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omments1.xml" ContentType="application/vnd.openxmlformats-officedocument.spreadsheetml.comments+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comments2.xml" ContentType="application/vnd.openxmlformats-officedocument.spreadsheetml.comments+xml"/>
  <Override PartName="/xl/tables/table10.xml" ContentType="application/vnd.openxmlformats-officedocument.spreadsheetml.table+xml"/>
  <Override PartName="/xl/comments3.xml" ContentType="application/vnd.openxmlformats-officedocument.spreadsheetml.comments+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carcorte\Downloads\"/>
    </mc:Choice>
  </mc:AlternateContent>
  <xr:revisionPtr revIDLastSave="0" documentId="13_ncr:1_{E6ECDD27-2B53-4351-A38B-2B74953953D8}" xr6:coauthVersionLast="47" xr6:coauthVersionMax="47" xr10:uidLastSave="{00000000-0000-0000-0000-000000000000}"/>
  <bookViews>
    <workbookView xWindow="36350" yWindow="4210" windowWidth="14400" windowHeight="7810" activeTab="6" xr2:uid="{00000000-000D-0000-FFFF-FFFF00000000}"/>
  </bookViews>
  <sheets>
    <sheet name="Change Overview" sheetId="1" r:id="rId1"/>
    <sheet name="Deviation Radar" sheetId="2" r:id="rId2"/>
    <sheet name="Deviation Instructions" sheetId="3" r:id="rId3"/>
    <sheet name="Traducciones ECN ECO" sheetId="4" r:id="rId4"/>
    <sheet name="Qualification" sheetId="5" r:id="rId5"/>
    <sheet name="Findings" sheetId="6" r:id="rId6"/>
    <sheet name="Actions" sheetId="7" r:id="rId7"/>
    <sheet name="Critical Characteristics" sheetId="8" r:id="rId8"/>
    <sheet name="Component Cross Reference" sheetId="9" r:id="rId9"/>
    <sheet name="Instructions" sheetId="10" r:id="rId10"/>
    <sheet name="Change Register" sheetId="11" r:id="rId11"/>
    <sheet name="Change Applicability" sheetId="12" r:id="rId12"/>
    <sheet name="Change Rules" sheetId="13" r:id="rId13"/>
    <sheet name="Deviation Items" sheetId="14" r:id="rId14"/>
    <sheet name="Deviation Raw" sheetId="15" r:id="rId15"/>
    <sheet name="ECO Radar" sheetId="16" r:id="rId16"/>
    <sheet name="ECO Items" sheetId="17" r:id="rId17"/>
    <sheet name="ECO BOM Ops" sheetId="18" r:id="rId18"/>
    <sheet name="Revision Evidence" sheetId="19" r:id="rId19"/>
    <sheet name="ECN Referencias Agile" sheetId="20" r:id="rId20"/>
  </sheets>
  <definedNames>
    <definedName name="_xlnm._FilterDatabase" localSheetId="19" hidden="1">'ECN Referencias Agile'!$A$4:$J$732</definedName>
    <definedName name="_xlnm.Print_Titles" localSheetId="13">'Deviation Items'!$1:$1</definedName>
    <definedName name="_xlnm.Print_Titles" localSheetId="1">'Deviation Radar'!$1:$1</definedName>
    <definedName name="_xlnm.Print_Titles" localSheetId="14">'Deviation Raw'!$1:$1</definedName>
  </definedNames>
  <calcPr calcId="191029"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M488" i="2" l="1"/>
  <c r="L488" i="2"/>
  <c r="N487" i="2"/>
  <c r="M487" i="2"/>
  <c r="L487" i="2"/>
  <c r="M486" i="2"/>
  <c r="L486" i="2"/>
  <c r="M485" i="2"/>
  <c r="L485" i="2"/>
  <c r="N484" i="2"/>
  <c r="M484" i="2"/>
  <c r="L484" i="2"/>
  <c r="M483" i="2"/>
  <c r="L483" i="2"/>
  <c r="M482" i="2"/>
  <c r="L482" i="2"/>
  <c r="M481" i="2"/>
  <c r="L481" i="2"/>
  <c r="N481" i="2" s="1"/>
  <c r="M480" i="2"/>
  <c r="L480" i="2"/>
  <c r="M479" i="2"/>
  <c r="L479" i="2"/>
  <c r="M478" i="2"/>
  <c r="L478" i="2"/>
  <c r="M477" i="2"/>
  <c r="L477" i="2"/>
  <c r="M476" i="2"/>
  <c r="L476" i="2"/>
  <c r="M475" i="2"/>
  <c r="L475" i="2"/>
  <c r="M474" i="2"/>
  <c r="L474" i="2"/>
  <c r="M473" i="2"/>
  <c r="L473" i="2"/>
  <c r="M472" i="2"/>
  <c r="L472" i="2"/>
  <c r="M471" i="2"/>
  <c r="L471" i="2"/>
  <c r="M470" i="2"/>
  <c r="L470" i="2"/>
  <c r="M469" i="2"/>
  <c r="L469" i="2"/>
  <c r="N469" i="2" s="1"/>
  <c r="M468" i="2"/>
  <c r="L468" i="2"/>
  <c r="M467" i="2"/>
  <c r="L467" i="2"/>
  <c r="M466" i="2"/>
  <c r="L466" i="2"/>
  <c r="M465" i="2"/>
  <c r="L465" i="2"/>
  <c r="M464" i="2"/>
  <c r="L464" i="2"/>
  <c r="M463" i="2"/>
  <c r="L463" i="2"/>
  <c r="M462" i="2"/>
  <c r="L462" i="2"/>
  <c r="N461" i="2"/>
  <c r="M461" i="2"/>
  <c r="L461" i="2"/>
  <c r="N460" i="2"/>
  <c r="M460" i="2"/>
  <c r="L460" i="2"/>
  <c r="M459" i="2"/>
  <c r="L459" i="2"/>
  <c r="N458" i="2"/>
  <c r="M458" i="2"/>
  <c r="L458" i="2"/>
  <c r="M457" i="2"/>
  <c r="L457" i="2"/>
  <c r="M456" i="2"/>
  <c r="L456" i="2"/>
  <c r="M455" i="2"/>
  <c r="L455" i="2"/>
  <c r="M454" i="2"/>
  <c r="L454" i="2"/>
  <c r="M453" i="2"/>
  <c r="L453" i="2"/>
  <c r="M452" i="2"/>
  <c r="L452" i="2"/>
  <c r="M451" i="2"/>
  <c r="L451" i="2"/>
  <c r="M450" i="2"/>
  <c r="L450" i="2"/>
  <c r="M449" i="2"/>
  <c r="N449" i="2" s="1"/>
  <c r="L449" i="2"/>
  <c r="M448" i="2"/>
  <c r="L448" i="2"/>
  <c r="M447" i="2"/>
  <c r="L447" i="2"/>
  <c r="M446" i="2"/>
  <c r="L446" i="2"/>
  <c r="M445" i="2"/>
  <c r="L445" i="2"/>
  <c r="M444" i="2"/>
  <c r="L444" i="2"/>
  <c r="M443" i="2"/>
  <c r="L443" i="2"/>
  <c r="M442" i="2"/>
  <c r="L442" i="2"/>
  <c r="M441" i="2"/>
  <c r="L441" i="2"/>
  <c r="M440" i="2"/>
  <c r="L440" i="2"/>
  <c r="M439" i="2"/>
  <c r="L439" i="2"/>
  <c r="M438" i="2"/>
  <c r="L438" i="2"/>
  <c r="M437" i="2"/>
  <c r="L437" i="2"/>
  <c r="M436" i="2"/>
  <c r="L436" i="2"/>
  <c r="M435" i="2"/>
  <c r="L435" i="2"/>
  <c r="M434" i="2"/>
  <c r="L434" i="2"/>
  <c r="M433" i="2"/>
  <c r="L433" i="2"/>
  <c r="M432" i="2"/>
  <c r="L432" i="2"/>
  <c r="M431" i="2"/>
  <c r="L431" i="2"/>
  <c r="M430" i="2"/>
  <c r="L430" i="2"/>
  <c r="M429" i="2"/>
  <c r="L429" i="2"/>
  <c r="M428" i="2"/>
  <c r="L428" i="2"/>
  <c r="M427" i="2"/>
  <c r="L427" i="2"/>
  <c r="M426" i="2"/>
  <c r="L426" i="2"/>
  <c r="M425" i="2"/>
  <c r="L425" i="2"/>
  <c r="M424" i="2"/>
  <c r="L424" i="2"/>
  <c r="M423" i="2"/>
  <c r="L423" i="2"/>
  <c r="M422" i="2"/>
  <c r="L422" i="2"/>
  <c r="M421" i="2"/>
  <c r="L421" i="2"/>
  <c r="M420" i="2"/>
  <c r="L420" i="2"/>
  <c r="M419" i="2"/>
  <c r="L419" i="2"/>
  <c r="M418" i="2"/>
  <c r="L418" i="2"/>
  <c r="M417" i="2"/>
  <c r="L417" i="2"/>
  <c r="M416" i="2"/>
  <c r="L416" i="2"/>
  <c r="M415" i="2"/>
  <c r="L415" i="2"/>
  <c r="M414" i="2"/>
  <c r="L414" i="2"/>
  <c r="M413" i="2"/>
  <c r="L413" i="2"/>
  <c r="M412" i="2"/>
  <c r="L412" i="2"/>
  <c r="M411" i="2"/>
  <c r="L411" i="2"/>
  <c r="M410" i="2"/>
  <c r="L410" i="2"/>
  <c r="M409" i="2"/>
  <c r="L409" i="2"/>
  <c r="M408" i="2"/>
  <c r="L408" i="2"/>
  <c r="M407" i="2"/>
  <c r="L407" i="2"/>
  <c r="M406" i="2"/>
  <c r="L406" i="2"/>
  <c r="M405" i="2"/>
  <c r="L405" i="2"/>
  <c r="M404" i="2"/>
  <c r="L404" i="2"/>
  <c r="M403" i="2"/>
  <c r="L403" i="2"/>
  <c r="M402" i="2"/>
  <c r="L402" i="2"/>
  <c r="M401" i="2"/>
  <c r="L401" i="2"/>
  <c r="M400" i="2"/>
  <c r="L400" i="2"/>
  <c r="M399" i="2"/>
  <c r="L399" i="2"/>
  <c r="M398" i="2"/>
  <c r="L398" i="2"/>
  <c r="M397" i="2"/>
  <c r="L397" i="2"/>
  <c r="M396" i="2"/>
  <c r="L396" i="2"/>
  <c r="M395" i="2"/>
  <c r="L395" i="2"/>
  <c r="M394" i="2"/>
  <c r="L394" i="2"/>
  <c r="M393" i="2"/>
  <c r="L393" i="2"/>
  <c r="M392" i="2"/>
  <c r="L392" i="2"/>
  <c r="M391" i="2"/>
  <c r="L391" i="2"/>
  <c r="M390" i="2"/>
  <c r="L390" i="2"/>
  <c r="M389" i="2"/>
  <c r="L389" i="2"/>
  <c r="M388" i="2"/>
  <c r="L388" i="2"/>
  <c r="M387" i="2"/>
  <c r="L387" i="2"/>
  <c r="M386" i="2"/>
  <c r="L386" i="2"/>
  <c r="M385" i="2"/>
  <c r="L385" i="2"/>
  <c r="M384" i="2"/>
  <c r="L384" i="2"/>
  <c r="M383" i="2"/>
  <c r="L383" i="2"/>
  <c r="M382" i="2"/>
  <c r="L382" i="2"/>
  <c r="M381" i="2"/>
  <c r="L381" i="2"/>
  <c r="M380" i="2"/>
  <c r="L380" i="2"/>
  <c r="M379" i="2"/>
  <c r="L379" i="2"/>
  <c r="M378" i="2"/>
  <c r="L378" i="2"/>
  <c r="M377" i="2"/>
  <c r="L377" i="2"/>
  <c r="M376" i="2"/>
  <c r="L376" i="2"/>
  <c r="M375" i="2"/>
  <c r="L375" i="2"/>
  <c r="M374" i="2"/>
  <c r="L374" i="2"/>
  <c r="M373" i="2"/>
  <c r="L373" i="2"/>
  <c r="M372" i="2"/>
  <c r="L372" i="2"/>
  <c r="M371" i="2"/>
  <c r="L371" i="2"/>
  <c r="M370" i="2"/>
  <c r="L370" i="2"/>
  <c r="M369" i="2"/>
  <c r="L369" i="2"/>
  <c r="M368" i="2"/>
  <c r="L368" i="2"/>
  <c r="M367" i="2"/>
  <c r="L367" i="2"/>
  <c r="M366" i="2"/>
  <c r="L366" i="2"/>
  <c r="M365" i="2"/>
  <c r="L365" i="2"/>
  <c r="M364" i="2"/>
  <c r="L364" i="2"/>
  <c r="M363" i="2"/>
  <c r="L363" i="2"/>
  <c r="M362" i="2"/>
  <c r="L362" i="2"/>
  <c r="M361" i="2"/>
  <c r="L361" i="2"/>
  <c r="M360" i="2"/>
  <c r="L360" i="2"/>
  <c r="M359" i="2"/>
  <c r="L359" i="2"/>
  <c r="M358" i="2"/>
  <c r="L358" i="2"/>
  <c r="M357" i="2"/>
  <c r="L357" i="2"/>
  <c r="M356" i="2"/>
  <c r="L356" i="2"/>
  <c r="M355" i="2"/>
  <c r="L355" i="2"/>
  <c r="M354" i="2"/>
  <c r="L354" i="2"/>
  <c r="N353" i="2"/>
  <c r="M353" i="2"/>
  <c r="L353" i="2"/>
  <c r="N352" i="2"/>
  <c r="M352" i="2"/>
  <c r="L352" i="2"/>
  <c r="M351" i="2"/>
  <c r="L351" i="2"/>
  <c r="M350" i="2"/>
  <c r="L350" i="2"/>
  <c r="M349" i="2"/>
  <c r="L349" i="2"/>
  <c r="M348" i="2"/>
  <c r="N348" i="2" s="1"/>
  <c r="L348" i="2"/>
  <c r="M347" i="2"/>
  <c r="L347" i="2"/>
  <c r="N346" i="2"/>
  <c r="M346" i="2"/>
  <c r="L346" i="2"/>
  <c r="M345" i="2"/>
  <c r="L345" i="2"/>
  <c r="N345" i="2" s="1"/>
  <c r="M344" i="2"/>
  <c r="L344" i="2"/>
  <c r="M343" i="2"/>
  <c r="L343" i="2"/>
  <c r="N343" i="2" s="1"/>
  <c r="M342" i="2"/>
  <c r="L342" i="2"/>
  <c r="M341" i="2"/>
  <c r="L341" i="2"/>
  <c r="M340" i="2"/>
  <c r="L340" i="2"/>
  <c r="M339" i="2"/>
  <c r="L339" i="2"/>
  <c r="N339" i="2" s="1"/>
  <c r="M338" i="2"/>
  <c r="L338" i="2"/>
  <c r="N338" i="2" s="1"/>
  <c r="M337" i="2"/>
  <c r="L337" i="2"/>
  <c r="N337" i="2" s="1"/>
  <c r="M336" i="2"/>
  <c r="L336" i="2"/>
  <c r="M335" i="2"/>
  <c r="L335" i="2"/>
  <c r="M334" i="2"/>
  <c r="L334" i="2"/>
  <c r="N334" i="2" s="1"/>
  <c r="M333" i="2"/>
  <c r="L333" i="2"/>
  <c r="N333" i="2" s="1"/>
  <c r="M332" i="2"/>
  <c r="L332" i="2"/>
  <c r="M331" i="2"/>
  <c r="L331" i="2"/>
  <c r="N331" i="2" s="1"/>
  <c r="M330" i="2"/>
  <c r="L330" i="2"/>
  <c r="M329" i="2"/>
  <c r="L329" i="2"/>
  <c r="M328" i="2"/>
  <c r="L328" i="2"/>
  <c r="M327" i="2"/>
  <c r="L327" i="2"/>
  <c r="N327" i="2" s="1"/>
  <c r="M326" i="2"/>
  <c r="L326" i="2"/>
  <c r="N326" i="2" s="1"/>
  <c r="M325" i="2"/>
  <c r="L325" i="2"/>
  <c r="M324" i="2"/>
  <c r="L324" i="2"/>
  <c r="M323" i="2"/>
  <c r="L323" i="2"/>
  <c r="M322" i="2"/>
  <c r="L322" i="2"/>
  <c r="N322" i="2" s="1"/>
  <c r="M321" i="2"/>
  <c r="L321" i="2"/>
  <c r="N321" i="2" s="1"/>
  <c r="M320" i="2"/>
  <c r="L320" i="2"/>
  <c r="N319" i="2"/>
  <c r="M319" i="2"/>
  <c r="L319" i="2"/>
  <c r="M318" i="2"/>
  <c r="L318" i="2"/>
  <c r="M317" i="2"/>
  <c r="L317" i="2"/>
  <c r="M316" i="2"/>
  <c r="L316" i="2"/>
  <c r="M315" i="2"/>
  <c r="L315" i="2"/>
  <c r="M314" i="2"/>
  <c r="L314" i="2"/>
  <c r="M313" i="2"/>
  <c r="L313" i="2"/>
  <c r="M312" i="2"/>
  <c r="L312" i="2"/>
  <c r="M311" i="2"/>
  <c r="L311" i="2"/>
  <c r="M310" i="2"/>
  <c r="L310" i="2"/>
  <c r="M309" i="2"/>
  <c r="L309" i="2"/>
  <c r="M308" i="2"/>
  <c r="L308" i="2"/>
  <c r="M307" i="2"/>
  <c r="L307" i="2"/>
  <c r="M306" i="2"/>
  <c r="L306" i="2"/>
  <c r="M305" i="2"/>
  <c r="L305" i="2"/>
  <c r="M304" i="2"/>
  <c r="L304" i="2"/>
  <c r="M303" i="2"/>
  <c r="L303" i="2"/>
  <c r="M302" i="2"/>
  <c r="L302" i="2"/>
  <c r="M301" i="2"/>
  <c r="L301" i="2"/>
  <c r="M300" i="2"/>
  <c r="L300" i="2"/>
  <c r="M299" i="2"/>
  <c r="L299" i="2"/>
  <c r="M298" i="2"/>
  <c r="L298" i="2"/>
  <c r="N297" i="2"/>
  <c r="M297" i="2"/>
  <c r="L297" i="2"/>
  <c r="M296" i="2"/>
  <c r="L296" i="2"/>
  <c r="M295" i="2"/>
  <c r="L295" i="2"/>
  <c r="M294" i="2"/>
  <c r="L294" i="2"/>
  <c r="M293" i="2"/>
  <c r="L293" i="2"/>
  <c r="N293" i="2" s="1"/>
  <c r="M292" i="2"/>
  <c r="L292" i="2"/>
  <c r="M291" i="2"/>
  <c r="L291" i="2"/>
  <c r="N291" i="2" s="1"/>
  <c r="M290" i="2"/>
  <c r="L290" i="2"/>
  <c r="N290" i="2" s="1"/>
  <c r="M289" i="2"/>
  <c r="L289" i="2"/>
  <c r="M288" i="2"/>
  <c r="L288" i="2"/>
  <c r="M287" i="2"/>
  <c r="L287" i="2"/>
  <c r="N287" i="2" s="1"/>
  <c r="M286" i="2"/>
  <c r="L286" i="2"/>
  <c r="N286" i="2" s="1"/>
  <c r="M285" i="2"/>
  <c r="L285" i="2"/>
  <c r="N285" i="2" s="1"/>
  <c r="M284" i="2"/>
  <c r="L284" i="2"/>
  <c r="N284" i="2" s="1"/>
  <c r="M283" i="2"/>
  <c r="L283" i="2"/>
  <c r="M282" i="2"/>
  <c r="L282" i="2"/>
  <c r="M281" i="2"/>
  <c r="L281" i="2"/>
  <c r="N281" i="2" s="1"/>
  <c r="M280" i="2"/>
  <c r="L280" i="2"/>
  <c r="N280" i="2" s="1"/>
  <c r="M279" i="2"/>
  <c r="L279" i="2"/>
  <c r="N279" i="2" s="1"/>
  <c r="M278" i="2"/>
  <c r="L278" i="2"/>
  <c r="N278" i="2" s="1"/>
  <c r="M277" i="2"/>
  <c r="L277" i="2"/>
  <c r="M276" i="2"/>
  <c r="L276" i="2"/>
  <c r="M275" i="2"/>
  <c r="L275" i="2"/>
  <c r="N275" i="2" s="1"/>
  <c r="M274" i="2"/>
  <c r="L274" i="2"/>
  <c r="N274" i="2" s="1"/>
  <c r="M273" i="2"/>
  <c r="L273" i="2"/>
  <c r="N273" i="2" s="1"/>
  <c r="M272" i="2"/>
  <c r="L272" i="2"/>
  <c r="N272" i="2" s="1"/>
  <c r="M271" i="2"/>
  <c r="L271" i="2"/>
  <c r="M270" i="2"/>
  <c r="L270" i="2"/>
  <c r="M269" i="2"/>
  <c r="L269" i="2"/>
  <c r="N269" i="2" s="1"/>
  <c r="M268" i="2"/>
  <c r="L268" i="2"/>
  <c r="N268" i="2" s="1"/>
  <c r="M267" i="2"/>
  <c r="L267" i="2"/>
  <c r="N267" i="2" s="1"/>
  <c r="M266" i="2"/>
  <c r="L266" i="2"/>
  <c r="N266" i="2" s="1"/>
  <c r="M265" i="2"/>
  <c r="L265" i="2"/>
  <c r="M264" i="2"/>
  <c r="L264" i="2"/>
  <c r="M263" i="2"/>
  <c r="L263" i="2"/>
  <c r="N263" i="2" s="1"/>
  <c r="M262" i="2"/>
  <c r="L262" i="2"/>
  <c r="N262" i="2" s="1"/>
  <c r="M261" i="2"/>
  <c r="L261" i="2"/>
  <c r="N261" i="2" s="1"/>
  <c r="M260" i="2"/>
  <c r="L260" i="2"/>
  <c r="N260" i="2" s="1"/>
  <c r="M259" i="2"/>
  <c r="L259" i="2"/>
  <c r="M258" i="2"/>
  <c r="L258" i="2"/>
  <c r="M257" i="2"/>
  <c r="L257" i="2"/>
  <c r="N257" i="2" s="1"/>
  <c r="M256" i="2"/>
  <c r="L256" i="2"/>
  <c r="N256" i="2" s="1"/>
  <c r="M255" i="2"/>
  <c r="L255" i="2"/>
  <c r="N255" i="2" s="1"/>
  <c r="M254" i="2"/>
  <c r="L254" i="2"/>
  <c r="N254" i="2" s="1"/>
  <c r="M253" i="2"/>
  <c r="L253" i="2"/>
  <c r="M252" i="2"/>
  <c r="L252" i="2"/>
  <c r="M251" i="2"/>
  <c r="L251" i="2"/>
  <c r="M250" i="2"/>
  <c r="L250" i="2"/>
  <c r="N250" i="2" s="1"/>
  <c r="M249" i="2"/>
  <c r="L249" i="2"/>
  <c r="N249" i="2" s="1"/>
  <c r="M248" i="2"/>
  <c r="L248" i="2"/>
  <c r="N248" i="2" s="1"/>
  <c r="M247" i="2"/>
  <c r="L247" i="2"/>
  <c r="M246" i="2"/>
  <c r="L246" i="2"/>
  <c r="M245" i="2"/>
  <c r="L245" i="2"/>
  <c r="N245" i="2" s="1"/>
  <c r="M244" i="2"/>
  <c r="L244" i="2"/>
  <c r="M243" i="2"/>
  <c r="L243" i="2"/>
  <c r="M242" i="2"/>
  <c r="L242" i="2"/>
  <c r="N242" i="2" s="1"/>
  <c r="M241" i="2"/>
  <c r="L241" i="2"/>
  <c r="M240" i="2"/>
  <c r="L240" i="2"/>
  <c r="M239" i="2"/>
  <c r="L239" i="2"/>
  <c r="N239" i="2" s="1"/>
  <c r="M238" i="2"/>
  <c r="L238" i="2"/>
  <c r="N238" i="2" s="1"/>
  <c r="M237" i="2"/>
  <c r="L237" i="2"/>
  <c r="N237" i="2" s="1"/>
  <c r="M236" i="2"/>
  <c r="L236" i="2"/>
  <c r="M235" i="2"/>
  <c r="L235" i="2"/>
  <c r="M234" i="2"/>
  <c r="L234" i="2"/>
  <c r="M233" i="2"/>
  <c r="L233" i="2"/>
  <c r="N233" i="2" s="1"/>
  <c r="M232" i="2"/>
  <c r="L232" i="2"/>
  <c r="N232" i="2" s="1"/>
  <c r="M231" i="2"/>
  <c r="L231" i="2"/>
  <c r="M230" i="2"/>
  <c r="L230" i="2"/>
  <c r="N230" i="2" s="1"/>
  <c r="M229" i="2"/>
  <c r="L229" i="2"/>
  <c r="M228" i="2"/>
  <c r="L228" i="2"/>
  <c r="M227" i="2"/>
  <c r="L227" i="2"/>
  <c r="M226" i="2"/>
  <c r="L226" i="2"/>
  <c r="N226" i="2" s="1"/>
  <c r="M225" i="2"/>
  <c r="L225" i="2"/>
  <c r="N225" i="2" s="1"/>
  <c r="M224" i="2"/>
  <c r="L224" i="2"/>
  <c r="M223" i="2"/>
  <c r="L223" i="2"/>
  <c r="M222" i="2"/>
  <c r="L222" i="2"/>
  <c r="M221" i="2"/>
  <c r="L221" i="2"/>
  <c r="N221" i="2" s="1"/>
  <c r="M220" i="2"/>
  <c r="L220" i="2"/>
  <c r="M219" i="2"/>
  <c r="L219" i="2"/>
  <c r="M218" i="2"/>
  <c r="L218" i="2"/>
  <c r="N218" i="2" s="1"/>
  <c r="M217" i="2"/>
  <c r="L217" i="2"/>
  <c r="M216" i="2"/>
  <c r="L216" i="2"/>
  <c r="M215" i="2"/>
  <c r="L215" i="2"/>
  <c r="M214" i="2"/>
  <c r="L214" i="2"/>
  <c r="N214" i="2" s="1"/>
  <c r="M213" i="2"/>
  <c r="L213" i="2"/>
  <c r="N213" i="2" s="1"/>
  <c r="M212" i="2"/>
  <c r="L212" i="2"/>
  <c r="M211" i="2"/>
  <c r="L211" i="2"/>
  <c r="M210" i="2"/>
  <c r="L210" i="2"/>
  <c r="M209" i="2"/>
  <c r="L209" i="2"/>
  <c r="N209" i="2" s="1"/>
  <c r="M208" i="2"/>
  <c r="L208" i="2"/>
  <c r="N208" i="2" s="1"/>
  <c r="M207" i="2"/>
  <c r="L207" i="2"/>
  <c r="N207" i="2" s="1"/>
  <c r="M206" i="2"/>
  <c r="L206" i="2"/>
  <c r="N206" i="2" s="1"/>
  <c r="M205" i="2"/>
  <c r="L205" i="2"/>
  <c r="M204" i="2"/>
  <c r="L204" i="2"/>
  <c r="M203" i="2"/>
  <c r="L203" i="2"/>
  <c r="M202" i="2"/>
  <c r="L202" i="2"/>
  <c r="N202" i="2" s="1"/>
  <c r="M201" i="2"/>
  <c r="L201" i="2"/>
  <c r="N201" i="2" s="1"/>
  <c r="M200" i="2"/>
  <c r="L200" i="2"/>
  <c r="N200" i="2" s="1"/>
  <c r="M199" i="2"/>
  <c r="L199" i="2"/>
  <c r="M198" i="2"/>
  <c r="L198" i="2"/>
  <c r="M197" i="2"/>
  <c r="L197" i="2"/>
  <c r="N197" i="2" s="1"/>
  <c r="M196" i="2"/>
  <c r="L196" i="2"/>
  <c r="M195" i="2"/>
  <c r="L195" i="2"/>
  <c r="M194" i="2"/>
  <c r="L194" i="2"/>
  <c r="N194" i="2" s="1"/>
  <c r="M193" i="2"/>
  <c r="L193" i="2"/>
  <c r="M192" i="2"/>
  <c r="L192" i="2"/>
  <c r="M191" i="2"/>
  <c r="L191" i="2"/>
  <c r="N191" i="2" s="1"/>
  <c r="M190" i="2"/>
  <c r="L190" i="2"/>
  <c r="N190" i="2" s="1"/>
  <c r="M189" i="2"/>
  <c r="L189" i="2"/>
  <c r="N189" i="2" s="1"/>
  <c r="M188" i="2"/>
  <c r="L188" i="2"/>
  <c r="M187" i="2"/>
  <c r="L187" i="2"/>
  <c r="M186" i="2"/>
  <c r="L186" i="2"/>
  <c r="M185" i="2"/>
  <c r="L185" i="2"/>
  <c r="N185" i="2" s="1"/>
  <c r="M184" i="2"/>
  <c r="L184" i="2"/>
  <c r="N184" i="2" s="1"/>
  <c r="M183" i="2"/>
  <c r="L183" i="2"/>
  <c r="M182" i="2"/>
  <c r="L182" i="2"/>
  <c r="N182" i="2" s="1"/>
  <c r="M181" i="2"/>
  <c r="L181" i="2"/>
  <c r="M180" i="2"/>
  <c r="L180" i="2"/>
  <c r="M179" i="2"/>
  <c r="L179" i="2"/>
  <c r="N179" i="2" s="1"/>
  <c r="M178" i="2"/>
  <c r="L178" i="2"/>
  <c r="M177" i="2"/>
  <c r="L177" i="2"/>
  <c r="M176" i="2"/>
  <c r="L176" i="2"/>
  <c r="N176" i="2" s="1"/>
  <c r="M175" i="2"/>
  <c r="L175" i="2"/>
  <c r="M174" i="2"/>
  <c r="L174" i="2"/>
  <c r="M173" i="2"/>
  <c r="L173" i="2"/>
  <c r="N173" i="2" s="1"/>
  <c r="M172" i="2"/>
  <c r="L172" i="2"/>
  <c r="N172" i="2" s="1"/>
  <c r="M171" i="2"/>
  <c r="L171" i="2"/>
  <c r="N171" i="2" s="1"/>
  <c r="M170" i="2"/>
  <c r="L170" i="2"/>
  <c r="N170" i="2" s="1"/>
  <c r="M169" i="2"/>
  <c r="L169" i="2"/>
  <c r="M168" i="2"/>
  <c r="L168" i="2"/>
  <c r="M167" i="2"/>
  <c r="L167" i="2"/>
  <c r="N167" i="2" s="1"/>
  <c r="M166" i="2"/>
  <c r="L166" i="2"/>
  <c r="N166" i="2" s="1"/>
  <c r="M165" i="2"/>
  <c r="L165" i="2"/>
  <c r="M164" i="2"/>
  <c r="L164" i="2"/>
  <c r="M163" i="2"/>
  <c r="L163" i="2"/>
  <c r="M162" i="2"/>
  <c r="L162" i="2"/>
  <c r="M161" i="2"/>
  <c r="L161" i="2"/>
  <c r="M160" i="2"/>
  <c r="L160" i="2"/>
  <c r="N160" i="2" s="1"/>
  <c r="M159" i="2"/>
  <c r="L159" i="2"/>
  <c r="M158" i="2"/>
  <c r="L158" i="2"/>
  <c r="N158" i="2" s="1"/>
  <c r="M157" i="2"/>
  <c r="L157" i="2"/>
  <c r="M156" i="2"/>
  <c r="L156" i="2"/>
  <c r="M155" i="2"/>
  <c r="L155" i="2"/>
  <c r="N155" i="2" s="1"/>
  <c r="M154" i="2"/>
  <c r="L154" i="2"/>
  <c r="M153" i="2"/>
  <c r="L153" i="2"/>
  <c r="M152" i="2"/>
  <c r="L152" i="2"/>
  <c r="N152" i="2" s="1"/>
  <c r="M151" i="2"/>
  <c r="L151" i="2"/>
  <c r="M150" i="2"/>
  <c r="L150" i="2"/>
  <c r="M149" i="2"/>
  <c r="L149" i="2"/>
  <c r="N149" i="2" s="1"/>
  <c r="M148" i="2"/>
  <c r="L148" i="2"/>
  <c r="N148" i="2" s="1"/>
  <c r="M147" i="2"/>
  <c r="L147" i="2"/>
  <c r="M146" i="2"/>
  <c r="L146" i="2"/>
  <c r="N146" i="2" s="1"/>
  <c r="M145" i="2"/>
  <c r="L145" i="2"/>
  <c r="M144" i="2"/>
  <c r="L144" i="2"/>
  <c r="M143" i="2"/>
  <c r="L143" i="2"/>
  <c r="N143" i="2" s="1"/>
  <c r="M142" i="2"/>
  <c r="L142" i="2"/>
  <c r="M141" i="2"/>
  <c r="L141" i="2"/>
  <c r="M140" i="2"/>
  <c r="L140" i="2"/>
  <c r="M139" i="2"/>
  <c r="L139" i="2"/>
  <c r="M138" i="2"/>
  <c r="L138" i="2"/>
  <c r="M137" i="2"/>
  <c r="L137" i="2"/>
  <c r="M136" i="2"/>
  <c r="L136" i="2"/>
  <c r="M135" i="2"/>
  <c r="L135" i="2"/>
  <c r="M134" i="2"/>
  <c r="L134" i="2"/>
  <c r="M133" i="2"/>
  <c r="L133" i="2"/>
  <c r="M132" i="2"/>
  <c r="L132" i="2"/>
  <c r="M131" i="2"/>
  <c r="L131" i="2"/>
  <c r="N131" i="2" s="1"/>
  <c r="M130" i="2"/>
  <c r="L130" i="2"/>
  <c r="M129" i="2"/>
  <c r="L129" i="2"/>
  <c r="M128" i="2"/>
  <c r="L128" i="2"/>
  <c r="M127" i="2"/>
  <c r="L127" i="2"/>
  <c r="M126" i="2"/>
  <c r="L126" i="2"/>
  <c r="M125" i="2"/>
  <c r="L125" i="2"/>
  <c r="M124" i="2"/>
  <c r="L124" i="2"/>
  <c r="M123" i="2"/>
  <c r="L123" i="2"/>
  <c r="M122" i="2"/>
  <c r="L122" i="2"/>
  <c r="M121" i="2"/>
  <c r="L121" i="2"/>
  <c r="M120" i="2"/>
  <c r="L120" i="2"/>
  <c r="M119" i="2"/>
  <c r="L119" i="2"/>
  <c r="N119" i="2" s="1"/>
  <c r="M118" i="2"/>
  <c r="L118" i="2"/>
  <c r="M117" i="2"/>
  <c r="L117" i="2"/>
  <c r="M116" i="2"/>
  <c r="L116" i="2"/>
  <c r="M115" i="2"/>
  <c r="L115" i="2"/>
  <c r="M114" i="2"/>
  <c r="L114" i="2"/>
  <c r="M113" i="2"/>
  <c r="L113" i="2"/>
  <c r="M112" i="2"/>
  <c r="L112" i="2"/>
  <c r="M111" i="2"/>
  <c r="L111" i="2"/>
  <c r="M110" i="2"/>
  <c r="L110" i="2"/>
  <c r="M109" i="2"/>
  <c r="L109" i="2"/>
  <c r="M108" i="2"/>
  <c r="L108" i="2"/>
  <c r="M107" i="2"/>
  <c r="L107" i="2"/>
  <c r="N107" i="2" s="1"/>
  <c r="M106" i="2"/>
  <c r="L106" i="2"/>
  <c r="M105" i="2"/>
  <c r="L105" i="2"/>
  <c r="M104" i="2"/>
  <c r="L104" i="2"/>
  <c r="M103" i="2"/>
  <c r="L103" i="2"/>
  <c r="M102" i="2"/>
  <c r="L102" i="2"/>
  <c r="M101" i="2"/>
  <c r="L101" i="2"/>
  <c r="M100" i="2"/>
  <c r="L100" i="2"/>
  <c r="M99" i="2"/>
  <c r="L99" i="2"/>
  <c r="M98" i="2"/>
  <c r="L98" i="2"/>
  <c r="N98" i="2" s="1"/>
  <c r="M97" i="2"/>
  <c r="L97" i="2"/>
  <c r="M96" i="2"/>
  <c r="L96" i="2"/>
  <c r="M95" i="2"/>
  <c r="L95" i="2"/>
  <c r="N95" i="2" s="1"/>
  <c r="M94" i="2"/>
  <c r="L94" i="2"/>
  <c r="N94" i="2" s="1"/>
  <c r="M93" i="2"/>
  <c r="L93" i="2"/>
  <c r="M92" i="2"/>
  <c r="L92" i="2"/>
  <c r="M91" i="2"/>
  <c r="L91" i="2"/>
  <c r="M90" i="2"/>
  <c r="L90" i="2"/>
  <c r="M89" i="2"/>
  <c r="L89" i="2"/>
  <c r="M88" i="2"/>
  <c r="L88" i="2"/>
  <c r="M87" i="2"/>
  <c r="L87" i="2"/>
  <c r="M86" i="2"/>
  <c r="L86" i="2"/>
  <c r="N86" i="2" s="1"/>
  <c r="M85" i="2"/>
  <c r="L85" i="2"/>
  <c r="M84" i="2"/>
  <c r="L84" i="2"/>
  <c r="M83" i="2"/>
  <c r="L83" i="2"/>
  <c r="N83" i="2" s="1"/>
  <c r="M82" i="2"/>
  <c r="L82" i="2"/>
  <c r="N82" i="2" s="1"/>
  <c r="M81" i="2"/>
  <c r="L81" i="2"/>
  <c r="M80" i="2"/>
  <c r="L80" i="2"/>
  <c r="M79" i="2"/>
  <c r="L79" i="2"/>
  <c r="M78" i="2"/>
  <c r="L78" i="2"/>
  <c r="M77" i="2"/>
  <c r="L77" i="2"/>
  <c r="M76" i="2"/>
  <c r="L76" i="2"/>
  <c r="M75" i="2"/>
  <c r="L75" i="2"/>
  <c r="M74" i="2"/>
  <c r="L74" i="2"/>
  <c r="N74" i="2" s="1"/>
  <c r="M73" i="2"/>
  <c r="L73" i="2"/>
  <c r="M72" i="2"/>
  <c r="L72" i="2"/>
  <c r="M71" i="2"/>
  <c r="L71" i="2"/>
  <c r="N71" i="2" s="1"/>
  <c r="M70" i="2"/>
  <c r="L70" i="2"/>
  <c r="M69" i="2"/>
  <c r="L69" i="2"/>
  <c r="M68" i="2"/>
  <c r="L68" i="2"/>
  <c r="M67" i="2"/>
  <c r="L67" i="2"/>
  <c r="M66" i="2"/>
  <c r="L66" i="2"/>
  <c r="M65" i="2"/>
  <c r="L65" i="2"/>
  <c r="M64" i="2"/>
  <c r="L64" i="2"/>
  <c r="M63" i="2"/>
  <c r="L63" i="2"/>
  <c r="M62" i="2"/>
  <c r="L62" i="2"/>
  <c r="N62" i="2" s="1"/>
  <c r="M61" i="2"/>
  <c r="L61" i="2"/>
  <c r="M60" i="2"/>
  <c r="L60" i="2"/>
  <c r="M59" i="2"/>
  <c r="L59" i="2"/>
  <c r="N59" i="2" s="1"/>
  <c r="M58" i="2"/>
  <c r="L58" i="2"/>
  <c r="M57" i="2"/>
  <c r="L57" i="2"/>
  <c r="M56" i="2"/>
  <c r="L56" i="2"/>
  <c r="M55" i="2"/>
  <c r="L55" i="2"/>
  <c r="M54" i="2"/>
  <c r="L54" i="2"/>
  <c r="M53" i="2"/>
  <c r="L53" i="2"/>
  <c r="N53" i="2" s="1"/>
  <c r="M52" i="2"/>
  <c r="L52" i="2"/>
  <c r="M51" i="2"/>
  <c r="L51" i="2"/>
  <c r="M50" i="2"/>
  <c r="L50" i="2"/>
  <c r="N50" i="2" s="1"/>
  <c r="M49" i="2"/>
  <c r="L49" i="2"/>
  <c r="M48" i="2"/>
  <c r="L48" i="2"/>
  <c r="M47" i="2"/>
  <c r="L47" i="2"/>
  <c r="N47" i="2" s="1"/>
  <c r="M46" i="2"/>
  <c r="L46" i="2"/>
  <c r="M45" i="2"/>
  <c r="L45" i="2"/>
  <c r="M44" i="2"/>
  <c r="L44" i="2"/>
  <c r="M43" i="2"/>
  <c r="L43" i="2"/>
  <c r="M42" i="2"/>
  <c r="L42" i="2"/>
  <c r="M41" i="2"/>
  <c r="L41" i="2"/>
  <c r="N41" i="2" s="1"/>
  <c r="M40" i="2"/>
  <c r="L40" i="2"/>
  <c r="M39" i="2"/>
  <c r="L39" i="2"/>
  <c r="M38" i="2"/>
  <c r="L38" i="2"/>
  <c r="N38" i="2" s="1"/>
  <c r="M37" i="2"/>
  <c r="L37" i="2"/>
  <c r="M36" i="2"/>
  <c r="L36" i="2"/>
  <c r="M35" i="2"/>
  <c r="L35" i="2"/>
  <c r="N35" i="2" s="1"/>
  <c r="M34" i="2"/>
  <c r="L34" i="2"/>
  <c r="M33" i="2"/>
  <c r="L33" i="2"/>
  <c r="M32" i="2"/>
  <c r="L32" i="2"/>
  <c r="M31" i="2"/>
  <c r="L31" i="2"/>
  <c r="M30" i="2"/>
  <c r="L30" i="2"/>
  <c r="M29" i="2"/>
  <c r="L29" i="2"/>
  <c r="N29" i="2" s="1"/>
  <c r="M28" i="2"/>
  <c r="L28" i="2"/>
  <c r="M27" i="2"/>
  <c r="L27" i="2"/>
  <c r="M26" i="2"/>
  <c r="L26" i="2"/>
  <c r="N26" i="2" s="1"/>
  <c r="M25" i="2"/>
  <c r="L25" i="2"/>
  <c r="M24" i="2"/>
  <c r="L24" i="2"/>
  <c r="M23" i="2"/>
  <c r="L23" i="2"/>
  <c r="N23" i="2" s="1"/>
  <c r="M22" i="2"/>
  <c r="L22" i="2"/>
  <c r="M21" i="2"/>
  <c r="L21" i="2"/>
  <c r="M20" i="2"/>
  <c r="L20" i="2"/>
  <c r="M19" i="2"/>
  <c r="L19" i="2"/>
  <c r="M18" i="2"/>
  <c r="L18" i="2"/>
  <c r="M17" i="2"/>
  <c r="L17" i="2"/>
  <c r="N17" i="2" s="1"/>
  <c r="M16" i="2"/>
  <c r="L16" i="2"/>
  <c r="M15" i="2"/>
  <c r="L15" i="2"/>
  <c r="M14" i="2"/>
  <c r="L14" i="2"/>
  <c r="N14" i="2" s="1"/>
  <c r="M13" i="2"/>
  <c r="L13" i="2"/>
  <c r="M12" i="2"/>
  <c r="L12" i="2"/>
  <c r="M11" i="2"/>
  <c r="L11" i="2"/>
  <c r="N11" i="2" s="1"/>
  <c r="M10" i="2"/>
  <c r="L10" i="2"/>
  <c r="M9" i="2"/>
  <c r="L9" i="2"/>
  <c r="M8" i="2"/>
  <c r="L8" i="2"/>
  <c r="M7" i="2"/>
  <c r="L7" i="2"/>
  <c r="M6" i="2"/>
  <c r="L6" i="2"/>
  <c r="M5" i="2"/>
  <c r="L5" i="2"/>
  <c r="N5" i="2" s="1"/>
  <c r="M4" i="2"/>
  <c r="L4" i="2"/>
  <c r="M3" i="2"/>
  <c r="L3" i="2"/>
  <c r="M2" i="2"/>
  <c r="L2" i="2"/>
  <c r="N2" i="2" s="1"/>
  <c r="B37" i="1"/>
  <c r="B16" i="1"/>
  <c r="B15" i="1"/>
  <c r="B14" i="1"/>
  <c r="B12" i="1"/>
  <c r="B11" i="1"/>
  <c r="B10" i="1"/>
  <c r="B9" i="1"/>
  <c r="N325" i="2" l="1"/>
  <c r="N342" i="2"/>
  <c r="N303" i="2"/>
  <c r="N309" i="2"/>
  <c r="N315" i="2"/>
  <c r="N350" i="2"/>
  <c r="N355" i="2"/>
  <c r="N361" i="2"/>
  <c r="N367" i="2"/>
  <c r="N373" i="2"/>
  <c r="N379" i="2"/>
  <c r="N385" i="2"/>
  <c r="N391" i="2"/>
  <c r="N397" i="2"/>
  <c r="N403" i="2"/>
  <c r="N409" i="2"/>
  <c r="N415" i="2"/>
  <c r="N421" i="2"/>
  <c r="N427" i="2"/>
  <c r="N433" i="2"/>
  <c r="N439" i="2"/>
  <c r="N451" i="2"/>
  <c r="N464" i="2"/>
  <c r="N470" i="2"/>
  <c r="N476" i="2"/>
  <c r="N482" i="2"/>
  <c r="N7" i="2"/>
  <c r="N13" i="2"/>
  <c r="N19" i="2"/>
  <c r="N25" i="2"/>
  <c r="N31" i="2"/>
  <c r="N37" i="2"/>
  <c r="N43" i="2"/>
  <c r="N55" i="2"/>
  <c r="N67" i="2"/>
  <c r="N79" i="2"/>
  <c r="N91" i="2"/>
  <c r="N103" i="2"/>
  <c r="N115" i="2"/>
  <c r="N127" i="2"/>
  <c r="N139" i="2"/>
  <c r="N145" i="2"/>
  <c r="N175" i="2"/>
  <c r="N181" i="2"/>
  <c r="N193" i="2"/>
  <c r="N205" i="2"/>
  <c r="N217" i="2"/>
  <c r="N223" i="2"/>
  <c r="N229" i="2"/>
  <c r="N241" i="2"/>
  <c r="N253" i="2"/>
  <c r="N259" i="2"/>
  <c r="N265" i="2"/>
  <c r="N271" i="2"/>
  <c r="N277" i="2"/>
  <c r="N283" i="2"/>
  <c r="N289" i="2"/>
  <c r="N295" i="2"/>
  <c r="N330" i="2"/>
  <c r="N424" i="2"/>
  <c r="N473" i="2"/>
  <c r="N485" i="2"/>
  <c r="N486" i="2"/>
  <c r="N40" i="2"/>
  <c r="N81" i="2"/>
  <c r="N141" i="2"/>
  <c r="N52" i="2"/>
  <c r="N6" i="2"/>
  <c r="N18" i="2"/>
  <c r="N30" i="2"/>
  <c r="N42" i="2"/>
  <c r="N54" i="2"/>
  <c r="N66" i="2"/>
  <c r="N78" i="2"/>
  <c r="N90" i="2"/>
  <c r="N144" i="2"/>
  <c r="N150" i="2"/>
  <c r="N156" i="2"/>
  <c r="N162" i="2"/>
  <c r="N168" i="2"/>
  <c r="N453" i="2"/>
  <c r="N288" i="2"/>
  <c r="N306" i="2"/>
  <c r="N318" i="2"/>
  <c r="N370" i="2"/>
  <c r="N382" i="2"/>
  <c r="N394" i="2"/>
  <c r="N406" i="2"/>
  <c r="N93" i="2"/>
  <c r="N16" i="2"/>
  <c r="N28" i="2"/>
  <c r="N64" i="2"/>
  <c r="N430" i="2"/>
  <c r="N69" i="2"/>
  <c r="N105" i="2"/>
  <c r="N117" i="2"/>
  <c r="N129" i="2"/>
  <c r="N153" i="2"/>
  <c r="N4" i="2"/>
  <c r="N76" i="2"/>
  <c r="N488" i="2"/>
  <c r="B13" i="1"/>
  <c r="N65" i="2"/>
  <c r="N165" i="2"/>
  <c r="N296" i="2"/>
  <c r="N466" i="2"/>
  <c r="N372" i="2"/>
  <c r="N432" i="2"/>
  <c r="N438" i="2"/>
  <c r="N456" i="2"/>
  <c r="N24" i="2"/>
  <c r="N36" i="2"/>
  <c r="N60" i="2"/>
  <c r="N102" i="2"/>
  <c r="N114" i="2"/>
  <c r="N132" i="2"/>
  <c r="N177" i="2"/>
  <c r="N320" i="2"/>
  <c r="N332" i="2"/>
  <c r="N344" i="2"/>
  <c r="N49" i="2"/>
  <c r="N61" i="2"/>
  <c r="N73" i="2"/>
  <c r="N97" i="2"/>
  <c r="N109" i="2"/>
  <c r="N121" i="2"/>
  <c r="N161" i="2"/>
  <c r="N292" i="2"/>
  <c r="N462" i="2"/>
  <c r="N468" i="2"/>
  <c r="N356" i="2"/>
  <c r="N368" i="2"/>
  <c r="N380" i="2"/>
  <c r="N416" i="2"/>
  <c r="N428" i="2"/>
  <c r="N440" i="2"/>
  <c r="N446" i="2"/>
  <c r="N8" i="2"/>
  <c r="N20" i="2"/>
  <c r="N32" i="2"/>
  <c r="N44" i="2"/>
  <c r="N56" i="2"/>
  <c r="N68" i="2"/>
  <c r="N80" i="2"/>
  <c r="N92" i="2"/>
  <c r="N104" i="2"/>
  <c r="N110" i="2"/>
  <c r="N116" i="2"/>
  <c r="N122" i="2"/>
  <c r="N128" i="2"/>
  <c r="N134" i="2"/>
  <c r="N140" i="2"/>
  <c r="N151" i="2"/>
  <c r="N157" i="2"/>
  <c r="N328" i="2"/>
  <c r="N340" i="2"/>
  <c r="N447" i="2"/>
  <c r="N77" i="2"/>
  <c r="N101" i="2"/>
  <c r="N125" i="2"/>
  <c r="N384" i="2"/>
  <c r="N408" i="2"/>
  <c r="N426" i="2"/>
  <c r="N450" i="2"/>
  <c r="N72" i="2"/>
  <c r="N96" i="2"/>
  <c r="N120" i="2"/>
  <c r="N445" i="2"/>
  <c r="N457" i="2"/>
  <c r="N85" i="2"/>
  <c r="N133" i="2"/>
  <c r="N474" i="2"/>
  <c r="N480" i="2"/>
  <c r="N304" i="2"/>
  <c r="N316" i="2"/>
  <c r="N392" i="2"/>
  <c r="N404" i="2"/>
  <c r="N434" i="2"/>
  <c r="N452" i="2"/>
  <c r="N3" i="2"/>
  <c r="N9" i="2"/>
  <c r="N15" i="2"/>
  <c r="N21" i="2"/>
  <c r="N27" i="2"/>
  <c r="N33" i="2"/>
  <c r="N39" i="2"/>
  <c r="N45" i="2"/>
  <c r="N51" i="2"/>
  <c r="N57" i="2"/>
  <c r="N63" i="2"/>
  <c r="N75" i="2"/>
  <c r="N87" i="2"/>
  <c r="N99" i="2"/>
  <c r="N111" i="2"/>
  <c r="N123" i="2"/>
  <c r="N135" i="2"/>
  <c r="N163" i="2"/>
  <c r="N169" i="2"/>
  <c r="N174" i="2"/>
  <c r="N180" i="2"/>
  <c r="N186" i="2"/>
  <c r="N192" i="2"/>
  <c r="N198" i="2"/>
  <c r="N210" i="2"/>
  <c r="N216" i="2"/>
  <c r="N222" i="2"/>
  <c r="N234" i="2"/>
  <c r="N240" i="2"/>
  <c r="N246" i="2"/>
  <c r="N282" i="2"/>
  <c r="N294" i="2"/>
  <c r="N323" i="2"/>
  <c r="N329" i="2"/>
  <c r="N335" i="2"/>
  <c r="N341" i="2"/>
  <c r="N418" i="2"/>
  <c r="N89" i="2"/>
  <c r="N113" i="2"/>
  <c r="N137" i="2"/>
  <c r="N472" i="2"/>
  <c r="N478" i="2"/>
  <c r="N308" i="2"/>
  <c r="N360" i="2"/>
  <c r="N396" i="2"/>
  <c r="N420" i="2"/>
  <c r="N444" i="2"/>
  <c r="N12" i="2"/>
  <c r="N48" i="2"/>
  <c r="N126" i="2"/>
  <c r="N10" i="2"/>
  <c r="N22" i="2"/>
  <c r="N34" i="2"/>
  <c r="N46" i="2"/>
  <c r="N58" i="2"/>
  <c r="N70" i="2"/>
  <c r="N300" i="2"/>
  <c r="N312" i="2"/>
  <c r="N364" i="2"/>
  <c r="N376" i="2"/>
  <c r="N388" i="2"/>
  <c r="N400" i="2"/>
  <c r="N412" i="2"/>
  <c r="N436" i="2"/>
  <c r="N442" i="2"/>
  <c r="N448" i="2"/>
  <c r="N454" i="2"/>
  <c r="N465" i="2"/>
  <c r="N477" i="2"/>
  <c r="N84" i="2"/>
  <c r="N108" i="2"/>
  <c r="N138" i="2"/>
  <c r="N88" i="2"/>
  <c r="N100" i="2"/>
  <c r="N106" i="2"/>
  <c r="N112" i="2"/>
  <c r="N118" i="2"/>
  <c r="N124" i="2"/>
  <c r="N130" i="2"/>
  <c r="N136" i="2"/>
  <c r="N142" i="2"/>
  <c r="N164" i="2"/>
  <c r="N324" i="2"/>
  <c r="N336" i="2"/>
  <c r="N147" i="2"/>
  <c r="N196" i="2"/>
  <c r="N212" i="2"/>
  <c r="N228" i="2"/>
  <c r="N244" i="2"/>
  <c r="N302" i="2"/>
  <c r="N314" i="2"/>
  <c r="N349" i="2"/>
  <c r="N354" i="2"/>
  <c r="N366" i="2"/>
  <c r="N378" i="2"/>
  <c r="N390" i="2"/>
  <c r="N402" i="2"/>
  <c r="N414" i="2"/>
  <c r="N467" i="2"/>
  <c r="N479" i="2"/>
  <c r="N224" i="2"/>
  <c r="N187" i="2"/>
  <c r="N203" i="2"/>
  <c r="N219" i="2"/>
  <c r="N235" i="2"/>
  <c r="N251" i="2"/>
  <c r="N298" i="2"/>
  <c r="N310" i="2"/>
  <c r="N351" i="2"/>
  <c r="N362" i="2"/>
  <c r="N374" i="2"/>
  <c r="N386" i="2"/>
  <c r="N398" i="2"/>
  <c r="N410" i="2"/>
  <c r="N422" i="2"/>
  <c r="N463" i="2"/>
  <c r="N475" i="2"/>
  <c r="N188" i="2"/>
  <c r="N204" i="2"/>
  <c r="N220" i="2"/>
  <c r="N236" i="2"/>
  <c r="N252" i="2"/>
  <c r="N299" i="2"/>
  <c r="N305" i="2"/>
  <c r="N311" i="2"/>
  <c r="N317" i="2"/>
  <c r="N357" i="2"/>
  <c r="N363" i="2"/>
  <c r="N369" i="2"/>
  <c r="N375" i="2"/>
  <c r="N381" i="2"/>
  <c r="N387" i="2"/>
  <c r="N393" i="2"/>
  <c r="N399" i="2"/>
  <c r="N405" i="2"/>
  <c r="N411" i="2"/>
  <c r="N417" i="2"/>
  <c r="N423" i="2"/>
  <c r="N429" i="2"/>
  <c r="N435" i="2"/>
  <c r="N441" i="2"/>
  <c r="N154" i="2"/>
  <c r="N159" i="2"/>
  <c r="N178" i="2"/>
  <c r="N183" i="2"/>
  <c r="N199" i="2"/>
  <c r="N215" i="2"/>
  <c r="N231" i="2"/>
  <c r="N247" i="2"/>
  <c r="N258" i="2"/>
  <c r="N264" i="2"/>
  <c r="N270" i="2"/>
  <c r="N276" i="2"/>
  <c r="N459" i="2"/>
  <c r="N347" i="2"/>
  <c r="N358" i="2"/>
  <c r="N471" i="2"/>
  <c r="N483" i="2"/>
  <c r="N195" i="2"/>
  <c r="N211" i="2"/>
  <c r="N227" i="2"/>
  <c r="N243" i="2"/>
  <c r="N301" i="2"/>
  <c r="N307" i="2"/>
  <c r="N313" i="2"/>
  <c r="N359" i="2"/>
  <c r="N365" i="2"/>
  <c r="N371" i="2"/>
  <c r="N377" i="2"/>
  <c r="N383" i="2"/>
  <c r="N389" i="2"/>
  <c r="N395" i="2"/>
  <c r="N401" i="2"/>
  <c r="N407" i="2"/>
  <c r="N413" i="2"/>
  <c r="N419" i="2"/>
  <c r="N425" i="2"/>
  <c r="N431" i="2"/>
  <c r="N437" i="2"/>
  <c r="N443" i="2"/>
  <c r="N455"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OpenAI</author>
  </authors>
  <commentList>
    <comment ref="N1" authorId="0" shapeId="0" xr:uid="{00000000-0006-0000-0600-000001000000}">
      <text>
        <r>
          <rPr>
            <sz val="11"/>
            <color theme="1"/>
            <rFont val="Calibri"/>
          </rPr>
          <t>Número de parte del componente. Puede quedar vacío mientras esté pendiente de confirmación.</t>
        </r>
      </text>
    </comment>
    <comment ref="O1" authorId="0" shapeId="0" xr:uid="{00000000-0006-0000-0600-000002000000}">
      <text>
        <r>
          <rPr>
            <sz val="11"/>
            <color theme="1"/>
            <rFont val="Calibri"/>
          </rPr>
          <t>Referencia de componente en la PCB, por ejemplo J9, J73 o J8.</t>
        </r>
      </text>
    </comment>
    <comment ref="P1" authorId="0" shapeId="0" xr:uid="{00000000-0006-0000-0600-000003000000}">
      <text>
        <r>
          <rPr>
            <sz val="11"/>
            <color theme="1"/>
            <rFont val="Calibri"/>
          </rPr>
          <t>Y = la acción controla directamente ese componente. Con Product + RefDes + Active=Y, Yokoten la publica como referencia crítica.</t>
        </r>
      </text>
    </comment>
    <comment ref="Q1" authorId="0" shapeId="0" xr:uid="{00000000-0006-0000-0600-000004000000}">
      <text>
        <r>
          <rPr>
            <sz val="11"/>
            <color theme="1"/>
            <rFont val="Calibri"/>
          </rPr>
          <t>Motivo normalizado: Escape, Sin cobertura, Orientación, Daño físico, Proceso especial u Otro.</t>
        </r>
      </text>
    </comment>
    <comment ref="R1" authorId="0" shapeId="0" xr:uid="{00000000-0006-0000-0600-000005000000}">
      <text>
        <r>
          <rPr>
            <sz val="11"/>
            <color theme="1"/>
            <rFont val="Calibri"/>
          </rPr>
          <t>Explicación corta de por qué la referencia se considera crítica.</t>
        </r>
      </text>
    </comment>
    <comment ref="S1" authorId="0" shapeId="0" xr:uid="{00000000-0006-0000-0600-000006000000}">
      <text>
        <r>
          <rPr>
            <sz val="11"/>
            <color theme="1"/>
            <rFont val="Calibri"/>
          </rPr>
          <t>Origen de la condición: cliente, FVN, 8D, Action Tracker, etc.</t>
        </r>
      </text>
    </comment>
    <comment ref="T1" authorId="0" shapeId="0" xr:uid="{00000000-0006-0000-0600-000007000000}">
      <text>
        <r>
          <rPr>
            <sz val="11"/>
            <color theme="1"/>
            <rFont val="Calibri"/>
          </rPr>
          <t>Condición corta que Yokoten muestra junto al RefDes.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SMTinel Knowledge</author>
  </authors>
  <commentList>
    <comment ref="A1" authorId="0" shapeId="0" xr:uid="{00000000-0006-0000-0A00-000001000000}">
      <text>
        <r>
          <rPr>
            <sz val="11"/>
            <color theme="1"/>
            <rFont val="Calibri"/>
          </rPr>
          <t>Clave interna única y estable del documento y revisión. Se utiliza como relación foránea con Change Applicability.</t>
        </r>
      </text>
    </comment>
    <comment ref="B1" authorId="0" shapeId="0" xr:uid="{00000000-0006-0000-0A00-000002000000}">
      <text>
        <r>
          <rPr>
            <sz val="11"/>
            <color theme="1"/>
            <rFont val="Calibri"/>
          </rPr>
          <t>ECN, ECO o DEVIATION. La calificación MPN global puede representarse como ECO/ECN según la fuente.</t>
        </r>
      </text>
    </comment>
    <comment ref="F1" authorId="0" shapeId="0" xr:uid="{00000000-0006-0000-0A00-000003000000}">
      <text>
        <r>
          <rPr>
            <sz val="11"/>
            <color theme="1"/>
            <rFont val="Calibri"/>
          </rPr>
          <t>Approved requiere evidencia oficial. Draft/Pending nunca permite liberar por excepción.</t>
        </r>
      </text>
    </comment>
    <comment ref="G1" authorId="0" shapeId="0" xr:uid="{00000000-0006-0000-0A00-000004000000}">
      <text>
        <r>
          <rPr>
            <sz val="11"/>
            <color theme="1"/>
            <rFont val="Calibri"/>
          </rPr>
          <t>Estado documental; la vigencia REAL se evalúa también con fechas, WO y alcance.</t>
        </r>
      </text>
    </comment>
    <comment ref="H1" authorId="0" shapeId="0" xr:uid="{00000000-0006-0000-0A00-000005000000}">
      <text>
        <r>
          <rPr>
            <sz val="11"/>
            <color theme="1"/>
            <rFont val="Calibri"/>
          </rPr>
          <t>FJZ / GLOBAL_AVL / OTHER_SITE / MULTI_SITE. La globalidad no sustituye el match de BOM.</t>
        </r>
      </text>
    </comment>
    <comment ref="J1" authorId="0" shapeId="0" xr:uid="{00000000-0006-0000-0A00-000006000000}">
      <text>
        <r>
          <rPr>
            <sz val="11"/>
            <color theme="1"/>
            <rFont val="Calibri"/>
          </rPr>
          <t>Documento autorizado relacionado (ECO origen de ECN, desviación que excepciona un ECO, etc.).</t>
        </r>
      </text>
    </comment>
    <comment ref="L1" authorId="0" shapeId="0" xr:uid="{00000000-0006-0000-0A00-000007000000}">
      <text>
        <r>
          <rPr>
            <sz val="11"/>
            <color theme="1"/>
            <rFont val="Calibri"/>
          </rPr>
          <t>Fecha/hora de entrada en vigor cuando la fuente oficial la especifica.</t>
        </r>
      </text>
    </comment>
    <comment ref="M1" authorId="0" shapeId="0" xr:uid="{00000000-0006-0000-0A00-000008000000}">
      <text>
        <r>
          <rPr>
            <sz val="11"/>
            <color theme="1"/>
            <rFont val="Calibri"/>
          </rPr>
          <t>Vencimiento de desviación o cese documentado. Vacío no implica vigencia indefinida para DEVIATION.</t>
        </r>
      </text>
    </comment>
    <comment ref="N1" authorId="0" shapeId="0" xr:uid="{00000000-0006-0000-0A00-000009000000}">
      <text>
        <r>
          <rPr>
            <sz val="11"/>
            <color theme="1"/>
            <rFont val="Calibri"/>
          </rPr>
          <t>Se evalúa sobre WO de corrida como límite inclusivo, solo si el documento utiliza este criterio.</t>
        </r>
      </text>
    </comment>
    <comment ref="O1" authorId="0" shapeId="0" xr:uid="{00000000-0006-0000-0A00-00000A000000}">
      <text>
        <r>
          <rPr>
            <sz val="11"/>
            <color theme="1"/>
            <rFont val="Calibri"/>
          </rPr>
          <t>Se evalúa sobre WO de corrida como límite inclusivo.</t>
        </r>
      </text>
    </comment>
    <comment ref="P1" authorId="0" shapeId="0" xr:uid="{00000000-0006-0000-0A00-00000B000000}">
      <text>
        <r>
          <rPr>
            <sz val="11"/>
            <color theme="1"/>
            <rFont val="Calibri"/>
          </rPr>
          <t>Vínculo a documento controlado (preferentemente URL HTTPS accesible internamente).</t>
        </r>
      </text>
    </comment>
    <comment ref="T1" authorId="0" shapeId="0" xr:uid="{00000000-0006-0000-0A00-00000C000000}">
      <text>
        <r>
          <rPr>
            <sz val="11"/>
            <color theme="1"/>
            <rFont val="Calibri"/>
          </rPr>
          <t>Y publica a la base. No significa que la desviación esté activa temporalmente.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SMTinel Knowledge</author>
  </authors>
  <commentList>
    <comment ref="B1" authorId="0" shapeId="0" xr:uid="{00000000-0006-0000-0B00-000001000000}">
      <text>
        <r>
          <rPr>
            <sz val="11"/>
            <color theme="1"/>
            <rFont val="Calibri"/>
          </rPr>
          <t>Código/familia que CommonDB asigna a la corrida. Debe coincidir exactamente; no hacer coincidencias parciales.</t>
        </r>
      </text>
    </comment>
    <comment ref="C1" authorId="0" shapeId="0" xr:uid="{00000000-0006-0000-0B00-000002000000}">
      <text>
        <r>
          <rPr>
            <sz val="11"/>
            <color theme="1"/>
            <rFont val="Calibri"/>
          </rPr>
          <t>Revisión de la PCBA; ANY solo con alcance oficial a todas las revisiones. Vacío = sin verificar, no comodín.</t>
        </r>
      </text>
    </comment>
    <comment ref="D1" authorId="0" shapeId="0" xr:uid="{00000000-0006-0000-0B00-000003000000}">
      <text>
        <r>
          <rPr>
            <sz val="11"/>
            <color theme="1"/>
            <rFont val="Calibri"/>
          </rPr>
          <t>Número de tablilla 73-..., o ALL_IN_SKU si está oficialmente probado alcance completo. Vacío = incompleto.</t>
        </r>
      </text>
    </comment>
    <comment ref="E1" authorId="0" shapeId="0" xr:uid="{00000000-0006-0000-0B00-000004000000}">
      <text>
        <r>
          <rPr>
            <sz val="11"/>
            <color theme="1"/>
            <rFont val="Calibri"/>
          </rPr>
          <t>Debe existir en Change Register, mismo texto exacto.</t>
        </r>
      </text>
    </comment>
    <comment ref="F1" authorId="0" shapeId="0" xr:uid="{00000000-0006-0000-0B00-000005000000}">
      <text>
        <r>
          <rPr>
            <sz val="11"/>
            <color theme="1"/>
            <rFont val="Calibri"/>
          </rPr>
          <t>FJZ, FVN, GLOBAL_AVL u otra planta autorizada por la fuente.</t>
        </r>
      </text>
    </comment>
    <comment ref="I1" authorId="0" shapeId="0" xr:uid="{00000000-0006-0000-0B00-000006000000}">
      <text>
        <r>
          <rPr>
            <sz val="11"/>
            <color theme="1"/>
            <rFont val="Calibri"/>
          </rPr>
          <t>Usar si solo cierta Work Order está aprobada. Almacenar como texto.</t>
        </r>
      </text>
    </comment>
    <comment ref="J1" authorId="0" shapeId="0" xr:uid="{00000000-0006-0000-0B00-000007000000}">
      <text>
        <r>
          <rPr>
            <sz val="11"/>
            <color theme="1"/>
            <rFont val="Calibri"/>
          </rPr>
          <t>Rango de WO inclusivo, no hacer comparación lexicográfica.</t>
        </r>
      </text>
    </comment>
    <comment ref="K1" authorId="0" shapeId="0" xr:uid="{00000000-0006-0000-0B00-000008000000}">
      <text>
        <r>
          <rPr>
            <sz val="11"/>
            <color theme="1"/>
            <rFont val="Calibri"/>
          </rPr>
          <t>Rango de WO inclusivo, no hacer comparación lexicográfica.</t>
        </r>
      </text>
    </comment>
    <comment ref="M1" authorId="0" shapeId="0" xr:uid="{00000000-0006-0000-0B00-000009000000}">
      <text>
        <r>
          <rPr>
            <sz val="11"/>
            <color theme="1"/>
            <rFont val="Calibri"/>
          </rPr>
          <t>Material que se sustituye o restringe, si la fuente lo indica.</t>
        </r>
      </text>
    </comment>
    <comment ref="N1" authorId="0" shapeId="0" xr:uid="{00000000-0006-0000-0B00-00000A000000}">
      <text>
        <r>
          <rPr>
            <sz val="11"/>
            <color theme="1"/>
            <rFont val="Calibri"/>
          </rPr>
          <t>CPN obligatorio después de implementación, si aplica.</t>
        </r>
      </text>
    </comment>
    <comment ref="O1" authorId="0" shapeId="0" xr:uid="{00000000-0006-0000-0B00-00000B000000}">
      <text>
        <r>
          <rPr>
            <sz val="11"/>
            <color theme="1"/>
            <rFont val="Calibri"/>
          </rPr>
          <t>Alternativa temporal oficial. Listar solo si aparece expresamente en documento, separada por punto y coma.</t>
        </r>
      </text>
    </comment>
    <comment ref="Q1" authorId="0" shapeId="0" xr:uid="{00000000-0006-0000-0B00-00000C000000}">
      <text>
        <r>
          <rPr>
            <sz val="11"/>
            <color theme="1"/>
            <rFont val="Calibri"/>
          </rPr>
          <t>BOARD = aplicación específica PCBA; SKU_FAMILY = toda familia aprobada; COMPONENT_BOM = si CPN está en BOM; WO_SPECIFIC = orden específica.</t>
        </r>
      </text>
    </comment>
    <comment ref="S1" authorId="0" shapeId="0" xr:uid="{00000000-0006-0000-0B00-00000D000000}">
      <text>
        <r>
          <rPr>
            <sz val="11"/>
            <color theme="1"/>
            <rFont val="Calibri"/>
          </rPr>
          <t>Evento en que SMTinel debe solicitar revisión: PRE_WO, MATERIAL_LOAD, FIRST_ARTICLE, PRE_RELEASE, REQUALIFICATION, INFO.</t>
        </r>
      </text>
    </comment>
    <comment ref="X1" authorId="0" shapeId="0" xr:uid="{00000000-0006-0000-0B00-00000E000000}">
      <text>
        <r>
          <rPr>
            <sz val="11"/>
            <color theme="1"/>
            <rFont val="Calibri"/>
          </rPr>
          <t>BLOCK, VALIDATE, INFO; la prioridad no sustituye validación de estado/efectividad.</t>
        </r>
      </text>
    </comment>
    <comment ref="Z1" authorId="0" shapeId="0" xr:uid="{00000000-0006-0000-0B00-00000F000000}">
      <text>
        <r>
          <rPr>
            <sz val="11"/>
            <color theme="1"/>
            <rFont val="Calibri"/>
          </rPr>
          <t>Verified solo después de cotejar con documento oficial y validar SKU/revisión/PCBA/WO.</t>
        </r>
      </text>
    </comment>
    <comment ref="AA1" authorId="0" shapeId="0" xr:uid="{00000000-0006-0000-0B00-000010000000}">
      <text>
        <r>
          <rPr>
            <sz val="11"/>
            <color theme="1"/>
            <rFont val="Calibri"/>
          </rPr>
          <t>Y habilita publicación si documento también está publicado y validado.</t>
        </r>
      </text>
    </comment>
    <comment ref="AB1" authorId="0" shapeId="0" xr:uid="{00000000-0006-0000-0B00-000011000000}">
      <text>
        <r>
          <rPr>
            <sz val="11"/>
            <color theme="1"/>
            <rFont val="Calibri"/>
          </rPr>
          <t>Enlace a fuente del alcance específico cuando difiera del documento general.</t>
        </r>
      </text>
    </comment>
  </commentList>
</comments>
</file>

<file path=xl/sharedStrings.xml><?xml version="1.0" encoding="utf-8"?>
<sst xmlns="http://schemas.openxmlformats.org/spreadsheetml/2006/main" count="241159" uniqueCount="20111">
  <si>
    <t>SMTinel  |  YOKOTEN  |  DEVIATION + ECO CONTROL</t>
  </si>
  <si>
    <t>Fuente de importacion</t>
  </si>
  <si>
    <t>Deviation.csv + EngineeringChangeOrder.csv</t>
  </si>
  <si>
    <t>Fecha de evaluacion</t>
  </si>
  <si>
    <t>INDICADORES DEL MAESTRO</t>
  </si>
  <si>
    <t>Desviaciones en registro</t>
  </si>
  <si>
    <t>Registros CSV originales</t>
  </si>
  <si>
    <t>Combinaciones unicas CTAN + BU + PN</t>
  </si>
  <si>
    <t>Reglas PCBA candidatas (DEV + ECO)</t>
  </si>
  <si>
    <t>Desviaciones con fecha fin abierta</t>
  </si>
  <si>
    <t>Desviaciones con conflictos en status/alcance</t>
  </si>
  <si>
    <t>Alertas certificadas listas para SMTinel</t>
  </si>
  <si>
    <t>Part Numbers excluidos de FJZ</t>
  </si>
  <si>
    <t>CRITERIOS DE PUBLICACION Y CONTROL</t>
  </si>
  <si>
    <t>• Fuentes: Deviation.csv y EngineeringChangeOrder.csv. Son exportables de seguimiento, NO documentos customer firmados ni permiso de sustitución.</t>
  </si>
  <si>
    <t>• Fecha fin abierta NO equivale a desviacion aprobada ni activa. El estado CCB, FAI Status o Implementation se muestra como fuente sin convertirlo a Approved.</t>
  </si>
  <si>
    <t>• Register: 487 DEV + 728 ECO de fuente. Applicability: PN 73- exacto; ECO usa REV NUEVA literal y guarda REV VIEJA como antecedente. Todas Pending Review / Active=N.</t>
  </si>
  <si>
    <t>• Deviation Items relaciona todos los numeros de parte (incluyendo CPN, chassis, PCB y ensambles) sin asumir que son un PCBA o material anterior/nuevo.</t>
  </si>
  <si>
    <t>• Deviation Raw preserva las 1,890 filas originales y evidencia de origen. Deviation Radar resume estados y candidatos para curacion.</t>
  </si>
  <si>
    <t>• Desviaciones sin revisión explícita quedan candidatas por PN (rev por validar), no coincidencias por revisión. No heredar automáticamente A0/B0/C0.</t>
  </si>
  <si>
    <t>• No aplicar automaticamente PN 73-19152-02 o 17-15768-01 en FJZ. Buscar caso explicito en documento y Common DB antes de reconsiderar.</t>
  </si>
  <si>
    <t>• Para alertas operativas: verificar aprobacion oficial, revision, BOM/AVL, WO, fecha de corrida, sitio y orden de cambio. Luego marcar Verified + Active=Y.</t>
  </si>
  <si>
    <t>• ECO ya incorporados; el Agile ECN asociado NO crea automáticamente un documento ECN separado. Los documentos ECO sin PN 73-, BU o REV confiables requieren revisión de alcance.</t>
  </si>
  <si>
    <t>ORDEN RECOMENDADO: SKU → REVISION → PCBA PN → DOCUMENTO → COMPONENTE → VIGENCIA → EVIDENCIA.</t>
  </si>
  <si>
    <t>Detalle: ECO Radar / ECO Items / ECO BOM Ops conservan las revisiones old→new, material, fuente y origen; Deviation Instructions conserva instrucciones de desviaciones.</t>
  </si>
  <si>
    <t>ECO | RESULTADO DE IMPORTACIÓN</t>
  </si>
  <si>
    <t>Documentos ECO fuente</t>
  </si>
  <si>
    <t>Filas CSV ECO originales</t>
  </si>
  <si>
    <t>Filas con ECO # ausente / inválido</t>
  </si>
  <si>
    <t>Items ECO consolidados</t>
  </si>
  <si>
    <t>Operaciones BOM originales deduplicadas</t>
  </si>
  <si>
    <t>Reglas ECO PN+Rev exacta</t>
  </si>
  <si>
    <t>Revisiones simbólicas / no exactas omitidas</t>
  </si>
  <si>
    <t>ECNs independientes</t>
  </si>
  <si>
    <t>CTAN Number</t>
  </si>
  <si>
    <t>Cisco Deviation</t>
  </si>
  <si>
    <t>BU</t>
  </si>
  <si>
    <t>Workflow Status (source)</t>
  </si>
  <si>
    <t>Date Released (source)</t>
  </si>
  <si>
    <t>Effective To (source)</t>
  </si>
  <si>
    <t>CSV Rows</t>
  </si>
  <si>
    <t>Unique Items</t>
  </si>
  <si>
    <t>PCBA PN Candidates</t>
  </si>
  <si>
    <t>Known SKU Matches</t>
  </si>
  <si>
    <t>Source Conflicts</t>
  </si>
  <si>
    <t>Date Window (screening)</t>
  </si>
  <si>
    <t>Release Status (screening)</t>
  </si>
  <si>
    <t>Review Priority</t>
  </si>
  <si>
    <t>Next Action</t>
  </si>
  <si>
    <t>CTANJZ04014</t>
  </si>
  <si>
    <t>D598638</t>
  </si>
  <si>
    <t>SRGBU</t>
  </si>
  <si>
    <t>Closed</t>
  </si>
  <si>
    <t>Validar documento firmado, revision/WO/sitio, material afectado y evidencia antes de activar alerta automatica.</t>
  </si>
  <si>
    <t>CTANJZ04427</t>
  </si>
  <si>
    <t>D601187</t>
  </si>
  <si>
    <t>STBU</t>
  </si>
  <si>
    <t>Expired</t>
  </si>
  <si>
    <t>73-20249-05</t>
  </si>
  <si>
    <t>CTANJZ04430</t>
  </si>
  <si>
    <t>D601838</t>
  </si>
  <si>
    <t>CTANJZ04431</t>
  </si>
  <si>
    <t>D601949</t>
  </si>
  <si>
    <t>73-20247-05, 73-20249-05</t>
  </si>
  <si>
    <t>CTANJZ04432</t>
  </si>
  <si>
    <t>D601971</t>
  </si>
  <si>
    <t>CTANJZ04435</t>
  </si>
  <si>
    <t>D596346</t>
  </si>
  <si>
    <t>CTANJZ04441</t>
  </si>
  <si>
    <t>D601899</t>
  </si>
  <si>
    <t>CTANJZ04443</t>
  </si>
  <si>
    <t>D601883</t>
  </si>
  <si>
    <t>CTANJZ04449</t>
  </si>
  <si>
    <t>D602143</t>
  </si>
  <si>
    <t>73-17567-12, 73-17568-12, 73-17569-10, 73-17570-10</t>
  </si>
  <si>
    <t>CTANJZ04450</t>
  </si>
  <si>
    <t>D602145</t>
  </si>
  <si>
    <t>CTANJZ04453</t>
  </si>
  <si>
    <t>D601097</t>
  </si>
  <si>
    <t>73-17499-07</t>
  </si>
  <si>
    <t>CTANJZ04465</t>
  </si>
  <si>
    <t>D602184</t>
  </si>
  <si>
    <t>CTANJZ04466</t>
  </si>
  <si>
    <t>D602196</t>
  </si>
  <si>
    <t>73-17497-04, 73-17499-07, 73-20247-06, 73-20249-06</t>
  </si>
  <si>
    <t>TUFNELL PARK</t>
  </si>
  <si>
    <t>CTANJZ04473</t>
  </si>
  <si>
    <t>D602345</t>
  </si>
  <si>
    <t>CTANJZ04475</t>
  </si>
  <si>
    <t>D602181</t>
  </si>
  <si>
    <t>73-14503-08, 73-14504-09, 73-14505-09, 73-14506-08, 73-15195-05, 73-15196-05, 73-15197-05, 73-16084-04, 73-16524-03, 73-19107-04</t>
  </si>
  <si>
    <t>CTANJZ04478</t>
  </si>
  <si>
    <t>DP524571</t>
  </si>
  <si>
    <t>IOTBU</t>
  </si>
  <si>
    <t>73-103150-03</t>
  </si>
  <si>
    <t>CTANJZ04481</t>
  </si>
  <si>
    <t>D600361</t>
  </si>
  <si>
    <t>73-19332-01</t>
  </si>
  <si>
    <t>CTANJZ04487</t>
  </si>
  <si>
    <t>D602439</t>
  </si>
  <si>
    <t>CTANJZ04493</t>
  </si>
  <si>
    <t>D602616</t>
  </si>
  <si>
    <t>CTANJZ04503</t>
  </si>
  <si>
    <t>D602312</t>
  </si>
  <si>
    <t>73-18489-07</t>
  </si>
  <si>
    <t>CTANJZ04504</t>
  </si>
  <si>
    <t>D602218</t>
  </si>
  <si>
    <t>CTANJZ04506</t>
  </si>
  <si>
    <t>D602909</t>
  </si>
  <si>
    <t>CTANJZ04510</t>
  </si>
  <si>
    <t>D601185</t>
  </si>
  <si>
    <t>73-20247-05</t>
  </si>
  <si>
    <t>CTANJZ04512</t>
  </si>
  <si>
    <t>D602969</t>
  </si>
  <si>
    <t>CTANJZ04515</t>
  </si>
  <si>
    <t>D602888</t>
  </si>
  <si>
    <t>CTANJZ04518</t>
  </si>
  <si>
    <t>D602944</t>
  </si>
  <si>
    <t>CVEBU</t>
  </si>
  <si>
    <t>CTANJZ04523</t>
  </si>
  <si>
    <t>DP524680</t>
  </si>
  <si>
    <t>73-103098-03</t>
  </si>
  <si>
    <t>CTANJZ04524</t>
  </si>
  <si>
    <t>D603036</t>
  </si>
  <si>
    <t>CTANJZ04526</t>
  </si>
  <si>
    <t>D603054</t>
  </si>
  <si>
    <t>CTANJZ04532</t>
  </si>
  <si>
    <t>DP524725</t>
  </si>
  <si>
    <t>73-103558-03</t>
  </si>
  <si>
    <t>CTANJZ04537</t>
  </si>
  <si>
    <t>D602319</t>
  </si>
  <si>
    <t>CTANJZ04545</t>
  </si>
  <si>
    <t>D601188</t>
  </si>
  <si>
    <t>73-17498-04</t>
  </si>
  <si>
    <t>CTANJZ04552</t>
  </si>
  <si>
    <t>D603244</t>
  </si>
  <si>
    <t>CTANJZ04555</t>
  </si>
  <si>
    <t>D603224</t>
  </si>
  <si>
    <t>CTANJZ04556</t>
  </si>
  <si>
    <t>D603102</t>
  </si>
  <si>
    <t>CTANJZ04557</t>
  </si>
  <si>
    <t>D603243</t>
  </si>
  <si>
    <t>73-18488-07, 73-18489-07, 73-18490-09, 73-21007-02</t>
  </si>
  <si>
    <t>CTANJZ04568</t>
  </si>
  <si>
    <t>D603037</t>
  </si>
  <si>
    <t>CTANJZ04571</t>
  </si>
  <si>
    <t>D603340</t>
  </si>
  <si>
    <t>CTANJZ04573</t>
  </si>
  <si>
    <t>D603428</t>
  </si>
  <si>
    <t>CTANJZ04575</t>
  </si>
  <si>
    <t>D603354</t>
  </si>
  <si>
    <t>CTANJZ04578</t>
  </si>
  <si>
    <t>D603342</t>
  </si>
  <si>
    <t>73-102435-05</t>
  </si>
  <si>
    <t>CTANJZ04580</t>
  </si>
  <si>
    <t>D603575</t>
  </si>
  <si>
    <t>CTANJZ04583</t>
  </si>
  <si>
    <t>D602497</t>
  </si>
  <si>
    <t>73-19337-01</t>
  </si>
  <si>
    <t>CTANJZ04587</t>
  </si>
  <si>
    <t>D603571</t>
  </si>
  <si>
    <t>CTANJZ04588</t>
  </si>
  <si>
    <t>D603105</t>
  </si>
  <si>
    <t>CTANJZ04594</t>
  </si>
  <si>
    <t>D603779</t>
  </si>
  <si>
    <t>CTANJZ04600</t>
  </si>
  <si>
    <t>D603808</t>
  </si>
  <si>
    <t>CTANJZ04604</t>
  </si>
  <si>
    <t>D603402</t>
  </si>
  <si>
    <t>73-102433-04, 73-102434-04, 73-102435-04</t>
  </si>
  <si>
    <t>CTANJZ04607</t>
  </si>
  <si>
    <t>D603592</t>
  </si>
  <si>
    <t>CTANJZ04609</t>
  </si>
  <si>
    <t>DP524872</t>
  </si>
  <si>
    <t>73-103720-03, 73-103820-03, 73-103920-03, 73-103922-03</t>
  </si>
  <si>
    <t>CTANJZ04612</t>
  </si>
  <si>
    <t>D603710</t>
  </si>
  <si>
    <t>CTANJZ04613</t>
  </si>
  <si>
    <t>D603986</t>
  </si>
  <si>
    <t>73-101504-01, 73-102022-02, 73-102197-02, 73-102226-06, 73-102797-02, 73-103103-04, 73-103226-06, 73-103603-04, 73-104022-01</t>
  </si>
  <si>
    <t>BROOKLYN, DAVINCI, MILLENIUM</t>
  </si>
  <si>
    <t>CTANJZ04616</t>
  </si>
  <si>
    <t>D603828</t>
  </si>
  <si>
    <t>73-21007-02</t>
  </si>
  <si>
    <t>CTANJZ04617</t>
  </si>
  <si>
    <t>D604044</t>
  </si>
  <si>
    <t>CTANJZ04618</t>
  </si>
  <si>
    <t>D603586</t>
  </si>
  <si>
    <t>73-20247-06</t>
  </si>
  <si>
    <t>CTANJZ04623</t>
  </si>
  <si>
    <t>D604124</t>
  </si>
  <si>
    <t>CTANJZ04631</t>
  </si>
  <si>
    <t>D604068</t>
  </si>
  <si>
    <t>73-102433-04, 73-102433-05, 73-102434-04, 73-102434-05, 73-102435-04, 73-102435-05</t>
  </si>
  <si>
    <t>CTANJZ04632</t>
  </si>
  <si>
    <t>DP524922</t>
  </si>
  <si>
    <t>73-103558-04, 73-103633-04, 73-103648-04</t>
  </si>
  <si>
    <t>CTANJZ04634</t>
  </si>
  <si>
    <t>D604208</t>
  </si>
  <si>
    <t>CTANJZ04635</t>
  </si>
  <si>
    <t>D604078</t>
  </si>
  <si>
    <t>CTANJZ04640</t>
  </si>
  <si>
    <t>DP524361</t>
  </si>
  <si>
    <t>73-103633-02</t>
  </si>
  <si>
    <t>CTANJZ04641</t>
  </si>
  <si>
    <t>D604196</t>
  </si>
  <si>
    <t>CTANJZ04645</t>
  </si>
  <si>
    <t>DP524944</t>
  </si>
  <si>
    <t>CTANJZ04646</t>
  </si>
  <si>
    <t>D604197</t>
  </si>
  <si>
    <t>CTANJZ04647</t>
  </si>
  <si>
    <t>D604285</t>
  </si>
  <si>
    <t>CTANJZ04648</t>
  </si>
  <si>
    <t>D604046</t>
  </si>
  <si>
    <t>73-17497-04</t>
  </si>
  <si>
    <t>CTANJZ04649</t>
  </si>
  <si>
    <t>D604092</t>
  </si>
  <si>
    <t>CTANJZ04650</t>
  </si>
  <si>
    <t>D604195</t>
  </si>
  <si>
    <t>CTANJZ04651</t>
  </si>
  <si>
    <t>DP524724</t>
  </si>
  <si>
    <t>73-103557-03, 73-103633-03</t>
  </si>
  <si>
    <t>CTANJZ04652</t>
  </si>
  <si>
    <t>DP524450</t>
  </si>
  <si>
    <t>CTANJZ04653</t>
  </si>
  <si>
    <t>D604323</t>
  </si>
  <si>
    <t>CTANJZ04654</t>
  </si>
  <si>
    <t>DP524962</t>
  </si>
  <si>
    <t>73-103558-04</t>
  </si>
  <si>
    <t>CTANJZ04655</t>
  </si>
  <si>
    <t>D604352</t>
  </si>
  <si>
    <t>CTANJZ04663</t>
  </si>
  <si>
    <t>D603477</t>
  </si>
  <si>
    <t>CTANJZ04665</t>
  </si>
  <si>
    <t>D603650</t>
  </si>
  <si>
    <t>CTANJZ04673</t>
  </si>
  <si>
    <t>D604622</t>
  </si>
  <si>
    <t>CTANJZ04676</t>
  </si>
  <si>
    <t>D604366</t>
  </si>
  <si>
    <t>CTANJZ04678</t>
  </si>
  <si>
    <t>D604665</t>
  </si>
  <si>
    <t>CTANJZ04679</t>
  </si>
  <si>
    <t>DP525026</t>
  </si>
  <si>
    <t>73-103103-05, 73-103603-05</t>
  </si>
  <si>
    <t>PICTORIS</t>
  </si>
  <si>
    <t>CTANJZ04680</t>
  </si>
  <si>
    <t>D604676</t>
  </si>
  <si>
    <t>CTANJZ04684</t>
  </si>
  <si>
    <t>DP524972</t>
  </si>
  <si>
    <t>CTANJZ04691</t>
  </si>
  <si>
    <t>D604637</t>
  </si>
  <si>
    <t>CTANJZ04693</t>
  </si>
  <si>
    <t>CTANJZ04699</t>
  </si>
  <si>
    <t>D604620</t>
  </si>
  <si>
    <t>CTANJZ04702</t>
  </si>
  <si>
    <t>D604757</t>
  </si>
  <si>
    <t>73-18490-09</t>
  </si>
  <si>
    <t>CTANJZ04703</t>
  </si>
  <si>
    <t>D604633</t>
  </si>
  <si>
    <t>CTANJZ04705</t>
  </si>
  <si>
    <t>D604634</t>
  </si>
  <si>
    <t>73-18488-07</t>
  </si>
  <si>
    <t>CTANJZ04706</t>
  </si>
  <si>
    <t>DP525064</t>
  </si>
  <si>
    <t>73-103698-04, 73-103758-03</t>
  </si>
  <si>
    <t>CTANJZ04707</t>
  </si>
  <si>
    <t>D604653</t>
  </si>
  <si>
    <t>CTANJZ04709</t>
  </si>
  <si>
    <t>D604651</t>
  </si>
  <si>
    <t>CTANJZ04710</t>
  </si>
  <si>
    <t>D604750</t>
  </si>
  <si>
    <t>CTANJZ04711</t>
  </si>
  <si>
    <t>D604652</t>
  </si>
  <si>
    <t>73-102433-05</t>
  </si>
  <si>
    <t>CTANJZ04721</t>
  </si>
  <si>
    <t>D605020</t>
  </si>
  <si>
    <t>CTANJZ04726</t>
  </si>
  <si>
    <t>D604890</t>
  </si>
  <si>
    <t>CTANJZ04731</t>
  </si>
  <si>
    <t>DP525122</t>
  </si>
  <si>
    <t>CTANJZ04732</t>
  </si>
  <si>
    <t>D604140</t>
  </si>
  <si>
    <t>CTANJZ04733</t>
  </si>
  <si>
    <t>DP525134</t>
  </si>
  <si>
    <t>CTANJZ04734</t>
  </si>
  <si>
    <t>DP525135</t>
  </si>
  <si>
    <t>73-103633-04</t>
  </si>
  <si>
    <t>CTANJZ04739</t>
  </si>
  <si>
    <t>D605179</t>
  </si>
  <si>
    <t>CTANJZ04741</t>
  </si>
  <si>
    <t>D605272</t>
  </si>
  <si>
    <t>CTANJZ04742</t>
  </si>
  <si>
    <t>D605284</t>
  </si>
  <si>
    <t>CTANJZ04744</t>
  </si>
  <si>
    <t>D605288</t>
  </si>
  <si>
    <t>73-101439-04, 73-102239-04, 73-103098-03</t>
  </si>
  <si>
    <t>CTANJZ04745</t>
  </si>
  <si>
    <t>D605275</t>
  </si>
  <si>
    <t>CTANJZ04747</t>
  </si>
  <si>
    <t>D605207</t>
  </si>
  <si>
    <t>CTANJZ04749</t>
  </si>
  <si>
    <t>D603796</t>
  </si>
  <si>
    <t>CTANJZ04754</t>
  </si>
  <si>
    <t>D605279</t>
  </si>
  <si>
    <t>CTANJZ04758</t>
  </si>
  <si>
    <t>D605395</t>
  </si>
  <si>
    <t>CTANJZ04759</t>
  </si>
  <si>
    <t>DP525171</t>
  </si>
  <si>
    <t>CTANJZ04760</t>
  </si>
  <si>
    <t>D605494</t>
  </si>
  <si>
    <t>CTANJZ04761</t>
  </si>
  <si>
    <t>DP525183</t>
  </si>
  <si>
    <t>73-103758-02</t>
  </si>
  <si>
    <t>CTANJZ04763</t>
  </si>
  <si>
    <t>DP525137</t>
  </si>
  <si>
    <t>CTANJZ04764</t>
  </si>
  <si>
    <t>D605287</t>
  </si>
  <si>
    <t>CTANJZ04765</t>
  </si>
  <si>
    <t>D605484</t>
  </si>
  <si>
    <t>CTANJZ04766</t>
  </si>
  <si>
    <t>DP525199</t>
  </si>
  <si>
    <t>73-101441-05</t>
  </si>
  <si>
    <t>CTANJZ04767</t>
  </si>
  <si>
    <t>D605590</t>
  </si>
  <si>
    <t>CTANJZ04768</t>
  </si>
  <si>
    <t>DP525211</t>
  </si>
  <si>
    <t>CTANJZ04772</t>
  </si>
  <si>
    <t>D605688</t>
  </si>
  <si>
    <t>CTANJZ04773</t>
  </si>
  <si>
    <t>DP525235</t>
  </si>
  <si>
    <t>73-103557-04, 73-103633-04</t>
  </si>
  <si>
    <t>CTANJZ04774</t>
  </si>
  <si>
    <t>D605647</t>
  </si>
  <si>
    <t>73-21204-06, 73-21231-05, 73-21417-05</t>
  </si>
  <si>
    <t>CHARON</t>
  </si>
  <si>
    <t>CTANJZ04776</t>
  </si>
  <si>
    <t>D605611</t>
  </si>
  <si>
    <t>CTANJZ04781</t>
  </si>
  <si>
    <t>DP525216</t>
  </si>
  <si>
    <t>CTANJZ04782</t>
  </si>
  <si>
    <t>D605645</t>
  </si>
  <si>
    <t>CTANJZ04784</t>
  </si>
  <si>
    <t>D605463</t>
  </si>
  <si>
    <t>CTANJZ04785</t>
  </si>
  <si>
    <t>D605462</t>
  </si>
  <si>
    <t>CTANJZ04787</t>
  </si>
  <si>
    <t>D605781</t>
  </si>
  <si>
    <t>CTANJZ04801</t>
  </si>
  <si>
    <t>D605868</t>
  </si>
  <si>
    <t>73-103720-04, 73-103820-04, 73-103920-04, 73-103922-04</t>
  </si>
  <si>
    <t>CTANJZ04802</t>
  </si>
  <si>
    <t>D605759</t>
  </si>
  <si>
    <t>CTANJZ04805</t>
  </si>
  <si>
    <t>D605923</t>
  </si>
  <si>
    <t>CTANJZ04806</t>
  </si>
  <si>
    <t>D605896</t>
  </si>
  <si>
    <t>CTANJZ04809</t>
  </si>
  <si>
    <t>D606156</t>
  </si>
  <si>
    <t>CTANJZ04810</t>
  </si>
  <si>
    <t>D606067</t>
  </si>
  <si>
    <t>CTANJZ04830</t>
  </si>
  <si>
    <t>D604917</t>
  </si>
  <si>
    <t>CTANJZ04837</t>
  </si>
  <si>
    <t>D604535</t>
  </si>
  <si>
    <t>CTANJZ04838</t>
  </si>
  <si>
    <t>D604931</t>
  </si>
  <si>
    <t>CTANJZ04852</t>
  </si>
  <si>
    <t>CTANJZ04854</t>
  </si>
  <si>
    <t>D606187</t>
  </si>
  <si>
    <t>73-102022-02, 73-104022-01</t>
  </si>
  <si>
    <t>BROOKLYN</t>
  </si>
  <si>
    <t>CTANJZ04859</t>
  </si>
  <si>
    <t>CTANJZ04862</t>
  </si>
  <si>
    <t>D606224</t>
  </si>
  <si>
    <t>CTANJZ04863</t>
  </si>
  <si>
    <t>D606223</t>
  </si>
  <si>
    <t>CTANJZ04864</t>
  </si>
  <si>
    <t>D606346</t>
  </si>
  <si>
    <t>CTANJZ04865</t>
  </si>
  <si>
    <t>D606401</t>
  </si>
  <si>
    <t>CTANJZ04866</t>
  </si>
  <si>
    <t>D604888</t>
  </si>
  <si>
    <t>CTANJZ04867</t>
  </si>
  <si>
    <t>D606464</t>
  </si>
  <si>
    <t>CTANJZ04871</t>
  </si>
  <si>
    <t>D606244</t>
  </si>
  <si>
    <t>CTANJZ04872</t>
  </si>
  <si>
    <t>D606243</t>
  </si>
  <si>
    <t>CTANJZ04873</t>
  </si>
  <si>
    <t>D606385</t>
  </si>
  <si>
    <t>CTANJZ04881</t>
  </si>
  <si>
    <t>D606269</t>
  </si>
  <si>
    <t>CTANJZ04884</t>
  </si>
  <si>
    <t>D606680</t>
  </si>
  <si>
    <t>73-103922-04</t>
  </si>
  <si>
    <t>CTANJZ04886</t>
  </si>
  <si>
    <t>D606659</t>
  </si>
  <si>
    <t>CTANJZ04887</t>
  </si>
  <si>
    <t>D606802</t>
  </si>
  <si>
    <t>CTANJZ04889</t>
  </si>
  <si>
    <t>D606833</t>
  </si>
  <si>
    <t>CTANJZ04892</t>
  </si>
  <si>
    <t>D606672</t>
  </si>
  <si>
    <t>73-102197-02</t>
  </si>
  <si>
    <t>CTANJZ04893</t>
  </si>
  <si>
    <t>D606870</t>
  </si>
  <si>
    <t>CTANJZ04894</t>
  </si>
  <si>
    <t>D606830</t>
  </si>
  <si>
    <t>CTANJZ04896</t>
  </si>
  <si>
    <t>CTANJZ04898</t>
  </si>
  <si>
    <t>DP525313</t>
  </si>
  <si>
    <t>CTANJZ04899</t>
  </si>
  <si>
    <t>D606900</t>
  </si>
  <si>
    <t>73-17497-04, 73-17498-04, 73-17499-07, 73-17510-02, 73-17514-02, 73-17530-02, 73-18626-04, 73-19361-01</t>
  </si>
  <si>
    <t>CTANJZ04900</t>
  </si>
  <si>
    <t>D606855</t>
  </si>
  <si>
    <t>CTANJZ04901</t>
  </si>
  <si>
    <t>DP525192</t>
  </si>
  <si>
    <t>CTANJZ04902</t>
  </si>
  <si>
    <t>D606660</t>
  </si>
  <si>
    <t>73-102482-02</t>
  </si>
  <si>
    <t>CTANJZ04904</t>
  </si>
  <si>
    <t>D606915</t>
  </si>
  <si>
    <t>CTANJZ04907</t>
  </si>
  <si>
    <t>D604685</t>
  </si>
  <si>
    <t>CTANJZ04909</t>
  </si>
  <si>
    <t>D606967</t>
  </si>
  <si>
    <t>CTANJZ04914</t>
  </si>
  <si>
    <t>D606941</t>
  </si>
  <si>
    <t>73-103559-04, 73-103648-04</t>
  </si>
  <si>
    <t>CTANJZ04915</t>
  </si>
  <si>
    <t>D606919</t>
  </si>
  <si>
    <t>CTANJZ04920</t>
  </si>
  <si>
    <t>D607129</t>
  </si>
  <si>
    <t>CTANJZ04921</t>
  </si>
  <si>
    <t>D607106</t>
  </si>
  <si>
    <t>CTANJZ04922</t>
  </si>
  <si>
    <t>D607082</t>
  </si>
  <si>
    <t>CTANJZ04923</t>
  </si>
  <si>
    <t>D607132</t>
  </si>
  <si>
    <t>CTANJZ04941</t>
  </si>
  <si>
    <t>D607408</t>
  </si>
  <si>
    <t>CTANJZ04942</t>
  </si>
  <si>
    <t>D607246</t>
  </si>
  <si>
    <t>CTANJZ04943</t>
  </si>
  <si>
    <t>D607210</t>
  </si>
  <si>
    <t>CTANJZ04944</t>
  </si>
  <si>
    <t>DP525176</t>
  </si>
  <si>
    <t>CTANJZ04945</t>
  </si>
  <si>
    <t>D607354</t>
  </si>
  <si>
    <t>CTANJZ04950</t>
  </si>
  <si>
    <t>D607497</t>
  </si>
  <si>
    <t>CTANJZ04959</t>
  </si>
  <si>
    <t>D607626</t>
  </si>
  <si>
    <t>CTANJZ04960</t>
  </si>
  <si>
    <t>DP524662</t>
  </si>
  <si>
    <t>73-103648-03</t>
  </si>
  <si>
    <t>CTANJZ04962</t>
  </si>
  <si>
    <t>DP525527</t>
  </si>
  <si>
    <t>CTANJZ04963</t>
  </si>
  <si>
    <t>D607703</t>
  </si>
  <si>
    <t>CTANJZ04965</t>
  </si>
  <si>
    <t>D607679</t>
  </si>
  <si>
    <t>CTANJZ04967</t>
  </si>
  <si>
    <t>D607705</t>
  </si>
  <si>
    <t>73-103558-04, 73-103633-04</t>
  </si>
  <si>
    <t>CTANJZ04968</t>
  </si>
  <si>
    <t>D607803</t>
  </si>
  <si>
    <t>CTANJZ04972</t>
  </si>
  <si>
    <t>D607766</t>
  </si>
  <si>
    <t>CTANJZ04973</t>
  </si>
  <si>
    <t>D607838</t>
  </si>
  <si>
    <t>CTANJZ04980</t>
  </si>
  <si>
    <t>D607758</t>
  </si>
  <si>
    <t>CTANJZ04981</t>
  </si>
  <si>
    <t>D607861</t>
  </si>
  <si>
    <t>73-102433-05, 73-20249-06</t>
  </si>
  <si>
    <t>CTANJZ04983</t>
  </si>
  <si>
    <t>D607949</t>
  </si>
  <si>
    <t>CTANJZ04984</t>
  </si>
  <si>
    <t>D604760</t>
  </si>
  <si>
    <t>CTANJZ04990</t>
  </si>
  <si>
    <t>D607247</t>
  </si>
  <si>
    <t>CTANJZ04995</t>
  </si>
  <si>
    <t>DP525581</t>
  </si>
  <si>
    <t>CTANJZ04996</t>
  </si>
  <si>
    <t>D607987</t>
  </si>
  <si>
    <t>CTANJZ04997</t>
  </si>
  <si>
    <t>D608035</t>
  </si>
  <si>
    <t>73-103559-04, 73-103633-04, 73-103648-04</t>
  </si>
  <si>
    <t>CTANJZ05000</t>
  </si>
  <si>
    <t>D607991</t>
  </si>
  <si>
    <t>73-18490-09, 73-18490-10, 73-21007-02, 73-21007-03</t>
  </si>
  <si>
    <t>CTANJZ05001</t>
  </si>
  <si>
    <t>D607678</t>
  </si>
  <si>
    <t>73-20249-06</t>
  </si>
  <si>
    <t>CTANJZ05004</t>
  </si>
  <si>
    <t>D607851</t>
  </si>
  <si>
    <t>73-102121-01</t>
  </si>
  <si>
    <t>CTANJZ05008</t>
  </si>
  <si>
    <t>DP525595</t>
  </si>
  <si>
    <t>CTANJZ05009</t>
  </si>
  <si>
    <t>D607538</t>
  </si>
  <si>
    <t>73-102365-01</t>
  </si>
  <si>
    <t>CTANJZ05011</t>
  </si>
  <si>
    <t>D607854</t>
  </si>
  <si>
    <t>73-103459-02</t>
  </si>
  <si>
    <t>HEIMDALL</t>
  </si>
  <si>
    <t>CTANJZ05014</t>
  </si>
  <si>
    <t>D608072</t>
  </si>
  <si>
    <t>CTANJZ05015</t>
  </si>
  <si>
    <t>D607988</t>
  </si>
  <si>
    <t>CTANJZ05017</t>
  </si>
  <si>
    <t>D608183</t>
  </si>
  <si>
    <t>CTANJZ05022</t>
  </si>
  <si>
    <t>D607604</t>
  </si>
  <si>
    <t>73-18489-08</t>
  </si>
  <si>
    <t>CTANJZ05024</t>
  </si>
  <si>
    <t>D608212</t>
  </si>
  <si>
    <t>CTANJZ05026</t>
  </si>
  <si>
    <t>D608324</t>
  </si>
  <si>
    <t>CTANJZ05029</t>
  </si>
  <si>
    <t>D608309</t>
  </si>
  <si>
    <t>CTANJZ05041</t>
  </si>
  <si>
    <t>DP525661</t>
  </si>
  <si>
    <t>73-103826-04</t>
  </si>
  <si>
    <t>CTANJZ05042</t>
  </si>
  <si>
    <t>D608554</t>
  </si>
  <si>
    <t>73-102433-05, 73-102434-05, 73-102435-05</t>
  </si>
  <si>
    <t>CTANJZ05045</t>
  </si>
  <si>
    <t>D607856</t>
  </si>
  <si>
    <t>CTANJZ05046</t>
  </si>
  <si>
    <t>D608209</t>
  </si>
  <si>
    <t>CTANJZ05048</t>
  </si>
  <si>
    <t>D608514</t>
  </si>
  <si>
    <t>CTANJZ05050</t>
  </si>
  <si>
    <t>D608532</t>
  </si>
  <si>
    <t>CTANJZ05051</t>
  </si>
  <si>
    <t>D608434</t>
  </si>
  <si>
    <t>CTANJZ05052</t>
  </si>
  <si>
    <t>D607542</t>
  </si>
  <si>
    <t>CTANJZ05056</t>
  </si>
  <si>
    <t>D608410</t>
  </si>
  <si>
    <t>CTANJZ05059</t>
  </si>
  <si>
    <t>D608814</t>
  </si>
  <si>
    <t>CTANJZ05060</t>
  </si>
  <si>
    <t>D608530</t>
  </si>
  <si>
    <t>CTANJZ05061</t>
  </si>
  <si>
    <t>D608308</t>
  </si>
  <si>
    <t>73-103720-04</t>
  </si>
  <si>
    <t>CTANJZ05063</t>
  </si>
  <si>
    <t>DP525718</t>
  </si>
  <si>
    <t>CTANJZ05064</t>
  </si>
  <si>
    <t>D608788</t>
  </si>
  <si>
    <t>CTANJZ05067</t>
  </si>
  <si>
    <t>D608828</t>
  </si>
  <si>
    <t>CTANJZ05068</t>
  </si>
  <si>
    <t>D609010</t>
  </si>
  <si>
    <t>73-103820-04</t>
  </si>
  <si>
    <t>CTANJZ05073</t>
  </si>
  <si>
    <t>D609045</t>
  </si>
  <si>
    <t>73-103125-02</t>
  </si>
  <si>
    <t>CTANJZ05079</t>
  </si>
  <si>
    <t>D608804</t>
  </si>
  <si>
    <t>CTANJZ05085</t>
  </si>
  <si>
    <t>D609145</t>
  </si>
  <si>
    <t>CTANJZ05086</t>
  </si>
  <si>
    <t>D609139</t>
  </si>
  <si>
    <t>73-102022-02, 73-102197-02, 73-102226-06, 73-102797-02, 73-103226-06, 73-103698-06, 73-103826-05, 73-103940-06, 73-103950-01, 73-103951-01, 73-104022-01</t>
  </si>
  <si>
    <t>BAYFRONT, BROOKLYN, DAVINCI, MILLENIUM</t>
  </si>
  <si>
    <t>CTANJZ05087</t>
  </si>
  <si>
    <t>D609115</t>
  </si>
  <si>
    <t>73-102022-02, 73-102197-02, 73-102226-06, 73-102797-02, 73-103226-06, 73-104022-01</t>
  </si>
  <si>
    <t>CTANJZ05088</t>
  </si>
  <si>
    <t>D609228</t>
  </si>
  <si>
    <t>CTANJZ05090</t>
  </si>
  <si>
    <t>D608351</t>
  </si>
  <si>
    <t>CTANJZ05091</t>
  </si>
  <si>
    <t>D609188</t>
  </si>
  <si>
    <t>Re-Extended</t>
  </si>
  <si>
    <t>CTANJZ05093</t>
  </si>
  <si>
    <t>DP525776</t>
  </si>
  <si>
    <t>CTANJZ05094</t>
  </si>
  <si>
    <t>D609408</t>
  </si>
  <si>
    <t>73-18488-08, 73-18489-08, 73-18490-10, 73-21007-03</t>
  </si>
  <si>
    <t>CTANJZ05096</t>
  </si>
  <si>
    <t>D609350</t>
  </si>
  <si>
    <t>CTANJZ05097</t>
  </si>
  <si>
    <t>D608813</t>
  </si>
  <si>
    <t>CTANJZ05101</t>
  </si>
  <si>
    <t>D609457</t>
  </si>
  <si>
    <t>CTANJZ05105</t>
  </si>
  <si>
    <t>D609558</t>
  </si>
  <si>
    <t>CRBU</t>
  </si>
  <si>
    <t>73-21144-06, 73-21146-05, 73-21146-12</t>
  </si>
  <si>
    <t>CTANJZ05106</t>
  </si>
  <si>
    <t>D609154</t>
  </si>
  <si>
    <t>CTANJZ05107</t>
  </si>
  <si>
    <t>DP525818</t>
  </si>
  <si>
    <t>73-103557-04</t>
  </si>
  <si>
    <t>CTANJZ05108</t>
  </si>
  <si>
    <t>D609649</t>
  </si>
  <si>
    <t>73-103698-06, 73-103940-06</t>
  </si>
  <si>
    <t>CTANJZ05110</t>
  </si>
  <si>
    <t>D609549</t>
  </si>
  <si>
    <t>CTANJZ05114</t>
  </si>
  <si>
    <t>D609653</t>
  </si>
  <si>
    <t>CTANJZ05129</t>
  </si>
  <si>
    <t>D609917</t>
  </si>
  <si>
    <t>CTANJZ05130</t>
  </si>
  <si>
    <t>D608669</t>
  </si>
  <si>
    <t>CTANJZ05131</t>
  </si>
  <si>
    <t>D609897</t>
  </si>
  <si>
    <t>CTANJZ05134</t>
  </si>
  <si>
    <t>D609794</t>
  </si>
  <si>
    <t>73-18490-10</t>
  </si>
  <si>
    <t>CTANJZ05136</t>
  </si>
  <si>
    <t>D609987</t>
  </si>
  <si>
    <t>CTANJZ05137</t>
  </si>
  <si>
    <t>D609403</t>
  </si>
  <si>
    <t>CTANJZ05138</t>
  </si>
  <si>
    <t>D609929</t>
  </si>
  <si>
    <t>73-102226-06, 73-103226-06, 73-103698-06, 73-103940-06</t>
  </si>
  <si>
    <t>MILLENIUM</t>
  </si>
  <si>
    <t>CTANJZ05139</t>
  </si>
  <si>
    <t>D609791</t>
  </si>
  <si>
    <t>CTANJZ05140</t>
  </si>
  <si>
    <t>D609792</t>
  </si>
  <si>
    <t>CTANJZ05141</t>
  </si>
  <si>
    <t>D609793</t>
  </si>
  <si>
    <t>CTANJZ05142</t>
  </si>
  <si>
    <t>D609946</t>
  </si>
  <si>
    <t>CTANJZ05143</t>
  </si>
  <si>
    <t>D608560</t>
  </si>
  <si>
    <t>CTANJZ05144</t>
  </si>
  <si>
    <t>D610061</t>
  </si>
  <si>
    <t>73-103826-05</t>
  </si>
  <si>
    <t>BAYFRONT</t>
  </si>
  <si>
    <t>CTANJZ05145</t>
  </si>
  <si>
    <t>D609994</t>
  </si>
  <si>
    <t>CTANJZ05146</t>
  </si>
  <si>
    <t>D610073</t>
  </si>
  <si>
    <t>CTANJZ05148</t>
  </si>
  <si>
    <t>D610094</t>
  </si>
  <si>
    <t>CTANJZ05149</t>
  </si>
  <si>
    <t>D610093</t>
  </si>
  <si>
    <t>CTANJZ05150</t>
  </si>
  <si>
    <t>D610122</t>
  </si>
  <si>
    <t>CTANJZ05151</t>
  </si>
  <si>
    <t>DP525933</t>
  </si>
  <si>
    <t>CTANJZ05153</t>
  </si>
  <si>
    <t>DP525940</t>
  </si>
  <si>
    <t>CTANJZ05154</t>
  </si>
  <si>
    <t>D610130</t>
  </si>
  <si>
    <t>73-20247-06, 73-20249-06</t>
  </si>
  <si>
    <t>CTANJZ05155</t>
  </si>
  <si>
    <t>D610128</t>
  </si>
  <si>
    <t>CTANJZ05156</t>
  </si>
  <si>
    <t>D608513</t>
  </si>
  <si>
    <t>CTANJZ05157</t>
  </si>
  <si>
    <t>D610246</t>
  </si>
  <si>
    <t>CTANJZ05159</t>
  </si>
  <si>
    <t>D609704</t>
  </si>
  <si>
    <t>CTANJZ05160</t>
  </si>
  <si>
    <t>D610237</t>
  </si>
  <si>
    <t>CTANJZ05166</t>
  </si>
  <si>
    <t>DP525902</t>
  </si>
  <si>
    <t>CTANJZ05167</t>
  </si>
  <si>
    <t>D610433</t>
  </si>
  <si>
    <t>CTANJZ05169</t>
  </si>
  <si>
    <t>D610106</t>
  </si>
  <si>
    <t>CTANJZ05171</t>
  </si>
  <si>
    <t>D610166</t>
  </si>
  <si>
    <t>CTANJZ05172</t>
  </si>
  <si>
    <t>D610410</t>
  </si>
  <si>
    <t>CTANJZ05173</t>
  </si>
  <si>
    <t>D609995</t>
  </si>
  <si>
    <t>73-18490-10, 73-21007-03</t>
  </si>
  <si>
    <t>CTANJZ05174</t>
  </si>
  <si>
    <t>D609996</t>
  </si>
  <si>
    <t>CTANJZ05175</t>
  </si>
  <si>
    <t>D610401</t>
  </si>
  <si>
    <t>73-20193-09</t>
  </si>
  <si>
    <t>CTANJZ05176</t>
  </si>
  <si>
    <t>D610506</t>
  </si>
  <si>
    <t>CTANJZ05177</t>
  </si>
  <si>
    <t>D610236</t>
  </si>
  <si>
    <t>CTANJZ05178</t>
  </si>
  <si>
    <t>D609813</t>
  </si>
  <si>
    <t>CTANJZ05179</t>
  </si>
  <si>
    <t>D610254</t>
  </si>
  <si>
    <t>CTANJZ05181</t>
  </si>
  <si>
    <t>D609526</t>
  </si>
  <si>
    <t>73-101439-04</t>
  </si>
  <si>
    <t>CTANJZ05182</t>
  </si>
  <si>
    <t>D609527</t>
  </si>
  <si>
    <t>CTANJZ05183</t>
  </si>
  <si>
    <t>DP525974</t>
  </si>
  <si>
    <t>73-103633-05</t>
  </si>
  <si>
    <t>CTANJZ05184</t>
  </si>
  <si>
    <t>D610411</t>
  </si>
  <si>
    <t>73-18850-01, 73-19232-01, 73-19233-01</t>
  </si>
  <si>
    <t>CTANJZ05185</t>
  </si>
  <si>
    <t>D610453</t>
  </si>
  <si>
    <t>CTANJZ05187</t>
  </si>
  <si>
    <t>D610412</t>
  </si>
  <si>
    <t>73-17757-01</t>
  </si>
  <si>
    <t>CTANJZ05190</t>
  </si>
  <si>
    <t>D610571</t>
  </si>
  <si>
    <t>73-20176-08, 73-20513-08</t>
  </si>
  <si>
    <t>CTANJZ05192</t>
  </si>
  <si>
    <t>D610167</t>
  </si>
  <si>
    <t>CTANJZ05195</t>
  </si>
  <si>
    <t>D610252</t>
  </si>
  <si>
    <t>CTANJZ05198</t>
  </si>
  <si>
    <t>D610616</t>
  </si>
  <si>
    <t>CTANJZ05199</t>
  </si>
  <si>
    <t>D610304</t>
  </si>
  <si>
    <t>CTANJZ05200</t>
  </si>
  <si>
    <t>D610511</t>
  </si>
  <si>
    <t>CTANJZ05202</t>
  </si>
  <si>
    <t>D610693</t>
  </si>
  <si>
    <t>CTANJZ05203</t>
  </si>
  <si>
    <t>D610694</t>
  </si>
  <si>
    <t>CTANJZ05204</t>
  </si>
  <si>
    <t>D610600</t>
  </si>
  <si>
    <t>73-18706-04</t>
  </si>
  <si>
    <t>CTANJZ05205</t>
  </si>
  <si>
    <t>D610308</t>
  </si>
  <si>
    <t>CTANJZ05209</t>
  </si>
  <si>
    <t>D610810</t>
  </si>
  <si>
    <t>CTANJZ05210</t>
  </si>
  <si>
    <t>DP526044</t>
  </si>
  <si>
    <t>73-104175-02</t>
  </si>
  <si>
    <t>Descrition of Change</t>
  </si>
  <si>
    <t>CTANJZ05211</t>
  </si>
  <si>
    <t>D610813</t>
  </si>
  <si>
    <t>CTANJZ05214</t>
  </si>
  <si>
    <t>D610907</t>
  </si>
  <si>
    <t>CTANJZ05215</t>
  </si>
  <si>
    <t>D610740</t>
  </si>
  <si>
    <t>CTANJZ05218</t>
  </si>
  <si>
    <t>D610760</t>
  </si>
  <si>
    <t>CTANJZ05219</t>
  </si>
  <si>
    <t>D610973</t>
  </si>
  <si>
    <t>73-103698-06, 73-103758-04</t>
  </si>
  <si>
    <t>CTANJZ05222</t>
  </si>
  <si>
    <t>D610909</t>
  </si>
  <si>
    <t>CTANJZ05225</t>
  </si>
  <si>
    <t>DP526083</t>
  </si>
  <si>
    <t>CTANJZ05229</t>
  </si>
  <si>
    <t>D611135</t>
  </si>
  <si>
    <t>CTANJZ05230</t>
  </si>
  <si>
    <t>D611061</t>
  </si>
  <si>
    <t>CTANJZ05233</t>
  </si>
  <si>
    <t>D611098</t>
  </si>
  <si>
    <t>CTANJZ05234</t>
  </si>
  <si>
    <t>D611192</t>
  </si>
  <si>
    <t>73-103720-04, 73-103920-04</t>
  </si>
  <si>
    <t>CTANJZ05235</t>
  </si>
  <si>
    <t>D610818</t>
  </si>
  <si>
    <t>73-20988-05</t>
  </si>
  <si>
    <t>CTANJZ05236</t>
  </si>
  <si>
    <t>D610747</t>
  </si>
  <si>
    <t>73-103826-05, 73-103880-05</t>
  </si>
  <si>
    <t>CTANJZ05237</t>
  </si>
  <si>
    <t>D611227</t>
  </si>
  <si>
    <t>CTANJZ05240</t>
  </si>
  <si>
    <t>D611208</t>
  </si>
  <si>
    <t>CTANJZ05241</t>
  </si>
  <si>
    <t>D611381</t>
  </si>
  <si>
    <t>CTANJZ05242</t>
  </si>
  <si>
    <t>D611127</t>
  </si>
  <si>
    <t>CTANJZ05243</t>
  </si>
  <si>
    <t>D611346</t>
  </si>
  <si>
    <t>CTANJZ05245</t>
  </si>
  <si>
    <t>D611365</t>
  </si>
  <si>
    <t>CTANJZ05247</t>
  </si>
  <si>
    <t>D611179</t>
  </si>
  <si>
    <t>CTANJZ05250</t>
  </si>
  <si>
    <t>D611256</t>
  </si>
  <si>
    <t>73-101944-03, 73-101945-03, 73-102418-04, 73-102419-03, 73-102888-01, 73-20247-06, 73-20249-06</t>
  </si>
  <si>
    <t>CTANJZ05251</t>
  </si>
  <si>
    <t>D610647</t>
  </si>
  <si>
    <t>CTANJZ05252</t>
  </si>
  <si>
    <t>D611133</t>
  </si>
  <si>
    <t>73-16681-10, 73-17497-04, 73-17498-04, 73-17499-07, 73-17530-02, 73-17757-01, 73-18488-06, 73-18488-07, 73-18489-06, 73-18489-07, 73-18490-08, 73-18490-09, 73-18626-04, 73-21007-01, 73-21007-02</t>
  </si>
  <si>
    <t>CTANJZ05254</t>
  </si>
  <si>
    <t>D611204</t>
  </si>
  <si>
    <t>73-103558-04, 73-103559-04, 73-103563-02, 73-103622-02, 73-103633-04</t>
  </si>
  <si>
    <t>CTANJZ05255</t>
  </si>
  <si>
    <t>D611205</t>
  </si>
  <si>
    <t>73-101944-03, 73-101945-03, 73-102433-06, 73-102434-06, 73-102435-06, 73-103122-01, 73-103125-02</t>
  </si>
  <si>
    <t>CTANJZ05256</t>
  </si>
  <si>
    <t>D611345</t>
  </si>
  <si>
    <t>CTANJZ05258</t>
  </si>
  <si>
    <t>D611479</t>
  </si>
  <si>
    <t>Extended</t>
  </si>
  <si>
    <t>CTANJZ05259</t>
  </si>
  <si>
    <t>D611312</t>
  </si>
  <si>
    <t>73-16681-10, 73-16682-05, 73-16685-04, 73-16828-04, 73-17923-02, 73-18632-03</t>
  </si>
  <si>
    <t>CTANJZ05260</t>
  </si>
  <si>
    <t>D611478</t>
  </si>
  <si>
    <t>CTANJZ05263</t>
  </si>
  <si>
    <t>D611492</t>
  </si>
  <si>
    <t>CTANJZ05265</t>
  </si>
  <si>
    <t>D611483</t>
  </si>
  <si>
    <t>CTANJZ05266</t>
  </si>
  <si>
    <t>D611591</t>
  </si>
  <si>
    <t>CTANJZ05267</t>
  </si>
  <si>
    <t>D611503</t>
  </si>
  <si>
    <t>CTANJZ05270</t>
  </si>
  <si>
    <t>D611661</t>
  </si>
  <si>
    <t>CTANJZ05272</t>
  </si>
  <si>
    <t>D611391</t>
  </si>
  <si>
    <t>CTANJZ05273</t>
  </si>
  <si>
    <t>D611453</t>
  </si>
  <si>
    <t>73-21146-12</t>
  </si>
  <si>
    <t>CTANJZ05274</t>
  </si>
  <si>
    <t>D610621</t>
  </si>
  <si>
    <t>CTANJZ05276</t>
  </si>
  <si>
    <t>D610509</t>
  </si>
  <si>
    <t>CTANJZ05277</t>
  </si>
  <si>
    <t>D611714</t>
  </si>
  <si>
    <t>CTANJZ05279</t>
  </si>
  <si>
    <t>D611450</t>
  </si>
  <si>
    <t>CTANJZ05281</t>
  </si>
  <si>
    <t>D611764</t>
  </si>
  <si>
    <t>CTANJZ05283</t>
  </si>
  <si>
    <t>D611711</t>
  </si>
  <si>
    <t>CTANJZ05284</t>
  </si>
  <si>
    <t>D611785</t>
  </si>
  <si>
    <t>CTANJZ05285</t>
  </si>
  <si>
    <t>D611828</t>
  </si>
  <si>
    <t>73-19875-07, 73-19875-08, 73-20176-08, 73-20176-09, 73-20513-09</t>
  </si>
  <si>
    <t>CTANJZ05286</t>
  </si>
  <si>
    <t>D611905</t>
  </si>
  <si>
    <t>CTANJZ05289</t>
  </si>
  <si>
    <t>DP526170</t>
  </si>
  <si>
    <t>CTANJZ05290</t>
  </si>
  <si>
    <t>D612021</t>
  </si>
  <si>
    <t>CTANJZ05291</t>
  </si>
  <si>
    <t>D611588</t>
  </si>
  <si>
    <t>73-102363-05</t>
  </si>
  <si>
    <t>CTANJZ05292</t>
  </si>
  <si>
    <t>D612032</t>
  </si>
  <si>
    <t>Expired / Extended</t>
  </si>
  <si>
    <t>73-102362-05, 73-102363-05, 73-20922-04</t>
  </si>
  <si>
    <t>Status, Effective To, Descrition of Change</t>
  </si>
  <si>
    <t>CTANJZ05295</t>
  </si>
  <si>
    <t>D611861</t>
  </si>
  <si>
    <t>CTANJZ05297</t>
  </si>
  <si>
    <t>D612129</t>
  </si>
  <si>
    <t>CTANJZ05298</t>
  </si>
  <si>
    <t>D612004</t>
  </si>
  <si>
    <t>73-20516-05</t>
  </si>
  <si>
    <t>CTANJZ05299</t>
  </si>
  <si>
    <t>CTANJZ05301</t>
  </si>
  <si>
    <t>D611612</t>
  </si>
  <si>
    <t>73-101492-04, 73-101882-03, 73-101883-03, 73-19985-06, 73-19986-06, 73-20327-06, 73-20664-04, 73-20816-03, 73-21577-01</t>
  </si>
  <si>
    <t>CTANJZ05302</t>
  </si>
  <si>
    <t>D611944</t>
  </si>
  <si>
    <t>73-102022-02, 73-102038-03, 73-102121-01, 73-102197-02, 73-102226-06, 73-102797-02, 73-103103-06, 73-103226-06, 73-103450-01, 73-103603-06, 73-103698-06, 73-103826-05, 73-103880-05, 73-103940-06, 73-103951-01, 73-104022-01</t>
  </si>
  <si>
    <t>CTANJZ05303</t>
  </si>
  <si>
    <t>DP526278</t>
  </si>
  <si>
    <t>CTANJZ05304</t>
  </si>
  <si>
    <t>D611712</t>
  </si>
  <si>
    <t>CTANJZ05305</t>
  </si>
  <si>
    <t>D612126</t>
  </si>
  <si>
    <t>CTANJZ05306</t>
  </si>
  <si>
    <t>DP526173</t>
  </si>
  <si>
    <t>CTANJZ05307</t>
  </si>
  <si>
    <t>DP526267</t>
  </si>
  <si>
    <t>CTANJZ05308</t>
  </si>
  <si>
    <t>DP526196</t>
  </si>
  <si>
    <t>CTANJZ05310</t>
  </si>
  <si>
    <t>DP526230</t>
  </si>
  <si>
    <t>CTANJZ05311</t>
  </si>
  <si>
    <t>D612169</t>
  </si>
  <si>
    <t>CTANJZ05312</t>
  </si>
  <si>
    <t>DP526209</t>
  </si>
  <si>
    <t>CTANJZ05313</t>
  </si>
  <si>
    <t>DP526246</t>
  </si>
  <si>
    <t>CTANJZ05314</t>
  </si>
  <si>
    <t>D612107</t>
  </si>
  <si>
    <t>73-20922-04</t>
  </si>
  <si>
    <t>CTANJZ05318</t>
  </si>
  <si>
    <t>D611340</t>
  </si>
  <si>
    <t>CTANJZ05319</t>
  </si>
  <si>
    <t>D612288</t>
  </si>
  <si>
    <t>CTANJZ05320</t>
  </si>
  <si>
    <t>D612244</t>
  </si>
  <si>
    <t>CTANJZ05322</t>
  </si>
  <si>
    <t>D612106</t>
  </si>
  <si>
    <t>CTANJZ05323</t>
  </si>
  <si>
    <t>D611825</t>
  </si>
  <si>
    <t>CTANJZ05325</t>
  </si>
  <si>
    <t>D611994</t>
  </si>
  <si>
    <t>CTANJZ05326</t>
  </si>
  <si>
    <t>DP526159</t>
  </si>
  <si>
    <t>CTANJZ05327</t>
  </si>
  <si>
    <t>D612196</t>
  </si>
  <si>
    <t>73-102418-04, 73-102483-02, 73-103633-04, 73-103788-04, 73-20247-06, 73-20249-06</t>
  </si>
  <si>
    <t>CTANJZ05328</t>
  </si>
  <si>
    <t>D611690</t>
  </si>
  <si>
    <t>73-19875-07</t>
  </si>
  <si>
    <t>CTANJZ05330</t>
  </si>
  <si>
    <t>D612291</t>
  </si>
  <si>
    <t>73-103820-04, 73-103922-04</t>
  </si>
  <si>
    <t>CTANJZ05333</t>
  </si>
  <si>
    <t>D611891</t>
  </si>
  <si>
    <t>CTANJZ05335</t>
  </si>
  <si>
    <t>D612467</t>
  </si>
  <si>
    <t>73-101944-03, 73-101945-03, 73-102418-04, 73-102419-03, 73-20247-06, 73-20249-06</t>
  </si>
  <si>
    <t>CTANJZ05336</t>
  </si>
  <si>
    <t>D612122</t>
  </si>
  <si>
    <t>CTANJZ05337</t>
  </si>
  <si>
    <t>D612448</t>
  </si>
  <si>
    <t>CTANJZ05338</t>
  </si>
  <si>
    <t>D612446</t>
  </si>
  <si>
    <t>73-103558-04, 73-103559-04, 73-103563-02, 73-103622-02, 73-103633-04, 73-103788-04</t>
  </si>
  <si>
    <t>CTANJZ05339</t>
  </si>
  <si>
    <t>D612194</t>
  </si>
  <si>
    <t>CTANJZ05340</t>
  </si>
  <si>
    <t>D611387</t>
  </si>
  <si>
    <t>CTANJZ05341</t>
  </si>
  <si>
    <t>D612354</t>
  </si>
  <si>
    <t>CTANJZ05343</t>
  </si>
  <si>
    <t>D612246</t>
  </si>
  <si>
    <t>CTANJZ05344</t>
  </si>
  <si>
    <t>D612031</t>
  </si>
  <si>
    <t>CTANJZ05345</t>
  </si>
  <si>
    <t>D612428</t>
  </si>
  <si>
    <t>CTANJZ05346</t>
  </si>
  <si>
    <t>DP526305</t>
  </si>
  <si>
    <t>CTANJZ05347</t>
  </si>
  <si>
    <t>D611853</t>
  </si>
  <si>
    <t>CTANJZ05348</t>
  </si>
  <si>
    <t>D612482</t>
  </si>
  <si>
    <t>CTANJZ05349</t>
  </si>
  <si>
    <t>D612481</t>
  </si>
  <si>
    <t>CTANJZ05350</t>
  </si>
  <si>
    <t>D612480</t>
  </si>
  <si>
    <t>CTANJZ05351</t>
  </si>
  <si>
    <t>D612083</t>
  </si>
  <si>
    <t>CTANJZ05352</t>
  </si>
  <si>
    <t>D611822</t>
  </si>
  <si>
    <t>CTANJZ05353</t>
  </si>
  <si>
    <t>D612478</t>
  </si>
  <si>
    <t>CTANJZ05389</t>
  </si>
  <si>
    <t>D612687</t>
  </si>
  <si>
    <t>CTANJZ05390</t>
  </si>
  <si>
    <t>D611890</t>
  </si>
  <si>
    <t>CTANJZ05394</t>
  </si>
  <si>
    <t>D612245</t>
  </si>
  <si>
    <t>CTANJZ05395</t>
  </si>
  <si>
    <t>D612689</t>
  </si>
  <si>
    <t>CTANJZ05396</t>
  </si>
  <si>
    <t>D612685</t>
  </si>
  <si>
    <t>73-20176-08, 73-20516-05</t>
  </si>
  <si>
    <t>CTANJZ05398</t>
  </si>
  <si>
    <t>D612843</t>
  </si>
  <si>
    <t>FAI Status</t>
  </si>
  <si>
    <t>CTANJZ05400</t>
  </si>
  <si>
    <t>D612658</t>
  </si>
  <si>
    <t>73-102433-06, 73-102434-06, 73-102435-06, 73-103633-04</t>
  </si>
  <si>
    <t>CTANJZ05402</t>
  </si>
  <si>
    <t>D612802</t>
  </si>
  <si>
    <t>CTANJZ05403</t>
  </si>
  <si>
    <t>D612842</t>
  </si>
  <si>
    <t>CTANJZ05406</t>
  </si>
  <si>
    <t>D612801</t>
  </si>
  <si>
    <t>73-14506-08</t>
  </si>
  <si>
    <t>CTANJZ05408</t>
  </si>
  <si>
    <t>D613038</t>
  </si>
  <si>
    <t>73-103720-04, 73-103820-04</t>
  </si>
  <si>
    <t>CTANJZ05409</t>
  </si>
  <si>
    <t>D613059</t>
  </si>
  <si>
    <t>CTANJZ05410</t>
  </si>
  <si>
    <t>D612424</t>
  </si>
  <si>
    <t>CTANJZ05411</t>
  </si>
  <si>
    <t>D613013</t>
  </si>
  <si>
    <t>CTANJZ05412</t>
  </si>
  <si>
    <t>D613005</t>
  </si>
  <si>
    <t>CTANJZ05413</t>
  </si>
  <si>
    <t>D613063</t>
  </si>
  <si>
    <t>73-20176-06, 73-20193-09, 73-20513-06, 73-21144-07, 73-21146-12</t>
  </si>
  <si>
    <t>CTANJZ05414</t>
  </si>
  <si>
    <t>D613039</t>
  </si>
  <si>
    <t>73-103459-02, 73-103758-04</t>
  </si>
  <si>
    <t>CTANJZ05416</t>
  </si>
  <si>
    <t>D612425</t>
  </si>
  <si>
    <t>CTANJZ05417</t>
  </si>
  <si>
    <t>D611851</t>
  </si>
  <si>
    <t>CTANJZ05419</t>
  </si>
  <si>
    <t>D612975</t>
  </si>
  <si>
    <t>73-102433-06, 73-102434-06, 73-102435-06</t>
  </si>
  <si>
    <t>CTANJZ05422</t>
  </si>
  <si>
    <t>D613228</t>
  </si>
  <si>
    <t>CTANJZ05424</t>
  </si>
  <si>
    <t>D613355</t>
  </si>
  <si>
    <t>73-102226-06, 73-103226-06</t>
  </si>
  <si>
    <t>CTANJZ05426</t>
  </si>
  <si>
    <t>D612426</t>
  </si>
  <si>
    <t>CTANJZ05427</t>
  </si>
  <si>
    <t>D613419</t>
  </si>
  <si>
    <t>CTANJZ05430</t>
  </si>
  <si>
    <t>D613562</t>
  </si>
  <si>
    <t>CTANJZ05432</t>
  </si>
  <si>
    <t>D613436</t>
  </si>
  <si>
    <t>Implementation</t>
  </si>
  <si>
    <t>73-18488-08, 73-18489-08</t>
  </si>
  <si>
    <t>CTANJZ05433</t>
  </si>
  <si>
    <t>D613553</t>
  </si>
  <si>
    <t>CTANJZ05434</t>
  </si>
  <si>
    <t>D613624</t>
  </si>
  <si>
    <t>73-21144-07, 73-21146-10</t>
  </si>
  <si>
    <t>CTANJZ05436</t>
  </si>
  <si>
    <t>D613521</t>
  </si>
  <si>
    <t>73-17497-04, 73-17498-04, 73-17499-07, 73-17510-02, 73-17514-02, 73-17530-02, 73-18626-04, 73-19332-01, 73-19337-01, 73-19361-01, 73-20007-01</t>
  </si>
  <si>
    <t>CTANJZ05437</t>
  </si>
  <si>
    <t>D613615</t>
  </si>
  <si>
    <t>CTANJZ05438</t>
  </si>
  <si>
    <t>D613532</t>
  </si>
  <si>
    <t>CTANJZ05439</t>
  </si>
  <si>
    <t>D613561</t>
  </si>
  <si>
    <t>CTANJZ05440</t>
  </si>
  <si>
    <t>D613638</t>
  </si>
  <si>
    <t>CTANJZ05442</t>
  </si>
  <si>
    <t>D613519</t>
  </si>
  <si>
    <t>73-16681-10, 73-16682-05</t>
  </si>
  <si>
    <t>CTANJZ05446</t>
  </si>
  <si>
    <t>D613569</t>
  </si>
  <si>
    <t>73-19152-02</t>
  </si>
  <si>
    <t>CTANJZ05449</t>
  </si>
  <si>
    <t>D613605</t>
  </si>
  <si>
    <t>CTANJZ05450</t>
  </si>
  <si>
    <t>D613609</t>
  </si>
  <si>
    <t>CTANJZ05451</t>
  </si>
  <si>
    <t>D613618</t>
  </si>
  <si>
    <t>CTANJZ05453</t>
  </si>
  <si>
    <t>D613633</t>
  </si>
  <si>
    <t>CTANJZ05454</t>
  </si>
  <si>
    <t>D613632</t>
  </si>
  <si>
    <t>CTANJZ05455</t>
  </si>
  <si>
    <t>D613568</t>
  </si>
  <si>
    <t>CTANJZ05456</t>
  </si>
  <si>
    <t>D613567</t>
  </si>
  <si>
    <t>CTANJZ05457</t>
  </si>
  <si>
    <t>D613736</t>
  </si>
  <si>
    <t>CTANJZ05458</t>
  </si>
  <si>
    <t>D613627</t>
  </si>
  <si>
    <t>CTANJZ05459</t>
  </si>
  <si>
    <t>D613629</t>
  </si>
  <si>
    <t>CTANJZ05462</t>
  </si>
  <si>
    <t>D613679</t>
  </si>
  <si>
    <t>CTANJZ05463</t>
  </si>
  <si>
    <t>D613810</t>
  </si>
  <si>
    <t>CTANJZ05465</t>
  </si>
  <si>
    <t>D613504</t>
  </si>
  <si>
    <t>CTANJZ05466</t>
  </si>
  <si>
    <t>D613946</t>
  </si>
  <si>
    <t>CTANJZ05467</t>
  </si>
  <si>
    <t>DP526581</t>
  </si>
  <si>
    <t>CTANJZ05468</t>
  </si>
  <si>
    <t>D613858</t>
  </si>
  <si>
    <t>73-102418-04</t>
  </si>
  <si>
    <t>CTANJZ05469</t>
  </si>
  <si>
    <t>D613812</t>
  </si>
  <si>
    <t>CTANJZ05470</t>
  </si>
  <si>
    <t>D613859</t>
  </si>
  <si>
    <t>CTANJZ05471</t>
  </si>
  <si>
    <t>D613625</t>
  </si>
  <si>
    <t>CTANJZ05476</t>
  </si>
  <si>
    <t>D614007</t>
  </si>
  <si>
    <t>CTANJZ05479</t>
  </si>
  <si>
    <t>D613635</t>
  </si>
  <si>
    <t>CTANJZ05482</t>
  </si>
  <si>
    <t>D614055</t>
  </si>
  <si>
    <t>CTANJZ05483</t>
  </si>
  <si>
    <t>D613884</t>
  </si>
  <si>
    <t>CTANJZ05484</t>
  </si>
  <si>
    <t>D614019</t>
  </si>
  <si>
    <t>CTANJZ05485</t>
  </si>
  <si>
    <t>D613992</t>
  </si>
  <si>
    <t>73-102483-02</t>
  </si>
  <si>
    <t>CTANJZ05489</t>
  </si>
  <si>
    <t>D613845</t>
  </si>
  <si>
    <t>CCB</t>
  </si>
  <si>
    <t>CTANJZ05492</t>
  </si>
  <si>
    <t>D613573</t>
  </si>
  <si>
    <t>CTANJZ05496</t>
  </si>
  <si>
    <t>D613740</t>
  </si>
  <si>
    <t>CTANJZ05498</t>
  </si>
  <si>
    <t>D614131</t>
  </si>
  <si>
    <t>CTANJZ05499</t>
  </si>
  <si>
    <t>D612994</t>
  </si>
  <si>
    <t>CTANJZ05500</t>
  </si>
  <si>
    <t>D612993</t>
  </si>
  <si>
    <t>Implementation / Pending</t>
  </si>
  <si>
    <t>73-102362-07</t>
  </si>
  <si>
    <t>Status</t>
  </si>
  <si>
    <t>CTANJZ05501</t>
  </si>
  <si>
    <t>DP526639</t>
  </si>
  <si>
    <t>73-104531-01, 73-104532-01, 73-104533-01</t>
  </si>
  <si>
    <t>GREENFORD</t>
  </si>
  <si>
    <t>CTANJZ05502</t>
  </si>
  <si>
    <t>D613744</t>
  </si>
  <si>
    <t>73-21335-01</t>
  </si>
  <si>
    <t>CTANJZ05503</t>
  </si>
  <si>
    <t>D612992</t>
  </si>
  <si>
    <t>CTANJZ05504</t>
  </si>
  <si>
    <t>D611865</t>
  </si>
  <si>
    <t>73-19911-07</t>
  </si>
  <si>
    <t>CTANJZ05505</t>
  </si>
  <si>
    <t>D613277</t>
  </si>
  <si>
    <t>CTANJZ05506</t>
  </si>
  <si>
    <t>D613418</t>
  </si>
  <si>
    <t>CTANJZ05507</t>
  </si>
  <si>
    <t>D613427</t>
  </si>
  <si>
    <t>CTANJZ05509</t>
  </si>
  <si>
    <t>D614276</t>
  </si>
  <si>
    <t>CTANJZ05510</t>
  </si>
  <si>
    <t>D614346</t>
  </si>
  <si>
    <t>73-16685-04, 73-16828-04, 73-16835-02, 73-17497-04, 73-17498-04, 73-17499-07, 73-17510-02, 73-17514-02, 73-17530-02, 73-17923-02, 73-18626-04, 73-18632-03, 73-19332-01, 73-19337-01, 73-19361-01, 73-20007-01</t>
  </si>
  <si>
    <t>CTANJZ05512</t>
  </si>
  <si>
    <t>D613970</t>
  </si>
  <si>
    <t>CTANJZ05513</t>
  </si>
  <si>
    <t>D614398</t>
  </si>
  <si>
    <t>CTANJZ05514</t>
  </si>
  <si>
    <t>D613278</t>
  </si>
  <si>
    <t>CTANJZ05515</t>
  </si>
  <si>
    <t>D614056</t>
  </si>
  <si>
    <t>73-102433-05, 73-102434-05, 73-102435-05, 73-103557-04, 73-103633-04, 73-103633-05, 73-104531-01, 73-104533-01, 73-104536-01, 73-104537-01, 73-20247-06, 73-20249-06</t>
  </si>
  <si>
    <t>CTANJZ05517</t>
  </si>
  <si>
    <t>D613872</t>
  </si>
  <si>
    <t>CTANJZ05518</t>
  </si>
  <si>
    <t>D613870</t>
  </si>
  <si>
    <t>CTANJZ05519</t>
  </si>
  <si>
    <t>D614380</t>
  </si>
  <si>
    <t>CTANJZ05520</t>
  </si>
  <si>
    <t>D614397</t>
  </si>
  <si>
    <t>CTANJZ05522</t>
  </si>
  <si>
    <t>D614467</t>
  </si>
  <si>
    <t>73-103698-06</t>
  </si>
  <si>
    <t>CTANJZ05524</t>
  </si>
  <si>
    <t>DP526706</t>
  </si>
  <si>
    <t>CTANJZ05525</t>
  </si>
  <si>
    <t>D614478</t>
  </si>
  <si>
    <t>CTANJZ05526</t>
  </si>
  <si>
    <t>D614537</t>
  </si>
  <si>
    <t>73-102433-05, 73-102433-06, 73-102434-05, 73-102434-06, 73-102435-05, 73-102435-06</t>
  </si>
  <si>
    <t>CTANJZ05527</t>
  </si>
  <si>
    <t>D614253</t>
  </si>
  <si>
    <t>CTANJZ05530</t>
  </si>
  <si>
    <t>D612697</t>
  </si>
  <si>
    <t>CTANJZ05531</t>
  </si>
  <si>
    <t>D614405</t>
  </si>
  <si>
    <t>73-102433-06</t>
  </si>
  <si>
    <t>CTANJZ05532</t>
  </si>
  <si>
    <t>D614414</t>
  </si>
  <si>
    <t>73-102434-06</t>
  </si>
  <si>
    <t>CTANJZ05533</t>
  </si>
  <si>
    <t>D614415</t>
  </si>
  <si>
    <t>MIXED</t>
  </si>
  <si>
    <t>CCB / Pending</t>
  </si>
  <si>
    <t>Status, BU, Descrition of Change</t>
  </si>
  <si>
    <t>CTANJZ05534</t>
  </si>
  <si>
    <t>D614416</t>
  </si>
  <si>
    <t>CTANJZ05535</t>
  </si>
  <si>
    <t>D614316</t>
  </si>
  <si>
    <t>CTANJZ05536</t>
  </si>
  <si>
    <t>D614239</t>
  </si>
  <si>
    <t>73-20198-10</t>
  </si>
  <si>
    <t>CTANJZ05537</t>
  </si>
  <si>
    <t>D614497</t>
  </si>
  <si>
    <t>Customer Deviation#</t>
  </si>
  <si>
    <t>SKU (document text)</t>
  </si>
  <si>
    <t>Target PN</t>
  </si>
  <si>
    <t>RefDes</t>
  </si>
  <si>
    <t>Change Operation</t>
  </si>
  <si>
    <t>Old / Remove CPN</t>
  </si>
  <si>
    <t>New / Add CPN</t>
  </si>
  <si>
    <t>Proposed Validation</t>
  </si>
  <si>
    <t>Source Excerpt (verbatim)</t>
  </si>
  <si>
    <t>Source Workflow</t>
  </si>
  <si>
    <t>Effective Until (source)</t>
  </si>
  <si>
    <t>Auto Gate</t>
  </si>
  <si>
    <t>Review State</t>
  </si>
  <si>
    <t>Source File</t>
  </si>
  <si>
    <t>Critical Note</t>
  </si>
  <si>
    <t>U65</t>
  </si>
  <si>
    <t>REMOVE</t>
  </si>
  <si>
    <t>15-109506-01</t>
  </si>
  <si>
    <t>BOM / P&amp;P / FAI</t>
  </si>
  <si>
    <t>Remove U65/15-109506-01 from BOM</t>
  </si>
  <si>
    <t>2026-10-29</t>
  </si>
  <si>
    <t>NO - PENDING REVIEW</t>
  </si>
  <si>
    <t>Pending Review</t>
  </si>
  <si>
    <t>Deviation.csv</t>
  </si>
  <si>
    <t>Aplica solo si la desviacion se usa en la WO; requiere confirmar sustitucion Renesas/TI. El PN 73-103758-04 se menciona como referencia, no como BOM objetivo.</t>
  </si>
  <si>
    <t>U66</t>
  </si>
  <si>
    <t>ADD</t>
  </si>
  <si>
    <t>15-109628-01</t>
  </si>
  <si>
    <t>Add U66/15-109628-01 to BOM</t>
  </si>
  <si>
    <t>R149</t>
  </si>
  <si>
    <t>REPLACE</t>
  </si>
  <si>
    <t>12-4443-01</t>
  </si>
  <si>
    <t>12-2567-02</t>
  </si>
  <si>
    <t>BOM / P&amp;P / ICT</t>
  </si>
  <si>
    <t>Change R149 from 12-4443-01 to 12-2567-02</t>
  </si>
  <si>
    <t>R151</t>
  </si>
  <si>
    <t>12-100278-01</t>
  </si>
  <si>
    <t>12-4978-01</t>
  </si>
  <si>
    <t>Change R151 from 12-100278-01 to 12-4978-01</t>
  </si>
  <si>
    <t>73-103603-05</t>
  </si>
  <si>
    <t>U417</t>
  </si>
  <si>
    <t>15-108939-01</t>
  </si>
  <si>
    <t>15-108939-03</t>
  </si>
  <si>
    <t>BOM / AOI / FAI</t>
  </si>
  <si>
    <t>For refdes U417Remove from BOM15-108939-01</t>
  </si>
  <si>
    <t>2027-01-01</t>
  </si>
  <si>
    <t>CSV en estado CCB; NO aprobado. La revision B0 consta en descripcion, confirmar aplicabilidad para cada PCBA.</t>
  </si>
  <si>
    <t>73-103103-05</t>
  </si>
  <si>
    <t>TYNE</t>
  </si>
  <si>
    <t>68-104853-01</t>
  </si>
  <si>
    <t>MODULE_REPLACE</t>
  </si>
  <si>
    <t>800-117978-03</t>
  </si>
  <si>
    <t>800-118978-03</t>
  </si>
  <si>
    <t>Assembly BOM / module PN / FAI</t>
  </si>
  <si>
    <t>FJZ is hereby allowed to replace Taylor Module CPN 800-117978-03 with 800-118978-03</t>
  </si>
  <si>
    <t>2026-10-27</t>
  </si>
  <si>
    <t>Cambiar MODULO completo; la descripcion indica explicitamente que 15-110522-02 NO reemplaza individualmente 15-110522-01.</t>
  </si>
  <si>
    <t>68-104854-01</t>
  </si>
  <si>
    <t>SMTinel Yokoten | Descripciones del customer en español</t>
  </si>
  <si>
    <t>Objetivo</t>
  </si>
  <si>
    <t>Mostrar primero el resumen y la traducción técnica en español sin eliminar el original en inglés.</t>
  </si>
  <si>
    <t>Alcance actual</t>
  </si>
  <si>
    <t>487 desviaciones + 728 ECO con numero de documento valido. 464 filas de CSV sin ECO # quedan en ECO Items como no vinculadas; no se inventan documentos ECN.</t>
  </si>
  <si>
    <t>Cambio solicitado</t>
  </si>
  <si>
    <t>Para ECO: Related Document=Agile ECN; Match por PCBA PN EXACTO y New Rev EXACTA; Old Rev es la transicion de origen, no una segunda aplicabilidad.</t>
  </si>
  <si>
    <t>Summary ES</t>
  </si>
  <si>
    <t>Síntesis de impacto: producto, PN, referencias, sustitución y condición de validación.</t>
  </si>
  <si>
    <t>Change Description ES</t>
  </si>
  <si>
    <t>Traducción técnica fiel del texto original; NO alterar códigos, CPN/MPN, PN, RefDes, revision ni unidades.</t>
  </si>
  <si>
    <t>Translation Review</t>
  </si>
  <si>
    <t>Traduccion para consulta / Requiere revision: este campo jamás significa que el cambio está aprobado.</t>
  </si>
  <si>
    <t>Texto original</t>
  </si>
  <si>
    <t>Se conserva intacto en Change Register / Change Description y se muestra expandible en Yokoten.</t>
  </si>
  <si>
    <t>Sin traducción</t>
  </si>
  <si>
    <t>Yokoten debe mostrar "Traducción pendiente" y permitir consultar el texto original. No inventar traducción.</t>
  </si>
  <si>
    <t>Fuente de verdad</t>
  </si>
  <si>
    <t>Estado, aplicabilidad y vigencia provienen del documento oficial; la traducción solo ayuda a leerlo.</t>
  </si>
  <si>
    <t>Priorizacion</t>
  </si>
  <si>
    <t>Traducir primero los  ECO que realmente coinciden por PN y nueva revisión; conservar original del customer sin cambios.</t>
  </si>
  <si>
    <t>Nota sobre desviaciones</t>
  </si>
  <si>
    <t>Se prepararon 10 traducciones técnicas de documentos ejemplares; las 477 restantes conservan el texto inglés.</t>
  </si>
  <si>
    <t>Flujo GitHub</t>
  </si>
  <si>
    <t>Publicar el libro actualizado como SMTinel_Yokoten_Knowledge_DB.xlsx en el repositorio para lectura dinámica.</t>
  </si>
  <si>
    <t>Record ID</t>
  </si>
  <si>
    <t>Product</t>
  </si>
  <si>
    <t>Part Number</t>
  </si>
  <si>
    <t>Rev</t>
  </si>
  <si>
    <t>Side</t>
  </si>
  <si>
    <t>Line</t>
  </si>
  <si>
    <t>P&amp;P Program</t>
  </si>
  <si>
    <t>AOI Library</t>
  </si>
  <si>
    <t>Last Qualification</t>
  </si>
  <si>
    <t>Owner</t>
  </si>
  <si>
    <t>FAI Link</t>
  </si>
  <si>
    <t>SOP Link</t>
  </si>
  <si>
    <t>Notes</t>
  </si>
  <si>
    <t>Active</t>
  </si>
  <si>
    <t>QUAL-PICTORIS-B0-L13</t>
  </si>
  <si>
    <t>B0</t>
  </si>
  <si>
    <t>Top</t>
  </si>
  <si>
    <t>L13</t>
  </si>
  <si>
    <t>Requal Required</t>
  </si>
  <si>
    <t>Queja histórica por orientación de J73. Actualizar la calificación después de revisar los controles.</t>
  </si>
  <si>
    <t>Y</t>
  </si>
  <si>
    <t>QUAL-PICTORIS-B0-L17</t>
  </si>
  <si>
    <t>L17</t>
  </si>
  <si>
    <t>Aplicar esta lección antes de liberar la línea.</t>
  </si>
  <si>
    <t>Finding ID</t>
  </si>
  <si>
    <t>Scope</t>
  </si>
  <si>
    <t>Component CPN</t>
  </si>
  <si>
    <t>Finding</t>
  </si>
  <si>
    <t>Critical Characteristic</t>
  </si>
  <si>
    <t>Migration Gate</t>
  </si>
  <si>
    <t>Severity</t>
  </si>
  <si>
    <t>Source</t>
  </si>
  <si>
    <t>8D / LL Link</t>
  </si>
  <si>
    <t>LL-PICTORIS-J73</t>
  </si>
  <si>
    <t>PRODUCT</t>
  </si>
  <si>
    <t>27-100137-01</t>
  </si>
  <si>
    <t>J73</t>
  </si>
  <si>
    <t>Queja de cliente: J73 se instaló al revés.</t>
  </si>
  <si>
    <t>Orientación de J73. El cuerpo blanco va hacia el pin 1. No usar el triángulo como guía.</t>
  </si>
  <si>
    <t>Antes de liberar la línea, confirmar que el cuerpo blanco apunta al pin 1. Revisar la orientación con AOI y en la primera pieza.</t>
  </si>
  <si>
    <t>Critical</t>
  </si>
  <si>
    <t>Queja de cliente / lección 8D</t>
  </si>
  <si>
    <t>Open</t>
  </si>
  <si>
    <t>LL-PICTORIS-J73-L13</t>
  </si>
  <si>
    <t>PRODUCT_REV_LINE</t>
  </si>
  <si>
    <t>La revisión de AOI no detectó J73 instalado al revés.</t>
  </si>
  <si>
    <t>Probar que AOI detecte una pieza correcta y otra con J73 al revés. Repetir la prueba al calificar o recalificar la línea.</t>
  </si>
  <si>
    <t>High</t>
  </si>
  <si>
    <t>Hallazgo histórico de línea</t>
  </si>
  <si>
    <t>LL-PICTORIS-WO-IDENTITY</t>
  </si>
  <si>
    <t>Se usó una revisión incorrecta y, en otra orden, un número de parte incorrecto.</t>
  </si>
  <si>
    <t>Número de parte y revisión liberada de la orden de trabajo.</t>
  </si>
  <si>
    <t>Antes de crear o liberar la orden, confirmar número de parte y revisión. Revisar modelo, número de parte y revisión en la primera pieza.</t>
  </si>
  <si>
    <t>Control de cambios 2026-09-15 · EVT-08 / EVT-09</t>
  </si>
  <si>
    <t>Planeación / PM</t>
  </si>
  <si>
    <t>LL-BAYFRONT-BOM-LOADLIST</t>
  </si>
  <si>
    <t>La lista de carga no coincidía con la BOM: había diferencias en parte, posición o cantidad.</t>
  </si>
  <si>
    <t>Coincidencia entre BOM liberada y lista de carga.</t>
  </si>
  <si>
    <t>Antes de aprobar la lista de carga, comparar número de parte, posición, cantidad y revisión contra la BOM liberada.</t>
  </si>
  <si>
    <t>Medium</t>
  </si>
  <si>
    <t>Control de cambios 2026-09-15 · EVT-01</t>
  </si>
  <si>
    <t>Programación / Calidad</t>
  </si>
  <si>
    <t>LL-ARATA-ODM-CONFIG</t>
  </si>
  <si>
    <t>REVISION</t>
  </si>
  <si>
    <t>ARATA</t>
  </si>
  <si>
    <t>74-133408-02</t>
  </si>
  <si>
    <t>El número de parte por sí solo no identifica esta configuración. U58, la revisión y el cambio deben coincidir en SMT e ICT.</t>
  </si>
  <si>
    <t>Configuración correcta: U58, revisión y cambio liberado.</t>
  </si>
  <si>
    <t>Antes de liberar, confirmar U58, revisión y cambio en la orden. Revisar que SMT e ICT usen la misma configuración y pruebas.</t>
  </si>
  <si>
    <t>Control de cambios 2026-09-15 · EVT-02 / EVT-03 / EVT-04</t>
  </si>
  <si>
    <t>Planeación / Producto / SMT / ICT</t>
  </si>
  <si>
    <t>LL-TAYLOR-LARGE-BODY-CLEARANCE</t>
  </si>
  <si>
    <t>TAYLOR</t>
  </si>
  <si>
    <t>Algunos componentes grandes quedan demasiado cerca o se tocan. AOI no siempre detecta esta separación.</t>
  </si>
  <si>
    <t>Separación entre componentes y tamaño aprobado del cuerpo.</t>
  </si>
  <si>
    <t>Antes de liberar, revisar tamaño, centrado y posición de los componentes. Medir la separación después de colocar y soldar. Repetir si cambia el proveedor o componente.</t>
  </si>
  <si>
    <t>Control de cambios 2026-09-15 · EVT-19 / EVT-20 / EVT-21; caso Taylor</t>
  </si>
  <si>
    <t>Carlos Martínez / Josué Rangel / José Cruz</t>
  </si>
  <si>
    <t>LL-NIXIE-MIC-SEATING</t>
  </si>
  <si>
    <t>NIXIE</t>
  </si>
  <si>
    <t>El micrófono puede levantarse o mover las bolas de soldadura si se presiona demasiado. Se probaron boquillas y ajustes; la causa aún no está confirmada.</t>
  </si>
  <si>
    <t>Asiento del micrófono y bolas de soldadura sin desplazamiento.</t>
  </si>
  <si>
    <t>Usar la boquilla y los ajustes aprobados por el proveedor. Revisar después de colocar y soldar. Revalidar si cambia el proveedor, la boquilla o el programa.</t>
  </si>
  <si>
    <t>Caso SMTinel NIXIE Q1WK08 / WK10</t>
  </si>
  <si>
    <t>https://chatgpt.com/c/6ab960a3-208c-83e8-8009-8c18a39dd451</t>
  </si>
  <si>
    <t>Monitoring</t>
  </si>
  <si>
    <t>SMT-P&amp;P / Carlos Martínez</t>
  </si>
  <si>
    <t>LL-TUFNELL-DEVIATION-SCOPE-HI</t>
  </si>
  <si>
    <t>15-102981-01; 15-102981-02</t>
  </si>
  <si>
    <t>U23</t>
  </si>
  <si>
    <t>Una desviación de CRBU podría permitir material cancelado en NGFWBU, donde no aplica.</t>
  </si>
  <si>
    <t>La desviación de U23 solo aplica al producto y orden aprobados.</t>
  </si>
  <si>
    <t>Antes de aceptar el material, confirmar unidad de negocio, producto y orden contra la desviación. Si no coinciden, mantener el bloqueo en SAP.</t>
  </si>
  <si>
    <t>Análisis de desviación CRBU / NGFWBU</t>
  </si>
  <si>
    <t>LL-TUFNELL-DEVIATION-SCOPE-LO</t>
  </si>
  <si>
    <t>LL-CHARON-CR95-POLARITY</t>
  </si>
  <si>
    <t>73-21231-05</t>
  </si>
  <si>
    <t>25-100369-01</t>
  </si>
  <si>
    <t>CR95</t>
  </si>
  <si>
    <t>C0</t>
  </si>
  <si>
    <t>CR95 se encontró al revés. En esta pieza, la marca verde indica el ánodo. La tablilla tiene el silkscreen al contrario: no guiarse por él.</t>
  </si>
  <si>
    <t>Orientación de CR95. La marca verde va en sentido opuesto a la marca de polaridad del silkscreen.</t>
  </si>
  <si>
    <t>Antes de liberar, revisar que la marca verde quede al lado opuesto al silkscreen de polaridad. Usar la ayuda visual aprobada.</t>
  </si>
  <si>
    <t>Revisión del caso Charon / correo de polaridad CR95</t>
  </si>
  <si>
    <t>LL-PICTORIS-BOTON-FLUX</t>
  </si>
  <si>
    <t>22-100214-01</t>
  </si>
  <si>
    <t>S1</t>
  </si>
  <si>
    <t>El flux aplicado directamente al cuerpo del botón reprodujo el atasco. El botón puede quedar húmedo o pegajoso y los residuos solidificarse con las horas. Rechazar y reemplazar si hay humedad por flux, pegajosidad o residuos, aunque todavía funcione.</t>
  </si>
  <si>
    <t>Botón sin flux ni residuos, con accionamiento y retorno libres.</t>
  </si>
  <si>
    <t>Antes del retrabajo, proteger con Kapton toda el área de conectores y el cuerpo del botón, sin presionar el actuador. No aplicar flux al componente. Revisar al 100 % antes y después. Ante contaminación, reemplazar sin esperar al atasco. Para probar el botón, presionar solo con el dedo. No usar pinzas puntiagudas.</t>
  </si>
  <si>
    <t>Alerta de calidad CVEBU QAF350 Rev03. Experimento y criterios reportados el 30/09/2026.</t>
  </si>
  <si>
    <t>LL-MILLENIUM-BOTON-FLUX</t>
  </si>
  <si>
    <t>73-102226-06</t>
  </si>
  <si>
    <t>LL-OCTAVIO-BOTON-FLUX</t>
  </si>
  <si>
    <t>OCTAVIO</t>
  </si>
  <si>
    <t>73-102701-01</t>
  </si>
  <si>
    <t>LL-BROOKLYN-BOTON-FLUX</t>
  </si>
  <si>
    <t>73-102022-02</t>
  </si>
  <si>
    <t>LL-DAVINCI-BOTON-FLUX</t>
  </si>
  <si>
    <t>DAVINCI</t>
  </si>
  <si>
    <t>73-102797-02</t>
  </si>
  <si>
    <t>LL-HEIMDALL-CLIP-CUSTODY</t>
  </si>
  <si>
    <t>700-136420-01</t>
  </si>
  <si>
    <t>J3-J8</t>
  </si>
  <si>
    <t>A0</t>
  </si>
  <si>
    <t>El cambio agregó clips en J3-J8, pero no quedó claro qué proceso los instala ni cómo se revisan.</t>
  </si>
  <si>
    <t>Clip presente y fijo en J3-J8. Contacto dorado limpio y proceso de ensamble definido.</t>
  </si>
  <si>
    <t>Antes de liberar un cambio, definir quién instala cada pieza, cómo se instala y cómo se revisa. Si no está claro, detener la liberación y pedir aclaración al equipo del cliente.</t>
  </si>
  <si>
    <t>PCAMAP 61-107350-02 · investigación del clip Heimdall</t>
  </si>
  <si>
    <t>LL-GREENFORD-AOI-MARCADO</t>
  </si>
  <si>
    <t>73-104532-01</t>
  </si>
  <si>
    <t>17-103689-02; 17-103691-01; 17-102460-07</t>
  </si>
  <si>
    <t>El usuario reportó un paro de 5 horas en tercer turno después de aceptar material reprogramado y ajustar OCV/OCR en otra corrida. La decisión no quedó disponible para todas las librerías/turnos. El reply aclara C1 como identificación aceptada y solicita referencia oficial. Lección: una liberación local requiere referencia controlada y despliegue verificado por CPN. El historial de cambios debe comprobar la propagación real.</t>
  </si>
  <si>
    <t>Identificación autorizada del material reprogramado y revisión vigente OCV/OCR</t>
  </si>
  <si>
    <t>Antes del cambio de modelo o línea, cotejar PN, programación, marcado autorizado y librería vigente. Sin referencia oficial disponible, retener y escalar. No extender C1 a otros PN o programaciones por semejanza.</t>
  </si>
  <si>
    <t>Chat Análisis de causa raíz, 01/10/2026. Relato del usuario y síntesis de PILOTO GREENFORD / Re: PILOTO GREENFORD. La revisión de los adjuntos debe respaldar la autorización.</t>
  </si>
  <si>
    <t>https://chatgpt.com/g/g-p-6abe462c09308191916f0eed68e0b198/c/6abe43f8-a784-83e8-9f10-f6d0d31564a3</t>
  </si>
  <si>
    <t>LL-BROOKLYN-S1-ACCIONAMIENTO</t>
  </si>
  <si>
    <t>En el experimento con 5 unidades Brooklyn se reportó que el accionamiento con tweezer puntiaguda podía sacar el actuador de sus guías. Lección: la verificación del botón debe detectar la falla sin introducir daño. El ensayo de alcohol/flux corresponde a LL-BROOKLYN-BOTON-FLUX y no prueba inmunidad ante todos los procesos de limpieza.</t>
  </si>
  <si>
    <t>Accionamiento y retorno de S1 sin fuerza lateral ni herramienta punzante</t>
  </si>
  <si>
    <t>Definir en WI el método de accionamiento controlado. Antes/después del retrabajo revisar retorno libre, atasco, retorno lento, decoloración y residuos. Separar defecto previo de daño durante inspección.</t>
  </si>
  <si>
    <t>Chat Investigación profunda 8D, 30/09/2026. Experimento en 5 Brooklyn recuperado del historial: flux reprodujo atasco; alcohol no lo reprodujo en esa muestra; observación de tweezer.</t>
  </si>
  <si>
    <t>https://chatgpt.com/g/g-p-6ab5f35ed9d08191805565e89e7b1a6d/c/6ab7e69c-30b0-83e8-a989-621112ddf261</t>
  </si>
  <si>
    <t>LL-CVEBU-S1-TERMICO</t>
  </si>
  <si>
    <t>Se observó que el calor de retrabajo se propaga por la PCB hasta el botón. La degradación del mecanismo por conducción a través de cobre es una hipótesis contribuyente pendiente de medición. Lección de investigación: medir temperatura e historial de ciclos antes de atribuir el atasco al layout. La distancia en assembly drawing no demuestra aislamiento térmico.</t>
  </si>
  <si>
    <t>Exposición térmica indirecta y acumulada de S1 durante retrabajo</t>
  </si>
  <si>
    <t>Evaluar cada producto/revisión por separado. Medir cuerpo y terminal de S1, zona intervenida y referencia PCB; correlacionar con fuerza, recorrido y retorno. No fijar distancia o límite térmico sin especificación y validación.</t>
  </si>
  <si>
    <t>Chat Estándares IPC Térmicos, 01/10/2026. Observación del usuario y plan experimental propuesto. Productos a comparar: Pictoris, Millenium, Octavio, Brooklyn y Davinci.</t>
  </si>
  <si>
    <t>https://chatgpt.com/g/g-p-6ab5f35ed9d08191805565e89e7b1a6d/c/6abf35e3-0b6c-83e8-a8c2-defe530ca3f4</t>
  </si>
  <si>
    <t>N</t>
  </si>
  <si>
    <t>LL-LANCER-CAP-PREICT</t>
  </si>
  <si>
    <t>LANCER</t>
  </si>
  <si>
    <t>11-101935-01</t>
  </si>
  <si>
    <t>Las validaciones reportadas el 01/10/2026 encontraron el mismo síntoma de capacitor antes de ICT, incluida una unidad que nunca pasó por ICT. Esto descarta ICT como causa iniciadora de toda la población. Lección: localizar primero el punto de introducción y comparar por RefDes/circuito y población de origen. La concentración QSFP o diferencia por date code no confirma causalidad.</t>
  </si>
  <si>
    <t>Condición del capacitor antes de ICT y localización de la primera degradación</t>
  </si>
  <si>
    <t>Comparar evidencia pre-ICT/post-ICT y trazabilidad por WO, lote y RefDes. No liberar ni cerrar la investigación suponiendo picos ICT o que todos los componentes de un lote deban fallar.</t>
  </si>
  <si>
    <t>Chat Traducir reporte a inglés / Lancer, 30/09–01/10/2026. Validaciones posteriores descartan ICT como origen. Síntesis del correo: FJZ303626L6 y FJZ303609VF. PN de board y RefDes exactos pendientes.</t>
  </si>
  <si>
    <t>https://chatgpt.com/c/6abd16d8-6e58-83e8-90e0-5c916d86d0f1</t>
  </si>
  <si>
    <t>LL-VORETJ-PTH-PUENTES</t>
  </si>
  <si>
    <t>VoreTJ-48PXPLX</t>
  </si>
  <si>
    <t>73-103083-04</t>
  </si>
  <si>
    <t>29-102727-02</t>
  </si>
  <si>
    <t>J2/J4/J7/J13</t>
  </si>
  <si>
    <t>En Quake/Mobius se reportaron 27 seriales con puentes físicos en conectores, provenientes de distintas WOs/líneas SMT. La ola PTH fue el proceso común observado, pero no se confirmó causa raíz. Lección: definir la población por genealogía de proceso y verificar físicamente el defecto antes de adjudicarlo a una línea SMT o a proveedor.</t>
  </si>
  <si>
    <t>Ausencia de puentes de soldadura en conectores después de PTH</t>
  </si>
  <si>
    <t>Inspeccionar las referencias afectadas después de PTH y segregar desde el último serial conforme ante recurrencia. Revalidar receta y controles cuando cambien ola, pallet, producto o parámetros.</t>
  </si>
  <si>
    <t>Chat Quake/Mobius, 04/08/2026 hora México / 05/08 UTC. Relato de 27 SN; síntesis del historial: PTH P21S1CT1/P21S4CT1 y RefDes J2/J4/J7/J13. Causa raíz pendiente.</t>
  </si>
  <si>
    <t>LL-TTM-TDR-RAYONES</t>
  </si>
  <si>
    <t>28-14458-04</t>
  </si>
  <si>
    <t>TDR coupon</t>
  </si>
  <si>
    <t>Se reportaron 400 PCB TTM con rayones en cupones TDR durante descarga AOI. El cupón ensayado fue reportado OK y se discutió aceptación específica condicionada. Lección: proteger el cupón durante manejo y conservar evidencia de integridad/aceptación de la población exacta; un cupón OK no autoriza rayones en lotes futuros ni demuestra por sí solo integridad de todos los circuitos.</t>
  </si>
  <si>
    <t>Integridad del cupón TDR y del PCB durante descarga/manejo</t>
  </si>
  <si>
    <t>Proteger el panel/cupón durante manejo AOI. Ante rayón, retener, evaluar alcance y obtener disposición documentada para ese lote. Confirmar board/modelo de uso antes de heredar al producto.</t>
  </si>
  <si>
    <t>Chat TTM PCB 28-14458-04, 10/08/2026. 400 piezas y cupón probado OK. La síntesis también menciona coupon trace open: cotejar reporte original para conciliar condiciones/poblaciones.</t>
  </si>
  <si>
    <t>LL-731991908-LAVADO-REIMPRESION</t>
  </si>
  <si>
    <t>73-19919-08</t>
  </si>
  <si>
    <t>Para WO 000001289594 se documentaron múltiples intentos de impresión y limpieza manual entre intentos en lugar de lavadora, con residuos/cortos reportados. Lección: una PCB con impresión rechazada debe seguir el método de lavado y verificación aprobado antes de volver a imprimir. No mezclar este caso con intercambio de feeders sin evidencia específica.</t>
  </si>
  <si>
    <t>PCB limpia y verificada antes de reimpresión de pasta</t>
  </si>
  <si>
    <t>Segregar PCB con impresión rechazada, enviarla al lavado aprobado y verificar limpieza antes de reintroducirla. Registrar intentos y disposición; detener/escalar si el defecto de impresión se repite.</t>
  </si>
  <si>
    <t>Chats ICT Short Fail 73-19919-08 / WO 000001289594, 21/08/2026. 890 unidades, 18 afectadas, 873 ICT Pass y 17 pendientes son cifras de momentos/poblaciones por conciliar. No calcular tasa con ellas.</t>
  </si>
  <si>
    <t>LL-PRESSFIT-CENTRADO</t>
  </si>
  <si>
    <t>P1/P2</t>
  </si>
  <si>
    <t>Se reportó asentamiento incompleto de stack connectors por fuerza desigual con fixture descentrado. Se discutieron láser/gage y validación de 100 PCBA; el resumen reporta 0 fallas en VI, 5DX y PCBFT. Lección: controlar centrado y verificar altura/gap después de prensar, además de la primera pieza. PN/modelo sin recuperar y rangos dimensionales contradictorios entre chats: pendiente cotejo del reporte aprobado.</t>
  </si>
  <si>
    <t>Centrado del fixture y asentamiento completo después de press-fit</t>
  </si>
  <si>
    <t>Confirmar modelo, PN y especificación vigente antes de publicar. Verificar centrado, soporte, paralelismo y seating mediante gage aprobado. No usar 0.042 in como límite de aceptación.</t>
  </si>
  <si>
    <t>Chats Stack connectors not fully seated / Improper Seating, 13–25/08/2026. P1/P2 en el reporte final; otro chat menciona M3/M4. La medición 0.042 in y los rangos deben cotejarse con drawing.</t>
  </si>
  <si>
    <t>Action ID</t>
  </si>
  <si>
    <t>Action</t>
  </si>
  <si>
    <t>Due Date</t>
  </si>
  <si>
    <t>Evidence Link</t>
  </si>
  <si>
    <t>Closure Note</t>
  </si>
  <si>
    <t>Direct Component Control</t>
  </si>
  <si>
    <t>Critical Category</t>
  </si>
  <si>
    <t>Critical Reason</t>
  </si>
  <si>
    <t>Critical Source</t>
  </si>
  <si>
    <t>Critical Condition</t>
  </si>
  <si>
    <t>ACT-PICTORIS-J73-PNP</t>
  </si>
  <si>
    <t>Josué Rangel</t>
  </si>
  <si>
    <t>Corregir la orientación de J73 en los programas P&amp;P de L13 y L17 según el plano aprobado.</t>
  </si>
  <si>
    <t>Cerrado según revisión 8D: se registró la corrección de orientación en P&amp;P.</t>
  </si>
  <si>
    <t>Orientación</t>
  </si>
  <si>
    <t>Escape previo / riesgo conocido</t>
  </si>
  <si>
    <t>Orientación invertida</t>
  </si>
  <si>
    <t>ACT-PICTORIS-J73-AOI</t>
  </si>
  <si>
    <t>Alberto Cruz</t>
  </si>
  <si>
    <t>Ajustar AOI y probar una pieza correcta y otra con J73 girado 180° antes de liberar.</t>
  </si>
  <si>
    <t>Cerrado según revisión 8D: se probaron piezas con orientación correcta e invertida.</t>
  </si>
  <si>
    <t>ACT-PICTORIS-J73-REQUAL</t>
  </si>
  <si>
    <t>Carlos Martínez</t>
  </si>
  <si>
    <t>Al calificar o recalificar una línea, revisar orientación P&amp;P, prueba AOI correcto/invertido y primera pieza antes de liberar.</t>
  </si>
  <si>
    <t>ACT-PICTORIS-J73-TEST-COVERAGE</t>
  </si>
  <si>
    <t>David Pacheco</t>
  </si>
  <si>
    <t>Revisar si las pruebas detectan J73 al revés. No contar la prueba funcional como control de orientación sin evidencia.</t>
  </si>
  <si>
    <t>ACT-PICTORIS-WO-PN-REV-BLOCK</t>
  </si>
  <si>
    <t>Agregar un bloqueo para impedir crear o liberar órdenes con número de parte o revisión incorrectos.</t>
  </si>
  <si>
    <t>ACT-PICTORIS-WO-FIRST-PIECE-ID</t>
  </si>
  <si>
    <t>Antes de producir, confirmar modelo, número de parte y revisión en la primera pieza. Corregir cualquier diferencia en la orden.</t>
  </si>
  <si>
    <t>ACT-BAYFRONT-BOM-LOADLIST-CHECK</t>
  </si>
  <si>
    <t>Comparar automáticamente número de parte, posición, cantidad y revisión entre BOM y lista de carga antes de aprobar.</t>
  </si>
  <si>
    <t>ACT-ARATA-U58-CONFIG-GATE</t>
  </si>
  <si>
    <t>Registrar U58, revisión y documento de cambio en la orden. Completar la revisión conjunta antes de liberar.</t>
  </si>
  <si>
    <t>ACT-ARATA-ICT-CHANGE-VALIDATION</t>
  </si>
  <si>
    <t>ICT / Planeación / SMT</t>
  </si>
  <si>
    <t>Antes de liberar un cambio, confirmar que ICT tenga las pruebas correctas para la configuración física, incluida U602 cuando aplique.</t>
  </si>
  <si>
    <t>ACT-ARATA-REFDES-CLOSEOUT</t>
  </si>
  <si>
    <t>SMT / ICT</t>
  </si>
  <si>
    <t>Antes de liberar la orden, revisar cada posición afectada y confirmar el cambio físico y las pruebas correspondientes.</t>
  </si>
  <si>
    <t>ACT-TAYLOR-PNP-DEBUG</t>
  </si>
  <si>
    <t>Revisar las zonas críticas en el modo de ajuste P&amp;P. Confirmar pieza, centrado, posición, ángulo y separación con muestras buenas y malas.</t>
  </si>
  <si>
    <t>ACT-TAYLOR-AOI-CLEARANCE</t>
  </si>
  <si>
    <t>José Cruz</t>
  </si>
  <si>
    <t>Ajustar AOI para revisar las posiciones críticas con muestras buenas y malas. Si no puede detectarlo, documentar otro método de inspección.</t>
  </si>
  <si>
    <t>ACT-TAYLOR-AVL-BODY-ENVELOPE</t>
  </si>
  <si>
    <t>Limitar las piezas grandes a tamaños aprobados para mantener la separación. Volver a revisar si cambia proveedor o modelo.</t>
  </si>
  <si>
    <t>ACT-TAYLOR-XRAY-2000</t>
  </si>
  <si>
    <t>Inspeccionar con rayos X las primeras 2,000 piezas de validación y vigilar las zonas críticas.</t>
  </si>
  <si>
    <t>ACT-NIXIE-PNP-NOZZLE-STANDARD</t>
  </si>
  <si>
    <t>SMT-P&amp;P</t>
  </si>
  <si>
    <t>Definir la boquilla y los ajustes P&amp;P del micrófono según la hoja del proveedor. Controlar la presión al colocarlo.</t>
  </si>
  <si>
    <t>ACT-NIXIE-GETTOP-WK10-SAFELAUNCH</t>
  </si>
  <si>
    <t>Quality / Carlos Martínez</t>
  </si>
  <si>
    <t>Durante la validación WK10 / WO1290100, usar solo GETTOP MD-HRA261-H10-2 y mantener MERRY bloqueado. Revisar después de colocar y soldar.</t>
  </si>
  <si>
    <t>ACT-TUFNELL-HI-BLOCK-TOSHIBA</t>
  </si>
  <si>
    <t>Bloquear material Toshiba para NGFWBU hasta corregir el alcance de la desviación. La aprobación de CRBU no autoriza su uso en NGFWBU.</t>
  </si>
  <si>
    <t>ACT-TUFNELL-HI-DEVIATION-SCOPE</t>
  </si>
  <si>
    <t>Antes de aplicar una desviación, confirmar unidad de negocio, producto y orden. Si no coinciden, mantener el bloqueo en SAP.</t>
  </si>
  <si>
    <t>ACT-TUFNELL-LO-BLOCK-TOSHIBA</t>
  </si>
  <si>
    <t>ACT-TUFNELL-LO-DEVIATION-SCOPE</t>
  </si>
  <si>
    <t>ACT-CHARON-CR95-SOP-VISUAL</t>
  </si>
  <si>
    <t>Agregar una ayuda visual al procedimiento SMT para CR95. Confirmar en producción que la marca verde quede opuesta a la marca de polaridad de la tablilla.</t>
  </si>
  <si>
    <t>La revisión posterior indicó que la ayuda visual se cerró durante NPI. La marca verde indica ánodo y va opuesta al silkscreen.</t>
  </si>
  <si>
    <t>Lección aprendida / riesgo conocido</t>
  </si>
  <si>
    <t>Orientación contraria al silkscreen</t>
  </si>
  <si>
    <t>ACT-PICTORIS-BOTON-FLUX-PROTEGER</t>
  </si>
  <si>
    <t>No aplicar flux al botón, su cuerpo ni sus aberturas. Cubrir con Kapton toda el área de conectores y proteger el botón sin presionar el actuador. Mantener la protección durante el retrabajo.</t>
  </si>
  <si>
    <t>ACT-PICTORIS-BOTON-FLUX-REEMPLAZAR</t>
  </si>
  <si>
    <t>Inspeccionar el botón al 100 % antes y después del retrabajo. Si está húmedo por flux, pegajoso o con residuos, rechazar la unidad y reemplazar el componente completo por el método aprobado. No esperar a que se pegue. La limpieza o el funcionamiento temporal no sustituyen el reemplazo.</t>
  </si>
  <si>
    <t>ACT-PICTORIS-BOTON-FLUX-VERIFICAR</t>
  </si>
  <si>
    <t>Después del reemplazo, comprobar limpieza, accionamiento y retorno del botón. Ejecutar la prueba funcional aplicable y registrar el reemplazo y resultado por número de serie antes de liberar la unidad.</t>
  </si>
  <si>
    <t>ACT-MILLENIUM-BOTON-FLUX-PROTEGER</t>
  </si>
  <si>
    <t>ACT-MILLENIUM-BOTON-FLUX-REEMPLAZAR</t>
  </si>
  <si>
    <t>ACT-MILLENIUM-BOTON-FLUX-VERIFICAR</t>
  </si>
  <si>
    <t>ACT-OCTAVIO-BOTON-FLUX-PROTEGER</t>
  </si>
  <si>
    <t>ACT-OCTAVIO-BOTON-FLUX-REEMPLAZAR</t>
  </si>
  <si>
    <t>ACT-OCTAVIO-BOTON-FLUX-VERIFICAR</t>
  </si>
  <si>
    <t>ACT-BROOKLYN-BOTON-FLUX-PROTEGER</t>
  </si>
  <si>
    <t>ACT-BROOKLYN-BOTON-FLUX-REEMPLAZAR</t>
  </si>
  <si>
    <t>ACT-BROOKLYN-BOTON-FLUX-VERIFICAR</t>
  </si>
  <si>
    <t>ACT-DAVINCI-BOTON-FLUX-PROTEGER</t>
  </si>
  <si>
    <t>ACT-DAVINCI-BOTON-FLUX-REEMPLAZAR</t>
  </si>
  <si>
    <t>ACT-DAVINCI-BOTON-FLUX-VERIFICAR</t>
  </si>
  <si>
    <t>ACT-HEIMDALL-CLIP-REWORK</t>
  </si>
  <si>
    <t>Retrabajar la población afectada instalando el clip P/N 700-136420-01 en J3-J8 mediante el procedimiento aprobado. Verificar presencia, fijación, limpieza de la superficie dorada de contacto y ejecutar 100 % X-Ray en J3-J8 antes de liberar cada unidad.</t>
  </si>
  <si>
    <t>Contención / Producto</t>
  </si>
  <si>
    <t>ACT-HEIMDALL-CLIP-PROCESS-DEFINITION</t>
  </si>
  <si>
    <t>Definir y documentar de manera explícita dónde se instala el clip 700-136420-01, qué proceso acepta su custodia y cuál es el método de ensamble. Actualizar los documentos aplicables de proceso (lista de carga/programa, stencil cuando aplique, WI/SOP y criterio de inspección) para la revisión 73-103459-02 A0.</t>
  </si>
  <si>
    <t>Implementación de proceso</t>
  </si>
  <si>
    <t>ACT-HEIMDALL-PCAMAP-CUSTODY-GATE</t>
  </si>
  <si>
    <t>Implementar el PCAMAP Reference Custody Gate: todo P/N afectado por ECN que tenga RefDes o relación física con la PCBA debe tener destino de manufactura, owner, método de ensamble, documento de control y método de verificación antes de liberar. La falta de palabras SMT/PTH/press-fit en la descripción no permite cerrar el ítem como N/A.</t>
  </si>
  <si>
    <t>Sistema / Prevención</t>
  </si>
  <si>
    <t>ACT-HEIMDALL-ECN-CFT-REVIEW</t>
  </si>
  <si>
    <t>Incorporar esta revisión como punto obligatorio en las juntas de ECN/ECO. El CFT debe revisar activamente el delta de BOM/PCAMAP/drawing, asignar custodia por referencia y completar el checklist antes de aprobar la implementación. Una referencia sin owner o método definido permanece UNRESOLVED / HOLD.</t>
  </si>
  <si>
    <t>Sistema / ECN</t>
  </si>
  <si>
    <t>ACT-HEIMDALL-CISCO-HEADUP</t>
  </si>
  <si>
    <t>Cuando el CFT no pueda determinar de forma concluyente dónde va una referencia, quién la ensambla o cómo debe implementarse con la documentación disponible, escalar un Head-Up / Technical Clarification al grupo de Cisco antes de liberar la construcción. No cerrar por suposición, prefijo de RefDes o descripción del material.</t>
  </si>
  <si>
    <t>Escalación</t>
  </si>
  <si>
    <t>ACT-HEIMDALL-VECTOR-EXPOSURE</t>
  </si>
  <si>
    <t>Agregar en VECTOR el control de custodia por referencia y el cálculo de exposición desde la fecha de efectividad del cambio hasta la fecha de asignación/corrección: WOs, seriales, líneas, días de exposición y población potencial de retrabajo.</t>
  </si>
  <si>
    <t>Sistema / VECTOR</t>
  </si>
  <si>
    <t>ACT-HEIMDALL-CUSTODY-EFFECTIVENESS</t>
  </si>
  <si>
    <t>Verificar efectividad durante los siguientes 10 ECN aplicables o 90 días: 100 % de referencias agregadas/cambiadas con proceso, owner, método, documento y evidencia de verificación definidos antes de release; cero referencias cerradas como N/A sin justificación documentada y cero liberaciones con estatus UNRESOLVED.</t>
  </si>
  <si>
    <t>Efectividad</t>
  </si>
  <si>
    <t>ACT-GREENFORD-AOI-MARCADO-REFERENCIA</t>
  </si>
  <si>
    <t>Obtener y publicar la referencia oficial de aceptación por CPN/programación, con foto del marcado permitido, fuente de autorización y revisión accesible a los tres turnos.</t>
  </si>
  <si>
    <t>Propuesta documentada. Ejecución y cierre sin confirmar. Para cerrar: Referencia aprobada y disponible en punto de uso; pieza permitida y pieza no autorizada identificadas.</t>
  </si>
  <si>
    <t>ACT-GREENFORD-AOI-MARCADO-DESPLIEGUE</t>
  </si>
  <si>
    <t>Buscar todos los modelos/librerías que usan los CPN afectados. Registrar versión antes/después, guardar el cambio y validar cada librería impactada con muestra permitida y no permitida.</t>
  </si>
  <si>
    <t>Propuesta documentada. Ejecución y cierre sin confirmar. Para cerrar: Matriz de impacto completa, revisiones guardadas y evidencia de aceptación/rechazo en cada librería aplicable.</t>
  </si>
  <si>
    <t>ACT-GREENFORD-AOI-MARCADO-SIGUIENTE-CORRIDA</t>
  </si>
  <si>
    <t>En la siguiente corrida tras cambio de modelo/línea, verificar que la librería cargada coincide con la revisión aprobada y repetir el reto OCV/OCR.</t>
  </si>
  <si>
    <t>Propuesta documentada. Ejecución y cierre sin confirmar. Para cerrar: Registro de máquina, modelo, revisión cargada y resultado del reto en la siguiente corrida.</t>
  </si>
  <si>
    <t>ACT-GREENFORD-AOI-MARCADO-HISTORIAL</t>
  </si>
  <si>
    <t>Revisar logs, usuarios, timestamps y revisiones para demostrar dónde se guardó o no se propagó el cambio. Usar esa evidencia en el RCCA de recurrencia.</t>
  </si>
  <si>
    <t>Propuesta documentada. Ejecución y cierre sin confirmar. Para cerrar: Trazabilidad de cambios y población de librerías afectadas; causa sistémica sustentada sin atribuir intención al personal.</t>
  </si>
  <si>
    <t>ACT-BROOKLYN-S1-ACCIONAMIENTO-WI</t>
  </si>
  <si>
    <t>Actualizar el método de verificación de S1: accionamiento controlado según WI, sin pinza puntiaguda ni empuje lateral. Registrar condición antes y después de intervenir.</t>
  </si>
  <si>
    <t>Propuesta documentada. Ejecución y cierre sin confirmar. Para cerrar: WI aprobada y demostración de que el método verifica retorno sin dañar guías ni actuador.</t>
  </si>
  <si>
    <t>ACT-BROOKLYN-S1-ACCIONAMIENTO-FIXTURE</t>
  </si>
  <si>
    <t>Revisar alineación, altura/recorrido, contacto y desgaste del actuador de test. Validar repetibilidad del accionamiento sin sobrecarga ni fuerza lateral.</t>
  </si>
  <si>
    <t>Propuesta documentada. Ejecución y cierre sin confirmar. Para cerrar: Comparación antes/después y evidencia funcional/mecánica del método aprobado. No cerrar por un solo accionamiento correcto.</t>
  </si>
  <si>
    <t>ACT-CVEBU-S1-TERMICO-TERMOPARES</t>
  </si>
  <si>
    <t>Instrumentar cuerpo y terminal/pad de S1, punto de retrabajo y zona de referencia. Registrar temperatura pico, tiempo y ciclos con el mismo retrabajo normalizado por producto.</t>
  </si>
  <si>
    <t>Propuesta documentada. Ejecución y cierre sin confirmar. Para cerrar: Curvas medidas por producto/revisión y parámetros reales del retrabajo; límites cotejados con especificación particular del componente.</t>
  </si>
  <si>
    <t>ACT-CVEBU-S1-TERMICO-COBRE</t>
  </si>
  <si>
    <t>Revisar CAD/Gerber para identificar planos, vías y caminos de cobre entre zonas de retrabajo y S1. Comparar puntos a distancia similar con conectividad térmica diferente.</t>
  </si>
  <si>
    <t>Propuesta documentada. Ejecución y cierre sin confirmar. Para cerrar: Mapas de cobre y correlación con temperaturas medidas; modelo/PN/revisión y aplicabilidad confirmados antes de publicar.</t>
  </si>
  <si>
    <t>ACT-CVEBU-S1-TERMICO-MECANICA</t>
  </si>
  <si>
    <t>Medir fuerza, recorrido y retorno antes y después de ciclos térmicos controlados, separando calor, contaminación y método de accionamiento.</t>
  </si>
  <si>
    <t>Propuesta documentada. Ejecución y cierre sin confirmar. Para cerrar: Datos que confirmen o descarten degradación térmica. Actualizar D4/PFMEA solo con mecanismo demostrado y documento aprobado.</t>
  </si>
  <si>
    <t>ACT-LANCER-CAP-PREICT-TRAZABILIDAD</t>
  </si>
  <si>
    <t>Consolidar población con evidencia pre-ICT/post-ICT por serial, WO, lote/date code, estación previa y RefDes. Separar unidades nunca probadas en ICT.</t>
  </si>
  <si>
    <t>Propuesta documentada. Ejecución y cierre sin confirmar. Para cerrar: Evidencia por serial que ubique la primera detección y preserve denominadores de cada población.</t>
  </si>
  <si>
    <t>ACT-LANCER-CAP-PREICT-MECANISMO</t>
  </si>
  <si>
    <t>Comparar referencias QSFP falladas con referencias sanas del mismo PN. Revisar SMT/reflow, historial de manejo/retrabajo y exposiciones eléctricas anteriores a ICT.</t>
  </si>
  <si>
    <t>Propuesta documentada. Ejecución y cierre sin confirmar. Para cerrar: Mecanismo reproducido o descartado mediante comparación controlada; sin atribuir causalidad solo a una correlación.</t>
  </si>
  <si>
    <t>ACT-LANCER-CAP-PREICT-ACTUALIZAR-RCCA</t>
  </si>
  <si>
    <t>Actualizar la investigación y comunicación con la evidencia pre-ICT. Retirar ICT como causa iniciadora de toda la población y mantener abierto el mecanismo de degradación.</t>
  </si>
  <si>
    <t>Propuesta documentada. Ejecución y cierre sin confirmar. Para cerrar: RCCA refleja las validaciones realizadas, mecanismo pendiente y población confirmada; sin cierre causal por descarte aislado.</t>
  </si>
  <si>
    <t>ACT-VORETJ-PTH-PUENTES-CONTENCION</t>
  </si>
  <si>
    <t>Implementar inspección 100 % post-PTH de los conectores afectados. Ante el primer puente, detener, segregar desde el último serial bueno y registrar alcance por WO/serial.</t>
  </si>
  <si>
    <t>Propuesta documentada. Ejecución y cierre sin confirmar. Para cerrar: Lista de población y resultados por serial; última unidad buena identificada y autorización de reinicio documentada.</t>
  </si>
  <si>
    <t>ACT-VORETJ-PTH-PUENTES-OLA</t>
  </si>
  <si>
    <t>Revisar receta, flux, preheat, conveyor, ola, pallet y terminales. Comparar condiciones de unidades con y sin puentes y validar el cambio seleccionado.</t>
  </si>
  <si>
    <t>Propuesta documentada. Ejecución y cierre sin confirmar. Para cerrar: Comparativo y corrida controlada que sustenten el mecanismo y efectividad del control.</t>
  </si>
  <si>
    <t>ACT-TTM-TDR-RAYONES-MANEJO</t>
  </si>
  <si>
    <t>Implementar separación con film y método de manejo que evite contacto/roce en cupones durante descarga AOI. Revisar punto físico de generación del rayón.</t>
  </si>
  <si>
    <t>Propuesta documentada. Ejecución y cierre sin confirmar. Para cerrar: WI/método aprobado y evidencia de descarga sin rayones en validación.</t>
  </si>
  <si>
    <t>ACT-TTM-TDR-RAYONES-DISPOSICION</t>
  </si>
  <si>
    <t>Conciliar resultados TDR, condición de cupones y alcance del daño. Registrar lote, date code, cantidad, embarque y aceptación específica del cliente antes de liberar la población.</t>
  </si>
  <si>
    <t>Propuesta documentada. Ejecución y cierre sin confirmar. Para cerrar: Disposición aprobada de la población exacta, trazabilidad y resolución de discrepancias del reporte.</t>
  </si>
  <si>
    <t>ACT-731991908-LAVADO-REIMPRESION-LAVADO</t>
  </si>
  <si>
    <t>Reforzar la ruta de lavado aprobada para PCBs con impresión rechazada y verificar limpieza antes de reimpresión. Evitar sustituir lavadora por limpieza manual no autorizada.</t>
  </si>
  <si>
    <t>Acción documentada. Cierre sin confirmar. Para cerrar: Registros de lavado/verificación y cumplimiento de WI en la siguiente corrida aplicable.</t>
  </si>
  <si>
    <t>ACT-731991908-LAVADO-REIMPRESION-BUFFER</t>
  </si>
  <si>
    <t>Crear buffer identificado y control de trazabilidad para separar PCBs pendientes de lavado, limpias y autorizadas para reimpresión.</t>
  </si>
  <si>
    <t>Acción documentada. Cierre sin confirmar. Para cerrar: Separación física y registro que impidan regresar una unidad pendiente de lavado a impresora.</t>
  </si>
  <si>
    <t>ACT-731991908-LAVADO-REIMPRESION-REINCIDENCIA</t>
  </si>
  <si>
    <t>Entrenar en Stop, Call and Wait ante impresión repetidamente rechazada. Conciliar población afectada y verificar efectividad en la siguiente corrida.</t>
  </si>
  <si>
    <t>Acción documentada. Cierre sin confirmar. Para cerrar: Entrenamiento y auditoría de ruta; conteos por estación reconciliados, sin repetir residuos/cortos asociados.</t>
  </si>
  <si>
    <t>ACT-PRESSFIT-CENTRADO-ALINEACION</t>
  </si>
  <si>
    <t>Implementar y validar láser/referencia de centrado para el fixture, verificando soporte, paralelismo y contacto uniforme bajo el dado.</t>
  </si>
  <si>
    <t>Propuesta documentada. Ejecución y cierre sin confirmar. Para cerrar: Producto y fixture identificados, alineación controlada y evidencia de distribución/asentamiento conforme.</t>
  </si>
  <si>
    <t>ACT-PRESSFIT-CENTRADO-GAGE</t>
  </si>
  <si>
    <t>Validar gage post-pressfit para medir seating/gap según drawing aprobado. Definir en WI reacción ante pins elevados o asentamiento incompleto.</t>
  </si>
  <si>
    <t>Propuesta documentada. Ejecución y cierre sin confirmar. Para cerrar: Gage y criterio aprobados con muestras conformes/no conformes; discrepancias dimensionales resueltas.</t>
  </si>
  <si>
    <t>ACT-PRESSFIT-CENTRADO-EFECTIVIDAD</t>
  </si>
  <si>
    <t>Cotejar registros de las 100 PCBA reportadas con VI/5DX/PCBFT y el plan AOI 20 %. Confirmar qué controles quedaron instalados y cuáles siguen propuestos.</t>
  </si>
  <si>
    <t>Propuesta documentada. Ejecución y cierre sin confirmar. Para cerrar: Reporte por población/prueba y evidencia del control permanente; no cerrar láser por el resultado de contención.</t>
  </si>
  <si>
    <t>ACT-NIXIE-MIC-SEATING-STENCIL-DOE</t>
  </si>
  <si>
    <t>Ejecutar DOE de geometrías de aperturas del aro discutidas: comparar stencil actual de 3 gajos con alternativas segmentadas/semiabiertas, manteniendo criterios de voids y volumen. No adoptar ring completo solo para eliminar beads.</t>
  </si>
  <si>
    <t>Propuesta documentada. Ejecución y cierre sin confirmar. Para cerrar: Datos por condición de impresión/reflow, beads internas/externas, tilt y voids; diseño seleccionado y aprobado.</t>
  </si>
  <si>
    <t>ACT-NIXIE-MIC-SEATING-CORRELACION-ACUSTICA</t>
  </si>
  <si>
    <t>Correlacionar RX de bead/tilt/voids y coplanaridad con sensibilidad dBFS a 94 dBSPL y respuesta a 1/3.15/10 kHz, según límites aprobados para el producto.</t>
  </si>
  <si>
    <t>Propuesta documentada. Ejecución y cierre sin confirmar. Para cerrar: Resultados de unidades conformes/no conformes que confirmen o descarten el mecanismo; puerto alineado/libre y criterio acústico documentados.</t>
  </si>
  <si>
    <t>ACT-NIXIE-MIC-SEATING-CONTROL-PLAN</t>
  </si>
  <si>
    <t>Actualizar WI/PFMEA/Control Plan con los límites y método de inspección/prueba validados tras DOE. Incorporar reacción ante levantamiento y pérdida acústica.</t>
  </si>
  <si>
    <t>Propuesta documentada. Ejecución y cierre sin confirmar. Para cerrar: Documentos aprobados y prueba de efectividad de la nueva condición; no publicar mecanismo causal antes de verificarlo.</t>
  </si>
  <si>
    <t>ACT-PICTORIS-J9-SOP-YOKOTEN</t>
  </si>
  <si>
    <t>Procesos</t>
  </si>
  <si>
    <t>Revisar el control definido antes de liberar producción. Integrar el control aprobado en SOP y SMTinel Yokoten.</t>
  </si>
  <si>
    <t>Cerrar cuando la SOP/ayuda visual esté aprobada e implementada. Al cerrar, conservar J9 en Yokoten como Histórico controlado.</t>
  </si>
  <si>
    <t>J9</t>
  </si>
  <si>
    <t>Daño físico</t>
  </si>
  <si>
    <t>Condición detectada al llegar a FVN</t>
  </si>
  <si>
    <t>FVN</t>
  </si>
  <si>
    <t>Terminales levantadas</t>
  </si>
  <si>
    <t>ACT-PICTORIS-J73-SOP-YOKOTEN</t>
  </si>
  <si>
    <t>Integrar en SOP/ayuda visual el control de orientación de J73: cuerpo blanco hacia pin 1; no usar el triángulo como guía. Mantener la referencia visible en SMTinel Yokoten.</t>
  </si>
  <si>
    <t>Cerrar cuando la SOP/ayuda visual esté aprobada e implementada. Al cerrar, conservar J73 en Yokoten como Histórico controlado.</t>
  </si>
  <si>
    <t>ACT-PICTORIS-J8-SOP-YOKOTEN</t>
  </si>
  <si>
    <t>Aplicar el control definido por Procesos / SOP antes de liberar producción y mantener la referencia visible en SMTinel Yokoten.</t>
  </si>
  <si>
    <t>Cerrar cuando el control de J8 quede definido, aprobado e implementado. Al cerrar, conservar J8 en Yokoten como Histórico controlado.</t>
  </si>
  <si>
    <t>J8</t>
  </si>
  <si>
    <t>Otro</t>
  </si>
  <si>
    <t>Acción directa sobre componente</t>
  </si>
  <si>
    <t>Action Tracker</t>
  </si>
  <si>
    <t>Referencia crítica</t>
  </si>
  <si>
    <t>ACT-BROOKLYN-J59-SOP-YOKOTEN</t>
  </si>
  <si>
    <t>Integrar en SOP/ayuda visual el control de orientación de J59 y mantener la referencia visible en SMTinel Yokoten antes de liberar producción.</t>
  </si>
  <si>
    <t>Cerrar cuando la SOP/ayuda visual esté aprobada e implementada. Al cerrar, conservar J59 en Yokoten como Histórico controlado.</t>
  </si>
  <si>
    <t>J59</t>
  </si>
  <si>
    <t>8D Brooklyn J59 / Action Tracker</t>
  </si>
  <si>
    <t>CC ID</t>
  </si>
  <si>
    <t>Characteristic</t>
  </si>
  <si>
    <t>Control / Detection</t>
  </si>
  <si>
    <t>Migration Requirement</t>
  </si>
  <si>
    <t>CC-PICTORIS-J73</t>
  </si>
  <si>
    <t>Orientación de J73. Cuerpo blanco hacia pin 1. No usar el triángulo como guía.</t>
  </si>
  <si>
    <t>Revisar orientación en P&amp;P y AOI. Confirmar primera pieza.</t>
  </si>
  <si>
    <t>Repetir la prueba de orientación al calificar o recalificar la línea.</t>
  </si>
  <si>
    <t>Queja de cliente / lección aprendida</t>
  </si>
  <si>
    <t>Josué Rangel / Alberto Cruz / Carlos Martínez</t>
  </si>
  <si>
    <t>CC-PICTORIS-WO-IDENTITY</t>
  </si>
  <si>
    <t>WO / First Piece</t>
  </si>
  <si>
    <t>Número de parte y revisión correctos.</t>
  </si>
  <si>
    <t>Validar ambos datos en la orden y en la primera pieza.</t>
  </si>
  <si>
    <t>Detener la orden si el número de parte o la revisión no coincide.</t>
  </si>
  <si>
    <t>Control de configuración · EVT-08 / EVT-09</t>
  </si>
  <si>
    <t>CC-BAYFRONT-BOM-LOADLIST</t>
  </si>
  <si>
    <t>BOM / Load List</t>
  </si>
  <si>
    <t>Coincidencia de parte, posición, cantidad y revisión.</t>
  </si>
  <si>
    <t>Comparar BOM liberada contra lista de carga antes de liberar.</t>
  </si>
  <si>
    <t>No liberar si hay diferencias.</t>
  </si>
  <si>
    <t>Control de configuración · EVT-01</t>
  </si>
  <si>
    <t>CC-ARATA-ODM-CONFIG</t>
  </si>
  <si>
    <t>U58 / impacted RefDes</t>
  </si>
  <si>
    <t>Configuración ODM: U58, revisión y cambio aplicado.</t>
  </si>
  <si>
    <t>Confirmar orden, configuración física SMT y pruebas ICT.</t>
  </si>
  <si>
    <t>Volver a revisar si cambia U58, la revisión o las pruebas afectadas.</t>
  </si>
  <si>
    <t>Control de configuración · EVT-02 / EVT-03 / EVT-04</t>
  </si>
  <si>
    <t>CC-TAYLOR-CLEARANCE</t>
  </si>
  <si>
    <t>C69_B/C4_B; C267/C268; C280/C282/C283/C284/C274/C67/C70</t>
  </si>
  <si>
    <t>Separación mínima entre componentes y tamaño aprobado.</t>
  </si>
  <si>
    <t>Revisar tamaño, colocación y separación después de soldar. Usar AOI u otra inspección aprobada.</t>
  </si>
  <si>
    <t>Revisar de nuevo si cambia proveedor, pieza, boquilla o programa.</t>
  </si>
  <si>
    <t>Caso Taylor / registro SMTinel</t>
  </si>
  <si>
    <t>CC-NIXIE-MIC-SEATING</t>
  </si>
  <si>
    <t>Microphone</t>
  </si>
  <si>
    <t>Micrófono asentado. Bolas de soldadura sin desplazamiento.</t>
  </si>
  <si>
    <t>Usar boquilla y ajustes aprobados. Revisar después de colocar y soldar.</t>
  </si>
  <si>
    <t>Revalidar si cambia proveedor, boquilla o programa.</t>
  </si>
  <si>
    <t>Caso NIXIE Q1WK08 / WK10</t>
  </si>
  <si>
    <t>CC-TUFNELL-DEVIATION-SCOPE-HI</t>
  </si>
  <si>
    <t>La aprobación de material solo aplica al producto y orden indicados.</t>
  </si>
  <si>
    <t>Revisar material, producto y orden contra SAP y la desviación.</t>
  </si>
  <si>
    <t>No permitir excepciones fuera del alcance aprobado.</t>
  </si>
  <si>
    <t>CC-TUFNELL-DEVIATION-SCOPE-LO</t>
  </si>
  <si>
    <t>CC-CHARON-CR95-POLARITY</t>
  </si>
  <si>
    <t>Orientación de CR95. La marca verde indica el ánodo.</t>
  </si>
  <si>
    <t>Revisar con la ayuda visual aprobada. La marca verde va opuesta al silkscreen.</t>
  </si>
  <si>
    <t>Confirmar la orientación al iniciar en una línea nueva o recalificar.</t>
  </si>
  <si>
    <t>Revisión Charon / correo de polaridad CR95</t>
  </si>
  <si>
    <t>CC-PICTORIS-BOTON-FLUX</t>
  </si>
  <si>
    <t>Botón seco, sin flux ni pegajosidad, con accionamiento y retorno libres.</t>
  </si>
  <si>
    <t>Proteger el botón y toda el área de conectores con Kapton durante el retrabajo. Inspeccionar al 100 %. Rechazar y reemplazar ante residuos o pegajosidad, aunque el botón aún accione. Para probarlo, usar solo el dedo. No usar pinzas puntiagudas.</t>
  </si>
  <si>
    <t>Aplicar estos controles en cada línea nueva o recalificación del producto. Confirmar que el personal conoce el criterio de reemplazo y verificar función después de cambiar el componente.</t>
  </si>
  <si>
    <t>CC-MILLENIUM-BOTON-FLUX</t>
  </si>
  <si>
    <t>CC-OCTAVIO-BOTON-FLUX</t>
  </si>
  <si>
    <t>CC-BROOKLYN-BOTON-FLUX</t>
  </si>
  <si>
    <t>CC-DAVINCI-BOTON-FLUX</t>
  </si>
  <si>
    <t>CC-HEIMDALL-CLIP-CUSTODY</t>
  </si>
  <si>
    <t>Presencia, fijación y continuidad del clip J3-J8; superficie dorada de contacto limpia; custodia de manufactura definida por referencia.</t>
  </si>
  <si>
    <t>PCAMAP + BOM/RefDes + documento de proceso aprobado + 100 % X-Ray en J3-J8.</t>
  </si>
  <si>
    <t>En cada ECN/ECO, nueva revisión, cambio de línea o requalificación, confirmar el owner, destino y método de ensamble de J3-J8. Si algún campo queda sin resolver, mantener HOLD y escalar al CFT/Cisco.</t>
  </si>
  <si>
    <t>PCAMAP 61-107350-02 · Heimdall 73-103459-02 ECN / clip investigation</t>
  </si>
  <si>
    <t>CC-GREENFORD-MARCADO</t>
  </si>
  <si>
    <t>Referencia oficial de marcado + revisión OCV/OCR controlada + reto positivo/negativo.</t>
  </si>
  <si>
    <t>CC-BROOKLYN-S1-ACCIONAMIENTO</t>
  </si>
  <si>
    <t>WI de accionamiento controlado y verificación antes/después. No usar herramienta punzante.</t>
  </si>
  <si>
    <t>CC-VORETJ-PTH-PUENTES</t>
  </si>
  <si>
    <t>Inspección post-PTH de J2/J4/J7/J13 y receta/fixture controlados.</t>
  </si>
  <si>
    <t>CC-731991908-LAVADO</t>
  </si>
  <si>
    <t>Ruta aprobada de lavado, buffer segregado y verificación antes de reimpresión.</t>
  </si>
  <si>
    <t>Mapping ID</t>
  </si>
  <si>
    <t>Board Part Number</t>
  </si>
  <si>
    <t>MPN</t>
  </si>
  <si>
    <t>Description</t>
  </si>
  <si>
    <t>MAP-PICTORIS-J73</t>
  </si>
  <si>
    <t>Conector J73. Revisar orientación.</t>
  </si>
  <si>
    <t>Componente asociado al hallazgo J73. La posición cambia según la tablilla.</t>
  </si>
  <si>
    <t>MAP-TUFNELL-HI-U23-OLD</t>
  </si>
  <si>
    <t>15-102981-01</t>
  </si>
  <si>
    <t>Material U23 antes del cambio liberado.</t>
  </si>
  <si>
    <t>Transición documentada de 15-102981-01 a 15-102981-02.</t>
  </si>
  <si>
    <t>MAP-TUFNELL-HI-U23-NEW</t>
  </si>
  <si>
    <t>15-102981-02</t>
  </si>
  <si>
    <t>Material U23 después del cambio liberado.</t>
  </si>
  <si>
    <t>MAP-TUFNELL-LO-U23-OLD</t>
  </si>
  <si>
    <t>MAP-TUFNELL-LO-U23-NEW</t>
  </si>
  <si>
    <t>MAP-HEIMDALL-CLIP-J3-J8</t>
  </si>
  <si>
    <t>Clip de contacto BeCu con acabado Au/Ni para la interfaz eléctrica/mecánica con los spring terminals del speaker.</t>
  </si>
  <si>
    <t>PCAMAP 61-107350-02 · ECN / Heimdall clip investigation</t>
  </si>
  <si>
    <t>El PCAMAP identifica J3-J8 como posiciones de clip y requiere X-Ray. El método de ensamble y la custodia del proceso deben quedar explícitos en la implementación del ECN.</t>
  </si>
  <si>
    <t>MAP-VORETJ-PULSE-CONECTORES</t>
  </si>
  <si>
    <t>Conector PULSE con puentes reportados post-PTH.</t>
  </si>
  <si>
    <t>Mapeo recuperado del historial; cotejar BOM/RefDes vigente al implementar en otra revisión.</t>
  </si>
  <si>
    <t>MAP-PICTORIS-S1</t>
  </si>
  <si>
    <t>Botón S1 CVEBU.</t>
  </si>
  <si>
    <t>Findings existentes LL-PICTORIS-BOTON-FLUX. Base suministrada por el usuario.</t>
  </si>
  <si>
    <t>Mapeo ya documentado en Findings. La herencia de controles térmicos requiere validación específica del producto/layout.</t>
  </si>
  <si>
    <t>MAP-MILLENIUM-S1</t>
  </si>
  <si>
    <t>Findings existentes LL-MILLENIUM-BOTON-FLUX. Base suministrada por el usuario.</t>
  </si>
  <si>
    <t>MAP-OCTAVIO-S1</t>
  </si>
  <si>
    <t>Findings existentes LL-OCTAVIO-BOTON-FLUX. Base suministrada por el usuario.</t>
  </si>
  <si>
    <t>MAP-BROOKLYN-S1</t>
  </si>
  <si>
    <t>Findings existentes LL-BROOKLYN-BOTON-FLUX. Base suministrada por el usuario.</t>
  </si>
  <si>
    <t>MAP-DAVINCI-S1</t>
  </si>
  <si>
    <t>Findings existentes LL-DAVINCI-BOTON-FLUX. Base suministrada por el usuario.</t>
  </si>
  <si>
    <t>Section</t>
  </si>
  <si>
    <t>Guidance</t>
  </si>
  <si>
    <t>Purpose</t>
  </si>
  <si>
    <t>Base manual de lecciones Yokoten para SMTinel. Los datos de producción, órdenes, pruebas y reparaciones están en Common DB / Handoff / Test Performance / Repair Record.</t>
  </si>
  <si>
    <t>Root filename</t>
  </si>
  <si>
    <t>Guardar con el nombre SMTinel_Yokoten_Knowledge_DB.xlsx en la carpeta principal.</t>
  </si>
  <si>
    <t>Scope values</t>
  </si>
  <si>
    <t>Usar PRODUCT, REVISION, LINE o PRODUCT_REV_LINE. PRODUCT aplica a todas las líneas. PRODUCT_REV_LINE aplica solo a esa revisión y línea.</t>
  </si>
  <si>
    <t>Y publica el registro. N lo conserva sin cargarlo en SMTinel.</t>
  </si>
  <si>
    <t>Qualification</t>
  </si>
  <si>
    <t>Agregar una fila por producto, número de parte, revisión y línea cuando exista evidencia de calificación.</t>
  </si>
  <si>
    <t>Findings</t>
  </si>
  <si>
    <t>Una fila por lección aprendida o hallazgo. Usar un Finding ID único y estable.</t>
  </si>
  <si>
    <t>Actions</t>
  </si>
  <si>
    <t>Las acciones pueden ligarse al Finding ID y a una persona/equipo responsable. Finding ID puede quedar vacío solo para una referencia crítica iniciada directamente desde Action Tracker; no crear un Finding hasta que la lección esté validada según la regla de curación.</t>
  </si>
  <si>
    <t>Critical Characteristics</t>
  </si>
  <si>
    <t>Controles importantes del producto que deben mantenerse al cambiar de línea.</t>
  </si>
  <si>
    <t>Links</t>
  </si>
  <si>
    <t>Usar enlaces HTTPS a FAI, SOP, 8D, lección aprendida o evidencia. No insertar archivos adjuntos.</t>
  </si>
  <si>
    <t>Size discipline</t>
  </si>
  <si>
    <t>Guardar solo texto. No pegar imágenes, listas de series, registros de producción ni reportes de reparación.</t>
  </si>
  <si>
    <t>Curation rule</t>
  </si>
  <si>
    <t>Esta regla aplica a Findings y Critical Characteristics: publicar lecciones solo con análisis respaldado y conclusión validada. Actions sí puede contener controles Open/Monitoring pendientes de implementación; no convertir una acción propuesta en causa confirmada.</t>
  </si>
  <si>
    <t>Action status</t>
  </si>
  <si>
    <t>Usar Closed solo con evidencia de cierre. Usar Open o Monitoring mientras siga pendiente o falte evidencia.</t>
  </si>
  <si>
    <t>Registrar el número de parte del componente. Sirve para buscar la misma pieza en otros productos.</t>
  </si>
  <si>
    <t>RefDes rule</t>
  </si>
  <si>
    <t>La posición, como J73, puede cambiar entre tablillas. Confirmar el número de parte del componente o el cruce de componentes.</t>
  </si>
  <si>
    <t>Component Cross Reference</t>
  </si>
  <si>
    <t>Agregar una fila por componente, número de tablilla y posición. La revisión puede quedar vacía si aplica a todas.</t>
  </si>
  <si>
    <t>Component-level Yokoten</t>
  </si>
  <si>
    <t>Compartir una lección con otro producto solo si el cruce confirma el mismo número de parte del componente. Mantener separado el hallazgo original y los productos relacionados.</t>
  </si>
  <si>
    <t>Search contract</t>
  </si>
  <si>
    <t>La búsqueda puede usar producto, número de tablilla, revisión, componente, posición, MPN, Finding ID o texto del hallazgo. Buscar por componente debe mostrar productos relacionados y su historial de línea y orden.</t>
  </si>
  <si>
    <t>Actualización 01/10/2026</t>
  </si>
  <si>
    <t>Casos recuperados de chats de agosto a 01/10/2026. Contenido nuevo en español; encabezados, Scope, Status y Active conservan el contrato del importador.</t>
  </si>
  <si>
    <t>Publicación pendiente</t>
  </si>
  <si>
    <t>Active=N conserva casos con mecanismo, aplicabilidad o datos fuente pendientes: S1 térmico, TTM/cupón y press-fit. No representan una causa confirmada ni un criterio liberado. Sus Actions registran trabajo propuesto para validación.</t>
  </si>
  <si>
    <t>Cierre de acciones</t>
  </si>
  <si>
    <t>En las acciones nuevas, Closure Note describe la evidencia requerida para cerrar; no indica trabajo ya completado. Fuente de chat en Evidence Link significa antecedente de discusión, no prueba de ejecución. Owner y Due Date quedan vacíos si no se documentaron.</t>
  </si>
  <si>
    <t>NIXIE actualización</t>
  </si>
  <si>
    <t>La corrida de 1,800 GETTOP con cambio de nozzle/fuerza mantuvo esferas. P&amp;P no se congela como solución antes de DOE/validación. El sello acústico es hipótesis funcional a verificar con medición.</t>
  </si>
  <si>
    <t>Qualification revisión pendiente</t>
  </si>
  <si>
    <t>Los dos registros existentes PICTORIS L13/L17 indican Side=Top. El historial de líneas identifica L13/L17 como Bottom y J73 como BOTTOM. Se conservaron los valores: cotejar programa/drawing/FAI antes de liberar la calificación.</t>
  </si>
  <si>
    <t>Critical reference trigger</t>
  </si>
  <si>
    <t>Si Actions.Active=Y, Product tiene valor, RefDes tiene valor y Direct Component Control=Y, SMTinel debe incorporar automáticamente esa combinación como Referencia crítica del producto. No mantener una segunda lista manual.</t>
  </si>
  <si>
    <t>Critical reference key</t>
  </si>
  <si>
    <t>Agrupar por Product + RefDes. Board Part Number, Rev, Line y Component CPN refinan la aplicabilidad y el cruce, pero Component CPN puede quedar pendiente sin bloquear la publicación.</t>
  </si>
  <si>
    <t>Critical reference state</t>
  </si>
  <si>
    <t>Prioridad de estado por referencia: Open &gt; Monitoring &gt; Closed. Si todas las acciones directas de Product + RefDes están Closed, mover la referencia a Histórico controlado; no borrarla.</t>
  </si>
  <si>
    <t>Critical reference badge</t>
  </si>
  <si>
    <t>El contador del producto incluye solo referencias con estado Open o Monitoring. Mostrar un badge discreto por producto/línea cuando la referencia aplique; no convertir toda la matriz en un mapa de colores.</t>
  </si>
  <si>
    <t>Critical reference categories</t>
  </si>
  <si>
    <t>Valores permitidos: Escape, Sin cobertura, Orientación, Daño físico, Proceso especial u Otro. Usar la categoría para explicar el motivo, no para sustituir la condición específica.</t>
  </si>
  <si>
    <t>Critical reference display</t>
  </si>
  <si>
    <t>En detalle de Yokoten, mostrar antes de Retroalimentación del producto: RefDes, Critical Condition, Critical Reason, Action como Control requerido y Status. Las acciones adicionales pueden desplegarse debajo.</t>
  </si>
  <si>
    <t>Drawing Intelligence link</t>
  </si>
  <si>
    <t>Cuando RefDes sea válido, ligar Drawing Intelligence con Product + RefDes y usar Component CPN como apoyo cuando esté disponible. La falta temporal de Component CPN no elimina la referencia crítica.</t>
  </si>
  <si>
    <t>Critical reference closure</t>
  </si>
  <si>
    <t>Cerrar la acción no elimina la lección. Closed conserva el registro para la siguiente corrida y deja evidencia histórica de que el control fue implementado.</t>
  </si>
  <si>
    <t>Actualización 06/10/2026</t>
  </si>
  <si>
    <t>Se habilitó el contrato de Referencias críticas del producto desde Action Tracker. PICTORIS: J9, J73 y J8. BROOKLYN: J59. Los Component CPN pendientes permanecen vacíos hasta confirmación.</t>
  </si>
  <si>
    <t>Change Control / overview</t>
  </si>
  <si>
    <t>Change Register + Change Applicability agregan ECN, ECO y desviaciones. Las alertas de corridas se generan en la interfaz de SMTinel, no dentro del XLSX.</t>
  </si>
  <si>
    <t>Change Control / register</t>
  </si>
  <si>
    <t>Una fila por documento oficial y revisión única; usar Change ID estable, Document Type, Number, Approval Status, fechas y fuente.</t>
  </si>
  <si>
    <t>Change Control / applicability</t>
  </si>
  <si>
    <t>Una fila por relación de cambio a SKU/PCBA/revisión/orden/componente; varios SKUs pueden compartir Change ID sin duplicar el documento maestro.</t>
  </si>
  <si>
    <t>Change Control / identity</t>
  </si>
  <si>
    <t>Orden de datos del usuario: SKU, revisión de PCBA, PCBA Part Number, luego ECN/ECO/Deviation y CPN afectado. Todo join debe ser exacto.</t>
  </si>
  <si>
    <t>Change Control / active</t>
  </si>
  <si>
    <t>Active=Y publica el registro, pero la vigencia del cambio se determina con aprobación y límites efectivos. Especialmente nunca considerar una desviación activa sin respaldo.</t>
  </si>
  <si>
    <t>Change Control / curation</t>
  </si>
  <si>
    <t>No colocar Verified ni Active=Y hasta cotejar master oficial, aplicabilidad a FJZ, BOM/revisión/WO, material anterior y sustituto.</t>
  </si>
  <si>
    <t>Change Control / master pending</t>
  </si>
  <si>
    <t>El maestro ECN/ECO/Deviation aún no se incorporó. Las dos tablas nuevas son un esquema listo para ingestión, sin datos de cambios inventados.</t>
  </si>
  <si>
    <t>Change Control / integration</t>
  </si>
  <si>
    <t>Para la notificación automática en tiempo de corrida debe conectarse el index de SMTinel/Yokoten con estas hojas y fuente en vivo Common DB/WO/BOM.</t>
  </si>
  <si>
    <t>Change Control / source</t>
  </si>
  <si>
    <t>Más reglas en hoja Change Rules. Mantener históricos y vínculos auditables, sin copiar adjuntos binarios.</t>
  </si>
  <si>
    <t>Change ID</t>
  </si>
  <si>
    <t>Document Type</t>
  </si>
  <si>
    <t>Document Number</t>
  </si>
  <si>
    <t>Document Revision</t>
  </si>
  <si>
    <t>Change Description</t>
  </si>
  <si>
    <t>Approval Status</t>
  </si>
  <si>
    <t>Document State</t>
  </si>
  <si>
    <t>Scope Class</t>
  </si>
  <si>
    <t>Related Document</t>
  </si>
  <si>
    <t>Approval Date</t>
  </si>
  <si>
    <t>Effective From</t>
  </si>
  <si>
    <t>Effective Until</t>
  </si>
  <si>
    <t>Effective WO From</t>
  </si>
  <si>
    <t>Effective WO Until</t>
  </si>
  <si>
    <t>Official Source URL</t>
  </si>
  <si>
    <t>Engineering Owner</t>
  </si>
  <si>
    <t>Quality Reviewer</t>
  </si>
  <si>
    <t>Review Date</t>
  </si>
  <si>
    <t>ECO Release Date (source)</t>
  </si>
  <si>
    <t>ECO BOM Date (source, single only)</t>
  </si>
  <si>
    <t>ECO Implementation Type (source)</t>
  </si>
  <si>
    <t>DEV-CTANJZ04014</t>
  </si>
  <si>
    <t>DEVIATION</t>
  </si>
  <si>
    <t>D598638 TBABU: This is extension of D585507.Deviation  Leverages # D585507 (Purpose of the new deviation is to reference new version of DVD 80-100592-02 with old 01 version)The solution for this problem requires IT tool changes in order to permanently resolve the issue; therefore we are using the deviation process (with Director approval) for an extensive period of time.This Deviation will officially authorizes to all Sites to follow Order Fulfillment EAC Compliance DVD Disc Insertion Process during pack outPlease see PageThree for details</t>
  </si>
  <si>
    <t>Pending</t>
  </si>
  <si>
    <t xml:space="preserve">FUENTE: Deviation.csv, filas CSV 1249-1249; Workflow=Closed; Date Released=2024-08-10; Date Originated=2024-08-06; Site=FJZP, Plant=MCGA (sin convertir automaticamente a FJZ); 1 filas PN; APROBACION Y APLICABILIDAD NO VALIDADAS. </t>
  </si>
  <si>
    <t>DEV-CTANJZ04427</t>
  </si>
  <si>
    <t>D601187NGFWBU: Risk Buy: GQR No: GQR000020121; AQR No: AQR000831374; CPN:20-0645-01; MFR NAME: INFINEON TECHNOLOGIES; MPN: IRLML9303TRPBFTo execute the above AQR at CM Site.</t>
  </si>
  <si>
    <t xml:space="preserve">FUENTE: Deviation.csv, filas CSV 1549-1551; Workflow=Expired; Date Released=2025-02-25; Date Originated=2025-02-03; Site=FJZP, Plant=MCGA (sin convertir automaticamente a FJZ); 3 filas PN; APROBACION Y APLICABILIDAD NO VALIDADAS. </t>
  </si>
  <si>
    <t>DEV-CTANJZ04430</t>
  </si>
  <si>
    <t>D601838 Use 16-100671-01 MPN MTFDDAK480TGB-1BC16ABYY in place of 16-100670-01.</t>
  </si>
  <si>
    <t xml:space="preserve">FUENTE: Deviation.csv, filas CSV 471-471; Workflow=Expired; Date Released=2025-02-21; Date Originated=2025-02-06; Site=FJZP, Plant=MCGA (sin convertir automaticamente a FJZ); 1 filas PN; APROBACION Y APLICABILIDAD NO VALIDADAS. </t>
  </si>
  <si>
    <t>Sustitución de material: utilizar 16-100671-01, MPN MTFDDAK480TGB-1BC16ABYY, en lugar de 16-100670-01.</t>
  </si>
  <si>
    <t>D601838: utilizar el CPN 16-100671-01, MPN MTFDDAK480TGB-1BC16ABYY, en reemplazo del CPN 16-100670-01. No se indican RefDes, revisiones ni evidencia de liberación en este texto; confirmar su alcance en el documento oficial.</t>
  </si>
  <si>
    <t>Traduccion para consulta</t>
  </si>
  <si>
    <t>DEV-CTANJZ04431</t>
  </si>
  <si>
    <t>D601949 Allow FJZ to use material that change qual status to Cancel for the MCO113085:17-102102-0217-102040-0517-16001-05</t>
  </si>
  <si>
    <t xml:space="preserve">FUENTE: Deviation.csv, filas CSV 710-714; Workflow=Expired; Date Released=2025-02-25; Date Originated=2025-02-06; Site=FJZP, Plant=MCGA (sin convertir automaticamente a FJZ); 5 filas PN; APROBACION Y APLICABILIDAD NO VALIDADAS. </t>
  </si>
  <si>
    <t>DEV-CTANJZ04432</t>
  </si>
  <si>
    <t>D601971 Please see PageThree for details</t>
  </si>
  <si>
    <t xml:space="preserve">FUENTE: Deviation.csv, filas CSV 472-473; Workflow=Expired; Date Released=2025-02-21; Date Originated=2025-02-06; Site=FJZP, Plant=MCGA (sin convertir automaticamente a FJZ); 2 filas PN; APROBACION Y APLICABILIDAD NO VALIDADAS. </t>
  </si>
  <si>
    <t>DEV-CTANJZ04435</t>
  </si>
  <si>
    <t>D596346 NGFWBU: GEN2 Net Mod; 68-104010-01 FNLASY; FPR-X-NM; GEN2;8X1G; BOROUGH.  The Borough PCBA is not sufficiently supported by the Borough mechanical Carrier.  Additional metal Spacer(s) and Formex insulator film is required to support the PCBA and prevent any risk of component damage and prevent potential electrical shorting of active components and via's.  This Deviation supports the evaluation of a temporary fix until a permanent change is implemented.</t>
  </si>
  <si>
    <t xml:space="preserve">FUENTE: Deviation.csv, filas CSV 1733-1733; Workflow=Expired; Date Released=2025-02-21; Date Originated=2025-02-06; Site=FJZP, Plant=MCGA (sin convertir automaticamente a FJZ); 1 filas PN; APROBACION Y APLICABILIDAD NO VALIDADAS. </t>
  </si>
  <si>
    <t>DEV-CTANJZ04441</t>
  </si>
  <si>
    <t>D601899 SRGBU: VG410 - Allow FOC to use non A0 parts to ship to customer.There is no HW difference from PP to Pilot; and the RDT units can be shipped to customer.Below are the CPNs and qtys:       CPN          Rev QTY      MPN74-129859-01 -05 28 74-129859-0174-129860-01 -05 29 74-129860-01800-51476-01 -01 43 74-130046-01</t>
  </si>
  <si>
    <t xml:space="preserve">FUENTE: Deviation.csv, filas CSV 653-655; Workflow=Expired; Date Released=2025-02-25; Date Originated=2025-02-11; Site=FJZP, Plant=MCGA (sin convertir automaticamente a FJZ); 3 filas PN; APROBACION Y APLICABILIDAD NO VALIDADAS. </t>
  </si>
  <si>
    <t>DEV-CTANJZ04443</t>
  </si>
  <si>
    <t>D601883 Allow use the old packaging 84-100494-02 and not use the new end caps 501-102028-01</t>
  </si>
  <si>
    <t xml:space="preserve">FUENTE: Deviation.csv, filas CSV 348-349; Workflow=Expired; Date Released=2025-02-21; Date Originated=2025-02-11; Site=FJZP, Plant=MCGA (sin convertir automaticamente a FJZ); 2 filas PN; APROBACION Y APLICABILIDAD NO VALIDADAS. </t>
  </si>
  <si>
    <t>DEV-CTANJZ04449</t>
  </si>
  <si>
    <t>D602143FJZ will to change the battery placement to 800-level on assy area for the KP products and do a manual discharge before placing the battery.</t>
  </si>
  <si>
    <t xml:space="preserve">FUENTE: Deviation.csv, filas CSV 656-664; Workflow=Expired; Date Released=2025-02-21; Date Originated=2025-02-12; Site=FJZP, Plant=MCGA (sin convertir automaticamente a FJZ); 9 filas PN; APROBACION Y APLICABILIDAD NO VALIDADAS. </t>
  </si>
  <si>
    <t>DEV-CTANJZ04450</t>
  </si>
  <si>
    <t>D602145Use 74-126726-01 as substitute of 74-113291-01 on DF</t>
  </si>
  <si>
    <t xml:space="preserve">FUENTE: Deviation.csv, filas CSV 679-685; Workflow=Expired; Date Released=2025-02-25; Date Originated=2025-02-12; Site=FJZP, Plant=MCGA (sin convertir automaticamente a FJZ); 7 filas PN; APROBACION Y APLICABILIDAD NO VALIDADAS. </t>
  </si>
  <si>
    <t>DEV-CTANJZ04453</t>
  </si>
  <si>
    <t>D601097NGFWBU: Risk Buy: GQR No: GQR000041154; AQR No: AQR001673096; CPN:36-0227-01; MFR NAME: TAI-TECH ADVANCED ELECTRONICS; MPN:MB15K601-03CTo execute the above AQR at CM Site.</t>
  </si>
  <si>
    <t xml:space="preserve">FUENTE: Deviation.csv, filas CSV 1411-1413; Workflow=Expired; Date Released=2025-02-21; Date Originated=2025-02-13; Site=FJZP, Plant=MCGA (sin convertir automaticamente a FJZ); 3 filas PN; APROBACION Y APLICABILIDAD NO VALIDADAS. </t>
  </si>
  <si>
    <t>DEV-CTANJZ04465</t>
  </si>
  <si>
    <t>D602184SRGBU-Promethium; Promethium-L; Tabei-L:Allow the use of the Re-Spin fab by the JDM partner; while waiting for confirmation from the MCN/AQR team</t>
  </si>
  <si>
    <t xml:space="preserve">FUENTE: Deviation.csv, filas CSV 1734-1736; Workflow=Expired; Date Released=2025-02-25; Date Originated=2025-02-19; Site=FJZP, Plant=MCGA (sin convertir automaticamente a FJZ); 3 filas PN; APROBACION Y APLICABILIDAD NO VALIDADAS. </t>
  </si>
  <si>
    <t>DEV-CTANJZ04466</t>
  </si>
  <si>
    <t>D602196 Allow FJZ to use the alternative part PR1983 (NJSS-M3-1.53-P) from PENCOM</t>
  </si>
  <si>
    <t xml:space="preserve">FUENTE: Deviation.csv, filas CSV 1595-1599; Workflow=Expired; Date Released=2025-02-28; Date Originated=2025-02-19; Site=FJZP, Plant=MCGA (sin convertir automaticamente a FJZ); 5 filas PN; APROBACION Y APLICABILIDAD NO VALIDADAS. </t>
  </si>
  <si>
    <t>DEV-CTANJZ04473</t>
  </si>
  <si>
    <t>D602345 Please see PageThree for details</t>
  </si>
  <si>
    <t xml:space="preserve">FUENTE: Deviation.csv, filas CSV 1737-1741; Workflow=Expired; Date Released=2025-03-04; Date Originated=2025-02-22; Site=FJZP, Plant=MCGA (sin convertir automaticamente a FJZ); 5 filas PN; APROBACION Y APLICABILIDAD NO VALIDADAS. </t>
  </si>
  <si>
    <t>DEV-CTANJZ04475</t>
  </si>
  <si>
    <t>D602181 SRGBU/IOTBU hot plug issue component substitution:This deviation instructs FOL/FVN/FDO/FJZ PCBA to use 15-10118-01 instead of 15-10118-02 for new builds.FOL/FVN/FDO/FJZ PCBA should pipeline material for Renesas QS3VH245QG and TI SN74CBTLV3245ADBQR as diodes PI3B3245QEX will not be used for new builds</t>
  </si>
  <si>
    <t xml:space="preserve">FUENTE: Deviation.csv, filas CSV 338-365; Workflow=Expired; Date Released=2025-03-04; Date Originated=2025-02-22; Site=FJZP, Plant=MCGA (sin convertir automaticamente a FJZ); 17 filas PN; APROBACION Y APLICABILIDAD NO VALIDADAS. </t>
  </si>
  <si>
    <t>DEV-CTANJZ04478</t>
  </si>
  <si>
    <t>DP524571IOTBU:KITTY HAWK:PP: Substitute 25-1289-01 for 25-100271-01 on the Carrier PCA (73-103150-03) which report to the following CPNs:.800-111160-01 ASY;ELMECH;ENG DEVELOPMENT;CHASSIS;KITTY HAWK..68-104003-01 FNLASY;ENG DEVELOPMENT;W/KH INSTALLED;KITTY HAWK.800-112601-01 ASY;ELMECH;MFG TEST;CHASSIS;KITTY HAWK..68-104601-01 FNLASY;MFG TEST;W/O KH INSTALLED;KITTY HAWKNote: We are purchasing; building  and shipping to the 68- levels</t>
  </si>
  <si>
    <t xml:space="preserve">FUENTE: Deviation.csv, filas CSV 377-381; Workflow=Expired; Date Released=2025-03-07; Date Originated=2025-02-28; Site=FJZP, Plant=MCGA (sin convertir automaticamente a FJZ); 5 filas PN; APROBACION Y APLICABILIDAD NO VALIDADAS. </t>
  </si>
  <si>
    <t>DEV-CTANJZ04481</t>
  </si>
  <si>
    <t>D600361 Please see PageThree for details</t>
  </si>
  <si>
    <t xml:space="preserve">FUENTE: Deviation.csv, filas CSV 156-158; Workflow=Expired; Date Released=2025-03-20; Date Originated=2025-03-04; Site=FJZP, Plant=MCGA (sin convertir automaticamente a FJZ); 3 filas PN; APROBACION Y APLICABILIDAD NO VALIDADAS. </t>
  </si>
  <si>
    <t>DEV-CTANJZ04487</t>
  </si>
  <si>
    <t>D602439 Roku5G C0 modem FW upgrade:This deviation instructs FOL PCBA site and DF sites to upgrade modem FW on Roku5G.Current FW information:Idx Carrier              FwVersion        PriVersion1   GENERIC              02.13.08.00      030.047_000OEM PRI VERSION = 001.002New FW information:Idx Carrier              FwVersion        PriVersion1   ATT                  02.15.01.00      030.059_0002   GENERIC              02.15.01.00      030.054_0013   TMO                  02.15.01.00      030.017_0004   VERIZON              02.16.05.00      030.077_000OEM PRI version = 001.003Note: DF sites will only need to perform upgrade until all OH inventory already comes upgraded from PCBA site.</t>
  </si>
  <si>
    <t xml:space="preserve">FUENTE: Deviation.csv, filas CSV 803-803; Workflow=Expired; Date Released=2025-03-16; Date Originated=2025-03-06; Site=FJZP, Plant=MCGA (sin convertir automaticamente a FJZ); 1 filas PN; APROBACION Y APLICABILIDAD NO VALIDADAS. </t>
  </si>
  <si>
    <t>DEV-CTANJZ04493</t>
  </si>
  <si>
    <t>D602616 This Deviation supports immediate use of updated Victoria RM PCA/TAN MAPs for Victoria A0 Pilot build; currently in process at FJZ.On 68-104742-04_A0;  use updated PCA/TAN MAP 61-107123-04 -A2  On 68-104743-04_A0;  use updated PCA/TAN MAP 61-107124-04 -A2On 68-104744-04_A0;  use updated PCA/TAN MAP 61-107125-04 -A2Updated TAN MAPs are attached to ECO EA618008  and will be forwarded directly to FJZ for Pilot use.</t>
  </si>
  <si>
    <t xml:space="preserve">FUENTE: Deviation.csv, filas CSV 1742-1804; Workflow=Expired; Date Released=2025-03-26; Date Originated=2025-03-12; Site=FJZP, Plant=MCGA (sin convertir automaticamente a FJZ); 6 filas PN; APROBACION Y APLICABILIDAD NO VALIDADAS. </t>
  </si>
  <si>
    <t>DEV-CTANJZ04503</t>
  </si>
  <si>
    <t>D602312 NGFWBU: Risk Buy: F1KLOW: GQR No: GQR000040714; AQR No: AQR001532662; CPN:25-1209-01; MFR NAME: HARVATEK CORPORATION; MPN:B2G32UYUG20C000913U1924To execute the above AQR at CM Site.</t>
  </si>
  <si>
    <t xml:space="preserve">FUENTE: Deviation.csv, filas CSV 1402-1404; Workflow=Expired; Date Released=2025-04-01; Date Originated=2025-03-19; Site=FJZP, Plant=MCGA (sin convertir automaticamente a FJZ); 3 filas PN; APROBACION Y APLICABILIDAD NO VALIDADAS. </t>
  </si>
  <si>
    <t>DEV-CTANJZ04504</t>
  </si>
  <si>
    <t>D602218 NGFWBU: Risk Buy: GQR No: GQR000040714; AQR No: AQR001532743; CPN:25-1209-01; MFR NAME:HARVATEK CORPORATION; MPN: B2G32UYUG20C000913U1924To execute the above AQR at CM Site.</t>
  </si>
  <si>
    <t xml:space="preserve">FUENTE: Deviation.csv, filas CSV 1399-1401; Workflow=Expired; Date Released=2025-04-01; Date Originated=2025-03-19; Site=FJZP, Plant=MCGA (sin convertir automaticamente a FJZ); 3 filas PN; APROBACION Y APLICABILIDAD NO VALIDADAS. </t>
  </si>
  <si>
    <t>DEV-CTANJZ04506</t>
  </si>
  <si>
    <t>D602909 Foxconn does not use 16-4458-01 Kioxia THGBMUG8C2LBAIL eMMC (Qualified) until CIMC is updated on Tabei-M and Orion:</t>
  </si>
  <si>
    <t xml:space="preserve">FUENTE: Deviation.csv, filas CSV 873-874; Workflow=Expired; Date Released=2025-04-01; Date Originated=2025-03-21; Site=FJZP, Plant=MCGA (sin convertir automaticamente a FJZ); 2 filas PN; APROBACION Y APLICABILIDAD NO VALIDADAS. </t>
  </si>
  <si>
    <t>DEV-CTANJZ04510</t>
  </si>
  <si>
    <t>D601185 NGFWBU: Risk Buy: GQR No: GQR000006098; AQR No: AQR000305168; CPN:15-100294-01; MFR NAME: ONSEMI; MPN: NCP51200MNTXGTo execute the above AQR at CM Site</t>
  </si>
  <si>
    <t xml:space="preserve">FUENTE: Deviation.csv, filas CSV 1414-1456; Workflow=Expired; Date Released=2025-04-10; Date Originated=2025-03-24; Site=FJZP, Plant=MCGA (sin convertir automaticamente a FJZ); 3 filas PN; APROBACION Y APLICABILIDAD NO VALIDADAS. </t>
  </si>
  <si>
    <t>DEV-CTANJZ04512</t>
  </si>
  <si>
    <t>D602969 Rommon change from 1.3.03 to 1.3.05; but the FPGA still showing Golden FPGA Version 0.20.0 and Running FPGA Version 0.21.0 and rommon is waiting for FPGA 0.22.0To make partial implementation of the ECO we will meet with the following conditions via script:1. Running FPGA Version: 0.21.0; make the upgrade to 0.22.0 via bundle2. Bundle update - fxos-k8-fp3k-firmware.1.6.5.SPAIf the upgrade doesn't work:1. We will need to make rommon downgrade to the version is 1.3.032. Use bundle update - fxos-k8-fp3k-firmware.1.6.5.SPA to upgrade rommon to 1.3.05; and Running FPGA to 0.22.0</t>
  </si>
  <si>
    <t xml:space="preserve">FUENTE: Deviation.csv, filas CSV 17-27; Workflow=Expired; Date Released=2025-04-03; Date Originated=2025-03-25; Site=FJZP, Plant=MCGA (sin convertir automaticamente a FJZ); 8 filas PN; APROBACION Y APLICABILIDAD NO VALIDADAS. </t>
  </si>
  <si>
    <t>DEV-CTANJZ04515</t>
  </si>
  <si>
    <t>D602888 To re-program the IDPROM at PCBA functional test with the following command:diag nm2 program idprom write type-i d7 format-t dec data-w 4200This will provide a TLV setting of d7421068 at the IDPROM address of the VPA Power Consumption.</t>
  </si>
  <si>
    <t xml:space="preserve">FUENTE: Deviation.csv, filas CSV 754-754; Workflow=Expired; Date Released=2025-04-03; Date Originated=2025-03-25; Site=FJZP, Plant=MCGA (sin convertir automaticamente a FJZ); 1 filas PN; APROBACION Y APLICABILIDAD NO VALIDADAS. </t>
  </si>
  <si>
    <t>DEV-CTANJZ04518</t>
  </si>
  <si>
    <t>D602944 CVEBU: CS-CAM-PTZ4K+; add a prefix SVP in front of the manufacturer Serial number. This is an extension of D600834.</t>
  </si>
  <si>
    <t xml:space="preserve">FUENTE: Deviation.csv, filas CSV 755-755; Workflow=Expired; Date Released=2025-04-04; Date Originated=2025-03-26; Site=FJZP, Plant=MCGA (sin convertir automaticamente a FJZ); 1 filas PN; APROBACION Y APLICABILIDAD NO VALIDADAS. </t>
  </si>
  <si>
    <t>DEV-CTANJZ04523</t>
  </si>
  <si>
    <t>DP524680 IOTBU: Kitty Hawk: PCA 73-103098-03: TAN 68-104004-01:Due to the current size of  the PCA  label on PCBA 73-103098-03 and its adjacency placement to a part (15-110493-01) at Ref Des location U45; it is currently causing soldering challenges. Foxconn has requested that our team decrease the size of the label to help prevent the buildup of solder that results in solder bridges.This Deviation Prototype allows the CM (FJZ) to change the label stock used for the PCBA label from 471-100217-01; to 471-100301-01 for the PP build while we work to make the change permanent for Production.  In addition; at the request of our Mech PE; we are also adding 3 more labels to the TAN level for PP.Therefore; all locations and contents for all labels explain above can be found on the attached file to this Deviation.</t>
  </si>
  <si>
    <t xml:space="preserve">FUENTE: Deviation.csv, filas CSV 397-398; Workflow=Expired; Date Released=2025-04-04; Date Originated=2025-03-26; Site=FJZP, Plant=MCGA (sin convertir automaticamente a FJZ); 2 filas PN; APROBACION Y APLICABILIDAD NO VALIDADAS. </t>
  </si>
  <si>
    <t>DEV-CTANJZ04524</t>
  </si>
  <si>
    <t>D603036 Allow FJZ to use DC with more than 2 Yrs. for part 15-105550-01 used on assembly 68-6723-04 (2245) This component is not exposed to a thermal process is directly attached to a socket.</t>
  </si>
  <si>
    <t xml:space="preserve">FUENTE: Deviation.csv, filas CSV 350-351; Workflow=Expired; Date Released=2025-04-04; Date Originated=2025-03-26; Site=FJZP, Plant=MCGA (sin convertir automaticamente a FJZ); 2 filas PN; APROBACION Y APLICABILIDAD NO VALIDADAS. </t>
  </si>
  <si>
    <t>DEV-CTANJZ04526</t>
  </si>
  <si>
    <t>D603054 NGFWBU: Netmod Gen-2 - To re-program the IDPROM at PCBA functional test to correct the VPA power consumption Hex value with the following command:Brentwood 10G : diag nm2 program idprom write type-i d7 format-t dec data-w 4200Brentwood 25G : diag nm2 program idprom write type-i d7 format-t dec data-w 5000Maryland 40G : diag nm2 program idprom write type-i d7 format-t dec data-w 5100Shenfield : diag nm2 program idprom write type-i d7 format-t dec data-w 6000</t>
  </si>
  <si>
    <t xml:space="preserve">FUENTE: Deviation.csv, filas CSV 756-759; Workflow=Expired; Date Released=2025-04-05; Date Originated=2025-03-27; Site=FJZP, Plant=MCGA (sin convertir automaticamente a FJZ); 4 filas PN; APROBACION Y APLICABILIDAD NO VALIDADAS. </t>
  </si>
  <si>
    <t>DEV-CTANJZ04532</t>
  </si>
  <si>
    <t>DP524725 For ESW-P3 build - FJZ can skip Edge Bonding process step for all P3 units</t>
  </si>
  <si>
    <t xml:space="preserve">FUENTE: Deviation.csv, filas CSV 802-802; Workflow=Expired; Date Released=2025-04-05; Date Originated=2025-03-31; Site=FJZP, Plant=MCGA (sin convertir automaticamente a FJZ); 1 filas PN; APROBACION Y APLICABILIDAD NO VALIDADAS. </t>
  </si>
  <si>
    <t>DEV-CTANJZ04537</t>
  </si>
  <si>
    <t>D602319 Deviation created to allow FJZ to test Tufnell units from Bone Pile with old revision for temporary manufacturing process changes.</t>
  </si>
  <si>
    <t xml:space="preserve">FUENTE: Deviation.csv, filas CSV 665-676; Workflow=Expired; Date Released=2025-04-15; Date Originated=2025-04-01; Site=FJZP, Plant=MCGA (sin convertir automaticamente a FJZ); 12 filas PN; APROBACION Y APLICABILIDAD NO VALIDADAS. </t>
  </si>
  <si>
    <t>DEV-CTANJZ04545</t>
  </si>
  <si>
    <t>D601188 NGFWBU: Risk Buy: GQR No: GQR000040714; AQR No: AQR001532866; CPN:25-1209-01; MFR NAME: HARVATEK CORPORATION; MPN:B2G32UYUG20C000913U1924To execute the above AQR at CM Site.</t>
  </si>
  <si>
    <t xml:space="preserve">FUENTE: Deviation.csv, filas CSV 1552-1554; Workflow=Expired; Date Released=2025-04-22; Date Originated=2025-04-07; Site=FJZP, Plant=MCGA (sin convertir automaticamente a FJZ); 3 filas PN; APROBACION Y APLICABILIDAD NO VALIDADAS. </t>
  </si>
  <si>
    <t>DEV-CTANJZ04552</t>
  </si>
  <si>
    <t>D603244 FJZ will to change the battery placement to 800-level on assy area for the KP products and do a manual discharge before placing the battery.Currently the D602143 allows FJZ to make the discharge and they are using 30 for the discharge; this deviation will request to do the discharge by 50 seconds because there are around 10% of failures on production line that are fixed by doing the discharge for 50 seconds; we intend to replicate this on production line to avoid the rework</t>
  </si>
  <si>
    <t xml:space="preserve">FUENTE: Deviation.csv, filas CSV 677-747; Workflow=Expired; Date Released=2025-04-24; Date Originated=2025-04-09; Site=FJZP, Plant=MCGA (sin convertir automaticamente a FJZ); 9 filas PN; APROBACION Y APLICABILIDAD NO VALIDADAS. </t>
  </si>
  <si>
    <t>DEV-CTANJZ04555</t>
  </si>
  <si>
    <t>D603224 SRGBU: Tabei-M/Orion: Authorize all DFs to site Balance (SB) by requesting 16-101937-01 and 16-101938-01 (with FW450 or newer) in replacement of 16-102060-01 and 16-102058-01.Note: if those SSD have older fw version; upgrade to FW450 or newer FW.</t>
  </si>
  <si>
    <t xml:space="preserve">FUENTE: Deviation.csv, filas CSV 399-402; Workflow=Expired; Date Released=2025-04-25; Date Originated=2025-04-09; Site=FJZP, Plant=MCGA (sin convertir automaticamente a FJZ); 4 filas PN; APROBACION Y APLICABILIDAD NO VALIDADAS. </t>
  </si>
  <si>
    <t>DEV-CTANJZ04556</t>
  </si>
  <si>
    <t>D603102 Issue: Rommon change from 1.3.03 to 1.3.05; but the FPGA still showing Golden FPGA Version 0.20.0 and Running FPGA Version 0.21.0 and rommon is waiting for FPGA 0.22.0Validation: All scenarios passed and upgraded ROMMON to 1.3.05 and FPGA golden v21 &amp; running v22A. 1.3.05 - Partially ECO implementation (ROMMON) =&gt; Script downgrade to 1.3.03; upgrade through FW bundle to 1.3.05 and FPGA golden v21 &amp; running v22B. 1.3.03- Partially ECO implementation; manually downgraded ROMMON from 1.3.05 =&gt; upgrade through FW bundle to 1.3.05 and FPGA golden v21 &amp; running v22C. 1.3.03 - Pre-ECO implementation; likely passed P2C already =&gt; upgrade through FW bundle to 1.3.05 and FPGA golden v21 &amp; running v22D. 1.2.X - Previous released pre-programmed =&gt; upgrade through FW bundle to 1.3.05 and FPGA golden v21 &amp; running v22Material availability:1. FJZ is allowed to use the old rev material until we received the new parts to fully implementTo receive in April 2025:17-102041-05 - FPGA CONFIG; SPI17-102043-02 - NIC SPI17-102050-06 - POWER SEQUENCERTo receive in June 2025:17-16001-05 - FPGA+Akido+Secure_JTAGMaterial with new version OH:17-102040-06 - BIOS_ROMMON17-102102-03 - NIC SPI; U85; VER 21.00.022. The parts 17-102041-07 (FPGA CONFIG; SPI) and 17-16001-07 (FPGA+Akido+Secure_JTAG) **must be used** together. No mixing of new versions of these with old version. No exceptions.</t>
  </si>
  <si>
    <t xml:space="preserve">FUENTE: Deviation.csv, filas CSV 8-22; Workflow=Expired; Date Released=2025-04-24; Date Originated=2025-04-10; Site=FJZP, Plant=MCGA (sin convertir automaticamente a FJZ); 6 filas PN; APROBACION Y APLICABILIDAD NO VALIDADAS. </t>
  </si>
  <si>
    <t>DEV-CTANJZ04557</t>
  </si>
  <si>
    <t>D603243 FJZ will start to build with APC and AP2 platforms during normal production for PCBA and DF areas.FJZ to scan the DV number for the APC units; the units with no DV (AP2) will be not scanned.Remove the APC label before packing the unit on DF.If confirmed that the script can not test APC and AP2 at the same station; units will need to be tested on the APC station for the APC labeled units and on the AP2 station for the AP2 units without DV; otherwise all the units can be tested on the APC stations.</t>
  </si>
  <si>
    <t xml:space="preserve">FUENTE: Deviation.csv, filas CSV 1718-1840; Workflow=Expired; Date Released=2025-04-24; Date Originated=2025-04-11; Site=FJZP, Plant=MCGA (sin convertir automaticamente a FJZ); 9 filas PN; APROBACION Y APLICABILIDAD NO VALIDADAS. </t>
  </si>
  <si>
    <t>DEV-CTANJZ04568</t>
  </si>
  <si>
    <t>D603037 Allow FJZ to test material on hand with old revision and paste expired period</t>
  </si>
  <si>
    <t xml:space="preserve">FUENTE: Deviation.csv, filas CSV 695-796; Workflow=Expired; Date Released=2025-05-02; Date Originated=2025-04-17; Site=FJZP, Plant=MCGA (sin convertir automaticamente a FJZ); 23 filas PN; APROBACION Y APLICABILIDAD NO VALIDADAS. </t>
  </si>
  <si>
    <t>DEV-CTANJZ04571</t>
  </si>
  <si>
    <t>D603340 IOTBU: Sonic: Use up Proto materialFoxconn can use up below prototype revisions in the production builds.For 08-1171-04 Rev. A0; use up Rev. 01For 17-102990-02 Rev. A0; use up Rev. 01For 28-103007-04 Rev. A0; use up Rev. 02For 28-103008-04 Rev. A0; use up Rev. 01For 28-103010-03 Rev. A0; use up Rev. 02For 28-103011-05 Rev. A0; use up Rev. 01For 28-103012-03 Rev. A0; use up Rev. 02For 28-103013-04 Rev. A0; use up Rev. 02For 28-103014-05 Rev. A0; use up Rev. 01For 28-103370-02 Rev. A0; use up Rev. 02</t>
  </si>
  <si>
    <t xml:space="preserve">FUENTE: Deviation.csv, filas CSV 797-797; Workflow=Expired; Date Released=2025-04-26; Date Originated=2025-04-21; Site=FJZP, Plant=MCGA (sin convertir automaticamente a FJZ); 1 filas PN; APROBACION Y APLICABILIDAD NO VALIDADAS. </t>
  </si>
  <si>
    <t>DEV-CTANJZ04573</t>
  </si>
  <si>
    <t>D603428 Allow FJZ to use ONLY the MPN M393A2K43EB3-CWE of the 15-106507-02; instead of 15-107070-01; in the PIDs:MEM-C8200-16GBMEM-C8300-16GBMEM-C8500-32GBMEM-C8500L-16GB</t>
  </si>
  <si>
    <t xml:space="preserve">FUENTE: Deviation.csv, filas CSV 798-798; Workflow=Expired; Date Released=2025-05-02; Date Originated=2025-04-22; Site=FJZP, Plant=MCGA (sin convertir automaticamente a FJZ); 1 filas PN; APROBACION Y APLICABILIDAD NO VALIDADAS. </t>
  </si>
  <si>
    <t>DEV-CTANJZ04575</t>
  </si>
  <si>
    <t>D603354 FAI for 84-1474-01 from Stephen Gould is being approved. CE checked and he agreed to use this box while the FAI process is fully approved</t>
  </si>
  <si>
    <t xml:space="preserve">FUENTE: Deviation.csv, filas CSV 799-799; Workflow=Expired; Date Released=2025-05-02; Date Originated=2025-04-22; Site=FJZP, Plant=MCGA (sin convertir automaticamente a FJZ); 1 filas PN; APROBACION Y APLICABILIDAD NO VALIDADAS. </t>
  </si>
  <si>
    <t>DEV-CTANJZ04578</t>
  </si>
  <si>
    <t>D603342 NGFWBU: Risk Buy: GQR No: GQR000049257; AQR No: AQR002319708; CPN: 15-100531-01; MFR NAME:DIODES INC; MPN: PI3CLS39306V8-7To execute the above AQR at CM Site.</t>
  </si>
  <si>
    <t xml:space="preserve">FUENTE: Deviation.csv, filas CSV 1405-1407; Workflow=Expired; Date Released=2025-05-14; Date Originated=2025-04-24; Site=FJZP, Plant=MCGA (sin convertir automaticamente a FJZ); 3 filas PN; APROBACION Y APLICABILIDAD NO VALIDADAS. </t>
  </si>
  <si>
    <t>DEV-CTANJZ04580</t>
  </si>
  <si>
    <t>D603575 Allow FJZ to use ONLY the MPN=MTA18ASF2G72PDZ-2G6E1; Supplier=  Micron of the 15-106507-02; instead of 15-107070-01; in the PIDs:MEM-C8200-16GBMEM-C8300-16GBMEM-C8500-32GBMEM-C8500L-16GB</t>
  </si>
  <si>
    <t xml:space="preserve">FUENTE: Deviation.csv, filas CSV 715-715; Workflow=Expired; Date Released=2025-05-14; Date Originated=2025-04-29; Site=FJZP, Plant=MCGA (sin convertir automaticamente a FJZ); 1 filas PN; APROBACION Y APLICABILIDAD NO VALIDADAS. </t>
  </si>
  <si>
    <t>DEV-CTANJZ04583</t>
  </si>
  <si>
    <t>D602497 Please see PageThree for details</t>
  </si>
  <si>
    <t xml:space="preserve">FUENTE: Deviation.csv, filas CSV 146-148; Workflow=Expired; Date Released=2025-05-19; Date Originated=2025-04-30; Site=FJZP, Plant=MCGA (sin convertir automaticamente a FJZ); 3 filas PN; APROBACION Y APLICABILIDAD NO VALIDADAS. </t>
  </si>
  <si>
    <t>DEV-CTANJZ04587</t>
  </si>
  <si>
    <t>D603571 Please see PageThree for details</t>
  </si>
  <si>
    <t xml:space="preserve">FUENTE: Deviation.csv, filas CSV 352-353; Workflow=Expired; Date Released=2025-05-19; Date Originated=2025-05-05; Site=FJZP, Plant=MCGA (sin convertir automaticamente a FJZ); 2 filas PN; APROBACION Y APLICABILIDAD NO VALIDADAS. </t>
  </si>
  <si>
    <t>DEV-CTANJZ04588</t>
  </si>
  <si>
    <t>D603105 DF site to immediately implement 56-102310-01 rev. E0 on Betelgeuse PIDs</t>
  </si>
  <si>
    <t xml:space="preserve">FUENTE: Deviation.csv, filas CSV 716-765; Workflow=Expired; Date Released=2025-05-19; Date Originated=2025-05-05; Site=FJZP, Plant=MCGA (sin convertir automaticamente a FJZ); 10 filas PN; APROBACION Y APLICABILIDAD NO VALIDADAS. </t>
  </si>
  <si>
    <t>DEV-CTANJZ04594</t>
  </si>
  <si>
    <t>D603779 SRGBU FGUDue to shortages on CPN: 15-107070-01; this deviation allow FGU to use CPN: 15-104536-01 and use them for support build plan.Both CPN uses the same qualified MPNs; and as per FGU the OH of item 15-104536-01 is 98 pcs. ETA for 15-107070-01 is May 26th with 500pcs.MPN qualified:SR5722G822APJDASG0MTA18ASF2G72PDZ-3G2R1M393A2K43EB3-CWEHMAG78EXNRA084N</t>
  </si>
  <si>
    <t xml:space="preserve">FUENTE: Deviation.csv, filas CSV 357-358; Workflow=Expired; Date Released=2025-05-21; Date Originated=2025-05-07; Site=FJZP, Plant=MCGA (sin convertir automaticamente a FJZ); 2 filas PN; APROBACION Y APLICABILIDAD NO VALIDADAS. </t>
  </si>
  <si>
    <t>DEV-CTANJZ04600</t>
  </si>
  <si>
    <t>D603808Allow FJZ to use the MPN=MTA18ASF2G72PDZ-2G6E1 from Micron technology and SR5722G822APGDASC0 from Smart Modular of the  15-104536-01; instead of 15-107070-01; in the PIDs:MEM-C8200-16GBMEM-C8300-16GBMEM-C8500-32GBMEM-C8500L-16GB</t>
  </si>
  <si>
    <t xml:space="preserve">FUENTE: Deviation.csv, filas CSV 728-728; Workflow=Expired; Date Released=2025-05-21; Date Originated=2025-05-09; Site=FJZP, Plant=MCGA (sin convertir automaticamente a FJZ); 1 filas PN; APROBACION Y APLICABILIDAD NO VALIDADAS. </t>
  </si>
  <si>
    <t>DEV-CTANJZ04604</t>
  </si>
  <si>
    <t>D603402 Warwick (Extension of dev D597333): Risk buy &amp; use authorization for DIMM socket - 26-100401-01</t>
  </si>
  <si>
    <t xml:space="preserve">FUENTE: Deviation.csv, filas CSV 106-113; Workflow=Expired; Date Released=2025-05-28; Date Originated=2025-05-13; Site=FJZP, Plant=MCGA (sin convertir automaticamente a FJZ); 8 filas PN; APROBACION Y APLICABILIDAD NO VALIDADAS. </t>
  </si>
  <si>
    <t>DEV-CTANJZ04607</t>
  </si>
  <si>
    <t>D603592 NGFWBU: Net mod Gen2 - PCAMAP/TANMAP update to correct the VPA power consumption NMs:Maryland 40GBrentwood 10GBrentwood 25GShenfieldUpdate is in test script for TXT to HEX value:BoroughTempleEA618472 was released to correct hex value in IDPROM. No impact to field.  All HW already addressed ahead of FCS. Allows documentation to 'catch up' with as-built products.</t>
  </si>
  <si>
    <t xml:space="preserve">FUENTE: Deviation.csv, filas CSV 729-734; Workflow=Expired; Date Released=2025-05-30; Date Originated=2025-05-15; Site=FJZP, Plant=MCGA (sin convertir automaticamente a FJZ); 6 filas PN; APROBACION Y APLICABILIDAD NO VALIDADAS. </t>
  </si>
  <si>
    <t>DEV-CTANJZ04609</t>
  </si>
  <si>
    <t>DP524872 CVEBU;Taylor73-103720-03 -04 PCA;TAYLOR HIGH MODULE WITH MICRON 16GB LPDDR5  73-103820-03 -04 PCA;TAYLOR HIGH MODULE WITH HYNIX 16GB LPDDR5  73-103920-03 -04 PCA;TAYLOR LOW MODULE WITH MICRON 16GB LPDDR573-103922-03 -04 PCA;TAYLOR LOW MODULE WITH HYNIX 16GB LPDDR5  In BOMs; refdes U1515-11134-01 IC-LIN;VREG;SHUNT;SOT233;ADJ;0.5%;I-TEMPDeplete stock: ONSEMI TLV431BSN1T1GQualified: ST  TS3431BILTQualified: ST TLVH431AIL3TQualified: TI TLVH431BIDBZRQualified: TI TLVH431BQDBZRQ1Until further notice; Foxconn shall avoid using theST Micro TS3431BILT alternate as it pulls a higher shunt current than the other alternates. This part gives a bigger variation to the voltage ICT measures at TP50. See the attached FFF comparsion by Mouser and a small snip from the schematic.</t>
  </si>
  <si>
    <t xml:space="preserve">FUENTE: Deviation.csv, filas CSV 368-371; Workflow=Expired; Date Released=2025-05-28; Date Originated=2025-05-16; Site=FJZP, Plant=MCGA (sin convertir automaticamente a FJZ); 4 filas PN; APROBACION Y APLICABILIDAD NO VALIDADAS. </t>
  </si>
  <si>
    <t>DEV-CTANJZ04612</t>
  </si>
  <si>
    <t>D603710 SRGBU: VG410 - Allow FOC to use non A0 parts to ship to customer.There is no HW difference from PP to Pilot; and the RDT units can be shipped to customer.Below are the CPNs and qtys:       CPN          Rev QTY      MPN74-129859-01 -05 28 74-129859-0174-129860-01 -05 29 74-129860-01800-51476-01 -01 43 74-130046-01</t>
  </si>
  <si>
    <t xml:space="preserve">FUENTE: Deviation.csv, filas CSV 735-737; Workflow=Expired; Date Released=2025-06-03; Date Originated=2025-05-20; Site=FJZP, Plant=MCGA (sin convertir automaticamente a FJZ); 3 filas PN; APROBACION Y APLICABILIDAD NO VALIDADAS. </t>
  </si>
  <si>
    <t>DEV-CTANJZ04613</t>
  </si>
  <si>
    <t>D603986CVEBU;Pictoris73-101504-01 -E2 PCA; POLARIS MAIN BOARD  73-102197-02 -A2 PCA;DAVINCI MAIN BOARD  73-102797-02 -A2 PCA;DAVINCI MAIN BOARD NR73-102022-02 -B4 PCA;BROOKLYN MAIN BOARD  73-104022-01 -B4 PCA;BROOKLYN MAIN BOARD NR  73-102226-06 -B0 PCA; Millennium Codec Main Board; Radio  73-103226-06 -B0 PCA; Millennium Codec Main Board; Non-Radio  73-103103-04 -05 PCA; PICTORIS MAIN BOARD  73-103603-04 -05 PCA; PICTORIS MAIN BOARD NR  In BOMs; 1 pcs per BOM:29-101677-01 CON;USB TYPE C;R;RA;SMT-NON-BGA;2 R;24 Pmm ML;0.5mm Cx8.95 Wx9.2 Lmm;4 GP;SM  Qualified: Amphenol GSB3C31331DJHR  (PSL preferred; 15% split; USD 0.54)Qualified  FIT      UT12113-11601-7H (PSL Lim Dev;   50% split; USD 0.45)Qualified: Wieson  G3518E024-001    (Non-PSL;       35% split; USD 0.48)There is a SCQO case issued related to FJZ's use of the FIT alternate.FJZ struggles to make this connector sit correctly during assembly.FOL has found a mitigation to this issue. Until their learning is properly transferred to FJZ; FJZ shall not use Foxconn UT12113-11601-7H.</t>
  </si>
  <si>
    <t xml:space="preserve">FUENTE: Deviation.csv, filas CSV 738-843; Workflow=Expired; Date Released=2025-06-03; Date Originated=2025-05-20; Site=FJZP, Plant=MCGA (sin convertir automaticamente a FJZ); 10 filas PN; APROBACION Y APLICABILIDAD NO VALIDADAS. </t>
  </si>
  <si>
    <t>DEV-CTANJZ04616</t>
  </si>
  <si>
    <t>D603828 Please see PageThree for details</t>
  </si>
  <si>
    <t xml:space="preserve">FUENTE: Deviation.csv, filas CSV 1841-1842; Workflow=Expired; Date Released=2025-06-11; Date Originated=2025-05-23; Site=FJZP, Plant=MCGA (sin convertir automaticamente a FJZ); 2 filas PN; APROBACION Y APLICABILIDAD NO VALIDADAS. </t>
  </si>
  <si>
    <t>DEV-CTANJZ04617</t>
  </si>
  <si>
    <t>D604044 Allow AVer to use 50% recycled plastic bag to pack the camera and 35% recycled plastic bag to pack cable cover</t>
  </si>
  <si>
    <t xml:space="preserve">FUENTE: Deviation.csv, filas CSV 804-805; Workflow=Expired; Date Released=2025-06-18; Date Originated=2025-05-23; Site=FJZP, Plant=MCGA (sin convertir automaticamente a FJZ); 2 filas PN; APROBACION Y APLICABILIDAD NO VALIDADAS. </t>
  </si>
  <si>
    <t>DEV-CTANJZ04618</t>
  </si>
  <si>
    <t>D603586 NGFWBU: Risk Buy: GQR No: GQR000047935; AQR No: AQR002263531 ; CPN: 20-0405-01; MFR NAME: ROHM; MPN: US6K1To execute the above AQR at CM Site.</t>
  </si>
  <si>
    <t xml:space="preserve">FUENTE: Deviation.csv, filas CSV 1408-1410; Workflow=Expired; Date Released=2025-06-11; Date Originated=2025-05-23; Site=FJZP, Plant=MCGA (sin convertir automaticamente a FJZ); 3 filas PN; APROBACION Y APLICABILIDAD NO VALIDADAS. </t>
  </si>
  <si>
    <t>Calificación / compra de riesgo: tramitar AQR002263531 para el CPN 20-0405-01, fabricante ROHM, MPN US6K1, en el sitio de manufactura. Se solicita revisar y firmar el documento recargado.</t>
  </si>
  <si>
    <t>D603586: observación: documento equivalente a CTANJZ04618; se volvió a cargar D603586 y se solicita revisión y aprobación. NGFWBU: compra de riesgo asociada al GQR000047935 y AQR002263531, CPN 20-0405-01, fabricante ROHM, MPN US6K1. La intención es ejecutar la calificación AQR mencionada en el sitio CM. Solicitar la evidencia de aprobación antes de tratarla como autorización.</t>
  </si>
  <si>
    <t>DEV-CTANJZ04623</t>
  </si>
  <si>
    <t>D604124 Add Custom cardboard cutouts and edge boards during palletisation and a note not to depalletize in transit</t>
  </si>
  <si>
    <t xml:space="preserve">FUENTE: Deviation.csv, filas CSV 1843-1843; Workflow=Expired; Date Released=2025-06-18; Date Originated=2025-05-24; Site=FJZP, Plant=MCGA (sin convertir automaticamente a FJZ); 1 filas PN; APROBACION Y APLICABILIDAD NO VALIDADAS. </t>
  </si>
  <si>
    <t>DEV-CTANJZ04631</t>
  </si>
  <si>
    <t>D604068 Warwick: Current connector solder tail length is 125 mils; while Warwick PCB is ~137 mils thick. This lead protrusion (lack of) making it difficult to inspect Warwick PCBAs; as well as a causing a number of units to have insufficient thru-hole barrel fill.  Longer solder tails will provide better soldering; eliminate thru-hole barrel fill concerns.Deviation is to allow FJZ to implement first the ECO EA616344 that includes only the replacement of the current connector -29-104201-01 (125 mil solder tail length) with 29-104201-02 (165 mil solder tail length)The ECO EA608077 released in December 2024; will be implement in November 2025 to use all the old material</t>
  </si>
  <si>
    <t xml:space="preserve">FUENTE: Deviation.csv, filas CSV 2-37; Workflow=Expired; Date Released=2025-06-18; Date Originated=2025-05-29; Site=FJZP, Plant=MCGA (sin convertir automaticamente a FJZ); 9 filas PN; APROBACION Y APLICABILIDAD NO VALIDADAS. </t>
  </si>
  <si>
    <t>WARWICK: cambiar conector 29-104201-01 (terminal de soldadura de 125 mil) por 29-104201-02 (165 mil) para mejorar la protrusión y el llenado de barril en PCB de aproximadamente 137 mil de espesor.</t>
  </si>
  <si>
    <t>D604068, Warwick: la longitud actual de las terminales de soldadura del conector es de 125 mil, mientras que la PCB tiene un espesor aproximado de 137 mil. Esta falta de protrusión dificulta la inspección y se relaciona con llenado insuficiente de los barriles metalizados. Las terminales más largas permitirán mejor soldadura. La desviación describe permitir a FJZ implementar antes el ECO EA616344, reemplazando únicamente el conector 29-104201-01 (terminal de 125 mil) por 29-104201-02 (terminal de 165 mil). También se menciona el ECO EA608077 liberado en diciembre de 2024 y un plan histórico de implementación para noviembre de 2025 con agotamiento del material anterior. Conservar el estado del documento antes de cualquier aplicación.</t>
  </si>
  <si>
    <t>DEV-CTANJZ04632</t>
  </si>
  <si>
    <t>DP524922 For Pre-pilot build- FJZ can follow AVL build matrix Provided by PE (Priyanka anshu) for MB; ESW and Mezz</t>
  </si>
  <si>
    <t xml:space="preserve">FUENTE: Deviation.csv, filas CSV 354-356; Workflow=Expired; Date Released=2025-06-11; Date Originated=2025-05-30; Site=FJZP, Plant=MCGA (sin convertir automaticamente a FJZ); 3 filas PN; APROBACION Y APLICABILIDAD NO VALIDADAS. </t>
  </si>
  <si>
    <t>DEV-CTANJZ04634</t>
  </si>
  <si>
    <t>D604208 FJZ to change the stock of the part 15-104142-01 to 15-104142-02 for MPN HMA82GU7DJR8N-XN (28 units)  and SR5722G822AUJUMME1 (2840 units) these M]PNs are used on both parts and can be converted from -01 to be used as -02</t>
  </si>
  <si>
    <t xml:space="preserve">FUENTE: Deviation.csv, filas CSV 807-808; Workflow=Expired; Date Released=2025-06-18; Date Originated=2025-05-30; Site=FJZP, Plant=MCGA (sin convertir automaticamente a FJZ); 2 filas PN; APROBACION Y APLICABILIDAD NO VALIDADAS. </t>
  </si>
  <si>
    <t>DEV-CTANJZ04635</t>
  </si>
  <si>
    <t>D604078 Use individual bag 502-00269-01 per memory instead of use a single bag for 2 memories</t>
  </si>
  <si>
    <t xml:space="preserve">FUENTE: Deviation.csv, filas CSV 1844-1844; Workflow=Expired; Date Released=2025-06-19; Date Originated=2025-05-30; Site=FJZP, Plant=MCGA (sin convertir automaticamente a FJZ); 1 filas PN; APROBACION Y APLICABILIDAD NO VALIDADAS. </t>
  </si>
  <si>
    <t>DEV-CTANJZ04640</t>
  </si>
  <si>
    <t>DP524361 Please see PageThree for details</t>
  </si>
  <si>
    <t xml:space="preserve">FUENTE: Deviation.csv, filas CSV 766-770; Workflow=Expired; Date Released=2025-06-26; Date Originated=2025-06-04; Site=FJZP, Plant=MCGA (sin convertir automaticamente a FJZ); 5 filas PN; APROBACION Y APLICABILIDAD NO VALIDADAS. </t>
  </si>
  <si>
    <t>DEV-CTANJZ04641</t>
  </si>
  <si>
    <t>D604196 CVEBUPWR-CORD-IND-F Power Cord for India 5m 10A  PWR-CORD-IND-F= Power Cord for India 5m 10A  SPAREIn BOMs:37-100881-02 POWER CORD;India;STRANDED;250.0 V;6.0 A;5M;GREY;3x 1.0 mm2IPQ: Feller 5122-FE0-0-5100IPQ: Volex  VLX-37-100881-02-MP3PWR-CORD-IND-B Power Cord for India 2m 10A  PWR-CORD-IND-B= Power Cord for India 2m 10A  SPARE37-100894-02 OWER CORD;India;STRANDED;250.0 V;6.0 A;2M;GREY;3x 1.0 mm2IPQ: Volex VLX-37-100894-02-MP3DF and BTS sites are allowed to start sourcing non-China power cords for India which is still in IPQ.</t>
  </si>
  <si>
    <t xml:space="preserve">FUENTE: Deviation.csv, filas CSV 393-394; Workflow=Expired; Date Released=2025-06-18; Date Originated=2025-06-04; Site=FJZP, Plant=MCGA (sin convertir automaticamente a FJZ); 2 filas PN; APROBACION Y APLICABILIDAD NO VALIDADAS. </t>
  </si>
  <si>
    <t>DEV-CTANJZ04645</t>
  </si>
  <si>
    <t>DP524944 Please see PageThree for details</t>
  </si>
  <si>
    <t xml:space="preserve">FUENTE: Deviation.csv, filas CSV 771-778; Workflow=Expired; Date Released=2025-06-26; Date Originated=2025-06-05; Site=FJZP, Plant=MCGA (sin convertir automaticamente a FJZ); 8 filas PN; APROBACION Y APLICABILIDAD NO VALIDADAS. </t>
  </si>
  <si>
    <t>DEV-CTANJZ04646</t>
  </si>
  <si>
    <t>D604197 NGFWBU: Risk Buy: GQR No: GQR000055332; AQR No:AQR002398401; CPN: 15-5000-01; MFR NAME: TOSHIBA; MPN: TC7PZ34FU;LCISJ(CB</t>
  </si>
  <si>
    <t xml:space="preserve">FUENTE: Deviation.csv, filas CSV 1466-1469; Workflow=Expired; Date Released=2025-07-01; Date Originated=2025-06-05; Site=FJZP, Plant=MCGA (sin convertir automaticamente a FJZ); 4 filas PN; APROBACION Y APLICABILIDAD NO VALIDADAS. </t>
  </si>
  <si>
    <t>DEV-CTANJZ04647</t>
  </si>
  <si>
    <t>D604285::::::::::::::NGFWBU FPR4K::::::::::::::::::This deviation seek to allow FJZ to place Risk Buy PO for 16-101919-01 with MPNs:SAMSUNG SEMICONDUCTORS - MZTL21T9HCJR-00A07HYNIX SEMICONDUCTOR - HFS1T9GEEWX091NThis Deviation also allows for FJZ to use Qualified MPNs:SAMSUNG SEMICONDUCTORS - MZTL21T9HCJR-00A07HYNIX SEMICONDUCTOR - HFS1T9GEEWX091N</t>
  </si>
  <si>
    <t xml:space="preserve">FUENTE: Deviation.csv, filas CSV 1423-1465; Workflow=Expired; Date Released=2025-07-15; Date Originated=2025-06-05; Site=FJZP, Plant=MCGA (sin convertir automaticamente a FJZ); 2 filas PN; APROBACION Y APLICABILIDAD NO VALIDADAS. </t>
  </si>
  <si>
    <t>DEV-CTANJZ04648</t>
  </si>
  <si>
    <t>D604046 NGFWBU: Risk Buy: GQR No: GQR000054859; AQR No:AQR002377427; CPN: 20-0443-01; MFR NAME: CYSTECH ELECTRONICS CORP; MPN: MTB2D6N03RJ3</t>
  </si>
  <si>
    <t xml:space="preserve">FUENTE: Deviation.csv, filas CSV 1419-1422; Workflow=Expired; Date Released=2025-06-26; Date Originated=2025-06-05; Site=FJZP, Plant=MCGA (sin convertir automaticamente a FJZ); 4 filas PN; APROBACION Y APLICABILIDAD NO VALIDADAS. </t>
  </si>
  <si>
    <t>DEV-CTANJZ04649</t>
  </si>
  <si>
    <t>D604092 NGFWBU: Risk Buy: GQR No: GQR000052832; AQR No:AQR002399499; CPN: 20-0187-01; MFR NAME: DIODES INC; MPN: DZT2222A-13</t>
  </si>
  <si>
    <t xml:space="preserve">FUENTE: Deviation.csv, filas CSV 1415-1418; Workflow=Expired; Date Released=2025-06-26; Date Originated=2025-06-05; Site=FJZP, Plant=MCGA (sin convertir automaticamente a FJZ); 4 filas PN; APROBACION Y APLICABILIDAD NO VALIDADAS. </t>
  </si>
  <si>
    <t>DEV-CTANJZ04650</t>
  </si>
  <si>
    <t>D604195 NGFWBU: Risk Buy: GQR No: GQR000055149; AQR No:AQR002394490; CPN: 24-3133-01; MFR NAME: MAG LAYERS; MPN: MMD-10DZNR36MEX2-CS-RU</t>
  </si>
  <si>
    <t xml:space="preserve">FUENTE: Deviation.csv, filas CSV 1457-1470; Workflow=Expired; Date Released=2025-07-01; Date Originated=2025-06-05; Site=FJZP, Plant=MCGA (sin convertir automaticamente a FJZ); 4 filas PN; APROBACION Y APLICABILIDAD NO VALIDADAS. </t>
  </si>
  <si>
    <t>DEV-CTANJZ04651</t>
  </si>
  <si>
    <t>DP524724 Please see PageThree for details</t>
  </si>
  <si>
    <t xml:space="preserve">FUENTE: Deviation.csv, filas CSV 690-726; Workflow=Expired; Date Released=2025-06-26; Date Originated=2025-06-06; Site=FJZP, Plant=MCGA (sin convertir automaticamente a FJZ); 8 filas PN; APROBACION Y APLICABILIDAD NO VALIDADAS. </t>
  </si>
  <si>
    <t>DEV-CTANJZ04652</t>
  </si>
  <si>
    <t>DP524450 Please see PageThree for details</t>
  </si>
  <si>
    <t xml:space="preserve">FUENTE: Deviation.csv, filas CSV 686-689; Workflow=Expired; Date Released=2025-06-26; Date Originated=2025-06-06; Site=FJZP, Plant=MCGA (sin convertir automaticamente a FJZ); 4 filas PN; APROBACION Y APLICABILIDAD NO VALIDADAS. </t>
  </si>
  <si>
    <t>DEV-CTANJZ04653</t>
  </si>
  <si>
    <t>D604323 Allow FJZ to use the MPN=MTA36ASF4G72PZ-2G6E1  from Micron technology  of the  15-104289-01; instead of 15-107071-01; in the PIDs:MEM-C8500-64GBMEM-C8500L-32GBMEM-C8500L-64GB</t>
  </si>
  <si>
    <t xml:space="preserve">FUENTE: Deviation.csv, filas CSV 810-810; Workflow=Expired; Date Released=2025-06-18; Date Originated=2025-06-06; Site=FJZP, Plant=MCGA (sin convertir automaticamente a FJZ); 1 filas PN; APROBACION Y APLICABILIDAD NO VALIDADAS. </t>
  </si>
  <si>
    <t>DEV-CTANJZ04654</t>
  </si>
  <si>
    <t>DP524962 Current MPN OH is 98CX8540-A0-BZD4C000 and proposed MPN is 98CX8540A0-BZD4C000</t>
  </si>
  <si>
    <t xml:space="preserve">FUENTE: Deviation.csv, filas CSV 727-727; Workflow=Expired; Date Released=2025-06-26; Date Originated=2025-06-09; Site=FJZP, Plant=MCGA (sin convertir automaticamente a FJZ); 1 filas PN; APROBACION Y APLICABILIDAD NO VALIDADAS. </t>
  </si>
  <si>
    <t>DEV-CTANJZ04655</t>
  </si>
  <si>
    <t>D604352 Allow FJZ to use the MPN=HMAG84EXNRA084N  from Hynix  of the  15-105664-01; instead of 15-107071-01; in the PIDs:MEM-C8200-32GBMEM-C8500-64GBMEM-C8500L-32GBMEM-C8500L-64GB</t>
  </si>
  <si>
    <t xml:space="preserve">FUENTE: Deviation.csv, filas CSV 811-811; Workflow=Expired; Date Released=2025-06-18; Date Originated=2025-06-09; Site=FJZP, Plant=MCGA (sin convertir automaticamente a FJZ); 1 filas PN; APROBACION Y APLICABILIDAD NO VALIDADAS. </t>
  </si>
  <si>
    <t>DEV-CTANJZ04663</t>
  </si>
  <si>
    <t>D603477 NGFWBU: NETMODS - Allow to FJZ to use the Standoff 50-1605-01 instead the PN 50-2002-01 in these NM to complete urgent orders68-102608-0468-103988-0168-102707-0468-102763-04WK12: 35 UnitsWK13: 95 UnitsWK01: 55 UnitsNOTE: Material will arrive on May 2</t>
  </si>
  <si>
    <t xml:space="preserve">FUENTE: Deviation.csv, filas CSV 812-815; Workflow=Expired; Date Released=2025-06-26; Date Originated=2025-06-13; Site=FJZP, Plant=MCGA (sin convertir automaticamente a FJZ); 4 filas PN; APROBACION Y APLICABILIDAD NO VALIDADAS. </t>
  </si>
  <si>
    <t>DEV-CTANJZ04665</t>
  </si>
  <si>
    <t>D603650 Allow FJZ to use DC with more than 2 Yrs. for part 15-105587-01 used on assembly 68-6724-03 (2244) This component is not exposed to a thermal process is directly attached to a socket.</t>
  </si>
  <si>
    <t xml:space="preserve">FUENTE: Deviation.csv, filas CSV 492-493; Workflow=Expired; Date Released=2025-06-26; Date Originated=2025-06-14; Site=FJZP, Plant=MCGA (sin convertir automaticamente a FJZ); 2 filas PN; APROBACION Y APLICABILIDAD NO VALIDADAS. </t>
  </si>
  <si>
    <t>DEV-CTANJZ04673</t>
  </si>
  <si>
    <t>D604622 Allow Foxconn to use 30-100290-01 Rev B0 for Roku CAT 7 production builds.</t>
  </si>
  <si>
    <t xml:space="preserve">FUENTE: Deviation.csv, filas CSV 876-876; Workflow=Expired; Date Released=2025-07-01; Date Originated=2025-06-19; Site=FJZP, Plant=MCGA (sin convertir automaticamente a FJZ); 1 filas PN; APROBACION Y APLICABILIDAD NO VALIDADAS. </t>
  </si>
  <si>
    <t>DEV-CTANJZ04676</t>
  </si>
  <si>
    <t>D604366 Please see PageThree for details</t>
  </si>
  <si>
    <t xml:space="preserve">FUENTE: Deviation.csv, filas CSV 11-16; Workflow=Expired; Date Released=2025-07-15; Date Originated=2025-06-19; Site=FJZP, Plant=MCGA (sin convertir automaticamente a FJZ); 6 filas PN; APROBACION Y APLICABILIDAD NO VALIDADAS. </t>
  </si>
  <si>
    <t>DEV-CTANJZ04678</t>
  </si>
  <si>
    <t>D604665 CVEBU;HeliosCS-CAM-RVPTZ-C Cisco Room Vision PTZ Camera; Carbon Black  74-146086-01 CAMERA MODULE;4k;PTZ;HELIOS;CARBON BLACKSelectable option via Config sheet:CS-PWR-INJ-30W Power Injector 802.3at PoE+ 30W  341-100456-03 PWRSPLY-ADAPTER;ISOLATED;POE;AC;30.0 W...IPQ to Qualified: Microchip PD-9001GR/AT/AC-CSIQualified:        Phihong   POE29U-1AT(PL)C-R ZDue missing availability FCZ and FJZ is allowed to use instead:AIR-PWRINJ6 Power Injector (802.3at)  for Aironet Access Points  341-100456-02 PWRSPLY-ADAPTER;ISOLATED;POE;AC;30.0 W..Qualified: Microchip PD-9001GR/AT/AC-WN ZQualified: Phihong   POE29U-1AT(PL)C-R Z</t>
  </si>
  <si>
    <t xml:space="preserve">FUENTE: Deviation.csv, filas CSV 877-877; Workflow=Expired; Date Released=2025-07-01; Date Originated=2025-06-20; Site=FJZP, Plant=MCGA (sin convertir automaticamente a FJZ); 1 filas PN; APROBACION Y APLICABILIDAD NO VALIDADAS. </t>
  </si>
  <si>
    <t>DEV-CTANJZ04679</t>
  </si>
  <si>
    <t>DP525026 CVEBU;Pictoris73-103103-04 PCA; PICTORIS MAIN BOARD   73-103103-05 PCA; PICTORIS MAIN BOARD  73-103603-04 PCA; PICTORIS MAIN BOARD NR  73-103603-05 PCA; PICTORIS MAIN BOARD NR  In BOMs; refdes U41715-108939-01 IC-MP;Trusted Platform Module 2.0 I2C;33 MHz;VQFP;32 P;5x5 mm PKGSIZE;0.5P;3.3 V NOM;0.63 W;I2C;NO-JTAG;-40 to 105 'CIPQ:       Infinion   SLB 9673AU2.0 FW27.24Qualified: ST Micro   ST33HF2X32AHE3C1Do not use Infinion TPM circuit until the Pictoris AVL 2nd source build is completed and concluded. This is likely to be settled by late August 2025</t>
  </si>
  <si>
    <t xml:space="preserve">FUENTE: Deviation.csv, filas CSV 366-367; Workflow=Expired; Date Released=2025-07-02; Date Originated=2025-06-21; Site=FJZP, Plant=MCGA (sin convertir automaticamente a FJZ); 2 filas PN; APROBACION Y APLICABILIDAD NO VALIDADAS. </t>
  </si>
  <si>
    <t>PICTORIS: restricción temporal en U417. El documento indica no utilizar el circuito TPM Infineon hasta completar y concluir la calificación de la segunda fuente AVL de Pictoris.</t>
  </si>
  <si>
    <t>DP525026: Pictoris PCBAs 73-103103-04, 73-103103-05, 73-103603-04 y 73-103603-05. En la BOM, referencia U417, CPN 15-108939-01: módulo de plataforma confiable TPM 2.0, interfaz I²C, 33 MHz, VQFP de 32 terminales, encapsulado 5 × 5 mm, 3.3 V nominal y temperatura de −40 a 105 °C. Se mencionan Infineon SLB 9673AU2.0 FW27.24 y ST Micro ST33HF2X32AHE3C1. Instrucción original: no utilizar el circuito TPM Infineon hasta que la corrida de calificación de segunda fuente AVL de Pictoris haya concluido. El texto de origen estimaba su resolución para finales de agosto de 2025; no se debe interpretar esa estimación como liberación.</t>
  </si>
  <si>
    <t>DEV-CTANJZ04680</t>
  </si>
  <si>
    <t>D604676 CVEBU;HeliosCS-CAM-RVPTZ-C Cisco Room Vision PTZ Camera; Carbon Black  74-146086-01 CAMERA MODULE;4k;PTZ;HELIOS;CARBON BLACKSelectable option via Config sheet:CS-PWR-INJ-30W Power Injector 802.3at PoE+ 30W  341-100456-03 PWRSPLY-ADAPTER;ISOLATED;POE;AC;30.0 W...IPQ:       Microchip PD-9001GR/AT/AC-CSIQualified: Phihong   POE29U-1AT(PL)C-R ZDue missing availability; FCZ and FJZ are allowed to use same Phihong MPN; but with previous version CPN:AIR-PWRINJ6 Power Injector (802.3at)  for Aironet Access Points  341-100456-02 PWRSPLY-ADAPTER;ISOLATED;POE;AC;30.0 W..Qualified: Phihong   POE29U-1AT(PL)C-R Z (100 pcs site balanced from FVE)</t>
  </si>
  <si>
    <t xml:space="preserve">FUENTE: Deviation.csv, filas CSV 878-878; Workflow=Expired; Date Released=2025-07-08; Date Originated=2025-06-21; Site=FJZP, Plant=MCGA (sin convertir automaticamente a FJZ); 1 filas PN; APROBACION Y APLICABILIDAD NO VALIDADAS. </t>
  </si>
  <si>
    <t>DEV-CTANJZ04684</t>
  </si>
  <si>
    <t>DP524972 This Prototype deviation will be used for Woodside Park Pre-Pilot chassis material at Likom.1. 10 chassis from Likom will be using the Old front logo label without the "Secure" wording due to new labels being lost. Likom will cut in the new labels for the rest of the units that will be shipped to FJZ once they have been received.</t>
  </si>
  <si>
    <t xml:space="preserve">FUENTE: Deviation.csv, filas CSV 806-806; Workflow=Expired; Date Released=2025-07-15; Date Originated=2025-06-25; Site=FJZP, Plant=MCGA (sin convertir automaticamente a FJZ); 1 filas PN; APROBACION Y APLICABILIDAD NO VALIDADAS. </t>
  </si>
  <si>
    <t>DEV-CTANJZ04691</t>
  </si>
  <si>
    <t>D604637 Deviation created to allow FJZ to test Tufnell units from Bone Pile with old revision for temporary manufacturing process changes.</t>
  </si>
  <si>
    <t xml:space="preserve">FUENTE: Deviation.csv, filas CSV 760-932; Workflow=Expired; Date Released=2025-07-15; Date Originated=2025-06-26; Site=FJZP, Plant=MCGA (sin convertir automaticamente a FJZ); 12 filas PN; APROBACION Y APLICABILIDAD NO VALIDADAS. </t>
  </si>
  <si>
    <t>DEV-CTANJZ04693</t>
  </si>
  <si>
    <t>D603586 ---Remark:It is same as CTANJZ04618;just reload the D603586;please review and sign off it;Thank you all.NGFWBU: Risk Buy: GQR No: GQR000047935; AQR No: AQR002263531 ; CPN: 20-0405-01; MFR NAME: ROHM; MPN: US6K1To execute the above AQR at CM Site.</t>
  </si>
  <si>
    <t xml:space="preserve">FUENTE: Deviation.csv, filas CSV 1436-1436; Workflow=Expired; Date Released=2025-07-15; Date Originated=2025-06-26; Site=FJZP, Plant=MCGA (sin convertir automaticamente a FJZ); 1 filas PN; APROBACION Y APLICABILIDAD NO VALIDADAS. </t>
  </si>
  <si>
    <t>DEV-CTANJZ04699</t>
  </si>
  <si>
    <t>D604620 CVEBU;HeliosCS-PWR-INJ-30W   Power Injector 802.3at PoE+ 30W  CS-PWR-INJ-30W=  Power Injector 802.3at PoE+ 30W - SPAREIn BOMs341-100456-03 PWRSPLY-ADAPTER;ISOLATED;POE;AC;30.0 W...IPQ:       Microchip PD-9001GR/AT/AC-CSIQualified: Phihong   POE29U-1AT(PL)C-R ZSince the Microchip alternate is not yet qualified; and the Phihong alternate is not yet on-hand at DF sites; the DF sites are temporarily allowed to use the previous version:341-100456-02 PWRSPLY-ADAPTER;ISOLATED;POE;AC;30.0 W..Qualified: Microchip PD-9001GR/AT/AC-WN ZQualified: Phihong   POE29U-1AT(PL)C-R ZUsing Microchip PD-9001GR/AT/AC-WN Z together with Brooklyn and Helios; may cause an extra Helios re-boot at first start-up. This allows temporarily use of this alternate.</t>
  </si>
  <si>
    <t xml:space="preserve">FUENTE: Deviation.csv, filas CSV 474-474; Workflow=Expired; Date Released=2025-07-15; Date Originated=2025-07-02; Site=FJZP, Plant=MCGA (sin convertir automaticamente a FJZ); 1 filas PN; APROBACION Y APLICABILIDAD NO VALIDADAS. </t>
  </si>
  <si>
    <t>DEV-CTANJZ04702</t>
  </si>
  <si>
    <t>D604757 NGFWBU: Risk Buy: GQR No: GQR000046874; AQR No:AQR002261011; CPN: 20-0041-02; MFR NAME: NEXPERIA USA INC; MPN: PMBT2907ATo execute the above AQR at CM Site.</t>
  </si>
  <si>
    <t xml:space="preserve">FUENTE: Deviation.csv, filas CSV 1432-1433; Workflow=Expired; Date Released=2025-07-18; Date Originated=2025-07-03; Site=FJZP, Plant=MCGA (sin convertir automaticamente a FJZ); 2 filas PN; APROBACION Y APLICABILIDAD NO VALIDADAS. </t>
  </si>
  <si>
    <t>DEV-CTANJZ04703</t>
  </si>
  <si>
    <t>D604633 NGFWBU: Risk Buy: GQR No: GQR000046862; AQR No:AQR002450088; CPN: 20-0643-01; MFR NAME: NEXPERIA USA INC; MPN: MMBT3904.To execute the above AQR at CM Site.</t>
  </si>
  <si>
    <t xml:space="preserve">FUENTE: Deviation.csv, filas CSV 1428-1429; Workflow=Expired; Date Released=2025-07-18; Date Originated=2025-07-03; Site=FJZP, Plant=MCGA (sin convertir automaticamente a FJZ); 2 filas PN; APROBACION Y APLICABILIDAD NO VALIDADAS. </t>
  </si>
  <si>
    <t>DEV-CTANJZ04705</t>
  </si>
  <si>
    <t>D604634 NGFWBU: Risk Buy: GQR No: GQR000046862; AQR No:AQR002450087; CPN: 20-0643-01; MFR NAME: NEXPERIA USA INC; MPN: MMBT3904To execute the above AQR at CM Site.</t>
  </si>
  <si>
    <t xml:space="preserve">FUENTE: Deviation.csv, filas CSV 1430-1431; Workflow=Expired; Date Released=2025-07-18; Date Originated=2025-07-03; Site=FJZP, Plant=MCGA (sin convertir automaticamente a FJZ); 2 filas PN; APROBACION Y APLICABILIDAD NO VALIDADAS. </t>
  </si>
  <si>
    <t>DEV-CTANJZ04706</t>
  </si>
  <si>
    <t>DP525064 This deviation allows FJZ to build 68-104855-01 with several deviations that are listed in attached Document.</t>
  </si>
  <si>
    <t xml:space="preserve">FUENTE: Deviation.csv, filas CSV 372-392; Workflow=Expired; Date Released=2025-07-15; Date Originated=2025-07-03; Site=FJZP, Plant=MCGA (sin convertir automaticamente a FJZ); 13 filas PN; APROBACION Y APLICABILIDAD NO VALIDADAS. </t>
  </si>
  <si>
    <t>DEV-CTANJZ04707</t>
  </si>
  <si>
    <t>D604653 NGFWBU: Risk Buy: GQR No: GQR000055333; AQR No: AQR002398314; CPN: 15-14278-01; MFR NAME:DIODES INC; MPN: LXS0102VEXTo execute the above AQR at CM Site.</t>
  </si>
  <si>
    <t xml:space="preserve">FUENTE: Deviation.csv, filas CSV 1424-1425; Workflow=Expired; Date Released=2025-07-18; Date Originated=2025-07-03; Site=FJZP, Plant=MCGA (sin convertir automaticamente a FJZ); 2 filas PN; APROBACION Y APLICABILIDAD NO VALIDADAS. </t>
  </si>
  <si>
    <t>DEV-CTANJZ04709</t>
  </si>
  <si>
    <t>D604651 NGFWBU: Risk Buy: GQR No: GQR000056533 ; AQR No: AQR002427706; CPN: 29-6281-01; MFR NAME: TE CONNECTIVITY CORP ; MPN: 2057159-1.To execute the above AQR at CM Site.</t>
  </si>
  <si>
    <t xml:space="preserve">FUENTE: Deviation.csv, filas CSV 1426-1427; Workflow=Expired; Date Released=2025-07-18; Date Originated=2025-07-03; Site=FJZP, Plant=MCGA (sin convertir automaticamente a FJZ); 2 filas PN; APROBACION Y APLICABILIDAD NO VALIDADAS. </t>
  </si>
  <si>
    <t>DEV-CTANJZ04710</t>
  </si>
  <si>
    <t>D604750 NGFWBU: Risk Buy: GQR No: GQR000046866; AQR No:AQR002294673; CPN: 20-0150-02; MFR NAME: NEXPERIA USA INC; MPN: MMBT3904.To execute the above AQR at CM Site.</t>
  </si>
  <si>
    <t xml:space="preserve">FUENTE: Deviation.csv, filas CSV 1438-1439; Workflow=Expired; Date Released=2025-07-18; Date Originated=2025-07-03; Site=FJZP, Plant=MCGA (sin convertir automaticamente a FJZ); 2 filas PN; APROBACION Y APLICABILIDAD NO VALIDADAS. </t>
  </si>
  <si>
    <t>DEV-CTANJZ04711</t>
  </si>
  <si>
    <t>D604652 NGFWBU: Risk Buy: GQR No: GQR000056634; AQR No:AQR002431749; CPN: 25-1289-01; MFR NAME: STANLEY ELECTRIC; MPN: FYYPY1211C-10-TRTo execute the above AQR at CM Site.</t>
  </si>
  <si>
    <t xml:space="preserve">FUENTE: Deviation.csv, filas CSV 1434-1437; Workflow=Expired; Date Released=2025-07-18; Date Originated=2025-07-03; Site=FJZP, Plant=MCGA (sin convertir automaticamente a FJZ); 2 filas PN; APROBACION Y APLICABILIDAD NO VALIDADAS. </t>
  </si>
  <si>
    <t>DEV-CTANJZ04721</t>
  </si>
  <si>
    <t>D605020 Build a control run with 10 units using all the new parts to confirm no issues found17-102040-06: BIOS_ROMMON17-102041-07: SYSTEM FPGA CONFIG; SPI17-102043-03: NIC SPI17-102050-07: POWER SEQUENCER17-16001-07: System FPGA Akido Secure JTAG17-102102-03: NIC SPINOTE: The parts 17-102041-07 (FPGA CONFIG; SPI) and 17-16001-07 (FPGA+Akido+Secure_JTAG) **must be used** together. No mixing new versions with old version. No exceptions.</t>
  </si>
  <si>
    <t xml:space="preserve">FUENTE: Deviation.csv, filas CSV 45-51; Workflow=Expired; Date Released=2025-07-24; Date Originated=2025-07-10; Site=FJZP, Plant=MCGA (sin convertir automaticamente a FJZ); 7 filas PN; APROBACION Y APLICABILIDAD NO VALIDADAS. </t>
  </si>
  <si>
    <t>DEV-CTANJZ04726</t>
  </si>
  <si>
    <t>D604890Allow FJZ the usage of the -06 parts either thru risk buy or site balance for the number 700-107696-06.The EA612121 changed version -05 to -06 without notice to NGFWBU and the TANs were not  included on it.</t>
  </si>
  <si>
    <t xml:space="preserve">FUENTE: Deviation.csv, filas CSV 1724-1732; Workflow=Expired; Date Released=2025-07-26; Date Originated=2025-07-14; Site=FJZP, Plant=MCGA (sin convertir automaticamente a FJZ); 9 filas PN; APROBACION Y APLICABILIDAD NO VALIDADAS. </t>
  </si>
  <si>
    <t>DEV-CTANJZ04731</t>
  </si>
  <si>
    <t>DP525122 This deviation allows FJZ to bulid 68-104855-01-07 with audio board 73-103758-02-10 without 22-100431-01.</t>
  </si>
  <si>
    <t xml:space="preserve">FUENTE: Deviation.csv, filas CSV 494-494; Workflow=Expired; Date Released=2025-07-24; Date Originated=2025-07-16; Site=FJZP, Plant=MCGA (sin convertir automaticamente a FJZ); 1 filas PN; APROBACION Y APLICABILIDAD NO VALIDADAS. </t>
  </si>
  <si>
    <t>DEV-CTANJZ04732</t>
  </si>
  <si>
    <t>D604140 Allow FJZ to use the box 55-2999-01 to ship the spare PID CSF1200-BRKT=. ECO is ongoing to include the packaging in the BOM</t>
  </si>
  <si>
    <t xml:space="preserve">FUENTE: Deviation.csv, filas CSV 800-800; Workflow=Expired; Date Released=2025-07-28; Date Originated=2025-07-17; Site=FJZP, Plant=MCGA (sin convertir automaticamente a FJZ); 1 filas PN; APROBACION Y APLICABILIDAD NO VALIDADAS. </t>
  </si>
  <si>
    <t>DEV-CTANJZ04733</t>
  </si>
  <si>
    <t>DP525134 FJZ authorized to purchase 15-107726-01 Nanya NT16GA72D8PFX3K-JR which is currently at IPQ status. Please note that HW engineering has completed qualification on both Woodside and Warwick Avenue; and Product Ops will be performing test script support validation in parallel with this risk buy.  Please secure enough inventory to support upcoming Pilot 1; 2 &amp; 3 builds as well as PP build on Model A. (Usage is 4 per Model B/C/D; 2 per Model A)</t>
  </si>
  <si>
    <t xml:space="preserve">FUENTE: Deviation.csv, filas CSV 382-409; Workflow=Expired; Date Released=2025-07-25; Date Originated=2025-07-18; Site=FJZP, Plant=MCGA (sin convertir automaticamente a FJZ); 4 filas PN; APROBACION Y APLICABILIDAD NO VALIDADAS. </t>
  </si>
  <si>
    <t>DEV-CTANJZ04734</t>
  </si>
  <si>
    <t>DP525135 Due to solder bridging seen on 11-101888-04 when using Taiyo Yuden; there are several actions for FJZ on the upcoming Pilot 1; 2 &amp; 3 builds.Please see PageThree for details</t>
  </si>
  <si>
    <t xml:space="preserve">FUENTE: Deviation.csv, filas CSV 875-875; Workflow=Expired; Date Released=2025-07-25; Date Originated=2025-07-18; Site=FJZP, Plant=MCGA (sin convertir automaticamente a FJZ); 1 filas PN; APROBACION Y APLICABILIDAD NO VALIDADAS. </t>
  </si>
  <si>
    <t>DEV-CTANJZ04739</t>
  </si>
  <si>
    <t>D605179 Allow FJZ to rework 60 units with missing internal LED gasket and without label guides</t>
  </si>
  <si>
    <t xml:space="preserve">FUENTE: Deviation.csv, filas CSV 801-801; Workflow=Expired; Date Released=2025-07-30; Date Originated=2025-07-21; Site=FJZP, Plant=MCGA (sin convertir automaticamente a FJZ); 1 filas PN; APROBACION Y APLICABILIDAD NO VALIDADAS. </t>
  </si>
  <si>
    <t>DEV-CTANJZ04741</t>
  </si>
  <si>
    <t>D605272 1. Units will return to PCBA from DF2. FJZ provided the 73- level serials of the units of complete genealogy to be reworked so PCO can add those serials to the script3. Unit will be disassembled and disassociated so it be re processed again on PCBA area. The boards and components to be used on the assembly must be inspected to ensure that are on good conditions.4. The units Will run all the assembly process; P2 ; 2C on the PCBA area5. The unit will be sent to DF so can be processed as needed.</t>
  </si>
  <si>
    <t xml:space="preserve">FUENTE: Deviation.csv, filas CSV 824-852; Workflow=Expired; Date Released=2025-08-05; Date Originated=2025-07-22; Site=FJZP, Plant=MCGA (sin convertir automaticamente a FJZ); 7 filas PN; APROBACION Y APLICABILIDAD NO VALIDADAS. </t>
  </si>
  <si>
    <t>DEV-CTANJZ04742</t>
  </si>
  <si>
    <t>D605284 Allow FCZ to update the qty per box for CS-PWR-INJ-30W=55-3315-01 qty 1-355-1205-01 qty 4-8</t>
  </si>
  <si>
    <t xml:space="preserve">FUENTE: Deviation.csv, filas CSV 1743-1744; Workflow=Expired; Date Released=2025-07-29; Date Originated=2025-07-22; Site=FJZP, Plant=MCGA (sin convertir automaticamente a FJZ); 2 filas PN; APROBACION Y APLICABILIDAD NO VALIDADAS. </t>
  </si>
  <si>
    <t>DEV-CTANJZ04744</t>
  </si>
  <si>
    <t>D605288 To authorize a Risk Buy of MFGR/MPN SAMSUNG SEMICONDUCTORS K4A8G085WG-BIWE which is currently listed in IPQ status under CPN 15-105197-01.</t>
  </si>
  <si>
    <t xml:space="preserve">FUENTE: Deviation.csv, filas CSV 1471-1581; Workflow=Expired; Date Released=2025-07-30; Date Originated=2025-07-23; Site=FJZP, Plant=MCGA (sin convertir automaticamente a FJZ); 4 filas PN; APROBACION Y APLICABILIDAD NO VALIDADAS. </t>
  </si>
  <si>
    <t>DEV-CTANJZ04745</t>
  </si>
  <si>
    <t>D605275 Allow FJZ to use the MPN= MTA18ASF2G72PDZ-3G2R1   from Micron of the  15-108743-01; instead of 15-107070-01; in the PIDs:MEM-C8200-16GBMEM-C8200-16GB=MEM-C8500-32GBMEM-C8500-32GB=MEM-C8500L-16GBMEM-C8500L-16GB=</t>
  </si>
  <si>
    <t xml:space="preserve">FUENTE: Deviation.csv, filas CSV 823-823; Workflow=Expired; Date Released=2025-07-28; Date Originated=2025-07-23; Site=FJZP, Plant=MCGA (sin convertir automaticamente a FJZ); 1 filas PN; APROBACION Y APLICABILIDAD NO VALIDADAS. </t>
  </si>
  <si>
    <t>DEV-CTANJZ04747</t>
  </si>
  <si>
    <t>D605207CPN 16-100775-01; Micron MPN MTFDDAK480TGB-1BC16ABYY; must be resized during test from the native capacity of 480GB to the required capacity of 400 GB.CPN 16-100809-01; Micron MPN MTFDDAK240TGA-1BC16ABYY; must be resized during test from the native capacity of 240GB to the required capacity of 100 GB.Please see Page Three for details</t>
  </si>
  <si>
    <t xml:space="preserve">FUENTE: Deviation.csv, filas CSV 395-396; Workflow=Expired; Date Released=2025-08-05; Date Originated=2025-07-25; Site=FJZP, Plant=MCGA (sin convertir automaticamente a FJZ); 2 filas PN; APROBACION Y APLICABILIDAD NO VALIDADAS. </t>
  </si>
  <si>
    <t>DEV-CTANJZ04749</t>
  </si>
  <si>
    <t>D603796 Allow FJZ to upgrade the Firmware of the 16-102058-01  ( 800-50421-02) to FW 450 or newer</t>
  </si>
  <si>
    <t xml:space="preserve">FUENTE: Deviation.csv, filas CSV 890-891; Workflow=Expired; Date Released=2025-08-05; Date Originated=2025-07-28; Site=FJZP, Plant=MCGA (sin convertir automaticamente a FJZ); 2 filas PN; APROBACION Y APLICABILIDAD NO VALIDADAS. </t>
  </si>
  <si>
    <t>DEV-CTANJZ04754</t>
  </si>
  <si>
    <t>D605279 Allow FJZ to reidentify the carrier 800-110793-01 rev 03 for 800-110793-01 rev A0</t>
  </si>
  <si>
    <t xml:space="preserve">FUENTE: Deviation.csv, filas CSV 892-892; Workflow=Expired; Date Released=2025-08-14; Date Originated=2025-07-29; Site=FJZP, Plant=MCGA (sin convertir automaticamente a FJZ); 1 filas PN; APROBACION Y APLICABILIDAD NO VALIDADAS. </t>
  </si>
  <si>
    <t>DEV-CTANJZ04758</t>
  </si>
  <si>
    <t>D605395 To authorize the use of SAMSUNG SEMICONDUCTORS K4A8G085WG-BIWE which was risk purchased under deviation no- D605288 currently listed in IPQ status under CPN 15-105197-01.</t>
  </si>
  <si>
    <t xml:space="preserve">FUENTE: Deviation.csv, filas CSV 893-917; Workflow=Expired; Date Released=2025-08-06; Date Originated=2025-07-31; Site=FJZP, Plant=MCGA (sin convertir automaticamente a FJZ); 10 filas PN; APROBACION Y APLICABILIDAD NO VALIDADAS. </t>
  </si>
  <si>
    <t>DEV-CTANJZ04759</t>
  </si>
  <si>
    <t>DP525171FJZ has 13 damaged heatsinks with suspected shipping damage.  (CPN 700-138284-01; Mfg'r = AVC) In parallel with pursuing root cause &amp; corrective action with AVC; FJZ is directed to use 9 of these 13 to complete Pre-Pilot build on Model C &amp; D. (4 SKU C &amp; 5 SKU D). Units should be marked with Deviation number on top of pull-out tab at front of chassis &amp; serial numbers tracked/shared in DBN.Summary? 9 units to be built with the heat sinks that are validated by Cisco on-site support? 7 units to be tested and shipped.? 2 units to remain at FJZ (1 SKU-C and 1 SKU-D) and be used to validate the new fixture &amp; tools improvements.? FJZ to track/share serial numbers once available.</t>
  </si>
  <si>
    <t xml:space="preserve">FUENTE: Deviation.csv, filas CSV 475-476; Workflow=Expired; Date Released=2025-08-06; Date Originated=2025-07-31; Site=FJZP, Plant=MCGA (sin convertir automaticamente a FJZ); 2 filas PN; APROBACION Y APLICABILIDAD NO VALIDADAS. </t>
  </si>
  <si>
    <t>DEV-CTANJZ04760</t>
  </si>
  <si>
    <t>D605494 Please see PageThree for details</t>
  </si>
  <si>
    <t xml:space="preserve">FUENTE: Deviation.csv, filas CSV 1745-1814; Workflow=Expired; Date Released=2025-08-21; Date Originated=2025-08-01; Site=FJZP, Plant=MCGA (sin convertir automaticamente a FJZ); 12 filas PN; APROBACION Y APLICABILIDAD NO VALIDADAS. </t>
  </si>
  <si>
    <t>DEV-CTANJZ04761</t>
  </si>
  <si>
    <t>DP525183NPI; CVEBU; Tyne; Rework Tyne Audio Board with Detector Switches at FJZAffected item68-104855-01; ASY-ELMECH; Tyne Codec; Customized Model; Radio  73-103758-03; PCBA; Tyne Codec; Audio Board22-100431-01; SWT; Horizontal Detector switch...Deviation:- FJZ to rework all Audio Boards assembled into DV1 units (10 pieces) with 6x detector switches with CPN 22-100431-01. This applies to S1-S6.- Detector switches with CPN 22-100431-01 will be shipped from FOL August 4th; hence FJZ needs to plan to rework immediately upon arrival to minimize DV1 assembly delay.- It is ok that detector switches are slided into place manually on the PCBA and soldered through one extra reflow cycle.- This deviation superseedes DP525122Cisco Contact: Christian Kjoelseth</t>
  </si>
  <si>
    <t xml:space="preserve">FUENTE: Deviation.csv, filas CSV 1646-1684; Workflow=Expired; Date Released=2025-08-14; Date Originated=2025-08-02; Site=FJZP, Plant=MCGA (sin convertir automaticamente a FJZ); 3 filas PN; APROBACION Y APLICABILIDAD NO VALIDADAS. </t>
  </si>
  <si>
    <t>DEV-CTANJZ04763</t>
  </si>
  <si>
    <t>DP525137 This Prototype deviation will be used for Woodside Park Pre-Pilot build at FJZ Mexico.1. Pleas use new the two pieces of 800-112578-01 and 800-112756-01 to validate the updated PBP design that should make it easier to install and remove the assembled PBP.</t>
  </si>
  <si>
    <t xml:space="preserve">FUENTE: Deviation.csv, filas CSV 780-787; Workflow=Expired; Date Released=2025-08-14; Date Originated=2025-08-05; Site=FJZP, Plant=MCGA (sin convertir automaticamente a FJZ); 8 filas PN; APROBACION Y APLICABILIDAD NO VALIDADAS. </t>
  </si>
  <si>
    <t>DEV-CTANJZ04764</t>
  </si>
  <si>
    <t>D605287 SRGBU: This Deviation is created for risk buy of Nanya NT16GA72D8PFX3K-JR (15-107070-01) of 7K pcs</t>
  </si>
  <si>
    <t xml:space="preserve">FUENTE: Deviation.csv, filas CSV 1555-1555; Workflow=Expired; Date Released=2025-08-12; Date Originated=2025-08-05; Site=FJZP, Plant=MCGA (sin convertir automaticamente a FJZ); 1 filas PN; APROBACION Y APLICABILIDAD NO VALIDADAS. </t>
  </si>
  <si>
    <t>DEV-CTANJZ04765</t>
  </si>
  <si>
    <t>D605484 SRGBU-Nutella production to use new release 17.15.1r Rommon version</t>
  </si>
  <si>
    <t xml:space="preserve">FUENTE: Deviation.csv, filas CSV 1815-1822; Workflow=Expired; Date Released=2025-08-12; Date Originated=2025-08-05; Site=FJZP, Plant=MCGA (sin convertir automaticamente a FJZ); 8 filas PN; APROBACION Y APLICABILIDAD NO VALIDADAS. </t>
  </si>
  <si>
    <t>DEV-CTANJZ04766</t>
  </si>
  <si>
    <t>DP525199 IoTBU: Allow FJZ to purchase MPN UHE2A221MHD6 which is in Qual Status as End of Production for the build of Test Pallets for Hellcat.</t>
  </si>
  <si>
    <t xml:space="preserve">FUENTE: Deviation.csv, filas CSV 432-432; Workflow=Expired; Date Released=2025-08-14; Date Originated=2025-08-06; Site=FJZP, Plant=MCGA (sin convertir automaticamente a FJZ); 1 filas PN; APROBACION Y APLICABILIDAD NO VALIDADAS. </t>
  </si>
  <si>
    <t>DEV-CTANJZ04767</t>
  </si>
  <si>
    <t>D605590 CVEBU: Helios: Cancel the taping of the packaging box at AVer. AVer is instructed to ship the Helios camera units to DFs without taping the box.  This Deviation is extension of the Deviation# D603822</t>
  </si>
  <si>
    <t xml:space="preserve">FUENTE: Deviation.csv, filas CSV 816-816; Workflow=Expired; Date Released=2025-08-14; Date Originated=2025-08-07; Site=FJZP, Plant=MCGA (sin convertir automaticamente a FJZ); 1 filas PN; APROBACION Y APLICABILIDAD NO VALIDADAS. </t>
  </si>
  <si>
    <t>DEV-CTANJZ04768</t>
  </si>
  <si>
    <t>DP525211Tyne. DV1-build at FJZ.This deviation allows FJZ to build 68-104855-01-07 with several deviations that are listed in attached Document.This deviation supersedes DP525064.</t>
  </si>
  <si>
    <t xml:space="preserve">FUENTE: Deviation.csv, filas CSV 830-832; Workflow=Expired; Date Released=2025-08-14; Date Originated=2025-08-08; Site=FJZP, Plant=MCGA (sin convertir automaticamente a FJZ); 3 filas PN; APROBACION Y APLICABILIDAD NO VALIDADAS. </t>
  </si>
  <si>
    <t>DEV-CTANJZ04772</t>
  </si>
  <si>
    <t>D605688 SRGBU-Arata: Upgrade FPGA 17-103018-01 to V139 before shipping to customers</t>
  </si>
  <si>
    <t xml:space="preserve">FUENTE: Deviation.csv, filas CSV 817-818; Workflow=Expired; Date Released=2025-08-18; Date Originated=2025-08-13; Site=FJZP, Plant=MCGA (sin convertir automaticamente a FJZ); 2 filas PN; APROBACION Y APLICABILIDAD NO VALIDADAS. </t>
  </si>
  <si>
    <t>DEV-CTANJZ04773</t>
  </si>
  <si>
    <t>DP525235 NGFWBU:Woodside Park Model A/B Pre-Pilot - Allow usage of consigned AMD CPUs with cancelled MPN AVL status.</t>
  </si>
  <si>
    <t xml:space="preserve">FUENTE: Deviation.csv, filas CSV 835-838; Workflow=Expired; Date Released=2025-08-26; Date Originated=2025-08-14; Site=FJZP, Plant=MCGA (sin convertir automaticamente a FJZ); 4 filas PN; APROBACION Y APLICABILIDAD NO VALIDADAS. </t>
  </si>
  <si>
    <t>DEV-CTANJZ04774</t>
  </si>
  <si>
    <t>D605647 Allow FOL;FVN and FJZ to use MPN 08-1210-01-A0 under CPN 08-1210-01 to support mass production build till furthuer instruction from Cisco.</t>
  </si>
  <si>
    <t xml:space="preserve">FUENTE: Deviation.csv, filas CSV 861-863; Workflow=Expired; Date Released=2025-08-21; Date Originated=2025-08-14; Site=FJZP, Plant=MCGA (sin convertir automaticamente a FJZ); 3 filas PN; APROBACION Y APLICABILIDAD NO VALIDADAS. </t>
  </si>
  <si>
    <t>DEV-CTANJZ04776</t>
  </si>
  <si>
    <t>D605611 SRGBU: Tabei-M production (74-125442-04/ 68-7717-01) to use CIMC_4.15.0.2R version</t>
  </si>
  <si>
    <t xml:space="preserve">FUENTE: Deviation.csv, filas CSV 1823-1823; Workflow=Expired; Date Released=2025-08-21; Date Originated=2025-08-14; Site=FJZP, Plant=MCGA (sin convertir automaticamente a FJZ); 1 filas PN; APROBACION Y APLICABILIDAD NO VALIDADAS. </t>
  </si>
  <si>
    <t>DEV-CTANJZ04781</t>
  </si>
  <si>
    <t>DP525216 Tyne. DV1-build at FJZ.This deviation allows to use 51-103064-01 instead of 51-103504-01.1pcs 51-103064-01 replaces 4pcs 51-103504-01.Do not install 51-103504-01 under PSU (page 14 in 95-118330-01-06).See more instructions in attached document.</t>
  </si>
  <si>
    <t xml:space="preserve">FUENTE: Deviation.csv, filas CSV 821-822; Workflow=Expired; Date Released=2025-08-26; Date Originated=2025-08-20; Site=FJZP, Plant=MCGA (sin convertir automaticamente a FJZ); 2 filas PN; APROBACION Y APLICABILIDAD NO VALIDADAS. </t>
  </si>
  <si>
    <t>DEV-CTANJZ04782</t>
  </si>
  <si>
    <t>D605645 FJZ can't ship AVC Fans (MPN: GND0456A70); until we know what the RC is of the 2C failures at cold tempEngineering is requesting additional information to discard FPGA Version issue</t>
  </si>
  <si>
    <t xml:space="preserve">FUENTE: Deviation.csv, filas CSV 883-1025; Workflow=Expired; Date Released=2025-08-29; Date Originated=2025-08-20; Site=FJZP, Plant=MCGA (sin convertir automaticamente a FJZ); 6 filas PN; APROBACION Y APLICABILIDAD NO VALIDADAS. </t>
  </si>
  <si>
    <t>DEV-CTANJZ04784</t>
  </si>
  <si>
    <t>D605463 SRGBU Hyperloop E0 Modem FW upgrade:This deviation instructs PCBA site and DF site to upgrade modem FW during MFG test process. DF sites for spare orders do not need to perform this as spares do not go through MFG testing at DF site.current modem FW output of show cellular 0/2/0 firmware:Idx Carrier              FwVersion        PriVersion   Status  1   Generic              32.00.119        1027         Active  2   Verizon              32.00.128        2022         Inactive3   ATT                  32.00.148        4024         Inactive4   TMUS                 32.00.158        5007         InactivePlease see PageThree for details</t>
  </si>
  <si>
    <t xml:space="preserve">FUENTE: Deviation.csv, filas CSV 53-53; Workflow=Expired; Date Released=2025-08-27; Date Originated=2025-08-20; Site=FJZP, Plant=MCGA (sin convertir automaticamente a FJZ); 1 filas PN; APROBACION Y APLICABILIDAD NO VALIDADAS. </t>
  </si>
  <si>
    <t>DEV-CTANJZ04785</t>
  </si>
  <si>
    <t>D605462 SRGBU Sears E0 modem FW upgrade:This deviation instructs PCBA site and DF site to upgrade modem FW to "E0" during test process. DF sites for spare orders do not need to perform this as spares do not go through MFG testing at DF site.Please see PageThree for details</t>
  </si>
  <si>
    <t xml:space="preserve">FUENTE: Deviation.csv, filas CSV 54-54; Workflow=Expired; Date Released=2025-08-27; Date Originated=2025-08-20; Site=FJZP, Plant=MCGA (sin convertir automaticamente a FJZ); 1 filas PN; APROBACION Y APLICABILIDAD NO VALIDADAS. </t>
  </si>
  <si>
    <t>DEV-CTANJZ04787</t>
  </si>
  <si>
    <t>D605781 CVEBU: Helios: Allow AVer to use 50% recycled plastic bag to pack the camera and 35% recycled plastic bag to pack cable cover.This Deviation is extension of the deviation# D604044</t>
  </si>
  <si>
    <t xml:space="preserve">FUENTE: Deviation.csv, filas CSV 879-882; Workflow=Expired; Date Released=2025-08-28; Date Originated=2025-08-21; Site=FJZP, Plant=MCGA (sin convertir automaticamente a FJZ); 4 filas PN; APROBACION Y APLICABILIDAD NO VALIDADAS. </t>
  </si>
  <si>
    <t>DEV-CTANJZ04801</t>
  </si>
  <si>
    <t>D605868 CVEBU;Taylor73-103720-04 PCA;TAYLOR HIGH MODULE WITH MICRON 16GB LPDDR5    73-103820-04 PCA;TAYLOR HIGH MODULE WITH HYNIX 16GB LPDDR5    73-103920-04 PCA;TAYLOR LOW MODULE WITH MICRON 16GB LPDDR5  73-103922-04 PCA;TAYLOR LOW MODULE WITH HYNIX 16GB LPDDR5In BOMs20pcsRefdes C80;C85;C572;C686;C687;C690;C691;C692;C693;C694;C695;C740;C741;C794;C67_A;C68_A;C69_A;C67_B;C68_B;C69_B11-3700-01 CAP;CE;10pF;25V;+/-0.5pF;C0G;SM;0201in;MX HGT 0.33mm;PB-FREE;A-TEMP (-40 to 125'C)  Qualified: Murata GRM0335C1E100JA01 (30%) From Mouser 10k pcs with DC1902Qualified: Yageo IC0201J_NPO8BN100 (50%)Qualified: Union    CL0201NPO100JW    (20%)1 pcsRefdes C80711-101945-01 CAP;CE;56.0pF;25.0 V;5.0%;C0G/NP0;SM;0201;0.33mmH;-55 to 125 C  Qualified: Murata GRM0335C1E560JA01 (30%) From Mouser 1k pcs with DC2126Qualified: Yageo  IC0201JNPO8BN560  (70%)FJZ is hereby allowed to source the 10k + 1k  pcs of these two 0201 capacitors with old date code.Before usage; feeding these old DC capacitors into MP volume; a solderability test report shall provided to Cisco CVEBU.</t>
  </si>
  <si>
    <t xml:space="preserve">FUENTE: Deviation.csv, filas CSV 403-408; Workflow=Expired; Date Released=2025-09-17; Date Originated=2025-09-02; Site=FJZP, Plant=MCGA (sin convertir automaticamente a FJZ); 6 filas PN; APROBACION Y APLICABILIDAD NO VALIDADAS. </t>
  </si>
  <si>
    <t>DEV-CTANJZ04802</t>
  </si>
  <si>
    <t>D605759 IOTBU: Sonic/Turbo: Allowing CM site to purchase and use below IPQ MPN's of CPN #11-101911-01 on Sonic/Turbo Production PCA's.Supplier                MPN                              StatusTDK       CGA3E2X7R1E154K080_A In Process - QualYAGEO AC0603K_X7R8BB154         In Process - QualMURATA   GCM188R71E154KA37             Deplete Stock</t>
  </si>
  <si>
    <t xml:space="preserve">FUENTE: Deviation.csv, filas CSV 516-516; Workflow=Expired; Date Released=2025-09-18; Date Originated=2025-09-03; Site=FJZP, Plant=MCGA (sin convertir automaticamente a FJZ); 1 filas PN; APROBACION Y APLICABILIDAD NO VALIDADAS. </t>
  </si>
  <si>
    <t>DEV-CTANJZ04805</t>
  </si>
  <si>
    <t>D605923 CVEBU: CS-CAM-PTZ4K+; add a prefix SVP in front of the manufacturer Serial number. This is an extension of D602944</t>
  </si>
  <si>
    <t xml:space="preserve">FUENTE: Deviation.csv, filas CSV 885-885; Workflow=Expired; Date Released=2025-09-18; Date Originated=2025-09-05; Site=FJZP, Plant=MCGA (sin convertir automaticamente a FJZ); 1 filas PN; APROBACION Y APLICABILIDAD NO VALIDADAS. </t>
  </si>
  <si>
    <t>DEV-CTANJZ04806</t>
  </si>
  <si>
    <t>D605896 NGFWBU-Westminster-FPR1000 Series:This deviation is to allow the CM FJZ to do the following to run a control build of WM DT and WM RM to validate changes on EA616081 as specified belowFor all Westminster ProductsFPR-1010 ( Build 5 SKU)FPR-1120 ( Build 5 SKU)FPR-1140 ( Build 5 SKU)FPR-1150 ( Build 3 SKU)FJZ CM to apply the following changes:1.) FJZ to upgrade the ROMMON FW 1.0.25 U7B_U8B; 17-100951-16 to  ROMMON FW 1.0.28 U7B_U8B; 17-100951-17 @ P2C with  fxos-k8-fp1k-firmware.1028.0207.SPARun all control product units through normal Manufacturing test all the way until DF and tested with all combination of SWProvide the test results with serial number to PE Aiseosa Omorogieva(Aomorogi) for reviewingSet boards assemblies aside; if test results are satisfactory and the PE gives approval then units can be mixed with production for customer shipments. If the units do not pass test then we need to hold them up and notify PE for further instruction.**  Cisco Support Team ***PLPM:   Pin MakEPE:    Aiseosa OmorogievaMPE: David AlbaniME:       Edgar BarronTE: Patricia ChavezTDE: Nirupama Padmanabhan</t>
  </si>
  <si>
    <t xml:space="preserve">FUENTE: Deviation.csv, filas CSV 844-884; Workflow=Expired; Date Released=2025-09-29; Date Originated=2025-09-05; Site=FJZP, Plant=MCGA (sin convertir automaticamente a FJZ); 9 filas PN; APROBACION Y APLICABILIDAD NO VALIDADAS. </t>
  </si>
  <si>
    <t>DEV-CTANJZ04809</t>
  </si>
  <si>
    <t>D606156 CVEBU;Taylor800-115882-01  (with 73-103103-05) ASY-ELMECH;CPU;PICTORIS; MB WITH TAYLOR 16GB LOW;TAA  800-115884-01 (with 73-103603-05 )ASY-ELMECH;CPU;PICTORIS;MB NR WITH TAYLOR 16GB LOW;TAA  In BOMs:800-126978-03 -B0 (with 73-103922-03) E/M_ASSY_MECH;TAYLOR LOW MODULE;HYNIX 16GB LPDDR5  Instead FJZ is hereby allowed to consume their stock (approx 150 pcs) of the previous version:800-126978-02 ^01 (with 73-103922-03  ^05) E/M_ASSY_MECH;TAYLOR LOW MODULE;HYNIX 16GB LPDDR5</t>
  </si>
  <si>
    <t xml:space="preserve">FUENTE: Deviation.csv, filas CSV 523-525; Workflow=Expired; Date Released=2025-09-29; Date Originated=2025-09-09; Site=FJZP, Plant=MCGA (sin convertir automaticamente a FJZ); 3 filas PN; APROBACION Y APLICABILIDAD NO VALIDADAS. </t>
  </si>
  <si>
    <t>DEV-CTANJZ04810</t>
  </si>
  <si>
    <t>D606067 Allow to FJZ to use 502-00002-01 bag for all the PIDs until ECO is released</t>
  </si>
  <si>
    <t xml:space="preserve">FUENTE: Deviation.csv, filas CSV 1767-1770; Workflow=Expired; Date Released=2025-09-30; Date Originated=2025-09-09; Site=FJZP, Plant=MCGA (sin convertir automaticamente a FJZ); 4 filas PN; APROBACION Y APLICABILIDAD NO VALIDADAS. </t>
  </si>
  <si>
    <t>DEV-CTANJZ04830</t>
  </si>
  <si>
    <t>D604917 Allow Foxconn to perform a 300-piece small batch verification build of Roku 5G using part number 700-124423-01 (Sears version without USB port hole) instead of part number 700-132589-01 (Roku 5G version with USB port). The TAN associated with this change is 68-7799-03.</t>
  </si>
  <si>
    <t xml:space="preserve">FUENTE: Deviation.csv, filas CSV 748-748; Workflow=Expired; Date Released=2025-09-24; Date Originated=2025-09-12; Site=FJZP, Plant=MCGA (sin convertir automaticamente a FJZ); 1 filas PN; APROBACION Y APLICABILIDAD NO VALIDADAS. </t>
  </si>
  <si>
    <t>DEV-CTANJZ04837</t>
  </si>
  <si>
    <t>D604535 Roku5G C0 modem FW upgrade:This deviation instructs FOL PCBA site and DF sites to upgrade modem FW on Roku5G.Current FW information:Idx Carrier              FwVersion        PriVersion1   GENERIC              02.13.08.00      030.047_000OEM PRI VERSION = 001.002New FW information:Idx Carrier              FwVersion        PriVersion1   ATT                  02.15.01.00      030.059_0002   GENERIC              02.15.01.00      030.054_0013   TMO                  02.15.01.00      030.017_0004   VERIZON              02.16.05.00      030.077_000OEM PRI version = 001.003Note: DF sites will only need to perform upgrade until all OH inventory already comes upgraded from PCBA site.This deviation is being released as D602439 is expired and PCBA site still has 16 units in inventory with old modem that need to be upgraded.</t>
  </si>
  <si>
    <t xml:space="preserve">FUENTE: Deviation.csv, filas CSV 788-788; Workflow=Expired; Date Released=2025-09-24; Date Originated=2025-09-13; Site=FJZP, Plant=MCGA (sin convertir automaticamente a FJZ); 1 filas PN; APROBACION Y APLICABILIDAD NO VALIDADAS. </t>
  </si>
  <si>
    <t>DEV-CTANJZ04838</t>
  </si>
  <si>
    <t>D604931 SRGBU-Arata; FCS build programming imagesAllow Foxconn to use the following images for the Arata FCS build:ROMMON: C8000-NG-S1-17-18-1_4r.pkgFPGA: arata_top_signed_rel_token_250605_V136.jed;           arata_top_250220.fea; Mirabile2_SOC_CSK_PUB.pem upgradeMCU: Arata_pwrseq_V0306_250610_MCUV_REL.binCPN affected are 74-134702-02 and 74-133408-02.</t>
  </si>
  <si>
    <t xml:space="preserve">FUENTE: Deviation.csv, filas CSV 833-834; Workflow=Expired; Date Released=2025-09-24; Date Originated=2025-09-13; Site=FJZP, Plant=MCGA (sin convertir automaticamente a FJZ); 2 filas PN; APROBACION Y APLICABILIDAD NO VALIDADAS. </t>
  </si>
  <si>
    <t>DEV-CTANJZ04852</t>
  </si>
  <si>
    <t xml:space="preserve">FUENTE: Deviation.csv, filas CSV 779-779; Workflow=Expired; Date Released=2025-09-24; Date Originated=2025-09-13; Site=FJZP, Plant=MCGA (sin convertir automaticamente a FJZ); 1 filas PN; APROBACION Y APLICABILIDAD NO VALIDADAS. </t>
  </si>
  <si>
    <t>DEV-CTANJZ04854</t>
  </si>
  <si>
    <t>D606187 CVEBU;Brooklyn800-137504-01 (with 73-102022-02) ASY-ELMECH;CPU; BROOKLYN;MAIN BOARD WITH BAILEY;TAA800-147504-01 (with 73-104022-01) ASY-ELMECH;CPU; BROOKLYN;MAIN BOARD NR WITH BAILEY;TAAIn 73-102022-02 and 73-104022-01 BOMs; refdes P4; P5; P6; P7  (4 pcs)29-103082-01 CON;RJ45;R;RA;TH;1 R;8 P;16.1 Wx15.1 Lmm;w/Gn and Ye LEDs;PIP;TAB DOWNQualified: Amphenol RJE73-1CS-0004Since launch of Brooklyn; there has been an unacceptable high failure rate due to bent pin #1 and loss of contact for these Amphenol connectors.Connector P5 interfacing Vecchio (Touch10) has been severely affected.By mid CY2025 improved Amphenol connectors are received; tested and approved by Cisco. The MPN is unchanged. FVN has already received mass production quantities of the improved connector.FJZ will receive mass production quantities of the improved connector by Sep 2025.  The Main board assemblies built at FJZ are shipped to FVN; assembled into Brooklyn units; then finally shipped back to FJZ for SW download and final test.During 2nd half of CY2025; several Main Board assemblies with weak RJ45 connectors have arrived/will arrive FVN for assembly into complete Brooklyn units.All Mexican made Main Board assemblies with Serial Numbers prior to FJZ2938xxxx shall be reworked at FVN by replacing P4; P5; P6; P7 with the new and upgraded RJ45 connector.Date Code for these connectors must be from July 2025 and later.</t>
  </si>
  <si>
    <t xml:space="preserve">FUENTE: Deviation.csv, filas CSV 1626-1628; Workflow=Expired; Date Released=2025-10-09; Date Originated=2025-09-15; Site=FJZP, Plant=MCGA (sin convertir automaticamente a FJZ); 3 filas PN; APROBACION Y APLICABILIDAD NO VALIDADAS. </t>
  </si>
  <si>
    <t>DEV-CTANJZ04859</t>
  </si>
  <si>
    <t xml:space="preserve">FUENTE: Deviation.csv, filas CSV 819-820; Workflow=Expired; Date Released=2025-09-24; Date Originated=2025-09-17; Site=FJZP, Plant=MCGA (sin convertir automaticamente a FJZ); 2 filas PN; APROBACION Y APLICABILIDAD NO VALIDADAS. </t>
  </si>
  <si>
    <t>DEV-CTANJZ04862</t>
  </si>
  <si>
    <t>D606224 Please see PageThree for details</t>
  </si>
  <si>
    <t xml:space="preserve">FUENTE: Deviation.csv, filas CSV 1771-1772; Workflow=Expired; Date Released=2025-10-21; Date Originated=2025-09-17; Site=FJZP, Plant=MCGA (sin convertir automaticamente a FJZ); 2 filas PN; APROBACION Y APLICABILIDAD NO VALIDADAS. </t>
  </si>
  <si>
    <t>DEV-CTANJZ04863</t>
  </si>
  <si>
    <t>D606223 Allow FJZ to use 2;184 pcs of CPN- 15-104142-02 instead of version 01 to complete the qtr. End commitment.Please first make a controlled run of 3 units; pass the units trhough the process (PCBASSY; PCBP2; PCB2C; SYSASSY; SYSHIPOT; SYSFT) to confirm there is not any problem and report if any problem to**  Cisco Support Team ***PLPM:   Pin MakPE - Aiseosa OmorogievaME - Edgar BarronTE- Patricia ChavezTDE: Nirupama PadmanabhanSet the assemblies aside; if test results are satisfactory and the PE gives approval then units can be mixed with production for customer shipments. If the units do not pass test then we need to hold them up and notify PE for further instruction.Once released the material will be used to complete the qtr. end commitment</t>
  </si>
  <si>
    <t xml:space="preserve">FUENTE: Deviation.csv, filas CSV 429-431; Workflow=Expired; Date Released=2025-10-03; Date Originated=2025-09-18; Site=FJZP, Plant=MCGA (sin convertir automaticamente a FJZ); 3 filas PN; APROBACION Y APLICABILIDAD NO VALIDADAS. </t>
  </si>
  <si>
    <t>DEV-CTANJZ04864</t>
  </si>
  <si>
    <t>D606346 NGFWBU:Woodside Park Model Pilot - Allow usage of consigned AMD CPUs with cancelled MPN AVL status</t>
  </si>
  <si>
    <t xml:space="preserve">FUENTE: Deviation.csv, filas CSV 495-498; Workflow=Expired; Date Released=2025-10-03; Date Originated=2025-09-18; Site=FJZP, Plant=MCGA (sin convertir automaticamente a FJZ); 4 filas PN; APROBACION Y APLICABILIDAD NO VALIDADAS. </t>
  </si>
  <si>
    <t>DEV-CTANJZ04865</t>
  </si>
  <si>
    <t>D606401 NGFWBU:Woodside Park - Changes needed to support Pilot 1</t>
  </si>
  <si>
    <t xml:space="preserve">FUENTE: Deviation.csv, filas CSV 962-963; Workflow=Expired; Date Released=2025-10-23; Date Originated=2025-09-18; Site=FJZP, Plant=MCGA (sin convertir automaticamente a FJZ); 2 filas PN; APROBACION Y APLICABILIDAD NO VALIDADAS. </t>
  </si>
  <si>
    <t>DEV-CTANJZ04866</t>
  </si>
  <si>
    <t>D604888 Allow FJZ to test material on hand with expired period since are required for the commit of this qtr. These 9 units were produced more than 12 months ago but there was no requirement until now.</t>
  </si>
  <si>
    <t xml:space="preserve">FUENTE: Deviation.csv, filas CSV 964-964; Workflow=Expired; Date Released=2025-10-21; Date Originated=2025-09-19; Site=FJZP, Plant=MCGA (sin convertir automaticamente a FJZ); 1 filas PN; APROBACION Y APLICABILIDAD NO VALIDADAS. </t>
  </si>
  <si>
    <t>DEV-CTANJZ04867</t>
  </si>
  <si>
    <t>D606464 CVEBU: Helios: To allow FCZ and FJZ to use -02 revision of 74-140219-01.DF site qty are (FJZ:200pcs; FCZ:100pcs)</t>
  </si>
  <si>
    <t xml:space="preserve">FUENTE: Deviation.csv, filas CSV 961-961; Workflow=Expired; Date Released=2025-10-13; Date Originated=2025-09-19; Site=FJZP, Plant=MCGA (sin convertir automaticamente a FJZ); 1 filas PN; APROBACION Y APLICABILIDAD NO VALIDADAS. </t>
  </si>
  <si>
    <t>DEV-CTANJZ04871</t>
  </si>
  <si>
    <t>D606244 SRGBU:Promethium:Promethium-L:Update image on part number 17-101533-01 from curie_sb_4.6.0 to curie_sb_4.8.0</t>
  </si>
  <si>
    <t xml:space="preserve">FUENTE: Deviation.csv, filas CSV 839-840; Workflow=Expired; Date Released=2025-10-23; Date Originated=2025-09-25; Site=FJZP, Plant=MCGA (sin convertir automaticamente a FJZ); 2 filas PN; APROBACION Y APLICABILIDAD NO VALIDADAS. </t>
  </si>
  <si>
    <t>DEV-CTANJZ04872</t>
  </si>
  <si>
    <t>D606243 NGFWBU::::For FPR3K and CSF4200 on the specific PIDs affected by 32G DDR4 Shortage:FP3105 -800-110666-02FPR3110 -800-108035-05FPR3130 -800-108037-05CSF4115 -800-109498-06Allow FJZ to use 15-109192-01 in place of 15-108159-01 to help the qtr. End commitment.FJZ to use the below specified MPNs on 15-109192-01 in place of 15-108159-01 in spite of the AVL status on 15-109192-01:SAMSUNG SEMICONDUCTORS - M393A4G43CB4-CWEMICRON TECHNOLOGY - MTA18ASF4G72PDZ-3G2F1HYNIX SEMICONDUCTOR - HMAG88DXNRBFJZ to first do a controlled run of 3 units; pass the units through the process (PCBASSY; PCBP2; PCB2C; SYSASSY; SYSHIPOT; SYSFT) to confirm there is not any problem and report if any problem to Cisco PE / Support Team.Set the assemblies aside; if test results are satisfactory and the PE gives approval then units can be mixed with production for customer shipments. If the units FAIL then FJZ need to hold units and notify PE for further instruction.*** Cisco Support Team ***PLPM:   Pin MakPE - Aiseosa OmorogievaME - Lluvia RuvalcabaTE- Patricia ChavezTDE: Nirupama Padmanabhan</t>
  </si>
  <si>
    <t xml:space="preserve">FUENTE: Deviation.csv, filas CSV 410-439; Workflow=Expired; Date Released=2025-10-21; Date Originated=2025-09-25; Site=FJZP, Plant=MCGA (sin convertir automaticamente a FJZ); 5 filas PN; APROBACION Y APLICABILIDAD NO VALIDADAS. </t>
  </si>
  <si>
    <t>DEV-CTANJZ04873</t>
  </si>
  <si>
    <t>D606385 This Deviaiton will be used for the Woodside Park Pilot 1 build at FJZ; Mexico. See material notes below for materials to use new version or old revision of material.1. 800-50525-03 SSD carrier will be used for Woodside Park Pilot builds.2. 700-138393-01 qty in stock can be used up with MPN 1363472.3. 800-112989-01 Revision 02 can be used for the Pilot builds.4. 700-138289-01 revision 07 can be used for the Pilot builds.5. 700-138284-01 revision 08 can be used for the Pilot builds.6. 700-137009-01 revision 02 can be used for the Pilot builds.7. 47-111061-01 revision 03 samples can be used for the Pilot builds.</t>
  </si>
  <si>
    <t xml:space="preserve">FUENTE: Deviation.csv, filas CSV 841-904; Workflow=Expired; Date Released=2025-10-03; Date Originated=2025-09-25; Site=FJZP, Plant=MCGA (sin convertir automaticamente a FJZ); 4 filas PN; APROBACION Y APLICABILIDAD NO VALIDADAS. </t>
  </si>
  <si>
    <t>DEV-CTANJZ04881</t>
  </si>
  <si>
    <t>D606269 For ESW- Pilot -1; please follow below for SMT build1. For PN# 15-107147-01; MPN 98CX8540-A0-BZD4C000 and MPN 98CX8540A0-BZD4C000 are exactly same. Had to update MPN nomenclature as per Marvell request to match their MPN name.2. 11-3347-01 ¡V You can use Rev A0 ; for only Qualified MPN under it.3. 17-103220-03 / 17-103221-01 / 17-103222-02 ¡V Rev 01 and Rev A0 programming are same. CPN was moved to A0 after the PO release because of high L/T.</t>
  </si>
  <si>
    <t xml:space="preserve">FUENTE: Deviation.csv, filas CSV 905-905; Workflow=Expired; Date Released=2025-10-25; Date Originated=2025-09-26; Site=FJZP, Plant=MCGA (sin convertir automaticamente a FJZ); 1 filas PN; APROBACION Y APLICABILIDAD NO VALIDADAS. </t>
  </si>
  <si>
    <t>DEV-CTANJZ04884</t>
  </si>
  <si>
    <t>D606680 CVEBU;Taylor800-126978-03 / 73-103922-04 PCA;TAYLOR LOW MODULE WITH HYNIX 16GB LPDDR5  In BOM28-103228-04 PCBFAB;12 L;EM-370(Z);OSP;47.2 mil;TAYLOR;2-UP  To avoid E&amp;O; FJZ is allowed to consume their stock of 342 pcs previous version PCBs; namely 28-103228-03.</t>
  </si>
  <si>
    <t xml:space="preserve">FUENTE: Deviation.csv, filas CSV 440-441; Workflow=Expired; Date Released=2025-10-13; Date Originated=2025-09-30; Site=FJZP, Plant=MCGA (sin convertir automaticamente a FJZ); 2 filas PN; APROBACION Y APLICABILIDAD NO VALIDADAS. </t>
  </si>
  <si>
    <t>DEV-CTANJZ04886</t>
  </si>
  <si>
    <t>D606659 NGFWBU: Risk Buy: GQR No: GQR000068480; AQR No: AQR002836001; CPN: 22-100237-01; MFR NAME: DIPTRONICS; MPN: TAFG-12WQTo execute the above AQR at CM Site.</t>
  </si>
  <si>
    <t xml:space="preserve">FUENTE: Deviation.csv, filas CSV 1440-1441; Workflow=Expired; Date Released=2025-10-21; Date Originated=2025-10-07; Site=FJZP, Plant=MCGA (sin convertir automaticamente a FJZ); 2 filas PN; APROBACION Y APLICABILIDAD NO VALIDADAS. </t>
  </si>
  <si>
    <t>DEV-CTANJZ04887</t>
  </si>
  <si>
    <t>D606802NGFWBU:Woodside Park - Test Direction for Initial Pilot 1 units</t>
  </si>
  <si>
    <t xml:space="preserve">FUENTE: Deviation.csv, filas CSV 942-943; Workflow=Expired; Date Released=2025-10-29; Date Originated=2025-10-07; Site=FJZP, Plant=MCGA (sin convertir automaticamente a FJZ); 2 filas PN; APROBACION Y APLICABILIDAD NO VALIDADAS. </t>
  </si>
  <si>
    <t>DEV-CTANJZ04889</t>
  </si>
  <si>
    <t>D606833 Allow Foxconn to use 30-100290-01 Rev B0 for Roku CAT 7 production builds.</t>
  </si>
  <si>
    <t xml:space="preserve">FUENTE: Deviation.csv, filas CSV 944-944; Workflow=Expired; Date Released=2025-10-24; Date Originated=2025-10-07; Site=FJZP, Plant=MCGA (sin convertir automaticamente a FJZ); 1 filas PN; APROBACION Y APLICABILIDAD NO VALIDADAS. </t>
  </si>
  <si>
    <t>DEV-CTANJZ04892</t>
  </si>
  <si>
    <t>D606672 CVEBU;DaVinci800-109542-02 E/M_ASSY_MECH; DAVINCI MAIN BOARD UPD UNIT;TAA  800-109532-03 ASY-ELMECH;CPU;DAVINCI;MAIN BOARD WITH TX2 NX 8GB;TAA  73-102197-02 PCA;DAVINCI MAIN BOARD  In BOM28-102487-05 PCBFAB;14 L;EM-827;OSP;86.6 mil;DAVINCI;MB  Qualified:       Gold 28-102487-05_S102_M202Qualified:       ISU  28-102487-05_S102_M202Qualified:       TTM  28-102487-05_S107_M202IPQ to Qualified:TTM  28-102487-05_S802_M202 (by MCO133407)FJZ is hereby resume their PO#70460025 buying 304 pcs + 40 pcs of28-102487-05_S802_M202Before these PCBs are used in Maas Production; a DaVinci unit control run shall be performed.10 pcs 800-109532-03 / 73-102197-02 PCBAs shall be built and tested.These complete Main Board assemblies shall be used to build complete DaVinci units which needs to pass normal production tests.After a successful control run; 28-102487-05_S802_M202 can be used in Mass Production; even if the MPN is not yet flipped to Qualified</t>
  </si>
  <si>
    <t xml:space="preserve">FUENTE: Deviation.csv, filas CSV 159-160; Workflow=Expired; Date Released=2025-10-21; Date Originated=2025-10-07; Site=FJZP, Plant=MCGA (sin convertir automaticamente a FJZ); 2 filas PN; APROBACION Y APLICABILIDAD NO VALIDADAS. </t>
  </si>
  <si>
    <t>DEV-CTANJZ04893</t>
  </si>
  <si>
    <t>D606870 SRGBU: Allow FJZ Site to use 16-102062-01  with date code &gt;2 years (DC 2235).1.- Solderability test is required due to date code &gt;2 years. (One D/CL/C) Total: 3 units2.- If ANY quality problems are presented using this CPN during the evaluation; it needs to notify to Cisco ME (Jose Barraza).3. Foxconn Juarez must  record the impacted SNs using SFCS (shop floor control system) if the component is approved</t>
  </si>
  <si>
    <t xml:space="preserve">FUENTE: Deviation.csv, filas CSV 419-422; Workflow=Expired; Date Released=2025-10-24; Date Originated=2025-10-07; Site=FJZP, Plant=MCGA (sin convertir automaticamente a FJZ); 4 filas PN; APROBACION Y APLICABILIDAD NO VALIDADAS. </t>
  </si>
  <si>
    <t>DEV-CTANJZ04894</t>
  </si>
  <si>
    <t>D606830 Please see Page Three for details</t>
  </si>
  <si>
    <t xml:space="preserve">FUENTE: Deviation.csv, filas CSV 414-418; Workflow=Expired; Date Released=2025-10-25; Date Originated=2025-10-07; Site=FJZP, Plant=MCGA (sin convertir automaticamente a FJZ); 5 filas PN; APROBACION Y APLICABILIDAD NO VALIDADAS. </t>
  </si>
  <si>
    <t>DEV-CTANJZ04896</t>
  </si>
  <si>
    <t xml:space="preserve">FUENTE: Deviation.csv, filas CSV 38-44; Workflow=Expired; Date Released=2025-10-21; Date Originated=2025-10-08; Site=FJZP, Plant=MCGA (sin convertir automaticamente a FJZ); 7 filas PN; APROBACION Y APLICABILIDAD NO VALIDADAS. </t>
  </si>
  <si>
    <t>DEV-CTANJZ04898</t>
  </si>
  <si>
    <t>DP525313 This Prototype deviation will be used for Woodside Park P4 build at FJZ Mexico.1.     10 A0 PSUs(341-101623-02) and 2 A0 Fans(800-112580-01) will be used to finished the remaining P4 build SKU B 68-104575-04 only.</t>
  </si>
  <si>
    <t xml:space="preserve">FUENTE: Deviation.csv, filas CSV 886-887; Workflow=Expired; Date Released=2025-10-21; Date Originated=2025-10-09; Site=FJZP, Plant=MCGA (sin convertir automaticamente a FJZ); 2 filas PN; APROBACION Y APLICABILIDAD NO VALIDADAS. </t>
  </si>
  <si>
    <t>DEV-CTANJZ04899</t>
  </si>
  <si>
    <t>D606900 FJZ has 855 PCBAs on 73- level that have expired tests and 358 with a parent still associated to them.All units will have to go back to the PCBA process to be assembled again on the QW units. The units that are associated to a parent will need to be disassociated to be used on manufacturing.PCQO will add this deviation to script and provide a fix to do the disassociation.</t>
  </si>
  <si>
    <t xml:space="preserve">FUENTE: Deviation.csv, filas CSV 853-860; Workflow=Expired; Date Released=2025-10-25; Date Originated=2025-10-09; Site=FJZP, Plant=MCGA (sin convertir automaticamente a FJZ); 8 filas PN; APROBACION Y APLICABILIDAD NO VALIDADAS. </t>
  </si>
  <si>
    <t>DEV-CTANJZ04900</t>
  </si>
  <si>
    <t>D606855 This Deviaiton will be used for the Woodside Park Pilot 1 build at FJZ; Mexico. See material notes below for materials to use new version or old revision of material.700-136450-02 Revision 04 can be used for the Pilot builds.700-135337-01 Revision 08 can be used for the Pilot builds.</t>
  </si>
  <si>
    <t xml:space="preserve">FUENTE: Deviation.csv, filas CSV 950-953; Workflow=Expired; Date Released=2025-10-25; Date Originated=2025-10-09; Site=FJZP, Plant=MCGA (sin convertir automaticamente a FJZ); 4 filas PN; APROBACION Y APLICABILIDAD NO VALIDADAS. </t>
  </si>
  <si>
    <t>DEV-CTANJZ04901</t>
  </si>
  <si>
    <t>DP525192 This Prototype deviation will be used for Woodside Park Pre-Pilot build at FJZ Mexico.1. For Batch units; please run them normally on LED/P2/2C (scanning the 800-pn and FJZ SN)o Provide a list of all FJZ Serial Numbers in this batch process to Adrian Liu.o This is needed in order to start batch process.o Reference email from Adrian Liu for extra context on this process.2.     FAI suggested Fixtures will arrive Aug 11. Please follow deviation on disposition of these units.o All SKU-A goes thru DIMM automationo 5 SKU-B goes thru DIMM automation toolo 5 SKU-B thru new fixtures.3. RETEST UNIT: deviation coming up.o Please bring back 10 units from DF and any new units passed 2C hold off for this control runo Any units that pass that  2C 8/1 - 8/2 include in retest control run.o Identify all Serial number before batch test start. Add a tab to DBN to monitor test. Ricardo by 8/2/25o Control Test RUN per agreement should start on 8/5/25o DO NOT RUN ANY OTHER UNITS AT TEST UNTIL THESE CONTROL RUN IS COMPLETED.o The control run retest units are to be run from PCBLED thru 2C.    ? No disassociation of units.    ? Any new failure contact Adrian ASAP.4.     FJZ is allowed to use cancelled status MPN 3A61-780-WPR for 800-112718-02.        FJZ can use revision -06 of the accessory kit 53-101728-01.5.     FJZ is allowed to use 700-138393-01 with cancelled Hardware Specialty Comp MPN: 1363472.</t>
  </si>
  <si>
    <t xml:space="preserve">FUENTE: Deviation.csv, filas CSV 809-974; Workflow=Expired; Date Released=2025-10-25; Date Originated=2025-10-09; Site=FJZP, Plant=MCGA (sin convertir automaticamente a FJZ); 8 filas PN; APROBACION Y APLICABILIDAD NO VALIDADAS. </t>
  </si>
  <si>
    <t>DEV-CTANJZ04902</t>
  </si>
  <si>
    <t>D606660 MAC Block Size ¡V Value (four MAC address per port) Hex value is incorrect and needs to be modify from "16" to "8"</t>
  </si>
  <si>
    <t xml:space="preserve">FUENTE: Deviation.csv, filas CSV 949-949; Workflow=Expired; Date Released=2025-10-24; Date Originated=2025-10-09; Site=FJZP, Plant=MCGA (sin convertir automaticamente a FJZ); 1 filas PN; APROBACION Y APLICABILIDAD NO VALIDADAS. </t>
  </si>
  <si>
    <t>DEV-CTANJZ04904</t>
  </si>
  <si>
    <t>D606915 Warwick: Current connector solder tail length is 125 mils; while Warwick PCB is ~137 mils thick. This lead protrusion (lack of) making it difficult to inspect Warwick PCBAs; as well as a causing a number of units to have insufficient thru-hole barrel fill.  Longer solder tails will provide better soldering; eliminate thru-hole barrel fill concerns.Deviation is to allow FJZ to implement first the ECO EA616344 that includes only the replacement of the current connector -29-104201-01 (125 mil solder tail length) with 29-104201-02 (165 mil solder tail length)The ECO EA608077 released in December 2024; will be implement in December 2025 to use all the old material</t>
  </si>
  <si>
    <t xml:space="preserve">FUENTE: Deviation.csv, filas CSV 28-34; Workflow=Expired; Date Released=2025-10-25; Date Originated=2025-10-10; Site=FJZP, Plant=MCGA (sin convertir automaticamente a FJZ); 7 filas PN; APROBACION Y APLICABILIDAD NO VALIDADAS. </t>
  </si>
  <si>
    <t>DEV-CTANJZ04907</t>
  </si>
  <si>
    <t>D604685 Use DIMM 15-104289-01 instead of 15-104174-01 on Kilburn Park D 800-103845-08. MPN  MTA36ASF4G72PZ-2G6E1 (MICRON TECHNOLOGY) is an approved MPN for 15-104174-01  but vendor sent the part identified with a label as 15-104289-01</t>
  </si>
  <si>
    <t xml:space="preserve">FUENTE: Deviation.csv, filas CSV 423-450; Workflow=Expired; Date Released=sin dato; Date Originated=2025-10-10; Site=FJZP, Plant=MCGA (sin convertir automaticamente a FJZ); 2 filas PN; APROBACION Y APLICABILIDAD NO VALIDADAS. </t>
  </si>
  <si>
    <t>DEV-CTANJZ04909</t>
  </si>
  <si>
    <t>D606967 Use DIMM 15-105736-02 instead of 15-106507-02 on QW. MPN SMART MODULAR SR5722G822APJDASG0 is an approved MPN for 15-106507-02</t>
  </si>
  <si>
    <t xml:space="preserve">FUENTE: Deviation.csv, filas CSV 452-458; Workflow=Expired; Date Released=2025-10-31; Date Originated=2025-10-13; Site=FJZP, Plant=MCGA (sin convertir automaticamente a FJZ); 7 filas PN; APROBACION Y APLICABILIDAD NO VALIDADAS. </t>
  </si>
  <si>
    <t>DEV-CTANJZ04914</t>
  </si>
  <si>
    <t>D606941 The Mezz Cards (for both single and dual) require the following BoM updates for Pilot-1 and Pilot-2:1. Replace R8_CFA with 12-2517-01 (86.6 k£[; 0603)2. Mount C728_CFA with 11-3838-01 (10 £gF; 0603)After implementing both changes; please retest the units. Run ICT and confirm the correct values through ICT coverage.</t>
  </si>
  <si>
    <t xml:space="preserve">FUENTE: Deviation.csv, filas CSV 1631-1632; Workflow=Expired; Date Released=2025-10-31; Date Originated=2025-10-15; Site=FJZP, Plant=MCGA (sin convertir automaticamente a FJZ); 2 filas PN; APROBACION Y APLICABILIDAD NO VALIDADAS. </t>
  </si>
  <si>
    <t>DEV-CTANJZ04915</t>
  </si>
  <si>
    <t>D606919 1. Units will return to PCBA from DF2. FJZ provided the 73- level serials of the units of complete genealogy to be reworked so PCO can add those serials to the script3. Unit will be disassembled and disassociated so it be re processed again on PCBA area. The boards and components to be used on the assembly must be inspected to ensure that are on good conditions.4. The units Will run all the assembly process; P2 ; 2C on the PCBA area5. The unit will be sent to DF so can be processed as needed.</t>
  </si>
  <si>
    <t xml:space="preserve">FUENTE: Deviation.csv, filas CSV 871-914; Workflow=Expired; Date Released=2025-11-05; Date Originated=2025-10-16; Site=FJZP, Plant=MCGA (sin convertir automaticamente a FJZ); 7 filas PN; APROBACION Y APLICABILIDAD NO VALIDADAS. </t>
  </si>
  <si>
    <t>DEV-CTANJZ04920</t>
  </si>
  <si>
    <t>D607129 SRGBU Accolade: PCAMAP correction/update. Accolade PCAMAP inadvertently contained erroneous sensor data resulting in functional test failures. The PCAMAP has been corrected. Please use the PCAMAP contained in the deviation until ECO EA622613 is issued for permanent update. For all units in WIP at PCBA; please re-run P2C to correct this issue. For all units at NCB or FJZ DF; re-run SYSFT to correct this issue.1. On 73-21143-03; for PCAMAP 61-106693-03; address 0x127 onward updated to remove "Middle 2" sensor. Please use attached PCAMAP (61-106693-03_B0.pdf) for EEPROM programming.</t>
  </si>
  <si>
    <t xml:space="preserve">FUENTE: Deviation.csv, filas CSV 1773-1773; Workflow=Expired; Date Released=2025-10-25; Date Originated=2025-10-17; Site=FJZP, Plant=MCGA (sin convertir automaticamente a FJZ); 1 filas PN; APROBACION Y APLICABILIDAD NO VALIDADAS. </t>
  </si>
  <si>
    <t>DEV-CTANJZ04921</t>
  </si>
  <si>
    <t>D607106 For the new versions of Tufnell Park; can't use AVC Fans (MPN: GND0456A70); until we know what the RC is of the 2C failures at cold temp- Cisco Eng can duplicate the failure- Some samples were ship to AVC; but failure can't be duplicate; FJZ working to send additional samples to AVCNote: TSP is allowed to ship AVC fan only for the order below while still restricting use of GND0456A70 while Cisco works with AVCPID: FPR3120-NGFW-K9SNs: TSP2942ABZZ &amp; TSP2942ABZUSO: 119112143-1</t>
  </si>
  <si>
    <t xml:space="preserve">FUENTE: Deviation.csv, filas CSV 915-970; Workflow=Expired; Date Released=2025-11-05; Date Originated=2025-10-17; Site=FJZP, Plant=MCGA (sin convertir automaticamente a FJZ); 6 filas PN; APROBACION Y APLICABILIDAD NO VALIDADAS. </t>
  </si>
  <si>
    <t>DEV-CTANJZ04922</t>
  </si>
  <si>
    <t>D607082 Allow FJZ to ship the LED connector (J5400; PN: C334.00084.005) with cosmetic issue during QEnd; due it's not presenting issue during PCBLED test</t>
  </si>
  <si>
    <t xml:space="preserve">FUENTE: Deviation.csv, filas CSV 864-870; Workflow=Expired; Date Released=2025-11-15; Date Originated=2025-10-17; Site=FJZP, Plant=MCGA (sin convertir automaticamente a FJZ); 7 filas PN; APROBACION Y APLICABILIDAD NO VALIDADAS. </t>
  </si>
  <si>
    <t>DEV-CTANJZ04923</t>
  </si>
  <si>
    <t>D607132 Trend will rework the existing stock 3;221 pcs total of chassis 800-105431-01 to be used on production.FJZ will modify the current sequence for assembly (Side screws; upper screw and then bottom screws)This Will allow us to use the material with a condition on the screw that Cisco; FJZ and trend agreed that is acceptable.</t>
  </si>
  <si>
    <t xml:space="preserve">FUENTE: Deviation.csv, filas CSV 424-428; Workflow=Expired; Date Released=2025-11-05; Date Originated=2025-10-17; Site=FJZP, Plant=MCGA (sin convertir automaticamente a FJZ); 5 filas PN; APROBACION Y APLICABILIDAD NO VALIDADAS. </t>
  </si>
  <si>
    <t>DEV-CTANJZ04941</t>
  </si>
  <si>
    <t>D607408 SRGBU ISR1K: Allow Multiple Sites (FVN/FOL/NCB/FJZ) to place Risk Buy PO with SMART for Nanya DDR4 which is currently in IPQ stageCPN: 15-104046-02MPN: NT5AD1024M8H3-JRSites are ONLY allowed to procure the part under risk buy. Do NOT use for manufacturing builds yet. A follow up Deviation will be released later for manufacturing builds once all the testing are completed (tracked by GQR000048111).</t>
  </si>
  <si>
    <t xml:space="preserve">FUENTE: Deviation.csv, filas CSV 1460-1461; Workflow=Expired; Date Released=2025-11-14; Date Originated=2025-10-30; Site=FJZP, Plant=MCGA (sin convertir automaticamente a FJZ); 2 filas PN; APROBACION Y APLICABILIDAD NO VALIDADAS. </t>
  </si>
  <si>
    <t>DEV-CTANJZ04942</t>
  </si>
  <si>
    <t>D607246 SRGBU - This deviation is an extension of Deviation D605484               Nutella production to use new release 17.15.1r Rommon version</t>
  </si>
  <si>
    <t xml:space="preserve">FUENTE: Deviation.csv, filas CSV 1774-1785; Workflow=Expired; Date Released=2025-11-14; Date Originated=2025-10-30; Site=FJZP, Plant=MCGA (sin convertir automaticamente a FJZ); 8 filas PN; APROBACION Y APLICABILIDAD NO VALIDADAS. </t>
  </si>
  <si>
    <t>DEV-CTANJZ04943</t>
  </si>
  <si>
    <t>D607210 Please see Page Three for details</t>
  </si>
  <si>
    <t xml:space="preserve">FUENTE: Deviation.csv, filas CSV 565-566; Workflow=Expired; Date Released=2025-11-14; Date Originated=2025-10-30; Site=FJZP, Plant=MCGA (sin convertir automaticamente a FJZ); 2 filas PN; APROBACION Y APLICABILIDAD NO VALIDADAS. </t>
  </si>
  <si>
    <t>DEV-CTANJZ04944</t>
  </si>
  <si>
    <t>DP525176 This Prototype deviation will be used for Woodside Park Pre-Pilot build at FJZ Mexico.1. Change usage of 49-0574-01 from 12pcs to 6pcs under 800-112578-01 Rev:A02. Adding the the circle and enlarge of the Power icon for 800-112578-01 Rev:A03. Reduce the the material on 700-134990-01 Rev: A0 per DFM proposal for 800-112578-01 Rev:A0</t>
  </si>
  <si>
    <t xml:space="preserve">FUENTE: Deviation.csv, filas CSV 906-941; Workflow=Expired; Date Released=2025-11-21; Date Originated=2025-10-31; Site=FJZP, Plant=MCGA (sin convertir automaticamente a FJZ); 8 filas PN; APROBACION Y APLICABILIDAD NO VALIDADAS. </t>
  </si>
  <si>
    <t>DEV-CTANJZ04945</t>
  </si>
  <si>
    <t>D607354 Use 74-126726-01 as substitute of 74-113291-01 on DF</t>
  </si>
  <si>
    <t xml:space="preserve">FUENTE: Deviation.csv, filas CSV 933-978; Workflow=Expired; Date Released=2025-11-29; Date Originated=2025-10-31; Site=FJZP, Plant=MCGA (sin convertir automaticamente a FJZ); 7 filas PN; APROBACION Y APLICABILIDAD NO VALIDADAS. </t>
  </si>
  <si>
    <t>DEV-CTANJZ04950</t>
  </si>
  <si>
    <t>D607497 For the new versions of Tufnell Park; can't use AVC Fans (MPN: GND0456A70); until we know what the RC is of the 2C failures at cold temp- Cisco Eng can duplicate the failure- Some samples were ship to AVC; but failure can't be duplicate; FJZ working to send additional samples to AVCNote: TSP is allowed to ship AVC fan only for the order below while still restricting use of GND0456A70 while Cisco works with AVCPID: FPR3110-NGFW-K9Qty: 2SO: 119264367-6</t>
  </si>
  <si>
    <t xml:space="preserve">FUENTE: Deviation.csv, filas CSV 979-984; Workflow=Expired; Date Released=2025-12-11; Date Originated=2025-11-05; Site=FJZP, Plant=MCGA (sin convertir automaticamente a FJZ); 6 filas PN; APROBACION Y APLICABILIDAD NO VALIDADAS. </t>
  </si>
  <si>
    <t>DEV-CTANJZ04959</t>
  </si>
  <si>
    <t>D607626 CVEBU;Polaris800-105480-01 ASY-ELMECH;CPU;Polaris; Main Board with NVIDIA800-108480-01 ASY-ELMECH;CPU;Polaris; Main Board with NVIDIA; TAA  In 800- BOMs30-100206-01 GRAPHIC CONTROLLER;NVIDIA;12V;PARKER SYSTEM-ON-MODULE;SEARREY 400P;1.9GHz;-25 to 105 C;for CODEC-PRODeplete stock: NVIDIA 600-83310-1000-800LTB:           NVIDIA 900-83310-6200-000As replacements; Foxconn can useeither:30-100206-02 GRAPHIC CONTROLLER;NVIDIA;12V;PARKER SYSTEM-ON-MODULE;SEARREY 400P;1.9GHz;-25 to 105 C;for DESKPRO  Deplete stock: NVIDIA 900-83310-6200-000Deplete stock: NVIDIA 900-83310-6200-001Obsolete:      NVIDIA 900-83310-620A-000Where used:  800-109226-01 ^01 ASY-ELMECH;CPU;MILLENNIUM; Main Board with NVIDIA   or:30-100206-03 -A0 GRAPHIC CONTROLLER;NVIDIA;12V;PARKER SYSTEM-ON-MODULE;SEARREY 400P;1.9GHz;-25 to 105 C;for HELIXDeplete stock: NVIDIA 900-83310-6200-000Obsolete:      NVIDIA 900-83310-620B-000Where used:800-106860-01 ^C0 ASY-ELMECH;CPU;HELIX MAINBOARD W/ NVIDIA  800-110760-01 ^C0 ASY-ELMECH;CPU;HELIX MAINBOARD W/ NVIDIA TAA  The three versions of 30-100206-0x were created for commercial reason; allowing a follow-up per product; Barents;Polaris;and Helix. The alternates under three CPN versions are functionally equal; and fully interchangeable.</t>
  </si>
  <si>
    <t xml:space="preserve">FUENTE: Deviation.csv, filas CSV 433-434; Workflow=Expired; Date Released=2025-11-20; Date Originated=2025-11-11; Site=FJZP, Plant=MCGA (sin convertir automaticamente a FJZ); 2 filas PN; APROBACION Y APLICABILIDAD NO VALIDADAS. </t>
  </si>
  <si>
    <t>DEV-CTANJZ04960</t>
  </si>
  <si>
    <t>DP524662 1) Replace  #17-103261-01 (UFD0;UFD1) with 17-102422-02 dual card (73-103648-03)</t>
  </si>
  <si>
    <t xml:space="preserve">FUENTE: Deviation.csv, filas CSV 451-451; Workflow=Expired; Date Released=sin dato; Date Originated=2025-11-11; Site=FJZP, Plant=MCGA (sin convertir automaticamente a FJZ); 1 filas PN; APROBACION Y APLICABILIDAD NO VALIDADAS. </t>
  </si>
  <si>
    <t>DEV-CTANJZ04962</t>
  </si>
  <si>
    <t>DP525527 IoTBU: Allow FJZ to purchase MPN UHE2A221MHD6 which is in Qual Status as End of Production for the build of Test Pallets for Hellcat. This is an extension of DP525199.</t>
  </si>
  <si>
    <t xml:space="preserve">FUENTE: Deviation.csv, filas CSV 954-955; Workflow=Expired; Date Released=2025-12-09; Date Originated=2025-11-14; Site=FJZP, Plant=MCGA (sin convertir automaticamente a FJZ); 2 filas PN; APROBACION Y APLICABILIDAD NO VALIDADAS. </t>
  </si>
  <si>
    <t>DEV-CTANJZ04963</t>
  </si>
  <si>
    <t>D607703 SRGBU: Tabei-M production (74-125442-04/ 68-7717-01) to use CIMC_4.15.0.2R version (extension of D605611)</t>
  </si>
  <si>
    <t xml:space="preserve">FUENTE: Deviation.csv, filas CSV 975-975; Workflow=Expired; Date Released=2025-11-20; Date Originated=2025-11-14; Site=FJZP, Plant=MCGA (sin convertir automaticamente a FJZ); 1 filas PN; APROBACION Y APLICABILIDAD NO VALIDADAS. </t>
  </si>
  <si>
    <t>DEV-CTANJZ04965</t>
  </si>
  <si>
    <t>D607679 CVEBU;Polaris NR TAA68-103946-04 ASY-ELMECH;POLARIS UNIT TX2 FUSED NR;TAARemove from BOM:800-118476-04 FNLASY-ELMECH;MODULE;POLARIS UNIT CAM2 TX2 FUSED NR;TAA  Add to BOM:800-108476-04 FNLASY-ELMECH;MODULE;POLARIS UNIT CAM2 TX2 NR;TAAReason: To balance use-up of NVIDIA Tx2 Module remaining stock; FJZ shall change from providing fused NR back to true NR for the NR;TAA Polaris variant</t>
  </si>
  <si>
    <t xml:space="preserve">FUENTE: Deviation.csv, filas CSV 435-435; Workflow=Expired; Date Released=2025-12-09; Date Originated=2025-11-14; Site=FJZP, Plant=MCGA (sin convertir automaticamente a FJZ); 1 filas PN; APROBACION Y APLICABILIDAD NO VALIDADAS. </t>
  </si>
  <si>
    <t>DEV-CTANJZ04967</t>
  </si>
  <si>
    <t>D607705 1. For Main Board - 73-103633-05; due to solder bridging seen on 11-101888-04 when using Taiyo Yuden (big body 0402; larger tolerance); FJZ is directed to use Walsin MPN 402X226M6R3 (AVL status = IPQ) on at least 10 PCBAs as part of the Pilot 2 build.  Please note that FJZ has already completed risk buy for this Walsin MPN per previous risk buy deviation (see DP525135). These 10 qual units should also use bare fabs from Gold Circuit (GCE). Note that Pilot 1 was 100% WUS bare fabs.  To reduce exposure to new Walsin CPN usage; all other units should use Kyocera/AVX outside of CPU socket areas if material allows.  Taiyo Yuden should not be used for the Pilot 2 build.  If Walsin qualificationproves successful (which is fully expected due to dimenstional similarity to Kyocera/AVX); we will move to have Taiyo Yuden AVL updated to EOP/NNB status preventing further usage2. For ESW (73-103558-04); CPN 15-107147-01;  Ok to use MPN 98CX8540-A0-BZD4C000; please note that current AVL = MPN 98CX8540A0-BZD4C000; same part; format/MPN nomenclature updated per Marvell request after FJZ Purchase Order placed.3. For 700-138393-01; Ok to use HARDWARE SPECIALTY MPN 1363472 (AVL = Cancelled)4. For SSD assemblies 68-104897-01 (3.8TB) &amp; 68-104898-01 (7.6TB); please make sure to use  new SSD carrier version -03 (800-50525-03); down version carrier material will be used up on Warwick Avenue SSD assemblies per ECO EA620457</t>
  </si>
  <si>
    <t xml:space="preserve">FUENTE: Deviation.csv, filas CSV 149-154; Workflow=Expired; Date Released=2026-01-13; Date Originated=2025-11-18; Site=FJZP, Plant=MCGA (sin convertir automaticamente a FJZ); 6 filas PN; APROBACION Y APLICABILIDAD NO VALIDADAS. </t>
  </si>
  <si>
    <t>DEV-CTANJZ04968</t>
  </si>
  <si>
    <t>D607803 SRGBU-Fugazi: Rommon 26.1(1r) upgrade</t>
  </si>
  <si>
    <t xml:space="preserve">FUENTE: Deviation.csv, filas CSV 945-945; Workflow=Expired; Date Released=2025-11-21; Date Originated=2025-11-18; Site=FJZP, Plant=MCGA (sin convertir automaticamente a FJZ); 1 filas PN; APROBACION Y APLICABILIDAD NO VALIDADAS. </t>
  </si>
  <si>
    <t>DEV-CTANJZ04972</t>
  </si>
  <si>
    <t>D607766 This deviation is an extension of Deviation D605688.SRGBU-Arata: Upgrade FPGA 17-103018-01 to V139 before shipping to customers</t>
  </si>
  <si>
    <t xml:space="preserve">FUENTE: Deviation.csv, filas CSV 946-947; Workflow=Expired; Date Released=2025-12-03; Date Originated=2025-11-19; Site=FJZP, Plant=MCGA (sin convertir automaticamente a FJZ); 2 filas PN; APROBACION Y APLICABILIDAD NO VALIDADAS. </t>
  </si>
  <si>
    <t>DEV-CTANJZ04973</t>
  </si>
  <si>
    <t>D607838 SRGBU: Nightwatch: Restrict MFG to use the MPN# TI CSD95485RWJ of CPN # 15-106360-01. Date code 2450 or older caused field failure. Details can be found in SCQO case SQA-1257.Please find the SCQO link:https://scqo.cisco.com/#/process-detail?triggerType=SQA&amp;processInstanceId=2372440&amp;caseId=SQA-1257&amp;domainId=SQA-1257</t>
  </si>
  <si>
    <t xml:space="preserve">FUENTE: Deviation.csv, filas CSV 948-948; Workflow=Expired; Date Released=2025-12-09; Date Originated=2025-11-20; Site=FJZP, Plant=MCGA (sin convertir automaticamente a FJZ); 1 filas PN; APROBACION Y APLICABILIDAD NO VALIDADAS. </t>
  </si>
  <si>
    <t>DEV-CTANJZ04980</t>
  </si>
  <si>
    <t>D607758SRGBU Sears E0 modem FW upgrade:This deviation instructs PCBA site and DF site to upgrade modem FW to "E0" during test process. DF sites for spare orders do not need to perform this as spares do not go through MFG testing at DF site.Current output of show cell 0/2/0 firmware:Idx Carrier              FwVersion        PriVersion   Status2   Generic PTCRB        M0H.030202       1080         Activecurrent output of show cellular 0/2/0 hardware:Modem Firmware Version = M0H.030202Host Firmware Version = A0H.000302PRI version = 1080-115; Carrier = Generic PTCRBOEM PRI version = 1080-115output of at#getFW after performing upgrade:HOST FIRMWARE  : A0H.000312SLOT   STATUS     CARRIER  VERSION         TMCFG1      Activated  Generic  M0H.030202      1083-1162                 empty    empty           emptyOKoutput of at#cfvr after performing upgrade:#CFVR: 4OKoutput of at#dhcprelay? after performing upgrade:#DHCPRELAY: 1OKOutput of show cell 0/2/0 firmware after performing FW upgrade:2   Generic PTCRB        M0H.030202       1083         ActiveOutput of show cellular 0/2/0 hardware after performing upgrade:Modem Firmware Version = M0H.030202Host Firmware Version = A0H.000312PRI version = 1083-116; Carrier = Generic PTCRBOEM PRI version = 1083-116DMESG log should also be captured during the modem FW upgrade for these units and shared in the event of a FW upgrade failureMFG qual for this upgrade was done through D603953. The units used for this mfg qual FOC2923041Q and FOC291902B0 can be used as normal production unit</t>
  </si>
  <si>
    <t xml:space="preserve">FUENTE: Deviation.csv, filas CSV 918-918; Workflow=Expired; Date Released=2025-12-09; Date Originated=2025-11-25; Site=FJZP, Plant=MCGA (sin convertir automaticamente a FJZ); 1 filas PN; APROBACION Y APLICABILIDAD NO VALIDADAS. </t>
  </si>
  <si>
    <t>DEV-CTANJZ04981</t>
  </si>
  <si>
    <t>D607861 Allow FJZ to use the MPN with DC &gt;= 245115-106779-01 (CSD95495QVM)15-106360-01 (CSD95485RWJ)15-105515-01 (CSD95496QVM)15-105514-01 (CSD95492QVM)15-103921-01 (CSD95480RWJ)</t>
  </si>
  <si>
    <t xml:space="preserve">FUENTE: Deviation.csv, filas CSV 919-986; Workflow=Expired; Date Released=2026-01-14; Date Originated=2025-11-25; Site=FJZP, Plant=MCGA (sin convertir automaticamente a FJZ); 7 filas PN; APROBACION Y APLICABILIDAD NO VALIDADAS. </t>
  </si>
  <si>
    <t>DEV-CTANJZ04983</t>
  </si>
  <si>
    <t>D607949 SRGBU: Tabei-M/Orion: Authorize all DFs to site Balance (SB) by requesting 16-101937-01/16-102213-01 in replacement of 16-102060-01Note: if those SSD have older fw version; upgrade to FW510 before shipping</t>
  </si>
  <si>
    <t xml:space="preserve">FUENTE: Deviation.csv, filas CSV 442-443; Workflow=Expired; Date Released=2025-12-09; Date Originated=2025-11-26; Site=FJZP, Plant=MCGA (sin convertir automaticamente a FJZ); 2 filas PN; APROBACION Y APLICABILIDAD NO VALIDADAS. </t>
  </si>
  <si>
    <t>DEV-CTANJZ04984</t>
  </si>
  <si>
    <t>D604760 CVEBU: Sourcing deviation for FOL; FOC and SHK. Extension of D598063 &amp; D599926  Affected Item used in multiple products:CPN: 341-100574-01MPN: ADF019-790G Z from ACBELPID PSU-12VDC-70W-GRACBEL PSU will not be compliant for Chinese market effective 31st July 2024. This impacts the importation of the PSU into China; moving from bonded area and outbound shipment of finished goods to Chinese customers.With immediate effect; no orders to be placed with ACBEL (MPN -  ADF019-790G Z ) for PSU 341-100574-01 by FOC; FOL and SHK.  Only source new orders from FSP going forward (MPN- FSP070-AHAN2_9NA0701500-Z)Note; adding PID to affected item for DF/BTS site working on PID level.Contact Cisco: Annette McCarthy and Jarle Aasland</t>
  </si>
  <si>
    <t xml:space="preserve">FUENTE: Deviation.csv, filas CSV 987-987; Workflow=Expired; Date Released=2025-12-09; Date Originated=2025-11-26; Site=FJZP, Plant=MCGA (sin convertir automaticamente a FJZ); 1 filas PN; APROBACION Y APLICABILIDAD NO VALIDADAS. </t>
  </si>
  <si>
    <t>DEV-CTANJZ04990</t>
  </si>
  <si>
    <t>D607247 This deviation is an extension of Deviation D605647.Allow FOL;FVN and FJZ to use MPN 08-1210-01-A0 under CPN 08-1210-01 to support mass production build till furthuer instruction from Cisco.</t>
  </si>
  <si>
    <t xml:space="preserve">FUENTE: Deviation.csv, filas CSV 988-990; Workflow=Expired; Date Released=2025-12-09; Date Originated=2025-11-28; Site=FJZP, Plant=MCGA (sin convertir automaticamente a FJZ); 3 filas PN; APROBACION Y APLICABILIDAD NO VALIDADAS. </t>
  </si>
  <si>
    <t>DEV-CTANJZ04995</t>
  </si>
  <si>
    <t>DP525581 NPI; Tyne; Approval for FJZ to build Pre-Pilot 1 with old Main Board VersionAffected item68-104853-01; ASY-ELMECH; Tyne Codec; Radio   68-104854-01; ASY-ELMECH; Tyne Codec; Non-Radio   73-103698-04; PCBA; Tyne Codec; Main Board; Radio (Rev D)73-103698-05; PCBA; Tyne Codec; Main Board; Radio (Rev E)73-103940-04; PCBA; Tyne Codec; Main Board; Non-Radio (Rev D)73-103940-05; PCBA; Tyne Codec; Main Board; Non-Radio (Rev E)Deviation:- This deviation instructs FJZ to replace 73-103698-05 with 73-103698-04 on upcoming Pre-Pilot 1 build of 15x 68-104853-01- This deviation instructs FJZ to replace 73-103940-05 with 73-103940-04 on upcoming Pre-Pilot 1 build of 30x 68-104854-01- This deviation instructs FJZ to build Pre-Pilot 1 and Pre-Pilot 2 according to attached allocation planCisco Contact: Christian KjoelsethFJZ Contact: Fernando Valdez</t>
  </si>
  <si>
    <t xml:space="preserve">FUENTE: Deviation.csv, filas CSV 517-520; Workflow=Expired; Date Released=2025-12-09; Date Originated=2025-12-02; Site=FJZP, Plant=MCGA (sin convertir automaticamente a FJZ); 4 filas PN; APROBACION Y APLICABILIDAD NO VALIDADAS. </t>
  </si>
  <si>
    <t>DEV-CTANJZ04996</t>
  </si>
  <si>
    <t>D607987 The SSD label in the side placed from Hynix; it's been damaging during the assembly of the SSD. Cisco Mechanical engineer to review with the supplier another location to place the label in the SSD</t>
  </si>
  <si>
    <t xml:space="preserve">FUENTE: Deviation.csv, filas CSV 994-994; Workflow=Expired; Date Released=2026-01-13; Date Originated=2025-12-02; Site=FJZP, Plant=MCGA (sin convertir automaticamente a FJZ); 1 filas PN; APROBACION Y APLICABILIDAD NO VALIDADAS. </t>
  </si>
  <si>
    <t>DEV-CTANJZ04997</t>
  </si>
  <si>
    <t>D608035 During release of ECO EA622285; several programmable device AVL entries were inadvertently left at IPQ. These AVL sources were fully qualified for usage on Pilot 2.   This Deviation directs Foxconn (FJZ) to use the following CPN/MPN combinations that are currently at IPQ status for Pilot 2 material requirements.  Please note that MCO135340 has been submitted to correct this oversight.73-103648-04 / 73-103559-0417-103223-04-MICROCHIP Ok to use73-103633-0417-103265-03 SMART MODULAR Ok to use17-103273-04 SMART MODULAR Ok to use17-103272-03 SMART MODULAR Ok to use</t>
  </si>
  <si>
    <t xml:space="preserve">FUENTE: Deviation.csv, filas CSV 991-993; Workflow=Expired; Date Released=2026-01-13; Date Originated=2025-12-02; Site=FJZP, Plant=MCGA (sin convertir automaticamente a FJZ); 3 filas PN; APROBACION Y APLICABILIDAD NO VALIDADAS. </t>
  </si>
  <si>
    <t>DEV-CTANJZ05000</t>
  </si>
  <si>
    <t>D607991FJZ to rotate the placement of the quack label and serial number label on the PCB to be able to read the serial after the heatsink is assembled.</t>
  </si>
  <si>
    <t xml:space="preserve">FUENTE: Deviation.csv, filas CSV 1756-1761; Workflow=Expired; Date Released=2026-01-13; Date Originated=2025-12-02; Site=FJZP, Plant=MCGA (sin convertir automaticamente a FJZ); 6 filas PN; APROBACION Y APLICABILIDAD NO VALIDADAS. </t>
  </si>
  <si>
    <t>DEV-CTANJZ05001</t>
  </si>
  <si>
    <t>D607678 NGFWBU: Risk Buy: GQR No: GQR000072536; AQR No: AQR002981203; CPN: 20-100534-02; MFR NAME: NEXPERIA USA INC ; MPN: PSMNR51-25YLH &amp; MFR NAME: ONSEMI ; MPN: NTMFS0D55N03CGT1GTo execute the above AQR at CM Site.</t>
  </si>
  <si>
    <t xml:space="preserve">FUENTE: Deviation.csv, filas CSV 1442-1443; Workflow=Expired; Date Released=2026-01-14; Date Originated=2025-12-02; Site=FJZP, Plant=MCGA (sin convertir automaticamente a FJZ); 2 filas PN; APROBACION Y APLICABILIDAD NO VALIDADAS. </t>
  </si>
  <si>
    <t>DEV-CTANJZ05004</t>
  </si>
  <si>
    <t>D607851 CVEBU; Nixie. Engineering/Control run build to qualify MPN AT30TSE004A-MA5M from Microchip. 18-Nov. 2025Microchip have sent FJZ 100 pcs of CPN 15-104894-01; MPN AT30TSE004A-MA5M. Position U12.These shall be used in a control build as normal production flow.PCA CPN: 73-102121-01 PCA; NIXIE MIC BOARDFJZ shall do a control run with 100 units. Build &amp; Test to TAN level 68-105050-01 or 68-105051-01After successful build; and Cisco approval; the units can be shipped to customers.Note: BU have already pass EDVT; this build is to pass normal production testNote: Please provide build scheduleNote: Report Yield for this build.Contact Cisco: Irving Contreras and Jarle Aasland</t>
  </si>
  <si>
    <t xml:space="preserve">FUENTE: Deviation.csv, filas CSV 124-125; Workflow=Expired; Date Released=2025-12-16; Date Originated=2025-12-03; Site=FJZP, Plant=MCGA (sin convertir automaticamente a FJZ); 2 filas PN; APROBACION Y APLICABILIDAD NO VALIDADAS. </t>
  </si>
  <si>
    <t>DEV-CTANJZ05008</t>
  </si>
  <si>
    <t>DP525595 This deviation allows to use 502-100456-01 rev 01 and rev A0 in Pre-pilot build at FJZ.</t>
  </si>
  <si>
    <t xml:space="preserve">FUENTE: Deviation.csv, filas CSV 985-1137; Workflow=Expired; Date Released=2025-12-16; Date Originated=2025-12-04; Site=FJZP, Plant=MCGA (sin convertir automaticamente a FJZ); 2 filas PN; APROBACION Y APLICABILIDAD NO VALIDADAS. </t>
  </si>
  <si>
    <t>DEV-CTANJZ05009</t>
  </si>
  <si>
    <t>D607538 CVEBU; Nixie. 2nd source qualification for FPCs and NDAA compliance. Supplier name and site; VICTORY GIANT TECHNOLOGY (VGT) MFS (Malaysia)CM shall build and test up to TAN level 68-103291-01FPCA: Note; CPNs is finished goods from VGT; no assembly needed for the 73-CC.FPC CPN FPC MPNs Description FPCA 73-CC CPN28-102227-03 28-102227-03_S803 Nixie CAP SENSE FPCA 73-102365-01Control builds for all FPCs. ORT is mandatory to be used for this qualification.Note: Please provide build schedule and quote.Note: MOQ quantities will be negotiated with supplier. Build all boards into units.Contact Cisco: Norris Tse and Jarle Aasland</t>
  </si>
  <si>
    <t xml:space="preserve">FUENTE: Deviation.csv, filas CSV 164-165; Workflow=Expired; Date Released=2025-12-16; Date Originated=2025-12-05; Site=FJZP, Plant=MCGA (sin convertir automaticamente a FJZ); 2 filas PN; APROBACION Y APLICABILIDAD NO VALIDADAS. </t>
  </si>
  <si>
    <t>DEV-CTANJZ05011</t>
  </si>
  <si>
    <t>D607854 CVEBU; Heimdall. Engineering/Control run build. CPN: 06-100786-01; MPN:  Gettop Positions U1-U64. Malaysia site qualification. 18-Nov. 2025PCA CPN: 73-103459-02 PCA;HEIMDALL MIC BOARD260 pcs for qualification have been sent to FJZ.FJZ shall do a control run with 4 units. Build &amp; Test as normal production to TAN level 68-104816-01 or 68-104817-01Note: Report Yield for this small quantity build; and any trend on results close to the limitsNote: Please provide build scheduleAfter successful build; and Cisco approval; the units can be shipped to customers.Contact Cisco: Irving Contreras and Jarle Aasland</t>
  </si>
  <si>
    <t xml:space="preserve">FUENTE: Deviation.csv, filas CSV 126-127; Workflow=Expired; Date Released=2025-12-16; Date Originated=2025-12-05; Site=FJZP, Plant=MCGA (sin convertir automaticamente a FJZ); 2 filas PN; APROBACION Y APLICABILIDAD NO VALIDADAS. </t>
  </si>
  <si>
    <t>DEV-CTANJZ05014</t>
  </si>
  <si>
    <t>D608072NGFWBU: Risk Buy: GQR No: GQR000074710; AQR No: AQR003023126; CPN: 15-12877-02; MFR Name: RICHTEK TECHNOLOGY; MPN: RT9731AZQW.To execute the above AQR at CM site.</t>
  </si>
  <si>
    <t xml:space="preserve">FUENTE: Deviation.csv, filas CSV 1435-1448; Workflow=Expired; Date Released=2026-01-23; Date Originated=2025-12-08; Site=FJZP, Plant=MCGA (sin convertir automaticamente a FJZ); 2 filas PN; APROBACION Y APLICABILIDAD NO VALIDADAS. </t>
  </si>
  <si>
    <t>DEV-CTANJZ05015</t>
  </si>
  <si>
    <t>D607988 IoTBU: Allow FJZ to purchase MPN 65-00-GEL30-0300 (51-101214-01) as an alternate due to a short and a long LT of MPN 65-00-GEL30-0030 (51-103322-01).</t>
  </si>
  <si>
    <t xml:space="preserve">FUENTE: Deviation.csv, filas CSV 1099-1102; Workflow=Expired; Date Released=2026-01-14; Date Originated=2025-12-08; Site=FJZP, Plant=MCGA (sin convertir automaticamente a FJZ); 4 filas PN; APROBACION Y APLICABILIDAD NO VALIDADAS. </t>
  </si>
  <si>
    <t>DEV-CTANJZ05017</t>
  </si>
  <si>
    <t>D608183 Allow FJZ to rename  Micron MPN= MTA36ASF4G72PZ-3G2R1 of the  15-104174-01  and 15-104289-01  ; as 15-107071-01; in the PIDs:MEM-C8200-32GBMEM-C8200-32GB=MEM-8300-32GBMEM-8300-32GB=MEM-C8500-32GBMEM-C8500-64GBMEM-C8500-64GB=MEM-C8500L-32GBMEM-C8500L-32GB=MEM-C8500L-64GBMEM-C8500L-64GB=</t>
  </si>
  <si>
    <t xml:space="preserve">FUENTE: Deviation.csv, filas CSV 1098-1098; Workflow=Expired; Date Released=2026-01-13; Date Originated=2025-12-08; Site=FJZP, Plant=MCGA (sin convertir automaticamente a FJZ); 1 filas PN; APROBACION Y APLICABILIDAD NO VALIDADAS. </t>
  </si>
  <si>
    <t>DEV-CTANJZ05022</t>
  </si>
  <si>
    <t>D607604 NGFWBU: Risk Buy: GQR No: GQR000072447; AQR No:AQR003000368; CPN: 22-0522-01; MFR NAME: DIPTRONICS ; MPN: DTSA-62N-VTo execute the above AQR at CM Site.</t>
  </si>
  <si>
    <t xml:space="preserve">FUENTE: Deviation.csv, filas CSV 1556-1557; Workflow=Expired; Date Released=2026-01-27; Date Originated=2025-12-11; Site=FJZP, Plant=MCGA (sin convertir automaticamente a FJZ); 2 filas PN; APROBACION Y APLICABILIDAD NO VALIDADAS. </t>
  </si>
  <si>
    <t>DEV-CTANJZ05024</t>
  </si>
  <si>
    <t>D608212 Allow FJZ to use DDR4 TAN 15-109066-01 in place of 15-109388-01 on Spatha TAN 68-7623-06 for the following MPNs ONLY:1. Smart Modular MPN SR5724G822APJDAMF02. Micron Tech MPN MTA18ASF4G72PDZ-3G2F1</t>
  </si>
  <si>
    <t xml:space="preserve">FUENTE: Deviation.csv, filas CSV 459-459; Workflow=Expired; Date Released=2026-01-13; Date Originated=2025-12-11; Site=FJZP, Plant=MCGA (sin convertir automaticamente a FJZ); 1 filas PN; APROBACION Y APLICABILIDAD NO VALIDADAS. </t>
  </si>
  <si>
    <t>DEV-CTANJZ05026</t>
  </si>
  <si>
    <t>D608324 Please see PageThree for details</t>
  </si>
  <si>
    <t xml:space="preserve">FUENTE: Deviation.csv, filas CSV 1034-1044; Workflow=Expired; Date Released=2026-01-14; Date Originated=2025-12-11; Site=FJZP, Plant=MCGA (sin convertir automaticamente a FJZ); 11 filas PN; APROBACION Y APLICABILIDAD NO VALIDADAS. </t>
  </si>
  <si>
    <t>DEV-CTANJZ05029</t>
  </si>
  <si>
    <t>D608309 Woodside Park Main Board Pilot 2 units are failing 100% at ICT for U208.</t>
  </si>
  <si>
    <t xml:space="preserve">FUENTE: Deviation.csv, filas CSV 965-966; Workflow=Expired; Date Released=2026-01-27; Date Originated=2025-12-12; Site=FJZP, Plant=MCGA (sin convertir automaticamente a FJZ); 2 filas PN; APROBACION Y APLICABILIDAD NO VALIDADAS. </t>
  </si>
  <si>
    <t>DEV-CTANJZ05041</t>
  </si>
  <si>
    <t>DP525661 CVEBU; Bayfront Mainboard Prepilot Proto planner corrections to FJZ 18-DEC-25Build with PCBA 73-103826-04 revision 02 and use use 28-103519-04 revision 04.Cisco contact: Jarle Aasland &lt;jaaaslan@cisco.com&gt;</t>
  </si>
  <si>
    <t xml:space="preserve">FUENTE: Deviation.csv, filas CSV 155-155; Workflow=Expired; Date Released=2026-01-23; Date Originated=2025-12-19; Site=FJZP, Plant=MCGA (sin convertir automaticamente a FJZ); 1 filas PN; APROBACION Y APLICABILIDAD NO VALIDADAS. </t>
  </si>
  <si>
    <t>DEV-CTANJZ05042</t>
  </si>
  <si>
    <t>D608554NGFWBU:Warwick Avenue - Factory direction for ICT &amp; process updates to address Renesas PWM programmable device content issue</t>
  </si>
  <si>
    <t xml:space="preserve">FUENTE: Deviation.csv, filas CSV 1629-1659; Workflow=Expired; Date Released=2026-01-27; Date Originated=2025-12-23; Site=FJZP, Plant=MCGA (sin convertir automaticamente a FJZ); 4 filas PN; APROBACION Y APLICABILIDAD NO VALIDADAS. </t>
  </si>
  <si>
    <t>DEV-CTANJZ05045</t>
  </si>
  <si>
    <t>D607856 FJZ to perform a validation of AVC Fans in PCB2C due issue was presenting in July at cold temperature; after have the results will be define if the material can continue be use in production floorValidation:5 units of Tufnell Park10 AVC fansRun a cycle in PCB2C and provide the results to Cisco PE and ME</t>
  </si>
  <si>
    <t xml:space="preserve">FUENTE: Deviation.csv, filas CSV 956-1062; Workflow=Expired; Date Released=2026-01-27; Date Originated=2025-12-23; Site=FJZP, Plant=MCGA (sin convertir automaticamente a FJZ); 6 filas PN; APROBACION Y APLICABILIDAD NO VALIDADAS. </t>
  </si>
  <si>
    <t>DEV-CTANJZ05046</t>
  </si>
  <si>
    <t>D608209 SRGBU-ACE: All DFs are prohibited from shipping ACE units containing the old Date Code (D/C=&lt;2450) of TI CSD95485RWJ (15-106360-01); to Amazon customers.Serial Number (S/N) list of ACE units containing the old Date Code is attached to this deviation for reference.Note: Amazon customers define as GUID End-To = AMAZONCOM INC</t>
  </si>
  <si>
    <t xml:space="preserve">FUENTE: Deviation.csv, filas CSV 1045-1045; Workflow=Expired; Date Released=2026-01-17; Date Originated=2025-12-23; Site=FJZP, Plant=MCGA (sin convertir automaticamente a FJZ); 1 filas PN; APROBACION Y APLICABILIDAD NO VALIDADAS. </t>
  </si>
  <si>
    <t>DEV-CTANJZ05048</t>
  </si>
  <si>
    <t>D608514 Please see PageThree for details</t>
  </si>
  <si>
    <t xml:space="preserve">FUENTE: Deviation.csv, filas CSV 1762-1763; Workflow=Expired; Date Released=2026-01-27; Date Originated=2025-12-23; Site=FJZP, Plant=MCGA (sin convertir automaticamente a FJZ); 2 filas PN; APROBACION Y APLICABILIDAD NO VALIDADAS. </t>
  </si>
  <si>
    <t>DEV-CTANJZ05050</t>
  </si>
  <si>
    <t>D608532 1. Units will return to PCBA from DF2. FJZ provided the 73- level serials of the units of complete genealogy to be reworked so PCO can add those serials to the script3. Unit will be disassembled and disassociated so it be re processed again on PCBA area. The boards and components to be used on the assembly must be inspected to ensure that are on good conditions.4. The units Will run all the assembly process; P2 ; 2C on the PCBA area5. The unit will be sent to DF so can be processed as needed.</t>
  </si>
  <si>
    <t xml:space="preserve">FUENTE: Deviation.csv, filas CSV 1046-1059; Workflow=Expired; Date Released=2026-01-27; Date Originated=2025-12-23; Site=FJZP, Plant=MCGA (sin convertir automaticamente a FJZ); 8 filas PN; APROBACION Y APLICABILIDAD NO VALIDADAS. </t>
  </si>
  <si>
    <t>DEV-CTANJZ05051</t>
  </si>
  <si>
    <t>D608434 SRGBU:Promethium:Promethium-L:Extension of D606244Update image on part number 17-101533-01 from curie_sb_4.6.0 to curie_sb_4.8.0</t>
  </si>
  <si>
    <t xml:space="preserve">FUENTE: Deviation.csv, filas CSV 1063-1064; Workflow=Expired; Date Released=2026-01-23; Date Originated=2025-12-23; Site=FJZP, Plant=MCGA (sin convertir automaticamente a FJZ); 2 filas PN; APROBACION Y APLICABILIDAD NO VALIDADAS. </t>
  </si>
  <si>
    <t>DEV-CTANJZ05052</t>
  </si>
  <si>
    <t>D607542CVEBU; Heimdall. 2nd source qualification for FPCs and NDAA compliance. Supplier name and site; VICTORY GIANT TECHNOLOGY (VGT) MFS (Malaysia)CM shall build and test up to TAN level 68-104607-01 or similarFPC CPN FPC MPNs Description FPCA 73-CC CPN28-103291-01 28-103291-01_S803 Heimdall MB-MIC FPCControl builds for all FPCs. ORT is mandatory to be used for this qualification.Note: Please provide build schedule and quote.Note: MOQ quantities will be negotiated with supplier. Build all boards into units.Contact Cisco: Norris Tse and Jarle Aasland</t>
  </si>
  <si>
    <t xml:space="preserve">FUENTE: Deviation.csv, filas CSV 161-162; Workflow=Expired; Date Released=2026-01-14; Date Originated=2025-12-24; Site=FJZP, Plant=MCGA (sin convertir automaticamente a FJZ); 2 filas PN; APROBACION Y APLICABILIDAD NO VALIDADAS. </t>
  </si>
  <si>
    <t>DEV-CTANJZ05056</t>
  </si>
  <si>
    <t>D608410 Allow Foxconn to perform a 300-piece small batch verification build of Roku 5G using part number 700-124423-01 (Sears version without USB port hole) instead of part number 700-132589-01 (Roku 5G version with USB port). The TAN associated with this change is 68-7799-03 and 68-7799-04</t>
  </si>
  <si>
    <t xml:space="preserve">FUENTE: Deviation.csv, filas CSV 1065-1066; Workflow=Expired; Date Released=2026-01-23; Date Originated=2026-01-05; Site=FJZP, Plant=MCGA (sin convertir automaticamente a FJZ); 2 filas PN; APROBACION Y APLICABILIDAD NO VALIDADAS. </t>
  </si>
  <si>
    <t>DEV-CTANJZ05059</t>
  </si>
  <si>
    <t>D608814 NGFWBU GQR: GQR000077588 Case: AQR003239338 CPN: 15-110451-01; MFR NAME: HYNIX SEMICONDUCTOR; MPN: HMCG94CHBRA  To execute the above AQR at CM site; should be tested on Model C</t>
  </si>
  <si>
    <t xml:space="preserve">FUENTE: Deviation.csv, filas CSV 1582-1583; Workflow=Expired; Date Released=2026-01-31; Date Originated=2026-01-09; Site=FJZP, Plant=MCGA (sin convertir automaticamente a FJZ); 2 filas PN; APROBACION Y APLICABILIDAD NO VALIDADAS. </t>
  </si>
  <si>
    <t>DEV-CTANJZ05060</t>
  </si>
  <si>
    <t>D608530 Please see PageThree for details</t>
  </si>
  <si>
    <t xml:space="preserve">FUENTE: Deviation.csv, filas CSV 1764-1766; Workflow=Expired; Date Released=2026-01-27; Date Originated=2026-01-12; Site=FJZP, Plant=MCGA (sin convertir automaticamente a FJZ); 3 filas PN; APROBACION Y APLICABILIDAD NO VALIDADAS. </t>
  </si>
  <si>
    <t>DEV-CTANJZ05061</t>
  </si>
  <si>
    <t>D608308 CVEBU;Taylor and Tyne800-117978-03 -A0 E/M_ASSY_MECH;TAYLOR HIGH MODULE;MICRON 16GB LPDDR5  73-103720-04 -A0  PCA;TAYLOR HIGH MODULE WITH MICRON 16GB LPDDR5    To act on an errata from NVIDIA; five 73- BOM instances need to be removed.This change has been implemented by EA623434 Dec 8th 2025 up-revisioning from -B0 to -C0For the 170 pcs stock at FJZ of Taylor High rev -A0  Modules; FJZ shall remove just the resistor:Remove refdes R5912-100143-01 RES; TKF; 10 Kohm; 1/20W; 1%; 0201</t>
  </si>
  <si>
    <t xml:space="preserve">FUENTE: Deviation.csv, filas CSV 1640-1641; Workflow=Expired; Date Released=2026-01-17; Date Originated=2026-01-12; Site=FJZP, Plant=MCGA (sin convertir automaticamente a FJZ); 2 filas PN; APROBACION Y APLICABILIDAD NO VALIDADAS. </t>
  </si>
  <si>
    <t>DEV-CTANJZ05063</t>
  </si>
  <si>
    <t>DP525718 NPI; CVEBU; Tyne; Rework of PP1 and PP2 build at FJZAffected item68-104853-0168-104854-01DeviationFJZ to perform following rework on PP1 and PP2 units not yet assembled.1. Remove R59 on Taylor PCBA 73-103720-04 according to D608308 on both PP1 and PP2 units2. On PP1 only; Replace TR10/24-101509-01/RT1GSCMCS-RU with same part from new lot code D5900150005 on Tyne PCBAs 73-103698-04/05 and 73-103940-04/053. Scrap OH stock of TR10/24-101509-01/RT1GSCMCS-RU with LD5500110001 and confirm that no other lot codes currently exists at FJZ.4. No re-test in ICT or PCBDG is needed after reworkNote; the 13 units of 68-104854-01 already assembled are not impacted by this rework deviation; but these must be marked with "R59 not removed / 10Gb not reworked"Cisco Contact: Christian Kjoelseth</t>
  </si>
  <si>
    <t xml:space="preserve">FUENTE: Deviation.csv, filas CSV 1647-1685; Workflow=Expired; Date Released=2026-01-23; Date Originated=2026-01-13; Site=FJZP, Plant=MCGA (sin convertir automaticamente a FJZ); 2 filas PN; APROBACION Y APLICABILIDAD NO VALIDADAS. </t>
  </si>
  <si>
    <t>DEV-CTANJZ05064</t>
  </si>
  <si>
    <t>D608788 NGFWBU: Risk Buy: GQR: GQR000077986 Case: AQR003242593 CPN: 20-100286-01; MFR NAME: DIODES INC; MPN: DMTH31M1LPSWTo execute the above AQR at CM site</t>
  </si>
  <si>
    <t xml:space="preserve">FUENTE: Deviation.csv, filas CSV 1444-1445; Workflow=Expired; Date Released=2026-02-11; Date Originated=2026-01-14; Site=FJZP, Plant=MCGA (sin convertir automaticamente a FJZ); 2 filas PN; APROBACION Y APLICABILIDAD NO VALIDADAS. </t>
  </si>
  <si>
    <t>DEV-CTANJZ05067</t>
  </si>
  <si>
    <t>D608828Use DIMM 15-105736-02 instead of 15-106507-02 on QW. MPN SMART MODULAR SR5722G822APJDASG0 is an approved MPN for 15-106507-02</t>
  </si>
  <si>
    <t xml:space="preserve">FUENTE: Deviation.csv, filas CSV 436-486; Workflow=Expired; Date Released=2026-01-31; Date Originated=2026-01-16; Site=FJZP, Plant=MCGA (sin convertir automaticamente a FJZ); 7 filas PN; APROBACION Y APLICABILIDAD NO VALIDADAS. </t>
  </si>
  <si>
    <t>DEV-CTANJZ05068</t>
  </si>
  <si>
    <t>D609010 CVEBU;Taylor High Hynix for Bayfront800-11600x-01 E/M_ASSY_MECH;TAYLOR HIGH 16GB;W/BAYFRONT MB...In BOMs:800-118978-03  rev -A0 and -B0 E/M_ASSY_MECH;TAYLOR HIGH MODULE;HYNIX 16GB LPDDR5  73-103820-04 rev -A0 and -B0  PCA;TAYLOR HIGH MODULE WITH HYNIX 16GB LPDDR5  To act on an errata from NVIDIA; resistor R59 needs to be removed.This change has been implemented by EA623434 Dec 8th 2025 up-revisioning from -B0 to -C0For 10 pcs Taylor High Hynix rev -B0  Modules in stock at FJZ; resistor with refdes R59 shall be removed.12-100143-01 RES; TKF; 10 Kohm; 1/20W; 1%; 0201Removal of this resistor corrects the logical level for the HDMI CEC signal from 2.0 to 3.3 V</t>
  </si>
  <si>
    <t xml:space="preserve">FUENTE: Deviation.csv, filas CSV 1633-1634; Workflow=Expired; Date Released=2026-01-27; Date Originated=2026-01-16; Site=FJZP, Plant=MCGA (sin convertir automaticamente a FJZ); 2 filas PN; APROBACION Y APLICABILIDAD NO VALIDADAS. </t>
  </si>
  <si>
    <t>DEV-CTANJZ05073</t>
  </si>
  <si>
    <t>D609045 During QEnd; for Shenfield there are short of PN 29-102749-02 (MPN: 2027180102; MOLEX); this deviation is to allow FJZ to use 29-102749-01 (MPN: 2027180102; MOLEX)The drawing and description no show any differences between the versions:29-102749-01 Description: CON;QSFP-DD;CON ONLY;1x1;R;RA;SMT;76P;23.2Lx18.2Wx7.3H29-102749-02 Description: CON;QSFP-DD;CON ONLY;1x1;R;RA;SMT;76P;23.2Lx18.2Wx7.3H</t>
  </si>
  <si>
    <t xml:space="preserve">FUENTE: Deviation.csv, filas CSV 1014-1015; Workflow=Expired; Date Released=2026-02-11; Date Originated=2026-01-20; Site=FJZP, Plant=MCGA (sin convertir automaticamente a FJZ); 2 filas PN; APROBACION Y APLICABILIDAD NO VALIDADAS. </t>
  </si>
  <si>
    <t>DEV-CTANJZ05079</t>
  </si>
  <si>
    <t>D608804 Allow FJZ to rename  Samsung Semiconductors MPN M393A2K43EB3-CWE  from the 15-106879-01   as 15-108743-01; in the PIDs:MEM-C85G2-32GBMEM-C85G2-32GB=</t>
  </si>
  <si>
    <t xml:space="preserve">FUENTE: Deviation.csv, filas CSV 1016-1016; Workflow=Expired; Date Released=2026-01-31; Date Originated=2026-01-22; Site=FJZP, Plant=MCGA (sin convertir automaticamente a FJZ); 1 filas PN; APROBACION Y APLICABILIDAD NO VALIDADAS. </t>
  </si>
  <si>
    <t>DEV-CTANJZ05085</t>
  </si>
  <si>
    <t>D609145 Foxconn provided several examples units showing the J2400 &amp; J2401 CZT component visual defect. All units pass the LED test without any issues.  From the FJZ QA PCBA and Cisco ME perspective; this cosmetic condition can be considered acceptable.This Deviation supports use of the Connectors with recessed LED Light Pipes with the following conditions:- All production units MUST meet the LED test criteria and PASS the LED Test- Units already assembled with these connectors can be approved for shipment; after the units PASS the LED Test.- The use of these Connectors shall be limited to production demand until the end of Q2/26; only if the existing inventory of "good" connectors is depleted; for new builds.- All systems that are assembled with the 1x4 Connectors with recessed LED shall be identified by Serial Number; maintained by Foxconn Production; published after Q2/26 quarter end.Additional use of these defective Connectors beyond Q2/FY26 quarter end shall be decided upon by Cisco Regional ME and Supply team members; based on material needs.  In all cases; the units shall PASS LED Test; and S/N recorded</t>
  </si>
  <si>
    <t xml:space="preserve">FUENTE: Deviation.csv, filas CSV 444-449; Workflow=Expired; Date Released=2026-02-17; Date Originated=2026-01-23; Site=FJZP, Plant=MCGA (sin convertir automaticamente a FJZ); 6 filas PN; APROBACION Y APLICABILIDAD NO VALIDADAS. </t>
  </si>
  <si>
    <t>DEV-CTANJZ05086</t>
  </si>
  <si>
    <t>D609139 CVEBU;Multiple products73-102022-02 PCA;BROOKLYN MAIN BOARD  73-104022-01 PCA;BROOKLYN MAIN BOARD NR  73-102197-02 PCA;DAVINCI MAIN BOARD  73-102797-02 PCA;DAVINCI MAIN BOARD NR73-102226-06 PCA; Millennium Codec Main Board    73-103226-06 PCA; Millennium Codec Main Board NR73-103698-06 PCBA; Tyne Codec; Main Board73-103940-06 PCBA; Tyne Codec; Main Board NR73-103826-05 PCA; BAYFRONT MAIN BOARD  73-103880-05 PCA; BAYFRONT MAIN BOARD NR73-103950-01 PCA;ALT COMP PRI SET FELIX MAIN BOARD73-103951-01 PCA;ALT COMP PRI SET FELIX MAIN BOARD NR  In the above 73-CC CVEBU BOMs (Tyne contains 3 pcs per PCBA; Others 1 pcs per PCBA):13-100045-01 DIO;SH;10MQ100N;100V/1A;SMAIPQ:       Diodes  B1100-13-93-FObsolete:  Diodes  B1100-93-F  (Still Qualified under 13-100039-01 and 13-1268-01)Deplete:   Diodes  B1100-13-FQualified: ONSEMI  MBRS1100T3GQualified: ONSEMI  S100Qualified: Vishay  SS1H10-E3FVN and FJZ is hereby allowed to source and use the IPQ part from Diodes IncMPN B1100-93-F is the same as B1100-13-93-F; just with reel size 13" characters removed.</t>
  </si>
  <si>
    <t xml:space="preserve">FUENTE: Deviation.csv, filas CSV 460-510; Workflow=Expired; Date Released=2026-01-31; Date Originated=2026-01-26; Site=FJZP, Plant=MCGA (sin convertir automaticamente a FJZ); 12 filas PN; APROBACION Y APLICABILIDAD NO VALIDADAS. </t>
  </si>
  <si>
    <t>DEV-CTANJZ05087</t>
  </si>
  <si>
    <t>D609115CVEBU;Brooklyn;DaVinci;Millennium73-102022-02 PCA;BROOKLYN MAIN BOARD73-104022-01 PCA;BROOKLYN MAIN BOARD NR   73-102197-02 PCA;DAVINCI MAIN BOARD  73-102797-02 PCA;DAVINCI MAIN BOARD NR  73-102226-06 PCA; Millennium Codec Main Board; Radio  73-103226-06 PCA; Millennium Codec Main Board; Non-Radio  In BOMs:16-101838-01 IC-FPGA;LIFCL-17-7BG256C-7.0;CABGA;256 P;0.8 mm;65nm;1.0 VCORE;YES-JTAG;3.3 V I/O;500.0 MHz;0 to 85 C;WITH 2.5G MIPI D-PHYQualified: Lattice    LIFCL-17-7BG256C      Old DC issue 43554pcsIPQ:       Lattice    LIFCL-17-7BG256IThis is a follow-up to D602313 which allowed 13k pcs old DC parts to be consumed.FOL is hereby allowed to source and use in total 43554 pcs LIFCL-17-7BG256C with old Date Codes CY2022 and slightly newer Date CodesBefore usage in MP; FOL shall perform a solderability test and issue a simple test report.Since the affected Date Codes are almost the same; it is sufficient to run the solderability report with samples from one of the oldest component lots.CVEBU encourages Foxconn and Cisco GSM to put heavy pressure on Lattice to get on track providing only fresh Date Code parts.</t>
  </si>
  <si>
    <t xml:space="preserve">FUENTE: Deviation.csv, filas CSV 477-564; Workflow=Expired; Date Released=2026-02-11; Date Originated=2026-01-28; Site=FJZP, Plant=MCGA (sin convertir automaticamente a FJZ); 7 filas PN; APROBACION Y APLICABILIDAD NO VALIDADAS. </t>
  </si>
  <si>
    <t>DEV-CTANJZ05088</t>
  </si>
  <si>
    <t>D609228TBABU : Effective today; sites are to remove above listed CPNs from the BOM of its respective where used assemblies and stop procurement.? 55-1170-01? 47-21510-01? 47-21512-01? 47-21513-01? 83-1294-01? 78-3621-01This is the Extension deviation of :D569743</t>
  </si>
  <si>
    <t xml:space="preserve">FUENTE: Deviation.csv, filas CSV 1635-1671; Workflow=Expired; Date Released=2026-02-20; Date Originated=2026-01-29; Site=FJZP, Plant=MCGA (sin convertir automaticamente a FJZ); 6 filas PN; APROBACION Y APLICABILIDAD NO VALIDADAS. </t>
  </si>
  <si>
    <t>DEV-CTANJZ05090</t>
  </si>
  <si>
    <t>D608351 Please see PageThree for details</t>
  </si>
  <si>
    <t xml:space="preserve">FUENTE: Deviation.csv, filas CSV 1026-1182; Workflow=Expired; Date Released=2026-02-20; Date Originated=2026-01-29; Site=FJZP, Plant=MCGA (sin convertir automaticamente a FJZ); 9 filas PN; APROBACION Y APLICABILIDAD NO VALIDADAS. </t>
  </si>
  <si>
    <t>DEV-CTANJZ05091</t>
  </si>
  <si>
    <t>D609188 VEBU;Taylor800-126978-03 / 73-103922-04 PCA;TAYLOR LOW MODULE WITH HYNIX 16GB LPDDR5In 73- BOM refdes Q3820-100665-01 XTR;PNP;40.0 V;200.0 mA;SOT-323;3 P;0.15 W;150 to -55 C  Qualified: Nexperia PMST3906Qualified: Onsemi  MMBT3906WT1GIPQ:       Panjit  MMBT3906W (10 pcs samples on-hand at FVN)Where used: Bailey; TaylorFVN shall perform a test run of 10 pcs Taylor Low Hynix with Q38 transistor using the IPQ alternate from Panjit.If these Taylor modules pass normal production tests; they can be consumed as mass-production units.Special attention must be paid when these modules are mounted on Pictoris MB and tested; Any issues shall be reported back to Cisco.   1) FVN shall provide PO quote asap2) A schedule for execution shall be submitted to Cisco.DE: halkvedaPE: hasorens</t>
  </si>
  <si>
    <t xml:space="preserve">FUENTE: Deviation.csv, filas CSV 316-322; Workflow=Re-Extended; Date Released=2026-02-04; Date Originated=2026-01-29; Site=FJZP, Plant=MCGA (sin convertir automaticamente a FJZ); 2 filas PN; APROBACION Y APLICABILIDAD NO VALIDADAS. </t>
  </si>
  <si>
    <t>DEV-CTANJZ05093</t>
  </si>
  <si>
    <t>DP525776 CVEBU; Vasco. Allow Foxconn MPN mismatch with CPNs AVL. Ref. DP525484. 17-JAN 2026.Allow FVN to order and use Following MPNs in P2 builds for CPNs:1. NXP MPN PIMX9596XVTXNAC15-111231-01 IC-COMM;10.0Gb/s;4.0 W;95.0 Tj MAX;FCBGA;548 P;15.0x15.0mm PKGSIZE;0.5mm PITCH;1.8 V;5.0 %;32.0;0 to 95 CInstead of MPN in AVL: MIMX9556CVTXNAC (NXP)2. NXP MPN PPF0900AVNA1ES15-111232-01 IC-LIN;PWRMGT;PMIC;QFN;56P;8x8mm PKGSIZE;0.50mm PITCH;3.300V NOM;-40to125C;Power management IC for IMX95Instead of MPN in AVL: MPF0900AMNA1ES (NXP)3. NXP MPN PPF5302AVNAAEP15-111203-01 IC-LIN;VREG;SW;BUCK;PQFN;24P;4.50x3.50mm PKGSIZE;0.50mm PITCH;5.500V IN;1.200V OUT;3MHz;12A;-40to105CInstead of MPN in AVL: MPF5302AVNAAEP (NXP)4. NXP MPN PPF5301AVNABEP15-111235-01 IC-LIN;PMIC;PQFN;24P;3.50x4.50mm PKGSIZE;0.50mm PITCH;5.500V IN;1.200V OUT;3MHz;8A;-40to125C; I2C bus PMIC chipset for IMX95Instead of MPN in AVL: MPF5301AVNA0ES (NXP)For the upcoming builds.Note: The part is in prototype stage from NXP; so there will be a difference with MPNs until they build MP parts.PE: jaaaslan</t>
  </si>
  <si>
    <t xml:space="preserve">FUENTE: Deviation.csv, filas CSV 163-188; Workflow=Expired; Date Released=2026-02-11; Date Originated=2026-02-03; Site=FJZP, Plant=MCGA (sin convertir automaticamente a FJZ); 4 filas PN; APROBACION Y APLICABILIDAD NO VALIDADAS. </t>
  </si>
  <si>
    <t>DEV-CTANJZ05094</t>
  </si>
  <si>
    <t>D609408 NGFWBU: FPR1K EA616081 ¡X Validation &amp; FAI ROMMON Reference Designator CorrectionScope: All FPR1K SKUs73-18488-0873-18489-0873-18490-1073-21007-03Deviation / Required Action:Perform PCBA rework to correctly populate the ROMMON SPI Flash ;17-100951-17; at the designated reference designators : U7B_F and U8B_F.Verification / Test Requirement:After rework completion; verify correct placement and functionality of the ROMMON SPI Flash. Once verification is confirmed; run each respective FPR1K unit through PCBA ETE testing per the standard manufacturing test process.</t>
  </si>
  <si>
    <t xml:space="preserve">FUENTE: Deviation.csv, filas CSV 1807-1810; Workflow=Expired; Date Released=2026-02-28; Date Originated=2026-02-03; Site=FJZP, Plant=MCGA (sin convertir automaticamente a FJZ); 4 filas PN; APROBACION Y APLICABILIDAD NO VALIDADAS. </t>
  </si>
  <si>
    <t>DEV-CTANJZ05096</t>
  </si>
  <si>
    <t>D609350 SRGBU-Nutella: Upgrade to Rommon version 17.15.(1r) and use eMMC KLMCG1RCTE-B041</t>
  </si>
  <si>
    <t xml:space="preserve">FUENTE: Deviation.csv, filas CSV 976-1009; Workflow=Expired; Date Released=2026-02-20; Date Originated=2026-02-03; Site=FJZP, Plant=MCGA (sin convertir automaticamente a FJZ); 8 filas PN; APROBACION Y APLICABILIDAD NO VALIDADAS. </t>
  </si>
  <si>
    <t>DEV-CTANJZ05097</t>
  </si>
  <si>
    <t>D608813 NGFWBU GQR: GQR000077590 Case: AQR003239330 CPN: 15-110830-01; MFR NAME: HYNIX SEMICONDUCTOR; MPN: HMCG88CHBRATo execute the above AQR at CM site; should be tested on Model A.</t>
  </si>
  <si>
    <t xml:space="preserve">FUENTE: Deviation.csv, filas CSV 1558-1559; Workflow=Expired; Date Released=2026-02-24; Date Originated=2026-02-04; Site=FJZP, Plant=MCGA (sin convertir automaticamente a FJZ); 2 filas PN; APROBACION Y APLICABILIDAD NO VALIDADAS. </t>
  </si>
  <si>
    <t>DEV-CTANJZ05101</t>
  </si>
  <si>
    <t>D609457 CVEBU;Pictoris800-115884-01 -A0 ASY-ELMECH;CPU;PICTORIS;MB NR WITH TAYLOR 16GB LOW;TAA  Qualified: Foxconn 800-115884-0147 pcs of these Main Board assemblies manufactured at FJZ have been wrongly marked as rev -B0. Correct marking is -A0.10 pcs are on-hand at FVN and 37 pcs are in the progress of being shipped from FJZ to FVN.Even if the revision marking is wrong; FVN is hereby allowed to accept and to consume these 47 pcs main board assemblies to build47 pcs 800-125884-01 FNLASY-ELMECH;MODULE;PICTORIS UNIT NR;TAA CARBON</t>
  </si>
  <si>
    <t xml:space="preserve">FUENTE: Deviation.csv, filas CSV 526-526; Workflow=Expired; Date Released=2026-02-17; Date Originated=2026-02-06; Site=FJZP, Plant=MCGA (sin convertir automaticamente a FJZ); 1 filas PN; APROBACION Y APLICABILIDAD NO VALIDADAS. </t>
  </si>
  <si>
    <t>DEV-CTANJZ05105</t>
  </si>
  <si>
    <t>D609558 CRBU:8000 - CRBU- BB8 &amp; BB4- Approve FOL/FJZ to build and ship boards with ASIC in IPQ ( 08-100199-03)CPN :  08-100199-03Status: IPQMPN : 08-100199-03-A01. Approve FOL &amp; FJZ to build the boards with ASIC in IPQ status2. Run regular manf. qual and shipout on passing.Note : Approved to build any production versions and revisions using this deviation.</t>
  </si>
  <si>
    <t xml:space="preserve">FUENTE: Deviation.csv, filas CSV 1010-1013; Workflow=Expired; Date Released=2026-03-03; Date Originated=2026-02-11; Site=FJZP, Plant=MCGA (sin convertir automaticamente a FJZ); 4 filas PN; APROBACION Y APLICABILIDAD NO VALIDADAS. </t>
  </si>
  <si>
    <t>DEV-CTANJZ05106</t>
  </si>
  <si>
    <t>D609154 For the orders that required 341-101280-02; FJZ is allowed to ship 341-101280-01 due there are no major changes between version 01 and 02EA617631: The reason for versioning up the 341-power supply for Tufnell is due to the PSOne initiative to standardize common base power supply. This standardization effort will help to reduce COGS for similar power suppliesThe material disposition for this ECO is USE AS IS</t>
  </si>
  <si>
    <t xml:space="preserve">FUENTE: Deviation.csv, filas CSV 995-996; Workflow=Expired; Date Released=2026-03-11; Date Originated=2026-02-11; Site=FJZP, Plant=MCGA (sin convertir automaticamente a FJZ); 2 filas PN; APROBACION Y APLICABILIDAD NO VALIDADAS. </t>
  </si>
  <si>
    <t>DEV-CTANJZ05107</t>
  </si>
  <si>
    <t>DP525818Please follow the items below for the upcoming Pre-Pilot build for assembly #73-103557-04_rev10 and #73-103633-04 B0 -&gt;1) PCB #28-103225-04 ¡V FJZ can use 19 pcs FAB from WUS (Rev.03) after solderability testing.2) PCB #28-103230-02 and #28-103304-02 ¡V Use 35 pcs TGCE; and WUS (Rev.02). No need to run solderability test as there is no SMT component on this board.3) for PCB- FJZ can use 35pcs TGCE and all remaining quantity from WUS.4) Cisco consigned parts (17-103121-01; 15-111069-01; 15-111070-01; 15-110830-01) ¡V FJZ may use the ¡§Z-suffix¡¨ part numbers for the Pre-Pilot build (#17-103121-01Z; #15-111069-01Z; #15-111070-01Z; #15-110830-01Z).5) Cisco consigned parts #15-111069-01 and #15-111070-01 ¡V FJZ may use MPNs #100-000001695-00 ;100-000001695 (without -00); and  #100-000001693-00; 100-000001693 (without -00) which currently have a qualification status of ¡§Cancelled.¡¨6) DIMM socket #26-100403-01 ¡V Do not use the TE part.7) Stand-off #700-138393-01 ¡V FJZ is allowed to use existing hardware MPN #1363472 (status: ¡§Cancelled¡¨) until stock is depleted.8) PCAMAP ¡V Use 61-107744-04 Rev 03 for Model A.9) TANMAP ¡V Please use the following documents; as these PNs are not yet structured in PID:#95-119598-01 Rev 01 (TANMAP; Woodside Park; CSF-6120)#95-119599-01 Rev 01 (TANMAP; Woodside Park; CSF-6130)10) For Smart Programmed Parts (17-103160-05 and 17-103161-05); FJZ can ignore the part number marked on the component itself and follow the part number on the outer box label for the Pre-Pilot build.</t>
  </si>
  <si>
    <t xml:space="preserve">FUENTE: Deviation.csv, filas CSV 971-971; Workflow=Expired; Date Released=2026-03-05; Date Originated=2026-02-20; Site=FJZP, Plant=MCGA (sin convertir automaticamente a FJZ); 1 filas PN; APROBACION Y APLICABILIDAD NO VALIDADAS. </t>
  </si>
  <si>
    <t>DEV-CTANJZ05108</t>
  </si>
  <si>
    <t>D609649 NPI; CVEBU; Tyne Pilot 1 Build; Use of Maglayer MPN under 24-101509-01 and Dev/REL fuse instruction.Affected items68-104853-0168-104854-0173-103698-0673-103940-0624-101509-01Deviation- For Pilot 1 build at FJZ; FJZ is allowed to use IPQ MPN RT1GSCMCS-RU under 24-101509-01 as long as only Lot Code D5900150005 or later lot codes are used.- The 75 Pilot 1 units to be shipped to Norway must be dev fused while the remaining 25 must be release fused.Comment:Author of this deviation does not know if Pilot 1 build will consists of both Radio and Non-Radio units; hence allowing use of Maglayer MPNs in both assemblies.</t>
  </si>
  <si>
    <t xml:space="preserve">FUENTE: Deviation.csv, filas CSV 504-537; Workflow=Expired; Date Released=2026-03-03; Date Originated=2026-02-24; Site=FJZP, Plant=MCGA (sin convertir automaticamente a FJZ); 7 filas PN; APROBACION Y APLICABILIDAD NO VALIDADAS. </t>
  </si>
  <si>
    <t>DEV-CTANJZ05110</t>
  </si>
  <si>
    <t>D609549? Last week FJZ communicate to have a huge shortage from Renesas given the Earthquake occurred on last December; CPN C066.00531.005.? FJZ found 2 parts to substitute this CPN with; C064.00350.005 and C031.00691.005 (MFG RC21008A000GND#BB0).? From the above parts; FJZ has a broker buy by 8K with Mouser to cover C064.00350.005 but limited options to cover C031.00691.005 (MFG RC21008A000GND#BB0).? C031.00691.005 (MFG RC21008A000GND#BB0); supplier will be shipping 490 units next week; and following deliveries until April 16th</t>
  </si>
  <si>
    <t xml:space="preserve">FUENTE: Deviation.csv, filas CSV 997-1002; Workflow=Expired; Date Released=2026-03-11; Date Originated=2026-02-24; Site=FJZP, Plant=MCGA (sin convertir automaticamente a FJZ); 6 filas PN; APROBACION Y APLICABILIDAD NO VALIDADAS. </t>
  </si>
  <si>
    <t>DEV-CTANJZ05114</t>
  </si>
  <si>
    <t>D609653 NPI; CVEBU; Tyne Pilot 1 Build; Use of ADI IPQ MPN under 15-110893-01Affected items68-104853-0168-104854-0173-103698-0673-103940-0615-110893-01Deviation- For Pilot 1 build at FJZ; FJZ is allowed; and must use IPQ MPN ADV7537JBCZ-10 under 15-110893-01.Comment:Author of this deviation does not know if Pilot 1 build will consists of both Radio and Non-Radio units; hence allowing use of Maglayer MPNs in both assemblies.</t>
  </si>
  <si>
    <t xml:space="preserve">FUENTE: Deviation.csv, filas CSV 487-587; Workflow=Expired; Date Released=2026-03-03; Date Originated=2026-02-24; Site=FJZP, Plant=MCGA (sin convertir automaticamente a FJZ); 7 filas PN; APROBACION Y APLICABILIDAD NO VALIDADAS. </t>
  </si>
  <si>
    <t>DEV-CTANJZ05129</t>
  </si>
  <si>
    <t>D609917 Please see PageThree for details</t>
  </si>
  <si>
    <t xml:space="preserve">FUENTE: Deviation.csv, filas CSV 1138-1149; Workflow=Expired; Date Released=2026-03-11; Date Originated=2026-03-05; Site=FJZP, Plant=MCGA (sin convertir automaticamente a FJZ); 12 filas PN; APROBACION Y APLICABILIDAD NO VALIDADAS. </t>
  </si>
  <si>
    <t>DEV-CTANJZ05130</t>
  </si>
  <si>
    <t>D608669DELTA PCN #2025ECR07000012Delta shall produce and ship 768 units of 341-101114-01/02; EDPS-400BB K Z with the changes that were identified in the PCNThe initial shipments from Delta will support NGFW Q2; January 26 quarter end shipments.  FJZ shall receive the units from DeltaFJZ shall assemble the units per demand; TPK DC PSU configurationsThe units shall run through normal production testing.FJZ shall inform Cisco when 30 systems have been completed.  Record the system S/N and pass/fail results.   Alert Cisco ME; TE; and PLPM team members if any of these units fail Mfg Test prior to completing the 30unit Mfg qual build.</t>
  </si>
  <si>
    <t xml:space="preserve">FUENTE: Deviation.csv, filas CSV 61-61; Workflow=Expired; Date Released=2026-03-24; Date Originated=2026-03-05; Site=FJZP, Plant=MCGA (sin convertir automaticamente a FJZ); 1 filas PN; APROBACION Y APLICABILIDAD NO VALIDADAS. </t>
  </si>
  <si>
    <t>DEV-CTANJZ05131</t>
  </si>
  <si>
    <t>D609897 Allow Risk buy of PN 15-102934-01 (MPN: CY7C64215-28PVXI) (DC2231);1;755 pcs</t>
  </si>
  <si>
    <t xml:space="preserve">FUENTE: Deviation.csv, filas CSV 1600-1601; Workflow=Expired; Date Released=2026-03-24; Date Originated=2026-03-05; Site=FJZP, Plant=MCGA (sin convertir automaticamente a FJZ); 2 filas PN; APROBACION Y APLICABILIDAD NO VALIDADAS. </t>
  </si>
  <si>
    <t>DEV-CTANJZ05134</t>
  </si>
  <si>
    <t>D609794 NGFWBU GQR: GQR000076448 Case: AQR003106218 CPN: 15-14518-02; MFR NAME: RICHTEK TECHNOLOGY; MPN: RTQ6059GJ8This deviation instructs Foxconn Juarez (FJZ) to execute a sample buy and conduct a Mfg qual build for the following part(s):BU: NGFWBUPF: F1KLOWAffected TAN(s): 68-6191-07Affected Item(s): 73-18490-10CPN:15-14518-02; MFR NAME: RICHTEK TECHNOLOGY; MPN: RTQ6059GJ8Build Qty: 5Ref Des: U42_PETo execute the above AQR at CM site; should be tested on Model A.</t>
  </si>
  <si>
    <t xml:space="preserve">FUENTE: Deviation.csv, filas CSV 1584-1585; Workflow=Expired; Date Released=2026-03-24; Date Originated=2026-03-06; Site=FJZP, Plant=MCGA (sin convertir automaticamente a FJZ); 2 filas PN; APROBACION Y APLICABILIDAD NO VALIDADAS. </t>
  </si>
  <si>
    <t>DEV-CTANJZ05136</t>
  </si>
  <si>
    <t>D609987 CVEBU;Polaris NR TAAThis is a follow-up deviation to D607679 which expired Feb 11th 2026.68-103946-04 ASY-ELMECH;POLARIS UNIT TX2 FUSED NR;TAARemove from BOM:800-118476-04 (with 800-108480-01) FNLASY-ELMECH;MODULE;POLARIS UNIT CAM2 TX2 FUSED NR;TAA  Add to BOM:800-108476-04 (with 800-108480-02)  FNLASY-ELMECH;MODULE;POLARIS UNIT CAM2 TX2 NR;TAA</t>
  </si>
  <si>
    <t xml:space="preserve">FUENTE: Deviation.csv, filas CSV 646-646; Workflow=Expired; Date Released=2026-03-20; Date Originated=2026-03-09; Site=FJZP, Plant=MCGA (sin convertir automaticamente a FJZ); 1 filas PN; APROBACION Y APLICABILIDAD NO VALIDADAS. </t>
  </si>
  <si>
    <t>DEV-CTANJZ05137</t>
  </si>
  <si>
    <t>D609403 Need to qualify 800-111487-03 on 68-7781-12 for Assy Qual Request # : AQR003456311 Which is a Supplier PCN from 800-111487-03 for PCN TYPE : Site Move on GQR GQR000079378 and AQR AQR003456311FVN/FOL/FJZ can arrange MFG qual build with latest PCBA or down version</t>
  </si>
  <si>
    <t xml:space="preserve">FUENTE: Deviation.csv, filas CSV 100-220; Workflow=Expired; Date Released=2026-03-25; Date Originated=2026-03-10; Site=FJZP, Plant=MCGA (sin convertir automaticamente a FJZ); 4 filas PN; APROBACION Y APLICABILIDAD NO VALIDADAS. </t>
  </si>
  <si>
    <t>DEV-CTANJZ05138</t>
  </si>
  <si>
    <t>D609929CVEBU;Tyne; Millennium73-102226-06 -B0 PCA; Millennium Codec Main Board; Radio  73-103226-06 -B0 PCA; Millennium Codec Main Board; Non-Radio  73-103698-06  -A0 PCBA; Tyne Codec; Main Board; Radio    73-103940-06 -A0 PCBA; Tyne Codec; Main Board; Non-Radio  In BOMs; refdes U38615-109766-01 IC-LIN;VREG;TSOT23;6 P;2.9x2.8mm PKGSIZE;0.95mm PITCH;60.0 V IN;28.0 V OUT;0.4 MHz;0.5 A;-40 to 125 CDC/DC STEP-DOWN BUCK REGULATOR  Qualified: Renesas RAA2116054GP3#JA0Qualified: TI      LMR51606XDBVRWhere used: Millennium; Tyne; YpsilonFJZ is allowed to source 3000pcs DC2221 15-109766-01/RAA2116054GP3#JA0 for Millennium and Tyne.These parts can be consumed after a successful solderability test.</t>
  </si>
  <si>
    <t xml:space="preserve">FUENTE: Deviation.csv, filas CSV 511-515; Workflow=Expired; Date Released=2026-03-19; Date Originated=2026-03-10; Site=FJZP, Plant=MCGA (sin convertir automaticamente a FJZ); 5 filas PN; APROBACION Y APLICABILIDAD NO VALIDADAS. </t>
  </si>
  <si>
    <t>DEV-CTANJZ05139</t>
  </si>
  <si>
    <t>D609791 NGFWBU GQR: GQR000076448 Case: AQR003106226 CPN: 15-14518-02; MFR NAME: RICHTEK TECHNOLOGY; MPN: RTQ6059GJ8; WESTMINSTER RACK MOUNT.This deviation instructs Foxconn Juarez (FJZ) to execute a sample buy and conduct a Mfg qual build for the following part(s):BU: NGFWBUPF: FPRLOWAffected TAN(s): 68-7007-02Affected Item(s): 73-18489-08CPN:15-14518-02; MFR NAME: RICHTEK TECHNOLOGY; MPN: RTQ6059GJ8Build Qty: 5Ref Des: U42_PETo execute the above AQR at CM site; should be tested on Model A.</t>
  </si>
  <si>
    <t xml:space="preserve">FUENTE: Deviation.csv, filas CSV 166-1447; Workflow=Expired; Date Released=2026-03-24; Date Originated=2026-03-10; Site=FJZP, Plant=MCGA (sin convertir automaticamente a FJZ); 4 filas PN; APROBACION Y APLICABILIDAD NO VALIDADAS. </t>
  </si>
  <si>
    <t>DEV-CTANJZ05140</t>
  </si>
  <si>
    <t>D609792NGFWBU GQR: GQR000076657 Case: AQR003235642 CPN: 36-0333-01; MFR NAME: MAG LAYERS; MPN: GMLB-160808-0220Y-BK ; WESTMINSTER RACK MOUNT.This deviation instructs Foxconn Juarez (FJZ) to execute a sample buy and conduct a Mfg qual build for the following part(s):BU: NGFWBUPF: F1KLOWAffected TAN(s):68-6432-03Affected Item(s): 73-18489-08CPN: 36-0333-01; MFR NAME: MAG LAYERS; MPN: GMLB-160808-0220Y-BKBuild Qty: 5Ref Des: L34;L38;L39To execute the above AQR at CM site; should be tested on Model A.</t>
  </si>
  <si>
    <t xml:space="preserve">FUENTE: Deviation.csv, filas CSV 168-1504; Workflow=Expired; Date Released=2026-03-25; Date Originated=2026-03-10; Site=FJZP, Plant=MCGA (sin convertir automaticamente a FJZ); 4 filas PN; APROBACION Y APLICABILIDAD NO VALIDADAS. </t>
  </si>
  <si>
    <t>DEV-CTANJZ05141</t>
  </si>
  <si>
    <t>D609793 NGFWBU GQR: GQR000076658 Case: AQR003234979 CPN: 36-0333-01; MFR NAME: TAI-TECH ADVANCED ELECTRONICS; MPN: MB18K221-03R30V2CThis deviation instructs Foxconn Juarez (FJZ) to execute a sample buy and conduct a Mfg qual build for the following part(s):BU: NGFWBUPF: F1KLOWAffected TAN(s):68-6432-03Affected Item(s): 73-18489-08CPN: 36-0333-01; MFR NAME: TAI-TECH ADVANCED ELECTRONICS; MPN: MB18K221-03R30V2CBuild Qty: 5Ref Des: L34;L38;L39To execute the above AQR at CM site; should be tested on Model A.</t>
  </si>
  <si>
    <t xml:space="preserve">FUENTE: Deviation.csv, filas CSV 170-1451; Workflow=Expired; Date Released=2026-03-24; Date Originated=2026-03-10; Site=FJZP, Plant=MCGA (sin convertir automaticamente a FJZ); 4 filas PN; APROBACION Y APLICABILIDAD NO VALIDADAS. </t>
  </si>
  <si>
    <t>DEV-CTANJZ05142</t>
  </si>
  <si>
    <t>D609946 Allow FJZ to rework the SSD 68-103418-01; from Micron to Samsung to continue building in DF side</t>
  </si>
  <si>
    <t xml:space="preserve">FUENTE: Deviation.csv, filas CSV 1192-1194; Workflow=Expired; Date Released=2026-04-09; Date Originated=2026-03-11; Site=FJZP, Plant=MCGA (sin convertir automaticamente a FJZ); 3 filas PN; APROBACION Y APLICABILIDAD NO VALIDADAS. </t>
  </si>
  <si>
    <t>DEV-CTANJZ05143</t>
  </si>
  <si>
    <t>D608560 Allow them to use this box (55-0584-01) as substitute of 55-103733</t>
  </si>
  <si>
    <t xml:space="preserve">FUENTE: Deviation.csv, filas CSV 1195-1196; Workflow=Expired; Date Released=2026-04-09; Date Originated=2026-03-11; Site=FJZP, Plant=MCGA (sin convertir automaticamente a FJZ); 2 filas PN; APROBACION Y APLICABILIDAD NO VALIDADAS. </t>
  </si>
  <si>
    <t>DEV-CTANJZ05144</t>
  </si>
  <si>
    <t>D610061 CVEBU: Bayfront Pilot build. Deviation to allow use IPQ and old Date Codes parts. March 2026.Foxconn is allowed to use the following parts? 15-110893-01 Restricted Production LC / ADI ADV7537JBCZ-10 qual status In process - Qual (IPQ) awaiting final approvals.? 15-110981-01   PI4IOE5V6416AZDEX DIODES qual status In process - Qual (IPQ) awaiting final approvals.o 91 pcs old DC DC2348In Assemblies73-103826-05 PCA; BAYFRONT MAIN BOARD73-103880-05 PCA; BAYFRONT MAIN BOARD NRNote. 15-110981-01 DIODES parts old DC DC2348 need to perform solderability testContact Cisco: Jarle Aasland. Contact FVN: Lucky Guo</t>
  </si>
  <si>
    <t xml:space="preserve">FUENTE: Deviation.csv, filas CSV 1150-1191; Workflow=Expired; Date Released=2026-03-19; Date Originated=2026-03-12; Site=FJZP, Plant=MCGA (sin convertir automaticamente a FJZ); 3 filas PN; APROBACION Y APLICABILIDAD NO VALIDADAS. </t>
  </si>
  <si>
    <t>DEV-CTANJZ05145</t>
  </si>
  <si>
    <t>D609994 A. Restriction of AVL for CPN 16-101652-01:RESTRICT/DO NOT USE: Micron MPN MTFDKCC950TFR-1BC15ABCC in the assembly of 68-103418-01 &amp; on the DF Side of ETE testingAPPROVED FOR USE: FJZ must restrict the AVL to use ONLY Samsung MPN MZQL2960HCJR-00A07.Reason: High failure rate in DF ("no mapped devices boot error") related to MICRON SSDsB. Rework Instructions:FJZ  MUST  rework the SSD Tray Carrier (68-103418-01).Existing SSD Tray Carrier inventory utilizing the Micron part(MTFDKCC950TFR-1BC15ABCC) must be reworked to replace the drive with the approved Samsung MPN (MZQL2960HCJR-00A07) to allow FPR3K SKUs to continue on the DF side.This deviation applies to MPNs at both PCBA and DF Sites at FJZ effective immediately.</t>
  </si>
  <si>
    <t xml:space="preserve">FUENTE: Deviation.csv, filas CSV 1017-1079; Workflow=Expired; Date Released=2026-04-09; Date Originated=2026-03-13; Site=FJZP, Plant=MCGA (sin convertir automaticamente a FJZ); 8 filas PN; APROBACION Y APLICABILIDAD NO VALIDADAS. </t>
  </si>
  <si>
    <t>DEV-CTANJZ05146</t>
  </si>
  <si>
    <t>D610073 CRBU - Allow FVN &amp; FJZ to Risk Buy  51-103496-01 - 5K Each site.Approved to risk buy 51-103496-01 based on demand on below programs.LS18; LS8; LS4; LC7; LC6; LC6E; LC1; FC12</t>
  </si>
  <si>
    <t xml:space="preserve">FUENTE: Deviation.csv, filas CSV 1080-1094; Workflow=Expired; Date Released=2026-03-26; Date Originated=2026-03-16; Site=FJZP, Plant=MCGA (sin convertir automaticamente a FJZ); 9 filas PN; APROBACION Y APLICABILIDAD NO VALIDADAS. </t>
  </si>
  <si>
    <t>DEV-CTANJZ05148</t>
  </si>
  <si>
    <t>D610094 CRBU-8000-GB Mono - Skew Qualification - LC4; LC5 &amp; LC7 -Q200_Combo SKU 268-7406-xx ( use latest production version and revision ) - LC4 - 3 location ASIC - U1_N0;U1_N1; U1_N268-7184-xx ( use latest production version and revision ) - LC5 - 3 location ASIC - U1_N0;U1_N1; U1_N268-7393-xx ( use latest production version and revision ) - LC7 -  2 location ASIC - U1_N0;U1_N1Build :LC4-  5 qty boardsLC5-  5 qty boardsLC7 - 5 qty boardsPCN #: CPCI-1009CCN #: CCN0000116821. Approve FJZ/FVN to build LC4 using the 01-1311-01 in place of  01-1057-04  on the location U1_N0 ; U1_N1 ; U1_N22. Approve FJZ/FVN to build LC5 using the 01-1311-01 in place of  01-1057-04  on the location U1_N0 ; U1_N1 ; U1_N23. Approve FJZ/FVN to build LC7 using the 01-1311-01 in place of  01-1057-04  on the location U1_N0 ; U1_N13. All units must go through MFG/Production Tests + MCVT4. Record and share thermal data during 2C/4C testing for all the ASICs on the board for all corners and share to EPE for review5. Do not ship the board until approved by EPENote : The part 01-1311-01 will be shipped with the deviation number on the label of the outer box and on the moisture barrier bag.</t>
  </si>
  <si>
    <t xml:space="preserve">FUENTE: Deviation.csv, filas CSV 52-103; Workflow=Expired; Date Released=2026-04-21; Date Originated=2026-03-18; Site=FJZP, Plant=MCGA (sin convertir automaticamente a FJZ); 3 filas PN; APROBACION Y APLICABILIDAD NO VALIDADAS. </t>
  </si>
  <si>
    <t>DEV-CTANJZ05149</t>
  </si>
  <si>
    <t>D610093 CRBU-8000-GB Mono - Skew Qualification - LS8 &amp; LS4 - Q200L - GB Mono - SKU 368-7195-xx ( use latest production version and revision ) - LS868-7261-xx ( use latest production version and revision ) - LS4Build :LS8- 8qty boardsLS4-8qty boardsPCN #: CPCI-1009CCN #: CCN0000116821. Approve FJZ/FVN to build LS8 using the 08-100233-01 in place of 08-1057-03  on the location U1_N0 &amp; U1_N12. Approve FJZ/FVN to build LS4 using the 08-100233-01 in place of 08-1057-03  on the location U1_N03. All units must go through MFG/Production Tests + MCVT4. Record and share thermal data during 2C/4C testing for all the ASICs on the board for all corners and share to EPE for review5. Do not ship the board until approved by EPENote : The part 08-100233-01 will be shipped with the deviation number on the label of the outer box and on the moisture barrier bag.</t>
  </si>
  <si>
    <t xml:space="preserve">FUENTE: Deviation.csv, filas CSV 104-105; Workflow=Expired; Date Released=2026-04-18; Date Originated=2026-03-18; Site=FJZP, Plant=MCGA (sin convertir automaticamente a FJZ); 2 filas PN; APROBACION Y APLICABILIDAD NO VALIDADAS. </t>
  </si>
  <si>
    <t>DEV-CTANJZ05150</t>
  </si>
  <si>
    <t>D610122 NGFWBU:::: CSF1200::::Foxconn PN: C066.00531.005Manufacturer Part Number (MPN) :RC21008B175GND#BB0Quantity: 1;000 piecesDue to a critical material shortage of PN C066.00531.005; FJZ requests approval to use 1;000 pcs of Renesas devices that have a different top marking than standard production material. This deviation allows for such.The devices were originally manufactured as blank devices (RC21008BENGGND#BB0) and were programmed by Renesas to the required configuration RC21008B175GND#BB0 prior to shipment. The only difference is the top marking; which reflects the original blank device marking.Standard Material:MPN: RC21008B175GND#BB0Top Marking: Includes ¡§B175GND¡¨ (per Renesas marking diagram)Deviated Material:Final MPN: RC21008B175GND#BB0 (programmed by Renesas)Original Blank MPN: RC21008BENGGND#BB0Top Marking: Includes ¡§BENG¡¨ instead of ¡§B175GND¡¨No impact to FFF or quality as parts have been screen by Renesas...</t>
  </si>
  <si>
    <t xml:space="preserve">FUENTE: Deviation.csv, filas CSV 1095-1153; Workflow=Expired; Date Released=2026-04-17; Date Originated=2026-03-18; Site=FJZP, Plant=MCGA (sin convertir automaticamente a FJZ); 6 filas PN; APROBACION Y APLICABILIDAD NO VALIDADAS. </t>
  </si>
  <si>
    <t>DEV-CTANJZ05151</t>
  </si>
  <si>
    <t>DP525933 Use 700-136522-05 instead of 700-136522-04 due to material shortage to continue build of Monument</t>
  </si>
  <si>
    <t xml:space="preserve">FUENTE: Deviation.csv, filas CSV 499-500; Workflow=Expired; Date Released=2026-04-01; Date Originated=2026-03-18; Site=FJZP, Plant=MCGA (sin convertir automaticamente a FJZ); 2 filas PN; APROBACION Y APLICABILIDAD NO VALIDADAS. </t>
  </si>
  <si>
    <t>DEV-CTANJZ05153</t>
  </si>
  <si>
    <t>DP525940 Use 700-136522-05 instead of 700-136522-04 due to material shortage to continue build of Monument</t>
  </si>
  <si>
    <t xml:space="preserve">FUENTE: Deviation.csv, filas CSV 502-503; Workflow=Expired; Date Released=2026-04-01; Date Originated=2026-03-19; Site=FJZP, Plant=MCGA (sin convertir automaticamente a FJZ); 2 filas PN; APROBACION Y APLICABILIDAD NO VALIDADAS. </t>
  </si>
  <si>
    <t>DEV-CTANJZ05154</t>
  </si>
  <si>
    <t>D610130 FJZ to reprogram in ICT the Renesas part 17-102052-01 for TPK Low and TPK HighThese are the actions on going:1. Testplan to be modified to add IC programming2. Fixtures TPK Low 73-20249 and TPK High 73-20247 to be wired to adapt Renesas programmer3. Use UABU (Line 3) TRI machine due is the only one that supports Renesas programmer using Windows 10 due drivers used4. FJZ to debug the equipment5. Receive remotely support from Bojay team to program the file (17-102052-01_A0.zip)      a) FJZ to run a validation with 2 TPK Low units from ICT to PCBP2 and provide to Cisco EPE; TE and ME the test logs      b) FJZ to run a validation with 2 TPK High units from ICT to PCBP2 and provide to Cisco EPE; TE and ME the test logs6. 240 pcs for TPK Low and 80 pcs for TPK High to be reprogram in ICT (Quantity can be change depending on lead time of the point 7)7. Reviewing with Renesas 2 different options for the 4000 pcs OH with no programmed part      a) Send back to Renesas the 4K pcs to be reprogram      b) Renesas to expedite shipment for the part 17-102052-01 already programmed</t>
  </si>
  <si>
    <t xml:space="preserve">FUENTE: Deviation.csv, filas CSV 1050-1052; Workflow=Expired; Date Released=2026-04-09; Date Originated=2026-03-19; Site=FJZP, Plant=MCGA (sin convertir automaticamente a FJZ); 3 filas PN; APROBACION Y APLICABILIDAD NO VALIDADAS. </t>
  </si>
  <si>
    <t>DEV-CTANJZ05155</t>
  </si>
  <si>
    <t>D610128 Allow FJZ to use DC  2231 for programmed component  17-13481-01 - Raw part 15-102934-01 (MPN# CY7C64215-28PVXI). The component was approved to risk buy and now will be used after programming. FJZ plans to purchase 1800 pcs of raw part 15-102934-01</t>
  </si>
  <si>
    <t xml:space="preserve">FUENTE: Deviation.csv, filas CSV 521-522; Workflow=Expired; Date Released=2026-04-17; Date Originated=2026-03-19; Site=FJZP, Plant=MCGA (sin convertir automaticamente a FJZ); 2 filas PN; APROBACION Y APLICABILIDAD NO VALIDADAS. </t>
  </si>
  <si>
    <t>DEV-CTANJZ05156</t>
  </si>
  <si>
    <t>D608513 Please see PageThree for details</t>
  </si>
  <si>
    <t xml:space="preserve">FUENTE: Deviation.csv, filas CSV 1047-1049; Workflow=Expired; Date Released=2026-04-18; Date Originated=2026-03-19; Site=FJZP, Plant=MCGA (sin convertir automaticamente a FJZ); 3 filas PN; APROBACION Y APLICABILIDAD NO VALIDADAS. </t>
  </si>
  <si>
    <t>DEV-CTANJZ05157</t>
  </si>
  <si>
    <t>D610246 Title: FVN and FJZ shall start to source 28-103096-06 PCB; PICTORIS MBCVEBU;Pictoris73-103103-05 PCA;PICTORIS MB73-103603-05 PCA;PICTORIS MB NRIn BOMs:28-103096-05 PCB;PICTORIS MBFVN and FJZ shall stop sourcing version -05; and instead immediately start sourcing28-103096-06 PCB;PICTORIS MB</t>
  </si>
  <si>
    <t xml:space="preserve">FUENTE: Deviation.csv, filas CSV 1835-1837; Workflow=Expired; Date Released=2026-04-01; Date Originated=2026-03-19; Site=FJZP, Plant=MCGA (sin convertir automaticamente a FJZ); 3 filas PN; APROBACION Y APLICABILIDAD NO VALIDADAS. </t>
  </si>
  <si>
    <t>PICTORIS: sustituir el PCB 28-103096-05 por la revisión 28-103096-06 en las BOM de las PCBAs 73-103103-05 y 73-103603-05. El documento indica que FVN y FJZ dejen de abastecer la revisión -05 y comiencen a abastecer la -06.</t>
  </si>
  <si>
    <t>D610246: FVN y FJZ deben comenzar a abastecer el PCB 28-103096-06 para Pictoris. Productos afectados: PCBA 73-103103-05 (tarjeta principal Pictoris) y PCBA 73-103603-05 (tarjeta principal Pictoris, variante NR). En las BOM que actualmente incluyen el PCB 28-103096-05, dejar de abastecer la versión -05 y comenzar a abastecer de inmediato el PCB 28-103096-06. La indicación describe el cambio histórico; su estado actual debe verificarse en el documento del customer.</t>
  </si>
  <si>
    <t>DEV-CTANJZ05159</t>
  </si>
  <si>
    <t>D609704 Allow FJZ to rename  Samsung Semiconductors MPN MTA18ASF2G72PDZ-3G2R1  from the 15-105176-01    as 15-108743-01; in the PIDs:MEM-C85G2-32GBMEM-C85G2-32GB=</t>
  </si>
  <si>
    <t xml:space="preserve">FUENTE: Deviation.csv, filas CSV 1124-1124; Workflow=Expired; Date Released=2026-04-16; Date Originated=2026-03-20; Site=FJZP, Plant=MCGA (sin convertir automaticamente a FJZ); 1 filas PN; APROBACION Y APLICABILIDAD NO VALIDADAS. </t>
  </si>
  <si>
    <t>DEV-CTANJZ05160</t>
  </si>
  <si>
    <t>D610237 FJZ can reprogram on site the part 17-102457-07 to prevent decommit 273 units (File is in the attachments). 5 units needs to be test in ICT/ P2 and provide the test logs to Cisco EPE; TDE; TE and ME to confirm everything is correct</t>
  </si>
  <si>
    <t xml:space="preserve">FUENTE: Deviation.csv, filas CSV 1125-1128; Workflow=Expired; Date Released=2026-04-18; Date Originated=2026-03-20; Site=FJZP, Plant=MCGA (sin convertir automaticamente a FJZ); 4 filas PN; APROBACION Y APLICABILIDAD NO VALIDADAS. </t>
  </si>
  <si>
    <t>DEV-CTANJZ05166</t>
  </si>
  <si>
    <t>DP525902his deviation will be used for the following instructions for Woodside Park SKU A &amp; B Pre-Pilot build.Pre Pilot A/B build Plan:35 SKU A-19 have been built and tested or in process of being tested. These units will have PSU; FANs; SSD to be shipped as extra accessory. DO NOT SHIP WITH GOLD ACCESSORY-16 SKU A units will be built and tested with the raw material (accessory list material) and will not use gold material31 SKU B-20 have been built and tested or in process of being tested. These units will have PSU; FANs; SSD to be shipped as extra accessory. DO NOT SHIP WITH GOLD ACCESSORY-11 SKU B units will be built and tested with the raw material (accessory list material) and will not use gold material</t>
  </si>
  <si>
    <t xml:space="preserve">FUENTE: Deviation.csv, filas CSV 1084-1087; Workflow=Expired; Date Released=2026-04-24; Date Originated=2026-03-26; Site=FJZP, Plant=MCGA (sin convertir automaticamente a FJZ); 4 filas PN; APROBACION Y APLICABILIDAD NO VALIDADAS. </t>
  </si>
  <si>
    <t>DEV-CTANJZ05167</t>
  </si>
  <si>
    <t>D610433 NPI; CVEBU; Tyne Pilot 1 Build; Use of ADI IPQ MPN under 15-110893-01Affected items68-104853-0168-104854-0173-103698-0673-103940-0615-110893-0124-101509-01Deviation- For Pilot 2 build at FJZ and onwords; FJZ is allowed    - and must use IPQ MPN ADV7537JBCZ-10 under 15-110893-01    - to use IPQ MPN RT1GSCMCS-RU under 24-101509-01 as long as only Lot Code D5900150005 or later lot codes are used.Comment:Author of this deviation does not know if Pilot 1 build will consists of both Radio and Non-Radio units; hence allowing usage in both assemblies.</t>
  </si>
  <si>
    <t xml:space="preserve">FUENTE: Deviation.csv, filas CSV 529-536; Workflow=Expired; Date Released=2026-04-17; Date Originated=2026-03-27; Site=FJZP, Plant=MCGA (sin convertir automaticamente a FJZ); 8 filas PN; APROBACION Y APLICABILIDAD NO VALIDADAS. </t>
  </si>
  <si>
    <t>DEV-CTANJZ05169</t>
  </si>
  <si>
    <t>D610106 NGFWBU GQR: GQR000081537 Case: AQR003508207 CPN: 15-103518-01; MFR NAME: TOSHIBA; MPN: 74AVC1T45FU;LCF(GTThis deviation instructs Foxconn Juarez (FJZ) to execute a sample buy and conduct a Production Qual build for the following part(s):BU: NGFWBUPF: FPRHIGHAffected TAN(s):68-103466-06Affected Item(s): 73-102435-05CPN: 15-103518-01; MFR NAME: TOSHIBA; MPN: 74AVC1T45FU;LCF(GTBuild Qty: 10Ref Des: U228To execute the above AQR at CM site; should be tested on Model A.</t>
  </si>
  <si>
    <t xml:space="preserve">FUENTE: Deviation.csv, filas CSV 171-1506; Workflow=Expired; Date Released=2026-04-24; Date Originated=2026-03-30; Site=FJZP, Plant=MCGA (sin convertir automaticamente a FJZ); 4 filas PN; APROBACION Y APLICABILIDAD NO VALIDADAS. </t>
  </si>
  <si>
    <t>DEV-CTANJZ05171</t>
  </si>
  <si>
    <t>D610166 NGFWBU GQR: GQR000076808 Case: AQR003149321 CPN: 15-110393-01; MFR NAME: MICRON TECHNOLOGY; MPN: MTC20C2085S1TC56BD1This deviation instructs Foxconn Juarez (FJZ) to execute a sample buy and conduct a Production Qual build for the following part(s):BU: NGFWBUPF: CSF1200Affected TAN(s):68-104744-04Affected Item(s): 74-139982-01CPN: 15-110393-01; MFR NAME: MICRON TECHNOLOGY; MPN: MTC20C2085S1TC56BD1Build Qty: 5Ref Des: DIMM_MOD0;DIMM_MOD1To execute the above AQR at CM site; should be tested on Model A.</t>
  </si>
  <si>
    <t xml:space="preserve">FUENTE: Deviation.csv, filas CSV 173-1508; Workflow=Expired; Date Released=2026-04-24; Date Originated=2026-03-30; Site=FJZP, Plant=MCGA (sin convertir automaticamente a FJZ); 4 filas PN; APROBACION Y APLICABILIDAD NO VALIDADAS. </t>
  </si>
  <si>
    <t>DEV-CTANJZ05172</t>
  </si>
  <si>
    <t>D610410 Allow to FJZ to put the accessories in a different place of the box (not specified in the drawing 62-116056-01); to the box can be closed correctly; with the condition to use double tape in the top of the box to ensure the box will not open</t>
  </si>
  <si>
    <t xml:space="preserve">FUENTE: Deviation.csv, filas CSV 1067-1067; Workflow=Expired; Date Released=2026-04-24; Date Originated=2026-03-30; Site=FJZP, Plant=MCGA (sin convertir automaticamente a FJZ); 1 filas PN; APROBACION Y APLICABILIDAD NO VALIDADAS. </t>
  </si>
  <si>
    <t>DEV-CTANJZ05173</t>
  </si>
  <si>
    <t>D609995FJZ to rotate the placement of the quack label and serial number label on the PCB to be able to read the serial after the heatsink is assembled.</t>
  </si>
  <si>
    <t xml:space="preserve">FUENTE: Deviation.csv, filas CSV 1824-1827; Workflow=Expired; Date Released=2026-04-24; Date Originated=2026-03-30; Site=FJZP, Plant=MCGA (sin convertir automaticamente a FJZ); 4 filas PN; APROBACION Y APLICABILIDAD NO VALIDADAS. </t>
  </si>
  <si>
    <t>DEV-CTANJZ05174</t>
  </si>
  <si>
    <t>D609996 FJZ is requesting to use the 15-104142-01 instead of the -02 version (qty=908)</t>
  </si>
  <si>
    <t xml:space="preserve">FUENTE: Deviation.csv, filas CSV 574-576; Workflow=Expired; Date Released=2026-04-18; Date Originated=2026-03-30; Site=FJZP, Plant=MCGA (sin convertir automaticamente a FJZ); 3 filas PN; APROBACION Y APLICABILIDAD NO VALIDADAS. </t>
  </si>
  <si>
    <t>DEV-CTANJZ05175</t>
  </si>
  <si>
    <t>D610401 CRBU:8000 - CRBU- LS4; LS8 &amp; LS18 - ASIC - Replacing the 08-1057 with 08-100210-01CPN :  08-1057-xxAlternate CPN : 08-100210-01Product : LS4; LS8; &amp; LS181. Approve FJZ and FVN to build LS4;LS8 &amp; LS18 boards with the 08-100210-01 part in place of 08-1057-xx2. Run regular manufacturing qual and ship out on passing.Note : Approved to build any production versions and revisions using this deviation.</t>
  </si>
  <si>
    <t xml:space="preserve">FUENTE: Deviation.csv, filas CSV 1118-1118; Workflow=Expired; Date Released=2026-05-01; Date Originated=2026-03-31; Site=FJZP, Plant=MCGA (sin convertir automaticamente a FJZ); 1 filas PN; APROBACION Y APLICABILIDAD NO VALIDADAS. </t>
  </si>
  <si>
    <t>DEV-CTANJZ05176</t>
  </si>
  <si>
    <t>D610506FJZ to reprogram in ICT the Renesas part 17-102052-01 for TPK Low and TPK HighFJZ to reprogram:73-20249-06 --&gt; 1200pcs73-20247-06 --&gt; 600pcsSocket to arrive on April 09</t>
  </si>
  <si>
    <t xml:space="preserve">FUENTE: Deviation.csv, filas CSV 1119-1121; Workflow=Expired; Date Released=2026-04-24; Date Originated=2026-03-31; Site=FJZP, Plant=MCGA (sin convertir automaticamente a FJZ); 3 filas PN; APROBACION Y APLICABILIDAD NO VALIDADAS. </t>
  </si>
  <si>
    <t>DEV-CTANJZ05177</t>
  </si>
  <si>
    <t>D610236 CRBU: 8000- LS4;8;18 &amp; LC4;5;7; RP1 &amp; RP2 -25.4.1 FPD versions - SNT implementationLC4: 68-7406 ( latest production version &amp; revision )LC5: 68-7184 ( latest production version &amp; revision )LC7 :68-7393 ( latest production version &amp; revision )LS4 : 68-7261 ( latest production version &amp; revision )LS8 : 68-7195 ( latest production version &amp; revision )  LS18 : 68-7202 ( latest production version &amp; revision )RP1 : 68-6597 ( latest production version &amp; revision )RP2: 800-51482-01 ( latest production version &amp; revision )1.Deviation is to tract the first Serial number of the board which implement the 25.4.1 for all the products listed above.2.Changes between the XR 7.3.6 vs 25.4.1 is listed in the attachment.</t>
  </si>
  <si>
    <t xml:space="preserve">FUENTE: Deviation.csv, filas CSV 1069-1115; Workflow=Expired; Date Released=2026-05-20; Date Originated=2026-03-31; Site=FJZP, Plant=MCGA (sin convertir automaticamente a FJZ); 8 filas PN; APROBACION Y APLICABILIDAD NO VALIDADAS. </t>
  </si>
  <si>
    <t>DEV-CTANJZ05178</t>
  </si>
  <si>
    <t>D609813 Allow FJZ to use under deviation the label 471-100986-01 as substitute while we receive the label 471-100989-01 for the Victoria DT product</t>
  </si>
  <si>
    <t xml:space="preserve">FUENTE: Deviation.csv, filas CSV 1116-1117; Workflow=Expired; Date Released=2026-04-24; Date Originated=2026-03-31; Site=FJZP, Plant=MCGA (sin convertir automaticamente a FJZ); 2 filas PN; APROBACION Y APLICABILIDAD NO VALIDADAS. </t>
  </si>
  <si>
    <t>DEV-CTANJZ05179</t>
  </si>
  <si>
    <t>D610254 CRBU: 8000- RP2-S -25.4.1 FPD versions - SNT implementationRP2-S ( latest production version and revision ) - 68-8066-011.Deviation is to tract the first Serial number of the board which implement the 25.4.1 for all the products listed above.2.Changes between the XR 7.3.6 vs 25.4.1 is listed in the attachment.</t>
  </si>
  <si>
    <t xml:space="preserve">FUENTE: Deviation.csv, filas CSV 1068-1068; Workflow=Expired; Date Released=2026-05-20; Date Originated=2026-03-31; Site=FJZP, Plant=MCGA (sin convertir automaticamente a FJZ); 1 filas PN; APROBACION Y APLICABILIDAD NO VALIDADAS. </t>
  </si>
  <si>
    <t>DEV-CTANJZ05181</t>
  </si>
  <si>
    <t>D609526 IOTBU: Hellcat :PCBFAB: CPN# 28-101582-04:NDAA 851: Build and Test product using PCBFABs produced by non-China NDAA (SEA) friendly countries.Instructions:1. Foxconn is tasked to build QTY=10 Cisco products using PCBFABs built by Tripod (TVB). These products should be built on the current Production released PCBFAB to ensure manufacturing quality.2. Units will go through regular manufacturing test and MCVT.3. Hold the shipment until Cisco approves it.4. Reach out to PE- Valentino De Leon (tino@cisco.com) after test completion.Affected PCA(s): 73-101439-04Current CPN: 28-101582-04</t>
  </si>
  <si>
    <t xml:space="preserve">FUENTE: Deviation.csv, filas CSV 59-134; Workflow=Expired; Date Released=2026-04-14; Date Originated=2026-04-01; Site=FJZP, Plant=MCGA (sin convertir automaticamente a FJZ); 6 filas PN; APROBACION Y APLICABILIDAD NO VALIDADAS. </t>
  </si>
  <si>
    <t>DEV-CTANJZ05182</t>
  </si>
  <si>
    <t>D609527 IOTBU: Kitty Hawk: PCBFAB: CPN# 28-102878-03: NDAA 851: Build and Test product using PCBFABs produced by non-China NDAA (SEA) friendly countries.Instructions:1. Foxconn is tasked to build QTY=18 Cisco products using PCBFABs built by Tripod (TVB). These products should be built on the current Production released PCBFAB to ensure manufacturing quality.2. Units will go through regular manufacturing test and MCVT.3. Hold the shipment until Cisco approves it.4. Reach out to PE- Valentino De Leon (tino@cisco.com) after test completion.Affected PCA(s): 73-103098-03Current CPN: 28-102878-03</t>
  </si>
  <si>
    <t xml:space="preserve">FUENTE: Deviation.csv, filas CSV 56-58; Workflow=Expired; Date Released=2026-04-14; Date Originated=2026-04-01; Site=FJZP, Plant=MCGA (sin convertir automaticamente a FJZ); 3 filas PN; APROBACION Y APLICABILIDAD NO VALIDADAS. </t>
  </si>
  <si>
    <t>DEV-CTANJZ05183</t>
  </si>
  <si>
    <t>DP525974 Please proceed with the following for PCBA build 73-103633-05:1) Build 2 boards (73-level); complete ICT testing; and ship to Eng SJ lab.2) No CPU installation required.3) No DDR installation required.4) Complete edge bonding.5) Install all heatsinks except CPU heatsinks; include CPU heatsinks in the shipment.6) FJZ may use 28-103225-05 (currently in process).7) FJZ may use SN74AVC4T245BQBR or SN74AVC4T245BQB for CPN# 15-111159-01 based on availability.</t>
  </si>
  <si>
    <t xml:space="preserve">FUENTE: Deviation.csv, filas CSV 652-652; Workflow=Expired; Date Released=2026-04-18; Date Originated=2026-04-01; Site=FJZP, Plant=MCGA (sin convertir automaticamente a FJZ); 1 filas PN; APROBACION Y APLICABILIDAD NO VALIDADAS. </t>
  </si>
  <si>
    <t>DEV-CTANJZ05184</t>
  </si>
  <si>
    <t>D610411 There is a need to convert Presidios PCBs from a 73- part to another; this it's already covered in the TANMAPs; FJZ needs to do inventory transfers from one part number to another.FJZ needs to make sure the units have not been tested previously on functional test; then they will relabel with the same SN; but with the 73- part that is required; they will keep the tracking and provide the list of the serial numbers that were converted and what part will be used on.The records needs to be sent to Cisco TE; PE and ME</t>
  </si>
  <si>
    <t xml:space="preserve">FUENTE: Deviation.csv, filas CSV 1122-1220; Workflow=Expired; Date Released=2026-05-05; Date Originated=2026-04-01; Site=FJZP, Plant=MCGA (sin convertir automaticamente a FJZ); 4 filas PN; APROBACION Y APLICABILIDAD NO VALIDADAS. </t>
  </si>
  <si>
    <t>DEV-CTANJZ05185</t>
  </si>
  <si>
    <t>D610453 Woodside Park - CSF6100 SeriesThe purpose of this deviation is to allow for the customer document (78-102258-01) and envelope (502-00194-01) to be used for the sales orders 119901344; 119901345; and 119901347 for the Woodside Park DC PSU.</t>
  </si>
  <si>
    <t xml:space="preserve">FUENTE: Deviation.csv, filas CSV 1221-1221; Workflow=Expired; Date Released=2026-05-05; Date Originated=2026-04-01; Site=FJZP, Plant=MCGA (sin convertir automaticamente a FJZ); 1 filas PN; APROBACION Y APLICABILIDAD NO VALIDADAS. </t>
  </si>
  <si>
    <t>DEV-CTANJZ05187</t>
  </si>
  <si>
    <t>D610412Use Molex MPN 44068-0287 instead of 44068-0265 for PN# 29-100530-01</t>
  </si>
  <si>
    <t xml:space="preserve">FUENTE: Deviation.csv, filas CSV 588-589; Workflow=Expired; Date Released=2026-04-24; Date Originated=2026-04-06; Site=FJZP, Plant=MCGA (sin convertir automaticamente a FJZ); 2 filas PN; APROBACION Y APLICABILIDAD NO VALIDADAS. </t>
  </si>
  <si>
    <t>DEV-CTANJZ05190</t>
  </si>
  <si>
    <t>D610571 Risk Buy for LC4/5 to prepare for the rollout of ECO EA619918LC4 ComponentsMultiplier: 1200 units per BOM QTY15-110847-01 replaces 15-9669-03; BOM QTY 5; U104; U157; U2_13; Total Purchase QTY 600017-16031-07 replaces 17-16031-04; BOM QTY1 U9; Total Purchase QTY 120019-100823-01 replaces 19-100510-0 BOM QTY 1; 1 U316; Total Purchase Total Purchase 120019-100849-01 replaces 19-100493-01; BOM QTY 1 U100; Total Purchase 120019-100850-01 replaces 19-1364-01; BOM QTY 1 U66; Total Purchase 1200LC5 ComponentsMultiplier: 3;000 units per BOM QTY17-16031-07 replaces 17-16031-06; BOM QTY 1; U9; Total Purchase 300025-100310-01 replaces 25-1283-01; BOM QTY 36; Total Purchase 108;000</t>
  </si>
  <si>
    <t xml:space="preserve">FUENTE: Deviation.csv, filas CSV 1452-1517; Workflow=Expired; Date Released=2026-05-05; Date Originated=2026-04-07; Site=FJZP, Plant=MCGA (sin convertir automaticamente a FJZ); 9 filas PN; APROBACION Y APLICABILIDAD NO VALIDADAS. </t>
  </si>
  <si>
    <t>DEV-CTANJZ05192</t>
  </si>
  <si>
    <t>D610167 NGFWBU GQR: GQR000076809 Case: AQR003149309 CPN: 15-110388-01; MFR NAME: MICRON TECHNOLOGY; MPN: MTC10C1084S1TC56BD1This deviation instructs Foxconn Juarez (FJZ) to execute a sample buy and conduct a Production Qual build for the following part(s):BU: NGFWBUPF: CSF1200Affected TAN(s):68-104743-04Affected Item(s): 74-139981-01CPN: 15-110388-01; MFR NAME: MICRON TECHNOLOGY; MPN: MTC10C1084S1TC56BD1Build Qty: 5Ref Des: DIMM_MOD0;DIMM_MOD1To execute the above AQR at CM site; should be tested on Model A.</t>
  </si>
  <si>
    <t xml:space="preserve">FUENTE: Deviation.csv, filas CSV 246-1478; Workflow=Expired; Date Released=2026-04-24; Date Originated=2026-04-07; Site=FJZP, Plant=MCGA (sin convertir automaticamente a FJZ); 4 filas PN; APROBACION Y APLICABILIDAD NO VALIDADAS. </t>
  </si>
  <si>
    <t>DEV-CTANJZ05195</t>
  </si>
  <si>
    <t>D610252 This Deviation will be allowing Likom to rework the Woodside Park NetMod Cage due to some minor interference</t>
  </si>
  <si>
    <t xml:space="preserve">FUENTE: Deviation.csv, filas CSV 1790-1792; Workflow=Expired; Date Released=2026-04-24; Date Originated=2026-04-09; Site=FJZP, Plant=MCGA (sin convertir automaticamente a FJZ); 3 filas PN; APROBACION Y APLICABILIDAD NO VALIDADAS. </t>
  </si>
  <si>
    <t>DEV-CTANJZ05198</t>
  </si>
  <si>
    <t>D610616 SRGBU:Site Balance was performed under deviation D608183; but the DIMMs were not re-labeled only the boxes.</t>
  </si>
  <si>
    <t xml:space="preserve">FUENTE: Deviation.csv, filas CSV 1110-1111; Workflow=Expired; Date Released=2026-04-24; Date Originated=2026-04-09; Site=FJZP, Plant=MCGA (sin convertir automaticamente a FJZ); 2 filas PN; APROBACION Y APLICABILIDAD NO VALIDADAS. </t>
  </si>
  <si>
    <t>DEV-CTANJZ05199</t>
  </si>
  <si>
    <t>D610304 Deviation extension for D607227.ECO EA622974 is being released to make the change; this deviation to help cover till the ECO is released.ERBU: ASR-9000 Family: To allow Foxconn to follow below deviation points for POD label printing process.1) The manufacturer name is getting appended half way due to .btw file error; allow Foxconn to print manufacturer name as appearing in .btw file2) For ASR-9912; the 2 UKCA logo and Morocco label are missing in the .pdf; but available in the .zip reference folder and excel sheet; Foxconn to follow the excel sheet and .jpeg file available in the .zip folder3) For ASR-9006 ; as new POD label is larger than existing label; Foxconn to stick in on top of chassis.4) For ASR-9922 the Morocco logo are missing in the .pdf; but available in the .zip reference folder and excel sheet; Foxconn to follow the excel sheet and .jpeg file available in the .zip folder5) For ASR-9006; ASR-9010; ASR-9922 the VCCI logo are missing in the .excel sheet; but available in the .pdf; Foxconn to follow the pdf file available in the .zip folder6) For all other PID's: the COO; CLEI; 2D barcode; PID VID; PN Barcode; Date code are duplicated in the BOM; Foxconn to remove all duplicate content smaller label's.Please stick the POD labels in approximate location; for slightly larger size label please stick in suitable locations in center.  FOC to share the FAI report for the same after implementing the deviation.ECO EA622974 is being release to make the change; this deviation to help cover till the ECO is released.</t>
  </si>
  <si>
    <t xml:space="preserve">FUENTE: Deviation.csv, filas CSV 1777-1789; Workflow=Expired; Date Released=2026-05-08; Date Originated=2026-04-09; Site=FJZP, Plant=MCGA (sin convertir automaticamente a FJZ); 8 filas PN; APROBACION Y APLICABILIDAD NO VALIDADAS. </t>
  </si>
  <si>
    <t>DEV-CTANJZ05200</t>
  </si>
  <si>
    <t>D610511Risk buy of presidios to re label the parts. There is a need to convert Presidios PCBs from a 73- part to another; this it's already covered in the TANMAPs; FJZ needs to do inventory transfers from one part number to another.FJZ needs to make sure the units have not been tested previously on functional test; then they will relabel with the same SN; but with the 73- part that is required; they will keep the tracking and provide the list of the serial numbers that were converted and what part will be used on.The records needs to be sent to Cisco TE; PE and ME</t>
  </si>
  <si>
    <t xml:space="preserve">FUENTE: Deviation.csv, filas CSV 1088-1109; Workflow=Expired; Date Released=2026-05-05; Date Originated=2026-04-09; Site=FJZP, Plant=MCGA (sin convertir automaticamente a FJZ); 4 filas PN; APROBACION Y APLICABILIDAD NO VALIDADAS. </t>
  </si>
  <si>
    <t>DEV-CTANJZ05202</t>
  </si>
  <si>
    <t>D610693 CVEBU; Heimdall. 2nd source qualification for PCBs for NDAA compliance. FOXCONN JUAREZ shall build and test up to TAN level 68-104607-01 or similar  PCB            -                MPN 28-103261-05 - 28-103261-05_S603_M604 (VICTORY GIANT TH)   Control builds for Heimdall PCB. ORT is mandatory to be used for this qualification.  Note: Please provide build schedule and follow up FJZ tracker details.  Note: MOQ quantities will be negotiated with supplier; PO placed by FJZ.  Note: Build all boards into units.  Contact Cisco: Jose Barraza and Jarle Aasland Contact FJZ: Cristina Cano</t>
  </si>
  <si>
    <t xml:space="preserve">FUENTE: Deviation.csv, filas CSV 249-250; Workflow=Expired; Date Released=2026-04-24; Date Originated=2026-04-10; Site=FJZP, Plant=MCGA (sin convertir automaticamente a FJZ); 2 filas PN; APROBACION Y APLICABILIDAD NO VALIDADAS. </t>
  </si>
  <si>
    <t>DEV-CTANJZ05203</t>
  </si>
  <si>
    <t>D610694 CVEBU; Nixie. 2nd source qualification for PCBs for NDAA compliance. FOXCONN JUAREZ shall build and test up to TAN level 68-105050-01; 68-105051-01or similar  PCB            -                MPN 28-102088-05 - 28-102088-05_S606_M202 (ZHUHAI FOUNDER TH)   Control builds for Nixie PCB. ORT is mandatory to be used for this qualification.  Note: Please provide build schedule and follow up FJZ tracker details.  Note: MOQ quantities will be negotiated with supplier; PO placed by FJZ.  Note: Build all boards into units.  Note: After successful build; and Cisco approval; the units can be shipped to customers  Contact Cisco: Jose Barraza and Jarle Aasland Contact FJZ: Cristina Cano</t>
  </si>
  <si>
    <t xml:space="preserve">FUENTE: Deviation.csv, filas CSV 117-118; Workflow=Expired; Date Released=2026-04-24; Date Originated=2026-04-10; Site=FJZP, Plant=MCGA (sin convertir automaticamente a FJZ); 2 filas PN; APROBACION Y APLICABILIDAD NO VALIDADAS. </t>
  </si>
  <si>
    <t>DEV-CTANJZ05204</t>
  </si>
  <si>
    <t>D610600 CRBU-Chassis- 8s chassis rework - Allow FJZ to RMA 112 qty of (800-48223-02) 8808 Chassis to Likom with DC 2523 x-cede connector for rework ; MID Plane with DC 2523 Should be shipped to FOL for rework &amp; follow SCQO- MY1943Likom to rework these 112 Qty 8808 Chassis with latest improved x-cede connector from DC 2601For Likom side-1.?The chassis version and CPN will not change after rework.2. The chassis serial number (SN) will not change after rework.3. The reworked chassis will be replaced with a new RPMP (backplate); while other components (piece part and sub-assembly) will remain unchanged; retaining the part number; version; and SN. It will be shipped after testing.In FOL side for RPMP rework once received from FJZ1.  Replace all old DC2523 x-connector with latest improved new connector from DC 2601 ; keep original SN  2. Paste deviation label after rework on boardFVN should also follow as per SCQO- MY1943</t>
  </si>
  <si>
    <t xml:space="preserve">FUENTE: Deviation.csv, filas CSV 1112-1170; Workflow=Expired; Date Released=2026-05-08; Date Originated=2026-04-11; Site=FJZP, Plant=MCGA (sin convertir automaticamente a FJZ); 4 filas PN; APROBACION Y APLICABILIDAD NO VALIDADAS. </t>
  </si>
  <si>
    <t>DEV-CTANJZ05205</t>
  </si>
  <si>
    <t>D610308 NGFWBU:Woodside Park Pilot 2 - Allow usage of consigned AMD CPUs with cancelled MPN AVL status</t>
  </si>
  <si>
    <t xml:space="preserve">FUENTE: Deviation.csv, filas CSV 590-591; Workflow=Expired; Date Released=2026-05-05; Date Originated=2026-04-11; Site=FJZP, Plant=MCGA (sin convertir automaticamente a FJZ); 2 filas PN; APROBACION Y APLICABILIDAD NO VALIDADAS. </t>
  </si>
  <si>
    <t>DEV-CTANJZ05209</t>
  </si>
  <si>
    <t>D610810Add SN-label on to the outside of the glassine bag back of bulk packed boxes with Tyne units. The BTS site needs to scan the Tyne unit (with Glassine bag wrapped around) with serial number. Each unit from Pilot 1; Pilot 2 and later builds must have a scannable label with serial number information to avoid having to open the Glassine bag to then scan the Tyne unit.The addition of this label on the glassine bag of Tyne units is to be a permanent change also applicable for Mass Production.</t>
  </si>
  <si>
    <t xml:space="preserve">FUENTE: Deviation.csv, filas CSV 62-63; Workflow=Expired; Date Released=2026-05-16; Date Originated=2026-04-15; Site=FJZP, Plant=MCGA (sin convertir automaticamente a FJZ); 2 filas PN; APROBACION Y APLICABILIDAD NO VALIDADAS. </t>
  </si>
  <si>
    <t>DEV-CTANJZ05210</t>
  </si>
  <si>
    <t>DP526044 CVEBU; Vasco. Allow Foxconn MPN mismatch with PCB CPN 28-103757-02  15-APR 2026.  Tripod has shipped wrong material code: 28-103757-02_S105_M202 In Agile: 28-103757-02_S105_M604 It is ok to use these boards in Vasco Wall mount builds at FJZ.  Assembly: 73-104175-02. VASCO WM INTERFACE BOARD Contact Cisco: Jarle Aasland; Contact FJZ:</t>
  </si>
  <si>
    <t>FUENTE: Deviation.csv, filas CSV 212-1884; Workflow=Expired; Date Released=2026-04-24; Date Originated=2026-04-16; Site=FJZP, Plant=MCGA (sin convertir automaticamente a FJZ); 4 filas PN; APROBACION Y APLICABILIDAD NO VALIDADAS. CONFLICTOS: Descrition of Change: DP526044 CVEBU; Vasco. Allow Foxconn MPN mismatch with PCB CPN 28-103757-02  15-APR 2026.  Tripod has shipped wrong mate</t>
  </si>
  <si>
    <t>DEV-CTANJZ05211</t>
  </si>
  <si>
    <t>D610813CVEBU; Allow FJZ to use parts that does not show the test path correct in Cesium; however based on supplier`s data the units are OK to ship</t>
  </si>
  <si>
    <t xml:space="preserve">FUENTE: Deviation.csv, filas CSV 1103-1103; Workflow=Expired; Date Released=2026-04-28; Date Originated=2026-04-16; Site=FJZP, Plant=MCGA (sin convertir automaticamente a FJZ); 1 filas PN; APROBACION Y APLICABILIDAD NO VALIDADAS. </t>
  </si>
  <si>
    <t>DEV-CTANJZ05214</t>
  </si>
  <si>
    <t>D610907 CVEBU; Tyne; Pilot 2 rework instructionAffected items68-104853-01; ASY-ELMECH; Tyne Codec; Radio73-103698-06; PCA; Tyne Codec Main Board; Radio68-104854-01; ASY-ELMECH; Tyne Codec; Non-Radio73-103940-06; PCA; Tyne Codec Main Board; Non-RadioRework instruction- FJZ need to rework entire Pilot 2 batch of Tyne Main Boards; 40x 73-103940-06 and 260x 73-103698-06 with following change    - C4355 must be changed from 11-2819-01 (10nF) to 11-3617-01 (220nF)- FJZ must implement updated HW Monitor FW in ICT test prior to ICT. Updated code will be provided by Cisco as soon as possible- FJZ to allocated 20x 68-104853-01 from Pilot 2 batch to be shipped to Norway for new RDT testing    - These 20 must be DEV fusedAdditional comments- Above rework instruction is only valid for Main Boards that has not been powered.- If any Pilot 2 Main Boards has been powered; FJZ must inform Cisco for further details.- Further details in such case will be uploaded as a comment to this deviation.- Pilot 1 units is not affected by this deviation; a separate deviation will be provided for those laterCisco Contact: Christian Kjolseth</t>
  </si>
  <si>
    <t xml:space="preserve">FUENTE: Deviation.csv, filas CSV 1793-1828; Workflow=Expired; Date Released=2026-05-05; Date Originated=2026-04-20; Site=FJZP, Plant=MCGA (sin convertir automaticamente a FJZ); 8 filas PN; APROBACION Y APLICABILIDAD NO VALIDADAS. </t>
  </si>
  <si>
    <t>DEV-CTANJZ05215</t>
  </si>
  <si>
    <t>D610740 his deviation allows FJZ to use CPN 15-109516-01 in substitute of 15-107676-01 (Hynix -"HMAG94DXNRB204N / HMAG94DXNRB205N and MICRON -MTA36ASF8G72PZ-3G2F1; MTA36ASF8G72PZ-3G2E1) for FPR3120/FPR3140 and CSF4225/CSF4245 Units that are short materialInstructions:1. FJZ needs to override the 15-109516-01 for 15-107676-01 in the Auto DIMM machine2. Place deviation label in visible area of the board3. Deviation labels MUST be scanned at PCBP2 for traceability</t>
  </si>
  <si>
    <t xml:space="preserve">FUENTE: Deviation.csv, filas CSV 1107-1371; Workflow=Expired; Date Released=2026-05-19; Date Originated=2026-04-21; Site=FJZP, Plant=MCGA (sin convertir automaticamente a FJZ); 6 filas PN; APROBACION Y APLICABILIDAD NO VALIDADAS. </t>
  </si>
  <si>
    <t>DEV-CTANJZ05218</t>
  </si>
  <si>
    <t>D6107601. Units will return to PCBA from DF2. FJZ provided the 73- level serials of the units of complete genealogy to be reworked so PCO can add those serials to the script3. Unit will be disassembled and disassociated so it be re processed again on PCBA area. The boards and components to be used on the assembly must be inspected to ensure that are on good conditions.4. The units Will run all the assembly process; P2 ; 2C on the PCBA area5. The unit will be sent to DF so can be processed as needed.</t>
  </si>
  <si>
    <t xml:space="preserve">FUENTE: Deviation.csv, filas CSV 1104-1106; Workflow=Expired; Date Released=2026-05-21; Date Originated=2026-04-22; Site=FJZP, Plant=MCGA (sin convertir automaticamente a FJZ); 3 filas PN; APROBACION Y APLICABILIDAD NO VALIDADAS. </t>
  </si>
  <si>
    <t>DEV-CTANJZ05219</t>
  </si>
  <si>
    <t>D610973NPI; CVEBU; Tyne; Qualification of VGT PCBs for Main board and Audio BoardAffected items- 800-113103-01; ASY-ELMECH;MODULE; Tyne Codec MB with Taylor; Radio- 73-103698-06; PCBA; Tyne Codec; Main Board; Radio- 28-103367-06; PCBFAB; 14L; High Temp FR4; 2.2mm; OSP; Tyne Codec; Main Board   - 73-103758-04; PCBA; Tyne Codec; Audio Board- 28-103453-04; PCBFAB; 8L; High Temp FR4; 1.6mm; OSP; Tyne Codec; Audio BoardTestbuild instruction- FJZ to build 2x 800-113103-01 where:   - 28-103367-06 in 73-103698-06 BOM shall be populated by IPQ MPN 28-103367-06_S122_M604 from VGT   - C4355 in 73-103698-06 BOM shall be populated by 11-3617-01 (instead of 11-2819-01 as today)   - Boards shall undergo ICT; PCBDG and PCBPM test stations prior shipping   - Boards shall be DEV fused (if applicable)- FJZ to build 4x 73-103758-04 where:   - 28-103453-04 in BOM shall be populated by IPQ MPN 28-103453-04_S122_M604 from VGT   - Boards shall undergo ICT test stations prior shipping- FJZ is allowed to use alternative packagingAdditional comments- VGT has delivered 50x 28-103367-06 and 48x 28-103453-04 to FJZ.- Reason for not consuming them all in this testbuild is due to shortage of ADI chips; and we don't want to risk using up stock in case testbuild fails.- When testbuild has passed test stations successfully; we can discuss to allow FJZ to populate the remaining 48/44 pieces before SMT line is disassembled</t>
  </si>
  <si>
    <t xml:space="preserve">FUENTE: Deviation.csv, filas CSV 178-182; Workflow=Expired; Date Released=2026-05-05; Date Originated=2026-04-22; Site=FJZP, Plant=MCGA (sin convertir automaticamente a FJZ); 5 filas PN; APROBACION Y APLICABILIDAD NO VALIDADAS. </t>
  </si>
  <si>
    <t>DEV-CTANJZ05222</t>
  </si>
  <si>
    <t>D610909 NGFWBU: FPR3K -Tufnell Park 311 Pc 800-109483-01 (GND0456A70 -AVC):For all AVC(GND0456A70) FPR3K-FAN at DFFJZ is permitted to build assemblies using the 311 RMA AVC fans that have been reworked by the supplier; provided the following tracking controls are implemented:1.) Visible Physical Identification-A deviation label must be clearly and visibly placed on each reworked fan prior to installation.-Label placement must be consistent and auditable at the unit level.2.) The deviation must be explicitly programmed into the board IDPROM for any assembly utilizing one of the reworked RMA fans in order to ensure downstream traceability; failure analysis; and historical correlation of field returns or quality events.3.) Fans must pass SYSFT at DF and display no failures from ETE testing before shipping.***  Cisco Support Team ***PLPM:   Pin MakEPE:    Aiseosa OmorogievaME:       Lluvia Esmeralda Ruvalcaba TorresTE: Pete Martinez RangelTDE: Adrian Liu / Nirupama Padmanabhan</t>
  </si>
  <si>
    <t xml:space="preserve">FUENTE: Deviation.csv, filas CSV 1648-1648; Workflow=Expired; Date Released=2026-05-23; Date Originated=2026-04-24; Site=FJZP, Plant=MCGA (sin convertir automaticamente a FJZ); 1 filas PN; APROBACION Y APLICABILIDAD NO VALIDADAS. </t>
  </si>
  <si>
    <t>DEV-CTANJZ05225</t>
  </si>
  <si>
    <t>DP526083 SRGBU: Alduin: 74?141119?01 PP2 (Pre?Pilot #2) build:To allow use of Foxconn part number C066.00670.005 in place of Cisco part number 15?111384?01 to a quantity of 52 pieces.Both parts share the same manufacturer part number family and are functionally identical; with the only difference being packaging. The components are manufactured by Renesas Electronics; and no impact to form; fit; or function.Foxconn Part Number - C066.00670.005Foxconn MPN - RC21008B17KGND#BB0Cisco Part Number - 15-111384-01Cisco MPN - RC21008B17KGND#KB0Manufacturer - Renesas Electronics</t>
  </si>
  <si>
    <t xml:space="preserve">FUENTE: Deviation.csv, filas CSV 527-527; Workflow=Expired; Date Released=2026-05-16; Date Originated=2026-04-25; Site=FJZP, Plant=MCGA (sin convertir automaticamente a FJZ); 1 filas PN; APROBACION Y APLICABILIDAD NO VALIDADAS. </t>
  </si>
  <si>
    <t>DEV-CTANJZ05229</t>
  </si>
  <si>
    <t>D611135 Allow FJZ to use the accessory kit 53-101728-01 without Cisco tape with the condition to FJZ include an envelope lid with Cisco tape to ensure the kit doesn't openAt moment 90 pcs were found with same issue; but FJZ SQE is doing quality inspection on the rest of the material</t>
  </si>
  <si>
    <t xml:space="preserve">FUENTE: Deviation.csv, filas CSV 1183-1183; Workflow=Expired; Date Released=2026-05-23; Date Originated=2026-04-30; Site=FJZP, Plant=MCGA (sin convertir automaticamente a FJZ); 1 filas PN; APROBACION Y APLICABILIDAD NO VALIDADAS. </t>
  </si>
  <si>
    <t>DEV-CTANJZ05230</t>
  </si>
  <si>
    <t>D611061SRGBU: ROKU: To allow the use of I?Pex part 8CCZ921300000001D2 as a substitute for the currently constrained I?Pex part 8CCEN81500000001D2 on PN 72?102318?01 (refer to attached drawings).Both parts utilize the same jumper; and the substitution is limited to the use of existing excess inventory. The only differences between the two parts are cable length and cable manufacturer; with no impact to functional performance. This deviation is intended to support shipment of up to 3;000 units.</t>
  </si>
  <si>
    <t xml:space="preserve">FUENTE: Deviation.csv, filas CSV 1184-1184; Workflow=Expired; Date Released=2026-05-16; Date Originated=2026-05-05; Site=FJZP, Plant=MCGA (sin convertir automaticamente a FJZ); 1 filas PN; APROBACION Y APLICABILIDAD NO VALIDADAS. </t>
  </si>
  <si>
    <t>DEV-CTANJZ05233</t>
  </si>
  <si>
    <t>D611098 NGFWBU GQR: GQR000089053 Case: AQR003586911 CPN: 29-100625-01; MFR NAME: PULSE; MPN: JG0-0307NLThis deviation instructs Foxconn Juarez (FJZ) to execute a sample buy and conduct a Production Qual build for the following part(s):BU: NGFWBUPF: FPRMID3Affected TAN(s):68-7254-05Affected Item(s): 73-20249-06CPN: 29-100625-01; MFR NAME: PULSE; MPN: JG0-0307NLBuild Qty: 5Ref Des: J3To execute the above AQR at CM site; should be tested on Model A.</t>
  </si>
  <si>
    <t xml:space="preserve">FUENTE: Deviation.csv, filas CSV 194-1474; Workflow=Expired; Date Released=2026-05-29; Date Originated=2026-05-06; Site=FJZP, Plant=MCGA (sin convertir automaticamente a FJZ); 4 filas PN; APROBACION Y APLICABILIDAD NO VALIDADAS. </t>
  </si>
  <si>
    <t>DEV-CTANJZ05234</t>
  </si>
  <si>
    <t>D611192 CVEBU;Taylor73-103720-04 PCA;TAYLOR HIGH MODULE WITH MICRON 16GB LPDDR5  73-103920-04 PCA;TAYLOR LOW MODULE WITH MICRON 16GB LPDDR5  In BOMs refdes M1_A; M1_B (2 pcs)15-110522-01 IC-DRAM-D;LPDDR5;64Gb(1Gx64bits);3200MHz(6400MT/s);0.5V NOM;-40 to 95 C;TFBGA;441P;8K CyclesQualified:  Micron  MT62F1G64D4EK-023 WT:C  (-25 to  85C)In case of shortage; the same part can be sourced from NVIDIA under the below listed CPN/MPN:74-142935-01 IC-DRAM-D;LPDDR5;64Gb(1Gx64bits);3200MHz(6400MT/s);0.5V NOM;-40 to 95 C;TFBGA;441P;8K CyclesIPQ: NVIDIA 161-0568-900 (Contains Micron MT62F1G64D4EK-023 WT:C)Ref. JF04378 which justifies this action by CVEBU directors</t>
  </si>
  <si>
    <t xml:space="preserve">FUENTE: Deviation.csv, filas CSV 538-540; Workflow=Expired; Date Released=2026-05-15; Date Originated=2026-05-06; Site=FJZP, Plant=MCGA (sin convertir automaticamente a FJZ); 3 filas PN; APROBACION Y APLICABILIDAD NO VALIDADAS. </t>
  </si>
  <si>
    <t>DEV-CTANJZ05235</t>
  </si>
  <si>
    <t>D610818 UABU needs to qualify ONSEMI MOC207M  on 73-20988-05 under 15-7230-01 1.FJZ to build 2pcs Cisco products with below MCN samples; 2. All units need to go through normal manufacturing process; 3. Pls hold the shipment until Cisco's shipment approval; 4. Pls keep EPE Harry Cuong Vi(cuvi@cisco.com) posted if any failures during the process. CCN000005473	GQR000041243	AQR003537700  Build Qty: 2 Affected TAN(s): 68-103948-01 Affected Item(s): 73-20988-05 MFR Name: ONSEMI MPN: MOC207M</t>
  </si>
  <si>
    <t xml:space="preserve">FUENTE: Deviation.csv, filas CSV 96-320; Workflow=Expired; Date Released=2026-05-19; Date Originated=2026-05-08; Site=FJZP, Plant=MCGA (sin convertir automaticamente a FJZ); 4 filas PN; APROBACION Y APLICABILIDAD NO VALIDADAS. </t>
  </si>
  <si>
    <t>DEV-CTANJZ05236</t>
  </si>
  <si>
    <t>D610747 Bayfront Pilot build. Deviation to allow use CPN version not in BOM. March 2026.Foxconn is allowed to use the following part? 12-2213 version -02. CPN is FFF with version -01 which is in the BOMIn Assemblies73-103826-05 PCA; BAYFRONT MAIN BOARD73-103880-05 PCA; BAYFRONT MAIN BOARD NRContact Cisco: Jarle Aasland</t>
  </si>
  <si>
    <t xml:space="preserve">FUENTE: Deviation.csv, filas CSV 1158-1160; Workflow=Expired; Date Released=2026-05-16; Date Originated=2026-05-08; Site=FJZP, Plant=MCGA (sin convertir automaticamente a FJZ); 3 filas PN; APROBACION Y APLICABILIDAD NO VALIDADAS. </t>
  </si>
  <si>
    <t>DEV-CTANJZ05237</t>
  </si>
  <si>
    <t>D611227 CVEBU;Brooklyn;DaVinci;Millennium73-102022-02 PCA;BROOKLYN MAIN BOARD73-104022-01 PCA;BROOKLYN MAIN BOARD NR   73-102197-02 PCA;DAVINCI MAIN BOARD  73-102797-02 PCA;DAVINCI MAIN BOARD NR  73-102226-06 PCA; Millennium Codec Main Board; Radio  73-103226-06 PCA; Millennium Codec Main Board; Non-Radio  In BOMs:16-101838-01 IC-FPGA;LIFCL-17-7BG256C-7.0;CABGA;256 P;0.8 mm;65nm;1.0 VCORE;YES-JTAG;3.3 V I/O;500.0 MHz;0 to 85 C;WITH 2.5G MIPI D-PHYQualified: Lattice    LIFCL-17-7BG256C      Old DC issue 43554pcsIPQ:       Lattice    LIFCL-17-7BG256IThis is a follow-up to D609115 which allowed 43.5k pcs old DC parts to be consumed.FOL is hereby allowed to use in total 2392 pcs LIFCL-17-7BG256C with old Date Codes CY2022.695 pcs with DC 9D2201; and 1697 pcs with DC 9D2218.Since solderability test was requested in D609115; and FVN is still consuming from the same batch of components; this deviation does not require an additional solderability test rerport.</t>
  </si>
  <si>
    <t xml:space="preserve">FUENTE: Deviation.csv, filas CSV 541-547; Workflow=Expired; Date Released=2026-05-22; Date Originated=2026-05-09; Site=FJZP, Plant=MCGA (sin convertir automaticamente a FJZ); 7 filas PN; APROBACION Y APLICABILIDAD NO VALIDADAS. </t>
  </si>
  <si>
    <t>DEV-CTANJZ05240</t>
  </si>
  <si>
    <t>D611208 SRGBU-Nutella: Upgrade to Rommon version 17.15.(1r) and use eMMC KLMCG1RCTE-B041 NOTE: This is an extension deviation of D609350.</t>
  </si>
  <si>
    <t xml:space="preserve">FUENTE: Deviation.csv, filas CSV 1161-1168; Workflow=Expired; Date Released=2026-05-19; Date Originated=2026-05-13; Site=FJZP, Plant=MCGA (sin convertir automaticamente a FJZ); 8 filas PN; APROBACION Y APLICABILIDAD NO VALIDADAS. </t>
  </si>
  <si>
    <t>DEV-CTANJZ05241</t>
  </si>
  <si>
    <t>D611381 CRBU Tornado package change for Tornado and its install kit: 1.74-138066-03 - Replace 504-101489-01 with 84-102626-01 x 0.025 (40-pack) and added 502-100392-01 x 1(qty) as Bag 2.74-138185-01 - Replace 504-101530-01 with 55-106170-01 x 1 single-pack; 55-106171-01 x 0.0625 over-pack and 502-00127-01x 2(qty) 3.8101-INSTKIT-C01(=) - Replace 504-101530-01 with 55-106170-01 x 0 single-pack (reuse)  Packaging changes to move out from the Single Pack Inbound to 40-Pack multi pack shipment and Insta KIT updated to accommodate the 40 Pack packaging; EA624996 is released to reflected these changes; however  84-102626-01/55-106170-01/55-106171-01 are in IPQ with restricted production.   As CE Fernando confirmed; current FAI documents which were provided to Wistron by Stephen Gould; is sufficient to transition to new package. This deviation is intiated for Wistron to implement new packages even they are in IPQ.</t>
  </si>
  <si>
    <t xml:space="preserve">FUENTE: Deviation.csv, filas CSV 501-501; Workflow=Expired; Date Released=sin dato; Date Originated=2026-05-15; Site=FJZP, Plant=MCGA (sin convertir automaticamente a FJZ); 1 filas PN; APROBACION Y APLICABILIDAD NO VALIDADAS. </t>
  </si>
  <si>
    <t>DEV-CTANJZ05242</t>
  </si>
  <si>
    <t>D611127 Please see PageThree for details</t>
  </si>
  <si>
    <t xml:space="preserve">FUENTE: Deviation.csv, filas CSV 1602-1607; Workflow=Expired; Date Released=2026-06-03; Date Originated=2026-05-15; Site=FJZP, Plant=MCGA (sin convertir automaticamente a FJZ); 6 filas PN; APROBACION Y APLICABILIDAD NO VALIDADAS. </t>
  </si>
  <si>
    <t>DEV-CTANJZ05243</t>
  </si>
  <si>
    <t>D611346 PCBA needs to use a packaging to keep the units prior to move it to DF; as 84 is not include in version 06; we allow to FJZ use the packaging 84-102476-01 in this old version until FJZ implement the 07 version (EA618260) that is planning to be implement in Aug 2026</t>
  </si>
  <si>
    <t xml:space="preserve">FUENTE: Deviation.csv, filas CSV 1169-1201; Workflow=Expired; Date Released=2026-06-03; Date Originated=2026-05-15; Site=FJZP, Plant=MCGA (sin convertir automaticamente a FJZ); 4 filas PN; APROBACION Y APLICABILIDAD NO VALIDADAS. </t>
  </si>
  <si>
    <t>DEV-CTANJZ05245</t>
  </si>
  <si>
    <t>D611365Allow to ship the units with a stress mark on the cosmetic surface of the rear cover 700-135777-01</t>
  </si>
  <si>
    <t xml:space="preserve">FUENTE: Deviation.csv, filas CSV 577-582; Workflow=Expired; Date Released=2026-05-29; Date Originated=2026-05-18; Site=FJZP, Plant=MCGA (sin convertir automaticamente a FJZ); 6 filas PN; APROBACION Y APLICABILIDAD NO VALIDADAS. </t>
  </si>
  <si>
    <t>DEV-CTANJZ05247</t>
  </si>
  <si>
    <t>D611179 NGFBWU:Queensway - SSD risk buy and subsequent re-identification to meet current demand</t>
  </si>
  <si>
    <t xml:space="preserve">FUENTE: Deviation.csv, filas CSV 1203-1204; Workflow=Expired; Date Released=2026-06-04; Date Originated=2026-05-19; Site=FJZP, Plant=MCGA (sin convertir automaticamente a FJZ); 2 filas PN; APROBACION Y APLICABILIDAD NO VALIDADAS. </t>
  </si>
  <si>
    <t>DEV-CTANJZ05250</t>
  </si>
  <si>
    <t>D611256 Please see PageThree for details</t>
  </si>
  <si>
    <t xml:space="preserve">FUENTE: Deviation.csv, filas CSV 1487-1608; Workflow=Expired; Date Released=2026-06-10; Date Originated=2026-05-20; Site=FJZP, Plant=MCGA (sin convertir automaticamente a FJZ); 14 filas PN; APROBACION Y APLICABILIDAD NO VALIDADAS. </t>
  </si>
  <si>
    <t>DEV-CTANJZ05251</t>
  </si>
  <si>
    <t>D610647 This Deviation supports rework of Victoria Rack Mount production units; updating the ROMMON image from v1.1.07 to v1.1.09ROMMON image can be updated at either PCBA or DF74-139979-0174-139980-0174-139981-0168-104741-0468-104742-0468-104743-04****  Notes for the CM; FJZ Mfg ****FJZ Mfg will perform a FW upgrade (ROMMON v1.1.09) on Victoria Rack Mount units in production; running with either SW 7.7 or new SW release 10.0The v1.1.09 ROMMON image file has been attached to this Deviation.  Cisco/FJZ TE will create the Mfg Test script (P2C/2C).  The firmware update shall be upgraded at P2C/2C.  Victoria RM units require the v1.1.09 imageCisco/FJZ TE will update the new Deviation Number field in the IDPROM table of Victoria RM Low and High SKUsFJZ Mfg will place a Deviation label on available space on the PCBA and on the Chassis bottom surface of all Victoria RM Pilot units with this ROMMON image updateAll units should be identified with the current TANs and ELMECH part numbers currently released to productionThe firmware change must be validated at DF via test orders for each released SW version for CSF1200 RM product family as part of this Deviation implementation.  FAI will be required from fresh builds with both SW 7.7 and SW 10.0 units;  updated with this new ROMMON version; v1.1.09Any failures during the FW upgrade should be reported to Cisco TE team\\sjck-netapp-ns\local\vpn_board\sae\SSP\Victoria\Programmable\BIOS\RM_v1.1.09.imgNote:This Deviation will be made permanent with the release of ECO EA625636.   This Deviation shall also be used to support quarter end builds with either SW 7.7 or SW 10.0; but only after this validation is completed; using the new RM_v1.1.09 image.  Consult with Cisco TE/ME/PE for approval and direction.</t>
  </si>
  <si>
    <t>FUENTE: Deviation.csv, filas CSV 1811-1831; Workflow=Expired; Date Released=2026-06-02; Date Originated=2026-05-20; Site=FJZP, Plant=MCGA (sin convertir automaticamente a FJZ); 6 filas PN; APROBACION Y APLICABILIDAD NO VALIDADAS. CONFLICTOS: Descrition of Change: D610647 Please see PageThree for details / D610647 This Deviation supports rework of Victoria Rack Mount production unit</t>
  </si>
  <si>
    <t>DEV-CTANJZ05252</t>
  </si>
  <si>
    <t>D611133 Legacy products. - Create deviation to allow FJZ to process the units that excess the time of PASTE/ICT/XRAY of 12 monthsHow to process these units:ALL PRODUCTS EXCEPT NETMODS: Needs to reprocess the units for all the assy stations and all the test process for PCBA/DFNM: Needs to reprocess only in functional test (P2C) and for DF needs to follow normal process</t>
  </si>
  <si>
    <t xml:space="preserve">FUENTE: Deviation.csv, filas CSV 1205-1238; Workflow=Expired; Date Released=2026-06-10; Date Originated=2026-05-20; Site=FJZP, Plant=MCGA (sin convertir automaticamente a FJZ); 15 filas PN; APROBACION Y APLICABILIDAD NO VALIDADAS. </t>
  </si>
  <si>
    <t>DEV-CTANJZ05254</t>
  </si>
  <si>
    <t>D611204 Please see PageThree for details</t>
  </si>
  <si>
    <t xml:space="preserve">FUENTE: Deviation.csv, filas CSV 1613-1622; Workflow=Expired; Date Released=2026-06-10; Date Originated=2026-05-20; Site=FJZP, Plant=MCGA (sin convertir automaticamente a FJZ); 10 filas PN; APROBACION Y APLICABILIDAD NO VALIDADAS. </t>
  </si>
  <si>
    <t>DEV-CTANJZ05255</t>
  </si>
  <si>
    <t>D611205 Please see PageThree for details</t>
  </si>
  <si>
    <t xml:space="preserve">FUENTE: Deviation.csv, filas CSV 1475-1612; Workflow=Expired; Date Released=2026-06-10; Date Originated=2026-05-20; Site=FJZP, Plant=MCGA (sin convertir automaticamente a FJZ); 12 filas PN; APROBACION Y APLICABILIDAD NO VALIDADAS. </t>
  </si>
  <si>
    <t>DEV-CTANJZ05256</t>
  </si>
  <si>
    <t>D611345 During 2023; EDI for 68-104008-02 was overstated which made FJZ to build a lot of units but booking did not come. After noticing EDI was adjusted way down; these units remained as excess. Now that some customers have asked for these modules on their systems; we need to use this old stock; otherwise orders can be cancelledAs there are already escalations for the orders; we need to fulfill them as needed</t>
  </si>
  <si>
    <t xml:space="preserve">FUENTE: Deviation.csv, filas CSV 1202-1202; Workflow=Expired; Date Released=2026-06-10; Date Originated=2026-05-20; Site=FJZP, Plant=MCGA (sin convertir automaticamente a FJZ); 1 filas PN; APROBACION Y APLICABILIDAD NO VALIDADAS. </t>
  </si>
  <si>
    <t>DEV-CTANJZ05258</t>
  </si>
  <si>
    <t>D611479 NPI; CVEBU; Tyne; Qualification of Founder TH PCBs for Main board and Audio BoardAffected items- 800-113103-01; ASY-ELMECH;MODULE; Tyne Codec MB with Taylor; Radio- 73-103698-06; PCBA; Tyne Codec; Main Board; Radio- 28-103367-06; PCBFAB; 14L; High Temp FR4; 2.2mm; OSP; Tyne Codec; Main Board   - 73-103758-04; PCBA; Tyne Codec; Audio Board- 28-103453-04; PCBFAB; 8L; High Temp FR4; 1.6mm; OSP; Tyne Codec; Audio BoardTestbuild instruction- FJZ to build 2x 800-113103-01 where:   - 28-103367-06 in 73-103698-06 BOM shall be populated by IPQ MPN 28-103367-06_S606_M604 from Founder TH   - Boards shall undergo ICT; PCBDG and PCBPM test stations prior shipping   - Boards shall be DEV fused (if applicable)- FJZ to build 4x 73-103758-04 where:   - 28-103453-04 in BOM shall be populated by IPQ MPN 28-103453-04_S606_M604 from Founder TH   - Boards shall undergo ICT test stations prior shipping- FJZ is allowed to use alternative packaging- Above PCBAs to be shipped to Christian Kjoelseth in NorwayAdditional comments- Founder TH will delivered 50x 28-103367-06 and 48x 28-103453-04 to FJZ with ETD June 10th- Reason for not consuming them all in this testbuild is due to shortage of ADI chips; and we don't want to risk using up stock in case testbuild fails.- When testbuild has passed test stations successfully; we can discuss to allow FJZ to populate the remaining 48/44 pieces before SMT line is disassembled</t>
  </si>
  <si>
    <t xml:space="preserve">FUENTE: Deviation.csv, filas CSV 221-225; Workflow=Extended; Date Released=2026-06-01; Date Originated=2026-05-21; Site=FJZP, Plant=MCGA (sin convertir automaticamente a FJZ); 5 filas PN; APROBACION Y APLICABILIDAD NO VALIDADAS. </t>
  </si>
  <si>
    <t>DEV-CTANJZ05259</t>
  </si>
  <si>
    <t>D611312 1. Units will return to PCBA from DF.2. FJZ provided the 73- level serials of the units of complete genealogy to be reworked so PCO can add those serials to the script3. Netmod Unit will be reviewed previous to test to verify cosmetic condition.4. Netmod Unit will be tested again on P2 test since is fully assembled it be re tested again on PCBA area.5. Once the unit pass the unit will be sent to DF so can be processed as needed.</t>
  </si>
  <si>
    <t xml:space="preserve">FUENTE: Deviation.csv, filas CSV 1281-1298; Workflow=Expired; Date Released=2026-06-10; Date Originated=2026-05-21; Site=FJZP, Plant=MCGA (sin convertir automaticamente a FJZ); 11 filas PN; APROBACION Y APLICABILIDAD NO VALIDADAS. </t>
  </si>
  <si>
    <t>DEV-CTANJZ05260</t>
  </si>
  <si>
    <t>D611478 CVEBU; Tyne; Minimal ORT with Millennium ORT chamber until we have the dedicated setup for Tyne availableAffected items68-104853-01; ASY-ELMECH; Tyne Codec; Radio68-104854-01; ASY-ELMECH; Tyne Codec; Non-RadioDeviation- This deviation is to use the Millennium ORT chamber and the supporting test equipment to use for the ORT test for Tyne for a short period of time until we have the dedicated setup for Tyne ORT available up and running.- Also; this deviation is to allow running the minimal ORT for Tyne to gain confidence moving forward with the FCS until we have the dedicated setup for Tyne available.Cisco Contact: Sreelakshmi Paliyath</t>
  </si>
  <si>
    <t xml:space="preserve">FUENTE: Deviation.csv, filas CSV 1299-1302; Workflow=Expired; Date Released=2026-06-01; Date Originated=2026-05-21; Site=FJZP, Plant=MCGA (sin convertir automaticamente a FJZ); 4 filas PN; APROBACION Y APLICABILIDAD NO VALIDADAS. </t>
  </si>
  <si>
    <t>DEV-CTANJZ05263</t>
  </si>
  <si>
    <t>D611492 CVEBU;TaylorThis deviation corrects D610922 which addressed FVN to do this test build. It is now decided that it shall be performed by FJZ.800-125478-01 FNLASY-ELMECH;MODULE;PICTORIS UNIT CARBON  In BOM:800-115480-02 ASY-ELMECH;CPU;PICTORIS;MB WITH TAYLOR 16GB LOW  In BOM:800-126978-03  /73-103922-04 -C2 PCA;TAYLOR LOW MODULE WITH HYNIX 16GB LPDDR5  In BOM:28-103228-04 -A0 PCBFAB;12 L;EM-370(Z);OSP;47.2 mil;TAYLOR;2-UPQualified: Gold    28-103228-04_S120_M210Qualified: AKM     28-103228-04_S115_M210IPQ:       Founder 28-103228-04_S606_M210FJZ shall build 10 pcs Taylor PCBAs (5 pcb panels) using the IPQ PCB from Founder.The Taylor LOW PCBAs shall be consumed onto Pictoris Main Board assemblies.2 pcs Pictoris Main Boards shall be DEV fused and sent to Cisco Lysaker Norway for EDVT.After successfull EDVT; the remaining 8 pcs Pictoris Main Board assemblies shall be used to complete 8 pcs Pictoris units. These shall be fed through ORT before shipping to the end-customers.</t>
  </si>
  <si>
    <t xml:space="preserve">FUENTE: Deviation.csv, filas CSV 293-294; Workflow=Expired; Date Released=2026-06-01; Date Originated=2026-05-22; Site=FJZP, Plant=MCGA (sin convertir automaticamente a FJZ); 2 filas PN; APROBACION Y APLICABILIDAD NO VALIDADAS. </t>
  </si>
  <si>
    <t>DEV-CTANJZ05265</t>
  </si>
  <si>
    <t>D611483 NGFWBU: FPR3K -Tufnell Park 311 Pcs + 5700 Pcs 800-109483-01 (GND0456A70 -AVC):For all AVC(GND0456A70) FPR3K-FAN at DFFJZ is permitted to build assemblies using the 311 +5700 AVC fans that have been reworked by the supplier; provided the following tracking controls are implemented:1.) Visible Physical Identification-For all reworked 6011pcs(311+5700) AVC to use the Original MPN: GND0456A70-A deviation label must be clearly and visibly placed on each reworked fan prior to installation.-Label placement must be consistent and auditable at the unit level.2.) Fans must pass SYSFT at DF and display no failures from ETE testing before shipping.***  Cisco Support Team ***PLPM:   Pin MakEPE:    Aiseosa OmorogievaME:       Lluvia Esmeralda Ruvalcaba TorresTE: Pete Martinez RangelTDE: Adrian Liu / Nirupama Padmanabhan</t>
  </si>
  <si>
    <t xml:space="preserve">FUENTE: Deviation.csv, filas CSV 1660-1660; Workflow=Expired; Date Released=2026-06-24; Date Originated=2026-05-25; Site=FJZP, Plant=MCGA (sin convertir automaticamente a FJZ); 1 filas PN; APROBACION Y APLICABILIDAD NO VALIDADAS. </t>
  </si>
  <si>
    <t>DEV-CTANJZ05266</t>
  </si>
  <si>
    <t>D611591 Allow FJZ to reprogram on site 2000 pcs of the part 17-102041-05 to convert it 17-102041-07 to avoid short of material during Q4</t>
  </si>
  <si>
    <t xml:space="preserve">FUENTE: Deviation.csv, filas CSV 1154-1157; Workflow=Expired; Date Released=2026-07-02; Date Originated=2026-05-27; Site=FJZP, Plant=MCGA (sin convertir automaticamente a FJZ); 4 filas PN; APROBACION Y APLICABILIDAD NO VALIDADAS. </t>
  </si>
  <si>
    <t>DEV-CTANJZ05267</t>
  </si>
  <si>
    <t>D611503 Due shortage material; we allow FJZ to use the PN 29-102749-02 to replace 29-102749-01 with this specific MPN (Molex: 2027180102)</t>
  </si>
  <si>
    <t xml:space="preserve">FUENTE: Deviation.csv, filas CSV 1239-1241; Workflow=Expired; Date Released=2026-06-27; Date Originated=2026-05-27; Site=FJZP, Plant=MCGA (sin convertir automaticamente a FJZ); 3 filas PN; APROBACION Y APLICABILIDAD NO VALIDADAS. </t>
  </si>
  <si>
    <t>DEV-CTANJZ05270</t>
  </si>
  <si>
    <t>D611661NGFWBU:Warwick Avenue - To address system FPGA PCI-AER failures at PCB2C cold corner; direct factory to upgrade System FPGA in conjunction with updated Diags usage</t>
  </si>
  <si>
    <t xml:space="preserve">FUENTE: Deviation.csv, filas CSV 1832-1834; Workflow=Expired; Date Released=2026-06-27; Date Originated=2026-05-29; Site=FJZP, Plant=MCGA (sin convertir automaticamente a FJZ); 3 filas PN; APROBACION Y APLICABILIDAD NO VALIDADAS. </t>
  </si>
  <si>
    <t>DEV-CTANJZ05272</t>
  </si>
  <si>
    <t>D611391 SRGBU-DDR4 MemoryThe CM has received CPN 15-106879-01 in place of 15-107070-01The outer boxes were labeled with the correct CPN to be used 15-107070-01; but the part number insides the packaging was 15-106879-01Both CPNs have the same AMLsThis Deviation will allow the use of 15-106879-01 in place of 15-107070-01The CM has received CPN 15-104174-01 in place of 15-107071-01The outer boxes were labeled with the correct CPN to be used 15-107071-01; but the part number inside the package was 15-104174-01Both CPNs have the same AMLThis deviation will allow the use of 15-104174-01 in place of 15-107071-01</t>
  </si>
  <si>
    <t xml:space="preserve">FUENTE: Deviation.csv, filas CSV 1242-1243; Workflow=Expired; Date Released=2026-06-13; Date Originated=2026-05-30; Site=FJZP, Plant=MCGA (sin convertir automaticamente a FJZ); 2 filas PN; APROBACION Y APLICABILIDAD NO VALIDADAS. </t>
  </si>
  <si>
    <t>DEV-CTANJZ05273</t>
  </si>
  <si>
    <t>D611453 Need to qualify LTP8800-2IPV#PBF on 73-21146-12for Assy Qual Request # : AQR003561763 Which is a Supplier PCN from LTP8800-2IPV#PBF for PCN TYPE : Process Change on GQR GQR000086308 and AQR AQR003561763FVN/FOL/FJZ can arrange MFG qual build-3 boards with latest PCBA or down version</t>
  </si>
  <si>
    <t xml:space="preserve">FUENTE: Deviation.csv, filas CSV 119-216; Workflow=Expired; Date Released=2026-07-02; Date Originated=2026-06-02; Site=FJZP, Plant=MCGA (sin convertir automaticamente a FJZ); 6 filas PN; APROBACION Y APLICABILIDAD NO VALIDADAS. </t>
  </si>
  <si>
    <t>DEV-CTANJZ05274</t>
  </si>
  <si>
    <t>D610621 Woodside Park - CSF6100 SeriesThe purpose of this deviation is to allow for the customer document (78-102258-01) and envelope (502-00194-01) to be used for the sales orders 119901344; 119901345; and 119901347 for the Woodside Park DC PSU (341-101794-01).</t>
  </si>
  <si>
    <t xml:space="preserve">FUENTE: Deviation.csv, filas CSV 1173-1173; Workflow=Expired; Date Released=2026-06-16; Date Originated=2026-06-02; Site=FJZP, Plant=MCGA (sin convertir automaticamente a FJZ); 1 filas PN; APROBACION Y APLICABILIDAD NO VALIDADAS. </t>
  </si>
  <si>
    <t>DEV-CTANJZ05276</t>
  </si>
  <si>
    <t>D610509 Woodside Park - CSF6100 SeriesAdding a bag (502-00154-01) to the Woodside Park Spare Fan PID.</t>
  </si>
  <si>
    <t xml:space="preserve">FUENTE: Deviation.csv, filas CSV 1171-1171; Workflow=Expired; Date Released=2026-06-16; Date Originated=2026-06-02; Site=FJZP, Plant=MCGA (sin convertir automaticamente a FJZ); 1 filas PN; APROBACION Y APLICABILIDAD NO VALIDADAS. </t>
  </si>
  <si>
    <t>DEV-CTANJZ05277</t>
  </si>
  <si>
    <t>D611714 During 2023; EDI for 68-104009-02 was overstated which made FJZ to build a lot of units but booking did not come. After noticing EDI was adjusted way down; these units remained as excess. Now that some customers have asked for these modules on their systems; we need to use this old stock; otherwise orders can be cancelledAs there are already escalations for the orders; we need to fulfill them as needed</t>
  </si>
  <si>
    <t xml:space="preserve">FUENTE: Deviation.csv, filas CSV 1172-1172; Workflow=Expired; Date Released=2026-06-27; Date Originated=2026-06-02; Site=FJZP, Plant=MCGA (sin convertir automaticamente a FJZ); 1 filas PN; APROBACION Y APLICABILIDAD NO VALIDADAS. </t>
  </si>
  <si>
    <t>DEV-CTANJZ05279</t>
  </si>
  <si>
    <t>D611450 Need to qualify ADP2387ACPZN on 73-21146-12 for Assy Qual Request # : AQR003568133 Which is a Supplier PCN from ADP2387ACPZN for PCN TYPE : Site Move on GQR GQR000086467 and AQR AQR003568133FVN/FOL/FJZ can arrange MFG qual build-3 boards with latest PCBA or down version</t>
  </si>
  <si>
    <t xml:space="preserve">FUENTE: Deviation.csv, filas CSV 122-218; Workflow=Expired; Date Released=2026-06-20; Date Originated=2026-06-02; Site=FJZP, Plant=MCGA (sin convertir automaticamente a FJZ); 4 filas PN; APROBACION Y APLICABILIDAD NO VALIDADAS. </t>
  </si>
  <si>
    <t>DEV-CTANJZ05281</t>
  </si>
  <si>
    <t>D611764 Please see PageThree for details</t>
  </si>
  <si>
    <t xml:space="preserve">FUENTE: Deviation.csv, filas CSV 1174-1211; Workflow=Expired; Date Released=2026-06-16; Date Originated=2026-06-03; Site=FJZP, Plant=MCGA (sin convertir automaticamente a FJZ); 12 filas PN; APROBACION Y APLICABILIDAD NO VALIDADAS. </t>
  </si>
  <si>
    <t>DEV-CTANJZ05283</t>
  </si>
  <si>
    <t>D611711 This deviation allows Foxconn to build Victoria DT; CSF12xx; and PCA assemblies using CPN 15-108821-01 in place of CPN 15-110890-01 at the following reference designators:U1800; U1801; U1900; U1901; U2000; U2100; U2101; U2200; U2201; and U2300.The AVLs for both CPNs are identical; however; NGFWBU has transitioned to a unique Cisco Part Number for future builds. Therefore; this deviation permits the use of the existing equivalent CPN for the affected builds.FJZ May use the following MPN despite status of AVLH5CG48AGBDX018       HYNIX  (Qualified)MT60B2G8HB-48B:A     MICRON (Cancelled)K4RAH086VB-BCQK     SAMSUNG SEMICONDUCTORS (Obsolete)</t>
  </si>
  <si>
    <t xml:space="preserve">FUENTE: Deviation.csv, filas CSV 1326-1329; Workflow=Expired; Date Released=2026-06-27; Date Originated=2026-06-06; Site=FJZP, Plant=MCGA (sin convertir automaticamente a FJZ); 4 filas PN; APROBACION Y APLICABILIDAD NO VALIDADAS. </t>
  </si>
  <si>
    <t>DEV-CTANJZ05284</t>
  </si>
  <si>
    <t>D611785 Need to qualify VOS617A-7T on 73-21146-12 for Assy Qual Request # : AQR003707792 Which is a Supplier PCN from VOS617A-7T for PCN TYPE : Process Change on GQR GQR000090455 and AQR AQR003707792FVN/FOL/FJZ can arrange MFG qual build-3 boards with latest PCBA or down version</t>
  </si>
  <si>
    <t xml:space="preserve">FUENTE: Deviation.csv, filas CSV 144-331; Workflow=Extended; Date Released=2026-07-02; Date Originated=2026-06-09; Site=FJZP, Plant=MCGA (sin convertir automaticamente a FJZ); 4 filas PN; APROBACION Y APLICABILIDAD NO VALIDADAS. </t>
  </si>
  <si>
    <t>DEV-CTANJZ05285</t>
  </si>
  <si>
    <t>D611828 CRBU: LC4/5 Vanguard/Lancer Daughter Board (28-14421-07 rev01) Material EM528 Risk Buy in anticipation of release of ECO EA619918FJZ / FVN sites to proceed ordering replacement EM528 PCB material CPN - 28-14421-07 as existing CPN material with EM888 is EOL.GCE MPN: 28-14421-07_S201_M207-01ISU MPN: 28-14421-07_S102_M207-01WUS MPN: 28-14421-07_S110_M207-01</t>
  </si>
  <si>
    <t xml:space="preserve">FUENTE: Deviation.csv, filas CSV 1500-1561; Workflow=Expired; Date Released=2026-07-02; Date Originated=2026-06-09; Site=FJZP, Plant=MCGA (sin convertir automaticamente a FJZ); 9 filas PN; APROBACION Y APLICABILIDAD NO VALIDADAS. </t>
  </si>
  <si>
    <t>DEV-CTANJZ05286</t>
  </si>
  <si>
    <t>D611905 This deviation is to FJZ can perform a validation using 20-100690-01 MPN: BSS138BKS for TPK/WA/WPK products to allow them to use it as substitute of PN 20-0405-01The validation needs to be performed with 5 units each product (5 TPK High; 5 TPK Low; 5 WA; 5 WPK) and provided the test logs to Cisco EPEs/ ME to confirm no issuesAfter getting green light from EPEs; FJZ is allowed to use the PN 20-100690-01 MPN: BSS138BKS as substitute of PN 20-0405-01</t>
  </si>
  <si>
    <t xml:space="preserve">FUENTE: Deviation.csv, filas CSV 1217-1325; Workflow=Expired; Date Released=2026-07-07; Date Originated=2026-06-10; Site=FJZP, Plant=MCGA (sin convertir automaticamente a FJZ); 12 filas PN; APROBACION Y APLICABILIDAD NO VALIDADAS. </t>
  </si>
  <si>
    <t>DEV-CTANJZ05289</t>
  </si>
  <si>
    <t>DP526170CVEBU; Risk buy of NDAA PCBs for Tyne Main Board and Audio Board from Founder ThailandAffected item28-104097-06; PCBFAB; 14L; High Temp FR4; 2.2mm; OSP; Tyne Codec; Main Board; NDAA (28-103367-06)   28-104098-04; PCBFAB; 8L; High Temp FR4; 1.6mm; OSP; Tyne Codec; Audio Board; NDAA (28-103453-04)   Risk buy instruction- FJZ is hereby instructed to place 2 urgent POs to Founder TH   - PO 1: 600 pieces of 28-104097-06/28-103367-06_S606_M604 with fastest possible ETD from Founder   - PO 1: 600 pieces of 28-104098-04/28-103453-04_S606_M604 with fastest possible ETD from Founder   - PO 2: 600 pieces of 28-104097-06/28-103367-06_S606_M604 with ETD from Founder March 1st 2027   - PO 2: 600 pieces of 28-104098-04/28-103453-04_S606_M604 with ETD from Founder March 1st 2027Background- 28-104097-06 is the same PCB as 28-103367-06; but with only Founder TH MPN 28-103367-06_S606_M604 on the AVL- 28-104098-04 is the same PCB as 28-103453-04; but with only Founder TH MPN 28-103453-04_S606_M604 on the AVL- 28-103367-06_S606_M604 and 28-103453-04_S606_M604 will be qualified during summer 2026 through D611479- Due to long LT; this deviation is needed to kick off material sourcing for required NDAA PCBs; in paralell with PCB qualification.- Cisco EPE team will try to coordinate above with Founder TH in parallel- Only FJZ makes these PCBAs; hence FJZ is the only CM that needs to secure this PCB.Cisco contact: Havard Sorensen and Lee Hudson</t>
  </si>
  <si>
    <t xml:space="preserve">FUENTE: Deviation.csv, filas CSV 184-185; Workflow=Expired; Date Released=2026-07-07; Date Originated=2026-06-11; Site=FJZP, Plant=MCGA (sin convertir automaticamente a FJZ); 2 filas PN; APROBACION Y APLICABILIDAD NO VALIDADAS. </t>
  </si>
  <si>
    <t>DEV-CTANJZ05290</t>
  </si>
  <si>
    <t>D612021 CVEBU: TyneDue to quality issues on Taylor Modules produced at FJZ; Cisco would like FVN to support FJZ with Taylor Modules for an INTERIM period until quality issues at FJZ are under control800-117978-03 E/M_ASSY_MECH;TAYLOR HIGH MODULE;MICRON 16GB LPDDR5Where used: Tyne800-118978-03 E/M_ASSY_MECH;TAYLOR HIGH MODULE;HYNIX 16GB LPDDR5Where used: BayfrontFJZ is allowed to use 800-118978-03 instead of 800-117978-03 for all Tyne Radio units 68-104853-01.FJZ must clearly label units that have built with FVN modules (800-118978-03) and prepare such shipments to any BTS site on a separate pallet. FJZ must inform Cisco and the BTS site about when such a shipment takes place so Cisco can do proper arrangements.</t>
  </si>
  <si>
    <t xml:space="preserve">FUENTE: Deviation.csv, filas CSV 642-645; Workflow=Extended; Date Released=2026-06-20; Date Originated=2026-06-12; Site=FJZP, Plant=MCGA (sin convertir automaticamente a FJZ); 4 filas PN; APROBACION Y APLICABILIDAD NO VALIDADAS. </t>
  </si>
  <si>
    <t>DEV-CTANJZ05291</t>
  </si>
  <si>
    <t>D611588ERBU : WASP RP:  Allowing FVN to socket program the  17-102236-02 (I210) part with 17-102236-01 image ( p1a_06_flash_readout.bin )(V3.25) and use in production.FVN to follow the below process for the new Build.1. FVN to socket program the  17-102236-02 (I210) part with 17-102236-01 image ( p1a_06_flash_readout.bin )(V3.25)2. Use socket programmed I210 part 17-102236-02 on (U174 ) reference designator in the new Build.3. Do the ETE testing  with the Socket programmed parts verify the V3.30 version .4. Share the Results to Cisco for Log review for first 3 boards.FAI Qualification of the new I210 image parts from SMART 17-102236-03.1. Please take 2 boards of 73-102363-05  and mount the below MPN parts on the boards and do the MFG qual.Verify  the FPD version of the pre-programmed part V3.30 version.CPN:17-102236-03 [I210]MPN:MX25L6433FM2I-08QMFG:MACRONIXQty/Board:1Ref Des:U1742. Please take 2 boards of 73-102363-05  and mount the below MPN parts on the boards and do the MFG qual.Verify  the FPD version of the pre-programmed part V3.30 version.CPN:17-102236-03 [I210]MPN:W25Q64JVSSIMMFG:WINBONDQty/Board:1Ref Des:U1743. Please take 2 boards of 73-102363-05  and mount the below MPN parts on the boards and do the MFG qual.Verify  the FPD version of the pre-programmed part V3.30 version.CPN:17-102236-03 [I210]MPN:IS25LP064A-JBLEMFG:ISSIQty/Board:1Ref Des:U174FVN to share the FAI report .</t>
  </si>
  <si>
    <t xml:space="preserve">FUENTE: Deviation.csv, filas CSV 1342-1344; Workflow=Expired; Date Released=2026-07-02; Date Originated=2026-06-15; Site=FJZP, Plant=MCGA (sin convertir automaticamente a FJZ); 3 filas PN; APROBACION Y APLICABILIDAD NO VALIDADAS. </t>
  </si>
  <si>
    <t>DEV-CTANJZ05292</t>
  </si>
  <si>
    <t>D612032 Need to qualify CCN000008819 CCN000009497 CCN000009814 on Wasp1-RP/Wasp1-SC/K2</t>
  </si>
  <si>
    <t>FUENTE: Deviation.csv, filas CSV 189-337; Workflow=Expired / Extended; Date Released=2026-07-02; Date Originated=2026-06-16; Site=FJZP, Plant=MCGA (sin convertir automaticamente a FJZ); 7 filas PN; APROBACION Y APLICABILIDAD NO VALIDADAS. CONFLICTOS: Status: Expired / Extended | Effective To: 2026-09-13 / 2026-12-11 | Descrition of Change: D612032 Need to qualify CCN000008819 CCN000009497 CCN000009814 on Wasp1-RP/Wasp1-SC/K2 / D612032Need to qualify CCN00000</t>
  </si>
  <si>
    <t>DEV-CTANJZ05295</t>
  </si>
  <si>
    <t>D611861 During 2023; EDI for 68-104007-02 was overstated which made FJZ to build a lot of units but booking did not come. After noticing EDI was adjusted way down; these units remained as excess. Now that some customers have asked for these modules on their systems; we need to use this old stock; otherwise orders can be cancelledAs there are already escalations for the orders; we need to fulfill them as needed</t>
  </si>
  <si>
    <t xml:space="preserve">FUENTE: Deviation.csv, filas CSV 1334-1334; Workflow=Expired; Date Released=2026-07-07; Date Originated=2026-06-17; Site=FJZP, Plant=MCGA (sin convertir automaticamente a FJZ); 1 filas PN; APROBACION Y APLICABILIDAD NO VALIDADAS. </t>
  </si>
  <si>
    <t>DEV-CTANJZ05297</t>
  </si>
  <si>
    <t>D612129 CVEBU: CS-CAM-PTZ4K+; add a prefix SVP in front of the manufacturer Serial number.This new deviation is an extension of D605923.</t>
  </si>
  <si>
    <t xml:space="preserve">FUENTE: Deviation.csv, filas CSV 1333-1333; Workflow=Expired; Date Released=2026-06-30; Date Originated=2026-06-17; Site=FJZP, Plant=MCGA (sin convertir automaticamente a FJZ); 1 filas PN; APROBACION Y APLICABILIDAD NO VALIDADAS. </t>
  </si>
  <si>
    <t>DEV-CTANJZ05298</t>
  </si>
  <si>
    <t>D612004 CRBU NG-D LC7 ::: Cisco request 100% of a new build going thru the rework and reporting any failures from functional tests.Rework Instructions for addressing the CHECK_LPBK_STATUS failure in PCB2C Diag on Dauntless LC7 WIP/new build.TAN ::: 68-7393-03PCA ::: 73-20516-05 ( any production version &amp; revision )* 73-20516-XX: Rework Instructions1. Removed 0-ohm R1468.2. Add connection between  R1468.1 pad and C1398.2 pad either with 0-ohm resistor or wire jumper (picture depicts below). FOL may re-use the removed 0-ohm resistor from R1468.</t>
  </si>
  <si>
    <t xml:space="preserve">FUENTE: Deviation.csv, filas CSV 1330-1332; Workflow=Expired; Date Released=2026-07-15; Date Originated=2026-06-17; Site=FJZP, Plant=MCGA (sin convertir automaticamente a FJZ); 3 filas PN; APROBACION Y APLICABILIDAD NO VALIDADAS. </t>
  </si>
  <si>
    <t>DEV-CTANJZ05299</t>
  </si>
  <si>
    <t xml:space="preserve">FUENTE: Deviation.csv, filas CSV 176-177; Workflow=Expired; Date Released=sin dato; Date Originated=2026-06-18; Site=FJZP, Plant=MCGA (sin convertir automaticamente a FJZ); 2 filas PN; APROBACION Y APLICABILIDAD NO VALIDADAS. </t>
  </si>
  <si>
    <t>DEV-CTANJZ05301</t>
  </si>
  <si>
    <t>D611612 Please see PageThree for details</t>
  </si>
  <si>
    <t xml:space="preserve">FUENTE: Deviation.csv, filas CSV 1129-1257; Workflow=Expired; Date Released=sin dato; Date Originated=2026-06-20; Site=FJZP, Plant=MCGA (sin convertir automaticamente a FJZ); 10 filas PN; APROBACION Y APLICABILIDAD NO VALIDADAS. </t>
  </si>
  <si>
    <t>DEV-CTANJZ05302</t>
  </si>
  <si>
    <t>D611944 CVEBU;Mimir + all other CVEBU products 73-103946-03 -06	PCA;MIMIR BOARD   In BOM    15-107243-01 IC-TIMING;GENERATOR;VFQFPN;24 P;4.0x4.0mm PKGSIZE;0.5mm PITCH;1.8V to 3.3V;-40 to 85 C;un-programmed Obsolete:  Renesas 5P49V6965A000NLGI (Unprogrammed)(To obsolete by MCO106791) Qualified: Renesas 5P49V6965A001NLGI (Pre-programmed)  Due to shortage; Foxconn is allowed to source from brookers and use the Obsoleted part in all affected CVEBU products.</t>
  </si>
  <si>
    <t>FUENTE: Deviation.csv, filas CSV 528-563; Workflow=Expired; Date Released=2026-06-30; Date Originated=2026-06-20; Site=FJZP, Plant=MCGA (sin convertir automaticamente a FJZ); 17 filas PN; APROBACION Y APLICABILIDAD NO VALIDADAS. CONFLICTOS: Descrition of Change: D611944 CVEBU;Mimir + all other CVEBU products 73-103946-03 -06	PCA;MIMIR BOARD   In BOM    15-107243-01 IC-TIMING;GENER</t>
  </si>
  <si>
    <t>DEV-CTANJZ05303</t>
  </si>
  <si>
    <t>DP526278 CVEBU; Risk buy of NDAA Stylus for use in Pictoris  Affected items 74-137567-02; TPASY-OTHER;ACCESSORY; DESK PRO STYLUS;NDAA    Risk buy instruction to FJZ DF Site - FJZ DF site is hereby instructed to place following risk buy PO    - 1000 pieces of 74-137567-02/74-137567-02 from Wacom with fastest possible ETD    - 1000 pieces of 74-137567-02/74-137567-02 from Wacom with ETD March 1st 2027</t>
  </si>
  <si>
    <t>FUENTE: Deviation.csv, filas CSV 292-1891; Workflow=Expired; Date Released=2026-07-02; Date Originated=2026-06-20; Site=FJZP, Plant=MCGA (sin convertir automaticamente a FJZ); 2 filas PN; APROBACION Y APLICABILIDAD NO VALIDADAS. CONFLICTOS: Descrition of Change: DP526278 CVEBU; Risk buy of NDAA Stylus for use in Pictoris  Affected items 74-137567-02; TPASY-OTHER;ACCESSORY; DESK PR</t>
  </si>
  <si>
    <t>DEV-CTANJZ05304</t>
  </si>
  <si>
    <t>D611712 Due shortage material; we allow FJZ to use the PN 24-2954-01 to replace 24-2954-02 with this specific MPN XCL7050-222MEC (COILCRAFT Supplier)</t>
  </si>
  <si>
    <t xml:space="preserve">FUENTE: Deviation.csv, filas CSV 1212-1215; Workflow=Expired; Date Released=2026-07-08; Date Originated=2026-06-20; Site=FJZP, Plant=MCGA (sin convertir automaticamente a FJZ); 4 filas PN; APROBACION Y APLICABILIDAD NO VALIDADAS. </t>
  </si>
  <si>
    <t>DEV-CTANJZ05305</t>
  </si>
  <si>
    <t>D612126 CVEBU: DaVinci; Brooklyn; Pictoris; Esperan?a; MilleniumApply label 47-111352-01 only on units being shipped to Chile</t>
  </si>
  <si>
    <t xml:space="preserve">FUENTE: Deviation.csv, filas CSV 1216-1216; Workflow=Expired; Date Released=2026-07-02; Date Originated=2026-06-20; Site=FJZP, Plant=MCGA (sin convertir automaticamente a FJZ); 1 filas PN; APROBACION Y APLICABILIDAD NO VALIDADAS. </t>
  </si>
  <si>
    <t>DEV-CTANJZ05306</t>
  </si>
  <si>
    <t>DP526173 CVEBU; Risk buy of NDAA Nixie PCBs from Founder ThailandAffected item28-104119-05; PCBFAB;12L;SYL S1000-2; OSP; 1.7mm NIXIE Mainboard; (28-102088-05);NDAA  Risk buy instruction- FJZ is hereby instructed to place 2 urgent POs to Founder TH   - PO 1: 250 pieces of 28-104119-05/28-102088-05_S606_M202 with fastest possible ETD from Founder   - PO 2: 250 pieces of 28-104119-05/28-102088-05_S606_M202 with ETD from Founder March 1st 2027.Background- 28-104119-05 is the same PCB as 28-102088-05; but with only Founder TH MPN 28-102088-05_S606_M202 on the AVL- 28-102088-05_S606_M202 is estimated to be qualified fall 2026 through D610694 at FJZ.- Due to long LT; this deviation is needed to kick off material sourcing for required NDAA Nixie PCBs; in parallell with PCB qualification.- Founder TH is the only PCB fab outside China that can make such HDI PCBs; hence for Nixie; this is the only option for NDAA.- The intention with two POs; is to have raw material ready at Founder TH to kick of production of PO 2 immediately after testing and qualifying PCBs from PO 1.- Cisco EPE team will try to coordinate above with Founder TH in parallel- Only FJZ makes Nixie; hence FJZ is the only CM that needs to secure this PCB.Cisco contact: Jarle Aasland and Lee Hudson</t>
  </si>
  <si>
    <t xml:space="preserve">FUENTE: Deviation.csv, filas CSV 192-192; Workflow=Expired; Date Released=2026-07-02; Date Originated=2026-06-24; Site=FJZP, Plant=MCGA (sin convertir automaticamente a FJZ); 1 filas PN; APROBACION Y APLICABILIDAD NO VALIDADAS. </t>
  </si>
  <si>
    <t>DEV-CTANJZ05307</t>
  </si>
  <si>
    <t>DP526267 CVEBU; Risk buy of NDAA components for use in PictorisThis risk buy supersede DP526230 as wrong MPN was requested under 28-105096-06 in DP526230Affected items07-100907-02; RF EQUIP;ANTENNA;PICTORIS BT;INTERNAL...GREY CABLE;GREEN MARKING;NDAA07-100914-02; RF EQUIP;ANTENNA;PICTORIS LEFT;INTERNAL...BLACK CABLE;YELLOW MARKING;NDAA07-100915-02; RF EQUIP;ANTENNA;PICTORIS RIGHT;INTERNAL...BLACK CABLE;RED MARKING;NDAA43-100341-03; CAMERA;CMOS;AUTO;4.25 mm FL;1.7;39.74 mm OL;GLASS;0 to 70 C;Narrow FOV 70;NDAA43-100363-02; CAMERA;CMOS;AUTO;2.05 mm FL;2.2;42.0 mm OL;GLASS;0 to 70 C;NDAA43-100362-02; DISPLAY WITH TOUCH;27in;27in TOUCH SIZE;3840x2160;TFT;Capacitive;Multi-touch;NDAA28-104786-03; PCBFAB;4L;S1000-2;OSP;39.4 MIL;POLARIS;MIC1 6 MEMS;NDAA (28-101786-03)28-104791-05; PCBFAB;2 L;EM-827;OSP;32.8 mil;HDC2010 SENSOR;BLACK;32-UP;NDAA (28-102791-05)  28-104796-03; PCBFAB;4 L;ENIG;39.4 mil;PICTORIS;MIC-2 FLEX RIGID;6-UP;NDAA (28-103796-03)28-104785-04; PCBFAB;6 L;EM-827;OSP;62.6 mil;PICTORIS;;CAMERA BASE BOARD;4-UP;NDAA (28-103785-04)  28-104787-05; PCBFAB;4 L;EM-827;OSP;53.7 mil;PICTORIS;SIDE IO BOARD;8-UP;NDAA (28-103787-05)    28-104778-02; PCBFAB;4 L;S1000-2 (Shengyi);OSP;23.6 mil;PICTORIS;CAPSENSE VOL_MUTE;NDAA (28-101778-02)  28-105096-06; PCBFAB;16 L;TU-872SLK;OSP;75.6 mil;PICTORIS;MAIN BOARD;2-UP;NDAA (28-103096-06)  Risk buy instruction to FVN- FVN is hereby instructed to place following risk buy POs   - 1000 pieces of 07-100907-02/OCG497-15-000-R_VN with fastest possible ETD   - 1000 pieces of 07-100907-02/OCG497-15-000-R_VN with ETD March 1st 2027   - 1000 pieces of 07-100914-02/OCG495-15-000-R_VN with fastest possible ETD   - 1000 pieces of 07-100914-02/OCG495-15-000-R_VN with ETD March 1st 2027   - 1000 pieces of 07-100915-02/OCG496-15-000-R_VN with fastest possible ETD   - 1000 pieces of 07-100915-02/OCG496-15-000-R_VN with ETD March 1st 2027   - 2000 pieces of 28-104786-03/28-101786-03_S603_MA01-4 with fastest possible ETD   - 10000 pieces of 28-104791-05/28-102791-05_S603_MA01-4 with fastest possible ETD   - 1000 pieces of 28-104796-03/28-103796-03_S803_M202 with fastest possible ETD   - 1000 pieces of 28-104796-03/28-103796-03_S803_M202 with ETD March 1st 2027   - 2000 pieces of 28-104785-04/28-103785-04_S603_MA01-4 with fastest possible ETD   - 2000 pieces of 28-104787-05/28-103787-05_S603_MA01-4 with fastest possible ETD   - 3000 pieces of 28-104778-02/28-101778-02_S603_MA01-4 with fastest possible ETD   - 3000 pieces of 43-100362-02/UV270QU0-M00 with fastest possible ETD   - 5000 pieces of 43-100341-03/CPALO1120005932LH with fastest possible ETD   - 5000 pieces of 43-100363-02/CJAOC1020005931LH with fastest possible ETDRisk buy instruction to FJZ- FJZ is hereby instructed to place following risk buy POs   - 1000 pieces of 28-105096-06/28-103096-06_S603_M605 with fastest possible ETD   - 1000 pieces of 28-105096-06/28-103096-06_S603_M605 with ETD March 1st 2027</t>
  </si>
  <si>
    <t xml:space="preserve">FUENTE: Deviation.csv, filas CSV 190-190; Workflow=Expired; Date Released=2026-07-02; Date Originated=2026-06-24; Site=FJZP, Plant=MCGA (sin convertir automaticamente a FJZ); 1 filas PN; APROBACION Y APLICABILIDAD NO VALIDADAS. </t>
  </si>
  <si>
    <t>DEV-CTANJZ05308</t>
  </si>
  <si>
    <t>DP526196 CVEBU; Risk buy of NDAA Nixie PCBs from Founder ThailandThis deviation superseedes DP526173 as MOQ was wrong.Affected item28-104119-05; PCBFAB;12L;SYL S1000-2; OSP; 1.7mm NIXIE Mainboard; (28-102088-05);NDAA  Risk buy instruction- FJZ is hereby instructed to place 1 urgent PO to Founder TH   - PO: 1000 pieces of 28-104119-05/28-102088-05_S606_M202 with fastest possible ETD from FounderBackground- 28-104119-05 is the same PCB as 28-102088-05; but with only Founder TH MPN 28-102088-05_S606_M202 on the AVL- 28-102088-05_S606_M202 is estimated to be qualified fall 2026 through D610694 at FJZ.- Due to long LT; this deviation is needed to kick off material sourcing for required NDAA Nixie PCBs; in parallell with PCB qualification.- Founder TH is the only PCB fab outside China that can make such HDI PCBs; hence for Nixie; this is the only option for NDAA.- Only FJZ makes Nixie; hence FJZ is the only CM that needs to secure this PCB.Cisco contact: Jarle Aasland and Lee Hudson</t>
  </si>
  <si>
    <t xml:space="preserve">FUENTE: Deviation.csv, filas CSV 191-191; Workflow=Expired; Date Released=2026-07-02; Date Originated=2026-06-24; Site=FJZP, Plant=MCGA (sin convertir automaticamente a FJZ); 1 filas PN; APROBACION Y APLICABILIDAD NO VALIDADAS. </t>
  </si>
  <si>
    <t>DEV-CTANJZ05310</t>
  </si>
  <si>
    <t>DP526230 Please see PageThree for details</t>
  </si>
  <si>
    <t xml:space="preserve">FUENTE: Deviation.csv, filas CSV 318-318; Workflow=Expired; Date Released=2026-07-02; Date Originated=2026-06-24; Site=FJZP, Plant=MCGA (sin convertir automaticamente a FJZ); 1 filas PN; APROBACION Y APLICABILIDAD NO VALIDADAS. </t>
  </si>
  <si>
    <t>DEV-CTANJZ05311</t>
  </si>
  <si>
    <t>D612169 CVEBU; Tyne - Allowing FJZ to utilize ADI IPQ MPN; ADV7537JBCZ-10 under 15-110893-01Extension of D610433Affected items68-104853-0168-104854-0173-103698-0673-103940-0615-110893-01</t>
  </si>
  <si>
    <t xml:space="preserve">FUENTE: Deviation.csv, filas CSV 567-573; Workflow=Expired; Date Released=2026-07-02; Date Originated=2026-06-24; Site=FJZP, Plant=MCGA (sin convertir automaticamente a FJZ); 7 filas PN; APROBACION Y APLICABILIDAD NO VALIDADAS. </t>
  </si>
  <si>
    <t>DEV-CTANJZ05312</t>
  </si>
  <si>
    <t>DP526209 CVEBU; Risk buy of NDAA Nixie internal Microphones from GETTOPAffected item06-100763-02; AUDIO; MIC; Nixie; Microphone Assembly; -20 Deg C to +60 Deg C;NDAARisk buy instruction- FJZ is hereby instructed to place 1 urgent PO to GETTOP   - PO 1: 6480 pieces of 06-100763-02/NIXIE-UM1045(MY) with fastest possible ETD from GETTOPBackground- NIXIE-UM1045(MY) is estimated to be qualified before summer 2026- Due to long LT; this deviation is needed to kick off material sourcing for required NDAA alternative; in parallel with MPN qualification.- Only FJZ makes Nixie; hence FJZ is the only CM that needs to secure this MicrophoneCisco contact: Jarle Aasland and Lee Hudson</t>
  </si>
  <si>
    <t xml:space="preserve">FUENTE: Deviation.csv, filas CSV 193-193; Workflow=Expired; Date Released=2026-07-02; Date Originated=2026-06-24; Site=FJZP, Plant=MCGA (sin convertir automaticamente a FJZ); 1 filas PN; APROBACION Y APLICABILIDAD NO VALIDADAS. </t>
  </si>
  <si>
    <t>DEV-CTANJZ05313</t>
  </si>
  <si>
    <t>DP526246 Please see PageThree for details</t>
  </si>
  <si>
    <t xml:space="preserve">FUENTE: Deviation.csv, filas CSV 321-321; Workflow=Expired; Date Released=2026-07-02; Date Originated=2026-06-24; Site=FJZP, Plant=MCGA (sin convertir automaticamente a FJZ); 1 filas PN; APROBACION Y APLICABILIDAD NO VALIDADAS. </t>
  </si>
  <si>
    <t>DEV-CTANJZ05314</t>
  </si>
  <si>
    <t>D612107 Need to qualify 74AVC2T45FK;LCF(GT on 73-20922-04</t>
  </si>
  <si>
    <t xml:space="preserve">FUENTE: Deviation.csv, filas CSV 55-251; Workflow=Expired; Date Released=2026-07-15; Date Originated=2026-06-25; Site=FJZP, Plant=MCGA (sin convertir automaticamente a FJZ); 4 filas PN; APROBACION Y APLICABILIDAD NO VALIDADAS. </t>
  </si>
  <si>
    <t>DEV-CTANJZ05318</t>
  </si>
  <si>
    <t>D611340CVEBU; Vecchio; NDAA Risk Buy InstructionThis deviation instruct FJZ and FVN to place risk buy POs according to below instruction.Affected items28-103876-09; PCBFAB;8L;High Temp FR4;OSP;41.3MIL;Vecchio Main Board; NDAA (28-101964-09)  28-103877-03; PCBFAB;4 L;Polyimide; 31.5MIL; Vecchio Sensor Rigid Flex; NDAA (28-102113-03)  28-103878-02; PCBFAB;4 L;High Temp FR4; OSP; 39.4MIL; Vecchio Wall Mount Board; NDAA (28-101990-02)  43-100393-01; DISPLAY WITH TOUCH;10.1in;10.1in TOUCH SIZE;1200x1920;LED;GRAPHICS;In-Cell;Multi-touch;NDAAFJZ is hereby instructed to place PO for following:- 1800 pieces of 28-103876-09/28-101964-09_S602_M202FVN is hereby instructed to place PO for following:- 3000 pieces of 28-103877-03/28-102113-03_S803_MA02- 4150 pieces of 28-103878-02/28-101990-02_S802_M604- 4000 pieces of 43-100393-01/GV101WUM-LS0-3SP2Comments- Vecchio NDAA TANs will follow U-Turn strategy; hence Main Board will be made at FJZ; while unit assembly will take place at FVN before final SW loading and rating label is applied at FJZ again.- Below NDAA TANs are about to be released to A0 shortly and connection to PID with forecast will be done as soon as possible thereafter   - 68-105251-05; ASY-ELMECH; Vecchio Table Stand; First Light; Made in Mexico; NDAA     - 68-105252-05; ASY-ELMECH; Vecchio Wall Mount; First Light; Made in Mexico; NDAACisco Contact: Annette Farrell and Christian Kjoelseth</t>
  </si>
  <si>
    <t xml:space="preserve">FUENTE: Deviation.csv, filas CSV 1885-1886; Workflow=Expired; Date Released=2026-07-02; Date Originated=2026-06-26; Site=FJZP, Plant=MCGA (sin convertir automaticamente a FJZ); 2 filas PN; APROBACION Y APLICABILIDAD NO VALIDADAS. </t>
  </si>
  <si>
    <t>DEV-CTANJZ05319</t>
  </si>
  <si>
    <t>D612288 CVEBU;Nixie78-101799-01 -B0 CDOCS;Cisco Table Microphone Pro Installation GuideFJZ is temporarily allowed to use revision -A0 of the Nixie Installation Guide.</t>
  </si>
  <si>
    <t xml:space="preserve">FUENTE: Deviation.csv, filas CSV 1258-1258; Workflow=Expired; Date Released=2026-07-02; Date Originated=2026-06-26; Site=FJZP, Plant=MCGA (sin convertir automaticamente a FJZ); 1 filas PN; APROBACION Y APLICABILIDAD NO VALIDADAS. </t>
  </si>
  <si>
    <t>DEV-CTANJZ05320</t>
  </si>
  <si>
    <t>D612244 NGFWBU: Warwick Avenue - Factory direction for ICT &amp; process updates to address Renesas PWM programmable device content issue</t>
  </si>
  <si>
    <t xml:space="preserve">FUENTE: Deviation.csv, filas CSV 1259-1262; Workflow=Expired; Date Released=2026-07-16; Date Originated=2026-06-26; Site=FJZP, Plant=MCGA (sin convertir automaticamente a FJZ); 4 filas PN; APROBACION Y APLICABILIDAD NO VALIDADAS. </t>
  </si>
  <si>
    <t>DEV-CTANJZ05322</t>
  </si>
  <si>
    <t>D612106 Need to qualify 74AVC2T45FK;LCF(GT on 73-102363-05</t>
  </si>
  <si>
    <t xml:space="preserve">FUENTE: Deviation.csv, filas CSV 88-268; Workflow=Extended; Date Released=2026-07-20; Date Originated=2026-06-27; Site=FJZP, Plant=MCGA (sin convertir automaticamente a FJZ); 4 filas PN; APROBACION Y APLICABILIDAD NO VALIDADAS. </t>
  </si>
  <si>
    <t>DEV-CTANJZ05323</t>
  </si>
  <si>
    <t>D611825 Need to qualify JP30150011 on 73-103802-05 for Assy Qual Request # : AQR003727904 Which is a Supplier PCN from JP30150011 for PCN TYPE : Site Move on GQR GQR000091465 and AQR AQR003727904</t>
  </si>
  <si>
    <t xml:space="preserve">FUENTE: Deviation.csv, filas CSV 90-269; Workflow=Extended; Date Released=2026-07-20; Date Originated=2026-06-27; Site=FJZP, Plant=MCGA (sin convertir automaticamente a FJZ); 2 filas PN; APROBACION Y APLICABILIDAD NO VALIDADAS. </t>
  </si>
  <si>
    <t>DEV-CTANJZ05325</t>
  </si>
  <si>
    <t>D611994 CVEBU: Bayfront Pilot build. Deviation to allow use IPQ and old Date Codes parts. May 2026. Replacement of expired deviation D610061.Foxconn is allowed to use the following parts? 15-110893-01 Restricted Production LC / ADI ADV7537JBCZ-10 qual status In process - Qual (IPQ) awaiting final approvals.? 15-110981-01   PI4IOE5V6416AZDEX DIODES qual status In process - Qual (IPQ) awaiting final approvals.o 91 pcs old DC DC2348In Assemblies73-103826-05 PCA; BAYFRONT MAIN BOARD73-103880-05 PCA; BAYFRONT MAIN BOARD NRNote. 15-110981-01 DIODES parts old DC DC2348 need to perform solderability testContact Cisco: Jarle Aasland. Contact FVN: Lucky Guo</t>
  </si>
  <si>
    <t xml:space="preserve">FUENTE: Deviation.csv, filas CSV 1197-1353; Workflow=Expired; Date Released=2026-07-15; Date Originated=2026-06-27; Site=FJZP, Plant=MCGA (sin convertir automaticamente a FJZ); 4 filas PN; APROBACION Y APLICABILIDAD NO VALIDADAS. </t>
  </si>
  <si>
    <t>DEV-CTANJZ05326</t>
  </si>
  <si>
    <t>DP526159CVEBU; Risk buy of NDAA Taylor PCBs from Founder ThailandAffected item28-104228-04; PCBFAB;12 L;EM-370(Z);OSP;47.2 mil;TAYLOR;2-UP;NDAA (28-103228-04)Risk buy instruction- FJZ is hereby instructed to place 2 urgent POs to Founder TH   - PO 1: 1500 pieces of 28-104228-04/28-103228-04_S606_M210 with fastest possible ETD from Founder   - PO 2: 1500 pieces of 28-104228-04/28-103228-04_S606_M210 with ETD from Founder March 1st 2027.Background- 28-104228-04 is the same PCB as 28-103228-04; but with only Founder TH MPN 28-103228-04_S606_M210 on the AVL- 28-103228-04_S606_M210 will be qualified through samples received from PO 1.- Due to long LT; this deviation is needed to kick off material sourcing for required NDAA Taylor PCBs; in parallell with PCB qualification.- Founder TH is the only PCB fab outside China that can make such HDI PCBs; hence for Pictoris; Tyne and Bayfront; this is the only option for NDAA.- The intention with two POs; is to have raw material ready at Founder TH to kick of production of PO 2 immediately after testing and qualifying PCBs from PO 1.- Cisco EPE team will try to coordinate above with Founder TH in parallel- Only FJZ makes Taylor PCBAs for NDAA; hence FJZ is the only CM that needs to secure this PCB.- Testbuild deviation at FJZ will be provided laterCisco contact: Havard Sorensen and Lee Hudson</t>
  </si>
  <si>
    <t xml:space="preserve">FUENTE: Deviation.csv, filas CSV 183-183; Workflow=Expired; Date Released=2026-07-08; Date Originated=2026-06-30; Site=FJZP, Plant=MCGA (sin convertir automaticamente a FJZ); 1 filas PN; APROBACION Y APLICABILIDAD NO VALIDADAS. </t>
  </si>
  <si>
    <t>DEV-CTANJZ05327</t>
  </si>
  <si>
    <t>D612196 NGFWBU: Due to all approved MPNs under CPN 25-1283-01 currently showing ¡§Deplete Stock/Cancelled" status in AVL; Foxconn Juarez (FJZ) is unable to procure this part despite ongoing demand. This deviation allows FJZ to continue procurement of CPN 25-1283-01 using existing AVL-listed MPNs and to permit use of this CPN in production for NGFWBU products; overriding lifecycle status restrictions. This is a temporary measure until the new qualified CPN is introduced and added to respective BOMs (TPK/WPK/NMs).CPN 25-100310-01 will replace CPN 25-1283-01 on all affect NGFWBU Products... (See affected Items)</t>
  </si>
  <si>
    <t xml:space="preserve">FUENTE: Deviation.csv, filas CSV 1805-1849; Workflow=Expired; Date Released=2026-07-20; Date Originated=2026-06-30; Site=FJZP, Plant=MCGA (sin convertir automaticamente a FJZ); 7 filas PN; APROBACION Y APLICABILIDAD NO VALIDADAS. </t>
  </si>
  <si>
    <t>DEV-CTANJZ05328</t>
  </si>
  <si>
    <t>D611690 CRBU: 8000 : LC4; LC5 DB - 15-102981-01Allow FJZ to use 15-102981-01 with MPN#74AVCH4T245FT on CRBU products.Product : 73-19875 ( any production version and revision )CPN: 15-102981-01MPN: 74AVCH4T245FTVendor: TOSHIBAQty: 80;365 pcs</t>
  </si>
  <si>
    <t xml:space="preserve">FUENTE: Deviation.csv, filas CSV 1354-1354; Workflow=Expired; Date Released=2026-07-24; Date Originated=2026-06-30; Site=FJZP, Plant=MCGA (sin convertir automaticamente a FJZ); 1 filas PN; APROBACION Y APLICABILIDAD NO VALIDADAS. </t>
  </si>
  <si>
    <t>DEV-CTANJZ05330</t>
  </si>
  <si>
    <t>D612291 CVEBU;Taylor73-103820-04 PCA;TAYLOR HIGH MODULE WITH HYNIX 16GB LPDDR5  73-103922-04 PCA;TAYLOR LOW  MODULE WITH HYNIX 16GB LPDDR5In BOMs; refdes M1_A;M1_B  (2 pcs)15-110522-02 IC-DRAM-D;LPDDR5;64Gb(1Gx64bits);4266MHz(8533MT/s);0.5V NOM;-25 to 85 C;TFBGA;441P;8K Cycles;HYNIX;CVEBU ONLY  Qualified: Hynix H58G66BK8BX105IPQ:       Hynix H58G66BK8QX105Due to the current LPDDR5 shortage; FJZ and FVN are allowed to source and use the IPQ automotive variant.</t>
  </si>
  <si>
    <t xml:space="preserve">FUENTE: Deviation.csv, filas CSV 649-651; Workflow=Expired; Date Released=2026-07-15; Date Originated=2026-07-01; Site=FJZP, Plant=MCGA (sin convertir automaticamente a FJZ); 3 filas PN; APROBACION Y APLICABILIDAD NO VALIDADAS. </t>
  </si>
  <si>
    <t>DEV-CTANJZ05333</t>
  </si>
  <si>
    <t>D611891 Need to qualify JP30150011 on 73-20922-04 for Assy Qual Request # : AQR003727879 Which is a Supplier PCN from JP30150011 for PCN TYPE : Site Move on GQR GQR000091465 and AQR AQR003727879</t>
  </si>
  <si>
    <t xml:space="preserve">FUENTE: Deviation.csv, filas CSV 114-248; Workflow=Expired; Date Released=2026-07-21; Date Originated=2026-07-02; Site=FJZP, Plant=MCGA (sin convertir automaticamente a FJZ); 4 filas PN; APROBACION Y APLICABILIDAD NO VALIDADAS. </t>
  </si>
  <si>
    <t>DEV-CTANJZ05335</t>
  </si>
  <si>
    <t>D612467 Please see PageThree for details</t>
  </si>
  <si>
    <t xml:space="preserve">FUENTE: Deviation.csv, filas CSV 1509-1592; Workflow=Expired; Date Released=2026-07-16; Date Originated=2026-07-03; Site=FJZP, Plant=MCGA (sin convertir automaticamente a FJZ); 12 filas PN; APROBACION Y APLICABILIDAD NO VALIDADAS. </t>
  </si>
  <si>
    <t>DEV-CTANJZ05336</t>
  </si>
  <si>
    <t>D612122 Need to qualify GMLB-201209-0040P-N8CS-RU on 73-102363-05</t>
  </si>
  <si>
    <t xml:space="preserve">FUENTE: Deviation.csv, filas CSV 76-241; Workflow=Extended; Date Released=2026-07-24; Date Originated=2026-07-03; Site=FJZP, Plant=MCGA (sin convertir automaticamente a FJZ); 4 filas PN; APROBACION Y APLICABILIDAD NO VALIDADAS. </t>
  </si>
  <si>
    <t>DEV-CTANJZ05337</t>
  </si>
  <si>
    <t>D612448 Please see PageThree for details</t>
  </si>
  <si>
    <t xml:space="preserve">FUENTE: Deviation.csv, filas CSV 1518-1537; Workflow=Expired; Date Released=2026-07-16; Date Originated=2026-07-03; Site=FJZP, Plant=MCGA (sin convertir automaticamente a FJZ); 12 filas PN; APROBACION Y APLICABILIDAD NO VALIDADAS. </t>
  </si>
  <si>
    <t>DEV-CTANJZ05338</t>
  </si>
  <si>
    <t>D612446 Please see PageThree for details</t>
  </si>
  <si>
    <t xml:space="preserve">FUENTE: Deviation.csv, filas CSV 1538-1625; Workflow=Expired; Date Released=2026-07-16; Date Originated=2026-07-03; Site=FJZP, Plant=MCGA (sin convertir automaticamente a FJZ); 12 filas PN; APROBACION Y APLICABILIDAD NO VALIDADAS. </t>
  </si>
  <si>
    <t>DEV-CTANJZ05339</t>
  </si>
  <si>
    <t>D612194 NGFWBU: CSF12XX DesktopCCN000011971 GQR000082691 AQR003526471Qualification of Nanya MPN# NT5FF2048M8A3-Q5 under the CPN# 15-110890-01:Items Affected:Top Assembly 68-104735-05    ELMECH 74-139971-02 PCBA:  74-134455-06Top Assembly 68-104736-05    ELMECH 74-139972-02 PCBA:  74-134456-06FJZ to Build Two units the following a CSF1210 POE and a CSF1220 with Nanya Discrete DDR5  MPN NT5FF2048M8A3-Q5 for CPN 15-110890-01 @ Ref Des U1800; U1801; U1900; U1901; U2000; U2100; U2101; U2200; U2201; U2300Pass boards through these 2 units need to go through ICT/BST/2C and DF system test. And then hold units for further intstructions. For any all failures please notify Cisco Cross Function Team Below:***  Cisco Support Team ***    PLPM:  Pin Mak (pmak@cisco.com)    EPE:  Aiseosa Omorogieva (Aomorogi@cisco.com)    MPE:    David Albani (daalbani@cisco.com)    ME:      Lluvia Esmeralda Ruvalcaba Torres (llruvalc@cisco.com)    TDE:    Adrian Liu (adrianli@cisco.com)    TE:     Pete Martinez Rangel(petemart@cisco.com)    ICT Eng:  Manuel Romero (manurome@cisco.com)</t>
  </si>
  <si>
    <t xml:space="preserve">FUENTE: Deviation.csv, filas CSV 199-201; Workflow=Expired; Date Released=2026-07-25; Date Originated=2026-07-04; Site=FJZP, Plant=MCGA (sin convertir automaticamente a FJZ); 3 filas PN; APROBACION Y APLICABILIDAD NO VALIDADAS. </t>
  </si>
  <si>
    <t>DEV-CTANJZ05340</t>
  </si>
  <si>
    <t>D611387 Allow FJZ to rename  Micron Technology MPN MTA18ASF4G72PDZ-3G2F1  from the 15-108159-01  as 15-109388-01 ; in the PIDs:MEM-C85G2-64GB  MEM-C85G2-64GB=</t>
  </si>
  <si>
    <t xml:space="preserve">FUENTE: Deviation.csv, filas CSV 1185-1185; Workflow=Expired; Date Released=2026-07-20; Date Originated=2026-07-07; Site=FJZP, Plant=MCGA (sin convertir automaticamente a FJZ); 1 filas PN; APROBACION Y APLICABILIDAD NO VALIDADAS. </t>
  </si>
  <si>
    <t>DEV-CTANJZ05341</t>
  </si>
  <si>
    <t>D612354 Please see PageThree for details</t>
  </si>
  <si>
    <t xml:space="preserve">FUENTE: Deviation.csv, filas CSV 600-605; Workflow=Extended; Date Released=2026-07-21; Date Originated=2026-07-08; Site=FJZP, Plant=MCGA (sin convertir automaticamente a FJZ); 6 filas PN; APROBACION Y APLICABILIDAD NO VALIDADAS. </t>
  </si>
  <si>
    <t>DEV-CTANJZ05343</t>
  </si>
  <si>
    <t>D612246 A. Restriction of AVL for CPN 16-101652-01:RESTRICT/DO NOT USE: Micron MPN MTFDKCC960TFR-1BC15ABCC in the assembly of 68-103418-01 &amp; on the DF Side of ETE testingAPPROVED FOR USE: FJZ must restrict the AVL to use ONLY Samsung MPN MZQL2960HCJR-00A07.Reason: High failure rate in DF ("no mapped devices boot error") related to MICRON SSDsB. Rework Instructions:FJZ MUST rework the SSD Tray Carrier (68-103418-01).Existing SSD Tray Carrier inventory utilizing the Micron part (MTFDKCC960TFR-1BC15ABCC) must be reworked to replace the drive with the approved Samsung MPN (MZQL2960HCJR-00A07) to allow FPR3K SKUs to continue on the DF side.This deviation applies to MPNs at both PCBA and DF Sites at FJZ effective immediately.</t>
  </si>
  <si>
    <t xml:space="preserve">FUENTE: Deviation.csv, filas CSV 1186-1276; Workflow=Expired; Date Released=2026-07-24; Date Originated=2026-07-08; Site=FJZP, Plant=MCGA (sin convertir automaticamente a FJZ); 8 filas PN; APROBACION Y APLICABILIDAD NO VALIDADAS. </t>
  </si>
  <si>
    <t>DEV-CTANJZ05344</t>
  </si>
  <si>
    <t>D612031 Replace 20-0127-02 with 20-0643-01 at Q24 and Q25 for Charon 8P; Charon 8P+ and Charon 8P+ w/POE</t>
  </si>
  <si>
    <t xml:space="preserve">FUENTE: Deviation.csv, filas CSV 1277-1279; Workflow=Expired; Date Released=2026-07-21; Date Originated=2026-07-09; Site=FJZP, Plant=MCGA (sin convertir automaticamente a FJZ); 3 filas PN; APROBACION Y APLICABILIDAD NO VALIDADAS. </t>
  </si>
  <si>
    <t>DEV-CTANJZ05345</t>
  </si>
  <si>
    <t>D612428FJZ has the last 2 orders for the PID FPR-NM-2X40G-F=; this product is EOL so to fulfillment these orders we allow to FJZ to use as substitute the 55-372527-01 instead of 55-101825-01The orders are 119617780-1 and 119461060-6 (End customer: CISCO SYSTEMS INC SERVICE OPERATIONS)</t>
  </si>
  <si>
    <t xml:space="preserve">FUENTE: Deviation.csv, filas CSV 1280-1320; Workflow=Expired; Date Released=2026-07-16; Date Originated=2026-07-09; Site=FJZP, Plant=MCGA (sin convertir automaticamente a FJZ); 2 filas PN; APROBACION Y APLICABILIDAD NO VALIDADAS. </t>
  </si>
  <si>
    <t>DEV-CTANJZ05346</t>
  </si>
  <si>
    <t>DP526305CVEBU; Risk buy of NDAA components for use in HeimdallAffected items28-104144-03; PCBFAB;10 L;NP-175FM;OSP;122x120 MM;HEIMDALL MAINBOARD (28-103260-03);NDAA28-104146-05; PCBFAB;4 L;NP-175FM;OSP ONLY;339x339 MM;HEIMDALL MIC BOARD (28-103261-05);NDAA  Risk buy instruction to FJZ- FJZ is hereby instructed to place following risk buy POs   - 674 pieces of 28-104144-03/28-103260-03_S802_M604 with fastest possible ETD from TTM MY   - 300 pieces of 28-104146-05/28-103261-05_S603_M604 with fastest possible ETD from VGT TH   - 300 pieces of 28-104146-05/28-103261-05_S603_M604 with ETD March 1st 2027 from VGT THCisco Contact: Lee Hudson and Jarle Aasland</t>
  </si>
  <si>
    <t xml:space="preserve">FUENTE: Deviation.csv, filas CSV 295-296; Workflow=Expired; Date Released=2026-07-21; Date Originated=2026-07-10; Site=FJZP, Plant=MCGA (sin convertir automaticamente a FJZ); 2 filas PN; APROBACION Y APLICABILIDAD NO VALIDADAS. </t>
  </si>
  <si>
    <t>DEV-CTANJZ05347</t>
  </si>
  <si>
    <t>D611853 Need to qualify 10128798-005RLF on 73-102363-05 for Assy Qual Request # : AQR003717732 Which is a Supplier PCN from 10128798-005RLF for PCN TYPE : Site Move on GQR GQR000091231 and AQR AQR003717732</t>
  </si>
  <si>
    <t xml:space="preserve">FUENTE: Deviation.csv, filas CSV 98-203; Workflow=Expired; Date Released=2026-07-24; Date Originated=2026-07-10; Site=FJZP, Plant=MCGA (sin convertir automaticamente a FJZ); 4 filas PN; APROBACION Y APLICABILIDAD NO VALIDADAS. </t>
  </si>
  <si>
    <t>DEV-CTANJZ05348</t>
  </si>
  <si>
    <t>D612482 NGFWBU GQR: GQR000097189 Case: AQR003807047 CPN: 36-0097-01; MFR NAME: TAI-TECH ADVANCED ELECTRONICS; MPN: MBP43K800-60CThis deviation instructs Foxconn Juarez (FJZ) to execute a sample buy and conduct a Production Qual build for the following part(s):BU: NGFWBUPF: FPRMID3Affected TAN(s):68-7253-05Affected Item(s): 73-20249-06CPN: 36-0097-01; MFR NAME: TAI-TECH ADVANCED ELECTRONICS; MPN: MBP43K800-60CBuild Qty: 7Ref Des: L28;L97To execute the above AQR at CM site; should be tested on Model A.</t>
  </si>
  <si>
    <t xml:space="preserve">FUENTE: Deviation.csv, filas CSV 196-1531; Workflow=Expired; Date Released=2026-07-21; Date Originated=2026-07-10; Site=FJZP, Plant=MCGA (sin convertir automaticamente a FJZ); 4 filas PN; APROBACION Y APLICABILIDAD NO VALIDADAS. </t>
  </si>
  <si>
    <t>DEV-CTANJZ05349</t>
  </si>
  <si>
    <t>D612481 NGFWBU GQR: GQR000097189 Case: AQR003807064 CPN: 36-0097-01; MFR NAME: TAI-TECH ADVANCED ELECTRONICS; MPN: MBP43K800-60CThis deviation instructs Foxconn Juarez (FJZ) to execute a sample buy and conduct a Production Qual build for the following part(s):BU: NGFWBUPF: F1KLOW ; FPRLOWAffected TAN(s):68-7007-02Affected Item(s): 73-18489-08CPN: 36-0097-01; MFR NAME: TAI-TECH ADVANCED ELECTRONICS; MPN: MBP43K800-60CBuild Qty: 7Ref Des: L3_PE;L45_PETo execute the above AQR at CM site; should be tested on Model A.</t>
  </si>
  <si>
    <t xml:space="preserve">FUENTE: Deviation.csv, filas CSV 205-1533; Workflow=Expired; Date Released=2026-07-21; Date Originated=2026-07-10; Site=FJZP, Plant=MCGA (sin convertir automaticamente a FJZ); 4 filas PN; APROBACION Y APLICABILIDAD NO VALIDADAS. </t>
  </si>
  <si>
    <t>DEV-CTANJZ05350</t>
  </si>
  <si>
    <t>D612480NGFWBU GQR: GQR000096134 Case: AQR003756958 CPN: 36-0097-01; MFR NAME: MAG LAYERS; MPN: BBUPCS453215800Y00This deviation instructs Foxconn Juarez (FJZ) to execute a sample buy and conduct a Production Qual build for the following part(s):BU: NGFWBUPF: FPRMID3Affected TAN(s):68-7253-05Affected Item(s): 73-20249-06CPN: 36-0097-01; MFR NAME: MAG LAYERS; MPN: BBUPCS453215800Y00Build Qty: 7Ref Des: L28;L97To execute the above AQR at CM site; should be tested on Model A.</t>
  </si>
  <si>
    <t xml:space="preserve">FUENTE: Deviation.csv, filas CSV 209-1578; Workflow=Expired; Date Released=2026-07-21; Date Originated=2026-07-10; Site=FJZP, Plant=MCGA (sin convertir automaticamente a FJZ); 4 filas PN; APROBACION Y APLICABILIDAD NO VALIDADAS. </t>
  </si>
  <si>
    <t>DEV-CTANJZ05351</t>
  </si>
  <si>
    <t>D612083 Need to qualify MBP18ZP331-15C on 73-102363-05</t>
  </si>
  <si>
    <t xml:space="preserve">FUENTE: Deviation.csv, filas CSV 80-255; Workflow=Extended; Date Released=2026-07-24; Date Originated=2026-07-10; Site=FJZP, Plant=MCGA (sin convertir automaticamente a FJZ); 4 filas PN; APROBACION Y APLICABILIDAD NO VALIDADAS. </t>
  </si>
  <si>
    <t>DEV-CTANJZ05352</t>
  </si>
  <si>
    <t>D611822 Need to qualify 102-906-16 on 73-102363-05 for Assy Qual Request # : AQR003710154 Which is a Supplier PCN from 102-906-16 for PCN TYPE : Site Move on GQR GQR000091117 and AQR AQR003710154</t>
  </si>
  <si>
    <t xml:space="preserve">FUENTE: Deviation.csv, filas CSV 82-257; Workflow=Extended; Date Released=2026-07-24; Date Originated=2026-07-10; Site=FJZP, Plant=MCGA (sin convertir automaticamente a FJZ); 4 filas PN; APROBACION Y APLICABILIDAD NO VALIDADAS. </t>
  </si>
  <si>
    <t>DEV-CTANJZ05353</t>
  </si>
  <si>
    <t>D612478 NGFWBU GQR: GQR000096134 Case: AQR003756973 CPN: 36-0097-01; MFR NAME: MAG LAYERS; MPN: BBUPCS453215800Y00This deviation instructs Foxconn Juarez (FJZ) to execute a sample buy and conduct a Production Qual build for the following part(s):BU: NGFWBUPF: F1KLOW ; FPRLOWAffected TAN(s):68-7007-02Affected Item(s): 73-18489-08CPN: 36-0097-01; MFR NAME: MAG LAYERS; MPN: BBUPCS453215800Y00Build Qty: 7Ref Des: L3_PE;L45_PETo execute the above AQR at CM site; should be tested on Model A.</t>
  </si>
  <si>
    <t xml:space="preserve">FUENTE: Deviation.csv, filas CSV 207-1548; Workflow=Expired; Date Released=2026-07-21; Date Originated=2026-07-10; Site=FJZP, Plant=MCGA (sin convertir automaticamente a FJZ); 4 filas PN; APROBACION Y APLICABILIDAD NO VALIDADAS. </t>
  </si>
  <si>
    <t>DEV-CTANJZ05389</t>
  </si>
  <si>
    <t>D612687 The PSU 341-101113-02 reporting to PWR-CC1-400WAC contained error in the 61-104458-02 PCAMAP where the 341-Type Field was incorrectly changed to A0 when it should be C0.  This error caused error message "%Type 160 not supported in ID PROM" to show up in mfg test.</t>
  </si>
  <si>
    <t xml:space="preserve">FUENTE: Deviation.csv, filas CSV 1321-1321; Workflow=Expired; Date Released=2026-08-08; Date Originated=2026-07-15; Site=FJZP, Plant=MCGA (sin convertir automaticamente a FJZ); 1 filas PN; APROBACION Y APLICABILIDAD NO VALIDADAS. </t>
  </si>
  <si>
    <t>DEV-CTANJZ05390</t>
  </si>
  <si>
    <t>D611890 Need to qualify JP700 50031 on 73-20922-04 for Assy Qual Request # : AQR003727944 Which is a Supplier PCN from JP700 50031 for PCN TYPE : Site Move on GQR GQR000091463 and AQR AQR003727944</t>
  </si>
  <si>
    <t xml:space="preserve">FUENTE: Deviation.csv, filas CSV 115-211; Workflow=Expired; Date Released=2026-08-08; Date Originated=2026-07-15; Site=FJZP, Plant=MCGA (sin convertir automaticamente a FJZ); 2 filas PN; APROBACION Y APLICABILIDAD NO VALIDADAS. </t>
  </si>
  <si>
    <t>DEV-CTANJZ05394</t>
  </si>
  <si>
    <t>D6122451. Units will return to PCBA from DF2. FJZ provided the 73- level serials of the units of complete genealogy to be reworked so PCO can add those serials to the script3. Unit will be disassembled and disassociated so it be re processed again on PCBA area. The boards and components to be used on the assembly must be inspected to ensure that are on good conditions.4. The units Will run all the assembly process; P2 ; 2C on the PCBA area5. The unit will be sent to DF so can be processed as needed.</t>
  </si>
  <si>
    <t xml:space="preserve">FUENTE: Deviation.csv, filas CSV 1222-1223; Workflow=Expired; Date Released=2026-08-15; Date Originated=2026-07-16; Site=FJZP, Plant=MCGA (sin convertir automaticamente a FJZ); 2 filas PN; APROBACION Y APLICABILIDAD NO VALIDADAS. </t>
  </si>
  <si>
    <t>DEV-CTANJZ05395</t>
  </si>
  <si>
    <t>D612689 Solidgm SSDs secured by Cisco will not have the Cisco CPN label affixed to the drives.The labels without the Cisco CPN will be the physical labels on the SSD devices and the inner cartons.Script modification is not needed as the QR/Barcodes are missing the MPN. The MPN need to be printed on a separate label and the operators can scan the SN label and the MPN label on the current master script</t>
  </si>
  <si>
    <t xml:space="preserve">FUENTE: Deviation.csv, filas CSV 585-648; Workflow=Expired; Date Released=2026-08-15; Date Originated=2026-07-17; Site=FJZP, Plant=MCGA (sin convertir automaticamente a FJZ); 3 filas PN; APROBACION Y APLICABILIDAD NO VALIDADAS. </t>
  </si>
  <si>
    <t>DEV-CTANJZ05396</t>
  </si>
  <si>
    <t>D612685 Allow use of LED 25-100310-01 to replace 25-1283-01 due to deplete stock qualification status for LC5/LC7.Affected PIDs:73-20176-08 (68-7184-09 LC5)73-20516-05 (68-7393-03 LC7)</t>
  </si>
  <si>
    <t xml:space="preserve">FUENTE: Deviation.csv, filas CSV 1850-1854; Workflow=Expired; Date Released=2026-08-21; Date Originated=2026-07-17; Site=FJZP, Plant=MCGA (sin convertir automaticamente a FJZ); 5 filas PN; APROBACION Y APLICABILIDAD NO VALIDADAS. </t>
  </si>
  <si>
    <t>DEV-CTANJZ05398</t>
  </si>
  <si>
    <t>D612843 NGFWBU GQR: GQR000097930 Case: AQR004608289 CPN: 24-101177-01; MFR NAME: MAG LAYERS; MPN: MSI-100612V-R15L-KCS-RUThis deviation instructs Foxconn Juarez (FJZ) to execute a sample buy and conduct a Production Qual build for the following part(s):BU: NGFWBUPF: FPRMID3Affected TAN(s):68-7255-05Affected Item(s): 73-20247-06CPN: 24-101177-01; MFR NAME: MAG LAYERS; MPN: MSI-100612V-R15L-KCS-RUBuild Qty: 7Ref Des: L3;L6To execute the above AQR at CM site; should be tested on Model A.</t>
  </si>
  <si>
    <t xml:space="preserve">FUENTE: Deviation.csv, filas CSV 228-1593; Workflow=FAI Status; Date Released=2026-08-15; Date Originated=2026-07-21; Site=FJZP, Plant=MCGA (sin convertir automaticamente a FJZ); 4 filas PN; APROBACION Y APLICABILIDAD NO VALIDADAS. </t>
  </si>
  <si>
    <t>DEV-CTANJZ05400</t>
  </si>
  <si>
    <t>D612658 For CPN 16-4194-01; FJZ has new PR trigger to buy 1.5K; mainly driven by SUK. Demand within CT2R is covered and exceeded by 1K. In order to not make any purchase to increase excess; we allow FJZ to use the PN 16-102133-01 with MPN MT25QL128ABA1ESE-0SIT; which is the same as the original one</t>
  </si>
  <si>
    <t xml:space="preserve">FUENTE: Deviation.csv, filas CSV 1381-1388; Workflow=FAI Status; Date Released=2026-08-08; Date Originated=2026-07-21; Site=FJZP, Plant=MCGA (sin convertir automaticamente a FJZ); 8 filas PN; APROBACION Y APLICABILIDAD NO VALIDADAS. </t>
  </si>
  <si>
    <t>DEV-CTANJZ05402</t>
  </si>
  <si>
    <t>D612802 Please see PageThree for details</t>
  </si>
  <si>
    <t xml:space="preserve">FUENTE: Deviation.csv, filas CSV 640-641; Workflow=FAI Status; Date Released=2026-08-08; Date Originated=2026-07-23; Site=FJZP, Plant=MCGA (sin convertir automaticamente a FJZ); 2 filas PN; APROBACION Y APLICABILIDAD NO VALIDADAS. </t>
  </si>
  <si>
    <t>DEV-CTANJZ05403</t>
  </si>
  <si>
    <t>D612842 NGFWBU GQR: GQR000097798 Case: AQR004550081 CPN: 15-100109-01; MFR NAME: TOSHIBA; MPN: 74AVC1T45FU;LCF(GTThis deviation instructs Foxconn Juarez (FJZ) to execute a sample buy and conduct a Production Qual build for the following part(s):BU: NGFWBUPF: FPRMID3Affected TAN(s):68-7255-05Affected Item(s): 73-20247-06CPN: 15-100109-01; MFR NAME: TOSHIBA; MPN: 74AVC1T45FU;LCF(GTBuild Qty: 5Ref Des: U43;U68;U70;U74;U132;U198To execute the above AQR at CM site; should be tested on Model A.</t>
  </si>
  <si>
    <t xml:space="preserve">FUENTE: Deviation.csv, filas CSV 307-1594; Workflow=FAI Status; Date Released=2026-09-03; Date Originated=2026-07-23; Site=FJZP, Plant=MCGA (sin convertir automaticamente a FJZ); 4 filas PN; APROBACION Y APLICABILIDAD NO VALIDADAS. </t>
  </si>
  <si>
    <t>DEV-CTANJZ05406</t>
  </si>
  <si>
    <t>D612801 Allow Foxconn to program raw part 16-3635-01 with image 17-11551-05</t>
  </si>
  <si>
    <t xml:space="preserve">FUENTE: Deviation.csv, filas CSV 1376-1377; Workflow=FAI Status; Date Released=2026-08-12; Date Originated=2026-07-28; Site=FJZP, Plant=MCGA (sin convertir automaticamente a FJZ); 2 filas PN; APROBACION Y APLICABILIDAD NO VALIDADAS. </t>
  </si>
  <si>
    <t>DEV-CTANJZ05408</t>
  </si>
  <si>
    <t>D613038CVEBU; Tyne; Taylor High Module swap; from Micron to Hynix LPDDR5 version + broker buy usage.Affected items68-104853-01; ASY-ELMECH; Tyne Codec; Radio  68-104854-01; ASY-ELMECH; Tyne Codec; Non-Radio  800-117978-03; E/M_ASSY_MECH;TAYLOR HIGH MODULE;MICRON 16GB LPDDR5  - 73-103720-04; PCA;TAYLOR HIGH MODULE WITH MICRON 16GB LPDDR5    - 15-110522-01; IC-DRAM-D;LPDDR5;64Gb(1Gx64bits);3200MHz...;MICRON800-118978-03; E/M_ASSY_MECH;TAYLOR HIGH MODULE;HYNIX 16GB LPDDR5  - 73-103820-04; PCA;TAYLOR HIGH MODULE WITH HYNIX 16GB LPDDR5    - 15-110522-02; IC-DRAM-D;LPDDR5;64Gb(1Gx64bits);4266MHz....;HYNIXDeviation instruction- FJZ is hereby allowed to replace Taylor Module CPN 800-117978-03 with 800-118978-03 in both 68-104853-01 and 68-104854-01 TANs- FJZ is hereby allowed to use below parts from broker as 15-110522-02 in 73-103820-04:  - Broker Smith - MPN: H58G66BK8BX105N; 762 pcs  - Broker Rand - MPN: H58G66BK8QX105N; 9;000 pcsAdditional comments- 15-110522-02 can not replace 15-110522-01 without other PCBA BOM changes; hence the need to swap the entire module- Taylor High Modules 800-117978-03 and 800-118978-03 can be considered as qual and Tyne SW support both versions</t>
  </si>
  <si>
    <t xml:space="preserve">FUENTE: Deviation.csv, filas CSV 1361-1375; Workflow=FAI Status; Date Released=2026-08-29; Date Originated=2026-07-30; Site=FJZP, Plant=MCGA (sin convertir automaticamente a FJZ); 10 filas PN; APROBACION Y APLICABILIDAD NO VALIDADAS. </t>
  </si>
  <si>
    <t>TYNE / TAYLOR HIGH: sustitución de módulo LPDDR5 Micron por módulo Hynix completo; 800-117978-03 → 800-118978-03. No intercambiar únicamente el CPN de DRAM sin los demás cambios de BOM.</t>
  </si>
  <si>
    <t>D613038, CVEBU: sustitución de TAYLOR HIGH MODULE con LPDDR5 de 16 GB, versión Micron, por la versión Hynix, además de la posible utilización de material comprado mediante broker. Ensambles afectados: 68-104853-01 (Tyne Codec Radio) y 68-104854-01 (Tyne Codec Non-Radio). Módulo actual 800-117978-03 con PCBA 73-103720-04 y DRAM 15-110522-01 Micron; módulo propuesto 800-118978-03 con PCBA 73-103820-04 y DRAM 15-110522-02 Hynix. El documento permite reemplazar el CPN del módulo completo y menciona material Hynix de los brokers Smith (MPN H58G66BK8BX105N) y Rand (MPN H58G66BK8QX105N) para la PCBA 73-103820-04. Aclaración crítica: 15-110522-02 NO sustituye directamente a 15-110522-01 sin otros cambios en la BOM de PCBA; por ello se debe intercambiar el módulo completo. La fuente indica compatibilidad con las dos versiones a nivel software, sujeta a verificar autorización formal.</t>
  </si>
  <si>
    <t>DEV-CTANJZ05409</t>
  </si>
  <si>
    <t>D613059 CVEBU; Tyne; Allow broker buy and usage of 15-111341-01/PI3EQX1002E2ZREXAffected items15-111341-01; IC-LIN;INTFC DRVR;TQFN;24 P;2.5x2.5mm PKGSIZE;0.35mm PITCH;3.3 V NOM;-40C to 85C;1-port USB3.2 10Gbps Redriver73-103698-06; PCBA; Tyne Codec; Main Board; Radio  73-103940-06; PCBA; Tyne Codec; Main Board; Non-RadioDeviation- FJZ is hereby allowed to secure and use 3500 pieces of PI3EQX1002E2ZREX from broker Newpower at $0.89 cost each- FJZ must perform a successful control run before usage in regular production</t>
  </si>
  <si>
    <t xml:space="preserve">FUENTE: Deviation.csv, filas CSV 635-637; Workflow=FAI Status; Date Released=2026-08-29; Date Originated=2026-07-30; Site=FJZP, Plant=MCGA (sin convertir automaticamente a FJZ); 3 filas PN; APROBACION Y APLICABILIDAD NO VALIDADAS. </t>
  </si>
  <si>
    <t>DEV-CTANJZ05410</t>
  </si>
  <si>
    <t>D612424 Please see PageThree for details</t>
  </si>
  <si>
    <t xml:space="preserve">FUENTE: Deviation.csv, filas CSV 287-300; Workflow=FAI Status; Date Released=2026-09-03; Date Originated=2026-07-31; Site=FJZP, Plant=MCGA (sin convertir automaticamente a FJZ); 6 filas PN; APROBACION Y APLICABILIDAD NO VALIDADAS. </t>
  </si>
  <si>
    <t>DEV-CTANJZ05411</t>
  </si>
  <si>
    <t>D613013Allow FVN to build/rework 2pcs assy 68-102310-03 with demand(build to current version that production built) with the following components on SumatraGQR000098385/AQR004644133## Qualification BuildAffected TAN(s): 68-102310-03Replacement:19-100521-01;DIODES INC;HX2A333003Ref: U35@73-101926-03</t>
  </si>
  <si>
    <t xml:space="preserve">FUENTE: Deviation.csv, filas CSV 95-301; Workflow=FAI Status; Date Released=2026-09-04; Date Originated=2026-07-31; Site=FJZP, Plant=MCGA (sin convertir automaticamente a FJZ); 2 filas PN; APROBACION Y APLICABILIDAD NO VALIDADAS. </t>
  </si>
  <si>
    <t>DEV-CTANJZ05412</t>
  </si>
  <si>
    <t>D613005 FJZ is requesting to use the 15-104142-01 instead of the -02 version (qty=750)</t>
  </si>
  <si>
    <t xml:space="preserve">FUENTE: Deviation.csv, filas CSV 619-621; Workflow=FAI Status; Date Released=2026-09-03; Date Originated=2026-07-31; Site=FJZP, Plant=MCGA (sin convertir automaticamente a FJZ); 3 filas PN; APROBACION Y APLICABILIDAD NO VALIDADAS. </t>
  </si>
  <si>
    <t>DEV-CTANJZ05413</t>
  </si>
  <si>
    <t>D613063allow usage of Iron and GB (Mono/2.5D) ASICs showing DPPMs over their goal</t>
  </si>
  <si>
    <t xml:space="preserve">FUENTE: Deviation.csv, filas CSV 622-629; Workflow=FAI Status; Date Released=2026-08-18; Date Originated=2026-08-03; Site=FJZP, Plant=MCGA (sin convertir automaticamente a FJZ); 8 filas PN; APROBACION Y APLICABILIDAD NO VALIDADAS. </t>
  </si>
  <si>
    <t>DEV-CTANJZ05414</t>
  </si>
  <si>
    <t>D613039 CVEBU; Heimdall; Temporarily swapping 1.8V LDO from Renesas to TIAffected items73-103459-02; PCA;HEIMDALL MIC BOARD  15-109506-01; IC-LIN;VREG;LDO;DFN;8 P;3.0x3.0mm PKGSIZE;0.65mm PITCH;20.0 V IN;18.0 V OUT;0.5 A;-40 to 125C  15-109628-01; IC-LIN;VREG;LDO;WSON;8 P;3.0x3.0mm PKGSIZE;0.65mm PITCH;16.0 V IN;14.6 V OUT;0.5A;-40 to 125 C; Internal Soft Start  Deviation- FJZ is hereby instructed to perform following changes to 73-103459-02 BOM:- Remove U65/15-109506-01 from BOM- Add U66/15-109628-01 to BOM- Change R149 from 12-4443-01 to 12-2567-02 (from 2.4k to 15k)- Change R151 from 12-100278-01 to 12-4978-01 (from 5.1k to 12k)Additional comment- Above deviation is allowed until stock of 15-109506-01 is available again- Above deviation should not impact SW; but may cause ICT limit adjustment- 15-109506-01 is already used in Tyne Audio Board 73-103758-04; hence pipeline already at FJZ</t>
  </si>
  <si>
    <t xml:space="preserve">FUENTE: Deviation.csv, filas CSV 1270-1289; Workflow=FAI Status; Date Released=2026-09-04; Date Originated=2026-08-03; Site=FJZP, Plant=MCGA (sin convertir automaticamente a FJZ); 4 filas PN; APROBACION Y APLICABILIDAD NO VALIDADAS. </t>
  </si>
  <si>
    <t>HEIMDALL 73-103459-02: sustitución temporal de LDO Renesas por TI. Retirar U65/15-109506-01, agregar U66/15-109628-01 y cambiar R149 y R151. Revisar BOM, programa P&amp;P y límites ICT según corresponda.</t>
  </si>
  <si>
    <t>D613039, CVEBU / HEIMDALL MIC BOARD, PCBA 73-103459-02. Sustitución temporal del regulador LDO de 1.8 V de Renesas por uno de TI. Cambios indicados para la BOM: 1) eliminar U65, CPN 15-109506-01; 2) agregar U66, CPN 15-109628-01; 3) cambiar R149 de 12-4443-01 (2.4 kΩ) a 12-2567-02 (15 kΩ); 4) cambiar R151 de 12-100278-01 (5.1 kΩ) a 12-4978-01 (12 kΩ). El documento indica que el intercambio es temporal hasta que vuelva a estar disponible 15-109506-01. No se espera impacto en software, pero podrían requerirse ajustes de límites ICT. El CPN 15-109506-01 ya se utiliza en la Tyne Audio Board 73-103758-04 como referencia histórica, no como objetivo de estos cuatro cambios. El estatus de aprobación, la WO y la aplicabilidad FJZ deben verificarse antes de usar material.</t>
  </si>
  <si>
    <t>DEV-CTANJZ05416</t>
  </si>
  <si>
    <t>D612425 NGFWBU: CSF12XX DesktopCCN000011710 GQR000081381Qualification of MICRON MPN# MT60B2G8RZ-64B:H under CPN 15-110890-01Items Affected:Top Assembly 68-104735-05    ELMECH 74-139971-02 PCBA:  74-134455-06Top Assembly 68-104736-05    ELMECH 74-139972-02 PCBA:  74-134456-06FJZ to Build Two units the following a CSF1210 POE and a CSF1220 with MICRON Discrete DDR5  MPN MT60B2G8RZ-64B:H  for CPN 15-110890-01 @ Ref Des U1800; U1801; U1900; U1901; U2000; U2100; U2101; U2200; U2201; U2300These units need to go through full ETE testing: ICT/BST/2C and DF system test. FJZ then hold units for further instructions. For any all failures please notify Cisco Cross Function Team Below. Please provide PCBA and Assembled SN to Cisco EPE for tracebility.***  Cisco Support Team ***    PLPM:  Pin Mak (pmak@cisco.com)    EPE:  Aiseosa Omorogieva (Aomorogi@cisco.com)    MPE:    David Albani (daalbani@cisco.com)    ME:      Lluvia Esmeralda Ruvalcaba Torres (llruvalc@cisco.com)    TDE:    Adrian Liu (adrianli@cisco.com)    TE:     Pete Martinez Rangel(petemart@cisco.com)    ICT Eng:  Manuel Romero (manurome@cisco.com)</t>
  </si>
  <si>
    <t xml:space="preserve">FUENTE: Deviation.csv, filas CSV 275-277; Workflow=FAI Status; Date Released=2026-09-03; Date Originated=2026-08-06; Site=FJZP, Plant=MCGA (sin convertir automaticamente a FJZ); 3 filas PN; APROBACION Y APLICABILIDAD NO VALIDADAS. </t>
  </si>
  <si>
    <t>DEV-CTANJZ05417</t>
  </si>
  <si>
    <t>D611851 Need to qualify M24C64-RMN6TP on 73-102363-05 for Assy Qual Request # : AQR003705149 Which is a Supplier PCN from M24C64-RMN6TP for PCN TYPE : Process Change on GQR GQR000090943 and AQR AQR003705149</t>
  </si>
  <si>
    <t xml:space="preserve">FUENTE: Deviation.csv, filas CSV 92-279; Workflow=Extended; Date Released=2026-08-26; Date Originated=2026-08-08; Site=FJZP, Plant=MCGA (sin convertir automaticamente a FJZ); 4 filas PN; APROBACION Y APLICABILIDAD NO VALIDADAS. </t>
  </si>
  <si>
    <t>DEV-CTANJZ05419</t>
  </si>
  <si>
    <t>D612975 NGFWBU:Warwick Avenue - Nitrox Config SPI resistor changes to address CDETs/security vulnerability</t>
  </si>
  <si>
    <t xml:space="preserve">FUENTE: Deviation.csv, filas CSV 1865-1870; Workflow=FAI Status; Date Released=2026-09-03; Date Originated=2026-08-08; Site=FJZP, Plant=MCGA (sin convertir automaticamente a FJZ); 6 filas PN; APROBACION Y APLICABILIDAD NO VALIDADAS. </t>
  </si>
  <si>
    <t>DEV-CTANJZ05422</t>
  </si>
  <si>
    <t>D613228 SRGBU-Nutella: Upgrade to Rommon version 17.15.(1r) and use eMMC KLMCG1RCTE-B041 NOTE: This is an extension deviation of D611208.</t>
  </si>
  <si>
    <t xml:space="preserve">FUENTE: Deviation.csv, filas CSV 1294-1308; Workflow=FAI Status; Date Released=2026-08-29; Date Originated=2026-08-12; Site=FJZP, Plant=MCGA (sin convertir automaticamente a FJZ); 8 filas PN; APROBACION Y APLICABILIDAD NO VALIDADAS. </t>
  </si>
  <si>
    <t>DEV-CTANJZ05424</t>
  </si>
  <si>
    <t>D613355 CVEBU; Millennium; Allow alternative component set to mitigate shortage on 15-109506-01Affected items73-102226-06; PCA; Millennium Codec Main Board; Radio73-103226-06; PCA; Millennium Codec Main Board; Non-RadioDeviation- FJZ is allowed to mitigate 15-109506-01 by following BOM changes  - Remove 3x 15-109506-01; U108; U360; U363  - Add 3x 15-109628-01; U354; U361; U364  - Remove 1x 12-4489-01; R653  - Add 1x 12-4629-01; R653  - Remove 1x 12-4628-01; R748  - Add 1x 12-4453-01; R748  - Remove 1x 12-2567-02; R698  - Add 1x 12-2814-01; R698Additional information- If 12-2814-01 is not in stock; then 12-5359-01 can be used as alternativeCisco Contact: Christian Kjoelseth</t>
  </si>
  <si>
    <t xml:space="preserve">FUENTE: Deviation.csv, filas CSV 1290-1293; Workflow=FAI Status; Date Released=2026-09-22; Date Originated=2026-08-13; Site=FJZP, Plant=MCGA (sin convertir automaticamente a FJZ); 4 filas PN; APROBACION Y APLICABILIDAD NO VALIDADAS. </t>
  </si>
  <si>
    <t>DEV-CTANJZ05426</t>
  </si>
  <si>
    <t>D612426 NGFWBU: CSF12XX DesktopCCN000011970 GQR000082587Qualification of SAMSUNG MPN#  PDRQL8BCBF12-00 under CPN 15-110890-01Items Affected:Top Assembly 68-104735-05    ELMECH 74-139971-02 PCBA:  74-134455-06Top Assembly 68-104736-05    ELMECH 74-139972-02 PCBA:  74-134456-06FJZ to Build Two units the following a CSF1210 POE and a CSF1220 with SAMSUNG Discrete DDR5 MPN#  PDRQL8BCBF12-00  for CPN 15-110890-01 @ Ref Des U1800; U1801; U1900; U1901; U2000; U2100; U2101; U2200; U2201; U2300These units need to go through full ETE testing: ICT/BST/2C and DF system test. FJZ then hold units for further instructions. For any all failures please notify Cisco Cross Function Team Below. Please provide PCBA and Assembled SN to Cisco EPE for traceability.***  Cisco Support Team ***    PLPM:  Pin Mak (pmak@cisco.com)    EPE:  Aiseosa Omorogieva (Aomorogi@cisco.com)    MPE:    David Albani (daalbani@cisco.com)    ME:      Lluvia Esmeralda Ruvalcaba Torres (llruvalc@cisco.com)    TDE:    Adrian Liu (adrianli@cisco.com)    TE:     Pete Martinez Rangel(petemart@cisco.com)    ICT Eng:  Manuel Romero (manurome@cisco.com)</t>
  </si>
  <si>
    <t xml:space="preserve">FUENTE: Deviation.csv, filas CSV 304-306; Workflow=FAI Status; Date Released=2026-09-16; Date Originated=2026-08-20; Site=FJZP, Plant=MCGA (sin convertir automaticamente a FJZ); 3 filas PN; APROBACION Y APLICABILIDAD NO VALIDADAS. </t>
  </si>
  <si>
    <t>DEV-CTANJZ05427</t>
  </si>
  <si>
    <t>D613419 800-50107-02; 5pcs SSD Cage Verification on Tufnell; FPR3K.   We have introduced a second source supplier for the SSD Cable/Tray assembly.  The new Cable is manufactured by Luxshare.   Trend Technologies has provided updated SSD Tray assemblies; 800-50107-02 to FJZ for assembly verification.  The quantity to be tested; and supported by this Deviation is a minimum of 3 assemblies.Trend shall provide 3 ~ 5 Tray assemblies; with the updated Cables from LuxshareFoxconn FJZ will assemble the Tray/Cable assembly under normal manufacturing assembly process.  Same SOP appliesFJZ will conduct all PCBA functional test steps; P2C; 2C; and provide test results on all UUTs applicable under this DeviationFJZ will proceed with DF assembly and normal DF functional tests on these same units.   Provide test results to CiscoAfter assembly; FJZ shall do one of the following; based on material constraints regarding these Tray/Cable Samples;- Disassemble the SSD Tray/Cable samples; and return the TPK systems back to PCBA; where qualified SSD Tray/Cable will be reassembled and units sent back through all functional tests.  Isolate the reworked Trays; return to Trend or Scrap.- Allow the units to ship to Customers.  This is an acceptable option; provided no functional failures were identified during PCBA and DF functional testing.  This decision can be made by Cisco and FJZ team after tests and assembly evaluation is complete.FJZ shall provide the following assembly verification;- Provide top level S/N of the systems assembled- Provide a copy of all test logs created during PCBA and DF on all units tested- Provide any comments regarding the assembly of the Cable to the PCBA and any other visual observations- Document any functional failures identified during this qual build- Contact Aiseosa Omorogieva (aomorogi) &lt;aomorogi@cisco.com&gt;; David Albani (daalbani) &lt;daalbani@cisco.com&gt;; Adrian Liu (adrianli) &lt;adrianli@cisco.com&gt; for any issues during and after assembly and testing of these units.</t>
  </si>
  <si>
    <t xml:space="preserve">FUENTE: Deviation.csv, filas CSV 1874-1879; Workflow=FAI Status; Date Released=2026-09-16; Date Originated=2026-08-20; Site=FJZP, Plant=MCGA (sin convertir automaticamente a FJZ); 6 filas PN; APROBACION Y APLICABILIDAD NO VALIDADAS. </t>
  </si>
  <si>
    <t>DEV-CTANJZ05430</t>
  </si>
  <si>
    <t>D613562 CVEBU;OctavioCS-DESK-NR-K9  Cisco Desk; NoRadio; First Light (White)In BOM:68-103055-03 ASY-ELMECH;OCTAVIO UNIT 8GB NRIn BOM:800-109400-02 FNLASY-ELMECH;MODULE;OCTAVIO UNIT 8GB NR  In BOM800-109398-02 ASY-ELMECH;CPU;OCTAVIO;MAIN BOARD WITH TX2 NX 8GB NRInstead of the above 800- CPN; FVN is allowed to build 92 pcs Qctavio units using TAA version:800-109399-02 ASY-ELMECH;CPU;OCTAVIO;MAIN BOARD WITH TX2 NX 8GB NR;TAA</t>
  </si>
  <si>
    <t xml:space="preserve">FUENTE: Deviation.csv, filas CSV 630-631; Workflow=FAI Status; Date Released=2026-09-22; Date Originated=2026-08-22; Site=FJZP, Plant=MCGA (sin convertir automaticamente a FJZ); 2 filas PN; APROBACION Y APLICABILIDAD NO VALIDADAS. </t>
  </si>
  <si>
    <t>DEV-CTANJZ05432</t>
  </si>
  <si>
    <t>D613436 WESTMINSTER. - TE part 27-2083-01 is on hold; this deviation is to allow FJZ to use up the stock</t>
  </si>
  <si>
    <t xml:space="preserve">FUENTE: Deviation.csv, filas CSV 1263-1265; Workflow=Implementation; Date Released=2026-09-22; Date Originated=2026-08-25; Site=FJZP, Plant=MCGA (sin convertir automaticamente a FJZ); 3 filas PN; APROBACION Y APLICABILIDAD NO VALIDADAS. </t>
  </si>
  <si>
    <t>DEV-CTANJZ05433</t>
  </si>
  <si>
    <t>D613553 Allow FJZ to use DDR4 TAN 15-109066-01 in place of 15-109388-01 on Spatha TAN 68-7623-06 for the following MPNs ONLY:1. Smart Modular MPN SR5724G822APJDAMF02. Micron Tech MPN MTA18ASF4G72PDZ-3G2F1This Deviation is an extension for D608212</t>
  </si>
  <si>
    <t xml:space="preserve">FUENTE: Deviation.csv, filas CSV 615-615; Workflow=Implementation; Date Released=2026-09-16; Date Originated=2026-08-25; Site=FJZP, Plant=MCGA (sin convertir automaticamente a FJZ); 1 filas PN; APROBACION Y APLICABILIDAD NO VALIDADAS. </t>
  </si>
  <si>
    <t>DEV-CTANJZ05434</t>
  </si>
  <si>
    <t>D613624 Extended D611504: CRBU:8000 - CRBU- BB8/ BB4- Approve FOL/FJZ to build and ship boards with ASIC in IPQ ( 08-100199-03)CPN :  08-100199-03Status: IPQMPN : 08-100199-03-A0Product : BB4/ BB8 ( any production version and revision )1. Approve FOL &amp; FJZ to build the boards with ASIC in IPQ status2. Run regular manf. qual and shipout on passing.</t>
  </si>
  <si>
    <t xml:space="preserve">FUENTE: Deviation.csv, filas CSV 262-264; Workflow=FAI Status; Date Released=2026-09-25; Date Originated=2026-08-25; Site=FJZP, Plant=MCGA (sin convertir automaticamente a FJZ); 3 filas PN; APROBACION Y APLICABILIDAD NO VALIDADAS. </t>
  </si>
  <si>
    <t>DEV-CTANJZ05436</t>
  </si>
  <si>
    <t>D6135211. There are 13 units left that are needed to complete some open orders. These units will return to PCBA from DF; they are fully assembled but with expired test so they need to retest.2. FJZ provided the 73- level serials of the units of complete genealogy to be reworked so PCO can add those serials to the script3. Unit will be reviewed previous to test to verify cosmetic condition.4. Unit will be tested again on P2 test since is fully assembled it be re tested again on PCBA area. If the units fails need to review the disposition since there are some materials short and may need to be scrapped since this product is EOL.5. Once the unit pass the unit will be sent to DF so can be processed as needed.</t>
  </si>
  <si>
    <t xml:space="preserve">FUENTE: Deviation.csv, filas CSV 1661-1701; Workflow=FAI Status; Date Released=2026-09-22; Date Originated=2026-08-25; Site=FJZP, Plant=MCGA (sin convertir automaticamente a FJZ); 14 filas PN; APROBACION Y APLICABILIDAD NO VALIDADAS. </t>
  </si>
  <si>
    <t>DEV-CTANJZ05437</t>
  </si>
  <si>
    <t>D613615 SRGBU: ROKU: This deviation requests approval to allow FVT and all DF sites to use a black marker to cross out the incorrect IMEI number printed on the preprinted compliance label for P-LTEA7-NA; P-LTEA7-NA=.The correct IMEI number will be applied separately on the unit with an additional sticker. This change is limited to units where the preprinted label contains the wrong IMEI number.Impacted CPN: 47-110072-01.</t>
  </si>
  <si>
    <t xml:space="preserve">FUENTE: Deviation.csv, filas CSV 1255-1255; Workflow=FAI Status; Date Released=2026-09-16; Date Originated=2026-08-26; Site=FJZP, Plant=MCGA (sin convertir automaticamente a FJZ); 1 filas PN; APROBACION Y APLICABILIDAD NO VALIDADAS. </t>
  </si>
  <si>
    <t>DEV-CTANJZ05438</t>
  </si>
  <si>
    <t>D613532 NGFWBU:Warwick Avenue - To address system FPGA PCI-AER failures at PCB2C cold corner; direct factory to upgrade System FPGA in conjunction with updated Diags usage  (Re-issue of D611661)</t>
  </si>
  <si>
    <t xml:space="preserve">FUENTE: Deviation.csv, filas CSV 1862-1864; Workflow=FAI Status; Date Released=2026-09-16; Date Originated=2026-08-26; Site=FJZP, Plant=MCGA (sin convertir automaticamente a FJZ); 3 filas PN; APROBACION Y APLICABILIDAD NO VALIDADAS. </t>
  </si>
  <si>
    <t>DEV-CTANJZ05439</t>
  </si>
  <si>
    <t>D613561 NGFWBU GQR: GQR000101110 Case: AQR004707739 CPN: 36-0148-02 ; MFR NAME: MAG LAYERS; MPN: BBPYCS160808601Y00This deviation instructs Foxconn Juarez (FJZ) to execute a sample buy and conduct a Production Qual build for the following part(s):BU: NGFWBUPF: F1KLOWAffected TAN(s):68-6432-03Affected Item(s): 73-18489-08CPN: 36-0148-02; MFR NAME: MAG LAYERS; MPN: BBPYCS160808601Y00Build Qty: 5Ref Des: L35;L36;L37;L40;L41;L42;L43;L44;L1_C;L2_C;L3_C;L4_CTo execute the above AQR at CM site; should be tested on Model A.</t>
  </si>
  <si>
    <t xml:space="preserve">FUENTE: Deviation.csv, filas CSV 260-1610; Workflow=Implementation; Date Released=2026-09-22; Date Originated=2026-08-27; Site=FJZP, Plant=MCGA (sin convertir automaticamente a FJZ); 4 filas PN; APROBACION Y APLICABILIDAD NO VALIDADAS. </t>
  </si>
  <si>
    <t>DEV-CTANJZ05440</t>
  </si>
  <si>
    <t>D613638 CNGBU: Alduin PIM (74-141119-02) to use raw clock generation Renesas RC21008B001GND#BB0 and Sitime (15-110028-01) and external eeprom STMicro M24C16-RMN6TP (16-100373-01);  and only use TI TPS23881ARTQR under 15-106725-02 for PoE (74-135544-03)</t>
  </si>
  <si>
    <t xml:space="preserve">FUENTE: Deviation.csv, filas CSV 1266-1267; Workflow=Implementation; Date Released=2026-09-22; Date Originated=2026-08-27; Site=FJZP, Plant=MCGA (sin convertir automaticamente a FJZ); 2 filas PN; APROBACION Y APLICABILIDAD NO VALIDADAS. </t>
  </si>
  <si>
    <t>DEV-CTANJZ05442</t>
  </si>
  <si>
    <t>D613519 Use  PN 11-1970-01 from supplier KYOCERA AVX COMPONENTS CORP (MPN: 04025C271KAT2A) to allow FJZ to use it to meet with the last 18 pcs of the model MIO (73-16682-05 and 73-16681-10) part status is End of Production</t>
  </si>
  <si>
    <t xml:space="preserve">FUENTE: Deviation.csv, filas CSV 616-618; Workflow=FAI Status; Date Released=2026-09-16; Date Originated=2026-08-27; Site=FJZP, Plant=MCGA (sin convertir automaticamente a FJZ); 3 filas PN; APROBACION Y APLICABILIDAD NO VALIDADAS. </t>
  </si>
  <si>
    <t>DEV-CTANJZ05446</t>
  </si>
  <si>
    <t>D613569 Need to qualify M24C32-WMN6P on 73-19152-02 for Assy Qual Request # : AQR004742670 Which is a Supplier PCN from M24C32-WMN6P for PCN TYPE : Process Change on GQR GQR000101811 and AQR AQR004742670</t>
  </si>
  <si>
    <t xml:space="preserve">FUENTE: Deviation.csv, filas CSV 86-266; Workflow=FAI Status; Date Released=2026-09-30; Date Originated=2026-08-29; Site=FJZP, Plant=MCGA (sin convertir automaticamente a FJZ); 4 filas PN; APROBACION Y APLICABILIDAD NO VALIDADAS. </t>
  </si>
  <si>
    <t>Calificación de proveedor por PCN: evaluar el MPN M24C32-WMN6P bajo AQR004742670, GQR000101811, cambio de proceso del proveedor. El PN 73-19152-02 no se produce en FJZ según la regla local.</t>
  </si>
  <si>
    <t>D613569: se requiere calificar el MPN M24C32-WMN6P en la tarjeta 73-19152-02 mediante la solicitud AQR004742670. Corresponde a una notificación de cambio de proceso (PCN) del proveedor, asociada al GQR000101811. La calificación MPN/CPN puede tener alcance AVL global, pero el producto 73-19152-02 no debe asignarse a producción FJZ sin evidencia específica de calificación o construcción local.</t>
  </si>
  <si>
    <t>DEV-CTANJZ05449</t>
  </si>
  <si>
    <t>D613605 CVEBU; Nixie. 2nd source qualification for PCBs for NDAA compliance. 24-AUG-26.FOXCONN JUAREZ shall build and test up to TAN level 68-103291-02 or 68-104808-02.PCB            -                MPN28-102088-05 - 28-102088-05_S606_M202 (ZHUHAI FOUNDER TH)Two units to be shipped toCisco Systems NorwayAttention Jarle AaslandTelephone +47 41633762LYSAKER 1; 2nd floor; 252CMail Stop LYS01/2Philip Pedersens vei 1LYSAKER; AKERSHUS 1366NORWAY       Control builds for Nixie PCB. ORT is mandatory to be used for this qualification.Note: Samples docked at FJZ. Please provide build schedule and quote for two Nixie unitsNote: Build all boards into units.Note: After successful build; and Cisco approval; the units can be shipped to customersContact Cisco: Jose Barraza and Jarle AaslandContact FJZ: Isaias Monreal</t>
  </si>
  <si>
    <t xml:space="preserve">FUENTE: Deviation.csv, filas CSV 84-85; Workflow=FAI Status; Date Released=2026-09-29; Date Originated=2026-08-31; Site=FJZP, Plant=MCGA (sin convertir automaticamente a FJZ); 2 filas PN; APROBACION Y APLICABILIDAD NO VALIDADAS. </t>
  </si>
  <si>
    <t>DEV-CTANJZ05450</t>
  </si>
  <si>
    <t>D613609 CVEBU; Heimdall. 2nd source qualification for FPCs. Supplier name and site; VICTORY GIANT TECHNOLOGY (VGT) ¡V Malaysia 24-AUG-26. Renewal of D607542CM shall build and test up to 500 units; TAN level 68-104607-01; 68-104690-01 or TAA version.FPC CPN FPC MPNs Description FPCA 73-CC CPN28-103291-01 28-103291-01_S803 Heimdall MB-MIC FPCControl builds for all FPCs. ORT is mandatory to be used for this qualification.Note: Please provide build schedule.Contact Cisco: Jose Barraza and Jarle AaslandContact FJZ: Isaias Monreal</t>
  </si>
  <si>
    <t xml:space="preserve">FUENTE: Deviation.csv, filas CSV 271-272; Workflow=FAI Status; Date Released=2026-10-01; Date Originated=2026-09-01; Site=FJZP, Plant=MCGA (sin convertir automaticamente a FJZ); 2 filas PN; APROBACION Y APLICABILIDAD NO VALIDADAS. </t>
  </si>
  <si>
    <t>DEV-CTANJZ05451</t>
  </si>
  <si>
    <t>D613618CVEBU; Heimdall. 2nd source qualification for PCBs for NDAA compliance.FOXCONN JUAREZ shall build and test up to 200 units. TAN level 68-104607-01; 68-104690-01 or TAA version.PCB            -                MPN28-103261-05 - 28-103261-05_S603_M604 (VICTORY GIANT TH)2 pcs units shall be shipped to me at Lysaker; Norway.Control builds for Heimdall PCB. ORT is mandatory to be used for this qualification.Note: 200 pcs samples are on-hand. Please provide quote for 2 units; and build schedule.Contact Cisco: Jose Barraza and Jarle AaslandContact FJZ: Isaias Monreal</t>
  </si>
  <si>
    <t xml:space="preserve">FUENTE: Deviation.csv, filas CSV 273-274; Workflow=FAI Status; Date Released=2026-10-02; Date Originated=2026-09-01; Site=FJZP, Plant=MCGA (sin convertir automaticamente a FJZ); 2 filas PN; APROBACION Y APLICABILIDAD NO VALIDADAS. </t>
  </si>
  <si>
    <t>DEV-CTANJZ05453</t>
  </si>
  <si>
    <t>D613633 Need to qualify MX25L3233FM2I-08G on 17-102296-01</t>
  </si>
  <si>
    <t xml:space="preserve">FUENTE: Deviation.csv, filas CSV 91-270; Workflow=FAI Status; Date Released=2026-09-29; Date Originated=2026-09-03; Site=FJZP, Plant=MCGA (sin convertir automaticamente a FJZ); 2 filas PN; APROBACION Y APLICABILIDAD NO VALIDADAS. </t>
  </si>
  <si>
    <t>DEV-CTANJZ05454</t>
  </si>
  <si>
    <t>D613632 Need to qualify MX25L3233FM2I-08G on 17-102297-01</t>
  </si>
  <si>
    <t xml:space="preserve">FUENTE: Deviation.csv, filas CSV 78-242; Workflow=Implementation; Date Released=2026-09-29; Date Originated=2026-09-03; Site=FJZP, Plant=MCGA (sin convertir automaticamente a FJZ); 2 filas PN; APROBACION Y APLICABILIDAD NO VALIDADAS. </t>
  </si>
  <si>
    <t>DEV-CTANJZ05455</t>
  </si>
  <si>
    <t>D613568 Need to qualify M24C64-RMN6TP on 73-21633-01 for Assy Qual Request # : AQR004745438 Which is a Supplier PCN from M24C64-RMN6TP for PCN TYPE : Process Change on GQR GQR000101798 and AQR AQR004745438</t>
  </si>
  <si>
    <t xml:space="preserve">FUENTE: Deviation.csv, filas CSV 79-243; Workflow=Implementation; Date Released=2026-09-30; Date Originated=2026-09-03; Site=FJZP, Plant=MCGA (sin convertir automaticamente a FJZ); 2 filas PN; APROBACION Y APLICABILIDAD NO VALIDADAS. </t>
  </si>
  <si>
    <t>DEV-CTANJZ05456</t>
  </si>
  <si>
    <t>D613567 Need to qualify M24C64-RMN6TP on 73-21335-01 for Assy Qual Request # : AQR004744809 Which is a Supplier PCN from M24C64-RMN6TP for PCN TYPE : Process Change on GQR GQR000101798 and AQR AQR004744809</t>
  </si>
  <si>
    <t xml:space="preserve">FUENTE: Deviation.csv, filas CSV 75-239; Workflow=Implementation; Date Released=2026-09-30; Date Originated=2026-09-03; Site=FJZP, Plant=MCGA (sin convertir automaticamente a FJZ); 2 filas PN; APROBACION Y APLICABILIDAD NO VALIDADAS. </t>
  </si>
  <si>
    <t>DEV-CTANJZ05457</t>
  </si>
  <si>
    <t>D613736 CSF4200.- Due shortage material of the 10-3317-04 and backlog orders; we allow FJZ to use 10-3317-03 (MPN SFBR-89BDDZ-CS4)*No script change needs it*</t>
  </si>
  <si>
    <t xml:space="preserve">FUENTE: Deviation.csv, filas CSV 1247-1248; Workflow=Implementation; Date Released=2026-10-02; Date Originated=2026-09-03; Site=FJZP, Plant=MCGA (sin convertir automaticamente a FJZ); 2 filas PN; APROBACION Y APLICABILIDAD NO VALIDADAS. </t>
  </si>
  <si>
    <t>DEV-CTANJZ05458</t>
  </si>
  <si>
    <t>D613627 Need to qualify MX25L3233FM2I-08G on 17-15768-01</t>
  </si>
  <si>
    <t xml:space="preserve">FUENTE: Deviation.csv, filas CSV 71-236; Workflow=Implementation; Date Released=2026-09-30; Date Originated=2026-09-03; Site=FJZP, Plant=MCGA (sin convertir automaticamente a FJZ); 4 filas PN; APROBACION Y APLICABILIDAD NO VALIDADAS. </t>
  </si>
  <si>
    <t>Calificación propuesta del MPN MX25L3233FM2I-08G en el PN 17-15768-01. Este PN se considera FVN y no aplicable automáticamente a FJZ.</t>
  </si>
  <si>
    <t>D613627: se propone calificar el MPN MX25L3233FM2I-08G en el PN 17-15768-01. El texto no ofrece RefDes ni WO. De acuerdo con la regla de alcance de planta, ese PN corresponde a FVN y no se debe presentar como autorización de manufactura FJZ sin asignación explícita.</t>
  </si>
  <si>
    <t>DEV-CTANJZ05459</t>
  </si>
  <si>
    <t>D613629 Need to qualify MX25L3233FM2I-08G on 17-15753-01</t>
  </si>
  <si>
    <t xml:space="preserve">FUENTE: Deviation.csv, filas CSV 73-238; Workflow=Implementation; Date Released=2026-09-30; Date Originated=2026-09-03; Site=FJZP, Plant=MCGA (sin convertir automaticamente a FJZ); 4 filas PN; APROBACION Y APLICABILIDAD NO VALIDADAS. </t>
  </si>
  <si>
    <t>DEV-CTANJZ05462</t>
  </si>
  <si>
    <t>D613679 Quack (473-00003-01) &amp; Serial Labels (471-00585-01) were inadvertently left off BOM drop and were deleted from BOM in ECO EA622285 as a result.</t>
  </si>
  <si>
    <t xml:space="preserve">FUENTE: Deviation.csv, filas CSV 1858-1858; Workflow=FAI Status; Date Released=2026-09-30; Date Originated=2026-09-05; Site=FJZP, Plant=MCGA (sin convertir automaticamente a FJZ); 1 filas PN; APROBACION Y APLICABILIDAD NO VALIDADAS. </t>
  </si>
  <si>
    <t>DEV-CTANJZ05463</t>
  </si>
  <si>
    <t>D613810 SRGBU: Arata Rommon 17.18(4.1r).s1.cp upgrade</t>
  </si>
  <si>
    <t xml:space="preserve">FUENTE: Deviation.csv, filas CSV 1855-1857; Workflow=FAI Status; Date Released=2026-09-25; Date Originated=2026-09-05; Site=FJZP, Plant=MCGA (sin convertir automaticamente a FJZ); 3 filas PN; APROBACION Y APLICABILIDAD NO VALIDADAS. </t>
  </si>
  <si>
    <t>DEV-CTANJZ05465</t>
  </si>
  <si>
    <t>D613504 Please see PageThree for details</t>
  </si>
  <si>
    <t xml:space="preserve">FUENTE: Deviation.csv, filas CSV 1250-1254; Workflow=Implementation; Date Released=2026-10-02; Date Originated=2026-09-08; Site=FJZP, Plant=MCGA (sin convertir automaticamente a FJZ); 5 filas PN; APROBACION Y APLICABILIDAD NO VALIDADAS. </t>
  </si>
  <si>
    <t>DEV-CTANJZ05466</t>
  </si>
  <si>
    <t>D613946 CVEBU; Tyne - Allowing FJZ to utilize ANALOG DEVICES IPQ MPN: ADV7537JBCZ-10 under 15-110893-01This deviation is an extension of D610433 and D612169Affected items: -15-110893-01; IC-COMM;48.0Gb/s;125.0 Tj MAX; BGA;145 P;9.0x9.0mm PKGSIZE;0.65mm PITCH;1.8 V;5.0 %;0 to 70 C; HDMI to MIPI CSI-2 Bridge68-104853-01; ASY-ELMECH; Tyne Codec; Radio68-104854-01; ASY-ELMECH; Tyne Codec; Non-Radio73-103698-06; PCBA; Tyne Codec; Main Board; Radio73-103940-06; PCBA; Tyne Codec; Main Board; Non-Radio</t>
  </si>
  <si>
    <t xml:space="preserve">FUENTE: Deviation.csv, filas CSV 608-614; Workflow=FAI Status; Date Released=2026-10-03; Date Originated=2026-09-09; Site=FJZP, Plant=MCGA (sin convertir automaticamente a FJZ); 7 filas PN; APROBACION Y APLICABILIDAD NO VALIDADAS. </t>
  </si>
  <si>
    <t>DEV-CTANJZ05467</t>
  </si>
  <si>
    <t>DP526581For P1B build; please follow below-1) for CPN - 16-102575-01 ; FJZ can use MPN "MTFDKBA960TFR-1BC15ABYY" as consigned part .2)  The 8 available e-Fused/programmed parts (17-series) will be used exclusively on A3 SKU (74-142749-01). The part usage will be tracked via serial number (SN) for full traceability.3) It is okay to use the TPK bracket accessory kit (53-101510-03) in place of the NPK-specific kit (53-102150-01) for this build.</t>
  </si>
  <si>
    <t xml:space="preserve">FUENTE: Deviation.csv, filas CSV 606-607; Workflow=FAI Status; Date Released=2026-10-01; Date Originated=2026-09-10; Site=FJZP, Plant=MCGA (sin convertir automaticamente a FJZ); 2 filas PN; APROBACION Y APLICABILIDAD NO VALIDADAS. </t>
  </si>
  <si>
    <t>DEV-CTANJZ05468</t>
  </si>
  <si>
    <t>D613858 NGFWBU GQR: GQR000101798 Case: AQR004745855 CPN: 16-2242-02 ; MFR NAME: ST MICROELECTRONICS; MPN: M24C64-RMN6TPThis deviation instructs Foxconn Juarez (FJZ) to execute a sample buy and conduct a Production Qual build for the following part(s):BU: NGFWBUPF: CSF6100Affected TAN(s):68-104008-02Affected Item(s): 73-102418-04CPN: 16-2242-02; MFR NAME: ST MICROELECTRONICS; MPN: M24C64-RMN6TPBuild Qty: 3Ref Des: U4To execute the above AQR at CM site; should be tested on Model A.</t>
  </si>
  <si>
    <t xml:space="preserve">FUENTE: Deviation.csv, filas CSV 244-1566; Workflow=Implementation; Date Released=2026-10-03; Date Originated=2026-09-10; Site=FJZP, Plant=MCGA (sin convertir automaticamente a FJZ); 4 filas PN; APROBACION Y APLICABILIDAD NO VALIDADAS. </t>
  </si>
  <si>
    <t>DEV-CTANJZ05469</t>
  </si>
  <si>
    <t>D613812 1. There is 1 order for PID FPR-C9300-AC there are two NM FPR-NM-4X40G &amp; FPR-NM-8X10G needed to complete the system; both of them have expired tests so SN for FPR-NM-4X40G - JAD275105EX; FPR-NM-4X40G - FJZ28111537; FPR-NM-8X10G - FJC30251F7F. These units will return to PCBA from DF; they are fully assembled but with expired test so they need to retest.2. FJZ provided the 73- level serials of the units of complete genealogy to be reworked so PCO can add those serials to the script3. Unit will be reviewed previous to test to verify cosmetic condition.4. Unit will be tested again on P2 test since is fully assembled it be re tested again on PCBA area. If the units fails need to review the disposition since there are some materials short and may need to be scrapped since this product is EOL.5. Once the unit pass the unit will be sent to DF so can be processed as needed.</t>
  </si>
  <si>
    <t xml:space="preserve">FUENTE: Deviation.csv, filas CSV 1654-1657; Workflow=Implementation; Date Released=2026-10-09; Date Originated=2026-09-10; Site=FJZP, Plant=MCGA (sin convertir automaticamente a FJZ); 4 filas PN; APROBACION Y APLICABILIDAD NO VALIDADAS. </t>
  </si>
  <si>
    <t>DEV-CTANJZ05470</t>
  </si>
  <si>
    <t>D613859 NGFWBU GQR: GQR000098291 Case: AQR004634224 CPN: 17-16164-01; MFR NAME: SKYWORKS SOLUTIONS; MPN: SI5394M-A12706-GMThis deviation instructs Foxconn Juarez (FJZ) to execute a sample buy and conduct a Production Qual build for the following part(s):BU: NGFWBUPF: CSF4200Affected TAN(s):68-104010-02Affected Item(s): 73-102482-02CPN: 17-16164-01; MFR NAME: SKYWORKS SOLUTIONS; MPN: SI5394M-A12706-GMBuild Qty: 3Ref Des: U65</t>
  </si>
  <si>
    <t xml:space="preserve">FUENTE: Deviation.csv, filas CSV 258-1568; Workflow=Implementation; Date Released=2026-10-09; Date Originated=2026-09-10; Site=FJZP, Plant=MCGA (sin convertir automaticamente a FJZ); 4 filas PN; APROBACION Y APLICABILIDAD NO VALIDADAS. </t>
  </si>
  <si>
    <t>DEV-CTANJZ05471</t>
  </si>
  <si>
    <t>D613625 Please see PageThree for details</t>
  </si>
  <si>
    <t xml:space="preserve">FUENTE: Deviation.csv, filas CSV 1859-1861; Workflow=Implementation; Date Released=2026-10-09; Date Originated=2026-09-10; Site=FJZP, Plant=MCGA (sin convertir automaticamente a FJZ); 3 filas PN; APROBACION Y APLICABILIDAD NO VALIDADAS. </t>
  </si>
  <si>
    <t>DEV-CTANJZ05476</t>
  </si>
  <si>
    <t>D614007 CVEBU;TaylorThis is a follow-up deviation to D611192 which expired Aug 2nd 202673-103720-04 PCA;TAYLOR HIGH MODULE WITH MICRON 16GB LPDDR573-103920-04 PCA;TAYLOR LOW MODULE WITH MICRON 16GB LPDDR5In BOMs refdes M1_A; M1_B (2 pcs)15-110522-01 IC-DRAM-D;LPDDR5;64Gb(1Gx64bits);3200MHz(6400MT/s);0.5V NOM;-40 to 95 C;TFBGA;441P;8K CyclesQualified:  Micron  MT62F1G64D4EK-023 WT:C  (-25 to  85C)In case of shortage; the same part can be sourced from NVIDIA under the below listed CPN/MPN:74-142935-01 IC-DRAM-D;LPDDR5;64Gb(1Gx64bits);3200MHz(6400MT/s);0.5V NOM;-40 to 95 C;TFBGA;441P;8K CyclesIPQ: NVIDIA 161-0568-900 (Contains Micron MT62F1G64D4EK-023 WT:C)Ref. JF04378 which justifies this action by CVEBU directors</t>
  </si>
  <si>
    <t xml:space="preserve">FUENTE: Deviation.csv, filas CSV 592-594; Workflow=FAI Status; Date Released=2026-10-03; Date Originated=2026-09-11; Site=FJZP, Plant=MCGA (sin convertir automaticamente a FJZ); 3 filas PN; APROBACION Y APLICABILIDAD NO VALIDADAS. </t>
  </si>
  <si>
    <t>DEV-CTANJZ05479</t>
  </si>
  <si>
    <t>D613635 Need to qualify MX25L3233FM2I-08G on 17-14802-02</t>
  </si>
  <si>
    <t xml:space="preserve">FUENTE: Deviation.csv, filas CSV 68-231; Workflow=Implementation; Date Released=2026-10-03; Date Originated=2026-09-14; Site=FJZP, Plant=MCGA (sin convertir automaticamente a FJZ); 4 filas PN; APROBACION Y APLICABILIDAD NO VALIDADAS. </t>
  </si>
  <si>
    <t>DEV-CTANJZ05482</t>
  </si>
  <si>
    <t>D614055 341-101113-02 PSU with Liteon label printed with Model PS-2401-1SA7 can be used as is</t>
  </si>
  <si>
    <t xml:space="preserve">FUENTE: Deviation.csv, filas CSV 1245-1245; Workflow=FAI Status; Date Released=2026-10-09; Date Originated=2026-09-16; Site=FJZP, Plant=MCGA (sin convertir automaticamente a FJZ); 1 filas PN; APROBACION Y APLICABILIDAD NO VALIDADAS. </t>
  </si>
  <si>
    <t>DEV-CTANJZ05483</t>
  </si>
  <si>
    <t>D613884 1. There are 23 units left that are needed to complete some open orders. These units will return to PCBA from DF; they are fully assembled but with expired test so they need to retest.2. FJZ provided the 73- level serials of the units of complete genealogy to be reworked so PCO can add those serials to the script3. Unit will be reviewed previous to test to verify cosmetic condition.4. Unit will be tested again on P2 test since is fully assembled it be re tested again on PCBA area. If the units fails need to review the disposition since there are some materials short and may need to be scrapped since this product is EOL.5. Once the unit pass the unit will be sent to DF so can be processed as needed.</t>
  </si>
  <si>
    <t xml:space="preserve">FUENTE: Deviation.csv, filas CSV 1642-1698; Workflow=Implementation; Date Released=2026-10-10; Date Originated=2026-09-16; Site=FJZP, Plant=MCGA (sin convertir automaticamente a FJZ); 14 filas PN; APROBACION Y APLICABILIDAD NO VALIDADAS. </t>
  </si>
  <si>
    <t>DEV-CTANJZ05484</t>
  </si>
  <si>
    <t>D614019 CVEBU: Bayfront Pilot build. Deviation to allow use IPQ and old Date Codes parts. Sep 2026. Replacement of expired deviation D610061;D611994Foxconn is allowed to use the following parts? 15-110893-01 Restricted Production LC / ADI ADV7537JBCZ-10 qual status In process - Qual (IPQ) awaiting final approvals.? 15-110981-01   PI4IOE5V6416AZDEX DIODES qual status In process - Qual (IPQ) awaiting final approvals.o 91 pcs old DC DC2348In Assemblies73-103826-05 PCA; BAYFRONT MAIN BOARD73-103880-05 PCA; BAYFRONT MAIN BOARD NRNote. 15-110981-01 DIODES parts old DC DC2348 need to perform solderability testContact Cisco: Jarle Aasland. Contact FVN: Lucky Guo</t>
  </si>
  <si>
    <t xml:space="preserve">FUENTE: Deviation.csv, filas CSV 1224-1244; Workflow=FAI Status; Date Released=2026-10-03; Date Originated=2026-09-16; Site=FJZP, Plant=MCGA (sin convertir automaticamente a FJZ); 4 filas PN; APROBACION Y APLICABILIDAD NO VALIDADAS. </t>
  </si>
  <si>
    <t>DEV-CTANJZ05485</t>
  </si>
  <si>
    <t>D613992 NGFWBU GQR: GQR000102872 Case: AQR004788029 CPN: 29-101162-01; MFR NAME: FCI; MPN: 61083-181602LFThis deviation instructs Foxconn Juarez (FJZ) to execute a sample buy and conduct a Production Qual build for the following part(s):BU: NGFWBUPF: CSF6100Affected TAN(s):68-104010-02Affected Item(s): 73-102483-02CPN: 29-101162-01; MFR NAME: FCI; MPN: 61083-181602LFBuild Qty: 3Ref Des: J4To execute the above AQR at CM site; should be tested on Model A.</t>
  </si>
  <si>
    <t xml:space="preserve">FUENTE: Deviation.csv, filas CSV 232-1564; Workflow=Implementation; Date Released=2026-10-14; Date Originated=2026-09-16; Site=FJZP, Plant=MCGA (sin convertir automaticamente a FJZ); 4 filas PN; APROBACION Y APLICABILIDAD NO VALIDADAS. </t>
  </si>
  <si>
    <t>DEV-CTANJZ05489</t>
  </si>
  <si>
    <t>D613845 SRGBU; Allow FJZ to use  MPN SR57212812APJDANE0 from 15-103551-01 instead of 15-108111-01For the following PIDs:C8200-1N-4TC8200L-1N-4T</t>
  </si>
  <si>
    <t>Planned</t>
  </si>
  <si>
    <t xml:space="preserve">FUENTE: Deviation.csv, filas CSV 1246-1246; Workflow=CCB; Date Released=sin dato; Date Originated=2026-09-17; Site=FJZP, Plant=MCGA (sin convertir automaticamente a FJZ); 1 filas PN; APROBACION Y APLICABILIDAD NO VALIDADAS. </t>
  </si>
  <si>
    <t>DEV-CTANJZ05492</t>
  </si>
  <si>
    <t>D613573NGFWBU (Extension of dev D606243):For FPR3K and CSF4200 on the specific PIDs affected by 32G DDR4 Shortage:FP3105 -800-110666-02FPR3110 -800-108035-05FPR3130 -800-108037-05CSF4115 -800-109498-06Allow FJZ to use 15-109192-01 in place of 15-108159-01 to help use up the 835 pcs OHFJZ to use the below specified MPNs on 15-109192-01 in place of 15-108159-01 in spite of the AVL status on 15-109192-01:SAMSUNG SEMICONDUCTORS - M393A4G43CB4-CWEMICRON TECHNOLOGY - MTA18ASF4G72PDZ-3G2F1HYNIX SEMICONDUCTOR - HMAG88DXNRBValidation was performed last year under the deviation: D606243</t>
  </si>
  <si>
    <t xml:space="preserve">FUENTE: Deviation.csv, filas CSV 595-599; Workflow=CCB; Date Released=sin dato; Date Originated=2026-09-18; Site=FJZP, Plant=MCGA (sin convertir automaticamente a FJZ); 5 filas PN; APROBACION Y APLICABILIDAD NO VALIDADAS. </t>
  </si>
  <si>
    <t>DEV-CTANJZ05496</t>
  </si>
  <si>
    <t>D613740 Need to qualify MBP21K400-15R045C on 73-19057-07</t>
  </si>
  <si>
    <t xml:space="preserve">FUENTE: Deviation.csv, filas CSV 70-234; Workflow=Implementation; Date Released=2026-10-03; Date Originated=2026-09-19; Site=FJZP, Plant=MCGA (sin convertir automaticamente a FJZ); 2 filas PN; APROBACION Y APLICABILIDAD NO VALIDADAS. </t>
  </si>
  <si>
    <t>DEV-CTANJZ05498</t>
  </si>
  <si>
    <t>D614131 CVEBU: Pictoris: Do not ship PSU 341-101006-01 with any revisions earlier to Rev -L0 of 68-108085-01 from FVN.Qty: Per demand</t>
  </si>
  <si>
    <t xml:space="preserve">FUENTE: Deviation.csv, filas CSV 64-65; Workflow=CCB; Date Released=sin dato; Date Originated=2026-09-21; Site=FJZP, Plant=MCGA (sin convertir automaticamente a FJZ); 2 filas PN; APROBACION Y APLICABILIDAD NO VALIDADAS. </t>
  </si>
  <si>
    <t>DEV-CTANJZ05499</t>
  </si>
  <si>
    <t>D612994 Need to qualify ISC019N03L5S on 73-102363-05</t>
  </si>
  <si>
    <t xml:space="preserve">FUENTE: Deviation.csv, filas CSV 66-227; Workflow=Implementation; Date Released=2026-10-03; Date Originated=2026-09-22; Site=FJZP, Plant=MCGA (sin convertir automaticamente a FJZ); 4 filas PN; APROBACION Y APLICABILIDAD NO VALIDADAS. </t>
  </si>
  <si>
    <t>DEV-CTANJZ05500</t>
  </si>
  <si>
    <t>D612993 Need to qualify ISC019N03L5S on 73-102362-07</t>
  </si>
  <si>
    <t>FUENTE: Deviation.csv, filas CSV 130-329; Workflow=Implementation / Pending; Date Released=2026-10-03; Date Originated=2026-09-22; Site=FJZP, Plant=MCGA (sin convertir automaticamente a FJZ); 4 filas PN; APROBACION Y APLICABILIDAD NO VALIDADAS. CONFLICTOS: Status: Implementation / Pending</t>
  </si>
  <si>
    <t>DEV-CTANJZ05501</t>
  </si>
  <si>
    <t>DP526639 NGFWBU: GREENFORD/WARWICK AVENUE - Changes needed to support P2 build at FJZ</t>
  </si>
  <si>
    <t xml:space="preserve">FUENTE: Deviation.csv, filas CSV 1887-1890; Workflow=CCB; Date Released=sin dato; Date Originated=2026-09-22; Site=FJZP, Plant=MCGA (sin convertir automaticamente a FJZ); 4 filas PN; APROBACION Y APLICABILIDAD NO VALIDADAS. </t>
  </si>
  <si>
    <t>DEV-CTANJZ05502</t>
  </si>
  <si>
    <t>D613744 Need to qualify MBP21K400-15R045C on 73-21335-01</t>
  </si>
  <si>
    <t>FUENTE: Deviation.csv, filas CSV 129-327; Workflow=Implementation / Pending; Date Released=2026-10-03; Date Originated=2026-09-22; Site=FJZP, Plant=MCGA (sin convertir automaticamente a FJZ); 4 filas PN; APROBACION Y APLICABILIDAD NO VALIDADAS. CONFLICTOS: Status: Implementation / Pending</t>
  </si>
  <si>
    <t>DEV-CTANJZ05503</t>
  </si>
  <si>
    <t>D612992 Need to qualify ISC019N03L5S on 73-20922-04</t>
  </si>
  <si>
    <t>FUENTE: Deviation.csv, filas CSV 135-328; Workflow=Implementation / Pending; Date Released=2026-10-03; Date Originated=2026-09-23; Site=FJZP, Plant=MCGA (sin convertir automaticamente a FJZ); 4 filas PN; APROBACION Y APLICABILIDAD NO VALIDADAS. CONFLICTOS: Status: Implementation / Pending</t>
  </si>
  <si>
    <t>DEV-CTANJZ05504</t>
  </si>
  <si>
    <t>D611865 UABU-Foxconn Juarez (FJZ)  is allowed to purchase and use VISHAY Mfg. Part Si1902DL-T1-GE3  (Lead (Pb)-free and Halogen-free)  instead of Si1902DL-T1-E3 (Pb)-free with Tape and Reel) for CPN 20-0405-01.CPN: 20-0405-01MPN: Si1902DL-T1-GE3Component will be present on the boards in the attachment for each PF:NyquistQuakeMobiusDie HardEOTARCADE</t>
  </si>
  <si>
    <t xml:space="preserve">FUENTE: Deviation.csv, filas CSV 583-584; Workflow=CCB; Date Released=sin dato; Date Originated=2026-09-23; Site=FJZP, Plant=MCGA (sin convertir automaticamente a FJZ); 2 filas PN; APROBACION Y APLICABILIDAD NO VALIDADAS. </t>
  </si>
  <si>
    <t>DEV-CTANJZ05505</t>
  </si>
  <si>
    <t>D613277 Woodside Park. - Due short of material during this quarter end with this memory PN 15-110449-01; we allow to FJZ to use this PN 15-110364-01 as substitute if required using the MPN (HMCGM4MGBRB and M321RYGA0PB2-CWM)</t>
  </si>
  <si>
    <t xml:space="preserve">FUENTE: Deviation.csv, filas CSV 1396-1398; Workflow=Implementation; Date Released=2026-10-13; Date Originated=2026-09-23; Site=FJZP, Plant=MCGA (sin convertir automaticamente a FJZ); 3 filas PN; APROBACION Y APLICABILIDAD NO VALIDADAS. </t>
  </si>
  <si>
    <t>DEV-CTANJZ05506</t>
  </si>
  <si>
    <t>D613418 Need to qualify BBPYCS160808601Y00 on 73-102363-05</t>
  </si>
  <si>
    <t xml:space="preserve">FUENTE: Deviation.csv, filas CSV 137-324; Workflow=Implementation; Date Released=2026-10-03; Date Originated=2026-09-24; Site=FJZP, Plant=MCGA (sin convertir automaticamente a FJZ); 4 filas PN; APROBACION Y APLICABILIDAD NO VALIDADAS. </t>
  </si>
  <si>
    <t>DEV-CTANJZ05507</t>
  </si>
  <si>
    <t>D613427Need to qualify MBP21K400-15R045C on 73-102363-05</t>
  </si>
  <si>
    <t xml:space="preserve">FUENTE: Deviation.csv, filas CSV 139-326; Workflow=Implementation; Date Released=2026-10-03; Date Originated=2026-09-24; Site=FJZP, Plant=MCGA (sin convertir automaticamente a FJZ); 4 filas PN; APROBACION Y APLICABILIDAD NO VALIDADAS. </t>
  </si>
  <si>
    <t>DEV-CTANJZ05509</t>
  </si>
  <si>
    <t>D614276 NGFWBU: Allow FJZ to use 15-102981-01 with MPN#74AVCH4T245FT on NGFWBU products.CPN: 15-102981-01MPN: 74AVCH4T245FTVendor: TOSHIBAQty: 64K pcs</t>
  </si>
  <si>
    <t xml:space="preserve">FUENTE: Deviation.csv, filas CSV 1390-1395; Workflow=CCB; Date Released=sin dato; Date Originated=2026-10-02; Site=FJZP, Plant=MCGA (sin convertir automaticamente a FJZ); 6 filas PN; APROBACION Y APLICABILIDAD NO VALIDADAS. </t>
  </si>
  <si>
    <t>DEV-CTANJZ05510</t>
  </si>
  <si>
    <t>D614346 1. There are some more units left that are needed to complete some open orders; added on the attached file. These units will return to PCBA from DF; they are fully assembled but with expired test so they need to retest. There are some other -73 level PCBAs that need to retest but not fully assembled.2. FJZ provided the 73- level serials of the units of complete genealogy to be reworked so PCO can add those serials to the script3. Unit will be reviewed previous to test to verify cosmetic condition.4. Unit will be tested again on P2 test since is fully assembled it be re tested again on PCBA area. If the units fails need to review the disposition since there are some materials short and may need to be scrapped since this product is EOL.5. Once the unit pass the unit will be sent to DF so can be processed as needed.</t>
  </si>
  <si>
    <t xml:space="preserve">FUENTE: Deviation.csv, filas CSV 1673-1706; Workflow=CCB; Date Released=sin dato; Date Originated=2026-10-02; Site=FJZP, Plant=MCGA (sin convertir automaticamente a FJZ); 23 filas PN; APROBACION Y APLICABILIDAD NO VALIDADAS. </t>
  </si>
  <si>
    <t>DEV-CTANJZ05512</t>
  </si>
  <si>
    <t>D613970 Please see PageThree for details</t>
  </si>
  <si>
    <t xml:space="preserve">FUENTE: Deviation.csv, filas CSV 1359-1360; Workflow=CCB; Date Released=sin dato; Date Originated=2026-10-06; Site=FJZP, Plant=MCGA (sin convertir automaticamente a FJZ); 2 filas PN; APROBACION Y APLICABILIDAD NO VALIDADAS. </t>
  </si>
  <si>
    <t>DEV-CTANJZ05513</t>
  </si>
  <si>
    <t>D614398 CVEBU: Tyne; Use  ONLY the MPN = SLB 9673AU2.0 FW27.24 of the CPN 15-108939-01 on new builds. Since ECO EA627423 will change the CPN  to version -03 ; FJZ is allowed to rename the  MPN = SLB 9673AU2.0 FW27.24  to 15-108939-03 to cover the demand for Tyne.NOTE: ST part MPN= ST33HF2X32AHE3C1 can be used in other PFs; but NOT in Tyne</t>
  </si>
  <si>
    <t xml:space="preserve">FUENTE: Deviation.csv, filas CSV 1356-1358; Workflow=Implementation; Date Released=2026-10-15; Date Originated=2026-10-06; Site=FJZP, Plant=MCGA (sin convertir automaticamente a FJZ); 3 filas PN; APROBACION Y APLICABILIDAD NO VALIDADAS. </t>
  </si>
  <si>
    <t>DEV-CTANJZ05514</t>
  </si>
  <si>
    <t>D613278 Please see PageThree for details</t>
  </si>
  <si>
    <t xml:space="preserve">FUENTE: Deviation.csv, filas CSV 1880-1882; Workflow=CCB; Date Released=sin dato; Date Originated=2026-10-06; Site=FJZP, Plant=MCGA (sin convertir automaticamente a FJZ); 3 filas PN; APROBACION Y APLICABILIDAD NO VALIDADAS. </t>
  </si>
  <si>
    <t>DEV-CTANJZ05515</t>
  </si>
  <si>
    <t>D614056 Deviation is to allow FJZ to use the stock of 16-102133-01; which is the same for 16-4194-02/ 16-4194-01. These are the MPNs that are allowed to use:Tufnell Park:Micron: MT25QL128ABA1ESE-0SITWinbond: W25Q128JVSIMWA/ NM/ WPK:Micron: MT25QL128ABA1ESE-0SITThey are planning to convert 12K pcs of 16-102133-01 to 16-4194-02 and 6k pcs of 16-102133-01 to 16-4194-01.</t>
  </si>
  <si>
    <t xml:space="preserve">FUENTE: Deviation.csv, filas CSV 1335-1355; Workflow=CCB; Date Released=sin dato; Date Originated=2026-10-07; Site=FJZP, Plant=MCGA (sin convertir automaticamente a FJZ); 15 filas PN; APROBACION Y APLICABILIDAD NO VALIDADAS. </t>
  </si>
  <si>
    <t>DEV-CTANJZ05517</t>
  </si>
  <si>
    <t>D613872 TPK: Allow FJZ to use CPN 15-108582-01 instead of the original one 15-104475-01 (MPN: NT5AD512M16C4-JR)</t>
  </si>
  <si>
    <t xml:space="preserve">FUENTE: Deviation.csv, filas CSV 1309-1312; Workflow=CCB; Date Released=sin dato; Date Originated=2026-10-07; Site=FJZP, Plant=MCGA (sin convertir automaticamente a FJZ); 4 filas PN; APROBACION Y APLICABILIDAD NO VALIDADAS. </t>
  </si>
  <si>
    <t>DEV-CTANJZ05518</t>
  </si>
  <si>
    <t>D613870 Extension (D611345): During 2023; EDI for 68-104008-02 was overstated which made FJZ to build a lot of units but booking did not come. After noticing EDI was adjusted way down; these units remained as excess. Now that some customers have asked for these modules on their systems; we need to use this old stock; otherwise orders can be cancelledAs there are already escalations for the orders; we need to fulfill them as needed</t>
  </si>
  <si>
    <t xml:space="preserve">FUENTE: Deviation.csv, filas CSV 1313-1313; Workflow=CCB; Date Released=sin dato; Date Originated=2026-10-07; Site=FJZP, Plant=MCGA (sin convertir automaticamente a FJZ); 1 filas PN; APROBACION Y APLICABILIDAD NO VALIDADAS. </t>
  </si>
  <si>
    <t>DEV-CTANJZ05519</t>
  </si>
  <si>
    <t>D614380 CVEBU;Pictoris73-103103-05 B0 PCA; PICTORIS MAIN BOARD  73-103603-05 B0 PCA; PICTORIS MAIN BOARD NR  For refdes U417Remove from BOM15-108939-01 TPM 2.0 I2C with STO's Advanced feature set supported. I-temp only supported  3.3 VQualified: Infinion SLB 9673AU2.0 FW27.24Qualified: ST Micro ST33HF2X32AHE3C1Add to BOM15-108939-03 IC-MP;TPM 2.0 I2C;33 MHz;VQFP;32 P;5x5 mm PKGSIZE;0.5mmP;3.3 V NOM;0.63 W;I2C;NO-JTAG;-40 to 105 'CQualified: Infinion SLB 9673AU2.0 FW27.24Pictoris MB ver -05 is still being manufactured at Foxconn.No FFF change; but need to avoid the ST Micro alternate to improve production yield.</t>
  </si>
  <si>
    <t xml:space="preserve">FUENTE: Deviation.csv, filas CSV 632-634; Workflow=CCB; Date Released=sin dato; Date Originated=2026-10-08; Site=FJZP, Plant=MCGA (sin convertir automaticamente a FJZ); 3 filas PN; APROBACION Y APLICABILIDAD NO VALIDADAS. </t>
  </si>
  <si>
    <t>PICTORIS: propuesta de reemplazar el TPM U417, CPN 15-108939-01, por 15-108939-03 en las PCBAs 73-103103-05 y 73-103603-05, revisión B0. El documento busca evitar el alterno ST Micro para mejorar el rendimiento de producción.</t>
  </si>
  <si>
    <t>PICTORIS, tarjetas principales 73-103103-05 B0 y 73-103603-05 B0. En la referencia U417, retirar de la BOM el CPN 15-108939-01 (TPM 2.0 I²C de 3.3 V, con alternativas calificadas Infineon SLB 9673AU2.0 FW27.24 y ST Micro ST33HF2X32AHE3C1). Agregar a la BOM el CPN 15-108939-03 (TPM 2.0 I²C, 33 MHz, VQFP de 32 terminales, encapsulado 5 × 5 mm, paso 0.5 mm, 3.3 V nominal, 0.63 W, sin JTAG, temperatura −40 a 105 °C; Infineon SLB 9673AU2.0 FW27.24). La PCBA Pictoris revisión -05 sigue fabricándose en Foxconn. No hay cambio de forma, ajuste o función (FFF), pero se requiere evitar la alternativa ST Micro para mejorar el rendimiento. La propuesta sigue sujeta al estado documental del customer.</t>
  </si>
  <si>
    <t>DEV-CTANJZ05520</t>
  </si>
  <si>
    <t>D614397 CVEBU; Millennium; Davinci; Brooklyn:  Allow FJZ to use 16-101838-01 with DC2203 &amp; DC2218. older than 2 YearRun N= 10 pcs of the DC2203 and N=10 pcs of the DC2218. perform the solderability tests and provide Cisco ME the resultsSolderability test needs to be provided before to use the material in sustaining builds.</t>
  </si>
  <si>
    <t xml:space="preserve">FUENTE: Deviation.csv, filas CSV 1378-1380; Workflow=CCB; Date Released=sin dato; Date Originated=2026-10-08; Site=FJZP, Plant=MCGA (sin convertir automaticamente a FJZ); 3 filas PN; APROBACION Y APLICABILIDAD NO VALIDADAS. </t>
  </si>
  <si>
    <t>DEV-CTANJZ05522</t>
  </si>
  <si>
    <t>D614467CVEBU; Tyne; DDR4; Qualification of Winbond MPN W668GG6TB-06 under 15-106924-01Affected items- 800-113103-01; ASY-ELMECH;MODULE; Tyne Codec MB with Taylor; Radio- 73-103698-06; PCBA; Tyne Codec; Main Board; Radio- 15-106924-01; IC-DRAM-D;DDR4;8 Gb(512 Mx16bits);1600 MHz(3200MT/s)...Testbuild instruction- FJZ to build 2x 800-113103-01 where:   - 15-106924-01 on 73-103698-06 shall be populated by MPN W668GG6TB-06 from Winbond   - Boards shall undergo ICT; PCBDG and PCBPM test stations prior shipping   - Boards shall be DEV fused (if applicable)   - FJZ is allowed to use alternative packaging; but must ensure that sufficient protection is used. Antistatic bag with bubble wrap around.   - PCBAs to be shipped to Christian Kjoelseth in NorwayAdditional comments- 20 samples has been shipped from Winbond to FJZ- Only 2 samples is needed for this testbuild; the remaining samples shall be used on future Nixie testbuild.</t>
  </si>
  <si>
    <t xml:space="preserve">FUENTE: Deviation.csv, filas CSV 313-315; Workflow=CCB; Date Released=sin dato; Date Originated=2026-10-08; Site=FJZP, Plant=MCGA (sin convertir automaticamente a FJZ); 3 filas PN; APROBACION Y APLICABILIDAD NO VALIDADAS. </t>
  </si>
  <si>
    <t>DEV-CTANJZ05524</t>
  </si>
  <si>
    <t>DP526706 NGFWBU: Greenford- Factory direction for ICT &amp; process updates to address Renesas PWM programmable device content issue</t>
  </si>
  <si>
    <t xml:space="preserve">FUENTE: Deviation.csv, filas CSV 1715-1717; Workflow=CCB; Date Released=sin dato; Date Originated=2026-10-10; Site=FJZP, Plant=MCGA (sin convertir automaticamente a FJZ); 3 filas PN; APROBACION Y APLICABILIDAD NO VALIDADAS. </t>
  </si>
  <si>
    <t>DEV-CTANJZ05525</t>
  </si>
  <si>
    <t>D614478 CVEBU; Nixie; DDR4; Qualification of Winbond MPN W668GG6TB-06 under 15-106924-01? Affected items- 68-103291-02 or 68-104808-02; ASY-ELMECH; Nixie Microphone TAN (carbon black); whatever is most convenient for FJZ- 73-102121-01 PCA; NIXIE MIC BOARD- 15-106924-01; IC-DRAM-D;DDR4;8 Gb(512 Mx16bits);1600 MHz(3200MT/s)...? Testbuild instruction- FJZ to Build &amp; Test up to 18 units of TAN 68-103291-02 or 68-104808-02 where:   - 15-106924-01 on 73-102121-01; position U7 shall be populated by MPN W668GG6TB-06 from Winbond   - Boards shall undergo normal manufacturing tests prior to shipping   - Two units shall be shipped to Jarle Aasland; Lysaker; Norway for further testing   -  After successful tests at BU location; rest of the units can be shipped towards customers as normal? Additional comments- 20 samples has been shipped from Winbond to FJZ; 18 pcs available after TYNE build allocation (D614467)</t>
  </si>
  <si>
    <t xml:space="preserve">FUENTE: Deviation.csv, filas CSV 309-312; Workflow=CCB; Date Released=sin dato; Date Originated=2026-10-10; Site=FJZP, Plant=MCGA (sin convertir automaticamente a FJZ); 4 filas PN; APROBACION Y APLICABILIDAD NO VALIDADAS. </t>
  </si>
  <si>
    <t>DEV-CTANJZ05526</t>
  </si>
  <si>
    <t>D614537NGFWBU: Warwick - Factory direction for ICT &amp; process updates to address Renesas PWM programmable device content issue</t>
  </si>
  <si>
    <t xml:space="preserve">FUENTE: Deviation.csv, filas CSV 1707-1714; Workflow=CCB; Date Released=sin dato; Date Originated=2026-10-13; Site=FJZP, Plant=MCGA (sin convertir automaticamente a FJZ); 8 filas PN; APROBACION Y APLICABILIDAD NO VALIDADAS. </t>
  </si>
  <si>
    <t>DEV-CTANJZ05527</t>
  </si>
  <si>
    <t>D614253 CNGBU/SRGBU: Authorize CM to use-up 74-135544-02 for Alduin 74-141119-02 and PoE Daughtercard C82G2-POE-DC-F option for Arata</t>
  </si>
  <si>
    <t xml:space="preserve">FUENTE: Deviation.csv, filas CSV 638-639; Workflow=CCB; Date Released=sin dato; Date Originated=2026-10-13; Site=FJZP, Plant=MCGA (sin convertir automaticamente a FJZ); 2 filas PN; APROBACION Y APLICABILIDAD NO VALIDADAS. </t>
  </si>
  <si>
    <t>DEV-CTANJZ05530</t>
  </si>
  <si>
    <t>D612697 FJZ proceed  a  control run of 30 BB8 production units utilize the new fixture.   This new fixture FOL confirm meet  32lb +/-5 lb pre load press force spec to assembly BB8 NPU heatsink.   a. FJZ is required to document the pre-load pre force on these 30 units and provide the cpk data.a.  Units successfully pass all manufacture test; are approved for shipment to DF site for final delivery to the customer.</t>
  </si>
  <si>
    <t xml:space="preserve">FUENTE: Deviation.csv, filas CSV 1389-1389; Workflow=CCB; Date Released=sin dato; Date Originated=2026-10-13; Site=FJZP, Plant=MCGA (sin convertir automaticamente a FJZ); 1 filas PN; APROBACION Y APLICABILIDAD NO VALIDADAS. </t>
  </si>
  <si>
    <t>DEV-CTANJZ05531</t>
  </si>
  <si>
    <t>D614405 Please see PageThree for details</t>
  </si>
  <si>
    <t xml:space="preserve">FUENTE: Deviation.csv, filas CSV 1871-1873; Workflow=CCB; Date Released=sin dato; Date Originated=2026-10-14; Site=FJZP, Plant=MCGA (sin convertir automaticamente a FJZ); 3 filas PN; APROBACION Y APLICABILIDAD NO VALIDADAS. </t>
  </si>
  <si>
    <t>DEV-CTANJZ05532</t>
  </si>
  <si>
    <t>D614414 NGFWBU GQR: GQR000104253 Case: AQR004831459 CPN: 36-0148-02 ; MFR NAME: LAIRD TECHNOLOGIES; MPN: HZ0603C601R-12  This deviation instructs Foxconn Juarez (FJZ) to execute a sample buy and conduct a Production Qual build for the following part(s):  BU: NGFWBU PF: FPRHIGH Affected TAN(s):68-103465-07 Affected Item(s): 73-102434-06 CPN: 36-0148-02; MFR NAME: LAIRD TECHNOLOGIES; MPN: HZ0603C601R-12 Build Qty: 5 Ref Des: L18;L19;L20;L21  To execute the above AQR at CM site; should be tested on Model A. Note: Can be tested on any Warwick model.</t>
  </si>
  <si>
    <t xml:space="preserve">FUENTE: Deviation.csv, filas CSV 302-1576; Workflow=CCB; Date Released=sin dato; Date Originated=2026-10-14; Site=FJZP, Plant=MCGA (sin convertir automaticamente a FJZ); 4 filas PN; APROBACION Y APLICABILIDAD NO VALIDADAS. </t>
  </si>
  <si>
    <t>DEV-CTANJZ05533</t>
  </si>
  <si>
    <t>D614415 NGFWBU GQR: GQR000104252 Case: AQR004829994 CPN: 36-0234-01 ; MFR NAME: MAG LAYERS; MPN: BBUPCS160808221Y00  This deviation instructs Foxconn Juarez (FJZ) to execute a sample buy and conduct a Production Qual build for the following part(s):  BU: NGFWBU PF: FPRHIGH Affected TAN(s):68-103465-07 Affected Item(s): 73-102434-06 CPN:36-0234-01; MFR NAME: MAG LAYERS; MPN: BBUPCS160808221Y00 Build Qty: 5 Ref Des: L31;L32  To execute the above AQR at CM site; should be tested on Model A. Note: Can be tested on any Warwick model.</t>
  </si>
  <si>
    <t>FUENTE: Deviation.csv, filas CSV 283-1586; Workflow=CCB / Pending; Date Released=sin dato; Date Originated=2026-10-14; Site=FJZP, Plant=MCGA (sin convertir automaticamente a FJZ); 8 filas PN; APROBACION Y APLICABILIDAD NO VALIDADAS. CONFLICTOS: Status: CCB / Pending | BU: 037-STBU / 239-CRBU | Descrition of Change: D614415 NGFWBU GQR: GQR000104252 Case: AQR004829994 CPN: 36-0234-01 ; MFR NAME: MAG LAYERS; MPN: BBUPCS160808221Y00  Thi</t>
  </si>
  <si>
    <t>DEV-CTANJZ05534</t>
  </si>
  <si>
    <t>D614416 NGFWBU GQR: GQR000104252 Case: AQR004829764 CPN: 36-0234-01 ; MFR NAME: MAG LAYERS; MPN: BBUPCS160808221Y00This deviation instructs Foxconn Juarez (FJZ) to execute a sample buy and conduct a Production Qual build for the following part(s):BU: NGFWBUPF: FPRMID3Affected TAN(s):68-7256-05Affected Item(s): 73-20247-06CPN: 36-0234-01; MFR NAME: MAG LAYERS; MPN: BBUPCS160808221Y00Build Qty: 30Ref Des: L75To execute the above AQR at CM site; should be tested on Model A.</t>
  </si>
  <si>
    <t xml:space="preserve">FUENTE: Deviation.csv, filas CSV 285-1574; Workflow=CCB; Date Released=sin dato; Date Originated=2026-10-14; Site=FJZP, Plant=MCGA (sin convertir automaticamente a FJZ); 4 filas PN; APROBACION Y APLICABILIDAD NO VALIDADAS. </t>
  </si>
  <si>
    <t>DEV-CTANJZ05535</t>
  </si>
  <si>
    <t>D614316 NGFWBU GQR: GQR000103856 Case: AQR004810096 CPN: 15-102870-01 ; MFR NAME: DIODES INC; MPN: LSF0108T20-13This deviation instructs Foxconn Juarez (FJZ) to execute a sample buy and conduct a Production Qual build for the following part(s):BU: NGFWBUPF: F1KLOWAffected TAN(s):68-6191-07Affected Item(s): 73-18490-10CPN: 15-102870-01; MFR NAME: DIODES INC; MPN: LSF0108T20-13Build Qty: 10Ref Des: U52To execute the above AQR at CM site; should be tested on Model A.</t>
  </si>
  <si>
    <t xml:space="preserve">FUENTE: Deviation.csv, filas CSV 280-1570; Workflow=CCB; Date Released=sin dato; Date Originated=2026-10-14; Site=FJZP, Plant=MCGA (sin convertir automaticamente a FJZ); 4 filas PN; APROBACION Y APLICABILIDAD NO VALIDADAS. </t>
  </si>
  <si>
    <t>DEV-CTANJZ05536</t>
  </si>
  <si>
    <t>D614239 Need to qualify BSZ100N03MS G on 73-20198-10</t>
  </si>
  <si>
    <t>FUENTE: Deviation.csv, filas CSV 94-289; Workflow=CCB / Pending; Date Released=sin dato; Date Originated=2026-10-14; Site=FJZP, Plant=MCGA (sin convertir automaticamente a FJZ); 4 filas PN; APROBACION Y APLICABILIDAD NO VALIDADAS. CONFLICTOS: Status: CCB / Pending</t>
  </si>
  <si>
    <t>DEV-CTANJZ05537</t>
  </si>
  <si>
    <t>D614497This deviation approve FJZ to build 68-8178-01 and -68-7781-12  using paladin plus connectors 29-106208-02</t>
  </si>
  <si>
    <t xml:space="preserve">FUENTE: Deviation.csv, filas CSV 1268-1269; Workflow=CCB; Date Released=sin dato; Date Originated=2026-10-15; Site=FJZP, Plant=MCGA (sin convertir automaticamente a FJZ); 2 filas PN; APROBACION Y APLICABILIDAD NO VALIDADAS. </t>
  </si>
  <si>
    <t>ECO-EA614696</t>
  </si>
  <si>
    <t>ECO</t>
  </si>
  <si>
    <t>EA614696</t>
  </si>
  <si>
    <t>EA614696Implementation of the change:Phase In (use stock first)UCEBU; IP Phone; BE/BEV NC PID(TAN) Change: PCAMAP and 95 SPEC update; 68 and 74 TAN are replaced with regular units. Regular TAN also version up; VID increase (+1); to track the updates.          PID	       Current TAN	           Regular TAN CP-8811-NC-K9=	68-102740-05	68-6951-06 CP-8841-NC-K9=	68-102741-05	68-6952-06 CP-8851-NC-K9=	68-102742-05	68-6953-06 CP-8861-NC-K9=	68-102744-05	68-6955-06 CP-8865-NC-K9=	74-120340-08	74-120333-09</t>
  </si>
  <si>
    <t>IMP (estado implementación en CSV)</t>
  </si>
  <si>
    <t>Source candidate</t>
  </si>
  <si>
    <t>TIPBU</t>
  </si>
  <si>
    <t>FCNJZ0020471</t>
  </si>
  <si>
    <t>OSCAR ESCOBAR</t>
  </si>
  <si>
    <t>FUENTE: EngineeringChangeOrder.csv filas 2; 1 filas; Site=FJZP; Plant=MCGA; IMP Status=IMP; Implementation Type=Phase In; ECO Release Date=2024-10-01; Approval Status es PENDING: ECO Release/IMP/BOM Effective NO equivalen a aprobación firmada, ni confirman implementación de esta WO. Efectividad a nivel de affected item, no global; ver ECO Items y ECO BOM Ops.</t>
  </si>
  <si>
    <t>Traducción pendiente</t>
  </si>
  <si>
    <t>Phase In</t>
  </si>
  <si>
    <t>ECO-EA617919</t>
  </si>
  <si>
    <t>EA617919</t>
  </si>
  <si>
    <t>EA617919Implementation of the change:Phase In (use stock first)UCEBU - Braavos(7832) Phone:   Add location "J1" for 29-102154-01 under Ethernet PCBA 73-18254-03 BOM.  It's missed in previous ECO.  PCAMAP update; 73 revision only; upper level 800/68/PID will not be involved; since this is internal BOM correction only.</t>
  </si>
  <si>
    <t>FCNJZ0021560</t>
  </si>
  <si>
    <t>FUENTE: EngineeringChangeOrder.csv filas 3; 1 filas; Site=FJZP; Plant=MCGA; IMP Status=IMP; Implementation Type=Phase In; ECO Release Date=2025-04-09; Approval Status es PENDING: ECO Release/IMP/BOM Effective NO equivalen a aprobación firmada, ni confirman implementación de esta WO. Efectividad a nivel de affected item, no global; ver ECO Items y ECO BOM Ops.</t>
  </si>
  <si>
    <t>ECO-EA613516</t>
  </si>
  <si>
    <t>EA613516</t>
  </si>
  <si>
    <t>EA613516Implementation of the change:Cut In (rework/scrap)NGFWBU-Tufnell Park-FPR31xx: BOM Change ECO to introduce Marvell NIC (U301) Firmware Programmables to the Factory. Specifically; the ECO provides documentation for the following BOM changes:  1. Release of the new TPK firmware set: - Marvell Qlogic NIC (U301) firmware to address "Check Network/Set Network Menush" failures in Mfg Test. - ROMMON v1.3.05 - PSEQ v1.10 - FPGA eSPI Flash v 0.22.0 - Aikido v22  2. Populate 90.9K Resistor; 0402; CPN 12-101878-01 at REFDES R66 (current - not on TPK BOM) per Eng request. This resistor value will increase the core voltage to the required value.  3. Replace the DIMM socket CPN 26-100391-01: with CPN 26-100401-01 with 30u Au plating for higher reliability.  4. Misc. clean up fixing typo on the pcamap (cosmetic)  5. Update Secure Firewall 3100 CDOC; Pointer Card.  Content and format updates to 78-101814-02</t>
  </si>
  <si>
    <t>FCNJZ0021041</t>
  </si>
  <si>
    <t>RAUL LOPEZ</t>
  </si>
  <si>
    <t>FUENTE: EngineeringChangeOrder.csv filas 4 a 14 (indices extremos, pueden no ser contiguos); 11 filas; Site=FJZP; Plant=MCGA; IMP Status=IMP; Implementation Type=Cut In; ECO Release Date=2025-01-14; Approval Status es PENDING: ECO Release/IMP/BOM Effective NO equivalen a aprobación firmada, ni confirman implementación de esta WO. Efectividad a nivel de affected item, no global; ver ECO Items y ECO BOM Ops.</t>
  </si>
  <si>
    <t>Cut In</t>
  </si>
  <si>
    <t>ECO-EA614018</t>
  </si>
  <si>
    <t>EA614018</t>
  </si>
  <si>
    <t>EA614018Implementation of the change:Phase In (use stock first)UABU: C9300: Replacing 800-103705-01 with 800-103705-02 in the BOM of affected CPNs. There is no functional change between 800-103705-01 and 800-103705-02. The 02 version CPN is using PCR material for plastic parts.</t>
  </si>
  <si>
    <t>UAGBU</t>
  </si>
  <si>
    <t>FCNJZ0020910</t>
  </si>
  <si>
    <t>YEIMI TOMAS</t>
  </si>
  <si>
    <t>FUENTE: EngineeringChangeOrder.csv filas 15 a 27 (indices extremos, pueden no ser contiguos); 13 filas; Site=FJZP; Plant=MCGA; IMP Status=IMP; Implementation Type=Phase In; ECO Release Date=2024-12-11; Approval Status es PENDING: ECO Release/IMP/BOM Effective NO equivalen a aprobación firmada, ni confirman implementación de esta WO. Efectividad a nivel de affected item, no global; ver ECO Items y ECO BOM Ops.</t>
  </si>
  <si>
    <t>ECO-EA617401</t>
  </si>
  <si>
    <t>EA617401</t>
  </si>
  <si>
    <t>EA617401Implementation of the change:Phase In (use stock first)CNGBU- Structuring China NAL Label CPNs (47-xxxxxx-xx) under the below Meraki PIDs  Special Instructions 1) China Orders fulfillment will be changed from China DC to SHK Site 2) 47 label qty is zero. It is applicable only for China orders fulfilled out of SHK 3) SHK is responsible for sourcing the NAL label from AVL 4) The NAL Labels to be pasted on the giftbox at SHK Site   MS390-48-HW MS390-24UX-HW MS390-24U-HW MS390-24P-HW MS390-24-HW MS390-48P-HW MS390-48U-HW MS390-48UX-HW MS390-48UX2-HW</t>
  </si>
  <si>
    <t>FCNJZ0021206</t>
  </si>
  <si>
    <t>FUENTE: EngineeringChangeOrder.csv filas 28; 1 filas; Site=FJZP; Plant=MCGA; IMP Status=IMP; Implementation Type=Phase In; ECO Release Date=2025-02-12; Approval Status es PENDING: ECO Release/IMP/BOM Effective NO equivalen a aprobación firmada, ni confirman implementación de esta WO. Efectividad a nivel de affected item, no global; ver ECO Items y ECO BOM Ops.</t>
  </si>
  <si>
    <t>ECO-EA617110</t>
  </si>
  <si>
    <t>EA617110</t>
  </si>
  <si>
    <t>EA617110Implementation of the change:Cut In (rework/scrap)SRGBU:Charon8P+;A0 release 08-1210-01 is -01 status due to L1/L2 qual has not completed yet. Directors from TnQ; engineering and Product ops were fully approved to proceed this A0 ECO.(see attached)</t>
  </si>
  <si>
    <t>FCNJZ0021608</t>
  </si>
  <si>
    <t>RUBEN RENDON</t>
  </si>
  <si>
    <t>FUENTE: EngineeringChangeOrder.csv filas 29 a 62 (indices extremos, pueden no ser contiguos); 34 filas; Site=FJZP; Plant=MCGA; IMP Status=IMP; Implementation Type=Cut In; ECO Release Date=2025-04-16; Approval Status es PENDING: ECO Release/IMP/BOM Effective NO equivalen a aprobación firmada, ni confirman implementación de esta WO. Efectividad a nivel de affected item, no global; ver ECO Items y ECO BOM Ops.</t>
  </si>
  <si>
    <t>ECO-EA617527</t>
  </si>
  <si>
    <t>EA617527</t>
  </si>
  <si>
    <t>EA617527Implementation of the change:Cut In (rework/scrap)NGFBU: CSF1200; Victoria Rackmount; Release new ROMMON image v1.1.07 to resolve Marvell CN106 CPU hang issue on pre-production hardware.  Reference CDETS CSCwm47108</t>
  </si>
  <si>
    <t>FCNJZ0021606</t>
  </si>
  <si>
    <t>RICARDO CERECEDES</t>
  </si>
  <si>
    <t>FUENTE: EngineeringChangeOrder.csv filas 63 a 512 (indices extremos, pueden no ser contiguos); 29 filas; Site=FJZP; Plant=MCGA; IMP Status=IMP; Implementation Type=Cut In; ECO Release Date=2025-04-16; Approval Status es PENDING: ECO Release/IMP/BOM Effective NO equivalen a aprobación firmada, ni confirman implementación de esta WO. Efectividad a nivel de affected item, no global; ver ECO Items y ECO BOM Ops.</t>
  </si>
  <si>
    <t>ECO-EA618322</t>
  </si>
  <si>
    <t>EA618322</t>
  </si>
  <si>
    <t>EA618322Implementation of the change:Phase In (use stock first)CRBU- EDGE Bonding - SOP Update to incorporate the test Coupon criteria for below Program  1. LC4 = Test Coupon + Parameter update 2. LC5 = Test Coupon + Parameter update 3. LS4 = Test Coupon  4. LS8 = Test Coupon  5. LS18 = Test Coupon  Packaging Update 1. Replacement of current packaging with the new Developed packaging for LS PF as per detail below-  LS4	84-102174-01 to 84-102174-02 	84-102175-01 to 84-102175-02 	 LS8 	84-102120-02 to 84-102120-03 	84-102118-02 to 84-102118-03 	 LS18 84-102129-01 to 84-102129-02 	84-102130-01 to 84-102130-02 	 FC12 84-100974-02 to  84-102333-02 	84-101503-01 to 84-102334-02</t>
  </si>
  <si>
    <t>ERBU</t>
  </si>
  <si>
    <t>FCNJZ0021562</t>
  </si>
  <si>
    <t>CESAR RODRIGUEZ</t>
  </si>
  <si>
    <t>FUENTE: EngineeringChangeOrder.csv filas 80 a 2424 (indices extremos, pueden no ser contiguos); 89 filas; Site=FJZP; Plant=MCGA; IMP Status=IMP; Implementation Type=Phase In; ECO Release Date=2025-04-09; Approval Status es PENDING: ECO Release/IMP/BOM Effective NO equivalen a aprobación firmada, ni confirman implementación de esta WO. Efectividad a nivel de affected item, no global; ver ECO Items y ECO BOM Ops.</t>
  </si>
  <si>
    <t>ECO-EA617802</t>
  </si>
  <si>
    <t>EA617802</t>
  </si>
  <si>
    <t>EA617802Implementation of the change:Phase In (use stock first)UABU: C9300 Meraki DIe Hard/Edge of Tomorrow - BOM Restructuring for ERP Migration Moving all PID level items to respective TAN BOMs For Skus through FVN ; moving all TAN level items to ELMECH BOM Structuring CDOC 78-102233-01 to  all TAN BOMs in affected items Structuring 800-105850-01 to all C9300L TAN BOMs; qty 2 Followed by EA617485</t>
  </si>
  <si>
    <t>FCNJZ0021325</t>
  </si>
  <si>
    <t>FUENTE: EngineeringChangeOrder.csv filas 81; 1 filas; Site=FJZP; Plant=MCGA; IMP Status=IMP; Implementation Type=Phase In; ECO Release Date=2025-03-04; Approval Status es PENDING: ECO Release/IMP/BOM Effective NO equivalen a aprobación firmada, ni confirman implementación de esta WO. Efectividad a nivel de affected item, no global; ver ECO Items y ECO BOM Ops.</t>
  </si>
  <si>
    <t>ECO-EA616540</t>
  </si>
  <si>
    <t>EA616540</t>
  </si>
  <si>
    <t>EA616540Implementation of the change:Cut In (rework/scrap)UABU QUAKE - Add Nigeria NCC compliance logo and Arabic translation POD/Warning label artwork for all PIDs. This update also include 95 tracker specs and .btw files. Subsequent ECOs; EA616709 and EA616743; will update the where-used TANs' BOMs with the latest artwork and tracking spec files.</t>
  </si>
  <si>
    <t>FCNJZ0021202</t>
  </si>
  <si>
    <t>FUENTE: EngineeringChangeOrder.csv filas 82 a 96 (indices extremos, pueden no ser contiguos); 15 filas; Site=FJZP; Plant=MCGA; IMP Status=IMP; Implementation Type=Cut In; ECO Release Date=2025-02-12; Approval Status es PENDING: ECO Release/IMP/BOM Effective NO equivalen a aprobación firmada, ni confirman implementación de esta WO. Efectividad a nivel de affected item, no global; ver ECO Items y ECO BOM Ops.</t>
  </si>
  <si>
    <t>ECO-EA617561</t>
  </si>
  <si>
    <t>EA617561</t>
  </si>
  <si>
    <t>EA617561Implementation of the change:Phase In (use stock first)UABU: C9300: BELUGA: SAUDI ARABIA Translation Adding Arabic translation to the POD label</t>
  </si>
  <si>
    <t>FCNJZ0021317</t>
  </si>
  <si>
    <t>FUENTE: EngineeringChangeOrder.csv filas 97 a 110 (indices extremos, pueden no ser contiguos); 14 filas; Site=FJZP; Plant=MCGA; IMP Status=IMP; Implementation Type=Phase In; ECO Release Date=2025-03-01; Approval Status es PENDING: ECO Release/IMP/BOM Effective NO equivalen a aprobación firmada, ni confirman implementación de esta WO. Efectividad a nivel de affected item, no global; ver ECO Items y ECO BOM Ops.</t>
  </si>
  <si>
    <t>ECO-EA617593</t>
  </si>
  <si>
    <t>EA617593</t>
  </si>
  <si>
    <t>EA617593Implementation of the change:Cut In (rework/scrap)WNBU/Spatha/Khopesh : This ECO is to update the Product Compliance Labels to include the new technical regulations issued by SASO on the added affected products being shipped to Saudi Arabia.  Saudi Arabia Arabic translation updates for CW9800H1; CW9800H2; and CW9800M. Artwork package will remain the same but will reflect the same layout and translation updates used on Ace.  Adding new compliance package to Fresnel.</t>
  </si>
  <si>
    <t>WNBU</t>
  </si>
  <si>
    <t>FCNJZ0021438</t>
  </si>
  <si>
    <t>FUENTE: EngineeringChangeOrder.csv filas 111; 1 filas; Site=FJZP; Plant=MCGA; IMP Status=IMP; Implementation Type=Cut In; ECO Release Date=2025-03-21; Approval Status es PENDING: ECO Release/IMP/BOM Effective NO equivalen a aprobación firmada, ni confirman implementación de esta WO. Efectividad a nivel de affected item, no global; ver ECO Items y ECO BOM Ops.</t>
  </si>
  <si>
    <t>ECO-EA617735</t>
  </si>
  <si>
    <t>EA617735</t>
  </si>
  <si>
    <t>EA617735Implementation of the change:Cut In (rework/scrap)UABU QUAKE - Update 62-106627-01; 62-106895-01 and 62-107203-01 drawings to move serial number label location. Fix 56-104076-02_A0.btw file reverse feed issue. Update 471-100972-01 drawing material thickness to 0.002".</t>
  </si>
  <si>
    <t>FCNJZ0021310</t>
  </si>
  <si>
    <t>FUENTE: EngineeringChangeOrder.csv filas 112 a 117 (indices extremos, pueden no ser contiguos); 6 filas; Site=FJZP; Plant=MCGA; IMP Status=IMP; Implementation Type=Cut In; ECO Release Date=2025-02-28; Approval Status es PENDING: ECO Release/IMP/BOM Effective NO equivalen a aprobación firmada, ni confirman implementación de esta WO. Efectividad a nivel de affected item, no global; ver ECO Items y ECO BOM Ops.</t>
  </si>
  <si>
    <t>ECO-EA617611</t>
  </si>
  <si>
    <t>EA617611</t>
  </si>
  <si>
    <t>EA617611Implementation of the change:Phase In (use stock first)UABU: C9300 Meraki Edge of Tomorrow and Die Hard - Updating Die Hard and Edge of Tomorrow compliance label artwork with new marking and language requirements.  TAN/ELMECH ECO Followed by EA617612</t>
  </si>
  <si>
    <t>FCNJZ0021552</t>
  </si>
  <si>
    <t>FUENTE: EngineeringChangeOrder.csv filas 118 a 119 (indices extremos, pueden no ser contiguos); 2 filas; Site=FJZP; Plant=MCGA; IMP Status=IMP; Implementation Type=Phase In; ECO Release Date=2025-04-09; Approval Status es PENDING: ECO Release/IMP/BOM Effective NO equivalen a aprobación firmada, ni confirman implementación de esta WO. Efectividad a nivel de affected item, no global; ver ECO Items y ECO BOM Ops.</t>
  </si>
  <si>
    <t>ECO-EA617329</t>
  </si>
  <si>
    <t>EA617329</t>
  </si>
  <si>
    <t>EA617329Implementation of the change:Phase In (use stock first)CNGBU: Arctic(CW9166D1-MR); BOM Re-structuring to support TAN level operation between BTS/DC and JDM    1. Created new FLB TAN (74-140407-01) and added FOXCONN as manufacturer   2. Moved Below line items from PID level to above FLB TAN.   3. Structured current TAN(74-128352-01) under FLB TAN.  4. Incremented PID-VID to "-02".        47-109673-01       55-104005-01       55-104788-01       69-2161-04       78-102069-01       84-102136-01       74-128352-01.</t>
  </si>
  <si>
    <t>FCNJZ0021397</t>
  </si>
  <si>
    <t>FUENTE: EngineeringChangeOrder.csv filas 120 a 123 (indices extremos, pueden no ser contiguos); 4 filas; Site=FJZP; Plant=MCGA; IMP Status=IMP; Implementation Type=Phase In; ECO Release Date=2025-03-17; Approval Status es PENDING: ECO Release/IMP/BOM Effective NO equivalen a aprobación firmada, ni confirman implementación de esta WO. Efectividad a nivel de affected item, no global; ver ECO Items y ECO BOM Ops.</t>
  </si>
  <si>
    <t>ECO-EA616323</t>
  </si>
  <si>
    <t>EA616323</t>
  </si>
  <si>
    <t>EA616323Implementation of the change:Phase In (use stock first)CVEBU: Polaris; Bandai; DaVinci/Kaikyo; Brooklyn  Update Rating Label Adding Arabic Text for Saudi Arabia  --------------------------- Affected items and changes:  Item Number            Item Description                                47-CPN 56-105145-13-A0     ATWK; LBL-POD; Polaris                 47-106193-12 56-106514-07-A0     ATWK; LBL-POD; Bandai                 47-108047-05; 47-108347-05; 47-108348-05; 47-108349-05; 47-108350-05 56-106718-06-A0     ATWK; LBL-POD; DaVinci/Kaikyo    47-108238-01; 47-108519-01 56-107276-06-A0     ATWK; LBL-POD; Brooklyn              47-108718-01; 47-108735-01  Obsolete: 56-105145-12    ATWK; LBL-POD; Polaris 56-106514-06    ATWK; LBL-POD; Bandai 56-106718-06    ATWK; LBL-POD; DaVinci/Kaikyo 56-107276-05    ATWK; LBL-POD; Brooklyn  ---------------------------  Comments: 1. PIDs for CM traceability 2. Traceability for labels are by serial numbers.  Actions: FOC instructed to put a co</t>
  </si>
  <si>
    <t>FCNJZ0021033</t>
  </si>
  <si>
    <t>GILBERTO GINER</t>
  </si>
  <si>
    <t>FUENTE: EngineeringChangeOrder.csv filas 124; 1 filas; Site=FJZP; Plant=MCGA; IMP Status=IMP; Implementation Type=Phase In; ECO Release Date=2025-01-13; Approval Status es PENDING: ECO Release/IMP/BOM Effective NO equivalen a aprobación firmada, ni confirman implementación de esta WO. Efectividad a nivel de affected item, no global; ver ECO Items y ECO BOM Ops.</t>
  </si>
  <si>
    <t>ECO-EA617010</t>
  </si>
  <si>
    <t>EA617010</t>
  </si>
  <si>
    <t>EA617010Implementation of the change:Cut In (rework/scrap)EBBU-Adephi ; compliance labels add Arabic text and NCC logo This ECO is to update the Product Compliance Labels to include the new technical regulations issued by SASO on the added affected products being shipped to Saudi Arabia.</t>
  </si>
  <si>
    <t>EBBU</t>
  </si>
  <si>
    <t>FCNJZ0021313</t>
  </si>
  <si>
    <t>FUENTE: EngineeringChangeOrder.csv filas 125 a 139 (indices extremos, pueden no ser contiguos); 15 filas; Site=FJZP; Plant=MCGA; IMP Status=IMP; Implementation Type=Cut In; ECO Release Date=2025-02-28; Approval Status es PENDING: ECO Release/IMP/BOM Effective NO equivalen a aprobación firmada, ni confirman implementación de esta WO. Efectividad a nivel de affected item, no global; ver ECO Items y ECO BOM Ops.</t>
  </si>
  <si>
    <t>ECO-EA612654</t>
  </si>
  <si>
    <t>EA612654</t>
  </si>
  <si>
    <t>EA612654Implementation of the change:Cut In (rework/scrap)NGFWBU: CSF1200 Series Secure Firewall; Victoria Compact models (DT-A; DT-A/POE; DT-B).  Release to production; -A0</t>
  </si>
  <si>
    <t>FCNJZ0020139</t>
  </si>
  <si>
    <t>RENE GURROLA</t>
  </si>
  <si>
    <t>FUENTE: EngineeringChangeOrder.csv filas 140 a 145 (indices extremos, pueden no ser contiguos); 6 filas; Site=FJZP; Plant=MCGA; IMP Status=IMP; Implementation Type=Cut In; ECO Release Date=2024-08-08; Approval Status es PENDING: ECO Release/IMP/BOM Effective NO equivalen a aprobación firmada, ni confirman implementación de esta WO. Efectividad a nivel de affected item, no global; ver ECO Items y ECO BOM Ops.</t>
  </si>
  <si>
    <t>ECO-EA615749</t>
  </si>
  <si>
    <t>EA615749</t>
  </si>
  <si>
    <t>EA615749Implementation of the change:Phase In (use stock first)NGFWBU: Victoria DT-CSF1210CE/CP; CSF1220CX -  BOM and Documentation updates to support the following changes; post FCS  1) Firmware Upgrade for ROMMON ver 19; FPGA Config SPI Flash v5.20.0   2) Compliance Label; Adding BSMI and KCC Korea to the Victoria DT POD Labels  3) Changing Manufacturing PCBA ELMECH part number from 800-x to 74-x Class Code; to support BAAO cost roll-up at the request of the ODM/JDM Commodity team.  4) Victoria DT Rack Mount Shelf BOM update; reducing the size of the paper envelope  5) Structure a lower cost USB-C Cable to support Victoria DT and RM  6) CSF1200C-PWR-AC= and CSF1200CP-PWR-AC=.   Structure a smaller carton for cost reduction; sustainability</t>
  </si>
  <si>
    <t>FCNJZ0021106</t>
  </si>
  <si>
    <t>FUENTE: EngineeringChangeOrder.csv filas 146 a 158 (indices extremos, pueden no ser contiguos); 13 filas; Site=FJZP; Plant=MCGA; IMP Status=IMP; Implementation Type=Phase In; ECO Release Date=2025-01-24; Approval Status es PENDING: ECO Release/IMP/BOM Effective NO equivalen a aprobación firmada, ni confirman implementación de esta WO. Efectividad a nivel de affected item, no global; ver ECO Items y ECO BOM Ops.</t>
  </si>
  <si>
    <t>ECO-EA617533</t>
  </si>
  <si>
    <t>EA617533</t>
  </si>
  <si>
    <t>EA617533Implementation of the change:Cut In (rework/scrap)INSBU-TOR/modular chassis: This ECO is to update the Product Compliance Labels to include the new technical regulations issued by SASO on the added affected products being shipped to Saudi Arabia. POD label update. Key changes: Arabic text was added to the label to meet Saudi compliance requirement;; thus the template has been changed to the latest; also we turn on TEC logo.   1) For each model; pls need download all resource files under 56.zip file. CM pls follow new file to update pj file scripts to print. 2) 47- compliance labels rev up; attached is FOL's printed FAI samples photo.  Due to many models/CMs being impacted; need to release several ECOs separately(EA617425/EA617533/EA616775 etc). This ECO covers 5 models; CM- FOL</t>
  </si>
  <si>
    <t>FCNJZ0021292</t>
  </si>
  <si>
    <t>OSCAR QUINTERO</t>
  </si>
  <si>
    <t>FUENTE: EngineeringChangeOrder.csv filas 159; 1 filas; Site=FJZP; Plant=MCGA; IMP Status=IMP; Implementation Type=Cut In; ECO Release Date=2025-02-25; Approval Status es PENDING: ECO Release/IMP/BOM Effective NO equivalen a aprobación firmada, ni confirman implementación de esta WO. Efectividad a nivel de affected item, no global; ver ECO Items y ECO BOM Ops. BU FUENTE NO UNICA/O AUSENTE: revisar antes de vincular a corrida;</t>
  </si>
  <si>
    <t>ECO-EA617482</t>
  </si>
  <si>
    <t>EA617482</t>
  </si>
  <si>
    <t>EA617482Implementation of the change:Phase In (use stock first)UABU: C9300 Meraki DIe Hard/Edge of Tomorrow - BOM Restructuring for ERP Migration Moving all PID level BOM items except TAN and structure NAL label For Skus through FVN; moving all TAN level items to ELMECH Follows ECO EA617493</t>
  </si>
  <si>
    <t>FCNJZ0021339</t>
  </si>
  <si>
    <t>FUENTE: EngineeringChangeOrder.csv filas 160 a 162 (indices extremos, pueden no ser contiguos); 3 filas; Site=FJZP; Plant=MCGA; IMP Status=IMP; Implementation Type=Phase In; ECO Release Date=2025-03-06; Approval Status es PENDING: ECO Release/IMP/BOM Effective NO equivalen a aprobación firmada, ni confirman implementación de esta WO. Efectividad a nivel de affected item, no global; ver ECO Items y ECO BOM Ops.</t>
  </si>
  <si>
    <t>ECO-EA612423</t>
  </si>
  <si>
    <t>EA612423</t>
  </si>
  <si>
    <t>EA612423Implementation of the change:Phase In (use stock first)NGFWBU: GEN2 Net Mod; BOROUGH; 8X1G; FPR-X-NM-8X1G-F  The Borough 8X1G PCBA board assembly requires additional mechanical support to prevent assembly component damage and to improve Manufacturing test yields.</t>
  </si>
  <si>
    <t>FCNJZ0021331</t>
  </si>
  <si>
    <t>FUENTE: EngineeringChangeOrder.csv filas 163 a 834 (indices extremos, pueden no ser contiguos); 9 filas; Site=FJZP; Plant=MCGA; IMP Status=IMP; Implementation Type=Phase In; ECO Release Date=2025-03-05; Approval Status es PENDING: ECO Release/IMP/BOM Effective NO equivalen a aprobación firmada, ni confirman implementación de esta WO. Efectividad a nivel de affected item, no global; ver ECO Items y ECO BOM Ops.</t>
  </si>
  <si>
    <t>ECO-EA617522</t>
  </si>
  <si>
    <t>EA617522</t>
  </si>
  <si>
    <t>EA617522Implementation of the change:Phase In (use stock first)UABU: C9300: Moving below down version PCAs to EOL as there are active up version PCAs available in agile.  73-19909-05 73-19909-06 73-20290-02 73-20290-03 Respective TANs and ELEMECHs are revised up for traceability by removing the above PCAs from their BOMs.</t>
  </si>
  <si>
    <t>FCNJZ0021526</t>
  </si>
  <si>
    <t>FUENTE: EngineeringChangeOrder.csv filas 168; 1 filas; Site=FJZP; Plant=MCGA; IMP Status=IMP; Implementation Type=Phase In; ECO Release Date=2025-04-04; Approval Status es PENDING: ECO Release/IMP/BOM Effective NO equivalen a aprobación firmada, ni confirman implementación de esta WO. Efectividad a nivel de affected item, no global; ver ECO Items y ECO BOM Ops.</t>
  </si>
  <si>
    <t>ECO-EA616816</t>
  </si>
  <si>
    <t>EA616816</t>
  </si>
  <si>
    <t>EA616816Implementation of the change:Phase In (use stock first)CVEBU : To move PIDs and their associated parts to EOP as per PB# EOL15217</t>
  </si>
  <si>
    <t>FCNJZ0021525</t>
  </si>
  <si>
    <t>FUENTE: EngineeringChangeOrder.csv filas 169 a 175 (indices extremos, pueden no ser contiguos); 7 filas; Site=FJZP; Plant=MCGA; IMP Status=IMP; Implementation Type=Phase In; ECO Release Date=2025-04-04; Approval Status es PENDING: ECO Release/IMP/BOM Effective NO equivalen a aprobación firmada, ni confirman implementación de esta WO. Efectividad a nivel de affected item, no global; ver ECO Items y ECO BOM Ops.</t>
  </si>
  <si>
    <t>ECO-EA617560</t>
  </si>
  <si>
    <t>EA617560</t>
  </si>
  <si>
    <t>EA617560Implementation of the change:Cut In (rework/scrap)UABU: C9200: LONGBALL: NCC; SAUDI ARABIA; MOROCCO LABEL  Adding new country logo and Arabic translation to the POD label 95-114302-01_D0 compliance tracker 47-108515-02 (56-107069-02) LBL;POD;COMPLIANCE;LONGBALL   47-110836-01 (56-109111-01) LBL;POD;PID VID;MODEL;LOGOS;LONGBALL</t>
  </si>
  <si>
    <t>FCNJZ0021513</t>
  </si>
  <si>
    <t>FUENTE: EngineeringChangeOrder.csv filas 176 a 182 (indices extremos, pueden no ser contiguos); 7 filas; Site=FJZP; Plant=MCGA; IMP Status=IMP; Implementation Type=Cut In; ECO Release Date=2025-04-03; Approval Status es PENDING: ECO Release/IMP/BOM Effective NO equivalen a aprobación firmada, ni confirman implementación de esta WO. Efectividad a nivel de affected item, no global; ver ECO Items y ECO BOM Ops.</t>
  </si>
  <si>
    <t>ECO-EA617793</t>
  </si>
  <si>
    <t>EA617793</t>
  </si>
  <si>
    <t>EA617793Implementation of the change:Phase In (use stock first)UABU: C9300: Moving below down version PCAs to EOL as there are active up version PCAs available in agile. 73-19920-05 73-19920-06 73-20291-02 73-20291-03 Respective TANs and ELEMECHs are revised up for traceability by removing the above PCAs from their BOMs.</t>
  </si>
  <si>
    <t>FCNJZ0021512</t>
  </si>
  <si>
    <t>FUENTE: EngineeringChangeOrder.csv filas 183; 1 filas; Site=FJZP; Plant=MCGA; IMP Status=IMP; Implementation Type=Phase In; ECO Release Date=2025-04-03; Approval Status es PENDING: ECO Release/IMP/BOM Effective NO equivalen a aprobación firmada, ni confirman implementación de esta WO. Efectividad a nivel de affected item, no global; ver ECO Items y ECO BOM Ops.</t>
  </si>
  <si>
    <t>ECO-EA614429</t>
  </si>
  <si>
    <t>EA614429</t>
  </si>
  <si>
    <t>EA614429Implementation of the change:Phase In (use stock first)PABU_Interstellar/ Warrior: 1. Label addition to PCA BOM.  2.11-2976-01 is replaced by 11-2976-02 in 68-5057-02 .  3. Replacing 25-0666-01 with 25-0666-02 in 68-4054-02; 68-4056-02; 68-4057-02; 68-4756-01</t>
  </si>
  <si>
    <t>FCNJZ0020664</t>
  </si>
  <si>
    <t>FUENTE: EngineeringChangeOrder.csv filas 184 a 187 (indices extremos, pueden no ser contiguos); 4 filas; Site=FJZP; Plant=MCGA; IMP Status=IMP; Implementation Type=Phase In; ECO Release Date=2024-11-06; Approval Status es PENDING: ECO Release/IMP/BOM Effective NO equivalen a aprobación firmada, ni confirman implementación de esta WO. Efectividad a nivel de affected item, no global; ver ECO Items y ECO BOM Ops. BU FUENTE NO UNICA/O AUSENTE: revisar antes de vincular a corrida;</t>
  </si>
  <si>
    <t>ECO-EA615892</t>
  </si>
  <si>
    <t>EA615892</t>
  </si>
  <si>
    <t>EA615892Implementation of the change:Cut In (rework/scrap)CRBU LC6  68-7262-09 &amp;  LC6-E  68-7571-04 release to A0 for production &amp; implement EB process .  CLEI code   Part Number : 68-7571-04 CLEI Code    : INUIA6KEAB CPR Number   : 073BCL ECI Number   : 1B6170  Part Number         : 68-7262-09 CLEI Code           : INUIA2NEAC CPR Number          : 073AJM ECI Number          : 1B6089  2.  top cover roll to 800-108725-02/700-125382-02/62-111112-02  it is to add Tick mark as  placement location for 47-110511-01 3. 700-137901-01 release to A0. to replace. 700-110868-01.  EB board need to use new guild pin to avoid interference with the EB glue. 4. EB process per EDCS-25451492 which indicate on PCAMAP 5.  95-118638-01 &amp; 93-100200-01 are released to A0.  Electrical items :  1. The ECO is releasing the 73-20275-09 &amp; 73-20773-04 to A0 for reflecting the EB process change. 2. Updating the connector from 29-105643-02 to 29-106226-01 3. PCAMAP update to reflect the version change on the PID;</t>
  </si>
  <si>
    <t>FCNJZ0021511</t>
  </si>
  <si>
    <t>FUENTE: EngineeringChangeOrder.csv filas 188; 1 filas; Site=FJZP; Plant=MCGA; IMP Status=IMP; Implementation Type=Cut In; ECO Release Date=2025-04-02; Approval Status es PENDING: ECO Release/IMP/BOM Effective NO equivalen a aprobación firmada, ni confirman implementación de esta WO. Efectividad a nivel de affected item, no global; ver ECO Items y ECO BOM Ops.</t>
  </si>
  <si>
    <t>ECO-EA608077</t>
  </si>
  <si>
    <t>EA608077</t>
  </si>
  <si>
    <t>EA608077Implementation of the change:Phase In (use stock first)NGFWBU:Warwick Avenue B (AMD) - Pre-programmed device updates; DIMM socket update.</t>
  </si>
  <si>
    <t>FCNJZ0020853</t>
  </si>
  <si>
    <t>FUENTE: EngineeringChangeOrder.csv filas 189 a 2430 (indices extremos, pueden no ser contiguos); 426 filas; Site=FJZP; Plant=MCGA; IMP Status=IMP; Implementation Type=Phase In; ECO Release Date=2024-12-04; Approval Status es PENDING: ECO Release/IMP/BOM Effective NO equivalen a aprobación firmada, ni confirman implementación de esta WO. Efectividad a nivel de affected item, no global; ver ECO Items y ECO BOM Ops.</t>
  </si>
  <si>
    <t>ECO-EA605047</t>
  </si>
  <si>
    <t>EA605047</t>
  </si>
  <si>
    <t>EA605047Implementation of the change:Phase In (use stock first)NGFWBU: Gen2 Net Mods - Temple ; Updating the design of the mechanical Carriers; adding LED film diffuser. Updating Temple LED faceplate to include alternative material color and adhesive.</t>
  </si>
  <si>
    <t>FCNJZ0018080</t>
  </si>
  <si>
    <t>FUENTE: EngineeringChangeOrder.csv filas 193 a 1291 (indices extremos, pueden no ser contiguos); 16 filas; Site=FJZP; Plant=MCGA; IMP Status=IMP; Implementation Type=Phase In; ECO Release Date=2023-09-02; Approval Status es PENDING: ECO Release/IMP/BOM Effective NO equivalen a aprobación firmada, ni confirman implementación de esta WO. Efectividad a nivel de affected item, no global; ver ECO Items y ECO BOM Ops.</t>
  </si>
  <si>
    <t>ECO-EA616949</t>
  </si>
  <si>
    <t>EA616949</t>
  </si>
  <si>
    <t>EA616949Implementation of the change:Phase In (use stock first)CVEBU;Millennium; Octavio Rating label has been updated. Arabic text has been added. Some changes to all text fields due to adding space for the new text.  56-106782-06 -A0 --&gt; ^A0 ATWK;LBL;Millennium;POD Label 56-106782-07-01 --&gt; -A0 ATWK;LBL; Millennium;POD Label 47-108269-01-H0 --&gt; -J0 Millennium;POD label  56-106298-09-A0 --&gt; ^A0 ATWK; LBL-POD; OCTAVIO 56-106298-10-01 --&gt; A0 ATWK; LBL-POD; OCTAVIO 47-107867-09 A0 --&gt; B0 LBL; POD; OCTAVIO; RATING LABEL FIRST LIGHT 47-108425-09 A0 --&gt; B0 LBL; POD; OCTAVIO; RATING LABEL WHITE INK CARBON BLACK  Actions: Acknowledge about implementation date from FOL and FJZ shall be on format: "FOL;&lt;DATE today&gt;: &lt;ECO #&gt; SN:&lt;first serial #&gt;; DATE: &lt;DATE implemented&gt; " FOL and FJZ must provide picture of labels on units. Picture to be sent to annemcca@cisco.com</t>
  </si>
  <si>
    <t>FCNJZ0021090</t>
  </si>
  <si>
    <t>FUENTE: EngineeringChangeOrder.csv filas 194; 1 filas; Site=FJZP; Plant=MCGA; IMP Status=IMP; Implementation Type=Phase In; ECO Release Date=2025-01-22; Approval Status es PENDING: ECO Release/IMP/BOM Effective NO equivalen a aprobación firmada, ni confirman implementación de esta WO. Efectividad a nivel de affected item, no global; ver ECO Items y ECO BOM Ops.</t>
  </si>
  <si>
    <t>ECO-EA615842</t>
  </si>
  <si>
    <t>EA615842</t>
  </si>
  <si>
    <t>EA615842Implementation of the change:Phase In (use stock first)NGFWBU-CSF1200-Victoria Desktop: Release new FPGA V20 and V1.0.19 ROMMON versions for use on Victoria DT SKU's  17-103021-04  ROMMON 1.0.19  17-103020-03  FPGA CONFIG; SPI; U4901; MFG TEST DEBUG; VER 4.15.0; ODM  17-103317-01  FPGA CONFIG; SPI; U4901; IN-SYSTEM PROGRAMMED; APPLICATION IMAGE; VER 5.20.0</t>
  </si>
  <si>
    <t>FCNJZ0020727</t>
  </si>
  <si>
    <t>FUENTE: EngineeringChangeOrder.csv filas 195 a 196 (indices extremos, pueden no ser contiguos); 2 filas; Site=FJZP; Plant=MCGA; IMP Status=IMP; Implementation Type=Phase In; ECO Release Date=2024-11-15; Approval Status es PENDING: ECO Release/IMP/BOM Effective NO equivalen a aprobación firmada, ni confirman implementación de esta WO. Efectividad a nivel de affected item, no global; ver ECO Items y ECO BOM Ops.</t>
  </si>
  <si>
    <t>ECO-EA617485</t>
  </si>
  <si>
    <t>EA617485</t>
  </si>
  <si>
    <t>EA617485Implementation of the change:Phase In (use stock first)UABU: C9300 Meraki DIe Hard/Edge of Tomorrow - BOM Restructuring for ERP Migration Moving all PID level items to TAN For Skus through FVN; moving all TAN level items to ELMECH Follows ECO EA617802</t>
  </si>
  <si>
    <t>FCNJZ0021375</t>
  </si>
  <si>
    <t>FUENTE: EngineeringChangeOrder.csv filas 197 a 209 (indices extremos, pueden no ser contiguos); 13 filas; Site=FJZP; Plant=MCGA; IMP Status=IMP; Implementation Type=Phase In; ECO Release Date=2025-03-13; Approval Status es PENDING: ECO Release/IMP/BOM Effective NO equivalen a aprobación firmada, ni confirman implementación de esta WO. Efectividad a nivel de affected item, no global; ver ECO Items y ECO BOM Ops.</t>
  </si>
  <si>
    <t>ECO-EA614541</t>
  </si>
  <si>
    <t>EA614541</t>
  </si>
  <si>
    <t>EA614541Implementation of the change:Phase In (use stock first)ERBU: ASR9K:LSP: Aligning FPD versions to latest XR 7.11.1 at Mfg site; design marginality improvement and to fix previous ECO doc errors</t>
  </si>
  <si>
    <t>FCNJZ0020564</t>
  </si>
  <si>
    <t>JOSE DOMINGUEZ</t>
  </si>
  <si>
    <t>FUENTE: EngineeringChangeOrder.csv filas 210 a 217 (indices extremos, pueden no ser contiguos); 8 filas; Site=FJZP; Plant=MCGA; IMP Status=IMP; Implementation Type=Phase In; ECO Release Date=2024-10-17; Approval Status es PENDING: ECO Release/IMP/BOM Effective NO equivalen a aprobación firmada, ni confirman implementación de esta WO. Efectividad a nivel de affected item, no global; ver ECO Items y ECO BOM Ops.</t>
  </si>
  <si>
    <t>ECO-EA614059</t>
  </si>
  <si>
    <t>EA614059</t>
  </si>
  <si>
    <t>EA614059Implementation of the change:Phase In (use stock first)ERBU_WSP1 SC:BOM update ECO  Releasing 73-102362-05 to A0.</t>
  </si>
  <si>
    <t>FCNJZ0021015</t>
  </si>
  <si>
    <t>FUENTE: EngineeringChangeOrder.csv filas 218 a 221 (indices extremos, pueden no ser contiguos); 4 filas; Site=FJZP; Plant=MCGA; IMP Status=IMP; Implementation Type=Phase In; ECO Release Date=2025-01-09; Approval Status es PENDING: ECO Release/IMP/BOM Effective NO equivalen a aprobación firmada, ni confirman implementación de esta WO. Efectividad a nivel de affected item, no global; ver ECO Items y ECO BOM Ops.</t>
  </si>
  <si>
    <t>ECO-EA617885</t>
  </si>
  <si>
    <t>EA617885</t>
  </si>
  <si>
    <t>EA617885Implementation of the change:Phase In (use stock first)UCEBU; IP Phone; 7832 (Exclude White Model):    Brazil compliance update; ANATEL# update.  56 artwork update to Rev K0; 471/800/68/PID revision also.</t>
  </si>
  <si>
    <t>FCNJZ0021499</t>
  </si>
  <si>
    <t>OCAR ESCOBAR</t>
  </si>
  <si>
    <t>FUENTE: EngineeringChangeOrder.csv filas 222 a 223 (indices extremos, pueden no ser contiguos); 2 filas; Site=FJZP; Plant=MCGA; IMP Status=IMP; Implementation Type=Phase In; ECO Release Date=2025-04-01; Approval Status es PENDING: ECO Release/IMP/BOM Effective NO equivalen a aprobación firmada, ni confirman implementación de esta WO. Efectividad a nivel de affected item, no global; ver ECO Items y ECO BOM Ops.</t>
  </si>
  <si>
    <t>ECO-EA619061</t>
  </si>
  <si>
    <t>EA619061</t>
  </si>
  <si>
    <t>EA619061Implementation of the change:Phase In (use stock first)IOTBU:Kitty Hawk:Remove label 471-4013869-01 from TAN 68-104004-01. Also update PCAMAP 61-106464-03 to remove under fill note. Affected items: 68-104004-01 - Remove label 471-4013869-01. Update revision to be -A1 61-106464-03 - Update to remove under fill requirement / note (Section 2.2.1.3). Update Revision to be A1. No PCAs have been built with under fill since day 1 of Production.</t>
  </si>
  <si>
    <t>FCNJZ0021667</t>
  </si>
  <si>
    <t>OSVALDO GUERRERO</t>
  </si>
  <si>
    <t>FUENTE: EngineeringChangeOrder.csv filas 224; 1 filas; Site=FJZP; Plant=MCGA; IMP Status=IMP; Implementation Type=Phase In; ECO Release Date=2025-04-25; Approval Status es PENDING: ECO Release/IMP/BOM Effective NO equivalen a aprobación firmada, ni confirman implementación de esta WO. Efectividad a nivel de affected item, no global; ver ECO Items y ECO BOM Ops.</t>
  </si>
  <si>
    <t>ECO-EA610433</t>
  </si>
  <si>
    <t>EA610433</t>
  </si>
  <si>
    <t>EA610433Implementation of the change:Phase In (use stock first)CVEBU : To move PIDs to EoP as per Product bulletin # EOL15223. Some PID's which are in Prototype are Cancelled through the CUP #CA697215</t>
  </si>
  <si>
    <t>FCNJZ0021721</t>
  </si>
  <si>
    <t>FUENTE: EngineeringChangeOrder.csv filas 225 a 227 (indices extremos, pueden no ser contiguos); 3 filas; Site=FJZP; Plant=MCGA; IMP Status=IMP; Implementation Type=Phase In; ECO Release Date=2025-05-06; Approval Status es PENDING: ECO Release/IMP/BOM Effective NO equivalen a aprobación firmada, ni confirman implementación de esta WO. Efectividad a nivel de affected item, no global; ver ECO Items y ECO BOM Ops.</t>
  </si>
  <si>
    <t>ECO-EA616466</t>
  </si>
  <si>
    <t>EA616466</t>
  </si>
  <si>
    <t>EA616466Implementation of the change:Cut In (rework/scrap)WNBU: GYPSUM: Update Top cover and Bottom cover datasheets in 95-114916-01</t>
  </si>
  <si>
    <t>FCNJZ0021780</t>
  </si>
  <si>
    <t>MIGUEL MALDONADO</t>
  </si>
  <si>
    <t>FUENTE: EngineeringChangeOrder.csv filas 228; 1 filas; Site=FJZP; Plant=MCGA; IMP Status=IMP; Implementation Type=Cut In; ECO Release Date=2025-05-14; Approval Status es PENDING: ECO Release/IMP/BOM Effective NO equivalen a aprobación firmada, ni confirman implementación de esta WO. Efectividad a nivel de affected item, no global; ver ECO Items y ECO BOM Ops.</t>
  </si>
  <si>
    <t>ECO-CA715387</t>
  </si>
  <si>
    <t>CA715387</t>
  </si>
  <si>
    <t>CA715387NGFWBU:Woodside Park - Archive PP fabout documentation for ESW - CUP CA714733 has Mezz files instead of ESW files</t>
  </si>
  <si>
    <t>FCNJZ0021819</t>
  </si>
  <si>
    <t>FUENTE: EngineeringChangeOrder.csv filas 229 a 230 (indices extremos, pueden no ser contiguos); 2 filas; Site=FJZP; Plant=MCGA; IMP Status=IMP; Implementation Type=NPI Design; ECO Release Date=2025-05-17; Approval Status es PENDING: ECO Release/IMP/BOM Effective NO equivalen a aprobación firmada, ni confirman implementación de esta WO. Efectividad a nivel de affected item, no global; ver ECO Items y ECO BOM Ops.</t>
  </si>
  <si>
    <t>NPI Design</t>
  </si>
  <si>
    <t>ECO-EA617922</t>
  </si>
  <si>
    <t>EA617922</t>
  </si>
  <si>
    <t>EA617922Implementation of the change:Cut In (rework/scrap)PABU: NCS540: This is Service only ECO to address Power brick lift issue at field.</t>
  </si>
  <si>
    <t>FCNJZ0021822</t>
  </si>
  <si>
    <t>FUENTE: EngineeringChangeOrder.csv filas 231; 1 filas; Site=FJZP; Plant=MCGA; IMP Status=IMP; Implementation Type=Cut In; ECO Release Date=2025-05-18; Approval Status es PENDING: ECO Release/IMP/BOM Effective NO equivalen a aprobación firmada, ni confirman implementación de esta WO. Efectividad a nivel de affected item, no global; ver ECO Items y ECO BOM Ops. BU FUENTE NO UNICA/O AUSENTE: revisar antes de vincular a corrida;</t>
  </si>
  <si>
    <t>ECO-EA619361</t>
  </si>
  <si>
    <t>EA619361</t>
  </si>
  <si>
    <t>EA619361Implementation of the change:Cut In (rework/scrap)This ECO follows up reference ECO EA596921.   CNGBU(Meraki)-CNSWTCH "Service Repair and Spare Depot Only" ECO - Request Service Repair and Spare Depot to purge and repair all affected SNs that were built with Hynix MPN with impacted D/C: 2026-2034 under CPN 15-107201-01 or 15-104975-01.  1. Please purge and repair affected MS390 PIDs from Meraki which shares Cisco designed PCAs from C9300 and C9300L units that were built with Hynix MPN with impacted D/C: 2026-2034 under CPN 15-107201-01 (H5AN8G8NCJR-XNC(DC 2026-2034)  or 15-104975-01 (H5AN8G8NCJR-VKC(DC 2026-2034).  2. Refer to the affected S/N list in the "attachments" tab ( file name- "ECO Template V2 -EA619361.xlsx" ). Please see the "Impacted PID Level Serial Number*" column for the list of affected serial numbers. Please refer BOM for listed serial number items only and not all assemblies(whereused) using CPN 15-107201-01 (H5AN8G8NCJR-XNC(DC 2026-2034)  or 15-104975-01</t>
  </si>
  <si>
    <t>FCNJZ0021874</t>
  </si>
  <si>
    <t>FUENTE: EngineeringChangeOrder.csv filas 234 a 992 (indices extremos, pueden no ser contiguos); 20 filas; Site=FJZP; Plant=MCGA; IMP Status=IMP; Implementation Type=Cut In; ECO Release Date=2025-05-28; Approval Status es PENDING: ECO Release/IMP/BOM Effective NO equivalen a aprobación firmada, ni confirman implementación de esta WO. Efectividad a nivel de affected item, no global; ver ECO Items y ECO BOM Ops.</t>
  </si>
  <si>
    <t>ECO-EA619699</t>
  </si>
  <si>
    <t>EA619699</t>
  </si>
  <si>
    <t>EA619699Implementation of the change:Cut In (rework/scrap)CRBU  Peel Coupon Card Release - Paladin + and bom correction for Paladin coupon   A0 release for the test cards</t>
  </si>
  <si>
    <t>FCNJZ0021894</t>
  </si>
  <si>
    <t>FUENTE: EngineeringChangeOrder.csv filas 240 a 241 (indices extremos, pueden no ser contiguos); 2 filas; Site=FJZP; Plant=MCGA; IMP Status=IMP; Implementation Type=Cut In; ECO Release Date=2025-05-30; Approval Status es PENDING: ECO Release/IMP/BOM Effective NO equivalen a aprobación firmada, ni confirman implementación de esta WO. Efectividad a nivel de affected item, no global; ver ECO Items y ECO BOM Ops.</t>
  </si>
  <si>
    <t>ECO-EA619881</t>
  </si>
  <si>
    <t>EA619881</t>
  </si>
  <si>
    <t>EA619881Implementation of the change:Phase In (use stock first)IOTBU: Kitty Hawk: Update the product labeling to better work with the CM's production process. Add packaging for transportation from CM to DF site.  Affected BOM: 68-104004-01 - Add 84-101613-01; qty 0.1. Remove 471-100301-01. Change 471-00471-01 quantity from 2 to 5. Update BOM revision to C0. Affected Doc: 95-118709-01 - Update label part numbers and locations and roll revision to B0.</t>
  </si>
  <si>
    <t>FCNJZ0021911</t>
  </si>
  <si>
    <t>FUENTE: EngineeringChangeOrder.csv filas 242; 1 filas; Site=FJZP; Plant=MCGA; IMP Status=IMP; Implementation Type=Phase In; ECO Release Date=2025-06-03; Approval Status es PENDING: ECO Release/IMP/BOM Effective NO equivalen a aprobación firmada, ni confirman implementación de esta WO. Efectividad a nivel de affected item, no global; ver ECO Items y ECO BOM Ops.</t>
  </si>
  <si>
    <t>ECO-EA610421</t>
  </si>
  <si>
    <t>EA610421</t>
  </si>
  <si>
    <t>EA610421Implementation of the change:Phase In (use stock first)SRGBU: To move PIDs to EOP as per Product Bulletin EOL13234</t>
  </si>
  <si>
    <t>FCNJZ0021934</t>
  </si>
  <si>
    <t>FUENTE: EngineeringChangeOrder.csv filas 243 a 277 (indices extremos, pueden no ser contiguos); 35 filas; Site=FJZP; Plant=MCGA; IMP Status=IMP; Implementation Type=Phase In; ECO Release Date=2025-06-05; Approval Status es PENDING: ECO Release/IMP/BOM Effective NO equivalen a aprobación firmada, ni confirman implementación de esta WO. Efectividad a nivel de affected item, no global; ver ECO Items y ECO BOM Ops.</t>
  </si>
  <si>
    <t>ECO-EA608829</t>
  </si>
  <si>
    <t>EA608829</t>
  </si>
  <si>
    <t>EA608829Implementation of the change:Phase In (use stock first)SRGBU: To move PIDs to EOP as per Product Bulletin EOL12829</t>
  </si>
  <si>
    <t>FCNJZ0021933</t>
  </si>
  <si>
    <t>FUENTE: EngineeringChangeOrder.csv filas 278 a 281 (indices extremos, pueden no ser contiguos); 4 filas; Site=FJZP; Plant=MCGA; IMP Status=IMP; Implementation Type=Phase In; ECO Release Date=2025-06-05; Approval Status es PENDING: ECO Release/IMP/BOM Effective NO equivalen a aprobación firmada, ni confirman implementación de esta WO. Efectividad a nivel de affected item, no global; ver ECO Items y ECO BOM Ops.</t>
  </si>
  <si>
    <t>ECO-EA620047</t>
  </si>
  <si>
    <t>EA620047</t>
  </si>
  <si>
    <t>EA620047Implementation of the change:Cut In (rework/scrap)CRBU  68-7781-11 &amp; 73-21146-11 release to B0 for production for PSEQ change   Part Number : 68-7781-11  a. Electrical : Power Sequencer change to support the Toshiba latch.  b. Mechanical : No Change.</t>
  </si>
  <si>
    <t>FCNJZ0021955</t>
  </si>
  <si>
    <t>FUENTE: EngineeringChangeOrder.csv filas 282 a 284 (indices extremos, pueden no ser contiguos); 3 filas; Site=FJZP; Plant=MCGA; IMP Status=IMP; Implementation Type=Cut In; ECO Release Date=2025-06-07; Approval Status es PENDING: ECO Release/IMP/BOM Effective NO equivalen a aprobación firmada, ni confirman implementación de esta WO. Efectividad a nivel de affected item, no global; ver ECO Items y ECO BOM Ops.</t>
  </si>
  <si>
    <t>ECO-EA617060</t>
  </si>
  <si>
    <t>EA617060</t>
  </si>
  <si>
    <t>EA617060Implementation of the change:Phase In (use stock first)CVEBU : To move PIDs to EOP as per Product bulletins EOL15317.</t>
  </si>
  <si>
    <t>FCNJZ0021998</t>
  </si>
  <si>
    <t>FUENTE: EngineeringChangeOrder.csv filas 286 a 292 (indices extremos, pueden no ser contiguos); 7 filas; Site=FJZP; Plant=MCGA; IMP Status=IMP; Implementation Type=Phase In; ECO Release Date=2025-06-11; Approval Status es PENDING: ECO Release/IMP/BOM Effective NO equivalen a aprobación firmada, ni confirman implementación de esta WO. Efectividad a nivel de affected item, no global; ver ECO Items y ECO BOM Ops.</t>
  </si>
  <si>
    <t>ECO-EA619332</t>
  </si>
  <si>
    <t>EA619332</t>
  </si>
  <si>
    <t>EA619332Implementation of the change:Phase In (use stock first)BU : UABU: C9300: Removing below mentioned COA and Chassis Seal labels from affected 800-level BOMs 473-100155-01-LBL-AUTHENTICATION; COA (MFG) 473-100156-01-LBL-AUTHENTICATION; CHASSIS SEAL (MFG)</t>
  </si>
  <si>
    <t>FCNJZ0021992</t>
  </si>
  <si>
    <t>FUENTE: EngineeringChangeOrder.csv filas 293 a 301 (indices extremos, pueden no ser contiguos); 9 filas; Site=FJZP; Plant=MCGA; IMP Status=IMP; Implementation Type=Phase In; ECO Release Date=2025-06-11; Approval Status es PENDING: ECO Release/IMP/BOM Effective NO equivalen a aprobación firmada, ni confirman implementación de esta WO. Efectividad a nivel de affected item, no global; ver ECO Items y ECO BOM Ops.</t>
  </si>
  <si>
    <t>ECO-EA620080</t>
  </si>
  <si>
    <t>EA620080</t>
  </si>
  <si>
    <t>EA620080Implementation of the change:Cut In (rework/scrap)CRBU 8000- BB4 - release B0 for production for PSEQ change   Part Number :  68-7779-06_A0 to 68-7779-06_B0 73-21144-06_A0 to 73-21144-06_B0  a. Electrical : Power sequencer change  b. Mechanical : No Change;  95-118425-01 just update  FJZ english version  EB SOP ; no change on EB pattern or process</t>
  </si>
  <si>
    <t>FCNJZ0022006</t>
  </si>
  <si>
    <t>FUENTE: EngineeringChangeOrder.csv filas 302 a 304 (indices extremos, pueden no ser contiguos); 3 filas; Site=FJZP; Plant=MCGA; IMP Status=IMP; Implementation Type=Cut In; ECO Release Date=2025-06-12; Approval Status es PENDING: ECO Release/IMP/BOM Effective NO equivalen a aprobación firmada, ni confirman implementación de esta WO. Efectividad a nivel de affected item, no global; ver ECO Items y ECO BOM Ops.</t>
  </si>
  <si>
    <t>ECO-EA615077</t>
  </si>
  <si>
    <t>EA615077</t>
  </si>
  <si>
    <t>EA615077Implementation of the change:Phase In (use stock first)UABU: C2960CX;C3560CX &amp; C3560: To EOL PIDs and its BOM items based on PB# EOL15071 &amp; PB# EOL15072.</t>
  </si>
  <si>
    <t>FCNJZ0021988</t>
  </si>
  <si>
    <t>FUENTE: EngineeringChangeOrder.csv filas 305 a 311 (indices extremos, pueden no ser contiguos); 7 filas; Site=FJZP; Plant=MCGA; IMP Status=IMP; Implementation Type=Phase In; ECO Release Date=2025-06-10; Approval Status es PENDING: ECO Release/IMP/BOM Effective NO equivalen a aprobación firmada, ni confirman implementación de esta WO. Efectividad a nivel de affected item, no global; ver ECO Items y ECO BOM Ops.</t>
  </si>
  <si>
    <t>ECO-EA619146</t>
  </si>
  <si>
    <t>EA619146</t>
  </si>
  <si>
    <t>EA619146Updating description for the below CPNs 20-0555-02 20-0570-01 20-0575-04 20-0611-01 20-0962-01 20-100284-01 20-100518-01 20-100618-01 20-100630-01 CE confirmation mail attached for reference.</t>
  </si>
  <si>
    <t>CABU</t>
  </si>
  <si>
    <t>FCNJZ0022019</t>
  </si>
  <si>
    <t>MARIA GALLEGOS</t>
  </si>
  <si>
    <t>FUENTE: EngineeringChangeOrder.csv filas 312 a 313 (indices extremos, pueden no ser contiguos); 2 filas; Site=FJZP; Plant=MCGA; IMP Status=IMP; Implementation Type=Cut In; ECO Release Date=2025-06-13; Approval Status es PENDING: ECO Release/IMP/BOM Effective NO equivalen a aprobación firmada, ni confirman implementación de esta WO. Efectividad a nivel de affected item, no global; ver ECO Items y ECO BOM Ops.</t>
  </si>
  <si>
    <t>ECO-EA619563</t>
  </si>
  <si>
    <t>EA619563</t>
  </si>
  <si>
    <t>EA619563TBABU: Issuing this ECO to move the added list of orphan CPNs to End of Production Lifecycle Phase as part of CPN Rationalization Activity.</t>
  </si>
  <si>
    <t>FCNJZ0022032</t>
  </si>
  <si>
    <t>FUENTE: EngineeringChangeOrder.csv filas 314 a 315 (indices extremos, pueden no ser contiguos); 2 filas; Site=FJZP; Plant=MCGA; IMP Status=IMP; Implementation Type=Cut In; ECO Release Date=2025-06-16; Approval Status es PENDING: ECO Release/IMP/BOM Effective NO equivalen a aprobación firmada, ni confirman implementación de esta WO. Efectividad a nivel de affected item, no global; ver ECO Items y ECO BOM Ops.</t>
  </si>
  <si>
    <t>ECO-EA619517</t>
  </si>
  <si>
    <t>EA619517</t>
  </si>
  <si>
    <t>EA619517TBABU: Issuing this ECO to move the added list of orphan CPNs to End of Production Lifecycle Phase as part of CPN Rationalization Activity.</t>
  </si>
  <si>
    <t>FCNJZ0022033</t>
  </si>
  <si>
    <t>FUENTE: EngineeringChangeOrder.csv filas 316 a 319 (indices extremos, pueden no ser contiguos); 4 filas; Site=FJZP; Plant=MCGA; IMP Status=IMP; Implementation Type=Cut In; ECO Release Date=2025-06-16; Approval Status es PENDING: ECO Release/IMP/BOM Effective NO equivalen a aprobación firmada, ni confirman implementación de esta WO. Efectividad a nivel de affected item, no global; ver ECO Items y ECO BOM Ops.</t>
  </si>
  <si>
    <t>ECO-EA619515</t>
  </si>
  <si>
    <t>EA619515</t>
  </si>
  <si>
    <t>EA619515TBABU: Issuing this ECO to move the added list of orphan CPNs to End of Production Lifecycle Phase as part of CPN Rationalization Activity.</t>
  </si>
  <si>
    <t>FCNJZ0022038</t>
  </si>
  <si>
    <t>FUENTE: EngineeringChangeOrder.csv filas 320 a 322 (indices extremos, pueden no ser contiguos); 3 filas; Site=FJZP; Plant=MCGA; IMP Status=IMP; Implementation Type=Cut In; ECO Release Date=2025-06-16; Approval Status es PENDING: ECO Release/IMP/BOM Effective NO equivalen a aprobación firmada, ni confirman implementación de esta WO. Efectividad a nivel de affected item, no global; ver ECO Items y ECO BOM Ops.</t>
  </si>
  <si>
    <t>ECO-EA619525</t>
  </si>
  <si>
    <t>EA619525</t>
  </si>
  <si>
    <t>EA619525TBABU: Issuing this ECO to move the added list of orphan CPNs to End of Production Lifecycle Phase as part of CPN Rationalization Activity.</t>
  </si>
  <si>
    <t>FCNJZ0022039</t>
  </si>
  <si>
    <t>FUENTE: EngineeringChangeOrder.csv filas 323 a 326 (indices extremos, pueden no ser contiguos); 4 filas; Site=FJZP; Plant=MCGA; IMP Status=IMP; Implementation Type=Cut In; ECO Release Date=2025-06-16; Approval Status es PENDING: ECO Release/IMP/BOM Effective NO equivalen a aprobación firmada, ni confirman implementación de esta WO. Efectividad a nivel de affected item, no global; ver ECO Items y ECO BOM Ops.</t>
  </si>
  <si>
    <t>ECO-EA619528</t>
  </si>
  <si>
    <t>EA619528</t>
  </si>
  <si>
    <t>EA619528TBABU: Issuing this ECO to move the added list of orphan CPNs to End of Production Lifecycle Phase as part of CPN Rationalization Activity.</t>
  </si>
  <si>
    <t>FCNJZ0022034</t>
  </si>
  <si>
    <t>FUENTE: EngineeringChangeOrder.csv filas 327; 1 filas; Site=FJZP; Plant=MCGA; IMP Status=IMP; Implementation Type=Cut In; ECO Release Date=2025-06-16; Approval Status es PENDING: ECO Release/IMP/BOM Effective NO equivalen a aprobación firmada, ni confirman implementación de esta WO. Efectividad a nivel de affected item, no global; ver ECO Items y ECO BOM Ops.</t>
  </si>
  <si>
    <t>ECO-EA619527</t>
  </si>
  <si>
    <t>EA619527</t>
  </si>
  <si>
    <t>EA619527TBABU: Issuing this ECO to move the added list of orphan CPNs to End of Production Lifecycle Phase as part of CPN Rationalization Activity.</t>
  </si>
  <si>
    <t>FCNJZ0022035</t>
  </si>
  <si>
    <t>FUENTE: EngineeringChangeOrder.csv filas 328 a 331 (indices extremos, pueden no ser contiguos); 4 filas; Site=FJZP; Plant=MCGA; IMP Status=IMP; Implementation Type=Cut In; ECO Release Date=2025-06-16; Approval Status es PENDING: ECO Release/IMP/BOM Effective NO equivalen a aprobación firmada, ni confirman implementación de esta WO. Efectividad a nivel de affected item, no global; ver ECO Items y ECO BOM Ops.</t>
  </si>
  <si>
    <t>ECO-EA619520</t>
  </si>
  <si>
    <t>EA619520</t>
  </si>
  <si>
    <t>EA619520TBABU: Issuing this ECO to move the added list of orphan CPNs to End of Production Lifecycle Phase as part of CPN Rationalization Activity.</t>
  </si>
  <si>
    <t>FCNJZ0022036</t>
  </si>
  <si>
    <t>FUENTE: EngineeringChangeOrder.csv filas 332; 1 filas; Site=FJZP; Plant=MCGA; IMP Status=IMP; Implementation Type=Cut In; ECO Release Date=2025-06-16; Approval Status es PENDING: ECO Release/IMP/BOM Effective NO equivalen a aprobación firmada, ni confirman implementación de esta WO. Efectividad a nivel de affected item, no global; ver ECO Items y ECO BOM Ops.</t>
  </si>
  <si>
    <t>ECO-EA619555</t>
  </si>
  <si>
    <t>EA619555</t>
  </si>
  <si>
    <t>EA619555TBABU: Issuing this ECO to move the added list of orphan CPNs to End of Production Lifecycle Phase as part of CPN Rationalization Activity.</t>
  </si>
  <si>
    <t>FCNJZ0022037</t>
  </si>
  <si>
    <t>FUENTE: EngineeringChangeOrder.csv filas 333 a 335 (indices extremos, pueden no ser contiguos); 3 filas; Site=FJZP; Plant=MCGA; IMP Status=IMP; Implementation Type=Cut In; ECO Release Date=2025-06-16; Approval Status es PENDING: ECO Release/IMP/BOM Effective NO equivalen a aprobación firmada, ni confirman implementación de esta WO. Efectividad a nivel de affected item, no global; ver ECO Items y ECO BOM Ops.</t>
  </si>
  <si>
    <t>ECO-EA619585</t>
  </si>
  <si>
    <t>EA619585</t>
  </si>
  <si>
    <t>EA619585TBABU: Issuing this ECO to move the added list of orphan CPNs to End of Production Lifecycle Phase as part of CPN Rationalization Activity.</t>
  </si>
  <si>
    <t>FCNJZ0022041</t>
  </si>
  <si>
    <t>FUENTE: EngineeringChangeOrder.csv filas 336 a 339 (indices extremos, pueden no ser contiguos); 4 filas; Site=FJZP; Plant=MCGA; IMP Status=IMP; Implementation Type=Cut In; ECO Release Date=2025-06-16; Approval Status es PENDING: ECO Release/IMP/BOM Effective NO equivalen a aprobación firmada, ni confirman implementación de esta WO. Efectividad a nivel de affected item, no global; ver ECO Items y ECO BOM Ops.</t>
  </si>
  <si>
    <t>ECO-EA619578</t>
  </si>
  <si>
    <t>EA619578</t>
  </si>
  <si>
    <t>EA619578TBABU: Issuing this ECO to move the added list of orphan CPNs to End of Production Lifecycle Phase as part of CPN Rationalization Activity.</t>
  </si>
  <si>
    <t>FCNJZ0022042</t>
  </si>
  <si>
    <t>FUENTE: EngineeringChangeOrder.csv filas 340 a 342 (indices extremos, pueden no ser contiguos); 3 filas; Site=FJZP; Plant=MCGA; IMP Status=IMP; Implementation Type=Cut In; ECO Release Date=2025-06-16; Approval Status es PENDING: ECO Release/IMP/BOM Effective NO equivalen a aprobación firmada, ni confirman implementación de esta WO. Efectividad a nivel de affected item, no global; ver ECO Items y ECO BOM Ops.</t>
  </si>
  <si>
    <t>ECO-EA619581</t>
  </si>
  <si>
    <t>EA619581</t>
  </si>
  <si>
    <t>EA619581TBABU: Issuing this ECO to move the added list of orphan CPNs to End of Production Lifecycle Phase as part of CPN Rationalization Activity.</t>
  </si>
  <si>
    <t>FCNJZ0022043</t>
  </si>
  <si>
    <t>FUENTE: EngineeringChangeOrder.csv filas 343; 1 filas; Site=FJZP; Plant=MCGA; IMP Status=IMP; Implementation Type=Cut In; ECO Release Date=2025-06-16; Approval Status es PENDING: ECO Release/IMP/BOM Effective NO equivalen a aprobación firmada, ni confirman implementación de esta WO. Efectividad a nivel de affected item, no global; ver ECO Items y ECO BOM Ops.</t>
  </si>
  <si>
    <t>ECO-EA619586</t>
  </si>
  <si>
    <t>EA619586</t>
  </si>
  <si>
    <t>EA619586TBABU: Issuing this ECO to move the added list of orphan CPNs to End of Production Lifecycle Phase as part of CPN Rationalization Activity.</t>
  </si>
  <si>
    <t>FCNJZ0022040</t>
  </si>
  <si>
    <t>FUENTE: EngineeringChangeOrder.csv filas 344 a 350 (indices extremos, pueden no ser contiguos); 7 filas; Site=FJZP; Plant=MCGA; IMP Status=IMP; Implementation Type=Cut In; ECO Release Date=2025-06-16; Approval Status es PENDING: ECO Release/IMP/BOM Effective NO equivalen a aprobación firmada, ni confirman implementación de esta WO. Efectividad a nivel de affected item, no global; ver ECO Items y ECO BOM Ops.</t>
  </si>
  <si>
    <t>ECO-EA620267</t>
  </si>
  <si>
    <t>EA620267</t>
  </si>
  <si>
    <t>EA620267Implementation of the change:Cut In (rework/scrap)MERAKI MOBIUS - Add KCC to compliance labels; update packaging for the Stack Cables and top level reference drawings.</t>
  </si>
  <si>
    <t>FCNJZ0022107</t>
  </si>
  <si>
    <t>EDGAR GUEVARA</t>
  </si>
  <si>
    <t>FUENTE: EngineeringChangeOrder.csv filas 352 a 360 (indices extremos, pueden no ser contiguos); 9 filas; Site=FJZP; Plant=MCGA; IMP Status=IMP; Implementation Type=Cut In; ECO Release Date=2025-06-21; Approval Status es PENDING: ECO Release/IMP/BOM Effective NO equivalen a aprobación firmada, ni confirman implementación de esta WO. Efectividad a nivel de affected item, no global; ver ECO Items y ECO BOM Ops.</t>
  </si>
  <si>
    <t>ECO-EA619882</t>
  </si>
  <si>
    <t>EA619882</t>
  </si>
  <si>
    <t>EA619882Implementation of the change:Cut In (rework/scrap)UABU: C9200CX: LONGBALL: NCC; SAUDI ARABIA; MOROCCO LABEL Part 2 + JATE  Adding new country logo and Arabic translation to Changeup and DCs Adding JATE to Changeup only.</t>
  </si>
  <si>
    <t>FCNJZ0022108</t>
  </si>
  <si>
    <t>FUENTE: EngineeringChangeOrder.csv filas 362 a 367 (indices extremos, pueden no ser contiguos); 6 filas; Site=FJZP; Plant=MCGA; IMP Status=IMP; Implementation Type=Cut In; ECO Release Date=2025-06-21; Approval Status es PENDING: ECO Release/IMP/BOM Effective NO equivalen a aprobación firmada, ni confirman implementación de esta WO. Efectividad a nivel de affected item, no global; ver ECO Items y ECO BOM Ops.</t>
  </si>
  <si>
    <t>ECO-EA620454</t>
  </si>
  <si>
    <t>EA620454</t>
  </si>
  <si>
    <t>EA620454Implementation of the change:Cut In (rework/scrap)MERAKI MOBIUS - Release new KCC Korean Texts PNG to A0 and update POD label .btw file to incorporate new Korean Texts PNG file.</t>
  </si>
  <si>
    <t>FCNJZ0022162</t>
  </si>
  <si>
    <t>FERNANDO OJEDA</t>
  </si>
  <si>
    <t>FUENTE: EngineeringChangeOrder.csv filas 368 a 369 (indices extremos, pueden no ser contiguos); 2 filas; Site=FJZP; Plant=MCGA; IMP Status=IMP; Implementation Type=Cut In; ECO Release Date=2025-06-27; Approval Status es PENDING: ECO Release/IMP/BOM Effective NO equivalen a aprobación firmada, ni confirman implementación de esta WO. Efectividad a nivel de affected item, no global; ver ECO Items y ECO BOM Ops.</t>
  </si>
  <si>
    <t>ECO-EA620298</t>
  </si>
  <si>
    <t>EA620298</t>
  </si>
  <si>
    <t>EA620298Implementation of the change:Cut In (rework/scrap)WNBU: SOFTWARE - Production Release of Mfg. SW Image for Alpine CW9176 and Zealand CW9178   This ECO releases SW v17.15.2.52 to supersede and replace previous v17.15.2.34 per EA615037. This ECO also releases new revisions of documents:  1) 57-101753-01_B0 - SWPROG; SOFTWARE IMAGE; ALPINE CW9176 AND ZEALAND CW9178 2)  95-117885-01_B0  - SPEC; SOFTWARE IMAGE; ALPINE CW9176 AND ZEALAND CW9178  The TANs using the above SWPROG and SW Spec are added to this ECO for traceability. TANs are incremented to the next revision.</t>
  </si>
  <si>
    <t>FCNJZ0022157</t>
  </si>
  <si>
    <t>FUENTE: EngineeringChangeOrder.csv filas 370; 1 filas; Site=FJZP; Plant=MCGA; IMP Status=IMP; Implementation Type=Cut In; ECO Release Date=2025-06-26; Approval Status es PENDING: ECO Release/IMP/BOM Effective NO equivalen a aprobación firmada, ni confirman implementación de esta WO. Efectividad a nivel de affected item, no global; ver ECO Items y ECO BOM Ops.</t>
  </si>
  <si>
    <t>ECO-EA618156</t>
  </si>
  <si>
    <t>EA618156</t>
  </si>
  <si>
    <t>EA618156Implementation of the change:Cut In (rework/scrap)ERBU: Releasing new  Coolspring FPGA  flash image to address the FPD upgrade issue seen in WASP Fan Board   WASP Fan Board Coldspring FPGA  Flash  from v1.10 -- v.1.11</t>
  </si>
  <si>
    <t>FCNJZ0022182</t>
  </si>
  <si>
    <t>FUENTE: EngineeringChangeOrder.csv filas 371 a 1297 (indices extremos, pueden no ser contiguos); 7 filas; Site=FJZP; Plant=MCGA; IMP Status=IMP; Implementation Type=Cut In; ECO Release Date=2025-06-30; Approval Status es PENDING: ECO Release/IMP/BOM Effective NO equivalen a aprobación firmada, ni confirman implementación de esta WO. Efectividad a nivel de affected item, no global; ver ECO Items y ECO BOM Ops.</t>
  </si>
  <si>
    <t>ECO-EA620581</t>
  </si>
  <si>
    <t>EA620581</t>
  </si>
  <si>
    <t>EA620581Implementation of the change:Cut In (rework/scrap)CRBU- ECO Documentation fix - EA618322</t>
  </si>
  <si>
    <t>FCNJZ0022221</t>
  </si>
  <si>
    <t>FUENTE: EngineeringChangeOrder.csv filas 372 a 1337 (indices extremos, pueden no ser contiguos); 6 filas; Site=FJZP; Plant=MCGA; IMP Status=IMP; Implementation Type=Cut In; ECO Release Date=2025-07-04; Approval Status es PENDING: ECO Release/IMP/BOM Effective NO equivalen a aprobación firmada, ni confirman implementación de esta WO. Efectividad a nivel de affected item, no global; ver ECO Items y ECO BOM Ops.</t>
  </si>
  <si>
    <t>ECO-EA620457</t>
  </si>
  <si>
    <t>EA620457</t>
  </si>
  <si>
    <t>EA620457Implementation of the change:Phase In (use stock first)NGFWBU; This ECO will be releasing the new version of the SSD carrier that will be used on Woodside Park and Warwick Avenue.</t>
  </si>
  <si>
    <t>FCNJZ0022297</t>
  </si>
  <si>
    <t>JARED MU?OZ</t>
  </si>
  <si>
    <t>FUENTE: EngineeringChangeOrder.csv filas 374 a 874 (indices extremos, pueden no ser contiguos); 6 filas; Site=FJZP; Plant=MCGA; IMP Status=IMP; Implementation Type=Phase In; ECO Release Date=2025-07-17; Approval Status es PENDING: ECO Release/IMP/BOM Effective NO equivalen a aprobación firmada, ni confirman implementación de esta WO. Efectividad a nivel de affected item, no global; ver ECO Items y ECO BOM Ops.</t>
  </si>
  <si>
    <t>ECO-EA618669</t>
  </si>
  <si>
    <t>EA618669</t>
  </si>
  <si>
    <t>EA618669Implementation of the change:Phase In (use stock first)ERBU: ASR9K: Value Engineering - The ECO is to release the below 28 level PCB's into production. As part of VE; Fab material is changed from DS7409D(VN) to EM891K. 28-13283-05 (EM891K) 28-13557-05 (EM891K) FAI report to be provided and submit the "EDCS-1556028 PCBA FAI Check Sheet" after ECO is implemented and also provide the first SN of the implementation.</t>
  </si>
  <si>
    <t>FCNJZ0022295</t>
  </si>
  <si>
    <t>FUENTE: EngineeringChangeOrder.csv filas 377 a 865 (indices extremos, pueden no ser contiguos); 18 filas; Site=FJZP; Plant=MCGA; IMP Status=IMP; Implementation Type=Phase In; ECO Release Date=2025-07-17; Approval Status es PENDING: ECO Release/IMP/BOM Effective NO equivalen a aprobación firmada, ni confirman implementación de esta WO. Efectividad a nivel de affected item, no global; ver ECO Items y ECO BOM Ops.</t>
  </si>
  <si>
    <t>ECO-EA620013</t>
  </si>
  <si>
    <t>EA620013</t>
  </si>
  <si>
    <t>EA620013Implementation of the change:Cut In (rework/scrap)MERAKI MOBIUS - Release NAL labels to production and add JATE cert to C9200L-24PXG-4X-M and C9200L-48T-4X-M. Fix font issue on .btw file of 56-109020-01.</t>
  </si>
  <si>
    <t>FCNJZ0022405</t>
  </si>
  <si>
    <t>FUENTE: EngineeringChangeOrder.csv filas 380 a 395 (indices extremos, pueden no ser contiguos); 16 filas; Site=FJZP; Plant=MCGA; IMP Status=IMP; Implementation Type=Cut In; ECO Release Date=2025-07-30; Approval Status es PENDING: ECO Release/IMP/BOM Effective NO equivalen a aprobación firmada, ni confirman implementación de esta WO. Efectividad a nivel de affected item, no global; ver ECO Items y ECO BOM Ops.</t>
  </si>
  <si>
    <t>ECO-EA620651</t>
  </si>
  <si>
    <t>EA620651</t>
  </si>
  <si>
    <t>EA620651Implementation of the change:Phase In (use stock first)CVEBU : To move the PID's and the child items present in the PB #EOL15216.</t>
  </si>
  <si>
    <t>FCNJZ0022469</t>
  </si>
  <si>
    <t>JOHAN CHAVEZ</t>
  </si>
  <si>
    <t>FUENTE: EngineeringChangeOrder.csv filas 396; 1 filas; Site=FJZP; Plant=MCGA; IMP Status=IMP; Implementation Type=Phase In; ECO Release Date=2025-08-07; Approval Status es PENDING: ECO Release/IMP/BOM Effective NO equivalen a aprobación firmada, ni confirman implementación de esta WO. Efectividad a nivel de affected item, no global; ver ECO Items y ECO BOM Ops.</t>
  </si>
  <si>
    <t>ECO-EA619688</t>
  </si>
  <si>
    <t>EA619688</t>
  </si>
  <si>
    <t>EA619688Implementation of the change:Phase In (use stock first)OTBU - NCS2K/15454W - Line cards - Transition from Laser Notice 50 to 56 label and replacing Polyurethane Foam and PVC; with Polyethylene Foam and PET clamshell.</t>
  </si>
  <si>
    <t>FCNJZ0022514</t>
  </si>
  <si>
    <t>FUENTE: EngineeringChangeOrder.csv filas 398 a 400 (indices extremos, pueden no ser contiguos); 3 filas; Site=FJZP; Plant=MCGA; IMP Status=IMP; Implementation Type=Phase In; ECO Release Date=2025-08-18; Approval Status es PENDING: ECO Release/IMP/BOM Effective NO equivalen a aprobación firmada, ni confirman implementación de esta WO. Efectividad a nivel de affected item, no global; ver ECO Items y ECO BOM Ops.</t>
  </si>
  <si>
    <t>ECO-EA618794</t>
  </si>
  <si>
    <t>EA618794</t>
  </si>
  <si>
    <t>EA618794Implementation of the change:Phase In (use stock first)INSBU: To replace 15-3958-02 with 15-3958-01 in all the items present in the Affected Items.</t>
  </si>
  <si>
    <t>FCNJZ0022510</t>
  </si>
  <si>
    <t>FUENTE: EngineeringChangeOrder.csv filas 401; 1 filas; Site=FJZP; Plant=MCGA; IMP Status=IMP; Implementation Type=Phase In; ECO Release Date=2025-08-16; Approval Status es PENDING: ECO Release/IMP/BOM Effective NO equivalen a aprobación firmada, ni confirman implementación de esta WO. Efectividad a nivel de affected item, no global; ver ECO Items y ECO BOM Ops. BU FUENTE NO UNICA/O AUSENTE: revisar antes de vincular a corrida;</t>
  </si>
  <si>
    <t>ECO-EA617744</t>
  </si>
  <si>
    <t>EA617744</t>
  </si>
  <si>
    <t>EA617744Implementation of the change:Phase In (use stock first)CRBU: Churchill: Revision up of the 700 &amp; 62 drawings for the below changes. 1. Show CTF dimensions 2. To remove note "Drawing shows critical to function dimensions only" from the drawing 3. To reflect changes in the child part drawings. 62-109160-02 62-109161-02 62-109164-03 62-109167-01 62-109257-01 62-109259-01 62-109260-01 62-109894-02 62-112001-01 62-112204-01 62-112205-01 700-111624-02 700-111625-02 700-111636-02 700-112095-01 700-121227-06 700-121229-01 700-121230-03 700-121243-01 700-121244-01 700-121245-01 700-121351-02 700-121352-01 700-121394-01 700-121896-03  700-122201-01 700-125664-01 700-128169-01 700-129476-01 700-129478-01 Revision up of the below Asy-Mech CPNs and the TANs. 800-106762-06 800-106764-03 800-106770-01 800-106818-02 800-106821-02 800-106822-02 800-110166-01 800-110168-01 68-7177-06 68-7325-06 68-7409-04 68-7410-04 68-7547-04 Release and structure QCP:93-100256-01 &amp; 8000 Fixed Product Contr</t>
  </si>
  <si>
    <t>FCNJZ0022530</t>
  </si>
  <si>
    <t>Oscar Quintero</t>
  </si>
  <si>
    <t>FUENTE: EngineeringChangeOrder.csv filas 402 a 403 (indices extremos, pueden no ser contiguos); 2 filas; Site=FJZP; Plant=MCGA; IMP Status=IMP; Implementation Type=Phase In; ECO Release Date=2025-08-20; Approval Status es PENDING: ECO Release/IMP/BOM Effective NO equivalen a aprobación firmada, ni confirman implementación de esta WO. Efectividad a nivel de affected item, no global; ver ECO Items y ECO BOM Ops.</t>
  </si>
  <si>
    <t>ECO-EA619471</t>
  </si>
  <si>
    <t>EA619471</t>
  </si>
  <si>
    <t>EA619471Implementation of the change:Cut In (rework/scrap)CRBU BB8 PID  8808-FC1(=) BOM update.  68-7781-12 release to A0 &amp;  68-7781-11 EOL  A.  Electrical items   1. BOM update to address the latch design difference between vendors. EOL 73-21146-11 and release 73-21146-12  to A0 ; which involves the power controller programmable change on the ICT along with resistor changes   2. Upgrading the Rilgar FPGA from 17-17115-05 ( V1.3.0)  to 17-17115-06 ( V1.5.0).   3. Changes in the resistor to change the voltage margin range from 14.5% to 12% for VDDS rail.  4. Updated the PCAMAP 61-106702-11 is updated to 61-106702-12 for CLEI and ECI change.  CLEI code Part Number         : 68-7781-12 CLEI Code           : INCPAN2CAD CPR Number          : 073BCP ECI Number          : 1B6671  Note : The diags version has to be production version 25.7.13 for the ECO changes to work. Ignore the RILGAR_FPGA. and SF_SYSTEM.1 test.   B.  Mechanical Items :  8808-FC1(=) BOM &amp; 68-7781-12  are  updated to imp</t>
  </si>
  <si>
    <t>FCNJZ0022562</t>
  </si>
  <si>
    <t>FUENTE: EngineeringChangeOrder.csv filas 405 a 975 (indices extremos, pueden no ser contiguos); 19 filas; Site=FJZP; Plant=MCGA; IMP Status=IMP; Implementation Type=Cut In; ECO Release Date=2025-08-26; Approval Status es PENDING: ECO Release/IMP/BOM Effective NO equivalen a aprobación firmada, ni confirman implementación de esta WO. Efectividad a nivel de affected item, no global; ver ECO Items y ECO BOM Ops.</t>
  </si>
  <si>
    <t>ECO-EA621556</t>
  </si>
  <si>
    <t>EA621556</t>
  </si>
  <si>
    <t>EA621556Implementation of the change:Phase In (use stock first)CVEBU;Havella 68-102187-01 -M0 --&gt; ^M0 	ASY-ELMECH;Havella Unit Non Radio   800-104500-01 -E0 --&gt; ^E0 FNLASY-ELMECH;MODULE;HAVELLA UNIT   800-105559-01  -A0 --&gt; ^A0	ASY-ELMECH;CPU;HAVELLA MAINBOARD with NVIDIA   73-101369-01 -C5 --&gt; ^C5 PCA;HAVELLA MAINBOARD  28-101550-05 -A0 --&gt; ^A0	PCBFAB;12 L;HIGH TEMP FR4;OSP; HAVELLA MAINBOARD   60-102333-05 -A0 --&gt; ^A0	PCADWG; HAVELLA MBRD   61-103509-01 -A2 --&gt; ^A2	PCAMAP; COLLAB ENDP; HAVELLA MAINBOARD   92-102414-01 -C0 --&gt; ^C0	SCHEM; HAVELLA MAINBOARD   EOP of no longer needed Havella CPNs</t>
  </si>
  <si>
    <t>FCNJZ0022622</t>
  </si>
  <si>
    <t>FUENTE: EngineeringChangeOrder.csv filas 419 a 1326 (indices extremos, pueden no ser contiguos); 4 filas; Site=FJZP; Plant=MCGA; IMP Status=IMP; Implementation Type=Phase In; ECO Release Date=2025-09-02; Approval Status es PENDING: ECO Release/IMP/BOM Effective NO equivalen a aprobación firmada, ni confirman implementación de esta WO. Efectividad a nivel de affected item, no global; ver ECO Items y ECO BOM Ops.</t>
  </si>
  <si>
    <t>ECO-EA620535</t>
  </si>
  <si>
    <t>EA620535</t>
  </si>
  <si>
    <t>EA620535Implementation of the change:Phase In (use stock first)CVEBU: Heimdall. New MIC board PCB version -05; PCA version -02  parts to -A0; and in PID structures.   We have already tested the new footprints on PCB version -04 rev. -B0 (500 pcs from WUS).  We will offer to qualify version -05 from TTM and ISU as well depending on response.    There will also be introduction of the new Foam in the MIC Meshes; a cut-in same dates as new PCB. This will be a manual sync.   CPNs MIC BOARD: 28-103261-05 -A0 PCBFAB;4 L;NP-175FM;OSP ONLY;339x339 MM;HEIMDALL MIC BOARD   60-106101-05 -A0  PCADWG; HEIMDALL MIC BOARD  61-107350-02	PCAMAP; COLLAB ENDPOINTS HEIMDALL MIC BOARD  73-103459-02 PCA;HEIMDALL MIC BOARD        92-106229-02	SCHEM;COMMON;HEIMDALL MIC BOARD</t>
  </si>
  <si>
    <t>FCNJZ0022631</t>
  </si>
  <si>
    <t>FUENTE: EngineeringChangeOrder.csv filas 421 a 2423 (indices extremos, pueden no ser contiguos); 31 filas; Site=FJZP; Plant=MCGA; IMP Status=IMP; Implementation Type=Phase In; ECO Release Date=2025-09-03; Approval Status es PENDING: ECO Release/IMP/BOM Effective NO equivalen a aprobación firmada, ni confirman implementación de esta WO. Efectividad a nivel de affected item, no global; ver ECO Items y ECO BOM Ops.</t>
  </si>
  <si>
    <t>ECO-EA620862</t>
  </si>
  <si>
    <t>EA620862</t>
  </si>
  <si>
    <t>EA620862Implementation of the change:Cut In (rework/scrap)CRBU: FRETTA Modular: Vigor Inphi: Vigor SE: Releasing new CPLD image to address the Post code 0x49 issue seen in Vigor Inphi.  Releasing new CPLD part 17-101320-04 to production</t>
  </si>
  <si>
    <t>FCNJZ0022625</t>
  </si>
  <si>
    <t>FUENTE: EngineeringChangeOrder.csv filas 422 a 1311 (indices extremos, pueden no ser contiguos); 2 filas; Site=FJZP; Plant=MCGA; IMP Status=IMP; Implementation Type=Cut In; ECO Release Date=2025-09-02; Approval Status es PENDING: ECO Release/IMP/BOM Effective NO equivalen a aprobación firmada, ni confirman implementación de esta WO. Efectividad a nivel de affected item, no global; ver ECO Items y ECO BOM Ops.</t>
  </si>
  <si>
    <t>ECO-EA621789</t>
  </si>
  <si>
    <t>EA621789</t>
  </si>
  <si>
    <t>EA621789Implementation of the change:Phase In (use stock first)CVEBU;Taylor  800-117978-03 -A0 --&gt; -B0 E/M_ASSY_MECH;TAYLOR HIGH MODULE;MICRON 16GB LPDDR5   73-103720-04 -A0 --&gt; -B0 PCA;TAYLOR HIGH MODULE WITH MICRON 16GB LPDDR5      800-118978-03 -A0 --&gt; -B0 E/M_ASSY_MECH;TAYLOR HIGH MODULE;HYNIX 16GB LPDDR5   73-103820-04 -A0 --&gt; -B0 PCA;TAYLOR HIGH MODULE WITH HYNIX 16GB LPDDR5      800-122978-03 -A0 --&gt; -B0 E/M_ASSY_MECH;TAYLOR LOW MODULE;MICRON 16GB LPDDR5   73-103920-04 -A0 --&gt; -B0 PCA;TAYLOR LOW MODULE WITH MICRON 16GB LPDDR5    800-126978-03 -A0 --&gt; -B0 E/M_ASSY_MECH;TAYLOR LOW MODULE;HYNIX 16GB LPDDR5   73-103922-04 -A0 --&gt; -B0 PCA;TAYLOR LOW MODULE WITH HYNIX 16GB LPDDR5  92-106186-04 -A0 --&gt; -B0 SCHEM;TAYLOR MODULE    Add to 73- BOMs: Refdes R148 12-101140-01 RES; TKF; 1 M ohm; 1/20W; 1%; 0201;200ppm   Refdes Q17 20-100663-01 XTR;NCH;20.0 V;240.0 mA;DFN1006-3 / SOT883;3 P;0.35 W;-55 to 150 C   Based on recommendation from NVIDIA a resistor and a transistor need to be add</t>
  </si>
  <si>
    <t>FCNJZ0022627</t>
  </si>
  <si>
    <t>FUENTE: EngineeringChangeOrder.csv filas 423 a 2382 (indices extremos, pueden no ser contiguos); 28 filas; Site=FJZP; Plant=MCGA; IMP Status=IMP; Implementation Type=Phase In; ECO Release Date=2025-09-02; Approval Status es PENDING: ECO Release/IMP/BOM Effective NO equivalen a aprobación firmada, ni confirman implementación de esta WO. Efectividad a nivel de affected item, no global; ver ECO Items y ECO BOM Ops.</t>
  </si>
  <si>
    <t>ECO-EA621717</t>
  </si>
  <si>
    <t>EA621717</t>
  </si>
  <si>
    <t>EA621717Implementation of the change:Phase In (use stock first)UABU: C9200: LONGBALL: SCREWBALLReleasing Screwball with the following updates:¡³ Updating the Dugout Ref Des from U133 back to U28¡³ Swapping out 15-106725-02 with 15-106725-03¡³ Removing -A from the Product Identifier (Orderable PID) within the PCAMAP¡³ Adding SN label to Dugout (471-00364-01)</t>
  </si>
  <si>
    <t>FCNJZ0022646</t>
  </si>
  <si>
    <t>FUENTE: EngineeringChangeOrder.csv filas 424 a 589 (indices extremos, pueden no ser contiguos); 5 filas; Site=FJZP; Plant=MCGA; IMP Status=IMP; Implementation Type=Phase In; ECO Release Date=2025-09-05; Approval Status es PENDING: ECO Release/IMP/BOM Effective NO equivalen a aprobación firmada, ni confirman implementación de esta WO. Efectividad a nivel de affected item, no global; ver ECO Items y ECO BOM Ops.</t>
  </si>
  <si>
    <t>ECO-EA621390</t>
  </si>
  <si>
    <t>EA621390</t>
  </si>
  <si>
    <t>EA621390Implementation of the change:Cut In (rework/scrap)UABU: C9300: BELUGA  Adding wood pallet 503-00240-01 qty 0.0625 to missed C9300 Meraki PIDs in previous ECO; EA613838. MS390-48UX-HW  MS390-48UX2-HW</t>
  </si>
  <si>
    <t>FCNJZ0022493</t>
  </si>
  <si>
    <t>FUENTE: EngineeringChangeOrder.csv filas 426 a 427 (indices extremos, pueden no ser contiguos); 2 filas; Site=FJZP; Plant=MCGA; IMP Status=IMP; Implementation Type=Cut In; ECO Release Date=2025-08-13; Approval Status es PENDING: ECO Release/IMP/BOM Effective NO equivalen a aprobación firmada, ni confirman implementación de esta WO. Efectividad a nivel de affected item, no global; ver ECO Items y ECO BOM Ops.</t>
  </si>
  <si>
    <t>ECO-EA619373</t>
  </si>
  <si>
    <t>EA619373</t>
  </si>
  <si>
    <t>EA619373Implementation of the change:Phase In (use stock first)INSBU:4.4K_PSU :Version up 341-101383-01 to  341-101383-02  for the OVP fix from Delta ( Leveraged from 341-0669-07)</t>
  </si>
  <si>
    <t>FCNJZ0022374</t>
  </si>
  <si>
    <t>FUENTE: EngineeringChangeOrder.csv filas 428 a 429 (indices extremos, pueden no ser contiguos); 2 filas; Site=FJZP; Plant=MCGA; IMP Status=IMP; Implementation Type=Phase In; ECO Release Date=2025-07-25; Approval Status es PENDING: ECO Release/IMP/BOM Effective NO equivalen a aprobación firmada, ni confirman implementación de esta WO. Efectividad a nivel de affected item, no global; ver ECO Items y ECO BOM Ops. BU FUENTE NO UNICA/O AUSENTE: revisar antes de vincular a corrida;</t>
  </si>
  <si>
    <t>ECO-EA617201</t>
  </si>
  <si>
    <t>EA617201</t>
  </si>
  <si>
    <t>EA617201Implementation of the change:Phase In (use stock first)MFST| FAN TRAY- 68-6594-03 Move to 68-6594-05 to accommodate the changes below   ?	Base - 800-48237-01 moves to 800-48237-02 by adjusting upper and lower side panel length and EMI gasket position (700-115330-01 moves to 700-115330-02).  ?	New Top assy 800-51995-01 Developed by Move Mounting Hole Location; Move Slide Locations and Trim flange (new PN 700-137320-01).  ?	New Bottom assy 800-113613-01 Developed by Remove centre springs; Change both hanger rails; Remove Spring Rivet Hole; Move Rail Rivet Hole Location; Long thin rail (thickness from 2mm to 1.2mm) &amp; new Short thin rail (New PN 700-137319-01/ 700-138156-01/ 700-138354-01)  ?	Attached the PPT with Changes details.  All these changes have been validated through builds; which was built through deviation &amp; tested at Cisco SJ Lab. (Report has been attached). All New Parts/sub assy 800-113613-01 /800-51995-01 &amp; 800-48237-02 will move to HT.  Packaging has been moved</t>
  </si>
  <si>
    <t>FCNJZ0022495</t>
  </si>
  <si>
    <t>FUENTE: EngineeringChangeOrder.csv filas 430 a 431 (indices extremos, pueden no ser contiguos); 2 filas; Site=FJZP; Plant=MCGA; IMP Status=IMP; Implementation Type=Phase In; ECO Release Date=2025-08-13; Approval Status es PENDING: ECO Release/IMP/BOM Effective NO equivalen a aprobación firmada, ni confirman implementación de esta WO. Efectividad a nivel de affected item, no global; ver ECO Items y ECO BOM Ops.</t>
  </si>
  <si>
    <t>ECO-EA618260</t>
  </si>
  <si>
    <t>EA618260</t>
  </si>
  <si>
    <t>EA618260Implementation of the change:Phase In (use stock first)NGFWBU:Warwick Avenue B (AMD) - Value Engineering change to Xilinx FPGA</t>
  </si>
  <si>
    <t>IMP / SCH (estado implementación en CSV)</t>
  </si>
  <si>
    <t>FCNJZ0022093</t>
  </si>
  <si>
    <t>FUENTE: EngineeringChangeOrder.csv filas 432 a 438 (indices extremos, pueden no ser contiguos); 7 filas; Site=FJZP; Plant=MCGA; IMP Status=IMP; SCH; Implementation Type=Phase In; ECO Release Date=2025-06-20; Approval Status es PENDING: ECO Release/IMP/BOM Effective NO equivalen a aprobación firmada, ni confirman implementación de esta WO. Efectividad a nivel de affected item, no global; ver ECO Items y ECO BOM Ops.</t>
  </si>
  <si>
    <t>ECO-EA621322</t>
  </si>
  <si>
    <t>EA621322</t>
  </si>
  <si>
    <t>EA621322Implementation of the change:Cut In (rework/scrap)UABU QUAKE/MERAKI MOBIUS - Add JATE cert to the following PIDs.</t>
  </si>
  <si>
    <t>FCNJZ0022491</t>
  </si>
  <si>
    <t>FUENTE: EngineeringChangeOrder.csv filas 439 a 470 (indices extremos, pueden no ser contiguos); 32 filas; Site=FJZP; Plant=MCGA; IMP Status=IMP; Implementation Type=Cut In; ECO Release Date=2025-08-13; Approval Status es PENDING: ECO Release/IMP/BOM Effective NO equivalen a aprobación firmada, ni confirman implementación de esta WO. Efectividad a nivel de affected item, no global; ver ECO Items y ECO BOM Ops.</t>
  </si>
  <si>
    <t>ECO-EA610286</t>
  </si>
  <si>
    <t>EA610286</t>
  </si>
  <si>
    <t>EA610286Implementation of the change:Phase In (use stock first)NGFWBU: As a part of VE; replacing CPN#15-13841-01 with CPN#15-13376-01 for all Netmod (Sustaining and NPI)  CPN#15-13841-01 part is used 1 per on the following Netmods.   ?	Maryland 40G - 73-101944-03  ?	Maryland 100G - 73-103122-01 ?	Maryland 200G - 73-102888-01 ?	Brentwood - 73-101945-03  ?	Temple - 73-102418-04   The new Part has been already qualified via previous alternate part usage deviation -D575771  for Netmods</t>
  </si>
  <si>
    <t>FCNJZ0019806</t>
  </si>
  <si>
    <t>FUENTE: EngineeringChangeOrder.csv filas 471 a 485 (indices extremos, pueden no ser contiguos); 15 filas; Site=FJZP; Plant=MCGA; IMP Status=IMP; Implementation Type=Phase In; ECO Release Date=2024-06-28; Approval Status es PENDING: ECO Release/IMP/BOM Effective NO equivalen a aprobación firmada, ni confirman implementación de esta WO. Efectividad a nivel de affected item, no global; ver ECO Items y ECO BOM Ops.</t>
  </si>
  <si>
    <t>ECO-EA621437</t>
  </si>
  <si>
    <t>EA621437</t>
  </si>
  <si>
    <t>EA621437Implementation of the change:Cut In (rework/scrap)MERAKI MOBIUS - Update 56-108917-01.btw file to fix JATE data designation issue.</t>
  </si>
  <si>
    <t>FCNJZ0022538</t>
  </si>
  <si>
    <t>FUENTE: EngineeringChangeOrder.csv filas 486 a 500 (indices extremos, pueden no ser contiguos); 15 filas; Site=FJZP; Plant=MCGA; IMP Status=IMP; Implementation Type=Cut In; ECO Release Date=2025-08-20; Approval Status es PENDING: ECO Release/IMP/BOM Effective NO equivalen a aprobación firmada, ni confirman implementación de esta WO. Efectividad a nivel de affected item, no global; ver ECO Items y ECO BOM Ops.</t>
  </si>
  <si>
    <t>ECO-EA618863</t>
  </si>
  <si>
    <t>EA618863</t>
  </si>
  <si>
    <t>EA618863Implementation of the change:Cut In (rework/scrap)UABU QUAKE - Making following changes.  1. BOM update on 800-104465-03 to remove 471-00015-01 (item 10) and 471-00028-01 (item 11) and add label; 471-100990-01 as item 10 and updating Reference drawing 62-105932-01. 2. Update C9200L-48PXG-4X with new JATE certification numbers on the Spec# 95-118774-01 .</t>
  </si>
  <si>
    <t>FCNJZ0021684</t>
  </si>
  <si>
    <t>FUENTE: EngineeringChangeOrder.csv filas 513 a 517 (indices extremos, pueden no ser contiguos); 5 filas; Site=FJZP; Plant=MCGA; IMP Status=IMP; Implementation Type=Cut In; ECO Release Date=2025-04-29; Approval Status es PENDING: ECO Release/IMP/BOM Effective NO equivalen a aprobación firmada, ni confirman implementación de esta WO. Efectividad a nivel de affected item, no global; ver ECO Items y ECO BOM Ops.</t>
  </si>
  <si>
    <t>ECO-EA619358</t>
  </si>
  <si>
    <t>EA619358</t>
  </si>
  <si>
    <t>EA619358Implementation of the change:Phase In (use stock first)SRGBU_PSU Consolidation : Moving the new TANs to A0 which are versioned up. EOL old version. 341-100831-02 --&gt; 341-100831-03 341-101287-01 --&gt; 341-101287-02 341-101052-02 --&gt; 341-101052-03 341-101118-01 --&gt; 341-101118-02 341-101288-01 --&gt; 341-101288-02 Releasing common 800 to A0: 800-52130-01 800-52132-01 Updating PCAMAPs to Reflect the changes</t>
  </si>
  <si>
    <t>SCH / IMP (estado implementación en CSV)</t>
  </si>
  <si>
    <t>FCNJZ0022017</t>
  </si>
  <si>
    <t>FUENTE: EngineeringChangeOrder.csv filas 518 a 526 (indices extremos, pueden no ser contiguos); 9 filas; Site=FJZP; Plant=MCGA; IMP Status=SCH; IMP; Implementation Type=Phase In; ECO Release Date=2025-06-13; Approval Status es PENDING: ECO Release/IMP/BOM Effective NO equivalen a aprobación firmada, ni confirman implementación de esta WO. Efectividad a nivel de affected item, no global; ver ECO Items y ECO BOM Ops.</t>
  </si>
  <si>
    <t>ECO-EA616436</t>
  </si>
  <si>
    <t>EA616436</t>
  </si>
  <si>
    <t>EA616436Implementation of the change:Cut In (rework/scrap)SRGBU- Update 250W PSU FW and BOM to address Over Voltage Protection issue during power brown out events.  New version CPN and CLEI code info below: Part Number         : 341-101116-02 CLEI Code           : CMUPAK1CAA ECI Number          : 1B6192</t>
  </si>
  <si>
    <t>FCNJZ0021722</t>
  </si>
  <si>
    <t>FUENTE: EngineeringChangeOrder.csv filas 540 a 541 (indices extremos, pueden no ser contiguos); 2 filas; Site=FJZP; Plant=MCGA; IMP Status=IMP; Implementation Type=Cut In; ECO Release Date=2025-05-06; Approval Status es PENDING: ECO Release/IMP/BOM Effective NO equivalen a aprobación firmada, ni confirman implementación de esta WO. Efectividad a nivel de affected item, no global; ver ECO Items y ECO BOM Ops.</t>
  </si>
  <si>
    <t>ECO-EA620046</t>
  </si>
  <si>
    <t>EA620046</t>
  </si>
  <si>
    <t>EA620046Implementation of the change:Cut In (rework/scrap)UABU: C9300: NYQUIST: JATE Updating the POD label to have JATE for Hartley24</t>
  </si>
  <si>
    <t>FCNJZ0022531</t>
  </si>
  <si>
    <t>FUENTE: EngineeringChangeOrder.csv filas 542 a 547 (indices extremos, pueden no ser contiguos); 6 filas; Site=FJZP; Plant=MCGA; IMP Status=IMP; Implementation Type=Cut In; ECO Release Date=2025-08-20; Approval Status es PENDING: ECO Release/IMP/BOM Effective NO equivalen a aprobación firmada, ni confirman implementación de esta WO. Efectividad a nivel de affected item, no global; ver ECO Items y ECO BOM Ops.</t>
  </si>
  <si>
    <t>ECO-EA617186</t>
  </si>
  <si>
    <t>EA617186</t>
  </si>
  <si>
    <t>EA617186Implementation of the change:Phase In (use stock first)CRBU; release version up PSU for 2KW DC for Belfuse. 341-100946-02; 341-100947-02; 95-111750-02; 95-111751-02 Production will use as it is. Part Number         : 341-100946-02 CLEI Code           : CMUPAGZCAB CPR Number          : 072VZF ECI Number          : 1B6336 Part Number         : 341-100947-02 CLEI Code           : CMUPAG0CAB CPR Number          : 072VZG ECI Number          : 1B6335 Service- see detail in Service section.</t>
  </si>
  <si>
    <t>FCNJZ0022361</t>
  </si>
  <si>
    <t>FUENTE: EngineeringChangeOrder.csv filas 548 a 551 (indices extremos, pueden no ser contiguos); 4 filas; Site=FJZP; Plant=MCGA; IMP Status=IMP; Implementation Type=Phase In; ECO Release Date=2025-07-24; Approval Status es PENDING: ECO Release/IMP/BOM Effective NO equivalen a aprobación firmada, ni confirman implementación de esta WO. Efectividad a nivel de affected item, no global; ver ECO Items y ECO BOM Ops.</t>
  </si>
  <si>
    <t>ECO-EA621220</t>
  </si>
  <si>
    <t>EA621220</t>
  </si>
  <si>
    <t>EA621220Implementation of the change:Phase In (use stock first)UCEBU; IP Phone; 8875(Bumblebee):  APP load upgrade to OS3-4-1 for EU Security. https://software.cisco.com/download/home/286331336/type/282074288/release/3.4(1)  The load has been verified by control run (D604827).  74 TAN version up; VID upgrade (+1); 95 spec update.</t>
  </si>
  <si>
    <t>FCNJZ0022484</t>
  </si>
  <si>
    <t>FUENTE: EngineeringChangeOrder.csv filas 552 a 553 (indices extremos, pueden no ser contiguos); 2 filas; Site=FJZP; Plant=MCGA; IMP Status=IMP; Implementation Type=Phase In; ECO Release Date=2025-08-11; Approval Status es PENDING: ECO Release/IMP/BOM Effective NO equivalen a aprobación firmada, ni confirman implementación de esta WO. Efectividad a nivel de affected item, no global; ver ECO Items y ECO BOM Ops.</t>
  </si>
  <si>
    <t>ECO-EA618685</t>
  </si>
  <si>
    <t>EA618685</t>
  </si>
  <si>
    <t>EA618685Implementation of the change:Phase In (use stock first)CVEBU : Esperanca  - Versioning up and releasing modified version of the Center module 68-104095-02 - Updated rating label 56-107769-01 with COO Vietnam details</t>
  </si>
  <si>
    <t>FCNJZ0021790</t>
  </si>
  <si>
    <t>FUENTE: EngineeringChangeOrder.csv filas 554 a 556 (indices extremos, pueden no ser contiguos); 3 filas; Site=FJZP; Plant=MCGA; IMP Status=IMP; Implementation Type=Phase In; ECO Release Date=2025-05-14; Approval Status es PENDING: ECO Release/IMP/BOM Effective NO equivalen a aprobación firmada, ni confirman implementación de esta WO. Efectividad a nivel de affected item, no global; ver ECO Items y ECO BOM Ops.</t>
  </si>
  <si>
    <t>ECO-EA616344</t>
  </si>
  <si>
    <t>EA616344</t>
  </si>
  <si>
    <t>EA616344Implementation of the change:Phase In (use stock first)NGFWBU:Warwick Avenue - USB/RJ45 connector update.</t>
  </si>
  <si>
    <t>FCNJZ0021272</t>
  </si>
  <si>
    <t>FUENTE: EngineeringChangeOrder.csv filas 557 a 562 (indices extremos, pueden no ser contiguos); 6 filas; Site=FJZP; Plant=MCGA; IMP Status=IMP; Implementation Type=Phase In; ECO Release Date=2025-02-21; Approval Status es PENDING: ECO Release/IMP/BOM Effective NO equivalen a aprobación firmada, ni confirman implementación de esta WO. Efectividad a nivel de affected item, no global; ver ECO Items y ECO BOM Ops.</t>
  </si>
  <si>
    <t>ECO-EA620063</t>
  </si>
  <si>
    <t>EA620063</t>
  </si>
  <si>
    <t>EA620063Implementation of the change:Cut In (rework/scrap)CVEBU; Diavolo Amplifier  This ECO version up 73; 800 and TAN levels to trace implementation of a TVS diode (D2) on the 12V input on 73-102075-02. It also swap previous TAN versions with new TAN version in affected PIDs.   Below CPNs are moved to EOP or Obsolete: 68-102754-02; Diavolo Amplifier   - 800-49813-01   - 73-102075-01    - 61-104594-01    - 92-103948-01 68-104438-02; Diavolo Amplifier; without Rack Ears   - 800-112172-01   - 73-102075-01    - 61-104594-01    - 92-103948-01  ? Below CPNs are moved to Production: 68-102754-03; Diavolo Amplifier   - 800-49813-02   - 73-102075-02    - 61-104594-02    - 92-103948-02    - 95-118932-01 68-104438-03; Diavolo Amplifier; without Rack Ears ?  - 800-112172-02   - 73-102075-02    - 61-104594-02    - 92-103948-02?    - 95-118932-01   68-104438-02 replaced by 68-104438-03 in below Esperanca PIDs:  - CS-EQX-NOCODEC-C  - CS-KIT-EQX-C-K9  - CS-KIT-EQX-C-K9++?  - CS-KIT-EQX-C-K9--  -</t>
  </si>
  <si>
    <t>FCNJZ0022009</t>
  </si>
  <si>
    <t>FUENTE: EngineeringChangeOrder.csv filas 563 a 566 (indices extremos, pueden no ser contiguos); 4 filas; Site=FJZP; Plant=MCGA; IMP Status=IMP; Implementation Type=Cut In; ECO Release Date=2025-06-12; Approval Status es PENDING: ECO Release/IMP/BOM Effective NO equivalen a aprobación firmada, ni confirman implementación de esta WO. Efectividad a nivel de affected item, no global; ver ECO Items y ECO BOM Ops.</t>
  </si>
  <si>
    <t>ECO-EA620442</t>
  </si>
  <si>
    <t>EA620442</t>
  </si>
  <si>
    <t>EA620442Implementation of the change:Phase In (use stock first)CSPBU: Release new version PSUs based on the PSU standardization requirements. New version PSUs include the common 800-PSU which shared by other Cisco BU.</t>
  </si>
  <si>
    <t>FCNJZ0022648</t>
  </si>
  <si>
    <t>FUENTE: EngineeringChangeOrder.csv filas 567 a 568 (indices extremos, pueden no ser contiguos); 2 filas; Site=FJZP; Plant=MCGA; IMP Status=IMP; Implementation Type=Phase In; ECO Release Date=2025-09-05; Approval Status es PENDING: ECO Release/IMP/BOM Effective NO equivalen a aprobación firmada, ni confirman implementación de esta WO. Efectividad a nivel de affected item, no global; ver ECO Items y ECO BOM Ops. BU FUENTE NO UNICA/O AUSENTE: revisar antes de vincular a corrida;</t>
  </si>
  <si>
    <t>ECO-EA620930</t>
  </si>
  <si>
    <t>EA620930</t>
  </si>
  <si>
    <t>EA620930Implementation of the change:Phase In (use stock first)UCEBU; IP Phone; 8832  MPP EU model: PID#: CP-8832-3PC-EU-K9/=; TAN#: 68-103979-05  APP load upgrade to 12.0.7SR2 for EU Security.  Enterprise NR model: PID#: CP-8832-NR-K9/=; TAN#: 68-103985-05  APP load upgrade to 14.3(1) SR3 for EU Security.  The load has been verified by control run (D604979).  68 TAN version up; VID upgrade (+1). PCAMAP update; 73/800 revision.</t>
  </si>
  <si>
    <t>FCNJZ0022407</t>
  </si>
  <si>
    <t>FUENTE: EngineeringChangeOrder.csv filas 569 a 571 (indices extremos, pueden no ser contiguos); 3 filas; Site=FJZP; Plant=MCGA; IMP Status=IMP; Implementation Type=Phase In; ECO Release Date=2025-07-30; Approval Status es PENDING: ECO Release/IMP/BOM Effective NO equivalen a aprobación firmada, ni confirman implementación de esta WO. Efectividad a nivel de affected item, no global; ver ECO Items y ECO BOM Ops.</t>
  </si>
  <si>
    <t>ECO-EA618267</t>
  </si>
  <si>
    <t>EA618267</t>
  </si>
  <si>
    <t>EA618267Implementation of the change:Phase In (use stock first)CRBU LC6  68-7262-10 &amp;  LC6-E  68-7571-05 release to A0 for production with SAC-305 ASIC.  Part Number: 68-7571-05 CLEI Code    : INUIA6KEAC CPR Number   : 073BCL ECI Number      : 1B6459  Part Number         : 68-7262-10 CLEI Code           : INUIA2NEAD CPR Number          : 073AJM ECI Number          : 1B6460    Change : SAC-Q to SAC-305 ASIC</t>
  </si>
  <si>
    <t>FCNJZ0021795</t>
  </si>
  <si>
    <t>FUENTE: EngineeringChangeOrder.csv filas 572 a 575 (indices extremos, pueden no ser contiguos); 4 filas; Site=FJZP; Plant=MCGA; IMP Status=IMP; Implementation Type=Phase In; ECO Release Date=2025-05-15; Approval Status es PENDING: ECO Release/IMP/BOM Effective NO equivalen a aprobación firmada, ni confirman implementación de esta WO. Efectividad a nivel de affected item, no global; ver ECO Items y ECO BOM Ops.</t>
  </si>
  <si>
    <t>ECO-EA621720</t>
  </si>
  <si>
    <t>EA621720</t>
  </si>
  <si>
    <t>EA621720Implementation of the change:Cut In (rework/scrap)UCEBU: Espresso: Model D; 95 Spec Doc Update</t>
  </si>
  <si>
    <t>FCNJZ0022643</t>
  </si>
  <si>
    <t>FUENTE: EngineeringChangeOrder.csv filas 576 a 577 (indices extremos, pueden no ser contiguos); 2 filas; Site=FJZP; Plant=MCGA; IMP Status=IMP; Implementation Type=Cut In; ECO Release Date=2025-09-04; Approval Status es PENDING: ECO Release/IMP/BOM Effective NO equivalen a aprobación firmada, ni confirman implementación de esta WO. Efectividad a nivel de affected item, no global; ver ECO Items y ECO BOM Ops.</t>
  </si>
  <si>
    <t>ECO-EA621830</t>
  </si>
  <si>
    <t>EA621830</t>
  </si>
  <si>
    <t>EA621830Implementation of the change:Phase In (use stock first)CVEBU : Helios:  Remove 55-104400-01 accessory box Replace with  55-101992-01</t>
  </si>
  <si>
    <t>FCNJZ0022644</t>
  </si>
  <si>
    <t>FUENTE: EngineeringChangeOrder.csv filas 578 a 579 (indices extremos, pueden no ser contiguos); 2 filas; Site=FJZP; Plant=MCGA; IMP Status=IMP; Implementation Type=Phase In; ECO Release Date=2025-09-05; Approval Status es PENDING: ECO Release/IMP/BOM Effective NO equivalen a aprobación firmada, ni confirman implementación de esta WO. Efectividad a nivel de affected item, no global; ver ECO Items y ECO BOM Ops.</t>
  </si>
  <si>
    <t>ECO-EA621715</t>
  </si>
  <si>
    <t>EA621715</t>
  </si>
  <si>
    <t>EA621715Implementation of the change:Cut In (rework/scrap)WNBU/Kakute : Updating compliance label to remove "Catalyst" wording.</t>
  </si>
  <si>
    <t>FCNJZ0022645</t>
  </si>
  <si>
    <t>FUENTE: EngineeringChangeOrder.csv filas 580 a 582 (indices extremos, pueden no ser contiguos); 3 filas; Site=FJZP; Plant=MCGA; IMP Status=IMP; Implementation Type=Cut In; ECO Release Date=2025-09-05; Approval Status es PENDING: ECO Release/IMP/BOM Effective NO equivalen a aprobación firmada, ni confirman implementación de esta WO. Efectividad a nivel de affected item, no global; ver ECO Items y ECO BOM Ops.</t>
  </si>
  <si>
    <t>ECO-EA617594</t>
  </si>
  <si>
    <t>EA617594</t>
  </si>
  <si>
    <t>EA617594Implementation of the change:Cut In (rework/scrap)WNBU/Dao/Gladius : This ECO is to update the Product Compliance Labels to include the new technical regulations issued by SASO on the added affected products being shipped to Saudi Arabia.  Saudi Arabia Arabic translation updates for C9800-80-K9 and C9800-40-K9. EOL pre-printed compliance labels. Replace with WNBU compliance label package. Adding new 95 spec for each program.   Releasing new WNBU compliance label package and artwork. 47-110882-01 and 56-109151-01.</t>
  </si>
  <si>
    <t>FCNJZ0021396</t>
  </si>
  <si>
    <t>FUENTE: EngineeringChangeOrder.csv filas 583 a 586 (indices extremos, pueden no ser contiguos); 4 filas; Site=FJZP; Plant=MCGA; IMP Status=IMP; Implementation Type=Cut In; ECO Release Date=2025-03-17; Approval Status es PENDING: ECO Release/IMP/BOM Effective NO equivalen a aprobación firmada, ni confirman implementación de esta WO. Efectividad a nivel de affected item, no global; ver ECO Items y ECO BOM Ops.</t>
  </si>
  <si>
    <t>ECO-EA616900</t>
  </si>
  <si>
    <t>EA616900</t>
  </si>
  <si>
    <t>EA616900Implementation of the change:Phase In (use stock first)ERBU: ASR9K: DURLAST/FC3: This ECO aims to Add 502-00134-01 Packaging (ESD bag) under the BOM of below mentioned TAN:   68-6319-04 SFC3 To add 502-100323-01 Packaging (ESD bag) under the BOM of below mentioned TAN:      68-7223-05 Durlast SE   68-7326-05 Durlast TR The ESD bag is available in the PID BOM; but after enablement of FGP site; as PCBA site do not have the ESD bag inside the TAN BOM; hence adding the ESD BAG in the TAN BOM. Below are the changes  68-6319-04 RevK0  to  68-6319-04  RevL0 .Adding  502-00134-01  Rev A0   68-7326-05  RevC0 to  68-7326-05 RevD0 . Adding  502-100323-01 Rev A0  68-7223-05 RevC0 to  68-7223-05  RevD0 . Adding  502-100323-01 Rev A0 Submission of "EDCS-1556028 FAI Check Sheet" after ECO is implemented is compulsory.</t>
  </si>
  <si>
    <t>FCNJZ0022001</t>
  </si>
  <si>
    <t>FUENTE: EngineeringChangeOrder.csv filas 590 a 592 (indices extremos, pueden no ser contiguos); 3 filas; Site=FJZP; Plant=MCGA; IMP Status=IMP; Implementation Type=Phase In; ECO Release Date=2025-06-12; Approval Status es PENDING: ECO Release/IMP/BOM Effective NO equivalen a aprobación firmada, ni confirman implementación de esta WO. Efectividad a nivel de affected item, no global; ver ECO Items y ECO BOM Ops.</t>
  </si>
  <si>
    <t>ECO-EA621316</t>
  </si>
  <si>
    <t>EA621316</t>
  </si>
  <si>
    <t>EA621316Implementation of the change:Phase In (use stock first)WNBU: Devon; Update test script to upload 2 additional PAV (product attribute value) ?ALTERNATE_FLAG" and ?ALTERNATE_PN" to Cisco Cesium DataBase via vMES</t>
  </si>
  <si>
    <t>FCNJZ0022485</t>
  </si>
  <si>
    <t>FUENTE: EngineeringChangeOrder.csv filas 593 a 594 (indices extremos, pueden no ser contiguos); 2 filas; Site=FJZP; Plant=MCGA; IMP Status=IMP; Implementation Type=Phase In; ECO Release Date=2025-08-11; Approval Status es PENDING: ECO Release/IMP/BOM Effective NO equivalen a aprobación firmada, ni confirman implementación de esta WO. Efectividad a nivel de affected item, no global; ver ECO Items y ECO BOM Ops.</t>
  </si>
  <si>
    <t>ECO-EA620128</t>
  </si>
  <si>
    <t>EA620128</t>
  </si>
  <si>
    <t>EA620128Implementation of the change:Phase In (use stock first)INSBU Mando 9808 Chassis updates as per CRBU EA618317.  CRBU - N.W.E Feedback; Limitation on the data measurement feedback &amp; Stiffener counter bore addition update for 8 slot chassis.  Rolling up revision of 800-50709-01 and 800-50714-01 plus their Where Used up to PID level due to design updates to shared where used items 700-112947-01 and 700-115295-01 per CRBU EA618317.</t>
  </si>
  <si>
    <t>FCNJZ0022640</t>
  </si>
  <si>
    <t>FUENTE: EngineeringChangeOrder.csv filas 595 a 598 (indices extremos, pueden no ser contiguos); 4 filas; Site=FJZP; Plant=MCGA; IMP Status=IMP; Implementation Type=Phase In; ECO Release Date=2025-09-04; Approval Status es PENDING: ECO Release/IMP/BOM Effective NO equivalen a aprobación firmada, ni confirman implementación de esta WO. Efectividad a nivel de affected item, no global; ver ECO Items y ECO BOM Ops. BU FUENTE NO UNICA/O AUSENTE: revisar antes de vincular a corrida;</t>
  </si>
  <si>
    <t>ECO-EA621739</t>
  </si>
  <si>
    <t>EA621739</t>
  </si>
  <si>
    <t>EA621739Implementation of the change:Phase In (use stock first)UABU: C9300 Meraki Die Hard/Edge of Tomorrow; Correcting NAL label qty from 1 to 0 on C9300X-48HX-M BOM</t>
  </si>
  <si>
    <t>FCNJZ0022641</t>
  </si>
  <si>
    <t>FUENTE: EngineeringChangeOrder.csv filas 599; 1 filas; Site=FJZP; Plant=MCGA; IMP Status=IMP; Implementation Type=Phase In; ECO Release Date=2025-09-04; Approval Status es PENDING: ECO Release/IMP/BOM Effective NO equivalen a aprobación firmada, ni confirman implementación de esta WO. Efectividad a nivel de affected item, no global; ver ECO Items y ECO BOM Ops.</t>
  </si>
  <si>
    <t>ECO-EA621029</t>
  </si>
  <si>
    <t>EA621029</t>
  </si>
  <si>
    <t>EA621029Implementation of the change:Phase In (use stock first)UABU QUAKE - Update small font difference in warning label.
[Fuente: existen descripciones alternativas; revisar ECO Radar.]</t>
  </si>
  <si>
    <t>FCNJZ0022395; FCNJZ0022619</t>
  </si>
  <si>
    <t>FUENTE: EngineeringChangeOrder.csv filas 600 a 1670 (indices extremos, pueden no ser contiguos); 89 filas; Site=FJZP; Plant=MCGA; IMP Status=IMP; Implementation Type=Phase In; NPI Design; ECO Release Date=2025-07-29; 2025-09-02; Approval Status es PENDING: ECO Release/IMP/BOM Effective NO equivalen a aprobación firmada, ni confirman implementación de esta WO. Efectividad a nivel de affected item, no global; ver ECO Items y ECO BOM Ops. VARIOS AGILE ECN RELACIONADOS: FCNJZ0022395; FCNJZ0022619; FECHAS DE RELEASE EN CONFLICTO: 2025-07-29; 2025-09-02;</t>
  </si>
  <si>
    <t>Phase In; NPI Design</t>
  </si>
  <si>
    <t>ECO-EA620544</t>
  </si>
  <si>
    <t>EA620544</t>
  </si>
  <si>
    <t>EA620544Implementation of the change:Phase In (use stock first)UCEBU: BECR2 MPP: 8811/8841/8851/8861;   APP load upgrade to 12.0.7SR2: https://software.cisco.com/download/home/286319913/type/286320168/release/12.0.7SR2  It's been verified by control run (D604486).  PCAMAP update; 73/800 revision; 68 TAN version up; VID increase (+1); to track the updates.</t>
  </si>
  <si>
    <t>FCNJZ0022438</t>
  </si>
  <si>
    <t>FUENTE: EngineeringChangeOrder.csv filas 687 a 705 (indices extremos, pueden no ser contiguos); 19 filas; Site=FJZP; Plant=MCGA; IMP Status=IMP; Implementation Type=Phase In; ECO Release Date=2025-08-04; Approval Status es PENDING: ECO Release/IMP/BOM Effective NO equivalen a aprobación firmada, ni confirman implementación de esta WO. Efectividad a nivel de affected item, no global; ver ECO Items y ECO BOM Ops.</t>
  </si>
  <si>
    <t>ECO-EA619268</t>
  </si>
  <si>
    <t>EA619268</t>
  </si>
  <si>
    <t>EA619268Implementation of the change:Cut In (rework/scrap)CRBU : 8804 Chassis: Update BOM to structure new packaging 84-102498-01 under affected Tan and PIDs  84-102498-01 packaging can support 8804 chassis with fabric cards installed for shipment  Update BOM for the following PIDs to replace packaging 84-100975-01 with new packaging 84-102498-01  8804  8804-SYS  8804-SYS-LAB  8804-SYS-MG8  8804-SYS-OPEN-MG8  8804-SYS-RH  8804=   68-6199-02 : Change  from Rev C0 to D0  1. Update FNLASY Refdwg  62-107753-01 to show packaging changes we made to chassis Elmech BOM 2. Update TANMAP to capture change for a new revision of TAN 3. Revision up of Agency label 47-108060-02 and artwork 56-105309-02 / 56-107456-01 to add KCC logo; Taiwan BSMI logo; EAC Russia logo and Arabic text.  800-47543-03 Changes from B0  to C0 1. Replace packaging 84-100966-02 with new packaging 84-102498-01  2. Update Elmech reference drawing 62-105394-02 to show new changes we made to BOM  Update 8804-MISC-PKG BOM an</t>
  </si>
  <si>
    <t>FCNJZ0021981</t>
  </si>
  <si>
    <t>FUENTE: EngineeringChangeOrder.csv filas 706; 1 filas; Site=FJZP; Plant=MCGA; IMP Status=IMP; Implementation Type=Cut In; ECO Release Date=2025-06-10; Approval Status es PENDING: ECO Release/IMP/BOM Effective NO equivalen a aprobación firmada, ni confirman implementación de esta WO. Efectividad a nivel de affected item, no global; ver ECO Items y ECO BOM Ops.</t>
  </si>
  <si>
    <t>ECO-EA617629</t>
  </si>
  <si>
    <t>EA617629</t>
  </si>
  <si>
    <t>EA617629Implementation of the change:Phase In (use stock first)CVEBU;Octavio  RADIO variants: ---------------  CS-DESK-C-K9; VID=02 -- 03; Base PID: CS-DESK-K9 -- CS-DESK-C-K9 Remove from BOM 68-104053-02 ASY-ELMECH;OCTAVIO UNIT 8GB CARBON   Add to BOM: 53-102063-01 OCTAVIO ACCESSORY KIT;PSU;USB C CABLE;ETHERNET CABLE 68-104053-03 ASY-ELMECH;OCTAVIO UNIT 8GB CARBON    CS-DESK-C-K9=; VID=02 -- 03; Base PID: CS-DESK-K9 -- CS-DESK-C-K9 Remove from BOM: 68-104054-02  ASY-ELMECH;OCTAVIO UNIT 8GB CARBON;SPARE Add to BOM: 68-104053-03 ASY-ELMECH;OCTAVIO UNIT 8GB CARBON    CS-DESK-K9; VID 02 -- 03; Base PID: CS-DESK-K9 Remove from BOM: 68-103053-02 ASY-ELMECH;OCTAVIO UNIT 8GB   Add to BOM: 53-102063-01 OCTAVIO ACCESSORY KIT;PSU;USB C CABLE;ETHERNET CABLE 68-103053-03 ASY-ELMECH;OCTAVIO UNIT 8GB    CS-DESK-K9=; VID 02 --&gt; 03; Base PID: CS-DESK-K9 Remove from BOM: 68-103054-02  ASY-ELMECH;OCTAVIO UNIT 8GB SPARE   Add to BOM: 68-103053-03 ASY-ELMECH;OCTAVIO UNIT 8GB   CS-DESK-G-K9; VID 0</t>
  </si>
  <si>
    <t>FCNJZ0021342</t>
  </si>
  <si>
    <t>FUENTE: EngineeringChangeOrder.csv filas 707 a 713 (indices extremos, pueden no ser contiguos); 7 filas; Site=FJZP; Plant=MCGA; IMP Status=IMP; Implementation Type=Phase In; ECO Release Date=2025-03-06; Approval Status es PENDING: ECO Release/IMP/BOM Effective NO equivalen a aprobación firmada, ni confirman implementación de esta WO. Efectividad a nivel de affected item, no global; ver ECO Items y ECO BOM Ops.</t>
  </si>
  <si>
    <t>ECO-EA604356</t>
  </si>
  <si>
    <t>EA604356</t>
  </si>
  <si>
    <t>EA604356Implementation of the change:Phase In (use stock first)PABU-MODULAR:NCS560: Release of IR Respin boards of Stelvio.to Production.  Below are the critical changes: 1)As few Infineon parts are going EOL; replacing them with new parts. As the new parts are not pin-pin compatible; going for board Respin.  Old CPN	Old MPN	New CPN	New MPN Refdes  15-102657-01	Infineon IR3555MTRPBF	15-106307-01	?Infineon TDA21472(power stage MOSFET)  U80;U164;U194;U198 15-14490-01	Infineon IR3898MTRPBF	15-102846-01	Analog Devices ADP2387ACPZN(Power controller)  BMAU1;U107 2)Added new Local 25MHz differential Oscillator U186 19-2516-01 for QMX TSPLL clock input 3)Added 3 more buffers U185; U187; U190 15-5009-01 for signals coming via BP from other RSP (To avoid leakage). 4)Front panel 10MHz Digital buffer change from CPN:15-4279-01 to CPN:15-100122-01 at U50 &amp; U51 due to EOL. 5)clock buffer for the 25MHz; 1PPS going to IM from RSP changed from CPN:15-10386-01 to CPN:15-108038-01 at U165;U168 &amp; U169</t>
  </si>
  <si>
    <t>FCNJZ0022155</t>
  </si>
  <si>
    <t>FUENTE: EngineeringChangeOrder.csv filas 714 a 718 (indices extremos, pueden no ser contiguos); 5 filas; Site=FJZP; Plant=MCGA; IMP Status=IMP; Implementation Type=Phase In; ECO Release Date=2025-06-26; Approval Status es PENDING: ECO Release/IMP/BOM Effective NO equivalen a aprobación firmada, ni confirman implementación de esta WO. Efectividad a nivel de affected item, no global; ver ECO Items y ECO BOM Ops. BU FUENTE NO UNICA/O AUSENTE: revisar antes de vincular a corrida;</t>
  </si>
  <si>
    <t>ECO-EA620262</t>
  </si>
  <si>
    <t>EA620262</t>
  </si>
  <si>
    <t>EA620262Implementation of the change:Phase In (use stock first)UCEBU; IP Phone; BECR2: Enterprise 8851/8861: APP load upgrade to ENT14.3SR3: https://software.cisco.com/download/home/286255327/type/282074288/release/14.3(1)SR3 It's been verified by control run (D604578). PCAMAP update; 68 TAN version up; VID increase (+1); to track the updates.</t>
  </si>
  <si>
    <t>FCNJZ0022156</t>
  </si>
  <si>
    <t>FUENTE: EngineeringChangeOrder.csv filas 719 a 728 (indices extremos, pueden no ser contiguos); 10 filas; Site=FJZP; Plant=MCGA; IMP Status=IMP; Implementation Type=Phase In; ECO Release Date=2025-06-26; Approval Status es PENDING: ECO Release/IMP/BOM Effective NO equivalen a aprobación firmada, ni confirman implementación de esta WO. Efectividad a nivel de affected item, no global; ver ECO Items y ECO BOM Ops.</t>
  </si>
  <si>
    <t>ECO-EA617980</t>
  </si>
  <si>
    <t>EA617980</t>
  </si>
  <si>
    <t>EA617980Implementation of the change:Phase In (use stock first)INSBU:  -Release new version PSU changing to the new common/embedded PS model. -Adding 78-102255-01 to Spare PSU BOM</t>
  </si>
  <si>
    <t>FCNJZ0022310</t>
  </si>
  <si>
    <t>FUENTE: EngineeringChangeOrder.csv filas 729 a 733 (indices extremos, pueden no ser contiguos); 5 filas; Site=FJZP; Plant=MCGA; IMP Status=IMP; Implementation Type=Phase In; ECO Release Date=2025-07-18; Approval Status es PENDING: ECO Release/IMP/BOM Effective NO equivalen a aprobación firmada, ni confirman implementación de esta WO. Efectividad a nivel de affected item, no global; ver ECO Items y ECO BOM Ops. BU FUENTE NO UNICA/O AUSENTE: revisar antes de vincular a corrida;</t>
  </si>
  <si>
    <t>ECO-EA620486</t>
  </si>
  <si>
    <t>EA620486</t>
  </si>
  <si>
    <t>EA620486Implementation of the change:Phase In (use stock first)UCEBU; IP Phone; BECR2: Enterprise 8811/8841/8851 NR: APP load upgrade to ENT14.3SR3: https://software.cisco.com/download/home/286255327/type/282074288/release/14.3(1)SR3 It's been verified by control run (D604736). PCAMAP update; 73/800 revision; 68 TAN version up; VID increase (+1); to track the updates.</t>
  </si>
  <si>
    <t>FCNJZ0022311</t>
  </si>
  <si>
    <t>FUENTE: EngineeringChangeOrder.csv filas 734 a 747 (indices extremos, pueden no ser contiguos); 14 filas; Site=FJZP; Plant=MCGA; IMP Status=IMP; Implementation Type=Phase In; ECO Release Date=2025-07-18; Approval Status es PENDING: ECO Release/IMP/BOM Effective NO equivalen a aprobación firmada, ni confirman implementación de esta WO. Efectividad a nivel de affected item, no global; ver ECO Items y ECO BOM Ops.</t>
  </si>
  <si>
    <t>ECO-EA619984</t>
  </si>
  <si>
    <t>EA619984</t>
  </si>
  <si>
    <t>EA619984Implementation of the change:Cut In (rework/scrap)CRBU C8000 6.3kW PSU ::: Release HW ver.03 to A0</t>
  </si>
  <si>
    <t>FCNJZ0022383</t>
  </si>
  <si>
    <t>FUENTE: EngineeringChangeOrder.csv filas 748 a 751 (indices extremos, pueden no ser contiguos); 4 filas; Site=FJZP; Plant=MCGA; IMP Status=IMP; Implementation Type=Cut In; ECO Release Date=2025-07-26; Approval Status es PENDING: ECO Release/IMP/BOM Effective NO equivalen a aprobación firmada, ni confirman implementación de esta WO. Efectividad a nivel de affected item, no global; ver ECO Items y ECO BOM Ops.</t>
  </si>
  <si>
    <t>ECO-EA619427</t>
  </si>
  <si>
    <t>EA619427</t>
  </si>
  <si>
    <t>EA619427Implementation of the change:Phase In (use stock first)NGFWBU; This ECO will be updating the compliance label that is used on Warwick and will also be updating the 78 customer document. The ECO will also be updating the packaging to implement the new thermoform packaging.</t>
  </si>
  <si>
    <t>FCNJZ0022380</t>
  </si>
  <si>
    <t>FUENTE: EngineeringChangeOrder.csv filas 752 a 761 (indices extremos, pueden no ser contiguos); 10 filas; Site=FJZP; Plant=MCGA; IMP Status=IMP; Implementation Type=Phase In; ECO Release Date=2025-07-26; Approval Status es PENDING: ECO Release/IMP/BOM Effective NO equivalen a aprobación firmada, ni confirman implementación de esta WO. Efectividad a nivel de affected item, no global; ver ECO Items y ECO BOM Ops.</t>
  </si>
  <si>
    <t>ECO-EA604782</t>
  </si>
  <si>
    <t>EA604782</t>
  </si>
  <si>
    <t>EA604782Implementation of the change:Phase In (use stock first)WNBU DAO: Update ROMMON to version 17.3.3r. 1. On 73-18654-09; change 17-15090-05 to 17-15090-06. This is to update the CPN to the latest ROMMON version 17.3.3r. 2. On 73-18654-09; change 17-15087-04 to 17-15087-05. This new version will eliminate the cosmetic MCE Errors on DAO. 3; On 73-19150-03; change 17-15185-02 to 17-15185-03. This version change (version 19112014; CSCvs35248) fixes Astro efuse failures. 4. Update 61-103226-02 PCAMAP address 0x31 from 0x04 to 0x09 to match current 68 version. 5. SSD 16-101205-01 was originally a 240GB SSD. 240GB is now EOL. We are now using a 480GM Micron SSD which is re-sized to 240GB. Add 95-spec for Micron SSD resizing from 480GB to 240GB. 6. On 73-18654-09; Remove CPN 51-1874-01 @ Refdes  M1SD; M2SD; M3SD; M1RD and M2RD. 7. On 73-18654-09; add qty. 1 471-00579-01- 2-in-1 label. 8. On 73-18654-09; the mating PWR connector; CPN 29-7423-01 is a heavy part and is installed on the b</t>
  </si>
  <si>
    <t>FCNJZ0021735</t>
  </si>
  <si>
    <t>FUENTE: EngineeringChangeOrder.csv filas 762 a 766 (indices extremos, pueden no ser contiguos); 5 filas; Site=FJZP; Plant=MCGA; IMP Status=SCH; IMP; Implementation Type=Phase In; ECO Release Date=2025-05-07; Approval Status es PENDING: ECO Release/IMP/BOM Effective NO equivalen a aprobación firmada, ni confirman implementación de esta WO. Efectividad a nivel de affected item, no global; ver ECO Items y ECO BOM Ops.</t>
  </si>
  <si>
    <t>ECO-EA618362</t>
  </si>
  <si>
    <t>EA618362</t>
  </si>
  <si>
    <t>EA618362Implementation of the change:Cut In (rework/scrap)UCEBU - BumbleBee (8875) Phone:   To release customized model PID# CP-8875NR-K9--= to production.  Share the same TAN 74-133261-02 as CP-8875NR-K9++=. VID should be in sync with CP-8875NR-K9++= which is V02.   Note:  74 parts no battery.</t>
  </si>
  <si>
    <t>FCNJZ0021459</t>
  </si>
  <si>
    <t>FUENTE: EngineeringChangeOrder.csv filas 767; 1 filas; Site=FJZP; Plant=MCGA; IMP Status=IMP; Implementation Type=Cut In; ECO Release Date=2025-03-25; Approval Status es PENDING: ECO Release/IMP/BOM Effective NO equivalen a aprobación firmada, ni confirman implementación de esta WO. Efectividad a nivel de affected item, no global; ver ECO Items y ECO BOM Ops.</t>
  </si>
  <si>
    <t>ECO-EA620873</t>
  </si>
  <si>
    <t>EA620873</t>
  </si>
  <si>
    <t>EA620873Implementation of the change:Cut In (rework/scrap)SRG: Roku: Correcting the NCC Cert # and Removing Ramatel Logo on Roku CAT 7 PIM Label 47-110071-01.</t>
  </si>
  <si>
    <t>FCNJZ0022307</t>
  </si>
  <si>
    <t>FUENTE: EngineeringChangeOrder.csv filas 768; 1 filas; Site=FJZP; Plant=MCGA; IMP Status=IMP; Implementation Type=Cut In; ECO Release Date=2025-07-18; Approval Status es PENDING: ECO Release/IMP/BOM Effective NO equivalen a aprobación firmada, ni confirman implementación de esta WO. Efectividad a nivel de affected item, no global; ver ECO Items y ECO BOM Ops.</t>
  </si>
  <si>
    <t>ECO-EA616275</t>
  </si>
  <si>
    <t>EA616275</t>
  </si>
  <si>
    <t>EA616275Implementation of the change:Cut In (rework/scrap)UCEBU; IP Phone; BE CR2 Tyrosh:  1. Add TEC logo on the compliance label(56 artwork) for India. This is to update Compliance Labelling to include the new TEC Logo and the latest Certificate number on the added affected products. 2. 8841 3PCC phone has one different ANATEL # from other non-3PCC phone; so assign one new 47(47-110663-01) and 56(56-109033-01) CPN for 8841 3PCC phone's compliance label. 3. Add Arabic translation on the packaging gift box label; and on the pointer card for Saudi Arabia. Pointer card version up from 78-21656-08 to 78-21656-09.  PCAMAP update; 47/56/73/800 revision; 68 TAN version up; VID upgrade; to track this change.  Note: 1. 78-21656-08 can not be moved to EOP yet since it's still used on other models. 2. BTW; move below old BigEasy CR1 production TANs to EOP. 68-101655-10 68-102152-08 68-101697-10 68-101656-10 68-102075-08 68-101698-10 68-103269-05 68-101657-10 68-102076-08 68-101699-10 68-1032</t>
  </si>
  <si>
    <t>FCNJZ0021058</t>
  </si>
  <si>
    <t>FUENTE: EngineeringChangeOrder.csv filas 769 a 823 (indices extremos, pueden no ser contiguos); 55 filas; Site=FJZP; Plant=MCGA; IMP Status=IMP; Implementation Type=Cut In; ECO Release Date=2025-01-16; Approval Status es PENDING: ECO Release/IMP/BOM Effective NO equivalen a aprobación firmada, ni confirman implementación de esta WO. Efectividad a nivel de affected item, no global; ver ECO Items y ECO BOM Ops.</t>
  </si>
  <si>
    <t>ECO-EA617751</t>
  </si>
  <si>
    <t>EA617751</t>
  </si>
  <si>
    <t>EA617751Implementation of the change:Phase In (use stock first)PABU: To release new version 400W DC and AC PS respectively; changing to the new common/embedded PS model.  Below mentioned part numbers are moving to A0:    800-113698-01    800-113699-01     341-100364-05     341-100365-05     341-100864-04    341-100865-04     341-101403-03     341-101404-03    Below mentioned parts are going to EOL:    341-100364-04    341-100365-04     341-100864-03    341-100865-03    341-101403-02    341-101404-02 Also; including below PKG &amp; ESD Bag (Box: 84-100601-01 &amp; ESD bag: 502-00265-01) under Spare PIDs of below PSUs:   PWR-400-DC= PWR-400-AC=</t>
  </si>
  <si>
    <t>FCNJZ0022027</t>
  </si>
  <si>
    <t>FUENTE: EngineeringChangeOrder.csv filas 824 a 830 (indices extremos, pueden no ser contiguos); 7 filas; Site=FJZP; Plant=MCGA; IMP Status=IMP; Implementation Type=Phase In; ECO Release Date=2025-06-14; Approval Status es PENDING: ECO Release/IMP/BOM Effective NO equivalen a aprobación firmada, ni confirman implementación de esta WO. Efectividad a nivel de affected item, no global; ver ECO Items y ECO BOM Ops. BU FUENTE NO UNICA/O AUSENTE: revisar antes de vincular a corrida;</t>
  </si>
  <si>
    <t>ECO-EA618476</t>
  </si>
  <si>
    <t>EA618476</t>
  </si>
  <si>
    <t>EA618476Implementation of the change:Phase In (use stock first)SRGBU: To update the BOM as per below mentioned. ETRD has been updated to add the following connectors as Cx parts. This ECO is to update the BOMs to match ETRD. JDM partner has been building boards with these connector; so no change in production.  1)	Adding 1 x 29-4772-01 to 74-105284-03 (NIM-16A) 2)	Adding 1 x 29-4772-01 to 74-105285-03 (NIM-24A) 3)	Adding 4 x 29-4772-01 and 1 x 29-5842-01 to 74-114895-03 (SM-X-64A)</t>
  </si>
  <si>
    <t>FCNJZ0021572</t>
  </si>
  <si>
    <t>FUENTE: EngineeringChangeOrder.csv filas 835 a 837 (indices extremos, pueden no ser contiguos); 3 filas; Site=FJZP; Plant=MCGA; IMP Status=IMP; Implementation Type=Phase In; ECO Release Date=2025-04-10; Approval Status es PENDING: ECO Release/IMP/BOM Effective NO equivalen a aprobación firmada, ni confirman implementación de esta WO. Efectividad a nivel de affected item, no global; ver ECO Items y ECO BOM Ops.</t>
  </si>
  <si>
    <t>ECO-EA620992</t>
  </si>
  <si>
    <t>EA620992</t>
  </si>
  <si>
    <t>EA620992Implementation of the change:Cut In (rework/scrap)PABU: NCS540: Beagle DC and Fitzroy DC: Process gap at Manufacturing where the screw connecting the common mode surge protector to ground was missing.  Affected TANs: Beagle DC: 68-7116-04; 68-7116-05 &amp; 68-7116-06 Fitzroy DC: 68-7114-04 &amp; 68-7114-05</t>
  </si>
  <si>
    <t>FCNJZ0022547</t>
  </si>
  <si>
    <t>FUENTE: EngineeringChangeOrder.csv filas 838 a 844 (indices extremos, pueden no ser contiguos); 7 filas; Site=FJZP; Plant=MCGA; IMP Status=IMP; Implementation Type=Cut In; ECO Release Date=2025-08-21; Approval Status es PENDING: ECO Release/IMP/BOM Effective NO equivalen a aprobación firmada, ni confirman implementación de esta WO. Efectividad a nivel de affected item, no global; ver ECO Items y ECO BOM Ops. BU FUENTE NO UNICA/O AUSENTE: revisar antes de vincular a corrida;</t>
  </si>
  <si>
    <t>ECO-EA621417</t>
  </si>
  <si>
    <t>EA621417</t>
  </si>
  <si>
    <t>EA621417Implementation of the change:Phase In (use stock first)CNGBU- JDM: Sercomm  Updating the product label CPNs 47-109842-01 for CW916E-MR and 95-118364-01 for MV53X by making the TAN and COO as dynamic.  This is a phase in change. The inventory of all product label &amp; flyer can be used up before implementing ECO changes</t>
  </si>
  <si>
    <t>FCNJZ0022540</t>
  </si>
  <si>
    <t>FUENTE: EngineeringChangeOrder.csv filas 845 a 846 (indices extremos, pueden no ser contiguos); 2 filas; Site=FJZP; Plant=MCGA; IMP Status=IMP; Implementation Type=Phase In; ECO Release Date=2025-08-21; Approval Status es PENDING: ECO Release/IMP/BOM Effective NO equivalen a aprobación firmada, ni confirman implementación de esta WO. Efectividad a nivel de affected item, no global; ver ECO Items y ECO BOM Ops.</t>
  </si>
  <si>
    <t>ECO-EA621096</t>
  </si>
  <si>
    <t>EA621096</t>
  </si>
  <si>
    <t>EA621096Implementation of the change:Phase In (use stock first)WNBU/Fresnel/Spatha/Khopesh : Updating compliance label package to show ICASA + Cert. Updating all WNBU 95 specs. Uprevving 47-110882-01 and 56-109151-01. Releasing Spatha/Khopesh Brazil Only compliance 95 spec and artwork to A0. Structuring new Brazil Only 95 spec under Spatha/Khopesh TAN BOM. Structuring new Brazil Only artwork under compliance label package.</t>
  </si>
  <si>
    <t>FCNJZ0022542</t>
  </si>
  <si>
    <t>FUENTE: EngineeringChangeOrder.csv filas 847 a 850 (indices extremos, pueden no ser contiguos); 4 filas; Site=FJZP; Plant=MCGA; IMP Status=IMP; Implementation Type=Phase In; ECO Release Date=2025-08-21; Approval Status es PENDING: ECO Release/IMP/BOM Effective NO equivalen a aprobación firmada, ni confirman implementación de esta WO. Efectividad a nivel de affected item, no global; ver ECO Items y ECO BOM Ops.</t>
  </si>
  <si>
    <t>ECO-EA620133</t>
  </si>
  <si>
    <t>EA620133</t>
  </si>
  <si>
    <t>EA620133Implementation of the change:Phase In (use stock first)CRBU- MFST |8818 Chassis: Updating 68-6194-02 to 68-6194-03  with below changes (Detail changes are as per attached PPT).  Version up  800-47137-03 to 800-47137-04 &amp;  Chassis Elemech Reference drawing:  Move From 62-104509-03 to 62-104509-04 to updated all the sub level Parts.  Version up 800-47129-03 to 800-47129-04 and Update Ref. drawing: from 62-104495-02 to 62-104495-03 to updated all the sub level Parts.  Version up 800-47130-03 to 800-47130-04 and Update drawing: from 62-104496-03 to 62-104496-04; by updating the 700-110900-02 to 700-110900-03 ; moving 700-110904-02 to 700-110904-03 ; Moving 700-110902-03 to 700-110902-04 &amp; new 800-113472-01 Sub assy created by adding 700-137660-01(Weld supported bracket) &amp; 700-110903-03 moved to 700-110903-05  and 800-47254-02 move to 800-47254-03.  Version up 800-47131-03 to 800-47131-04 and Update Ref. drawing: from 62-104498-03 to 62-104498-04; by updating the  700-110908-02</t>
  </si>
  <si>
    <t>FCNJZ0022570</t>
  </si>
  <si>
    <t>FUENTE: EngineeringChangeOrder.csv filas 866 a 869 (indices extremos, pueden no ser contiguos); 4 filas; Site=FJZP; Plant=MCGA; IMP Status=IMP; Implementation Type=Phase In; ECO Release Date=2025-08-26; Approval Status es PENDING: ECO Release/IMP/BOM Effective NO equivalen a aprobación firmada, ni confirman implementación de esta WO. Efectividad a nivel de affected item, no global; ver ECO Items y ECO BOM Ops.</t>
  </si>
  <si>
    <t>ECO-EA618716</t>
  </si>
  <si>
    <t>EA618716</t>
  </si>
  <si>
    <t>EA618716Implementation of the change:Phase In (use stock first)ERBU: PSU Standardization for below PIDs    NC5K-PDC-930W-FR - 341-100474-02 NC5K-PDC-930W-FR= - 341-100474-02 To release new version of below part numbers to accommodate common/embedded Power Supply model. 800-52203-01 (930W) 341-100474-01 version up to 341-100474-02 . Adding 800-52203-01 with revision change Releasing 800-52203-01 from 01 to 800-52203-01 A0</t>
  </si>
  <si>
    <t>FCNJZ0022054</t>
  </si>
  <si>
    <t>FUENTE: EngineeringChangeOrder.csv filas 870 a 871 (indices extremos, pueden no ser contiguos); 2 filas; Site=FJZP; Plant=MCGA; IMP Status=IMP; Implementation Type=Phase In; ECO Release Date=2025-06-17; Approval Status es PENDING: ECO Release/IMP/BOM Effective NO equivalen a aprobación firmada, ni confirman implementación de esta WO. Efectividad a nivel de affected item, no global; ver ECO Items y ECO BOM Ops.</t>
  </si>
  <si>
    <t>ECO-EA621704</t>
  </si>
  <si>
    <t>EA621704</t>
  </si>
  <si>
    <t>EA621704Implementation of the change:Phase In (use stock first)CVEBU: OCTAVIO: Unpdate 700-127887-01 to align Cisco spec with manufacturer's TDS: Dim 5.5mm --&gt; 6.5mm. Silitech TDS attached to MPN.</t>
  </si>
  <si>
    <t>FCNJZ0022617</t>
  </si>
  <si>
    <t>FUENTE: EngineeringChangeOrder.csv filas 875; 1 filas; Site=FJZP; Plant=MCGA; IMP Status=IMP; Implementation Type=Phase In; ECO Release Date=2025-09-01; Approval Status es PENDING: ECO Release/IMP/BOM Effective NO equivalen a aprobación firmada, ni confirman implementación de esta WO. Efectividad a nivel de affected item, no global; ver ECO Items y ECO BOM Ops.</t>
  </si>
  <si>
    <t>ECO-EA617929</t>
  </si>
  <si>
    <t>EA617929</t>
  </si>
  <si>
    <t>EA617929Implementation of the change:Phase In (use stock first)SRGBU_PSU Consolidation : Moving the below TANs to A0 and updating the BOM  341-101114-02 341-101131-02</t>
  </si>
  <si>
    <t>FCNJZ0022459</t>
  </si>
  <si>
    <t>FUENTE: EngineeringChangeOrder.csv filas 876 a 879 (indices extremos, pueden no ser contiguos); 4 filas; Site=FJZP; Plant=MCGA; IMP Status=IMP; Implementation Type=Phase In; ECO Release Date=2025-08-06; Approval Status es PENDING: ECO Release/IMP/BOM Effective NO equivalen a aprobación firmada, ni confirman implementación de esta WO. Efectividad a nivel de affected item, no global; ver ECO Items y ECO BOM Ops.</t>
  </si>
  <si>
    <t>ECO-EA619379</t>
  </si>
  <si>
    <t>EA619379</t>
  </si>
  <si>
    <t>EA619379Implementation of the change:Phase In (use stock first)UCEBU - Espresso: 9861/9871 phone:  EU Cyber Security regulation:  Phone load change to:  PHONEOS-3-4-1-0002-50  Update to latest MFG and MCU load: MFG load change to : PHONEOS.mfg-1-0-20 MCU image change to:  Boot version: BOOT-0-1-4; APP version: APP-0-1-2  74 TAN version up; VID upgrade (+1) ; 95 doc update.</t>
  </si>
  <si>
    <t>FCNJZ0021887</t>
  </si>
  <si>
    <t>FUENTE: EngineeringChangeOrder.csv filas 880 a 881 (indices extremos, pueden no ser contiguos); 2 filas; Site=FJZP; Plant=MCGA; IMP Status=IMP; Implementation Type=Phase In; ECO Release Date=2025-05-29; Approval Status es PENDING: ECO Release/IMP/BOM Effective NO equivalen a aprobación firmada, ni confirman implementación de esta WO. Efectividad a nivel de affected item, no global; ver ECO Items y ECO BOM Ops.</t>
  </si>
  <si>
    <t>ECO-EA619408</t>
  </si>
  <si>
    <t>EA619408</t>
  </si>
  <si>
    <t>EA619408Implementation of the change:Phase In (use stock first)UCEBU - Espresso: 9861/9871 phone::  Compliance update to add EAC logo. Correct Mexico ID# for non-NFC model.  74 TAN version up; VID upgrade (+1)</t>
  </si>
  <si>
    <t>FCNJZ0022331</t>
  </si>
  <si>
    <t>FUENTE: EngineeringChangeOrder.csv filas 882 a 889 (indices extremos, pueden no ser contiguos); 8 filas; Site=FJZP; Plant=MCGA; IMP Status=IMP; Implementation Type=Phase In; ECO Release Date=2025-07-19; Approval Status es PENDING: ECO Release/IMP/BOM Effective NO equivalen a aprobación firmada, ni confirman implementación de esta WO. Efectividad a nivel de affected item, no global; ver ECO Items y ECO BOM Ops.</t>
  </si>
  <si>
    <t>ECO-EA620256</t>
  </si>
  <si>
    <t>EA620256</t>
  </si>
  <si>
    <t>EA620256Implementation of the change:Phase In (use stock first)UCEBU - Espresso: model D: Design improvements:  - Adding conductive rubber to improve the cap touch sensitivity.   74 TAN version up to -05; VID upgrade (+1) to V05. For PID# DP-9871NR-K9=; DP-9871NR-K9++= and DP-9871NR-K9--=; VID upgrade to V06 to sync the VID.  Note:  1. MCU image (BOOT-0-1-4; APP-0-1-2) to support this change is already done in a prior ECO EA619379  2. Move below old version model D TAN# to End Of Production; which was missed in previous ECO# EA619379  74-134949-02 74-135890-02 74-135888-02 74-135892-02 74-135766-02 74-135767-02</t>
  </si>
  <si>
    <t>FCNJZ0022332</t>
  </si>
  <si>
    <t>FUENTE: EngineeringChangeOrder.csv filas 890 a 895 (indices extremos, pueden no ser contiguos); 6 filas; Site=FJZP; Plant=MCGA; IMP Status=IMP; Implementation Type=Phase In; ECO Release Date=2025-07-19; Approval Status es PENDING: ECO Release/IMP/BOM Effective NO equivalen a aprobación firmada, ni confirman implementación de esta WO. Efectividad a nivel de affected item, no global; ver ECO Items y ECO BOM Ops.</t>
  </si>
  <si>
    <t>ECO-EA617637</t>
  </si>
  <si>
    <t>EA617637</t>
  </si>
  <si>
    <t>EA617637Implementation of the change:Phase In (use stock first)ERBU: A9K-AC-PEM-V3: This ECO is for a design improvement on the cable retainer bracket of AC power tray.  The Cable retainer bracket was being deformed whenever it was over-tightened then the recommended torque. And hence damaging the retainer bracket causing difficulty in re-inserting the cable. Hence to make the design full proof to avoid any bending due to over tightening.  Hence releasing new bracket part 700-45533-01_A0 to production   Affected parts: 800-42727-02 (Power self)                             700-45533-01 (Main bracket latch) Affected PIDs: A9K-AC-PEM-V3                             A9K-AC-PEM-V3=  Below are the changes  A9K-AC-PEM-V3 Rev C0 to A9K-AC-PEM-V3 Rev D0 A9K-AC-PEM-V3= Rev D0 to A9K-AC-PEM-V3= RevE0 .800-42727-02 RevH0 version up to 800-42727-03 Rev A0 ..Replacing 700-45533-01_A0 with 700-136407-01_A0  800-42727-02 is interchange with 800-42727-03.  Attached New bracket validation report/vide</t>
  </si>
  <si>
    <t>FCNJZ0021522</t>
  </si>
  <si>
    <t>FUENTE: EngineeringChangeOrder.csv filas 896 a 899 (indices extremos, pueden no ser contiguos); 4 filas; Site=FJZP; Plant=MCGA; IMP Status=IMP; Implementation Type=Phase In; ECO Release Date=2025-04-03; Approval Status es PENDING: ECO Release/IMP/BOM Effective NO equivalen a aprobación firmada, ni confirman implementación de esta WO. Efectividad a nivel de affected item, no global; ver ECO Items y ECO BOM Ops.</t>
  </si>
  <si>
    <t>ECO-EA614540</t>
  </si>
  <si>
    <t>EA614540</t>
  </si>
  <si>
    <t>EA614540Implementation of the change:Phase In (use stock first)WNBU: To move the PIDs and their associated parts to EOP as per their PB#EOL14889.</t>
  </si>
  <si>
    <t>FCNJZ0022576</t>
  </si>
  <si>
    <t>FUENTE: EngineeringChangeOrder.csv filas 900 a 939 (indices extremos, pueden no ser contiguos); 40 filas; Site=FJZP; Plant=MCGA; IMP Status=IMP; Implementation Type=Phase In; ECO Release Date=2025-08-27; Approval Status es PENDING: ECO Release/IMP/BOM Effective NO equivalen a aprobación firmada, ni confirman implementación de esta WO. Efectividad a nivel de affected item, no global; ver ECO Items y ECO BOM Ops.</t>
  </si>
  <si>
    <t>ECO-EA620263</t>
  </si>
  <si>
    <t>EA620263</t>
  </si>
  <si>
    <t>EA620263Implementation of the change:Cut In (rework/scrap)CRBU  K2 68-7667-04  1.  73-20922-04  BOM update to replace  FET heatsink  700-118228-01/  Tim 51-102187-01   with  heatsink  700-117539-01 / TIM 51-103496-01  qty 2. we need to use 700-117539-01 common parts  for all  line card &amp;  fabric card.    2.   qty of NPU heatsink 800-111359-04  change from qty 1 to 2. it is to match with the draiwng and production units per D604630. 3.   add EB SOP 95-118604-01 and  QCP doc 93-100246-01 to final assembly BOM.</t>
  </si>
  <si>
    <t>FCNJZ0022285</t>
  </si>
  <si>
    <t>FUENTE: EngineeringChangeOrder.csv filas 940; 1 filas; Site=FJZP; Plant=MCGA; IMP Status=IMP; Implementation Type=Cut In; ECO Release Date=2025-07-15; Approval Status es PENDING: ECO Release/IMP/BOM Effective NO equivalen a aprobación firmada, ni confirman implementación de esta WO. Efectividad a nivel de affected item, no global; ver ECO Items y ECO BOM Ops.</t>
  </si>
  <si>
    <t>ECO-EA619233</t>
  </si>
  <si>
    <t>EA619233</t>
  </si>
  <si>
    <t>EA619233Implementation of the change:Phase In (use stock first)WNBU/Gladius/Dao : Updating TAN drawings to reflect new compliance label implemented in EA617594.</t>
  </si>
  <si>
    <t>SCH (estado implementación en CSV)</t>
  </si>
  <si>
    <t>FCNJZ0021910</t>
  </si>
  <si>
    <t>FUENTE: EngineeringChangeOrder.csv filas 941 a 942 (indices extremos, pueden no ser contiguos); 2 filas; Site=FJZP; Plant=MCGA; IMP Status=SCH; Implementation Type=Phase In; ECO Release Date=2025-06-03; Approval Status es PENDING: ECO Release/IMP/BOM Effective NO equivalen a aprobación firmada, ni confirman implementación de esta WO. Efectividad a nivel de affected item, no global; ver ECO Items y ECO BOM Ops.</t>
  </si>
  <si>
    <t>ECO-EA620268</t>
  </si>
  <si>
    <t>EA620268</t>
  </si>
  <si>
    <t>EA620268Implementation of the change:Cut In (rework/scrap)Service only ECO: A 1K ohm pullup resistor is required to be added between pins U43.3 (JTDO_EP_1P0) and U43.5 (VP1P0) to ensure proper levels at the U43.3 pin input on both Ramones and Green day MBs.   Please refer to the rework instruction in the ECO attachment as well as the PCAMAPs.</t>
  </si>
  <si>
    <t>FCNJZ0022603</t>
  </si>
  <si>
    <t>FUENTE: EngineeringChangeOrder.csv filas 943 a 944 (indices extremos, pueden no ser contiguos); 2 filas; Site=FJZP; Plant=MCGA; IMP Status=IMP; Implementation Type=Cut In; ECO Release Date=2025-08-29; Approval Status es PENDING: ECO Release/IMP/BOM Effective NO equivalen a aprobación firmada, ni confirman implementación de esta WO. Efectividad a nivel de affected item, no global; ver ECO Items y ECO BOM Ops.</t>
  </si>
  <si>
    <t>ECO-EA621684</t>
  </si>
  <si>
    <t>EA621684</t>
  </si>
  <si>
    <t>EA621684Implementation of the change:Phase In (use stock first)CRBU(PKG) To correct mistake on CPN on pallet 503-100396-01</t>
  </si>
  <si>
    <t>FCNJZ0022606</t>
  </si>
  <si>
    <t>FUENTE: EngineeringChangeOrder.csv filas 945; 1 filas; Site=FJZP; Plant=MCGA; IMP Status=IMP; Implementation Type=Phase In; ECO Release Date=2025-08-30; Approval Status es PENDING: ECO Release/IMP/BOM Effective NO equivalen a aprobación firmada, ni confirman implementación de esta WO. Efectividad a nivel de affected item, no global; ver ECO Items y ECO BOM Ops.</t>
  </si>
  <si>
    <t>ECO-EA620126</t>
  </si>
  <si>
    <t>EA620126</t>
  </si>
  <si>
    <t>EA620126Implementation of the change:Cut In (rework/scrap)CRBU: 8804/8808/8812/8818 Chassis:   8808 68-6198-02: Change from Rev C0 to D0   1. Update TANMAP to capture change for a new revision of TAN 2. Revision up of Agency label 47-106804-02 for latest artwork 56-105309-02 / 56-107456-01 to add Arabic text. 3. Revision up of artwork 56-105309-02 from B0 to B1 to capture the changes in artwork 4. Revision up of artwork 56-107456-01 from C0 to C1 to capture the changes in artwork 5. Revision up of POD label compliance spec 95-113181-01 from G0 to H0 for the artwork and the dynamic spread sheet changes.   8812 68-6196-02: Change from Rev A0 to B0   1. Update TANMAP to capture change for a new revision of TAN 2. Revision up of Agency label 47-105848-02 for latest artwork 56-105309-02 / 56-107456-01 to add Arabic text. 3. Revision up of POD label compliance spec 95-113181-01 from G0 to H0 for the artwork and the dynamic spread sheet changes.  8818 68-6194-02: Change from Rev D0 to E0</t>
  </si>
  <si>
    <t>FCNJZ0022166</t>
  </si>
  <si>
    <t>FUENTE: EngineeringChangeOrder.csv filas 946 a 948 (indices extremos, pueden no ser contiguos); 3 filas; Site=FJZP; Plant=MCGA; IMP Status=IMP; Implementation Type=Cut In; ECO Release Date=2025-06-27; Approval Status es PENDING: ECO Release/IMP/BOM Effective NO equivalen a aprobación firmada, ni confirman implementación de esta WO. Efectividad a nivel de affected item, no global; ver ECO Items y ECO BOM Ops.</t>
  </si>
  <si>
    <t>ECO-EA616401</t>
  </si>
  <si>
    <t>EA616401</t>
  </si>
  <si>
    <t>EA616401Implementation of the change:Phase In (use stock first)PABU: NCS540:  1. Design improvement of plastic cover 700-121725-01.     Affected TANs: 68-7113-05; 68-7114-05; 68-7115-06; 68-7116-06; 68-7117-05 and 68-7118-06. 2. Add a Cable Tie for fan assembly in Fitzroy AC; Beagle AC PID BOM. 3. Replace the screw from 868-48-102036-01 to 868-48-2572-01 in Beagle; Fitzroy; and Galapagos models 4. In PCBA ? Galapagos AC model; Cable tie needs to add as same as Beagle AC and Fitzroy AC in DF. 5. Eliminate Thermal Sensor Cable disassembly and reassembly in DF FitzRoy/Beagle AC/DC Models</t>
  </si>
  <si>
    <t>FCNJZ0022287</t>
  </si>
  <si>
    <t>FUENTE: EngineeringChangeOrder.csv filas 949 a 954 (indices extremos, pueden no ser contiguos); 6 filas; Site=FJZP; Plant=MCGA; IMP Status=IMP; Implementation Type=Phase In; ECO Release Date=2025-07-15; Approval Status es PENDING: ECO Release/IMP/BOM Effective NO equivalen a aprobación firmada, ni confirman implementación de esta WO. Efectividad a nivel de affected item, no global; ver ECO Items y ECO BOM Ops. BU FUENTE NO UNICA/O AUSENTE: revisar antes de vincular a corrida;</t>
  </si>
  <si>
    <t>ECO-EA620135</t>
  </si>
  <si>
    <t>EA620135</t>
  </si>
  <si>
    <t>EA620135Implementation of the change:Cut In (rework/scrap)BU: UABU: C9300: Nyquist: Uplinks FRU: Adding JATE cert and Arabic translation for address</t>
  </si>
  <si>
    <t>FCNJZ0022441</t>
  </si>
  <si>
    <t>FUENTE: EngineeringChangeOrder.csv filas 955 a 970 (indices extremos, pueden no ser contiguos); 16 filas; Site=FJZP; Plant=MCGA; IMP Status=IMP; Implementation Type=Cut In; ECO Release Date=2025-08-05; Approval Status es PENDING: ECO Release/IMP/BOM Effective NO equivalen a aprobación firmada, ni confirman implementación de esta WO. Efectividad a nivel de affected item, no global; ver ECO Items y ECO BOM Ops.</t>
  </si>
  <si>
    <t>ECO-EA615645</t>
  </si>
  <si>
    <t>EA615645</t>
  </si>
  <si>
    <t>EA615645Implementation of the change:Phase In (use stock first)WNBU :To move PIDs and their associated parts to EOP as per Product bulletin #EOL14735</t>
  </si>
  <si>
    <t>FCNJZ0022563</t>
  </si>
  <si>
    <t>FUENTE: EngineeringChangeOrder.csv filas 976 a 978 (indices extremos, pueden no ser contiguos); 3 filas; Site=FJZP; Plant=MCGA; IMP Status=IMP; Implementation Type=Phase In; ECO Release Date=2025-08-26; Approval Status es PENDING: ECO Release/IMP/BOM Effective NO equivalen a aprobación firmada, ni confirman implementación de esta WO. Efectividad a nivel de affected item, no global; ver ECO Items y ECO BOM Ops.</t>
  </si>
  <si>
    <t>ECO-EA620589</t>
  </si>
  <si>
    <t>EA620589</t>
  </si>
  <si>
    <t>EA620589Implementation of the change:Phase In (use stock first)INSBU-N9K: Structure New Pointer Card 78-102255-01A0 to PIDs BOM. Removed outdated 78-pointer cards from 53-/69- BOM.  Note that the pdf file attached to the new Pointer Card 78-102255-01A0 is for internal visual reference only.  The actual files printed by approved suppliers for production usage are pulled from Cisco's Doc Exchange tool and not part of Agile.</t>
  </si>
  <si>
    <t>FCNJZ0022443</t>
  </si>
  <si>
    <t>FUENTE: EngineeringChangeOrder.csv filas 993 a 999 (indices extremos, pueden no ser contiguos); 7 filas; Site=FJZP; Plant=MCGA; IMP Status=IMP; Implementation Type=Phase In; ECO Release Date=2025-08-05; Approval Status es PENDING: ECO Release/IMP/BOM Effective NO equivalen a aprobación firmada, ni confirman implementación de esta WO. Efectividad a nivel de affected item, no global; ver ECO Items y ECO BOM Ops. BU FUENTE NO UNICA/O AUSENTE: revisar antes de vincular a corrida;</t>
  </si>
  <si>
    <t>ECO-EA619035</t>
  </si>
  <si>
    <t>EA619035</t>
  </si>
  <si>
    <t>EA619035Implementation of the change:Cut In (rework/scrap)ERBU: This ECO is to update the Compliance Label on below ERBU chassis.  (1) This ECO is to update Compliance Label from pre-printed to POD. (2) Translating important warnings/information to Arabic as per central team guidance (to comply with Saudi Arabia and Moraco compliance guidelines)  (3) Adding NCC logo with the latest Certificate number on the Compliance label (To comply with Nigeria Compliance guidelines)  Below are the affected PIDs(Complience labels) with the NCC certificate number PID          	           Certificate Number   ASR-9910	            CERT/4305/2021 ASR-9906	            CERT/00088/2024 ASR-9010	            CERT/1137/2016 ASR-9006	            CERT/1309/2016  ASR-9922             CERT/00478/2023 ASR-9912             CERT/00334/2023 ASR-9904	            CERT/1310/2016 ASR-9902	            No Nigeria label  ASR-9903	            CERT/4304/2021 ASR-9901	            CERT/3940/2020 NCS-5001               No Ni</t>
  </si>
  <si>
    <t>FCNJZ0022074</t>
  </si>
  <si>
    <t>FUENTE: EngineeringChangeOrder.csv filas 1000 a 1029 (indices extremos, pueden no ser contiguos); 30 filas; Site=FJZP; Plant=MCGA; IMP Status=IMP; Implementation Type=Cut In; ECO Release Date=2025-06-19; Approval Status es PENDING: ECO Release/IMP/BOM Effective NO equivalen a aprobación firmada, ni confirman implementación de esta WO. Efectividad a nivel de affected item, no global; ver ECO Items y ECO BOM Ops.</t>
  </si>
  <si>
    <t>ECO-EA621630</t>
  </si>
  <si>
    <t>EA621630</t>
  </si>
  <si>
    <t>EA621630Implementation of the change:Cut In (rework/scrap)UABU QUAKE - Update 56-104076-02 and 56-109013-01 POD labels to combine CLEI and SN into one QR code.</t>
  </si>
  <si>
    <t>FCNJZ0022592</t>
  </si>
  <si>
    <t>FUENTE: EngineeringChangeOrder.csv filas 1030 a 1130 (indices extremos, pueden no ser contiguos); 101 filas; Site=FJZP; Plant=MCGA; IMP Status=IMP; Implementation Type=Cut In; ECO Release Date=2025-08-29; Approval Status es PENDING: ECO Release/IMP/BOM Effective NO equivalen a aprobación firmada, ni confirman implementación de esta WO. Efectividad a nivel de affected item, no global; ver ECO Items y ECO BOM Ops.</t>
  </si>
  <si>
    <t>ECO-EA617901</t>
  </si>
  <si>
    <t>EA617901</t>
  </si>
  <si>
    <t>EA617901Implementation of the change:Cut In (rework/scrap)NGFWBU: FPR3100; Tufnell Park; Compliance Label; Product Packaging and Documentation updates  1. Updating the FPR3100 Compliance Labels.  Changing the Label size and format; updating certifications; and Arabic translation requirements  2. Product Packaging change; replacing the foam end caps with plastic thermoformed end caps in support of Cisco Foam Reduction Goals; FY25  3. Updating the Pointer Card; Canadian French per Canada Bill 95.   78-101814-02</t>
  </si>
  <si>
    <t>FCNJZ0022230</t>
  </si>
  <si>
    <t>FUENTE: EngineeringChangeOrder.csv filas 1131 a 1138 (indices extremos, pueden no ser contiguos); 8 filas; Site=FJZP; Plant=MCGA; IMP Status=IMP; Implementation Type=Cut In; ECO Release Date=2025-07-08; Approval Status es PENDING: ECO Release/IMP/BOM Effective NO equivalen a aprobación firmada, ni confirman implementación de esta WO. Efectividad a nivel de affected item, no global; ver ECO Items y ECO BOM Ops.</t>
  </si>
  <si>
    <t>ECO-EA618772</t>
  </si>
  <si>
    <t>EA618772</t>
  </si>
  <si>
    <t>EA618772Implementation of the change:Cut In (rework/scrap)ERBU: WASP MPA: Releasing new Mossbrae FPGA Flash image V1.70  Mossbrae FPGA Flash change from 17-102224-05 to 17-102224-06</t>
  </si>
  <si>
    <t>FCNJZ0022593</t>
  </si>
  <si>
    <t>FUENTE: EngineeringChangeOrder.csv filas 1139 a 1151 (indices extremos, pueden no ser contiguos); 13 filas; Site=FJZP; Plant=MCGA; IMP Status=IMP; Implementation Type=Cut In; ECO Release Date=2025-08-29; Approval Status es PENDING: ECO Release/IMP/BOM Effective NO equivalen a aprobación firmada, ni confirman implementación de esta WO. Efectividad a nivel de affected item, no global; ver ECO Items y ECO BOM Ops.</t>
  </si>
  <si>
    <t>ECO-EA607026</t>
  </si>
  <si>
    <t>EA607026</t>
  </si>
  <si>
    <t>EA607026Implementation of the change:Phase In (use stock first)NGFWBU: Temple 25G SR  SFP update  25G SR SFP Change from 10-3227-01 to 10-3227-03 as -03 CPN has more MPN option and easily available .  Team has tested and qualified 10-3227-03 on temple.</t>
  </si>
  <si>
    <t>FCNJZ0018137</t>
  </si>
  <si>
    <t>FUENTE: EngineeringChangeOrder.csv filas 1152 a 1153 (indices extremos, pueden no ser contiguos); 2 filas; Site=FJZP; Plant=MCGA; IMP Status=SCH; Implementation Type=Phase In; ECO Release Date=2023-09-14; Approval Status es PENDING: ECO Release/IMP/BOM Effective NO equivalen a aprobación firmada, ni confirman implementación de esta WO. Efectividad a nivel de affected item, no global; ver ECO Items y ECO BOM Ops.</t>
  </si>
  <si>
    <t>ECO-EA619909</t>
  </si>
  <si>
    <t>EA619909</t>
  </si>
  <si>
    <t>EA619909Implementation of the change:Phase In (use stock first)CRBU: Fretta Fixed PF This ECO releases below changes for affected Fretta Fixed products: 1). To add dust caps on the SFP &amp; QSFP/QDD front ports for all the active Fixed Chassis per PLM requirement. 2). Eyrie Air filter Rack Mount Bracket CPN: 700-134873-01 (New Rev: A1) minor design update per Vendor DFM feedback. 3). New separate packaging design for Castleblack 19"/23" 2-Post &amp; 4-Post Accessory kits for meeting NEBS requirement and moving existing common packaging (CPN: 84-101994-01) to EOP =&gt; Release 84-102480-01 for 2-Post &amp; 84-102481-01 for 4-Post to Production-A0 phase 4). NCS-5500 Router Pointer Card CPN: 78-101908-01 revision update (New Rev: E0) to accommodate new regulatory requirement for Canadian French statements.</t>
  </si>
  <si>
    <t>FCNJZ0022515</t>
  </si>
  <si>
    <t>FUENTE: EngineeringChangeOrder.csv filas 1154 a 1164 (indices extremos, pueden no ser contiguos); 11 filas; Site=FJZP; Plant=MCGA; IMP Status=IMP; Implementation Type=Phase In; ECO Release Date=2025-08-18; Approval Status es PENDING: ECO Release/IMP/BOM Effective NO equivalen a aprobación firmada, ni confirman implementación de esta WO. Efectividad a nivel de affected item, no global; ver ECO Items y ECO BOM Ops.</t>
  </si>
  <si>
    <t>ECO-EA606209</t>
  </si>
  <si>
    <t>EA606209</t>
  </si>
  <si>
    <t>EA606209Implementation of the change:Cut In (rework/scrap)PABU: NCS540: This is Service only ECO to address Mircochip Redwood Excessive bit line leakage issue. This ECO will supersede the instructions of EA605688  Bit flip errors were seen at high temperature and elevated core voltages. Microchip confirmed the failure and has improved the ATE test program. Customers observed their boxes going to Phase lock state. Microchip confirmed the Processor trap condition in FA# 2023?00675 and FA# 2023?01024. This failure is present for those parts with DC &lt; 2210.  MFG has already implemented the purge for all DC &lt; 2210 as per SQA-1154. Existing production versions are not impacted and hence they are not added in the affected item list. This issue does not have a KIDB number.   Units already assembled at MFG which are in WIP (PCBA; DF) will be shipped as is.  This ECO is to Service repair team to conditionally rework the units as per the SN mentioned under EDCS-24308873.   CPN: 15-107300-01;</t>
  </si>
  <si>
    <t>FCNJZ0022516</t>
  </si>
  <si>
    <t>FUENTE: EngineeringChangeOrder.csv filas 1165 a 1195 (indices extremos, pueden no ser contiguos); 31 filas; Site=FJZP; Plant=MCGA; IMP Status=IMP; Implementation Type=Cut In; ECO Release Date=2025-08-18; Approval Status es PENDING: ECO Release/IMP/BOM Effective NO equivalen a aprobación firmada, ni confirman implementación de esta WO. Efectividad a nivel de affected item, no global; ver ECO Items y ECO BOM Ops. BU FUENTE NO UNICA/O AUSENTE: revisar antes de vincular a corrida;</t>
  </si>
  <si>
    <t>ECO-EA621761</t>
  </si>
  <si>
    <t>EA621761</t>
  </si>
  <si>
    <t>EA621761Implementation of the change:Phase In (use stock first)SRGBU; ARATA; Updating 62-115858-01 Drawing on the 69-101327-01 + 69-101328-01  Rack Mount Kits to distinguish between PIM and E Skus.  Also updating the item sequence numbers in the BOM for the 69 Kits.</t>
  </si>
  <si>
    <t>FCNJZ0022632</t>
  </si>
  <si>
    <t>FUENTE: EngineeringChangeOrder.csv filas 1216 a 1217 (indices extremos, pueden no ser contiguos); 2 filas; Site=FJZP; Plant=MCGA; IMP Status=IMP; Implementation Type=Phase In; ECO Release Date=2025-09-03; Approval Status es PENDING: ECO Release/IMP/BOM Effective NO equivalen a aprobación firmada, ni confirman implementación de esta WO. Efectividad a nivel de affected item, no global; ver ECO Items y ECO BOM Ops.</t>
  </si>
  <si>
    <t>ECO-EA621814</t>
  </si>
  <si>
    <t>EA621814</t>
  </si>
  <si>
    <t>EA621814Implementation of the change:Phase In (use stock first)CVEBU;Nixie 78-101799-01 -A0 --&gt; -B0 CDOCS;Cisco Table Microphone Pro Installation Guide Document update</t>
  </si>
  <si>
    <t>FCNJZ0022633</t>
  </si>
  <si>
    <t>FUENTE: EngineeringChangeOrder.csv filas 1218; 1 filas; Site=FJZP; Plant=MCGA; IMP Status=IMP; Implementation Type=Phase In; ECO Release Date=2025-09-03; Approval Status es PENDING: ECO Release/IMP/BOM Effective NO equivalen a aprobación firmada, ni confirman implementación de esta WO. Efectividad a nivel de affected item, no global; ver ECO Items y ECO BOM Ops.</t>
  </si>
  <si>
    <t>ECO-EA619036</t>
  </si>
  <si>
    <t>EA619036</t>
  </si>
  <si>
    <t>EA619036Implementation of the change:Cut In (rework/scrap)PABU:ASR920:Hotsping   1. Western Digital EMMC Issue( SCQO:PF 1212)      Below are details on the change :-     HS1 AC/DC : 73-18969-08;68-6531-03/68-6530-04        Change from 16-4352-01 to 16-4352-02 ; Ref des :1@U1  2. Restrict Belfuse DC Power Brick in Hotspring :     Below are the details on the change :-     HS1 DC : 73-18980-05 ; 68-6530-04        Change from 34-100292-01 to 34-100292-03; Ref Des : 2@U9;U10  Submission of "EDCS-1556028 PCBA FAI Check Sheet" after ECO is implemented is compulsory.  KIDB Number : KIDB_4488</t>
  </si>
  <si>
    <t>FCNJZ0022630</t>
  </si>
  <si>
    <t>FUENTE: EngineeringChangeOrder.csv filas 1268 a 1269 (indices extremos, pueden no ser contiguos); 2 filas; Site=FJZP; Plant=MCGA; IMP Status=IMP; Implementation Type=Cut In; ECO Release Date=2025-09-03; Approval Status es PENDING: ECO Release/IMP/BOM Effective NO equivalen a aprobación firmada, ni confirman implementación de esta WO. Efectividad a nivel de affected item, no global; ver ECO Items y ECO BOM Ops. BU FUENTE NO UNICA/O AUSENTE: revisar antes de vincular a corrida;</t>
  </si>
  <si>
    <t>ECO-EA606141</t>
  </si>
  <si>
    <t>EA606141</t>
  </si>
  <si>
    <t>EA606141Implementation of the change:Phase In (use stock first)CRBU: Fretta Fixed - Accessory Kits: Circular Design Implementation: Elimination of PE bags usage in accessory kits by replacing with qualified paper bags.</t>
  </si>
  <si>
    <t>FCNJZ0018402</t>
  </si>
  <si>
    <t>CARLOS VAQUERA</t>
  </si>
  <si>
    <t>FUENTE: EngineeringChangeOrder.csv filas 1298 a 1307 (indices extremos, pueden no ser contiguos); 10 filas; Site=FJZP; Plant=MCGA; IMP Status=IMP; Implementation Type=Phase In; ECO Release Date=2023-10-26; Approval Status es PENDING: ECO Release/IMP/BOM Effective NO equivalen a aprobación firmada, ni confirman implementación de esta WO. Efectividad a nivel de affected item, no global; ver ECO Items y ECO BOM Ops.</t>
  </si>
  <si>
    <t>ECO-EA617815</t>
  </si>
  <si>
    <t>EA617815</t>
  </si>
  <si>
    <t>EA617815Implementation of the change:Phase In (use stock first)UCEBU - Espresso model C: Design improvements  - Calendar light pipe is redesigned by adding conductive rubber to improve the touch sensitivity.  - Update the MCU load firmware to version 3.3; and MFG HWID to 0x06. MFG Load update to PHONEOS.mfg-3-1-1-0004-36 MCU Image APP version update to APP-0-1-1  95 docs update; 74 TAN version up to -03; VID upgrade to V03.</t>
  </si>
  <si>
    <t>FCNJZ0021418</t>
  </si>
  <si>
    <t>FUENTE: EngineeringChangeOrder.csv filas 1308 a 1309 (indices extremos, pueden no ser contiguos); 2 filas; Site=FJZP; Plant=MCGA; IMP Status=IMP; Implementation Type=Phase In; ECO Release Date=2025-03-19; Approval Status es PENDING: ECO Release/IMP/BOM Effective NO equivalen a aprobación firmada, ni confirman implementación de esta WO. Efectividad a nivel de affected item, no global; ver ECO Items y ECO BOM Ops.</t>
  </si>
  <si>
    <t>ECO-EA615898</t>
  </si>
  <si>
    <t>EA615898</t>
  </si>
  <si>
    <t>EA615898Implementation of the change:Phase In (use stock first)NGFWBU; The purpose of this ECO is to remove the current CPN and Serial Number label used on the Warwick SSD drive. A new label will substitute the current label as it will only have the CPN of the asssembly.</t>
  </si>
  <si>
    <t>FCNJZ0020964</t>
  </si>
  <si>
    <t>FUENTE: EngineeringChangeOrder.csv filas 1310; 1 filas; Site=FJZP; Plant=MCGA; IMP Status=IMP; Implementation Type=Phase In; ECO Release Date=2024-12-20; Approval Status es PENDING: ECO Release/IMP/BOM Effective NO equivalen a aprobación firmada, ni confirman implementación de esta WO. Efectividad a nivel de affected item, no global; ver ECO Items y ECO BOM Ops.</t>
  </si>
  <si>
    <t>ECO-EA619488</t>
  </si>
  <si>
    <t>EA619488</t>
  </si>
  <si>
    <t>EA619488Implementation of the change:Phase In (use stock first)ERBU: Saturn - BOM Correction ECO to implement below changes -   1. BOM changes for resistor values to improve overcurrent limits for powerbrick locations:   (a) R54_D0; R54_D1; R54_D2; R54_D3; R54_D4; R54_D5; R54_D6; R54_D7 change to CPN 12-102035-01  (b) R56_D0; R56_D1; R56_D2; R56_D3; R56_D4; R56_D5; R56_D6; R56_D7; R57_D0; R57_D1; R57_D2; R57_D3; R57_D4; R57_D5; R57_D6; R57_D7 change to 12-4519-01  This change is validated in 15# boards at Mfg (units put in RDT; eORT) and 1# unit in EDVT.  2. PCAMAP update to map the BOM revision up  3. Revisioning up the 47-110299-01 POD label and 56-108608-01 artwork</t>
  </si>
  <si>
    <t>FCNJZ0022626</t>
  </si>
  <si>
    <t>FUENTE: EngineeringChangeOrder.csv filas 1312; 1 filas; Site=FJZP; Plant=MCGA; IMP Status=IMP; Implementation Type=Phase In; ECO Release Date=2025-09-02; Approval Status es PENDING: ECO Release/IMP/BOM Effective NO equivalen a aprobación firmada, ni confirman implementación de esta WO. Efectividad a nivel de affected item, no global; ver ECO Items y ECO BOM Ops.</t>
  </si>
  <si>
    <t>ECO-EA621692</t>
  </si>
  <si>
    <t>EA621692</t>
  </si>
  <si>
    <t>EA621692Implementation of the change:Phase In (use stock first)CVEBU;Barents MB  68-101482-01  -P0 --&gt; -Q0 ASY-ELMECH;Barents Unit   68-102021-01  -P0 --&gt; -Q0 ASY-ELMECH;Isfjord-Barents with Radio Unit   68-102163-01  -P0 --&gt; -Q0 ASY-ELMECH;Barents Unit; TAA Regular   800-104439-04 -F0 --&gt; -G0 ASY-ELMECH;SETTOP;MODULE;BARENTS CODEC;TX2 RADIO;  68-107164-02  -A0 --&gt; -B0 ASY-ELMECH;BARENTS UNIT;TX2 FUSED NR;TAA   800-114439-05 -A0 --&gt; -B0 ASY-ELMECH;SETTOP;MODULE;BARENTS CODEC TX2;FUSED NR  800-47631-05 -B0 --&gt; -C0	ASY-ELMECH;CPU;BARENTS MAIN BOARD WITH NVIDIA TX2   68-102022-02  -G0 --&gt; -H0 ASY-ELMECH;ISFJORD-BARENTS;TX2 NR   68-102023-02  -G0 --&gt; -H0 ASY-ELMECH;ISFJORD-BARENTS;TX2 NR;NON ENCRYPTED   68-102155-02  -G0 --&gt; -H0 ASY-ELMECH;BARENTS UNIT;TX2 NR;NON ENCRYPTED   68-102156-02  -G0 --&gt; -H0 ASY-ELMECH;BARENTS UNIT;TX2 NR  68-102164-02  -G0 --&gt; -H0 ASY-ELMECH;BARENTS UNIT;TX2 NR;TAA   800-104439-05 -F0 --&gt; -G0 ASY-ELMECH;SETTOP;MODULE;BARENTS CODEC TX2 NR  800-47631-06 -A0 --&gt;</t>
  </si>
  <si>
    <t>FCNJZ0022623</t>
  </si>
  <si>
    <t>FUENTE: EngineeringChangeOrder.csv filas 1327 a 1332 (indices extremos, pueden no ser contiguos); 6 filas; Site=FJZP; Plant=MCGA; IMP Status=IMP; Implementation Type=Phase In; ECO Release Date=2025-09-02; Approval Status es PENDING: ECO Release/IMP/BOM Effective NO equivalen a aprobación firmada, ni confirman implementación de esta WO. Efectividad a nivel de affected item, no global; ver ECO Items y ECO BOM Ops.</t>
  </si>
  <si>
    <t>ECO-EA607603</t>
  </si>
  <si>
    <t>EA607603</t>
  </si>
  <si>
    <t>EA607603Implementation of the change:Phase In (use stock first)WNBU: Circular Economy: Releasing the CPN#74-123730-02 with below paper envelopes and replacing the BOM under following PIDs (AIR-AP-BRACKET-W4; AIR-AP-BRACKET-W4=)  3x2 Glassine Paper envelope (55-104514-01) 4x6 Kraft Paper Envelope (55-104440-01)</t>
  </si>
  <si>
    <t>FCNJZ0020566</t>
  </si>
  <si>
    <t>FUENTE: EngineeringChangeOrder.csv filas 1338 a 1339 (indices extremos, pueden no ser contiguos); 2 filas; Site=FJZP; Plant=MCGA; IMP Status=SCH; IMP; Implementation Type=Phase In; ECO Release Date=2024-10-18; Approval Status es PENDING: ECO Release/IMP/BOM Effective NO equivalen a aprobación firmada, ni confirman implementación de esta WO. Efectividad a nivel de affected item, no global; ver ECO Items y ECO BOM Ops.</t>
  </si>
  <si>
    <t>ECO-EA618579</t>
  </si>
  <si>
    <t>EA618579</t>
  </si>
  <si>
    <t>EA618579Implementation of the change:Cut In (rework/scrap)ASIC Release Update:         Release K2 73-20922-04 / 68-7667-04 with the new ASIC: 01-1182-07 to production.         The previous ASIC 01-1182-06 (SACQ) is being End-of-Life (EOL).         Note: There are no Form; Fit; or Function (FFF) changes due to the ASIC replacement. However; the 73/68 CPN will be versioned up for traceability purposes.          Validation Status:             EDVT; MVDT; and SI Validation tests on K2 have been successfully completed.</t>
  </si>
  <si>
    <t>FCNJZ0021895</t>
  </si>
  <si>
    <t>FUENTE: EngineeringChangeOrder.csv filas 1340 a 1341 (indices extremos, pueden no ser contiguos); 2 filas; Site=FJZP; Plant=MCGA; IMP Status=IMP; Implementation Type=Cut In; ECO Release Date=2025-05-30; Approval Status es PENDING: ECO Release/IMP/BOM Effective NO equivalen a aprobación firmada, ni confirman implementación de esta WO. Efectividad a nivel de affected item, no global; ver ECO Items y ECO BOM Ops.</t>
  </si>
  <si>
    <t>ECO-EA621055</t>
  </si>
  <si>
    <t>EA621055</t>
  </si>
  <si>
    <t>EA621055Implementation of the change:Phase In (use stock first)UCEBU; IP Phone; 8832  MPP models: APP load upgrade to 12.0.7SR2 for EU Security.  Enterprise models: APP load upgrade to 14.3(1) SR3 for EU Security.  The load has been verified by control run (D604979).  68 TAN version up; VID upgrade (+1). PCAMAP update; 73/800 revision.  Note: 1. Correct MFG(Diag) load version of Camellia enterprise models in 61-PCAMAP to volcr-load-for-mfg-2023-12-20 . 2. The updating were already released for below two models by ECO# EA620930; so in this ECO will not be involved. MPP EU model: PID#: CP-8832-3PC-EU-K9/=; TAN#: 68-103979-05 Enterprise NR model: PID#: CP-8832-NR-K9/=; TAN#: 68-103985-05</t>
  </si>
  <si>
    <t>FCNJZ0022466</t>
  </si>
  <si>
    <t>FUENTE: EngineeringChangeOrder.csv filas 1342 a 1357 (indices extremos, pueden no ser contiguos); 16 filas; Site=FJZP; Plant=MCGA; IMP Status=IMP; Implementation Type=Phase In; ECO Release Date=2025-08-07; Approval Status es PENDING: ECO Release/IMP/BOM Effective NO equivalen a aprobación firmada, ni confirman implementación de esta WO. Efectividad a nivel de affected item, no global; ver ECO Items y ECO BOM Ops.</t>
  </si>
  <si>
    <t>ECO-EA621103</t>
  </si>
  <si>
    <t>EA621103</t>
  </si>
  <si>
    <t>EA621103Implementation of the change:Phase In (use stock first)INSBU (PKG) Add additional 3D file for each thermoform parts. 501-102079-01 501-102093-01 501-102111-01 501-102077-01 501-102078-01 501-102094-01 501-102095-01</t>
  </si>
  <si>
    <t>FCNJZ0022664</t>
  </si>
  <si>
    <t>FUENTE: EngineeringChangeOrder.csv filas 1359 a 1360 (indices extremos, pueden no ser contiguos); 2 filas; Site=FJZP; Plant=MCGA; IMP Status=IMP; Implementation Type=Phase In; ECO Release Date=2025-09-10; Approval Status es PENDING: ECO Release/IMP/BOM Effective NO equivalen a aprobación firmada, ni confirman implementación de esta WO. Efectividad a nivel de affected item, no global; ver ECO Items y ECO BOM Ops. BU FUENTE NO UNICA/O AUSENTE: revisar antes de vincular a corrida;</t>
  </si>
  <si>
    <t>ECO-EA611996</t>
  </si>
  <si>
    <t>EA611996</t>
  </si>
  <si>
    <t>EA611996Implementation of the change:Phase In (use stock first)PABU-MODULAR:NCS560: Release of IR Respin boards of Interstellar to Production. Below are the critical changes: 1)As few Infineon parts are going EOL; replacing them with new parts. As the new parts are not pin-pin compatible; going for board Respin. Old CPN Old MPN New CPN New MPN Refdes 15-102657-01 Infineon IR3555MTRPBF 15-106307-01  Infineon TDA21472(power stage MOSFET)  U80;U164;U194;U198 15-14490-01 Infineon IR3898MTRPBF 15-102846-01 Analog Devices ADP2387ACPZN(Power controller)  BMAU1;U107- NA for non TCAM version. 2)Front panel 10MHz Digital buffer change from CPN:15-4279-01 to CPN:15-100122-01 at U50 &amp; U51 due to EOL. 3)clock buffer for the 25MHz; 1PPS going to IM from RSP changed from CPN:15-10386-01 to CPN:15-108038-01 at U165;U168 ;U169;U171; U172 &amp; U173 due to EOL. 4)JTAG clock buffer at U176 changed from CPN:15-100175-01 to 15-108038-01 to reduce BOM variety. 5)AC21 &amp; AC23 pins of U2 (CPU) isolate in layou</t>
  </si>
  <si>
    <t>FCNJZ0022671</t>
  </si>
  <si>
    <t>FUENTE: EngineeringChangeOrder.csv filas 1365 a 1368 (indices extremos, pueden no ser contiguos); 4 filas; Site=FJZP; Plant=MCGA; IMP Status=IMP; Implementation Type=Phase In; ECO Release Date=2025-09-10; Approval Status es PENDING: ECO Release/IMP/BOM Effective NO equivalen a aprobación firmada, ni confirman implementación de esta WO. Efectividad a nivel de affected item, no global; ver ECO Items y ECO BOM Ops. BU FUENTE NO UNICA/O AUSENTE: revisar antes de vincular a corrida;</t>
  </si>
  <si>
    <t>ECO-EA608735</t>
  </si>
  <si>
    <t>EA608735</t>
  </si>
  <si>
    <t>EA608735Implementation of the change:Phase In (use stock first)SRGBU: To move PIDs and their associated parts to EOP as per PB# EOL13392</t>
  </si>
  <si>
    <t>FCNJZ0022665</t>
  </si>
  <si>
    <t>FUENTE: EngineeringChangeOrder.csv filas 1369 a 1373 (indices extremos, pueden no ser contiguos); 5 filas; Site=FJZP; Plant=MCGA; IMP Status=IMP; Implementation Type=Phase In; ECO Release Date=2025-09-10; Approval Status es PENDING: ECO Release/IMP/BOM Effective NO equivalen a aprobación firmada, ni confirman implementación de esta WO. Efectividad a nivel de affected item, no global; ver ECO Items y ECO BOM Ops.</t>
  </si>
  <si>
    <t>ECO-EA621832</t>
  </si>
  <si>
    <t>EA621832</t>
  </si>
  <si>
    <t>EA621832Implementation of the change:Cut In (rework/scrap)UABU QUAKE - Update Anatel with cert number for C9200L-48PL-4X-A; C9200L-48PL-4X-E; C9200L-48PL-4G-A; C9200L-48PL-4G-Eand variant PIDs as cert number was missing in the previous revision of the 95 tracker spec.</t>
  </si>
  <si>
    <t>FCNJZ0022667</t>
  </si>
  <si>
    <t>FUENTE: EngineeringChangeOrder.csv filas 1374 a 1377 (indices extremos, pueden no ser contiguos); 4 filas; Site=FJZP; Plant=MCGA; IMP Status=IMP; Implementation Type=Cut In; ECO Release Date=2025-09-10; Approval Status es PENDING: ECO Release/IMP/BOM Effective NO equivalen a aprobación firmada, ni confirman implementación de esta WO. Efectividad a nivel de affected item, no global; ver ECO Items y ECO BOM Ops.</t>
  </si>
  <si>
    <t>ECO-EA621805</t>
  </si>
  <si>
    <t>EA621805</t>
  </si>
  <si>
    <t>EA621805Implementation of the change:Phase In (use stock first)CNGBU: Implementation of Post Consumer Recycled (PCR) material for Arctic CW9166D1-MR top cover as part of Circular design Initiative.  1) Arctic top cover changed from origin plastic material ChiMei PC6600 to a PCR material ChiMei PC6600 G60 (60% PCR) to align with the Circular Economy Initiative goals of Cisco. Update to top cover assembly drawings' material note (revision to SPEC) 2) Arctic Mechanical parts are JDM controlled &amp; there is no CPN created. Revised JDM drawing is uploaded under 95 spec  This change is being implemented as a phase-in change at WNC to allow the existing supply of virgin resin to be consumed before switching over.</t>
  </si>
  <si>
    <t>FCNJZ0022668</t>
  </si>
  <si>
    <t>FUENTE: EngineeringChangeOrder.csv filas 1378 a 1379 (indices extremos, pueden no ser contiguos); 2 filas; Site=FJZP; Plant=MCGA; IMP Status=IMP; Implementation Type=Phase In; ECO Release Date=2025-09-10; Approval Status es PENDING: ECO Release/IMP/BOM Effective NO equivalen a aprobación firmada, ni confirman implementación de esta WO. Efectividad a nivel de affected item, no global; ver ECO Items y ECO BOM Ops.</t>
  </si>
  <si>
    <t>ECO-EA617889</t>
  </si>
  <si>
    <t>EA617889</t>
  </si>
  <si>
    <t>EA617889Implementation of the change:Cut In (rework/scrap)PABU: This ECO is to update the Product Compliance Labels to include the new technical regulations issued by SASO on the added affected products being shipped to Saudi Arabia.</t>
  </si>
  <si>
    <t>FCNJZ0022639</t>
  </si>
  <si>
    <t>FUENTE: EngineeringChangeOrder.csv filas 1380 a 1404 (indices extremos, pueden no ser contiguos); 25 filas; Site=FJZP; Plant=MCGA; IMP Status=IMP; Implementation Type=Cut In; ECO Release Date=2025-09-04; Approval Status es PENDING: ECO Release/IMP/BOM Effective NO equivalen a aprobación firmada, ni confirman implementación de esta WO. Efectividad a nivel de affected item, no global; ver ECO Items y ECO BOM Ops. BU FUENTE NO UNICA/O AUSENTE: revisar antes de vincular a corrida;</t>
  </si>
  <si>
    <t>ECO-EA611427</t>
  </si>
  <si>
    <t>EA611427</t>
  </si>
  <si>
    <t>EA611427Implementation of the change:Cut In (rework/scrap)PABU: ASR920/NCS520:  1. Ferrite Bead Crack Issue on PABU Conformal Coated PIDS      Below are the details on the change :-     Dominica 2 I Temp : 73-18596 -10 ; 68-6308-02/68-6307-01        Change from 36-0201-03 to 36-0201-04; Ref des :1@ L75         Change from 36-0201-02 to 36-0201-04; Ref des : 2@L7;L119         Change from 36-0227-01 to 36-0227-02; Ref des : 14@L5;L6;L11;L12;         L94-L102;L109       Dominica 3 I Temp : 73-18598-08 ;68-6311-01 /68-6312-03         Change from 36-0201-03 to 36-0201-04; Ref des : 1@L75          Change from 36-0201-02 to 36-0201-04; Ref des : 2@L7;L119          Change from 36-0227-01 to 36-0227-02; Ref des : 14@ L5;L6;L11;L12;          L94-L102;L109       Crete CC : 73-17916-05; 68-5922-01         Change from 36-0201-03 to 36-0201-04; Ref des : 27@ L13;L264;L266;L267;          L269-L277;L311-L315;L318;L319;L328-L334  2. To mitigate ZL30702.4 fail(10Mhz 1PPS lookback fail) &amp; to improve</t>
  </si>
  <si>
    <t>FCNJZ0022656</t>
  </si>
  <si>
    <t>FUENTE: EngineeringChangeOrder.csv filas 1430 a 1437 (indices extremos, pueden no ser contiguos); 8 filas; Site=FJZP; Plant=MCGA; IMP Status=IMP; Implementation Type=Cut In; ECO Release Date=2025-09-08; Approval Status es PENDING: ECO Release/IMP/BOM Effective NO equivalen a aprobación firmada, ni confirman implementación de esta WO. Efectividad a nivel de affected item, no global; ver ECO Items y ECO BOM Ops. BU FUENTE NO UNICA/O AUSENTE: revisar antes de vincular a corrida;</t>
  </si>
  <si>
    <t>ECO-EA621578</t>
  </si>
  <si>
    <t>EA621578</t>
  </si>
  <si>
    <t>EA621578Implementation of the change:Phase In (use stock first)SRGBU?Charon 8P and Charon 8P+ w/o POE and Charon8P+ w/POE programming parts update PSEQ MCU change to 17-102875-07 IOMCU change to 17-102877-07 SPI Flash to 17-103007-04 DC2DC 17-103005-02</t>
  </si>
  <si>
    <t>FCNJZ0022676</t>
  </si>
  <si>
    <t>FUENTE: EngineeringChangeOrder.csv filas 1438 a 1451 (indices extremos, pueden no ser contiguos); 14 filas; Site=FJZP; Plant=MCGA; IMP Status=IMP; Implementation Type=Phase In; ECO Release Date=2025-09-11; Approval Status es PENDING: ECO Release/IMP/BOM Effective NO equivalen a aprobación firmada, ni confirman implementación de esta WO. Efectividad a nivel de affected item, no global; ver ECO Items y ECO BOM Ops.</t>
  </si>
  <si>
    <t>ECO-EA620929</t>
  </si>
  <si>
    <t>EA620929</t>
  </si>
  <si>
    <t>EA620929Implementation of the change:Phase In (use stock first)UCEBU; IP Phone; 7832  MPP models: APP load upgrade to 12.0.7SR2 for EU Security.  Enterprise models: APP load upgrade to 14.3(1) SR3 for EU Security.  The load has been verified by control run (D604805 and D604806).  68 TAN version up; VID upgrade (+1). PCAMAP update; 73/800 revision.</t>
  </si>
  <si>
    <t>FCNJZ0022679</t>
  </si>
  <si>
    <t>FUENTE: EngineeringChangeOrder.csv filas 1452 a 1457 (indices extremos, pueden no ser contiguos); 6 filas; Site=FJZP; Plant=MCGA; IMP Status=IMP; Implementation Type=Phase In; ECO Release Date=2025-09-12; Approval Status es PENDING: ECO Release/IMP/BOM Effective NO equivalen a aprobación firmada, ni confirman implementación de esta WO. Efectividad a nivel de affected item, no global; ver ECO Items y ECO BOM Ops.</t>
  </si>
  <si>
    <t>ECO-EA621812</t>
  </si>
  <si>
    <t>EA621812</t>
  </si>
  <si>
    <t>EA621812Implementation of the change:Phase In (use stock first)ERBU - ASR9K - SFC3- Updating the material of thermal pad (700-118688-01) to Tflex B200 from Tflex HR400 as it is going to EOL and also updating the drawings and step files of the respective CPN's. Below are the changes; 68-6792-05 Rev-A0 to Rev-B0 .61-103253-03 Rev-A0 to Rev-B0 .62-107449-02 Rev-B0 to Rev-C0 .800-105947-01 (Production to End of production) to 800-105947-02 (Prototype to Production) ..62-108041-01 (Production to Obsolete) to 62-108041-02 (Draft to Production) ..700-118688-01 (Production to End of production) to 700-118688-02 (Prototype to Production)</t>
  </si>
  <si>
    <t>FCNJZ0022674</t>
  </si>
  <si>
    <t>FUENTE: EngineeringChangeOrder.csv filas 1494 a 1498 (indices extremos, pueden no ser contiguos); 5 filas; Site=FJZP; Plant=MCGA; IMP Status=IMP; Implementation Type=Phase In; ECO Release Date=2025-09-11; Approval Status es PENDING: ECO Release/IMP/BOM Effective NO equivalen a aprobación firmada, ni confirman implementación de esta WO. Efectividad a nivel de affected item, no global; ver ECO Items y ECO BOM Ops.</t>
  </si>
  <si>
    <t>ECO-EA621999</t>
  </si>
  <si>
    <t>EA621999</t>
  </si>
  <si>
    <t>EA621999Implementation of the change:Phase In (use stock first)SRGBU/Whitney : Adding CLEI code information into ref.des notes in BOM. Updating base sheet metal silk screen artwork.</t>
  </si>
  <si>
    <t>FCNJZ0022687</t>
  </si>
  <si>
    <t>FUENTE: EngineeringChangeOrder.csv filas 1499; 1 filas; Site=FJZP; Plant=MCGA; IMP Status=IMP; Implementation Type=Phase In; ECO Release Date=2025-09-16; Approval Status es PENDING: ECO Release/IMP/BOM Effective NO equivalen a aprobación firmada, ni confirman implementación de esta WO. Efectividad a nivel de affected item, no global; ver ECO Items y ECO BOM Ops.</t>
  </si>
  <si>
    <t>ECO-EA621929</t>
  </si>
  <si>
    <t>EA621929</t>
  </si>
  <si>
    <t>EA621929Implementation of the change:Phase In (use stock first)CVEBU: Heimdall - New adhesive for logo on grille: JELCON AD-HM6.  Update of spec 56-108402-01 B0--&gt;C0 All other CPNs added for traceability.  Affected 700- and 800- level does not have an attachment - the drawing is under a 62-reference drawing in BOM. Both color variants for a part share the same mechanical drawing + 95 spec.  Adding TAN lever for traceability: 68-104607-01 68-104690-01 68-104816-01 68-104817-01  Correct MPN below 800-12709-01: from 800-112709-01 to 800-112709-01</t>
  </si>
  <si>
    <t>FCNJZ0022688</t>
  </si>
  <si>
    <t>FUENTE: EngineeringChangeOrder.csv filas 1500 a 1509 (indices extremos, pueden no ser contiguos); 10 filas; Site=FJZP; Plant=MCGA; IMP Status=IMP; Implementation Type=Phase In; ECO Release Date=2025-09-16; Approval Status es PENDING: ECO Release/IMP/BOM Effective NO equivalen a aprobación firmada, ni confirman implementación de esta WO. Efectividad a nivel de affected item, no global; ver ECO Items y ECO BOM Ops.</t>
  </si>
  <si>
    <t>ECO-EA621753</t>
  </si>
  <si>
    <t>EA621753</t>
  </si>
  <si>
    <t>EA621753Implementation of the change:Phase In (use stock first)CVEBU;Bailey The older version of 73-PCAs are reworkable to the latest version of 73-PCAs. No KIDB number.  800-109843-02 01 --&gt; -A0 E/M_ASSY_MECH;NVIDIA BAILEY MODULE; BOM Option A WITH MICRON LPDDR4 In BOM 73-102792-02 PCA;BAILEY MODULE;BOM OPTION A WITH MICRON LPDDR4  73-102792-02 -01 --&gt; -A0 PCA;BAILEY MODULE;BOM OPTION A WITH MICRON LPDDR4 73-102792-01 -A2 --&gt; ^A2 PCA;BAILEY MODULE;BOM OPTION A 61-105915-01 -B0 --&gt; -C0 PCAMAP;BAILEY MODULE 92-105033-02 -01 --&gt; -A0 SCHEM;BAILEY MODULE;BOM OPTION A WITH MICRON LPDDR4 92-105033-01 -A0 --&gt; ^A0 SCHEM;BAILEY MODULE;BOM OPTION A</t>
  </si>
  <si>
    <t>FCNJZ0022684</t>
  </si>
  <si>
    <t>FUENTE: EngineeringChangeOrder.csv filas 1510 a 1512 (indices extremos, pueden no ser contiguos); 3 filas; Site=FJZP; Plant=MCGA; IMP Status=IMP; Implementation Type=Phase In; ECO Release Date=2025-09-15; Approval Status es PENDING: ECO Release/IMP/BOM Effective NO equivalen a aprobación firmada, ni confirman implementación de esta WO. Efectividad a nivel de affected item, no global; ver ECO Items y ECO BOM Ops.</t>
  </si>
  <si>
    <t>ECO-EA619655</t>
  </si>
  <si>
    <t>EA619655</t>
  </si>
  <si>
    <t>EA619655Implementation of the change:Phase In (use stock first)SRGBU- Charon: RM kit A0 release (Hard Tool)</t>
  </si>
  <si>
    <t>FCNJZ0022683</t>
  </si>
  <si>
    <t>FUENTE: EngineeringChangeOrder.csv filas 1522 a 1525 (indices extremos, pueden no ser contiguos); 4 filas; Site=FJZP; Plant=MCGA; IMP Status=IMP; Implementation Type=Phase In; ECO Release Date=2025-09-15; Approval Status es PENDING: ECO Release/IMP/BOM Effective NO equivalen a aprobación firmada, ni confirman implementación de esta WO. Efectividad a nivel de affected item, no global; ver ECO Items y ECO BOM Ops.</t>
  </si>
  <si>
    <t>ECO-EA621683</t>
  </si>
  <si>
    <t>EA621683</t>
  </si>
  <si>
    <t>EA621683Implementation of the change:Cut In (rework/scrap)CNGBU: Production release of Versioned up TAN and incrementing the PID-VID for CW9163E-MR &amp; MR36H-HW to install Firmware and enable Secure Storage as per EU RED Requirements.  Firmware image details are included in the 95 Spec (95-119197-01 &amp; 95-119126-01) and releasing to production.  *************************************************************************************************************         PID            New VID      New TAN          Old Serial Prefix    New Serial Prefix     SW Spec *************************************************************************************************************  CW9163E-MR       V03       74-132382-03       Q5AJ / Q5AK             Q3MW            95-119126-01 MR36H-HW           V03       74-126975-03       Q3AN / Q3KB            Q3NB             95-119197-01  **************************************************************************************************** This is a ECO Cut in ECO</t>
  </si>
  <si>
    <t>FCNJZ0022706</t>
  </si>
  <si>
    <t>FUENTE: EngineeringChangeOrder.csv filas 1534 a 1536 (indices extremos, pueden no ser contiguos); 3 filas; Site=FJZP; Plant=MCGA; IMP Status=IMP; Implementation Type=Cut In; ECO Release Date=2025-09-18; Approval Status es PENDING: ECO Release/IMP/BOM Effective NO equivalen a aprobación firmada, ni confirman implementación de esta WO. Efectividad a nivel de affected item, no global; ver ECO Items y ECO BOM Ops.</t>
  </si>
  <si>
    <t>ECO-EA621979</t>
  </si>
  <si>
    <t>EA621979</t>
  </si>
  <si>
    <t>EA621979Implementation of the change:Phase In (use stock first)CVEBU;Pictoris  Radio enabled: 68-107078-01 -A0 --&gt; -B0 ASY-ELMECH;PICTORIS UNIT CARBON 68-108078-01 -A0 --&gt; -B0 ASY-ELMECH;PICTORIS UNIT CARBON 68-109078-01 -A0 --&gt; -B0 ASY-ELMECH;PICTORIS UNIT CARBON  68-107082-01 -A0 --&gt; -B0 ASY-ELMECH;PICTORIS UNIT;CARBON;TAA 68-107083-01 -A0 --&gt; -B0 ASY-ELMECH; PICTORIS UNIT;CARBON; SPECIAL CONFIG 68-108083-01 -A0 --&gt; -B0 ASY-ELMECH; PICTORIS UNIT;CARBON;SPECIAL CONFIG  Non-radio: 68-107080-01 -A0 --&gt; -B0 ASY-ELMECH;PICTORIS UNIT NR CARBON 68-108080-01 -A0 --&gt; -B0 ASY-ELMECH;PICTORIS UNIT NR CARBON 68-109080-01 -A0 --&gt; -B0 ASY-ELMECH;PICTORIS UNIT NR CARBON 68-107084-01 -A0 --&gt; -B0 ASY-ELMECH;PICTORIS UNIT NR;CARBON;TAA 68-107085-01 -A0 --&gt; -B0 ASY-ELMECH; PICTORIS UNIT NR;CARBON;SPECIAL CONFIG  68-108085-01 -A0 --&gt; -B0 ASY-ELMECH; PICTORIS UNIT NR;CARBON; SPECIAL CONFIG   800-125478-01 -A0 --&gt; -B0 FNLASY-ELMECH;MODULE;PICTORIS UNIT CARBON   800-125880-01 -A0 --&gt; -B0 FNLASY-ELMECH;</t>
  </si>
  <si>
    <t>FCNJZ0022705</t>
  </si>
  <si>
    <t>FUENTE: EngineeringChangeOrder.csv filas 1537 a 1542 (indices extremos, pueden no ser contiguos); 6 filas; Site=FJZP; Plant=MCGA; IMP Status=IMP; Implementation Type=Phase In; ECO Release Date=2025-09-18; Approval Status es PENDING: ECO Release/IMP/BOM Effective NO equivalen a aprobación firmada, ni confirman implementación de esta WO. Efectividad a nivel de affected item, no global; ver ECO Items y ECO BOM Ops.</t>
  </si>
  <si>
    <t>ECO-EA621888</t>
  </si>
  <si>
    <t>EA621888</t>
  </si>
  <si>
    <t>EA621888Implementation of the change:Phase In (use stock first)SRGBU:ARATA  1. Updating the design on the rack tray to accomodate the RPS module.  2. Updating drawing descriptions to remove PIM specific and making generic for both PIM and E Sku  3. Updating Item Sequence numbers where missing</t>
  </si>
  <si>
    <t>FCNJZ0022707</t>
  </si>
  <si>
    <t>FUENTE: EngineeringChangeOrder.csv filas 1556 a 1559 (indices extremos, pueden no ser contiguos); 4 filas; Site=FJZP; Plant=MCGA; IMP Status=IMP; Implementation Type=Phase In; ECO Release Date=2025-09-19; Approval Status es PENDING: ECO Release/IMP/BOM Effective NO equivalen a aprobación firmada, ni confirman implementación de esta WO. Efectividad a nivel de affected item, no global; ver ECO Items y ECO BOM Ops.</t>
  </si>
  <si>
    <t>ECO-EA622101</t>
  </si>
  <si>
    <t>EA622101</t>
  </si>
  <si>
    <t>EA622101Implementation of the change:Phase In (use stock first)SRGBU: To update the BOM of below mentioned parts by replacing 502-00011-01 to 55-1376-01 .  69-101324-02 69-101325-02 69-101326-02</t>
  </si>
  <si>
    <t>FCNJZ0022727</t>
  </si>
  <si>
    <t>FUENTE: EngineeringChangeOrder.csv filas 1595; 1 filas; Site=FJZP; Plant=MCGA; IMP Status=IMP; Implementation Type=Phase In; ECO Release Date=2025-09-23; Approval Status es PENDING: ECO Release/IMP/BOM Effective NO equivalen a aprobación firmada, ni confirman implementación de esta WO. Efectividad a nivel de affected item, no global; ver ECO Items y ECO BOM Ops.</t>
  </si>
  <si>
    <t>ECO-EA605899</t>
  </si>
  <si>
    <t>EA605899</t>
  </si>
  <si>
    <t>EA605899Implementation of the change:Phase In (use stock first)CVEBU : To move PIDs to EoP as per Product bulletin # EOL15049</t>
  </si>
  <si>
    <t>FCNJZ0022723</t>
  </si>
  <si>
    <t>FUENTE: EngineeringChangeOrder.csv filas 1596; 1 filas; Site=FJZP; Plant=MCGA; IMP Status=IMP; Implementation Type=Phase In; ECO Release Date=2025-09-22; Approval Status es PENDING: ECO Release/IMP/BOM Effective NO equivalen a aprobación firmada, ni confirman implementación de esta WO. Efectividad a nivel de affected item, no global; ver ECO Items y ECO BOM Ops.</t>
  </si>
  <si>
    <t>ECO-EA621205</t>
  </si>
  <si>
    <t>EA621205</t>
  </si>
  <si>
    <t>EA621205Implementation of the change:Phase In (use stock first)CRBU Peel Coupon Card Update: Addition of Guide Pin and Label parts to coupon BOMs (LS; LC; LC6) as per latest requirements.</t>
  </si>
  <si>
    <t>FCNJZ0022535</t>
  </si>
  <si>
    <t>FUENTE: EngineeringChangeOrder.csv filas 1614 a 2206 (indices extremos, pueden no ser contiguos); 37 filas; Site=FJZP; Plant=MCGA; IMP Status=IMP; Implementation Type=Phase In; ECO Release Date=2025-08-20; Approval Status es PENDING: ECO Release/IMP/BOM Effective NO equivalen a aprobación firmada, ni confirman implementación de esta WO. Efectividad a nivel de affected item, no global; ver ECO Items y ECO BOM Ops.</t>
  </si>
  <si>
    <t>ECO-EA622030</t>
  </si>
  <si>
    <t>EA622030</t>
  </si>
  <si>
    <t>EA622030Implementation of the change:Phase In (use stock first)UABU: C9300 Meraki Edge of Tomorrow - Heatsink 800-111504-01 missing from Meraki Afterwit CS BOMs and incorrect 62- dwg on the BOM  Releasing ECO so FVN can cobntinue to build with the correct Heatsink  Correcting Packaging on 68-104450-01 with the following: Remove 501-101835-01 add 501-101935-01   remove 84-101888-01 add 84-101971-01   Adding Protection Pad 55-4000-01 to all DH/EoT BOMs in affected Items</t>
  </si>
  <si>
    <t>FCNJZ0022732</t>
  </si>
  <si>
    <t>FUENTE: EngineeringChangeOrder.csv filas 1619 a 2398 (indices extremos, pueden no ser contiguos); 67 filas; Site=FJZP; Plant=MCGA; IMP Status=IMP; Implementation Type=Phase In; ECO Release Date=2025-09-24; Approval Status es PENDING: ECO Release/IMP/BOM Effective NO equivalen a aprobación firmada, ni confirman implementación de esta WO. Efectividad a nivel de affected item, no global; ver ECO Items y ECO BOM Ops.</t>
  </si>
  <si>
    <t>ECO-EA620603</t>
  </si>
  <si>
    <t>EA620603</t>
  </si>
  <si>
    <t>EA620603Implementation of the change:Phase In (use stock first)WNBU: AIR AP: Updating 95-113742-01 spec for Accessory Kit 74-123730-02 to reflect sealing the glassine and kraft envelopes (55-104514-01 and 55-104440-01) using the shipping labels (47-1473-01)</t>
  </si>
  <si>
    <t>FCNJZ0022277</t>
  </si>
  <si>
    <t>FUENTE: EngineeringChangeOrder.csv filas 1666; 1 filas; Site=FJZP; Plant=MCGA; IMP Status=SCH; Implementation Type=Phase In; ECO Release Date=2025-07-15; Approval Status es PENDING: ECO Release/IMP/BOM Effective NO equivalen a aprobación firmada, ni confirman implementación de esta WO. Efectividad a nivel de affected item, no global; ver ECO Items y ECO BOM Ops.</t>
  </si>
  <si>
    <t>ECO-EA619249</t>
  </si>
  <si>
    <t>EA619249</t>
  </si>
  <si>
    <t>EA619249Implementation of the change:Phase In (use stock first)CRBU|MFST| LC Blank -  800-48562-07- ECO allow to Move the affected prototype Validated part &amp; assembly level to A0 Production.  800-48562-04 Move to 800-48562-07 to accommodate the changes below :-   ?	Faceplate - 700-116636-03 moves to 700-116636-06 by updating the Perforation; updating the dust cap Holding area of &amp; adding the provision to hold the New Gasket 700-138366-01 &amp; 51-101846-01 for improving the EMI/EMC.  ?	Side Brackets - 700-111885-03 moves to 700-111885-04 by replacing 51-101982-01 to 51-103368-01 for better holding stability.  ?	FP Holding bracket - 700-115398-03 moves to 700-115398-04 by updating the Design to adjust the GAP seen between the FP &amp; Bracket after Revit.   ?	Developed New Dust cap 700-136577-01 for Low-Speed single connector.   ?	Developed New Dust cap  700-136702-03  for High-Speed single connector(From FC0 ? FC6).   ?	Developed New Dust cap 700-138290-01 for High Speed single connector (</t>
  </si>
  <si>
    <t>FCNJZ0022399</t>
  </si>
  <si>
    <t>FUENTE: EngineeringChangeOrder.csv filas 1667 a 1668 (indices extremos, pueden no ser contiguos); 2 filas; Site=FJZP; Plant=MCGA; IMP Status=IMP; Implementation Type=Phase In; ECO Release Date=2025-07-29; Approval Status es PENDING: ECO Release/IMP/BOM Effective NO equivalen a aprobación firmada, ni confirman implementación de esta WO. Efectividad a nivel de affected item, no global; ver ECO Items y ECO BOM Ops.</t>
  </si>
  <si>
    <t>ECO-EA622092</t>
  </si>
  <si>
    <t>EA622092</t>
  </si>
  <si>
    <t>EA622092Implementation of the change:Cut In (rework/scrap)UABU MERAKI MOBIUS - Add TEC to the following PIDs  C9200L-24PXG-2Y-M C9200L-48PXG-2Y-M</t>
  </si>
  <si>
    <t>FCNJZ0022738</t>
  </si>
  <si>
    <t>FUENTE: EngineeringChangeOrder.csv filas 1671 a 1674 (indices extremos, pueden no ser contiguos); 4 filas; Site=FJZP; Plant=MCGA; IMP Status=IMP; Implementation Type=Cut In; ECO Release Date=2025-09-25; Approval Status es PENDING: ECO Release/IMP/BOM Effective NO equivalen a aprobación firmada, ni confirman implementación de esta WO. Efectividad a nivel de affected item, no global; ver ECO Items y ECO BOM Ops.</t>
  </si>
  <si>
    <t>ECO-EA613383</t>
  </si>
  <si>
    <t>EA613383</t>
  </si>
  <si>
    <t>EA613383Implementation of the change:Phase In (use stock first)CRBU_7500: To EOL PIDs and child items under PB:EOL14652</t>
  </si>
  <si>
    <t>FCNJZ0022744</t>
  </si>
  <si>
    <t>Oscar Mendez</t>
  </si>
  <si>
    <t>FUENTE: EngineeringChangeOrder.csv filas 1687; 1 filas; Site=FJZP; Plant=MCGA; IMP Status=IMP; Implementation Type=Phase In; ECO Release Date=2025-09-25; Approval Status es PENDING: ECO Release/IMP/BOM Effective NO equivalen a aprobación firmada, ni confirman implementación de esta WO. Efectividad a nivel de affected item, no global; ver ECO Items y ECO BOM Ops.</t>
  </si>
  <si>
    <t>ECO-EA621871</t>
  </si>
  <si>
    <t>EA621871</t>
  </si>
  <si>
    <t>EA621871Implementation of the change:Cut In (rework/scrap)ERBU:ASR9K-LSP: Service Only: Service Instruction to replace specific SSD MPN's from Smart with other Qualified sources (Micron &amp; Solidigm) on the Impacted Units</t>
  </si>
  <si>
    <t>FCNJZ0022734</t>
  </si>
  <si>
    <t>FUENTE: EngineeringChangeOrder.csv filas 1696 a 1734 (indices extremos, pueden no ser contiguos); 39 filas; Site=FJZP; Plant=MCGA; IMP Status=IMP; Implementation Type=Cut In; ECO Release Date=2025-09-24; Approval Status es PENDING: ECO Release/IMP/BOM Effective NO equivalen a aprobación firmada, ni confirman implementación de esta WO. Efectividad a nivel de affected item, no global; ver ECO Items y ECO BOM Ops.</t>
  </si>
  <si>
    <t>ECO-EA622213</t>
  </si>
  <si>
    <t>EA622213</t>
  </si>
  <si>
    <t>EA622213Implementation of the change:Phase In (use stock first)CNGBU: Production release of Versioned up TAN and incrementing the PID-VID for the below WNC PIDs to install Firmware and enable Secure Storage as per EU RED Requirements.  Firmware image details are included in the 95 Spec (95-119224-01; 95-119228-01; 95-119225-01and 95-119226-01) and releasing to production.  *************************************************************************************************************         PID       New VID      New TAN       Old Serial Prefix    New Serial Prefix     SW Spec ************************************************************************************************************* CW9162I-MR    V03          74-127837-03       Q5AA / Q5AB      Q3MV               95-119224-01  MG52-HW         V02          74-134353-02           Q3GC              Q3PD               95-119228-01      MG52E-HW       V02          74-134354-02           Q3GD              Q3PE               95-119228-01</t>
  </si>
  <si>
    <t>FCNJZ0022746</t>
  </si>
  <si>
    <t>FUENTE: EngineeringChangeOrder.csv filas 1745 a 1747 (indices extremos, pueden no ser contiguos); 3 filas; Site=FJZP; Plant=MCGA; IMP Status=IMP; Implementation Type=Phase In; ECO Release Date=2025-09-26; Approval Status es PENDING: ECO Release/IMP/BOM Effective NO equivalen a aprobación firmada, ni confirman implementación de esta WO. Efectividad a nivel de affected item, no global; ver ECO Items y ECO BOM Ops.</t>
  </si>
  <si>
    <t>ECO-EA622126</t>
  </si>
  <si>
    <t>EA622126</t>
  </si>
  <si>
    <t>EA622126Implementation of the change:Cut In (rework/scrap)CRBU-LC4/5-  BOM Error correction   -  700-124916-02 A0 to replace 700-124916-01-B0 -  700-124931-02-A0 to replace 700-124931-01-B0 -  Updating Qty 9 from 12 for Item 38  No Change in 3D/2D package ; please refer the latest BOM release through this ECO</t>
  </si>
  <si>
    <t>FCNJZ0022748</t>
  </si>
  <si>
    <t>FUENTE: EngineeringChangeOrder.csv filas 1748 a 1754 (indices extremos, pueden no ser contiguos); 7 filas; Site=FJZP; Plant=MCGA; IMP Status=IMP; Implementation Type=Cut In; ECO Release Date=2025-09-26; Approval Status es PENDING: ECO Release/IMP/BOM Effective NO equivalen a aprobación firmada, ni confirman implementación de esta WO. Efectividad a nivel de affected item, no global; ver ECO Items y ECO BOM Ops.</t>
  </si>
  <si>
    <t>ECO-EA622083</t>
  </si>
  <si>
    <t>EA622083</t>
  </si>
  <si>
    <t>EA622083Implementation of the change:Phase In (use stock first)CNGBU- JDM:WNC  As a part of sustaining BOM Clean up activity; updating the CW9164I-MR BOM with the following changes.  1) Removing the CPN 55-104563-01 from the Packaging assembly of CW9164I-MR and moving it to End of Production 2) Since the gifbox of CM64 is purchased as assembly; updating the giftbox drawing CPN 55-104255-01 by adding  the bracket hold component drawing along with other drawing components in the assembly. 3) Updating the 95 spec JDM Documentation of CM64 by adding the latest SOP and removing the old SOP  As a part of sustaining BOM Clean up activity; updating the of CW9166I-MR BOM with the following changes.  1) Removing the CPN 55-104563-01 from the Packaging assembly of CW9166I-MR and moving it to End of Production 2) Since the gifbox assembly of CM66 is purchased as individual components; the giftbox drawing CPN 55-104255-01 is updated only by having outer cover drawing and 2 new CPNs 55-106000-01</t>
  </si>
  <si>
    <t>FCNJZ0022755</t>
  </si>
  <si>
    <t>FUENTE: EngineeringChangeOrder.csv filas 1787 a 1788 (indices extremos, pueden no ser contiguos); 2 filas; Site=FJZP; Plant=MCGA; IMP Status=IMP; Implementation Type=Phase In; ECO Release Date=2025-09-27; Approval Status es PENDING: ECO Release/IMP/BOM Effective NO equivalen a aprobación firmada, ni confirman implementación de esta WO. Efectividad a nivel de affected item, no global; ver ECO Items y ECO BOM Ops.</t>
  </si>
  <si>
    <t>ECO-EA616081</t>
  </si>
  <si>
    <t>EA616081</t>
  </si>
  <si>
    <t>EA616081Implementation of the change:Phase In (use stock first)NGFWBU-Westminster-FPR1000 Series: BOM Change for Voltage Margin resistors (P3V3) and ROMMON 1.0.28 Release</t>
  </si>
  <si>
    <t>FCNJZ0022756</t>
  </si>
  <si>
    <t>FUENTE: EngineeringChangeOrder.csv filas 1789 a 1812 (indices extremos, pueden no ser contiguos); 24 filas; Site=FJZP; Plant=MCGA; IMP Status=IMP; Implementation Type=Phase In; ECO Release Date=2025-09-27; Approval Status es PENDING: ECO Release/IMP/BOM Effective NO equivalen a aprobación firmada, ni confirman implementación de esta WO. Efectividad a nivel de affected item, no global; ver ECO Items y ECO BOM Ops.</t>
  </si>
  <si>
    <t>ECO-EA619717</t>
  </si>
  <si>
    <t>EA619717</t>
  </si>
  <si>
    <t>EA619717Implementation of the change:Phase In (use stock first)INSBU N9300 TOR Plastic Part Material Note Update.  Updating Material Note on Affected Items to allow use of PCR Material Covestro Bayblend FR3010 R75 901510.  700-120317-03 700-43446-02 700-43445-02 700-111582-03 700-45789-02</t>
  </si>
  <si>
    <t>FCNJZ0022751</t>
  </si>
  <si>
    <t>FUENTE: EngineeringChangeOrder.csv filas 1816 a 1819 (indices extremos, pueden no ser contiguos); 4 filas; Site=FJZP; Plant=MCGA; IMP Status=IMP; Implementation Type=Phase In; ECO Release Date=2025-09-26; Approval Status es PENDING: ECO Release/IMP/BOM Effective NO equivalen a aprobación firmada, ni confirman implementación de esta WO. Efectividad a nivel de affected item, no global; ver ECO Items y ECO BOM Ops. BU FUENTE NO UNICA/O AUSENTE: revisar antes de vincular a corrida;</t>
  </si>
  <si>
    <t>ECO-EA620604</t>
  </si>
  <si>
    <t>EA620604</t>
  </si>
  <si>
    <t>EA620604Implementation of the change:Cut In (rework/scrap)This ECO is for Service repair and Spare depots only! Service repair and spare depots to Purge and scrap below mentioned both AC PSUs as per attached SN List.  341-100577-01 341-100579-02  Note: Since this is same issue stated in previous ECO# EA619256; no new KIDB number is required. Please find the below KIDB Number mentioned in previous ECO.  KIDB_4826</t>
  </si>
  <si>
    <t>FCNJZ0022773</t>
  </si>
  <si>
    <t>FUENTE: EngineeringChangeOrder.csv filas 1826 a 1827 (indices extremos, pueden no ser contiguos); 2 filas; Site=FJZP; Plant=MCGA; IMP Status=IMP; Implementation Type=Cut In; ECO Release Date=2025-09-30; Approval Status es PENDING: ECO Release/IMP/BOM Effective NO equivalen a aprobación firmada, ni confirman implementación de esta WO. Efectividad a nivel de affected item, no global; ver ECO Items y ECO BOM Ops.</t>
  </si>
  <si>
    <t>ECO-EA620144</t>
  </si>
  <si>
    <t>EA620144</t>
  </si>
  <si>
    <t>EA620144Implementation of the change:Cut In (rework/scrap)CNGBU: Production release of Versioned up TAN and incrementing the PID-VID for CW9166D1-MR  to install Firmware and enable Secure Storage as per EU RED Requirements.  Firmware image details are included in the 95 Spec 95-119236-01 and releasing to production.  *******************************************************************************************************         PID       New VID      New TAN       Old Serial Prefix    New Serial Prefix     SW Spec *******************************************************************************************************  CW9166D1-MR    V03      74-140407-02       Q5AG / Q5AH         Q3MY              95-119236-01  **************************************************************************************************** This is a ECO Cut in ECO; If there is any inventory without EU RED FW Image at factory Do not ship units to FVN BTS (EU region). ***********************************************</t>
  </si>
  <si>
    <t>FCNJZ0022760</t>
  </si>
  <si>
    <t>FUENTE: EngineeringChangeOrder.csv filas 1828 a 1830 (indices extremos, pueden no ser contiguos); 3 filas; Site=FJZP; Plant=MCGA; IMP Status=IMP; Implementation Type=Cut In; ECO Release Date=2025-09-28; Approval Status es PENDING: ECO Release/IMP/BOM Effective NO equivalen a aprobación firmada, ni confirman implementación de esta WO. Efectividad a nivel de affected item, no global; ver ECO Items y ECO BOM Ops.</t>
  </si>
  <si>
    <t>ECO-CA721863</t>
  </si>
  <si>
    <t>CA721863</t>
  </si>
  <si>
    <t>CA721863UABU: LongballCR; Knuckleball</t>
  </si>
  <si>
    <t>FCNJZ0022785</t>
  </si>
  <si>
    <t>ANTONIO F. VALDEZ</t>
  </si>
  <si>
    <t>FUENTE: EngineeringChangeOrder.csv filas 1831 a 1835 (indices extremos, pueden no ser contiguos); 5 filas; Site=FJZP; Plant=MCGA; IMP Status=IMP; Implementation Type=NPI Design; ECO Release Date=2025-10-01; Approval Status es PENDING: ECO Release/IMP/BOM Effective NO equivalen a aprobación firmada, ni confirman implementación de esta WO. Efectividad a nivel de affected item, no global; ver ECO Items y ECO BOM Ops.</t>
  </si>
  <si>
    <t>ECO-EA621221</t>
  </si>
  <si>
    <t>EA621221</t>
  </si>
  <si>
    <t>EA621221Implementation of the change:Phase In (use stock first)SRGBU_PSU Consolidation: Moving the below TANs to A0 and updating the BOM  341-101408-02 341-101116-03</t>
  </si>
  <si>
    <t>FCNJZ0022779</t>
  </si>
  <si>
    <t>FUENTE: EngineeringChangeOrder.csv filas 1850; 1 filas; Site=FJZP; Plant=MCGA; IMP Status=IMP; Implementation Type=Phase In; ECO Release Date=2025-09-30; Approval Status es PENDING: ECO Release/IMP/BOM Effective NO equivalen a aprobación firmada, ni confirman implementación de esta WO. Efectividad a nivel de affected item, no global; ver ECO Items y ECO BOM Ops.</t>
  </si>
  <si>
    <t>ECO-EA618272</t>
  </si>
  <si>
    <t>EA618272</t>
  </si>
  <si>
    <t>EA618272Implementation of the change:Cut In (rework/scrap)PABU: ASR920  1.To Mitigate Low Temp. Power On failures in ASR 920 Product Striker I     Below are the details on the change :-    Striker I AC/DC :73-16099-14 ; 68-5284-06?/68-5285-06?        Mount 12-4383-02 R2281 &amp; R2277 ; Remove R2280  Disposition for field units : Team decided that no service instruction is required; as the issue is easily reproducible at PCBA site  &amp; occurs only at the low-temperature corner. Since usage of power-on at ?37 ¢XC by customer is negligible; the risk is deemed extremely low.  ------------------------------------------------------------------------------------------------------------------------------------------------------------------------ PABU: NCS520  2. MPN 515-1064-804F (DIALIGHT) has been incorrectly mapped under CPN 25-1183-01. This MPN is light pipe classified as a plastic part (700-CC); not an LED (25-CC).  Below is the where-used PABU information for 25-1183-01. We are updating th</t>
  </si>
  <si>
    <t>FCNJZ0022778</t>
  </si>
  <si>
    <t>FUENTE: EngineeringChangeOrder.csv filas 1854 a 1858 (indices extremos, pueden no ser contiguos); 5 filas; Site=FJZP; Plant=MCGA; IMP Status=IMP; Implementation Type=Cut In; ECO Release Date=2025-09-30; Approval Status es PENDING: ECO Release/IMP/BOM Effective NO equivalen a aprobación firmada, ni confirman implementación de esta WO. Efectividad a nivel de affected item, no global; ver ECO Items y ECO BOM Ops. BU FUENTE NO UNICA/O AUSENTE: revisar antes de vincular a corrida;</t>
  </si>
  <si>
    <t>ECO-EA622102</t>
  </si>
  <si>
    <t>EA622102</t>
  </si>
  <si>
    <t>EA622102Implementation of the change:Phase In (use stock first)NGFWBU; CSF6100 Series - Woodside Park  This ECO will be updating some of the documentation from Likom based on the DFM review that they provided.</t>
  </si>
  <si>
    <t>FCNJZ0022782</t>
  </si>
  <si>
    <t>FUENTE: EngineeringChangeOrder.csv filas 1859 a 1861 (indices extremos, pueden no ser contiguos); 3 filas; Site=FJZP; Plant=MCGA; IMP Status=IMP; Implementation Type=Phase In; ECO Release Date=2025-10-01; Approval Status es PENDING: ECO Release/IMP/BOM Effective NO equivalen a aprobación firmada, ni confirman implementación de esta WO. Efectividad a nivel de affected item, no global; ver ECO Items y ECO BOM Ops.</t>
  </si>
  <si>
    <t>ECO-EA622150</t>
  </si>
  <si>
    <t>EA622150</t>
  </si>
  <si>
    <t>EA622150Implementation of the change:Phase In (use stock first)UABU - C9200/9300:  Change PN_Rev label to new PN_Rev+AVL+DATE CODE label for improve manufacturing traceability of mechancal part usage.</t>
  </si>
  <si>
    <t>FCNJZ0022772</t>
  </si>
  <si>
    <t>FUENTE: EngineeringChangeOrder.csv filas 1870 a 1906 (indices extremos, pueden no ser contiguos); 37 filas; Site=FJZP; Plant=MCGA; IMP Status=IMP; Implementation Type=Phase In; ECO Release Date=2025-09-30; Approval Status es PENDING: ECO Release/IMP/BOM Effective NO equivalen a aprobación firmada, ni confirman implementación de esta WO. Efectividad a nivel de affected item, no global; ver ECO Items y ECO BOM Ops.</t>
  </si>
  <si>
    <t>ECO-EA621965</t>
  </si>
  <si>
    <t>EA621965</t>
  </si>
  <si>
    <t>EA621965Implementation of the change:Phase In (use stock first)WNBU/Katar : For Katar rack mount tray C9800L-RMNT; moving packaging to GSSD and setting up PID BOM for packaging reuse.</t>
  </si>
  <si>
    <t>FCNJZ0022791</t>
  </si>
  <si>
    <t>FUENTE: EngineeringChangeOrder.csv filas 1907; 1 filas; Site=FJZP; Plant=MCGA; IMP Status=IMP; Implementation Type=Phase In; ECO Release Date=2025-10-02; Approval Status es PENDING: ECO Release/IMP/BOM Effective NO equivalen a aprobación firmada, ni confirman implementación de esta WO. Efectividad a nivel de affected item, no global; ver ECO Items y ECO BOM Ops.</t>
  </si>
  <si>
    <t>ECO-EA622431</t>
  </si>
  <si>
    <t>EA622431</t>
  </si>
  <si>
    <t>EA622431Implementation of the change:Phase In (use stock first)CNGBU- JDM:WNC  Updating the product label CPNs and Compliance flyer CPNs of below listed PIDs by adding the TEC Logo.  MG41-HW MG41E-HW  Updating the compliance flyer CPNs of CM62;CM64;CM66 PIDs by updating the barcode placement in the flyer</t>
  </si>
  <si>
    <t>FCNJZ0022805</t>
  </si>
  <si>
    <t>FUENTE: EngineeringChangeOrder.csv filas 1976 a 1977 (indices extremos, pueden no ser contiguos); 2 filas; Site=FJZP; Plant=MCGA; IMP Status=IMP; Implementation Type=Phase In; ECO Release Date=2025-10-06; Approval Status es PENDING: ECO Release/IMP/BOM Effective NO equivalen a aprobación firmada, ni confirman implementación de esta WO. Efectividad a nivel de affected item, no global; ver ECO Items y ECO BOM Ops.</t>
  </si>
  <si>
    <t>ECO-EA622318</t>
  </si>
  <si>
    <t>EA622318</t>
  </si>
  <si>
    <t>EA622318Implementation of the change:Phase In (use stock first)NGFWBU (PKG) - Woodside Park Slide Rail Kit  Correct CPN typo on drawing.</t>
  </si>
  <si>
    <t>FCNJZ0022801</t>
  </si>
  <si>
    <t>FUENTE: EngineeringChangeOrder.csv filas 1978 a 1979 (indices extremos, pueden no ser contiguos); 2 filas; Site=FJZP; Plant=MCGA; IMP Status=IMP; Implementation Type=Phase In; ECO Release Date=2025-10-04; Approval Status es PENDING: ECO Release/IMP/BOM Effective NO equivalen a aprobación firmada, ni confirman implementación de esta WO. Efectividad a nivel de affected item, no global; ver ECO Items y ECO BOM Ops.</t>
  </si>
  <si>
    <t>ECO-EA620236</t>
  </si>
  <si>
    <t>EA620236</t>
  </si>
  <si>
    <t>EA620236Implementation of the change:Phase In (use stock first)CRBU: Fretta Fixed PF To release new version 1200W AC &amp; 930W DC Power Supply to incorporate the new change for common/embedded Power Supply model. Below mentioned new version-up part numbers are moving to A0: 1). 1200W AC PSU =&gt; CPN: 341-100885-02  2). 930W DC PSU =&gt; CPN: 341-100886-02 Below mentioned existing version parts are going to EOL: 1). 1200W AC PSU =&gt; CPN: 341-100885-01  2). 930W DC PSU =&gt; CPN: 341-100886-01 Revisioning Up the 	800-52203-01 from A0 to B0 Versioning up the EEPROM spec Releasing a new common MECHSPEC 95-119012-01 to A0  No impact to customer due to this change. No MFG impact for this change. No KIDB for this ECO Note: Submission of "EDCS-1556028 FAI Check Sheet" after ECO is implemented is compulsory.</t>
  </si>
  <si>
    <t>FCNJZ0022800</t>
  </si>
  <si>
    <t>FUENTE: EngineeringChangeOrder.csv filas 1980 a 1983 (indices extremos, pueden no ser contiguos); 4 filas; Site=FJZP; Plant=MCGA; IMP Status=IMP; Implementation Type=Phase In; ECO Release Date=2025-10-03; Approval Status es PENDING: ECO Release/IMP/BOM Effective NO equivalen a aprobación firmada, ni confirman implementación de esta WO. Efectividad a nivel de affected item, no global; ver ECO Items y ECO BOM Ops.</t>
  </si>
  <si>
    <t>ECO-EA622312</t>
  </si>
  <si>
    <t>EA622312</t>
  </si>
  <si>
    <t>EA622312Implementation of the change:Phase In (use stock first)CVEBU: Bandai ? Released ECO EA618463 correction. Downstream systems PIDVID table consistency and DF/BTS site FPAV signalling.    When incrementing the VID; all affected PIDs to that TAN needs to be VID-incremented.  In this ECO i am incrementing the all affected PIDs VID version to same (V04) CS-DESKMI-K9++ (from V02 to V04) CS-DESKMI-K9--= (from V02 to V04) CS-DESKMI-NR-K9++ (from V02 to V04) CS-DESKMI-NR-K9--= (from V02 to V04)  CS-DESKMI-MM-K9 (from V03 to V04) CS-DESKMI-MM-NR-K9 (from V03 to V04)  In order to trigger changes in PIDVID table; the TAN must change. I have versioned up the TANS 68-103681-02 &amp; 68-103682-02 for this purpose only.   Note: The change is a Class D change by nature; but no field notice is necessary as this change is only to correct inconsitencies in PIDVID table.  Note: Need to revise up VID values for all TANs to avoid conflict in PIDVID lookup table  Contact Cisco: Jarle Aasland</t>
  </si>
  <si>
    <t>FCNJZ0022799</t>
  </si>
  <si>
    <t>FUENTE: EngineeringChangeOrder.csv filas 1984 a 1987 (indices extremos, pueden no ser contiguos); 4 filas; Site=FJZP; Plant=MCGA; IMP Status=IMP; Implementation Type=Phase In; ECO Release Date=2025-10-03; Approval Status es PENDING: ECO Release/IMP/BOM Effective NO equivalen a aprobación firmada, ni confirman implementación de esta WO. Efectividad a nivel de affected item, no global; ver ECO Items y ECO BOM Ops.</t>
  </si>
  <si>
    <t>ECO-EA622152</t>
  </si>
  <si>
    <t>EA622152</t>
  </si>
  <si>
    <t>EA622152Implementation of the change:Phase In (use stock first)UABU - C9200CX Longball:  Change CLEI code from current 1D barcode to 2D CLEI+SN data matrix barcode to meet ATIS-0300038 requirement.</t>
  </si>
  <si>
    <t>FCNJZ0022796</t>
  </si>
  <si>
    <t>FUENTE: EngineeringChangeOrder.csv filas 1988 a 2006 (indices extremos, pueden no ser contiguos); 19 filas; Site=FJZP; Plant=MCGA; IMP Status=IMP; Implementation Type=Phase In; ECO Release Date=2025-10-03; Approval Status es PENDING: ECO Release/IMP/BOM Effective NO equivalen a aprobación firmada, ni confirman implementación de esta WO. Efectividad a nivel de affected item, no global; ver ECO Items y ECO BOM Ops.</t>
  </si>
  <si>
    <t>ECO-EA619260</t>
  </si>
  <si>
    <t>EA619260</t>
  </si>
  <si>
    <t>EA619260Implementation of the change:Cut In (rework/scrap)CRBU|MFST|QIMS|- FC12  Fabric card 68-6577-12 released to A0 to implement the Edge bonding for PD connector  Changes as below-  1. PCAMAP Update to include the EB Process Released by T&amp;Q team under EDCS-25451492; which will be followed for all the EB process for LC4/5;  2. Updated Edge bonding SOP Document added as 95-119198-01 at Respective 68-Levels.  3. QCP addition 93-100241-01.  4. Moving 800-111676-02 to A0</t>
  </si>
  <si>
    <t>FCNJZ0022810</t>
  </si>
  <si>
    <t>FUENTE: EngineeringChangeOrder.csv filas 2027 a 2028 (indices extremos, pueden no ser contiguos); 2 filas; Site=FJZP; Plant=MCGA; IMP Status=IMP; Implementation Type=Cut In; ECO Release Date=2025-10-07; Approval Status es PENDING: ECO Release/IMP/BOM Effective NO equivalen a aprobación firmada, ni confirman implementación de esta WO. Efectividad a nivel de affected item, no global; ver ECO Items y ECO BOM Ops.</t>
  </si>
  <si>
    <t>ECO-EA622134</t>
  </si>
  <si>
    <t>EA622134</t>
  </si>
  <si>
    <t>EA622134Implementation of the change:Phase In (use stock first)SRGBU: Orthrus-QSFP-1X100: This ECO is to restructure the below mentioned CPN's by removing them from the BOM of the CPN# 73-19008-01 and to add it in the TAN# 68-6260-03. 29-102609-01 29-102610-01</t>
  </si>
  <si>
    <t>FCNJZ0022811</t>
  </si>
  <si>
    <t>FUENTE: EngineeringChangeOrder.csv filas 2029; 1 filas; Site=FJZP; Plant=MCGA; IMP Status=IMP; Implementation Type=Phase In; ECO Release Date=2025-10-07; Approval Status es PENDING: ECO Release/IMP/BOM Effective NO equivalen a aprobación firmada, ni confirman implementación de esta WO. Efectividad a nivel de affected item, no global; ver ECO Items y ECO BOM Ops.</t>
  </si>
  <si>
    <t>ECO-EA621183</t>
  </si>
  <si>
    <t>EA621183</t>
  </si>
  <si>
    <t>EA621183Implementation of the change:Cut In (rework/scrap)CRBU-LC7 -Release of SAC-305 ASIC and minor mechanical bom correction  Electrical Changes  1. Version up 73-20516-04_A0 to 73-20516-05_A0 - Updated the ASIC to SAC-305 2. Changing the 34-100414-02 to 34-100414-03.  Mechanical - Only BOM correction(Drawing &amp; 3D is correct)  1. In 700-115606-06  replacing 700-119902-02 to 700-119901-02  2. Therma paste Fuji poly 51-4944-01 replaced by Henkal 51-102892-01 and same has validated at CM site</t>
  </si>
  <si>
    <t>FCNJZ0022809</t>
  </si>
  <si>
    <t>FUENTE: EngineeringChangeOrder.csv filas 2041 a 2047 (indices extremos, pueden no ser contiguos); 7 filas; Site=FJZP; Plant=MCGA; IMP Status=IMP; Implementation Type=Cut In; ECO Release Date=2025-10-07; Approval Status es PENDING: ECO Release/IMP/BOM Effective NO equivalen a aprobación firmada, ni confirman implementación de esta WO. Efectividad a nivel de affected item, no global; ver ECO Items y ECO BOM Ops.</t>
  </si>
  <si>
    <t>ECO-EA621369</t>
  </si>
  <si>
    <t>EA621369</t>
  </si>
  <si>
    <t>EA621369Implementation of the change:Cut In (rework/scrap)INSBU- Mando: copied from CRBU's EA621183;EA621492;EA619912 LC4: Mechanical changes: Summary of new CPNs:- Base with 1.0mm Thick PAD(reuse from MKZ) &amp; Top is being developed new with Additional 0.25mm SIL Pad. ?	SSD Heatsink o	800-113859-01 o	800-108501-01 Summary of new CPNs - Shorter H/S Fins(reuse from LC1) &amp; New insulator with increased size has been developed ?	FET heatsink o	700-117539-01 (Heatsink) o	51-103496-01    Electrical changes: MB:73-20753-05: 1. BOM update replaced 01-1057-03 with 01-1057-04 to implement SAC305 change. 2. PSEQ ? changed from v1.0.0 to 1.02.0 (Ref. des : U97;U99; U101)      a) 17-16033-02 to 17-16033-03 - U97      b) 17-16034-02 to 17-16034-03- U99      c) 17-16035-02 to 17-16035-03 - U101                       3. Resistor changes for the design improvement. (R4_P04  ;R4_P14; R4_P24 ;R5_P04;R5_P14;R5_P24)     a) 12-101784-01 to 12-5313-01 - R4_P04;R4_P14;R4_P24               b) 12-100773-01 to</t>
  </si>
  <si>
    <t>FCNJZ0022816</t>
  </si>
  <si>
    <t>FUENTE: EngineeringChangeOrder.csv filas 2048 a 2050 (indices extremos, pueden no ser contiguos); 3 filas; Site=FJZP; Plant=MCGA; IMP Status=IMP; Implementation Type=Cut In; ECO Release Date=2025-10-07; Approval Status es PENDING: ECO Release/IMP/BOM Effective NO equivalen a aprobación firmada, ni confirman implementación de esta WO. Efectividad a nivel de affected item, no global; ver ECO Items y ECO BOM Ops. BU FUENTE NO UNICA/O AUSENTE: revisar antes de vincular a corrida;</t>
  </si>
  <si>
    <t>ECO-EA619366</t>
  </si>
  <si>
    <t>EA619366</t>
  </si>
  <si>
    <t>EA619366Implementation of the change:Cut In (rework/scrap)PABU: NCS540: Arches: Service only ECO to replace Sunon MPN which was impacted by fan impeller crack issue.  CRB Review Done: Yes</t>
  </si>
  <si>
    <t>FCNJZ0022826</t>
  </si>
  <si>
    <t>FUENTE: EngineeringChangeOrder.csv filas 2055 a 2056 (indices extremos, pueden no ser contiguos); 2 filas; Site=FJZP; Plant=MCGA; IMP Status=IMP; Implementation Type=Cut In; ECO Release Date=2025-10-08; Approval Status es PENDING: ECO Release/IMP/BOM Effective NO equivalen a aprobación firmada, ni confirman implementación de esta WO. Efectividad a nivel de affected item, no global; ver ECO Items y ECO BOM Ops. BU FUENTE NO UNICA/O AUSENTE: revisar antes de vincular a corrida;</t>
  </si>
  <si>
    <t>ECO-EA621892</t>
  </si>
  <si>
    <t>EA621892</t>
  </si>
  <si>
    <t>EA621892Implementation of the change:Cut In (rework/scrap)Whitney PCB re-fab. Move 73-21053-08 &amp; 73-21267-08 to A0.</t>
  </si>
  <si>
    <t>FCNJZ0022833</t>
  </si>
  <si>
    <t>MARCO SANDOVAL</t>
  </si>
  <si>
    <t>FUENTE: EngineeringChangeOrder.csv filas 2075 a 2076 (indices extremos, pueden no ser contiguos); 2 filas; Site=FJZP; Plant=MCGA; IMP Status=IMP; Implementation Type=Cut In; ECO Release Date=2025-10-09; Approval Status es PENDING: ECO Release/IMP/BOM Effective NO equivalen a aprobación firmada, ni confirman implementación de esta WO. Efectividad a nivel de affected item, no global; ver ECO Items y ECO BOM Ops.</t>
  </si>
  <si>
    <t>ECO-EA622513</t>
  </si>
  <si>
    <t>EA622513</t>
  </si>
  <si>
    <t>EA622513Implementation of the change:Phase In (use stock first)NGFWBU (PKG) - Woodside Park  Update manufacturing joint to STICHED ONLY</t>
  </si>
  <si>
    <t>FCNJZ0022838</t>
  </si>
  <si>
    <t>FUENTE: EngineeringChangeOrder.csv filas 2089 a 2090 (indices extremos, pueden no ser contiguos); 2 filas; Site=FJZP; Plant=MCGA; IMP Status=IMP; Implementation Type=Phase In; ECO Release Date=2025-10-10; Approval Status es PENDING: ECO Release/IMP/BOM Effective NO equivalen a aprobación firmada, ni confirman implementación de esta WO. Efectividad a nivel de affected item, no global; ver ECO Items y ECO BOM Ops.</t>
  </si>
  <si>
    <t>ECO-EA608965</t>
  </si>
  <si>
    <t>EA608965</t>
  </si>
  <si>
    <t>EA608965Implementation of the change:Phase In (use stock first)SRGBU: To move PIDs and their associated parts to EOP as per PB# EOL13880</t>
  </si>
  <si>
    <t>FCNJZ0022837</t>
  </si>
  <si>
    <t>FUENTE: EngineeringChangeOrder.csv filas 2091 a 2105 (indices extremos, pueden no ser contiguos); 15 filas; Site=FJZP; Plant=MCGA; IMP Status=IMP; Implementation Type=Phase In; ECO Release Date=2025-10-09; Approval Status es PENDING: ECO Release/IMP/BOM Effective NO equivalen a aprobación firmada, ni confirman implementación de esta WO. Efectividad a nivel de affected item, no global; ver ECO Items y ECO BOM Ops.</t>
  </si>
  <si>
    <t>ECO-EA617478</t>
  </si>
  <si>
    <t>EA617478</t>
  </si>
  <si>
    <t>EA617478Implementation of the change:Cut In (rework/scrap)ERBU:ASR-9006-FAN-V2: This ECO is to instruct the repair site about the ?ASR-9006-FAN-V2"  This ECO Supersedes the old ECO EA582607 This ECO aims to enable dimensional measurements of the FAN's at service/repair. Service team to screen the unit on bottom side with filler gauge; if&lt;0.8mm please proceed with repair as below For all field return ASR-9006-FAN-V2 and ASR-9006-FAN-V2= units Service needs to repair the fan trays as follows: 1&gt;Dis-assemble the fan tray; removing all screws and hardware down to the 73-16656-XX PCBA. 2&gt;Remove / discard the main press-in connector 29-6162-01 on the end of the PCBA. 3&gt;Replace 29-6162-01 with a FRESH 29-6162-01.  Make sure to use proper tooling to ensure the connector is pressed-in correctly. 4&gt;Re-assemble the fan tray following reference drawing 62-26940-01. When the 800-43945-01 (6x) fan units are re-assembled follow these steps: 1&gt;Place fan tray on a flat ESD work bench. 2&gt;Operator ne</t>
  </si>
  <si>
    <t>FCNJZ0022845</t>
  </si>
  <si>
    <t>FUENTE: EngineeringChangeOrder.csv filas 2108 a 2109 (indices extremos, pueden no ser contiguos); 2 filas; Site=FJZP; Plant=MCGA; IMP Status=IMP; Implementation Type=Cut In; ECO Release Date=2025-10-10; Approval Status es PENDING: ECO Release/IMP/BOM Effective NO equivalen a aprobación firmada, ni confirman implementación de esta WO. Efectividad a nivel de affected item, no global; ver ECO Items y ECO BOM Ops.</t>
  </si>
  <si>
    <t>ECO-EA620989</t>
  </si>
  <si>
    <t>EA620989</t>
  </si>
  <si>
    <t>EA620989Implementation of the change:Cut In (rework/scrap)ERBU: DURLAST: to update the top cover to avoid the capacitor interference issue. Factory during De-Bug noticed capacitor interference issue on Capacitor on Daughter board. Capacitor was interfering with the tab on top cover . Updating the Top cover tab interfering with the capacitor to rotate by 90 degrees to avoid the interference with the capacitor. ## Manufacturing instructions ## Manufacturing to scrap all existing top cover 800-107856-02  and order next version top cover 800-107856-03. If urgent order follow deviation D605090  to rework urgent orders. ## SERVICE INSTRCTIONS## When TAN- 68-7326-XX and 68-7223-xx comes for repair ; Check if capacitor 11-101440-01  in location C6588 on MB is intact and working; if any defect replace capacitor with fresh capacitor. And replace top cover with next version top cover 800-107856-03.  Repair all the older version TAN as per above instructions. Details added in TANMAP and PCAMAP</t>
  </si>
  <si>
    <t>FCNJZ0022852</t>
  </si>
  <si>
    <t>FUENTE: EngineeringChangeOrder.csv filas 2145 a 2148 (indices extremos, pueden no ser contiguos); 4 filas; Site=FJZP; Plant=MCGA; IMP Status=IMP; Implementation Type=Cut In; ECO Release Date=2025-10-11; Approval Status es PENDING: ECO Release/IMP/BOM Effective NO equivalen a aprobación firmada, ni confirman implementación de esta WO. Efectividad a nivel de affected item, no global; ver ECO Items y ECO BOM Ops.</t>
  </si>
  <si>
    <t>ECO-EA622498</t>
  </si>
  <si>
    <t>EA622498</t>
  </si>
  <si>
    <t>EA622498Implementation of the change:Phase In (use stock first)CNGBU: Structuring the Meraki Packaging Instructions 95 Spec (95-119026-01) under MS Meraki Legacy PID's.  This Specification provides instructions to BTS sites for packaging the Meraki legacy products.</t>
  </si>
  <si>
    <t>FCNJZ0022853</t>
  </si>
  <si>
    <t>FUENTE: EngineeringChangeOrder.csv filas 2149 a 2151 (indices extremos, pueden no ser contiguos); 3 filas; Site=FJZP; Plant=MCGA; IMP Status=IMP; Implementation Type=Phase In; ECO Release Date=2025-10-11; Approval Status es PENDING: ECO Release/IMP/BOM Effective NO equivalen a aprobación firmada, ni confirman implementación de esta WO. Efectividad a nivel de affected item, no global; ver ECO Items y ECO BOM Ops.</t>
  </si>
  <si>
    <t>ECO-EA622514</t>
  </si>
  <si>
    <t>EA622514</t>
  </si>
  <si>
    <t>EA622514Implementation of the change:Phase In (use stock first)IOTBU: Kitty Hawk:  1. Release new barcode POD label 471-101020-01 that is 1.10" x 0.175". 2. Replace 471-00471-01 with new label 471-101020-01 on the Kitty Hawk BOM. 3. Release label spec 95-119269-01. Affected BOM: 68-104004-01 - Replace 471-00471-01 with new label 471-101020-01. Update revision to F0. Affected PID: ESS-9300-8X16T-W-A - Update revision to E0. Affected Items: 471-101020-01 - Release to A0. 95-119269-01 - Release to A0.</t>
  </si>
  <si>
    <t>FCNJZ0022856</t>
  </si>
  <si>
    <t>FUENTE: EngineeringChangeOrder.csv filas 2167 a 2168 (indices extremos, pueden no ser contiguos); 2 filas; Site=FJZP; Plant=MCGA; IMP Status=IMP; Implementation Type=Phase In; ECO Release Date=2025-10-11; Approval Status es PENDING: ECO Release/IMP/BOM Effective NO equivalen a aprobación firmada, ni confirman implementación de esta WO. Efectividad a nivel de affected item, no global; ver ECO Items y ECO BOM Ops.</t>
  </si>
  <si>
    <t>ECO-EA621460</t>
  </si>
  <si>
    <t>EA621460</t>
  </si>
  <si>
    <t>EA621460Implementation of the change:Phase In (use stock first)WNBU/CNGBU Spatha/Khopesh/Fresnel MB EM528 A0 ECO release  A0 ECO to release 28-15122-06 which changes PCB material from EM-888SA to EM-528 for Spatha/Khopesh MB</t>
  </si>
  <si>
    <t>FCNJZ0022859</t>
  </si>
  <si>
    <t>FUENTE: EngineeringChangeOrder.csv filas 2169 a 2179 (indices extremos, pueden no ser contiguos); 11 filas; Site=FJZP; Plant=MCGA; IMP Status=SCH; IMP; Implementation Type=Phase In; ECO Release Date=2025-10-13; Approval Status es PENDING: ECO Release/IMP/BOM Effective NO equivalen a aprobación firmada, ni confirman implementación de esta WO. Efectividad a nivel de affected item, no global; ver ECO Items y ECO BOM Ops.</t>
  </si>
  <si>
    <t>ECO-EA622505</t>
  </si>
  <si>
    <t>EA622505</t>
  </si>
  <si>
    <t>EA622505Implementation of the change:Phase In (use stock first)CNGBU: Structuring the Meraki Packaging Instructions 95 Spec (95-119026-01) under MR Meraki Legacy PID's.  This Specification provides instructions to BTS sites for packaging the Meraki legacy products.</t>
  </si>
  <si>
    <t>FCNJZ0022854</t>
  </si>
  <si>
    <t>FUENTE: EngineeringChangeOrder.csv filas 2182 a 2184 (indices extremos, pueden no ser contiguos); 3 filas; Site=FJZP; Plant=MCGA; IMP Status=IMP; Implementation Type=Phase In; ECO Release Date=2025-10-11; Approval Status es PENDING: ECO Release/IMP/BOM Effective NO equivalen a aprobación firmada, ni confirman implementación de esta WO. Efectividad a nivel de affected item, no global; ver ECO Items y ECO BOM Ops.</t>
  </si>
  <si>
    <t>ECO-EA622214</t>
  </si>
  <si>
    <t>EA622214</t>
  </si>
  <si>
    <t>EA622214Implementation of the change:Phase In (use stock first)CVEBU: Bandai  BOM Update: ?	800-110130-01 BANDAI; TDM Frame Assembly_First Light ?	800-110595-01 BANDAI; TDM Frame Assembly_CARBON BLACK ?	800-110596-01 BANDAI; TDM Frame Assembly_DESERT SAND ?	800-110597-01 BANDAI; TDM Frame Assembly_NORDIC BLUE ?	800-110598-01 BANDAI; TDM Frame Assembly_WOODLAND GREEN  Add: 51-102936-01 Bandai Magnet  --- Drawing Update: 62-112295-01 BANDAI; TDM Frame Assembly  --- Assy Instruction Update: 95-114465-01 Bandai Assy instruction  --- BOM Update: ?	800-109344-01 BANDAI;Display Module ?	800-110604-01 BANDAI;Display Module_NR  ?	800-110625-01 BANDAI;Display Module_Color variants  Remove: 51-102936-01 Bandai Magnet</t>
  </si>
  <si>
    <t>FCNJZ0022862</t>
  </si>
  <si>
    <t>FUENTE: EngineeringChangeOrder.csv filas 2198 a 2203 (indices extremos, pueden no ser contiguos); 6 filas; Site=FJZP; Plant=MCGA; IMP Status=IMP; Implementation Type=Phase In; ECO Release Date=2025-10-13; Approval Status es PENDING: ECO Release/IMP/BOM Effective NO equivalen a aprobación firmada, ni confirman implementación de esta WO. Efectividad a nivel de affected item, no global; ver ECO Items y ECO BOM Ops.</t>
  </si>
  <si>
    <t>ECO-EA621315</t>
  </si>
  <si>
    <t>EA621315</t>
  </si>
  <si>
    <t>EA621315Implementation of the change:Cut In (rework/scrap)PABU: NCS540: Meerkat DC PSU: This is Service only ECO as Meerkat DC PSU was missed out in EA617922. ECO EA621315 is a supersede of ECO EA617922 for PID N540-6Z14S-SYS-D= and N540-6Z14S-SYS-D</t>
  </si>
  <si>
    <t>FCNJZ0022880</t>
  </si>
  <si>
    <t>FUENTE: EngineeringChangeOrder.csv filas 2207 a 2208 (indices extremos, pueden no ser contiguos); 2 filas; Site=FJZP; Plant=MCGA; IMP Status=IMP; Implementation Type=Cut In; ECO Release Date=2025-10-15; Approval Status es PENDING: ECO Release/IMP/BOM Effective NO equivalen a aprobación firmada, ni confirman implementación de esta WO. Efectividad a nivel de affected item, no global; ver ECO Items y ECO BOM Ops. BU FUENTE NO UNICA/O AUSENTE: revisar antes de vincular a corrida;</t>
  </si>
  <si>
    <t>ECO-EA622523</t>
  </si>
  <si>
    <t>EA622523</t>
  </si>
  <si>
    <t>EA622523Implementation of the change:Phase In (use stock first)CVEBU;Octavio  800-108400-02 -H0 --&gt; -H1 FNLASY-ELMECH;MODULE;OCTAVIO UNIT 8GB   800-108401-02 -H0 --&gt; -H1 FNLASY-ELMECH;MODULE;OCTAVIO UNIT 8GB;TAA   800-109400-02 -H0 --&gt; -H1 FNLASY-ELMECH;MODULE;OCTAVIO UNIT 8GB NR   800-109401-02 -H0 --&gt; -H1 FINLASY-ELMECH;MODULE;OCTAVIO UNIT 8GB NR;TAA   800-110084-01 -D0 --&gt; -D1 MECHKIT;BLANK;Octavio Common Parts    73-102518-02 -A0 --&gt; -A1 PCA;CHICONY CAMERA MODULE FPCA;29.5mm L Add to BOM   471-00648-01 LBL;BLANK;2 IN 1; 73PN+SN;BARCODE;15x5MM   Refdes HW1</t>
  </si>
  <si>
    <t>FCNJZ0022873</t>
  </si>
  <si>
    <t>FUENTE: EngineeringChangeOrder.csv filas 2216 a 2220 (indices extremos, pueden no ser contiguos); 5 filas; Site=FJZP; Plant=MCGA; IMP Status=IMP; Implementation Type=Phase In; ECO Release Date=2025-10-14; Approval Status es PENDING: ECO Release/IMP/BOM Effective NO equivalen a aprobación firmada, ni confirman implementación de esta WO. Efectividad a nivel de affected item, no global; ver ECO Items y ECO BOM Ops.</t>
  </si>
  <si>
    <t>ECO-EA618558</t>
  </si>
  <si>
    <t>EA618558</t>
  </si>
  <si>
    <t>EA618558Implementation of the change:Phase In (use stock first)CVEBU: To move the items present in the Affected Items to EOP.</t>
  </si>
  <si>
    <t>FCNJZ0022886</t>
  </si>
  <si>
    <t>FUENTE: EngineeringChangeOrder.csv filas 2225 a 2231 (indices extremos, pueden no ser contiguos); 7 filas; Site=FJZP; Plant=MCGA; IMP Status=IMP; Implementation Type=Phase In; ECO Release Date=2025-10-15; Approval Status es PENDING: ECO Release/IMP/BOM Effective NO equivalen a aprobación firmada, ni confirman implementación de esta WO. Efectividad a nivel de affected item, no global; ver ECO Items y ECO BOM Ops.</t>
  </si>
  <si>
    <t>ECO-EA622637</t>
  </si>
  <si>
    <t>EA622637</t>
  </si>
  <si>
    <t>EA622637These CPNs are part of the AVL Clean Up Activity; and their lifecycle is being moved from Production to End of Production since they do not have any active where-used. We have already received approval from CSP; GSM; and Cisco CE for the same. Please see the attached email for more details.</t>
  </si>
  <si>
    <t>FCNJZ0022887</t>
  </si>
  <si>
    <t>FUENTE: EngineeringChangeOrder.csv filas 2232 a 2233 (indices extremos, pueden no ser contiguos); 2 filas; Site=FJZP; Plant=MCGA; IMP Status=IMP; Implementation Type=Cut In; ECO Release Date=2025-10-15; Approval Status es PENDING: ECO Release/IMP/BOM Effective NO equivalen a aprobación firmada, ni confirman implementación de esta WO. Efectividad a nivel de affected item, no global; ver ECO Items y ECO BOM Ops.</t>
  </si>
  <si>
    <t>ECO-EA622639</t>
  </si>
  <si>
    <t>EA622639</t>
  </si>
  <si>
    <t>EA622639Implementation of the change:Cut In (rework/scrap)WNBU/Kakute : Updating pointer card to fix wording error.</t>
  </si>
  <si>
    <t>FCNJZ0022888</t>
  </si>
  <si>
    <t>FUENTE: EngineeringChangeOrder.csv filas 2234; 1 filas; Site=FJZP; Plant=MCGA; IMP Status=IMP; Implementation Type=Cut In; ECO Release Date=2025-10-16; Approval Status es PENDING: ECO Release/IMP/BOM Effective NO equivalen a aprobación firmada, ni confirman implementación de esta WO. Efectividad a nivel de affected item, no global; ver ECO Items y ECO BOM Ops.</t>
  </si>
  <si>
    <t>ECO-EA622319</t>
  </si>
  <si>
    <t>EA622319</t>
  </si>
  <si>
    <t>EA622319Implementation of the change:Phase In (use stock first)INSBU (PKG) - Cortina8 / INSPUR Linecard packaging Increase clearance of foam set used inside primary carton.</t>
  </si>
  <si>
    <t>FCNJZ0022882</t>
  </si>
  <si>
    <t>FUENTE: EngineeringChangeOrder.csv filas 2235 a 2240 (indices extremos, pueden no ser contiguos); 6 filas; Site=FJZP; Plant=MCGA; IMP Status=IMP; Implementation Type=Phase In; ECO Release Date=2025-10-15; Approval Status es PENDING: ECO Release/IMP/BOM Effective NO equivalen a aprobación firmada, ni confirman implementación de esta WO. Efectividad a nivel de affected item, no global; ver ECO Items y ECO BOM Ops. BU FUENTE NO UNICA/O AUSENTE: revisar antes de vincular a corrida;</t>
  </si>
  <si>
    <t>ECO-EA622525</t>
  </si>
  <si>
    <t>EA622525</t>
  </si>
  <si>
    <t>EA622525Implementation of the change:Phase In (use stock first)CVEBU  800-105480-01 -A2 --&gt; -A3 ASY-ELMECH;CPU;Polaris; Main Board with NVIDIA  800-105480-02 -A1 --&gt; -A2 ASY-ELMECH;CPU;Polaris; MAIN BOARD WITH TX2 NR   800-108480-01 -A2 --&gt; -A3 ASY-ELMECH;CPU;Polaris; Main Board with NVIDIA; TAA   800-108480-02 -A1 --&gt; -A2 ASY-ELMECH;CPU;POLARIS MAIN BOARD WITH TX2 NR;TAA   73-101504-01 -E2 --&gt; -E3 PCA; POLARIS MAIN BOARD     800-107504-02 -A0 --&gt; -A1 ASY-ELMECH;CPU;BROOKLYN MAIN BOARD WITH BAILEY  800-137504-01 -B0 --&gt; -B1 ASY-ELMECH;CPU;BROOKLYN MAIN BOARD WITH BAILEY;TAA   73-102022-02 -B4 --&gt; -B5 	PCA;BROOKLYN MAIN BOARD   800-127504-01 -A0 --&gt; -A1 ASY-ELMECH;CPU;BROOKLYN MAIN BOARD NR WITH BAILEY   800-147504-01 -B0 --&gt; -B1 ASY-ELMECH;CPU;BROOKLYN;MAIN BOARD NR WITH BAILEY;TAA   73-104022-01 -B4 --&gt; -B5 	PCA;BROOKLYN MAIN BOARD NR   800-109121-03 -A0 --&gt; -A1 ASY-ELMECH;CPU;DAVINCI;MAIN BOARD WITH TX2 NX 8GB  800-109532-03 -A0 --&gt; -A1 ASY-ELMECH;CPU;DAVINCI;MAIN BOARD WITH TX2</t>
  </si>
  <si>
    <t>FCNJZ0022883</t>
  </si>
  <si>
    <t>FUENTE: EngineeringChangeOrder.csv filas 2241 a 2257 (indices extremos, pueden no ser contiguos); 17 filas; Site=FJZP; Plant=MCGA; IMP Status=IMP; Implementation Type=Phase In; ECO Release Date=2025-10-15; Approval Status es PENDING: ECO Release/IMP/BOM Effective NO equivalen a aprobación firmada, ni confirman implementación de esta WO. Efectividad a nivel de affected item, no global; ver ECO Items y ECO BOM Ops.</t>
  </si>
  <si>
    <t>ECO-EA618304</t>
  </si>
  <si>
    <t>EA618304</t>
  </si>
  <si>
    <t>EA618304Implementation of the change:Phase In (use stock first)CRBU: 341-101265-02: Release new version 930W; DC PORT-SIDE-INTAKE PS changing to the new common/embedded PS model</t>
  </si>
  <si>
    <t>FCNJZ0022875</t>
  </si>
  <si>
    <t>FUENTE: EngineeringChangeOrder.csv filas 2260 a 2261 (indices extremos, pueden no ser contiguos); 2 filas; Site=FJZP; Plant=MCGA; IMP Status=IMP; Implementation Type=Phase In; ECO Release Date=2025-10-15; Approval Status es PENDING: ECO Release/IMP/BOM Effective NO equivalen a aprobación firmada, ni confirman implementación de esta WO. Efectividad a nivel de affected item, no global; ver ECO Items y ECO BOM Ops.</t>
  </si>
  <si>
    <t>ECO-EA618305</t>
  </si>
  <si>
    <t>EA618305</t>
  </si>
  <si>
    <t>EA618305Implementation of the change:Phase In (use stock first)CRBU: 341-101266-02: Release new version 930W; DC PORT-SIDE-EXHAUST PS changing to the new common/embedded PS model</t>
  </si>
  <si>
    <t>FCNJZ0022876</t>
  </si>
  <si>
    <t>FUENTE: EngineeringChangeOrder.csv filas 2262 a 2263 (indices extremos, pueden no ser contiguos); 2 filas; Site=FJZP; Plant=MCGA; IMP Status=IMP; Implementation Type=Phase In; ECO Release Date=2025-10-15; Approval Status es PENDING: ECO Release/IMP/BOM Effective NO equivalen a aprobación firmada, ni confirman implementación de esta WO. Efectividad a nivel de affected item, no global; ver ECO Items y ECO BOM Ops.</t>
  </si>
  <si>
    <t>ECO-EA622178</t>
  </si>
  <si>
    <t>EA622178</t>
  </si>
  <si>
    <t>EA622178Implementation of the change:Phase In (use stock first)UABU - C9200/C9300:  Change CLEI code from current 1D barcode to 2D CLEI+SN data matrix barcode to meet ATIS-0300038 requirement.  Also; adding new material marking requirement for some parts to provide better material usage traceability in production.</t>
  </si>
  <si>
    <t>FCNJZ0022872</t>
  </si>
  <si>
    <t>FUENTE: EngineeringChangeOrder.csv filas 2273 a 2330 (indices extremos, pueden no ser contiguos); 58 filas; Site=FJZP; Plant=MCGA; IMP Status=IMP; Implementation Type=Phase In; ECO Release Date=2025-10-14; Approval Status es PENDING: ECO Release/IMP/BOM Effective NO equivalen a aprobación firmada, ni confirman implementación de esta WO. Efectividad a nivel de affected item, no global; ver ECO Items y ECO BOM Ops.</t>
  </si>
  <si>
    <t>ECO-EA617631</t>
  </si>
  <si>
    <t>EA617631</t>
  </si>
  <si>
    <t>EA617631Implementation of the change:Phase In (use stock first)NGFWBU; FPR3K Series - Tufnell Park  This ECO will be releasing the version -02 of the AC PSU associated with Tufnell Park.  CLEI Request Number : 32117 Part Number         : 341-101280-02 CLEI Code           : FWUPABBBAB CPR Number          : 072YRL ECI Number          : 1B6622 CLEI Code Administration</t>
  </si>
  <si>
    <t>FCNJZ0022865</t>
  </si>
  <si>
    <t>FUENTE: EngineeringChangeOrder.csv filas 2332 a 2333 (indices extremos, pueden no ser contiguos); 2 filas; Site=FJZP; Plant=MCGA; IMP Status=IMP; Implementation Type=Phase In; ECO Release Date=2025-10-14; Approval Status es PENDING: ECO Release/IMP/BOM Effective NO equivalen a aprobación firmada, ni confirman implementación de esta WO. Efectividad a nivel de affected item, no global; ver ECO Items y ECO BOM Ops.</t>
  </si>
  <si>
    <t>ECO-EA622489</t>
  </si>
  <si>
    <t>EA622489</t>
  </si>
  <si>
    <t>EA622489Implementation of the change:Cut In (rework/scrap)This ECO it to revision update drawing 55-102974-02 to -B0 and include a note referencing the cisco artwork.</t>
  </si>
  <si>
    <t>FCNJZ0022896</t>
  </si>
  <si>
    <t>FUENTE: EngineeringChangeOrder.csv filas 2334 a 2335 (indices extremos, pueden no ser contiguos); 2 filas; Site=FJZP; Plant=MCGA; IMP Status=IMP; Implementation Type=Cut In; ECO Release Date=2025-10-16; Approval Status es PENDING: ECO Release/IMP/BOM Effective NO equivalen a aprobación firmada, ni confirman implementación de esta WO. Efectividad a nivel de affected item, no global; ver ECO Items y ECO BOM Ops.</t>
  </si>
  <si>
    <t>ECO-EA622182</t>
  </si>
  <si>
    <t>EA622182</t>
  </si>
  <si>
    <t>EA622182Implementation of the change:Phase In (use stock first)SRGBU- Foxconn China to Vietnam transferred. Version TANs and Elmech; per supply chain request (Group1) Note: Group 1 doesn't have CLEI Code or not required new one.</t>
  </si>
  <si>
    <t>FCNJZ0022895</t>
  </si>
  <si>
    <t>FUENTE: EngineeringChangeOrder.csv filas 2386 a 2397 (indices extremos, pueden no ser contiguos); 12 filas; Site=FJZP; Plant=MCGA; IMP Status=IMP; Implementation Type=Phase In; ECO Release Date=2025-10-16; Approval Status es PENDING: ECO Release/IMP/BOM Effective NO equivalen a aprobación firmada, ni confirman implementación de esta WO. Efectividad a nivel de affected item, no global; ver ECO Items y ECO BOM Ops.</t>
  </si>
  <si>
    <t>ECO-EA619413</t>
  </si>
  <si>
    <t>EA619413</t>
  </si>
  <si>
    <t>EA619413Implementation of the change:Phase In (use stock first)FOL &amp; FOC &amp; FJZ site PABU: 1. For TAN - 68-5939-XX; All the screws of 48-3062-01*24 should be removed from 68-5939-XX BOM (marked seq. 205); since 8 screws will be shipped with bracket under ACC KITs. 2. For TAN 68-5939-XX; 47-19704-01(Find Num:503; 1pc; LBL; GROUND SYMBOL; ROUND;0.50"D; CISCO METALIC GRAY) to be removed since grounding lug symbol is already present in back cover. 3. For 68-5939-XX; Location of 47-110911-01 label updated due to space constraint.  4. 47-103856-01 DFM update from Cymmetrik &amp; NWE - New label can improve the bubble issue for 800-47621-01.  5. BOM update of gasket correction for 800-39212-01 ? remove 51-4296-01 and add 51-101386-01.  6. For 68-6859-02 (FNLASY; CHASSIS ASSY TOP; Stelvio NCS560-4; CC); To use new insulator (CPN 700-138847-01) to replace the current insulator (700-131908-02) on the bottom right corner to solve the insulator fall off issue.  7. For Stelvio; as a design improveme</t>
  </si>
  <si>
    <t>FCNJZ0022913</t>
  </si>
  <si>
    <t>FUENTE: EngineeringChangeOrder.csv filas 2399 a 2410 (indices extremos, pueden no ser contiguos); 12 filas; Site=FJZP; Plant=MCGA; IMP Status=IMP; Implementation Type=Phase In; ECO Release Date=2025-10-17; Approval Status es PENDING: ECO Release/IMP/BOM Effective NO equivalen a aprobación firmada, ni confirman implementación de esta WO. Efectividad a nivel de affected item, no global; ver ECO Items y ECO BOM Ops. BU FUENTE NO UNICA/O AUSENTE: revisar antes de vincular a corrida;</t>
  </si>
  <si>
    <t>ECO-EA622653</t>
  </si>
  <si>
    <t>EA622653</t>
  </si>
  <si>
    <t>EA622653Implementation of the change:Phase In (use stock first)UABU: Lightsaber phase1: Phase in FW 4.1.7.24 and Language file (CN+JP) 4.1.6.54 for Pega</t>
  </si>
  <si>
    <t>FCNJZ0022927</t>
  </si>
  <si>
    <t>FUENTE: EngineeringChangeOrder.csv filas 2425; 1 filas; Site=FJZP; Plant=MCGA; IMP Status=IMP; Implementation Type=Phase In; ECO Release Date=2025-10-21; Approval Status es PENDING: ECO Release/IMP/BOM Effective NO equivalen a aprobación firmada, ni confirman implementación de esta WO. Efectividad a nivel de affected item, no global; ver ECO Items y ECO BOM Ops.</t>
  </si>
  <si>
    <t>ECO-EA622397</t>
  </si>
  <si>
    <t>EA622397</t>
  </si>
  <si>
    <t>EA622397Implementation of the change:Phase In (use stock first)PSOne Agile Clean Up Initiative  Page 3 Attributes have been updated</t>
  </si>
  <si>
    <t>FCNJZ0022941</t>
  </si>
  <si>
    <t>FUENTE: EngineeringChangeOrder.csv filas 2431 a 2433 (indices extremos, pueden no ser contiguos); 3 filas; Site=FJZP; Plant=MCGA; IMP Status=IMP; Implementation Type=Phase In; ECO Release Date=2025-10-22; Approval Status es PENDING: ECO Release/IMP/BOM Effective NO equivalen a aprobación firmada, ni confirman implementación de esta WO. Efectividad a nivel de affected item, no global; ver ECO Items y ECO BOM Ops.</t>
  </si>
  <si>
    <t>ECO-EA621689</t>
  </si>
  <si>
    <t>EA621689</t>
  </si>
  <si>
    <t>EA621689Implementation of the change:Cut In (rework/scrap)ERBU: Saturn; Service only ECO This ECO is to purge all the Saturn 68-7757-05; A0 units which is built with belfuse MPN; SRBL-C4A1AC1(341-100423-01)  from spare Depot</t>
  </si>
  <si>
    <t>FCNJZ0022942</t>
  </si>
  <si>
    <t>FUENTE: EngineeringChangeOrder.csv filas 2434; 1 filas; Site=FJZP; Plant=MCGA; IMP Status=IMP; Implementation Type=Cut In; ECO Release Date=2025-10-22; Approval Status es PENDING: ECO Release/IMP/BOM Effective NO equivalen a aprobación firmada, ni confirman implementación de esta WO. Efectividad a nivel de affected item, no global; ver ECO Items y ECO BOM Ops.</t>
  </si>
  <si>
    <t>ECO-EA622725</t>
  </si>
  <si>
    <t>EA622725</t>
  </si>
  <si>
    <t>EA622725Implementation of the change:Phase In (use stock first)WNBU (PKG) Update the dimensions for the Hornet overpack to ensure a better fit across regions. Adjust the pallet height on the 62 assembly drawing according to the height change.  Hornet single pack overpack:  55-105321-01 62-115362-01</t>
  </si>
  <si>
    <t>FCNJZ0022945</t>
  </si>
  <si>
    <t>FUENTE: EngineeringChangeOrder.csv filas 2435; 1 filas; Site=FJZP; Plant=MCGA; IMP Status=IMP; Implementation Type=Phase In; ECO Release Date=2025-10-23; Approval Status es PENDING: ECO Release/IMP/BOM Effective NO equivalen a aprobación firmada, ni confirman implementación de esta WO. Efectividad a nivel de affected item, no global; ver ECO Items y ECO BOM Ops.</t>
  </si>
  <si>
    <t>ECO-EA622724</t>
  </si>
  <si>
    <t>EA622724</t>
  </si>
  <si>
    <t>EA622724Implementation of the change:Cut In (rework/scrap)WNBU: SOFTWARE - Initial Production Release of 17.18.2.31 CCO SW Image for CW9174I Series :  1) 57-101818-01 - SWPROG; SOFTWARE IMAGE; CW9174I 2)  95-119220-01 - SPEC; SOFTWARE IMAGE; CW9174I  This SW image will be used at Pilot and beyond. No customer units have been shipped prior to this ECO and SW release.  CCO post has been approved via EDCS document 25627162.</t>
  </si>
  <si>
    <t>FCNJZ0022946</t>
  </si>
  <si>
    <t>FUENTE: EngineeringChangeOrder.csv filas 2436; 1 filas; Site=FJZP; Plant=MCGA; IMP Status=IMP; Implementation Type=Cut In; ECO Release Date=2025-10-23; Approval Status es PENDING: ECO Release/IMP/BOM Effective NO equivalen a aprobación firmada, ni confirman implementación de esta WO. Efectividad a nivel de affected item, no global; ver ECO Items y ECO BOM Ops.</t>
  </si>
  <si>
    <t>ECO-EA622474</t>
  </si>
  <si>
    <t>EA622474</t>
  </si>
  <si>
    <t>EA622474Implementation of the change:Phase In (use stock first)PSOne Agile Clean Up Initiative Page 3 Attributes have been updated</t>
  </si>
  <si>
    <t>FCNJZ0022952</t>
  </si>
  <si>
    <t>FUENTE: EngineeringChangeOrder.csv filas 2437; 1 filas; Site=FJZP; Plant=MCGA; IMP Status=IMP; Implementation Type=Phase In; ECO Release Date=2025-10-24; Approval Status es PENDING: ECO Release/IMP/BOM Effective NO equivalen a aprobación firmada, ni confirman implementación de esta WO. Efectividad a nivel de affected item, no global; ver ECO Items y ECO BOM Ops.</t>
  </si>
  <si>
    <t>ECO-EA622471</t>
  </si>
  <si>
    <t>EA622471</t>
  </si>
  <si>
    <t>EA622471Implementation of the change:Phase In (use stock first)PSOne Agile Clean Initiative  Page 3 Attributes have been updated</t>
  </si>
  <si>
    <t>FCNJZ0022953</t>
  </si>
  <si>
    <t>FUENTE: EngineeringChangeOrder.csv filas 2438 a 2462 (indices extremos, pueden no ser contiguos); 25 filas; Site=FJZP; Plant=MCGA; IMP Status=IMP; Implementation Type=Phase In; ECO Release Date=2025-10-24; Approval Status es PENDING: ECO Release/IMP/BOM Effective NO equivalen a aprobación firmada, ni confirman implementación de esta WO. Efectividad a nivel de affected item, no global; ver ECO Items y ECO BOM Ops.</t>
  </si>
  <si>
    <t>ECO-EA622399</t>
  </si>
  <si>
    <t>EA622399</t>
  </si>
  <si>
    <t>EA622399Implementation of the change:Phase In (use stock first)PSOne Agile Clean Up Initiative  Page 3 Attributes have been updated</t>
  </si>
  <si>
    <t>FCNJZ0022954</t>
  </si>
  <si>
    <t>FUENTE: EngineeringChangeOrder.csv filas 2463 a 2464 (indices extremos, pueden no ser contiguos); 2 filas; Site=FJZP; Plant=MCGA; IMP Status=IMP; Implementation Type=Phase In; ECO Release Date=2025-10-24; Approval Status es PENDING: ECO Release/IMP/BOM Effective NO equivalen a aprobación firmada, ni confirman implementación de esta WO. Efectividad a nivel de affected item, no global; ver ECO Items y ECO BOM Ops.</t>
  </si>
  <si>
    <t>ECO-EA622609</t>
  </si>
  <si>
    <t>EA622609</t>
  </si>
  <si>
    <t>EA622609Implementation of the change:Phase In (use stock first)SRGBU- CM site Foxconn China FOL transfer to Foxconn Vietnam FVN M2USB-16G M2USB-16G= M2USB-16G-C82L NIM-1CE1T1-PRI= NIM-1CE1T1-PRI M2USB-75G M2USB-75G= NIM-2BRI-S/T= NIM-2BRI-S/T SM-X-16FXS/2FXO= SM-X-16FXS/2FXO NIM-2T NIM-2T= NIM-2CE1T1-PRI= NIM-2CE1T1-PRI C-SM-16P4M2X C-SM-16P4M2X= NIM-4T NIM-4T= NIM-1T NIM-1T= NIM-8CE1T1-PRI= NIM-8CE1T1-PRI M2USB-32G M2USB-32G=</t>
  </si>
  <si>
    <t>FCNJZ0022955</t>
  </si>
  <si>
    <t>FUENTE: EngineeringChangeOrder.csv filas 2465 a 2494 (indices extremos, pueden no ser contiguos); 30 filas; Site=FJZP; Plant=MCGA; IMP Status=SCH; IMP; Implementation Type=Phase In; ECO Release Date=2025-10-24; Approval Status es PENDING: ECO Release/IMP/BOM Effective NO equivalen a aprobación firmada, ni confirman implementación de esta WO. Efectividad a nivel de affected item, no global; ver ECO Items y ECO BOM Ops.</t>
  </si>
  <si>
    <t>ECO-EA622331</t>
  </si>
  <si>
    <t>EA622331</t>
  </si>
  <si>
    <t>EA622331Implementation of the change:Cut In (rework/scrap)CNGBU: CW9166D1-MR Moving the versioned up second level WNC TAN 74-128352-02 to production and change Cloud ID Prefix to Q3MY.  Versioning up the TAN for EU RED FW Upgrade traceability and new Cloud ID prefixes are bing implemented.  **************************************************************************************  Old TAN              New TAN            Old Serial Prefix    New Serial Prefix    ************************************************************************************** 74-128352-01     74-128352-02       Q5AG / Q5AH              Q3MY</t>
  </si>
  <si>
    <t>FCNJZ0022972</t>
  </si>
  <si>
    <t>FUENTE: EngineeringChangeOrder.csv filas 2495 a 2496 (indices extremos, pueden no ser contiguos); 2 filas; Site=FJZP; Plant=MCGA; IMP Status=IMP; Implementation Type=Cut In; ECO Release Date=2025-10-27; Approval Status es PENDING: ECO Release/IMP/BOM Effective NO equivalen a aprobación firmada, ni confirman implementación de esta WO. Efectividad a nivel de affected item, no global; ver ECO Items y ECO BOM Ops.</t>
  </si>
  <si>
    <t>ECO-EA622369</t>
  </si>
  <si>
    <t>EA622369</t>
  </si>
  <si>
    <t>EA622369Implementation of the change:Phase In (use stock first)UABU: C9300/L/X-M Meraki Edge of Tomorrow and Die Hard - Updating all DIe Hard and EoT Labelling with new compliance marks and Updating artwork to allow for TEC and JATE marks Updating Fans on C9300L and C9300X EoT BOMs to 800-103705-02 Updating PSU 341-100576-03 on any BOM that contains it to PSU 341-100576-04 Swapping out Pallet to 503-00141-01 on all TAN BOMs</t>
  </si>
  <si>
    <t>FCNJZ0022964</t>
  </si>
  <si>
    <t>FUENTE: EngineeringChangeOrder.csv filas 2497 a 2559 (indices extremos, pueden no ser contiguos); 63 filas; Site=FJZP; Plant=MCGA; IMP Status=IMP; Implementation Type=Phase In; ECO Release Date=2025-10-25; Approval Status es PENDING: ECO Release/IMP/BOM Effective NO equivalen a aprobación firmada, ni confirman implementación de esta WO. Efectividad a nivel de affected item, no global; ver ECO Items y ECO BOM Ops.</t>
  </si>
  <si>
    <t>ECO-EA622390</t>
  </si>
  <si>
    <t>EA622390</t>
  </si>
  <si>
    <t>EA622390Implementation of the change:Phase In (use stock first)PSOne Agile Clean Up Initiative   Page 3 Attributes have been updated</t>
  </si>
  <si>
    <t>FCNJZ0022979</t>
  </si>
  <si>
    <t>FUENTE: EngineeringChangeOrder.csv filas 2560 a 2561 (indices extremos, pueden no ser contiguos); 2 filas; Site=FJZP; Plant=MCGA; IMP Status=IMP; Implementation Type=Phase In; ECO Release Date=2025-10-28; Approval Status es PENDING: ECO Release/IMP/BOM Effective NO equivalen a aprobación firmada, ni confirman implementación de esta WO. Efectividad a nivel de affected item, no global; ver ECO Items y ECO BOM Ops.</t>
  </si>
  <si>
    <t>ECO-EA622395</t>
  </si>
  <si>
    <t>EA622395</t>
  </si>
  <si>
    <t>EA622395Implementation of the change:Phase In (use stock first)PSOne Agile Clean Up Initiative  Page 3 Attributes have been updated</t>
  </si>
  <si>
    <t>FCNJZ0022980</t>
  </si>
  <si>
    <t>FUENTE: EngineeringChangeOrder.csv filas 2562 a 2604 (indices extremos, pueden no ser contiguos); 43 filas; Site=FJZP; Plant=MCGA; IMP Status=SCH; IMP; Implementation Type=Phase In; ECO Release Date=2025-10-28; Approval Status es PENDING: ECO Release/IMP/BOM Effective NO equivalen a aprobación firmada, ni confirman implementación de esta WO. Efectividad a nivel de affected item, no global; ver ECO Items y ECO BOM Ops.</t>
  </si>
  <si>
    <t>ECO-EA622808</t>
  </si>
  <si>
    <t>EA622808</t>
  </si>
  <si>
    <t>EA622808Implementation of the change:Phase In (use stock first)CVEBU: Pictoris  Release to Production; A0 700-140029-01 Pictoris Mic 2 Cover Top Foam   --- BOM Update: 800-125478-01 PICTORIS UNIT CARBON   800-125880-01 PICTORIS UNIT NR CARBON   800-125882-01 PICTORIS UNIT;TAA CARBON   800-125884-01 PICTORIS UNIT NR;TAA CARBON  Add: 700-140029-01 Pictoris Mic 2 Cover Top Foam   --- Assembly Instruction Update: 95-117400-01 Pictoris Assembly Guide  --- Drawing Update: 700-137943-01 TDM Hook Right 700-137959-01 TDM Hook Left 700-136049-01 Pictoris Left Frame 700-136052-01 Pictoris Right frame  Color from K2400 BLACK -&gt; K3038 BLACK --- Adding 68-TANs for traceability  --- Contact: MPE: Andrew Phun Mech Design: Ramya Immadi / ?ystein Hansen NPPM: Michael Monty SCPM: Varada Pundale GSM: Jim Bakkelund</t>
  </si>
  <si>
    <t>FCNJZ0022982</t>
  </si>
  <si>
    <t>FUENTE: EngineeringChangeOrder.csv filas 2605 a 2610 (indices extremos, pueden no ser contiguos); 6 filas; Site=FJZP; Plant=MCGA; IMP Status=IMP; Implementation Type=Phase In; ECO Release Date=2025-10-28; Approval Status es PENDING: ECO Release/IMP/BOM Effective NO equivalen a aprobación firmada, ni confirman implementación de esta WO. Efectividad a nivel de affected item, no global; ver ECO Items y ECO BOM Ops.</t>
  </si>
  <si>
    <t>ECO-EA620311</t>
  </si>
  <si>
    <t>EA620311</t>
  </si>
  <si>
    <t>EA620311Implementation of the change:Phase In (use stock first)BU: UABU: C9300L: DogoodCR: Meraki Edge of Tomorrow: Moving below TANs to A0 Production Release and versioning up the VID in all respective PIDs 68-102695-06 68-102696-06 68-102697-06 68-102710-06 68-102774-06 68-102692-06 68-102693-06 68-102694-06 68-102709-06 68-102773-06 68-104443-02 68-104444-02 68-104445-02 68-104446-02 68-104447-02     CR TANs               ECI                    CLEI 68-102695-06        480268           INMBY00BRH 68-102696-06        480273           INMBV00BRH 68-102697-06        480270           INMBM00BRH 68-102710-06        480271           INMBK00BRH 68-102774-06        480272           INMEF00BRH 68-102692-06        480442           INMBT00BRH 68-102693-06        480439           INMBW00BRH 68-102694-06        480440           INMBU00BRH 68-102709-06        480438           INMBL00BRH 68-102773-06        480441           INMEG00BRH</t>
  </si>
  <si>
    <t>FCNJZ0022920</t>
  </si>
  <si>
    <t>FUENTE: EngineeringChangeOrder.csv filas 2611 a 2725 (indices extremos, pueden no ser contiguos); 115 filas; Site=FJZP; Plant=MCGA; IMP Status=IMP; Implementation Type=Phase In; ECO Release Date=2025-10-18; Approval Status es PENDING: ECO Release/IMP/BOM Effective NO equivalen a aprobación firmada, ni confirman implementación de esta WO. Efectividad a nivel de affected item, no global; ver ECO Items y ECO BOM Ops.</t>
  </si>
  <si>
    <t>ECO-EA622288</t>
  </si>
  <si>
    <t>EA622288</t>
  </si>
  <si>
    <t>EA622288Implementation of the change:Phase In (use stock first)UABU : C9200/C9300 PSU: Change CLEI code from current 1D barcode to 2D CLEI+SN data matrix barcode to meet ATIS-0300038 requirement.</t>
  </si>
  <si>
    <t>FCNJZ0022991</t>
  </si>
  <si>
    <t>FUENTE: EngineeringChangeOrder.csv filas 2726 a 2737 (indices extremos, pueden no ser contiguos); 12 filas; Site=FJZP; Plant=MCGA; IMP Status=IMP; Implementation Type=Phase In; ECO Release Date=2025-10-30; Approval Status es PENDING: ECO Release/IMP/BOM Effective NO equivalen a aprobación firmada, ni confirman implementación de esta WO. Efectividad a nivel de affected item, no global; ver ECO Items y ECO BOM Ops.</t>
  </si>
  <si>
    <t>ECO-EA622371</t>
  </si>
  <si>
    <t>EA622371</t>
  </si>
  <si>
    <t>EA622371Implementation of the change:Phase In (use stock first)CRBU - DOC &amp; BOM FIX as per Below-  1. FAN tray DFM 700-115330-02 update as per attached.  2. Removing the thermoform 501-102092-01 From LS8.  3. Updating the NAL Label 47-109795-01 as 0 for 8812=/8812-sys  4. LC7 PID BOM Correction.  5. There are excess packaging in 8812 fan tray BOM ;</t>
  </si>
  <si>
    <t>FCNJZ0022992</t>
  </si>
  <si>
    <t>FUENTE: EngineeringChangeOrder.csv filas 2738 a 2739 (indices extremos, pueden no ser contiguos); 2 filas; Site=FJZP; Plant=MCGA; IMP Status=IMP; Implementation Type=Phase In; ECO Release Date=2025-10-30; Approval Status es PENDING: ECO Release/IMP/BOM Effective NO equivalen a aprobación firmada, ni confirman implementación de esta WO. Efectividad a nivel de affected item, no global; ver ECO Items y ECO BOM Ops.</t>
  </si>
  <si>
    <t>ECO-EA621584</t>
  </si>
  <si>
    <t>EA621584</t>
  </si>
  <si>
    <t>EA621584Implementation of the change:Phase In (use stock first)INSBU: -Release new version PSU changing to the new common/embedded PS model.</t>
  </si>
  <si>
    <t>FCNJZ0022989</t>
  </si>
  <si>
    <t>FUENTE: EngineeringChangeOrder.csv filas 2740 a 2743 (indices extremos, pueden no ser contiguos); 4 filas; Site=FJZP; Plant=MCGA; IMP Status=IMP; Implementation Type=Phase In; ECO Release Date=2025-10-30; Approval Status es PENDING: ECO Release/IMP/BOM Effective NO equivalen a aprobación firmada, ni confirman implementación de esta WO. Efectividad a nivel de affected item, no global; ver ECO Items y ECO BOM Ops. BU FUENTE NO UNICA/O AUSENTE: revisar antes de vincular a corrida;</t>
  </si>
  <si>
    <t>ECO-EA622380</t>
  </si>
  <si>
    <t>EA622380</t>
  </si>
  <si>
    <t>EA622380Implementation of the change:Phase In (use stock first)PSOne Agile Clean Up Initiative  Page 3 Attributes have been updatedd</t>
  </si>
  <si>
    <t>FCNJZ0022995</t>
  </si>
  <si>
    <t>FUENTE: EngineeringChangeOrder.csv filas 2756 a 2763 (indices extremos, pueden no ser contiguos); 8 filas; Site=FJZP; Plant=MCGA; IMP Status=IMP; Implementation Type=Phase In; ECO Release Date=2025-10-31; Approval Status es PENDING: ECO Release/IMP/BOM Effective NO equivalen a aprobación firmada, ni confirman implementación de esta WO. Efectividad a nivel de affected item, no global; ver ECO Items y ECO BOM Ops.</t>
  </si>
  <si>
    <t>ECO-EA622636</t>
  </si>
  <si>
    <t>EA622636</t>
  </si>
  <si>
    <t>EA622636Implementation of the change:Cut In (rework/scrap)WNBU/Compliance label - Updating TEC Certification readout in compliance artwork.</t>
  </si>
  <si>
    <t>FCNJZ0022997</t>
  </si>
  <si>
    <t>FUENTE: EngineeringChangeOrder.csv filas 2764 a 2768 (indices extremos, pueden no ser contiguos); 5 filas; Site=FJZP; Plant=MCGA; IMP Status=SCH; IMP; Implementation Type=Cut In; ECO Release Date=2025-10-31; Approval Status es PENDING: ECO Release/IMP/BOM Effective NO equivalen a aprobación firmada, ni confirman implementación de esta WO. Efectividad a nivel de affected item, no global; ver ECO Items y ECO BOM Ops.</t>
  </si>
  <si>
    <t>ECO-EA621140</t>
  </si>
  <si>
    <t>EA621140</t>
  </si>
  <si>
    <t>EA621140Implementation of the change:Phase In (use stock first)UCEBU: DP-9861 Design Enhancement to make Nav Key more tolerant to changes in carbon ink surface finish.  74 TAN version up to -06; VID upgrade (+1). For NR and NR TAA models; for sync purpose; 74 TAN version up to -07 (skip -06); VID upgrade to V07 (skip V06).  Notes: Move below old version model C TAN# to End Of Production; which was missed in previous ECO# EA619379  74-134948-03 74-135889-03 74-135887-03 74-135891-03 74-135764-03 74-135765-03</t>
  </si>
  <si>
    <t>FCNJZ0022981</t>
  </si>
  <si>
    <t>FUENTE: EngineeringChangeOrder.csv filas 2769 a 2787 (indices extremos, pueden no ser contiguos); 19 filas; Site=FJZP; Plant=MCGA; IMP Status=IMP; Implementation Type=Phase In; ECO Release Date=2025-10-28; Approval Status es PENDING: ECO Release/IMP/BOM Effective NO equivalen a aprobación firmada, ni confirman implementación de esta WO. Efectividad a nivel de affected item, no global; ver ECO Items y ECO BOM Ops.</t>
  </si>
  <si>
    <t>ECO-EA615046</t>
  </si>
  <si>
    <t>EA615046</t>
  </si>
  <si>
    <t>EA615046Implementation of the change:Phase In (use stock first)PABU: EOL ECO for the PID's and it's child parts under the PB#EOL15186</t>
  </si>
  <si>
    <t>FCNJZ0023007</t>
  </si>
  <si>
    <t>FUENTE: EngineeringChangeOrder.csv filas 2788; 1 filas; Site=FJZP; Plant=MCGA; IMP Status=IMP; Implementation Type=Phase In; ECO Release Date=2025-11-03; Approval Status es PENDING: ECO Release/IMP/BOM Effective NO equivalen a aprobación firmada, ni confirman implementación de esta WO. Efectividad a nivel de affected item, no global; ver ECO Items y ECO BOM Ops. BU FUENTE NO UNICA/O AUSENTE: revisar antes de vincular a corrida;</t>
  </si>
  <si>
    <t>ECO-EA622634</t>
  </si>
  <si>
    <t>EA622634</t>
  </si>
  <si>
    <t>EA622634Implementation of the change:Cut In (rework/scrap)INSBU N9K 35CFM 40x40 Fan PID/VID Updates. 1. 800-49996-02 and 800-49997-02 Adding PID/VID as BOM note to PID/VID label 471-00349-01 Item 18. Updating Vendor ID Comment in IDPROM. 2. 800-46884-03 and 800-47189-03 Adding PID/VID as BOM note to PID/VID label 471-00349-01 Item 18.</t>
  </si>
  <si>
    <t>FCNJZ0023009</t>
  </si>
  <si>
    <t>FUENTE: EngineeringChangeOrder.csv filas 2789 a 2792 (indices extremos, pueden no ser contiguos); 4 filas; Site=FJZP; Plant=MCGA; IMP Status=IMP; Implementation Type=Cut In; ECO Release Date=2025-11-04; Approval Status es PENDING: ECO Release/IMP/BOM Effective NO equivalen a aprobación firmada, ni confirman implementación de esta WO. Efectividad a nivel de affected item, no global; ver ECO Items y ECO BOM Ops. BU FUENTE NO UNICA/O AUSENTE: revisar antes de vincular a corrida;</t>
  </si>
  <si>
    <t>ECO-EA622522</t>
  </si>
  <si>
    <t>EA622522</t>
  </si>
  <si>
    <t>EA622522Implementation of the change:Phase In (use stock first)CNGBU: Structuring the Meraki Packaging Instructions 95 Spec (95-119026-01) under C9K's Accessories PID's.  This Specification provides instructions to BTS sites for packaging the products.</t>
  </si>
  <si>
    <t>FCNJZ0023002</t>
  </si>
  <si>
    <t>FUENTE: EngineeringChangeOrder.csv filas 2793 a 2802 (indices extremos, pueden no ser contiguos); 10 filas; Site=FJZP; Plant=MCGA; IMP Status=IMP; Implementation Type=Phase In; ECO Release Date=2025-11-01; Approval Status es PENDING: ECO Release/IMP/BOM Effective NO equivalen a aprobación firmada, ni confirman implementación de esta WO. Efectividad a nivel de affected item, no global; ver ECO Items y ECO BOM Ops.</t>
  </si>
  <si>
    <t>ECO-EA622783</t>
  </si>
  <si>
    <t>EA622783</t>
  </si>
  <si>
    <t>EA622783Implementation of the change:Cut In (rework/scrap)WNBU: VANQUISH - Below updates to TAN and PID BoM  Vanquish E:  -  Add compliance flyer CPN: 78-102278-01 to the TAN and PID BoM.  Packaging: - Update PID BoMs - CW9174E-SINGLE ; CW9174I-SINGLE  - 62-116061-01 - Update 62 assembly drawing to reflect how packaged products will be shipped to BTS sites and palletized height.   Vanquish RTG Skus - This ECO adds the existing packaging drawing directly under the RTG PIDs as a reference for BTS for packaging instructions.  This drawing is existing; and no packaging instructions are changing; this just makes the process easier for BTS sites by giving them direct visibility to the packaging drawing under the PID.  Vanquish I  - Update compliance flyer - 78-102270-01 - Update compliance links (UK; EU)  BLUEFIN 1 - CW-ANT-T-O2-D8  - Update Label validation form in 95-11900-01  BLUEFIN 3 - CW-ANT-T-D2-D8  - Release 504-101472-01 - Single packaging  DART CABLE - CW-CAB-001-D8-R4  - Relea</t>
  </si>
  <si>
    <t>FCNJZ0023010</t>
  </si>
  <si>
    <t>FUENTE: EngineeringChangeOrder.csv filas 2803 a 2804 (indices extremos, pueden no ser contiguos); 2 filas; Site=FJZP; Plant=MCGA; IMP Status=IMP; Implementation Type=Cut In; ECO Release Date=2025-11-04; Approval Status es PENDING: ECO Release/IMP/BOM Effective NO equivalen a aprobación firmada, ni confirman implementación de esta WO. Efectividad a nivel de affected item, no global; ver ECO Items y ECO BOM Ops.</t>
  </si>
  <si>
    <t>ECO-EA607822</t>
  </si>
  <si>
    <t>EA607822</t>
  </si>
  <si>
    <t>EA607822Implementation of the change:Phase In (use stock first)INSBU: EOL N3K-C3408-S (Firestone) and associated components per EOL14859</t>
  </si>
  <si>
    <t>FCNJZ0023014</t>
  </si>
  <si>
    <t>FUENTE: EngineeringChangeOrder.csv filas 2805 a 2807 (indices extremos, pueden no ser contiguos); 3 filas; Site=FJZP; Plant=MCGA; IMP Status=IMP; Implementation Type=Phase In; ECO Release Date=2025-11-04; Approval Status es PENDING: ECO Release/IMP/BOM Effective NO equivalen a aprobación firmada, ni confirman implementación de esta WO. Efectividad a nivel de affected item, no global; ver ECO Items y ECO BOM Ops. BU FUENTE NO UNICA/O AUSENTE: revisar antes de vincular a corrida;</t>
  </si>
  <si>
    <t>ECO-EA622110</t>
  </si>
  <si>
    <t>EA622110</t>
  </si>
  <si>
    <t>EA622110Implementation of the change:Phase In (use stock first)BU: UABU : QuakeCR | Hornet CR | QuakeCS  Transition to Marvell B3 PHY</t>
  </si>
  <si>
    <t>FCNJZ0022996</t>
  </si>
  <si>
    <t>FUENTE: EngineeringChangeOrder.csv filas 2808 a 2829 (indices extremos, pueden no ser contiguos); 22 filas; Site=FJZP; Plant=MCGA; IMP Status=IMP; Implementation Type=Phase In; ECO Release Date=2025-10-31; Approval Status es PENDING: ECO Release/IMP/BOM Effective NO equivalen a aprobación firmada, ni confirman implementación de esta WO. Efectividad a nivel de affected item, no global; ver ECO Items y ECO BOM Ops.</t>
  </si>
  <si>
    <t>ECO-EA622324</t>
  </si>
  <si>
    <t>EA622324</t>
  </si>
  <si>
    <t>EA622324Implementation of the change:Phase In (use stock first)WNBU (PKG) Update dimensions and perf; add artwork notes; adjust barcode dimensions on glassine envelope for Vanquish and Bajaj.  Bajaj single pack:  55-105809-01 55-105807-01 55-105808-01 55-105806-01  Bajaj 10-pack:  55-015814-01 55-105812-01 56-109245-01  Vanquish single-pack:  55-105764-01 55-105765-01 B to C flute 55-105766-01 55-105768-01 56-109283-01   56-109282-01 Artwork updates to reflect correct brackets.   Vanquish 10-pack  55-105744-01</t>
  </si>
  <si>
    <t>FCNJZ0023021</t>
  </si>
  <si>
    <t>FUENTE: EngineeringChangeOrder.csv filas 2830 a 2831 (indices extremos, pueden no ser contiguos); 2 filas; Site=FJZP; Plant=MCGA; IMP Status=IMP; Implementation Type=Phase In; ECO Release Date=2025-11-06; Approval Status es PENDING: ECO Release/IMP/BOM Effective NO equivalen a aprobación firmada, ni confirman implementación de esta WO. Efectividad a nivel de affected item, no global; ver ECO Items y ECO BOM Ops.</t>
  </si>
  <si>
    <t>ECO-EA622469</t>
  </si>
  <si>
    <t>EA622469</t>
  </si>
  <si>
    <t>EA622469Implementation of the change:Phase In (use stock first)PSOne Agile Clean Up Initiative  Page 3 Attributes have been updated</t>
  </si>
  <si>
    <t>FCNJZ0023019</t>
  </si>
  <si>
    <t>FUENTE: EngineeringChangeOrder.csv filas 2832 a 2834 (indices extremos, pueden no ser contiguos); 3 filas; Site=FJZP; Plant=MCGA; IMP Status=IMP; Implementation Type=Phase In; ECO Release Date=2025-11-06; Approval Status es PENDING: ECO Release/IMP/BOM Effective NO equivalen a aprobación firmada, ni confirman implementación de esta WO. Efectividad a nivel de affected item, no global; ver ECO Items y ECO BOM Ops.</t>
  </si>
  <si>
    <t>ECO-EA622832</t>
  </si>
  <si>
    <t>EA622832</t>
  </si>
  <si>
    <t>EA622832Implementation of the change:Phase In (use stock first)IOTBU:Sku reduction PID EOS :To move PIDs and their associated parts to EOP as per PB#EOL15732</t>
  </si>
  <si>
    <t>FCNJZ0023026</t>
  </si>
  <si>
    <t>FUENTE: EngineeringChangeOrder.csv filas 2835 a 2841 (indices extremos, pueden no ser contiguos); 7 filas; Site=FJZP; Plant=MCGA; IMP Status=IMP; Implementation Type=Phase In; ECO Release Date=2025-11-07; Approval Status es PENDING: ECO Release/IMP/BOM Effective NO equivalen a aprobación firmada, ni confirman implementación de esta WO. Efectividad a nivel de affected item, no global; ver ECO Items y ECO BOM Ops.</t>
  </si>
  <si>
    <t>ECO-EA622531</t>
  </si>
  <si>
    <t>EA622531</t>
  </si>
  <si>
    <t>EA622531Implementation of the change:Cut In (rework/scrap)WNBU: Antennas; Addition of Arabic translations to compliance label of C-ANT9101= for Saudi Arabia/Morocco</t>
  </si>
  <si>
    <t>FCNJZ0023035</t>
  </si>
  <si>
    <t>FUENTE: EngineeringChangeOrder.csv filas 2842; 1 filas; Site=FJZP; Plant=MCGA; IMP Status=IMP; Implementation Type=Cut In; ECO Release Date=2025-11-10; Approval Status es PENDING: ECO Release/IMP/BOM Effective NO equivalen a aprobación firmada, ni confirman implementación de esta WO. Efectividad a nivel de affected item, no global; ver ECO Items y ECO BOM Ops.</t>
  </si>
  <si>
    <t>ECO-EA619883</t>
  </si>
  <si>
    <t>EA619883</t>
  </si>
  <si>
    <t>EA619883Implementation of the change:Cut In (rework/scrap)CRBU  BB4  68-7779-07 release to A0 for production.  A.  Electrical items  1.BOM update to address the latch design difference between vendors. EOL 73-21144-06 and release 73-21144-07 to A0; which involves the power controller programmable change on the ICT along with resistor changes  2.Upgrading the Rilgar FPGA from 17-17115-05 ( V1.3.0)  to 17-17115-06 ( V1.5.0).  3.Changes in the resistor for voltage margining range from 14.5% to 12% for VDDS rail.  4.73-21144-07; bom change to implement paladin plus connector 29-106208-02 ; it is PCN#PCN25-055 &amp; CN000007948  5. Updated the PCAMAP 61-106699-06 is updated to 61-106699-07 for CLEI and ECI change. Part Number         : 68-7779-07 CLEI Code           : INCPARNCAB CPR Number          : 073BTT ECI Number          : 1B6742  Note : The diags version has to be production version 25.7.13 for the ECO changes to work. Ignore the RILGAR_FPGA. and SF_SYSTEM.1 test.  B. Mechanical item</t>
  </si>
  <si>
    <t>FCNJZ0023047</t>
  </si>
  <si>
    <t>FUENTE: EngineeringChangeOrder.csv filas 2843 a 2855 (indices extremos, pueden no ser contiguos); 13 filas; Site=FJZP; Plant=MCGA; IMP Status=IMP; Implementation Type=Cut In; ECO Release Date=2025-11-12; Approval Status es PENDING: ECO Release/IMP/BOM Effective NO equivalen a aprobación firmada, ni confirman implementación de esta WO. Efectividad a nivel de affected item, no global; ver ECO Items y ECO BOM Ops.</t>
  </si>
  <si>
    <t>ECO-EA622285</t>
  </si>
  <si>
    <t>EA622285</t>
  </si>
  <si>
    <t>EA622285Implementation of the change:Phase In (use stock first)NGFWBU:Woodside Park - Programmable device updates for ease/efficiency of mfg.</t>
  </si>
  <si>
    <t>FCNJZ0023049</t>
  </si>
  <si>
    <t>FUENTE: EngineeringChangeOrder.csv filas 2856 a 2913 (indices extremos, pueden no ser contiguos); 58 filas; Site=FJZP; Plant=MCGA; IMP Status=IMP; Implementation Type=Phase In; ECO Release Date=2025-11-12; Approval Status es PENDING: ECO Release/IMP/BOM Effective NO equivalen a aprobación firmada, ni confirman implementación de esta WO. Efectividad a nivel de affected item, no global; ver ECO Items y ECO BOM Ops.</t>
  </si>
  <si>
    <t>ECO-EA622869</t>
  </si>
  <si>
    <t>EA622869</t>
  </si>
  <si>
    <t>EA622869Implementation of the change:Cut In (rework/scrap)CRBU; Service only ECO for the 341-101112-01 &amp; 341-100325-01 ( Adding in the missing -I PID )   Product Affected : 8800-LC-48H= &amp; 8800-LC-48H-I= ( ECO reference- EA620034 )  CPN : 341-101112-01; 341-100325-01 MPN :DRE-10/50-L48NBL2-CIS Z ( Murata) - Affected  No Action from factory; as the changes already implemented. KIDB issue number is not needed.  Service repair reference for the SN Affected list : FRAP_4821-341-101112_SN List_v2(Red DC SNs)..csv &amp; 341-100325_SN_V1(Red DC).csv  Note: The attached serial number list ( 8000 Murata bad date 06032025.xlsx )is the same as that provided in the previous ECO EA620034. For this new ECO EA622869; please consider only the SNs corresponding to the impacted units.</t>
  </si>
  <si>
    <t>FCNJZ0023058</t>
  </si>
  <si>
    <t>FUENTE: EngineeringChangeOrder.csv filas 2914 a 2918 (indices extremos, pueden no ser contiguos); 5 filas; Site=FJZP; Plant=MCGA; IMP Status=IMP; Implementation Type=Cut In; ECO Release Date=2025-11-13; Approval Status es PENDING: ECO Release/IMP/BOM Effective NO equivalen a aprobación firmada, ni confirman implementación de esta WO. Efectividad a nivel de affected item, no global; ver ECO Items y ECO BOM Ops.</t>
  </si>
  <si>
    <t>ECO-EA620896</t>
  </si>
  <si>
    <t>EA620896</t>
  </si>
  <si>
    <t>EA620896Implementation of the change:Phase In (use stock first)INSBU Mando 9800 Filter and Kit updates as per CRBU EA619627.  This ECO is for BOM structuring change of 9800-FILTER &amp; N9K-C9804-DF-KIT for 4 and 8 slot chassis. STUD: 51-102437-01 and RETAINER RING: 51-102438-01 which report to 700 CPN Filter to be moved to new 800 ASY-MECH filter.  Update to new version of below 700 CPN Filter for 4 and 8 slot chassis (Removed STUD: 51-102437-01 and RETAINER RING: 51-102438-01 from 700 CPN).  700-114017-03 700-114060-03  1. 9800-FILTER   Release below new 800 ASY-MECH filter with the version up 700 CPN Filter and added STUD: 51-102437-01 and RETAINER RING: 51-102438-01 to the 800 level. Release below new 62 RFEDWG for the 800 ASY-MECH filter for 4 and 8 slot chassis.  800-113855-01 / 62-116144-01 800-113856-01 / 62-116145-01  Replace down version 700 CPN Filter with the new 800 ASY-MECH filter for the below Filter PIDS.  9804-FILTER 9804-FILTER= 9808-FILTER 9808-FILTER=   2. 9800-KIT</t>
  </si>
  <si>
    <t>FCNJZ0023059</t>
  </si>
  <si>
    <t>FUENTE: EngineeringChangeOrder.csv filas 2919 a 2920 (indices extremos, pueden no ser contiguos); 2 filas; Site=FJZP; Plant=MCGA; IMP Status=IMP; Implementation Type=Phase In; ECO Release Date=2025-11-13; Approval Status es PENDING: ECO Release/IMP/BOM Effective NO equivalen a aprobación firmada, ni confirman implementación de esta WO. Efectividad a nivel de affected item, no global; ver ECO Items y ECO BOM Ops. BU FUENTE NO UNICA/O AUSENTE: revisar antes de vincular a corrida;</t>
  </si>
  <si>
    <t>ECO-EA622183</t>
  </si>
  <si>
    <t>EA622183</t>
  </si>
  <si>
    <t>EA622183Implementation of the change:Phase In (use stock first)SRGBU- CM site Foxconn China FOL transfer to Foxconn Vietnam FVN SM-X-8FXS/12FXO= SM-X-8FXS/12FXO SM-X-72FXS SM-X-72FXS= NIM-2FXSP NIM-2FXSP= NIM-4FXSP NIM-4FXSP= NIM-2FXS/4FXOP NIM-2FXS/4FXOP= NIM-PVDM-64 NIM-PVDM-64= NIM-PVDM-128 NIM-PVDM-128= NIM-PVDM-256 NIM-PVDM-256= NIM-4MFT-T1/E1 NIM-4MFT-T1/E1= NIM-2MFT-T1/E1 NIM-2MFT-T1/E1= NIM-1MFT-T1/E1 NIM-1MFT-T1/E1= 800-107697-01 800-107698-01 800-49759-01 PVDM4-128 PVDM4-128= PVDM4-32 PVDM4-32-P PVDM4-32= PVDM4-32U128 PVDM4-32U64 PVDM4-64 PVDM4-64-P PVDM4-64= PVDM4-64U128 800-107699-01 PVDM4-256 PVDM4-256= PVDM4-32U256 PVDM4-64U256 NIM-PVDM-32 NIM-PVDM-32= NIM-8MFT-T1/E1 NIM-8MFT-T1/E1= NIM-4E/M NIM-4E/M= NIM-4FXO NIM-4FXO= NIM-2FXO NIM-2FXO= NIM-4BRI-NT/TE NIM-4BRI-NT/TE= NIM-2BRI-NT/TE NIM-2BRI-NT/TE=</t>
  </si>
  <si>
    <t>FCNJZ0023046</t>
  </si>
  <si>
    <t>FUENTE: EngineeringChangeOrder.csv filas 2921 a 2955 (indices extremos, pueden no ser contiguos); 35 filas; Site=FJZP; Plant=MCGA; IMP Status=SCH; IMP; Implementation Type=Phase In; ECO Release Date=2025-11-11; Approval Status es PENDING: ECO Release/IMP/BOM Effective NO equivalen a aprobación firmada, ni confirman implementación de esta WO. Efectividad a nivel de affected item, no global; ver ECO Items y ECO BOM Ops.</t>
  </si>
  <si>
    <t>ECO-EA622550</t>
  </si>
  <si>
    <t>EA622550</t>
  </si>
  <si>
    <t>EA622550Implementation of the change:Cut In (rework/scrap)CRBU|MFST|QIMS| FC8  Fabric card 68-6571-09 released to A0 to implement the Edge bonding for PD connector  Changes as below-  1. PCAMAP Update to include the EB Process Released by T&amp;Q team under EDCS-25451492; which will be followed for all the EB process for FC8.  2. Updated Edge bonding SOP Document added as 95-119327-01 at Respective 68-Levels.</t>
  </si>
  <si>
    <t>FCNJZ0023066</t>
  </si>
  <si>
    <t>FUENTE: EngineeringChangeOrder.csv filas 2956 a 2957 (indices extremos, pueden no ser contiguos); 2 filas; Site=FJZP; Plant=MCGA; IMP Status=IMP; Implementation Type=Cut In; ECO Release Date=2025-11-14; Approval Status es PENDING: ECO Release/IMP/BOM Effective NO equivalen a aprobación firmada, ni confirman implementación de esta WO. Efectividad a nivel de affected item, no global; ver ECO Items y ECO BOM Ops.</t>
  </si>
  <si>
    <t>ECO-EA622896</t>
  </si>
  <si>
    <t>EA622896</t>
  </si>
  <si>
    <t>EA622896Implementation of the change:Phase In (use stock first)SRGBU : Arata; updating BOMs mentioned bellow to replace raw parts with programmed parts    #74-134702-02   #74-133408-02  1) Add 15-111384-01 qty 1 to the BOM (supplier programmed part for 15-110028-01) 2) Add 17-17541-01 qty 2 to the BOM (programmed part for 16-102131-01; ROMMON v17.18(1.10r)) 3) Remove 15-110028-01 from the BOM  4) Remove 16-102131-01 from the BOM</t>
  </si>
  <si>
    <t>FCNJZ0023050</t>
  </si>
  <si>
    <t>ALDO ACOSTA</t>
  </si>
  <si>
    <t>FUENTE: EngineeringChangeOrder.csv filas 2958 a 2967 (indices extremos, pueden no ser contiguos); 10 filas; Site=FJZP; Plant=MCGA; IMP Status=IMP; SCH; Implementation Type=Phase In; ECO Release Date=2025-11-12; Approval Status es PENDING: ECO Release/IMP/BOM Effective NO equivalen a aprobación firmada, ni confirman implementación de esta WO. Efectividad a nivel de affected item, no global; ver ECO Items y ECO BOM Ops.</t>
  </si>
  <si>
    <t>ECO-EA623110</t>
  </si>
  <si>
    <t>EA623110</t>
  </si>
  <si>
    <t>EA623110Implementation of the change:Cut In (rework/scrap)Power stage BOM change for Centipede48HX and Centipede48TX: This ECO is to change 15-105253-01 on Centipede48HX(73-19719-06;73-19750-08) and Centipede48TX(73-20261-05;73-19725-04) to 15-103982-01. There is a field issue for Centipede48HX and Centipede48TX for this power FET and hence this substitution. No Other component changes. There is an updated SBC script that will be transferred to this same ECO. This change is to be implemented immediately for Ongoing MFG. This ECO Fixed SQA-1257;KIDB_5586 for Centipede48HX and Centipede48TX products.</t>
  </si>
  <si>
    <t>FCNJZ0023067</t>
  </si>
  <si>
    <t>FUENTE: EngineeringChangeOrder.csv filas 2968 a 2986 (indices extremos, pueden no ser contiguos); 19 filas; Site=FJZP; Plant=MCGA; IMP Status=IMP; Implementation Type=Cut In; ECO Release Date=2025-11-15; Approval Status es PENDING: ECO Release/IMP/BOM Effective NO equivalen a aprobación firmada, ni confirman implementación de esta WO. Efectividad a nivel de affected item, no global; ver ECO Items y ECO BOM Ops.</t>
  </si>
  <si>
    <t>ECO-EA622392</t>
  </si>
  <si>
    <t>EA622392</t>
  </si>
  <si>
    <t>EA622392Implementation of the change:Phase In (use stock first)PSOne Agile Clean Up Initiative  Page 3 Attributes have been updated</t>
  </si>
  <si>
    <t>FCNJZ0023069</t>
  </si>
  <si>
    <t>FUENTE: EngineeringChangeOrder.csv filas 2987 a 2997 (indices extremos, pueden no ser contiguos); 11 filas; Site=FJZP; Plant=MCGA; IMP Status=IMP; Implementation Type=Phase In; ECO Release Date=2025-11-16; Approval Status es PENDING: ECO Release/IMP/BOM Effective NO equivalen a aprobación firmada, ni confirman implementación de esta WO. Efectividad a nivel de affected item, no global; ver ECO Items y ECO BOM Ops. BU FUENTE NO UNICA/O AUSENTE: revisar antes de vincular a corrida;</t>
  </si>
  <si>
    <t>ECO-EA618868</t>
  </si>
  <si>
    <t>EA618868</t>
  </si>
  <si>
    <t>EA618868Implementation of the change:Phase In (use stock first)SRGBU PSU Consolidation: Moving the new TANs to A0 which are versioned up. EOL old version.  341-101113-01 -&gt; 341-101113-02 341-101130-01 -&gt; 341-101130-02 341-101117-01 -&gt; 341-101117-02  Updating PCAMAPs to Reflect the changes</t>
  </si>
  <si>
    <t>FCNJZ0023086</t>
  </si>
  <si>
    <t>FUENTE: EngineeringChangeOrder.csv filas 2998 a 3003 (indices extremos, pueden no ser contiguos); 6 filas; Site=FJZP; Plant=MCGA; IMP Status=SCH; IMP; Implementation Type=Phase In; ECO Release Date=2025-11-19; Approval Status es PENDING: ECO Release/IMP/BOM Effective NO equivalen a aprobación firmada, ni confirman implementación de esta WO. Efectividad a nivel de affected item, no global; ver ECO Items y ECO BOM Ops.</t>
  </si>
  <si>
    <t>ECO-CA724327</t>
  </si>
  <si>
    <t>CA724327</t>
  </si>
  <si>
    <t>CA724327CVEBU: Bayfront / Helix 1.5 Drawing of TAN versioned up and BoM updated</t>
  </si>
  <si>
    <t>FCNJZ0023082</t>
  </si>
  <si>
    <t>FUENTE: EngineeringChangeOrder.csv filas 3004; 1 filas; Site=FJZP; Plant=MCGA; IMP Status=IMP; Implementation Type=NPI Design; ECO Release Date=2025-11-19; Approval Status es PENDING: ECO Release/IMP/BOM Effective NO equivalen a aprobación firmada, ni confirman implementación de esta WO. Efectividad a nivel de affected item, no global; ver ECO Items y ECO BOM Ops.</t>
  </si>
  <si>
    <t>ECO-EA622957</t>
  </si>
  <si>
    <t>EA622957</t>
  </si>
  <si>
    <t>EA622957Implementation of the change:Phase In (use stock first)SRGBU- Charon/Hydra RackMount Tray: 700-138253-02 drawing note update to sheared edges touch up.</t>
  </si>
  <si>
    <t>FCNJZ0023085</t>
  </si>
  <si>
    <t>FUENTE: EngineeringChangeOrder.csv filas 3005 a 3006 (indices extremos, pueden no ser contiguos); 2 filas; Site=FJZP; Plant=MCGA; IMP Status=IMP; Implementation Type=Phase In; ECO Release Date=2025-11-19; Approval Status es PENDING: ECO Release/IMP/BOM Effective NO equivalen a aprobación firmada, ni confirman implementación de esta WO. Efectividad a nivel de affected item, no global; ver ECO Items y ECO BOM Ops.</t>
  </si>
  <si>
    <t>ECO-EA622956</t>
  </si>
  <si>
    <t>EA622956</t>
  </si>
  <si>
    <t>EA622956Implementation of the change:Phase In (use stock first)NGFWBU; Woodside Park - CSF6100 Series  This ECO will be updating the PID reference that is shown on the mechanical drawing for the Woodside Park DC PSU. Due to the nature of the change; revision will be going from A0 to A1 and only drawing will be added to the affected items as there are no DC PSU in the factory yet.</t>
  </si>
  <si>
    <t>FCNJZ0023076</t>
  </si>
  <si>
    <t>FUENTE: EngineeringChangeOrder.csv filas 3007; 1 filas; Site=FJZP; Plant=MCGA; IMP Status=IMP; Implementation Type=Phase In; ECO Release Date=2025-11-19; Approval Status es PENDING: ECO Release/IMP/BOM Effective NO equivalen a aprobación firmada, ni confirman implementación de esta WO. Efectividad a nivel de affected item, no global; ver ECO Items y ECO BOM Ops.</t>
  </si>
  <si>
    <t>ECO-EA622771</t>
  </si>
  <si>
    <t>EA622771</t>
  </si>
  <si>
    <t>EA622771Implementation of the change:Phase In (use stock first)CVEBU Helix 1.5 - Webex Board Pro 55 and 75.  - Releasing new revision of POD label and updating the BOM - Rating label is updated with CCC compliance mark - PIDs added for visibility  --- Contact: MPE: Donnell Dsouza Compliance: Kristin Thoresen / Geir Isaksen NPPM: Richard Long SCPM: Joe Hughes</t>
  </si>
  <si>
    <t>FCNJZ0023079</t>
  </si>
  <si>
    <t>FUENTE: EngineeringChangeOrder.csv filas 3008 a 3011 (indices extremos, pueden no ser contiguos); 4 filas; Site=FJZP; Plant=MCGA; IMP Status=IMP; Implementation Type=Phase In; ECO Release Date=2025-11-19; Approval Status es PENDING: ECO Release/IMP/BOM Effective NO equivalen a aprobación firmada, ni confirman implementación de esta WO. Efectividad a nivel de affected item, no global; ver ECO Items y ECO BOM Ops.</t>
  </si>
  <si>
    <t>ECO-EA622548</t>
  </si>
  <si>
    <t>EA622548</t>
  </si>
  <si>
    <t>EA622548Implementation of the change:Cut In (rework/scrap)CRBU|MFST|QIMS|- LC1 - 68-6686-08  released to A0 to implement the Edge bonding for PD connector  Changes as below- 1. Replace 800-47097-02  to 800-47097-05 to support the EB Pattern.  2. Edge bonding SOP Document the 95-119326-01  to Rev A0 .  3. PCAMAP Update to include the EB Process Released by T&amp;Q team under EDCS-25451492; which will be followed for all the EB process for LC1  4. Replace the Guide pin from 700-110868-01 --&gt; 700-137901-01</t>
  </si>
  <si>
    <t>FCNJZ0023088</t>
  </si>
  <si>
    <t>FUENTE: EngineeringChangeOrder.csv filas 3012 a 3015 (indices extremos, pueden no ser contiguos); 4 filas; Site=FJZP; Plant=MCGA; IMP Status=IMP; Implementation Type=Cut In; ECO Release Date=2025-11-19; Approval Status es PENDING: ECO Release/IMP/BOM Effective NO equivalen a aprobación firmada, ni confirman implementación de esta WO. Efectividad a nivel de affected item, no global; ver ECO Items y ECO BOM Ops.</t>
  </si>
  <si>
    <t>ECO-CA724359</t>
  </si>
  <si>
    <t>CA724359</t>
  </si>
  <si>
    <t>CA724359Revision up LC4/LC5 68-7184-10 and 68-7406 assembly to reflect the BOM changes to reflect the updated BOMs; 73-20513-09-08 and 73-20176-09-08 for ECO EA619918. This CUP is for a deviation testing several thermal and spacing changes.</t>
  </si>
  <si>
    <t>FCNJZ0023094</t>
  </si>
  <si>
    <t>JUAN LOPEZ</t>
  </si>
  <si>
    <t>FUENTE: EngineeringChangeOrder.csv filas 3016 a 3017 (indices extremos, pueden no ser contiguos); 2 filas; Site=FJZP; Plant=MCGA; IMP Status=IMP; Implementation Type=NPI Design; ECO Release Date=2025-11-20; Approval Status es PENDING: ECO Release/IMP/BOM Effective NO equivalen a aprobación firmada, ni confirman implementación de esta WO. Efectividad a nivel de affected item, no global; ver ECO Items y ECO BOM Ops.</t>
  </si>
  <si>
    <t>ECO-EA623191</t>
  </si>
  <si>
    <t>EA623191</t>
  </si>
  <si>
    <t>EA623191Implementation of the change:Phase In (use stock first)UABU - C9200/9300: Adding a new label containing PN+AVL+DATE CODE to mechanical parts for improve manufacturing part usage traceability.</t>
  </si>
  <si>
    <t>FCNJZ0023096</t>
  </si>
  <si>
    <t>FUENTE: EngineeringChangeOrder.csv filas 3018 a 3022 (indices extremos, pueden no ser contiguos); 5 filas; Site=FJZP; Plant=MCGA; IMP Status=IMP; Implementation Type=Phase In; ECO Release Date=2025-11-20; Approval Status es PENDING: ECO Release/IMP/BOM Effective NO equivalen a aprobación firmada, ni confirman implementación de esta WO. Efectividad a nivel de affected item, no global; ver ECO Items y ECO BOM Ops.</t>
  </si>
  <si>
    <t>ECO-EA622389</t>
  </si>
  <si>
    <t>EA622389</t>
  </si>
  <si>
    <t>EA622389Implementation of the change:Phase In (use stock first)PSOne Agile Clean Up Initiative   Page 3 Attributes have been updated</t>
  </si>
  <si>
    <t>FCNJZ0023090</t>
  </si>
  <si>
    <t>FUENTE: EngineeringChangeOrder.csv filas 3023; 1 filas; Site=FJZP; Plant=MCGA; IMP Status=IMP; Implementation Type=Phase In; ECO Release Date=2025-11-20; Approval Status es PENDING: ECO Release/IMP/BOM Effective NO equivalen a aprobación firmada, ni confirman implementación de esta WO. Efectividad a nivel de affected item, no global; ver ECO Items y ECO BOM Ops.</t>
  </si>
  <si>
    <t>ECO-EA623127</t>
  </si>
  <si>
    <t>EA623127</t>
  </si>
  <si>
    <t>EA623127Implementation of the change:Phase In (use stock first)BU: UABU : QuakeCR   Transition to Marvell B3 PHY</t>
  </si>
  <si>
    <t>FCNJZ0023101</t>
  </si>
  <si>
    <t>FUENTE: EngineeringChangeOrder.csv filas 3024 a 3037 (indices extremos, pueden no ser contiguos); 14 filas; Site=FJZP; Plant=MCGA; IMP Status=IMP; Implementation Type=Phase In; ECO Release Date=2025-11-21; Approval Status es PENDING: ECO Release/IMP/BOM Effective NO equivalen a aprobación firmada, ni confirman implementación de esta WO. Efectividad a nivel de affected item, no global; ver ECO Items y ECO BOM Ops.</t>
  </si>
  <si>
    <t>ECO-EA620612</t>
  </si>
  <si>
    <t>EA620612</t>
  </si>
  <si>
    <t>EA620612Implementation of the change:Cut In (rework/scrap)CRBU-NCS5500_Eyrie; Eyrie RP; Turin CR Macsec  Fix on Failure ECO for the units impacted by the POST_HAST failure in Infenion  Affected PCAs: Eyrie LC CPU (73-102205-03) Eyrie RP Card (73-102207-03) Turin CR Macsec (73-20058-02)</t>
  </si>
  <si>
    <t>FCNJZ0023103</t>
  </si>
  <si>
    <t>FUENTE: EngineeringChangeOrder.csv filas 3038 a 3043 (indices extremos, pueden no ser contiguos); 6 filas; Site=FJZP; Plant=MCGA; IMP Status=IMP; Implementation Type=Cut In; ECO Release Date=2025-11-21; Approval Status es PENDING: ECO Release/IMP/BOM Effective NO equivalen a aprobación firmada, ni confirman implementación de esta WO. Efectividad a nivel de affected item, no global; ver ECO Items y ECO BOM Ops.</t>
  </si>
  <si>
    <t>ECO-EA622532</t>
  </si>
  <si>
    <t>EA622532</t>
  </si>
  <si>
    <t>EA622532Implementation of the change:Phase In (use stock first)THIS IS PART 2 ECO for the MSBIOS security implementation; to structure NEW TANs released using ECO EA621754  MSBIOS security implementation- release new FPGA(17-15682-03) and SPI flash(17-15683-09) for all SKUs from Nyquist CR.  All existing production TANs have been versioned up and will be released to -A0 using this ECO. IMPLEMENT BOTH FPGA(17-15682-03) AND SPI FLASH(17-15683-09) TOGETHER. Although the disposition says use-up for ongoing production; it should not happen that only FPGA(17-15682-03)  change is implemented first and then the SPI flash(17-15683-09) or vice versa. NO OTHER BOM changes from current production versions for all PCAs</t>
  </si>
  <si>
    <t>FCNJZ0023105</t>
  </si>
  <si>
    <t>FUENTE: EngineeringChangeOrder.csv filas 3044 a 3074 (indices extremos, pueden no ser contiguos); 31 filas; Site=FJZP; Plant=MCGA; IMP Status=IMP; Implementation Type=Phase In; ECO Release Date=2025-11-22; Approval Status es PENDING: ECO Release/IMP/BOM Effective NO equivalen a aprobación firmada, ni confirman implementación de esta WO. Efectividad a nivel de affected item, no global; ver ECO Items y ECO BOM Ops.</t>
  </si>
  <si>
    <t>ECO-EA623246</t>
  </si>
  <si>
    <t>EA623246</t>
  </si>
  <si>
    <t>EA623246Implementation of the change:Phase In (use stock first)CVEBU:Helix 1.5 / Bayfront  Floor stand updated with 2 EMC gaskets.</t>
  </si>
  <si>
    <t>FCNJZ0023115</t>
  </si>
  <si>
    <t>FUENTE: EngineeringChangeOrder.csv filas 3075 a 3076 (indices extremos, pueden no ser contiguos); 2 filas; Site=FJZP; Plant=MCGA; IMP Status=IMP; Implementation Type=Phase In; ECO Release Date=2025-11-24; Approval Status es PENDING: ECO Release/IMP/BOM Effective NO equivalen a aprobación firmada, ni confirman implementación de esta WO. Efectividad a nivel de affected item, no global; ver ECO Items y ECO BOM Ops.</t>
  </si>
  <si>
    <t>ECO-EA623087</t>
  </si>
  <si>
    <t>EA623087</t>
  </si>
  <si>
    <t>EA623087Implementation of the change:Cut In (rework/scrap)MERAKI MOBIUS - Update STACK PIDS with new 800 top level assembly part numbers</t>
  </si>
  <si>
    <t>FCNJZ0023075</t>
  </si>
  <si>
    <t>FUENTE: EngineeringChangeOrder.csv filas 3077 a 3092 (indices extremos, pueden no ser contiguos); 16 filas; Site=FJZP; Plant=MCGA; IMP Status=IMP; Implementation Type=Cut In; ECO Release Date=2025-11-18; Approval Status es PENDING: ECO Release/IMP/BOM Effective NO equivalen a aprobación firmada, ni confirman implementación de esta WO. Efectividad a nivel de affected item, no global; ver ECO Items y ECO BOM Ops.</t>
  </si>
  <si>
    <t>ECO-EA622470</t>
  </si>
  <si>
    <t>EA622470</t>
  </si>
  <si>
    <t>EA622470Implementation of the change:Phase In (use stock first)PSOne Agile Clean Up Initiative   Page 3 Attributes have been updated</t>
  </si>
  <si>
    <t>FCNJZ0023116</t>
  </si>
  <si>
    <t>FUENTE: EngineeringChangeOrder.csv filas 3093 a 3105 (indices extremos, pueden no ser contiguos); 13 filas; Site=FJZP; Plant=MCGA; IMP Status=IMP; Implementation Type=Phase In; ECO Release Date=2025-11-25; Approval Status es PENDING: ECO Release/IMP/BOM Effective NO equivalen a aprobación firmada, ni confirman implementación de esta WO. Efectividad a nivel de affected item, no global; ver ECO Items y ECO BOM Ops.</t>
  </si>
  <si>
    <t>ECO-EA622377</t>
  </si>
  <si>
    <t>EA622377</t>
  </si>
  <si>
    <t>EA622377Implementation of the change:Phase In (use stock first)PSOne Agile Clean Up Initiative   Page 3 Attributes have been updated</t>
  </si>
  <si>
    <t>FCNJZ0023121</t>
  </si>
  <si>
    <t>FUENTE: EngineeringChangeOrder.csv filas 3106 a 3108 (indices extremos, pueden no ser contiguos); 3 filas; Site=FJZP; Plant=MCGA; IMP Status=IMP; Implementation Type=Phase In; ECO Release Date=2025-11-26; Approval Status es PENDING: ECO Release/IMP/BOM Effective NO equivalen a aprobación firmada, ni confirman implementación de esta WO. Efectividad a nivel de affected item, no global; ver ECO Items y ECO BOM Ops. BU FUENTE NO UNICA/O AUSENTE: revisar antes de vincular a corrida;</t>
  </si>
  <si>
    <t>ECO-EA623133</t>
  </si>
  <si>
    <t>EA623133</t>
  </si>
  <si>
    <t>EA623133Implementation of the change:Phase In (use stock first)NGFWBU: Victoria Desktop; CSF1200 series. Remove Doc 69-101120-01 from Victoria Wall Mount Kit</t>
  </si>
  <si>
    <t>FCNJZ0023118</t>
  </si>
  <si>
    <t>OSCAR MENDEZ</t>
  </si>
  <si>
    <t>FUENTE: EngineeringChangeOrder.csv filas 3109; 1 filas; Site=FJZP; Plant=MCGA; IMP Status=IMP; Implementation Type=Phase In; ECO Release Date=2025-11-26; Approval Status es PENDING: ECO Release/IMP/BOM Effective NO equivalen a aprobación firmada, ni confirman implementación de esta WO. Efectividad a nivel de affected item, no global; ver ECO Items y ECO BOM Ops.</t>
  </si>
  <si>
    <t>ECO-EA623079</t>
  </si>
  <si>
    <t>EA623079</t>
  </si>
  <si>
    <t>EA623079Implementation of the change:Phase In (use stock first)UABU QUAKE - Update chassis base dimensions for all SKUs to meet N.W.E's DFM requirement</t>
  </si>
  <si>
    <t>FCNJZ0023119</t>
  </si>
  <si>
    <t>FUENTE: EngineeringChangeOrder.csv filas 3110 a 3113 (indices extremos, pueden no ser contiguos); 4 filas; Site=FJZP; Plant=MCGA; IMP Status=IMP; Implementation Type=Phase In; ECO Release Date=2025-11-26; Approval Status es PENDING: ECO Release/IMP/BOM Effective NO equivalen a aprobación firmada, ni confirman implementación de esta WO. Efectividad a nivel de affected item, no global; ver ECO Items y ECO BOM Ops.</t>
  </si>
  <si>
    <t>ECO-EA620609</t>
  </si>
  <si>
    <t>EA620609</t>
  </si>
  <si>
    <t>EA620609Implementation of the change:Cut In (rework/scrap)FOL/PABU_N560 Stelvio &amp; ASR903 Verizon Fan Tray: This ECO is used for design improvement:  1. Implementation of improved Delta fan 800-45702-02 (rework with glue on the front bearing seat that makes the bearing to fix).  Affected Assembly Part numbers - PID:  N560-4-PWR-FAN; N560-4-PWR-FAN-CC; N560-4-PWR-FAN-R and A903-FAN-H N560-4-PWR-FAN=; N560-4-PWR-FAN-CC=; N560-4-PWR-FAN-R= and A903-FAN-H=</t>
  </si>
  <si>
    <t>FCNJZ0023129</t>
  </si>
  <si>
    <t>FUENTE: EngineeringChangeOrder.csv filas 3115 a 3122 (indices extremos, pueden no ser contiguos); 8 filas; Site=FJZP; Plant=MCGA; IMP Status=IMP; Implementation Type=Cut In; ECO Release Date=2025-11-28; Approval Status es PENDING: ECO Release/IMP/BOM Effective NO equivalen a aprobación firmada, ni confirman implementación de esta WO. Efectividad a nivel de affected item, no global; ver ECO Items y ECO BOM Ops. BU FUENTE NO UNICA/O AUSENTE: revisar antes de vincular a corrida;</t>
  </si>
  <si>
    <t>ECO-EA621334</t>
  </si>
  <si>
    <t>EA621334</t>
  </si>
  <si>
    <t>EA621334Implementation of the change:Phase In (use stock first)PABU: This is a design improvement ECO to reduce the stress acting on the 800-105851-01 - ASY;FAN/BLWR12V;70.7CFM;SQ;60x60x38;STELVIO fan frame unit to avoid the fan frame crack on the Delta fans.  Solution: Redesign of the flange attached to the fan tray unit - 700-119166-02 - FABMTL;STMP;TOP COVER PLATE;SLAVE FAN TRAY; STELVIO by reducing stress on Fan1 and also with removal of 48-101858-01 (Qty - 1).  Affected PIDs: N560-4-FAN-H-R ; N560-4-FAN-H-R= ; N560-4-FAN-H ; N560-4-FAN-H= ; N560-4-FAN-H-CC ; N560-4-FAN-H-CC=</t>
  </si>
  <si>
    <t>FCNJZ0023130</t>
  </si>
  <si>
    <t>FUENTE: EngineeringChangeOrder.csv filas 3123 a 3128 (indices extremos, pueden no ser contiguos); 6 filas; Site=FJZP; Plant=MCGA; IMP Status=IMP; Implementation Type=Phase In; ECO Release Date=2025-11-28; Approval Status es PENDING: ECO Release/IMP/BOM Effective NO equivalen a aprobación firmada, ni confirman implementación de esta WO. Efectividad a nivel de affected item, no global; ver ECO Items y ECO BOM Ops. BU FUENTE NO UNICA/O AUSENTE: revisar antes de vincular a corrida;</t>
  </si>
  <si>
    <t>ECO-EA622857</t>
  </si>
  <si>
    <t>EA622857</t>
  </si>
  <si>
    <t>EA622857Implementation of the change:Phase In (use stock first)UABU: To EOL PIDs and its BOM items based on PB#EOL15527</t>
  </si>
  <si>
    <t>FCNJZ0023131</t>
  </si>
  <si>
    <t>FUENTE: EngineeringChangeOrder.csv filas 3129 a 3141 (indices extremos, pueden no ser contiguos); 13 filas; Site=FJZP; Plant=MCGA; IMP Status=IMP; Implementation Type=Phase In; ECO Release Date=2025-11-28; Approval Status es PENDING: ECO Release/IMP/BOM Effective NO equivalen a aprobación firmada, ni confirman implementación de esta WO. Efectividad a nivel de affected item, no global; ver ECO Items y ECO BOM Ops.</t>
  </si>
  <si>
    <t>ECO-EA622934</t>
  </si>
  <si>
    <t>EA622934</t>
  </si>
  <si>
    <t>EA622934Implementation of the change:Phase In (use stock first)CRBU: RP2-S - PCAMAP update for device value change for TPM2 provisioning to TPM + TCG certificate</t>
  </si>
  <si>
    <t>FCNJZ0023141</t>
  </si>
  <si>
    <t>FUENTE: EngineeringChangeOrder.csv filas 3143 a 3144 (indices extremos, pueden no ser contiguos); 2 filas; Site=FJZP; Plant=MCGA; IMP Status=IMP; Implementation Type=Phase In; ECO Release Date=2025-12-02; Approval Status es PENDING: ECO Release/IMP/BOM Effective NO equivalen a aprobación firmada, ni confirman implementación de esta WO. Efectividad a nivel de affected item, no global; ver ECO Items y ECO BOM Ops.</t>
  </si>
  <si>
    <t>ECO-EA623349</t>
  </si>
  <si>
    <t>EA623349</t>
  </si>
  <si>
    <t>EA623349Implementation of the change:Phase In (use stock first)CVEBU; Heimdall. Mounting kits 69-101144-01 and 69-101145-01 - BOM update related for PKG.  add 1pc 55-104446-01 and 1pc label 47-1473-01.</t>
  </si>
  <si>
    <t>FCNJZ0023140</t>
  </si>
  <si>
    <t>FUENTE: EngineeringChangeOrder.csv filas 3145 a 3146 (indices extremos, pueden no ser contiguos); 2 filas; Site=FJZP; Plant=MCGA; IMP Status=IMP; Implementation Type=Phase In; ECO Release Date=2025-12-02; Approval Status es PENDING: ECO Release/IMP/BOM Effective NO equivalen a aprobación firmada, ni confirman implementación de esta WO. Efectividad a nivel de affected item, no global; ver ECO Items y ECO BOM Ops.</t>
  </si>
  <si>
    <t>ECO-EA623265</t>
  </si>
  <si>
    <t>EA623265</t>
  </si>
  <si>
    <t>EA623265Implementation of the change:Phase In (use stock first)CVEBU: Vecchio Update the description from "made in China" to "made in Vietnam" for all affected parts.</t>
  </si>
  <si>
    <t>FCNJZ0023134</t>
  </si>
  <si>
    <t>FUENTE: EngineeringChangeOrder.csv filas 3147 a 3152 (indices extremos, pueden no ser contiguos); 6 filas; Site=FJZP; Plant=MCGA; IMP Status=IMP; Implementation Type=Phase In; ECO Release Date=2025-11-29; Approval Status es PENDING: ECO Release/IMP/BOM Effective NO equivalen a aprobación firmada, ni confirman implementación de esta WO. Efectividad a nivel de affected item, no global; ver ECO Items y ECO BOM Ops.</t>
  </si>
  <si>
    <t>ECO-CA724776</t>
  </si>
  <si>
    <t>CA724776</t>
  </si>
  <si>
    <t>CA724776Update LC5 BOM with LED 25-100310-01 since current LED CPN 25-1283-01 is deplete stock. For ECO EA619918</t>
  </si>
  <si>
    <t>FCNJZ0023145</t>
  </si>
  <si>
    <t>FUENTE: EngineeringChangeOrder.csv filas 3153; 1 filas; Site=FJZP; Plant=MCGA; IMP Status=IMP; Implementation Type=NPI Design; ECO Release Date=2025-12-03; Approval Status es PENDING: ECO Release/IMP/BOM Effective NO equivalen a aprobación firmada, ni confirman implementación de esta WO. Efectividad a nivel de affected item, no global; ver ECO Items y ECO BOM Ops.</t>
  </si>
  <si>
    <t>ECO-EA623353</t>
  </si>
  <si>
    <t>EA623353</t>
  </si>
  <si>
    <t>EA623353Implementation of the change:Phase In (use stock first)CVEBU;Pictoris 74-141029-01 -A0 --&gt; -B0 TPASY;CABLE;;AOC HYBRID CABLE;USB 3.2 GEN 2x2;Type C;4M;CC3G2-5E / CC3G2-5;PD 3A@9-20V   Qualified: Kaga Fei (Everpro) EPCSV03-4M Phase-in of an additional 'DIRECTIONAL CABLE' warning label.</t>
  </si>
  <si>
    <t>FCNJZ0023031</t>
  </si>
  <si>
    <t>FUENTE: EngineeringChangeOrder.csv filas 3154; 1 filas; Site=FJZP; Plant=MCGA; IMP Status=IMP; Implementation Type=Phase In; ECO Release Date=2025-11-10; Approval Status es PENDING: ECO Release/IMP/BOM Effective NO equivalen a aprobación firmada, ni confirman implementación de esta WO. Efectividad a nivel de affected item, no global; ver ECO Items y ECO BOM Ops.</t>
  </si>
  <si>
    <t>ECO-EA613586</t>
  </si>
  <si>
    <t>EA613586</t>
  </si>
  <si>
    <t>EA613586Implementation of the change:Cut In (rework/scrap)CRBU  EOL down version non production parts   1.  LS8  EOL 700-123140-01; 700-123140-02; 700-123140-03; 700-135523-02; and 800-107785-03. 2. LC  EOL 68-7406-08; and 68-7184-08</t>
  </si>
  <si>
    <t>FCNJZ0023149</t>
  </si>
  <si>
    <t>FUENTE: EngineeringChangeOrder.csv filas 3155 a 3161 (indices extremos, pueden no ser contiguos); 7 filas; Site=FJZP; Plant=MCGA; IMP Status=IMP; Implementation Type=Cut In; ECO Release Date=2025-12-04; Approval Status es PENDING: ECO Release/IMP/BOM Effective NO equivalen a aprobación firmada, ni confirman implementación de esta WO. Efectividad a nivel de affected item, no global; ver ECO Items y ECO BOM Ops.</t>
  </si>
  <si>
    <t>ECO-EA623413</t>
  </si>
  <si>
    <t>EA623413</t>
  </si>
  <si>
    <t>EA623413Implementation of the change:Phase In (use stock first)CNGBU: Moving TAN's Lifecycle from Production to End of Production. JDM: WNC</t>
  </si>
  <si>
    <t>FCNJZ0023152</t>
  </si>
  <si>
    <t>FUENTE: EngineeringChangeOrder.csv filas 3162 a 3163 (indices extremos, pueden no ser contiguos); 2 filas; Site=FJZP; Plant=MCGA; IMP Status=IMP; Implementation Type=Phase In; ECO Release Date=2025-12-04; Approval Status es PENDING: ECO Release/IMP/BOM Effective NO equivalen a aprobación firmada, ni confirman implementación de esta WO. Efectividad a nivel de affected item, no global; ver ECO Items y ECO BOM Ops.</t>
  </si>
  <si>
    <t>ECO-EA623437</t>
  </si>
  <si>
    <t>EA623437</t>
  </si>
  <si>
    <t>EA623437Implementation of the change:Phase In (use stock first)CNGBU: Moving TAN's Lifecycle from Production to End of Production.</t>
  </si>
  <si>
    <t>FCNJZ0023150</t>
  </si>
  <si>
    <t>FUENTE: EngineeringChangeOrder.csv filas 3164; 1 filas; Site=FJZP; Plant=MCGA; IMP Status=IMP; Implementation Type=Phase In; ECO Release Date=2025-12-04; Approval Status es PENDING: ECO Release/IMP/BOM Effective NO equivalen a aprobación firmada, ni confirman implementación de esta WO. Efectividad a nivel de affected item, no global; ver ECO Items y ECO BOM Ops.</t>
  </si>
  <si>
    <t>ECO-EA623411</t>
  </si>
  <si>
    <t>EA623411</t>
  </si>
  <si>
    <t>EA623411Implementation of the change:Phase In (use stock first)CNGBU:  Moving TAN's Lifecycle from Production to End of Production. JDM: Sercomm.</t>
  </si>
  <si>
    <t>FCNJZ0023151</t>
  </si>
  <si>
    <t>FUENTE: EngineeringChangeOrder.csv filas 3165 a 3166 (indices extremos, pueden no ser contiguos); 2 filas; Site=FJZP; Plant=MCGA; IMP Status=IMP; Implementation Type=Phase In; ECO Release Date=2025-12-04; Approval Status es PENDING: ECO Release/IMP/BOM Effective NO equivalen a aprobación firmada, ni confirman implementación de esta WO. Efectividad a nivel de affected item, no global; ver ECO Items y ECO BOM Ops.</t>
  </si>
  <si>
    <t>ECO-EA623509</t>
  </si>
  <si>
    <t>EA623509</t>
  </si>
  <si>
    <t>EA623509Implementation of the change:Phase In (use stock first)WNBU/Kakute : Updating items based on latest FAI report. Updating BOM quantity of all in one label. Updating labeling spec. Updating compliance label artwork.</t>
  </si>
  <si>
    <t>FCNJZ0023153</t>
  </si>
  <si>
    <t>FUENTE: EngineeringChangeOrder.csv filas 3167 a 3168 (indices extremos, pueden no ser contiguos); 2 filas; Site=FJZP; Plant=MCGA; IMP Status=IMP; Implementation Type=Phase In; ECO Release Date=2025-12-05; Approval Status es PENDING: ECO Release/IMP/BOM Effective NO equivalen a aprobación firmada, ni confirman implementación de esta WO. Efectividad a nivel de affected item, no global; ver ECO Items y ECO BOM Ops.</t>
  </si>
  <si>
    <t>ECO-EA622313</t>
  </si>
  <si>
    <t>EA622313</t>
  </si>
  <si>
    <t>EA622313Implementation of the change:Cut In (rework/scrap)CRBU: This 95-Doc only update to correct the RCM label calling out for the E134.  Affected Doc- Will move only Half revision. 95-116674-01 95-113233-01</t>
  </si>
  <si>
    <t>FCNJZ0023157</t>
  </si>
  <si>
    <t>FUENTE: EngineeringChangeOrder.csv filas 3169; 1 filas; Site=FJZP; Plant=MCGA; IMP Status=IMP; Implementation Type=Cut In; ECO Release Date=2025-12-05; Approval Status es PENDING: ECO Release/IMP/BOM Effective NO equivalen a aprobación firmada, ni confirman implementación de esta WO. Efectividad a nivel de affected item, no global; ver ECO Items y ECO BOM Ops.</t>
  </si>
  <si>
    <t>ECO-EA623229</t>
  </si>
  <si>
    <t>EA623229</t>
  </si>
  <si>
    <t>EA623229Implementation of the change:Phase In (use stock first)SRGBU:ArgusX :62-25025-01 drawing update.</t>
  </si>
  <si>
    <t>FCNJZ0023175</t>
  </si>
  <si>
    <t>FUENTE: EngineeringChangeOrder.csv filas 3170; 1 filas; Site=FJZP; Plant=MCGA; IMP Status=IMP; Implementation Type=Phase In; ECO Release Date=2025-12-09; Approval Status es PENDING: ECO Release/IMP/BOM Effective NO equivalen a aprobación firmada, ni confirman implementación de esta WO. Efectividad a nivel de affected item, no global; ver ECO Items y ECO BOM Ops.</t>
  </si>
  <si>
    <t>ECO-EA623407</t>
  </si>
  <si>
    <t>EA623407</t>
  </si>
  <si>
    <t>EA623407Implementation of the change:Phase In (use stock first)CVEBU; Replace 700-113015-01 with 700-139164-01 in following sub-assy:  800-113162-01?ASY;MODULE;Heimdall Main board assy with Lightguide  73-102038-03?PCA;DIAVOLO AMPLIFIER BOARD 62-115128-01 Heimdall Main board assy with Lightguide  Adding TANs for traceability: 68-104607-01 ASY-ELMECH; HEIMDALL Unit Arctic White Smooth   68-104690-01 ASY-ELMECH; HEIMDALL Unit Carbon Black Smooth  68-104438-03 Diavolo Amplifier; without Rack Ears 68-102754-03 Diavolo Amplifier</t>
  </si>
  <si>
    <t>FCNJZ0023170</t>
  </si>
  <si>
    <t>FUENTE: EngineeringChangeOrder.csv filas 3171 a 3176 (indices extremos, pueden no ser contiguos); 6 filas; Site=FJZP; Plant=MCGA; IMP Status=IMP; Implementation Type=Phase In; ECO Release Date=2025-12-08; Approval Status es PENDING: ECO Release/IMP/BOM Effective NO equivalen a aprobación firmada, ni confirman implementación de esta WO. Efectividad a nivel de affected item, no global; ver ECO Items y ECO BOM Ops.</t>
  </si>
  <si>
    <t>ECO-EA623357</t>
  </si>
  <si>
    <t>EA623357</t>
  </si>
  <si>
    <t>EA623357Implementation of the change:Phase In (use stock first)WNBU/Compliance : Updating 95 specs to reflect latest POD file name.</t>
  </si>
  <si>
    <t>FCNJZ0023161</t>
  </si>
  <si>
    <t>FUENTE: EngineeringChangeOrder.csv filas 3177 a 3181 (indices extremos, pueden no ser contiguos); 5 filas; Site=FJZP; Plant=MCGA; IMP Status=SCH; IMP; Implementation Type=Phase In; ECO Release Date=2025-12-06; Approval Status es PENDING: ECO Release/IMP/BOM Effective NO equivalen a aprobación firmada, ni confirman implementación de esta WO. Efectividad a nivel de affected item, no global; ver ECO Items y ECO BOM Ops.</t>
  </si>
  <si>
    <t>ECO-EA623544</t>
  </si>
  <si>
    <t>EA623544</t>
  </si>
  <si>
    <t>EA623544Implementation of the change:Phase In (use stock first)CVEBU; Vecchio E-label; Carton Compliance Marks update due to new BIS mark number for made in Vietnam units. Affected items and change: 56-105801-01	ATWK; LBL-Carton; Vecchio Controller Carton Compliance Marks   - New version 02 to A0   - Obsolete version 01 rev A0  - Change BIS mark number 56-105817-01; ATWK; LBL-E-Label; Vecchio E-Label Compliance Marks    - New version 02 to A0   - Obsolete version 01 rev C0  - Change BIS mark number Adding "Made in Vietnam" related items for traceability. Comments:  - The Vecchio E-label 56-105817-01 is only in BOM for visibility purposes. E-label is not visible on the product; it is an electronic label that can be viewed by user after booting the device.</t>
  </si>
  <si>
    <t>FCNJZ0023158</t>
  </si>
  <si>
    <t>FUENTE: EngineeringChangeOrder.csv filas 3182 a 3184 (indices extremos, pueden no ser contiguos); 3 filas; Site=FJZP; Plant=MCGA; IMP Status=IMP; Implementation Type=Phase In; ECO Release Date=2025-12-06; Approval Status es PENDING: ECO Release/IMP/BOM Effective NO equivalen a aprobación firmada, ni confirman implementación de esta WO. Efectividad a nivel de affected item, no global; ver ECO Items y ECO BOM Ops.</t>
  </si>
  <si>
    <t>ECO-EA623552</t>
  </si>
  <si>
    <t>EA623552</t>
  </si>
  <si>
    <t>EA623552Implementation of the change:Phase In (use stock first)UABU QUAKE - Update heatsink liner requirement in the following heatsink drawings. 800-105917-01  800-105939-01</t>
  </si>
  <si>
    <t>FCNJZ0023159</t>
  </si>
  <si>
    <t>FUENTE: EngineeringChangeOrder.csv filas 3185 a 3186 (indices extremos, pueden no ser contiguos); 2 filas; Site=FJZP; Plant=MCGA; IMP Status=IMP; Implementation Type=Phase In; ECO Release Date=2025-12-06; Approval Status es PENDING: ECO Release/IMP/BOM Effective NO equivalen a aprobación firmada, ni confirman implementación de esta WO. Efectividad a nivel de affected item, no global; ver ECO Items y ECO BOM Ops.</t>
  </si>
  <si>
    <t>ECO-EA623611</t>
  </si>
  <si>
    <t>EA623611</t>
  </si>
  <si>
    <t>EA623611Implementation of the change:Phase In (use stock first)WNBU/Khopesh : Enabling NCC for CW9800H1.</t>
  </si>
  <si>
    <t>FCNJZ0023182</t>
  </si>
  <si>
    <t>FUENTE: EngineeringChangeOrder.csv filas 3187; 1 filas; Site=FJZP; Plant=MCGA; IMP Status=SCH; Implementation Type=Phase In; ECO Release Date=2025-12-10; Approval Status es PENDING: ECO Release/IMP/BOM Effective NO equivalen a aprobación firmada, ni confirman implementación de esta WO. Efectividad a nivel de affected item, no global; ver ECO Items y ECO BOM Ops.</t>
  </si>
  <si>
    <t>ECO-EA623335</t>
  </si>
  <si>
    <t>EA623335</t>
  </si>
  <si>
    <t>EA623335Implementation of the change:Cut In (rework/scrap)INSBU N9K 30CFM 40x40 Fan PID/VID Updates.  800-50068-01 and 800-50069-01 Adding PID/VID as BOM note to PID/VID label 471-00349-01 Item 18. Updating Vendor ID Comment in IDPROM.</t>
  </si>
  <si>
    <t>FCNJZ0023183</t>
  </si>
  <si>
    <t>FUENTE: EngineeringChangeOrder.csv filas 3188 a 3189 (indices extremos, pueden no ser contiguos); 2 filas; Site=FJZP; Plant=MCGA; IMP Status=IMP; Implementation Type=Cut In; ECO Release Date=2025-12-10; Approval Status es PENDING: ECO Release/IMP/BOM Effective NO equivalen a aprobación firmada, ni confirman implementación de esta WO. Efectividad a nivel de affected item, no global; ver ECO Items y ECO BOM Ops. BU FUENTE NO UNICA/O AUSENTE: revisar antes de vincular a corrida;</t>
  </si>
  <si>
    <t>ECO-EA623005</t>
  </si>
  <si>
    <t>EA623005</t>
  </si>
  <si>
    <t>EA623005Implementation of the change:Cut In (rework/scrap)WNBU/DAO: This ECO is to update the Product Compliance Labels to include the new technical regulations issued by SASO on the added affected products being shipped to Saudi Arabia.  PIDs affected:  C9800-10X10GE C9800-10X10GE= C9800-18X1GE C9800-18X1GE= C9800-2X40GE C9800-2X40GE=</t>
  </si>
  <si>
    <t>FCNJZ0023176</t>
  </si>
  <si>
    <t>FUENTE: EngineeringChangeOrder.csv filas 3190 a 3192 (indices extremos, pueden no ser contiguos); 3 filas; Site=FJZP; Plant=MCGA; IMP Status=IMP; Implementation Type=Cut In; ECO Release Date=2025-12-09; Approval Status es PENDING: ECO Release/IMP/BOM Effective NO equivalen a aprobación firmada, ni confirman implementación de esta WO. Efectividad a nivel de affected item, no global; ver ECO Items y ECO BOM Ops.</t>
  </si>
  <si>
    <t>ECO-EA623434</t>
  </si>
  <si>
    <t>EA623434</t>
  </si>
  <si>
    <t>EA623434Implementation of the change:Phase In (use stock first)CVEBU;Taylor  800-117978-03 -B0 --&gt; -C0 E/M_ASSY_MECH;TAYLOR HIGH MODULE;MICRON 16GB LPDDR5   73-103720-04 -B0 --&gt; -C0 PCA;TAYLOR HIGH MODULE WITH MICRON 16GB LPDDR5      800-118978-03 -B0 --&gt; -C0 E/M_ASSY_MECH;TAYLOR HIGH MODULE;HYNIX 16GB LPDDR5   73-103820-04 -B0 --&gt; -C0 PCA;TAYLOR HIGH MODULE WITH HYNIX 16GB LPDDR5      800-122978-03 -B0 --&gt; -C0 E/M_ASSY_MECH;TAYLOR LOW MODULE;MICRON 16GB LPDDR5   73-103920-04 -B0 --&gt; -C0 PCA;TAYLOR LOW MODULE WITH MICRON 16GB LPDDR5    800-126978-03 -B0 --&gt; -C0 E/M_ASSY_MECH;TAYLOR LOW MODULE;HYNIX 16GB LPDDR5   73-103922-04 -B0 --&gt; -C0 PCA;TAYLOR LOW MODULE WITH HYNIX 16GB LPDDR5  92-106186-04 -B0 --&gt; -C0 SCHEM;TAYLOR MODULE    To act on an errata from NVIDIA; five 73- BOM instances need to be removed.   Remove from 73- BOMs: Refdes R59 12-100143-01 RES; TKF; 10 Kohm; 1/20W; 1%; 0201     Refdes J2;J3;J4;J6 (4 pcs) 29-3653-02   CON RF;AMC;COAX;R;ST;SM;2mm MATED HT;Pb-FREE</t>
  </si>
  <si>
    <t>FCNJZ0023172</t>
  </si>
  <si>
    <t>FUENTE: EngineeringChangeOrder.csv filas 3193 a 3204 (indices extremos, pueden no ser contiguos); 12 filas; Site=FJZP; Plant=MCGA; IMP Status=IMP; Implementation Type=Phase In; ECO Release Date=2025-12-09; Approval Status es PENDING: ECO Release/IMP/BOM Effective NO equivalen a aprobación firmada, ni confirman implementación de esta WO. Efectividad a nivel de affected item, no global; ver ECO Items y ECO BOM Ops.</t>
  </si>
  <si>
    <t>ECO-EA623232</t>
  </si>
  <si>
    <t>EA623232</t>
  </si>
  <si>
    <t>EA623232Implementation of the change:Phase In (use stock first)SRGBU: Accolade : Releasing new 62-116721-01 assembly drawing to A0 and adding it under the Spare PID SSD-C85G-480GB= BOM.</t>
  </si>
  <si>
    <t>FCNJZ0023186</t>
  </si>
  <si>
    <t>FUENTE: EngineeringChangeOrder.csv filas 3205; 1 filas; Site=FJZP; Plant=MCGA; IMP Status=IMP; Implementation Type=Phase In; ECO Release Date=2025-12-11; Approval Status es PENDING: ECO Release/IMP/BOM Effective NO equivalen a aprobación firmada, ni confirman implementación de esta WO. Efectividad a nivel de affected item, no global; ver ECO Items y ECO BOM Ops.</t>
  </si>
  <si>
    <t>ECO-EA623660</t>
  </si>
  <si>
    <t>EA623660</t>
  </si>
  <si>
    <t>EA623660Implementation of the change:Phase In (use stock first)CNGBU- Moving the CPN 78-102222-01 to End of production</t>
  </si>
  <si>
    <t>FCNJZ0023187</t>
  </si>
  <si>
    <t>FUENTE: EngineeringChangeOrder.csv filas 3206; 1 filas; Site=FJZP; Plant=MCGA; IMP Status=IMP; Implementation Type=Phase In; ECO Release Date=2025-12-11; Approval Status es PENDING: ECO Release/IMP/BOM Effective NO equivalen a aprobación firmada, ni confirman implementación de esta WO. Efectividad a nivel de affected item, no global; ver ECO Items y ECO BOM Ops.</t>
  </si>
  <si>
    <t>ECO-CA724227</t>
  </si>
  <si>
    <t>CA724227</t>
  </si>
  <si>
    <t>CA724227CVEBU: Keystone:Move the 73s; which include their respective 28; 60; 61; and 92; to the Cancelled status.</t>
  </si>
  <si>
    <t>FCNJZ0023184</t>
  </si>
  <si>
    <t>FUENTE: EngineeringChangeOrder.csv filas 3207 a 3214 (indices extremos, pueden no ser contiguos); 8 filas; Site=FJZP; Plant=MCGA; IMP Status=IMP; Implementation Type=NPI Design; ECO Release Date=2025-12-11; Approval Status es PENDING: ECO Release/IMP/BOM Effective NO equivalen a aprobación firmada, ni confirman implementación de esta WO. Efectividad a nivel de affected item, no global; ver ECO Items y ECO BOM Ops.</t>
  </si>
  <si>
    <t>ECO-EA623600</t>
  </si>
  <si>
    <t>EA623600</t>
  </si>
  <si>
    <t>EA623600Implementation of the change:Phase In (use stock first)SRGBU: Replace BOM item 502-00011-01 with 55-1376-01 on 69-101327-02 &amp; 69-101328-02</t>
  </si>
  <si>
    <t>FCNJZ0023193</t>
  </si>
  <si>
    <t>FUENTE: EngineeringChangeOrder.csv filas 3215 a 3216 (indices extremos, pueden no ser contiguos); 2 filas; Site=FJZP; Plant=MCGA; IMP Status=IMP; Implementation Type=Phase In; ECO Release Date=2025-12-13; Approval Status es PENDING: ECO Release/IMP/BOM Effective NO equivalen a aprobación firmada, ni confirman implementación de esta WO. Efectividad a nivel de affected item, no global; ver ECO Items y ECO BOM Ops.</t>
  </si>
  <si>
    <t>ECO-EA622005</t>
  </si>
  <si>
    <t>EA622005</t>
  </si>
  <si>
    <t>EA622005Implementation of the change:Cut In (rework/scrap)PABU-MODULAR:NCS560: This is a repeated service ECO instructing the service team to replace the battery for any RMA unit of NCS560.  Background: Few field failures are observed with the RTC battery. The root cause analysis shows that when the unit is in unpowered condition for higher duration of &gt;1 year in depots; some boards experience its battery power to be fully consumed and hence causing board not to boot.  In order to control this concern ECO-EA604862  was issued to the service repair where it instructs the service to replace this battery with fresh part of 35-0021-01 on all RMA units for below PCAs  This ECO is supersede of ECO EA604862 for NCS560 RSP4 to be updated and ensure battery replacement is done only with MPN Panasonic  BR-1225A/BN under CPN:35-100140-01 and Renata 700281 should not be used.  As BR-1225A/BN MPN has higher temperature rating -40C +125C hence more shelf life whereas Renata 700281 temperature is</t>
  </si>
  <si>
    <t>FCNJZ0023191</t>
  </si>
  <si>
    <t>FUENTE: EngineeringChangeOrder.csv filas 3217 a 3233 (indices extremos, pueden no ser contiguos); 17 filas; Site=FJZP; Plant=MCGA; IMP Status=IMP; Implementation Type=Cut In; ECO Release Date=2025-12-12; Approval Status es PENDING: ECO Release/IMP/BOM Effective NO equivalen a aprobación firmada, ni confirman implementación de esta WO. Efectividad a nivel de affected item, no global; ver ECO Items y ECO BOM Ops. BU FUENTE NO UNICA/O AUSENTE: revisar antes de vincular a corrida;</t>
  </si>
  <si>
    <t>ECO-EA622398</t>
  </si>
  <si>
    <t>EA622398</t>
  </si>
  <si>
    <t>EA622398Implementation of the change:Phase In (use stock first)PSOne Agile Clean Up Initiative Page 3 Attributes have been updated</t>
  </si>
  <si>
    <t>FCNJZ0023198</t>
  </si>
  <si>
    <t>FUENTE: EngineeringChangeOrder.csv filas 3234 a 3245 (indices extremos, pueden no ser contiguos); 12 filas; Site=FJZP; Plant=MCGA; IMP Status=IMP; Implementation Type=Phase In; ECO Release Date=2025-12-13; Approval Status es PENDING: ECO Release/IMP/BOM Effective NO equivalen a aprobación firmada, ni confirman implementación de esta WO. Efectividad a nivel de affected item, no global; ver ECO Items y ECO BOM Ops. BU FUENTE NO UNICA/O AUSENTE: revisar antes de vincular a corrida;</t>
  </si>
  <si>
    <t>ECO-EA619372</t>
  </si>
  <si>
    <t>EA619372</t>
  </si>
  <si>
    <t>EA619372Implementation of the change:Phase In (use stock first)INSBU: 1100W PSU New Version Release to A0 for Gold rated to Platinum rated Conversion.</t>
  </si>
  <si>
    <t>FCNJZ0023192</t>
  </si>
  <si>
    <t>FUENTE: EngineeringChangeOrder.csv filas 3246 a 3247 (indices extremos, pueden no ser contiguos); 2 filas; Site=FJZP; Plant=MCGA; IMP Status=IMP; Implementation Type=Phase In; ECO Release Date=2025-12-12; Approval Status es PENDING: ECO Release/IMP/BOM Effective NO equivalen a aprobación firmada, ni confirman implementación de esta WO. Efectividad a nivel de affected item, no global; ver ECO Items y ECO BOM Ops. BU FUENTE NO UNICA/O AUSENTE: revisar antes de vincular a corrida;</t>
  </si>
  <si>
    <t>ECO-EA623217</t>
  </si>
  <si>
    <t>EA623217</t>
  </si>
  <si>
    <t>EA623217Implementation of the change:Cut In (rework/scrap)This is Part 2 ECO for the changes implemented using EA623110 specifically for Service and repair rework instructions:  Power stage BOM change for Centipede48HX and Centipede48TX: This ECO is to change 15-105253-01 on Centipede48HX(73-19719-06;73-19750-08) and Centipede48TX(73-20261-05;73-19725-04) to 15-103982-01. There is a field issue for Centipede48HX and Centipede48TX for this power FET and hence this substitution. No Other component changes. There is an updated SBC script that will be transferred to this same ECO.  This change is to be implemented immediately for service and repair; Instructions for Ongoing MFG provided through ECO EA623110.  This ECO Fixed SQA-1257;KIDB_5586 for Centipede48HX and Centipede48TX products.</t>
  </si>
  <si>
    <t>FCNJZ0023194</t>
  </si>
  <si>
    <t>FUENTE: EngineeringChangeOrder.csv filas 3248 a 3263 (indices extremos, pueden no ser contiguos); 16 filas; Site=FJZP; Plant=MCGA; IMP Status=IMP; Implementation Type=Cut In; ECO Release Date=2025-12-13; Approval Status es PENDING: ECO Release/IMP/BOM Effective NO equivalen a aprobación firmada, ni confirman implementación de esta WO. Efectividad a nivel de affected item, no global; ver ECO Items y ECO BOM Ops.</t>
  </si>
  <si>
    <t>ECO-EA620680</t>
  </si>
  <si>
    <t>EA620680</t>
  </si>
  <si>
    <t>EA620680Implementation of the change:Phase In (use stock first)ERBU: Atlas Chassis: ADM; NVMe &amp; PALLADIN connector change:  68-103873-10: Chassis: ----------------------------------- - Versioned-up TAN to implement ADM changes and enhanced Paladin connector mounting solution (endcaps with screws).  - Address ADM1275 Hotswap controller EOL issue.               1. NPU board re-spin to migrate from ADM1275 (15-12720-01) to ADM1281 (15-110799-01) and related discrete parts.              2. BOM changes in NPU and DB to migrate from ADM1278 (15-14374-01) to ADM1281 (15-110799-01) and related discrete parts  - Address change of SATA SSD (16-101665-01) to NVMe SSD (16-102021-01) -  Update caps for SATA to NVMe change in CPU board    - Implement new Palladin connector with improved mounting mechanism as part of press-fit connector housing. This solution secures connector housing directly to PCB with screws. 29-105968-01 (JP60250009) ---&gt; 29-106319-01 (JP60250010) 29-104464-02 (JP60050074) -</t>
  </si>
  <si>
    <t>FCNJZ0023196</t>
  </si>
  <si>
    <t>FUENTE: EngineeringChangeOrder.csv filas 3264 a 3265 (indices extremos, pueden no ser contiguos); 2 filas; Site=FJZP; Plant=MCGA; IMP Status=IMP; Implementation Type=Phase In; ECO Release Date=2025-12-13; Approval Status es PENDING: ECO Release/IMP/BOM Effective NO equivalen a aprobación firmada, ni confirman implementación de esta WO. Efectividad a nivel de affected item, no global; ver ECO Items y ECO BOM Ops.</t>
  </si>
  <si>
    <t>ECO-EA623630</t>
  </si>
  <si>
    <t>EA623630</t>
  </si>
  <si>
    <t>EA623630Implementation of the change:Phase In (use stock first)NGFWBU; CSF6100s Series - Woodside Park  The purpose of this ECO is to update the design files related to the Likom DFM provided to the Cisco mechanica team for the chassis base.</t>
  </si>
  <si>
    <t>FCNJZ0023210</t>
  </si>
  <si>
    <t>FUENTE: EngineeringChangeOrder.csv filas 3268; 1 filas; Site=FJZP; Plant=MCGA; IMP Status=IMP; Implementation Type=Phase In; ECO Release Date=2025-12-17; Approval Status es PENDING: ECO Release/IMP/BOM Effective NO equivalen a aprobación firmada, ni confirman implementación de esta WO. Efectividad a nivel de affected item, no global; ver ECO Items y ECO BOM Ops.</t>
  </si>
  <si>
    <t>ECO-EA623726</t>
  </si>
  <si>
    <t>EA623726</t>
  </si>
  <si>
    <t>EA623726Implementation of the change:Phase In (use stock first)WNBU/Katar: Updating pointer doc.</t>
  </si>
  <si>
    <t>FCNJZ0023206</t>
  </si>
  <si>
    <t>FUENTE: EngineeringChangeOrder.csv filas 3269; 1 filas; Site=FJZP; Plant=MCGA; IMP Status=IMP; Implementation Type=Phase In; ECO Release Date=2025-12-17; Approval Status es PENDING: ECO Release/IMP/BOM Effective NO equivalen a aprobación firmada, ni confirman implementación de esta WO. Efectividad a nivel de affected item, no global; ver ECO Items y ECO BOM Ops.</t>
  </si>
  <si>
    <t>ECO-EA623284</t>
  </si>
  <si>
    <t>EA623284</t>
  </si>
  <si>
    <t>EA623284Implementation of the change:Cut In (rework/scrap)INSBU N9K Allagash mechanical/electrical changes:  1 Put 735W in Ref Des of 471-713693-01: 2 Update screw 48-3229-01 usage from 57 to 54. 3 Change U37 from 17-102960-03 to 17-102960-05 4 POD label enable KCC and TEC.</t>
  </si>
  <si>
    <t>FCNJZ0023207</t>
  </si>
  <si>
    <t>FUENTE: EngineeringChangeOrder.csv filas 3270; 1 filas; Site=FJZP; Plant=MCGA; IMP Status=IMP; Implementation Type=Cut In; ECO Release Date=2025-12-17; Approval Status es PENDING: ECO Release/IMP/BOM Effective NO equivalen a aprobación firmada, ni confirman implementación de esta WO. Efectividad a nivel de affected item, no global; ver ECO Items y ECO BOM Ops. BU FUENTE NO UNICA/O AUSENTE: revisar antes de vincular a corrida;</t>
  </si>
  <si>
    <t>ECO-EA622384</t>
  </si>
  <si>
    <t>EA622384</t>
  </si>
  <si>
    <t>EA622384Implementation of the change:Phase In (use stock first)PSOne Agile Clean Up Initiative   Page 3 Attributes have been updated</t>
  </si>
  <si>
    <t>FCNJZ0023221</t>
  </si>
  <si>
    <t>FUENTE: EngineeringChangeOrder.csv filas 3271 a 3304 (indices extremos, pueden no ser contiguos); 34 filas; Site=FJZP; Plant=MCGA; IMP Status=IMP; Implementation Type=Phase In; ECO Release Date=2025-12-18; Approval Status es PENDING: ECO Release/IMP/BOM Effective NO equivalen a aprobación firmada, ni confirman implementación de esta WO. Efectividad a nivel de affected item, no global; ver ECO Items y ECO BOM Ops. BU FUENTE NO UNICA/O AUSENTE: revisar antes de vincular a corrida;</t>
  </si>
  <si>
    <t>ECO-EA623520</t>
  </si>
  <si>
    <t>EA623520</t>
  </si>
  <si>
    <t>EA623520Implementation of the change:Cut In (rework/scrap)CRBU  BB4  68-7779-07 - Error Fix ECO - PCAMAP documentation update - Hardware Version Data Major value   Electrical items :   PCAMAP update for the Hardware Version Data Major to 01 which was accidentally typed as 00 for production boards.    Wrong value for the Hardware Version Data Major in the IDPROM as 0.0.  Error was detected at factory only after adding in the APC check to avoid any proto board to be shipped to customer.   Note : Board were shipped with Hardware version data major to be 00 ( attached the SN list ) so far. No impact to the customer shipped boards.</t>
  </si>
  <si>
    <t>FCNJZ0023226</t>
  </si>
  <si>
    <t>FUENTE: EngineeringChangeOrder.csv filas 3305 a 3306 (indices extremos, pueden no ser contiguos); 2 filas; Site=FJZP; Plant=MCGA; IMP Status=IMP; Implementation Type=Cut In; ECO Release Date=2025-12-18; Approval Status es PENDING: ECO Release/IMP/BOM Effective NO equivalen a aprobación firmada, ni confirman implementación de esta WO. Efectividad a nivel de affected item, no global; ver ECO Items y ECO BOM Ops.</t>
  </si>
  <si>
    <t>ECO-EA622682</t>
  </si>
  <si>
    <t>EA622682</t>
  </si>
  <si>
    <t>EA622682Implementation of the change:Phase In (use stock first)SRGBU: Moving the below TANs to A0 for PSU Consolidation Project (750W and 950W DC)  341-100376-03  341-100246-03 341-101060-02  341-101061-02  341-101109-02  and the following common PSU hardware CPNs  340-100034-01  340-100035-01</t>
  </si>
  <si>
    <t>FCNJZ0023216</t>
  </si>
  <si>
    <t>FUENTE: EngineeringChangeOrder.csv filas 3307 a 3316 (indices extremos, pueden no ser contiguos); 10 filas; Site=FJZP; Plant=MCGA; IMP Status=SCH; IMP; Implementation Type=Phase In; ECO Release Date=2025-12-17; Approval Status es PENDING: ECO Release/IMP/BOM Effective NO equivalen a aprobación firmada, ni confirman implementación de esta WO. Efectividad a nivel de affected item, no global; ver ECO Items y ECO BOM Ops.</t>
  </si>
  <si>
    <t>ECO-EA623221</t>
  </si>
  <si>
    <t>EA623221</t>
  </si>
  <si>
    <t>EA623221Implementation of the change:Cut In (rework/scrap)CRBU - Error Fix ECO - PCAMAP update for the ECO EA622371  Note : ECO EA622371 was released for mechanical changes without updating the EEPROM content on the LS8 &amp; 8812-FAN. PCAMAP updated to reflect the half revision change</t>
  </si>
  <si>
    <t>FCNJZ0023217</t>
  </si>
  <si>
    <t>FUENTE: EngineeringChangeOrder.csv filas 3317 a 3319 (indices extremos, pueden no ser contiguos); 3 filas; Site=FJZP; Plant=MCGA; IMP Status=IMP; Implementation Type=Cut In; ECO Release Date=2025-12-17; Approval Status es PENDING: ECO Release/IMP/BOM Effective NO equivalen a aprobación firmada, ni confirman implementación de esta WO. Efectividad a nivel de affected item, no global; ver ECO Items y ECO BOM Ops.</t>
  </si>
  <si>
    <t>ECO-EA623456</t>
  </si>
  <si>
    <t>EA623456</t>
  </si>
  <si>
    <t>EA623456Implementation of the change:Phase In (use stock first)CVEBU; Bandai Alternative glue added to 700-128988-01</t>
  </si>
  <si>
    <t>FCNJZ0023218</t>
  </si>
  <si>
    <t>FUENTE: EngineeringChangeOrder.csv filas 3320; 1 filas; Site=FJZP; Plant=MCGA; IMP Status=IMP; Implementation Type=Phase In; ECO Release Date=2025-12-17; Approval Status es PENDING: ECO Release/IMP/BOM Effective NO equivalen a aprobación firmada, ni confirman implementación de esta WO. Efectividad a nivel de affected item, no global; ver ECO Items y ECO BOM Ops.</t>
  </si>
  <si>
    <t>ECO-CA725922</t>
  </si>
  <si>
    <t>CA725922</t>
  </si>
  <si>
    <t>CA725922UABU: LongballCR; ScrewballCRRemoving R737 from the BOM</t>
  </si>
  <si>
    <t>FCNJZ0023233</t>
  </si>
  <si>
    <t>FUENTE: EngineeringChangeOrder.csv filas 3321 a 3323 (indices extremos, pueden no ser contiguos); 3 filas; Site=FJZP; Plant=MCGA; IMP Status=IMP; Implementation Type=NPI Design; ECO Release Date=2025-12-19; Approval Status es PENDING: ECO Release/IMP/BOM Effective NO equivalen a aprobación firmada, ni confirman implementación de esta WO. Efectividad a nivel de affected item, no global; ver ECO Items y ECO BOM Ops.</t>
  </si>
  <si>
    <t>ECO-EA623723</t>
  </si>
  <si>
    <t>EA623723</t>
  </si>
  <si>
    <t>EA623723Submitting ECO to update the CPN Description of CPN 20-100552-01 with "for test card only;Not for mass production" and add MPN# STP140N8F7 as qualified.</t>
  </si>
  <si>
    <t>FCNJZ0023230</t>
  </si>
  <si>
    <t>FUENTE: EngineeringChangeOrder.csv filas 3324; 1 filas; Site=FJZP; Plant=MCGA; IMP Status=IMP; Implementation Type=Cut In; ECO Release Date=2025-12-19; Approval Status es PENDING: ECO Release/IMP/BOM Effective NO equivalen a aprobación firmada, ni confirman implementación de esta WO. Efectividad a nivel de affected item, no global; ver ECO Items y ECO BOM Ops.</t>
  </si>
  <si>
    <t>ECO-EA620313</t>
  </si>
  <si>
    <t>EA620313</t>
  </si>
  <si>
    <t>EA620313Implementation of the change:Phase In (use stock first)PABU: NCS540:  1. Beagle DC; Fitzroy DC and Galapagos DC: Add Insulative sticker at the front panel around the power connector. This is required to prevent the shorting of power cable lugs with the front panel when Cisco recommended lugs are not used.   2. Beagle DC; Fitzroy DC and Galapagos DC: Added insulator to conceal exposed screw to prevent unfastening in the field. Refer EDCS-25742426 for application of insulators.  3. Updating correct Base PID for below PIDs. Without base PID spare order can not be tested at DF N540-28Z4C-SYS-A=	......Crater Lake-AC N540-12Z20G-SYS-A=	......Denali AC N540-12Z20G-SYS-D=	......Denali-DC N540-X-BB-FAN=	..............Everglade-FAN N540-X-BB-FAN	..............Everglade-FAN N540X-ACC-SYS=	..............TORTIN 16G CC N540X-16-SYS	..............TORTIN 16G CC</t>
  </si>
  <si>
    <t>FCNJZ0023237</t>
  </si>
  <si>
    <t>FUENTE: EngineeringChangeOrder.csv filas 3325 a 3338 (indices extremos, pueden no ser contiguos); 14 filas; Site=FJZP; Plant=MCGA; IMP Status=SCH; IMP; Implementation Type=Phase In; ECO Release Date=2025-12-19; Approval Status es PENDING: ECO Release/IMP/BOM Effective NO equivalen a aprobación firmada, ni confirman implementación de esta WO. Efectividad a nivel de affected item, no global; ver ECO Items y ECO BOM Ops. BU FUENTE NO UNICA/O AUSENTE: revisar antes de vincular a corrida;</t>
  </si>
  <si>
    <t>ECO-EA620876</t>
  </si>
  <si>
    <t>EA620876</t>
  </si>
  <si>
    <t>EA620876Implementation of the change:Phase In (use stock first)SRGBU: Change fab material for Ramones and Green Day from EM-888 to EM-528 and add a pullup resistor to the VP1P0 to ensure proper levels during production testing.  1. Change fab material from EM-888 to EM-528 on the Ramones and Green Day MBs.  2. Add a 1K ohm pullup resistor between pins U43.3 (JTDO_EP_1P0) and U43.5 (VP1P0) to ensure proper levels at the U43.3 pin input on both Ramones and Green day MBs.</t>
  </si>
  <si>
    <t>FCNJZ0023235</t>
  </si>
  <si>
    <t>FUENTE: EngineeringChangeOrder.csv filas 3339 a 3342 (indices extremos, pueden no ser contiguos); 4 filas; Site=FJZP; Plant=MCGA; IMP Status=SCH; IMP; Implementation Type=Phase In; ECO Release Date=2025-12-19; Approval Status es PENDING: ECO Release/IMP/BOM Effective NO equivalen a aprobación firmada, ni confirman implementación de esta WO. Efectividad a nivel de affected item, no global; ver ECO Items y ECO BOM Ops.</t>
  </si>
  <si>
    <t>ECO-EA623426</t>
  </si>
  <si>
    <t>EA623426</t>
  </si>
  <si>
    <t>EA623426Implementation of the change:Phase In (use stock first)BU: UABU: Quake: Defender Mini: To use PCR resin CPN has been versioned up from 700-113568-01 to 700-113568-02 and releasing it to A0 Production Release.</t>
  </si>
  <si>
    <t>FCNJZ0023240</t>
  </si>
  <si>
    <t>FUENTE: EngineeringChangeOrder.csv filas 3343 a 3344 (indices extremos, pueden no ser contiguos); 2 filas; Site=FJZP; Plant=MCGA; IMP Status=IMP; Implementation Type=Phase In; ECO Release Date=2025-12-20; Approval Status es PENDING: ECO Release/IMP/BOM Effective NO equivalen a aprobación firmada, ni confirman implementación de esta WO. Efectividad a nivel de affected item, no global; ver ECO Items y ECO BOM Ops.</t>
  </si>
  <si>
    <t>ECO-EA619711</t>
  </si>
  <si>
    <t>EA619711</t>
  </si>
  <si>
    <t>EA619711Implementation of the change:Phase In (use stock first)ERBU: WASP - 1) Changing the existing EMI gaskets to a longer EMI gasket for improvement in EMI Margins. The following CPN's are versioned up including the change in gasket till TAN level.  The change is to extend the EMI gasket to extend till the top end of the chassis; the presentation attached shows the details of the changes made.   The following CPN's are versioned up to including the change in gasket till Main Chassis level 1) 62-111006-02 2) 62-111026-02 3) 62-111022-02 4) 700-125725-04 5) 800-50326-05 6) 800-50321-05 7) 800-50330-05  No FFF change and will be phase in change.  68-7260-01 RevE0 to RevF0 .800-50321-05 to 800-50321-06 Rev A0 ..800-50330-04 to 800-50330-05 Rev A0 ..800-50326-04 t0 800-50328-05 Rev A0 ;;;700-125720-03 to 700-125720-04 RevA0 ...700-125725-03 to  700-125725-04 Rev A0 ....51-103030-01 A0 to 51-103030-02 Rev A0 ....51-103031-01 A0 to 51-103031-02 Rev A0   2) Air filter change: This chang</t>
  </si>
  <si>
    <t>FCNJZ0023250</t>
  </si>
  <si>
    <t>FUENTE: EngineeringChangeOrder.csv filas 3345 a 3349 (indices extremos, pueden no ser contiguos); 5 filas; Site=FJZP; Plant=MCGA; IMP Status=IMP; Implementation Type=Phase In; ECO Release Date=2025-12-24; Approval Status es PENDING: ECO Release/IMP/BOM Effective NO equivalen a aprobación firmada, ni confirman implementación de esta WO. Efectividad a nivel de affected item, no global; ver ECO Items y ECO BOM Ops.</t>
  </si>
  <si>
    <t>ECO-EA623897</t>
  </si>
  <si>
    <t>EA623897</t>
  </si>
  <si>
    <t>EA623897Implementation of the change:Cut In (rework/scrap)MERAKI MOBIUS - Update STACK PIDS with original 800 top level assembly part numbers</t>
  </si>
  <si>
    <t>FCNJZ0023258</t>
  </si>
  <si>
    <t>Javier Ramirez</t>
  </si>
  <si>
    <t>FUENTE: EngineeringChangeOrder.csv filas 3350 a 3354 (indices extremos, pueden no ser contiguos); 5 filas; Site=FJZP; Plant=MCGA; IMP Status=IMP; Implementation Type=Cut In; ECO Release Date=2025-12-30; Approval Status es PENDING: ECO Release/IMP/BOM Effective NO equivalen a aprobación firmada, ni confirman implementación de esta WO. Efectividad a nivel de affected item, no global; ver ECO Items y ECO BOM Ops.</t>
  </si>
  <si>
    <t>ECO-EA623819</t>
  </si>
  <si>
    <t>EA623819</t>
  </si>
  <si>
    <t>EA623819Implementation of the change:Phase In (use stock first)CVEBU: Replace 700-113015-01 by 700-139164-01 for Helix 1.5 assemblies  800-111860-01: ASY-ELMECH;CPU;HELIX 1.5 MAINBOARD W/ BAILEY MODULE   800-111861-01: ASY-ELMECH;CPU;HELIX MAINBOARD W/ BAILEY MODULE NR 800-112271-01: ASY-ELMECH;CPU;HELIX 1.5 MAINBOARD W/ BAILEY MODULE TAA  800-112273-01: ASY-ELMECH;CPU;HELIX MAINBOARD W/ BAILEY MODULE NR TAA</t>
  </si>
  <si>
    <t>FCNJZ0023249</t>
  </si>
  <si>
    <t>Johan Chavez</t>
  </si>
  <si>
    <t>FUENTE: EngineeringChangeOrder.csv filas 3355 a 3358 (indices extremos, pueden no ser contiguos); 4 filas; Site=FJZP; Plant=MCGA; IMP Status=IMP; Implementation Type=Phase In; ECO Release Date=2025-12-24; Approval Status es PENDING: ECO Release/IMP/BOM Effective NO equivalen a aprobación firmada, ni confirman implementación de esta WO. Efectividad a nivel de affected item, no global; ver ECO Items y ECO BOM Ops.</t>
  </si>
  <si>
    <t>ECO-EA623480</t>
  </si>
  <si>
    <t>EA623480</t>
  </si>
  <si>
    <t>EA623480Implementation of the change:Phase In (use stock first)CVEBU:SpeakerTrack:To move PIDs and their associated parts to EOP as per PB#EOL15119</t>
  </si>
  <si>
    <t>FCNJZ0023267</t>
  </si>
  <si>
    <t>FUENTE: EngineeringChangeOrder.csv filas 3359 a 3360 (indices extremos, pueden no ser contiguos); 2 filas; Site=FJZP; Plant=MCGA; IMP Status=IMP; Implementation Type=Phase In; ECO Release Date=2026-01-05; Approval Status es PENDING: ECO Release/IMP/BOM Effective NO equivalen a aprobación firmada, ni confirman implementación de esta WO. Efectividad a nivel de affected item, no global; ver ECO Items y ECO BOM Ops.</t>
  </si>
  <si>
    <t>ECO-EA622656</t>
  </si>
  <si>
    <t>EA622656</t>
  </si>
  <si>
    <t>EA622656Implementation of the change:Phase In (use stock first)UCEBU; IP Phone; BECR2: 17-15590-07 new image 0819:  PCAMAP update; 17/73/800/68 TAN version up; VID increase (+1); to track the updates.</t>
  </si>
  <si>
    <t>FCNJZ0023234</t>
  </si>
  <si>
    <t>FUENTE: EngineeringChangeOrder.csv filas 3362 a 5571 (indices extremos, pueden no ser contiguos); 2210 filas; Site=FJZP; Plant=MCGA; IMP Status=IMP; Implementation Type=Phase In; ECO Release Date=2025-12-19; Approval Status es PENDING: ECO Release/IMP/BOM Effective NO equivalen a aprobación firmada, ni confirman implementación de esta WO. Efectividad a nivel de affected item, no global; ver ECO Items y ECO BOM Ops.</t>
  </si>
  <si>
    <t>ECO-EA622001</t>
  </si>
  <si>
    <t>EA622001</t>
  </si>
  <si>
    <t>EA622001Implementation of the change:Cut In (rework/scrap)WNBU: CW9166D1 (Arctic); Adding 95 spec for in-house antenna design. 95-115318-01 SPEC;PCB FILES;ANT;ACCESS POINT;WIRELESS;ARCTIC</t>
  </si>
  <si>
    <t>FCNJZ0023295</t>
  </si>
  <si>
    <t>FUENTE: EngineeringChangeOrder.csv filas 5572; 1 filas; Site=FJZP; Plant=MCGA; IMP Status=IMP; Implementation Type=Cut In; ECO Release Date=2026-01-10; Approval Status es PENDING: ECO Release/IMP/BOM Effective NO equivalen a aprobación firmada, ni confirman implementación de esta WO. Efectividad a nivel de affected item, no global; ver ECO Items y ECO BOM Ops.</t>
  </si>
  <si>
    <t>ECO-EA623160</t>
  </si>
  <si>
    <t>EA623160</t>
  </si>
  <si>
    <t>EA623160Implementation of the change:Phase In (use stock first)CRBU(PKG) Update 501-101042-02 for Vigor/Potenza Packaging.</t>
  </si>
  <si>
    <t>FCNJZ0023291</t>
  </si>
  <si>
    <t>FUENTE: EngineeringChangeOrder.csv filas 5573 a 5574 (indices extremos, pueden no ser contiguos); 2 filas; Site=FJZP; Plant=MCGA; IMP Status=IMP; Implementation Type=Phase In; ECO Release Date=2026-01-09; Approval Status es PENDING: ECO Release/IMP/BOM Effective NO equivalen a aprobación firmada, ni confirman implementación de esta WO. Efectividad a nivel de affected item, no global; ver ECO Items y ECO BOM Ops.</t>
  </si>
  <si>
    <t>ECO-EA623086</t>
  </si>
  <si>
    <t>EA623086</t>
  </si>
  <si>
    <t>EA623086Implementation of the change:Phase In (use stock first)SRGBU Sears downrev modems depleted.  Sears has been using 30-1633-01 Rev D0 MPN FN980AAWW02T220200 These modems contain the following firmware: Modem Firmware Version = M0H.030202 Host Firmware Version = A0H.000302 PRI version = 1080-115 OEM PRI version = 1080-115  Production has been upgrading the modem firmware in mfg test to the following versions via deviations. This makes the firmware equivalent to 30-1633-01 Rev E0. Modem Firmware Version = M0H.030202 Host Firmware Version = A0H.000312 PRI version = 1083-116 OEM PRI version = 1083-116  This ECO is being released to track that 30-1633-01 Rev D0 modems are depleted; and production will begin using 30-1633-01 Rev E0 modems. 73-20258-04 is being revved up from D0 to E0. 800-49952-02 is being revved up from E0 to F0.  Instructions for Service Repair: Service repair should ensure to ship with minimum the following minimum firmware versions: Modem Firmware Version = M0H</t>
  </si>
  <si>
    <t>FCNJZ0023292</t>
  </si>
  <si>
    <t>FUENTE: EngineeringChangeOrder.csv filas 5575; 1 filas; Site=FJZP; Plant=MCGA; IMP Status=IMP; Implementation Type=Phase In; ECO Release Date=2026-01-09; Approval Status es PENDING: ECO Release/IMP/BOM Effective NO equivalen a aprobación firmada, ni confirman implementación de esta WO. Efectividad a nivel de affected item, no global; ver ECO Items y ECO BOM Ops.</t>
  </si>
  <si>
    <t>ECO-EA623015</t>
  </si>
  <si>
    <t>EA623015</t>
  </si>
  <si>
    <t>EA623015Implementation of the change:Phase In (use stock first)CSPBU: UCS: HX: CBL Moving below mentioned CPNs/HW PIDs/ Assy. to EOP Lifecycle Phase as per the below PBs#EOL13889;EOL14565;EOL14615;EOL15060;EOL15061 UCSB-NVMEHW-H3200 HX-APPX-220CM5SX HX-E-APPX-220M5SX HXAF-APPX-240CM5SX HX-GPU-A100 UCSC-C220-M5SX UCSC-C220-M5L UCSC-C240-M5S UCSC-C240-M5L UCSC-C240-M5SX UCSC-C220-M5SN UCSC-C240-M5SN UCS-P40CBL-C240M5 UCS-AMDCBL-C240M5 CBL-NVME-C240SFF UCSC-PCI-1-C240M5 UCSC-PCI-2A-240M5 UCSC-RSAS-240M5X UCSC-RSAS-C240M5 UCSC-HS2-C240M5 UCSC-PCI-2B-240M5 UCSC-PCI-2C-240M5 UCSC-RNVME-240M5 UCSC-SATAIN-240M5 CBL-NVME-C240LFF UCSC-PCIF-240M5 UCSC-SATAIN-220M5 UCSC-PCI-1B-240M5 UCSC-HS-C220M5 UCSC-HS-C240M5 UCSC-RIS-1-240M5 UCSC-RIS-1B-240M5 UCSC-RIS-2A-240M5 UCSC-RIS-2B-240M5 UCSC-RIS-2C-240M5 UCSC-RIS-CBL-M5SD CBL-SASHBA-M5SD UCSC-RAILF-M4 UCSC-RAILB-M4 UCSC-CMAF-M4 74-123989-01 74-106069-01 74-106070-01 74-106031-02 74-106072-01 74-124071-01 74-114704-03 74-106034-01 74-115292-01 74-12</t>
  </si>
  <si>
    <t>FCNJZ0023286</t>
  </si>
  <si>
    <t>FUENTE: EngineeringChangeOrder.csv filas 5576; 1 filas; Site=FJZP; Plant=MCGA; IMP Status=IMP; Implementation Type=Phase In; ECO Release Date=2026-01-09; Approval Status es PENDING: ECO Release/IMP/BOM Effective NO equivalen a aprobación firmada, ni confirman implementación de esta WO. Efectividad a nivel de affected item, no global; ver ECO Items y ECO BOM Ops.</t>
  </si>
  <si>
    <t>ECO-EA623759</t>
  </si>
  <si>
    <t>EA623759</t>
  </si>
  <si>
    <t>EA623759Implementation of the change:Phase In (use stock first)NGFWBU; NGFWBU; CSF6100s Series - Woodside Park  This ECO will be updating the Woodside Park chassis base drawings and CAD files.</t>
  </si>
  <si>
    <t>FCNJZ0023281</t>
  </si>
  <si>
    <t>FUENTE: EngineeringChangeOrder.csv filas 5577 a 5578 (indices extremos, pueden no ser contiguos); 2 filas; Site=FJZP; Plant=MCGA; IMP Status=IMP; Implementation Type=Phase In; ECO Release Date=2026-01-08; Approval Status es PENDING: ECO Release/IMP/BOM Effective NO equivalen a aprobación firmada, ni confirman implementación de esta WO. Efectividad a nivel de affected item, no global; ver ECO Items y ECO BOM Ops.</t>
  </si>
  <si>
    <t>ECO-EA623815</t>
  </si>
  <si>
    <t>EA623815</t>
  </si>
  <si>
    <t>EA623815Implementation of the change:Phase In (use stock first)SBTG: EOP PIDs and their unique child items. These PIDs are in the Product Bulletin ID: EOL15390?EOL15537</t>
  </si>
  <si>
    <t>FCNJZ0023289</t>
  </si>
  <si>
    <t>FUENTE: EngineeringChangeOrder.csv filas 5579 a 5584 (indices extremos, pueden no ser contiguos); 6 filas; Site=FJZP; Plant=MCGA; IMP Status=IMP; Implementation Type=Phase In; ECO Release Date=2026-01-09; Approval Status es PENDING: ECO Release/IMP/BOM Effective NO equivalen a aprobación firmada, ni confirman implementación de esta WO. Efectividad a nivel de affected item, no global; ver ECO Items y ECO BOM Ops.</t>
  </si>
  <si>
    <t>ECO-EA623797</t>
  </si>
  <si>
    <t>EA623797</t>
  </si>
  <si>
    <t>EA623797Implementation of the change:Phase In (use stock first)SRGBU: To revert back to 62-17730-01 drawing for the 84-1587-01.</t>
  </si>
  <si>
    <t>FCNJZ0023244</t>
  </si>
  <si>
    <t>FUENTE: EngineeringChangeOrder.csv filas 5585; 1 filas; Site=FJZP; Plant=MCGA; IMP Status=IMP; Implementation Type=Phase In; ECO Release Date=2025-12-23; Approval Status es PENDING: ECO Release/IMP/BOM Effective NO equivalen a aprobación firmada, ni confirman implementación de esta WO. Efectividad a nivel de affected item, no global; ver ECO Items y ECO BOM Ops.</t>
  </si>
  <si>
    <t>ECO-EA623824</t>
  </si>
  <si>
    <t>EA623824</t>
  </si>
  <si>
    <t>EA623824Implementation of the change:Phase In (use stock first)CVEBU; Vecchio; New permanent solution to missing/wrong BIS compliance number. Release preprinted paper label 47-111296-01 01--&gt; A0 LBL; Vecchio; Vietnam Carton Label Add the label 47-111296-01 A0 to physically cover the existing compliance label 56-105801-01 on 55-103058-01 and 55-103325-01 till stock of 84-101449-01 and 84-101591-01 is consumed. Note: If you have any stock of Vecchio with COO CN; DO NOT add the sticker to the carton in this ECO. New artwork 56-105801-02 A0 for 55-103058-01 and 55-103325-01 was implemented in EA623544. Now we are releasing the TANS 84-101449-02 and 84-101591-02 for traceability reason and moving to End Of Production the 01 version. Add 47-111296-01 A0 to all Vietnam PIDs BOM; qty=1 Table stand: CS-T10-TS-C-K9 CS-T10-TS-C- CS-T10-TS-C-K9= CS-T10-TS-C+ CS-T10-TS-L+ CS-T10-TS-L-K9 CS-T10-TS-L-K9= Wall mount: CS-T10-WM-C+ CS-T10-WM-C- CS-T10-WM-C-K9= CS-T10-WM-L+ CS-T10-WM-C-K9 CS-T10-WM-L</t>
  </si>
  <si>
    <t>FCNJZ0023273</t>
  </si>
  <si>
    <t>FUENTE: EngineeringChangeOrder.csv filas 5586 a 5591 (indices extremos, pueden no ser contiguos); 6 filas; Site=FJZP; Plant=MCGA; IMP Status=IMP; Implementation Type=Phase In; ECO Release Date=2026-01-07; Approval Status es PENDING: ECO Release/IMP/BOM Effective NO equivalen a aprobación firmada, ni confirman implementación de esta WO. Efectividad a nivel de affected item, no global; ver ECO Items y ECO BOM Ops.</t>
  </si>
  <si>
    <t>ECO-EA622100</t>
  </si>
  <si>
    <t>EA622100</t>
  </si>
  <si>
    <t>EA622100Implementation of the change:Cut In (rework/scrap)ERBU: ASR9K: Updating PCAMAP with TLV version 03 as 01 is not supported anymore in Diag or XR.</t>
  </si>
  <si>
    <t>FCNJZ0023276</t>
  </si>
  <si>
    <t>FUENTE: EngineeringChangeOrder.csv filas 5592; 1 filas; Site=FJZP; Plant=MCGA; IMP Status=IMP; Implementation Type=Cut In; ECO Release Date=2026-01-07; Approval Status es PENDING: ECO Release/IMP/BOM Effective NO equivalen a aprobación firmada, ni confirman implementación de esta WO. Efectividad a nivel de affected item, no global; ver ECO Items y ECO BOM Ops.</t>
  </si>
  <si>
    <t>ECO-EA623438</t>
  </si>
  <si>
    <t>EA623438</t>
  </si>
  <si>
    <t>EA623438Implementation of the change:Cut In (rework/scrap)INSBU:Service Repair/Spare Depot ECO ONLY: Purge of systems affected by Hynix memory component issue (Extension of ECO EA618474 to make correction)</t>
  </si>
  <si>
    <t>FCNJZ0023304</t>
  </si>
  <si>
    <t>FUENTE: EngineeringChangeOrder.csv filas 5593; 1 filas; Site=FJZP; Plant=MCGA; IMP Status=IMP; Implementation Type=Cut In; ECO Release Date=2026-01-12; Approval Status es PENDING: ECO Release/IMP/BOM Effective NO equivalen a aprobación firmada, ni confirman implementación de esta WO. Efectividad a nivel de affected item, no global; ver ECO Items y ECO BOM Ops. BU FUENTE NO UNICA/O AUSENTE: revisar antes de vincular a corrida;</t>
  </si>
  <si>
    <t>ECO-EA618865</t>
  </si>
  <si>
    <t>EA618865</t>
  </si>
  <si>
    <t>EA618865Release to Production</t>
  </si>
  <si>
    <t>FCNJZ0023305</t>
  </si>
  <si>
    <t>FUENTE: EngineeringChangeOrder.csv filas 5594; 1 filas; Site=FJZP; Plant=MCGA; IMP Status=IMP; Implementation Type=Cut In; ECO Release Date=2026-01-12; Approval Status es PENDING: ECO Release/IMP/BOM Effective NO equivalen a aprobación firmada, ni confirman implementación de esta WO. Efectividad a nivel de affected item, no global; ver ECO Items y ECO BOM Ops.</t>
  </si>
  <si>
    <t>ECO-EA623643</t>
  </si>
  <si>
    <t>EA623643</t>
  </si>
  <si>
    <t>EA623643Implementation of the change:Cut In (rework/scrap)WNBU: Samus; Increase torque value on N-type and SMA connectors during assembly</t>
  </si>
  <si>
    <t>FCNJZ0023311</t>
  </si>
  <si>
    <t>FUENTE: EngineeringChangeOrder.csv filas 5595; 1 filas; Site=FJZP; Plant=MCGA; IMP Status=IMP; Implementation Type=Cut In; ECO Release Date=2026-01-13; Approval Status es PENDING: ECO Release/IMP/BOM Effective NO equivalen a aprobación firmada, ni confirman implementación de esta WO. Efectividad a nivel de affected item, no global; ver ECO Items y ECO BOM Ops.</t>
  </si>
  <si>
    <t>ECO-EA622577</t>
  </si>
  <si>
    <t>EA622577</t>
  </si>
  <si>
    <t>EA622577Implementation of the change:Phase In (use stock first)UABU: Phase in ECO to change Samsung ASIC on all QuakeTJ SKUs 1. Change 08-1171-03 to -04 on PCBA main boards 2. Version 73 main boards and 92 schematic 3. Revision TANs to manufacturing</t>
  </si>
  <si>
    <t>FCNJZ0023272</t>
  </si>
  <si>
    <t>FUENTE: EngineeringChangeOrder.csv filas 5596 a 7596 (indices extremos, pueden no ser contiguos); 2001 filas; Site=FJZP; Plant=MCGA; IMP Status=IMP; Implementation Type=Phase In; ECO Release Date=2026-01-06; Approval Status es PENDING: ECO Release/IMP/BOM Effective NO equivalen a aprobación firmada, ni confirman implementación de esta WO. Efectividad a nivel de affected item, no global; ver ECO Items y ECO BOM Ops.</t>
  </si>
  <si>
    <t>ECO-EA623988</t>
  </si>
  <si>
    <t>EA623988</t>
  </si>
  <si>
    <t>EA623988Implementation of the change:Phase In (use stock first)INSBU N9800 Mando FM8 Updates per CRBU EA622371.  DOC &amp; BOM FIX as per Below-  1. Removing the thermoform 501-102092-01 From LS8. 2. LC7 PID BOM Correction.</t>
  </si>
  <si>
    <t>FCNJZ0023318</t>
  </si>
  <si>
    <t>FUENTE: EngineeringChangeOrder.csv filas 7597; 1 filas; Site=FJZP; Plant=MCGA; IMP Status=IMP; Implementation Type=Phase In; ECO Release Date=2026-01-14; Approval Status es PENDING: ECO Release/IMP/BOM Effective NO equivalen a aprobación firmada, ni confirman implementación de esta WO. Efectividad a nivel de affected item, no global; ver ECO Items y ECO BOM Ops. BU FUENTE NO UNICA/O AUSENTE: revisar antes de vincular a corrida;</t>
  </si>
  <si>
    <t>ECO-EA624033</t>
  </si>
  <si>
    <t>EA624033</t>
  </si>
  <si>
    <t>EA624033Implementation of the change:Phase In (use stock first)CVEBU;Ceres 74-105489-01 -A0 --&gt; -E0 OEM; Lens Module; Ceres    74-105806-01 -A0 --&gt; -E0 E/M-OTHER;OPTICAL; Lens Module; Pyramid   74-115846-01 -A0 --&gt; -E0 OEM; Ceres Camera Lens Sensor Board Aligning BOM content to reference design BOM update CY2024; 73-100747-05 Jumping from rev -A0 to rev -E0 on purpose to correlate with 73- level version -05. Note that the following CPNs are in 73-100747-05 -03 BOM; but can not be in the 74-115846-01 -E0 BOM since the CPNs are not in 'Production.    21-100570-01 -01 FLTR;EMI;INTEGRATED 6 CHANNEL PASSIVE LOW PASS RC PI FILTER ARRAYS WITH ESD PROT; Refdes U12;U13;U14 (3 pcs) 21-100889-01 -02 FLTR;EMI;LOW PASS;5.0 V;800.0 to 3000.0 MHz;15000.0 V ESD;WLCSP15;2.4 Lx1.2 Wx0.6 Hmm;-40 to 85 C; Refdes U15;U16;U17 (3 pcs) 28-101157-05 -04 PCBFAB;8 L;EM-827;ENIG;78.74 mil;PYRAMID/CERES;SENSOR BOARD  60-101016-05 -04 PCADWG;PYRAMID/CERES WIDE ANGLE SENSOR BOARD;73-100747-05  92-101066-05 -03 S</t>
  </si>
  <si>
    <t>FCNJZ0023317</t>
  </si>
  <si>
    <t>FUENTE: EngineeringChangeOrder.csv filas 7598 a 7629 (indices extremos, pueden no ser contiguos); 32 filas; Site=FJZP; Plant=MCGA; IMP Status=IMP; Implementation Type=Phase In; ECO Release Date=2026-01-14; Approval Status es PENDING: ECO Release/IMP/BOM Effective NO equivalen a aprobación firmada, ni confirman implementación de esta WO. Efectividad a nivel de affected item, no global; ver ECO Items y ECO BOM Ops.</t>
  </si>
  <si>
    <t>ECO-EA623646</t>
  </si>
  <si>
    <t>EA623646</t>
  </si>
  <si>
    <t>EA623646Implementation of the change:Phase In (use stock first)UABU: C9300 Meraki DIe Hard Edge of Tomorrow - New version releases and PSU version changes THIS IS PART 3 ECO for the MSBIOS security implementation; to structure NEW TANs released using ECO EA621754 MSBIOS security implementation- release new FPGA(17-15682-03) and SPI flash(17-15683-09) for all SKUs from Nyquist CR. All existing production TANs have been versioned up and will be released to -A0 using this ECO. IMPLEMENT BOTH FPGA(17-15682-03) AND SPI FLASH(17-15683-09) TOGETHER. Although the disposition says use-up for ongoing production; it should not happen that only FPGA(17-15682-03)  change is implemented first and then the SPI flash(17-15683-09) or vice versa. NO OTHER BOM changes from current production versions for all PCAs Changing out PSU 342-100579-01 to 341-100579-02 on all BOMs it is present on</t>
  </si>
  <si>
    <t>FCNJZ0023285</t>
  </si>
  <si>
    <t>FUENTE: EngineeringChangeOrder.csv filas 7630 a 7695 (indices extremos, pueden no ser contiguos); 66 filas; Site=FJZP; Plant=MCGA; IMP Status=IMP; Implementation Type=Phase In; ECO Release Date=2026-01-09; Approval Status es PENDING: ECO Release/IMP/BOM Effective NO equivalen a aprobación firmada, ni confirman implementación de esta WO. Efectividad a nivel de affected item, no global; ver ECO Items y ECO BOM Ops.</t>
  </si>
  <si>
    <t>ECO-EA621945</t>
  </si>
  <si>
    <t>EA621945</t>
  </si>
  <si>
    <t>EA621945Implementation of the change:Phase In (use stock first)BU:PABU-Production BOM update for EOL CPN'S. This ECO is to replace 2 EOL components as mentioned below 1--&gt; Replace CPN:25-0784-02 with CPN:25-100279-01 on the below PID's Background-Since Lite-On is going End of Life (EOL);we have qualified alternate CPN-25-100279-01. This ECO is to replace 2 EOL components as mentioned below CPN:73-18247-04  TAN:68-100995-02 @Refdes-CR39;CR40 CPN:73-18247-04  TAN:68-101107-02 @Refdes-CR39;CR40 CPN:73-101764-01 TAN:68-102088-01 @Refdes-CR39;CR40 CPN:73-14989-03  TAN:68-4755-01   @Refdes-CR1E;CR2E   CPN:73-14989-03  TAN:68-5929-01   @Refdes-CR1E;CR2E CPN:73-18415-03  CPN:800-103644-03@Refdes-CR1-CR9 CPN:73-18415-03  CPN:800-104109-01@Refdes-CR1-CR9 CPN:73-15751-05  CPN:800-40787-05 @Refdes-CR1-CR5 CPN:73-17646-01 CPN:800-45680-03 @Refdes-CR1-CR5 These changes are implemented on 2 units and subjected to Mfg Qual at factory with new CPN and tests are passed on below boards through Deviat</t>
  </si>
  <si>
    <t>FCNJZ0023320</t>
  </si>
  <si>
    <t>FUENTE: EngineeringChangeOrder.csv filas 7696 a 7715 (indices extremos, pueden no ser contiguos); 20 filas; Site=FJZP; Plant=MCGA; IMP Status=IMP; Implementation Type=Phase In; ECO Release Date=2026-01-14; Approval Status es PENDING: ECO Release/IMP/BOM Effective NO equivalen a aprobación firmada, ni confirman implementación de esta WO. Efectividad a nivel de affected item, no global; ver ECO Items y ECO BOM Ops. BU FUENTE NO UNICA/O AUSENTE: revisar antes de vincular a corrida;</t>
  </si>
  <si>
    <t>ECO-EA623948</t>
  </si>
  <si>
    <t>EA623948</t>
  </si>
  <si>
    <t>EA623948Implementation of the change:Cut In (rework/scrap)CVEBU: Bandai  Update Rating Label  Add: new ARG cert # H-31278; India BIS reg# for VN factory (R-41314242); TW text for radio and non-radio labels and CCC mark at page 1. Removed the hyphen between cNus and NOM NYCE mark. Edit dynamic fields.  56-106514-09  ATWK; LBL-POD; BANDAI Rev. -01 --&gt; -A0  Obsolete: 56-106514-08    ATWK; LBL-POD; Bandai ---------------------------  Comments: 1. PIDs for CM traceability 2. Traceability for labels are by serial numbers.  Actions: FOC/FVN instructed to put a comment to history tab of this ECO when implemented Acknowledge about implementation date from FOC shall be on format: "FOC;&lt;DATE today&gt;: &lt;ECO #&gt; SN:&lt;first serial #&gt;; DATE: &lt;DATE implemented&gt; " FOC/FVN must provide picture of label on units.  First SN and Pallet No. Implementation will be in the 'Comment' section once available.    Contact: PLPM: Annette Farrell Compliance: Torbj?rn Sundsvalen / Geir H?vard Pedersen MPE: Andrew Phun</t>
  </si>
  <si>
    <t>FCNJZ0023325</t>
  </si>
  <si>
    <t>FUENTE: EngineeringChangeOrder.csv filas 7716; 1 filas; Site=FJZP; Plant=MCGA; IMP Status=IMP; Implementation Type=Cut In; ECO Release Date=2026-01-15; Approval Status es PENDING: ECO Release/IMP/BOM Effective NO equivalen a aprobación firmada, ni confirman implementación de esta WO. Efectividad a nivel de affected item, no global; ver ECO Items y ECO BOM Ops.</t>
  </si>
  <si>
    <t>ECO-EA623732</t>
  </si>
  <si>
    <t>EA623732</t>
  </si>
  <si>
    <t>EA623732Implementation of the change:Phase In (use stock first)WNBU: CW9166D1 Moving the TAN #74-126728-01 to EOL.  As part of ECO #EA622676 missed to move the down version of TAN to EOL.</t>
  </si>
  <si>
    <t>FCNJZ0023323</t>
  </si>
  <si>
    <t>FUENTE: EngineeringChangeOrder.csv filas 7717; 1 filas; Site=FJZP; Plant=MCGA; IMP Status=IMP; Implementation Type=Phase In; ECO Release Date=2026-01-15; Approval Status es PENDING: ECO Release/IMP/BOM Effective NO equivalen a aprobación firmada, ni confirman implementación de esta WO. Efectividad a nivel de affected item, no global; ver ECO Items y ECO BOM Ops.</t>
  </si>
  <si>
    <t>ECO-EA623808</t>
  </si>
  <si>
    <t>EA623808</t>
  </si>
  <si>
    <t>EA623808Implementation of the change:Phase In (use stock first)SRGBU: ARATA PIM SKU: A0 release of the new design RMK with updated heatsink TIM material with a conductive liner.  Makes it easier to assemble as the customer does not have to remove the previous protective liner (which wasn't thermal conductive) The heatsink can be reliably removed if required (like for RMA) without damage to the heatsink thermal interface and the whole assembly re-used.</t>
  </si>
  <si>
    <t>FCNJZ0023309</t>
  </si>
  <si>
    <t>FUENTE: EngineeringChangeOrder.csv filas 7718 a 7720 (indices extremos, pueden no ser contiguos); 3 filas; Site=FJZP; Plant=MCGA; IMP Status=SCH; IMP; Implementation Type=Phase In; ECO Release Date=2026-01-13; Approval Status es PENDING: ECO Release/IMP/BOM Effective NO equivalen a aprobación firmada, ni confirman implementación de esta WO. Efectividad a nivel de affected item, no global; ver ECO Items y ECO BOM Ops.</t>
  </si>
  <si>
    <t>ECO-EA622760</t>
  </si>
  <si>
    <t>EA622760</t>
  </si>
  <si>
    <t>EA622760Implementation of the change:Cut In (rework/scrap)SRGBU: Hydra 4P and 8P DSL SKU A0 release.  Note: The 17-PNs will be pre-programmed by ODM/JDM vendor; Wistron (not programming house) FAIs are not necessary.</t>
  </si>
  <si>
    <t>FCNJZ0023341</t>
  </si>
  <si>
    <t>FUENTE: EngineeringChangeOrder.csv filas 7721; 1 filas; Site=FJZP; Plant=MCGA; IMP Status=IMP; Implementation Type=Cut In; ECO Release Date=2026-01-20; Approval Status es PENDING: ECO Release/IMP/BOM Effective NO equivalen a aprobación firmada, ni confirman implementación de esta WO. Efectividad a nivel de affected item, no global; ver ECO Items y ECO BOM Ops.</t>
  </si>
  <si>
    <t>ECO-EA614740</t>
  </si>
  <si>
    <t>EA614740</t>
  </si>
  <si>
    <t>EA614740Implementation of the change:Phase In (use stock first)CVEBU : To move the PID's and the child items present in the PB #EOL14444 to EOL</t>
  </si>
  <si>
    <t>FCNJZ0023343</t>
  </si>
  <si>
    <t>FUENTE: EngineeringChangeOrder.csv filas 7722; 1 filas; Site=FJZP; Plant=MCGA; IMP Status=IMP; Implementation Type=Phase In; ECO Release Date=2026-01-21; Approval Status es PENDING: ECO Release/IMP/BOM Effective NO equivalen a aprobación firmada, ni confirman implementación de esta WO. Efectividad a nivel de affected item, no global; ver ECO Items y ECO BOM Ops.</t>
  </si>
  <si>
    <t>ECO-EA622401</t>
  </si>
  <si>
    <t>EA622401</t>
  </si>
  <si>
    <t>EA622401Implementation of the change:Phase In (use stock first)PSOne Agile Clean Initiative  Page 3 Attributes have been updated</t>
  </si>
  <si>
    <t>FCNJZ0023332</t>
  </si>
  <si>
    <t>FUENTE: EngineeringChangeOrder.csv filas 7723 a 7728 (indices extremos, pueden no ser contiguos); 6 filas; Site=FJZP; Plant=MCGA; IMP Status=IMP; Implementation Type=Phase In; ECO Release Date=2026-01-17; Approval Status es PENDING: ECO Release/IMP/BOM Effective NO equivalen a aprobación firmada, ni confirman implementación de esta WO. Efectividad a nivel de affected item, no global; ver ECO Items y ECO BOM Ops.</t>
  </si>
  <si>
    <t>ECO-EA624095</t>
  </si>
  <si>
    <t>EA624095</t>
  </si>
  <si>
    <t>EA624095Implementation of the change:Phase In (use stock first)SRGBU/Sears: Updating compliance label to add Anatel.</t>
  </si>
  <si>
    <t>FCNJZ0023334</t>
  </si>
  <si>
    <t>FUENTE: EngineeringChangeOrder.csv filas 7729; 1 filas; Site=FJZP; Plant=MCGA; IMP Status=IMP; Implementation Type=Phase In; ECO Release Date=2026-01-17; Approval Status es PENDING: ECO Release/IMP/BOM Effective NO equivalen a aprobación firmada, ni confirman implementación de esta WO. Efectividad a nivel de affected item, no global; ver ECO Items y ECO BOM Ops.</t>
  </si>
  <si>
    <t>ECO-EA623761</t>
  </si>
  <si>
    <t>EA623761</t>
  </si>
  <si>
    <t>EA623761Implementation of the change:Phase In (use stock first)SRGBU/Whitney: Updating the countersink angle of 700-138675-01. Updating tolerances for soft tooling.</t>
  </si>
  <si>
    <t>FCNJZ0023347</t>
  </si>
  <si>
    <t>FUENTE: EngineeringChangeOrder.csv filas 7730; 1 filas; Site=FJZP; Plant=MCGA; IMP Status=IMP; Implementation Type=Phase In; ECO Release Date=2026-01-21; Approval Status es PENDING: ECO Release/IMP/BOM Effective NO equivalen a aprobación firmada, ni confirman implementación de esta WO. Efectividad a nivel de affected item, no global; ver ECO Items y ECO BOM Ops.</t>
  </si>
  <si>
    <t>ECO-EA623749</t>
  </si>
  <si>
    <t>EA623749</t>
  </si>
  <si>
    <t>EA623749Implementation of the change:Phase In (use stock first)INSBU N9K? 53-4197-01 BOM restructure: by moving  the items from 69 to 53; this allows us to eliminate one plastic bag 502-00205-01 and 1pcs 471-00326-01.</t>
  </si>
  <si>
    <t>FCNJZ0023351</t>
  </si>
  <si>
    <t>FUENTE: EngineeringChangeOrder.csv filas 7731; 1 filas; Site=FJZP; Plant=MCGA; IMP Status=IMP; Implementation Type=Phase In; ECO Release Date=2026-01-21; Approval Status es PENDING: ECO Release/IMP/BOM Effective NO equivalen a aprobación firmada, ni confirman implementación de esta WO. Efectividad a nivel de affected item, no global; ver ECO Items y ECO BOM Ops. BU FUENTE NO UNICA/O AUSENTE: revisar antes de vincular a corrida;</t>
  </si>
  <si>
    <t>ECO-EA624214</t>
  </si>
  <si>
    <t>EA624214</t>
  </si>
  <si>
    <t>EA624214Implementation of the change:Phase In (use stock first)CVEBU; NPI: Tyne Upon request from CCL. 700-138278-01 Rev A0 --&gt; rev B0 - correction of 3D to align on form-fit to CCL's TDS 16667-header-V2-20260106</t>
  </si>
  <si>
    <t>FCNJZ0023362</t>
  </si>
  <si>
    <t>FUENTE: EngineeringChangeOrder.csv filas 7736; 1 filas; Site=FJZP; Plant=MCGA; IMP Status=IMP; Implementation Type=Phase In; ECO Release Date=2026-01-22; Approval Status es PENDING: ECO Release/IMP/BOM Effective NO equivalen a aprobación firmada, ni confirman implementación de esta WO. Efectividad a nivel de affected item, no global; ver ECO Items y ECO BOM Ops.</t>
  </si>
  <si>
    <t>ECO-EA623976</t>
  </si>
  <si>
    <t>EA623976</t>
  </si>
  <si>
    <t>EA623976Implementation of the change:Phase In (use stock first)UABU: Quake: Changing the PN+AVL+Date Code Label to be on packaging due to the new label not meeting size requirements of bezel</t>
  </si>
  <si>
    <t>FCNJZ0023353</t>
  </si>
  <si>
    <t>FUENTE: EngineeringChangeOrder.csv filas 7737 a 7751 (indices extremos, pueden no ser contiguos); 15 filas; Site=FJZP; Plant=MCGA; IMP Status=IMP; Implementation Type=Phase In; ECO Release Date=2026-01-22; Approval Status es PENDING: ECO Release/IMP/BOM Effective NO equivalen a aprobación firmada, ni confirman implementación de esta WO. Efectividad a nivel de affected item, no global; ver ECO Items y ECO BOM Ops.</t>
  </si>
  <si>
    <t>ECO-EA623220</t>
  </si>
  <si>
    <t>EA623220</t>
  </si>
  <si>
    <t>EA623220Implementation of the change:Phase In (use stock first)UABU: C9200CX: LONGBALL: POD COMPLIANCE Adding KCC to the "some" Longball Skus - Moonball12; Moonball8; Nurdle Adding JATE to Screwball only</t>
  </si>
  <si>
    <t>FCNJZ0023359</t>
  </si>
  <si>
    <t>FUENTE: EngineeringChangeOrder.csv filas 7752 a 7761 (indices extremos, pueden no ser contiguos); 10 filas; Site=FJZP; Plant=MCGA; IMP Status=IMP; Implementation Type=Phase In; ECO Release Date=2026-01-22; Approval Status es PENDING: ECO Release/IMP/BOM Effective NO equivalen a aprobación firmada, ni confirman implementación de esta WO. Efectividad a nivel de affected item, no global; ver ECO Items y ECO BOM Ops.</t>
  </si>
  <si>
    <t>ECO-EA623955</t>
  </si>
  <si>
    <t>EA623955</t>
  </si>
  <si>
    <t>EA623955Implementation of the change:Phase In (use stock first)WNBU/Kakute : Adding JATE and KCC to compliance label. EOL -02 label and artwork. Release -03 label and artwork to A0. Updating labeling plan spec.</t>
  </si>
  <si>
    <t>FCNJZ0023355</t>
  </si>
  <si>
    <t>FUENTE: EngineeringChangeOrder.csv filas 7762 a 7764 (indices extremos, pueden no ser contiguos); 3 filas; Site=FJZP; Plant=MCGA; IMP Status=IMP; Implementation Type=Phase In; ECO Release Date=2026-01-22; Approval Status es PENDING: ECO Release/IMP/BOM Effective NO equivalen a aprobación firmada, ni confirman implementación de esta WO. Efectividad a nivel de affected item, no global; ver ECO Items y ECO BOM Ops.</t>
  </si>
  <si>
    <t>ECO-EA623330</t>
  </si>
  <si>
    <t>EA623330</t>
  </si>
  <si>
    <t>EA623330Implementation of the change:Phase In (use stock first)PSOne Agile Clean Up Initiative  CRBU - SJC Team Page 3 Attributes have been updated</t>
  </si>
  <si>
    <t>FCNJZ0023357</t>
  </si>
  <si>
    <t>FUENTE: EngineeringChangeOrder.csv filas 7765 a 7780 (indices extremos, pueden no ser contiguos); 16 filas; Site=FJZP; Plant=MCGA; IMP Status=IMP; Implementation Type=Phase In; ECO Release Date=2026-01-22; Approval Status es PENDING: ECO Release/IMP/BOM Effective NO equivalen a aprobación firmada, ni confirman implementación de esta WO. Efectividad a nivel de affected item, no global; ver ECO Items y ECO BOM Ops.</t>
  </si>
  <si>
    <t>ECO-EA624111</t>
  </si>
  <si>
    <t>EA624111</t>
  </si>
  <si>
    <t>EA624111Implementation of the change:Phase In (use stock first)CVEBU: Pictoris: (PKG) - 100% Recycled PE bag release for main unit and stand; PICTORIS</t>
  </si>
  <si>
    <t>FCNJZ0023372</t>
  </si>
  <si>
    <t>FUENTE: EngineeringChangeOrder.csv filas 7781 a 7786 (indices extremos, pueden no ser contiguos); 6 filas; Site=FJZP; Plant=MCGA; IMP Status=IMP; Implementation Type=Phase In; ECO Release Date=2026-01-23; Approval Status es PENDING: ECO Release/IMP/BOM Effective NO equivalen a aprobación firmada, ni confirman implementación de esta WO. Efectividad a nivel de affected item, no global; ver ECO Items y ECO BOM Ops.</t>
  </si>
  <si>
    <t>ECO-EA621728</t>
  </si>
  <si>
    <t>EA621728</t>
  </si>
  <si>
    <t>EA621728Implementation of the change:Cut In (rework/scrap)ERBU: WASP SC Fan tray: Removal of CPN 15-105456-01 [LTC2945IUD#PBF] from Fan Tray BOM of WASP SC.</t>
  </si>
  <si>
    <t>FCNJZ0023361</t>
  </si>
  <si>
    <t>FUENTE: EngineeringChangeOrder.csv filas 7787 a 7793 (indices extremos, pueden no ser contiguos); 7 filas; Site=FJZP; Plant=MCGA; IMP Status=IMP; Implementation Type=Cut In; ECO Release Date=2026-01-22; Approval Status es PENDING: ECO Release/IMP/BOM Effective NO equivalen a aprobación firmada, ni confirman implementación de esta WO. Efectividad a nivel de affected item, no global; ver ECO Items y ECO BOM Ops.</t>
  </si>
  <si>
    <t>ECO-EA623977</t>
  </si>
  <si>
    <t>EA623977</t>
  </si>
  <si>
    <t>EA623977Implementation of the change:Phase In (use stock first)NGFWBU; Woodside Park - CSF 6200 Series  This ECO will be updating the Woodside Park POD label artwork to add the new VID and label sample to the 95 spec and Agile.  Mezz card changes-  1) 17-103261-01 to 17-103261-02 -&gt; BoM to update with Farringdton FPGA Secured part  2) removal of Quack label from BoM as it is not needed</t>
  </si>
  <si>
    <t>FCNJZ0023375</t>
  </si>
  <si>
    <t>FUENTE: EngineeringChangeOrder.csv filas 7794 a 7797 (indices extremos, pueden no ser contiguos); 4 filas; Site=FJZP; Plant=MCGA; IMP Status=SCH; Implementation Type=Phase In; ECO Release Date=2026-01-24; Approval Status es PENDING: ECO Release/IMP/BOM Effective NO equivalen a aprobación firmada, ni confirman implementación de esta WO. Efectividad a nivel de affected item, no global; ver ECO Items y ECO BOM Ops.</t>
  </si>
  <si>
    <t>ECO-EA618867</t>
  </si>
  <si>
    <t>EA618867</t>
  </si>
  <si>
    <t>EA618867Implementation of the change:Phase In (use stock first)SRGBU- PWR-CC1-400WAC- change from current Silver rated to Platinum rated power supply for power efficiency improvement.</t>
  </si>
  <si>
    <t>FCNJZ0023384</t>
  </si>
  <si>
    <t>FUENTE: EngineeringChangeOrder.csv filas 7799; 1 filas; Site=FJZP; Plant=MCGA; IMP Status=SCH; Implementation Type=Phase In; ECO Release Date=2026-01-27; Approval Status es PENDING: ECO Release/IMP/BOM Effective NO equivalen a aprobación firmada, ni confirman implementación de esta WO. Efectividad a nivel de affected item, no global; ver ECO Items y ECO BOM Ops.</t>
  </si>
  <si>
    <t>ECO-EA623840</t>
  </si>
  <si>
    <t>EA623840</t>
  </si>
  <si>
    <t>EA623840Implementation of the change:Phase In (use stock first)WNBU: Replace 55-0671-01 with 55-104513-01 for 53-101544-01.</t>
  </si>
  <si>
    <t>FCNJZ0023385</t>
  </si>
  <si>
    <t>FUENTE: EngineeringChangeOrder.csv filas 7800; 1 filas; Site=FJZP; Plant=MCGA; IMP Status=IMP; Implementation Type=Phase In; ECO Release Date=2026-01-27; Approval Status es PENDING: ECO Release/IMP/BOM Effective NO equivalen a aprobación firmada, ni confirman implementación de esta WO. Efectividad a nivel de affected item, no global; ver ECO Items y ECO BOM Ops.</t>
  </si>
  <si>
    <t>ECO-EA624106</t>
  </si>
  <si>
    <t>EA624106</t>
  </si>
  <si>
    <t>EA624106Implementation of the change:Phase In (use stock first)UCEBU; IP Phone; 8875(Bumblebee): Design improvement  Thickness of mylar change from 0.2mm to 0.15mm.   Verification was done.  74 TANs and PIDs revision; 95 spec update.</t>
  </si>
  <si>
    <t>FCNJZ0023386</t>
  </si>
  <si>
    <t>FUENTE: EngineeringChangeOrder.csv filas 7801; 1 filas; Site=FJZP; Plant=MCGA; IMP Status=IMP; Implementation Type=Phase In; ECO Release Date=2026-01-27; Approval Status es PENDING: ECO Release/IMP/BOM Effective NO equivalen a aprobación firmada, ni confirman implementación de esta WO. Efectividad a nivel de affected item, no global; ver ECO Items y ECO BOM Ops.</t>
  </si>
  <si>
    <t>ECO-EA624118</t>
  </si>
  <si>
    <t>EA624118</t>
  </si>
  <si>
    <t>EA624118Implementation of the change:Cut In (rework/scrap)UABU QUAKE - Replace current screw; 48-101628-01 at reference designator H10; with 48-102476-01 with smaller washer in the following Gunner elmech assemblies.  800-109600-02?	ASY;ELMECH;24XGE NON-POE;FRUABLE UPLINK;GUNNER-TJ 24T;QUAKE II TJ ? 800-109601-02?	ASY;ELMECH;48XGE POE+;FRU UPLINK;GUNNER-TJ 48P;QUAKE II TJ ? 800-109602-02?	ASY;ELMECH;48XGE NON-POE;FRU UPLINK;GUNNER-TJ 48T;QUAKE II TJ ? 800-109604-02?	ASY;ELMECH;48XGE POE+;FRU UPLINK;GUNNER-TJ 48P;QUAKE II TJ VRF ? 800-109605-02?	ASY;ELMECH;GUNNER48;PARTIAL POE;FRU UPLINK;QUAKE TJ ? 800-109603-02       ASY;ELMECH;24XGE POE+;FRU UPLINK;GUNNER-TJ 24P;QUAKE II TJ VRF</t>
  </si>
  <si>
    <t>FCNJZ0023394</t>
  </si>
  <si>
    <t>FUENTE: EngineeringChangeOrder.csv filas 7802 a 7834 (indices extremos, pueden no ser contiguos); 33 filas; Site=FJZP; Plant=MCGA; IMP Status=IMP; SCH; Implementation Type=Cut In; ECO Release Date=2026-01-28; Approval Status es PENDING: ECO Release/IMP/BOM Effective NO equivalen a aprobación firmada, ni confirman implementación de esta WO. Efectividad a nivel de affected item, no global; ver ECO Items y ECO BOM Ops.</t>
  </si>
  <si>
    <t>ECO-EA623658</t>
  </si>
  <si>
    <t>EA623658</t>
  </si>
  <si>
    <t>EA623658Implementation of the change:Cut In (rework/scrap)ERBU:ASR9K-TMK: RSP880: Service Only ECO: Service Instruction to replace affected  SSD MPN's from Smart in CPN  16-100549-01/ 02  with SA9SLM6D032GNSIA1C ( 16-100549-02). Field returns and customer escalations have identified repeated SSD-related failures on RSP880 cards during image upgrade with the cXR image. Multiple units reported AHCI/SSD errors; file corruption and continuous reloads. Although replacement cards were provided through RMA; the returned good units have also have similar failure after period of time. The issue has been reproduced at Cisco FA site; where the SSD becomes unresponsive under upgrade/stress scenarios; leading to card reload and loss of drive communication. Cisco FA investigation confirms intermittent SSD behavior; and vendor CFA analysis is still ongoing to determine the exact failure mechanism. As a proactive mitigation to avoid further customer impact; service repair need to replace the  belo</t>
  </si>
  <si>
    <t>FCNJZ0023404</t>
  </si>
  <si>
    <t>FUENTE: EngineeringChangeOrder.csv filas 7835 a 7836 (indices extremos, pueden no ser contiguos); 2 filas; Site=FJZP; Plant=MCGA; IMP Status=IMP; Implementation Type=Cut In; ECO Release Date=2026-01-29; Approval Status es PENDING: ECO Release/IMP/BOM Effective NO equivalen a aprobación firmada, ni confirman implementación de esta WO. Efectividad a nivel de affected item, no global; ver ECO Items y ECO BOM Ops.</t>
  </si>
  <si>
    <t>ECO-EA624254</t>
  </si>
  <si>
    <t>EA624254</t>
  </si>
  <si>
    <t>EA624254Implementation of the change:Cut In (rework/scrap)UCEBU: Espresso Entry TAA: Upgrade MFG load and AP Load for Mass Production</t>
  </si>
  <si>
    <t>FCNJZ0023406</t>
  </si>
  <si>
    <t>FUENTE: EngineeringChangeOrder.csv filas 7837; 1 filas; Site=FJZP; Plant=MCGA; IMP Status=IMP; Implementation Type=Cut In; ECO Release Date=2026-01-30; Approval Status es PENDING: ECO Release/IMP/BOM Effective NO equivalen a aprobación firmada, ni confirman implementación de esta WO. Efectividad a nivel de affected item, no global; ver ECO Items y ECO BOM Ops.</t>
  </si>
  <si>
    <t>ECO-EA623996</t>
  </si>
  <si>
    <t>EA623996</t>
  </si>
  <si>
    <t>EA623996Implementation of the change:Phase In (use stock first)PABU: NCS540: PID and TAN level BOM Change: Undo the changes were done under PID and TAN level BOM for enablement of COO. Post implementation of this ECO; whatever assembly currently being performed at DF sites are not required. Same will be performed directly at CM site.  Note for CM and DF:  Before implementation of this ECO; ensure backlogs orders before CCW changes are closed. Perform FAI and get it approved by CFT.</t>
  </si>
  <si>
    <t>FCNJZ0023405</t>
  </si>
  <si>
    <t>FUENTE: EngineeringChangeOrder.csv filas 7838 a 7845 (indices extremos, pueden no ser contiguos); 8 filas; Site=FJZP; Plant=MCGA; IMP Status=IMP; Implementation Type=Phase In; ECO Release Date=2026-01-29; Approval Status es PENDING: ECO Release/IMP/BOM Effective NO equivalen a aprobación firmada, ni confirman implementación de esta WO. Efectividad a nivel de affected item, no global; ver ECO Items y ECO BOM Ops. BU FUENTE NO UNICA/O AUSENTE: revisar antes de vincular a corrida;</t>
  </si>
  <si>
    <t>ECO-EA624394</t>
  </si>
  <si>
    <t>EA624394</t>
  </si>
  <si>
    <t>EA624394Implementation of the change:Phase In (use stock first)CVEBU;Pictoris 74-141029-01 -B0 --&gt; -C0 TPASY;CABLE;;AOC HYBRID CABLE;USB 3.2 GEN 2x2;Type C;4M;CC3G2-5E / CC3G2-5;PD 3A@9-20V   Qualified: Kaga Fei (Everpro) EPCSV03</t>
  </si>
  <si>
    <t>FCNJZ0023413</t>
  </si>
  <si>
    <t>FUENTE: EngineeringChangeOrder.csv filas 7846; 1 filas; Site=FJZP; Plant=MCGA; IMP Status=IMP; Implementation Type=Phase In; ECO Release Date=2026-01-30; Approval Status es PENDING: ECO Release/IMP/BOM Effective NO equivalen a aprobación firmada, ni confirman implementación de esta WO. Efectividad a nivel de affected item, no global; ver ECO Items y ECO BOM Ops.</t>
  </si>
  <si>
    <t>ECO-EA623597</t>
  </si>
  <si>
    <t>EA623597</t>
  </si>
  <si>
    <t>EA623597Implementation of the change:Cut In (rework/scrap)CNGBU: This is a Service only ECO; No Action of the CTO and BTS Sites.  Changing the service depot dispositions and providing information on Conditional Scrap  CW9162I-MR CW9163E-MR CW9164I-MR CW9166D1-MR CW9166I-MR MR28-HW MR36H-HW MR57-HW MR76-HW MR78-HW Z4C-HW  Z4-HW MG52E-HW MG52-HW</t>
  </si>
  <si>
    <t>FCNJZ0023410</t>
  </si>
  <si>
    <t>FUENTE: EngineeringChangeOrder.csv filas 7847 a 7849 (indices extremos, pueden no ser contiguos); 3 filas; Site=FJZP; Plant=MCGA; IMP Status=IMP; Implementation Type=Cut In; ECO Release Date=2026-01-30; Approval Status es PENDING: ECO Release/IMP/BOM Effective NO equivalen a aprobación firmada, ni confirman implementación de esta WO. Efectividad a nivel de affected item, no global; ver ECO Items y ECO BOM Ops.</t>
  </si>
  <si>
    <t>ECO-EA623082</t>
  </si>
  <si>
    <t>EA623082</t>
  </si>
  <si>
    <t>EA623082Implementation of the change:Cut In (rework/scrap)SRGBU-Promethium-Promethium-L: Release the new Fan Controller image 17-103503-01 for Promethium 74-122543-05 and Promethium-L 74-125686-04</t>
  </si>
  <si>
    <t>FCNJZ0023396</t>
  </si>
  <si>
    <t>FUENTE: EngineeringChangeOrder.csv filas 7850 a 7853 (indices extremos, pueden no ser contiguos); 4 filas; Site=FJZP; Plant=MCGA; IMP Status=SCH; IMP; Implementation Type=Cut In; ECO Release Date=2026-01-28; Approval Status es PENDING: ECO Release/IMP/BOM Effective NO equivalen a aprobación firmada, ni confirman implementación de esta WO. Efectividad a nivel de affected item, no global; ver ECO Items y ECO BOM Ops.</t>
  </si>
  <si>
    <t>ECO-EA624065</t>
  </si>
  <si>
    <t>EA624065</t>
  </si>
  <si>
    <t>EA624065Implementation of the change:Phase In (use stock first)PABU: N560 : To update the BOM- 1) To remove 700-112623-01 from BOM of 68-101053-05  2)To replace 47-102640-01 by 47-102640-02 in the BOM of 68-101053-05 3)To add 47-109689-01 in the BOM of 68-101053-05 4)PCAMAP update with updated CLEI &amp; ECI.</t>
  </si>
  <si>
    <t>FCNJZ0023417</t>
  </si>
  <si>
    <t>FUENTE: EngineeringChangeOrder.csv filas 7854; 1 filas; Site=FJZP; Plant=MCGA; IMP Status=IMP; Implementation Type=Phase In; ECO Release Date=2026-02-01; Approval Status es PENDING: ECO Release/IMP/BOM Effective NO equivalen a aprobación firmada, ni confirman implementación de esta WO. Efectividad a nivel de affected item, no global; ver ECO Items y ECO BOM Ops. BU FUENTE NO UNICA/O AUSENTE: revisar antes de vincular a corrida;</t>
  </si>
  <si>
    <t>ECO-EA623061</t>
  </si>
  <si>
    <t>EA623061</t>
  </si>
  <si>
    <t>EA623061Implementation of the change:Cut In (rework/scrap)WNBU-KAKUTE: This ECO will make the following changes/releases permanent Revision74-133995-01 Rev D0 to 74-133995-01 Rev E0 Version 17-103389-01 to 17-103389-02 v1.0.A Version 17-103390-01 v38 to 17-103390-03 v91 Version 17-102729-02 v9 to 17-102729-03 v15 Revision 74-140400-01 Rev C0 to 74-140400-01 Rev D0 Version 17-103389-01 to 17-103389-02 v1.0.A Version 17-103390-01 v38 to 17-103390-03 v91 Version 17-102729-02 v9 to 17-102729-03 v15</t>
  </si>
  <si>
    <t>FCNJZ0023414</t>
  </si>
  <si>
    <t>FUENTE: EngineeringChangeOrder.csv filas 7855 a 7863 (indices extremos, pueden no ser contiguos); 9 filas; Site=FJZP; Plant=MCGA; IMP Status=IMP; Implementation Type=Cut In; ECO Release Date=2026-01-31; Approval Status es PENDING: ECO Release/IMP/BOM Effective NO equivalen a aprobación firmada, ni confirman implementación de esta WO. Efectividad a nivel de affected item, no global; ver ECO Items y ECO BOM Ops.</t>
  </si>
  <si>
    <t>ECO-EA624484</t>
  </si>
  <si>
    <t>EA624484</t>
  </si>
  <si>
    <t>EA624484Implementation of the change:Phase In (use stock first)CVEBU;Taylor 73-103720-04 -C0 --&gt; -C1 PCA;TAYLOR HIGH MODULE WITH MICRON 16GB LPDDR5   73-103820-04 -C0 --&gt; -C1 PCA;TAYLOR HIGH MODULE WITH HYNIX 16GB LPDDR5   73-103920-04 -C0 --&gt; -C1 PCA;TAYLOR LOW MODULE WITH MICRON 16GB LPDDR5   73-103922-04 -C0 --&gt; -C1 PCA;TAYLOR LOW MODULE WITH HYNIX 16GB LPDDR5    In BOMs 50 instances with refdes  C19; C25; C62; C65; C67; C70; C245; C252; C273; C274; C282; C283; C284; C292; C295; C299; C306; C307; C308; C309; C321; C326; C408; C409; C413; C761; C1_A; C4_A; C6_A; C8_A; C10_A; C12_A; C28_A; C30_A; C42_A; C43_A; C51_A; C55_A; C1_B; C4_B; C6_B; C8_B; C10_B; C12_B; C28_B; C30_B; C42_B; C43_B; C51_B; C55_B Remove from BOM: 11-102252-01 CAP;CE;2.2uF;10.0 V;10%;X6S;SM;0402;0.7mmH;-55 to 105 C Qualified: Murata  GRM155C81A225KE11    L 1.0 +/-0.2 mm; W 0.5 +/- 0.2 mm; T 0.5 +/- 0.2 mm  Qualified: Samsung CL05X225KP5QUW   L 1.0 +/-0.2 mm; W 0.5 +/- 0.2 mm; T 0.5 +/- 0.2 mm Qualified: Taiyo</t>
  </si>
  <si>
    <t>FCNJZ0023428</t>
  </si>
  <si>
    <t>FUENTE: EngineeringChangeOrder.csv filas 7864 a 7872 (indices extremos, pueden no ser contiguos); 9 filas; Site=FJZP; Plant=MCGA; IMP Status=IMP; SCH; Implementation Type=Phase In; ECO Release Date=2026-02-03; Approval Status es PENDING: ECO Release/IMP/BOM Effective NO equivalen a aprobación firmada, ni confirman implementación de esta WO. Efectividad a nivel de affected item, no global; ver ECO Items y ECO BOM Ops.</t>
  </si>
  <si>
    <t>ECO-EA619972</t>
  </si>
  <si>
    <t>EA619972</t>
  </si>
  <si>
    <t>EA619972Implementation of the change:Cut In (rework/scrap)NGFWBU: CSF1230; CSF1240; CSF1250 Series; Victoria Rack Mount;  Compliance Label updates to support India MTTEC and Japan Giteki telcom certifications.</t>
  </si>
  <si>
    <t>FCNJZ0023430</t>
  </si>
  <si>
    <t>FUENTE: EngineeringChangeOrder.csv filas 7873 a 7881 (indices extremos, pueden no ser contiguos); 9 filas; Site=FJZP; Plant=MCGA; IMP Status=SCH; Implementation Type=Cut In; ECO Release Date=2026-02-04; Approval Status es PENDING: ECO Release/IMP/BOM Effective NO equivalen a aprobación firmada, ni confirman implementación de esta WO. Efectividad a nivel de affected item, no global; ver ECO Items y ECO BOM Ops.</t>
  </si>
  <si>
    <t>ECO-EA620145</t>
  </si>
  <si>
    <t>EA620145</t>
  </si>
  <si>
    <t>EA620145Implementation of the change:Phase In (use stock first)PABU: NCS540: Tortin: New BOM release</t>
  </si>
  <si>
    <t>FCNJZ0023437</t>
  </si>
  <si>
    <t>FUENTE: EngineeringChangeOrder.csv filas 7882 a 7887 (indices extremos, pueden no ser contiguos); 6 filas; Site=FJZP; Plant=MCGA; IMP Status=SCH; IMP; Implementation Type=Phase In; ECO Release Date=2026-02-04; Approval Status es PENDING: ECO Release/IMP/BOM Effective NO equivalen a aprobación firmada, ni confirman implementación de esta WO. Efectividad a nivel de affected item, no global; ver ECO Items y ECO BOM Ops. BU FUENTE NO UNICA/O AUSENTE: revisar antes de vincular a corrida;</t>
  </si>
  <si>
    <t>ECO-EA620402</t>
  </si>
  <si>
    <t>EA620402</t>
  </si>
  <si>
    <t>EA620402Implementation of the change:Phase In (use stock first)PABU: NCS540: Everglades: Acadia: This ECO is for A0 BOM release based on the re-spin efforts to address supply chain issues for Infineon regulators.    1) 15-14490-01; IR3898MTRPBF (5 @ BMAU1; U30; U92; U123; U124) is already EOL. To mitigate this; it is being replaced by 15-108976-01 and 15-13548-01 from Analog devices. This is already qualified in the re-spin fab 28-14022-05 and 28-14005-05 for Everglades and Acadia respectively.   The HW REV will be 9.0 to track the change related to IR re-spin.  2) Pre-programmable part updates -   a) Below parts are updated based on the FAI qualification done for eSPI and FPGA for v0.70.1 Kanger part as per D603187. Note that Diag is already upgrading these parts to v0.70.1  17-15283-08 to 17-15283-09 (FAI form is pending from Microchip which will be attached to the MPN through MCO once obtained) 17-15345-08 to 17-15345-09  b) ADM upgrade from 1.5 to 1.6 qualified as per D606894.</t>
  </si>
  <si>
    <t>FCNJZ0023438</t>
  </si>
  <si>
    <t>FUENTE: EngineeringChangeOrder.csv filas 7888 a 7895 (indices extremos, pueden no ser contiguos); 8 filas; Site=FJZP; Plant=MCGA; IMP Status=SCH; IMP; Implementation Type=Phase In; ECO Release Date=2026-02-04; Approval Status es PENDING: ECO Release/IMP/BOM Effective NO equivalen a aprobación firmada, ni confirman implementación de esta WO. Efectividad a nivel de affected item, no global; ver ECO Items y ECO BOM Ops. BU FUENTE NO UNICA/O AUSENTE: revisar antes de vincular a corrida;</t>
  </si>
  <si>
    <t>ECO-EA623718</t>
  </si>
  <si>
    <t>EA623718</t>
  </si>
  <si>
    <t>EA623718Implementation of the change:Cut In (rework/scrap)CVEBU;NPI Octavio. Rating label update. Changes to the rating label: See reason for change section.  Release to A0 new versionof following CPNs: 56-106298-13 ATWK; LBL-POD; OCTAVIO 47-107867-13	LBL; POD; OCTAVIO; RATING LABEL FIRST LIGHT 47-108425-13	LBL; POD; OCTAVIO; RATING LABEL CARBON BLACK  Note:  Used in two color variants; radio; non-radio and TAA/NC (earlier MM) assemblies.  ? POD_56-106298-xx_xx-011626 filename is for printing with light color blank rolls (First Light) ? POD_56-106298-xx_xx-R011626 is for printing with dark color blank rolls (Carbon Black)  Before local implementation is approved; we need to capture following information: 1. Picture of new Rating Label (RL) on unit; to approved by mail; then be put on box folder/sent to annemcca@cisco.com 2. First Serial numbers and first week for new rating labels first shipment; comment in this ECO. 4. Pallet and Carton # (ID's) for first shipment; to add marking</t>
  </si>
  <si>
    <t>FCNJZ0023460</t>
  </si>
  <si>
    <t>FUENTE: EngineeringChangeOrder.csv filas 7896 a 7903 (indices extremos, pueden no ser contiguos); 8 filas; Site=FJZP; Plant=MCGA; IMP Status=IMP; Implementation Type=Cut In; ECO Release Date=2026-02-09; Approval Status es PENDING: ECO Release/IMP/BOM Effective NO equivalen a aprobación firmada, ni confirman implementación de esta WO. Efectividad a nivel de affected item, no global; ver ECO Items y ECO BOM Ops.</t>
  </si>
  <si>
    <t>ECO-EA606250</t>
  </si>
  <si>
    <t>EA606250</t>
  </si>
  <si>
    <t>EA606250Implementation of the change:Phase In (use stock first)SRGBU: To move PIDs and their associated parts to EOP as per Product Bulletins# EOL14742.  Note: ESC Report of PIDs has been attached in attachments</t>
  </si>
  <si>
    <t>FCNJZ0023469</t>
  </si>
  <si>
    <t>FUENTE: EngineeringChangeOrder.csv filas 7904 a 7908 (indices extremos, pueden no ser contiguos); 5 filas; Site=FJZP; Plant=MCGA; IMP Status=IMP; Implementation Type=Phase In; ECO Release Date=2026-02-11; Approval Status es PENDING: ECO Release/IMP/BOM Effective NO equivalen a aprobación firmada, ni confirman implementación de esta WO. Efectividad a nivel de affected item, no global; ver ECO Items y ECO BOM Ops.</t>
  </si>
  <si>
    <t>ECO-EA624533</t>
  </si>
  <si>
    <t>EA624533</t>
  </si>
  <si>
    <t>EA624533Implementation of the change:Phase In (use stock first)CVEBU : Helix 1.5 Removed the Darling installation guide from BoM</t>
  </si>
  <si>
    <t>FCNJZ0023464</t>
  </si>
  <si>
    <t>FUENTE: EngineeringChangeOrder.csv filas 7909 a 7910 (indices extremos, pueden no ser contiguos); 2 filas; Site=FJZP; Plant=MCGA; IMP Status=IMP; Implementation Type=Phase In; ECO Release Date=2026-02-10; Approval Status es PENDING: ECO Release/IMP/BOM Effective NO equivalen a aprobación firmada, ni confirman implementación de esta WO. Efectividad a nivel de affected item, no global; ver ECO Items y ECO BOM Ops.</t>
  </si>
  <si>
    <t>ECO-EA623649</t>
  </si>
  <si>
    <t>EA623649</t>
  </si>
  <si>
    <t>EA623649Implementation of the change:Phase In (use stock first)UABU :  C9200CX : LONGBALL: CHANGEUP 12: Moving 29-102728-02 to 29-106626-01. Same part and suppliers; just decoupling the CPNs due to Molex having a different qualification plan between Quake and Changeup  73-20988-05 Changeup-CR 73-20490-05 Changeup</t>
  </si>
  <si>
    <t>FCNJZ0023450</t>
  </si>
  <si>
    <t>FUENTE: EngineeringChangeOrder.csv filas 7911 a 7914 (indices extremos, pueden no ser contiguos); 4 filas; Site=FJZP; Plant=MCGA; IMP Status=IMP; Implementation Type=Phase In; ECO Release Date=2026-02-06; Approval Status es PENDING: ECO Release/IMP/BOM Effective NO equivalen a aprobación firmada, ni confirman implementación de esta WO. Efectividad a nivel de affected item, no global; ver ECO Items y ECO BOM Ops.</t>
  </si>
  <si>
    <t>ECO-EA620132</t>
  </si>
  <si>
    <t>EA620132</t>
  </si>
  <si>
    <t>EA620132Implementation of the change:Cut In (rework/scrap)INSBU Mando 9804 Chassis Packaging Updates per CRBU EA619268. Update BOM to structure new packaging 84-102498-01 under affected Tan and PIDs 84-102498-01 packaging can support 9804 chassis with fabric cards installed for shipment. Update BOM for affected PIDs to replace packaging 84-100975-01 with new packaging 84-102498-01. N9K-C9804 N9K-C9804-B1-A N9K-C9804-PK-KIT N9K-C9804= 68-7572-01: Change from Rev E0 to F0. 2. Update TANMAP to capture change for a new revision of TAN. 3. Revision up of Agency label 47-108609-01 and artwork 56-107148-01 to add Taiwan BSMI logo and EAC Russia logo. 800-50969-01 Changes from D0 to E0. 1. Replace packaging 84-100966-02 with new packaging 84-102498-01. Update N9K-C9804-PK-KIT BOM and version up reference drawing to 62-110478-02 based on fabric card packaging removal. Note: Old packaging 84-100975-01 &amp; 84-100966-02 should not be used for shipping 9804 chassis with fabric cards installed. Se</t>
  </si>
  <si>
    <t>FCNJZ0023453</t>
  </si>
  <si>
    <t>FUENTE: EngineeringChangeOrder.csv filas 7915 a 7918 (indices extremos, pueden no ser contiguos); 4 filas; Site=FJZP; Plant=MCGA; IMP Status=IMP; Implementation Type=Cut In; ECO Release Date=2026-02-06; Approval Status es PENDING: ECO Release/IMP/BOM Effective NO equivalen a aprobación firmada, ni confirman implementación de esta WO. Efectividad a nivel de affected item, no global; ver ECO Items y ECO BOM Ops. BU FUENTE NO UNICA/O AUSENTE: revisar antes de vincular a corrida;</t>
  </si>
  <si>
    <t>ECO-EA620900</t>
  </si>
  <si>
    <t>EA620900</t>
  </si>
  <si>
    <t>EA620900Implementation of the change:Cut In (rework/scrap)NGFWBU: Victoria Desktop; CSF1200 series.  ROMMON update; and Product Compliance Label changes to support Japan Jate and TEC certifications.  1. ROMMON update;  Structure and release a new version of Victoria DT ROMMON image; 17-103021-06; DT_v1.1.09     -  The new image Fixes the Dev Key restore on current Victoria DT ROMMON     -  The new image eliminates the Samsung DDR memory calibration failures observed during Manufacturing Test.  2. Compliance Label updates; add Japan and India TEC telco certification marks and cert. numbers.</t>
  </si>
  <si>
    <t>FCNJZ0023456</t>
  </si>
  <si>
    <t>FUENTE: EngineeringChangeOrder.csv filas 7919 a 7935 (indices extremos, pueden no ser contiguos); 17 filas; Site=FJZP; Plant=MCGA; IMP Status=IMP; SCH; Implementation Type=Cut In; ECO Release Date=2026-02-07; Approval Status es PENDING: ECO Release/IMP/BOM Effective NO equivalen a aprobación firmada, ni confirman implementación de esta WO. Efectividad a nivel de affected item, no global; ver ECO Items y ECO BOM Ops.</t>
  </si>
  <si>
    <t>ECO-EA624326</t>
  </si>
  <si>
    <t>EA624326</t>
  </si>
  <si>
    <t>EA624326Implementation of the change:Phase In (use stock first)ERBU: ASR9K:  ECO to migrate to new TAN version for logistic/material reason. Due to logistic and material reason; our EMS partners are requesting Cisco to create new 68-TAN versions for the following TAN's 68-7082-09  68-7102-10  68-7209-08  68-7223-07  68-7228-09  68-7230-08  68-7247-05  68-7275-07  68-7305-05  68-7323-05  68-7324-05  68-7326-07  68-7978-04  68-7980-04  There is no change to the hardware/BOM.   The new versions are just copied of the current production version that the EMS partners are building.</t>
  </si>
  <si>
    <t>FCNJZ0023482</t>
  </si>
  <si>
    <t>FUENTE: EngineeringChangeOrder.csv filas 7936 a 7969 (indices extremos, pueden no ser contiguos); 34 filas; Site=FJZP; Plant=MCGA; IMP Status=IMP; Implementation Type=Phase In; ECO Release Date=2026-02-12; Approval Status es PENDING: ECO Release/IMP/BOM Effective NO equivalen a aprobación firmada, ni confirman implementación de esta WO. Efectividad a nivel de affected item, no global; ver ECO Items y ECO BOM Ops.</t>
  </si>
  <si>
    <t>ECO-EA624406</t>
  </si>
  <si>
    <t>EA624406</t>
  </si>
  <si>
    <t>EA624406Implementation of the change:Phase In (use stock first)WNBU (PKG) Update thermoform marking from rHDPE to HDPE.  -501-101807-01</t>
  </si>
  <si>
    <t>FCNJZ0023483</t>
  </si>
  <si>
    <t>FUENTE: EngineeringChangeOrder.csv filas 7970; 1 filas; Site=FJZP; Plant=MCGA; IMP Status=IMP; Implementation Type=Phase In; ECO Release Date=2026-02-12; Approval Status es PENDING: ECO Release/IMP/BOM Effective NO equivalen a aprobación firmada, ni confirman implementación de esta WO. Efectividad a nivel de affected item, no global; ver ECO Items y ECO BOM Ops.</t>
  </si>
  <si>
    <t>ECO-EA624416</t>
  </si>
  <si>
    <t>EA624416</t>
  </si>
  <si>
    <t>EA624416Implementation of the change:Cut In (rework/scrap)This ECO for roll back BOM changes released through EA621754 for Nyquist CR2 prime skus. For all future builds of these assemblies 73-20290-05 73-20291-05 73-20289-05 Use 17-15682-02 AT ref des U29 (Not 17-15682-03 as mentioned in the BOM) Use 17-16046-02 at ref des U224 (Not 17-15683-09 as mentioned in the BOM)</t>
  </si>
  <si>
    <t>FCNJZ0023484</t>
  </si>
  <si>
    <t>FUENTE: EngineeringChangeOrder.csv filas 7971 a 7988 (indices extremos, pueden no ser contiguos); 18 filas; Site=FJZP; Plant=MCGA; IMP Status=IMP; Implementation Type=Cut In; ECO Release Date=2026-02-12; Approval Status es PENDING: ECO Release/IMP/BOM Effective NO equivalen a aprobación firmada, ni confirman implementación de esta WO. Efectividad a nivel de affected item, no global; ver ECO Items y ECO BOM Ops.</t>
  </si>
  <si>
    <t>ECO-EA623813</t>
  </si>
  <si>
    <t>EA623813</t>
  </si>
  <si>
    <t>EA623813Implementation of the change:Cut In (rework/scrap)CRBU: Pacific : LC1 Service Only:   This ECO provides below service instructions to address contamination - induced capacitor failures &amp; reduce the likelihood of recurrence on DB of LC1 for all incoming RMA units.  1) Disassemble the impacted  68-level assembly &amp; proactively replace 11-1023042-01 with fresh part  at 6 specified  locations @C38_H0; C38_HS10; C38_HS13; C38_HS3; C38_HS4; C38_HS9 on DB ( 73-19195-01) 2)Also; If any evidences of extreme corrosion/Damage on the component/circuitry of  DB (73-19195-01); follow the disposition as per EDCS- 644361 (Service Product Baseline Cosmetic Specification).</t>
  </si>
  <si>
    <t>FCNJZ0023485</t>
  </si>
  <si>
    <t>FUENTE: EngineeringChangeOrder.csv filas 7989 a 7991 (indices extremos, pueden no ser contiguos); 3 filas; Site=FJZP; Plant=MCGA; IMP Status=IMP; Implementation Type=Cut In; ECO Release Date=2026-02-12; Approval Status es PENDING: ECO Release/IMP/BOM Effective NO equivalen a aprobación firmada, ni confirman implementación de esta WO. Efectividad a nivel de affected item, no global; ver ECO Items y ECO BOM Ops.</t>
  </si>
  <si>
    <t>ECO-EA623329</t>
  </si>
  <si>
    <t>EA623329</t>
  </si>
  <si>
    <t>EA623329Implementation of the change:Phase In (use stock first)PSOne Agile Clean Up Initiative  CRBU - Bangalore Team Page 3 Attributes have been updated</t>
  </si>
  <si>
    <t>FCNJZ0023471</t>
  </si>
  <si>
    <t>FUENTE: EngineeringChangeOrder.csv filas 7992 a 7995 (indices extremos, pueden no ser contiguos); 4 filas; Site=FJZP; Plant=MCGA; IMP Status=IMP; Implementation Type=Phase In; ECO Release Date=2026-02-11; Approval Status es PENDING: ECO Release/IMP/BOM Effective NO equivalen a aprobación firmada, ni confirman implementación de esta WO. Efectividad a nivel de affected item, no global; ver ECO Items y ECO BOM Ops.</t>
  </si>
  <si>
    <t>ECO-EA615715</t>
  </si>
  <si>
    <t>EA615715</t>
  </si>
  <si>
    <t>EA615715Implementation of the change:Phase In (use stock first)SRGBU : To move the PID's and the child items present in the PB #EOL14751 to EOP</t>
  </si>
  <si>
    <t>FCNJZ0023470</t>
  </si>
  <si>
    <t>FUENTE: EngineeringChangeOrder.csv filas 7996; 1 filas; Site=FJZP; Plant=MCGA; IMP Status=IMP; Implementation Type=Phase In; ECO Release Date=2026-02-11; Approval Status es PENDING: ECO Release/IMP/BOM Effective NO equivalen a aprobación firmada, ni confirman implementación de esta WO. Efectividad a nivel de affected item, no global; ver ECO Items y ECO BOM Ops.</t>
  </si>
  <si>
    <t>ECO-EA624581</t>
  </si>
  <si>
    <t>EA624581</t>
  </si>
  <si>
    <t>EA624581Implementation of the change:Phase In (use stock first)WNBU (PKG) Update EA# on page 2 and rev the drawing to A1.   -55-105701-01</t>
  </si>
  <si>
    <t>FCNJZ0023478</t>
  </si>
  <si>
    <t>FUENTE: EngineeringChangeOrder.csv filas 7997; 1 filas; Site=FJZP; Plant=MCGA; IMP Status=IMP; Implementation Type=Phase In; ECO Release Date=2026-02-12; Approval Status es PENDING: ECO Release/IMP/BOM Effective NO equivalen a aprobación firmada, ni confirman implementación de esta WO. Efectividad a nivel de affected item, no global; ver ECO Items y ECO BOM Ops.</t>
  </si>
  <si>
    <t>ECO-EA624622</t>
  </si>
  <si>
    <t>EA624622</t>
  </si>
  <si>
    <t>EA624622Implementation of the change:Cut In (rework/scrap)CRBU    53-100883-02 Accessory Kit  &amp;  69-100867-01 Kit BOM change:1. For both kits; change the quantity of packaging box 55-102898-01 from 2 pieces to 1 piece.Note: The 55-102898-01 box can accommodate 2 brackets.2. 8800-ADJ-RAIL(=) &amp; 8800-INSTKIT(=)  roll rev .</t>
  </si>
  <si>
    <t>FCNJZ0023493</t>
  </si>
  <si>
    <t>FUENTE: EngineeringChangeOrder.csv filas 7998 a 7999 (indices extremos, pueden no ser contiguos); 2 filas; Site=FJZP; Plant=MCGA; IMP Status=IMP; Implementation Type=Cut In; ECO Release Date=2026-02-13; Approval Status es PENDING: ECO Release/IMP/BOM Effective NO equivalen a aprobación firmada, ni confirman implementación de esta WO. Efectividad a nivel de affected item, no global; ver ECO Items y ECO BOM Ops.</t>
  </si>
  <si>
    <t>ECO-EA624696</t>
  </si>
  <si>
    <t>EA624696</t>
  </si>
  <si>
    <t>EA624696Implementation of the change:Phase In (use stock first)SRGBU- Fugazi C8500l-8S4X: Update Elmech 800-50273-01 revision to rev. S0 to track Ocean Shipping from NCB PCBA site to FJZ DF site.</t>
  </si>
  <si>
    <t>FCNJZ0023492</t>
  </si>
  <si>
    <t>FUENTE: EngineeringChangeOrder.csv filas 8000; 1 filas; Site=FJZP; Plant=MCGA; IMP Status=IMP; Implementation Type=Phase In; ECO Release Date=2026-02-13; Approval Status es PENDING: ECO Release/IMP/BOM Effective NO equivalen a aprobación firmada, ni confirman implementación de esta WO. Efectividad a nivel de affected item, no global; ver ECO Items y ECO BOM Ops.</t>
  </si>
  <si>
    <t>ECO-EA624260</t>
  </si>
  <si>
    <t>EA624260</t>
  </si>
  <si>
    <t>EA624260Implementation of the change:Phase In (use stock first)SRGBU/Whitney: Remove 502-00112-01 from 69-101357-01.</t>
  </si>
  <si>
    <t>FCNJZ0023444</t>
  </si>
  <si>
    <t>FUENTE: EngineeringChangeOrder.csv filas 8001; 1 filas; Site=FJZP; Plant=MCGA; IMP Status=IMP; Implementation Type=Phase In; ECO Release Date=2026-02-05; Approval Status es PENDING: ECO Release/IMP/BOM Effective NO equivalen a aprobación firmada, ni confirman implementación de esta WO. Efectividad a nivel de affected item, no global; ver ECO Items y ECO BOM Ops.</t>
  </si>
  <si>
    <t>ECO-EA624691</t>
  </si>
  <si>
    <t>EA624691</t>
  </si>
  <si>
    <t>EA624691Implementation of the change:Phase In (use stock first)SRGBU- ASR1K EPA-10X10GE: add label printing spec 95-119624-01 under the 68-5099-03 BOM</t>
  </si>
  <si>
    <t>FCNJZ0023494</t>
  </si>
  <si>
    <t>FUENTE: EngineeringChangeOrder.csv filas 8002; 1 filas; Site=FJZP; Plant=MCGA; IMP Status=IMP; Implementation Type=Phase In; ECO Release Date=2026-02-13; Approval Status es PENDING: ECO Release/IMP/BOM Effective NO equivalen a aprobación firmada, ni confirman implementación de esta WO. Efectividad a nivel de affected item, no global; ver ECO Items y ECO BOM Ops.</t>
  </si>
  <si>
    <t>ECO-EA624491</t>
  </si>
  <si>
    <t>EA624491</t>
  </si>
  <si>
    <t>EA624491Implementation of the change:Phase In (use stock first)SRGBU: Encore/Accolade Replace 53-100825-03 with 53-101976-01 for the items present under affected items and For 53-101534-01 BOM; replace 700-111221-01 qty 2 with 700-136769-01 qty 2</t>
  </si>
  <si>
    <t>FCNJZ0023495</t>
  </si>
  <si>
    <t>FUENTE: EngineeringChangeOrder.csv filas 8003 a 8004 (indices extremos, pueden no ser contiguos); 2 filas; Site=FJZP; Plant=MCGA; IMP Status=SCH; Implementation Type=Phase In; ECO Release Date=2026-02-14; Approval Status es PENDING: ECO Release/IMP/BOM Effective NO equivalen a aprobación firmada, ni confirman implementación de esta WO. Efectividad a nivel de affected item, no global; ver ECO Items y ECO BOM Ops.</t>
  </si>
  <si>
    <t>ECO-EA624674</t>
  </si>
  <si>
    <t>EA624674</t>
  </si>
  <si>
    <t>EA624674Implementation of the change:Phase In (use stock first)CVEBU (PKG)  Update Tyne single pack 55-105992-01 to B0 Update Tyne bulk pack dividers 55-105789-01 to B0</t>
  </si>
  <si>
    <t>FCNJZ0023498</t>
  </si>
  <si>
    <t>FUENTE: EngineeringChangeOrder.csv filas 8005; 1 filas; Site=FJZP; Plant=MCGA; IMP Status=IMP; Implementation Type=Phase In; ECO Release Date=2026-02-19; Approval Status es PENDING: ECO Release/IMP/BOM Effective NO equivalen a aprobación firmada, ni confirman implementación de esta WO. Efectividad a nivel de affected item, no global; ver ECO Items y ECO BOM Ops.</t>
  </si>
  <si>
    <t>ECO-EA624501</t>
  </si>
  <si>
    <t>EA624501</t>
  </si>
  <si>
    <t>EA624501Implementation of the change:Phase In (use stock first)UABU: C9300: ARCADE CR: PACMAN 24 &amp; 12 CR  Pacman 24 CR CPNs to production (68-104028-01) Pacman 12 CR CPNs to production (68-104207-01)  End of Production original Pacmans Pacman 24: 68-102275-03 Pacman 12: 68-102276-03 FVN/FOL: Please use up these original versions before ordering new CR CPNs.</t>
  </si>
  <si>
    <t>FCNJZ0023502</t>
  </si>
  <si>
    <t>Alma Baylon</t>
  </si>
  <si>
    <t>FUENTE: EngineeringChangeOrder.csv filas 8006 a 8007 (indices extremos, pueden no ser contiguos); 2 filas; Site=FJZP; Plant=MCGA; IMP Status=IMP; Implementation Type=Phase In; ECO Release Date=2026-02-20; Approval Status es PENDING: ECO Release/IMP/BOM Effective NO equivalen a aprobación firmada, ni confirman implementación de esta WO. Efectividad a nivel de affected item, no global; ver ECO Items y ECO BOM Ops.</t>
  </si>
  <si>
    <t>ECO-EA623926</t>
  </si>
  <si>
    <t>EA623926</t>
  </si>
  <si>
    <t>EA623926Implementation of the change:Phase In (use stock first)INSBU N9500: Cortina4 updating Compliance Label with NCC CERT</t>
  </si>
  <si>
    <t>FCNJZ0023509</t>
  </si>
  <si>
    <t>FUENTE: EngineeringChangeOrder.csv filas 8008; 1 filas; Site=FJZP; Plant=MCGA; IMP Status=IMP; Implementation Type=Phase In; ECO Release Date=2026-02-24; Approval Status es PENDING: ECO Release/IMP/BOM Effective NO equivalen a aprobación firmada, ni confirman implementación de esta WO. Efectividad a nivel de affected item, no global; ver ECO Items y ECO BOM Ops. BU FUENTE NO UNICA/O AUSENTE: revisar antes de vincular a corrida;</t>
  </si>
  <si>
    <t>ECO-EA624804</t>
  </si>
  <si>
    <t>EA624804</t>
  </si>
  <si>
    <t>EA624804Implementation of the change:Phase In (use stock first)CVEBU: Pictoris  Release to Production; A0 700-140864-01  --- BOM Update: 800-125478-01 PICTORIS UNIT CARBON   800-125882-01 PICTORIS UNIT;TAA CARBON    Add: 700-140864-01 2 pcs on each assembly  --- Assembly Instruction Update: 95-117400-01 Pictoris Assembly Guide  --- Contact: MPE: Andrew Phun / Donnell Dsouza Mech Design: Ramya Immadi NPPM: Michael Monty SCPM: Varada Pundale GSM: Jim Bakkelund</t>
  </si>
  <si>
    <t>FCNJZ0023506</t>
  </si>
  <si>
    <t>FUENTE: EngineeringChangeOrder.csv filas 8009 a 8011 (indices extremos, pueden no ser contiguos); 3 filas; Site=FJZP; Plant=MCGA; IMP Status=IMP; Implementation Type=Phase In; ECO Release Date=2026-02-24; Approval Status es PENDING: ECO Release/IMP/BOM Effective NO equivalen a aprobación firmada, ni confirman implementación de esta WO. Efectividad a nivel de affected item, no global; ver ECO Items y ECO BOM Ops.</t>
  </si>
  <si>
    <t>ECO-EA613528</t>
  </si>
  <si>
    <t>EA613528</t>
  </si>
  <si>
    <t>EA613528Implementation of the change:Phase In (use stock first)SRGBU : To move the PID's and the child Items present in the PB #EOL14624.</t>
  </si>
  <si>
    <t>FCNJZ0023507</t>
  </si>
  <si>
    <t>FUENTE: EngineeringChangeOrder.csv filas 8012; 1 filas; Site=FJZP; Plant=MCGA; IMP Status=IMP; Implementation Type=Phase In; ECO Release Date=2026-02-24; Approval Status es PENDING: ECO Release/IMP/BOM Effective NO equivalen a aprobación firmada, ni confirman implementación de esta WO. Efectividad a nivel de affected item, no global; ver ECO Items y ECO BOM Ops.</t>
  </si>
  <si>
    <t>ECO-EA623322</t>
  </si>
  <si>
    <t>EA623322</t>
  </si>
  <si>
    <t>EA623322Implementation of the change:Phase In (use stock first)ERBU: This change is to replace 25-1093-01 to700-108694-01 in the BOM of below mention TAN's  68-6153-05 68-6319-05  The Below TANMAP's are being updated to have traceability.  61-103202-02; 61-103201-02.  The changes have been done as the part 25-1093-01 is a light pipe and was wrongly attached to 25- class code. The MPN under 25-1093-01 and 700-108694-01 is the same and there is no Change in the FFF. This is a BOM update ECO.  All other products using have already migrated to 700-108694-01 from 25-1093-01.   No FFF change as MPN is same 25-1093-01 and 700-108694-01.  68-6153-05 Rev A0 to RevB0 .61-103201-02 RevA0 to RevB0 .Replace 25-1093-01 with 700-108694-01  68-6319-05 Rev A0 to Rev B0 .61-103202-02 Rev A0 to Rev B0 .Replace 25-1093-01 with 700-108694-01</t>
  </si>
  <si>
    <t>FCNJZ0023504</t>
  </si>
  <si>
    <t>FUENTE: EngineeringChangeOrder.csv filas 8013 a 8015 (indices extremos, pueden no ser contiguos); 3 filas; Site=FJZP; Plant=MCGA; IMP Status=IMP; Implementation Type=Phase In; ECO Release Date=2026-02-21; Approval Status es PENDING: ECO Release/IMP/BOM Effective NO equivalen a aprobación firmada, ni confirman implementación de esta WO. Efectividad a nivel de affected item, no global; ver ECO Items y ECO BOM Ops.</t>
  </si>
  <si>
    <t>ECO-EA624268</t>
  </si>
  <si>
    <t>EA624268</t>
  </si>
  <si>
    <t>EA624268Implementation of the change:Cut In (rework/scrap)UABU QUAKE/MERAKI MOBIUS - Add India TEC certification (Certificate No. 379404478) to the following PIDs.Update description of 95-117550-01 by removing "/4X" and half rev the spec to -E1.  C9200L-24P-4G-M  C9200L-24P-4X-M C9200L-24PXG-4X-M C9200L-24T-4G-M C9200L-24T-4X-M C9200L-48PXG-4X-M  Add India TEC Certificate No. 379404486 to the following PIDs. C9200L-48PL-4X-M C9200L-48PL-4G-M C9200L-48P-4X-M C9200L-48T-4X-M C9200L-48P-4G-M C9200L-48T-4G-M  C9200L-48PXG-2Y-M is not included in the affected items list because it did appear in the latest TEC cert notification.  Prior to implementation of this ECO; the test prints of the updated POD labels should be reviewed by local ME to make sure the certification numbers are printed correctly.</t>
  </si>
  <si>
    <t>FCNJZ0023511</t>
  </si>
  <si>
    <t>FUENTE: EngineeringChangeOrder.csv filas 8016 a 8039 (indices extremos, pueden no ser contiguos); 24 filas; Site=FJZP; Plant=MCGA; IMP Status=IMP; Implementation Type=Cut In; ECO Release Date=2026-02-24; Approval Status es PENDING: ECO Release/IMP/BOM Effective NO equivalen a aprobación firmada, ni confirman implementación de esta WO. Efectividad a nivel de affected item, no global; ver ECO Items y ECO BOM Ops.</t>
  </si>
  <si>
    <t>ECO-EA624429</t>
  </si>
  <si>
    <t>EA624429</t>
  </si>
  <si>
    <t>EA624429Implementation of the change:Phase In (use stock first)UABU: Arcade classic: This ECO is to revert back changes implemented using ECO#EA619420  Use component substitutions mentioned below for new builds of following rev boards:    73-19730-07           Mount 12-2537-02 at R1998           Mount 17-15732-05 instead of 17-16921-02 at U224    73-19731-05           Mount 12-2537-02 at R1998           Mount 17-15732-05 instead of 17-16921-02 at U224    73-19750-08           Mount 12-2537-02 at R1998           Mount 17-15732-05 instead of 17-16921-02 at U224    73-19751-05           Mount 12-2537-02 at R1998; R712; R172           Mount 17-15732-05 instead of 17-16921-02 at U224           DO NOT POPULATE R168; R715    73-20237-05           Mount 12-2537-02 at R1998; R715; R168           Mount 17-15732-05 instead of 17-16921-02 at U224           DO NOT POPULATE R172; R712           DO NOT POPULATE heat sink 51-1006-01 from ref des Q5A; Q37A    73-20261-05           Mount 12-2537-02</t>
  </si>
  <si>
    <t>FCNJZ0023529</t>
  </si>
  <si>
    <t>FUENTE: EngineeringChangeOrder.csv filas 8041 a 8074 (indices extremos, pueden no ser contiguos); 34 filas; Site=FJZP; Plant=MCGA; IMP Status=IMP; Implementation Type=Phase In; ECO Release Date=2026-02-25; Approval Status es PENDING: ECO Release/IMP/BOM Effective NO equivalen a aprobación firmada, ni confirman implementación de esta WO. Efectividad a nivel de affected item, no global; ver ECO Items y ECO BOM Ops.</t>
  </si>
  <si>
    <t>ECO-EA622651</t>
  </si>
  <si>
    <t>EA622651</t>
  </si>
  <si>
    <t>EA622651Implementation of the change:Phase In (use stock first)CRBU: 341-101252-04 AND 341-100645-04 :     Release new version 6300W HVAC+HVDC PS changing to the new common/embedded PS model  Release below files to A0 production  1. 340-100009-01 : PWRSPLY-FEP;ISOLATED;FRU;HVAC+HVDC; 120.0 A;19.0Lx5.35Wx1.575H;1RU;Cshare;80+ Titanium;-5.0 to55.0 C  2. 341-101252-04 : PWRSPLY-FEP;ISOLATED;FRU;HVAC+HVDC;6300.0 W;120.0 A;19.0Lx5.35Wx1.575H;1RU;Cshare;80+ Titanium;-5.0 to55.0 C    3. 341-100645-04 : PWRSPLY-FEP;ISOLATED;FRU;HVAC+HVDC;6000.0 W;114.3 A;19.0Lx5.35Wx1.575H;1RU;Cshare;80+ Titanium;-5.0 to55.0 C  4. 95-113992-04 : SPEC;IDPROM;PWRSPLY-FEP;ISOLATED;FRU;PSU6.3KW-20A-HV POWER MODULE IDPROM SPECIFICATION    5. 95-108669-04 : SPEC;IDPROM;PWRSPLY-FEP;ISOLATED;FRU;6.3KW HV POWER MODULE IDPROM SPECIFICATION   6. 95-113995-02 : SPEC; MECH; PWRSPLY-FEP;ISOLATED;FRU;HVAC+HVDC;6.3KW; 20AMP  7. 95-108636-02 : SPEC; MECH; PWRSPLY-FEP;ISOLATED;FRU;HVAC+HVDC;6000.0 W;180VDC-400VDC/180VAC-305</t>
  </si>
  <si>
    <t>FCNJZ0023523</t>
  </si>
  <si>
    <t>FUENTE: EngineeringChangeOrder.csv filas 8075 a 8078 (indices extremos, pueden no ser contiguos); 4 filas; Site=FJZP; Plant=MCGA; IMP Status=IMP; SCH; Implementation Type=Phase In; ECO Release Date=2026-02-24; Approval Status es PENDING: ECO Release/IMP/BOM Effective NO equivalen a aprobación firmada, ni confirman implementación de esta WO. Efectividad a nivel de affected item, no global; ver ECO Items y ECO BOM Ops.</t>
  </si>
  <si>
    <t>ECO-EA622530</t>
  </si>
  <si>
    <t>EA622530</t>
  </si>
  <si>
    <t>EA622530Implementation of the change:Cut In (rework/scrap)WNBU: Antennas; Addition of Arabic translations to compliance labels of multiple antennas from PCTel for Saudi Arabia/Morocco</t>
  </si>
  <si>
    <t>FCNJZ0023537</t>
  </si>
  <si>
    <t>FUENTE: EngineeringChangeOrder.csv filas 8079 a 8083 (indices extremos, pueden no ser contiguos); 5 filas; Site=FJZP; Plant=MCGA; IMP Status=IMP; Implementation Type=Cut In; ECO Release Date=2026-02-25; Approval Status es PENDING: ECO Release/IMP/BOM Effective NO equivalen a aprobación firmada, ni confirman implementación de esta WO. Efectividad a nivel de affected item, no global; ver ECO Items y ECO BOM Ops.</t>
  </si>
  <si>
    <t>ECO-EA624688</t>
  </si>
  <si>
    <t>EA624688</t>
  </si>
  <si>
    <t>EA624688Implementation of the change:Phase In (use stock first)WNBU/Fresnel3/Kakute : Removing JATE from compliance labels.</t>
  </si>
  <si>
    <t>FCNJZ0023532</t>
  </si>
  <si>
    <t>FUENTE: EngineeringChangeOrder.csv filas 8084 a 8085 (indices extremos, pueden no ser contiguos); 2 filas; Site=FJZP; Plant=MCGA; IMP Status=IMP; Implementation Type=Phase In; ECO Release Date=2026-02-25; Approval Status es PENDING: ECO Release/IMP/BOM Effective NO equivalen a aprobación firmada, ni confirman implementación de esta WO. Efectividad a nivel de affected item, no global; ver ECO Items y ECO BOM Ops.</t>
  </si>
  <si>
    <t>ECO-EA624556</t>
  </si>
  <si>
    <t>EA624556</t>
  </si>
  <si>
    <t>EA624556Implementation of the change:Phase In (use stock first)BU: UABU: C9200: Replacing below mentioned 341-CPN in its respective ELMechs and revisioning up till PID level;  CPN Number  341-101020-02 341-101022-02</t>
  </si>
  <si>
    <t>FCNJZ0023540</t>
  </si>
  <si>
    <t>FUENTE: EngineeringChangeOrder.csv filas 8086 a 8119 (indices extremos, pueden no ser contiguos); 34 filas; Site=FJZP; Plant=MCGA; IMP Status=SCH; Implementation Type=Phase In; ECO Release Date=2026-02-26; Approval Status es PENDING: ECO Release/IMP/BOM Effective NO equivalen a aprobación firmada, ni confirman implementación de esta WO. Efectividad a nivel de affected item, no global; ver ECO Items y ECO BOM Ops.</t>
  </si>
  <si>
    <t>ECO-EA622362</t>
  </si>
  <si>
    <t>EA622362</t>
  </si>
  <si>
    <t>EA622362Implementation of the change:Phase In (use stock first)PABU: NCS540 -  Compliance label update in Saddle peak PIDs N540-24Q2C2DD-SYS and N540-24Q2C2DD-SYS= for adding below details.  ? Add Anatel marking with Approval number# 03694-25-01086 ? Add Taiwan BSMI ? Add Korea (R-R-TNY-N540-24Q2C2DD)</t>
  </si>
  <si>
    <t>FCNJZ0023545</t>
  </si>
  <si>
    <t>FUENTE: EngineeringChangeOrder.csv filas 8120; 1 filas; Site=FJZP; Plant=MCGA; IMP Status=IMP; Implementation Type=Phase In; ECO Release Date=2026-02-26; Approval Status es PENDING: ECO Release/IMP/BOM Effective NO equivalen a aprobación firmada, ni confirman implementación de esta WO. Efectividad a nivel de affected item, no global; ver ECO Items y ECO BOM Ops. BU FUENTE NO UNICA/O AUSENTE: revisar antes de vincular a corrida;</t>
  </si>
  <si>
    <t>ECO-EA624934</t>
  </si>
  <si>
    <t>EA624934</t>
  </si>
  <si>
    <t>EA624934Implementation of the change:Phase In (use stock first)CVEBU;Pictoris 74-141029-01 -C0 --&gt; -C1 TPASY;CABLE;;AOC HYBRID CABLE;USB 3.2 GEN 2x2;Type C;4M;CC3G2-5E / CC3G2-5;PD 3A@9-20V   Qualified: Kaga Fei (Everpro) EPCSV03</t>
  </si>
  <si>
    <t>FCNJZ0023548</t>
  </si>
  <si>
    <t>FUENTE: EngineeringChangeOrder.csv filas 8121; 1 filas; Site=FJZP; Plant=MCGA; IMP Status=IMP; Implementation Type=Phase In; ECO Release Date=2026-02-27; Approval Status es PENDING: ECO Release/IMP/BOM Effective NO equivalen a aprobación firmada, ni confirman implementación de esta WO. Efectividad a nivel de affected item, no global; ver ECO Items y ECO BOM Ops.</t>
  </si>
  <si>
    <t>ECO-EA624781</t>
  </si>
  <si>
    <t>EA624781</t>
  </si>
  <si>
    <t>EA624781Implementation of the change:Phase In (use stock first)WNBU/Fresnel : Packaging item 55-104815-01 under TAN 68-8058-02 should be qty 0 for reuse.</t>
  </si>
  <si>
    <t>FCNJZ0023543</t>
  </si>
  <si>
    <t>FUENTE: EngineeringChangeOrder.csv filas 8122 a 8123 (indices extremos, pueden no ser contiguos); 2 filas; Site=FJZP; Plant=MCGA; IMP Status=IMP; Implementation Type=Phase In; ECO Release Date=2026-02-26; Approval Status es PENDING: ECO Release/IMP/BOM Effective NO equivalen a aprobación firmada, ni confirman implementación de esta WO. Efectividad a nivel de affected item, no global; ver ECO Items y ECO BOM Ops.</t>
  </si>
  <si>
    <t>ECO-EA624774</t>
  </si>
  <si>
    <t>EA624774</t>
  </si>
  <si>
    <t>EA624774Implementation of the change:Phase In (use stock first)BU: UABU: C9200: Replacing below mentioned 341-CPN in its respective ELMechs and revisioning up till PID level;  CPN Number  341-101021-02</t>
  </si>
  <si>
    <t>FCNJZ0023539</t>
  </si>
  <si>
    <t>FUENTE: EngineeringChangeOrder.csv filas 8124 a 8146 (indices extremos, pueden no ser contiguos); 23 filas; Site=FJZP; Plant=MCGA; IMP Status=SCH; Implementation Type=Phase In; ECO Release Date=2026-02-26; Approval Status es PENDING: ECO Release/IMP/BOM Effective NO equivalen a aprobación firmada, ni confirman implementación de esta WO. Efectividad a nivel de affected item, no global; ver ECO Items y ECO BOM Ops.</t>
  </si>
  <si>
    <t>ECO-EA621772</t>
  </si>
  <si>
    <t>EA621772</t>
  </si>
  <si>
    <t>EA621772Implementation of the change:Cut In (rework/scrap)CVEBU;Brooklyn RJ45 replacement rework MFG has already implemented use of the upgraded RJ45 connector. No KIDB Number.   The following PIDs are not listed as affected items: CS-BARPRO-C-UK9 CS-BARPRO-L-UK9 CS-BARPRO-L-UK9++ CS-BARPRO-L-UK9-- CS-BARPRO-NR-L-UK9 CS-BARPRO-NRLUK9++ CS-BARPRO-NRLUK9--  The reason is that these were launched by EA621827 Sep 9th 2025. This is after the improved RJ45 connector was introduced in Brooklyn manufacturing.   RADIO ENABLED BROOKLYN   CS-BARPRO-K9     -J0 / 68-103925-01  -G0 ASY-ELMECH;BROOKLYN UNIT   CS-BARPRO-K9=  -J0 / 68-103926-01  -G0 ASY-ELMECH;BROOKLYN UNIT;SPARE   In BOMs 800-108002-02 -C1 ASY-ELMECH;MODULE;BROOKLYN UNIT    CS-BARPRO-C-K9 -  J9  /  68-103989-01 -G0 ASY-ELMECH;BROOKLYN UNIT CARBON   CS-BARPRO-C-K9=  -J9 / 68-104021-01 -G0 ASY-ELMECH;BROOKLYN UNIT CARBON;SPARE CARBON   In BOMs 800-158002-01 	ASY-ELMECH;MODULE;BROOKLYN UNIT CARBON    In the two above 800- BOMs 800-10</t>
  </si>
  <si>
    <t>FCNJZ0023546</t>
  </si>
  <si>
    <t>FUENTE: EngineeringChangeOrder.csv filas 8147 a 8154 (indices extremos, pueden no ser contiguos); 8 filas; Site=FJZP; Plant=MCGA; IMP Status=IMP; Implementation Type=Cut In; ECO Release Date=2026-02-26; Approval Status es PENDING: ECO Release/IMP/BOM Effective NO equivalen a aprobación firmada, ni confirman implementación de esta WO. Efectividad a nivel de affected item, no global; ver ECO Items y ECO BOM Ops.</t>
  </si>
  <si>
    <t>ECO-EA624693</t>
  </si>
  <si>
    <t>EA624693</t>
  </si>
  <si>
    <t>EA624693Implementation of the change:Phase In (use stock first)UABU: C9200CX: LONGBALL-ANCHOR  Releasing the 68-TAN-02 (version -02) to FJZ PCBA site. Also link all the PIDs to these new -02 version; and rolling the PID VID to the next number (example; V02 to v03).  Basically; this newly released version -02 is the SAME as version -01.  The new -02 is just documentation for Anchor (no change to Longball) 800-109464-01 (Screwball 8) 800-110915-01 (ChangeUp CR) 800-110916-01 (Moonball8 CR) 800-110917-01 (Moonball12 CR) 800-110956-01 (Moonball8 CR DC) 800-110955-01 (Moonball12 CR DC) 800-111917-01 (Nurdle CR) 800-111918-01 (Nurdle CR DC)  Because of version upgraded to -02; and since these new CLEIs info are located within the 800-ElMech BOMs; all the ElMechs below goes to the next revision.</t>
  </si>
  <si>
    <t>FCNJZ0023547</t>
  </si>
  <si>
    <t>FUENTE: EngineeringChangeOrder.csv filas 8155 a 8178 (indices extremos, pueden no ser contiguos); 24 filas; Site=FJZP; Plant=MCGA; IMP Status=IMP; Implementation Type=Phase In; ECO Release Date=2026-02-27; Approval Status es PENDING: ECO Release/IMP/BOM Effective NO equivalen a aprobación firmada, ni confirman implementación de esta WO. Efectividad a nivel de affected item, no global; ver ECO Items y ECO BOM Ops.</t>
  </si>
  <si>
    <t>ECO-EA622547</t>
  </si>
  <si>
    <t>EA622547</t>
  </si>
  <si>
    <t>EA622547Implementation of the change:Cut In (rework/scrap)CRBU| Only Doc update - 1.  LC cards Side angle bracket dimensions for all these Line card (LC1/4/5/7/K2) on Piece part &amp; 62-Level as assembly level.  2. 700-122339-02- Nickle plating update  3. down version part will be EOL in seperate ECO.</t>
  </si>
  <si>
    <t>FCNJZ0023560</t>
  </si>
  <si>
    <t>FUENTE: EngineeringChangeOrder.csv filas 8179 a 8186 (indices extremos, pueden no ser contiguos); 8 filas; Site=FJZP; Plant=MCGA; IMP Status=IMP; Implementation Type=Cut In; ECO Release Date=2026-02-27; Approval Status es PENDING: ECO Release/IMP/BOM Effective NO equivalen a aprobación firmada, ni confirman implementación de esta WO. Efectividad a nivel de affected item, no global; ver ECO Items y ECO BOM Ops.</t>
  </si>
  <si>
    <t>ECO-EA624084</t>
  </si>
  <si>
    <t>EA624084</t>
  </si>
  <si>
    <t>EA624084Implementation of the change:Cut In (rework/scrap)For service and repair teams only:  THIS ECO SUPERCEDE ECO EA623217  This is an follow-up ECO of EA623217; missed out to revision up the CPN/PID's in affected items. All required PIDs were not revisioned up; hence writing this follow up ECO to include all items(especially PIDs to which the subject PCBAs reporting to; this is a requirement from ECO matrix tool owned by service and repair).   Power stage BOM change for Centipede48HX and Centipede48TX: This ECO is to rework / change 15-105253-01 on Centipede48HX(73-19719-06;73-19750-08) and Centipede48TX(73-20261-05;73-19725-04) to 15-103982-01. There is a field issue for Centipede48HX and Centipede48TX for this power FET and hence this substitution. No Other component changes. There is an updated SBC script that will be transferred to this same ECO.  This change is to be implemented immediately for service and repair; Instructions for Ongoing MFG provided through ECO EA623110.</t>
  </si>
  <si>
    <t>FCNJZ0023551</t>
  </si>
  <si>
    <t>FUENTE: EngineeringChangeOrder.csv filas 8187 a 8202 (indices extremos, pueden no ser contiguos); 16 filas; Site=FJZP; Plant=MCGA; IMP Status=IMP; Implementation Type=Cut In; ECO Release Date=2026-02-27; Approval Status es PENDING: ECO Release/IMP/BOM Effective NO equivalen a aprobación firmada, ni confirman implementación de esta WO. Efectividad a nivel de affected item, no global; ver ECO Items y ECO BOM Ops.</t>
  </si>
  <si>
    <t>ECO-EA624682</t>
  </si>
  <si>
    <t>EA624682</t>
  </si>
  <si>
    <t>EA624682Implementation of the change:Phase In (use stock first)INSBU: EOL NXA-PAC-500W(=); NXA-PAC-500W-B(=) and associated components per EOL 15574</t>
  </si>
  <si>
    <t>FCNJZ0023558</t>
  </si>
  <si>
    <t>FUENTE: EngineeringChangeOrder.csv filas 8203 a 8204 (indices extremos, pueden no ser contiguos); 2 filas; Site=FJZP; Plant=MCGA; IMP Status=IMP; Implementation Type=Phase In; ECO Release Date=2026-02-27; Approval Status es PENDING: ECO Release/IMP/BOM Effective NO equivalen a aprobación firmada, ni confirman implementación de esta WO. Efectividad a nivel de affected item, no global; ver ECO Items y ECO BOM Ops. BU FUENTE NO UNICA/O AUSENTE: revisar antes de vincular a corrida;</t>
  </si>
  <si>
    <t>ECO-EA618753</t>
  </si>
  <si>
    <t>EA618753</t>
  </si>
  <si>
    <t>EA618753Implementation of the change:Phase In (use stock first)VG420- Correct Classification of EA611943 from Class AC to Class D</t>
  </si>
  <si>
    <t>FCNJZ0023559</t>
  </si>
  <si>
    <t>FUENTE: EngineeringChangeOrder.csv filas 8205 a 8207 (indices extremos, pueden no ser contiguos); 3 filas; Site=FJZP; Plant=MCGA; IMP Status=IMP; Implementation Type=Phase In; ECO Release Date=2026-02-27; Approval Status es PENDING: ECO Release/IMP/BOM Effective NO equivalen a aprobación firmada, ni confirman implementación de esta WO. Efectividad a nivel de affected item, no global; ver ECO Items y ECO BOM Ops.</t>
  </si>
  <si>
    <t>ECO-EA624839</t>
  </si>
  <si>
    <t>EA624839</t>
  </si>
  <si>
    <t>EA624839Implementation of the change:Phase In (use stock first)NGFWBU; CSF6100 Series - Woodside Park  This ECO will be updating the design files for the Netmod cage due to some interference with the cage and netmod.</t>
  </si>
  <si>
    <t>FCNJZ0023581</t>
  </si>
  <si>
    <t>FUENTE: EngineeringChangeOrder.csv filas 8208; 1 filas; Site=FJZP; Plant=MCGA; IMP Status=IMP; Implementation Type=Phase In; ECO Release Date=2026-03-04; Approval Status es PENDING: ECO Release/IMP/BOM Effective NO equivalen a aprobación firmada, ni confirman implementación de esta WO. Efectividad a nivel de affected item, no global; ver ECO Items y ECO BOM Ops.</t>
  </si>
  <si>
    <t>ECO-EA624686</t>
  </si>
  <si>
    <t>EA624686</t>
  </si>
  <si>
    <t>EA624686Implementation of the change:Cut In (rework/scrap)CRBU SPARE Deport scrap ( purge ) ECO.  This ECO is for Scrap ( purge) the current OH units 8800-LC-BLANK rev C0 ; 8800-LC-BLANK=  rev D0 ( 800-48562-04 A0)  This ECO  is classified as a class E ECO as this is for serice purge of  800-48562-04; there is no version up in this ECO as ECO as version up of the 800-48562-04 to 800-48562-07 has alraedy  done in EC0 EA619249.  factory has implement new LC blank :  800-48562-07.</t>
  </si>
  <si>
    <t>FCNJZ0023583</t>
  </si>
  <si>
    <t>FUENTE: EngineeringChangeOrder.csv filas 8209; 1 filas; Site=FJZP; Plant=MCGA; IMP Status=IMP; Implementation Type=Cut In; ECO Release Date=2026-03-04; Approval Status es PENDING: ECO Release/IMP/BOM Effective NO equivalen a aprobación firmada, ni confirman implementación de esta WO. Efectividad a nivel de affected item, no global; ver ECO Items y ECO BOM Ops.</t>
  </si>
  <si>
    <t>ECO-EA624893</t>
  </si>
  <si>
    <t>EA624893</t>
  </si>
  <si>
    <t>EA624893Implementation of the change:Phase In (use stock first)CVEBU;Pictoris  800-125478-01 -E0 --&gt; -F0 FNLASY-ELMECH;MODULE;PICTORIS UNIT CARBON 800-125880-01 -D0 --&gt; -E0 FNLASY-ELMECH;MODULE;PICTORIS UNIT NR CARBON   800-125882-01 -E0 --&gt; -F0 FNLASY-ELMECH;MODULE;PICTORIS UNIT;TAA CARBON   800-125884-01 -D0 --&gt; -E0 FNLASY-ELMECH;MODULE;PICTORIS UNIT NR;TAA CARBON    Add to BOMs: 61-108625-01 -01 --&gt; -A0 TANMAP;PICTORIS;BLOCK DIAGRAM; PCBA; FPC AND CABLE  ----  Rating label update with additional country compliance marks and certification numbers.</t>
  </si>
  <si>
    <t>FCNJZ0023584</t>
  </si>
  <si>
    <t>FUENTE: EngineeringChangeOrder.csv filas 8210 a 8215 (indices extremos, pueden no ser contiguos); 6 filas; Site=FJZP; Plant=MCGA; IMP Status=IMP; Implementation Type=Phase In; ECO Release Date=2026-03-04; Approval Status es PENDING: ECO Release/IMP/BOM Effective NO equivalen a aprobación firmada, ni confirman implementación de esta WO. Efectividad a nivel de affected item, no global; ver ECO Items y ECO BOM Ops.</t>
  </si>
  <si>
    <t>ECO-EA618883</t>
  </si>
  <si>
    <t>EA618883</t>
  </si>
  <si>
    <t>EA618883Implementation of the change:Phase In (use stock first)Encore/Accolade/Spatha/Khopesh Mechanical drawing update per HT DFM</t>
  </si>
  <si>
    <t>FCNJZ0023611</t>
  </si>
  <si>
    <t>FUENTE: EngineeringChangeOrder.csv filas 8216 a 8220 (indices extremos, pueden no ser contiguos); 5 filas; Site=FJZP; Plant=MCGA; IMP Status=SCH; IMP; Implementation Type=Phase In; ECO Release Date=2026-03-10; Approval Status es PENDING: ECO Release/IMP/BOM Effective NO equivalen a aprobación firmada, ni confirman implementación de esta WO. Efectividad a nivel de affected item, no global; ver ECO Items y ECO BOM Ops.</t>
  </si>
  <si>
    <t>ECO-EA625003</t>
  </si>
  <si>
    <t>EA625003</t>
  </si>
  <si>
    <t>EA625003Implementation of the change:Phase In (use stock first)UABU: C9300X Meraki - Edge of Tomorrow/Arcade CR A0 Release Taking EOT CR TANs and ELMECHs to A0 Structing EOT CR to Meraki -M PIDs EOPing all Edge Of Tomorrow Classic TANs and ELMECHs</t>
  </si>
  <si>
    <t>FCNJZ0023591</t>
  </si>
  <si>
    <t>FUENTE: EngineeringChangeOrder.csv filas 8221 a 8251 (indices extremos, pueden no ser contiguos); 31 filas; Site=FJZP; Plant=MCGA; IMP Status=IMP; Implementation Type=Phase In; ECO Release Date=2026-03-06; Approval Status es PENDING: ECO Release/IMP/BOM Effective NO equivalen a aprobación firmada, ni confirman implementación de esta WO. Efectividad a nivel de affected item, no global; ver ECO Items y ECO BOM Ops.</t>
  </si>
  <si>
    <t>ECO-EA625192</t>
  </si>
  <si>
    <t>EA625192</t>
  </si>
  <si>
    <t>EA625192Implementation of the change:Phase In (use stock first)to set 54-0411-01 solder paste in BOM qty to "0".   In practice; Foxconn is using consumable material code 5C0302200-HU5-G (Sn96.5Ag3.0Cu0.5 Indium8.9HF1 T4 88.25%) for all SKUs with SMT at the M08 workshop. Therefore; material code 54-0411-01 with a usage quantity of 1 is not necessary and it will cause multiple related teams having to take action:</t>
  </si>
  <si>
    <t>FCNJZ0023605</t>
  </si>
  <si>
    <t>FUENTE: EngineeringChangeOrder.csv filas 8252; 1 filas; Site=FJZP; Plant=MCGA; IMP Status=IMP; Implementation Type=Phase In; ECO Release Date=2026-03-09; Approval Status es PENDING: ECO Release/IMP/BOM Effective NO equivalen a aprobación firmada, ni confirman implementación de esta WO. Efectividad a nivel de affected item, no global; ver ECO Items y ECO BOM Ops.</t>
  </si>
  <si>
    <t>ECO-EA621363</t>
  </si>
  <si>
    <t>EA621363</t>
  </si>
  <si>
    <t>EA621363Implementation of the change:Phase In (use stock first)CTRLPEBU: This ECO is for the BP Carton Security Label update 473-00005-03 and the release of version 95-8756-05; along with an AVL update for 473-00005-03.</t>
  </si>
  <si>
    <t>FCNJZ0023602</t>
  </si>
  <si>
    <t>FUENTE: EngineeringChangeOrder.csv filas 8253; 1 filas; Site=FJZP; Plant=MCGA; IMP Status=IMP; Implementation Type=Phase In; ECO Release Date=2026-03-07; Approval Status es PENDING: ECO Release/IMP/BOM Effective NO equivalen a aprobación firmada, ni confirman implementación de esta WO. Efectividad a nivel de affected item, no global; ver ECO Items y ECO BOM Ops.</t>
  </si>
  <si>
    <t>ECO-EA621926</t>
  </si>
  <si>
    <t>EA621926</t>
  </si>
  <si>
    <t>EA621926Implementation of the change:Cut In (rework/scrap)PABU: NCS540: Service ECO to depopulate capacitors at bottom side of conformal coated DC PSU boards for affected SN.</t>
  </si>
  <si>
    <t>FCNJZ0023603</t>
  </si>
  <si>
    <t>FUENTE: EngineeringChangeOrder.csv filas 8254 a 8268 (indices extremos, pueden no ser contiguos); 15 filas; Site=FJZP; Plant=MCGA; IMP Status=SCH; Implementation Type=Cut In; ECO Release Date=2026-03-09; Approval Status es PENDING: ECO Release/IMP/BOM Effective NO equivalen a aprobación firmada, ni confirman implementación de esta WO. Efectividad a nivel de affected item, no global; ver ECO Items y ECO BOM Ops. BU FUENTE NO UNICA/O AUSENTE: revisar antes de vincular a corrida;</t>
  </si>
  <si>
    <t>ECO-EA625157</t>
  </si>
  <si>
    <t>EA625157</t>
  </si>
  <si>
    <t>EA625157Implementation of the change:Phase In (use stock first)CVEBU: Helix 1.5; 700-113015-01 to EOP.</t>
  </si>
  <si>
    <t>FCNJZ0023621</t>
  </si>
  <si>
    <t>FUENTE: EngineeringChangeOrder.csv filas 8270; 1 filas; Site=FJZP; Plant=MCGA; IMP Status=IMP; Implementation Type=Phase In; ECO Release Date=2026-03-11; Approval Status es PENDING: ECO Release/IMP/BOM Effective NO equivalen a aprobación firmada, ni confirman implementación de esta WO. Efectividad a nivel de affected item, no global; ver ECO Items y ECO BOM Ops.</t>
  </si>
  <si>
    <t>ECO-EA624750</t>
  </si>
  <si>
    <t>EA624750</t>
  </si>
  <si>
    <t>EA624750Implementation of the change:Phase In (use stock first)CVEBU: Multiple. MIC MESH CCL part numbers documentation update only. EOL from sub-supplier SAATI require update in documentation.   CPN table:    New material ACOUSTEX replacing current NanoMesh.   Contact Cisco: Jarle Aasland</t>
  </si>
  <si>
    <t>FCNJZ0023619</t>
  </si>
  <si>
    <t>FUENTE: EngineeringChangeOrder.csv filas 8271 a 8272 (indices extremos, pueden no ser contiguos); 2 filas; Site=FJZP; Plant=MCGA; IMP Status=IMP; Implementation Type=Phase In; ECO Release Date=2026-03-11; Approval Status es PENDING: ECO Release/IMP/BOM Effective NO equivalen a aprobación firmada, ni confirman implementación de esta WO. Efectividad a nivel de affected item, no global; ver ECO Items y ECO BOM Ops.</t>
  </si>
  <si>
    <t>ECO-EA624283</t>
  </si>
  <si>
    <t>EA624283</t>
  </si>
  <si>
    <t>EA624283Implementation of the change:Phase In (use stock first)CRBU: Churchill DFM updates  Revision up of 700-111636-02 (Fan cage divider wall) from C0 to C1 to correct the emboss height from .065" to .056". No tooling change or change to physical part. Revision up of 700-121230-03 (Fan cage) from D0 to D1 to show the correct left section view in the drawing. Revision up of 700-111624-02 (Right PSU wall) &amp; 700-111625-02 (Left PSU wall) from B0 to C0 to add relief to maintain the PSU wall height. Revision up of 700-121195-02 from A0 to A1; to update the description from CU;Bright Ni to CU;DEGREASE Revision up of 700-121235-01 from A0 to A1; to update the description from AL; Bright Ni to SK7 STEEL; Electroless Ni Revision up of 700-121896-03 from A0 to A1 to add the material TBPP GK-5BK which is a cisco approved equivalent. Revision up of 700-121401-02; 700-121400-02 &amp; 700-121399-02 to update the general tolerance form .XXX +/- .005 to .XXX +/- .04 Revision up of 700-122201-01 from</t>
  </si>
  <si>
    <t>FCNJZ0023613</t>
  </si>
  <si>
    <t>FUENTE: EngineeringChangeOrder.csv filas 8273; 1 filas; Site=FJZP; Plant=MCGA; IMP Status=IMP; Implementation Type=Phase In; ECO Release Date=2026-03-11; Approval Status es PENDING: ECO Release/IMP/BOM Effective NO equivalen a aprobación firmada, ni confirman implementación de esta WO. Efectividad a nivel de affected item, no global; ver ECO Items y ECO BOM Ops.</t>
  </si>
  <si>
    <t>ECO-EA624163</t>
  </si>
  <si>
    <t>EA624163</t>
  </si>
  <si>
    <t>EA624163Implementation of the change:Cut In (rework/scrap)CRBU BB8 - PCAMAP update   Documentation fix - Updating the Image File Name in the PCAMAP for the LTP8800.   Image file name updated from  BB8_LTP_rev1p1_20240528.proj to BB8_LTP_rev2p1_20240422.proj on the PCAMAP</t>
  </si>
  <si>
    <t>FCNJZ0023626</t>
  </si>
  <si>
    <t>FUENTE: EngineeringChangeOrder.csv filas 8274 a 8275 (indices extremos, pueden no ser contiguos); 2 filas; Site=FJZP; Plant=MCGA; IMP Status=IMP; Implementation Type=Cut In; ECO Release Date=2026-03-12; Approval Status es PENDING: ECO Release/IMP/BOM Effective NO equivalen a aprobación firmada, ni confirman implementación de esta WO. Efectividad a nivel de affected item, no global; ver ECO Items y ECO BOM Ops.</t>
  </si>
  <si>
    <t>ECO-EA624618</t>
  </si>
  <si>
    <t>EA624618</t>
  </si>
  <si>
    <t>EA624618Implementation of the change:Cut In (rework/scrap)EBBU (PKG) Move packaging to EOP</t>
  </si>
  <si>
    <t>FCNJZ0023629</t>
  </si>
  <si>
    <t>FUENTE: EngineeringChangeOrder.csv filas 8276; 1 filas; Site=FJZP; Plant=MCGA; IMP Status=IMP; Implementation Type=Cut In; ECO Release Date=2026-03-12; Approval Status es PENDING: ECO Release/IMP/BOM Effective NO equivalen a aprobación firmada, ni confirman implementación de esta WO. Efectividad a nivel de affected item, no global; ver ECO Items y ECO BOM Ops.</t>
  </si>
  <si>
    <t>ECO-EA623332</t>
  </si>
  <si>
    <t>EA623332</t>
  </si>
  <si>
    <t>EA623332Implementation of the change:Phase In (use stock first)INSBU N9800 Mando LC Blank Updates per CRBU EA619249.  Versioning 800-50675-02 to 800-50675-03 for the following changes:  ?	Faceplate - 700-116636-03 moves to 700-116636-06 by updating the Perforation; updating the dust cap Holding area of &amp; adding the provision to hold the New Gasket 700-138366-01 &amp; 51-101846-01 for improving the EMI/EMC. ?	Side Brackets - 700-111885-03 moves to 700-111885-04 by replacing 51-101982-01 to 51-103368-01 for better holding stability. ?	FP Holding bracket - 700-115398-03 moves to 700-115398-04 by updating the Design to adjust the GAP seen between the FP &amp; Bracket after Revit.  ?	Developed New Dust cap 700-136577-01 for Low-Speed single connector.  ?	Developed New Dust cap  700-136702-03  for High-Speed single connector(From FC0 ? FC6).  ?	Developed New Dust cap 700-138290-01 for High Speed single connector (From FC7 ? FC8).  ?	Developed New Foam 700-136575-01/700-136574-02 to provide the c</t>
  </si>
  <si>
    <t>FCNJZ0023622</t>
  </si>
  <si>
    <t>FUENTE: EngineeringChangeOrder.csv filas 8277 a 8278 (indices extremos, pueden no ser contiguos); 2 filas; Site=FJZP; Plant=MCGA; IMP Status=IMP; Implementation Type=Phase In; ECO Release Date=2026-03-12; Approval Status es PENDING: ECO Release/IMP/BOM Effective NO equivalen a aprobación firmada, ni confirman implementación de esta WO. Efectividad a nivel de affected item, no global; ver ECO Items y ECO BOM Ops. BU FUENTE NO UNICA/O AUSENTE: revisar antes de vincular a corrida;</t>
  </si>
  <si>
    <t>ECO-EA623978</t>
  </si>
  <si>
    <t>EA623978</t>
  </si>
  <si>
    <t>EA623978Implementation of the change:Phase In (use stock first)WNBU: Zealand; Implementation of Unified TAN Strategy for CW9178 product</t>
  </si>
  <si>
    <t>FCNJZ0023630</t>
  </si>
  <si>
    <t>FUENTE: EngineeringChangeOrder.csv filas 8279; 1 filas; Site=FJZP; Plant=MCGA; IMP Status=IMP; Implementation Type=Phase In; ECO Release Date=2026-03-12; Approval Status es PENDING: ECO Release/IMP/BOM Effective NO equivalen a aprobación firmada, ni confirman implementación de esta WO. Efectividad a nivel de affected item, no global; ver ECO Items y ECO BOM Ops.</t>
  </si>
  <si>
    <t>ECO-EA625239</t>
  </si>
  <si>
    <t>EA625239</t>
  </si>
  <si>
    <t>EA625239Implementation of the change:Phase In (use stock first)SRGBU/Whitney: Replacing screw with a better fitting screw for rack mount tray.</t>
  </si>
  <si>
    <t>FCNJZ0023638</t>
  </si>
  <si>
    <t>FUENTE: EngineeringChangeOrder.csv filas 8280; 1 filas; Site=FJZP; Plant=MCGA; IMP Status=IMP; Implementation Type=Phase In; ECO Release Date=2026-03-13; Approval Status es PENDING: ECO Release/IMP/BOM Effective NO equivalen a aprobación firmada, ni confirman implementación de esta WO. Efectividad a nivel de affected item, no global; ver ECO Items y ECO BOM Ops.</t>
  </si>
  <si>
    <t>ECO-EA625179</t>
  </si>
  <si>
    <t>EA625179</t>
  </si>
  <si>
    <t>EA625179Implementation of the change:Cut In (rework/scrap)SRGBU: ROKU: Updating the Pre-Printed Compliance Labels on Roku to replace "Made in China" with "Made in Vietnam" in Chinese text.</t>
  </si>
  <si>
    <t>FCNJZ0023636</t>
  </si>
  <si>
    <t>FUENTE: EngineeringChangeOrder.csv filas 8281 a 8282 (indices extremos, pueden no ser contiguos); 2 filas; Site=FJZP; Plant=MCGA; IMP Status=IMP; Implementation Type=Cut In; ECO Release Date=2026-03-13; Approval Status es PENDING: ECO Release/IMP/BOM Effective NO equivalen a aprobación firmada, ni confirman implementación de esta WO. Efectividad a nivel de affected item, no global; ver ECO Items y ECO BOM Ops.</t>
  </si>
  <si>
    <t>ECO-EA624759</t>
  </si>
  <si>
    <t>EA624759</t>
  </si>
  <si>
    <t>EA624759Implementation of the change:Phase In (use stock first)UABU QUAKE -Update resin material from virgin PC to 50% PCR PC for the following light-pipes. 700-113484-01  700-113929-01 700-113930-01 700-114497-01 700-114540-01 700-115174-01 700-116625-01 700-118735-01 700-36476-01</t>
  </si>
  <si>
    <t>FCNJZ0023632</t>
  </si>
  <si>
    <t>FUENTE: EngineeringChangeOrder.csv filas 8283 a 8309 (indices extremos, pueden no ser contiguos); 27 filas; Site=FJZP; Plant=MCGA; IMP Status=IMP; Implementation Type=Phase In; ECO Release Date=2026-03-13; Approval Status es PENDING: ECO Release/IMP/BOM Effective NO equivalen a aprobación firmada, ni confirman implementación de esta WO. Efectividad a nivel de affected item, no global; ver ECO Items y ECO BOM Ops.</t>
  </si>
  <si>
    <t>ECO-EA625264</t>
  </si>
  <si>
    <t>EA625264</t>
  </si>
  <si>
    <t>EA625264Implementation of the change:Phase In (use stock first)UABU: C9300: Uploading missing BTW file from previous ECO</t>
  </si>
  <si>
    <t>FCNJZ0023655</t>
  </si>
  <si>
    <t>FUENTE: EngineeringChangeOrder.csv filas 8310; 1 filas; Site=FJZP; Plant=MCGA; IMP Status=IMP; Implementation Type=Phase In; ECO Release Date=2026-03-17; Approval Status es PENDING: ECO Release/IMP/BOM Effective NO equivalen a aprobación firmada, ni confirman implementación de esta WO. Efectividad a nivel de affected item, no global; ver ECO Items y ECO BOM Ops.</t>
  </si>
  <si>
    <t>ECO-EA625028</t>
  </si>
  <si>
    <t>EA625028</t>
  </si>
  <si>
    <t>EA625028Implementation of the change:Phase In (use stock first)CVEBU;Pictoris 74-141029-01 -C1 --&gt; -D0 TPASY;CABLE;;AOC HYBRID CABLE;USB 3.2 GEN 2x1;DP ALTERNATE MODE;10Gbps;Type C;4M;CC3G2-5E / CC3G2-5;PD 3A@9-20V   Qualified: Kaga Fei (Everpro) EPCSV03</t>
  </si>
  <si>
    <t>FCNJZ0023657</t>
  </si>
  <si>
    <t>FUENTE: EngineeringChangeOrder.csv filas 8311; 1 filas; Site=FJZP; Plant=MCGA; IMP Status=IMP; Implementation Type=Phase In; ECO Release Date=2026-03-17; Approval Status es PENDING: ECO Release/IMP/BOM Effective NO equivalen a aprobación firmada, ni confirman implementación de esta WO. Efectividad a nivel de affected item, no global; ver ECO Items y ECO BOM Ops.</t>
  </si>
  <si>
    <t>ECO-EA625178</t>
  </si>
  <si>
    <t>EA625178</t>
  </si>
  <si>
    <t>EA625178Implementation of the change:Phase In (use stock first)Pyramid. Added BIS approval mark to the FVN (Vietnam) label. Removed NOM NYCE approval mark from both labels.</t>
  </si>
  <si>
    <t>FCNJZ0023653</t>
  </si>
  <si>
    <t>FUENTE: EngineeringChangeOrder.csv filas 8312 a 8314 (indices extremos, pueden no ser contiguos); 3 filas; Site=FJZP; Plant=MCGA; IMP Status=IMP; Implementation Type=Phase In; ECO Release Date=2026-03-17; Approval Status es PENDING: ECO Release/IMP/BOM Effective NO equivalen a aprobación firmada, ni confirman implementación de esta WO. Efectividad a nivel de affected item, no global; ver ECO Items y ECO BOM Ops.</t>
  </si>
  <si>
    <t>ECO-EA625321</t>
  </si>
  <si>
    <t>EA625321</t>
  </si>
  <si>
    <t>EA625321Implementation of the change:Phase In (use stock first)CVEBU;Octavio 73-102301-01 -C2 --&gt; -C3 PCA;OCTAVIO MAIN BOARD 73-102701-01 -C2 --&gt; -C3 PCA;OCTAVIO MAIN BOARD NR    For refdes R75;R225;R341;R344;R345;R600  Remove from BOMs 21-1261-01 CP-THERMISTOR;PTC;6V;0.75A;SM1206 Qualified: AEM PBS1206-075     Qualified: Bel Fuse 0ZCJ0075FF Qualified: Bourns MF-NSMF075/8X-H5  Qualified: Littelfuse 1206L075THYR Qualified: Littelfuse NANOSMDC075F  Add to BOMs 21-1261-03 CP;FUSE;RST;6.0 V;100.0 A;I hold 0.75A;I trip 1.5A;3.5 Lx1.8 Wx1.25 Hmm;-40 to 85 C Add to IPQ: Bourns MF-NSMF075/8X-H5  Qualified: Bel Fuse 0ZCJ0075FF Qualified: Littelfuse 1206L075THYR Qualified: Littelfuse NANOSMDC075F</t>
  </si>
  <si>
    <t>FCNJZ0023654</t>
  </si>
  <si>
    <t>FUENTE: EngineeringChangeOrder.csv filas 8315 a 8318 (indices extremos, pueden no ser contiguos); 4 filas; Site=FJZP; Plant=MCGA; IMP Status=IMP; Implementation Type=Phase In; ECO Release Date=2026-03-17; Approval Status es PENDING: ECO Release/IMP/BOM Effective NO equivalen a aprobación firmada, ni confirman implementación de esta WO. Efectividad a nivel de affected item, no global; ver ECO Items y ECO BOM Ops.</t>
  </si>
  <si>
    <t>ECO-EA624951</t>
  </si>
  <si>
    <t>EA624951</t>
  </si>
  <si>
    <t>EA624951Implementation of the change:Phase In (use stock first)WNBU/Fresnel : Updating CW9800H1-MCG BOM to reflect DF supply chain structure.</t>
  </si>
  <si>
    <t>FCNJZ0023640</t>
  </si>
  <si>
    <t>FUENTE: EngineeringChangeOrder.csv filas 8319 a 8333 (indices extremos, pueden no ser contiguos); 15 filas; Site=FJZP; Plant=MCGA; IMP Status=IMP; Implementation Type=Phase In; ECO Release Date=2026-03-14; Approval Status es PENDING: ECO Release/IMP/BOM Effective NO equivalen a aprobación firmada, ni confirman implementación de esta WO. Efectividad a nivel de affected item, no global; ver ECO Items y ECO BOM Ops.</t>
  </si>
  <si>
    <t>ECO-EA624832</t>
  </si>
  <si>
    <t>EA624832</t>
  </si>
  <si>
    <t>EA624832Implementation of the change:Phase In (use stock first)ERBU:ASR9K: This ECO makes the following changes: 1. Due to logistics and material reasons; our EMS partners are requesting Cisco to create new TAN versions for the following TANs. 800-33781-04  800-36608-03  As we move our PCBA site to Mexico; the China DF needs to apply for import licenses for all the TANs listed. The earlier TANs were marked as make parts; but going forward; they will be bought by DF FOC. Hence; we are versioning up the below TANs so that FOC can apply for import licenses. Adding spare package for TAN;s to enable New Mexico site ; As units will be shipped from Mexico to China; adding spare packaging as part of TAN BOM and making qty 0 in PID BOM to re-use if outer packaging not damage;  There is no change in the BOM of the 800- level power shelfs that are being released.  The 68-level TAN's are being updated with the latest power tray.  The affected 68- level TAN;s are revision up and the required PC</t>
  </si>
  <si>
    <t>FCNJZ0023641</t>
  </si>
  <si>
    <t>FUENTE: EngineeringChangeOrder.csv filas 8334 a 8340 (indices extremos, pueden no ser contiguos); 7 filas; Site=FJZP; Plant=MCGA; IMP Status=SCH; IMP; Implementation Type=Phase In; ECO Release Date=2026-03-14; Approval Status es PENDING: ECO Release/IMP/BOM Effective NO equivalen a aprobación firmada, ni confirman implementación de esta WO. Efectividad a nivel de affected item, no global; ver ECO Items y ECO BOM Ops.</t>
  </si>
  <si>
    <t>ECO-EA624359</t>
  </si>
  <si>
    <t>EA624359</t>
  </si>
  <si>
    <t>EA624359Implementation of the change:Cut In (rework/scrap)SRGBU-Promethiom-Promethum-L-Tabei-L Remove Battery TAN from the Following PIDs C8200L-1N-4T(=) C82L-1N-4T-CAP C8200-1N-4T(=) C82-1N-4T-CAP C8200-UCPE-1N8(=)</t>
  </si>
  <si>
    <t>FCNJZ0023639</t>
  </si>
  <si>
    <t>FUENTE: EngineeringChangeOrder.csv filas 8341 a 8343 (indices extremos, pueden no ser contiguos); 3 filas; Site=FJZP; Plant=MCGA; IMP Status=SCH; Implementation Type=Cut In; ECO Release Date=2026-03-13; Approval Status es PENDING: ECO Release/IMP/BOM Effective NO equivalen a aprobación firmada, ni confirman implementación de esta WO. Efectividad a nivel de affected item, no global; ver ECO Items y ECO BOM Ops.</t>
  </si>
  <si>
    <t>ECO-EA625283</t>
  </si>
  <si>
    <t>EA625283</t>
  </si>
  <si>
    <t>EA625283Implementation of the change:Phase In (use stock first)CVEBU;Pictoris 72-102598-01 -A0 --&gt; -B0 CABASY;USB 3.2 GEN 2x2;Type C;CC3G2-5E/CC3G2-5;1.5 m;Grey In BOM 95-118412-01 -A0 --&gt; -B0 SPEC;CABASY;USB C 3.2 GEN 2x2;CC3G2-5 CC3G2-5;1.5 m;Grey Add to BOM 56-109770-01 -01 ATWK;GLASSINE PAPER BAG PACKAGING;USB C 3.2 2x2;1.5m 95-117223-01 SPEC; CVEBU CABLES PAPER BOX PACKAGING GENERIC SPEC   95-118831-01 SPEC; Cosmetic specification for Skansen</t>
  </si>
  <si>
    <t>FCNJZ0023660</t>
  </si>
  <si>
    <t>FUENTE: EngineeringChangeOrder.csv filas 8344; 1 filas; Site=FJZP; Plant=MCGA; IMP Status=IMP; Implementation Type=Phase In; ECO Release Date=2026-03-18; Approval Status es PENDING: ECO Release/IMP/BOM Effective NO equivalen a aprobación firmada, ni confirman implementación de esta WO. Efectividad a nivel de affected item, no global; ver ECO Items y ECO BOM Ops.</t>
  </si>
  <si>
    <t>ECO-EA620835</t>
  </si>
  <si>
    <t>EA620835</t>
  </si>
  <si>
    <t>EA620835Implementation of the change:Phase In (use stock first)1.) NGFWBU:Warwick Avenue - Hyde Park elimination (VE): Removal of  Hyde Park ELEMECH (800-107951-01) from 800-109498-0X; 800-109499-0X &amp; 800-109500-0X       We aligned internally to deem that cosmetically WA looks better without illuminated Cisco Logo. This is the removal of the 'Hyde Park' Logo illumination PCBA...   2.)NEXPERIA Single Source Changes:    1.)15-103518-01  --&gt;15-103518-02 @ U228 Nexperia/TI are Qualified. (Drop In BoM change) - Design Improvement     2.)20-100286-01 --&gt; 20-100534-02 @ Q1_MHS; Q2_MHS; Q3_MHS; Q4_MHS; Q5_MHS; Q6_MHS; Q7_MHS-Nexperia/ONSEMI are Qualified (Drop In BoM change) -Design Improvement  3.)TI GEN 2.2 Field FET Issue: SCQA Case-1257  TI Gen 2.2 15-106360-01 --&gt; TI Gen 2.3 15-107947-01 @ U2_PSW1 ;U3_PSW1 ; U4_PSW1; U5_PSW1; U6_PSW1; U7_PSW1; U8_PSW1; U9_PSW1  - We have passed EDVT as green on WA/TPK during validation. Addresses FET field issue.</t>
  </si>
  <si>
    <t>FCNJZ0023659</t>
  </si>
  <si>
    <t>FUENTE: EngineeringChangeOrder.csv filas 8345 a 8380 (indices extremos, pueden no ser contiguos); 36 filas; Site=FJZP; Plant=MCGA; IMP Status=SCH; IMP; Implementation Type=Phase In; ECO Release Date=2026-03-18; Approval Status es PENDING: ECO Release/IMP/BOM Effective NO equivalen a aprobación firmada, ni confirman implementación de esta WO. Efectividad a nivel de affected item, no global; ver ECO Items y ECO BOM Ops.</t>
  </si>
  <si>
    <t>ECO-EA625281</t>
  </si>
  <si>
    <t>EA625281</t>
  </si>
  <si>
    <t>EA625281Implementation of the change:Phase In (use stock first)CVEBU; Heimdall. Rating label update 56-108401-01 A1 --&gt; 56-108401-02 A0</t>
  </si>
  <si>
    <t>FCNJZ0023658</t>
  </si>
  <si>
    <t>FUENTE: EngineeringChangeOrder.csv filas 8381 a 8387 (indices extremos, pueden no ser contiguos); 7 filas; Site=FJZP; Plant=MCGA; IMP Status=IMP; Implementation Type=Phase In; ECO Release Date=2026-03-18; Approval Status es PENDING: ECO Release/IMP/BOM Effective NO equivalen a aprobación firmada, ni confirman implementación de esta WO. Efectividad a nivel de affected item, no global; ver ECO Items y ECO BOM Ops.</t>
  </si>
  <si>
    <t>ECO-EA619362</t>
  </si>
  <si>
    <t>EA619362</t>
  </si>
  <si>
    <t>EA619362Implementation of the change:Cut In (rework/scrap)PABU: NCS540: Tortin: Service only ECO to scrap Sunon Fans which was impacted by fan impeller crack issue.</t>
  </si>
  <si>
    <t>FCNJZ0023667</t>
  </si>
  <si>
    <t>FUENTE: EngineeringChangeOrder.csv filas 8388; 1 filas; Site=FJZP; Plant=MCGA; IMP Status=IMP; Implementation Type=Cut In; ECO Release Date=2026-03-18; Approval Status es PENDING: ECO Release/IMP/BOM Effective NO equivalen a aprobación firmada, ni confirman implementación de esta WO. Efectividad a nivel de affected item, no global; ver ECO Items y ECO BOM Ops. BU FUENTE NO UNICA/O AUSENTE: revisar antes de vincular a corrida;</t>
  </si>
  <si>
    <t>ECO-EA625238</t>
  </si>
  <si>
    <t>EA625238</t>
  </si>
  <si>
    <t>EA625238Implementation of the change:Cut In (rework/scrap)CVEBU (PKG) - Pictoris  Add component to back side of the packaging to support the rear panel during shipment.  Note: The changes will be implemented once the ECO is approved.           There is no KIDB as the shipments to customers is not started yet.           Material Disposition - Customer Sites is indicated as N/A because there are currently no units shipped to the customer.</t>
  </si>
  <si>
    <t>FCNJZ0023674</t>
  </si>
  <si>
    <t>FUENTE: EngineeringChangeOrder.csv filas 8389 a 8394 (indices extremos, pueden no ser contiguos); 6 filas; Site=FJZP; Plant=MCGA; IMP Status=IMP; Implementation Type=Cut In; ECO Release Date=2026-03-19; Approval Status es PENDING: ECO Release/IMP/BOM Effective NO equivalen a aprobación firmada, ni confirman implementación de esta WO. Efectividad a nivel de affected item, no global; ver ECO Items y ECO BOM Ops.</t>
  </si>
  <si>
    <t>ECO-EA611058</t>
  </si>
  <si>
    <t>EA611058</t>
  </si>
  <si>
    <t>EA611058Implementation of the change:Phase In (use stock first)CVEBU: Nixie MIC MESH description and SAATI MESH fabric name change.  We have two suppliers for this part; CCL and FOXCONN FRD (PSL) The sub-supplier for the acoustic mesh; SAATI have changed name for the fabric.  - From: Saati 25 Rayls NanoMesh 153-025FBP - To: SAATINANOMESH NanoMesh Aethex F025BHO; abbreviation is SAATI F025BHO This name is in the drawing; which we have updated.  We also would like to update the description to catch size and stackup.  Due to two-CM model for Helix (Foxconn + Wistron) packaging for PCBA is necessary.  Update is just to reflect true situation in assembly stages in factory.  Claiming half revision due to manufacturing update only.  Note; Claiming half revision as change is to CPN only.</t>
  </si>
  <si>
    <t>FCNJZ0023677</t>
  </si>
  <si>
    <t>FUENTE: EngineeringChangeOrder.csv filas 8395; 1 filas; Site=FJZP; Plant=MCGA; IMP Status=IMP; Implementation Type=Phase In; ECO Release Date=2026-03-20; Approval Status es PENDING: ECO Release/IMP/BOM Effective NO equivalen a aprobación firmada, ni confirman implementación de esta WO. Efectividad a nivel de affected item, no global; ver ECO Items y ECO BOM Ops.</t>
  </si>
  <si>
    <t>ECO-EA625356</t>
  </si>
  <si>
    <t>EA625356</t>
  </si>
  <si>
    <t>EA625356Implementation of the change:Cut In (rework/scrap)UCEBU:  Add the pointer card 78-102272-01 A0 to the TAN 74-141689-01.</t>
  </si>
  <si>
    <t>FCNJZ0023665</t>
  </si>
  <si>
    <t>FUENTE: EngineeringChangeOrder.csv filas 8396; 1 filas; Site=FJZP; Plant=MCGA; IMP Status=IMP; Implementation Type=Cut In; ECO Release Date=2026-03-18; Approval Status es PENDING: ECO Release/IMP/BOM Effective NO equivalen a aprobación firmada, ni confirman implementación de esta WO. Efectividad a nivel de affected item, no global; ver ECO Items y ECO BOM Ops.</t>
  </si>
  <si>
    <t>ECO-EA621314</t>
  </si>
  <si>
    <t>EA621314</t>
  </si>
  <si>
    <t>EA621314Implementation of the change:Phase In (use stock first)CVEBU: Heimdall. Heimdall. MESH documentation update only.  CPNs CPN: 700-136036-01 ;700-135813-01. Both revision up from -B0 to -B1.  Spec updated with new FRD subsupplier SAATI mesh change New material ACOUSTEX 080 replacing current NanoMesh.   Contact Cisco: Jarle Aasland</t>
  </si>
  <si>
    <t>FCNJZ0023683</t>
  </si>
  <si>
    <t>FUENTE: EngineeringChangeOrder.csv filas 8397 a 8398 (indices extremos, pueden no ser contiguos); 2 filas; Site=FJZP; Plant=MCGA; IMP Status=IMP; Implementation Type=Phase In; ECO Release Date=2026-03-23; Approval Status es PENDING: ECO Release/IMP/BOM Effective NO equivalen a aprobación firmada, ni confirman implementación de esta WO. Efectividad a nivel de affected item, no global; ver ECO Items y ECO BOM Ops.</t>
  </si>
  <si>
    <t>ECO-EA625280</t>
  </si>
  <si>
    <t>EA625280</t>
  </si>
  <si>
    <t>EA625280Implementation of the change:Phase In (use stock first)CVEBU;Pictoris 74-124924-01 -A0 --&gt; -B0 OEM;AOC HYBRID CABLE;USB-C;9M;USB C 3.2 GEN1-DP1.4;PD 3A@9-20V Add to BOM 56-109771-01 ATWK;GLASSINE PAPER BAG PACKAGING;USB C 3.2 GEN1;9m 95-117223-01 SPEC; CVEBU CABLES PAPER BOX PACKAGING GENERIC SPEC   95-118831-01 SPEC; Cosmetic specification for Skansen</t>
  </si>
  <si>
    <t>FCNJZ0023684</t>
  </si>
  <si>
    <t>FUENTE: EngineeringChangeOrder.csv filas 8399; 1 filas; Site=FJZP; Plant=MCGA; IMP Status=IMP; Implementation Type=Phase In; ECO Release Date=2026-03-23; Approval Status es PENDING: ECO Release/IMP/BOM Effective NO equivalen a aprobación firmada, ni confirman implementación de esta WO. Efectividad a nivel de affected item, no global; ver ECO Items y ECO BOM Ops.</t>
  </si>
  <si>
    <t>ECO-EA624271</t>
  </si>
  <si>
    <t>EA624271</t>
  </si>
  <si>
    <t>EA624271Implementation of the change:Phase In (use stock first)PABU: NCS540: Fitzroy DC and Fitzroy AC: PID and TAN level BOM Change: Undo the changes were done under PID and TAN level BOM for enablement of COO. Post implementation of this ECO; whatever assembly currently being performed at DF sites are not required. Same will be performed directly at CM site.  Note for CM and DF: Before implementation of this ECO; ensure backlogs orders before CCW changes are closed. Perform FAI and get it approved by CFT.</t>
  </si>
  <si>
    <t>FCNJZ0023685</t>
  </si>
  <si>
    <t>FUENTE: EngineeringChangeOrder.csv filas 8400 a 8403 (indices extremos, pueden no ser contiguos); 4 filas; Site=FJZP; Plant=MCGA; IMP Status=IMP; Implementation Type=Phase In; ECO Release Date=2026-03-23; Approval Status es PENDING: ECO Release/IMP/BOM Effective NO equivalen a aprobación firmada, ni confirman implementación de esta WO. Efectividad a nivel de affected item, no global; ver ECO Items y ECO BOM Ops. BU FUENTE NO UNICA/O AUSENTE: revisar antes de vincular a corrida;</t>
  </si>
  <si>
    <t>ECO-EA625403</t>
  </si>
  <si>
    <t>EA625403</t>
  </si>
  <si>
    <t>EA625403Implementation of the change:Cut In (rework/scrap)SRGBU: STAR: Updating the Pre-Printed Compliance Labels on Roku to replace "Made in China" with "Made in Vietnam" in Chinese text.</t>
  </si>
  <si>
    <t>FCNJZ0023690</t>
  </si>
  <si>
    <t>FUENTE: EngineeringChangeOrder.csv filas 8404; 1 filas; Site=FJZP; Plant=MCGA; IMP Status=IMP; Implementation Type=Cut In; ECO Release Date=2026-03-24; Approval Status es PENDING: ECO Release/IMP/BOM Effective NO equivalen a aprobación firmada, ni confirman implementación de esta WO. Efectividad a nivel de affected item, no global; ver ECO Items y ECO BOM Ops.</t>
  </si>
  <si>
    <t>ECO-EA624372</t>
  </si>
  <si>
    <t>EA624372</t>
  </si>
  <si>
    <t>EA624372Implementation of the change:Phase In (use stock first)ERBU: ASR9K : This ECO makes the following changes: 1. Due to logistics and material reasons; our EMS partners are requesting Cisco to create new 68-TAN versions for the following TANs. 68-4819-04 68-4489-04 68-4852-04 68-5457-04 68-5728-03 68-5987-03 68-6466-04 68-6792-06 68-6153-06 68-6319-06 68-6265-11 68-6520-07 68-6152-12 68-6477-12 68-7103-09 68-7225-08 68-7210-07 68-7214-05 68-7211-04 68-7530-06 68-7529-06 68-7516-06 68-7533-06 800-42655-03?800-42727-04?All the above TANs have been moved to revision A0; and the respective TANMAPs and PCAMAPs are updated accordingly with the CLEI; TAN; version; and revision details. 2.Replacing Loctite 3973 (51-5795-01) with Loctite 315 (51-4162-01) in the TANs listed below. Due to supply constraints of Loctite 3873; CE recommends moving to the more stable Loctite 315. Currently; this has been handled via deviation D608846. We are regularizing this deviation by replacing Loctite 3</t>
  </si>
  <si>
    <t>FCNJZ0023661</t>
  </si>
  <si>
    <t>FUENTE: EngineeringChangeOrder.csv filas 8405 a 8457 (indices extremos, pueden no ser contiguos); 53 filas; Site=FJZP; Plant=MCGA; IMP Status=IMP; Implementation Type=Phase In; ECO Release Date=2026-03-18; Approval Status es PENDING: ECO Release/IMP/BOM Effective NO equivalen a aprobación firmada, ni confirman implementación de esta WO. Efectividad a nivel de affected item, no global; ver ECO Items y ECO BOM Ops.</t>
  </si>
  <si>
    <t>ECO-EA625330</t>
  </si>
  <si>
    <t>EA625330</t>
  </si>
  <si>
    <t>EA625330Implementation of the change:Phase In (use stock first)WNBU/Fresnel : Updating compliance label for CW9800H1-MCG to read "Cisco 9800 Series Campus Gateway".</t>
  </si>
  <si>
    <t>FCNJZ0023691</t>
  </si>
  <si>
    <t>FUENTE: EngineeringChangeOrder.csv filas 8458 a 8459 (indices extremos, pueden no ser contiguos); 2 filas; Site=FJZP; Plant=MCGA; IMP Status=SCH; Implementation Type=Phase In; ECO Release Date=2026-03-25; Approval Status es PENDING: ECO Release/IMP/BOM Effective NO equivalen a aprobación firmada, ni confirman implementación de esta WO. Efectividad a nivel de affected item, no global; ver ECO Items y ECO BOM Ops.</t>
  </si>
  <si>
    <t>ECO-EA625085</t>
  </si>
  <si>
    <t>EA625085</t>
  </si>
  <si>
    <t>EA625085Implementation of the change:Cut In (rework/scrap)CVEBU; NPI: Tyne. Initial release of new revision of Rating label  56-108973-01 A0 --&gt; B0 Changes: Added Giteki logo &amp; text. Removed IMDA from NR label. CorrectedPID/VID for the NR label. Added ChinaRoHS. Added FCC text.  Adding TANs for traceability purpose.</t>
  </si>
  <si>
    <t>FCNJZ0023695</t>
  </si>
  <si>
    <t>FUENTE: EngineeringChangeOrder.csv filas 8460 a 8465 (indices extremos, pueden no ser contiguos); 6 filas; Site=FJZP; Plant=MCGA; IMP Status=SCH; Implementation Type=Cut In; ECO Release Date=2026-03-25; Approval Status es PENDING: ECO Release/IMP/BOM Effective NO equivalen a aprobación firmada, ni confirman implementación de esta WO. Efectividad a nivel de affected item, no global; ver ECO Items y ECO BOM Ops.</t>
  </si>
  <si>
    <t>ECO-EA624411</t>
  </si>
  <si>
    <t>EA624411</t>
  </si>
  <si>
    <t>EA624411Implementation of the change:Phase In (use stock first)NGFWBU; CSF6100 Series - Woodside Park  This ECO will be releasing the new Woodside Park DC PSU Version to production.</t>
  </si>
  <si>
    <t>FCNJZ0023686</t>
  </si>
  <si>
    <t>FUENTE: EngineeringChangeOrder.csv filas 8466 a 8467 (indices extremos, pueden no ser contiguos); 2 filas; Site=FJZP; Plant=MCGA; IMP Status=SCH; IMP; Implementation Type=Phase In; ECO Release Date=2026-03-24; Approval Status es PENDING: ECO Release/IMP/BOM Effective NO equivalen a aprobación firmada, ni confirman implementación de esta WO. Efectividad a nivel de affected item, no global; ver ECO Items y ECO BOM Ops.</t>
  </si>
  <si>
    <t>ECO-EA625558</t>
  </si>
  <si>
    <t>EA625558</t>
  </si>
  <si>
    <t>EA625558Implementation of the change:Cut In (rework/scrap)SRGBU: ALDUIN: Moving the below CPNs and its associated parts to A0. ============================================================== 800-114499-01/62-117076-01 - Non Removable PIM Blank ==============================================================</t>
  </si>
  <si>
    <t>FCNJZ0023699</t>
  </si>
  <si>
    <t>FUENTE: EngineeringChangeOrder.csv filas 8468; 1 filas; Site=FJZP; Plant=MCGA; IMP Status=IMP; Implementation Type=Cut In; ECO Release Date=2026-03-27; Approval Status es PENDING: ECO Release/IMP/BOM Effective NO equivalen a aprobación firmada, ni confirman implementación de esta WO. Efectividad a nivel de affected item, no global; ver ECO Items y ECO BOM Ops.</t>
  </si>
  <si>
    <t>ECO-EA625297</t>
  </si>
  <si>
    <t>EA625297</t>
  </si>
  <si>
    <t>EA625297Implementation of the change:Cut In (rework/scrap)CRBU BB8/BB4 - ICT part quantity fix ( Engineering bom load into Agile issue )   8808-FC1 F1 to G0 68-7781-12 A1 to B0 73-21146-12 A1 to B0 61-106702-12 A1 to B0  8804-FC1 C1 to D0   68-7779-07 A1 to B0 73-21144-07 A1 to B0 61-106699-07 A1 to B0  BB8 Changes 1. Bom quantity update for the ISP parts as below  17-102895-04 - Qty 1 to 0  17-102900-04 - Qty 1 to 0 17-102920-03  - Qty 1 to 0  17-102921-03 - Qty 2 to 0 17-102922-03 - Qty 2 to 0  17-102923-03 - Qty 1 to 0  17-102924-03 - Qty 1 to 0  17-102925-03 - Qty 1 to 0 17-102926-03 - Qty 1 to 0 17-102927-03- Qty 1 to 0  17-102928-03- Qty 1 to 0 17-102929-03 - Qty 3 to 0   BB4 Changes  1. Bom quantity update for the ISP parts as below 17-17183-01 to 17-17183-02- Qty 1 to 0  17-103022-02 - Qty 2 to 0  17-103025-02- Qty 1 to 0  17-103026-02 - Qty 1 to 0  17-103027-02 -Qty 1 to 0  17-103239-02 - Qty 1 to 0  17-103240-01 - Qty 1 to 0  2. Updating the part from Part number 17-17183</t>
  </si>
  <si>
    <t>FCNJZ0023696</t>
  </si>
  <si>
    <t>FUENTE: EngineeringChangeOrder.csv filas 8469 a 8489 (indices extremos, pueden no ser contiguos); 21 filas; Site=FJZP; Plant=MCGA; IMP Status=IMP; Implementation Type=Cut In; ECO Release Date=2026-03-26; Approval Status es PENDING: ECO Release/IMP/BOM Effective NO equivalen a aprobación firmada, ni confirman implementación de esta WO. Efectividad a nivel de affected item, no global; ver ECO Items y ECO BOM Ops.</t>
  </si>
  <si>
    <t>ECO-EA625477</t>
  </si>
  <si>
    <t>EA625477</t>
  </si>
  <si>
    <t>EA625477Implementation of the change:Phase In (use stock first)CVEBU;Pictoris 74-141029-01 -D0 --&gt; -D1 TPASY;CABLE;;AOC HYBRID CABLE;USB 3.2 GEN 2x2;Type C;4M;CC3G2-5E / CC3G2-5;PD 3A@9-20V   Qualified: Kaga Fei (Everpro) EPCSV03  This is a correction to previous ECO; EA625028; where the main cable spec; by mistake; was not attached.</t>
  </si>
  <si>
    <t>FCNJZ0023698</t>
  </si>
  <si>
    <t>FUENTE: EngineeringChangeOrder.csv filas 8490; 1 filas; Site=FJZP; Plant=MCGA; IMP Status=IMP; Implementation Type=Phase In; ECO Release Date=2026-03-26; Approval Status es PENDING: ECO Release/IMP/BOM Effective NO equivalen a aprobación firmada, ni confirman implementación de esta WO. Efectividad a nivel de affected item, no global; ver ECO Items y ECO BOM Ops.</t>
  </si>
  <si>
    <t>ECO-EA625223</t>
  </si>
  <si>
    <t>EA625223</t>
  </si>
  <si>
    <t>EA625223Implementation of the change:Phase In (use stock first)SRGBU:Star: Updating the battery attribute "other" to button cell for the part# 74-118505-02</t>
  </si>
  <si>
    <t>FCNJZ0023700</t>
  </si>
  <si>
    <t>FUENTE: EngineeringChangeOrder.csv filas 8491; 1 filas; Site=FJZP; Plant=MCGA; IMP Status=IMP; Implementation Type=Phase In; ECO Release Date=2026-03-27; Approval Status es PENDING: ECO Release/IMP/BOM Effective NO equivalen a aprobación firmada, ni confirman implementación de esta WO. Efectividad a nivel de affected item, no global; ver ECO Items y ECO BOM Ops.</t>
  </si>
  <si>
    <t>ECO-EA623547</t>
  </si>
  <si>
    <t>EA623547</t>
  </si>
  <si>
    <t>EA623547Implementation of the change:Phase In (use stock first)NGFWBU-Tufnell Park-FPR31xx: BOM Change ECO to comply with Nexperia Single Source ban as well as TI Gen 2.2 to TI Gen 2.3 FET improvement. Specifically; the ECO provides documentation for the following BOM changes:  TPK - Hi: 73-20247-06  TPK-Lo:   73-20249-06   1.)NEXPERIA Single Source Changes:   1. 15-102981-01  --&gt;15-102981-02 @  Ref Des U23  on TPK -Lo / TPK-Hi : Nexperia/TI are Qualified. (Drop In BoM change) - Design Improvement    2. 20-100286-01 --&gt; 20-100534-02 @  Ref Des Q2;Q3;Q4;Q10  on TPK -Lo / TPK-Hi  Nexperia/ONSEMI are Qualified (Drop In BoM change) -Design Improvement  2.)TI GEN 2.2 Field FET Issue: SCQA Case-1257:            TI Gen 2.2 15-106360-01 --&gt; TI Gen 2.3 15-107947-01 @ U5;U6 on TPK-Lo &amp; @ U5-U7 on TPK-Hi   - We have passed EDVT as green on WA/TPK during validation. Addresses TI FET field issue.</t>
  </si>
  <si>
    <t>FCNJZ0023705</t>
  </si>
  <si>
    <t>FUENTE: EngineeringChangeOrder.csv filas 8492 a 8505 (indices extremos, pueden no ser contiguos); 14 filas; Site=FJZP; Plant=MCGA; IMP Status=SCH; Implementation Type=Phase In; ECO Release Date=2026-03-28; Approval Status es PENDING: ECO Release/IMP/BOM Effective NO equivalen a aprobación firmada, ni confirman implementación de esta WO. Efectividad a nivel de affected item, no global; ver ECO Items y ECO BOM Ops.</t>
  </si>
  <si>
    <t>ECO-EA625317</t>
  </si>
  <si>
    <t>EA625317</t>
  </si>
  <si>
    <t>EA625317Implementation of the change:Phase In (use stock first)CVEBU; NPI: Tyne. Initial Production release of Design improvements after PP-build.  Bottom Panel - remove insert P-SO 3.5M3x8 (both Radio and NonRadio variants) 700-137047-01 A0 --&gt;B0 700-137046-01 A0 --&gt;B0 700-137301-01 A0 --&gt;B0 700-137300-01 A0 --&gt;B0  Assy spec update to reflect the above change and release new spec for thermal-paste application - more even distribution of t-p lines. 95-118330-01 A0 --&gt;B0  Fixing back the masking on Top Cover (some areas dropped out earlier rev). 700-137031-01 A0 --&gt;B0  Reducing height underneath HDMI-guides on funnel air out to ease assembly. 700-137371-01 A0 --&gt;B0  BOM update: 800-113252-01 A0 --&gt;B0 QTY change for 48-101730-01 from 47 to 46  Adding following CPNs for traceability purpose: 800-113105-01 800-113255-01  68-104853-01 68-104854-01</t>
  </si>
  <si>
    <t>FCNJZ0023723</t>
  </si>
  <si>
    <t>FUENTE: EngineeringChangeOrder.csv filas 8506 a 8514 (indices extremos, pueden no ser contiguos); 9 filas; Site=FJZP; Plant=MCGA; IMP Status=SCH; Implementation Type=Phase In; ECO Release Date=2026-03-31; Approval Status es PENDING: ECO Release/IMP/BOM Effective NO equivalen a aprobación firmada, ni confirman implementación de esta WO. Efectividad a nivel de affected item, no global; ver ECO Items y ECO BOM Ops.</t>
  </si>
  <si>
    <t>ECO-EA625595</t>
  </si>
  <si>
    <t>EA625595</t>
  </si>
  <si>
    <t>EA625595Implementation of the change:Phase In (use stock first)CVEBU;Taylor  800-117978-03 -C0 --&gt; -C2 E/M_ASSY_MECH;TAYLOR HIGH MODULE;MICRON 16GB LPDDR5   73-103720-04  -C1 --&gt; -C2 PCA;TAYLOR HIGH MODULE WITH MICRON 16GB LPDDR5    800-118978-03 -C0 --&gt; -C2 E/M_ASSY_MECH;TAYLOR HIGH MODULE;HYNIX 16GB LPDDR5   73-103820-04  -C1 --&gt; -C2 PCA;TAYLOR HIGH MODULE WITH HYNIX 16GB LPDDR5    800-122978-03 -C0 --&gt; -C2 E/M_ASSY_MECH;TAYLOR LOW MODULE;MICRON 16GB LPDDR5   73-103920-04  -C1 --&gt; -C2 PCA;TAYLOR LOW MODULE WITH MICRON 16GB LPDDR5    800-126978-03 -C0 --&gt; -C2 E/M_ASSY_MECH;TAYLOR LOW MODULE;HYNIX 16GB LPDDR5   73-103922-04  -C1 --&gt; -C2 PCA;TAYLOR LOW MODULE WITH HYNIX 16GB LPDDR5    61-107318-04 -B0 --&gt; -C0 PCAMAP;TAYLOR MODULE</t>
  </si>
  <si>
    <t>FCNJZ0023724</t>
  </si>
  <si>
    <t>FUENTE: EngineeringChangeOrder.csv filas 8515 a 8522 (indices extremos, pueden no ser contiguos); 8 filas; Site=FJZP; Plant=MCGA; IMP Status=SCH; Implementation Type=Phase In; ECO Release Date=2026-03-31; Approval Status es PENDING: ECO Release/IMP/BOM Effective NO equivalen a aprobación firmada, ni confirman implementación de esta WO. Efectividad a nivel de affected item, no global; ver ECO Items y ECO BOM Ops.</t>
  </si>
  <si>
    <t>ECO-EA625461</t>
  </si>
  <si>
    <t>EA625461</t>
  </si>
  <si>
    <t>EA625461Implementation of the change:Phase In (use stock first)UCEBU: Update BOMs with the Pointer Card Doc 78-101631-04</t>
  </si>
  <si>
    <t>FCNJZ0023719</t>
  </si>
  <si>
    <t>FUENTE: EngineeringChangeOrder.csv filas 8523 a 8525 (indices extremos, pueden no ser contiguos); 3 filas; Site=FJZP; Plant=MCGA; IMP Status=IMP; Implementation Type=Phase In; ECO Release Date=2026-03-31; Approval Status es PENDING: ECO Release/IMP/BOM Effective NO equivalen a aprobación firmada, ni confirman implementación de esta WO. Efectividad a nivel de affected item, no global; ver ECO Items y ECO BOM Ops.</t>
  </si>
  <si>
    <t>ECO-EA625456</t>
  </si>
  <si>
    <t>EA625456</t>
  </si>
  <si>
    <t>EA625456Implementation of the change:Phase In (use stock first)CVEBU; Millennium; Minor BOM optimization that reduce risk of PoE Controller failures in production  Affected items and change  73-102226-06; PCA; Millennium Codec Main Board; Radio    - Rev -B0 to -C0  73-103226-06; PCA; Millennium Codec Main Board; Non-Radio    - Rev -B0 to -C0  92-104180-06; SCHEM; Millennium Codec Main Board; Radio  - Rev -B0 to -C0  - Aligned with 73-102226-06 rev C0  92-105480-06; SCHEM; Millennium Codec Main Board; Non-Radio    - Rev -B0 to -C0  - Aligned with 73-103226-06 rev C0  Additional requirements:  - FVN and FJZ to implement as soon as possible and provide first SN to ckjolset@cisco.com  Comments:  - This is a minor BOM optimization that change reset timing of the PoE Controller  - First SN from FVN and FJZ will be uploaded as a comment to this ECO when available</t>
  </si>
  <si>
    <t>FCNJZ0023717</t>
  </si>
  <si>
    <t>FUENTE: EngineeringChangeOrder.csv filas 8526 a 8532 (indices extremos, pueden no ser contiguos); 7 filas; Site=FJZP; Plant=MCGA; IMP Status=IMP; Implementation Type=Phase In; ECO Release Date=2026-03-31; Approval Status es PENDING: ECO Release/IMP/BOM Effective NO equivalen a aprobación firmada, ni confirman implementación de esta WO. Efectividad a nivel de affected item, no global; ver ECO Items y ECO BOM Ops.</t>
  </si>
  <si>
    <t>ECO-EA622613</t>
  </si>
  <si>
    <t>EA622613</t>
  </si>
  <si>
    <t>EA622613Implementation of the change:Cut In (rework/scrap)SRGBU Accolade: PCAMAP correction/update. Accolade PCAMAP inadvertently contained erroneous sensor data resulting in functional test failures. The PCAMAP has been corrected. This is a follow-up ECO to D607129. Only 2 units were affected. Please see 'EA622613_AffectedItems.xlsx' list in attachments.  For MFG: 1. On 73-21143-03; for PCAMAP 61-106693-03; address 0x127 onward updated to remove "Middle 2" sensor. Please use attached PCAMAP (61-106693-03_B0.pdf) for EEPROM programming.  For Service: Selective Service RMA/Repair: Update SPROM. Only 2 affected units were shipped in the field. All subsequent units were corrected by D607129. 1.) Service Repair needs to reprogram cookie of the affected C8550-G2 units (see 'EA622613_AffectedItems.xlsx' list in attachments).   Note: If necessary; any TechZone articles or CDETs will be followed up in post notes.</t>
  </si>
  <si>
    <t>FCNJZ0023710</t>
  </si>
  <si>
    <t>FUENTE: EngineeringChangeOrder.csv filas 8533; 1 filas; Site=FJZP; Plant=MCGA; IMP Status=IMP; Implementation Type=Cut In; ECO Release Date=2026-03-30; Approval Status es PENDING: ECO Release/IMP/BOM Effective NO equivalen a aprobación firmada, ni confirman implementación de esta WO. Efectividad a nivel de affected item, no global; ver ECO Items y ECO BOM Ops.</t>
  </si>
  <si>
    <t>ECO-EA624751</t>
  </si>
  <si>
    <t>EA624751</t>
  </si>
  <si>
    <t>EA624751Implementation of the change:Phase In (use stock first)PABU: NCS540: Everglade Rugged DC: A0 Release</t>
  </si>
  <si>
    <t>FCNJZ0023730</t>
  </si>
  <si>
    <t>FUENTE: EngineeringChangeOrder.csv filas 8534 a 8536 (indices extremos, pueden no ser contiguos); 3 filas; Site=FJZP; Plant=MCGA; IMP Status=IMP; Implementation Type=Phase In; ECO Release Date=2026-04-01; Approval Status es PENDING: ECO Release/IMP/BOM Effective NO equivalen a aprobación firmada, ni confirman implementación de esta WO. Efectividad a nivel de affected item, no global; ver ECO Items y ECO BOM Ops. BU FUENTE NO UNICA/O AUSENTE: revisar antes de vincular a corrida;</t>
  </si>
  <si>
    <t>ECO-EA624663</t>
  </si>
  <si>
    <t>EA624663</t>
  </si>
  <si>
    <t>EA624663Implementation of the change:Phase In (use stock first)UCEBU; IP Phone; BECR2 8841 MPP: ANATEL Number Change on compliance label.  Changing the ANATEL logo; from 14099-22-01086 to 08919-25-01086.   PCAMAP update; 56/47/800 revision; 68 TAN version up; VID increase (+1); to track the updates.</t>
  </si>
  <si>
    <t>FCNJZ0023711</t>
  </si>
  <si>
    <t>FUENTE: EngineeringChangeOrder.csv filas 8537 a 8540 (indices extremos, pueden no ser contiguos); 4 filas; Site=FJZP; Plant=MCGA; IMP Status=SCH; IMP; Implementation Type=Phase In; ECO Release Date=2026-03-30; Approval Status es PENDING: ECO Release/IMP/BOM Effective NO equivalen a aprobación firmada, ni confirman implementación de esta WO. Efectividad a nivel de affected item, no global; ver ECO Items y ECO BOM Ops.</t>
  </si>
  <si>
    <t>ECO-EA625485</t>
  </si>
  <si>
    <t>EA625485</t>
  </si>
  <si>
    <t>EA625485Implementation of the change:Phase In (use stock first)UABU: LONGBALL : Updating Knuckleball (73-20757-06) to include SN label 471-00238-01</t>
  </si>
  <si>
    <t>FCNJZ0023731</t>
  </si>
  <si>
    <t>FUENTE: EngineeringChangeOrder.csv filas 8541 a 8544 (indices extremos, pueden no ser contiguos); 4 filas; Site=FJZP; Plant=MCGA; IMP Status=IMP; Implementation Type=Phase In; ECO Release Date=2026-04-02; Approval Status es PENDING: ECO Release/IMP/BOM Effective NO equivalen a aprobación firmada, ni confirman implementación de esta WO. Efectividad a nivel de affected item, no global; ver ECO Items y ECO BOM Ops.</t>
  </si>
  <si>
    <t>ECO-EA622503</t>
  </si>
  <si>
    <t>EA622503</t>
  </si>
  <si>
    <t>EA622503Implementation of the change:Cut In (rework/scrap)CRBU: Fretta Fixed PF - Eyrie HX Production Release ECO to release below Eyrie-HX (Conformal Coated) PIDs; TAN and associated CPNs to A0; production phase; 1). Chassis: TAN: 68-8174-01 =&gt; PID: NCS-57C3-MOD-HX 2). RP Card: TAN: 68-8151-01 =&gt; PID: NC57-MOD-RP2-E-HX 3). MPA: TAN: 68-8171-01 =&gt; PID: NC57-MPA-2D4H-H-S 4). FAN-1 (40mm): TAN: 800-113774-01 =&gt; PID: NC57-C3-FAN1-HX 5). FAN-2 (60mm): TAN: 800-113775-01 =&gt; PID: NC57-C3-FAN2-HX</t>
  </si>
  <si>
    <t>FCNJZ0023748</t>
  </si>
  <si>
    <t>FUENTE: EngineeringChangeOrder.csv filas 8545 a 8546 (indices extremos, pueden no ser contiguos); 2 filas; Site=FJZP; Plant=MCGA; IMP Status=SCH; IMP; Implementation Type=Cut In; ECO Release Date=2026-04-07; Approval Status es PENDING: ECO Release/IMP/BOM Effective NO equivalen a aprobación firmada, ni confirman implementación de esta WO. Efectividad a nivel de affected item, no global; ver ECO Items y ECO BOM Ops.</t>
  </si>
  <si>
    <t>ECO-EA625113</t>
  </si>
  <si>
    <t>EA625113</t>
  </si>
  <si>
    <t>EA625113Implementation of the change:Cut In (rework/scrap)UABU: Reference ECO EA623110 was released to update TI power stage 15-105253-01 on Arcade classic(Centipede48HX/TX) boards This ECO is to change 15-105253-01 on Franklin SKUs; Franklin Afterwit and NyquistCR/CR2 SKUs to 15-103982-01.  The change of  15-105253-01--&gt;15-103982-01; is to be done for skus and phases with power rails higher than 20A. There was a field issue for Centipede48HX and Centipede48TX for this power FET and hence this substitution. No Other component changes.  This change is to be implemented immediately for all future manufacturing. No need to rework WIP units that are past SMT and at DF site. Since there is long list of PIDs affected; we will divide the change in two separate ECOs: EA625113(This current ECO) and EA625534 Following boards and base PIDs is where the change will be implemented: C9300L-24P	73-102164-06 C9300L-48P	73-102168-07 C9300L-48UX	73-103200-03 C9300L-24UX	73-103202-03 C9300-24UX	73-19</t>
  </si>
  <si>
    <t>FCNJZ0023743</t>
  </si>
  <si>
    <t>FUENTE: EngineeringChangeOrder.csv filas 8547 a 8580 (indices extremos, pueden no ser contiguos); 34 filas; Site=FJZP; Plant=MCGA; IMP Status=IMP; Implementation Type=Cut In; ECO Release Date=2026-04-03; Approval Status es PENDING: ECO Release/IMP/BOM Effective NO equivalen a aprobación firmada, ni confirman implementación de esta WO. Efectividad a nivel de affected item, no global; ver ECO Items y ECO BOM Ops.</t>
  </si>
  <si>
    <t>ECO-EA625534</t>
  </si>
  <si>
    <t>EA625534</t>
  </si>
  <si>
    <t>EA625534Implementation of the change:Cut In (rework/scrap)UABU: Reference ECO EA623110 was released to update TI power stage 15-105253-01 on Arcade classic(Centipede48HX/TX) boards This ECO is to change 15-105253-01 on Franklin SKUs; Franklin Afterwit and NyquistCR/CR2 SKUs to 15-103982-01. The change of  15-105253-01--&gt;15-103982-01; is to be done for skus and phases with power rails higher than 20A. There was a field issue for Centipede48HX and Centipede48TX for this power FET and hence this substitution. No Other component changes. This change is to be implemented immediately for all future manufacturing. No need to rework WIP units that are past SMT and at DF site. Since there is long list of PIDs affected; we will divide the change in two separate ECOs: EA625113 and EA625534(This current ECO) Following boards and base PIDs is where the change will be implemented: 73-102166-06? Dogood24P 73-102170-07  DOGOOD48P;  48x1G; 4x10G 73-102171-07? Dogood 48P(4G) 73-102172-07? Dogood48P</t>
  </si>
  <si>
    <t>FCNJZ0023744</t>
  </si>
  <si>
    <t>FUENTE: EngineeringChangeOrder.csv filas 8581 a 8601 (indices extremos, pueden no ser contiguos); 21 filas; Site=FJZP; Plant=MCGA; IMP Status=SCH; IMP; Implementation Type=Cut In; ECO Release Date=2026-04-03; Approval Status es PENDING: ECO Release/IMP/BOM Effective NO equivalen a aprobación firmada, ni confirman implementación de esta WO. Efectividad a nivel de affected item, no global; ver ECO Items y ECO BOM Ops.</t>
  </si>
  <si>
    <t>ECO-EA618027</t>
  </si>
  <si>
    <t>EA618027</t>
  </si>
  <si>
    <t>EA618027Implementation of the change:Phase In (use stock first)INSBU: EOL N3K-C3432D-S (Utopia) and associated components per EOL 15574</t>
  </si>
  <si>
    <t>FCNJZ0023745</t>
  </si>
  <si>
    <t>FUENTE: EngineeringChangeOrder.csv filas 8602 a 8605 (indices extremos, pueden no ser contiguos); 4 filas; Site=FJZP; Plant=MCGA; IMP Status=IMP; Implementation Type=Phase In; ECO Release Date=2026-04-07; Approval Status es PENDING: ECO Release/IMP/BOM Effective NO equivalen a aprobación firmada, ni confirman implementación de esta WO. Efectividad a nivel de affected item, no global; ver ECO Items y ECO BOM Ops. BU FUENTE NO UNICA/O AUSENTE: revisar antes de vincular a corrida;</t>
  </si>
  <si>
    <t>ECO-EA624777</t>
  </si>
  <si>
    <t>EA624777</t>
  </si>
  <si>
    <t>EA624777Implementation of the change:Phase In (use stock first)BU: UABU: C9200: Replacing below mentioned 341-CPN in its respective ELMechs and revisioning up till PID level;  CPN Number  341-100787-03</t>
  </si>
  <si>
    <t>FCNJZ0023746</t>
  </si>
  <si>
    <t>FUENTE: EngineeringChangeOrder.csv filas 8606 a 8662 (indices extremos, pueden no ser contiguos); 57 filas; Site=FJZP; Plant=MCGA; IMP Status=IMP; Implementation Type=Phase In; ECO Release Date=2026-04-07; Approval Status es PENDING: ECO Release/IMP/BOM Effective NO equivalen a aprobación firmada, ni confirman implementación de esta WO. Efectividad a nivel de affected item, no global; ver ECO Items y ECO BOM Ops.</t>
  </si>
  <si>
    <t>ECO-EA624721</t>
  </si>
  <si>
    <t>EA624721</t>
  </si>
  <si>
    <t>EA624721Implementation of the change:Phase In (use stock first)BU: UABU: C9200: Replacing below mentioned 341-CPN in its respective ELMechs and revisioning up till PID level;  CPN Numbers;   1. 341-100788-03 2. 341-100786-02</t>
  </si>
  <si>
    <t>FCNJZ0023739</t>
  </si>
  <si>
    <t>FUENTE: EngineeringChangeOrder.csv filas 8663 a 8736 (indices extremos, pueden no ser contiguos); 74 filas; Site=FJZP; Plant=MCGA; IMP Status=IMP; Implementation Type=Phase In; ECO Release Date=2026-04-03; Approval Status es PENDING: ECO Release/IMP/BOM Effective NO equivalen a aprobación firmada, ni confirman implementación de esta WO. Efectividad a nivel de affected item, no global; ver ECO Items y ECO BOM Ops.</t>
  </si>
  <si>
    <t>ECO-EA622033</t>
  </si>
  <si>
    <t>EA622033</t>
  </si>
  <si>
    <t>EA622033Implementation of the change:Phase In (use stock first)INSBU: EOL N9K-C92348GC-X (Thurn) and associated components per EOL15575</t>
  </si>
  <si>
    <t>FCNJZ0023749</t>
  </si>
  <si>
    <t>FUENTE: EngineeringChangeOrder.csv filas 8737 a 8739 (indices extremos, pueden no ser contiguos); 3 filas; Site=FJZP; Plant=MCGA; IMP Status=IMP; Implementation Type=Phase In; ECO Release Date=2026-04-08; Approval Status es PENDING: ECO Release/IMP/BOM Effective NO equivalen a aprobación firmada, ni confirman implementación de esta WO. Efectividad a nivel de affected item, no global; ver ECO Items y ECO BOM Ops. BU FUENTE NO UNICA/O AUSENTE: revisar antes de vincular a corrida;</t>
  </si>
  <si>
    <t>ECO-EA625623</t>
  </si>
  <si>
    <t>EA625623</t>
  </si>
  <si>
    <t>EA625623Implementation of the change:Phase In (use stock first)UCEBU: Espresso Model DP-9861 and DP-9871 updates  Model DP-9871 design improvement for LCD Flicker issue. Allow the use of DDR4 supplier ?GigaDevice" on select Model DP-9861 and DP-9871 phones.</t>
  </si>
  <si>
    <t>FCNJZ0023755</t>
  </si>
  <si>
    <t>FUENTE: EngineeringChangeOrder.csv filas 8740 a 8747 (indices extremos, pueden no ser contiguos); 8 filas; Site=FJZP; Plant=MCGA; IMP Status=IMP; Implementation Type=Phase In; ECO Release Date=2026-04-08; Approval Status es PENDING: ECO Release/IMP/BOM Effective NO equivalen a aprobación firmada, ni confirman implementación de esta WO. Efectividad a nivel de affected item, no global; ver ECO Items y ECO BOM Ops.</t>
  </si>
  <si>
    <t>ECO-EA625664</t>
  </si>
  <si>
    <t>EA625664</t>
  </si>
  <si>
    <t>EA625664Implementation of the change:Phase In (use stock first)SRGBU: ROKU: Updating the Pre-Printed Compliance Labels on Roku to include Ukraine mark.</t>
  </si>
  <si>
    <t>FCNJZ0023773</t>
  </si>
  <si>
    <t>FUENTE: EngineeringChangeOrder.csv filas 8748; 1 filas; Site=FJZP; Plant=MCGA; IMP Status=IMP; Implementation Type=Phase In; ECO Release Date=2026-04-10; Approval Status es PENDING: ECO Release/IMP/BOM Effective NO equivalen a aprobación firmada, ni confirman implementación de esta WO. Efectividad a nivel de affected item, no global; ver ECO Items y ECO BOM Ops.</t>
  </si>
  <si>
    <t>ECO-EA624122</t>
  </si>
  <si>
    <t>EA624122</t>
  </si>
  <si>
    <t>EA624122Implementation of the change:Cut In (rework/scrap)CRBU 1.4 kW Power Supply 341-100952-02: 1. Revisioning PSU and EEPROM Spec for traceability of changes ? 341-100952-02_B0 =&gt; 341-100952-02_C0 ? 95-111756-02_B0 =&gt; 95-111756-02_C0 2. Changing AML to release QCS MPN: DCJ14502-01 A from IPQ to Qualified 3. Fixing incorrect IDPROM information on IDPROM SPEC regarding version number that has no functional impact. IDPROM Field A9: ?Hardware Version Data Major": 00 =&gt; 01.</t>
  </si>
  <si>
    <t>FCNJZ0023781</t>
  </si>
  <si>
    <t>FUENTE: EngineeringChangeOrder.csv filas 8749 a 8750 (indices extremos, pueden no ser contiguos); 2 filas; Site=FJZP; Plant=MCGA; IMP Status=IMP; Implementation Type=Cut In; ECO Release Date=2026-04-14; Approval Status es PENDING: ECO Release/IMP/BOM Effective NO equivalen a aprobación firmada, ni confirman implementación de esta WO. Efectividad a nivel de affected item, no global; ver ECO Items y ECO BOM Ops.</t>
  </si>
  <si>
    <t>ECO-EA625245</t>
  </si>
  <si>
    <t>EA625245</t>
  </si>
  <si>
    <t>EA625245Implementation of the change:Phase In (use stock first)SRGBU:Charon project This ECO is to fix below issue on Charon SKUs: Change 17-103007-04 to 17-103007-05 to fix Charon DDR5 issue Change 17-102877-07 to 17-102877-08 to add rainbow behavior support for status LED when managed by dashboard (binary) Change 25-100369-01 to 25-100369-03 to fix LED performance issue  This ECO need implement at the earliest. Before new parts ready; please follow below instruction for any new build?the follow up deviation will be initiate after this ECO released 17-102877-07; need online upgrade IOMCU image; please use  image named STO_charon_iomcu_ver002F.bin 17-103007-04 need offline upgrade Rommon image before SMT; please use image named c81g2be_rel_rommon_dediprog_261_4r_20260114_SPA.bin use Everlight MPN 19-137/R6GHBHC-C01/2T only under 25-100369-01</t>
  </si>
  <si>
    <t>FCNJZ0023782</t>
  </si>
  <si>
    <t>FUENTE: EngineeringChangeOrder.csv filas 8751 a 8762 (indices extremos, pueden no ser contiguos); 12 filas; Site=FJZP; Plant=MCGA; IMP Status=IMP; SCH; Implementation Type=Phase In; ECO Release Date=2026-04-14; Approval Status es PENDING: ECO Release/IMP/BOM Effective NO equivalen a aprobación firmada, ni confirman implementación de esta WO. Efectividad a nivel de affected item, no global; ver ECO Items y ECO BOM Ops.</t>
  </si>
  <si>
    <t>ECO-EA624123</t>
  </si>
  <si>
    <t>EA624123</t>
  </si>
  <si>
    <t>EA624123Implementation of the change:Phase In (use stock first)Changing 53-101561-02 to version -03 Since Lug with PN 32-100152-01( $14 )will be replaced with 32-100120-01 ($3.24) without any impact to the fit; form; function of the product.  This change is for value engineering and cost savings</t>
  </si>
  <si>
    <t>FCNJZ0023783</t>
  </si>
  <si>
    <t>FUENTE: EngineeringChangeOrder.csv filas 8763 a 8765 (indices extremos, pueden no ser contiguos); 3 filas; Site=FJZP; Plant=MCGA; IMP Status=SCH; IMP; Implementation Type=Phase In; ECO Release Date=2026-04-14; Approval Status es PENDING: ECO Release/IMP/BOM Effective NO equivalen a aprobación firmada, ni confirman implementación de esta WO. Efectividad a nivel de affected item, no global; ver ECO Items y ECO BOM Ops.</t>
  </si>
  <si>
    <t>ECO-EA623556</t>
  </si>
  <si>
    <t>EA623556</t>
  </si>
  <si>
    <t>EA623556Implementation of the change:Phase In (use stock first)1. To use 48-102473-01 to instead of 48-1906-01 on Stelvio RSP. FOL encountered an assembly issue for GNSS guide 700-103870-01 on Stelvio RSP; the screw 48-1906-01 has loose issue after assembly; due to it is too short. The new screw 48-102473-01 after physical validation for 7mm screws on 16 units; no issue found.   2. For FOC site PIDs - A900-CM-GNSS; A900-CM-GNSS=; updated 47-102640-01 to 47-102640-02 UKCA label.   3. Updating the PCAMAPs 61-103665-02 &amp; 61-103886-02 for TANs 68-6751-04 and 68-6859-03 as per latest CLEI code.</t>
  </si>
  <si>
    <t>FCNJZ0023808</t>
  </si>
  <si>
    <t>FUENTE: EngineeringChangeOrder.csv filas 8766 a 8770 (indices extremos, pueden no ser contiguos); 5 filas; Site=FJZP; Plant=MCGA; IMP Status=IMP; Implementation Type=Phase In; ECO Release Date=2026-04-20; Approval Status es PENDING: ECO Release/IMP/BOM Effective NO equivalen a aprobación firmada, ni confirman implementación de esta WO. Efectividad a nivel de affected item, no global; ver ECO Items y ECO BOM Ops. BU FUENTE NO UNICA/O AUSENTE: revisar antes de vincular a corrida;</t>
  </si>
  <si>
    <t>ECO-EA625816</t>
  </si>
  <si>
    <t>EA625816</t>
  </si>
  <si>
    <t>EA625816Implementation of the change:Cut In (rework/scrap)This ECO revs up drawing 55-105654-01 to -C0 to correct the typo on the dimensions.</t>
  </si>
  <si>
    <t>FCNJZ0023809</t>
  </si>
  <si>
    <t>FUENTE: EngineeringChangeOrder.csv filas 8771; 1 filas; Site=FJZP; Plant=MCGA; IMP Status=IMP; Implementation Type=Cut In; ECO Release Date=2026-04-21; Approval Status es PENDING: ECO Release/IMP/BOM Effective NO equivalen a aprobación firmada, ni confirman implementación de esta WO. Efectividad a nivel de affected item, no global; ver ECO Items y ECO BOM Ops.</t>
  </si>
  <si>
    <t>ECO-EA625489</t>
  </si>
  <si>
    <t>EA625489</t>
  </si>
  <si>
    <t>EA625489Implementation of the change:Phase In (use stock first)UABU: C9300L-M - Meraki Dogood CS A0 release Releasing Meraki Dogood CS TANs and ELMECHs to A0 for Pilot and production launch Correcting Pallet to 503-00141-01 on applicable TANs Updating Dogood CS PCAMAPs to include Meraki TANs No KIDB Issues related</t>
  </si>
  <si>
    <t>FCNJZ0023800</t>
  </si>
  <si>
    <t>FUENTE: EngineeringChangeOrder.csv filas 8772 a 8797 (indices extremos, pueden no ser contiguos); 26 filas; Site=FJZP; Plant=MCGA; IMP Status=IMP; Implementation Type=Phase In; ECO Release Date=2026-04-17; Approval Status es PENDING: ECO Release/IMP/BOM Effective NO equivalen a aprobación firmada, ni confirman implementación de esta WO. Efectividad a nivel de affected item, no global; ver ECO Items y ECO BOM Ops.</t>
  </si>
  <si>
    <t>ECO-EA625567</t>
  </si>
  <si>
    <t>EA625567</t>
  </si>
  <si>
    <t>EA625567Implementation of the change:Phase In (use stock first)CVEBU: Bayfront. Add anti static bag for shipment Foxconn -&gt; Wistron.  Both FVN &amp; FJZ.   Add static bag CPN: 502-00101-01 PKG;SHLD;12x18;ENV;NO-CLOSURE  1pcs/assy.   to Taylor module assemblies; CPN: 800-116000-01 E/M_ASSY_MECH;TAYLOR HIGH 16GB;W/BAYFRONT MAINBOARD   800-116001-01 E/M_ASSY_MECH;TAYLOR HIGH 16GB;W/BAYFRONT MAINBOARD NR 800-116002-01 E/M_ASSY_MECH;TAYLOR HIGH 16GB;W/BAYFRONT MAINBOARD TAA 800-116003-01 E/M_ASSY_MECH;TAYLOR HIGH 16GB;W/BAYFRONT MAINBOARD NR TAA       Contact Cisco: Jarle Aasland</t>
  </si>
  <si>
    <t>FCNJZ0023813</t>
  </si>
  <si>
    <t>FUENTE: EngineeringChangeOrder.csv filas 8798 a 8799 (indices extremos, pueden no ser contiguos); 2 filas; Site=FJZP; Plant=MCGA; IMP Status=IMP; Implementation Type=Phase In; ECO Release Date=2026-04-21; Approval Status es PENDING: ECO Release/IMP/BOM Effective NO equivalen a aprobación firmada, ni confirman implementación de esta WO. Efectividad a nivel de affected item, no global; ver ECO Items y ECO BOM Ops.</t>
  </si>
  <si>
    <t>ECO-EA624648</t>
  </si>
  <si>
    <t>EA624648</t>
  </si>
  <si>
    <t>EA624648Implementation of the change:Cut In (rework/scrap)CRBU LS18 68-7202-09  EOL and release 68-7202-10 A0  Part Number         : 68-7202-10 CLEI Code           : INCPAPKCAD CPR Number          : 072YHY ECI Number          : 1B7904.  A. Electrical  LS18 (68-7202-09 -C0 to 68-7202-10 -A0): 1. Motherboard (MB) 73-20198-09-B0 to 73-20198-10-A0:  a.	17-16194-01 is present in the PCA MAP(61-104903-09-B0 to 61-104903-10-A0 ); but 17-16194-02 (ref des U3_S) is listed in the BOM. b.	 LS18 has thermal changes(73-20198-10-A0) tested in DP524136 and passed in EDCS-25748416. Underwent EDVT.  c.	Replacement of 51-102187-01 with 51-103496-01 (from deviation D609625 ? Approve) d.	15-10118-02 has been changed to 15-10118-01(ref des U329; U487) removing the Diodes part; due to D603635   B. Mechanical  carrier insulator PN 700-135653-01 change material: :  1. 700-135653-01 roll to 700-135653-02 it is to change insulator material from BCO1184 to Lexan FR700.  800-112882-03 carrier also roll to 800</t>
  </si>
  <si>
    <t>FCNJZ0023815</t>
  </si>
  <si>
    <t>FUENTE: EngineeringChangeOrder.csv filas 8800 a 8801 (indices extremos, pueden no ser contiguos); 2 filas; Site=FJZP; Plant=MCGA; IMP Status=SCH; IMP; Implementation Type=Cut In; ECO Release Date=2026-04-21; Approval Status es PENDING: ECO Release/IMP/BOM Effective NO equivalen a aprobación firmada, ni confirman implementación de esta WO. Efectividad a nivel de affected item, no global; ver ECO Items y ECO BOM Ops.</t>
  </si>
  <si>
    <t>ECO-EA622581</t>
  </si>
  <si>
    <t>EA622581</t>
  </si>
  <si>
    <t>EA622581Implementation of the change:Phase In (use stock first)PABU_ASR920:  1. Releasing below labels and artworks to A1 to fix visibility issues at factory 56-100464-05	      47-100816-05 56-101117-04	      47-101471-04 56-101354-04	      47-101758-04 56-101504-04	      47-101915-04 56-101560-04	      47-101972-04 56-101561-03	      47-101973-03 56-101562-05	      47-101974-05 56-21300-03	      47-27547-03 2. The new CPN 37-101603-01 is created as replacement for 37-1495-01 for ASR920 AC PIDs. Reason For Change: For 37-1495-01 has a listed  MPN - LUXSHARE TECHNOLOGIES LIMITED - L0FAC067-NC-R; which has a power cable loose issue for ASR920 AC PIDs. Hence we have created new CPN 37-101603-01 is created as replacement for 37-1495-01; with only MPN - VOLEX - EVNA02-002-18 and FELLER - 5448-352 and removing LUXSHARE TECHNOLOGIES - L0FAC067-NC-R 3. For 800-44979-01; Drawing updated with TIM position. The TIM dimension from Edge is 22mm; updated to 18.5mm to avoid overheating issue for</t>
  </si>
  <si>
    <t>FCNJZ0023828</t>
  </si>
  <si>
    <t>FUENTE: EngineeringChangeOrder.csv filas 8802 a 8805 (indices extremos, pueden no ser contiguos); 4 filas; Site=FJZP; Plant=MCGA; IMP Status=IMP; Implementation Type=Phase In; ECO Release Date=2026-04-22; Approval Status es PENDING: ECO Release/IMP/BOM Effective NO equivalen a aprobación firmada, ni confirman implementación de esta WO. Efectividad a nivel de affected item, no global; ver ECO Items y ECO BOM Ops. BU FUENTE NO UNICA/O AUSENTE: revisar antes de vincular a corrida;</t>
  </si>
  <si>
    <t>ECO-EA625171</t>
  </si>
  <si>
    <t>EA625171</t>
  </si>
  <si>
    <t>EA625171Implementation of the change:Cut In (rework/scrap)QIMS|CRBU|MFST|PHASE 2- Chassis18 HANDLE KIT  -  Updating the Below CPNs to half revision update as there are document control change as per NWE Post Build DFM feedback. 1. 800-51993-01/62 2. 800-51994-01/62 3. 700-137222-01 4. 700-137223-01 5. 700-137224-01 6. 700-137225-01 7. 700-137328-01  New 56-XXXXX-XX CPN created for respective 700-CPN( Item 3-6 Above) as its required to pad print or laser to make the marking as "Left/Right"  PN  700-134224-01 has been revsion up to enlarge the hole depth to 0.05"?</t>
  </si>
  <si>
    <t>FCNJZ0023829</t>
  </si>
  <si>
    <t>FUENTE: EngineeringChangeOrder.csv filas 8806; 1 filas; Site=FJZP; Plant=MCGA; IMP Status=IMP; Implementation Type=Cut In; ECO Release Date=2026-04-22; Approval Status es PENDING: ECO Release/IMP/BOM Effective NO equivalen a aprobación firmada, ni confirman implementación de esta WO. Efectividad a nivel de affected item, no global; ver ECO Items y ECO BOM Ops.</t>
  </si>
  <si>
    <t>ECO-EA625589</t>
  </si>
  <si>
    <t>EA625589</t>
  </si>
  <si>
    <t>EA625589Implementation of the change:Phase In (use stock first)PABU: NCS540: Tortin: Design improvement by adding Ground label placement under PID level</t>
  </si>
  <si>
    <t>FCNJZ0023820</t>
  </si>
  <si>
    <t>FUENTE: EngineeringChangeOrder.csv filas 8807 a 8809 (indices extremos, pueden no ser contiguos); 3 filas; Site=FJZP; Plant=MCGA; IMP Status=SCH; Implementation Type=Phase In; ECO Release Date=2026-04-22; Approval Status es PENDING: ECO Release/IMP/BOM Effective NO equivalen a aprobación firmada, ni confirman implementación de esta WO. Efectividad a nivel de affected item, no global; ver ECO Items y ECO BOM Ops. BU FUENTE NO UNICA/O AUSENTE: revisar antes de vincular a corrida;</t>
  </si>
  <si>
    <t>ECO-EA626025</t>
  </si>
  <si>
    <t>EA626025</t>
  </si>
  <si>
    <t>EA626025Implementation of the change:Phase In (use stock first)CNGBU- JDM:Sercomm  Updating the compliance flyer CPN of Samus PID from A0 to B0 revision by adding Chile QR Code.</t>
  </si>
  <si>
    <t>FCNJZ0023821</t>
  </si>
  <si>
    <t>FUENTE: EngineeringChangeOrder.csv filas 8810 a 8811 (indices extremos, pueden no ser contiguos); 2 filas; Site=FJZP; Plant=MCGA; IMP Status=IMP; Implementation Type=Phase In; ECO Release Date=2026-04-22; Approval Status es PENDING: ECO Release/IMP/BOM Effective NO equivalen a aprobación firmada, ni confirman implementación de esta WO. Efectividad a nivel de affected item, no global; ver ECO Items y ECO BOM Ops.</t>
  </si>
  <si>
    <t>ECO-EA626028</t>
  </si>
  <si>
    <t>EA626028</t>
  </si>
  <si>
    <t>EA626028Implementation of the change:Phase In (use stock first)CNGBU- JDM:WNC  Updating the compliance flyer CPN of MR57-HW from C0 to D0 by adding the Indonesia QR Code. Updating the compliance flyer CPN of CW9162I-MR and CW9166D1-MR from C0 to D0 by adding the Chile QR Code. Updating the compliance flyer CPN of CW9164I-MR from C0 to D0 and CW9166I-MR from D0 to E0 by adding the Indonesia and Chile QR Code.</t>
  </si>
  <si>
    <t>FCNJZ0023822</t>
  </si>
  <si>
    <t>FUENTE: EngineeringChangeOrder.csv filas 8812 a 8816 (indices extremos, pueden no ser contiguos); 5 filas; Site=FJZP; Plant=MCGA; IMP Status=IMP; Implementation Type=Phase In; ECO Release Date=2026-04-22; Approval Status es PENDING: ECO Release/IMP/BOM Effective NO equivalen a aprobación firmada, ni confirman implementación de esta WO. Efectividad a nivel de affected item, no global; ver ECO Items y ECO BOM Ops.</t>
  </si>
  <si>
    <t>ECO-EA622242</t>
  </si>
  <si>
    <t>EA622242</t>
  </si>
  <si>
    <t>EA622242Implementation of the change:Phase In (use stock first)CVEBU: To move the child Items of the PIDs present in the PB #EOL15675. Related PID's and some of the child Items are moved to EOP in the ECO# EA622233</t>
  </si>
  <si>
    <t>FCNJZ0023819</t>
  </si>
  <si>
    <t>FUENTE: EngineeringChangeOrder.csv filas 8817; 1 filas; Site=FJZP; Plant=MCGA; IMP Status=IMP; Implementation Type=Phase In; ECO Release Date=2026-04-22; Approval Status es PENDING: ECO Release/IMP/BOM Effective NO equivalen a aprobación firmada, ni confirman implementación de esta WO. Efectividad a nivel de affected item, no global; ver ECO Items y ECO BOM Ops.</t>
  </si>
  <si>
    <t>ECO-EA625851</t>
  </si>
  <si>
    <t>EA625851</t>
  </si>
  <si>
    <t>EA625851Implementation of the change:Phase In (use stock first)BU: UABU: Quake: Moving below mentioned CPN to A0 Production; replaced in its respective ELMechs and revisioning up till TAN level.  CPN Number: 800-104598-02</t>
  </si>
  <si>
    <t>FCNJZ0023824</t>
  </si>
  <si>
    <t>FUENTE: EngineeringChangeOrder.csv filas 8818 a 8935 (indices extremos, pueden no ser contiguos); 118 filas; Site=FJZP; Plant=MCGA; IMP Status=SCH; Implementation Type=Phase In; ECO Release Date=2026-04-22; Approval Status es PENDING: ECO Release/IMP/BOM Effective NO equivalen a aprobación firmada, ni confirman implementación de esta WO. Efectividad a nivel de affected item, no global; ver ECO Items y ECO BOM Ops.</t>
  </si>
  <si>
    <t>ECO-CA731541</t>
  </si>
  <si>
    <t>CA731541</t>
  </si>
  <si>
    <t>CA731541SRGBU: ALDUIN: Releasing 74-141119-02 to prototype</t>
  </si>
  <si>
    <t>FCNJZ0023843</t>
  </si>
  <si>
    <t>FUENTE: EngineeringChangeOrder.csv filas 8936; 1 filas; Site=FJZP; Plant=MCGA; IMP Status=IMP; Implementation Type=NPI Design; ECO Release Date=2026-04-24; Approval Status es PENDING: ECO Release/IMP/BOM Effective NO equivalen a aprobación firmada, ni confirman implementación de esta WO. Efectividad a nivel de affected item, no global; ver ECO Items y ECO BOM Ops. BU FUENTE NO UNICA/O AUSENTE: revisar antes de vincular a corrida;</t>
  </si>
  <si>
    <t>ECO-EA624975</t>
  </si>
  <si>
    <t>EA624975</t>
  </si>
  <si>
    <t>EA624975Implementation of the change:Phase In (use stock first)UABU: C9300/C9350 - Change lightpipe resin usage from virgin PC to 50% PCR PC
[Fuente: existen descripciones alternativas; revisar ECO Radar.]</t>
  </si>
  <si>
    <t>FCNJZ0023841; FCNJZ0023923</t>
  </si>
  <si>
    <t>FUENTE: EngineeringChangeOrder.csv filas 8937 a 9178 (indices extremos, pueden no ser contiguos); 147 filas; Site=FJZP; Plant=MCGA; IMP Status=IMP; Implementation Type=Phase In; ECO Release Date=2026-04-24; 2026-05-08; Approval Status es PENDING: ECO Release/IMP/BOM Effective NO equivalen a aprobación firmada, ni confirman implementación de esta WO. Efectividad a nivel de affected item, no global; ver ECO Items y ECO BOM Ops. VARIOS AGILE ECN RELACIONADOS: FCNJZ0023841; FCNJZ0023923; FECHAS DE RELEASE EN CONFLICTO: 2026-04-24; 2026-05-08;</t>
  </si>
  <si>
    <t>ECO-EA625920</t>
  </si>
  <si>
    <t>EA625920</t>
  </si>
  <si>
    <t>EA625920Implementation of the change:Phase In (use stock first)SRGBU: Arata; upgrading FPGA image to V139  Replacing 17-103018-01 with 17-103018-02 under 74-133408-02 and 74-134702-02.  Note: MFG has been upgrading 17-103018-01 to V139. We have just completed 17-103018-02 first article with Smart; so releasing this ECO to update BOM.</t>
  </si>
  <si>
    <t>FCNJZ0023837</t>
  </si>
  <si>
    <t>FUENTE: EngineeringChangeOrder.csv filas 9082 a 9086 (indices extremos, pueden no ser contiguos); 5 filas; Site=FJZP; Plant=MCGA; IMP Status=IMP; Implementation Type=Phase In; ECO Release Date=2026-04-24; Approval Status es PENDING: ECO Release/IMP/BOM Effective NO equivalen a aprobación firmada, ni confirman implementación de esta WO. Efectividad a nivel de affected item, no global; ver ECO Items y ECO BOM Ops.</t>
  </si>
  <si>
    <t>ECO-CA730172</t>
  </si>
  <si>
    <t>CA730172</t>
  </si>
  <si>
    <t>CA730172Release TAN 74-141689-02 to Prototype</t>
  </si>
  <si>
    <t>FCNJZ0023853</t>
  </si>
  <si>
    <t>FUENTE: EngineeringChangeOrder.csv filas 9087; 1 filas; Site=FJZP; Plant=MCGA; IMP Status=IMP; Implementation Type=NPI Design; ECO Release Date=2026-04-27; Approval Status es PENDING: ECO Release/IMP/BOM Effective NO equivalen a aprobación firmada, ni confirman implementación de esta WO. Efectividad a nivel de affected item, no global; ver ECO Items y ECO BOM Ops.</t>
  </si>
  <si>
    <t>ECO-CA731769</t>
  </si>
  <si>
    <t>CA731769</t>
  </si>
  <si>
    <t>CA731769TMGBU: INITIAL RELEASE OF THE FOLLOWING CPN AND MPN TO PROTOYPE PHASE FOR AGILE BOM STRUCTURE AND CLEI/ECI REQUEST:  PID                                 CPN                  MPN                          MANUFACTURER -------------------------------------------------------------------------------------------------------------- CVR-QSFP-SFP10G     74-9474-03       CAZADERO-02-N     DELTA NETWORKS INC</t>
  </si>
  <si>
    <t>FCNJZ0023854</t>
  </si>
  <si>
    <t>FUENTE: EngineeringChangeOrder.csv filas 9088; 1 filas; Site=FJZP; Plant=MCGA; IMP Status=IMP; Implementation Type=NPI Design; ECO Release Date=2026-04-27; Approval Status es PENDING: ECO Release/IMP/BOM Effective NO equivalen a aprobación firmada, ni confirman implementación de esta WO. Efectividad a nivel de affected item, no global; ver ECO Items y ECO BOM Ops. BU FUENTE NO UNICA/O AUSENTE: revisar antes de vincular a corrida;</t>
  </si>
  <si>
    <t>ECO-CA731791</t>
  </si>
  <si>
    <t>CA731791</t>
  </si>
  <si>
    <t>CA731791CRBU: Churchill  Version up of below part numbers for Churchill top cover to avoid cost impact  800-110168-02 62-112205-02</t>
  </si>
  <si>
    <t>FCNJZ0023855</t>
  </si>
  <si>
    <t>FUENTE: EngineeringChangeOrder.csv filas 9089; 1 filas; Site=FJZP; Plant=MCGA; IMP Status=IMP; Implementation Type=NPI Design; ECO Release Date=2026-04-27; Approval Status es PENDING: ECO Release/IMP/BOM Effective NO equivalen a aprobación firmada, ni confirman implementación de esta WO. Efectividad a nivel de affected item, no global; ver ECO Items y ECO BOM Ops. BU FUENTE NO UNICA/O AUSENTE: revisar antes de vincular a corrida;</t>
  </si>
  <si>
    <t>ECO-EA620583</t>
  </si>
  <si>
    <t>EA620583</t>
  </si>
  <si>
    <t>EA620583Implementation of the change:Cut In (rework/scrap)CRBU-8000-Fan Tray V1 - Respin - Release to A0   8804-FAN_H0 68-6585-04-A0  73-18399-05-A0  8808-FAN_J0 68-6595-04-A0  73-18723-05-A0  8818-FAN_J0 68-6594-06-A0  73-18397-05-A0   Electrical Changes:  1. Design improvement changes: Removal of redundant LTC 2945; U25 and related circuits.  2. PCAMAP update on the conformal coating location.  Mechanical -  4 Slot- 68-6585-03 Move to 68-6585-04 to accommodate the changes below ? Base - 800-48238-01 moves to 800-48238-02 by adjusting upper and lower side panel length and EMI gasket position (700-115333-01 moves to 700-115333-02).  8 Slot - 68-6595-03  Move to 68-6595-04  to accommodate the changes below ? Base - 800-48222-01 moves to 800-48222-02 by adjusting upper and lower side panel length and EMI gasket position (700-115279-01 moves to 700-115279-02).  All these changes have been validated through deviation builds (CA712552); and tested at Cisco SJ Lab.   DE team provided the</t>
  </si>
  <si>
    <t>FCNJZ0023850</t>
  </si>
  <si>
    <t>FUENTE: EngineeringChangeOrder.csv filas 9095 a 9100 (indices extremos, pueden no ser contiguos); 6 filas; Site=FJZP; Plant=MCGA; IMP Status=SCH; IMP; Implementation Type=Cut In; ECO Release Date=2026-04-25; Approval Status es PENDING: ECO Release/IMP/BOM Effective NO equivalen a aprobación firmada, ni confirman implementación de esta WO. Efectividad a nivel de affected item, no global; ver ECO Items y ECO BOM Ops.</t>
  </si>
  <si>
    <t>ECO-EA563104</t>
  </si>
  <si>
    <t>EA563104</t>
  </si>
  <si>
    <t>EA563104Implementation of the change:Phase In (use stock first)NGFWBU; FIREPOWER; corrected typographical error in engineering drawing.</t>
  </si>
  <si>
    <t>FCNJZ0023845</t>
  </si>
  <si>
    <t>FUENTE: EngineeringChangeOrder.csv filas 9101; 1 filas; Site=FJZP; Plant=MCGA; IMP Status=IMP; Implementation Type=Phase In; ECO Release Date=2026-04-25; Approval Status es PENDING: ECO Release/IMP/BOM Effective NO equivalen a aprobación firmada, ni confirman implementación de esta WO. Efectividad a nivel de affected item, no global; ver ECO Items y ECO BOM Ops.</t>
  </si>
  <si>
    <t>ECO-EA626071</t>
  </si>
  <si>
    <t>EA626071</t>
  </si>
  <si>
    <t>EA626071Implementation of the change:Cut In (rework/scrap)CVEBU; Tyne; BOM update to avoid TPM Power Up Sequence Violation  Affected items and change 73-103698-06; PCBA; Tyne Codec; Main Board; Radio    - Rev -A0 to -B0  - C4355 and C4363 (I2C buffer enable delay) changed from 10nF to 220nF  73-103940-06; PCBA; Tyne Codec; Main Board; Non-Radio  - Rev -A0 to -B0  - C4355 and C4363 (I2C buffer enable delay) changed from 10nF to 220nF  - S4 and S6 set to DNF as these are not needed in NR BOM  92-106368-06; SCHEM; Tyne Codec; Main Board    - Rev -A0 to -B0  - Updated with changes described in above 73 BOMs.  Comments: 1. ECO has cut in disposition because FJZ needs to implement this change before first sustaining build. 2. All units made are still at FJZ and these Pilot 1 and Pilot 2 units will be reworked through dedicated rework instructions. 3. Reason a general rework instruction can not be provided in this ECO is because units made need different rework instructions dependent on u</t>
  </si>
  <si>
    <t>FCNJZ0023860</t>
  </si>
  <si>
    <t>FUENTE: EngineeringChangeOrder.csv filas 9102 a 9106 (indices extremos, pueden no ser contiguos); 5 filas; Site=FJZP; Plant=MCGA; IMP Status=IMP; Implementation Type=Cut In; ECO Release Date=2026-04-28; Approval Status es PENDING: ECO Release/IMP/BOM Effective NO equivalen a aprobación firmada, ni confirman implementación de esta WO. Efectividad a nivel de affected item, no global; ver ECO Items y ECO BOM Ops.</t>
  </si>
  <si>
    <t>ECO-EA625566</t>
  </si>
  <si>
    <t>EA625566</t>
  </si>
  <si>
    <t>EA625566Implementation of the change:Phase In (use stock first)PABU: Plankton: Address post A0 build DFM; DFA and BOM issues. 1. Chassis: Update Compliance label to add Taiwan logo and KCC logo &amp; certification number. Update Diecast heatsink. 2. Fan Tray: Add PID VID label under TAN BOM and update design of handle. 3. Front Panel Foam: Update measurement of unit from inches to mm. 4. Accessory kit: Change the ground lug under accessory kit BOM. Update rack mount bracket.  Refer "Reason for change" section for more detail.</t>
  </si>
  <si>
    <t>FCNJZ0023857</t>
  </si>
  <si>
    <t>FUENTE: EngineeringChangeOrder.csv filas 9107; 1 filas; Site=FJZP; Plant=MCGA; IMP Status=IMP; Implementation Type=Phase In; ECO Release Date=2026-04-28; Approval Status es PENDING: ECO Release/IMP/BOM Effective NO equivalen a aprobación firmada, ni confirman implementación de esta WO. Efectividad a nivel de affected item, no global; ver ECO Items y ECO BOM Ops. BU FUENTE NO UNICA/O AUSENTE: revisar antes de vincular a corrida;</t>
  </si>
  <si>
    <t>ECO-EA623020</t>
  </si>
  <si>
    <t>EA623020</t>
  </si>
  <si>
    <t>EA623020Implementation of the change:Phase In (use stock first)CRBU: Fretta Fixed - Eyrie: This ECO releases following changes for Eyrie SE &amp; Non-SE Variants: 1). Fan Fuse Change =&gt; Replace part 21-1527-01 with 21-0945-02; along with associated resistor modifications to support the new fuse change. 2). Protection Cover Integration =&gt; Incorporate covers for DIMM; SSD &amp; Battery [These changes are based on learnings from Eyrie HX usage] 3). Addition of Helicoil Insert for MPA Captive Screw =&gt; To Introduce helicoil insert for the MPA captive screw to address field-reported quality issues caused by improper fastening techniques. 4). Fan Improvements =&gt; Bearing dust cap and cable heat shrink have been introduced for both the Eyrie 40mm and 60mm fans to mitigate dust and environmental-related issues in the field. [These changes are based on learnings from Eyrie HX usage]</t>
  </si>
  <si>
    <t>FCNJZ0023874</t>
  </si>
  <si>
    <t>FUENTE: EngineeringChangeOrder.csv filas 9112 a 9123 (indices extremos, pueden no ser contiguos); 12 filas; Site=FJZP; Plant=MCGA; IMP Status=IMP; Implementation Type=Phase In; ECO Release Date=2026-04-30; Approval Status es PENDING: ECO Release/IMP/BOM Effective NO equivalen a aprobación firmada, ni confirman implementación de esta WO. Efectividad a nivel de affected item, no global; ver ECO Items y ECO BOM Ops.</t>
  </si>
  <si>
    <t>ECO-EA624261</t>
  </si>
  <si>
    <t>EA624261</t>
  </si>
  <si>
    <t>EA624261Implementation of the change:Phase In (use stock first)ERBU: 8000E - Falcon:  This ECO releases below minor changes for Falcon:  1). Print-on-Demand Label update =&gt; Added Korean and BSMI compliance markings; per Compliance Team requirements  2). Top Cover Drawing Update =&gt; Revised Country-of-Origin label location based on Factory feedback  3). Rack Mount Accessory Kits Update =&gt; The 2Post &amp; 4Post rack mount kits have been updated and are being released to A0 to incorporate minor design changes to the side brackets making them suitable for using on Saturn; Falcon; and Thor Chassis. **PID: 8700-1RU-2P-KIT =&gt; 69-101088-04 (2-Post) **PID: 8700-1RU-4P-KIT =&gt; 69-101089-03 (4-Post)  4). Updated the Base PIDs of the following PSU in Agile cover-page. **PSU1.2KW-DCPE / = **PSU1100W-ACPE / = **PSU1100W-ACPI / =  5). Electrical BOM Update: 73-21243-06 (Falcon NPU PCA) &gt; CPN at Refdes U24 updated from multi-source part 15-14516-01 to single source TI part 15-14516-02 for MPN control du</t>
  </si>
  <si>
    <t>FCNJZ0023879</t>
  </si>
  <si>
    <t>FUENTE: EngineeringChangeOrder.csv filas 9124 a 9129 (indices extremos, pueden no ser contiguos); 6 filas; Site=FJZP; Plant=MCGA; IMP Status=IMP; Implementation Type=Phase In; ECO Release Date=2026-05-04; Approval Status es PENDING: ECO Release/IMP/BOM Effective NO equivalen a aprobación firmada, ni confirman implementación de esta WO. Efectividad a nivel de affected item, no global; ver ECO Items y ECO BOM Ops.</t>
  </si>
  <si>
    <t>ECO-EA623892</t>
  </si>
  <si>
    <t>EA623892</t>
  </si>
  <si>
    <t>EA623892Implementation of the change:Phase In (use stock first)BU : UABU : Longball-CR : Production BOM Update Updating the 73's PCBA BOM to CPN : 17-102559-05 From CPN : 17-102559-04 in CUP #CA726014 and moving the 73's to Production with respective 800's.</t>
  </si>
  <si>
    <t>FCNJZ0023881</t>
  </si>
  <si>
    <t>FUENTE: EngineeringChangeOrder.csv filas 9130 a 9149 (indices extremos, pueden no ser contiguos); 20 filas; Site=FJZP; Plant=MCGA; IMP Status=IMP; Implementation Type=Phase In; ECO Release Date=2026-05-05; Approval Status es PENDING: ECO Release/IMP/BOM Effective NO equivalen a aprobación firmada, ni confirman implementación de esta WO. Efectividad a nivel de affected item, no global; ver ECO Items y ECO BOM Ops.</t>
  </si>
  <si>
    <t>ECO-EA624259</t>
  </si>
  <si>
    <t>EA624259</t>
  </si>
  <si>
    <t>EA624259Implementation of the change:Cut In (rework/scrap)CRBU LC6 : Design Improvement changes   Fury : 68-7262-10_A0 to 68-7262-11_A0 73-20275-10_A0 to 73-20275-11_A0 73-20276-04_C0 to 73-20276-04_D0   68-7262-11 A0   CLEI Code: INUIA2NEAE  CPR Number: 073AJM  ECI Number: 1B7717    Everest:  68-7571-05_A0 to 68-7571-06_A0 73-20773-05_A0 to 73-20773-06_A0 73-20774-01_B0 to 73-20774-01_C0  Part Number: 68-7571-06  CLEI Code: INUIA6KEAD  CPR Number: 073BCL  ECI Number: 1B7716   Electrical Change:  MB Changes:  1. Updated the EOL part 25-1283-01 to 25-100310-01 2. Updated the EOL part 34-100414-02 to 34-100414-03  3. Nexperia Mitigation CPN changes : 15-106474-02 to 15-106474-01(-40C to 125C to -40C to 85C)   ; 15-13076-02 to 15-13076-01 (-40C to 125C to -40C to 85C)  ; 4.  Approve to replace 51-102187-01 with 51-103496-01. DB Changes :  1. Updating the Exeter SPI from 17-16595-05 (V1.4) to 17-16595-06 (V1.6) - FA part   Mechanical Changes:  1. PID level BOM set packaging box qty zer</t>
  </si>
  <si>
    <t>FCNJZ0023902</t>
  </si>
  <si>
    <t>FUENTE: EngineeringChangeOrder.csv filas 9151 a 9162 (indices extremos, pueden no ser contiguos); 12 filas; Site=FJZP; Plant=MCGA; IMP Status=IMP; Implementation Type=Cut In; ECO Release Date=2026-05-06; Approval Status es PENDING: ECO Release/IMP/BOM Effective NO equivalen a aprobación firmada, ni confirman implementación de esta WO. Efectividad a nivel de affected item, no global; ver ECO Items y ECO BOM Ops.</t>
  </si>
  <si>
    <t>ECO-EA626128</t>
  </si>
  <si>
    <t>EA626128</t>
  </si>
  <si>
    <t>EA626128Implementation of the change:Cut In (rework/scrap)WASP 8608-SC0-128: Service Depot Only ECO for purging the impacted units with Paladin Connector Quality issue .  This ECO is to instruct the service depot to purge all the units for PID 8608-SC0-128/8608-SC0-128= for the affected serial number list in EDCS-26003046   1) The instruction for service repair will be released in a follow up ECO EA625914 2) The Spare depot to purge all the units with impacted serial numbers and move to Defective Good Inventory and request PO for fresh unit to factory.  Change and corrections in factory are already undertaken as part of deviation.   Service repair team to inspect the SNs of all the incoming RMA units. If the SNs matches with those mentioned in the impacted list in the EDCS-26003046; service team needs to do the following below repair actions. a) Replace base chassis 800-109999-03 to new base chassis 800-114338-01. (Change is on the thumb screw and cable assembly)  b) Replace 29-104</t>
  </si>
  <si>
    <t>FCNJZ0023897</t>
  </si>
  <si>
    <t>FUENTE: EngineeringChangeOrder.csv filas 9163 a 9164 (indices extremos, pueden no ser contiguos); 2 filas; Site=FJZP; Plant=MCGA; IMP Status=SCH; Implementation Type=Cut In; ECO Release Date=2026-05-06; Approval Status es PENDING: ECO Release/IMP/BOM Effective NO equivalen a aprobación firmada, ni confirman implementación de esta WO. Efectividad a nivel de affected item, no global; ver ECO Items y ECO BOM Ops.</t>
  </si>
  <si>
    <t>ECO-EA626212</t>
  </si>
  <si>
    <t>EA626212</t>
  </si>
  <si>
    <t>EA626212Implementation of the change:Phase In (use stock first)CVEBU;Pictoris  CS-DESKP-C-K9 -C1 --&gt; D0 68-107078-01 -G0 --&gt; -H0 	ASY-ELMECH;PICTORIS UNIT;CARBON;WITH PSU   CS-DESKP-C-K9= -C1 --&gt; -D0 68-108078-01  -G0 --&gt; -H0	ASY-ELMECH;PICTORIS UNIT;CARBON;NO PSU   CS-DESKP-C-UK9 -C1 --&gt; -D0 68-109078-01 -G0 --&gt; -H0 	ASY-ELMECH;PICTORIS UNIT;CARBON;WITH PSU;NO STAND   In 68- BOMs 800-125478-01 -H0 --&gt; J0 FNLASY-ELMECH;MODULE;PICTORIS UNIT CARBON   Remove from BOM 800-115480-01 ASY-ELMECH;CPU;PICTORIS; MB WITH TAYLOR 16GB LOW  Add to BOM 800-115480-02 ASY-ELMECH;CPU;PICTORIS;MB WITH TAYLOR 16GB LOW    CS-DESKP-C-K9++  -B0 --&gt; -C0 68-107082-01 -G0 --&gt; -H0	ASY-ELMECH;PICTORIS UNIT;CARBON;TAA;WITH PSU  CS-DESKP-C-K9--  -B0 --&gt; -C0 68-107083-01 -G0 --&gt; -H0	ASY-ELMECH;PICTORIS UNIT;CARBON;SPECIAL CONFIG;WITH PSU   CS-DESKP-C-K9--=  -B0 --&gt; -C0 68-108083-01 -G0 --&gt; -H0 	ASY-ELMECH;PICTORIS UNIT;CARBON;SPECIAL CONFIG;NO PSU   In 68- BOMs 800-125882-01 -H0 --&gt; -J0 FNLASY-ELMECH;MODULE;PICT</t>
  </si>
  <si>
    <t>FCNJZ0023899</t>
  </si>
  <si>
    <t>FUENTE: EngineeringChangeOrder.csv filas 9165 a 9170 (indices extremos, pueden no ser contiguos); 6 filas; Site=FJZP; Plant=MCGA; IMP Status=SCH; Implementation Type=Phase In; ECO Release Date=2026-05-06; Approval Status es PENDING: ECO Release/IMP/BOM Effective NO equivalen a aprobación firmada, ni confirman implementación de esta WO. Efectividad a nivel de affected item, no global; ver ECO Items y ECO BOM Ops.</t>
  </si>
  <si>
    <t>ECO-EA625719</t>
  </si>
  <si>
    <t>EA625719</t>
  </si>
  <si>
    <t>EA625719Implementation of the change:Phase In (use stock first)CRBU: EOLing the PIDs and the child items as per PB# EOL15236 &amp;  #EOL15731</t>
  </si>
  <si>
    <t>FCNJZ0023896</t>
  </si>
  <si>
    <t>FUENTE: EngineeringChangeOrder.csv filas 9171 a 9176 (indices extremos, pueden no ser contiguos); 6 filas; Site=FJZP; Plant=MCGA; IMP Status=IMP; Implementation Type=Phase In; ECO Release Date=2026-05-06; Approval Status es PENDING: ECO Release/IMP/BOM Effective NO equivalen a aprobación firmada, ni confirman implementación de esta WO. Efectividad a nivel de affected item, no global; ver ECO Items y ECO BOM Ops.</t>
  </si>
  <si>
    <t>ECO-EA620533</t>
  </si>
  <si>
    <t>EA620533</t>
  </si>
  <si>
    <t>EA620533Implementation of the change:Phase In (use stock first)ERBU: ASR9K: Moonracer LSP-LC: Service &amp; Mfg ECO :-  To Release Meta DX2+ Rev C PHY chip (Performance Improved part) in Moonracer Product And Removal of Debug Headers from Production BOM  Current Moonracer BOM is with Meta DX2+ Rev A PHY chip part; which need to be replaced with Performance Improved Meta DX2+ Rev C Phy chip part (recommended by Microchip - PHY chip Supplier).  Moonracer 5-FAB &amp; 7-FAB Rev-C Mass Production (A0) release.  Note: 15-109831-01 is MDX2 Rev-A component which is going EOL; so for long-term support; MDX2+ Rev-C with version-up CPN: 15-109831-02 will be used.   Mechanical changes.  68-7978-05 1) Align drawing as per BOM for screw sequence and qty; there were extra heat sinks present in the BOM and they have been removed.      Item 2 (700-124331-01) &amp; 3 (700-118216-01)  2)Item 34 (48-3108-01); Qty mismatch. Dwg Qty - 12 (7+5); BOM Qty is 13 corrected BOM qty to 13 in drawing (7+6) 3) PCBA number u</t>
  </si>
  <si>
    <t>FCNJZ0023924</t>
  </si>
  <si>
    <t>FUENTE: EngineeringChangeOrder.csv filas 9179 a 9184 (indices extremos, pueden no ser contiguos); 6 filas; Site=FJZP; Plant=MCGA; IMP Status=IMP; Implementation Type=Phase In; ECO Release Date=2026-05-09; Approval Status es PENDING: ECO Release/IMP/BOM Effective NO equivalen a aprobación firmada, ni confirman implementación de esta WO. Efectividad a nivel de affected item, no global; ver ECO Items y ECO BOM Ops.</t>
  </si>
  <si>
    <t>ECO-EA626189</t>
  </si>
  <si>
    <t>EA626189</t>
  </si>
  <si>
    <t>EA626189Implementation of the change:Cut In (rework/scrap)UABU: C9200CX: LONGBALL: MERAKI: ANCHOR Releasing new Meraki PIDs below; -M. C9200CX-12T-2X2G-M; 68-103948-02; ChangeUp CR C9200CX-12P-2X2G-M; 68-103950-02; Moonball12 CR C9200CX-8P-2X2G-M; 68-103949-02; Moonball8 CR C9200CX-8UXG-2X-M; 68-104950-02; Nurdle CR C9200CX-12P-2XGH-M; 68-103958-02; Moonball12DC CR C9200CX-8P-2XGH-M; 68-103957-02; Moonball8DC CR C9200CX-8UXG-2XH-M; 68-104951-02; NurdleDC CR C9200CX-8PT-2G-M; 68-103450-02; Screwball</t>
  </si>
  <si>
    <t>FCNJZ0023932</t>
  </si>
  <si>
    <t>FUENTE: EngineeringChangeOrder.csv filas 9185 a 9188 (indices extremos, pueden no ser contiguos); 4 filas; Site=FJZP; Plant=MCGA; IMP Status=IMP; Implementation Type=Cut In; ECO Release Date=2026-05-12; Approval Status es PENDING: ECO Release/IMP/BOM Effective NO equivalen a aprobación firmada, ni confirman implementación de esta WO. Efectividad a nivel de affected item, no global; ver ECO Items y ECO BOM Ops.</t>
  </si>
  <si>
    <t>ECO-EA615863</t>
  </si>
  <si>
    <t>EA615863</t>
  </si>
  <si>
    <t>EA615863Implementation of the change:Phase In (use stock first)SRGBU : To move the PID's and the child items present in the PB #EOL15246 to EOP.</t>
  </si>
  <si>
    <t>FCNJZ0023940</t>
  </si>
  <si>
    <t>FUENTE: EngineeringChangeOrder.csv filas 9189; 1 filas; Site=FJZP; Plant=MCGA; IMP Status=IMP; Implementation Type=Phase In; ECO Release Date=2026-05-13; Approval Status es PENDING: ECO Release/IMP/BOM Effective NO equivalen a aprobación firmada, ni confirman implementación de esta WO. Efectividad a nivel de affected item, no global; ver ECO Items y ECO BOM Ops.</t>
  </si>
  <si>
    <t>ECO-EA624524</t>
  </si>
  <si>
    <t>EA624524</t>
  </si>
  <si>
    <t>EA624524Implementation of the change:Phase In (use stock first)NGFWBU : To move PIDs to EOP as per Product Bulletin EOL15548 .</t>
  </si>
  <si>
    <t>FCNJZ0023941</t>
  </si>
  <si>
    <t>FUENTE: EngineeringChangeOrder.csv filas 9190 a 9205 (indices extremos, pueden no ser contiguos); 16 filas; Site=FJZP; Plant=MCGA; IMP Status=IMP; Implementation Type=Phase In; ECO Release Date=2026-05-13; Approval Status es PENDING: ECO Release/IMP/BOM Effective NO equivalen a aprobación firmada, ni confirman implementación de esta WO. Efectividad a nivel de affected item, no global; ver ECO Items y ECO BOM Ops.</t>
  </si>
  <si>
    <t>ECO-EA619811</t>
  </si>
  <si>
    <t>EA619811</t>
  </si>
  <si>
    <t>EA619811Implementation of the change:Cut In (rework/scrap)ERBU: ASR-9922: Releasing the below TAN CPN's to production as part of respin project to address fabric errors seen while migrating to LSP line cards.  68-4448-02  68-4709-02  68-5764-02  This ECO is applicable to Manufacturing; Service &amp; Spare depots. The change will be implemented in Manufacturing through cut-in immediately upon ECO release.</t>
  </si>
  <si>
    <t>FCNJZ0023937</t>
  </si>
  <si>
    <t>FUENTE: EngineeringChangeOrder.csv filas 9206 a 9208 (indices extremos, pueden no ser contiguos); 3 filas; Site=FJZP; Plant=MCGA; IMP Status=IMP; Implementation Type=Cut In; ECO Release Date=2026-05-13; Approval Status es PENDING: ECO Release/IMP/BOM Effective NO equivalen a aprobación firmada, ni confirman implementación de esta WO. Efectividad a nivel de affected item, no global; ver ECO Items y ECO BOM Ops.</t>
  </si>
  <si>
    <t>ECO-EA615549</t>
  </si>
  <si>
    <t>EA615549</t>
  </si>
  <si>
    <t>EA615549Implementation of the change:Phase In (use stock first)EBBU : To move the PID's and the associated items present in the PB #EOL15039 to EOL.</t>
  </si>
  <si>
    <t>FCNJZ0023958</t>
  </si>
  <si>
    <t>JAVIER RAMIREZ</t>
  </si>
  <si>
    <t>FUENTE: EngineeringChangeOrder.csv filas 9271 a 9297 (indices extremos, pueden no ser contiguos); 27 filas; Site=FJZP; Plant=MCGA; IMP Status=IMP; Implementation Type=Phase In; ECO Release Date=2026-05-19; Approval Status es PENDING: ECO Release/IMP/BOM Effective NO equivalen a aprobación firmada, ni confirman implementación de esta WO. Efectividad a nivel de affected item, no global; ver ECO Items y ECO BOM Ops.</t>
  </si>
  <si>
    <t>ECO-EA626362</t>
  </si>
  <si>
    <t>EA626362</t>
  </si>
  <si>
    <t>EA626362Implementation of the change:Phase In (use stock first)CVEBU; Millennium PCBA to A0  Affected items and change 73-102226-06; PCA; Millennium Codec Main Board; Radio ?  - Rev -C0 to -D0  - No change in BOM; only reason for revising is to keep rev D0 aligned across all Millennium PCBAs  73-103226-06; PCA; Millennium Codec Main Board; Non-Radio ?  - Rev -C0 to -D0  - 1x 11-3113-01 removed; C2372   - 1x 11-3903-01 added; C2374  - 92-105480-06 replaced by 92-104180-06  73-104443-06; PCA; Millennium Codec Main Board; Radio; NDAA ?  - Rev -01 to -D0  - This BOM is NDAA version of 73-102226-06; only difference is PCB CPN  73-104444-06; PCA; Millennium Codec Main Board; Non-Radio; NDAA ?  - Rev -01 to -D0  - This BOM is NDAA version of 73-103226-06; only difference is PCB CPN  28-104060-05; PCBFAB;14 L;High Temp FR4; OSP; 86.6 Mil; Millennium Codec Main Board; NDAA (28-102169-05)  - Rev -01 to -A0  - This PCB is identical to 28-102169-05; only difference is that only out of China MP</t>
  </si>
  <si>
    <t>FCNJZ0023959</t>
  </si>
  <si>
    <t>FUENTE: EngineeringChangeOrder.csv filas 9298 a 9300 (indices extremos, pueden no ser contiguos); 3 filas; Site=FJZP; Plant=MCGA; IMP Status=SCH; Implementation Type=Phase In; ECO Release Date=2026-05-19; Approval Status es PENDING: ECO Release/IMP/BOM Effective NO equivalen a aprobación firmada, ni confirman implementación de esta WO. Efectividad a nivel de affected item, no global; ver ECO Items y ECO BOM Ops.</t>
  </si>
  <si>
    <t>ECO-EA622528</t>
  </si>
  <si>
    <t>EA622528</t>
  </si>
  <si>
    <t>EA622528Implementation of the change:Cut In (rework/scrap)WNBU: Antennas; Addition of Arabic translations to compliance labels of multiple antennas from TE for Saudi Arabia/Morocco; Addition of Advisory label</t>
  </si>
  <si>
    <t>FCNJZ0023955</t>
  </si>
  <si>
    <t>FUENTE: EngineeringChangeOrder.csv filas 9301 a 9319 (indices extremos, pueden no ser contiguos); 19 filas; Site=FJZP; Plant=MCGA; IMP Status=IMP; Implementation Type=Cut In; ECO Release Date=2026-05-19; Approval Status es PENDING: ECO Release/IMP/BOM Effective NO equivalen a aprobación firmada, ni confirman implementación de esta WO. Efectividad a nivel de affected item, no global; ver ECO Items y ECO BOM Ops.</t>
  </si>
  <si>
    <t>ECO-EA625914</t>
  </si>
  <si>
    <t>EA625914</t>
  </si>
  <si>
    <t>EA625914Implementation of the change:Cut In (rework/scrap)ERBU: WASP :  Design improvements for WASP Program .  This ECO is to roll in the following improvements in the design .  1) Improved Paladin Connector in SC card  2) Ejector Switch improvement from Non Concealed switch to Concealed switch . 3) Adding Edge bonding to improve connector support ; foam on retainer bracket is removed as it is not needed after edge bonding. 4) PCB design/material change from EM891K to EM626 to improve the design margin and supply chain continuity. 5) Unused components which was used Only for testing purpose in Proto stage are getting removed  PIDs addressed   8608-SC0-128  8608-SC0-128=</t>
  </si>
  <si>
    <t>FCNJZ0023970</t>
  </si>
  <si>
    <t>FUENTE: EngineeringChangeOrder.csv filas 9322 a 9331 (indices extremos, pueden no ser contiguos); 10 filas; Site=FJZP; Plant=MCGA; IMP Status=IMP; Implementation Type=Cut In; ECO Release Date=2026-05-21; Approval Status es PENDING: ECO Release/IMP/BOM Effective NO equivalen a aprobación firmada, ni confirman implementación de esta WO. Efectividad a nivel de affected item, no global; ver ECO Items y ECO BOM Ops.</t>
  </si>
  <si>
    <t>ECO-EA624258</t>
  </si>
  <si>
    <t>EA624258</t>
  </si>
  <si>
    <t>EA624258Implementation of the change:Phase In (use stock first)ERBU:Saturn: BOM change for Saturn.</t>
  </si>
  <si>
    <t>FCNJZ0023973</t>
  </si>
  <si>
    <t>FUENTE: EngineeringChangeOrder.csv filas 9332; 1 filas; Site=FJZP; Plant=MCGA; IMP Status=IMP; Implementation Type=Phase In; ECO Release Date=2026-05-21; Approval Status es PENDING: ECO Release/IMP/BOM Effective NO equivalen a aprobación firmada, ni confirman implementación de esta WO. Efectividad a nivel de affected item, no global; ver ECO Items y ECO BOM Ops.</t>
  </si>
  <si>
    <t>ECO-EA622560</t>
  </si>
  <si>
    <t>EA622560</t>
  </si>
  <si>
    <t>EA622560Implementation of the change:Phase In (use stock first)CVEBU: To move the PID's and the child Items present in the PB #EOL15083.  from PB#EOL15083 Some of the PID's and child items related to the PID's will be moved to EOP in the ECO's# EA622524; EA622561; EA622562 and CA722248</t>
  </si>
  <si>
    <t>FCNJZ0023980</t>
  </si>
  <si>
    <t>FUENTE: EngineeringChangeOrder.csv filas 9333 a 9336 (indices extremos, pueden no ser contiguos); 4 filas; Site=FJZP; Plant=MCGA; IMP Status=IMP; Implementation Type=Phase In; ECO Release Date=2026-05-22; Approval Status es PENDING: ECO Release/IMP/BOM Effective NO equivalen a aprobación firmada, ni confirman implementación de esta WO. Efectividad a nivel de affected item, no global; ver ECO Items y ECO BOM Ops.</t>
  </si>
  <si>
    <t>ECO-EA626612</t>
  </si>
  <si>
    <t>EA626612</t>
  </si>
  <si>
    <t>EA626612Implementation of the change:Phase In (use stock first)CVEBU;Pictoris  800-115480-01 -A0 --&gt; ^A0 ASY-ELMECH;CPU;PICTORIS; MB WITH TAYLOR LOW    800-115882-01 -A0 --&gt; ^A0 ASY-ELMECH;CPU;PICTORIS; MB WITH TAYLOR 16GB LOW;TAA   73-103103-05 -B0 --&gt; ^B0 PCA;PICTORIS MAIN BOARD  800-115880-01 -A0 --&gt; ^A0 ASY-ELMECH;CPU;PICTORIS;MB NR WITH TAYLOR 16GB LOW   800-115884-01 -A0 --&gt; ^A0 ASY-ELMECH;CPU;PICTORIS;MB NR WITH TAYLOR 16GB LOW;TAA   73-103603-05 -B0 --&gt; ^B0 PCA;PICTORIS MAIN BOARD NR  28-103096-05 -A0 --&gt; ^A0 PCBFAB;16 L;TU-872SLK;OSP;75.6 mil;MB;2-UP 60-105851-05  -A0 --&gt; ^A0 PICTORIS MAINBOARD ASSEMBLY DRAWING  61-107057-05 -A0 --&gt; ^A0 PCAMAP; COLLAB ENDP; PICTORIS MAINBOARD    92-105979-05 -B0 --&gt; ^B0 SCHEM; PICTORIS MAIN BOARD</t>
  </si>
  <si>
    <t>FCNJZ0023979</t>
  </si>
  <si>
    <t>FUENTE: EngineeringChangeOrder.csv filas 9337 a 9341 (indices extremos, pueden no ser contiguos); 5 filas; Site=FJZP; Plant=MCGA; IMP Status=SCH; Implementation Type=Phase In; ECO Release Date=2026-05-22; Approval Status es PENDING: ECO Release/IMP/BOM Effective NO equivalen a aprobación firmada, ni confirman implementación de esta WO. Efectividad a nivel de affected item, no global; ver ECO Items y ECO BOM Ops.</t>
  </si>
  <si>
    <t>ECO-EA622898</t>
  </si>
  <si>
    <t>EA622898</t>
  </si>
  <si>
    <t>EA622898Implementation of the change:Phase In (use stock first)PABU - SUNON introduction of new impeller tooling which improves the impeller strength and prevents weld line damage.  Material change: from PPE+PS-GF20FR (40) to PPS+40% GF.</t>
  </si>
  <si>
    <t>FCNJZ0023985</t>
  </si>
  <si>
    <t>FUENTE: EngineeringChangeOrder.csv filas 9342 a 9357 (indices extremos, pueden no ser contiguos); 16 filas; Site=FJZP; Plant=MCGA; IMP Status=SCH; IMP; Implementation Type=Phase In; ECO Release Date=2026-05-25; Approval Status es PENDING: ECO Release/IMP/BOM Effective NO equivalen a aprobación firmada, ni confirman implementación de esta WO. Efectividad a nivel de affected item, no global; ver ECO Items y ECO BOM Ops. BU FUENTE NO UNICA/O AUSENTE: revisar antes de vincular a corrida;</t>
  </si>
  <si>
    <t>ECO-EA626001</t>
  </si>
  <si>
    <t>EA626001</t>
  </si>
  <si>
    <t>EA626001Implementation of the change:Phase In (use stock first)SRGBU: to update the global POD labels by adding the Brazil template 56-artwork under the 47-; and update the compliance tracker 95-116605-01 for Crestone.</t>
  </si>
  <si>
    <t>FCNJZ0024009</t>
  </si>
  <si>
    <t>FUENTE: EngineeringChangeOrder.csv filas 9359 a 9360 (indices extremos, pueden no ser contiguos); 2 filas; Site=FJZP; Plant=MCGA; IMP Status=IMP; Implementation Type=Phase In; ECO Release Date=2026-05-29; Approval Status es PENDING: ECO Release/IMP/BOM Effective NO equivalen a aprobación firmada, ni confirman implementación de esta WO. Efectividad a nivel de affected item, no global; ver ECO Items y ECO BOM Ops.</t>
  </si>
  <si>
    <t>ECO-EA626655</t>
  </si>
  <si>
    <t>EA626655</t>
  </si>
  <si>
    <t>EA626655Implementation of the change:Phase In (use stock first)CVEBU;Pictoris  CS-DESKP-C-K9 -D0 --&gt; -E0 Cisco Desk Pro G2; Carbon Black   68-107078-01 -H0 --&gt; -J0 ASY-ELMECH;PICTORIS UNIT;CARBON;WITH PSU   CS-DESKP-C-K9= -D0 --&gt; -E0 	Cisco Desk Pro G2; Carbon Black - SPARE (Service Unit Only)   68-108078-01 -H0 --&gt; -J0 ASY-ELMECH;PICTORIS UNIT;CARBON;NO PSU  CS-DESKP-C-UK9 -D0 --E0 	Cisco Desk Pro G2; Carbon Black; Standalone Unit   68-109078-01 -H0 --&gt; -J0 ASY-ELMECH;PICTORIS UNIT;CARBON;WITH PSU;NO STAND    CS-DESKP-NR-C-K9 -D0 --&gt; -E0 Cisco Desk Pro G2; NoRadio; Carbon Black   68-107080-01 -G0 --&gt; -H0 	ASY-ELMECH;PICTORIS UNIT NR;CARBON;WITH PSU   CS-DESKP-NR-C-K9= -D0 --&gt; -E0 Desk Pro G2; NoRadio; Carbon Black-SPARE (Service Unit Only)   68-108080-01 -G0 --&gt; -H0 	ASY-ELMECH;PICTORIS UNIT NR;CARBON;NO PSU   CS-DESKP-NR-C-UK9 	-D0 --&gt; -E0 Cisco Desk Pro G2; NoRadio; Carbon Black; Standalone Unit   68-109080-01 -G0 --&gt; -H0 	ASY-ELMECH;PICTORIS UNIT NR;CARBON;WITH PSU;NO STAND</t>
  </si>
  <si>
    <t>FCNJZ0024017</t>
  </si>
  <si>
    <t>FUENTE: EngineeringChangeOrder.csv filas 9361 a 9366 (indices extremos, pueden no ser contiguos); 6 filas; Site=FJZP; Plant=MCGA; IMP Status=SCH; Implementation Type=Phase In; ECO Release Date=2026-06-01; Approval Status es PENDING: ECO Release/IMP/BOM Effective NO equivalen a aprobación firmada, ni confirman implementación de esta WO. Efectividad a nivel de affected item, no global; ver ECO Items y ECO BOM Ops.</t>
  </si>
  <si>
    <t>ECO-EA626273</t>
  </si>
  <si>
    <t>EA626273</t>
  </si>
  <si>
    <t>EA626273Implementation of the change:Phase In (use stock first)CNGBU- JDM:Sercomm  Updating the Compliance flyer Documents of below listed PIDs by adding Chile QR Code.  MR36-HW CW9163E-MR  Implementation of change- Phase in change at Sercomm at TAN level For BTS Inventory (SDA); Chile QR Code to be printed on the Packout Labels for the orders to Chile Country only.</t>
  </si>
  <si>
    <t>FCNJZ0024039</t>
  </si>
  <si>
    <t>FUENTE: EngineeringChangeOrder.csv filas 9367 a 9368 (indices extremos, pueden no ser contiguos); 2 filas; Site=FJZP; Plant=MCGA; IMP Status=IMP; Implementation Type=Phase In; ECO Release Date=2026-06-04; Approval Status es PENDING: ECO Release/IMP/BOM Effective NO equivalen a aprobación firmada, ni confirman implementación de esta WO. Efectividad a nivel de affected item, no global; ver ECO Items y ECO BOM Ops.</t>
  </si>
  <si>
    <t>ECO-EA622561</t>
  </si>
  <si>
    <t>EA622561</t>
  </si>
  <si>
    <t>EA622561Implementation of the change:Phase In (use stock first)CVEBU: To move the PID's and the child Items present in the PB #EOL15083.  Some of the child items related to the PID's will be moved to EOP in the ECO# EA622524; EA622560; EA622562 and CA722248</t>
  </si>
  <si>
    <t>FCNJZ0024041</t>
  </si>
  <si>
    <t>FUENTE: EngineeringChangeOrder.csv filas 9369 a 9370 (indices extremos, pueden no ser contiguos); 2 filas; Site=FJZP; Plant=MCGA; IMP Status=IMP; Implementation Type=Phase In; ECO Release Date=2026-06-04; Approval Status es PENDING: ECO Release/IMP/BOM Effective NO equivalen a aprobación firmada, ni confirman implementación de esta WO. Efectividad a nivel de affected item, no global; ver ECO Items y ECO BOM Ops.</t>
  </si>
  <si>
    <t>ECO-EA623035</t>
  </si>
  <si>
    <t>EA623035</t>
  </si>
  <si>
    <t>EA623035Implementation of the change:Phase In (use stock first)Add 15-9377-02 as Cx part for Nanook ( JDM projects; only for cost saving).  74-122687-02 74-122688-03 74-122798-03 74-122887-01  not traceability needed; only for sourcing</t>
  </si>
  <si>
    <t>FCNJZ0024045</t>
  </si>
  <si>
    <t>FUENTE: EngineeringChangeOrder.csv filas 9371 a 9374 (indices extremos, pueden no ser contiguos); 4 filas; Site=FJZP; Plant=MCGA; IMP Status=IMP; Implementation Type=Phase In; ECO Release Date=2026-06-05; Approval Status es PENDING: ECO Release/IMP/BOM Effective NO equivalen a aprobación firmada, ni confirman implementación de esta WO. Efectividad a nivel de affected item, no global; ver ECO Items y ECO BOM Ops.</t>
  </si>
  <si>
    <t>ECO-EA625636</t>
  </si>
  <si>
    <t>EA625636</t>
  </si>
  <si>
    <t>EA625636Implementation of the change:Phase In (use stock first)NGFWBU: CSF1200 Victoria Rack Mount; Release ROMMON version of v1.1.09 to production to support next software release  This ECO replaces ROMMON image RM_ v1.1.07 with RM_v1.1.09</t>
  </si>
  <si>
    <t>FCNJZ0024042</t>
  </si>
  <si>
    <t>LIZBETH LOPEZ</t>
  </si>
  <si>
    <t>FUENTE: EngineeringChangeOrder.csv filas 9375 a 9392 (indices extremos, pueden no ser contiguos); 18 filas; Site=FJZP; Plant=MCGA; IMP Status=SCH; IMP; Implementation Type=Phase In; ECO Release Date=2026-06-05; Approval Status es PENDING: ECO Release/IMP/BOM Effective NO equivalen a aprobación firmada, ni confirman implementación de esta WO. Efectividad a nivel de affected item, no global; ver ECO Items y ECO BOM Ops.</t>
  </si>
  <si>
    <t>ECO-EA626492</t>
  </si>
  <si>
    <t>EA626492</t>
  </si>
  <si>
    <t>EA626492Implementation of the change:Phase In (use stock first)CVEBU Tyne. Adding alternative powder coat; and more tolerances on parts.</t>
  </si>
  <si>
    <t>FCNJZ0024055</t>
  </si>
  <si>
    <t>FUENTE: EngineeringChangeOrder.csv filas 9393 a 9396 (indices extremos, pueden no ser contiguos); 4 filas; Site=FJZP; Plant=MCGA; IMP Status=SCH; Implementation Type=Phase In; ECO Release Date=2026-06-09; Approval Status es PENDING: ECO Release/IMP/BOM Effective NO equivalen a aprobación firmada, ni confirman implementación de esta WO. Efectividad a nivel de affected item, no global; ver ECO Items y ECO BOM Ops.</t>
  </si>
  <si>
    <t>ECO-EA626651</t>
  </si>
  <si>
    <t>EA626651</t>
  </si>
  <si>
    <t>EA626651Implementation of the change:Phase In (use stock first)CVEBU Tyne - Codec Pro G2. Replacing two parts for blower with one to simplify and improve assembly. releasing new blower part to -A0. Updating assembly-guide accordingly; also adjust torque for M3x5 screws.  Add IMPORTANT NOTE: 'DO NOT RE-USE SCREWS IF DOING REWORK. IF DOING REWORK; PLEASE USE NEW SCREWS'</t>
  </si>
  <si>
    <t>FCNJZ0024054</t>
  </si>
  <si>
    <t>FUENTE: EngineeringChangeOrder.csv filas 9397 a 9404 (indices extremos, pueden no ser contiguos); 8 filas; Site=FJZP; Plant=MCGA; IMP Status=SCH; IMP; Implementation Type=Phase In; ECO Release Date=2026-06-09; Approval Status es PENDING: ECO Release/IMP/BOM Effective NO equivalen a aprobación firmada, ni confirman implementación de esta WO. Efectividad a nivel de affected item, no global; ver ECO Items y ECO BOM Ops.</t>
  </si>
  <si>
    <t>ECO-EA626904</t>
  </si>
  <si>
    <t>EA626904</t>
  </si>
  <si>
    <t>EA626904Implementation of the change:Phase In (use stock first)CNGBU- JDM:WNC  Updating the compliance flyer document of the below listed PIDs by reformatting Chile QR Code  CW9162I-MR CW9166I-MR CW9164I-MR  This will be running change.</t>
  </si>
  <si>
    <t>FCNJZ0024053</t>
  </si>
  <si>
    <t>FUENTE: EngineeringChangeOrder.csv filas 9405 a 9406 (indices extremos, pueden no ser contiguos); 2 filas; Site=FJZP; Plant=MCGA; IMP Status=IMP; Implementation Type=Phase In; ECO Release Date=2026-06-09; Approval Status es PENDING: ECO Release/IMP/BOM Effective NO equivalen a aprobación firmada, ni confirman implementación de esta WO. Efectividad a nivel de affected item, no global; ver ECO Items y ECO BOM Ops.</t>
  </si>
  <si>
    <t>ECO-EA626537</t>
  </si>
  <si>
    <t>EA626537</t>
  </si>
  <si>
    <t>EA626537Implementation of the change:Phase In (use stock first)CVEBU (PKG) - Heimdal  Correct typo on packaging artwork specification.</t>
  </si>
  <si>
    <t>FCNJZ0024056</t>
  </si>
  <si>
    <t>FUENTE: EngineeringChangeOrder.csv filas 9407 a 9408 (indices extremos, pueden no ser contiguos); 2 filas; Site=FJZP; Plant=MCGA; IMP Status=IMP; Implementation Type=Phase In; ECO Release Date=2026-06-09; Approval Status es PENDING: ECO Release/IMP/BOM Effective NO equivalen a aprobación firmada, ni confirman implementación de esta WO. Efectividad a nivel de affected item, no global; ver ECO Items y ECO BOM Ops.</t>
  </si>
  <si>
    <t>ECO-EA623439</t>
  </si>
  <si>
    <t>EA623439</t>
  </si>
  <si>
    <t>EA623439Implementation of the change:Cut In (rework/scrap)NGFWBU: Westminster; FPR1010 and FPR1100 series products:   1) Updating the Compliance Labels to include Arabic translation and TEC certification  2) To correct the missing ROMMON CPN 17-100951-17  @ Ref. Des : U7B_F ; U8B_F for the following PCBA: 73-18488-08 - WM DT 73-18489-08 - WM DT POE 73-18490-10 - WM RM 73-21007-03 - WM RM - Hi  3.) Documentation Updates: PCAMAP Update to specify the orientation of the PCBA SN + Quack Label to ensure labels are properly scanned. / 62- Updating 800- SN drawing to moving the 800-SN away from POD label as they overlap.</t>
  </si>
  <si>
    <t>FCNJZ0024058</t>
  </si>
  <si>
    <t>FUENTE: EngineeringChangeOrder.csv filas 9409 a 9429 (indices extremos, pueden no ser contiguos); 21 filas; Site=FJZP; Plant=MCGA; IMP Status=SCH; IMP; Implementation Type=Cut In; ECO Release Date=2026-06-10; Approval Status es PENDING: ECO Release/IMP/BOM Effective NO equivalen a aprobación firmada, ni confirman implementación de esta WO. Efectividad a nivel de affected item, no global; ver ECO Items y ECO BOM Ops.</t>
  </si>
  <si>
    <t>ECO-EA626461</t>
  </si>
  <si>
    <t>EA626461</t>
  </si>
  <si>
    <t>EA626461Implementation of the change:Phase In (use stock first)CVEBU; Tyne; Release of NDAA PCBAs  Affected items and change 73-103698-06?	PCBA; Tyne Codec; Main Board; Radio ?  - Rev -B0 to -B1  - No change in BOM; only aligned revision with updated schematic that supports NDAA BOMs  73-103940-06?	PCBA; Tyne Codec; Main Board; Non-Radio ?  - Rev -B0 to -B1  - No change in BOM; only aligned revision with updated schematic that supports NDAA BOMs  73-104449-06?	PCBA; Tyne Codec; Main Board; Radio; NDAA   - Rev -01 to -B1  - Identical BOM as 73-103698-06; except use of NDAA PCB 28-104097-06 ? 73-104451-06?	PCBA; Tyne Codec; Main Board; Non-Radio; NDAA ?  - Rev -01 to -B1  - Identical BOM as 73-103940-06; except use of NDAA PCB 28-104097-06  28-104097-06?	PCBFAB; 14L; High Temp FR4; 2.2mm; OSP; Tyne Codec; Main Board; NDAA (28-103367-06) ?  - Rev -01 to -A0  - Identical PCB as 28-103367-06; only difference is AVL with only vendor out of China  61-107555-06?	PCAMAP; Tyne Codec; Main Bo</t>
  </si>
  <si>
    <t>FCNJZ0024067</t>
  </si>
  <si>
    <t>FUENTE: EngineeringChangeOrder.csv filas 9430 a 9433 (indices extremos, pueden no ser contiguos); 4 filas; Site=FJZP; Plant=MCGA; IMP Status=IMP; Implementation Type=Phase In; ECO Release Date=2026-06-10; Approval Status es PENDING: ECO Release/IMP/BOM Effective NO equivalen a aprobación firmada, ni confirman implementación de esta WO. Efectividad a nivel de affected item, no global; ver ECO Items y ECO BOM Ops.</t>
  </si>
  <si>
    <t>ECO-EA625713</t>
  </si>
  <si>
    <t>EA625713</t>
  </si>
  <si>
    <t>EA625713Implementation of the change:Phase In (use stock first)UABU-Arcade CR -Update PCBA BOMs to use ICT programming instead of pre-programmed devices Change pulldown resistor R2501 from 12-2804-01 to 12-2905-01 on Galaga48 and Centipede24 PHY boards</t>
  </si>
  <si>
    <t>FCNJZ0024025</t>
  </si>
  <si>
    <t>FUENTE: EngineeringChangeOrder.csv filas 9434 a 9482 (indices extremos, pueden no ser contiguos); 49 filas; Site=FJZP; Plant=MCGA; IMP Status=IMP; SCH; Implementation Type=Phase In; ECO Release Date=2026-06-03; Approval Status es PENDING: ECO Release/IMP/BOM Effective NO equivalen a aprobación firmada, ni confirman implementación de esta WO. Efectividad a nivel de affected item, no global; ver ECO Items y ECO BOM Ops.</t>
  </si>
  <si>
    <t>ECO-EA626446</t>
  </si>
  <si>
    <t>EA626446</t>
  </si>
  <si>
    <t>EA626446Implementation of the change:Phase In (use stock first)OTBU: NCS1000: To EOL PIDs based on PB# EOL15561</t>
  </si>
  <si>
    <t>FCNJZ0024073</t>
  </si>
  <si>
    <t>FUENTE: EngineeringChangeOrder.csv filas 9483; 1 filas; Site=FJZP; Plant=MCGA; IMP Status=IMP; Implementation Type=Phase In; ECO Release Date=2026-06-11; Approval Status es PENDING: ECO Release/IMP/BOM Effective NO equivalen a aprobación firmada, ni confirman implementación de esta WO. Efectividad a nivel de affected item, no global; ver ECO Items y ECO BOM Ops.</t>
  </si>
  <si>
    <t>ECO-EA626981</t>
  </si>
  <si>
    <t>EA626981</t>
  </si>
  <si>
    <t>EA626981Implementation of the change:Phase In (use stock first)UABU: C9300l/LM Defender Mini Data Stack Cable Diecast Plating spec update  Updating the note about diescast plating for the following parts:  700-128858-01 700-128859-01 700-128861-01 700-128862-01 700-128863-01</t>
  </si>
  <si>
    <t>FCNJZ0024096</t>
  </si>
  <si>
    <t>FUENTE: EngineeringChangeOrder.csv filas 9493 a 9500 (indices extremos, pueden no ser contiguos); 8 filas; Site=FJZP; Plant=MCGA; IMP Status=IMP; Implementation Type=Phase In; ECO Release Date=2026-06-17; Approval Status es PENDING: ECO Release/IMP/BOM Effective NO equivalen a aprobación firmada, ni confirman implementación de esta WO. Efectividad a nivel de affected item, no global; ver ECO Items y ECO BOM Ops.</t>
  </si>
  <si>
    <t>ECO-EA626850</t>
  </si>
  <si>
    <t>EA626850</t>
  </si>
  <si>
    <t>EA626850Implementation of the change:Phase In (use stock first)CVEBU;Taylor 73-103720-04 -C2 --&gt; -C3 	PCA;TAYLOR HIGH MODULE WITH MICRON 16GB LPDDR5   73-103920-04 -C2 --&gt; -C3 	PCA;TAYLOR LOW MODULE WITH MICRON 16GB LPDDR5  In BOM; refdes M1_A;M1_B  (2 pcs) Change qty from 2 to 0 for  15-110522-01 IC-DRAM-D;LPDDR5;64Gb(1Gx64bits);3200MHz(6400MT/s);0.5V NOM;-40 to 95 C;TFBGA;441P;8K Cycles;MICRON;CVEBU ONLY  Qualified: Micron MT62F1G64D4EK-023 WT:C Add to BOM with qty = 2  74-142935-01 TPASY;CONTROLLER;IC-DRAM-D;LPDDR5;64Gb(1Gx64bits);3200MHz(6400MT/s);0.5V NOM;-40 to 95 C;TFBGA;441P;8K Cycles   Qualified: NVIDIA 161-0568-900 (Contains Micron MT62F1G64D4EK-023 WT:C)</t>
  </si>
  <si>
    <t>FCNJZ0024085</t>
  </si>
  <si>
    <t>FUENTE: EngineeringChangeOrder.csv filas 9501 a 9505 (indices extremos, pueden no ser contiguos); 5 filas; Site=FJZP; Plant=MCGA; IMP Status=SCH; IMP; Implementation Type=Phase In; ECO Release Date=2026-06-15; Approval Status es PENDING: ECO Release/IMP/BOM Effective NO equivalen a aprobación firmada, ni confirman implementación de esta WO. Efectividad a nivel de affected item, no global; ver ECO Items y ECO BOM Ops.</t>
  </si>
  <si>
    <t>ECO-EA622690</t>
  </si>
  <si>
    <t>EA622690</t>
  </si>
  <si>
    <t>EA622690Implementation of the change:Phase In (use stock first)Update FranklinCR BOMs with new Marvell PHY chip 15-107057-02. New PCA versions have been pulled for following PCAs which will be structured ELMECHs currently in production: 73-102173-03?--&gt;73-102173-04 73-102174-03?--&gt;73-102174-04 73-102175-03?--&gt;73-102175-04 73-102176-03?--&gt;73-102176-04 73-103200-03?--&gt;73-103200-04 73-103201-03?--&gt;73-103201-04 73-103203-03?--&gt;73-103203-04 Latest version PCBAs will be released to production  ELMECH and TANs will only be revisioned up.</t>
  </si>
  <si>
    <t>FCNJZ0024080</t>
  </si>
  <si>
    <t>FUENTE: EngineeringChangeOrder.csv filas 9506 a 9533 (indices extremos, pueden no ser contiguos); 28 filas; Site=FJZP; Plant=MCGA; IMP Status=SCH; IMP; Implementation Type=Phase In; ECO Release Date=2026-06-13; Approval Status es PENDING: ECO Release/IMP/BOM Effective NO equivalen a aprobación firmada, ni confirman implementación de esta WO. Efectividad a nivel de affected item, no global; ver ECO Items y ECO BOM Ops.</t>
  </si>
  <si>
    <t>ECO-EA627009</t>
  </si>
  <si>
    <t>EA627009</t>
  </si>
  <si>
    <t>EA627009Implementation of the change:Phase In (use stock first)CVEBU;Hopen DD-KIT-K9 -A0 --&gt; -B0 Room kIt dummy   Remove from BOM 341-100701-01 -A0 --&gt; ^A0 PWRSPLY-ADAPTER;ISOLATED;POE;AC;15.4 W;100-240VIN;85.0 to264.0 V IN;54.0 to57.0 V OUT;0.285 A;56.0 V1@0.285 A1;165.1Lx65.3Wx36.3Hmm;-20.0 to55.0 C Qualified: Phihong POE16U-1AF-CG-R Z Add to BOM 341-0556-01  PWRSPLY; OTHER; ZEUS; INJECTOR; 802.3af; 44-57VDC; 15.4W; I-TEMP (-40 to 85'C)   Qualified: Phihong POE16U-1AF-C-R BER Z</t>
  </si>
  <si>
    <t>FCNJZ0024110</t>
  </si>
  <si>
    <t>FUENTE: EngineeringChangeOrder.csv filas 9534; 1 filas; Site=FJZP; Plant=MCGA; IMP Status=IMP; Implementation Type=Phase In; ECO Release Date=2026-06-17; Approval Status es PENDING: ECO Release/IMP/BOM Effective NO equivalen a aprobación firmada, ni confirman implementación de esta WO. Efectividad a nivel de affected item, no global; ver ECO Items y ECO BOM Ops.</t>
  </si>
  <si>
    <t>ECO-EA626673</t>
  </si>
  <si>
    <t>EA626673</t>
  </si>
  <si>
    <t>EA626673Implementation of the change:Cut In (rework/scrap)CRBU: Vigor MOD: Service only ECO to purge the impacted SNs without 0.1uF capacitor at reference designator C23_M1. PID impacted: 68-103090-03  73-102458-02  NC-57-MOD-S NC-57-MOD-S= NC57-MOD-S NC57-MOD-S= MFG: Capacitor addition changes have already been introduced to factory; and all the PCBA / DF inventory are already getting mounted with 0.1uf Capacitor. Any new shipments from factory will be with this capacitor. This is controlled through Deviation D611248 and will be formalized through ECO EA626673. Spare Depots need to refer to the attached EDCS-26018877 document having details of the impacted SNs for purge. Spare Repair: Service repair team to inspect the SNs of all the incoming RMA units. If the SNs matches with those mentioned in the impacted list in the EDCS-26018877; service team needs to do the following below repair actions. 1. Mount the Capacitor 0.1uf on the reference Designator C23_M1. CPN: 11-2720-02 Refere</t>
  </si>
  <si>
    <t>FCNJZ0024121</t>
  </si>
  <si>
    <t>FUENTE: EngineeringChangeOrder.csv filas 9535; 1 filas; Site=FJZP; Plant=MCGA; IMP Status=SCH; Implementation Type=Cut In; ECO Release Date=2026-06-18; Approval Status es PENDING: ECO Release/IMP/BOM Effective NO equivalen a aprobación firmada, ni confirman implementación de esta WO. Efectividad a nivel de affected item, no global; ver ECO Items y ECO BOM Ops.</t>
  </si>
  <si>
    <t>ECO-EA626910</t>
  </si>
  <si>
    <t>EA626910</t>
  </si>
  <si>
    <t>EA626910Implementation of the change:Phase In (use stock first)SRGBU- ACE: Update 700-121283-01 per Foxconn DFM to increase top cover screw hole diameter</t>
  </si>
  <si>
    <t>FCNJZ0024120</t>
  </si>
  <si>
    <t>FUENTE: EngineeringChangeOrder.csv filas 9536; 1 filas; Site=FJZP; Plant=MCGA; IMP Status=IMP; Implementation Type=Phase In; ECO Release Date=2026-06-18; Approval Status es PENDING: ECO Release/IMP/BOM Effective NO equivalen a aprobación firmada, ni confirman implementación de esta WO. Efectividad a nivel de affected item, no global; ver ECO Items y ECO BOM Ops.</t>
  </si>
  <si>
    <t>ECO-EA627074</t>
  </si>
  <si>
    <t>EA627074</t>
  </si>
  <si>
    <t>EA627074Implementation of the change:Phase In (use stock first)CVEBU: Pictoris :  - Rating label update with CMIIT certification number - Camera heat sink design updated</t>
  </si>
  <si>
    <t>FCNJZ0024125</t>
  </si>
  <si>
    <t>FUENTE: EngineeringChangeOrder.csv filas 9537 a 9542 (indices extremos, pueden no ser contiguos); 6 filas; Site=FJZP; Plant=MCGA; IMP Status=SCH; Implementation Type=Phase In; ECO Release Date=2026-06-19; Approval Status es PENDING: ECO Release/IMP/BOM Effective NO equivalen a aprobación firmada, ni confirman implementación de esta WO. Efectividad a nivel de affected item, no global; ver ECO Items y ECO BOM Ops.</t>
  </si>
  <si>
    <t>ECO-EA622562</t>
  </si>
  <si>
    <t>EA622562</t>
  </si>
  <si>
    <t>EA622562Implementation of the change:Phase In (use stock first)CVEBU: To move the PID's and the child Items present in the PB #EOL15083.  Some of the child items related to the PID's will be moved to EOP in the ECO# EA622524; EA622560; EA622561 and CA722248</t>
  </si>
  <si>
    <t>FCNJZ0024136</t>
  </si>
  <si>
    <t>ISRAEL MONRREAL</t>
  </si>
  <si>
    <t>FUENTE: EngineeringChangeOrder.csv filas 9548 a 9556 (indices extremos, pueden no ser contiguos); 9 filas; Site=FJZP; Plant=MCGA; IMP Status=IMP; Implementation Type=Phase In; ECO Release Date=2026-06-22; Approval Status es PENDING: ECO Release/IMP/BOM Effective NO equivalen a aprobación firmada, ni confirman implementación de esta WO. Efectividad a nivel de affected item, no global; ver ECO Items y ECO BOM Ops.</t>
  </si>
  <si>
    <t>ECO-EA622147</t>
  </si>
  <si>
    <t>EA622147</t>
  </si>
  <si>
    <t>EA622147Implementation of the change:Cut In (rework/scrap)IOTBU-Ketchum: Release P-5GS6-RC-GL(=) BOM to A0 production</t>
  </si>
  <si>
    <t>FCNJZ0024143</t>
  </si>
  <si>
    <t>FUENTE: EngineeringChangeOrder.csv filas 9557; 1 filas; Site=FJZP; Plant=MCGA; IMP Status=IMP; Implementation Type=Cut In; ECO Release Date=2026-06-23; Approval Status es PENDING: ECO Release/IMP/BOM Effective NO equivalen a aprobación firmada, ni confirman implementación de esta WO. Efectividad a nivel de affected item, no global; ver ECO Items y ECO BOM Ops.</t>
  </si>
  <si>
    <t>ECO-EA627010</t>
  </si>
  <si>
    <t>EA627010</t>
  </si>
  <si>
    <t>EA627010Implementation of the change:Phase In (use stock first)CVEBU: Tyne. Update rating label artwork with new Compliance logos  --------------------------- Affected items and changes:  Item Number      Item Description      47-CPN 56-108973-02-A0     ATWK; LBL-POD; Tyne    47-110619-01  Obsolete: 56-108973-01     ATWK; LBL-POD; Tyne - Rev. -B0 --&gt; ^B0  ---------------------------  Comments: 1. TAN / PID for CM traceability 2. Traceability for labels are by serial numbers.  Actions: FJZ instructed to put a comment to history tab of this ECO when implemented Acknowledge about implementation date from FJZ shall be on format: "FJZ;&lt;DATE today&gt;: &lt;ECO #&gt; SN:&lt;first serial #&gt;; DATE: &lt;DATE implemented&gt; " FJZ must provide picture of label on units.   --- Contact: NPPM: Jan Erik Ramstad Compliance: Torbj?rn Sundsvalen / Geir H?vard Pedersen MPE: Andrew Phun</t>
  </si>
  <si>
    <t>FCNJZ0024137</t>
  </si>
  <si>
    <t>ISRAEL MONREAL</t>
  </si>
  <si>
    <t>FUENTE: EngineeringChangeOrder.csv filas 9558 a 9560 (indices extremos, pueden no ser contiguos); 3 filas; Site=FJZP; Plant=MCGA; IMP Status=SCH; Implementation Type=Phase In; ECO Release Date=2026-06-23; Approval Status es PENDING: ECO Release/IMP/BOM Effective NO equivalen a aprobación firmada, ni confirman implementación de esta WO. Efectividad a nivel de affected item, no global; ver ECO Items y ECO BOM Ops.</t>
  </si>
  <si>
    <t>ECO-EA626542</t>
  </si>
  <si>
    <t>EA626542</t>
  </si>
  <si>
    <t>EA626542Implementation of the change:Phase In (use stock first)SRGBU: ASR1000: Eoling the PID's and child items belongs to PB's mentioned below</t>
  </si>
  <si>
    <t>FCNJZ0024158</t>
  </si>
  <si>
    <t>FUENTE: EngineeringChangeOrder.csv filas 9561 a 9563 (indices extremos, pueden no ser contiguos); 3 filas; Site=FJZP; Plant=MCGA; IMP Status=IMP; Implementation Type=Phase In; ECO Release Date=2026-06-24; Approval Status es PENDING: ECO Release/IMP/BOM Effective NO equivalen a aprobación firmada, ni confirman implementación de esta WO. Efectividad a nivel de affected item, no global; ver ECO Items y ECO BOM Ops.</t>
  </si>
  <si>
    <t>ECO-CA734775</t>
  </si>
  <si>
    <t>CA734775</t>
  </si>
  <si>
    <t>CA734775NGFWBU: Release to Proto</t>
  </si>
  <si>
    <t>FCNJZ0024175; FCNJZ0024237</t>
  </si>
  <si>
    <t>FUENTE: EngineeringChangeOrder.csv filas 9565 a 9696 (indices extremos, pueden no ser contiguos); 11 filas; Site=FJZP; Plant=MCGA; IMP Status=IMP; Implementation Type=NPI Design; ECO Release Date=2026-06-25; 2026-07-07; Approval Status es PENDING: ECO Release/IMP/BOM Effective NO equivalen a aprobación firmada, ni confirman implementación de esta WO. Efectividad a nivel de affected item, no global; ver ECO Items y ECO BOM Ops. VARIOS AGILE ECN RELACIONADOS: FCNJZ0024175; FCNJZ0024237; FECHAS DE RELEASE EN CONFLICTO: 2026-06-25; 2026-07-07;</t>
  </si>
  <si>
    <t>ECO-CA734377</t>
  </si>
  <si>
    <t>CA734377</t>
  </si>
  <si>
    <t>CA734377NGFWBU: TAN version up for Marland 200G and shenfield</t>
  </si>
  <si>
    <t>FCNJZ0024172</t>
  </si>
  <si>
    <t>FUENTE: EngineeringChangeOrder.csv filas 9575 a 9576 (indices extremos, pueden no ser contiguos); 2 filas; Site=FJZP; Plant=MCGA; IMP Status=IMP; Implementation Type=NPI Design; ECO Release Date=2026-06-25; Approval Status es PENDING: ECO Release/IMP/BOM Effective NO equivalen a aprobación firmada, ni confirman implementación de esta WO. Efectividad a nivel de affected item, no global; ver ECO Items y ECO BOM Ops. BU FUENTE NO UNICA/O AUSENTE: revisar antes de vincular a corrida;</t>
  </si>
  <si>
    <t>ECO-CA734425</t>
  </si>
  <si>
    <t>CA734425</t>
  </si>
  <si>
    <t>CA734425PABU: Modular: Moving the following CPNs to Prototype   68-101058-05  68-101210-02</t>
  </si>
  <si>
    <t>FCNJZ0024171</t>
  </si>
  <si>
    <t>FUENTE: EngineeringChangeOrder.csv filas 9577 a 9578 (indices extremos, pueden no ser contiguos); 2 filas; Site=FJZP; Plant=MCGA; IMP Status=IMP; Implementation Type=NPI Design; ECO Release Date=2026-06-25; Approval Status es PENDING: ECO Release/IMP/BOM Effective NO equivalen a aprobación firmada, ni confirman implementación de esta WO. Efectividad a nivel de affected item, no global; ver ECO Items y ECO BOM Ops. BU FUENTE NO UNICA/O AUSENTE: revisar antes de vincular a corrida;</t>
  </si>
  <si>
    <t>ECO-EA627217</t>
  </si>
  <si>
    <t>EA627217</t>
  </si>
  <si>
    <t>EA627217Implementation of the change:Phase In (use stock first)CVEBU: Brooklyn  Drawing update to improve and control installation of M6 set screws. Supplier request.  Drawing Update (only require minor revision): 700-131031-01 E/M_ASSY_MECH; Brooklyn 2.0 Mount Gap Bar Assy Rev. -B0 --&gt; -B1</t>
  </si>
  <si>
    <t>FCNJZ0024161</t>
  </si>
  <si>
    <t>FUENTE: EngineeringChangeOrder.csv filas 9579; 1 filas; Site=FJZP; Plant=MCGA; IMP Status=IMP; Implementation Type=Phase In; ECO Release Date=2026-06-25; Approval Status es PENDING: ECO Release/IMP/BOM Effective NO equivalen a aprobación firmada, ni confirman implementación de esta WO. Efectividad a nivel de affected item, no global; ver ECO Items y ECO BOM Ops.</t>
  </si>
  <si>
    <t>ECO-EA626584</t>
  </si>
  <si>
    <t>EA626584</t>
  </si>
  <si>
    <t>EA626584Implementation of the change:Cut In (rework/scrap)BU: UABU: C9300L: Dogood-CS: Adding Cloud ID label and its placement drawing in below given TAN level BOM by revisioning up till PID level;  68-104032-02 68-104033-02 68-104034-02 68-104035-02 68-104088-02</t>
  </si>
  <si>
    <t>FCNJZ0024160</t>
  </si>
  <si>
    <t>FUENTE: EngineeringChangeOrder.csv filas 9580 a 9584 (indices extremos, pueden no ser contiguos); 5 filas; Site=FJZP; Plant=MCGA; IMP Status=SCH; Implementation Type=Cut In; ECO Release Date=2026-06-25; Approval Status es PENDING: ECO Release/IMP/BOM Effective NO equivalen a aprobación firmada, ni confirman implementación de esta WO. Efectividad a nivel de affected item, no global; ver ECO Items y ECO BOM Ops.</t>
  </si>
  <si>
    <t>ECO-EA622974</t>
  </si>
  <si>
    <t>EA622974</t>
  </si>
  <si>
    <t>EA622974Implementation of the change:Phase In (use stock first)ERBU: ASR-9000 PF"  The ECO proposes to change the below items in the chassis BOM.   1) Update the compliance label to add the power ratings for all variants of PSU/PEM onto the label; The Power ratings were not printed earlier in the compliance label   2) Changing the size of the label to better fit the guide marks on chassis  3) Removing the extra labels present in the BOM which duplicate the content available in the POD label ( CLEI; SN; COO ; 2D bar code) in the back of Chassis.     Any label present in the front of the chassis visible to customer is not removed ( CLEI and SN are present in ASR-9912;ASR-9904;ASR-9906 in the front; retaining those labels)   4) Nigeria Compliance logo is added in ASR-9902 compliance label; as Nigeria compliance received for Compliance team.   This will be phase-in change and disposition will use as is. All the label art works have been approved by safety and Compliance team.  Below ar</t>
  </si>
  <si>
    <t>FCNJZ0024070</t>
  </si>
  <si>
    <t>FUENTE: EngineeringChangeOrder.csv filas 9585 a 9599 (indices extremos, pueden no ser contiguos); 15 filas; Site=FJZP; Plant=MCGA; IMP Status=SCH; Implementation Type=Phase In; ECO Release Date=2026-06-11; Approval Status es PENDING: ECO Release/IMP/BOM Effective NO equivalen a aprobación firmada, ni confirman implementación de esta WO. Efectividad a nivel de affected item, no global; ver ECO Items y ECO BOM Ops.</t>
  </si>
  <si>
    <t>ECO-EA624488</t>
  </si>
  <si>
    <t>EA624488</t>
  </si>
  <si>
    <t>EA624488Implementation of the change:Cut In (rework/scrap)PABU_RSP4:  1) Replace 29-2327-02 with 29-101625-01 on Stelvio RSP4: 73-19438-08 Rev C0; 73-19439-08 Rev C0;73-19440-08 Rev C0 &amp; 73-19441-08 Rev C0.   This is Ambient air temp sensor connector (P7) used in Stelvio. At factory; critical temperature alarm was continuously detected; leading to RP reloads. The issue was root caused to insufficiently soldered pins of P7. Current Pin length 3.3mm and PCB thickness is 4.0mm and we are following PIH+PTH process. As a corrective action for this issue; to ensure proper solderability; we are replacing this connector with 29-101625-01 with longer pins. Validation is performed on 30 units through D605537 and we have been shipping through D607728   2)Remove 12-2475-02 @R2555 on stelvio RSP4 on below assemblies: 73-19438-08 Rev C0 &amp; 73-19440-08 Rev C0  R2555 resistor is used to differentiate TCAM &amp; Non TCAM versions. On Non-TCAM versions; R2555 is not supposed to be mounted. Due to BOM mis
[Fuente: existen descripciones alternativas; revisar ECO Radar.]</t>
  </si>
  <si>
    <t>FCNJZ0024164; FCNJZ0024239</t>
  </si>
  <si>
    <t>FUENTE: EngineeringChangeOrder.csv filas 9621 a 9689 (indices extremos, pueden no ser contiguos); 6 filas; Site=FJZP; Plant=MCGA; IMP Status=IMP; Implementation Type=Cut In; ECO Release Date=2026-06-25; 2026-07-07; Approval Status es PENDING: ECO Release/IMP/BOM Effective NO equivalen a aprobación firmada, ni confirman implementación de esta WO. Efectividad a nivel de affected item, no global; ver ECO Items y ECO BOM Ops. VARIOS AGILE ECN RELACIONADOS: FCNJZ0024164; FCNJZ0024239; BU FUENTE NO UNICA/O AUSENTE: revisar antes de vincular a corrida; FECHAS DE RELEASE EN CONFLICTO: 2026-06-25; 2026-07-07;</t>
  </si>
  <si>
    <t>ECO-EA624779</t>
  </si>
  <si>
    <t>EA624779</t>
  </si>
  <si>
    <t>EA624779Implementation of the change:Cut In (rework/scrap)PABU:NCS540:Arches and Saddle Peak 1. Design improvement by replacing conductive Foam with Non-conductive Foams. 2. Replacing the screw which is using for top cover assembly  No KIDB Number MFG is not yet implemented; it will be implementing in this ECO.</t>
  </si>
  <si>
    <t>FCNJZ0024190</t>
  </si>
  <si>
    <t>FUENTE: EngineeringChangeOrder.csv filas 9626 a 9631 (indices extremos, pueden no ser contiguos); 6 filas; Site=FJZP; Plant=MCGA; IMP Status=IMP; Implementation Type=Cut In; ECO Release Date=2026-06-26; Approval Status es PENDING: ECO Release/IMP/BOM Effective NO equivalen a aprobación firmada, ni confirman implementación de esta WO. Efectividad a nivel de affected item, no global; ver ECO Items y ECO BOM Ops. BU FUENTE NO UNICA/O AUSENTE: revisar antes de vincular a corrida;</t>
  </si>
  <si>
    <t>ECO-EA627216</t>
  </si>
  <si>
    <t>EA627216</t>
  </si>
  <si>
    <t>EA627216Implementation of the change:Phase In (use stock first)CVEBU; DaVinci; Octavio; Bandai  800-109121-03 -A1 --&gt; -A2 ASY-ELMECH;CPU;DAVINCI;MAIN BOARD WITH TX2 NX 8GB 800-109531-03 -A1 --&gt; -A2 ASY-ELMECH;CPU;DAVINCI;MAIN BOARD WITH TX2 NX 8GB NR   800-109532-03 -A1 --&gt; -A2 ASY-ELMECH;CPU;DAVINCI;MAIN BOARD WITH TX2 NX 8GB;TAA   800-109533-03 -A1 --&gt; -A2 ASY-ELMECH;CPU;DAVINCI;MAIN BOARD WITH TX2 NX 8GB NR;TAA    800-108398-02 -A0 --&gt; -A1 ASY-ELMECH;CPU;OCTAVIO;MAIN BOARD WITH TX2 NX 8GB   800-109398-02 -A0 --&gt; -A1 ASY-ELMECH;CPU;OCTAVIO;MAIN BOARD WITH TX2 NX 8GB NR    Labels in BOMs 471-00015-01	LBL;BLANK;1.25" x 0.25";PN BARCODE;MECH   471-00028-01	LBL;BLANK;PRIMARY SN BARCODE;MECH  Remove from BOMs: 471-00015-01	LBL;BLANK;1.25" x 0.25";PN BARCODE;MECH   FVN will change from BAR to QR code for part number and serial numbers. This allows to accomodate all details on one instead of two labels.  Adding two Octaavio and Bandai EOP clean-up changes to this ECO:  800-109399-01 -A2</t>
  </si>
  <si>
    <t>FCNJZ0024191</t>
  </si>
  <si>
    <t>FUENTE: EngineeringChangeOrder.csv filas 9632 a 9636 (indices extremos, pueden no ser contiguos); 5 filas; Site=FJZP; Plant=MCGA; IMP Status=IMP; Implementation Type=Phase In; ECO Release Date=2026-06-26; Approval Status es PENDING: ECO Release/IMP/BOM Effective NO equivalen a aprobación firmada, ni confirman implementación de esta WO. Efectividad a nivel de affected item, no global; ver ECO Items y ECO BOM Ops.</t>
  </si>
  <si>
    <t>ECO-EA627251</t>
  </si>
  <si>
    <t>EA627251</t>
  </si>
  <si>
    <t>Ref. EA627251Implementation of the change:Phase In (use stock first)CNGBU- Moving the CPNs listed in the notes and affected items to End of Production.
[Fuente: existen descripciones alternativas; revisar ECO Radar.]</t>
  </si>
  <si>
    <t>FCNJZ0024181; FCNJZ0024242</t>
  </si>
  <si>
    <t>FUENTE: EngineeringChangeOrder.csv filas 9637 a 9697 (indices extremos, pueden no ser contiguos); 4 filas; Site=FJZP; Plant=MCGA; IMP Status=IMP; Implementation Type=Phase In; ECO Release Date=2026-06-26; 2026-07-07; Approval Status es PENDING: ECO Release/IMP/BOM Effective NO equivalen a aprobación firmada, ni confirman implementación de esta WO. Efectividad a nivel de affected item, no global; ver ECO Items y ECO BOM Ops. VARIOS AGILE ECN RELACIONADOS: FCNJZ0024181; FCNJZ0024242; FECHAS DE RELEASE EN CONFLICTO: 2026-06-26; 2026-07-07;</t>
  </si>
  <si>
    <t>ECO-EA619571</t>
  </si>
  <si>
    <t>EA619571</t>
  </si>
  <si>
    <t>EA619571Implementation of the change:Phase In (use stock first)CRBU 8000 Churchill Mono XR (8101-32FH) Churchill HBM XR (8201-32FH) Churchill Rhine (8201-24H8FH)  Final Assembly version up for traceability: ? Churchill Mono XR: 68-7177-06 =&gt; 68-7177-08_A0 ? Churchill HBM XR: 68-7325-06 =&gt; 68-7325-08_A0 ? Churchill Rhine: 68-7547-04 =&gt; 68-7547-06_A0  1. Change in ASIC CPN: 08-100210-01 (Intel) =&gt; 08-1057-03 (Non-Intel) ? Version up CH Mono XR Base Board PCBA (73-20206-03 =&gt; 73-20206-05_A0) and PCAMAP (61-104906-04 =&gt; 61-104906-05_A0) for traceability:  2. Change in ASIC CPN: 01-1057-03 =&gt; 01-1057-04  ? Version up CH HBM XR Base Board PCBA (73-20364-02 =&gt; 73-20364-04_A0) and PCAMAP (61-105254-03 =&gt; 61-105254-04_A0) for traceability: ? Version up CH Rhine Base Board PCBA (73-20751-02 =&gt; 73-20751-03_A0) and PCAMAP (61-105992-02 =&gt; 61-105992-03_A0) for traceability:  New CLEI for Final Assembly:  CLEI Request Number : 32669 Part Number         : 68-7177-08 CLEI Code           : CMMX300A</t>
  </si>
  <si>
    <t>FCNJZ0024197</t>
  </si>
  <si>
    <t>FUENTE: EngineeringChangeOrder.csv filas 9640; 1 filas; Site=FJZP; Plant=MCGA; IMP Status=IMP; Implementation Type=Phase In; ECO Release Date=2026-06-27; Approval Status es PENDING: ECO Release/IMP/BOM Effective NO equivalen a aprobación firmada, ni confirman implementación de esta WO. Efectividad a nivel de affected item, no global; ver ECO Items y ECO BOM Ops.</t>
  </si>
  <si>
    <t>ECO-EA626831</t>
  </si>
  <si>
    <t>EA626831</t>
  </si>
  <si>
    <t>EA626831Implementation of the change:Cut In (rework/scrap)UABU STRATOCASTER PHASE 2 A0 RELEASE: HOLLY48S &amp; HOLLY24S</t>
  </si>
  <si>
    <t>FCNJZ0024204</t>
  </si>
  <si>
    <t>FUENTE: EngineeringChangeOrder.csv filas 9641 a 9642 (indices extremos, pueden no ser contiguos); 2 filas; Site=FJZP; Plant=MCGA; IMP Status=IMP; Implementation Type=Cut In; ECO Release Date=2026-06-30; Approval Status es PENDING: ECO Release/IMP/BOM Effective NO equivalen a aprobación firmada, ni confirman implementación de esta WO. Efectividad a nivel de affected item, no global; ver ECO Items y ECO BOM Ops.</t>
  </si>
  <si>
    <t>ECO-EA617508</t>
  </si>
  <si>
    <t>EA617508</t>
  </si>
  <si>
    <t>EA617508Implementation of the change:Phase In (use stock first)CVEBU : To move the PID's and the child items associated with the PB #EOL15218</t>
  </si>
  <si>
    <t>FCNJZ0024215</t>
  </si>
  <si>
    <t>FUENTE: EngineeringChangeOrder.csv filas 9643 a 9645 (indices extremos, pueden no ser contiguos); 3 filas; Site=FJZP; Plant=MCGA; IMP Status=IMP; Implementation Type=Phase In; ECO Release Date=2026-07-02; Approval Status es PENDING: ECO Release/IMP/BOM Effective NO equivalen a aprobación firmada, ni confirman implementación de esta WO. Efectividad a nivel de affected item, no global; ver ECO Items y ECO BOM Ops.</t>
  </si>
  <si>
    <t>ECO-EA624860</t>
  </si>
  <si>
    <t>EA624860</t>
  </si>
  <si>
    <t>EA624860Implementation of the change:Cut In (rework/scrap)ERBU: ASR9K: Firestar LSP-LC: Service &amp; Mfg ECO :-              Design Improvement to improve clock circuitry stability</t>
  </si>
  <si>
    <t>FCNJZ0024222</t>
  </si>
  <si>
    <t>FUENTE: EngineeringChangeOrder.csv filas 9646 a 9657 (indices extremos, pueden no ser contiguos); 12 filas; Site=FJZP; Plant=MCGA; IMP Status=IMP; Implementation Type=Cut In; ECO Release Date=2026-07-02; Approval Status es PENDING: ECO Release/IMP/BOM Effective NO equivalen a aprobación firmada, ni confirman implementación de esta WO. Efectividad a nivel de affected item, no global; ver ECO Items y ECO BOM Ops.</t>
  </si>
  <si>
    <t>ECO-EA625952</t>
  </si>
  <si>
    <t>EA625952</t>
  </si>
  <si>
    <t>EA625952Implementation of the change:Cut In (rework/scrap)ERBU: ASR-9902 :This ECO is to roll out design improvement for ASR-9902. Improvement is being done  on PSU slots to align the PSU better.   Below are the changes that are being done.  1) Replace the EMI gasket from 51-4788-01 TO 51-103622-01; Thickness of the raw material is increased to make the EMI gasket more stiff.  2) Addition of Extra EMI gasket; which helps to better guide the PSU during insertion.   3) Replacing Loctite 3873 (51-5795-01) with Loctite 315 (51-4162-01)  Due to supply constraints of Loctite 3873; CE recommends moving to the more stable Loctite 315.  Attached more details and validation report in attachments.   4) Adding packing label 473-00005-03 to PID BOM.  ASR-9902 X0 to Rev Y0 . Adding packaging label 473-00005-03  68-7275-07 B0 to 68-7275-08 A0 .800-50077-03 A0 to 800-50077-04 A0 ..800-50232-02 A0 to 800-50232-03 A0 ..800-50078-02 A0 to 800-50078-03 A0</t>
  </si>
  <si>
    <t>FCNJZ0024226</t>
  </si>
  <si>
    <t>FUENTE: EngineeringChangeOrder.csv filas 9658 a 9664 (indices extremos, pueden no ser contiguos); 7 filas; Site=FJZP; Plant=MCGA; IMP Status=SCH; IMP; Implementation Type=Cut In; ECO Release Date=2026-07-03; Approval Status es PENDING: ECO Release/IMP/BOM Effective NO equivalen a aprobación firmada, ni confirman implementación de esta WO. Efectividad a nivel de affected item, no global; ver ECO Items y ECO BOM Ops.</t>
  </si>
  <si>
    <t>ECO-CA735295</t>
  </si>
  <si>
    <t>CA735295</t>
  </si>
  <si>
    <t>CA735295Move 68-7777-03 to Prototype Rev -01 Move 800-111373-03 to Prototype Rev -01 Move 800-51969-03 to Prototype Rev -01</t>
  </si>
  <si>
    <t>FCNJZ0024233</t>
  </si>
  <si>
    <t>FUENTE: EngineeringChangeOrder.csv filas 9665; 1 filas; Site=FJZP; Plant=MCGA; IMP Status=IMP; Implementation Type=NPI Design; ECO Release Date=2026-07-06; Approval Status es PENDING: ECO Release/IMP/BOM Effective NO equivalen a aprobación firmada, ni confirman implementación de esta WO. Efectividad a nivel de affected item, no global; ver ECO Items y ECO BOM Ops. BU FUENTE NO UNICA/O AUSENTE: revisar antes de vincular a corrida;</t>
  </si>
  <si>
    <t>ECO-CA735185</t>
  </si>
  <si>
    <t>CA735185</t>
  </si>
  <si>
    <t>CA735185NGFWBU: CSF1200 Victoria; Update CPN's</t>
  </si>
  <si>
    <t>FCNJZ0024232</t>
  </si>
  <si>
    <t>FUENTE: EngineeringChangeOrder.csv filas 9666 a 9678 (indices extremos, pueden no ser contiguos); 13 filas; Site=FJZP; Plant=MCGA; IMP Status=IMP; Implementation Type=NPI Design; ECO Release Date=2026-07-06; Approval Status es PENDING: ECO Release/IMP/BOM Effective NO equivalen a aprobación firmada, ni confirman implementación de esta WO. Efectividad a nivel de affected item, no global; ver ECO Items y ECO BOM Ops. BU FUENTE NO UNICA/O AUSENTE: revisar antes de vincular a corrida;</t>
  </si>
  <si>
    <t>ECO-CA735524</t>
  </si>
  <si>
    <t>CA735524</t>
  </si>
  <si>
    <t>CA735524PABU: Stelvio: Moving the following CPNs to Prototype  800-48024-04 800-48759-02 800-51284-04 68-6749-04 68-6889-04 68-7579-04 68-6750-03 68-6888-03 68-7580-03 800-45680-05 800-47588-03 800-105851-03 800-45702-03</t>
  </si>
  <si>
    <t>FCNJZ0024235</t>
  </si>
  <si>
    <t>FUENTE: EngineeringChangeOrder.csv filas 9679 a 9687 (indices extremos, pueden no ser contiguos); 9 filas; Site=FJZP; Plant=MCGA; IMP Status=IMP; Implementation Type=Class 2(48 hours); ECO Release Date=2026-07-06; Approval Status es PENDING: ECO Release/IMP/BOM Effective NO equivalen a aprobación firmada, ni confirman implementación de esta WO. Efectividad a nivel de affected item, no global; ver ECO Items y ECO BOM Ops. BU FUENTE NO UNICA/O AUSENTE: revisar antes de vincular a corrida;</t>
  </si>
  <si>
    <t>Class 2(48 hours)</t>
  </si>
  <si>
    <t>ECO-CA735398</t>
  </si>
  <si>
    <t>CA735398</t>
  </si>
  <si>
    <t>CA735398Move 800-51970-03 to Prototype Rev -01 Move 800-111374-03 to Prototype Rev -01 Move 68-7778-03 to Prototype Rev -01</t>
  </si>
  <si>
    <t>FCNJZ0024234</t>
  </si>
  <si>
    <t>FUENTE: EngineeringChangeOrder.csv filas 9688; 1 filas; Site=FJZP; Plant=MCGA; IMP Status=IMP; Implementation Type=NPI Design; ECO Release Date=2026-07-06; Approval Status es PENDING: ECO Release/IMP/BOM Effective NO equivalen a aprobación firmada, ni confirman implementación de esta WO. Efectividad a nivel de affected item, no global; ver ECO Items y ECO BOM Ops. BU FUENTE NO UNICA/O AUSENTE: revisar antes de vincular a corrida;</t>
  </si>
  <si>
    <t>ECO-CA735205</t>
  </si>
  <si>
    <t>CA735205</t>
  </si>
  <si>
    <t>CA735205CVEBU: VASCO Sensor FPCA/WM IF board &amp; LED FPCA;Update BOM &amp; Schematics</t>
  </si>
  <si>
    <t>FCNJZ0024238</t>
  </si>
  <si>
    <t>FUENTE: EngineeringChangeOrder.csv filas 9690 a 9695 (indices extremos, pueden no ser contiguos); 6 filas; Site=FJZP; Plant=MCGA; IMP Status=IMP; Implementation Type=NPI Design; ECO Release Date=2026-07-07; Approval Status es PENDING: ECO Release/IMP/BOM Effective NO equivalen a aprobación firmada, ni confirman implementación de esta WO. Efectividad a nivel de affected item, no global; ver ECO Items y ECO BOM Ops.</t>
  </si>
  <si>
    <t>ECO-EA627162</t>
  </si>
  <si>
    <t>EA627162</t>
  </si>
  <si>
    <t>EA627162Implementation of the change:Phase In (use stock first)CRBU(PKG) To update drawing to remove unleased document 95-114815-01 from the following drawings. 501-101899-01 501-101900-01</t>
  </si>
  <si>
    <t>FCNJZ0024236</t>
  </si>
  <si>
    <t>FUENTE: EngineeringChangeOrder.csv filas 9699 a 9700 (indices extremos, pueden no ser contiguos); 2 filas; Site=FJZP; Plant=MCGA; IMP Status=IMP; Implementation Type=Phase In; ECO Release Date=2026-07-07; Approval Status es PENDING: ECO Release/IMP/BOM Effective NO equivalen a aprobación firmada, ni confirman implementación de esta WO. Efectividad a nivel de affected item, no global; ver ECO Items y ECO BOM Ops.</t>
  </si>
  <si>
    <t>ECO-CA735980</t>
  </si>
  <si>
    <t>CA735980</t>
  </si>
  <si>
    <t>CA735980UCEBU: BumbleBee NDAA BOM loading 74-133261-04</t>
  </si>
  <si>
    <t>FCNJZ0024261</t>
  </si>
  <si>
    <t>FUENTE: EngineeringChangeOrder.csv filas 9796 a 9801 (indices extremos, pueden no ser contiguos); 6 filas; Site=FJZP; Plant=MCGA; IMP Status=IMP; Implementation Type=NPI Design; ECO Release Date=2026-07-10; Approval Status es PENDING: ECO Release/IMP/BOM Effective NO equivalen a aprobación firmada, ni confirman implementación de esta WO. Efectividad a nivel de affected item, no global; ver ECO Items y ECO BOM Ops. BU FUENTE NO UNICA/O AUSENTE: revisar antes de vincular a corrida;</t>
  </si>
  <si>
    <t>ECO-EA627027</t>
  </si>
  <si>
    <t>EA627027</t>
  </si>
  <si>
    <t>EA627027Implementation of the change:Cut In (rework/scrap)SRGBU: Charon 8P; Charon 8P+ and Charon 8P+ w/POE FVT reported they found 22pcs Charon 8P+ got LED CR95 abnormal performance when boot up.It shows Green/Light Yellow which is not expected(Amber is expected).  Per engineering team's investigation; it should be design margin issue; replace 20-0127-02 with 20-0643-01 at Q24 and Q25 can fix this issue. ¡]SCQO case PF-1280; CDETS case CSCwu50191) Deviation D611611 ask FVN/FVT do rework on such 22 units; the result is good to go. Before this ECO release; D612031 ask FVN/FOL/FJZ to replace 20-0127-02 with 20-0643-01 at Q24 and Q25 for Charon 8P;Charon 8P+ w/POE and Charon 8P+ w/o POE.</t>
  </si>
  <si>
    <t>FCNJZ0024254</t>
  </si>
  <si>
    <t>FUENTE: EngineeringChangeOrder.csv filas 9802 a 9807 (indices extremos, pueden no ser contiguos); 6 filas; Site=FJZP; Plant=MCGA; IMP Status=SCH; Implementation Type=Cut In; ECO Release Date=2026-07-09; Approval Status es PENDING: ECO Release/IMP/BOM Effective NO equivalen a aprobación firmada, ni confirman implementación de esta WO. Efectividad a nivel de affected item, no global; ver ECO Items y ECO BOM Ops.</t>
  </si>
  <si>
    <t>ECO-EA625598</t>
  </si>
  <si>
    <t>EA625598</t>
  </si>
  <si>
    <t>EA625598Implementation of the change:Phase In (use stock first)CVEBU: CTSQS: To move PIDs to EOP as per Product Bulletin EOL15363</t>
  </si>
  <si>
    <t>FCNJZ0024257</t>
  </si>
  <si>
    <t>ISAIAS MONRREAL</t>
  </si>
  <si>
    <t>FUENTE: EngineeringChangeOrder.csv filas 9808; 1 filas; Site=FJZP; Plant=MCGA; IMP Status=IMP; Implementation Type=Phase In; ECO Release Date=2026-07-09; Approval Status es PENDING: ECO Release/IMP/BOM Effective NO equivalen a aprobación firmada, ni confirman implementación de esta WO. Efectividad a nivel de affected item, no global; ver ECO Items y ECO BOM Ops.</t>
  </si>
  <si>
    <t>ECO-EA627347</t>
  </si>
  <si>
    <t>EA627347</t>
  </si>
  <si>
    <t>EA627347Implementation of the change:Phase In (use stock first)CVEBU: To move the two left-out PIDs and their child items to EOP as per Product Bulletin # EOL15223.  CS-KITPLUS-K9++ CS-CODEC-PLUS++  Other items have already been moved to EOP in EA610433.</t>
  </si>
  <si>
    <t>FCNJZ0024266</t>
  </si>
  <si>
    <t>FUENTE: EngineeringChangeOrder.csv filas 9809 a 9871 (indices extremos, pueden no ser contiguos); 63 filas; Site=FJZP; Plant=MCGA; IMP Status=IMP; Implementation Type=Phase In; ECO Release Date=2026-07-13; Approval Status es PENDING: ECO Release/IMP/BOM Effective NO equivalen a aprobación firmada, ni confirman implementación de esta WO. Efectividad a nivel de affected item, no global; ver ECO Items y ECO BOM Ops.</t>
  </si>
  <si>
    <t>ECO-EA627222</t>
  </si>
  <si>
    <t>EA627222</t>
  </si>
  <si>
    <t>EA627222Implementation of the change:Cut In (rework/scrap)CVEBU: Pictoris; Service ECO  Add six washers; part number 700-125289-01; as described in slide #10 of the Pictoris assembly guide 95-117400-01 Rev -F0.  Note: Manufacture has implemented the change. We do not have KIDB Number</t>
  </si>
  <si>
    <t>FCNJZ0024275</t>
  </si>
  <si>
    <t>FUENTE: EngineeringChangeOrder.csv filas 9872 a 9877 (indices extremos, pueden no ser contiguos); 6 filas; Site=FJZP; Plant=MCGA; IMP Status=SCH; Implementation Type=Cut In; ECO Release Date=2026-07-14; Approval Status es PENDING: ECO Release/IMP/BOM Effective NO equivalen a aprobación firmada, ni confirman implementación de esta WO. Efectividad a nivel de affected item, no global; ver ECO Items y ECO BOM Ops.</t>
  </si>
  <si>
    <t>ECO-EA626856</t>
  </si>
  <si>
    <t>EA626856</t>
  </si>
  <si>
    <t>EA626856Implementation of the change:Phase In (use stock first)SRGBU: EOLing the PIDs and their child items as per the PB# EOL15470.</t>
  </si>
  <si>
    <t>FCNJZ0024277</t>
  </si>
  <si>
    <t>FUENTE: EngineeringChangeOrder.csv filas 9878 a 9882 (indices extremos, pueden no ser contiguos); 5 filas; Site=FJZP; Plant=MCGA; IMP Status=IMP; Implementation Type=Phase In; ECO Release Date=2026-07-14; Approval Status es PENDING: ECO Release/IMP/BOM Effective NO equivalen a aprobación firmada, ni confirman implementación de esta WO. Efectividad a nivel de affected item, no global; ver ECO Items y ECO BOM Ops.</t>
  </si>
  <si>
    <t>ECO-EA627561</t>
  </si>
  <si>
    <t>EA627561</t>
  </si>
  <si>
    <t>EA627561Implementation of the change:Phase In (use stock first)SRGBU: Crestone; to update the compliance label; and update the universal POD template.</t>
  </si>
  <si>
    <t>FCNJZ0024268</t>
  </si>
  <si>
    <t>FUENTE: EngineeringChangeOrder.csv filas 9883; 1 filas; Site=FJZP; Plant=MCGA; IMP Status=SCH; Implementation Type=Phase In; ECO Release Date=2026-07-14; Approval Status es PENDING: ECO Release/IMP/BOM Effective NO equivalen a aprobación firmada, ni confirman implementación de esta WO. Efectividad a nivel de affected item, no global; ver ECO Items y ECO BOM Ops.</t>
  </si>
  <si>
    <t>ECO-EA627572</t>
  </si>
  <si>
    <t>EA627572</t>
  </si>
  <si>
    <t>EA627572Implementation of the change:Phase In (use stock first)NGFWBU (PKG) - Add missing 3D cad files to thermoform components  Victoria RM Warwick</t>
  </si>
  <si>
    <t>FCNJZ0024278</t>
  </si>
  <si>
    <t>FUENTE: EngineeringChangeOrder.csv filas 9884 a 9885 (indices extremos, pueden no ser contiguos); 2 filas; Site=FJZP; Plant=MCGA; IMP Status=IMP; Implementation Type=Phase In; ECO Release Date=2026-07-15; Approval Status es PENDING: ECO Release/IMP/BOM Effective NO equivalen a aprobación firmada, ni confirman implementación de esta WO. Efectividad a nivel de affected item, no global; ver ECO Items y ECO BOM Ops.</t>
  </si>
  <si>
    <t>ECO-EA626899</t>
  </si>
  <si>
    <t>EA626899</t>
  </si>
  <si>
    <t>EA626899Implementation of the change:Phase In (use stock first)SRGBU: EOLing the PIDs and their child items as per the PB# EOL15582.
[Fuente: existen descripciones alternativas; revisar ECO Radar.]</t>
  </si>
  <si>
    <t>FCNJZ0024285; FCNJZ0024304</t>
  </si>
  <si>
    <t>FUENTE: EngineeringChangeOrder.csv filas 9889 a 10001 (indices extremos, pueden no ser contiguos); 9 filas; Site=FJZP; Plant=MCGA; IMP Status=IMP; Implementation Type=Phase In; NPI Design; ECO Release Date=2026-07-15; 2026-07-18; Approval Status es PENDING: ECO Release/IMP/BOM Effective NO equivalen a aprobación firmada, ni confirman implementación de esta WO. Efectividad a nivel de affected item, no global; ver ECO Items y ECO BOM Ops. VARIOS AGILE ECN RELACIONADOS: FCNJZ0024285; FCNJZ0024304; FECHAS DE RELEASE EN CONFLICTO: 2026-07-15; 2026-07-18;</t>
  </si>
  <si>
    <t>ECO-EA627428</t>
  </si>
  <si>
    <t>EA627428</t>
  </si>
  <si>
    <t>EA627428Implementation of the change:Phase In (use stock first)WNBU:CW9162I; to update the POD label artwork by adding COO TW to 56-BTW file for all SKU besides domain E.</t>
  </si>
  <si>
    <t>FCNJZ0024282</t>
  </si>
  <si>
    <t>FUENTE: EngineeringChangeOrder.csv filas 9896; 1 filas; Site=FJZP; Plant=MCGA; IMP Status=IMP; Implementation Type=Phase In; ECO Release Date=2026-07-15; Approval Status es PENDING: ECO Release/IMP/BOM Effective NO equivalen a aprobación firmada, ni confirman implementación de esta WO. Efectividad a nivel de affected item, no global; ver ECO Items y ECO BOM Ops.</t>
  </si>
  <si>
    <t>ECO-EA626017</t>
  </si>
  <si>
    <t>EA626017</t>
  </si>
  <si>
    <t>EA626017Implementation of the change:Phase In (use stock first)CRBU- FAN Tray (V1 Only) - TOP cover modification as part of Improvement - Moving 700-138156-02 to A0 - Moving 800-113613-02/62-115767-02 to A0 - Replacing 800-113613-01 with 800-113613-02 in 68-6585-04/68-6594-06/68-6595-04.  -	Sufficient On hand inventory &amp; Buffer build of 800-113613-01 before taking the tool down for the modification (Tooling Modification LT is 2.5 Week + 1 week for FAI approval)  700-137319-01 &amp; 700-138354-01  - Note update for Post plating</t>
  </si>
  <si>
    <t>FCNJZ0024281</t>
  </si>
  <si>
    <t>FUENTE: EngineeringChangeOrder.csv filas 9897 a 9899 (indices extremos, pueden no ser contiguos); 3 filas; Site=FJZP; Plant=MCGA; IMP Status=SCH; Implementation Type=Phase In; ECO Release Date=2026-07-15; Approval Status es PENDING: ECO Release/IMP/BOM Effective NO equivalen a aprobación firmada, ni confirman implementación de esta WO. Efectividad a nivel de affected item, no global; ver ECO Items y ECO BOM Ops.</t>
  </si>
  <si>
    <t>ECO-EA625235</t>
  </si>
  <si>
    <t>EA625235</t>
  </si>
  <si>
    <t>EA625235Implementation of the change:Phase In (use stock first)SRGBU: ROKU 5G: 800-111582-01/700-132589-01 (current Roku 5G version with USB port) with 800-108314-01/700-124423-01 (Sears version without USB port hole).</t>
  </si>
  <si>
    <t>FCNJZ0024284</t>
  </si>
  <si>
    <t>FUENTE: EngineeringChangeOrder.csv filas 9900; 1 filas; Site=FJZP; Plant=MCGA; IMP Status=SCH; Implementation Type=Phase In; ECO Release Date=2026-07-15; Approval Status es PENDING: ECO Release/IMP/BOM Effective NO equivalen a aprobación firmada, ni confirman implementación de esta WO. Efectividad a nivel de affected item, no global; ver ECO Items y ECO BOM Ops.</t>
  </si>
  <si>
    <t>ECO-EA623399</t>
  </si>
  <si>
    <t>EA623399</t>
  </si>
  <si>
    <t>EA623399Implementation of the change:Phase In (use stock first)ERBU: Saturn   This ECO to roll in 1.  MDX2+REVC as REV A part is going EOL 2.  Improve the supply chain continuity for the PHY power brick part by enabling dual source  More Details: 1.	MDX2+ part changed from 15-109831-01 Rev A  to 15-109831-02 Rev C to mitigate the EOL risk for revA part 2.	Power brick Changes : Migrated to dual source part by using 341-101667-02 (Belfuse C2 part +Delta) for  PHY core rail with reduced frequency of operation from 1.13MHz to 450K Hz and 341-100282-01 for 1.2V Analog Supply of Phy . Associated discretes and power supply config files also changed  Note: 1. XR release 25.4.2; 26.1.2 or later will support revC units(TAN version:68-7757-09 and greater).      MDX2+ Rev C units are not backward compatible with previous XR release 25.4.1 or the earlier      MDX2+ Rev A units (TAN version 68-7757-05) will work with all versions of XR  from FCS 24.3.1 and later 2. In this ECO; 68-7757-05 will m</t>
  </si>
  <si>
    <t>FCNJZ0024265</t>
  </si>
  <si>
    <t>FUENTE: EngineeringChangeOrder.csv filas 9901; 1 filas; Site=FJZP; Plant=MCGA; IMP Status=SCH; Implementation Type=Phase In; ECO Release Date=2026-07-13; Approval Status es PENDING: ECO Release/IMP/BOM Effective NO equivalen a aprobación firmada, ni confirman implementación de esta WO. Efectividad a nivel de affected item, no global; ver ECO Items y ECO BOM Ops.</t>
  </si>
  <si>
    <t>ECO-EA625771</t>
  </si>
  <si>
    <t>EA625771</t>
  </si>
  <si>
    <t>EA625771Implementation of the change:Phase In (use stock first)CRBU: SF8100: Tornado - Adding DDR4 &amp; SSD CPNs to the BOM; Rev up of 95 docs to update the Wistron MB;Mech BOMs and updating MGX-Tray package docs.  This ECO is to add/update the following 1. DDR4 CPN 15-111772-01 and SSD CPN 16-102609-01 getting added as Cx parts to drive the supply continuity. Wistron will continue to use their qualified sources in parallel. Traceability for part usage (Cx or ODx) at the individual unit level will be maintained through Wistron's internal part tracking system.  2. Rev up of 95-118453-03 to update the Wistron MB BOM - Infineon TDA21598A is qualified as an alternate for the Infineon TDA22594A (ODx part)  3. Rev up of 95-118434-01 and 95-118433-01 to update the rubber cushion addition  Revision up as below - TAN: 74-138066-03_D1 to E0; PCAMAP: 95-118714-03_D0 to E0; MB BOM: 95-118453-03_A0 to B0; BOM Update - 95-118434-01 _ B0 to C0; Chassis Document - 95-118433-01_ D0 to E0  4. MGX Tray</t>
  </si>
  <si>
    <t>FCNJZ0024297</t>
  </si>
  <si>
    <t>FUENTE: EngineeringChangeOrder.csv filas 9902 a 9903 (indices extremos, pueden no ser contiguos); 2 filas; Site=FJZP; Plant=MCGA; IMP Status=IMP; Implementation Type=Phase In; ECO Release Date=2026-07-16; Approval Status es PENDING: ECO Release/IMP/BOM Effective NO equivalen a aprobación firmada, ni confirman implementación de esta WO. Efectividad a nivel de affected item, no global; ver ECO Items y ECO BOM Ops.</t>
  </si>
  <si>
    <t>ECO-EA626845</t>
  </si>
  <si>
    <t>EA626845</t>
  </si>
  <si>
    <t>EA626845Implementation of the change:Phase In (use stock first)SRGBU: Promethium  : Moving the below TAN to production. ============================================================== 800-50388-02 ==============================================================  Replace the TAN from 800-50388-01 to 800-50388-02 PIDs C8200-1N-4T; C8200-1N-4T=; and C82-1N-4T-CAP and moving all VIDs to 03.</t>
  </si>
  <si>
    <t>FCNJZ0024293</t>
  </si>
  <si>
    <t>FUENTE: EngineeringChangeOrder.csv filas 9904; 1 filas; Site=FJZP; Plant=MCGA; IMP Status=SCH; Implementation Type=Phase In; ECO Release Date=2026-07-16; Approval Status es PENDING: ECO Release/IMP/BOM Effective NO equivalen a aprobación firmada, ni confirman implementación de esta WO. Efectividad a nivel de affected item, no global; ver ECO Items y ECO BOM Ops.</t>
  </si>
  <si>
    <t>ECO-EA627522</t>
  </si>
  <si>
    <t>EA627522</t>
  </si>
  <si>
    <t>EA627522Implementation of the change:Phase In (use stock first)UCEBU:BumbleBee:   1.15-108946-01/SAV605D with Nanya30nm DDR3-1Gb change to 20nM  2.16-101850-01/SDINBDG4-8-51I1 change to SANDISK/ SDINBDG4-8-51I2 (AQR003027508)  3.16-101853-01/WINBOND/W25Q128JVSIQ 2nd source(FOL )   4.SW: SPI image shall be 1.2.27 and Diag 07.00.03.</t>
  </si>
  <si>
    <t>FCNJZ0024292</t>
  </si>
  <si>
    <t>FUENTE: EngineeringChangeOrder.csv filas 9905; 1 filas; Site=FJZP; Plant=MCGA; IMP Status=IMP; Implementation Type=Phase In; ECO Release Date=2026-07-16; Approval Status es PENDING: ECO Release/IMP/BOM Effective NO equivalen a aprobación firmada, ni confirman implementación de esta WO. Efectividad a nivel de affected item, no global; ver ECO Items y ECO BOM Ops.</t>
  </si>
  <si>
    <t>ECO-EA627534</t>
  </si>
  <si>
    <t>EA627534</t>
  </si>
  <si>
    <t>EA627534Implementation of the change:Phase In (use stock first)WNBU/Kakute : Typo found on Kakute compliance label. This ECO releases new version label; EOLs down version label.</t>
  </si>
  <si>
    <t>FCNJZ0024286</t>
  </si>
  <si>
    <t>FUENTE: EngineeringChangeOrder.csv filas 9906 a 9908 (indices extremos, pueden no ser contiguos); 3 filas; Site=FJZP; Plant=MCGA; IMP Status=IMP; Implementation Type=Phase In; ECO Release Date=2026-07-16; Approval Status es PENDING: ECO Release/IMP/BOM Effective NO equivalen a aprobación firmada, ni confirman implementación de esta WO. Efectividad a nivel de affected item, no global; ver ECO Items y ECO BOM Ops.</t>
  </si>
  <si>
    <t>ECO-EA623423</t>
  </si>
  <si>
    <t>EA623423</t>
  </si>
  <si>
    <t>EA623423Implementation of the change:Cut In (rework/scrap)BU: UABU: C9300: Update JATE label for C9300X-NM-8M</t>
  </si>
  <si>
    <t>FCNJZ0024288</t>
  </si>
  <si>
    <t>FUENTE: EngineeringChangeOrder.csv filas 9909 a 9911 (indices extremos, pueden no ser contiguos); 3 filas; Site=FJZP; Plant=MCGA; IMP Status=IMP; Implementation Type=Cut In; ECO Release Date=2026-07-16; Approval Status es PENDING: ECO Release/IMP/BOM Effective NO equivalen a aprobación firmada, ni confirman implementación de esta WO. Efectividad a nivel de affected item, no global; ver ECO Items y ECO BOM Ops.</t>
  </si>
  <si>
    <t>ECO-EA627499</t>
  </si>
  <si>
    <t>EA627499</t>
  </si>
  <si>
    <t>EA627499Implementation of the change:Phase In (use stock first)SRGBU/Whitney : ECO to track changes at CPN level for 2 PSUs. Supplier updating compliance label.</t>
  </si>
  <si>
    <t>FCNJZ0024289</t>
  </si>
  <si>
    <t>FUENTE: EngineeringChangeOrder.csv filas 9912 a 9913 (indices extremos, pueden no ser contiguos); 2 filas; Site=FJZP; Plant=MCGA; IMP Status=IMP; Implementation Type=Phase In; ECO Release Date=2026-07-16; Approval Status es PENDING: ECO Release/IMP/BOM Effective NO equivalen a aprobación firmada, ni confirman implementación de esta WO. Efectividad a nivel de affected item, no global; ver ECO Items y ECO BOM Ops.</t>
  </si>
  <si>
    <t>ECO-EA627462</t>
  </si>
  <si>
    <t>EA627462</t>
  </si>
  <si>
    <t>EA627462Submitting ECO to update the CPN description for the listed CPNs as per below details.  1. CPN #15-1004180-01 Original description : IC-LOGIC;1.65V TO 5.5V;SC70-6;DUAL BuF;-40C TO 85C New description : IC-LOGIC;BUFFER;SOT363;6P;1.65V TO 5.5V;-40 to 125C;DUAL  2. CPN #15-1004812-01 Original description : IC-LOGIC;INVERTR W/SCH TRIGR;1.65V TO 5.5V;SC70-5;-40C TO 85C New description : IC-LOGIC;INVERTER;SOT353;5P;1.65V TO 5.5V;-40C TO 85C;SCHMITT TRIGGER  3. CPN #15-10050-01 Original description : IC-LOGIC-BUFFER;TSSOP20;-40C to +85C;74ALVC244;OCTL New description : IC-LOGIC;BUFFER;TSSOP;20P;1.65 to 3.6V;-40C to +85C;OCTAL  Cisco CE Mail attached for reference</t>
  </si>
  <si>
    <t>FCNJZ0024299</t>
  </si>
  <si>
    <t>FUENTE: EngineeringChangeOrder.csv filas 9914 a 9916 (indices extremos, pueden no ser contiguos); 3 filas; Site=FJZP; Plant=MCGA; IMP Status=IMP; Implementation Type=Cut In; ECO Release Date=2026-07-17; Approval Status es PENDING: ECO Release/IMP/BOM Effective NO equivalen a aprobación firmada, ni confirman implementación de esta WO. Efectividad a nivel de affected item, no global; ver ECO Items y ECO BOM Ops.</t>
  </si>
  <si>
    <t>ECO-EA625325</t>
  </si>
  <si>
    <t>EA625325</t>
  </si>
  <si>
    <t>EA625325Implementation of the change:Phase In (use stock first)CRBU GM8 PID ; along with all associated  TAN ; electrical; mechanical and packaging components are EOL  As no production units were manufactured and the business unit did not enable orderability; an EOL bulletin was not  issued for this PID  ECO tool specify to set disposition ongoing production ; finished Goods and DF site as Use up/UAI for EOL product      factory and DF site have zero inventory  for all parts show at  affective items  in this ECO.</t>
  </si>
  <si>
    <t>FCNJZ0024315</t>
  </si>
  <si>
    <t>FUENTE: EngineeringChangeOrder.csv filas 9917 a 9921 (indices extremos, pueden no ser contiguos); 5 filas; Site=FJZP; Plant=MCGA; IMP Status=IMP; Implementation Type=Phase In; ECO Release Date=2026-07-20; Approval Status es PENDING: ECO Release/IMP/BOM Effective NO equivalen a aprobación firmada, ni confirman implementación de esta WO. Efectividad a nivel de affected item, no global; ver ECO Items y ECO BOM Ops.</t>
  </si>
  <si>
    <t>ECO-EA627058</t>
  </si>
  <si>
    <t>EA627058</t>
  </si>
  <si>
    <t>EA627058Implementation of the change:Phase In (use stock first)SRGBU: ICV: To move PIDs to EOP as per Product Bulletin EOL15303</t>
  </si>
  <si>
    <t>FCNJZ0024317</t>
  </si>
  <si>
    <t>FUENTE: EngineeringChangeOrder.csv filas 9922 a 9931 (indices extremos, pueden no ser contiguos); 10 filas; Site=FJZP; Plant=MCGA; IMP Status=IMP; Implementation Type=Phase In; ECO Release Date=2026-07-20; Approval Status es PENDING: ECO Release/IMP/BOM Effective NO equivalen a aprobación firmada, ni confirman implementación de esta WO. Efectividad a nivel de affected item, no global; ver ECO Items y ECO BOM Ops.</t>
  </si>
  <si>
    <t>ECO-EA627664</t>
  </si>
  <si>
    <t>EA627664</t>
  </si>
  <si>
    <t>EA627664Implementation of the change:Phase In (use stock first)UABU:  Update 78-19144-01 to Rev Go</t>
  </si>
  <si>
    <t>FCNJZ0024312</t>
  </si>
  <si>
    <t>FUENTE: EngineeringChangeOrder.csv filas 9932; 1 filas; Site=FJZP; Plant=MCGA; IMP Status=IMP; Implementation Type=Phase In; ECO Release Date=2026-07-18; Approval Status es PENDING: ECO Release/IMP/BOM Effective NO equivalen a aprobación firmada, ni confirman implementación de esta WO. Efectividad a nivel de affected item, no global; ver ECO Items y ECO BOM Ops.</t>
  </si>
  <si>
    <t>ECO-EA627660</t>
  </si>
  <si>
    <t>EA627660</t>
  </si>
  <si>
    <t>EA627660Implementation of the change:Phase In (use stock first)WNBU: CW9166D1-E: Updating the 'EU Directive 2014/53/EU¡XCompliance Information' 78-102010-01 documentation to correct a typo made in the 'Operating Frequency and Maximum Output Power' section.</t>
  </si>
  <si>
    <t>FCNJZ0024311</t>
  </si>
  <si>
    <t>FUENTE: EngineeringChangeOrder.csv filas 9933; 1 filas; Site=FJZP; Plant=MCGA; IMP Status=IMP; Implementation Type=Phase In; ECO Release Date=2026-07-18; Approval Status es PENDING: ECO Release/IMP/BOM Effective NO equivalen a aprobación firmada, ni confirman implementación de esta WO. Efectividad a nivel de affected item, no global; ver ECO Items y ECO BOM Ops.</t>
  </si>
  <si>
    <t>ECO-EA626572</t>
  </si>
  <si>
    <t>EA626572</t>
  </si>
  <si>
    <t>EA626572Implementation of the change:Cut In (rework/scrap)CRBU:PFG8000-18S-CHASSIS : 18 Slot FANTRAY:    68-7731-03_A0 to A1 73-102997-03_A0 to A1 61-106282-03_A0 to A1  VID (UDI Product ID) Data - 56 30 30 01 to 56 30 31 00 on 1F</t>
  </si>
  <si>
    <t>FCNJZ0024308</t>
  </si>
  <si>
    <t>FUENTE: EngineeringChangeOrder.csv filas 9934; 1 filas; Site=FJZP; Plant=MCGA; IMP Status=IMP; Implementation Type=Cut In; ECO Release Date=2026-07-18; Approval Status es PENDING: ECO Release/IMP/BOM Effective NO equivalen a aprobación firmada, ni confirman implementación de esta WO. Efectividad a nivel de affected item, no global; ver ECO Items y ECO BOM Ops.</t>
  </si>
  <si>
    <t>ECO-EA626534</t>
  </si>
  <si>
    <t>EA626534</t>
  </si>
  <si>
    <t>EA626534Implementation of the change:Phase In (use stock first)PABU: NCS540:   Olympic DC; Galapagos DC; Meerkat and Viper 1. Process Improvement by Move surge screw assembly and Fab plastic cover assembly from PCBA site to DF site  Galapagos AC/DC 2. Process improvement in Galapagos AC/DC model by pasting insulator tape in temp sensor cable along with die cast heat sink. This change is initiated for permanent fix for D605775 and D610746.  Galapagos DC 3. Process improvement in Galapagos DC model by move Label for insulator around DC connector and label for protection surge screw from PCBA site to DF site.</t>
  </si>
  <si>
    <t>FCNJZ0024307</t>
  </si>
  <si>
    <t>FUENTE: EngineeringChangeOrder.csv filas 9935 a 9938 (indices extremos, pueden no ser contiguos); 4 filas; Site=FJZP; Plant=MCGA; IMP Status=IMP; Implementation Type=Phase In; ECO Release Date=2026-07-18; Approval Status es PENDING: ECO Release/IMP/BOM Effective NO equivalen a aprobación firmada, ni confirman implementación de esta WO. Efectividad a nivel de affected item, no global; ver ECO Items y ECO BOM Ops. BU FUENTE NO UNICA/O AUSENTE: revisar antes de vincular a corrida;</t>
  </si>
  <si>
    <t>ECO-EA626353</t>
  </si>
  <si>
    <t>EA626353</t>
  </si>
  <si>
    <t>EA626353Implementation of the change:Phase In (use stock first)INSBU N9800 Fan Tray Design Updates and Respin per CRBU EA620583.  Releasing the following to -A0.  N9K-C9804-FAN-A_F0 68-7662-05_A0 73-20736-05_A0  N9K-C9808-FAN-A_K0 68-7544-05_A0 73-20738-05_A0  Electrical Changes: 1. Design improvement changes: Removal of redundant LTC 2945; U25 and related circuits.  2. PCAMAP update on the conformal coating location.  Mechanical Changes:  4 Slot- 68-7662-04 Move to 68-7662-05 to accommodate the changes below ? Base - 800-50985-01 moves to 800-50985-02 by adjusting upper and lower side panel length and EMI gasket position (700-130235-01 moves to 700-130235-02).  8 Slot - 68-7544-04 Move to 68-7544-05 to accommodate the changes below ? Base - 800-50706-01 moves to 800-50706-02 by adjusting upper and lower side panel length and EMI gasket position (700-128629-01 moves to 700-128629-02).  Packaging changes as per below - 4 Slot Fan tray spare PID N9K-C9804-FAN-A= - Replace 84-100969-0</t>
  </si>
  <si>
    <t>FCNJZ0024306</t>
  </si>
  <si>
    <t>FUENTE: EngineeringChangeOrder.csv filas 9939 a 9942 (indices extremos, pueden no ser contiguos); 4 filas; Site=FJZP; Plant=MCGA; IMP Status=IMP; Implementation Type=Phase In; ECO Release Date=2026-07-18; Approval Status es PENDING: ECO Release/IMP/BOM Effective NO equivalen a aprobación firmada, ni confirman implementación de esta WO. Efectividad a nivel de affected item, no global; ver ECO Items y ECO BOM Ops. BU FUENTE NO UNICA/O AUSENTE: revisar antes de vincular a corrida;</t>
  </si>
  <si>
    <t>ECO-EA623442</t>
  </si>
  <si>
    <t>EA623442</t>
  </si>
  <si>
    <t>EA623442Implementation of the change:Cut In (rework/scrap)1) Change 16-101333-01 to 16-102530-01 (No Sandisk) eMMC on 73-101439-xx PCA;MAIN;KHAZNEH and version PCAs; version TANs and increment PID VIDs.  2) Change 16-101387-01 to 16-102531-01?(No sandisk)?eMMC on: 73-102239-xx PCA;MAIN BOARD;CONDOR EMBEDDED? and version PCAs; version TANs and increment the PID VIDs.  Note: For PCA 73-102239-05; this ECO ultimately changes 16-101387-01 to 16-102531-01. However; in error; CUP CA724648 changed item 91 to 16-102530-01 instead of 16-102531-01. Therefore; it was necessary to redline the 73-102239-05 BOM on this ECO to correct the part number from 16-102530-01 to 16-102531-01 to match our original intention. This is the reason for the disparities noted / observed between the ECO and PCAMAP REASON/PURPOSE versus the action taken via the ECO redline.  3) Change 16-101666-01 to 16-102531-01 ?(No sandisk)?eMMC on: ?73-103098-xx PCA;MAIN BOARD;KITTY HAWK and version PCAs; version TANs and incr</t>
  </si>
  <si>
    <t>FCNJZ0024298</t>
  </si>
  <si>
    <t>FUENTE: EngineeringChangeOrder.csv filas 9943 a 9958 (indices extremos, pueden no ser contiguos); 16 filas; Site=FJZP; Plant=MCGA; IMP Status=IMP; Implementation Type=Cut In; ECO Release Date=2026-07-17; Approval Status es PENDING: ECO Release/IMP/BOM Effective NO equivalen a aprobación firmada, ni confirman implementación de esta WO. Efectividad a nivel de affected item, no global; ver ECO Items y ECO BOM Ops.</t>
  </si>
  <si>
    <t>ECO-EA626751</t>
  </si>
  <si>
    <t>EA626751</t>
  </si>
  <si>
    <t>EA626751Implementation of the change:Phase In (use stock first)UABU: C9200CX: LONGBALL: SCREWBALL  Updating the 95-compliance tracker; 95-115562-01 going to rev C0.</t>
  </si>
  <si>
    <t>FCNJZ0024321</t>
  </si>
  <si>
    <t>FUENTE: EngineeringChangeOrder.csv filas 9959 a 9960 (indices extremos, pueden no ser contiguos); 2 filas; Site=FJZP; Plant=MCGA; IMP Status=IMP; Implementation Type=Phase In; ECO Release Date=2026-07-21; Approval Status es PENDING: ECO Release/IMP/BOM Effective NO equivalen a aprobación firmada, ni confirman implementación de esta WO. Efectividad a nivel de affected item, no global; ver ECO Items y ECO BOM Ops.</t>
  </si>
  <si>
    <t>ECO-EA627423</t>
  </si>
  <si>
    <t>EA627423</t>
  </si>
  <si>
    <t>EA627423Implementation of the change:Cut In (rework/scrap)CVEBU; Tyne; only use Infineon MPN SLB 9673AU2.0 FW27.24 under 15-108939-03.   73-103698-06; PCBA; Tyne Codec; Main Board; Radio  - Rev -B1 to -C0  - Changed BOM rev to 1  - Replaced 15-108939-01 with 15-108939-03  73-103940-06; PCBA; Tyne Codec; Main Board; Non-Radio  - Rev -B1 to -C0  - Changed BOM rev to 1  - Replaced 15-108939-01 with 15-108939-03  73-104449-06; PCBA; Tyne Codec; Main Board; Radio; NDAA  - Rev -B1 to -C0  - Changed BOM rev to 1  - Replaced 15-108939-01 with 15-108939-03  73-104451-06; PCBA; Tyne Codec; Main Board; Non-Radio; NDAA  - Rev -B1 to -C0  - Changed BOM rev to 1  - Replaced 15-108939-01 with 15-108939-03  92-106368-06; SCHEM; Tyne Codec; Main Board  - Rev -B1 to -C0  Comments  - This ECO is stated as a cut in ECO as we want the change implemented in production as soon as possible.   - This ECO can not be implemented before MPN SLB 9673AU2.0 FW27.24 is available at FJZ.  - FJZ must do whatever th</t>
  </si>
  <si>
    <t>FCNJZ0024326</t>
  </si>
  <si>
    <t>FUENTE: EngineeringChangeOrder.csv filas 9961 a 9969 (indices extremos, pueden no ser contiguos); 9 filas; Site=FJZP; Plant=MCGA; IMP Status=IMP; Implementation Type=Cut In; ECO Release Date=2026-07-21; Approval Status es PENDING: ECO Release/IMP/BOM Effective NO equivalen a aprobación firmada, ni confirman implementación de esta WO. Efectividad a nivel de affected item, no global; ver ECO Items y ECO BOM Ops.</t>
  </si>
  <si>
    <t>ECO-EA627476</t>
  </si>
  <si>
    <t>EA627476</t>
  </si>
  <si>
    <t>EA627476Implementation of the change:Cut In (rework/scrap)CRBU   68-7393-03 BOM update  to implement QR-code and QR code dummy tracker spec 95-115339-01  1. 68-7393-03 BOM remove 471-100627-01 and replace with 471-100829-01..it is to implement print on demand label to include QR code . 2.  add 95-115339-01 report to 471-100829-01 3. PCAMAP is updated  to show  reflect  TAN 68-7393-03 roll rev.</t>
  </si>
  <si>
    <t>FCNJZ0024322</t>
  </si>
  <si>
    <t>FUENTE: EngineeringChangeOrder.csv filas 9970 a 9973 (indices extremos, pueden no ser contiguos); 4 filas; Site=FJZP; Plant=MCGA; IMP Status=SCH; IMP; Implementation Type=Cut In; ECO Release Date=2026-07-21; Approval Status es PENDING: ECO Release/IMP/BOM Effective NO equivalen a aprobación firmada, ni confirman implementación de esta WO. Efectividad a nivel de affected item, no global; ver ECO Items y ECO BOM Ops.</t>
  </si>
  <si>
    <t>ECO-EA618536</t>
  </si>
  <si>
    <t>EA618536</t>
  </si>
  <si>
    <t>EA618536Implementation of the change:Phase In (use stock first)SRGBU Encore/Accolade: Transition Fabs from EM-888 to EM-528.due to EM-888 EOL  Update ENCORE BOM: BOM change inadvertently missed during release to production.   1. Change fab material from EM-888 to EM-528 on the Encore and Accolade MBs.  2. On 73-21141-05; change 12-2267-02 @R52FR to 12-2789-01. This was inadvertently missed on the previous version - 73-21141-04 Rev A0 and corrected with deviations.   This same change did occur on 73-21143-03 and was available at A0 release. In this ECO in the affected items; you will notice that this change is showing for 73-21143-04. This is occurring due to 73-21143-04 being issued to prototype prior to this change being made on 73-21143-03. Therefore; the change on this ECO is just to match the 73-21143-03 Rev A0 BOM.  3. Update PCAMAP: Update address 0x23 from "20" to "32".</t>
  </si>
  <si>
    <t>FCNJZ0024324</t>
  </si>
  <si>
    <t>FUENTE: EngineeringChangeOrder.csv filas 9974 a 9977 (indices extremos, pueden no ser contiguos); 4 filas; Site=FJZP; Plant=MCGA; IMP Status=SCH; IMP; Implementation Type=Phase In; ECO Release Date=2026-07-21; Approval Status es PENDING: ECO Release/IMP/BOM Effective NO equivalen a aprobación firmada, ni confirman implementación de esta WO. Efectividad a nivel de affected item, no global; ver ECO Items y ECO BOM Ops.</t>
  </si>
  <si>
    <t>ECO-EA627103</t>
  </si>
  <si>
    <t>EA627103</t>
  </si>
  <si>
    <t>EA627103Implementation of the change:Phase In (use stock first)1. 78-21651-02 - CDOC;DOC_ASR_900_SVCS_RTR_(ENG_AND_FR) - Updated the document to the latest compliance.  2. For PID ASR-920-12SZ-IM; adding the Nigeria NCC logo on the compliance label.</t>
  </si>
  <si>
    <t>FCNJZ0024334</t>
  </si>
  <si>
    <t>FUENTE: EngineeringChangeOrder.csv filas 9978 a 9979 (indices extremos, pueden no ser contiguos); 2 filas; Site=FJZP; Plant=MCGA; IMP Status=IMP; Implementation Type=Phase In; ECO Release Date=2026-07-22; Approval Status es PENDING: ECO Release/IMP/BOM Effective NO equivalen a aprobación firmada, ni confirman implementación de esta WO. Efectividad a nivel de affected item, no global; ver ECO Items y ECO BOM Ops. BU FUENTE NO UNICA/O AUSENTE: revisar antes de vincular a corrida;</t>
  </si>
  <si>
    <t>ECO-EA622739</t>
  </si>
  <si>
    <t>EA622739</t>
  </si>
  <si>
    <t>EA622739Implementation of the change:Phase In (use stock first)IOTBU:Cisco CAT4 LTE Module PIMs:To move PIDs and their associated parts to EOP as per Product Bulletins# EOL15591</t>
  </si>
  <si>
    <t>FCNJZ0024335</t>
  </si>
  <si>
    <t>ISAIAS MONREAL</t>
  </si>
  <si>
    <t>FUENTE: EngineeringChangeOrder.csv filas 9982 a 9986 (indices extremos, pueden no ser contiguos); 5 filas; Site=FJZP; Plant=MCGA; IMP Status=SCH; Implementation Type=Phase In; ECO Release Date=2026-07-23; Approval Status es PENDING: ECO Release/IMP/BOM Effective NO equivalen a aprobación firmada, ni confirman implementación de esta WO. Efectividad a nivel de affected item, no global; ver ECO Items y ECO BOM Ops.</t>
  </si>
  <si>
    <t>ECO-EA627614</t>
  </si>
  <si>
    <t>EA627614</t>
  </si>
  <si>
    <t>EA627614Implementation of the change:Phase In (use stock first)CVEBU;Pyramid  800-107512-01 -C0 --&gt; -D0	ASY-ELMECH;APPLIANCE;Diavolo Camera;NDAA     800-111494-02 -C0 --&gt; -D0 	ASY-ELMECH;APPLIANCE;Isfjord Camera First Light;NDAA     800-111495-01 -C0 --&gt; -D0	ASY-ELMECH;APPLIANCE;Diavolo Camera First Light;NDAA     800-104512-01 -B0 --&gt; -C0 ASY-ELMECH;APPLIANCE;Lens Assembly Isfjord Pyramid;NDAA      800-111360-02 -C0 --&gt; -D0 	ASY-ELMECH;APPLIANCE;Pyramid First Light w/o IR;NDAA     800-111362-01 -A0 --&gt; -B0 ASY-ELMECH;APPLIANCE;Pyramid Lens Assembly First Light;NDAA    800-111406-02 -C0 --&gt; -D0 	ASY-ELMECH;APPLIANCE;Pyramid Carbon Black w/o IR;NDAA     800-111405-01 -A0 --&gt; -B0 ASY-ELMECH;APPLIANCE;Pyramid Lens Assembly Carbon Black;NDAA      Remove from lens assembly BOMs: 1 pcs 74-105489-01 -E0 --&gt; ^E0 OEM; Lens Module; Ceres   Qualified: Tamron EE010Q10000 3 pcs 74-105806-01 -E0 --&gt; ^E0 E/M-OTHER;OPTICAL; Lens Module; Pyramid   Qualified: Tamron EE012Q10000  Add to lens assembly</t>
  </si>
  <si>
    <t>FCNJZ0024327</t>
  </si>
  <si>
    <t>FUENTE: EngineeringChangeOrder.csv filas 9987 a 9988 (indices extremos, pueden no ser contiguos); 2 filas; Site=FJZP; Plant=MCGA; IMP Status=IMP; Implementation Type=Phase In; ECO Release Date=2026-07-21; Approval Status es PENDING: ECO Release/IMP/BOM Effective NO equivalen a aprobación firmada, ni confirman implementación de esta WO. Efectividad a nivel de affected item, no global; ver ECO Items y ECO BOM Ops.</t>
  </si>
  <si>
    <t>ECO-EA627286</t>
  </si>
  <si>
    <t>EA627286</t>
  </si>
  <si>
    <t>EA627286Implementation of the change:Cut In (rework/scrap)CRBU - 8800 Chassis - POD Label update to show the COO as  "Assembled in Vietnam" and "Made in Vietnam" based on the configuration shipment from Foxconn DF at Vietnam. Label  revision up - 47-105848-02 /47-106552-02 /47-106804-02 /47-108060-02 Artwork revision up - 56-105309-02 Chassis TAN &amp; PCAMAP Revision up for traceability purpose(refer the affected Item list). 95-115339-01 added to all compliance label  95-113181-01 updated to show the COO changes    Handle Bar- 700-137224-01 - Note update for finishing call out !</t>
  </si>
  <si>
    <t>FCNJZ0024351</t>
  </si>
  <si>
    <t>FUENTE: EngineeringChangeOrder.csv filas 9989 a 9991 (indices extremos, pueden no ser contiguos); 3 filas; Site=FJZP; Plant=MCGA; IMP Status=IMP; Implementation Type=Cut In; ECO Release Date=2026-07-24; Approval Status es PENDING: ECO Release/IMP/BOM Effective NO equivalen a aprobación firmada, ni confirman implementación de esta WO. Efectividad a nivel de affected item, no global; ver ECO Items y ECO BOM Ops.</t>
  </si>
  <si>
    <t>ECO-EA627679</t>
  </si>
  <si>
    <t>EA627679</t>
  </si>
  <si>
    <t>EA627679Implementation of the change:Phase In (use stock first)CVEBU: Pictoris :  - Releasing updated version of Cover glass support to A0 and updating TAN BoMs - Releasing the cosmetic deviation spec - Removed PSU from 68-108085-01 BoM (BoM correction) - Updated the Description for TANs 68-108078-01; 68-108080-01; 68-109078-01 &amp; 68-109080-01 - Updating the Stand BoM with the customer shippable packaging    FVN to maintain the stock of bag 502-100470-01; until the units from NWE are received in 502-100470-01. No unit should be shipped out of FVN without the use of 502-100470-01.</t>
  </si>
  <si>
    <t>FCNJZ0024348</t>
  </si>
  <si>
    <t>FUENTE: EngineeringChangeOrder.csv filas 9992 a 9997 (indices extremos, pueden no ser contiguos); 6 filas; Site=FJZP; Plant=MCGA; IMP Status=SCH; Implementation Type=Phase In; ECO Release Date=2026-07-23; Approval Status es PENDING: ECO Release/IMP/BOM Effective NO equivalen a aprobación firmada, ni confirman implementación de esta WO. Efectividad a nivel de affected item, no global; ver ECO Items y ECO BOM Ops.</t>
  </si>
  <si>
    <t>ECO-EA627584</t>
  </si>
  <si>
    <t>EA627584</t>
  </si>
  <si>
    <t>EA627584Implementation of the change:Cut In (rework/scrap)CVEBU; Bayfront; only use Infineon MPN SLB 9673AU2.0 FW27.24 under 15-108939-03.  73-103826-05; PCA; BAYFRONT MAIN BOARD     - Rev -A0 to -B0 - Changed BOM rev to 2 - Replaced 15-108939-01 with 15-108939-03  73-103880-05; PCA; BAYFRONT MAIN BOARD NR     - Rev -A0 to -B0 - Changed BOM rev to 2 - Replaced 15-108939-01 with 15-108939-03  92-106550-05; SCHEM; BAYFRONT MAIN BOARD + NR and ALT COMP  - Rev -A0 to -B0  Comments - This ECO is stated as a cut in ECO as we want the change implemented in production as soon as possible. - This ECO can not be implemented before MPN SLB 9673AU2.0 FW27.24 is available - FJZ and FVN must do whatever they can to secure MPN SLB 9673AU2.0 FW27.24 from Infineon as soon as possible. - Traceability on TAN level is not needed at this point</t>
  </si>
  <si>
    <t>FCNJZ0024359</t>
  </si>
  <si>
    <t>FUENTE: EngineeringChangeOrder.csv filas 10002 a 10011 (indices extremos, pueden no ser contiguos); 10 filas; Site=FJZP; Plant=MCGA; IMP Status=SCH; Implementation Type=Cut In; ECO Release Date=2026-07-27; Approval Status es PENDING: ECO Release/IMP/BOM Effective NO equivalen a aprobación firmada, ni confirman implementación de esta WO. Efectividad a nivel de affected item, no global; ver ECO Items y ECO BOM Ops.</t>
  </si>
  <si>
    <t>ECO-EA627180</t>
  </si>
  <si>
    <t>EA627180</t>
  </si>
  <si>
    <t>EA627180Implementation of the change:Cut In (rework/scrap)For service and repair teams only:  Power stage BOM change for Centipede48HX and Centipede48TX: This ECO is to rework / change 15-105253-01/CSD95491Q5MC DC &gt;= 2451 on specific serial numbers attached for Centipede48HX(73-19719-06;73-19750-08) and Centipede48TX(73-20261-05;73-19725-04) to 15-103982-01. There was a point when TI informed Cisco that CSD95491Q5MC DC &gt;= 2451 was Ok to use; but now they have changed the guidance; so for all 20Amp rails it is decided to use 15-103982-01. Hence the inventory at Spare depots needs to be reworked from CSD95491Q5MC DC &gt;= 2451 to 15-103982-01.  This change is to be implemented immediately for service and repair; Instructions for Ongoing MFG provided through ECO EA623110.  This ECO Fixed SQA-1257;KIDB_5586 for Centipede48HX and Centipede48TX products.  UABU: C9300: Revision rolling up in affected items.</t>
  </si>
  <si>
    <t>FCNJZ0024363</t>
  </si>
  <si>
    <t>FUENTE: EngineeringChangeOrder.csv filas 10012 a 10023 (indices extremos, pueden no ser contiguos); 12 filas; Site=FJZP; Plant=MCGA; IMP Status=SCH; Implementation Type=Cut In; ECO Release Date=2026-07-28; Approval Status es PENDING: ECO Release/IMP/BOM Effective NO equivalen a aprobación firmada, ni confirman implementación de esta WO. Efectividad a nivel de affected item, no global; ver ECO Items y ECO BOM Ops.</t>
  </si>
  <si>
    <t>ECO-EA623962</t>
  </si>
  <si>
    <t>EA623962</t>
  </si>
  <si>
    <t>EA623962Implementation of the change:Cut In (rework/scrap)PABU: ASR920 : Pegasus/Striker/Hotspring  Based on failure Analysis; cross-BU learning from ERBU; modifying BP6 connection from internal LDO (Derived from VDD (12V) ) to external +5V supply on TPS40322 buck controller circuitry to mitigate low Temp. Power On failures in ASR 920 Products.     Below are the details on the change: -     Pegasus 1M :73-14664-12; 68-4485-04              Remove   R2280 &amp; Mount 12-4383-02 R2281; R2277              Remove   R2428 &amp; Mount 12-4383-02 R2429; R2425              Remove   R3318 &amp; Mount 12-4383-02  R3319; R3315     Pegasus F2 Fiber : 73-14823-11; 68-4636-05/68-5959-02                                 Remove   R2280 &amp; Mount  12-4383-02 R2281; R2277             Remove   R2428 &amp; Mount  12-4383-02 R2429; R2425             Remove   R3318 &amp; Mount  12-4383-02 R3319; R3315           Pegasus F2 Copper : 73-14997-11; 68-4757-03              Remove   R2280 &amp; Mount  12-4383-02 R2281; R2277</t>
  </si>
  <si>
    <t>FCNJZ0024362</t>
  </si>
  <si>
    <t>FUENTE: EngineeringChangeOrder.csv filas 10024 a 10034 (indices extremos, pueden no ser contiguos); 11 filas; Site=FJZP; Plant=MCGA; IMP Status=IMP; Implementation Type=Cut In; ECO Release Date=2026-07-28; Approval Status es PENDING: ECO Release/IMP/BOM Effective NO equivalen a aprobación firmada, ni confirman implementación de esta WO. Efectividad a nivel de affected item, no global; ver ECO Items y ECO BOM Ops. BU FUENTE NO UNICA/O AUSENTE: revisar antes de vincular a corrida;</t>
  </si>
  <si>
    <t>ECO-EA627668</t>
  </si>
  <si>
    <t>EA627668</t>
  </si>
  <si>
    <t>EA627668Implementation of the change:Phase In (use stock first)SRGBU: Issuing this ECO to move the Where Used items to End of Production Lifecycle Phase of the list of CPNs as part of Nexperia CPN Rationalization Activity.</t>
  </si>
  <si>
    <t>FCNJZ0024364</t>
  </si>
  <si>
    <t>FUENTE: EngineeringChangeOrder.csv filas 10035; 1 filas; Site=FJZP; Plant=MCGA; IMP Status=IMP; Implementation Type=Phase In; ECO Release Date=2026-07-28; Approval Status es PENDING: ECO Release/IMP/BOM Effective NO equivalen a aprobación firmada, ni confirman implementación de esta WO. Efectividad a nivel de affected item, no global; ver ECO Items y ECO BOM Ops.</t>
  </si>
  <si>
    <t>ECO-EA627582</t>
  </si>
  <si>
    <t>EA627582</t>
  </si>
  <si>
    <t>EA627582Implementation of the change:Phase In (use stock first)IOTBU: Issuing this ECO to move the Where Used items to End of Production Lifecycle Phase of the list of CPNs as part of Nexperia CPN Rationalization Activity.</t>
  </si>
  <si>
    <t>FCNJZ0024360</t>
  </si>
  <si>
    <t>FUENTE: EngineeringChangeOrder.csv filas 10036; 1 filas; Site=FJZP; Plant=MCGA; IMP Status=IMP; Implementation Type=Phase In; ECO Release Date=2026-07-28; Approval Status es PENDING: ECO Release/IMP/BOM Effective NO equivalen a aprobación firmada, ni confirman implementación de esta WO. Efectividad a nivel de affected item, no global; ver ECO Items y ECO BOM Ops.</t>
  </si>
  <si>
    <t>ECO-EA626882</t>
  </si>
  <si>
    <t>EA626882</t>
  </si>
  <si>
    <t>EA626882Implementation of the change:Phase In (use stock first)CRBU (PKG) - Castleblack 2RU  Correct typo on corrugated end cap drawings.</t>
  </si>
  <si>
    <t>FCNJZ0024373</t>
  </si>
  <si>
    <t>FUENTE: EngineeringChangeOrder.csv filas 10037 a 10039 (indices extremos, pueden no ser contiguos); 3 filas; Site=FJZP; Plant=MCGA; IMP Status=IMP; Implementation Type=Phase In; ECO Release Date=2026-07-30; Approval Status es PENDING: ECO Release/IMP/BOM Effective NO equivalen a aprobación firmada, ni confirman implementación de esta WO. Efectividad a nivel de affected item, no global; ver ECO Items y ECO BOM Ops.</t>
  </si>
  <si>
    <t>ECO-EA627520</t>
  </si>
  <si>
    <t>EA627520</t>
  </si>
  <si>
    <t>EA627520Implementation of the change:Phase In (use stock first)CABU: Issuing this ECO to move the Where Used items to End of Production Lifecycle Phase of the list of CPNs as part of Nexperia CPN Rationalization Activity.</t>
  </si>
  <si>
    <t>FCNJZ0024381</t>
  </si>
  <si>
    <t>FUENTE: EngineeringChangeOrder.csv filas 10040 a 10068 (indices extremos, pueden no ser contiguos); 29 filas; Site=FJZP; Plant=MCGA; IMP Status=SCH; Implementation Type=Phase In; ECO Release Date=2026-07-31; Approval Status es PENDING: ECO Release/IMP/BOM Effective NO equivalen a aprobación firmada, ni confirman implementación de esta WO. Efectividad a nivel de affected item, no global; ver ECO Items y ECO BOM Ops.</t>
  </si>
  <si>
    <t>ECO-EA627292</t>
  </si>
  <si>
    <t>EA627292</t>
  </si>
  <si>
    <t>EA627292Implementation of the change:Phase In (use stock first)UABU: C9300/C9350 - Change lightpipe resin usage from virgin PC to 50% PCR PC</t>
  </si>
  <si>
    <t>FCNJZ0024380</t>
  </si>
  <si>
    <t>FUENTE: EngineeringChangeOrder.csv filas 10069 a 10077 (indices extremos, pueden no ser contiguos); 9 filas; Site=FJZP; Plant=MCGA; IMP Status=SCH; Implementation Type=Phase In; ECO Release Date=2026-07-31; Approval Status es PENDING: ECO Release/IMP/BOM Effective NO equivalen a aprobación firmada, ni confirman implementación de esta WO. Efectividad a nivel de affected item, no global; ver ECO Items y ECO BOM Ops.</t>
  </si>
  <si>
    <t>ECO-EA627373</t>
  </si>
  <si>
    <t>EA627373</t>
  </si>
  <si>
    <t>EA627373Implementation of the change:Phase In (use stock first)SRGBU: Accessory kit - Update Labeling 95-spec under the Acckit BoM under 69-0328-03 BOM.</t>
  </si>
  <si>
    <t>FCNJZ0024382</t>
  </si>
  <si>
    <t>FUENTE: EngineeringChangeOrder.csv filas 10078; 1 filas; Site=FJZP; Plant=MCGA; IMP Status=IMP; Implementation Type=Phase In; ECO Release Date=2026-08-01; Approval Status es PENDING: ECO Release/IMP/BOM Effective NO equivalen a aprobación firmada, ni confirman implementación de esta WO. Efectividad a nivel de affected item, no global; ver ECO Items y ECO BOM Ops.</t>
  </si>
  <si>
    <t>ECO-EA627986</t>
  </si>
  <si>
    <t>EA627986</t>
  </si>
  <si>
    <t>EA627986Implementation of the change:Phase In (use stock first)CVEBU: DaVinci; Kaikyo  Request from DF site to restructure the BOM; to prevent human error from operators during packing.  BOM Update: CS-BAR-MOUNT+ CS-BAR-MOUNT= CS-BAR-MOUNT-KIT- 68-103755-04 68-103305-04 68-103303-04 68-103754-04 68-103725-04 68-103691-04 68-103307-04 68-103730-04  Add: 800-109778-01 Davinci Bracket Assembly QTY: 2  BOM Update: 69-100902-01 DaVinci Mount Kit  Remove: 800-109778-01 Davinci Bracket Assembly  --- Contact: MPE: Andrew Phun PLPM: Annette Farrell</t>
  </si>
  <si>
    <t>FCNJZ0024393</t>
  </si>
  <si>
    <t>FUENTE: EngineeringChangeOrder.csv filas 10079 a 10081 (indices extremos, pueden no ser contiguos); 3 filas; Site=FJZP; Plant=MCGA; IMP Status=IMP; Implementation Type=Phase In; ECO Release Date=2026-08-04; Approval Status es PENDING: ECO Release/IMP/BOM Effective NO equivalen a aprobación firmada, ni confirman implementación de esta WO. Efectividad a nivel de affected item, no global; ver ECO Items y ECO BOM Ops.</t>
  </si>
  <si>
    <t>ECO-EA627824</t>
  </si>
  <si>
    <t>EA627824</t>
  </si>
  <si>
    <t>EA627824Implementation of the change:Phase In (use stock first)CVEBU;Pictoris;Bayfront  800-115480-02 -A0 --&gt; -B0 ASY-ELMECH;CPU;PICTORIS;MB WITH TAYLOR 16GB LOW   800-115880-02  -A0 --&gt; -B0 ASY-ELMECH;CPU;PICTORIS;MB NR WITH TAYLOR 16GB LOW   800-115882-02 -A0 --&gt; -B0 ASY-ELMECH;CPU;PICTORIS;MB WITH TAYLOR 16GB LOW;TAA   800-115884-02 -A0 --&gt; -B0 ASY-ELMECH;CPU;PICTORIS;MB NR WITH TAYLOR 16GB LOW;TAA    Remove from BOMs  800-126978-03 E/M_ASSY_MECH;TAYLOR LOW MODULE;HYNIX 16GB LPDDR5  (Contains  73-103922-04) Add to BOMs 800-122978-03 E/M_ASSY_MECH;TAYLOR LOW MODULE;HYNIX 16GB LPDDR5  (Contains 73-103920-04)  800-116000-01 -A1 --&gt; -B0 E/M_ASSY_MECH;TAYLOR HIGH 16GB;W/BAYFRONT MAINBOARD   800-116001-01 -A1 --&gt; -B0 E/M_ASSY_MECH;TAYLOR HIGH 16GB;W/BAYFRONT MAINBOARD NR  800-116002-01 -A1 --&gt; -B0 E/M_ASSY_MECH;TAYLOR HIGH 16GB;W/BAYFRONT MAINBOARD TAA   800-116003-01 -A1 --&gt; -B0 E/M_ASSY_MECH;TAYLOR HIGH 16GB;W/BAYFRONT MAINBOARD NR TAA   Remove from BOMs: 800-118978-03 E/M_ASSY_MECH</t>
  </si>
  <si>
    <t>FCNJZ0024399</t>
  </si>
  <si>
    <t>FUENTE: EngineeringChangeOrder.csv filas 10082 a 10089 (indices extremos, pueden no ser contiguos); 8 filas; Site=FJZP; Plant=MCGA; IMP Status=SCH; Implementation Type=Phase In; ECO Release Date=2026-08-05; Approval Status es PENDING: ECO Release/IMP/BOM Effective NO equivalen a aprobación firmada, ni confirman implementación de esta WO. Efectividad a nivel de affected item, no global; ver ECO Items y ECO BOM Ops.</t>
  </si>
  <si>
    <t>ECO-EA623681</t>
  </si>
  <si>
    <t>EA623681</t>
  </si>
  <si>
    <t>EA623681Implementation of the change:Phase In (use stock first)ERBU: ASR-9010-AIR-FILTER DESIGN IMPROVEMENT: To update the fan mesh design as it's touching the fan filter tray.1 Three ribs were added to the mesh side of the filter to improve the reliability under high airflow.    ---700-140387-01 Qty 03 with 51-0921-01 Qty 06 is newly added to the BOM of 800-31386-02.2 The following CPNs are versioned up from -01 to -02.      800-31386-02        700-27676-02      700-27649-02      62-17640-023 Drawing note update for 62-18906-01 .   Updating the note to indicate that the cable tie image is for reference and actual cable (51-5310-01 is based on MPN datasheetASR-9010-FILTER= Rev -C0 to -D068-4236-02 Rev -T0 to -U068-4237-02 Rev -T0 to -U068-5768-01 Rev -P0 to -Q0.800-31386-01_01 to 800-31386-02 A0..700-27649-01_01 to 700-27649-02 A0..700-27676-01_01 to 700-27676-02 A0.800-30541-03_E0 to 800-30541-03_F0;;800-31527-02_A1 to 800-31527-02_B0...62-18906-01_A2 to 62-18906-01_B0Other PID¡¦s have been revision up for traceability.</t>
  </si>
  <si>
    <t>FCNJZ0024340</t>
  </si>
  <si>
    <t>FUENTE: EngineeringChangeOrder.csv filas 10090 a 10092 (indices extremos, pueden no ser contiguos); 3 filas; Site=FJZP; Plant=MCGA; IMP Status=IMP; Implementation Type=Phase In; ECO Release Date=2026-07-23; Approval Status es PENDING: ECO Release/IMP/BOM Effective NO equivalen a aprobación firmada, ni confirman implementación de esta WO. Efectividad a nivel de affected item, no global; ver ECO Items y ECO BOM Ops.</t>
  </si>
  <si>
    <t>ECO-CA737016</t>
  </si>
  <si>
    <t>CA737016</t>
  </si>
  <si>
    <t>CA737016CRBU: Introducing versioned up CPNs for LC4/5 respin due to ADI footprint issue: 15-107221-01; ADI LTC2979IY#3NUPBF.  Introducing the following CPNs into prototype  LC5 New CPNs: 28-14636-04 73-20176-10 60-104112-04  LC4 New CPNs: 28-14899-03 73-20513-10  DB CPNs 28-14421-08 60-103676-08 73-19875-09 60-104623-03</t>
  </si>
  <si>
    <t>FCNJZ0024407</t>
  </si>
  <si>
    <t>FUENTE: EngineeringChangeOrder.csv filas 10093 a 10147 (indices extremos, pueden no ser contiguos); 55 filas; Site=FJZP; Plant=MCGA; IMP Status=IMP; Implementation Type=NPI Design; ECO Release Date=2026-08-07; Approval Status es PENDING: ECO Release/IMP/BOM Effective NO equivalen a aprobación firmada, ni confirman implementación de esta WO. Efectividad a nivel de affected item, no global; ver ECO Items y ECO BOM Ops. BU FUENTE NO UNICA/O AUSENTE: revisar antes de vincular a corrida;</t>
  </si>
  <si>
    <t>ECO-CA737309</t>
  </si>
  <si>
    <t>CA737309</t>
  </si>
  <si>
    <t>CA737309CVEBU: Nixie TANs for First Light and Carbon Black are versioned up</t>
  </si>
  <si>
    <t>FCNJZ0024406</t>
  </si>
  <si>
    <t>FUENTE: EngineeringChangeOrder.csv filas 10148 a 10149 (indices extremos, pueden no ser contiguos); 2 filas; Site=FJZP; Plant=MCGA; IMP Status=IMP; Implementation Type=NPI Design; ECO Release Date=2026-08-07; Approval Status es PENDING: ECO Release/IMP/BOM Effective NO equivalen a aprobación firmada, ni confirman implementación de esta WO. Efectividad a nivel de affected item, no global; ver ECO Items y ECO BOM Ops. BU FUENTE NO UNICA/O AUSENTE: revisar antes de vincular a corrida;</t>
  </si>
  <si>
    <t>ECO-EA627737</t>
  </si>
  <si>
    <t>EA627737</t>
  </si>
  <si>
    <t>EA627737Implementation of the change:Phase In (use stock first)SRGBU : To move the PIDs and the child items present in the PB# EOL15441 to EOP</t>
  </si>
  <si>
    <t>FCNJZ0024413</t>
  </si>
  <si>
    <t>FUENTE: EngineeringChangeOrder.csv filas 10151 a 10164 (indices extremos, pueden no ser contiguos); 14 filas; Site=FJZP; Plant=MCGA; IMP Status=IMP; Implementation Type=Phase In; ECO Release Date=2026-08-10; Approval Status es PENDING: ECO Release/IMP/BOM Effective NO equivalen a aprobación firmada, ni confirman implementación de esta WO. Efectividad a nivel de affected item, no global; ver ECO Items y ECO BOM Ops.</t>
  </si>
  <si>
    <t>ECO-EA627254</t>
  </si>
  <si>
    <t>EA627254</t>
  </si>
  <si>
    <t>EA627254Implementation of the change:Phase In (use stock first)SBTGBU: EOP PIDs and their unique child items. These PIDs are in the Product Bulletin ID: EOL15388: End-of-Life Announcement Date- April 30; 2024  End-of-Sale Date-October 29; 2024 Last Ship Date-January 27; 2025  Last Date of Support-October 31; 2029  EOL15510: End-of-Life Announcement Date- September 30; 2024 End-of-Sale Date-October 29; 2024  Last Ship Date-January 27; 2025  Last Date of Support-October 31; 2029 EOL15391: End-of-Life Announcement Date- April 30; 2024  End-of-Sale Date-May 30; 2024 Last Ship Date-August 28; 2024 Last Date of Support-May 31; 2029 EOL15390: End-of-Life Announcement Date- April 30; 2024 End-of-Sale Date-April 30; 2025 Last Ship Date-July 30; 2025  Last Date of Support-April 30; 2030</t>
  </si>
  <si>
    <t>FCNJZ0024379</t>
  </si>
  <si>
    <t>FUENTE: EngineeringChangeOrder.csv filas 10165 a 10179 (indices extremos, pueden no ser contiguos); 15 filas; Site=FJZP; Plant=MCGA; IMP Status=IMP; Implementation Type=Phase In; ECO Release Date=2026-07-30; Approval Status es PENDING: ECO Release/IMP/BOM Effective NO equivalen a aprobación firmada, ni confirman implementación de esta WO. Efectividad a nivel de affected item, no global; ver ECO Items y ECO BOM Ops.</t>
  </si>
  <si>
    <t>ECO-EA627583</t>
  </si>
  <si>
    <t>EA627583</t>
  </si>
  <si>
    <t>EA627583Implementation of the change:Cut In (rework/scrap)CVEBU; Pictoris; only use Infineon MPN SLB 9673AU2.0 FW27.24 under 15-108939-03.  73-103103-06; PCA; PICTORIS MAIN BOARD   - Rev -A0 to -B0 - Changed BOM rev to 1  - Replaced 15-108939-01 with 15-108939-03 - Changed C3496 and C3497 from 11-2720-02 to 11-1003740-01 (from 100nF to 220nF)  73-103603-06; PCA; PICTORIS MAIN BOARD NR   - Rev -A0 to -B0 - Changed BOM rev to 1 - Replaced 15-108939-01 with 15-108939-03 - Changed C3496 and C3497 from 11-2720-02 to 11-1003740-01 (from 100nF to 220nF)  92-105979-06; SCHEM;PICTORIS MAIN BOARD   - Rev -A0 to -B0  Comments - This ECO is stated as a cut in ECO as we want the change implemented in production as soon as possible. - This ECO can not be implemented before MPN SLB 9673AU2.0 FW27.24 is available - FJZ and FVN must do whatever they can to secure MPN SLB 9673AU2.0 FW27.24 from Infineon as soon as possible. - Traceability on TAN level is not needed at this point</t>
  </si>
  <si>
    <t>FCNJZ0024404</t>
  </si>
  <si>
    <t>FUENTE: EngineeringChangeOrder.csv filas 10180 a 10191 (indices extremos, pueden no ser contiguos); 12 filas; Site=FJZP; Plant=MCGA; IMP Status=SCH; Implementation Type=Cut In; ECO Release Date=2026-08-06; Approval Status es PENDING: ECO Release/IMP/BOM Effective NO equivalen a aprobación firmada, ni confirman implementación de esta WO. Efectividad a nivel de affected item, no global; ver ECO Items y ECO BOM Ops.</t>
  </si>
  <si>
    <t>ECO-EA625910</t>
  </si>
  <si>
    <t>EA625910</t>
  </si>
  <si>
    <t>EA625910Implementation of the change:Cut In (rework/scrap)CRBU- 8818s - SPARE Deport Purge and repair ECO.   800-47137-03 cannot be directly converted to 800-47137-04 due to the major structural changes; Service repair team has to retrieving High Cost CPNs from 800-47137-03 &amp; Reuse them in version 800-47137-04(new Build). Refer the process in "Additional Service Instruction".  Attached sheet has the detail of High-Cost Item which can be retrieve from 800-47137-03 .  Any Future Field RMAs for 800-47137-03 to be scrapped.  This ECO is classified as a class E ECO as this is only service purge of  800-47137-03_Till Rev C0; there is no version up in this ECO  Factory has already implemented the ECO EA620133 (800-47137-04).</t>
  </si>
  <si>
    <t>FCNJZ0024426</t>
  </si>
  <si>
    <t>FUENTE: EngineeringChangeOrder.csv filas 10192 a 10193 (indices extremos, pueden no ser contiguos); 2 filas; Site=FJZP; Plant=MCGA; IMP Status=IMP; Implementation Type=Cut In; ECO Release Date=2026-08-11; Approval Status es PENDING: ECO Release/IMP/BOM Effective NO equivalen a aprobación firmada, ni confirman implementación de esta WO. Efectividad a nivel de affected item, no global; ver ECO Items y ECO BOM Ops.</t>
  </si>
  <si>
    <t>ECO-EA624539</t>
  </si>
  <si>
    <t>EA624539</t>
  </si>
  <si>
    <t>EA624539Implementation of the change:Cut In (rework/scrap)SRGBU: Rev up for 78-101257-01 to reflect updates made in doc exchange.</t>
  </si>
  <si>
    <t>FCNJZ0024425</t>
  </si>
  <si>
    <t>FUENTE: EngineeringChangeOrder.csv filas 10194; 1 filas; Site=FJZP; Plant=MCGA; IMP Status=IMP; Implementation Type=Cut In; ECO Release Date=2026-08-11; Approval Status es PENDING: ECO Release/IMP/BOM Effective NO equivalen a aprobación firmada, ni confirman implementación de esta WO. Efectividad a nivel de affected item, no global; ver ECO Items y ECO BOM Ops.</t>
  </si>
  <si>
    <t>ECO-EA626670</t>
  </si>
  <si>
    <t>EA626670</t>
  </si>
  <si>
    <t>EA626670Implementation of the change:Phase In (use stock first)ERBU: ASR9K: This ECO propose to update the light pipe from 25- level class code to 700- level class code; the MPN of the 25- class code and the 700- level class code are the same.  1) Replace 25-1184-01(MPN: SMFLP-4.0) with 700-108701-01(MPN: SMFLP-4.0) in below TAN 68-5457-04 68-5457-04 Rev A0 to Rev B0 Replace 25-1184-01 with 700-108701-01 2) Replace 25-1051-01(MPN: 515-1061F) with 700-108692-01(MPN: 515-1061F) in below TAN's and 73- level. 68-4212-05 Rev E0 to Rev F0 73-14075-05 Rev A0 to Rev B0 Replace 25-1051-01 with 700-108692-01. 68-7210-07 RevA0 to RevB0  Replace 25-1051-01 with 700-108692-01. 68-7211-04 revA0 to Rev B0 73-102287-03 Rev J0 to Rev K0 Replace 25-1051-01 with 700-108692-01. 68-4213-05 rev E0 to Rev F0 73-14076-05 Rev A0 to Rev B0 Replace 25-1051-01 with 700-108692-01. 68-5845-06 rev C0 to Rev D0 73-17763-06 Rev A0 to Rev B0 Replace 25-1051-01 with 700-108692-01. 68-5846-06 rev C0 to Rev D0 73-1776</t>
  </si>
  <si>
    <t>FCNJZ0024388</t>
  </si>
  <si>
    <t>FUENTE: EngineeringChangeOrder.csv filas 10195 a 10206 (indices extremos, pueden no ser contiguos); 12 filas; Site=FJZP; Plant=MCGA; IMP Status=IMP; Implementation Type=Phase In; ECO Release Date=2026-08-04; Approval Status es PENDING: ECO Release/IMP/BOM Effective NO equivalen a aprobación firmada, ni confirman implementación de esta WO. Efectividad a nivel de affected item, no global; ver ECO Items y ECO BOM Ops.</t>
  </si>
  <si>
    <t>ECO-EA627846</t>
  </si>
  <si>
    <t>EA627846</t>
  </si>
  <si>
    <t>EA627846Implementation of the change:Cut In (rework/scrap)CRBU: Fretta Fixed: Eyrie Accessory Kit This ECO releases below version-up Eyrie Accessory Kit assembly CPNs to A0; Production Phase: 1). CPN: 53-101493-04; Rev-A0 =&gt; Eyrie Rack Mount Bracket Kit 2). CPN: 53-101968-02; Rev-A0 =&gt; Eyrie Air filter Kit</t>
  </si>
  <si>
    <t>FCNJZ0024423</t>
  </si>
  <si>
    <t>FUENTE: EngineeringChangeOrder.csv filas 10207 a 10210 (indices extremos, pueden no ser contiguos); 4 filas; Site=FJZP; Plant=MCGA; IMP Status=SCH; IMP; Implementation Type=Cut In; ECO Release Date=2026-08-11; Approval Status es PENDING: ECO Release/IMP/BOM Effective NO equivalen a aprobación firmada, ni confirman implementación de esta WO. Efectividad a nivel de affected item, no global; ver ECO Items y ECO BOM Ops.</t>
  </si>
  <si>
    <t>ECO-EA627226</t>
  </si>
  <si>
    <t>EA627226</t>
  </si>
  <si>
    <t>EA627226Implementation of the change:Cut In (rework/scrap)ERBU: WASP; MPA's: Paladin connector Change on MPA's  86-MPA-14H2FH-M 86-MPA-24Z-M 86-MPA-4FH-M  This ECO is to roll out the below design improvements in MPA cards with PID's as mentioned above.  ? Paladin connector improvement from dual housing to single housing (2-piece connector to single piece connector)   This change is being done as a proactive design improvement on Paladin connector. There is no change to Form-Fit-Function of the unit and mechanical robustness of the connector</t>
  </si>
  <si>
    <t>FCNJZ0024414</t>
  </si>
  <si>
    <t>FUENTE: EngineeringChangeOrder.csv filas 10290 a 10300 (indices extremos, pueden no ser contiguos); 11 filas; Site=FJZP; Plant=MCGA; IMP Status=IMP; SCH; Implementation Type=Cut In; ECO Release Date=2026-08-10; Approval Status es PENDING: ECO Release/IMP/BOM Effective NO equivalen a aprobación firmada, ni confirman implementación de esta WO. Efectividad a nivel de affected item, no global; ver ECO Items y ECO BOM Ops.</t>
  </si>
  <si>
    <t>ECO-EA627942</t>
  </si>
  <si>
    <t>EA627942</t>
  </si>
  <si>
    <t>EA627942Implementation of the change:Phase In (use stock first)CVEBU; Nixie rating label - Adding MAC address to the rating label - Removing "FOL" related information from the Cisco spec - 68-105050-01 &amp; 68-105051-01 are moved to EOP - 68-103291-01 &amp; 68-104808-01 are versioned up - PIDs BoMs are updated to replace versioned up TANs Nixie First Light: 56-105949-03-B0 Nixie Carbon Black: 56-108703-02-B0</t>
  </si>
  <si>
    <t>FCNJZ0024440</t>
  </si>
  <si>
    <t>FUENTE: EngineeringChangeOrder.csv filas 10301 a 10312 (indices extremos, pueden no ser contiguos); 12 filas; Site=FJZP; Plant=MCGA; IMP Status=SCH; IMP; Implementation Type=Phase In; ECO Release Date=2026-08-13; Approval Status es PENDING: ECO Release/IMP/BOM Effective NO equivalen a aprobación firmada, ni confirman implementación de esta WO. Efectividad a nivel de affected item, no global; ver ECO Items y ECO BOM Ops.</t>
  </si>
  <si>
    <t>ECO-EA626311</t>
  </si>
  <si>
    <t>EA626311</t>
  </si>
  <si>
    <t>EA626311Implementation of the change:Cut In (rework/scrap)ERBU: FIRESTAR - Corrugated Packaging Implementation and Loctite change This ECO is released to implement fully corrugated packaging for all Firestar PID's and make a loctite change to address supply continuity.  1. Packaging is being updated from 84-101792-01 to 84-102637-01 2. Replacing Loctite 3873 (51-5795-01) with Loctite 315 (51-4162-01) in the TANs listed below. Below are the TAN's and PID's affected 68-7247-06 A0 to 68-7247-07 A0 68-7305-06 A0 to 68-7305-07 A0 68-7323-06 A0 to 68-7323-07 A0 68-7324-06 A0 to 68-7324-07 A0 A99-4HG-FLEX-SE N0 to P0 A99-4HG-FLEX-TR P0 to Q0  A99-4HG-FLEX-FC L0 To M0 A9K-4HG-FLEX-SE Q0 TO R0 A9K-4HG-FLEX-TR N0 to P0  A9K-4HG-FLEX-FC P0 to Q0</t>
  </si>
  <si>
    <t>FCNJZ0024420</t>
  </si>
  <si>
    <t>FUENTE: EngineeringChangeOrder.csv filas 10313 a 10316 (indices extremos, pueden no ser contiguos); 4 filas; Site=FJZP; Plant=MCGA; IMP Status=SCH; Implementation Type=Cut In; ECO Release Date=2026-08-11; Approval Status es PENDING: ECO Release/IMP/BOM Effective NO equivalen a aprobación firmada, ni confirman implementación de esta WO. Efectividad a nivel de affected item, no global; ver ECO Items y ECO BOM Ops.</t>
  </si>
  <si>
    <t>ECO-EA627505</t>
  </si>
  <si>
    <t>EA627505</t>
  </si>
  <si>
    <t>EA627505Implementation of the change:Phase In (use stock first)IOTBU: Delta PSUs - update to compliance labels. PCN to implement the AR QR code in accordance with the Argentina regulation and the Arabic language requirement in accordance with the Morocco regulation. PCN_RND2615H0010 attached to this ECO showing label and printed doc updates where needed. NOTE: compliance labels are not on the 341-boms for these ODM Delta PSUs. Delta manages the updates and reports changes via PCN process. PSU's affected: 341-0384-02 341-100438-01 341-0497-01 341-0498-01 341-0629-01 341-100744-01 341-101048-01 341-101049-01 341-101050-01 SPECs: 95-105603-01 95-109762-01 95-11035-01 NOTE: only these EEPROM specs require updates for TAN revisions.  All others not affected. PIDs: PWR-RGD-AC-DC(=) PWR-RGD-AC-DC-H(=) PWR-IE50W-AC=  PWR-IE50W-AC-IEC(=) PWR-IE170W-PC-AC(=) PWR-RGD-AC-DC-250(=) PWR-IE240W-PCAC-L(=) PWR-IE480W-PCAC-L(=) PWR-IE50W-AC-L(=)</t>
  </si>
  <si>
    <t>FCNJZ0024453</t>
  </si>
  <si>
    <t>FUENTE: EngineeringChangeOrder.csv filas 10317; 1 filas; Site=FJZP; Plant=MCGA; IMP Status=IMP; Implementation Type=Phase In; ECO Release Date=2026-08-15; Approval Status es PENDING: ECO Release/IMP/BOM Effective NO equivalen a aprobación firmada, ni confirman implementación de esta WO. Efectividad a nivel de affected item, no global; ver ECO Items y ECO BOM Ops.</t>
  </si>
  <si>
    <t>ECO-EA628319</t>
  </si>
  <si>
    <t>EA628319</t>
  </si>
  <si>
    <t>EA628319Implementation of the change:Phase In (use stock first)SRGBU: Issuing this ECO to move the Where Used items to End of Production Lifecycle Phase of the list of CPNs as part of Nexperia CPN Rationalization Activity.</t>
  </si>
  <si>
    <t>FCNJZ0024473</t>
  </si>
  <si>
    <t>FUENTE: EngineeringChangeOrder.csv filas 10345; 1 filas; Site=FJZP; Plant=MCGA; IMP Status=IMP; Implementation Type=Phase In; ECO Release Date=2026-08-20; Approval Status es PENDING: ECO Release/IMP/BOM Effective NO equivalen a aprobación firmada, ni confirman implementación de esta WO. Efectividad a nivel de affected item, no global; ver ECO Items y ECO BOM Ops.</t>
  </si>
  <si>
    <t>ECO-EA628349</t>
  </si>
  <si>
    <t>EA628349</t>
  </si>
  <si>
    <t>EA628349Implementation of the change:Phase In (use stock first)UABU: Issuing this ECO to move the Where Used items to End of Production Lifecycle Phase of the list of CPNs as part of Nexperia CPN Rationalization Activity.</t>
  </si>
  <si>
    <t>FCNJZ0024474</t>
  </si>
  <si>
    <t>FUENTE: EngineeringChangeOrder.csv filas 10346; 1 filas; Site=FJZP; Plant=MCGA; IMP Status=IMP; Implementation Type=Phase In; ECO Release Date=2026-08-21; Approval Status es PENDING: ECO Release/IMP/BOM Effective NO equivalen a aprobación firmada, ni confirman implementación de esta WO. Efectividad a nivel de affected item, no global; ver ECO Items y ECO BOM Ops.</t>
  </si>
  <si>
    <t>ECO-EA628321</t>
  </si>
  <si>
    <t>EA628321</t>
  </si>
  <si>
    <t>EA628321Implementation of the change:Phase In (use stock first)CABU: Issuing this ECO to move the Where Used items to End of Production Lifecycle Phase of the list of CPNs as part of Nexperia CPN Rationalization Activity.</t>
  </si>
  <si>
    <t>FCNJZ0024471</t>
  </si>
  <si>
    <t>Maria Gallegos</t>
  </si>
  <si>
    <t>FUENTE: EngineeringChangeOrder.csv filas 10347; 1 filas; Site=FJZP; Plant=MCGA; IMP Status=SCH; Implementation Type=Phase In; ECO Release Date=2026-08-20; Approval Status es PENDING: ECO Release/IMP/BOM Effective NO equivalen a aprobación firmada, ni confirman implementación de esta WO. Efectividad a nivel de affected item, no global; ver ECO Items y ECO BOM Ops.</t>
  </si>
  <si>
    <t>ECO-EA627004</t>
  </si>
  <si>
    <t>EA627004</t>
  </si>
  <si>
    <t>EA627004Implementation of the change:Cut In (rework/scrap)PABU: NCS540: Service only ECO to address the Delta Fan failure for the date code 2932 at service repair for the affected SN as per  "Beagle_Delta_Exposure_EDCS-26045660"  The Delta serial number starting with date code DCH2932 are affected and hence they have to be replaced with another qualified Delta fan MPN-THA0412ADA04G7F of unaffected date code.   Note: Any other serial number which doesn't start from date code DCH2932 need not to be replaced.  KIDB_5822 has been created for this change</t>
  </si>
  <si>
    <t>FCNJZ0024470</t>
  </si>
  <si>
    <t>FUENTE: EngineeringChangeOrder.csv filas 10348 a 10350 (indices extremos, pueden no ser contiguos); 3 filas; Site=FJZP; Plant=MCGA; IMP Status=IMP; Implementation Type=Cut In; ECO Release Date=2026-08-20; Approval Status es PENDING: ECO Release/IMP/BOM Effective NO equivalen a aprobación firmada, ni confirman implementación de esta WO. Efectividad a nivel de affected item, no global; ver ECO Items y ECO BOM Ops. BU FUENTE NO UNICA/O AUSENTE: revisar antes de vincular a corrida;</t>
  </si>
  <si>
    <t>ECO-EA627498</t>
  </si>
  <si>
    <t>EA627498</t>
  </si>
  <si>
    <t>EA627498Implementation of the change:Cut In (rework/scrap)CRBU: Fretta Fixed - Eyrie (Non-CC)  This ECO allows Spare Depots to purge the Eyrie Chassis and RP cards; providing instructions to Service repair sites for the necessary rework.  The following design improvements were recently released through ECO-EA623020 for implementation at Manufacturing as part of the mitigation actions to address the recent field issues reported for the Eyrie (Non-CC) product.  1). Protection Cover Integration =&gt; Incorporate covers for DIMM; SSD &amp; Battery  2). Fan Fuse Change =&gt; Replace part 21-1527-01 with 21-0945-02; along with associated resistor modifications to support the new fuse change. Below are the BOM changes with respect to the latest BOM (73-102245-04_A0):  Components added: *12-2373-02 at R139 &amp; R185 (qty: 2) *12-2544-02 at R128 &amp; R174 (qty: 2) *12-4335-02 at R131 &amp; R177 (qty: 2) *12-4852-01 at R5 &amp; R11 (qty: 2) *21-0945-02 at F3; F4; F5 &amp; F6 (qty: 4)  Components removed: *12-1169-02 at</t>
  </si>
  <si>
    <t>FCNJZ0024477</t>
  </si>
  <si>
    <t>FUENTE: EngineeringChangeOrder.csv filas 10351 a 10353 (indices extremos, pueden no ser contiguos); 3 filas; Site=FJZP; Plant=MCGA; IMP Status=IMP; Implementation Type=Cut In; ECO Release Date=2026-08-21; Approval Status es PENDING: ECO Release/IMP/BOM Effective NO equivalen a aprobación firmada, ni confirman implementación de esta WO. Efectividad a nivel de affected item, no global; ver ECO Items y ECO BOM Ops.</t>
  </si>
  <si>
    <t>ECO-EA628263</t>
  </si>
  <si>
    <t>EA628263</t>
  </si>
  <si>
    <t>EA628263Implementation of the change:Phase In (use stock first)WNBU: C9120AXP-E; Update of 78-101466-02 EU Directive to include C9120AXP-E PID.</t>
  </si>
  <si>
    <t>FCNJZ0024463</t>
  </si>
  <si>
    <t>FUENTE: EngineeringChangeOrder.csv filas 10354; 1 filas; Site=FJZP; Plant=MCGA; IMP Status=IMP; Implementation Type=Phase In; ECO Release Date=2026-08-19; Approval Status es PENDING: ECO Release/IMP/BOM Effective NO equivalen a aprobación firmada, ni confirman implementación de esta WO. Efectividad a nivel de affected item, no global; ver ECO Items y ECO BOM Ops.</t>
  </si>
  <si>
    <t>ECO-EA626408</t>
  </si>
  <si>
    <t>EA626408</t>
  </si>
  <si>
    <t>EA626408Implementation of the change:Cut In (rework/scrap)INSBU 1.5K PSU Version up 341-1801-01 to 341-1801-02 and 341-1802-01 to 341-1802-02 for component change and FW update.</t>
  </si>
  <si>
    <t>FCNJZ0024460</t>
  </si>
  <si>
    <t>FUENTE: EngineeringChangeOrder.csv filas 10355 a 10358 (indices extremos, pueden no ser contiguos); 4 filas; Site=FJZP; Plant=MCGA; IMP Status=IMP; Implementation Type=Cut In; ECO Release Date=2026-08-18; Approval Status es PENDING: ECO Release/IMP/BOM Effective NO equivalen a aprobación firmada, ni confirman implementación de esta WO. Efectividad a nivel de affected item, no global; ver ECO Items y ECO BOM Ops. BU FUENTE NO UNICA/O AUSENTE: revisar antes de vincular a corrida;</t>
  </si>
  <si>
    <t>ECO-EA628105</t>
  </si>
  <si>
    <t>EA628105</t>
  </si>
  <si>
    <t>EA628105Implementation of the change:Phase In (use stock first)CVEBU: DaVinci; Kaikyo  Request from DF site to restructure the BOM; to prevent human error from operators during packing. Create new 69-CPN for DF site to purchase as TURNKEY. Version up 69-screw kit. Spec update for gap due to foam.  BOM Update: CS-BAR-MOUNT+ CS-BAR-MOUNT= CS-BAR-MOUNT-KIT- 68-103755-04 68-103305-04 68-103303-04 68-103754-04 68-103725-04 68-103691-04 68-103307-04 68-103730-04  Add: 69-101459-01 Davinci Mount Bracket Kit QTY: 1  69-100902-02 Davinci Mount Kit (Screws; Nuts; Spacers and Hex Key ONLY) QTY: 1  Remove: 800-109778-01 Davinci Bracket Assembly 69-100902-01 Davinci Mount Kit (Screws; Nuts; Spacers and Hex Key ONLY)  --- Release to Production: 69-101459-01 Davinci Mount Bracket Kit 69-100902-02 Davinci Mount Kit (Screws; Nuts; Spacers and Hex Key ONLY)  --- End of Production &amp; Deplete Stock 69-100902-01 Davinci Mount Kit (Screws; Nuts; Spacers and Hex Key ONLY)  ---- Spec Update: 95-114941-01 D</t>
  </si>
  <si>
    <t>FCNJZ0024466</t>
  </si>
  <si>
    <t>FUENTE: EngineeringChangeOrder.csv filas 10359 a 10361 (indices extremos, pueden no ser contiguos); 3 filas; Site=FJZP; Plant=MCGA; IMP Status=IMP; Implementation Type=Phase In; ECO Release Date=2026-08-19; Approval Status es PENDING: ECO Release/IMP/BOM Effective NO equivalen a aprobación firmada, ni confirman implementación de esta WO. Efectividad a nivel de affected item, no global; ver ECO Items y ECO BOM Ops.</t>
  </si>
  <si>
    <t>ECO-EA627884</t>
  </si>
  <si>
    <t>EA627884</t>
  </si>
  <si>
    <t>EA627884Implementation of the change:Phase In (use stock first)CSPBU: UCSC; UCSSSD; UCSHDD  Moving below mentioned HW PIDs and their child items to EOP Lifecycle Phase as per the below PBs# EOL15371; EOL15360 and EOL15502  UCS-SD38TBM6NK9 UCS-SD16TSB3X-EP UCS-SD32TS3X-EP UCS-SD32TSB3X-EP UCS-SD960G6SB-EV UCS-SD960GS26-EV UCS-SD19T6S1X-EV UCS-SD76T6S1X-EV UCS-SD78TS26-EV UCS-M2-192TB UCS-HD2T7K12N UCS-HD1T7K12N UCS-HD14T7KL4KM UCSC-10PK-C220M4S UCSC-EQ-FW-CONFIG 68-103891-01 68-103625-01 68-101303-01 68-101302-01 68-103631-01 68-103630-01 47-27445-01 68-103783-01 68-103272-01 95-115545-01 47-27413-08 68-103782-01 68-103795-01 47-108431-01 47-108221-01 47-108444-01 47-108220-01 56-21268-01 56-21269-08 47-104049-02 47-104050-02 47-108215-01 47-108432-01 47-107727-01 56-106143-01 56-106962-01 56-106974-01 56-106697-01 56-106691-01 56-106696-01 56-106964-01   The PDT cases# 42593; 45126; 42589 completed to demap the PIDs from it's major line.</t>
  </si>
  <si>
    <t>FCNJZ0024467</t>
  </si>
  <si>
    <t>FUENTE: EngineeringChangeOrder.csv filas 10362; 1 filas; Site=FJZP; Plant=MCGA; IMP Status=SCH; Implementation Type=Phase In; ECO Release Date=2026-08-20; Approval Status es PENDING: ECO Release/IMP/BOM Effective NO equivalen a aprobación firmada, ni confirman implementación de esta WO. Efectividad a nivel de affected item, no global; ver ECO Items y ECO BOM Ops.</t>
  </si>
  <si>
    <t>ECO-EA628383</t>
  </si>
  <si>
    <t>EA628383</t>
  </si>
  <si>
    <t>EA628383Implementation of the change:Phase In (use stock first)SRGBU: ROKU: Updating ROKU compliance labels to remove the IMEI number for the below PIDs ============================================================== P-LTEA7-NA P-LTEA7-NA= ==============================================================</t>
  </si>
  <si>
    <t>FCNJZ0024486</t>
  </si>
  <si>
    <t>FUENTE: EngineeringChangeOrder.csv filas 10363; 1 filas; Site=FJZP; Plant=MCGA; IMP Status=IMP; Implementation Type=Phase In; ECO Release Date=2026-08-24; Approval Status es PENDING: ECO Release/IMP/BOM Effective NO equivalen a aprobación firmada, ni confirman implementación de esta WO. Efectividad a nivel de affected item, no global; ver ECO Items y ECO BOM Ops.</t>
  </si>
  <si>
    <t>ECO-EA627937</t>
  </si>
  <si>
    <t>EA627937</t>
  </si>
  <si>
    <t>EA627937Implementation of the change:Phase In (use stock first)EBBU-C9500;C9500X: EOP below FRU Fan assembly down version parts. 800-105976-01 800-103372-03 800-107500-01 800-109073-01</t>
  </si>
  <si>
    <t>FCNJZ0024488</t>
  </si>
  <si>
    <t>FUENTE: EngineeringChangeOrder.csv filas 10364; 1 filas; Site=FJZP; Plant=MCGA; IMP Status=IMP; Implementation Type=Phase In; ECO Release Date=2026-08-24; Approval Status es PENDING: ECO Release/IMP/BOM Effective NO equivalen a aprobación firmada, ni confirman implementación de esta WO. Efectividad a nivel de affected item, no global; ver ECO Items y ECO BOM Ops.</t>
  </si>
  <si>
    <t>ECO-EA628225</t>
  </si>
  <si>
    <t>EA628225</t>
  </si>
  <si>
    <t>EA628225Implementation of the change:Phase In (use stock first)SRGBU: ALDUIN:   1. Adding CLEI Code Information and Updating EEPROM Info accordingly.  2. Adding packaging at qty 0 at the PID level</t>
  </si>
  <si>
    <t>FCNJZ0024494</t>
  </si>
  <si>
    <t>FUENTE: EngineeringChangeOrder.csv filas 10365; 1 filas; Site=FJZP; Plant=MCGA; IMP Status=SCH; Implementation Type=Phase In; ECO Release Date=2026-08-25; Approval Status es PENDING: ECO Release/IMP/BOM Effective NO equivalen a aprobación firmada, ni confirman implementación de esta WO. Efectividad a nivel de affected item, no global; ver ECO Items y ECO BOM Ops.</t>
  </si>
  <si>
    <t>ECO-EA626940</t>
  </si>
  <si>
    <t>EA626940</t>
  </si>
  <si>
    <t>EA626940Implementation of the change:Phase In (use stock first)INSBU: Move old version of NAL labels to EOP status</t>
  </si>
  <si>
    <t>FCNJZ0024491</t>
  </si>
  <si>
    <t>FUENTE: EngineeringChangeOrder.csv filas 10366 a 10375 (indices extremos, pueden no ser contiguos); 10 filas; Site=FJZP; Plant=MCGA; IMP Status=IMP; Implementation Type=Phase In; ECO Release Date=2026-08-25; Approval Status es PENDING: ECO Release/IMP/BOM Effective NO equivalen a aprobación firmada, ni confirman implementación de esta WO. Efectividad a nivel de affected item, no global; ver ECO Items y ECO BOM Ops. BU FUENTE NO UNICA/O AUSENTE: revisar antes de vincular a corrida;</t>
  </si>
  <si>
    <t>ECO-EA627663</t>
  </si>
  <si>
    <t>EA627663</t>
  </si>
  <si>
    <t>EA627663Implementation of the change:Cut In (rework/scrap)CRBU: 8818-FAN-V2: 18 Slot FANTRAY:  Release next version of TAN of 18S fan tray 68-7731-05 to A0  Structure -03 version cables in the TAN 68-7731-05 for 18 slot fan tray.  72-102240-03 - Release to A0 72-102241-03 - Release to A0  Release New fan CPN 800-115080-01 to A0 Structure New fan CPN 800-115080-01 in the TAN 68-7731-05  for 18 slot fan tray &amp; Flip AVC MPN DFPA0988BAUY003 to qualified for the fan.  Structure next version Top Cover 800-113613-02 in the TAN 68-7731-05 for 18 slot fan tray.  Release -B0 revision of PCA 73-102997-03 &amp; PCAMAP 61-106282-03  EOP of down version cables 72-102240-02 &amp; 72-102241-02</t>
  </si>
  <si>
    <t>FCNJZ0024498</t>
  </si>
  <si>
    <t>FUENTE: EngineeringChangeOrder.csv filas 10376 a 10377 (indices extremos, pueden no ser contiguos); 2 filas; Site=FJZP; Plant=MCGA; IMP Status=SCH; IMP; Implementation Type=Cut In; ECO Release Date=2026-08-25; Approval Status es PENDING: ECO Release/IMP/BOM Effective NO equivalen a aprobación firmada, ni confirman implementación de esta WO. Efectividad a nivel de affected item, no global; ver ECO Items y ECO BOM Ops.</t>
  </si>
  <si>
    <t>ECO-EA628358</t>
  </si>
  <si>
    <t>EA628358</t>
  </si>
  <si>
    <t>EA628358Implementation of the change:Phase In (use stock first)UABU: C9300L Meraki Edge of Tomorrow - Correcting Bulk packaging qty on ELMECH BOM</t>
  </si>
  <si>
    <t>FCNJZ0024510</t>
  </si>
  <si>
    <t>FUENTE: EngineeringChangeOrder.csv filas 10379 a 10384 (indices extremos, pueden no ser contiguos); 6 filas; Site=FJZP; Plant=MCGA; IMP Status=IMP; Implementation Type=Phase In; ECO Release Date=2026-08-27; Approval Status es PENDING: ECO Release/IMP/BOM Effective NO equivalen a aprobación firmada, ni confirman implementación de esta WO. Efectividad a nivel de affected item, no global; ver ECO Items y ECO BOM Ops.</t>
  </si>
  <si>
    <t>ECO-EA628284</t>
  </si>
  <si>
    <t>EA628284</t>
  </si>
  <si>
    <t>EA628284Implementation of the change:Phase In (use stock first)1. SRGBU/Whitney and Wilson: Brazil label only. Updating artwork to make room for wording. 2. SRGBU/Wilson: revise the compliance label to include the newly required ANATEL compliance mark and cert ID for Brazil.</t>
  </si>
  <si>
    <t>FCNJZ0024530</t>
  </si>
  <si>
    <t>FUENTE: EngineeringChangeOrder.csv filas 10434; 1 filas; Site=FJZP; Plant=MCGA; IMP Status=SCH; Implementation Type=Phase In; ECO Release Date=2026-08-31; Approval Status es PENDING: ECO Release/IMP/BOM Effective NO equivalen a aprobación firmada, ni confirman implementación de esta WO. Efectividad a nivel de affected item, no global; ver ECO Items y ECO BOM Ops.</t>
  </si>
  <si>
    <t>ECO-EA628443</t>
  </si>
  <si>
    <t>EA628443</t>
  </si>
  <si>
    <t>EA628443Implementation of the change:Phase In (use stock first)CVEBU;Taylor Reversing EA626850 to re-open for Micron LPDDR5 demand planning. 73-103720-04 -C3 --&gt; -C4 	PCA;TAYLOR HIGH MODULE WITH MICRON 16GB LPDDR5   73-103920-04 -C3 --&gt; -C4 	PCA;TAYLOR LOW MODULE WITH MICRON 16GB LPDDR5  In BOM; refdes M1_A;M1_B  (2 pcs) Change qty from 0 to 2 for  15-110522-01 IC-DRAM-D;LPDDR5;64Gb(1Gx64bits);3200MHz(6400MT/s);0.5V NOM;-40 to 95 C;TFBGA;441P;8K Cycles;MICRON;CVEBU ONLY  Qualified: Micron MT62F1G64D4EK-023 WT:C Change qty from 2 to 0 for  74-142935-01 TPASY;CONTROLLER;IC-DRAM-D;LPDDR5;64Gb(1Gx64bits);3200MHz(6400MT/s);0.5V NOM;-40 to 95 C;TFBGA;441P;8K Cycles   Qualified: NVIDIA 161-0568-900 (Contains Micron MT62F1G64D4EK-023 WT:C)  Consumption of 74-142935-01 will be controlled via re-occurring Deviations.</t>
  </si>
  <si>
    <t>FCNJZ0024539</t>
  </si>
  <si>
    <t>JUAN LOPEZ/ISAIAS MONRREAL</t>
  </si>
  <si>
    <t>FUENTE: EngineeringChangeOrder.csv filas 10435 a 10438 (indices extremos, pueden no ser contiguos); 4 filas; Site=FJZP; Plant=MCGA; IMP Status=SCH; Implementation Type=Phase In; ECO Release Date=2026-09-01; Approval Status es PENDING: ECO Release/IMP/BOM Effective NO equivalen a aprobación firmada, ni confirman implementación de esta WO. Efectividad a nivel de affected item, no global; ver ECO Items y ECO BOM Ops.</t>
  </si>
  <si>
    <t>ECO-EA627889</t>
  </si>
  <si>
    <t>EA627889</t>
  </si>
  <si>
    <t>EA627889Implementation of the change:Phase In (use stock first)ERBU: K2 Line Card  This ECO allows FVN to assemble the following protective cover for the paladin &amp; power connectors on the K2 LC which intends to avoid any damages during factory process and transit.  Protective Cover CPN: 700-131954-01 Paladin Connector CPN: 29-105613-01 (Qty-08) Power Connector CPN: 29-102696-03 (Qty-01) Where-Used MB PCBA: 73-20922-04 Where-Used TAN: 68-7667-04  Affected PIDs:  88-LC1-52Y8H-EM 88-LC1-52Y8H-EM= 88-LC1-52Y8H-EM-I=  Making the Quantity of 700-131954-01 to 0 in the above PIDs as this is assembled in the PCBA Site and not the DF.</t>
  </si>
  <si>
    <t>FCNJZ0024534</t>
  </si>
  <si>
    <t>FUENTE: EngineeringChangeOrder.csv filas 10439; 1 filas; Site=FJZP; Plant=MCGA; IMP Status=SCH; Implementation Type=Phase In; ECO Release Date=2026-09-01; Approval Status es PENDING: ECO Release/IMP/BOM Effective NO equivalen a aprobación firmada, ni confirman implementación de esta WO. Efectividad a nivel de affected item, no global; ver ECO Items y ECO BOM Ops.</t>
  </si>
  <si>
    <t>ECO-EA625118</t>
  </si>
  <si>
    <t>EA625118</t>
  </si>
  <si>
    <t>EA625118Implementation of the change:Phase In (use stock first)CVEBU: Abel ECM Microphone:. NDAA.. Add Gettop MPNs on version-up CPNs. Release to Production LC.  ?	Update PIDs with new versions.  ?	74-120700-03 ABEL Unit;Euroblock;E/M-OTHER;AUDIO EQUIPMENT;ODM;NDAA MPN: 74-120700-02(MY) GETTOP ACOUSTIC CO LTD Malaysia IPQ ?	74-120677-03 ABEL UNIT; JACK; E/M-OTHER;AUDIO EQUIPMENT;ODM;NDAA MPN: 74-120677-02(MY) GETTOP ACOUSTIC CO LTD Malaysia IPQ Moving after successful testing 5 pcs in lab at Lysaker. Test report added to the MPNs attachement tab.  Contact Cisco: Jarle Aasland</t>
  </si>
  <si>
    <t>FCNJZ0024547</t>
  </si>
  <si>
    <t>FUENTE: EngineeringChangeOrder.csv filas 10440 a 10443 (indices extremos, pueden no ser contiguos); 4 filas; Site=FJZP; Plant=MCGA; IMP Status=SCH; IMP; Implementation Type=Phase In; ECO Release Date=2026-09-02; Approval Status es PENDING: ECO Release/IMP/BOM Effective NO equivalen a aprobación firmada, ni confirman implementación de esta WO. Efectividad a nivel de affected item, no global; ver ECO Items y ECO BOM Ops.</t>
  </si>
  <si>
    <t>ECO-EA626307</t>
  </si>
  <si>
    <t>EA626307</t>
  </si>
  <si>
    <t>EA626307Implementation of the change:Phase In (use stock first)PABU: NCS540: Olympic Rugged PSU release and Service PSU release</t>
  </si>
  <si>
    <t>FCNJZ0024545</t>
  </si>
  <si>
    <t>FUENTE: EngineeringChangeOrder.csv filas 10444 a 10453 (indices extremos, pueden no ser contiguos); 10 filas; Site=FJZP; Plant=MCGA; IMP Status=IMP; Implementation Type=Phase In; ECO Release Date=2026-09-02; Approval Status es PENDING: ECO Release/IMP/BOM Effective NO equivalen a aprobación firmada, ni confirman implementación de esta WO. Efectividad a nivel de affected item, no global; ver ECO Items y ECO BOM Ops. BU FUENTE NO UNICA/O AUSENTE: revisar antes de vincular a corrida;</t>
  </si>
  <si>
    <t>ECO-EA628212</t>
  </si>
  <si>
    <t>EA628212</t>
  </si>
  <si>
    <t>EA628212Implementation of the change:Cut In (rework/scrap)CVEBU: Service ECO for Pictoris: To reassemble the Cover Glass Support  &gt; If the units with the SNs in the attached list are returned for service; 700-138684-01 must be reworked  - If the Service team has 700-138684-01 in stock; the service repair site should follow the assembly procedure attached in the ECO.  - If the Service team doesn't have 700-138684-01 in stock; the service repair site should replace it with 700-138684-02 and follow the assembly instructions mentioned in document 95-117400-01 -G0 (Slide #45).  KIDB Number# KIDB_7380 Note: Mfg. has implemented the change -------------------------------------------------------------------------- - Releasing updated Assembly process instruction document. 95-117400-01: F0 to G0</t>
  </si>
  <si>
    <t>FCNJZ0024557</t>
  </si>
  <si>
    <t>FUENTE: EngineeringChangeOrder.csv filas 10454 a 10455 (indices extremos, pueden no ser contiguos); 2 filas; Site=FJZP; Plant=MCGA; IMP Status=SCH; Implementation Type=Cut In; ECO Release Date=2026-09-04; Approval Status es PENDING: ECO Release/IMP/BOM Effective NO equivalen a aprobación firmada, ni confirman implementación de esta WO. Efectividad a nivel de affected item, no global; ver ECO Items y ECO BOM Ops.</t>
  </si>
  <si>
    <t>ECO-CA738907</t>
  </si>
  <si>
    <t>CA738907</t>
  </si>
  <si>
    <t>CA738907PABU: NCS540: New Fan tray design</t>
  </si>
  <si>
    <t>FCNJZ0024590</t>
  </si>
  <si>
    <t>FUENTE: EngineeringChangeOrder.csv filas 10475; 1 filas; Site=FJZP; Plant=MCGA; IMP Status=IMP; Implementation Type=NPI Design; ECO Release Date=2026-09-10; Approval Status es PENDING: ECO Release/IMP/BOM Effective NO equivalen a aprobación firmada, ni confirman implementación de esta WO. Efectividad a nivel de affected item, no global; ver ECO Items y ECO BOM Ops. BU FUENTE NO UNICA/O AUSENTE: revisar antes de vincular a corrida;</t>
  </si>
  <si>
    <t>ECO-CA738931</t>
  </si>
  <si>
    <t>CA738931</t>
  </si>
  <si>
    <t>CA738931WNBU/Fresnel : Releasing PQC TAN to prototype.</t>
  </si>
  <si>
    <t>FCNJZ0024587</t>
  </si>
  <si>
    <t>FUENTE: EngineeringChangeOrder.csv filas 10476; 1 filas; Site=FJZP; Plant=MCGA; IMP Status=IMP; Implementation Type=NPI Design; ECO Release Date=2026-09-10; Approval Status es PENDING: ECO Release/IMP/BOM Effective NO equivalen a aprobación firmada, ni confirman implementación de esta WO. Efectividad a nivel de affected item, no global; ver ECO Items y ECO BOM Ops. BU FUENTE NO UNICA/O AUSENTE: revisar antes de vincular a corrida;</t>
  </si>
  <si>
    <t>ECO-CA738598</t>
  </si>
  <si>
    <t>CA738598</t>
  </si>
  <si>
    <t>CA738598HSRBU 68-7406-11 and 68-7184-11 release to prototype stage</t>
  </si>
  <si>
    <t>FCNJZ0024586</t>
  </si>
  <si>
    <t>FUENTE: EngineeringChangeOrder.csv filas 10477 a 10540 (indices extremos, pueden no ser contiguos); 64 filas; Site=FJZP; Plant=MCGA; IMP Status=IMP; Implementation Type=NPI Design; ECO Release Date=2026-09-10; Approval Status es PENDING: ECO Release/IMP/BOM Effective NO equivalen a aprobación firmada, ni confirman implementación de esta WO. Efectividad a nivel de affected item, no global; ver ECO Items y ECO BOM Ops. BU FUENTE NO UNICA/O AUSENTE: revisar antes de vincular a corrida;</t>
  </si>
  <si>
    <t>ECO-EA627921</t>
  </si>
  <si>
    <t>EA627921</t>
  </si>
  <si>
    <t>EA627921Implementation of the change:Phase In (use stock first)CVEBU (PKG) - Helix; Bayfront - Consolidation packaging drawings updated with additional qty of Mics and Touch units - Box CPNs for packing of cable options is provided - Clarity provided on shipping of accessories not mentioned in the drawing</t>
  </si>
  <si>
    <t>FCNJZ0024579</t>
  </si>
  <si>
    <t>FUENTE: EngineeringChangeOrder.csv filas 10541 a 10544 (indices extremos, pueden no ser contiguos); 4 filas; Site=FJZP; Plant=MCGA; IMP Status=SCH; Implementation Type=Phase In; ECO Release Date=2026-09-09; Approval Status es PENDING: ECO Release/IMP/BOM Effective NO equivalen a aprobación firmada, ni confirman implementación de esta WO. Efectividad a nivel de affected item, no global; ver ECO Items y ECO BOM Ops.</t>
  </si>
  <si>
    <t>ECO-EA628636</t>
  </si>
  <si>
    <t>EA628636</t>
  </si>
  <si>
    <t>EA628636Implementation of the change:Phase In (use stock first)UABU:  Changer Dimensions on 700-118665-01 to prevent interference on 800-105943-01</t>
  </si>
  <si>
    <t>FCNJZ0024577</t>
  </si>
  <si>
    <t>FUENTE: EngineeringChangeOrder.csv filas 10545 a 10546 (indices extremos, pueden no ser contiguos); 2 filas; Site=FJZP; Plant=MCGA; IMP Status=IMP; Implementation Type=Phase In; ECO Release Date=2026-09-09; Approval Status es PENDING: ECO Release/IMP/BOM Effective NO equivalen a aprobación firmada, ni confirman implementación de esta WO. Efectividad a nivel de affected item, no global; ver ECO Items y ECO BOM Ops.</t>
  </si>
  <si>
    <t>ECO-EA627300</t>
  </si>
  <si>
    <t>EA627300</t>
  </si>
  <si>
    <t>EA627300Implementation of the change:Cut In (rework/scrap)PABU - This ECO is released as a design improvement change to address the Delta Impeller Crack issue for CPNs: 800-105851-01 &amp; 800-47588-01 and SUNON / DELTA Relative motion issue for CPNs: 800-45702-01 &amp; 800-105851-01.</t>
  </si>
  <si>
    <t>FCNJZ0024589</t>
  </si>
  <si>
    <t>FUENTE: EngineeringChangeOrder.csv filas 10547 a 10565 (indices extremos, pueden no ser contiguos); 19 filas; Site=FJZP; Plant=MCGA; IMP Status=IMP; Implementation Type=Cut In; ECO Release Date=2026-09-10; Approval Status es PENDING: ECO Release/IMP/BOM Effective NO equivalen a aprobación firmada, ni confirman implementación de esta WO. Efectividad a nivel de affected item, no global; ver ECO Items y ECO BOM Ops. BU FUENTE NO UNICA/O AUSENTE: revisar antes de vincular a corrida;</t>
  </si>
  <si>
    <t>ECO-EA624703</t>
  </si>
  <si>
    <t>EA624703</t>
  </si>
  <si>
    <t>EA624703Implementation of the change:Cut In (rework/scrap)WNBU: SERVICE ECO - Sidactor issue Trinity Health Care C9120AXI-B Series Vancouver / Devon WiFi6 APs. Reference CAP-01948432. Service Repair Dispostion: If the Serial Number of RMA unit  matches with attached Impacted SN list (FRAP_5393-milosinput_C9120AX Sidactor issue.xlsx) then service repair needs to perform the below rework actions. Remove C173.00015.005 (Sidactor); location: D18; D19; D20 ;D21 and install C117.00132.005 (TVS; Vendor: LITTELFUSE; MPN: SMDJ58CA); location: D2; D5; D8; D9</t>
  </si>
  <si>
    <t>FCNJZ0024613</t>
  </si>
  <si>
    <t>FUENTE: EngineeringChangeOrder.csv filas 10566 a 10567 (indices extremos, pueden no ser contiguos); 2 filas; Site=FJZP; Plant=MCGA; IMP Status=SCH; Implementation Type=Cut In; ECO Release Date=2026-09-16; Approval Status es PENDING: ECO Release/IMP/BOM Effective NO equivalen a aprobación firmada, ni confirman implementación de esta WO. Efectividad a nivel de affected item, no global; ver ECO Items y ECO BOM Ops.</t>
  </si>
  <si>
    <t>ECO-EA628450</t>
  </si>
  <si>
    <t>EA628450</t>
  </si>
  <si>
    <t>EA628450Implementation of the change:Phase In (use stock first)Tornado: Releasing updated MGX Tray design to production due to change cable design without circuit breaker.  Below listed PID's; TAN's &amp; 95-spec. are updated to implement the design change;  1) 8101-MGX-TRAY revised from A0 to B0 to replace TAN from 74-142152-01 to 74-142152-02. 2) 8101-MGX-TRAY= revised from B0 to C0 to replace TAN from 74-142152-01 to 74-142152-02. 3) 74-142152-02 releasing to A0. 4) 95-119159-02; 95-119160-02; 95-119161-02; 95-119162-02 - releasing to A0.  Below listed previous TAN's &amp; 95-spec moving to Obsolete. 1) 74-142152-01 moving to EOP 2) 95-119159-01; 95-119160-01; 95-119161-01; 95-119162-01 - moving to Obsolete  Note: Once the suppliers submit the FAI &amp; CPK reports for new design; GMO ME need to review the documentation.</t>
  </si>
  <si>
    <t>FCNJZ0024612</t>
  </si>
  <si>
    <t>FUENTE: EngineeringChangeOrder.csv filas 10568 a 10569 (indices extremos, pueden no ser contiguos); 2 filas; Site=FJZP; Plant=MCGA; IMP Status=SCH; IMP; Implementation Type=Phase In; ECO Release Date=2026-09-16; Approval Status es PENDING: ECO Release/IMP/BOM Effective NO equivalen a aprobación firmada, ni confirman implementación de esta WO. Efectividad a nivel de affected item, no global; ver ECO Items y ECO BOM Ops.</t>
  </si>
  <si>
    <t>ECO-EA627354</t>
  </si>
  <si>
    <t>EA627354</t>
  </si>
  <si>
    <t>EA627354Implementation of the change:Cut In (rework/scrap)CRBU LC6; LS4 &amp; LS18 : Bom changes - EOL Update ; Nexperia Mitigation &amp; TIM pad change   LC6  68-7262-11_ A0 to 68-7262-11 _B0  73-20275-11_A0 to 73-20275-11_B0   LS4 68-7261-07_C0 to 68-7261-07_D0  73-20302-08_B0 to 73-20302-08_C0   LS18 68-7202-10 _A0 to 68-7202-10_B0  73-20198-10_A0 to 73-20198-10_B0   Change 1 : 25-1198-01 to 25-0883-02 ( EOL update ) on LC6;LS4 &amp; LS18  Change 2 : 15-13076-02 to 15-13076-01 ( Nexperia Mitigation ) on LS4 &amp; LS18 ( Already in LC6)  Change 3 : Enlarged TIM pad change 51-102187-01 with 51-103496-01 only on LS4 ( Already in LS18 and LC6 )</t>
  </si>
  <si>
    <t>FCNJZ0024611</t>
  </si>
  <si>
    <t>FUENTE: EngineeringChangeOrder.csv filas 10570 a 10572 (indices extremos, pueden no ser contiguos); 3 filas; Site=FJZP; Plant=MCGA; IMP Status=SCH; Implementation Type=Cut In; ECO Release Date=2026-09-16; Approval Status es PENDING: ECO Release/IMP/BOM Effective NO equivalen a aprobación firmada, ni confirman implementación de esta WO. Efectividad a nivel de affected item, no global; ver ECO Items y ECO BOM Ops.</t>
  </si>
  <si>
    <t>ECO-EA628298</t>
  </si>
  <si>
    <t>EA628298</t>
  </si>
  <si>
    <t>EA628298Implementation of the change:Cut In (rework/scrap)SRGBU Encore/Accolade: Enterprise Routing (C8500): ROMMON and FPGA upgrade to support Post-Quantum Cryptography (PQC) Secure Boot?.   Note that ECO EA628530 was issued to release ROMMON CPN 17-102916-07 and SPI Flash CPN 17-102915-05 to A0. These new ROMMON and FPGA versions are being structured to the Encore &amp; Accolade 73-lvl BOMs being released on this ECO (see below).  Note that ECO EA627594 was issued to release 17-102646-03 to A0. This new version is being structured to the Encore &amp; Accolade 73-lvl BOMs being released on this ECO (see below).  Encore 1. On 73-21141-06; replace 17-102916-06 with 17-102916-07 @ Refdes U26UN; U27UN. 2. On 73-21141-06; replace 17-102915-04 with 17-102915-05 @ Refdes U2S. 3. On 73-21141-06; replace 17-102646-02 with 17-102646-03 @ Refdes U19.  Accolade  1. On 73-21143-05; replace 17-102916-06 with 17-102916-07 @ Refdes U26UN; U27UN. 2. On 73-21143-05; replace 17-102915-04 with 17-102915-05 @</t>
  </si>
  <si>
    <t>FCNJZ0024602</t>
  </si>
  <si>
    <t>FUENTE: EngineeringChangeOrder.csv filas 10577 a 10580 (indices extremos, pueden no ser contiguos); 4 filas; Site=FJZP; Plant=MCGA; IMP Status=SCH; IMP; Implementation Type=Cut In; ECO Release Date=2026-09-14; Approval Status es PENDING: ECO Release/IMP/BOM Effective NO equivalen a aprobación firmada, ni confirman implementación de esta WO. Efectividad a nivel de affected item, no global; ver ECO Items y ECO BOM Ops.</t>
  </si>
  <si>
    <t>ECO-CA739577</t>
  </si>
  <si>
    <t>CA739577</t>
  </si>
  <si>
    <t>CA739577CVEBU: VASCO mainboard E-model (Version 05) PCA BOM; prototype rev. -03  Small update; swap in 4GB LPDDR5</t>
  </si>
  <si>
    <t>FCNJZ0024621</t>
  </si>
  <si>
    <t>FUENTE: EngineeringChangeOrder.csv filas 10581 a 10582 (indices extremos, pueden no ser contiguos); 2 filas; Site=FJZP; Plant=MCGA; IMP Status=IMP; Implementation Type=NPI Design; ECO Release Date=2026-09-17; Approval Status es PENDING: ECO Release/IMP/BOM Effective NO equivalen a aprobación firmada, ni confirman implementación de esta WO. Efectividad a nivel de affected item, no global; ver ECO Items y ECO BOM Ops. BU FUENTE NO UNICA/O AUSENTE: revisar antes de vincular a corrida;</t>
  </si>
  <si>
    <t>ECO-EA628370</t>
  </si>
  <si>
    <t>EA628370</t>
  </si>
  <si>
    <t>EA628370Implementation of the change:Cut In (rework/scrap)CRBU  EOL down version packaging parts   1. 84-100877-02; 84-100877-03 and 84-100877-04. EOL 2. 84-101401-01; 84-101401-03; and 84-101401-04 EOL 3. 84-100974-02; 84-100972-02 ; 84-102333-01 and 84-102129-01 are EOL</t>
  </si>
  <si>
    <t>FCNJZ0024620</t>
  </si>
  <si>
    <t>FUENTE: EngineeringChangeOrder.csv filas 10583 a 10592 (indices extremos, pueden no ser contiguos); 10 filas; Site=FJZP; Plant=MCGA; IMP Status=SCH; Implementation Type=Cut In; ECO Release Date=2026-09-17; Approval Status es PENDING: ECO Release/IMP/BOM Effective NO equivalen a aprobación firmada, ni confirman implementación de esta WO. Efectividad a nivel de affected item, no global; ver ECO Items y ECO BOM Ops.</t>
  </si>
  <si>
    <t>ECO-EA628738</t>
  </si>
  <si>
    <t>EA628738</t>
  </si>
  <si>
    <t>EA628738Implementation of the change:Phase In (use stock first)CVEBU: Silverstone Cables  Rev A0 to B0 - 72-101342-04; CABASY; HDMI/Mini DP/USB-C to HDMI Presentation Cable; SILVER STONE 2; Mod 2; UKCA; 9m  Rev A0 to B0 - 72-101674-03; CABASY; HDMI/Mini DP/USB-C to HDMI Presentation Cable; SILVER STONE 2; Mod 2; UKCA; 2.5m  Note: These revisions are fully interchangeable; and rev B0 represents the implementation of PCN: 0050-20260713001; Cisco CCN: CCN000013697.</t>
  </si>
  <si>
    <t>FCNJZ0024635</t>
  </si>
  <si>
    <t>FUENTE: EngineeringChangeOrder.csv filas 10593 a 10594 (indices extremos, pueden no ser contiguos); 2 filas; Site=FJZP; Plant=MCGA; IMP Status=SCH; Implementation Type=Phase In; ECO Release Date=2026-09-18; Approval Status es PENDING: ECO Release/IMP/BOM Effective NO equivalen a aprobación firmada, ni confirman implementación de esta WO. Efectividad a nivel de affected item, no global; ver ECO Items y ECO BOM Ops.</t>
  </si>
  <si>
    <t>ECO-EA615635</t>
  </si>
  <si>
    <t>EA615635</t>
  </si>
  <si>
    <t>EA615635Implementation of the change:Phase In (use stock first)SRGBU : To move the PIDs and the child items present in the PB #EOL15111 to EOP</t>
  </si>
  <si>
    <t>FCNJZ0024634</t>
  </si>
  <si>
    <t>FUENTE: EngineeringChangeOrder.csv filas 10595 a 10596 (indices extremos, pueden no ser contiguos); 2 filas; Site=FJZP; Plant=MCGA; IMP Status=SCH; Implementation Type=Phase In; ECO Release Date=2026-09-18; Approval Status es PENDING: ECO Release/IMP/BOM Effective NO equivalen a aprobación firmada, ni confirman implementación de esta WO. Efectividad a nivel de affected item, no global; ver ECO Items y ECO BOM Ops.</t>
  </si>
  <si>
    <t>ECO-EA625247</t>
  </si>
  <si>
    <t>EA625247</t>
  </si>
  <si>
    <t>EA625247Implementation of the change:Phase In (use stock first)PABU: LeTour Grand Columbier: This ECO is to implement changes as follows:  Change 1: Design update as part of VE Update 1. Helium heatsink W/HP (800-111401-01 x2) is replaced with heatsink W/o Heat Pipe (800-111401-02 x2). 2. CPU DDR heatsink (800-112354-01 &amp; 700-122265-01 x3) is removed. 3. Argon DDR heatsink (700-28979-01) is removed. 4. IOFPGA heatsink (700-105435-01) is removed. Refer Thermal report EDCS-26061519  Change 2: Compliance label update and label converted from pre-printed to POD: Anatel cert number - 01722-26-01086 Add the KC mark for Korea - R-R-TNY-801132Y8L2H2FH Add Taiwan RoHS marking Add this character ¡¥©Î'after the OR as highlighted in blue for the ratings  Change 3: Design improvement to prevent Intermittent LED Lighting issue. Ref ECO EA624779: Same changes implemented for Arches and Saddle peak  Note: 1. No KIDB Number 2. MFG is not yet implemented; it will be implementing in this ECO 3. Service</t>
  </si>
  <si>
    <t>FCNJZ0024636</t>
  </si>
  <si>
    <t>FUENTE: EngineeringChangeOrder.csv filas 10597; 1 filas; Site=FJZP; Plant=MCGA; IMP Status=SCH; Implementation Type=Phase In; ECO Release Date=2026-09-18; Approval Status es PENDING: ECO Release/IMP/BOM Effective NO equivalen a aprobación firmada, ni confirman implementación de esta WO. Efectividad a nivel de affected item, no global; ver ECO Items y ECO BOM Ops. BU FUENTE NO UNICA/O AUSENTE: revisar antes de vincular a corrida;</t>
  </si>
  <si>
    <t>ECO-EA628786</t>
  </si>
  <si>
    <t>EA628786</t>
  </si>
  <si>
    <t>EA628786Implementation of the change:Cut In (rework/scrap)SRGBU- Update pointer doc 78-101521-01 to rev. D0</t>
  </si>
  <si>
    <t>FCNJZ0024633</t>
  </si>
  <si>
    <t>FUENTE: EngineeringChangeOrder.csv filas 10598; 1 filas; Site=FJZP; Plant=MCGA; IMP Status=SCH; Implementation Type=Cut In; ECO Release Date=2026-09-18; Approval Status es PENDING: ECO Release/IMP/BOM Effective NO equivalen a aprobación firmada, ni confirman implementación de esta WO. Efectividad a nivel de affected item, no global; ver ECO Items y ECO BOM Ops.</t>
  </si>
  <si>
    <t>ECO-EA624705</t>
  </si>
  <si>
    <t>EA624705</t>
  </si>
  <si>
    <t>EA624705Implementation of the change:Cut In (rework/scrap)CVEBU: Skansen HDMI 2.1b cables. 20M AOC. Move to -A0. Both PIDs and TANs  CAB-UHS-8K-20M	Ultra High Speed HDMI Cable by Cisco; 20M CAB-UHS-8K-20M=	Ultra High Speed HDMI Cable by Cisco; 20M - SPARE 74-137071-01 OEM;AOC CABLE;HDMI 2.1b;6.0MM OD;20M;GREY Move to qualified KAGA FEI: EPCSV02-20M  + Half revision on 4;9M for adding Glassine bag - 56-109700-01-A2 BOM changes.  + Some revision updates small changes to the artworks  Contact Cisco: Jarle Aasland</t>
  </si>
  <si>
    <t>FCNJZ0024642</t>
  </si>
  <si>
    <t>FUENTE: EngineeringChangeOrder.csv filas 10599; 1 filas; Site=FJZP; Plant=MCGA; IMP Status=SCH; Implementation Type=Cut In; ECO Release Date=2026-09-21; Approval Status es PENDING: ECO Release/IMP/BOM Effective NO equivalen a aprobación firmada, ni confirman implementación de esta WO. Efectividad a nivel de affected item, no global; ver ECO Items y ECO BOM Ops.</t>
  </si>
  <si>
    <t>ECO-CA740113</t>
  </si>
  <si>
    <t>CA740113</t>
  </si>
  <si>
    <t>CA740113CNGBU: Remove 74-135544-02 from Alduin and PoE D/C C8000-POE-DC-F</t>
  </si>
  <si>
    <t>FCNJZ0024662</t>
  </si>
  <si>
    <t>FUENTE: EngineeringChangeOrder.csv filas 10600; 1 filas; Site=FJZP; Plant=MCGA; IMP Status=IMP; Implementation Type=NPI Design; ECO Release Date=2026-09-24; Approval Status es PENDING: ECO Release/IMP/BOM Effective NO equivalen a aprobación firmada, ni confirman implementación de esta WO. Efectividad a nivel de affected item, no global; ver ECO Items y ECO BOM Ops. BU FUENTE NO UNICA/O AUSENTE: revisar antes de vincular a corrida;</t>
  </si>
  <si>
    <t>ECO-EA619918</t>
  </si>
  <si>
    <t>EA619918</t>
  </si>
  <si>
    <t>EA619918Implementation of the change:Cut In (rework/scrap)CRBU-8000- LC4/5- Component Improvement and DB Resistor Change  mechanical changes: - 68-7184-10; 68-7406-10 BOM implement CPU heatsink 800-107324-02. the heatsink use Honeywell TIM PTM7950 to improve heatsink thermal performance - 800-107324-02 release to A0 LC4- Electrical changes MB : 73-20513-09_A0 ; DB : 73-19875-08_A0 ;TAN : 68-7406-10_A0 LC5- Electrical changes  MB: 73-20176-09_A0;DB: 73-19875-08_A0;TAN: 68-7184-10_A0  DB Changes 1) PCB Material change Due to EOL EM888 1.1  Replace resistor(12-2570-02) to fix TPS issue found in ORT; TI Recommends changing resistor          28-14421-05 will be obsolete on future ECO  MB Changes 2) Optimized capacitor spacing under ASICs for the LC4 &amp; LC5 to help CM AOI   AOI/XRAY programming will be impacted as Capacitor spacing has been increased   No Functional changes due to capacitor swap   3) Added PCIe clock termination resistor change to LC4 73-20513-09 to improve clock swing 12</t>
  </si>
  <si>
    <t>FCNJZ0024638</t>
  </si>
  <si>
    <t>FUENTE: EngineeringChangeOrder.csv filas 10601 a 10652 (indices extremos, pueden no ser contiguos); 52 filas; Site=FJZP; Plant=MCGA; IMP Status=IMP; SCH; Implementation Type=Cut In; ECO Release Date=2026-09-20; Approval Status es PENDING: ECO Release/IMP/BOM Effective NO equivalen a aprobación firmada, ni confirman implementación de esta WO. Efectividad a nivel de affected item, no global; ver ECO Items y ECO BOM Ops.</t>
  </si>
  <si>
    <t>ECO-EA627952</t>
  </si>
  <si>
    <t>EA627952</t>
  </si>
  <si>
    <t>EA627952Implementation of the change:Phase In (use stock first)OTBU- Drawing Update 700-17731-04 and 700-17732-04 and Package version up in BOM for pluggables - 501-101562-XX(QDD Clamshell)</t>
  </si>
  <si>
    <t>FCNJZ0024656</t>
  </si>
  <si>
    <t>FUENTE: EngineeringChangeOrder.csv filas 10653 a 10654 (indices extremos, pueden no ser contiguos); 2 filas; Site=FJZP; Plant=MCGA; IMP Status=SCH; Implementation Type=Phase In; ECO Release Date=2026-09-23; Approval Status es PENDING: ECO Release/IMP/BOM Effective NO equivalen a aprobación firmada, ni confirman implementación de esta WO. Efectividad a nivel de affected item, no global; ver ECO Items y ECO BOM Ops.</t>
  </si>
  <si>
    <t>ECO-EA628875</t>
  </si>
  <si>
    <t>EA628875</t>
  </si>
  <si>
    <t>EA628875Implementation of the change:Phase In (use stock first)CVEBU;Pictoris;Bayfront  This ECO roll back EA627824  800-115480-02 -B0 --&gt; -C0 ASY-ELMECH;CPU;PICTORIS;MB WITH TAYLOR 16GB LOW   800-115880-02  -B0 --&gt; -C0 ASY-ELMECH;CPU;PICTORIS;MB NR WITH TAYLOR 16GB LOW   800-115882-02 -B0 --&gt; -C0 ASY-ELMECH;CPU;PICTORIS;MB WITH TAYLOR 16GB LOW;TAA   800-115884-02 -B0 --&gt; -C0 ASY-ELMECH;CPU;PICTORIS;MB NR WITH TAYLOR 16GB LOW;TAA    Remove from BOMs 800-122978-03 E/M_ASSY_MECH;TAYLOR LOW MODULE;HYNIX 16GB LPDDR5  (Contains 73-103920-04)  Add to BOMs 800-126978-03 E/M_ASSY_MECH;TAYLOR LOW MODULE;HYNIX 16GB LPDDR5  (Contains  73-103922-04)   800-116000-01 -B0 --&gt; -C0 E/M_ASSY_MECH;TAYLOR HIGH 16GB;W/BAYFRONT MAINBOARD   800-116001-01 -B0 --&gt; -C0 E/M_ASSY_MECH;TAYLOR HIGH 16GB;W/BAYFRONT MAINBOARD NR  800-116002-01 -B0 --&gt; -C0 E/M_ASSY_MECH;TAYLOR HIGH 16GB;W/BAYFRONT MAINBOARD TAA   800-116003-01 -B0 --&gt; -C0 E/M_ASSY_MECH;TAYLOR HIGH 16GB;W/BAYFRONT MAINBOARD NR TAA   Remove from BOM</t>
  </si>
  <si>
    <t>FCNJZ0024645</t>
  </si>
  <si>
    <t>FUENTE: EngineeringChangeOrder.csv filas 10656 a 10663 (indices extremos, pueden no ser contiguos); 8 filas; Site=FJZP; Plant=MCGA; IMP Status=SCH; Implementation Type=Phase In; ECO Release Date=2026-09-22; Approval Status es PENDING: ECO Release/IMP/BOM Effective NO equivalen a aprobación firmada, ni confirman implementación de esta WO. Efectividad a nivel de affected item, no global; ver ECO Items y ECO BOM Ops.</t>
  </si>
  <si>
    <t>ECO-EA627034</t>
  </si>
  <si>
    <t>EA627034</t>
  </si>
  <si>
    <t>EA627034Implementation of the change:Phase In (use stock first)SRGBU: Cisco Select ISR 1000 Routers with Integrated CAT 6 LTE: Eoling the PID's and child items belongs to PB#EOL15268.</t>
  </si>
  <si>
    <t>FCNJZ0024660</t>
  </si>
  <si>
    <t>FUENTE: EngineeringChangeOrder.csv filas 10664 a 10667 (indices extremos, pueden no ser contiguos); 4 filas; Site=FJZP; Plant=MCGA; IMP Status=SCH; Implementation Type=Phase In; ECO Release Date=2026-09-24; Approval Status es PENDING: ECO Release/IMP/BOM Effective NO equivalen a aprobación firmada, ni confirman implementación de esta WO. Efectividad a nivel de affected item, no global; ver ECO Items y ECO BOM Ops.</t>
  </si>
  <si>
    <t>ECO-EA626302</t>
  </si>
  <si>
    <t>EA626302</t>
  </si>
  <si>
    <t>EA626302Implementation of the change:Phase In (use stock first)PABU: NCS540: Everglade Rugged: BoM Update  Change 1: Post build DFM/DFA update 1.	Design improvement for Qumran Heatsink and CPU Heat sink 2.	Design improvement for temperature sensor cable 72-102726-01 3.	DC Terminal Block 27-2113-01 orientation changed to 180 degrees 4.	Quantity of thermal Adhesive 51-4162-01 and Activator for thermal adhesive 51-1854-01 changed to 0 (Zero) from 1  Change 2: Design modified to improve thermal ability 1.	Added thermal pad 700-142051-01 on QSFP cage 2.	Two Foams 700-139147-01 and 700-139150-01 which was used on SFP cage area 3.	New foam 700-142051-01 added in SFP cage area 4.	One existing foam 700-139148-01 removed from QSFP cage area Refer thermal report in EDCS-26053127  Change 3: Surge screw assembly process moved from PCBA site to DF site 1.	Surge pin assembly kit 69-101408-01 moved under PID level from TAN level 2.	Surge screw 48-3229-01 moved under PID level from TAN level  Chang</t>
  </si>
  <si>
    <t>FCNJZ0024667</t>
  </si>
  <si>
    <t>FUENTE: EngineeringChangeOrder.csv filas 10668; 1 filas; Site=FJZP; Plant=MCGA; IMP Status=SCH; Implementation Type=Phase In; ECO Release Date=2026-09-24; Approval Status es PENDING: ECO Release/IMP/BOM Effective NO equivalen a aprobación firmada, ni confirman implementación de esta WO. Efectividad a nivel de affected item, no global; ver ECO Items y ECO BOM Ops. BU FUENTE NO UNICA/O AUSENTE: revisar antes de vincular a corrida;</t>
  </si>
  <si>
    <t>ECO-EA625080</t>
  </si>
  <si>
    <t>EA625080</t>
  </si>
  <si>
    <t>EA625080Implementation of the change:Phase In (use stock first)ERBU: ASR9K: This ECO rolls out the following changes. 1) Replacing Loctite 3873 (51-5795-01) with Loctite 315 (51-4162-01) in the TANs.                                                68-7102-10                                               68-7223-07                                               68-7228-09                                               68-7326-07                                               68-7980-05                                               68-7978-05  This is a follow up ECO for EA624372. Same changes are being done as part of supply shortage of Loctite 3873  2) Adding this spare packaging for inbound packaging. These were earlier managed as Non-BOM; adding these parts for better EDI flow.                                                 68-7209-08	(502-100364-01) ¡V Adding in BOM                                               68-5161-03	(55-102068-01) ¡V Adding in BOM</t>
  </si>
  <si>
    <t>FCNJZ0024666</t>
  </si>
  <si>
    <t>FUENTE: EngineeringChangeOrder.csv filas 10669 a 10681 (indices extremos, pueden no ser contiguos); 13 filas; Site=FJZP; Plant=MCGA; IMP Status=SCH; Implementation Type=Phase In; ECO Release Date=2026-09-24; Approval Status es PENDING: ECO Release/IMP/BOM Effective NO equivalen a aprobación firmada, ni confirman implementación de esta WO. Efectividad a nivel de affected item, no global; ver ECO Items y ECO BOM Ops.</t>
  </si>
  <si>
    <t>ECO-EA626381</t>
  </si>
  <si>
    <t>EA626381</t>
  </si>
  <si>
    <t>EA626381Implementation of the change:Cut In (rework/scrap)CRBU: Vigor MOD:  Power circuit marginality has been identified in a limited unit of NC57-MOD-S line cards.  To improve power reliability; a bootstrap capacitor has been added as a design enhancement.  Cisco has implemented corrective action in manufacturing.   PID impacted:  68-103090-03 -- 68-103090-04 73-102458-02 - 73-102458-04 NC-57-MOD-S  NC-57-MOD-S=  NC57-MOD-S  NC57-MOD-S=   MFG: Capacitor addition changes have already been implemented in the factory through ECO EA626673. Currently; all PCBA and DF inventory are being assembled with a 0.1£gF capacitor; and all new shipments from the factory will include this capacitor.  Spare Depot purge and service repair instructions have already been provided with ECO EA626673.</t>
  </si>
  <si>
    <t>FCNJZ0024665</t>
  </si>
  <si>
    <t>FUENTE: EngineeringChangeOrder.csv filas 10682 a 10683 (indices extremos, pueden no ser contiguos); 2 filas; Site=FJZP; Plant=MCGA; IMP Status=SCH; IMP; Implementation Type=Cut In; ECO Release Date=2026-09-24; Approval Status es PENDING: ECO Release/IMP/BOM Effective NO equivalen a aprobación firmada, ni confirman implementación de esta WO. Efectividad a nivel de affected item, no global; ver ECO Items y ECO BOM Ops.</t>
  </si>
  <si>
    <t>ECO-EA626680</t>
  </si>
  <si>
    <t>EA626680</t>
  </si>
  <si>
    <t>EA626680Implementation of the change:Phase In (use stock first)ERBU: WASP RP : Design Improvements for WASP RP   8608-RP 8608-RP=  This ECO rolls out the following improvements in design in above RP PID  1) PCB design/material change from EM888 to TU-863+ to improve the design margin and supply chain continuity.  2) Unused components which was used Only for testing purpose in Proto stage are getting removed.  3) Release of new FPDs to inline to  XR -25.4.1 and BOM risk mitigation.  15-103518-01 to 15-103518-02 [ Nexperia mitigation; Validated in EDVT] 17-102184-07 to 17-102184-08  [Omega FPGA flash(1.09 to 1.1) : Validated in EDVT and MFG] 17-102183-05 to 17-102183-06 [ BIOS (1.9 to 1.41) : Validated in EDVT and MFG] 17-102236-02  to 17-102236-03 [ I210 (V3.30) : Validated in MFG and HW lab]  4) Below are the updates that are being made on the top STIFFENER plate  Moving from 700-126393-02 to 700-126393-03.     Reduce the overall width of the stiffener plate by 0.5mm      Provide i</t>
  </si>
  <si>
    <t>FCNJZ0024641</t>
  </si>
  <si>
    <t>FUENTE: EngineeringChangeOrder.csv filas 10684 a 10700 (indices extremos, pueden no ser contiguos); 17 filas; Site=FJZP; Plant=MCGA; IMP Status=IMP; SCH; Implementation Type=Phase In; ECO Release Date=2026-09-21; Approval Status es PENDING: ECO Release/IMP/BOM Effective NO equivalen a aprobación firmada, ni confirman implementación de esta WO. Efectividad a nivel de affected item, no global; ver ECO Items y ECO BOM Ops.</t>
  </si>
  <si>
    <t>ECO-EA625116</t>
  </si>
  <si>
    <t>EA625116</t>
  </si>
  <si>
    <t>EA625116Implementation of the change:Phase In (use stock first)ERBU: ASR9K_ A0 Release for the below TAN's ECO to release TU863+ RTF2 material fabs to Production Due to EM888 material mitigation; Below Fabs in ERBU are moving to TU863+RTF2 fab material.  Affected PCB:  28-13726-07 28-102596-03  Affected PCBA &amp; TAN   73-18917-12 ; 68-6265-12  73-19770-07 ; 68-6520-08 73-102800-06 ;  68-7516-07;68-7533-07  As the qualification has passed through Deviation D609465 ; proceeding with BOM change to reflect new fab material TU863+RTF2</t>
  </si>
  <si>
    <t>FCNJZ0024644</t>
  </si>
  <si>
    <t>FUENTE: EngineeringChangeOrder.csv filas 10701 a 10703 (indices extremos, pueden no ser contiguos); 3 filas; Site=FJZP; Plant=MCGA; IMP Status=IMP; Implementation Type=Phase In; ECO Release Date=2026-09-22; Approval Status es PENDING: ECO Release/IMP/BOM Effective NO equivalen a aprobación firmada, ni confirman implementación de esta WO. Efectividad a nivel de affected item, no global; ver ECO Items y ECO BOM Ops.</t>
  </si>
  <si>
    <t>ECO-EA624437</t>
  </si>
  <si>
    <t>EA624437</t>
  </si>
  <si>
    <t>EA624437Implementation of the change:Phase In (use stock first)NGFWBU; CSF-6100 Series - Woodside Park  This ECO will serve to release the A0 revision of the Woodside Park 68 Systems; 800 Elmechs at version -05. The ECO will address the changes related to the board NDAA alternatives per the requirements of the Cisco wide initiative for non-China material. This ECO will also be introducing the new version -02 packaging that is used on Woodside Park. Included are also changes to the compliance label which will include a new compliance mark required.</t>
  </si>
  <si>
    <t>FCNJZ0024614</t>
  </si>
  <si>
    <t>FUENTE: EngineeringChangeOrder.csv filas 10704 a 10741 (indices extremos, pueden no ser contiguos); 38 filas; Site=FJZP; Plant=MCGA; IMP Status=IMP; SCH; Implementation Type=Phase In; ECO Release Date=2026-09-16; Approval Status es PENDING: ECO Release/IMP/BOM Effective NO equivalen a aprobación firmada, ni confirman implementación de esta WO. Efectividad a nivel de affected item, no global; ver ECO Items y ECO BOM Ops.</t>
  </si>
  <si>
    <t>ECO-EA627854</t>
  </si>
  <si>
    <t>EA627854</t>
  </si>
  <si>
    <t>EA627854Implementation of the change:Phase In (use stock first)CVEBU: Pictoris :  - Releasing updated version of Camera bracket and updating the TAN BoM accordingly - Moving TANs 68-107083-01; 68-107085-01; 68-109078-01 &amp; 68-109080-01 with identical BoM to EOP - TANs that replace the above TANs are versioned up and replaced under PIDs - TANs under PIDs are updated and the VID for PIDs CS-DESKP-C-K9--; CS-DESKP-C-UK9; CS-DESKP-NR-C-K9-- &amp; CS-DESKP-NR-C-UK9 is versioned up - VID of PIDs CS-DESKP-C-K9++; CS-DESKP-C-K9=; CS-DESKP-NR-C-K9++ &amp; CS-DESKP-NR-C-K9= is versioned up - EOP TANs are removed from rating label spec - Rating label : Update Korea compliance mark with additional information and add BIS and TEC mark</t>
  </si>
  <si>
    <t>FCNJZ0024673</t>
  </si>
  <si>
    <t>FUENTE: EngineeringChangeOrder.csv filas 10742 a 10749 (indices extremos, pueden no ser contiguos); 8 filas; Site=FJZP; Plant=MCGA; IMP Status=SCH; Implementation Type=Phase In; ECO Release Date=2026-09-28; Approval Status es PENDING: ECO Release/IMP/BOM Effective NO equivalen a aprobación firmada, ni confirman implementación de esta WO. Efectividad a nivel de affected item, no global; ver ECO Items y ECO BOM Ops.</t>
  </si>
  <si>
    <t>ECO-EA628901</t>
  </si>
  <si>
    <t>EA628901</t>
  </si>
  <si>
    <t>EA628901Implementation of the change:Phase In (use stock first)Adding NAND(16-102137-01) and Qorvo (15-109876-01;15-109875-01;15-109878-01) to CM62 as Cx part to better leverage Cisco's procurement power.  affected TAN: 74-127920-01  74-135773-01</t>
  </si>
  <si>
    <t>FCNJZ0024672</t>
  </si>
  <si>
    <t>FUENTE: EngineeringChangeOrder.csv filas 10750 a 10751 (indices extremos, pueden no ser contiguos); 2 filas; Site=FJZP; Plant=MCGA; IMP Status=SCH; Implementation Type=Phase In; ECO Release Date=2026-09-28; Approval Status es PENDING: ECO Release/IMP/BOM Effective NO equivalen a aprobación firmada, ni confirman implementación de esta WO. Efectividad a nivel de affected item, no global; ver ECO Items y ECO BOM Ops.</t>
  </si>
  <si>
    <t>ECO-CA740099</t>
  </si>
  <si>
    <t>CA740099</t>
  </si>
  <si>
    <t>CA740099INSBU: N9800: Mando LC4: Release new version part numbers to proto</t>
  </si>
  <si>
    <t>FCNJZ0024678</t>
  </si>
  <si>
    <t>FUENTE: EngineeringChangeOrder.csv filas 10752; 1 filas; Site=FJZP; Plant=MCGA; IMP Status=IMP; Implementation Type=NPI Design; ECO Release Date=2026-09-29; Approval Status es PENDING: ECO Release/IMP/BOM Effective NO equivalen a aprobación firmada, ni confirman implementación de esta WO. Efectividad a nivel de affected item, no global; ver ECO Items y ECO BOM Ops. BU FUENTE NO UNICA/O AUSENTE: revisar antes de vincular a corrida;</t>
  </si>
  <si>
    <t>ECO-CA739516</t>
  </si>
  <si>
    <t>CA739516</t>
  </si>
  <si>
    <t>CA739516NGFWBU: Greenford CSF12XX PQC BOM Updates</t>
  </si>
  <si>
    <t>FCNJZ0024677</t>
  </si>
  <si>
    <t>FUENTE: EngineeringChangeOrder.csv filas 10753 a 10767 (indices extremos, pueden no ser contiguos); 15 filas; Site=FJZP; Plant=MCGA; IMP Status=IMP; Implementation Type=NPI Design; ECO Release Date=2026-09-29; Approval Status es PENDING: ECO Release/IMP/BOM Effective NO equivalen a aprobación firmada, ni confirman implementación de esta WO. Efectividad a nivel de affected item, no global; ver ECO Items y ECO BOM Ops.</t>
  </si>
  <si>
    <t>ECO-CA740224</t>
  </si>
  <si>
    <t>CA740224</t>
  </si>
  <si>
    <t>CA740224NGFWBU: Holloway Road- version up 73-104238-01 for P1A build</t>
  </si>
  <si>
    <t>FCNJZ0024676</t>
  </si>
  <si>
    <t>FUENTE: EngineeringChangeOrder.csv filas 10768 a 10774 (indices extremos, pueden no ser contiguos); 7 filas; Site=FJZP; Plant=MCGA; IMP Status=IMP; Implementation Type=NPI Design; ECO Release Date=2026-09-29; Approval Status es PENDING: ECO Release/IMP/BOM Effective NO equivalen a aprobación firmada, ni confirman implementación de esta WO. Efectividad a nivel de affected item, no global; ver ECO Items y ECO BOM Ops.</t>
  </si>
  <si>
    <t>ECO-CA740283</t>
  </si>
  <si>
    <t>CA740283</t>
  </si>
  <si>
    <t>CA740283EBBU Stargazer : To move below CPN to prototype  1. 73-19554-03 2. 73-19547-09</t>
  </si>
  <si>
    <t>FCNJZ0024682</t>
  </si>
  <si>
    <t>FUENTE: EngineeringChangeOrder.csv filas 10775; 1 filas; Site=FJZP; Plant=MCGA; IMP Status=IMP; Implementation Type=NPI Design; ECO Release Date=2026-09-30; Approval Status es PENDING: ECO Release/IMP/BOM Effective NO equivalen a aprobación firmada, ni confirman implementación de esta WO. Efectividad a nivel de affected item, no global; ver ECO Items y ECO BOM Ops.</t>
  </si>
  <si>
    <t>ECO-CA740302</t>
  </si>
  <si>
    <t>CA740302</t>
  </si>
  <si>
    <t>CA740302NGFWBU: HRD : Versioning up the TAN and Elmech</t>
  </si>
  <si>
    <t>FCNJZ0024681</t>
  </si>
  <si>
    <t>FUENTE: EngineeringChangeOrder.csv filas 10776 a 10777 (indices extremos, pueden no ser contiguos); 2 filas; Site=FJZP; Plant=MCGA; IMP Status=IMP; Implementation Type=NPI Design; ECO Release Date=2026-09-30; Approval Status es PENDING: ECO Release/IMP/BOM Effective NO equivalen a aprobación firmada, ni confirman implementación de esta WO. Efectividad a nivel de affected item, no global; ver ECO Items y ECO BOM Ops.</t>
  </si>
  <si>
    <t>ECO-EA626282</t>
  </si>
  <si>
    <t>EA626282</t>
  </si>
  <si>
    <t>EA626282Implementation of the change:Phase In (use stock first)NGFWBU:Warwick Avenue B (AMD) - PCBFAB NDAA compliance traceability</t>
  </si>
  <si>
    <t>FCNJZ0024675</t>
  </si>
  <si>
    <t>FUENTE: EngineeringChangeOrder.csv filas 10778 a 10822 (indices extremos, pueden no ser contiguos); 45 filas; Site=FJZP; Plant=MCGA; IMP Status=SCH; IMP; Implementation Type=Phase In; ECO Release Date=2026-09-29; Approval Status es PENDING: ECO Release/IMP/BOM Effective NO equivalen a aprobación firmada, ni confirman implementación de esta WO. Efectividad a nivel de affected item, no global; ver ECO Items y ECO BOM Ops.</t>
  </si>
  <si>
    <t>ECO-EA627036</t>
  </si>
  <si>
    <t>EA627036</t>
  </si>
  <si>
    <t>EA627036Implementation of the change:Cut In (rework/scrap)PABU: NCS540: Darwin: This is Service only ECO to provide necessary instructions to the repair site to address the AC PSU cable swap issue.  Manufacturing has already implemented this change  No KIDB number</t>
  </si>
  <si>
    <t>FCNJZ0024684</t>
  </si>
  <si>
    <t>FUENTE: EngineeringChangeOrder.csv filas 10823 a 10825 (indices extremos, pueden no ser contiguos); 3 filas; Site=FJZP; Plant=MCGA; IMP Status=SCH; Implementation Type=Cut In; ECO Release Date=2026-10-01; Approval Status es PENDING: ECO Release/IMP/BOM Effective NO equivalen a aprobación firmada, ni confirman implementación de esta WO. Efectividad a nivel de affected item, no global; ver ECO Items y ECO BOM Ops. BU FUENTE NO UNICA/O AUSENTE: revisar antes de vincular a corrida;</t>
  </si>
  <si>
    <t>ECO-EA629046</t>
  </si>
  <si>
    <t>EA629046</t>
  </si>
  <si>
    <t>EA629046Implementation of the change:Phase In (use stock first)CVEBU;Pictoris  73-103103-06 -B0 --&gt; -B1 PCA; PICTORIS MAIN BOARD   73-103603-06 -B0 --&gt; -B1 PCA; PICTORIS MAIN BOARD NR   A small BOM correction. Some capacitor and resistor changes and four no longer needed active components are removed; refdes U477;U478;U491;U494  92-105979-06 -B0 --&gt; -B1 SCHEM; PICTORIS MAIN BOARD A small circuit diagram correction</t>
  </si>
  <si>
    <t>FCNJZ0024690</t>
  </si>
  <si>
    <t>FUENTE: EngineeringChangeOrder.csv filas 10833 a 10858 (indices extremos, pueden no ser contiguos); 26 filas; Site=FJZP; Plant=MCGA; IMP Status=SCH; Implementation Type=Phase In; ECO Release Date=2026-10-05; Approval Status es PENDING: ECO Release/IMP/BOM Effective NO equivalen a aprobación firmada, ni confirman implementación de esta WO. Efectividad a nivel de affected item, no global; ver ECO Items y ECO BOM Ops.</t>
  </si>
  <si>
    <t>ECO-EA628782</t>
  </si>
  <si>
    <t>EA628782</t>
  </si>
  <si>
    <t>EA628782Implementation of the change:Cut In (rework/scrap)HSRBU: 68-7393-03   1. Adding Royalty CPN's to the affected TAN; releasing royalty CPN's to A0 &amp; updated the Royalty Status for associated PID's as requested by Royalty/Finance team.  2 . update 95-115569-01 to C0 to show 471-100829-01 add Arabic text and remove safety logo.  safety team confirm no longer need safety logo for Line card  and fabric card label.</t>
  </si>
  <si>
    <t>FCNJZ0024700</t>
  </si>
  <si>
    <t>FUENTE: EngineeringChangeOrder.csv filas 10863 a 10866 (indices extremos, pueden no ser contiguos); 4 filas; Site=FJZP; Plant=MCGA; IMP Status=SCH; Implementation Type=Cut In; ECO Release Date=2026-10-07; Approval Status es PENDING: ECO Release/IMP/BOM Effective NO equivalen a aprobación firmada, ni confirman implementación de esta WO. Efectividad a nivel de affected item, no global; ver ECO Items y ECO BOM Ops.</t>
  </si>
  <si>
    <t>ECO-CA740618</t>
  </si>
  <si>
    <t>CA740618</t>
  </si>
  <si>
    <t>CA740618CVEBU: VascoTape added for TOF sensor under the Main unit TANs</t>
  </si>
  <si>
    <t>FCNJZ0024702</t>
  </si>
  <si>
    <t>FUENTE: EngineeringChangeOrder.csv filas 10867 a 10870 (indices extremos, pueden no ser contiguos); 4 filas; Site=FJZP; Plant=MCGA; IMP Status=IMP; Implementation Type=NPI Design; ECO Release Date=2026-10-07; Approval Status es PENDING: ECO Release/IMP/BOM Effective NO equivalen a aprobación firmada, ni confirman implementación de esta WO. Efectividad a nivel de affected item, no global; ver ECO Items y ECO BOM Ops.</t>
  </si>
  <si>
    <t>ECO-EA626864</t>
  </si>
  <si>
    <t>EA626864</t>
  </si>
  <si>
    <t>EA626864Implementation of the change:Phase In (use stock first)PABU: NCS520:  To move PIDs to EOP as per Product Bulletin EOL15526</t>
  </si>
  <si>
    <t>FCNJZ0024697</t>
  </si>
  <si>
    <t>FUENTE: EngineeringChangeOrder.csv filas 10871 a 10906 (indices extremos, pueden no ser contiguos); 36 filas; Site=FJZP; Plant=MCGA; IMP Status=SCH; Implementation Type=Phase In; ECO Release Date=2026-10-06; Approval Status es PENDING: ECO Release/IMP/BOM Effective NO equivalen a aprobación firmada, ni confirman implementación de esta WO. Efectividad a nivel de affected item, no global; ver ECO Items y ECO BOM Ops. BU FUENTE NO UNICA/O AUSENTE: revisar antes de vincular a corrida;</t>
  </si>
  <si>
    <t>ECO-CA740648</t>
  </si>
  <si>
    <t>CA740648</t>
  </si>
  <si>
    <t>CA740648SRGBU- ACE and ACE PQC- Change new version CPNs to prototype status</t>
  </si>
  <si>
    <t>FCNJZ0024709</t>
  </si>
  <si>
    <t>FUENTE: EngineeringChangeOrder.csv filas 10907 a 10908 (indices extremos, pueden no ser contiguos); 2 filas; Site=FJZP; Plant=MCGA; IMP Status=IMP; Implementation Type=NPI Design; ECO Release Date=2026-10-08; Approval Status es PENDING: ECO Release/IMP/BOM Effective NO equivalen a aprobación firmada, ni confirman implementación de esta WO. Efectividad a nivel de affected item, no global; ver ECO Items y ECO BOM Ops.</t>
  </si>
  <si>
    <t>ECO-EA628150</t>
  </si>
  <si>
    <t>EA628150</t>
  </si>
  <si>
    <t>EA628150Implementation of the change:Cut In (rework/scrap)This is a service ECO for eUSB parts: CPN:16-101012-01 &amp; CPN:16-100408-01 This ECO instructs service repair to use only eMMC5.1 (MPN:xxxxxx105) from SMART. Refer attachment "eUSB_MPN_Vs_FWversion" for mapping MPNs to FW version For CPN: 16-101012-01; Any other MPNs from SMART should be replaced with SMART/SAEM008G3RDKM105 or Viking/ VRFEP148192ZIY3-HC1 For CPN:16-100408-01; Any other MPNs from SMART should be replaced with SMART/ SAEM008G3RDIM105 or Viking/VRFEP148192ZIY3-HC  Note: Manufacturing has implemented this change Note: The ECO is not associated with any KIADB change</t>
  </si>
  <si>
    <t>FCNJZ0024708</t>
  </si>
  <si>
    <t>FUENTE: EngineeringChangeOrder.csv filas 10909 a 10913 (indices extremos, pueden no ser contiguos); 5 filas; Site=FJZP; Plant=MCGA; IMP Status=SCH; Implementation Type=Cut In; ECO Release Date=2026-10-07; Approval Status es PENDING: ECO Release/IMP/BOM Effective NO equivalen a aprobación firmada, ni confirman implementación de esta WO. Efectividad a nivel de affected item, no global; ver ECO Items y ECO BOM Ops. BU FUENTE NO UNICA/O AUSENTE: revisar antes de vincular a corrida;</t>
  </si>
  <si>
    <t>ECO-EA627671</t>
  </si>
  <si>
    <t>EA627671</t>
  </si>
  <si>
    <t>EA627671Implementation of the change:Cut In (rework/scrap)PABU-Modular: NCS560: This ECO is for manufacturing BOM change and service Instructions regarding U155 TI Analog switch issue and minimum BIOS requirement in RSP4.  1)As there is a design issue with TI Analog switch 15-14182-01 at U155; replacing it with 15-102068-01 through Interposer card 73-22273-01. Current limiting resistor is changed accordingly. R1363 is removed. This ECO instructs service that on any RMA unit of impacted RSP4 boards; U155 must be replaced with Interposer card 73-22273-01. The spare Depots should purge their inventory.  2) Upgrade BIOS to 0.25 version on RSP4 (both stelvio &amp; Interstellar) . BOM update from 17-14875-05 to 17-14875-06.  Qualified BIOS 0.25 FPD through MFG Qual at factory through D608776 Reference designator: U31 &amp; U32 This ECO instructs service that on any RMA unit of RSP4 card; U31 &amp; U32 must be replaced with 17-14875-06 (BIOS version 0.25).    3) Upgrade FPGA to 6.06 on IMA2C Cards. B</t>
  </si>
  <si>
    <t>FCNJZ0024707</t>
  </si>
  <si>
    <t>FUENTE: EngineeringChangeOrder.csv filas 10914 a 10932 (indices extremos, pueden no ser contiguos); 19 filas; Site=FJZP; Plant=MCGA; IMP Status=SCH; IMP; Implementation Type=Cut In; ECO Release Date=2026-10-07; Approval Status es PENDING: ECO Release/IMP/BOM Effective NO equivalen a aprobación firmada, ni confirman implementación de esta WO. Efectividad a nivel de affected item, no global; ver ECO Items y ECO BOM Ops. BU FUENTE NO UNICA/O AUSENTE: revisar antes de vincular a corrida;</t>
  </si>
  <si>
    <t>ECO-EA627834</t>
  </si>
  <si>
    <t>EA627834</t>
  </si>
  <si>
    <t>EA627834Implementation of the change:Phase In (use stock first)UABU-Arcade CR -Update PCBA BOMs to address post pilot build DFM Remove test connector 29-3653-02 Change Label part number from 471-00585-01 to 471-00364-01 on Galaga (73-21097-05) Remove Quack label from all Arcade CR PCBA BOMs.</t>
  </si>
  <si>
    <t>FCNJZ0024701</t>
  </si>
  <si>
    <t>FUENTE: EngineeringChangeOrder.csv filas 10933 a 10962 (indices extremos, pueden no ser contiguos); 30 filas; Site=FJZP; Plant=MCGA; IMP Status=SCH; Implementation Type=Phase In; ECO Release Date=2026-10-07; Approval Status es PENDING: ECO Release/IMP/BOM Effective NO equivalen a aprobación firmada, ni confirman implementación de esta WO. Efectividad a nivel de affected item, no global; ver ECO Items y ECO BOM Ops.</t>
  </si>
  <si>
    <t>ECO-CA740634</t>
  </si>
  <si>
    <t>CA740634</t>
  </si>
  <si>
    <t>CA740634UABU: C3900: Moving the following CPNs to Prototype800-113280-02800-113279-02800-106364-05800-106366-05800-106365-0568-104858-0268-104859-0268-102292-0568-102294-0568-102293-05</t>
  </si>
  <si>
    <t>FCNJZ0024718</t>
  </si>
  <si>
    <t>FUENTE: EngineeringChangeOrder.csv filas 10963 a 10966 (indices extremos, pueden no ser contiguos); 4 filas; Site=FJZP; Plant=MCGA; IMP Status=IMP; Implementation Type=NPI Design; ECO Release Date=2026-10-09; Approval Status es PENDING: ECO Release/IMP/BOM Effective NO equivalen a aprobación firmada, ni confirman implementación de esta WO. Efectividad a nivel de affected item, no global; ver ECO Items y ECO BOM Ops.</t>
  </si>
  <si>
    <t>ECO-CA740492</t>
  </si>
  <si>
    <t>CA740492</t>
  </si>
  <si>
    <t>CA740492This CUP is to structure the Labels and attach the art work</t>
  </si>
  <si>
    <t>FCNJZ0024717</t>
  </si>
  <si>
    <t>JOSE FRAIRE</t>
  </si>
  <si>
    <t>FUENTE: EngineeringChangeOrder.csv filas 10967 a 10975 (indices extremos, pueden no ser contiguos); 9 filas; Site=FJZP; Plant=MCGA; IMP Status=IMP; Implementation Type=NPI Design; ECO Release Date=2026-10-09; Approval Status es PENDING: ECO Release/IMP/BOM Effective NO equivalen a aprobación firmada, ni confirman implementación de esta WO. Efectividad a nivel de affected item, no global; ver ECO Items y ECO BOM Ops.</t>
  </si>
  <si>
    <t>ECO-EA627166</t>
  </si>
  <si>
    <t>EA627166</t>
  </si>
  <si>
    <t>EA627166Implementation of the change:Cut In (rework/scrap)ERBU: 8000E - Falcon  This ECO releases the following design improvement changes for Falcon:  1). Inlet Temperature Sensor Update =&gt; Switch to the updated inlet temperature sensor design; which has been enhanced with Poke-Yoke features to prevent incorrect insertion during the sensor assembly at the factory. There is no change in the FF&amp;F of the Poke-Yoke version sensor; and the change is to commonly use the same sensor (with CPN: 29-106261-02) across all the products.  2). Faceplate Side Brackets Rivet Update =&gt; Replace the current hollow type rivet used for the Faceplate side brackets assembly to a double flush type rivet to avoid interference issues with the GNSS cable on the front panel during the riveting process; based on factory feedback.  3). Electrical BOM changes =&gt; Depopulating Resistor locations R716; R718; R2112_J; R2114_J on NPU board at the output of U245_J buffer to isolate it and avoid CPLDs entering into JT</t>
  </si>
  <si>
    <t>FCNJZ0024714</t>
  </si>
  <si>
    <t>FUENTE: EngineeringChangeOrder.csv filas 10976; 1 filas; Site=FJZP; Plant=MCGA; IMP Status=SCH; Implementation Type=Cut In; ECO Release Date=2026-10-08; Approval Status es PENDING: ECO Release/IMP/BOM Effective NO equivalen a aprobación firmada, ni confirman implementación de esta WO. Efectividad a nivel de affected item, no global; ver ECO Items y ECO BOM Ops.</t>
  </si>
  <si>
    <t>ECO-EA628246</t>
  </si>
  <si>
    <t>EA628246</t>
  </si>
  <si>
    <t>EA628246Implementation of the change:Phase In (use stock first)UABU - C9400:  Release new version chassis and PIDs to support new UNX licensing feature per Marketing request.  Update existing PIDs to use new TANs.</t>
  </si>
  <si>
    <t>FCNJZ0024715</t>
  </si>
  <si>
    <t>FUENTE: EngineeringChangeOrder.csv filas 10977 a 10979 (indices extremos, pueden no ser contiguos); 3 filas; Site=FJZP; Plant=MCGA; IMP Status=SCH; Implementation Type=Phase In; ECO Release Date=2026-10-09; Approval Status es PENDING: ECO Release/IMP/BOM Effective NO equivalen a aprobación firmada, ni confirman implementación de esta WO. Efectividad a nivel de affected item, no global; ver ECO Items y ECO BOM Ops.</t>
  </si>
  <si>
    <t>ECO-EA624666</t>
  </si>
  <si>
    <t>EA624666</t>
  </si>
  <si>
    <t>EA624666Implementation of the change:Phase In (use stock first)CVEBU: Vasco PoE+ injector. Move CS-PWR-INJ-30W PoE+ injector to new TAN.   We want to move away from current TAN/CPN: 341-100456-03 has caused confusion at FJZ DF site. 341-100456 Version -02 is with WNBU.   ?	PID CS-PWR-INJ-30W is used by CVEBU.  Phihong and Microchip injectors are not fully FFF.  When compliance issue with South Africa is ok; we will swap to version -02 341-102008-01   341-102008-02  with MPN: PHIHONG USA COR POEA33U-1ATE-C-R CPN/TAN: Contact Cisco: Jarle Aasland (jaaaslan).</t>
  </si>
  <si>
    <t>FCNJZ0024712</t>
  </si>
  <si>
    <t>FUENTE: EngineeringChangeOrder.csv filas 10980 a 10981 (indices extremos, pueden no ser contiguos); 2 filas; Site=FJZP; Plant=MCGA; IMP Status=SCH; IMP; Implementation Type=Phase In; ECO Release Date=2026-10-08; Approval Status es PENDING: ECO Release/IMP/BOM Effective NO equivalen a aprobación firmada, ni confirman implementación de esta WO. Efectividad a nivel de affected item, no global; ver ECO Items y ECO BOM Ops.</t>
  </si>
  <si>
    <t>ECO-CA740964</t>
  </si>
  <si>
    <t>CA740964</t>
  </si>
  <si>
    <t>CA740964NGFWBU:Greenford/Woodside Park - 73-104585-01 rev -04; 73-104586-01 rev -04</t>
  </si>
  <si>
    <t>FCNJZ0024738</t>
  </si>
  <si>
    <t>FUENTE: EngineeringChangeOrder.csv filas 10986 a 10987 (indices extremos, pueden no ser contiguos); 2 filas; Site=FJZP; Plant=MCGA; IMP Status=IMP; Implementation Type=NPI Design; ECO Release Date=2026-10-14; Approval Status es PENDING: ECO Release/IMP/BOM Effective NO equivalen a aprobación firmada, ni confirman implementación de esta WO. Efectividad a nivel de affected item, no global; ver ECO Items y ECO BOM Ops.</t>
  </si>
  <si>
    <t>ECO-EA629283</t>
  </si>
  <si>
    <t>EA629283</t>
  </si>
  <si>
    <t>EA629283Implementation of the change:Cut In (rework/scrap)CVEBU: Bayfront Floor Stand 55" and 75" - Add Loctite 270; Loctite 2700 and Loctite 2701 grades in addition to Loctite 243 as mentioned in ECO# EA629008 - Add PN label with date code on the triangle frames for traceability. - PN label location is mentioned on the drawings. An example for location is attached in "Attachments" tab of the ECO</t>
  </si>
  <si>
    <t>FCNJZ0024737</t>
  </si>
  <si>
    <t>FUENTE: EngineeringChangeOrder.csv filas 10988 a 10989 (indices extremos, pueden no ser contiguos); 2 filas; Site=FJZP; Plant=MCGA; IMP Status=SCH; Implementation Type=Cut In; ECO Release Date=2026-10-13; Approval Status es PENDING: ECO Release/IMP/BOM Effective NO equivalen a aprobación firmada, ni confirman implementación de esta WO. Efectividad a nivel de affected item, no global; ver ECO Items y ECO BOM Ops.</t>
  </si>
  <si>
    <t>ECO-CA740572</t>
  </si>
  <si>
    <t>CA740572</t>
  </si>
  <si>
    <t>CA740572CVEBU: VASCO new SENSOR FPCA version -04 to prototype</t>
  </si>
  <si>
    <t>FCNJZ0024744</t>
  </si>
  <si>
    <t>FUENTE: EngineeringChangeOrder.csv filas 10990; 1 filas; Site=FJZP; Plant=MCGA; IMP Status=IMP; Implementation Type=NPI Design; ECO Release Date=2026-10-15; Approval Status es PENDING: ECO Release/IMP/BOM Effective NO equivalen a aprobación firmada, ni confirman implementación de esta WO. Efectividad a nivel de affected item, no global; ver ECO Items y ECO BOM Ops. BU FUENTE NO UNICA/O AUSENTE: revisar antes de vincular a corrida;</t>
  </si>
  <si>
    <t>ECO-CA741009</t>
  </si>
  <si>
    <t>CA741009</t>
  </si>
  <si>
    <t>CA741009CVEBU: Vasco Add new version Sensor FPCA to BOMs</t>
  </si>
  <si>
    <t>FCNJZ0024741</t>
  </si>
  <si>
    <t>FUENTE: EngineeringChangeOrder.csv filas 10991 a 10999 (indices extremos, pueden no ser contiguos); 9 filas; Site=FJZP; Plant=MCGA; IMP Status=IMP; Implementation Type=NPI Design; ECO Release Date=2026-10-15; Approval Status es PENDING: ECO Release/IMP/BOM Effective NO equivalen a aprobación firmada, ni confirman implementación de esta WO. Efectividad a nivel de affected item, no global; ver ECO Items y ECO BOM Ops. BU FUENTE NO UNICA/O AUSENTE: revisar antes de vincular a corrida;</t>
  </si>
  <si>
    <t>ECO-CA741025</t>
  </si>
  <si>
    <t>CA741025</t>
  </si>
  <si>
    <t>CA741025NGFWBU: Holloway B; update BOMs; remove duplicate SRM/Backing Plate</t>
  </si>
  <si>
    <t>FCNJZ0024743</t>
  </si>
  <si>
    <t>FUENTE: EngineeringChangeOrder.csv filas 11000 a 11008 (indices extremos, pueden no ser contiguos); 9 filas; Site=FJZP; Plant=MCGA; IMP Status=IMP; Implementation Type=NPI Design; ECO Release Date=2026-10-15; Approval Status es PENDING: ECO Release/IMP/BOM Effective NO equivalen a aprobación firmada, ni confirman implementación de esta WO. Efectividad a nivel de affected item, no global; ver ECO Items y ECO BOM Ops. BU FUENTE NO UNICA/O AUSENTE: revisar antes de vincular a corrida;</t>
  </si>
  <si>
    <t>ECO-CA740944</t>
  </si>
  <si>
    <t>CA740944</t>
  </si>
  <si>
    <t>CA740944ERBU: ASR-9K ==&gt; RELEASING BELOW VERSIONED UP TAN's TO PROTOTYPE PHASE FOR QUESTRA CORRUGATED PACKAGING ECO (EA629293).  68-7102-11 68-7228-10 68-7082-10 68-7230-09</t>
  </si>
  <si>
    <t>FCNJZ0024742</t>
  </si>
  <si>
    <t>FUENTE: EngineeringChangeOrder.csv filas 11009 a 11012 (indices extremos, pueden no ser contiguos); 4 filas; Site=FJZP; Plant=MCGA; IMP Status=IMP; Implementation Type=NPI Design; ECO Release Date=2026-10-15; Approval Status es PENDING: ECO Release/IMP/BOM Effective NO equivalen a aprobación firmada, ni confirman implementación de esta WO. Efectividad a nivel de affected item, no global; ver ECO Items y ECO BOM Ops. BU FUENTE NO UNICA/O AUSENTE: revisar antes de vincular a corrida;</t>
  </si>
  <si>
    <t>Applicability ID</t>
  </si>
  <si>
    <t>SKU</t>
  </si>
  <si>
    <t>PCBA Rev</t>
  </si>
  <si>
    <t>PCBA Part Number</t>
  </si>
  <si>
    <t>Plant</t>
  </si>
  <si>
    <t>WO Exact</t>
  </si>
  <si>
    <t>WO From</t>
  </si>
  <si>
    <t>WO Until</t>
  </si>
  <si>
    <t>Component CPN Old</t>
  </si>
  <si>
    <t>Component CPN New</t>
  </si>
  <si>
    <t>Approved Alternate CPN</t>
  </si>
  <si>
    <t>Applicability Class</t>
  </si>
  <si>
    <t>Required Action</t>
  </si>
  <si>
    <t>Release Gate</t>
  </si>
  <si>
    <t>Validation Method</t>
  </si>
  <si>
    <t>Evidence Required</t>
  </si>
  <si>
    <t>Scope Effective From</t>
  </si>
  <si>
    <t>Scope Effective Until</t>
  </si>
  <si>
    <t>Priority</t>
  </si>
  <si>
    <t>Responsible</t>
  </si>
  <si>
    <t>Curation Status</t>
  </si>
  <si>
    <t>Source Link</t>
  </si>
  <si>
    <t>Source Old Rev</t>
  </si>
  <si>
    <t>Source New Rev</t>
  </si>
  <si>
    <t>Revision Match Policy</t>
  </si>
  <si>
    <t>Implementation Type (source)</t>
  </si>
  <si>
    <t>BOM Effective Date (source)</t>
  </si>
  <si>
    <t>ECO CSV Row IDs</t>
  </si>
  <si>
    <t>DA-CTANJZ04427-STBU-73-20249-05</t>
  </si>
  <si>
    <t>BOARD</t>
  </si>
  <si>
    <t>REVISAR D601187: verificar accion documentada, PN/revision y vigencia para la corrida. No autoriza sustitucion ni uso de material.</t>
  </si>
  <si>
    <t>INFO</t>
  </si>
  <si>
    <t>Validar desviacion aprobada y estado; contrastar PN exacto y revision con Common DB, BOM/AVL, WO y fecha de corrida.</t>
  </si>
  <si>
    <t>Documento oficial firmado, autorizacion FJZ, revision/WO de alcance, confirmacion BOM y evidencia de implementacion si aplica.</t>
  </si>
  <si>
    <t xml:space="preserve">FUENTE: Deviation.csv filas 1551; Item Number original=73-20249-05 (prefijo 73- es CANDIDATO de PCBA, no confirmacion en Common DB); Workflow de origen=Expired; FJZ no validado, revision PCBA/WO no informadas. </t>
  </si>
  <si>
    <t>DA-CTANJZ04431-STBU-73-20247-05</t>
  </si>
  <si>
    <t>REVISAR D601949: verificar accion documentada, PN/revision y vigencia para la corrida. No autoriza sustitucion ni uso de material.</t>
  </si>
  <si>
    <t xml:space="preserve">FUENTE: Deviation.csv filas 713; Item Number original=73-20247-05 (prefijo 73- es CANDIDATO de PCBA, no confirmacion en Common DB); Workflow de origen=Expired; FJZ no validado, revision PCBA/WO no informadas. </t>
  </si>
  <si>
    <t>DA-CTANJZ04431-STBU-73-20249-05</t>
  </si>
  <si>
    <t xml:space="preserve">FUENTE: Deviation.csv filas 714; Item Number original=73-20249-05 (prefijo 73- es CANDIDATO de PCBA, no confirmacion en Common DB); Workflow de origen=Expired; FJZ no validado, revision PCBA/WO no informadas. </t>
  </si>
  <si>
    <t>DA-CTANJZ04449-STBU-73-17567-12</t>
  </si>
  <si>
    <t>73-17567-12</t>
  </si>
  <si>
    <t>REVISAR D602143: verificar accion documentada, PN/revision y vigencia para la corrida. No autoriza sustitucion ni uso de material.</t>
  </si>
  <si>
    <t xml:space="preserve">FUENTE: Deviation.csv filas 657; Item Number original=73-17567-12 (prefijo 73- es CANDIDATO de PCBA, no confirmacion en Common DB); Workflow de origen=Expired; FJZ no validado, revision PCBA/WO no informadas. </t>
  </si>
  <si>
    <t>DA-CTANJZ04449-STBU-73-17568-12</t>
  </si>
  <si>
    <t>73-17568-12</t>
  </si>
  <si>
    <t xml:space="preserve">FUENTE: Deviation.csv filas 658; Item Number original=73-17568-12 (prefijo 73- es CANDIDATO de PCBA, no confirmacion en Common DB); Workflow de origen=Expired; FJZ no validado, revision PCBA/WO no informadas. </t>
  </si>
  <si>
    <t>DA-CTANJZ04449-STBU-73-17569-10</t>
  </si>
  <si>
    <t>73-17569-10</t>
  </si>
  <si>
    <t xml:space="preserve">FUENTE: Deviation.csv filas 659; Item Number original=73-17569-10 (prefijo 73- es CANDIDATO de PCBA, no confirmacion en Common DB); Workflow de origen=Expired; FJZ no validado, revision PCBA/WO no informadas. </t>
  </si>
  <si>
    <t>DA-CTANJZ04449-STBU-73-17570-10</t>
  </si>
  <si>
    <t>73-17570-10</t>
  </si>
  <si>
    <t xml:space="preserve">FUENTE: Deviation.csv filas 660; Item Number original=73-17570-10 (prefijo 73- es CANDIDATO de PCBA, no confirmacion en Common DB); Workflow de origen=Expired; FJZ no validado, revision PCBA/WO no informadas. </t>
  </si>
  <si>
    <t>DA-CTANJZ04453-STBU-73-17499-07</t>
  </si>
  <si>
    <t>REVISAR D601097: verificar accion documentada, PN/revision y vigencia para la corrida. No autoriza sustitucion ni uso de material.</t>
  </si>
  <si>
    <t xml:space="preserve">FUENTE: Deviation.csv filas 1413; Item Number original=73-17499-07 (prefijo 73- es CANDIDATO de PCBA, no confirmacion en Common DB); Workflow de origen=Expired; FJZ no validado, revision PCBA/WO no informadas. </t>
  </si>
  <si>
    <t>DA-CTANJZ04466-STBU-73-17497-04</t>
  </si>
  <si>
    <t>REVISAR D602196: verificar accion documentada, PN/revision y vigencia para la corrida. No autoriza sustitucion ni uso de material.</t>
  </si>
  <si>
    <t xml:space="preserve">FUENTE: Deviation.csv filas 1596; Item Number original=73-17497-04 (prefijo 73- es CANDIDATO de PCBA, no confirmacion en Common DB); Workflow de origen=Expired; FJZ no validado, revision PCBA/WO no informadas. </t>
  </si>
  <si>
    <t>DA-CTANJZ04466-STBU-73-17499-07</t>
  </si>
  <si>
    <t xml:space="preserve">FUENTE: Deviation.csv filas 1597; Item Number original=73-17499-07 (prefijo 73- es CANDIDATO de PCBA, no confirmacion en Common DB); Workflow de origen=Expired; FJZ no validado, revision PCBA/WO no informadas. </t>
  </si>
  <si>
    <t>DA-CTANJZ04466-STBU-73-20247-06</t>
  </si>
  <si>
    <t xml:space="preserve">FUENTE: Deviation.csv filas 1598; Item Number original=73-20247-06 (prefijo 73- es CANDIDATO de PCBA, no confirmacion en Common DB); Workflow de origen=Expired; FJZ no validado, revision PCBA/WO no informadas. </t>
  </si>
  <si>
    <t>DA-CTANJZ04466-STBU-73-20249-06</t>
  </si>
  <si>
    <t xml:space="preserve">FUENTE: Deviation.csv filas 1599; Item Number original=73-20249-06 (prefijo 73- es CANDIDATO de PCBA, no confirmacion en Common DB); Workflow de origen=Expired; FJZ no validado, revision PCBA/WO no informadas. </t>
  </si>
  <si>
    <t>DA-CTANJZ04475-SRGBU-73-14503-08</t>
  </si>
  <si>
    <t>73-14503-08</t>
  </si>
  <si>
    <t>REVISAR D602181: verificar accion documentada, PN/revision y vigencia para la corrida. No autoriza sustitucion ni uso de material.</t>
  </si>
  <si>
    <t xml:space="preserve">FUENTE: Deviation.csv filas 339; Item Number original=73-14503-08 (prefijo 73- es CANDIDATO de PCBA, no confirmacion en Common DB); Workflow de origen=Expired; FJZ no validado, revision PCBA/WO no informadas. </t>
  </si>
  <si>
    <t>DA-CTANJZ04475-SRGBU-73-14504-09</t>
  </si>
  <si>
    <t>73-14504-09</t>
  </si>
  <si>
    <t xml:space="preserve">FUENTE: Deviation.csv filas 340; Item Number original=73-14504-09 (prefijo 73- es CANDIDATO de PCBA, no confirmacion en Common DB); Workflow de origen=Expired; FJZ no validado, revision PCBA/WO no informadas. </t>
  </si>
  <si>
    <t>DA-CTANJZ04475-SRGBU-73-14505-09</t>
  </si>
  <si>
    <t>73-14505-09</t>
  </si>
  <si>
    <t xml:space="preserve">FUENTE: Deviation.csv filas 341; Item Number original=73-14505-09 (prefijo 73- es CANDIDATO de PCBA, no confirmacion en Common DB); Workflow de origen=Expired; FJZ no validado, revision PCBA/WO no informadas. </t>
  </si>
  <si>
    <t>DA-CTANJZ04475-SRGBU-73-14506-08</t>
  </si>
  <si>
    <t xml:space="preserve">FUENTE: Deviation.csv filas 342; Item Number original=73-14506-08 (prefijo 73- es CANDIDATO de PCBA, no confirmacion en Common DB); Workflow de origen=Expired; FJZ no validado, revision PCBA/WO no informadas. </t>
  </si>
  <si>
    <t>DA-CTANJZ04475-SRGBU-73-15195-05</t>
  </si>
  <si>
    <t>73-15195-05</t>
  </si>
  <si>
    <t xml:space="preserve">FUENTE: Deviation.csv filas 343; Item Number original=73-15195-05 (prefijo 73- es CANDIDATO de PCBA, no confirmacion en Common DB); Workflow de origen=Expired; FJZ no validado, revision PCBA/WO no informadas. </t>
  </si>
  <si>
    <t>DA-CTANJZ04475-SRGBU-73-15196-05</t>
  </si>
  <si>
    <t>73-15196-05</t>
  </si>
  <si>
    <t xml:space="preserve">FUENTE: Deviation.csv filas 344; Item Number original=73-15196-05 (prefijo 73- es CANDIDATO de PCBA, no confirmacion en Common DB); Workflow de origen=Expired; FJZ no validado, revision PCBA/WO no informadas. </t>
  </si>
  <si>
    <t>DA-CTANJZ04475-SRGBU-73-15197-05</t>
  </si>
  <si>
    <t>73-15197-05</t>
  </si>
  <si>
    <t xml:space="preserve">FUENTE: Deviation.csv filas 345; Item Number original=73-15197-05 (prefijo 73- es CANDIDATO de PCBA, no confirmacion en Common DB); Workflow de origen=Expired; FJZ no validado, revision PCBA/WO no informadas. </t>
  </si>
  <si>
    <t>DA-CTANJZ04475-SRGBU-73-16084-04</t>
  </si>
  <si>
    <t>73-16084-04</t>
  </si>
  <si>
    <t xml:space="preserve">FUENTE: Deviation.csv filas 346; Item Number original=73-16084-04 (prefijo 73- es CANDIDATO de PCBA, no confirmacion en Common DB); Workflow de origen=Expired; FJZ no validado, revision PCBA/WO no informadas. </t>
  </si>
  <si>
    <t>DA-CTANJZ04475-SRGBU-73-16524-03</t>
  </si>
  <si>
    <t>73-16524-03</t>
  </si>
  <si>
    <t xml:space="preserve">FUENTE: Deviation.csv filas 347; Item Number original=73-16524-03 (prefijo 73- es CANDIDATO de PCBA, no confirmacion en Common DB); Workflow de origen=Expired; FJZ no validado, revision PCBA/WO no informadas. </t>
  </si>
  <si>
    <t>DA-CTANJZ04475-SRGBU-73-19107-04</t>
  </si>
  <si>
    <t>73-19107-04</t>
  </si>
  <si>
    <t xml:space="preserve">FUENTE: Deviation.csv filas 359; Item Number original=73-19107-04 (prefijo 73- es CANDIDATO de PCBA, no confirmacion en Common DB); Workflow de origen=Expired; FJZ no validado, revision PCBA/WO no informadas. </t>
  </si>
  <si>
    <t>DA-CTANJZ04478-IOTBU-73-103150-03</t>
  </si>
  <si>
    <t>REVISAR DP524571: verificar accion documentada, PN/revision y vigencia para la corrida. No autoriza sustitucion ni uso de material.</t>
  </si>
  <si>
    <t xml:space="preserve">FUENTE: Deviation.csv filas 379; Item Number original=73-103150-03 (prefijo 73- es CANDIDATO de PCBA, no confirmacion en Common DB); Workflow de origen=Expired; FJZ no validado, revision PCBA/WO no informadas. </t>
  </si>
  <si>
    <t>DA-CTANJZ04481-STBU-73-19332-01</t>
  </si>
  <si>
    <t>REVISAR D600361: verificar accion documentada, PN/revision y vigencia para la corrida. No autoriza sustitucion ni uso de material.</t>
  </si>
  <si>
    <t xml:space="preserve">FUENTE: Deviation.csv filas 158; Item Number original=73-19332-01 (prefijo 73- es CANDIDATO de PCBA, no confirmacion en Common DB); Workflow de origen=Expired; FJZ no validado, revision PCBA/WO no informadas. </t>
  </si>
  <si>
    <t>DA-CTANJZ04503-STBU-73-18489-07</t>
  </si>
  <si>
    <t>REVISAR D602312: verificar accion documentada, PN/revision y vigencia para la corrida. No autoriza sustitucion ni uso de material.</t>
  </si>
  <si>
    <t xml:space="preserve">FUENTE: Deviation.csv filas 1404; Item Number original=73-18489-07 (prefijo 73- es CANDIDATO de PCBA, no confirmacion en Common DB); Workflow de origen=Expired; FJZ no validado, revision PCBA/WO no informadas. </t>
  </si>
  <si>
    <t>DA-CTANJZ04504-STBU-73-18489-07</t>
  </si>
  <si>
    <t>REVISAR D602218: verificar accion documentada, PN/revision y vigencia para la corrida. No autoriza sustitucion ni uso de material.</t>
  </si>
  <si>
    <t xml:space="preserve">FUENTE: Deviation.csv filas 1401; Item Number original=73-18489-07 (prefijo 73- es CANDIDATO de PCBA, no confirmacion en Common DB); Workflow de origen=Expired; FJZ no validado, revision PCBA/WO no informadas. </t>
  </si>
  <si>
    <t>DA-CTANJZ04510-STBU-73-20247-05</t>
  </si>
  <si>
    <t>REVISAR D601185: verificar accion documentada, PN/revision y vigencia para la corrida. No autoriza sustitucion ni uso de material.</t>
  </si>
  <si>
    <t xml:space="preserve">FUENTE: Deviation.csv filas 1456; Item Number original=73-20247-05 (prefijo 73- es CANDIDATO de PCBA, no confirmacion en Common DB); Workflow de origen=Expired; FJZ no validado, revision PCBA/WO no informadas. </t>
  </si>
  <si>
    <t>DA-CTANJZ04512-STBU-73-20247-05</t>
  </si>
  <si>
    <t>REVISAR D602969: verificar accion documentada, PN/revision y vigencia para la corrida. No autoriza sustitucion ni uso de material.</t>
  </si>
  <si>
    <t xml:space="preserve">FUENTE: Deviation.csv filas 26; Item Number original=73-20247-05 (prefijo 73- es CANDIDATO de PCBA, no confirmacion en Common DB); Workflow de origen=Expired; FJZ no validado, revision PCBA/WO no informadas. </t>
  </si>
  <si>
    <t>DA-CTANJZ04512-STBU-73-20249-05</t>
  </si>
  <si>
    <t xml:space="preserve">FUENTE: Deviation.csv filas 27; Item Number original=73-20249-05 (prefijo 73- es CANDIDATO de PCBA, no confirmacion en Common DB); Workflow de origen=Expired; FJZ no validado, revision PCBA/WO no informadas. </t>
  </si>
  <si>
    <t>DA-CTANJZ04523-IOTBU-73-103098-03</t>
  </si>
  <si>
    <t>REVISAR DP524680: verificar accion documentada, PN/revision y vigencia para la corrida. No autoriza sustitucion ni uso de material.</t>
  </si>
  <si>
    <t xml:space="preserve">FUENTE: Deviation.csv filas 398; Item Number original=73-103098-03 (prefijo 73- es CANDIDATO de PCBA, no confirmacion en Common DB); Workflow de origen=Expired; FJZ no validado, revision PCBA/WO no informadas. </t>
  </si>
  <si>
    <t>DA-CTANJZ04532-STBU-73-103558-03</t>
  </si>
  <si>
    <t>REVISAR DP524725: verificar accion documentada, PN/revision y vigencia para la corrida. No autoriza sustitucion ni uso de material.</t>
  </si>
  <si>
    <t xml:space="preserve">FUENTE: Deviation.csv filas 802; Item Number original=73-103558-03 (prefijo 73- es CANDIDATO de PCBA, no confirmacion en Common DB); Workflow de origen=Expired; FJZ no validado, revision PCBA/WO no informadas. </t>
  </si>
  <si>
    <t>DA-CTANJZ04537-STBU-73-20247-05</t>
  </si>
  <si>
    <t>REVISAR D602319: verificar accion documentada, PN/revision y vigencia para la corrida. No autoriza sustitucion ni uso de material.</t>
  </si>
  <si>
    <t xml:space="preserve">FUENTE: Deviation.csv filas 670; Item Number original=73-20247-05 (prefijo 73- es CANDIDATO de PCBA, no confirmacion en Common DB); Workflow de origen=Expired; FJZ no validado, revision PCBA/WO no informadas. </t>
  </si>
  <si>
    <t>DA-CTANJZ04537-STBU-73-20249-05</t>
  </si>
  <si>
    <t xml:space="preserve">FUENTE: Deviation.csv filas 671; Item Number original=73-20249-05 (prefijo 73- es CANDIDATO de PCBA, no confirmacion en Common DB); Workflow de origen=Expired; FJZ no validado, revision PCBA/WO no informadas. </t>
  </si>
  <si>
    <t>DA-CTANJZ04545-STBU-73-17498-04</t>
  </si>
  <si>
    <t>REVISAR D601188: verificar accion documentada, PN/revision y vigencia para la corrida. No autoriza sustitucion ni uso de material.</t>
  </si>
  <si>
    <t xml:space="preserve">FUENTE: Deviation.csv filas 1554; Item Number original=73-17498-04 (prefijo 73- es CANDIDATO de PCBA, no confirmacion en Common DB); Workflow de origen=Expired; FJZ no validado, revision PCBA/WO no informadas. </t>
  </si>
  <si>
    <t>DA-CTANJZ04552-STBU-73-17567-12</t>
  </si>
  <si>
    <t>REVISAR D603244: verificar accion documentada, PN/revision y vigencia para la corrida. No autoriza sustitucion ni uso de material.</t>
  </si>
  <si>
    <t xml:space="preserve">FUENTE: Deviation.csv filas 678; Item Number original=73-17567-12 (prefijo 73- es CANDIDATO de PCBA, no confirmacion en Common DB); Workflow de origen=Expired; FJZ no validado, revision PCBA/WO no informadas. </t>
  </si>
  <si>
    <t>DA-CTANJZ04552-STBU-73-17568-12</t>
  </si>
  <si>
    <t xml:space="preserve">FUENTE: Deviation.csv filas 741; Item Number original=73-17568-12 (prefijo 73- es CANDIDATO de PCBA, no confirmacion en Common DB); Workflow de origen=Expired; FJZ no validado, revision PCBA/WO no informadas. </t>
  </si>
  <si>
    <t>DA-CTANJZ04552-STBU-73-17569-10</t>
  </si>
  <si>
    <t xml:space="preserve">FUENTE: Deviation.csv filas 742; Item Number original=73-17569-10 (prefijo 73- es CANDIDATO de PCBA, no confirmacion en Common DB); Workflow de origen=Expired; FJZ no validado, revision PCBA/WO no informadas. </t>
  </si>
  <si>
    <t>DA-CTANJZ04552-STBU-73-17570-10</t>
  </si>
  <si>
    <t xml:space="preserve">FUENTE: Deviation.csv filas 743; Item Number original=73-17570-10 (prefijo 73- es CANDIDATO de PCBA, no confirmacion en Common DB); Workflow de origen=Expired; FJZ no validado, revision PCBA/WO no informadas. </t>
  </si>
  <si>
    <t>DA-CTANJZ04556-STBU-73-20247-05</t>
  </si>
  <si>
    <t>REVISAR D603102: verificar accion documentada, PN/revision y vigencia para la corrida. No autoriza sustitucion ni uso de material.</t>
  </si>
  <si>
    <t xml:space="preserve">FUENTE: Deviation.csv filas 21; Item Number original=73-20247-05 (prefijo 73- es CANDIDATO de PCBA, no confirmacion en Common DB); Workflow de origen=Expired; FJZ no validado, revision PCBA/WO no informadas. </t>
  </si>
  <si>
    <t>DA-CTANJZ04556-STBU-73-20249-05</t>
  </si>
  <si>
    <t xml:space="preserve">FUENTE: Deviation.csv filas 22; Item Number original=73-20249-05 (prefijo 73- es CANDIDATO de PCBA, no confirmacion en Common DB); Workflow de origen=Expired; FJZ no validado, revision PCBA/WO no informadas. </t>
  </si>
  <si>
    <t>DA-CTANJZ04557-STBU-73-18488-07</t>
  </si>
  <si>
    <t>REVISAR D603243: verificar accion documentada, PN/revision y vigencia para la corrida. No autoriza sustitucion ni uso de material.</t>
  </si>
  <si>
    <t xml:space="preserve">FUENTE: Deviation.csv filas 1718; Item Number original=73-18488-07 (prefijo 73- es CANDIDATO de PCBA, no confirmacion en Common DB); Workflow de origen=Expired; FJZ no validado, revision PCBA/WO no informadas. </t>
  </si>
  <si>
    <t>DA-CTANJZ04557-STBU-73-18489-07</t>
  </si>
  <si>
    <t xml:space="preserve">FUENTE: Deviation.csv filas 1719; Item Number original=73-18489-07 (prefijo 73- es CANDIDATO de PCBA, no confirmacion en Common DB); Workflow de origen=Expired; FJZ no validado, revision PCBA/WO no informadas. </t>
  </si>
  <si>
    <t>DA-CTANJZ04557-STBU-73-18490-09</t>
  </si>
  <si>
    <t xml:space="preserve">FUENTE: Deviation.csv filas 1720; Item Number original=73-18490-09 (prefijo 73- es CANDIDATO de PCBA, no confirmacion en Common DB); Workflow de origen=Expired; FJZ no validado, revision PCBA/WO no informadas. </t>
  </si>
  <si>
    <t>DA-CTANJZ04557-STBU-73-21007-02</t>
  </si>
  <si>
    <t xml:space="preserve">FUENTE: Deviation.csv filas 1721; Item Number original=73-21007-02 (prefijo 73- es CANDIDATO de PCBA, no confirmacion en Common DB); Workflow de origen=Expired; FJZ no validado, revision PCBA/WO no informadas. </t>
  </si>
  <si>
    <t>DA-CTANJZ04578-STBU-73-102435-05</t>
  </si>
  <si>
    <t>REVISAR D603342: verificar accion documentada, PN/revision y vigencia para la corrida. No autoriza sustitucion ni uso de material.</t>
  </si>
  <si>
    <t xml:space="preserve">FUENTE: Deviation.csv filas 1407; Item Number original=73-102435-05 (prefijo 73- es CANDIDATO de PCBA, no confirmacion en Common DB); Workflow de origen=Expired; FJZ no validado, revision PCBA/WO no informadas. </t>
  </si>
  <si>
    <t>DA-CTANJZ04583-STBU-73-19337-01</t>
  </si>
  <si>
    <t>REVISAR D602497: verificar accion documentada, PN/revision y vigencia para la corrida. No autoriza sustitucion ni uso de material.</t>
  </si>
  <si>
    <t xml:space="preserve">FUENTE: Deviation.csv filas 148; Item Number original=73-19337-01 (prefijo 73- es CANDIDATO de PCBA, no confirmacion en Common DB); Workflow de origen=Expired; FJZ no validado, revision PCBA/WO no informadas. </t>
  </si>
  <si>
    <t>DA-CTANJZ04604-STBU-73-102433-04</t>
  </si>
  <si>
    <t>73-102433-04</t>
  </si>
  <si>
    <t>REVISAR D603402: verificar accion documentada, PN/revision y vigencia para la corrida. No autoriza sustitucion ni uso de material.</t>
  </si>
  <si>
    <t xml:space="preserve">FUENTE: Deviation.csv filas 111; Item Number original=73-102433-04 (prefijo 73- es CANDIDATO de PCBA, no confirmacion en Common DB); Workflow de origen=Expired; FJZ no validado, revision PCBA/WO no informadas. </t>
  </si>
  <si>
    <t>DA-CTANJZ04604-STBU-73-102434-04</t>
  </si>
  <si>
    <t>73-102434-04</t>
  </si>
  <si>
    <t xml:space="preserve">FUENTE: Deviation.csv filas 112; Item Number original=73-102434-04 (prefijo 73- es CANDIDATO de PCBA, no confirmacion en Common DB); Workflow de origen=Expired; FJZ no validado, revision PCBA/WO no informadas. </t>
  </si>
  <si>
    <t>DA-CTANJZ04604-STBU-73-102435-04</t>
  </si>
  <si>
    <t>73-102435-04</t>
  </si>
  <si>
    <t xml:space="preserve">FUENTE: Deviation.csv filas 113; Item Number original=73-102435-04 (prefijo 73- es CANDIDATO de PCBA, no confirmacion en Common DB); Workflow de origen=Expired; FJZ no validado, revision PCBA/WO no informadas. </t>
  </si>
  <si>
    <t>DA-CTANJZ04609-CVEBU-73-103720-03</t>
  </si>
  <si>
    <t>73-103720-03</t>
  </si>
  <si>
    <t>REVISAR DP524872: verificar accion documentada, PN/revision y vigencia para la corrida. No autoriza sustitucion ni uso de material.</t>
  </si>
  <si>
    <t xml:space="preserve">FUENTE: Deviation.csv filas 368; Item Number original=73-103720-03 (prefijo 73- es CANDIDATO de PCBA, no confirmacion en Common DB); Workflow de origen=Expired; FJZ no validado, revision PCBA/WO no informadas. </t>
  </si>
  <si>
    <t>DA-CTANJZ04609-CVEBU-73-103820-03</t>
  </si>
  <si>
    <t>73-103820-03</t>
  </si>
  <si>
    <t xml:space="preserve">FUENTE: Deviation.csv filas 369; Item Number original=73-103820-03 (prefijo 73- es CANDIDATO de PCBA, no confirmacion en Common DB); Workflow de origen=Expired; FJZ no validado, revision PCBA/WO no informadas. </t>
  </si>
  <si>
    <t>DA-CTANJZ04609-CVEBU-73-103920-03</t>
  </si>
  <si>
    <t>73-103920-03</t>
  </si>
  <si>
    <t xml:space="preserve">FUENTE: Deviation.csv filas 370; Item Number original=73-103920-03 (prefijo 73- es CANDIDATO de PCBA, no confirmacion en Common DB); Workflow de origen=Expired; FJZ no validado, revision PCBA/WO no informadas. </t>
  </si>
  <si>
    <t>DA-CTANJZ04609-CVEBU-73-103922-03</t>
  </si>
  <si>
    <t>73-103922-03</t>
  </si>
  <si>
    <t xml:space="preserve">FUENTE: Deviation.csv filas 371; Item Number original=73-103922-03 (prefijo 73- es CANDIDATO de PCBA, no confirmacion en Common DB); Workflow de origen=Expired; FJZ no validado, revision PCBA/WO no informadas. </t>
  </si>
  <si>
    <t>DA-CTANJZ04613-CVEBU-73-101504-01</t>
  </si>
  <si>
    <t>73-101504-01</t>
  </si>
  <si>
    <t>REVISAR D603986: verificar accion documentada, PN/revision y vigencia para la corrida. No autoriza sustitucion ni uso de material.</t>
  </si>
  <si>
    <t xml:space="preserve">FUENTE: Deviation.csv filas 739; Item Number original=73-101504-01 (prefijo 73- es CANDIDATO de PCBA, no confirmacion en Common DB); Workflow de origen=Expired; FJZ no validado, revision PCBA/WO no informadas. </t>
  </si>
  <si>
    <t>DA-CTANJZ04613-CVEBU-73-102022-02</t>
  </si>
  <si>
    <t xml:space="preserve">FUENTE: Deviation.csv filas 740; Item Number original=73-102022-02 (prefijo 73- es CANDIDATO de PCBA, no confirmacion en Common DB); Workflow de origen=Expired; FJZ no validado, revision PCBA/WO no informadas. </t>
  </si>
  <si>
    <t>DA-CTANJZ04613-CVEBU-73-102197-02</t>
  </si>
  <si>
    <t xml:space="preserve">FUENTE: Deviation.csv filas 749; Item Number original=73-102197-02 (prefijo 73- es CANDIDATO de PCBA, no confirmacion en Common DB); Workflow de origen=Expired; FJZ no validado, revision PCBA/WO no informadas. </t>
  </si>
  <si>
    <t>DA-CTANJZ04613-CVEBU-73-102226-06</t>
  </si>
  <si>
    <t xml:space="preserve">FUENTE: Deviation.csv filas 750; Item Number original=73-102226-06 (prefijo 73- es CANDIDATO de PCBA, no confirmacion en Common DB); Workflow de origen=Expired; FJZ no validado, revision PCBA/WO no informadas. </t>
  </si>
  <si>
    <t>DA-CTANJZ04613-CVEBU-73-102797-02</t>
  </si>
  <si>
    <t xml:space="preserve">FUENTE: Deviation.csv filas 751; Item Number original=73-102797-02 (prefijo 73- es CANDIDATO de PCBA, no confirmacion en Common DB); Workflow de origen=Expired; FJZ no validado, revision PCBA/WO no informadas. </t>
  </si>
  <si>
    <t>DA-CTANJZ04613-CVEBU-73-103103-04</t>
  </si>
  <si>
    <t>73-103103-04</t>
  </si>
  <si>
    <t xml:space="preserve">FUENTE: Deviation.csv filas 752; Item Number original=73-103103-04 (prefijo 73- es CANDIDATO de PCBA, no confirmacion en Common DB); Workflow de origen=Expired; FJZ no validado, revision PCBA/WO no informadas. </t>
  </si>
  <si>
    <t>DA-CTANJZ04613-CVEBU-73-103226-06</t>
  </si>
  <si>
    <t>73-103226-06</t>
  </si>
  <si>
    <t xml:space="preserve">FUENTE: Deviation.csv filas 753; Item Number original=73-103226-06 (prefijo 73- es CANDIDATO de PCBA, no confirmacion en Common DB); Workflow de origen=Expired; FJZ no validado, revision PCBA/WO no informadas. </t>
  </si>
  <si>
    <t>DA-CTANJZ04613-CVEBU-73-103603-04</t>
  </si>
  <si>
    <t>73-103603-04</t>
  </si>
  <si>
    <t xml:space="preserve">FUENTE: Deviation.csv filas 842; Item Number original=73-103603-04 (prefijo 73- es CANDIDATO de PCBA, no confirmacion en Common DB); Workflow de origen=Expired; FJZ no validado, revision PCBA/WO no informadas. </t>
  </si>
  <si>
    <t>DA-CTANJZ04613-CVEBU-73-104022-01</t>
  </si>
  <si>
    <t>73-104022-01</t>
  </si>
  <si>
    <t xml:space="preserve">FUENTE: Deviation.csv filas 843; Item Number original=73-104022-01 (prefijo 73- es CANDIDATO de PCBA, no confirmacion en Common DB); Workflow de origen=Expired; FJZ no validado, revision PCBA/WO no informadas. </t>
  </si>
  <si>
    <t>DA-CTANJZ04616-STBU-73-21007-02</t>
  </si>
  <si>
    <t>REVISAR D603828: verificar accion documentada, PN/revision y vigencia para la corrida. No autoriza sustitucion ni uso de material.</t>
  </si>
  <si>
    <t xml:space="preserve">FUENTE: Deviation.csv filas 1841; Item Number original=73-21007-02 (prefijo 73- es CANDIDATO de PCBA, no confirmacion en Common DB); Workflow de origen=Expired; FJZ no validado, revision PCBA/WO no informadas. </t>
  </si>
  <si>
    <t>DA-CTANJZ04618-STBU-73-20247-06</t>
  </si>
  <si>
    <t>REVISAR D603586: verificar accion documentada, PN/revision y vigencia para la corrida. No autoriza sustitucion ni uso de material.</t>
  </si>
  <si>
    <t xml:space="preserve">FUENTE: Deviation.csv filas 1410; Item Number original=73-20247-06 (prefijo 73- es CANDIDATO de PCBA, no confirmacion en Common DB); Workflow de origen=Expired; FJZ no validado, revision PCBA/WO no informadas. </t>
  </si>
  <si>
    <t>DA-CTANJZ04631-STBU-73-102433-04</t>
  </si>
  <si>
    <t>REVISAR D604068: verificar accion documentada, PN/revision y vigencia para la corrida. No autoriza sustitucion ni uso de material.</t>
  </si>
  <si>
    <t xml:space="preserve">FUENTE: Deviation.csv filas 5; Item Number original=73-102433-04 (prefijo 73- es CANDIDATO de PCBA, no confirmacion en Common DB); Workflow de origen=Expired; FJZ no validado, revision PCBA/WO no informadas. </t>
  </si>
  <si>
    <t>DA-CTANJZ04631-STBU-73-102433-05</t>
  </si>
  <si>
    <t xml:space="preserve">FUENTE: Deviation.csv filas 6; Item Number original=73-102433-05 (prefijo 73- es CANDIDATO de PCBA, no confirmacion en Common DB); Workflow de origen=Expired; FJZ no validado, revision PCBA/WO no informadas. </t>
  </si>
  <si>
    <t>DA-CTANJZ04631-STBU-73-102434-04</t>
  </si>
  <si>
    <t xml:space="preserve">FUENTE: Deviation.csv filas 7; Item Number original=73-102434-04 (prefijo 73- es CANDIDATO de PCBA, no confirmacion en Common DB); Workflow de origen=Expired; FJZ no validado, revision PCBA/WO no informadas. </t>
  </si>
  <si>
    <t>DA-CTANJZ04631-STBU-73-102434-05</t>
  </si>
  <si>
    <t>73-102434-05</t>
  </si>
  <si>
    <t xml:space="preserve">FUENTE: Deviation.csv filas 35; Item Number original=73-102434-05 (prefijo 73- es CANDIDATO de PCBA, no confirmacion en Common DB); Workflow de origen=Expired; FJZ no validado, revision PCBA/WO no informadas. </t>
  </si>
  <si>
    <t>DA-CTANJZ04631-STBU-73-102435-04</t>
  </si>
  <si>
    <t xml:space="preserve">FUENTE: Deviation.csv filas 36; Item Number original=73-102435-04 (prefijo 73- es CANDIDATO de PCBA, no confirmacion en Common DB); Workflow de origen=Expired; FJZ no validado, revision PCBA/WO no informadas. </t>
  </si>
  <si>
    <t>DA-CTANJZ04631-STBU-73-102435-05</t>
  </si>
  <si>
    <t xml:space="preserve">FUENTE: Deviation.csv filas 37; Item Number original=73-102435-05 (prefijo 73- es CANDIDATO de PCBA, no confirmacion en Common DB); Workflow de origen=Expired; FJZ no validado, revision PCBA/WO no informadas. </t>
  </si>
  <si>
    <t>DA-CTANJZ04632-STBU-73-103558-04</t>
  </si>
  <si>
    <t>REVISAR DP524922: verificar accion documentada, PN/revision y vigencia para la corrida. No autoriza sustitucion ni uso de material.</t>
  </si>
  <si>
    <t xml:space="preserve">FUENTE: Deviation.csv filas 354; Item Number original=73-103558-04 (prefijo 73- es CANDIDATO de PCBA, no confirmacion en Common DB); Workflow de origen=Expired; FJZ no validado, revision PCBA/WO no informadas. </t>
  </si>
  <si>
    <t>DA-CTANJZ04632-STBU-73-103633-04</t>
  </si>
  <si>
    <t xml:space="preserve">FUENTE: Deviation.csv filas 355; Item Number original=73-103633-04 (prefijo 73- es CANDIDATO de PCBA, no confirmacion en Common DB); Workflow de origen=Expired; FJZ no validado, revision PCBA/WO no informadas. </t>
  </si>
  <si>
    <t>DA-CTANJZ04632-STBU-73-103648-04</t>
  </si>
  <si>
    <t>73-103648-04</t>
  </si>
  <si>
    <t xml:space="preserve">FUENTE: Deviation.csv filas 356; Item Number original=73-103648-04 (prefijo 73- es CANDIDATO de PCBA, no confirmacion en Common DB); Workflow de origen=Expired; FJZ no validado, revision PCBA/WO no informadas. </t>
  </si>
  <si>
    <t>DA-CTANJZ04640-STBU-73-103633-02</t>
  </si>
  <si>
    <t>REVISAR DP524361: verificar accion documentada, PN/revision y vigencia para la corrida. No autoriza sustitucion ni uso de material.</t>
  </si>
  <si>
    <t xml:space="preserve">FUENTE: Deviation.csv filas 768; Item Number original=73-103633-02 (prefijo 73- es CANDIDATO de PCBA, no confirmacion en Common DB); Workflow de origen=Expired; FJZ no validado, revision PCBA/WO no informadas. </t>
  </si>
  <si>
    <t>DA-CTANJZ04646-STBU-73-17499-07</t>
  </si>
  <si>
    <t>REVISAR D604197: verificar accion documentada, PN/revision y vigencia para la corrida. No autoriza sustitucion ni uso de material.</t>
  </si>
  <si>
    <t xml:space="preserve">FUENTE: Deviation.csv filas 1468; Item Number original=73-17499-07 (prefijo 73- es CANDIDATO de PCBA, no confirmacion en Common DB); Workflow de origen=Expired; FJZ no validado, revision PCBA/WO no informadas. </t>
  </si>
  <si>
    <t>DA-CTANJZ04648-STBU-73-17497-04</t>
  </si>
  <si>
    <t>REVISAR D604046: verificar accion documentada, PN/revision y vigencia para la corrida. No autoriza sustitucion ni uso de material.</t>
  </si>
  <si>
    <t xml:space="preserve">FUENTE: Deviation.csv filas 1421; Item Number original=73-17497-04 (prefijo 73- es CANDIDATO de PCBA, no confirmacion en Common DB); Workflow de origen=Expired; FJZ no validado, revision PCBA/WO no informadas. </t>
  </si>
  <si>
    <t>DA-CTANJZ04649-STBU-73-17498-04</t>
  </si>
  <si>
    <t>REVISAR D604092: verificar accion documentada, PN/revision y vigencia para la corrida. No autoriza sustitucion ni uso de material.</t>
  </si>
  <si>
    <t xml:space="preserve">FUENTE: Deviation.csv filas 1417; Item Number original=73-17498-04 (prefijo 73- es CANDIDATO de PCBA, no confirmacion en Common DB); Workflow de origen=Expired; FJZ no validado, revision PCBA/WO no informadas. </t>
  </si>
  <si>
    <t>DA-CTANJZ04650-STBU-73-17499-07</t>
  </si>
  <si>
    <t>REVISAR D604195: verificar accion documentada, PN/revision y vigencia para la corrida. No autoriza sustitucion ni uso de material.</t>
  </si>
  <si>
    <t xml:space="preserve">FUENTE: Deviation.csv filas 1458; Item Number original=73-17499-07 (prefijo 73- es CANDIDATO de PCBA, no confirmacion en Common DB); Workflow de origen=Expired; FJZ no validado, revision PCBA/WO no informadas. </t>
  </si>
  <si>
    <t>DA-CTANJZ04651-STBU-73-103557-03</t>
  </si>
  <si>
    <t>73-103557-03</t>
  </si>
  <si>
    <t>REVISAR DP524724: verificar accion documentada, PN/revision y vigencia para la corrida. No autoriza sustitucion ni uso de material.</t>
  </si>
  <si>
    <t xml:space="preserve">FUENTE: Deviation.csv filas 693; Item Number original=73-103557-03 (prefijo 73- es CANDIDATO de PCBA, no confirmacion en Common DB); Workflow de origen=Expired; FJZ no validado, revision PCBA/WO no informadas. </t>
  </si>
  <si>
    <t>DA-CTANJZ04651-STBU-73-103633-03</t>
  </si>
  <si>
    <t>73-103633-03</t>
  </si>
  <si>
    <t xml:space="preserve">FUENTE: Deviation.csv filas 694; Item Number original=73-103633-03 (prefijo 73- es CANDIDATO de PCBA, no confirmacion en Common DB); Workflow de origen=Expired; FJZ no validado, revision PCBA/WO no informadas. </t>
  </si>
  <si>
    <t>DA-CTANJZ04654-STBU-73-103558-04</t>
  </si>
  <si>
    <t>REVISAR DP524962: verificar accion documentada, PN/revision y vigencia para la corrida. No autoriza sustitucion ni uso de material.</t>
  </si>
  <si>
    <t xml:space="preserve">FUENTE: Deviation.csv filas 727; Item Number original=73-103558-04 (prefijo 73- es CANDIDATO de PCBA, no confirmacion en Common DB); Workflow de origen=Expired; FJZ no validado, revision PCBA/WO no informadas. </t>
  </si>
  <si>
    <t>DA-CTANJZ04676-STBU-73-20247-05</t>
  </si>
  <si>
    <t>REVISAR D604366: verificar accion documentada, PN/revision y vigencia para la corrida. No autoriza sustitucion ni uso de material.</t>
  </si>
  <si>
    <t xml:space="preserve">FUENTE: Deviation.csv filas 15; Item Number original=73-20247-05 (prefijo 73- es CANDIDATO de PCBA, no confirmacion en Common DB); Workflow de origen=Expired; FJZ no validado, revision PCBA/WO no informadas. </t>
  </si>
  <si>
    <t>DA-CTANJZ04676-STBU-73-20249-05</t>
  </si>
  <si>
    <t xml:space="preserve">FUENTE: Deviation.csv filas 16; Item Number original=73-20249-05 (prefijo 73- es CANDIDATO de PCBA, no confirmacion en Common DB); Workflow de origen=Expired; FJZ no validado, revision PCBA/WO no informadas. </t>
  </si>
  <si>
    <t>DA-CTANJZ04679-CVEBU-73-103103-05</t>
  </si>
  <si>
    <t>REVISAR DP525026: verificar accion documentada, PN/revision y vigencia para la corrida. No autoriza sustitucion ni uso de material.</t>
  </si>
  <si>
    <t xml:space="preserve">FUENTE: Deviation.csv filas 366; Item Number original=73-103103-05 (prefijo 73- es CANDIDATO de PCBA, no confirmacion en Common DB); Workflow de origen=Expired; FJZ no validado, revision PCBA/WO no informadas. </t>
  </si>
  <si>
    <t>DA-CTANJZ04679-CVEBU-73-103603-05</t>
  </si>
  <si>
    <t xml:space="preserve">FUENTE: Deviation.csv filas 367; Item Number original=73-103603-05 (prefijo 73- es CANDIDATO de PCBA, no confirmacion en Common DB); Workflow de origen=Expired; FJZ no validado, revision PCBA/WO no informadas. </t>
  </si>
  <si>
    <t>DA-CTANJZ04691-STBU-73-20247-05</t>
  </si>
  <si>
    <t>REVISAR D604637: verificar accion documentada, PN/revision y vigencia para la corrida. No autoriza sustitucion ni uso de material.</t>
  </si>
  <si>
    <t xml:space="preserve">FUENTE: Deviation.csv filas 926; Item Number original=73-20247-05 (prefijo 73- es CANDIDATO de PCBA, no confirmacion en Common DB); Workflow de origen=Expired; FJZ no validado, revision PCBA/WO no informadas. </t>
  </si>
  <si>
    <t>DA-CTANJZ04691-STBU-73-20249-05</t>
  </si>
  <si>
    <t xml:space="preserve">FUENTE: Deviation.csv filas 927; Item Number original=73-20249-05 (prefijo 73- es CANDIDATO de PCBA, no confirmacion en Common DB); Workflow de origen=Expired; FJZ no validado, revision PCBA/WO no informadas. </t>
  </si>
  <si>
    <t>DA-CTANJZ04702-STBU-73-18490-09</t>
  </si>
  <si>
    <t>REVISAR D604757: verificar accion documentada, PN/revision y vigencia para la corrida. No autoriza sustitucion ni uso de material.</t>
  </si>
  <si>
    <t xml:space="preserve">FUENTE: Deviation.csv filas 1433; Item Number original=73-18490-09 (prefijo 73- es CANDIDATO de PCBA, no confirmacion en Common DB); Workflow de origen=Expired; FJZ no validado, revision PCBA/WO no informadas. </t>
  </si>
  <si>
    <t>DA-CTANJZ04703-STBU-73-18489-07</t>
  </si>
  <si>
    <t>REVISAR D604633: verificar accion documentada, PN/revision y vigencia para la corrida. No autoriza sustitucion ni uso de material.</t>
  </si>
  <si>
    <t xml:space="preserve">FUENTE: Deviation.csv filas 1429; Item Number original=73-18489-07 (prefijo 73- es CANDIDATO de PCBA, no confirmacion en Common DB); Workflow de origen=Expired; FJZ no validado, revision PCBA/WO no informadas. </t>
  </si>
  <si>
    <t>DA-CTANJZ04705-STBU-73-18488-07</t>
  </si>
  <si>
    <t>REVISAR D604634: verificar accion documentada, PN/revision y vigencia para la corrida. No autoriza sustitucion ni uso de material.</t>
  </si>
  <si>
    <t xml:space="preserve">FUENTE: Deviation.csv filas 1431; Item Number original=73-18488-07 (prefijo 73- es CANDIDATO de PCBA, no confirmacion en Common DB); Workflow de origen=Expired; FJZ no validado, revision PCBA/WO no informadas. </t>
  </si>
  <si>
    <t>DA-CTANJZ04706-CVEBU-73-103698-04</t>
  </si>
  <si>
    <t>73-103698-04</t>
  </si>
  <si>
    <t>REVISAR DP525064: verificar accion documentada, PN/revision y vigencia para la corrida. No autoriza sustitucion ni uso de material.</t>
  </si>
  <si>
    <t xml:space="preserve">FUENTE: Deviation.csv filas 391; Item Number original=73-103698-04 (prefijo 73- es CANDIDATO de PCBA, no confirmacion en Common DB); Workflow de origen=Expired; FJZ no validado, revision PCBA/WO no informadas. </t>
  </si>
  <si>
    <t>DA-CTANJZ04706-CVEBU-73-103758-03</t>
  </si>
  <si>
    <t>73-103758-03</t>
  </si>
  <si>
    <t xml:space="preserve">FUENTE: Deviation.csv filas 392; Item Number original=73-103758-03 (prefijo 73- es CANDIDATO de PCBA, no confirmacion en Common DB); Workflow de origen=Expired; FJZ no validado, revision PCBA/WO no informadas. </t>
  </si>
  <si>
    <t>DA-CTANJZ04707-STBU-73-17498-04</t>
  </si>
  <si>
    <t>REVISAR D604653: verificar accion documentada, PN/revision y vigencia para la corrida. No autoriza sustitucion ni uso de material.</t>
  </si>
  <si>
    <t xml:space="preserve">FUENTE: Deviation.csv filas 1425; Item Number original=73-17498-04 (prefijo 73- es CANDIDATO de PCBA, no confirmacion en Common DB); Workflow de origen=Expired; FJZ no validado, revision PCBA/WO no informadas. </t>
  </si>
  <si>
    <t>DA-CTANJZ04709-STBU-73-17498-04</t>
  </si>
  <si>
    <t>REVISAR D604651: verificar accion documentada, PN/revision y vigencia para la corrida. No autoriza sustitucion ni uso de material.</t>
  </si>
  <si>
    <t xml:space="preserve">FUENTE: Deviation.csv filas 1427; Item Number original=73-17498-04 (prefijo 73- es CANDIDATO de PCBA, no confirmacion en Common DB); Workflow de origen=Expired; FJZ no validado, revision PCBA/WO no informadas. </t>
  </si>
  <si>
    <t>DA-CTANJZ04710-STBU-73-18488-07</t>
  </si>
  <si>
    <t>REVISAR D604750: verificar accion documentada, PN/revision y vigencia para la corrida. No autoriza sustitucion ni uso de material.</t>
  </si>
  <si>
    <t xml:space="preserve">FUENTE: Deviation.csv filas 1439; Item Number original=73-18488-07 (prefijo 73- es CANDIDATO de PCBA, no confirmacion en Common DB); Workflow de origen=Expired; FJZ no validado, revision PCBA/WO no informadas. </t>
  </si>
  <si>
    <t>DA-CTANJZ04711-STBU-73-102433-05</t>
  </si>
  <si>
    <t>REVISAR D604652: verificar accion documentada, PN/revision y vigencia para la corrida. No autoriza sustitucion ni uso de material.</t>
  </si>
  <si>
    <t xml:space="preserve">FUENTE: Deviation.csv filas 1437; Item Number original=73-102433-05 (prefijo 73- es CANDIDATO de PCBA, no confirmacion en Common DB); Workflow de origen=Expired; FJZ no validado, revision PCBA/WO no informadas. </t>
  </si>
  <si>
    <t>DA-CTANJZ04721-STBU-73-20249-05</t>
  </si>
  <si>
    <t>REVISAR D605020: verificar accion documentada, PN/revision y vigencia para la corrida. No autoriza sustitucion ni uso de material.</t>
  </si>
  <si>
    <t xml:space="preserve">FUENTE: Deviation.csv filas 51; Item Number original=73-20249-05 (prefijo 73- es CANDIDATO de PCBA, no confirmacion en Common DB); Workflow de origen=Expired; FJZ no validado, revision PCBA/WO no informadas. </t>
  </si>
  <si>
    <t>DA-CTANJZ04734-STBU-73-103633-04</t>
  </si>
  <si>
    <t>REVISAR DP525135: verificar accion documentada, PN/revision y vigencia para la corrida. No autoriza sustitucion ni uso de material.</t>
  </si>
  <si>
    <t xml:space="preserve">FUENTE: Deviation.csv filas 875; Item Number original=73-103633-04 (prefijo 73- es CANDIDATO de PCBA, no confirmacion en Common DB); Workflow de origen=Expired; FJZ no validado, revision PCBA/WO no informadas. </t>
  </si>
  <si>
    <t>DA-CTANJZ04744-IOTBU-73-101439-04</t>
  </si>
  <si>
    <t>REVISAR D605288: verificar accion documentada, PN/revision y vigencia para la corrida. No autoriza sustitucion ni uso de material.</t>
  </si>
  <si>
    <t xml:space="preserve">FUENTE: Deviation.csv filas 1472; Item Number original=73-101439-04 (prefijo 73- es CANDIDATO de PCBA, no confirmacion en Common DB); Workflow de origen=Expired; FJZ no validado, revision PCBA/WO no informadas. </t>
  </si>
  <si>
    <t>DA-CTANJZ04744-IOTBU-73-102239-04</t>
  </si>
  <si>
    <t>73-102239-04</t>
  </si>
  <si>
    <t xml:space="preserve">FUENTE: Deviation.csv filas 1580; Item Number original=73-102239-04 (prefijo 73- es CANDIDATO de PCBA, no confirmacion en Common DB); Workflow de origen=Expired; FJZ no validado, revision PCBA/WO no informadas. </t>
  </si>
  <si>
    <t>DA-CTANJZ04744-IOTBU-73-103098-03</t>
  </si>
  <si>
    <t xml:space="preserve">FUENTE: Deviation.csv filas 1581; Item Number original=73-103098-03 (prefijo 73- es CANDIDATO de PCBA, no confirmacion en Common DB); Workflow de origen=Expired; FJZ no validado, revision PCBA/WO no informadas. </t>
  </si>
  <si>
    <t>DA-CTANJZ04758-IOTBU-73-101439-04</t>
  </si>
  <si>
    <t>REVISAR D605395: verificar accion documentada, PN/revision y vigencia para la corrida. No autoriza sustitucion ni uso de material.</t>
  </si>
  <si>
    <t xml:space="preserve">FUENTE: Deviation.csv filas 900; Item Number original=73-101439-04 (prefijo 73- es CANDIDATO de PCBA, no confirmacion en Common DB); Workflow de origen=Expired; FJZ no validado, revision PCBA/WO no informadas. </t>
  </si>
  <si>
    <t>DA-CTANJZ04758-IOTBU-73-102239-04</t>
  </si>
  <si>
    <t xml:space="preserve">FUENTE: Deviation.csv filas 901; Item Number original=73-102239-04 (prefijo 73- es CANDIDATO de PCBA, no confirmacion en Common DB); Workflow de origen=Expired; FJZ no validado, revision PCBA/WO no informadas. </t>
  </si>
  <si>
    <t>DA-CTANJZ04758-IOTBU-73-103098-03</t>
  </si>
  <si>
    <t xml:space="preserve">FUENTE: Deviation.csv filas 917; Item Number original=73-103098-03 (prefijo 73- es CANDIDATO de PCBA, no confirmacion en Common DB); Workflow de origen=Expired; FJZ no validado, revision PCBA/WO no informadas. </t>
  </si>
  <si>
    <t>DA-CTANJZ04761-CVEBU-73-103758-02</t>
  </si>
  <si>
    <t>REVISAR DP525183: verificar accion documentada, PN/revision y vigencia para la corrida. No autoriza sustitucion ni uso de material.</t>
  </si>
  <si>
    <t xml:space="preserve">FUENTE: Deviation.csv filas 1646; Item Number original=73-103758-02 (prefijo 73- es CANDIDATO de PCBA, no confirmacion en Common DB); Workflow de origen=Expired; FJZ no validado, revision PCBA/WO no informadas. </t>
  </si>
  <si>
    <t>DA-CTANJZ04766-IOTBU-73-101441-05</t>
  </si>
  <si>
    <t>REVISAR DP525199: verificar accion documentada, PN/revision y vigencia para la corrida. No autoriza sustitucion ni uso de material.</t>
  </si>
  <si>
    <t xml:space="preserve">FUENTE: Deviation.csv filas 432; Item Number original=73-101441-05 (prefijo 73- es CANDIDATO de PCBA, no confirmacion en Common DB); Workflow de origen=Expired; FJZ no validado, revision PCBA/WO no informadas. </t>
  </si>
  <si>
    <t>DA-CTANJZ04773-STBU-73-103557-04</t>
  </si>
  <si>
    <t>REVISAR DP525235: verificar accion documentada, PN/revision y vigencia para la corrida. No autoriza sustitucion ni uso de material.</t>
  </si>
  <si>
    <t xml:space="preserve">FUENTE: Deviation.csv filas 835; Item Number original=73-103557-04 (prefijo 73- es CANDIDATO de PCBA, no confirmacion en Common DB); Workflow de origen=Expired; FJZ no validado, revision PCBA/WO no informadas. </t>
  </si>
  <si>
    <t>DA-CTANJZ04773-STBU-73-103633-04</t>
  </si>
  <si>
    <t xml:space="preserve">FUENTE: Deviation.csv filas 836; Item Number original=73-103633-04 (prefijo 73- es CANDIDATO de PCBA, no confirmacion en Common DB); Workflow de origen=Expired; FJZ no validado, revision PCBA/WO no informadas. </t>
  </si>
  <si>
    <t>DA-CTANJZ04774-SRGBU-73-21204-06</t>
  </si>
  <si>
    <t>73-21204-06</t>
  </si>
  <si>
    <t>REVISAR D605647: verificar accion documentada, PN/revision y vigencia para la corrida. No autoriza sustitucion ni uso de material.</t>
  </si>
  <si>
    <t xml:space="preserve">FUENTE: Deviation.csv filas 861; Item Number original=73-21204-06 (prefijo 73- es CANDIDATO de PCBA, no confirmacion en Common DB); Workflow de origen=Expired; FJZ no validado, revision PCBA/WO no informadas. </t>
  </si>
  <si>
    <t>DA-CTANJZ04774-SRGBU-73-21231-05</t>
  </si>
  <si>
    <t xml:space="preserve">FUENTE: Deviation.csv filas 862; Item Number original=73-21231-05 (prefijo 73- es CANDIDATO de PCBA, no confirmacion en Common DB); Workflow de origen=Expired; FJZ no validado, revision PCBA/WO no informadas. </t>
  </si>
  <si>
    <t>DA-CTANJZ04774-SRGBU-73-21417-05</t>
  </si>
  <si>
    <t>73-21417-05</t>
  </si>
  <si>
    <t xml:space="preserve">FUENTE: Deviation.csv filas 863; Item Number original=73-21417-05 (prefijo 73- es CANDIDATO de PCBA, no confirmacion en Common DB); Workflow de origen=Expired; FJZ no validado, revision PCBA/WO no informadas. </t>
  </si>
  <si>
    <t>DA-CTANJZ04801-CVEBU-73-103720-04</t>
  </si>
  <si>
    <t>REVISAR D605868: verificar accion documentada, PN/revision y vigencia para la corrida. No autoriza sustitucion ni uso de material.</t>
  </si>
  <si>
    <t xml:space="preserve">FUENTE: Deviation.csv filas 405; Item Number original=73-103720-04 (prefijo 73- es CANDIDATO de PCBA, no confirmacion en Common DB); Workflow de origen=Expired; FJZ no validado, revision PCBA/WO no informadas. </t>
  </si>
  <si>
    <t>DA-CTANJZ04801-CVEBU-73-103820-04</t>
  </si>
  <si>
    <t xml:space="preserve">FUENTE: Deviation.csv filas 406; Item Number original=73-103820-04 (prefijo 73- es CANDIDATO de PCBA, no confirmacion en Common DB); Workflow de origen=Expired; FJZ no validado, revision PCBA/WO no informadas. </t>
  </si>
  <si>
    <t>DA-CTANJZ04801-CVEBU-73-103920-04</t>
  </si>
  <si>
    <t>73-103920-04</t>
  </si>
  <si>
    <t xml:space="preserve">FUENTE: Deviation.csv filas 407; Item Number original=73-103920-04 (prefijo 73- es CANDIDATO de PCBA, no confirmacion en Common DB); Workflow de origen=Expired; FJZ no validado, revision PCBA/WO no informadas. </t>
  </si>
  <si>
    <t>DA-CTANJZ04801-CVEBU-73-103922-04</t>
  </si>
  <si>
    <t xml:space="preserve">FUENTE: Deviation.csv filas 408; Item Number original=73-103922-04 (prefijo 73- es CANDIDATO de PCBA, no confirmacion en Common DB); Workflow de origen=Expired; FJZ no validado, revision PCBA/WO no informadas. </t>
  </si>
  <si>
    <t>DA-CTANJZ04806-STBU-73-18488-07</t>
  </si>
  <si>
    <t>REVISAR D605896: verificar accion documentada, PN/revision y vigencia para la corrida. No autoriza sustitucion ni uso de material.</t>
  </si>
  <si>
    <t xml:space="preserve">FUENTE: Deviation.csv filas 844; Item Number original=73-18488-07 (prefijo 73- es CANDIDATO de PCBA, no confirmacion en Common DB); Workflow de origen=Expired; FJZ no validado, revision PCBA/WO no informadas. </t>
  </si>
  <si>
    <t>DA-CTANJZ04806-STBU-73-18489-07</t>
  </si>
  <si>
    <t xml:space="preserve">FUENTE: Deviation.csv filas 845; Item Number original=73-18489-07 (prefijo 73- es CANDIDATO de PCBA, no confirmacion en Common DB); Workflow de origen=Expired; FJZ no validado, revision PCBA/WO no informadas. </t>
  </si>
  <si>
    <t>DA-CTANJZ04806-STBU-73-18490-09</t>
  </si>
  <si>
    <t xml:space="preserve">FUENTE: Deviation.csv filas 846; Item Number original=73-18490-09 (prefijo 73- es CANDIDATO de PCBA, no confirmacion en Common DB); Workflow de origen=Expired; FJZ no validado, revision PCBA/WO no informadas. </t>
  </si>
  <si>
    <t>DA-CTANJZ04806-STBU-73-21007-02</t>
  </si>
  <si>
    <t xml:space="preserve">FUENTE: Deviation.csv filas 847; Item Number original=73-21007-02 (prefijo 73- es CANDIDATO de PCBA, no confirmacion en Common DB); Workflow de origen=Expired; FJZ no validado, revision PCBA/WO no informadas. </t>
  </si>
  <si>
    <t>DA-CTANJZ04854-CVEBU-73-102022-02</t>
  </si>
  <si>
    <t>REVISAR D606187: verificar accion documentada, PN/revision y vigencia para la corrida. No autoriza sustitucion ni uso de material.</t>
  </si>
  <si>
    <t xml:space="preserve">FUENTE: Deviation.csv filas 1627; Item Number original=73-102022-02 (prefijo 73- es CANDIDATO de PCBA, no confirmacion en Common DB); Workflow de origen=Expired; FJZ no validado, revision PCBA/WO no informadas. </t>
  </si>
  <si>
    <t>DA-CTANJZ04854-CVEBU-73-104022-01</t>
  </si>
  <si>
    <t xml:space="preserve">FUENTE: Deviation.csv filas 1628; Item Number original=73-104022-01 (prefijo 73- es CANDIDATO de PCBA, no confirmacion en Common DB); Workflow de origen=Expired; FJZ no validado, revision PCBA/WO no informadas. </t>
  </si>
  <si>
    <t>DA-CTANJZ04862-STBU-73-21007-02</t>
  </si>
  <si>
    <t>REVISAR D606224: verificar accion documentada, PN/revision y vigencia para la corrida. No autoriza sustitucion ni uso de material.</t>
  </si>
  <si>
    <t xml:space="preserve">FUENTE: Deviation.csv filas 1771; Item Number original=73-21007-02 (prefijo 73- es CANDIDATO de PCBA, no confirmacion en Common DB); Workflow de origen=Expired; FJZ no validado, revision PCBA/WO no informadas. </t>
  </si>
  <si>
    <t>DA-CTANJZ04865-STBU-73-103633-04</t>
  </si>
  <si>
    <t>REVISAR D606401: verificar accion documentada, PN/revision y vigencia para la corrida. No autoriza sustitucion ni uso de material.</t>
  </si>
  <si>
    <t xml:space="preserve">FUENTE: Deviation.csv filas 963; Item Number original=73-103633-04 (prefijo 73- es CANDIDATO de PCBA, no confirmacion en Common DB); Workflow de origen=Expired; FJZ no validado, revision PCBA/WO no informadas. </t>
  </si>
  <si>
    <t>DA-CTANJZ04881-STBU-73-103558-04</t>
  </si>
  <si>
    <t>REVISAR D606269: verificar accion documentada, PN/revision y vigencia para la corrida. No autoriza sustitucion ni uso de material.</t>
  </si>
  <si>
    <t xml:space="preserve">FUENTE: Deviation.csv filas 905; Item Number original=73-103558-04 (prefijo 73- es CANDIDATO de PCBA, no confirmacion en Common DB); Workflow de origen=Expired; FJZ no validado, revision PCBA/WO no informadas. </t>
  </si>
  <si>
    <t>DA-CTANJZ04884-CVEBU-73-103922-04</t>
  </si>
  <si>
    <t>REVISAR D606680: verificar accion documentada, PN/revision y vigencia para la corrida. No autoriza sustitucion ni uso de material.</t>
  </si>
  <si>
    <t xml:space="preserve">FUENTE: Deviation.csv filas 441; Item Number original=73-103922-04 (prefijo 73- es CANDIDATO de PCBA, no confirmacion en Common DB); Workflow de origen=Expired; FJZ no validado, revision PCBA/WO no informadas. </t>
  </si>
  <si>
    <t>DA-CTANJZ04886-STBU-73-102435-05</t>
  </si>
  <si>
    <t>REVISAR D606659: verificar accion documentada, PN/revision y vigencia para la corrida. No autoriza sustitucion ni uso de material.</t>
  </si>
  <si>
    <t xml:space="preserve">FUENTE: Deviation.csv filas 1441; Item Number original=73-102435-05 (prefijo 73- es CANDIDATO de PCBA, no confirmacion en Common DB); Workflow de origen=Expired; FJZ no validado, revision PCBA/WO no informadas. </t>
  </si>
  <si>
    <t>DA-CTANJZ04887-STBU-73-103633-04</t>
  </si>
  <si>
    <t>REVISAR D606802: verificar accion documentada, PN/revision y vigencia para la corrida. No autoriza sustitucion ni uso de material.</t>
  </si>
  <si>
    <t xml:space="preserve">FUENTE: Deviation.csv filas 942; Item Number original=73-103633-04 (prefijo 73- es CANDIDATO de PCBA, no confirmacion en Common DB); Workflow de origen=Expired; FJZ no validado, revision PCBA/WO no informadas. </t>
  </si>
  <si>
    <t>DA-CTANJZ04892-CVEBU-73-102197-02</t>
  </si>
  <si>
    <t>REVISAR D606672: verificar accion documentada, PN/revision y vigencia para la corrida. No autoriza sustitucion ni uso de material.</t>
  </si>
  <si>
    <t xml:space="preserve">FUENTE: Deviation.csv filas 160; Item Number original=73-102197-02 (prefijo 73- es CANDIDATO de PCBA, no confirmacion en Common DB); Workflow de origen=Expired; FJZ no validado, revision PCBA/WO no informadas. </t>
  </si>
  <si>
    <t>DA-CTANJZ04896-STBU-73-20249-05</t>
  </si>
  <si>
    <t xml:space="preserve">FUENTE: Deviation.csv filas 44; Item Number original=73-20249-05 (prefijo 73- es CANDIDATO de PCBA, no confirmacion en Common DB); Workflow de origen=Expired; FJZ no validado, revision PCBA/WO no informadas. </t>
  </si>
  <si>
    <t>DA-CTANJZ04899-STBU-73-17497-04</t>
  </si>
  <si>
    <t>REVISAR D606900: verificar accion documentada, PN/revision y vigencia para la corrida. No autoriza sustitucion ni uso de material.</t>
  </si>
  <si>
    <t xml:space="preserve">FUENTE: Deviation.csv filas 853; Item Number original=73-17497-04 (prefijo 73- es CANDIDATO de PCBA, no confirmacion en Common DB); Workflow de origen=Expired; FJZ no validado, revision PCBA/WO no informadas. </t>
  </si>
  <si>
    <t>DA-CTANJZ04899-STBU-73-17498-04</t>
  </si>
  <si>
    <t xml:space="preserve">FUENTE: Deviation.csv filas 854; Item Number original=73-17498-04 (prefijo 73- es CANDIDATO de PCBA, no confirmacion en Common DB); Workflow de origen=Expired; FJZ no validado, revision PCBA/WO no informadas. </t>
  </si>
  <si>
    <t>DA-CTANJZ04899-STBU-73-17499-07</t>
  </si>
  <si>
    <t xml:space="preserve">FUENTE: Deviation.csv filas 855; Item Number original=73-17499-07 (prefijo 73- es CANDIDATO de PCBA, no confirmacion en Common DB); Workflow de origen=Expired; FJZ no validado, revision PCBA/WO no informadas. </t>
  </si>
  <si>
    <t>DA-CTANJZ04899-STBU-73-17510-02</t>
  </si>
  <si>
    <t>73-17510-02</t>
  </si>
  <si>
    <t xml:space="preserve">FUENTE: Deviation.csv filas 856; Item Number original=73-17510-02 (prefijo 73- es CANDIDATO de PCBA, no confirmacion en Common DB); Workflow de origen=Expired; FJZ no validado, revision PCBA/WO no informadas. </t>
  </si>
  <si>
    <t>DA-CTANJZ04899-STBU-73-17514-02</t>
  </si>
  <si>
    <t>73-17514-02</t>
  </si>
  <si>
    <t xml:space="preserve">FUENTE: Deviation.csv filas 857; Item Number original=73-17514-02 (prefijo 73- es CANDIDATO de PCBA, no confirmacion en Common DB); Workflow de origen=Expired; FJZ no validado, revision PCBA/WO no informadas. </t>
  </si>
  <si>
    <t>DA-CTANJZ04899-STBU-73-17530-02</t>
  </si>
  <si>
    <t>73-17530-02</t>
  </si>
  <si>
    <t xml:space="preserve">FUENTE: Deviation.csv filas 858; Item Number original=73-17530-02 (prefijo 73- es CANDIDATO de PCBA, no confirmacion en Common DB); Workflow de origen=Expired; FJZ no validado, revision PCBA/WO no informadas. </t>
  </si>
  <si>
    <t>DA-CTANJZ04899-STBU-73-18626-04</t>
  </si>
  <si>
    <t>73-18626-04</t>
  </si>
  <si>
    <t xml:space="preserve">FUENTE: Deviation.csv filas 859; Item Number original=73-18626-04 (prefijo 73- es CANDIDATO de PCBA, no confirmacion en Common DB); Workflow de origen=Expired; FJZ no validado, revision PCBA/WO no informadas. </t>
  </si>
  <si>
    <t>DA-CTANJZ04899-STBU-73-19361-01</t>
  </si>
  <si>
    <t>73-19361-01</t>
  </si>
  <si>
    <t xml:space="preserve">FUENTE: Deviation.csv filas 860; Item Number original=73-19361-01 (prefijo 73- es CANDIDATO de PCBA, no confirmacion en Common DB); Workflow de origen=Expired; FJZ no validado, revision PCBA/WO no informadas. </t>
  </si>
  <si>
    <t>DA-CTANJZ04902-STBU-73-102482-02</t>
  </si>
  <si>
    <t>REVISAR D606660: verificar accion documentada, PN/revision y vigencia para la corrida. No autoriza sustitucion ni uso de material.</t>
  </si>
  <si>
    <t xml:space="preserve">FUENTE: Deviation.csv filas 949; Item Number original=73-102482-02 (prefijo 73- es CANDIDATO de PCBA, no confirmacion en Common DB); Workflow de origen=Expired; FJZ no validado, revision PCBA/WO no informadas. </t>
  </si>
  <si>
    <t>DA-CTANJZ04904-STBU-73-102433-04</t>
  </si>
  <si>
    <t>REVISAR D606915: verificar accion documentada, PN/revision y vigencia para la corrida. No autoriza sustitucion ni uso de material.</t>
  </si>
  <si>
    <t xml:space="preserve">FUENTE: Deviation.csv filas 29; Item Number original=73-102433-04 (prefijo 73- es CANDIDATO de PCBA, no confirmacion en Common DB); Workflow de origen=Expired; FJZ no validado, revision PCBA/WO no informadas. </t>
  </si>
  <si>
    <t>DA-CTANJZ04904-STBU-73-102433-05</t>
  </si>
  <si>
    <t xml:space="preserve">FUENTE: Deviation.csv filas 30; Item Number original=73-102433-05 (prefijo 73- es CANDIDATO de PCBA, no confirmacion en Common DB); Workflow de origen=Expired; FJZ no validado, revision PCBA/WO no informadas. </t>
  </si>
  <si>
    <t>DA-CTANJZ04904-STBU-73-102434-04</t>
  </si>
  <si>
    <t xml:space="preserve">FUENTE: Deviation.csv filas 31; Item Number original=73-102434-04 (prefijo 73- es CANDIDATO de PCBA, no confirmacion en Common DB); Workflow de origen=Expired; FJZ no validado, revision PCBA/WO no informadas. </t>
  </si>
  <si>
    <t>DA-CTANJZ04904-STBU-73-102434-05</t>
  </si>
  <si>
    <t xml:space="preserve">FUENTE: Deviation.csv filas 32; Item Number original=73-102434-05 (prefijo 73- es CANDIDATO de PCBA, no confirmacion en Common DB); Workflow de origen=Expired; FJZ no validado, revision PCBA/WO no informadas. </t>
  </si>
  <si>
    <t>DA-CTANJZ04904-STBU-73-102435-04</t>
  </si>
  <si>
    <t xml:space="preserve">FUENTE: Deviation.csv filas 33; Item Number original=73-102435-04 (prefijo 73- es CANDIDATO de PCBA, no confirmacion en Common DB); Workflow de origen=Expired; FJZ no validado, revision PCBA/WO no informadas. </t>
  </si>
  <si>
    <t>DA-CTANJZ04904-STBU-73-102435-05</t>
  </si>
  <si>
    <t xml:space="preserve">FUENTE: Deviation.csv filas 34; Item Number original=73-102435-05 (prefijo 73- es CANDIDATO de PCBA, no confirmacion en Common DB); Workflow de origen=Expired; FJZ no validado, revision PCBA/WO no informadas. </t>
  </si>
  <si>
    <t>DA-CTANJZ04914-STBU-73-103559-04</t>
  </si>
  <si>
    <t>73-103559-04</t>
  </si>
  <si>
    <t>REVISAR D606941: verificar accion documentada, PN/revision y vigencia para la corrida. No autoriza sustitucion ni uso de material.</t>
  </si>
  <si>
    <t xml:space="preserve">FUENTE: Deviation.csv filas 1631; Item Number original=73-103559-04 (prefijo 73- es CANDIDATO de PCBA, no confirmacion en Common DB); Workflow de origen=Expired; FJZ no validado, revision PCBA/WO no informadas. </t>
  </si>
  <si>
    <t>DA-CTANJZ04914-STBU-73-103648-04</t>
  </si>
  <si>
    <t xml:space="preserve">FUENTE: Deviation.csv filas 1632; Item Number original=73-103648-04 (prefijo 73- es CANDIDATO de PCBA, no confirmacion en Common DB); Workflow de origen=Expired; FJZ no validado, revision PCBA/WO no informadas. </t>
  </si>
  <si>
    <t>DA-CTANJZ04960-STBU-73-103648-03</t>
  </si>
  <si>
    <t>REVISAR DP524662: verificar accion documentada, PN/revision y vigencia para la corrida. No autoriza sustitucion ni uso de material.</t>
  </si>
  <si>
    <t xml:space="preserve">FUENTE: Deviation.csv filas 451; Item Number original=73-103648-03 (prefijo 73- es CANDIDATO de PCBA, no confirmacion en Common DB); Workflow de origen=Expired; FJZ no validado, revision PCBA/WO no informadas. </t>
  </si>
  <si>
    <t>DA-CTANJZ04962-IOTBU-73-101441-05</t>
  </si>
  <si>
    <t>REVISAR DP525527: verificar accion documentada, PN/revision y vigencia para la corrida. No autoriza sustitucion ni uso de material.</t>
  </si>
  <si>
    <t xml:space="preserve">FUENTE: Deviation.csv filas 954; Item Number original=73-101441-05 (prefijo 73- es CANDIDATO de PCBA, no confirmacion en Common DB); Workflow de origen=Expired; FJZ no validado, revision PCBA/WO no informadas. </t>
  </si>
  <si>
    <t>DA-CTANJZ04967-STBU-73-103558-04</t>
  </si>
  <si>
    <t>REVISAR D607705: verificar accion documentada, PN/revision y vigencia para la corrida. No autoriza sustitucion ni uso de material.</t>
  </si>
  <si>
    <t xml:space="preserve">FUENTE: Deviation.csv filas 153; Item Number original=73-103558-04 (prefijo 73- es CANDIDATO de PCBA, no confirmacion en Common DB); Workflow de origen=Expired; FJZ no validado, revision PCBA/WO no informadas. </t>
  </si>
  <si>
    <t>DA-CTANJZ04967-STBU-73-103633-04</t>
  </si>
  <si>
    <t xml:space="preserve">FUENTE: Deviation.csv filas 154; Item Number original=73-103633-04 (prefijo 73- es CANDIDATO de PCBA, no confirmacion en Common DB); Workflow de origen=Expired; FJZ no validado, revision PCBA/WO no informadas. </t>
  </si>
  <si>
    <t>DA-CTANJZ04981-STBU-73-102433-05</t>
  </si>
  <si>
    <t>REVISAR D607861: verificar accion documentada, PN/revision y vigencia para la corrida. No autoriza sustitucion ni uso de material.</t>
  </si>
  <si>
    <t xml:space="preserve">FUENTE: Deviation.csv filas 924; Item Number original=73-102433-05 (prefijo 73- es CANDIDATO de PCBA, no confirmacion en Common DB); Workflow de origen=Expired; FJZ no validado, revision PCBA/WO no informadas. </t>
  </si>
  <si>
    <t>DA-CTANJZ04981-STBU-73-20249-06</t>
  </si>
  <si>
    <t xml:space="preserve">FUENTE: Deviation.csv filas 986; Item Number original=73-20249-06 (prefijo 73- es CANDIDATO de PCBA, no confirmacion en Common DB); Workflow de origen=Expired; FJZ no validado, revision PCBA/WO no informadas. </t>
  </si>
  <si>
    <t>DA-CTANJZ04990-SRGBU-73-21204-06</t>
  </si>
  <si>
    <t>REVISAR D607247: verificar accion documentada, PN/revision y vigencia para la corrida. No autoriza sustitucion ni uso de material.</t>
  </si>
  <si>
    <t xml:space="preserve">FUENTE: Deviation.csv filas 988; Item Number original=73-21204-06 (prefijo 73- es CANDIDATO de PCBA, no confirmacion en Common DB); Workflow de origen=Expired; FJZ no validado, revision PCBA/WO no informadas. </t>
  </si>
  <si>
    <t>DA-CTANJZ04990-SRGBU-73-21231-05</t>
  </si>
  <si>
    <t xml:space="preserve">FUENTE: Deviation.csv filas 989; Item Number original=73-21231-05 (prefijo 73- es CANDIDATO de PCBA, no confirmacion en Common DB); Workflow de origen=Expired; FJZ no validado, revision PCBA/WO no informadas. </t>
  </si>
  <si>
    <t>DA-CTANJZ04990-SRGBU-73-21417-05</t>
  </si>
  <si>
    <t xml:space="preserve">FUENTE: Deviation.csv filas 990; Item Number original=73-21417-05 (prefijo 73- es CANDIDATO de PCBA, no confirmacion en Common DB); Workflow de origen=Expired; FJZ no validado, revision PCBA/WO no informadas. </t>
  </si>
  <si>
    <t>DA-CTANJZ04997-STBU-73-103559-04</t>
  </si>
  <si>
    <t>REVISAR D608035: verificar accion documentada, PN/revision y vigencia para la corrida. No autoriza sustitucion ni uso de material.</t>
  </si>
  <si>
    <t xml:space="preserve">FUENTE: Deviation.csv filas 991; Item Number original=73-103559-04 (prefijo 73- es CANDIDATO de PCBA, no confirmacion en Common DB); Workflow de origen=Expired; FJZ no validado, revision PCBA/WO no informadas. </t>
  </si>
  <si>
    <t>DA-CTANJZ04997-STBU-73-103633-04</t>
  </si>
  <si>
    <t xml:space="preserve">FUENTE: Deviation.csv filas 992; Item Number original=73-103633-04 (prefijo 73- es CANDIDATO de PCBA, no confirmacion en Common DB); Workflow de origen=Expired; FJZ no validado, revision PCBA/WO no informadas. </t>
  </si>
  <si>
    <t>DA-CTANJZ04997-STBU-73-103648-04</t>
  </si>
  <si>
    <t xml:space="preserve">FUENTE: Deviation.csv filas 993; Item Number original=73-103648-04 (prefijo 73- es CANDIDATO de PCBA, no confirmacion en Common DB); Workflow de origen=Expired; FJZ no validado, revision PCBA/WO no informadas. </t>
  </si>
  <si>
    <t>DA-CTANJZ05000-STBU-73-18490-09</t>
  </si>
  <si>
    <t>REVISAR D607991: verificar accion documentada, PN/revision y vigencia para la corrida. No autoriza sustitucion ni uso de material.</t>
  </si>
  <si>
    <t xml:space="preserve">FUENTE: Deviation.csv filas 1758; Item Number original=73-18490-09 (prefijo 73- es CANDIDATO de PCBA, no confirmacion en Common DB); Workflow de origen=Expired; FJZ no validado, revision PCBA/WO no informadas. </t>
  </si>
  <si>
    <t>DA-CTANJZ05000-STBU-73-18490-10</t>
  </si>
  <si>
    <t xml:space="preserve">FUENTE: Deviation.csv filas 1759; Item Number original=73-18490-10 (prefijo 73- es CANDIDATO de PCBA, no confirmacion en Common DB); Workflow de origen=Expired; FJZ no validado, revision PCBA/WO no informadas. </t>
  </si>
  <si>
    <t>DA-CTANJZ05000-STBU-73-21007-02</t>
  </si>
  <si>
    <t xml:space="preserve">FUENTE: Deviation.csv filas 1760; Item Number original=73-21007-02 (prefijo 73- es CANDIDATO de PCBA, no confirmacion en Common DB); Workflow de origen=Expired; FJZ no validado, revision PCBA/WO no informadas. </t>
  </si>
  <si>
    <t>DA-CTANJZ05000-STBU-73-21007-03</t>
  </si>
  <si>
    <t>73-21007-03</t>
  </si>
  <si>
    <t xml:space="preserve">FUENTE: Deviation.csv filas 1761; Item Number original=73-21007-03 (prefijo 73- es CANDIDATO de PCBA, no confirmacion en Common DB); Workflow de origen=Expired; FJZ no validado, revision PCBA/WO no informadas. </t>
  </si>
  <si>
    <t>DA-CTANJZ05001-STBU-73-20249-06</t>
  </si>
  <si>
    <t>REVISAR D607678: verificar accion documentada, PN/revision y vigencia para la corrida. No autoriza sustitucion ni uso de material.</t>
  </si>
  <si>
    <t xml:space="preserve">FUENTE: Deviation.csv filas 1443; Item Number original=73-20249-06 (prefijo 73- es CANDIDATO de PCBA, no confirmacion en Common DB); Workflow de origen=Expired; FJZ no validado, revision PCBA/WO no informadas. </t>
  </si>
  <si>
    <t>DA-CTANJZ05004-CVEBU-73-102121-01</t>
  </si>
  <si>
    <t>REVISAR D607851: verificar accion documentada, PN/revision y vigencia para la corrida. No autoriza sustitucion ni uso de material.</t>
  </si>
  <si>
    <t xml:space="preserve">FUENTE: Deviation.csv filas 125; Item Number original=73-102121-01 (prefijo 73- es CANDIDATO de PCBA, no confirmacion en Common DB); Workflow de origen=Expired; FJZ no validado, revision PCBA/WO no informadas. </t>
  </si>
  <si>
    <t>DA-CTANJZ05009-CVEBU-73-102365-01</t>
  </si>
  <si>
    <t>REVISAR D607538: verificar accion documentada, PN/revision y vigencia para la corrida. No autoriza sustitucion ni uso de material.</t>
  </si>
  <si>
    <t xml:space="preserve">FUENTE: Deviation.csv filas 165; Item Number original=73-102365-01 (prefijo 73- es CANDIDATO de PCBA, no confirmacion en Common DB); Workflow de origen=Expired; FJZ no validado, revision PCBA/WO no informadas. </t>
  </si>
  <si>
    <t>DA-CTANJZ05011-CVEBU-73-103459-02</t>
  </si>
  <si>
    <t>REVISAR D607854: verificar accion documentada, PN/revision y vigencia para la corrida. No autoriza sustitucion ni uso de material.</t>
  </si>
  <si>
    <t xml:space="preserve">FUENTE: Deviation.csv filas 127; Item Number original=73-103459-02 (prefijo 73- es CANDIDATO de PCBA, no confirmacion en Common DB); Workflow de origen=Expired; FJZ no validado, revision PCBA/WO no informadas. </t>
  </si>
  <si>
    <t>DA-CTANJZ05014-STBU-73-102435-05</t>
  </si>
  <si>
    <t>REVISAR D608072: verificar accion documentada, PN/revision y vigencia para la corrida. No autoriza sustitucion ni uso de material.</t>
  </si>
  <si>
    <t xml:space="preserve">FUENTE: Deviation.csv filas 1448; Item Number original=73-102435-05 (prefijo 73- es CANDIDATO de PCBA, no confirmacion en Common DB); Workflow de origen=Expired; FJZ no validado, revision PCBA/WO no informadas. </t>
  </si>
  <si>
    <t>DA-CTANJZ05022-STBU-73-18489-08</t>
  </si>
  <si>
    <t>REVISAR D607604: verificar accion documentada, PN/revision y vigencia para la corrida. No autoriza sustitucion ni uso de material.</t>
  </si>
  <si>
    <t xml:space="preserve">FUENTE: Deviation.csv filas 1557; Item Number original=73-18489-08 (prefijo 73- es CANDIDATO de PCBA, no confirmacion en Common DB); Workflow de origen=Expired; FJZ no validado, revision PCBA/WO no informadas. </t>
  </si>
  <si>
    <t>DA-CTANJZ05026-IOTBU-73-101439-04</t>
  </si>
  <si>
    <t>REVISAR D608324: verificar accion documentada, PN/revision y vigencia para la corrida. No autoriza sustitucion ni uso de material.</t>
  </si>
  <si>
    <t xml:space="preserve">FUENTE: Deviation.csv filas 1042; Item Number original=73-101439-04 (prefijo 73- es CANDIDATO de PCBA, no confirmacion en Common DB); Workflow de origen=Expired; FJZ no validado, revision PCBA/WO no informadas. </t>
  </si>
  <si>
    <t>DA-CTANJZ05026-IOTBU-73-102239-04</t>
  </si>
  <si>
    <t xml:space="preserve">FUENTE: Deviation.csv filas 1043; Item Number original=73-102239-04 (prefijo 73- es CANDIDATO de PCBA, no confirmacion en Common DB); Workflow de origen=Expired; FJZ no validado, revision PCBA/WO no informadas. </t>
  </si>
  <si>
    <t>DA-CTANJZ05026-IOTBU-73-103098-03</t>
  </si>
  <si>
    <t xml:space="preserve">FUENTE: Deviation.csv filas 1044; Item Number original=73-103098-03 (prefijo 73- es CANDIDATO de PCBA, no confirmacion en Common DB); Workflow de origen=Expired; FJZ no validado, revision PCBA/WO no informadas. </t>
  </si>
  <si>
    <t>DA-CTANJZ05029-STBU-73-103633-04</t>
  </si>
  <si>
    <t>REVISAR D608309: verificar accion documentada, PN/revision y vigencia para la corrida. No autoriza sustitucion ni uso de material.</t>
  </si>
  <si>
    <t xml:space="preserve">FUENTE: Deviation.csv filas 965; Item Number original=73-103633-04 (prefijo 73- es CANDIDATO de PCBA, no confirmacion en Common DB); Workflow de origen=Expired; FJZ no validado, revision PCBA/WO no informadas. </t>
  </si>
  <si>
    <t>DA-CTANJZ05041-CVEBU-73-103826-04</t>
  </si>
  <si>
    <t>02</t>
  </si>
  <si>
    <t>REVISAR DP525661: verificar accion documentada, PN/revision y vigencia para la corrida. No autoriza sustitucion ni uso de material.</t>
  </si>
  <si>
    <t>FUENTE: Deviation.csv filas 155; Item Number original=73-103826-04 (prefijo 73- es CANDIDATO de PCBA, no confirmacion en Common DB); Workflow de origen=Expired; FJZ no validado, revision PCBA/WO no informadas. | REV SOURCE: Build with PCBA 73-103826-04 revision 02 | REV PCBA de build explícita; pendiente cotejo PDF customer y WO.</t>
  </si>
  <si>
    <t>DEV_EXPLICIT_REV_FROM_TEXT_PENDING</t>
  </si>
  <si>
    <t>DA-CTANJZ05042-STBU-73-102433-05</t>
  </si>
  <si>
    <t>REVISAR D608554: verificar accion documentada, PN/revision y vigencia para la corrida. No autoriza sustitucion ni uso de material.</t>
  </si>
  <si>
    <t xml:space="preserve">FUENTE: Deviation.csv filas 1630; Item Number original=73-102433-05 (prefijo 73- es CANDIDATO de PCBA, no confirmacion en Common DB); Workflow de origen=Expired; FJZ no validado, revision PCBA/WO no informadas. </t>
  </si>
  <si>
    <t>DA-CTANJZ05042-STBU-73-102434-05</t>
  </si>
  <si>
    <t xml:space="preserve">FUENTE: Deviation.csv filas 1658; Item Number original=73-102434-05 (prefijo 73- es CANDIDATO de PCBA, no confirmacion en Common DB); Workflow de origen=Expired; FJZ no validado, revision PCBA/WO no informadas. </t>
  </si>
  <si>
    <t>DA-CTANJZ05042-STBU-73-102435-05</t>
  </si>
  <si>
    <t xml:space="preserve">FUENTE: Deviation.csv filas 1659; Item Number original=73-102435-05 (prefijo 73- es CANDIDATO de PCBA, no confirmacion en Common DB); Workflow de origen=Expired; FJZ no validado, revision PCBA/WO no informadas. </t>
  </si>
  <si>
    <t>DA-CTANJZ05048-STBU-73-21007-02</t>
  </si>
  <si>
    <t>REVISAR D608514: verificar accion documentada, PN/revision y vigencia para la corrida. No autoriza sustitucion ni uso de material.</t>
  </si>
  <si>
    <t xml:space="preserve">FUENTE: Deviation.csv filas 1762; Item Number original=73-21007-02 (prefijo 73- es CANDIDATO de PCBA, no confirmacion en Common DB); Workflow de origen=Expired; FJZ no validado, revision PCBA/WO no informadas. </t>
  </si>
  <si>
    <t>DA-CTANJZ05061-CVEBU-73-103720-04</t>
  </si>
  <si>
    <t>REVISAR D608308: verificar accion documentada, PN/revision y vigencia para la corrida. No autoriza sustitucion ni uso de material.</t>
  </si>
  <si>
    <t xml:space="preserve">FUENTE: Deviation.csv filas 1641; Item Number original=73-103720-04 (prefijo 73- es CANDIDATO de PCBA, no confirmacion en Common DB); Workflow de origen=Expired; FJZ no validado, revision PCBA/WO no informadas. </t>
  </si>
  <si>
    <t>DA-CTANJZ05064-STBU-73-102435-05</t>
  </si>
  <si>
    <t>REVISAR D608788: verificar accion documentada, PN/revision y vigencia para la corrida. No autoriza sustitucion ni uso de material.</t>
  </si>
  <si>
    <t xml:space="preserve">FUENTE: Deviation.csv filas 1445; Item Number original=73-102435-05 (prefijo 73- es CANDIDATO de PCBA, no confirmacion en Common DB); Workflow de origen=Expired; FJZ no validado, revision PCBA/WO no informadas. </t>
  </si>
  <si>
    <t>DA-CTANJZ05068-CVEBU-73-103820-04</t>
  </si>
  <si>
    <t>REVISAR D609010: verificar accion documentada, PN/revision y vigencia para la corrida. No autoriza sustitucion ni uso de material.</t>
  </si>
  <si>
    <t>FUENTE: Deviation.csv filas 1634; Item Number original=73-103820-04 (prefijo 73- es CANDIDATO de PCBA, no confirmacion en Common DB); Workflow de origen=Expired; FJZ no validado, revision PCBA/WO no informadas. | REV SOURCE: For 10 pcs Taylor High Hynix rev -B0  Modules in stock at FJZ; resistor with refdes R59 shall be removed. | El texto menciona A0/B0 como contexto BOM, pero ordena R59 para 10 piezas B0. No extender automáticamente a A0 ni C0.</t>
  </si>
  <si>
    <t>DA-CTANJZ05073-STBU-73-103125-02</t>
  </si>
  <si>
    <t>REVISAR D609045: verificar accion documentada, PN/revision y vigencia para la corrida. No autoriza sustitucion ni uso de material.</t>
  </si>
  <si>
    <t xml:space="preserve">FUENTE: Deviation.csv filas 1015; Item Number original=73-103125-02 (prefijo 73- es CANDIDATO de PCBA, no confirmacion en Common DB); Workflow de origen=Expired; FJZ no validado, revision PCBA/WO no informadas. </t>
  </si>
  <si>
    <t>DA-CTANJZ05086-CVEBU-73-102022-02</t>
  </si>
  <si>
    <t>REVISAR D609139: verificar accion documentada, PN/revision y vigencia para la corrida. No autoriza sustitucion ni uso de material.</t>
  </si>
  <si>
    <t xml:space="preserve">FUENTE: Deviation.csv filas 461; Item Number original=73-102022-02 (prefijo 73- es CANDIDATO de PCBA, no confirmacion en Common DB); Workflow de origen=Expired; FJZ no validado, revision PCBA/WO no informadas. </t>
  </si>
  <si>
    <t>DA-CTANJZ05086-CVEBU-73-102197-02</t>
  </si>
  <si>
    <t xml:space="preserve">FUENTE: Deviation.csv filas 462; Item Number original=73-102197-02 (prefijo 73- es CANDIDATO de PCBA, no confirmacion en Common DB); Workflow de origen=Expired; FJZ no validado, revision PCBA/WO no informadas. </t>
  </si>
  <si>
    <t>DA-CTANJZ05086-CVEBU-73-102226-06</t>
  </si>
  <si>
    <t xml:space="preserve">FUENTE: Deviation.csv filas 463; Item Number original=73-102226-06 (prefijo 73- es CANDIDATO de PCBA, no confirmacion en Common DB); Workflow de origen=Expired; FJZ no validado, revision PCBA/WO no informadas. </t>
  </si>
  <si>
    <t>DA-CTANJZ05086-CVEBU-73-102797-02</t>
  </si>
  <si>
    <t xml:space="preserve">FUENTE: Deviation.csv filas 464; Item Number original=73-102797-02 (prefijo 73- es CANDIDATO de PCBA, no confirmacion en Common DB); Workflow de origen=Expired; FJZ no validado, revision PCBA/WO no informadas. </t>
  </si>
  <si>
    <t>DA-CTANJZ05086-CVEBU-73-103226-06</t>
  </si>
  <si>
    <t xml:space="preserve">FUENTE: Deviation.csv filas 465; Item Number original=73-103226-06 (prefijo 73- es CANDIDATO de PCBA, no confirmacion en Common DB); Workflow de origen=Expired; FJZ no validado, revision PCBA/WO no informadas. </t>
  </si>
  <si>
    <t>DA-CTANJZ05086-CVEBU-73-103698-06</t>
  </si>
  <si>
    <t xml:space="preserve">FUENTE: Deviation.csv filas 466; Item Number original=73-103698-06 (prefijo 73- es CANDIDATO de PCBA, no confirmacion en Common DB); Workflow de origen=Expired; FJZ no validado, revision PCBA/WO no informadas. </t>
  </si>
  <si>
    <t>DA-CTANJZ05086-CVEBU-73-103826-05</t>
  </si>
  <si>
    <t xml:space="preserve">FUENTE: Deviation.csv filas 467; Item Number original=73-103826-05 (prefijo 73- es CANDIDATO de PCBA, no confirmacion en Common DB); Workflow de origen=Expired; FJZ no validado, revision PCBA/WO no informadas. </t>
  </si>
  <si>
    <t>DA-CTANJZ05086-CVEBU-73-103940-06</t>
  </si>
  <si>
    <t>73-103940-06</t>
  </si>
  <si>
    <t xml:space="preserve">FUENTE: Deviation.csv filas 468; Item Number original=73-103940-06 (prefijo 73- es CANDIDATO de PCBA, no confirmacion en Common DB); Workflow de origen=Expired; FJZ no validado, revision PCBA/WO no informadas. </t>
  </si>
  <si>
    <t>DA-CTANJZ05086-CVEBU-73-103950-01</t>
  </si>
  <si>
    <t>73-103950-01</t>
  </si>
  <si>
    <t xml:space="preserve">FUENTE: Deviation.csv filas 469; Item Number original=73-103950-01 (prefijo 73- es CANDIDATO de PCBA, no confirmacion en Common DB); Workflow de origen=Expired; FJZ no validado, revision PCBA/WO no informadas. </t>
  </si>
  <si>
    <t>DA-CTANJZ05086-CVEBU-73-103951-01</t>
  </si>
  <si>
    <t>73-103951-01</t>
  </si>
  <si>
    <t xml:space="preserve">FUENTE: Deviation.csv filas 470; Item Number original=73-103951-01 (prefijo 73- es CANDIDATO de PCBA, no confirmacion en Common DB); Workflow de origen=Expired; FJZ no validado, revision PCBA/WO no informadas. </t>
  </si>
  <si>
    <t>DA-CTANJZ05086-CVEBU-73-104022-01</t>
  </si>
  <si>
    <t xml:space="preserve">FUENTE: Deviation.csv filas 510; Item Number original=73-104022-01 (prefijo 73- es CANDIDATO de PCBA, no confirmacion en Common DB); Workflow de origen=Expired; FJZ no validado, revision PCBA/WO no informadas. </t>
  </si>
  <si>
    <t>DA-CTANJZ05087-CVEBU-73-102022-02</t>
  </si>
  <si>
    <t>REVISAR D609115: verificar accion documentada, PN/revision y vigencia para la corrida. No autoriza sustitucion ni uso de material.</t>
  </si>
  <si>
    <t xml:space="preserve">FUENTE: Deviation.csv filas 478; Item Number original=73-102022-02 (prefijo 73- es CANDIDATO de PCBA, no confirmacion en Common DB); Workflow de origen=Expired; FJZ no validado, revision PCBA/WO no informadas. </t>
  </si>
  <si>
    <t>DA-CTANJZ05087-CVEBU-73-102197-02</t>
  </si>
  <si>
    <t xml:space="preserve">FUENTE: Deviation.csv filas 479; Item Number original=73-102197-02 (prefijo 73- es CANDIDATO de PCBA, no confirmacion en Common DB); Workflow de origen=Expired; FJZ no validado, revision PCBA/WO no informadas. </t>
  </si>
  <si>
    <t>DA-CTANJZ05087-CVEBU-73-102226-06</t>
  </si>
  <si>
    <t xml:space="preserve">FUENTE: Deviation.csv filas 480; Item Number original=73-102226-06 (prefijo 73- es CANDIDATO de PCBA, no confirmacion en Common DB); Workflow de origen=Expired; FJZ no validado, revision PCBA/WO no informadas. </t>
  </si>
  <si>
    <t>DA-CTANJZ05087-CVEBU-73-102797-02</t>
  </si>
  <si>
    <t xml:space="preserve">FUENTE: Deviation.csv filas 481; Item Number original=73-102797-02 (prefijo 73- es CANDIDATO de PCBA, no confirmacion en Common DB); Workflow de origen=Expired; FJZ no validado, revision PCBA/WO no informadas. </t>
  </si>
  <si>
    <t>DA-CTANJZ05087-CVEBU-73-103226-06</t>
  </si>
  <si>
    <t xml:space="preserve">FUENTE: Deviation.csv filas 482; Item Number original=73-103226-06 (prefijo 73- es CANDIDATO de PCBA, no confirmacion en Common DB); Workflow de origen=Expired; FJZ no validado, revision PCBA/WO no informadas. </t>
  </si>
  <si>
    <t>DA-CTANJZ05087-CVEBU-73-104022-01</t>
  </si>
  <si>
    <t xml:space="preserve">FUENTE: Deviation.csv filas 564; Item Number original=73-104022-01 (prefijo 73- es CANDIDATO de PCBA, no confirmacion en Common DB); Workflow de origen=Expired; FJZ no validado, revision PCBA/WO no informadas. </t>
  </si>
  <si>
    <t>DA-CTANJZ05090-STBU-73-18488-07</t>
  </si>
  <si>
    <t>REVISAR D608351: verificar accion documentada, PN/revision y vigencia para la corrida. No autoriza sustitucion ni uso de material.</t>
  </si>
  <si>
    <t xml:space="preserve">FUENTE: Deviation.csv filas 1026; Item Number original=73-18488-07 (prefijo 73- es CANDIDATO de PCBA, no confirmacion en Common DB); Workflow de origen=Expired; FJZ no validado, revision PCBA/WO no informadas. </t>
  </si>
  <si>
    <t>DA-CTANJZ05090-STBU-73-18489-07</t>
  </si>
  <si>
    <t xml:space="preserve">FUENTE: Deviation.csv filas 1027; Item Number original=73-18489-07 (prefijo 73- es CANDIDATO de PCBA, no confirmacion en Common DB); Workflow de origen=Expired; FJZ no validado, revision PCBA/WO no informadas. </t>
  </si>
  <si>
    <t>DA-CTANJZ05090-STBU-73-18490-09</t>
  </si>
  <si>
    <t xml:space="preserve">FUENTE: Deviation.csv filas 1028; Item Number original=73-18490-09 (prefijo 73- es CANDIDATO de PCBA, no confirmacion en Common DB); Workflow de origen=Expired; FJZ no validado, revision PCBA/WO no informadas. </t>
  </si>
  <si>
    <t>DA-CTANJZ05090-STBU-73-21007-02</t>
  </si>
  <si>
    <t xml:space="preserve">FUENTE: Deviation.csv filas 1029; Item Number original=73-21007-02 (prefijo 73- es CANDIDATO de PCBA, no confirmacion en Common DB); Workflow de origen=Expired; FJZ no validado, revision PCBA/WO no informadas. </t>
  </si>
  <si>
    <t>DA-CTANJZ05091-CVEBU-73-103922-04</t>
  </si>
  <si>
    <t>REVISAR D609188: verificar accion documentada, PN/revision y vigencia para la corrida. No autoriza sustitucion ni uso de material.</t>
  </si>
  <si>
    <t xml:space="preserve">FUENTE: Deviation.csv filas 322; Item Number original=73-103922-04 (prefijo 73- es CANDIDATO de PCBA, no confirmacion en Common DB); Workflow de origen=Re-Extended; FJZ no validado, revision PCBA/WO no informadas. </t>
  </si>
  <si>
    <t>DA-CTANJZ05094-STBU-73-18488-08</t>
  </si>
  <si>
    <t>73-18488-08</t>
  </si>
  <si>
    <t>REVISAR D609408: verificar accion documentada, PN/revision y vigencia para la corrida. No autoriza sustitucion ni uso de material.</t>
  </si>
  <si>
    <t xml:space="preserve">FUENTE: Deviation.csv filas 1807; Item Number original=73-18488-08 (prefijo 73- es CANDIDATO de PCBA, no confirmacion en Common DB); Workflow de origen=Expired; FJZ no validado, revision PCBA/WO no informadas. </t>
  </si>
  <si>
    <t>DA-CTANJZ05094-STBU-73-18489-08</t>
  </si>
  <si>
    <t xml:space="preserve">FUENTE: Deviation.csv filas 1808; Item Number original=73-18489-08 (prefijo 73- es CANDIDATO de PCBA, no confirmacion en Common DB); Workflow de origen=Expired; FJZ no validado, revision PCBA/WO no informadas. </t>
  </si>
  <si>
    <t>DA-CTANJZ05094-STBU-73-18490-10</t>
  </si>
  <si>
    <t xml:space="preserve">FUENTE: Deviation.csv filas 1809; Item Number original=73-18490-10 (prefijo 73- es CANDIDATO de PCBA, no confirmacion en Common DB); Workflow de origen=Expired; FJZ no validado, revision PCBA/WO no informadas. </t>
  </si>
  <si>
    <t>DA-CTANJZ05094-STBU-73-21007-03</t>
  </si>
  <si>
    <t xml:space="preserve">FUENTE: Deviation.csv filas 1810; Item Number original=73-21007-03 (prefijo 73- es CANDIDATO de PCBA, no confirmacion en Common DB); Workflow de origen=Expired; FJZ no validado, revision PCBA/WO no informadas. </t>
  </si>
  <si>
    <t>DA-CTANJZ05105-CRBU-73-21144-06</t>
  </si>
  <si>
    <t>73-21144-06</t>
  </si>
  <si>
    <t>REVISAR D609558: verificar accion documentada, PN/revision y vigencia para la corrida. No autoriza sustitucion ni uso de material.</t>
  </si>
  <si>
    <t xml:space="preserve">FUENTE: Deviation.csv filas 1011; Item Number original=73-21144-06 (prefijo 73- es CANDIDATO de PCBA, no confirmacion en Common DB); Workflow de origen=Expired; FJZ no validado, revision PCBA/WO no informadas. </t>
  </si>
  <si>
    <t>DA-CTANJZ05105-CRBU-73-21146-05</t>
  </si>
  <si>
    <t>73-21146-05</t>
  </si>
  <si>
    <t xml:space="preserve">FUENTE: Deviation.csv filas 1012; Item Number original=73-21146-05 (prefijo 73- es CANDIDATO de PCBA, no confirmacion en Common DB); Workflow de origen=Expired; FJZ no validado, revision PCBA/WO no informadas. </t>
  </si>
  <si>
    <t>DA-CTANJZ05105-CRBU-73-21146-12</t>
  </si>
  <si>
    <t xml:space="preserve">FUENTE: Deviation.csv filas 1013; Item Number original=73-21146-12 (prefijo 73- es CANDIDATO de PCBA, no confirmacion en Common DB); Workflow de origen=Expired; FJZ no validado, revision PCBA/WO no informadas. </t>
  </si>
  <si>
    <t>DA-CTANJZ05107-STBU-73-103557-04</t>
  </si>
  <si>
    <t>REVISAR DP525818: verificar accion documentada, PN/revision y vigencia para la corrida. No autoriza sustitucion ni uso de material.</t>
  </si>
  <si>
    <t xml:space="preserve">FUENTE: Deviation.csv filas 971; Item Number original=73-103557-04 (prefijo 73- es CANDIDATO de PCBA, no confirmacion en Common DB); Workflow de origen=Expired; FJZ no validado, revision PCBA/WO no informadas. </t>
  </si>
  <si>
    <t>DA-CTANJZ05108-CVEBU-73-103698-06</t>
  </si>
  <si>
    <t>REVISAR D609649: verificar accion documentada, PN/revision y vigencia para la corrida. No autoriza sustitucion ni uso de material.</t>
  </si>
  <si>
    <t xml:space="preserve">FUENTE: Deviation.csv filas 507; Item Number original=73-103698-06 (prefijo 73- es CANDIDATO de PCBA, no confirmacion en Common DB); Workflow de origen=Expired; FJZ no validado, revision PCBA/WO no informadas. </t>
  </si>
  <si>
    <t>DA-CTANJZ05108-CVEBU-73-103940-06</t>
  </si>
  <si>
    <t xml:space="preserve">FUENTE: Deviation.csv filas 508; Item Number original=73-103940-06 (prefijo 73- es CANDIDATO de PCBA, no confirmacion en Common DB); Workflow de origen=Expired; FJZ no validado, revision PCBA/WO no informadas. </t>
  </si>
  <si>
    <t>DA-CTANJZ05114-CVEBU-73-103698-06</t>
  </si>
  <si>
    <t>REVISAR D609653: verificar accion documentada, PN/revision y vigencia para la corrida. No autoriza sustitucion ni uso de material.</t>
  </si>
  <si>
    <t xml:space="preserve">FUENTE: Deviation.csv filas 490; Item Number original=73-103698-06 (prefijo 73- es CANDIDATO de PCBA, no confirmacion en Common DB); Workflow de origen=Expired; FJZ no validado, revision PCBA/WO no informadas. </t>
  </si>
  <si>
    <t>DA-CTANJZ05114-CVEBU-73-103940-06</t>
  </si>
  <si>
    <t xml:space="preserve">FUENTE: Deviation.csv filas 491; Item Number original=73-103940-06 (prefijo 73- es CANDIDATO de PCBA, no confirmacion en Common DB); Workflow de origen=Expired; FJZ no validado, revision PCBA/WO no informadas. </t>
  </si>
  <si>
    <t>DA-CTANJZ05129-IOTBU-73-101439-04</t>
  </si>
  <si>
    <t>REVISAR D609917: verificar accion documentada, PN/revision y vigencia para la corrida. No autoriza sustitucion ni uso de material.</t>
  </si>
  <si>
    <t xml:space="preserve">FUENTE: Deviation.csv filas 1147; Item Number original=73-101439-04 (prefijo 73- es CANDIDATO de PCBA, no confirmacion en Common DB); Workflow de origen=Expired; FJZ no validado, revision PCBA/WO no informadas. </t>
  </si>
  <si>
    <t>DA-CTANJZ05129-IOTBU-73-102239-04</t>
  </si>
  <si>
    <t xml:space="preserve">FUENTE: Deviation.csv filas 1148; Item Number original=73-102239-04 (prefijo 73- es CANDIDATO de PCBA, no confirmacion en Common DB); Workflow de origen=Expired; FJZ no validado, revision PCBA/WO no informadas. </t>
  </si>
  <si>
    <t>DA-CTANJZ05129-IOTBU-73-103098-03</t>
  </si>
  <si>
    <t xml:space="preserve">FUENTE: Deviation.csv filas 1149; Item Number original=73-103098-03 (prefijo 73- es CANDIDATO de PCBA, no confirmacion en Common DB); Workflow de origen=Expired; FJZ no validado, revision PCBA/WO no informadas. </t>
  </si>
  <si>
    <t>DA-CTANJZ05134-STBU-73-18490-10</t>
  </si>
  <si>
    <t>REVISAR D609794: verificar accion documentada, PN/revision y vigencia para la corrida. No autoriza sustitucion ni uso de material.</t>
  </si>
  <si>
    <t xml:space="preserve">FUENTE: Deviation.csv filas 1585; Item Number original=73-18490-10 (prefijo 73- es CANDIDATO de PCBA, no confirmacion en Common DB); Workflow de origen=Expired; FJZ no validado, revision PCBA/WO no informadas. </t>
  </si>
  <si>
    <t>DA-CTANJZ05138-CVEBU-73-102226-06</t>
  </si>
  <si>
    <t>REVISAR D609929: verificar accion documentada, PN/revision y vigencia para la corrida. No autoriza sustitucion ni uso de material.</t>
  </si>
  <si>
    <t xml:space="preserve">FUENTE: Deviation.csv filas 512; Item Number original=73-102226-06 (prefijo 73- es CANDIDATO de PCBA, no confirmacion en Common DB); Workflow de origen=Expired; FJZ no validado, revision PCBA/WO no informadas. </t>
  </si>
  <si>
    <t>DA-CTANJZ05138-CVEBU-73-103226-06</t>
  </si>
  <si>
    <t xml:space="preserve">FUENTE: Deviation.csv filas 513; Item Number original=73-103226-06 (prefijo 73- es CANDIDATO de PCBA, no confirmacion en Common DB); Workflow de origen=Expired; FJZ no validado, revision PCBA/WO no informadas. </t>
  </si>
  <si>
    <t>DA-CTANJZ05138-CVEBU-73-103698-06</t>
  </si>
  <si>
    <t xml:space="preserve">FUENTE: Deviation.csv filas 514; Item Number original=73-103698-06 (prefijo 73- es CANDIDATO de PCBA, no confirmacion en Common DB); Workflow de origen=Expired; FJZ no validado, revision PCBA/WO no informadas. </t>
  </si>
  <si>
    <t>DA-CTANJZ05138-CVEBU-73-103940-06</t>
  </si>
  <si>
    <t xml:space="preserve">FUENTE: Deviation.csv filas 515; Item Number original=73-103940-06 (prefijo 73- es CANDIDATO de PCBA, no confirmacion en Common DB); Workflow de origen=Expired; FJZ no validado, revision PCBA/WO no informadas. </t>
  </si>
  <si>
    <t>DA-CTANJZ05139-STBU-73-18489-08</t>
  </si>
  <si>
    <t>REVISAR D609791: verificar accion documentada, PN/revision y vigencia para la corrida. No autoriza sustitucion ni uso de material.</t>
  </si>
  <si>
    <t xml:space="preserve">FUENTE: Deviation.csv filas 167,1447; Item Number original=73-18489-08 (prefijo 73- es CANDIDATO de PCBA, no confirmacion en Common DB); Workflow de origen=Expired; FJZ no validado, revision PCBA/WO no informadas. </t>
  </si>
  <si>
    <t>DA-CTANJZ05140-STBU-73-18489-08</t>
  </si>
  <si>
    <t>REVISAR D609792: verificar accion documentada, PN/revision y vigencia para la corrida. No autoriza sustitucion ni uso de material.</t>
  </si>
  <si>
    <t xml:space="preserve">FUENTE: Deviation.csv filas 169,1449; Item Number original=73-18489-08 (prefijo 73- es CANDIDATO de PCBA, no confirmacion en Common DB); Workflow de origen=Expired; FJZ no validado, revision PCBA/WO no informadas. </t>
  </si>
  <si>
    <t>DA-CTANJZ05141-STBU-73-18489-08</t>
  </si>
  <si>
    <t>REVISAR D609793: verificar accion documentada, PN/revision y vigencia para la corrida. No autoriza sustitucion ni uso de material.</t>
  </si>
  <si>
    <t xml:space="preserve">FUENTE: Deviation.csv filas 317,1451; Item Number original=73-18489-08 (prefijo 73- es CANDIDATO de PCBA, no confirmacion en Common DB); Workflow de origen=Expired; FJZ no validado, revision PCBA/WO no informadas. </t>
  </si>
  <si>
    <t>DA-CTANJZ05144-CVEBU-73-103826-05</t>
  </si>
  <si>
    <t>REVISAR D610061: verificar accion documentada, PN/revision y vigencia para la corrida. No autoriza sustitucion ni uso de material.</t>
  </si>
  <si>
    <t xml:space="preserve">FUENTE: Deviation.csv filas 1191; Item Number original=73-103826-05 (prefijo 73- es CANDIDATO de PCBA, no confirmacion en Common DB); Workflow de origen=Expired; FJZ no validado, revision PCBA/WO no informadas. </t>
  </si>
  <si>
    <t>DA-CTANJZ05154-STBU-73-20247-06</t>
  </si>
  <si>
    <t>REVISAR D610130: verificar accion documentada, PN/revision y vigencia para la corrida. No autoriza sustitucion ni uso de material.</t>
  </si>
  <si>
    <t xml:space="preserve">FUENTE: Deviation.csv filas 1051; Item Number original=73-20247-06 (prefijo 73- es CANDIDATO de PCBA, no confirmacion en Common DB); Workflow de origen=Expired; FJZ no validado, revision PCBA/WO no informadas. </t>
  </si>
  <si>
    <t>DA-CTANJZ05154-STBU-73-20249-06</t>
  </si>
  <si>
    <t xml:space="preserve">FUENTE: Deviation.csv filas 1052; Item Number original=73-20249-06 (prefijo 73- es CANDIDATO de PCBA, no confirmacion en Common DB); Workflow de origen=Expired; FJZ no validado, revision PCBA/WO no informadas. </t>
  </si>
  <si>
    <t>DA-CTANJZ05157-CVEBU-73-103103-05</t>
  </si>
  <si>
    <t>REVISAR D610246: verificar accion documentada, PN/revision y vigencia para la corrida. No autoriza sustitucion ni uso de material.</t>
  </si>
  <si>
    <t xml:space="preserve">FUENTE: Deviation.csv filas 1836; Item Number original=73-103103-05 (prefijo 73- es CANDIDATO de PCBA, no confirmacion en Common DB); Workflow de origen=Expired; FJZ no validado, revision PCBA/WO no informadas. </t>
  </si>
  <si>
    <t>DA-CTANJZ05157-CVEBU-73-103603-05</t>
  </si>
  <si>
    <t xml:space="preserve">FUENTE: Deviation.csv filas 1837; Item Number original=73-103603-05 (prefijo 73- es CANDIDATO de PCBA, no confirmacion en Common DB); Workflow de origen=Expired; FJZ no validado, revision PCBA/WO no informadas. </t>
  </si>
  <si>
    <t>DA-CTANJZ05160-STBU-73-102433-05</t>
  </si>
  <si>
    <t>REVISAR D610237: verificar accion documentada, PN/revision y vigencia para la corrida. No autoriza sustitucion ni uso de material.</t>
  </si>
  <si>
    <t xml:space="preserve">FUENTE: Deviation.csv filas 1126; Item Number original=73-102433-05 (prefijo 73- es CANDIDATO de PCBA, no confirmacion en Common DB); Workflow de origen=Expired; FJZ no validado, revision PCBA/WO no informadas. </t>
  </si>
  <si>
    <t>DA-CTANJZ05160-STBU-73-102434-05</t>
  </si>
  <si>
    <t xml:space="preserve">FUENTE: Deviation.csv filas 1127; Item Number original=73-102434-05 (prefijo 73- es CANDIDATO de PCBA, no confirmacion en Common DB); Workflow de origen=Expired; FJZ no validado, revision PCBA/WO no informadas. </t>
  </si>
  <si>
    <t>DA-CTANJZ05160-STBU-73-102435-05</t>
  </si>
  <si>
    <t xml:space="preserve">FUENTE: Deviation.csv filas 1128; Item Number original=73-102435-05 (prefijo 73- es CANDIDATO de PCBA, no confirmacion en Common DB); Workflow de origen=Expired; FJZ no validado, revision PCBA/WO no informadas. </t>
  </si>
  <si>
    <t>DA-CTANJZ05167-CVEBU-73-103698-06</t>
  </si>
  <si>
    <t>REVISAR D610433: verificar accion documentada, PN/revision y vigencia para la corrida. No autoriza sustitucion ni uso de material.</t>
  </si>
  <si>
    <t xml:space="preserve">FUENTE: Deviation.csv filas 533; Item Number original=73-103698-06 (prefijo 73- es CANDIDATO de PCBA, no confirmacion en Common DB); Workflow de origen=Expired; FJZ no validado, revision PCBA/WO no informadas. </t>
  </si>
  <si>
    <t>DA-CTANJZ05167-CVEBU-73-103940-06</t>
  </si>
  <si>
    <t xml:space="preserve">FUENTE: Deviation.csv filas 534; Item Number original=73-103940-06 (prefijo 73- es CANDIDATO de PCBA, no confirmacion en Common DB); Workflow de origen=Expired; FJZ no validado, revision PCBA/WO no informadas. </t>
  </si>
  <si>
    <t>DA-CTANJZ05169-STBU-73-102435-05</t>
  </si>
  <si>
    <t>REVISAR D610106: verificar accion documentada, PN/revision y vigencia para la corrida. No autoriza sustitucion ni uso de material.</t>
  </si>
  <si>
    <t xml:space="preserve">FUENTE: Deviation.csv filas 172,1506; Item Number original=73-102435-05 (prefijo 73- es CANDIDATO de PCBA, no confirmacion en Common DB); Workflow de origen=Expired; FJZ no validado, revision PCBA/WO no informadas. </t>
  </si>
  <si>
    <t>DA-CTANJZ05173-STBU-73-18490-10</t>
  </si>
  <si>
    <t>REVISAR D609995: verificar accion documentada, PN/revision y vigencia para la corrida. No autoriza sustitucion ni uso de material.</t>
  </si>
  <si>
    <t xml:space="preserve">FUENTE: Deviation.csv filas 1826; Item Number original=73-18490-10 (prefijo 73- es CANDIDATO de PCBA, no confirmacion en Common DB); Workflow de origen=Expired; FJZ no validado, revision PCBA/WO no informadas. </t>
  </si>
  <si>
    <t>DA-CTANJZ05173-STBU-73-21007-03</t>
  </si>
  <si>
    <t xml:space="preserve">FUENTE: Deviation.csv filas 1827; Item Number original=73-21007-03 (prefijo 73- es CANDIDATO de PCBA, no confirmacion en Common DB); Workflow de origen=Expired; FJZ no validado, revision PCBA/WO no informadas. </t>
  </si>
  <si>
    <t>DA-CTANJZ05175-CRBU-73-20193-09</t>
  </si>
  <si>
    <t>REVISAR D610401: verificar accion documentada, PN/revision y vigencia para la corrida. No autoriza sustitucion ni uso de material.</t>
  </si>
  <si>
    <t xml:space="preserve">FUENTE: Deviation.csv filas 1118; Item Number original=73-20193-09 (prefijo 73- es CANDIDATO de PCBA, no confirmacion en Common DB); Workflow de origen=Expired; FJZ no validado, revision PCBA/WO no informadas. </t>
  </si>
  <si>
    <t>DA-CTANJZ05176-STBU-73-20247-06</t>
  </si>
  <si>
    <t>REVISAR D610506: verificar accion documentada, PN/revision y vigencia para la corrida. No autoriza sustitucion ni uso de material.</t>
  </si>
  <si>
    <t xml:space="preserve">FUENTE: Deviation.csv filas 1120; Item Number original=73-20247-06 (prefijo 73- es CANDIDATO de PCBA, no confirmacion en Common DB); Workflow de origen=Expired; FJZ no validado, revision PCBA/WO no informadas. </t>
  </si>
  <si>
    <t>DA-CTANJZ05176-STBU-73-20249-06</t>
  </si>
  <si>
    <t xml:space="preserve">FUENTE: Deviation.csv filas 1121; Item Number original=73-20249-06 (prefijo 73- es CANDIDATO de PCBA, no confirmacion en Common DB); Workflow de origen=Expired; FJZ no validado, revision PCBA/WO no informadas. </t>
  </si>
  <si>
    <t>DA-CTANJZ05181-IOTBU-73-101439-04</t>
  </si>
  <si>
    <t>REVISAR D609526: verificar accion documentada, PN/revision y vigencia para la corrida. No autoriza sustitucion ni uso de material.</t>
  </si>
  <si>
    <t xml:space="preserve">FUENTE: Deviation.csv filas 134; Item Number original=73-101439-04 (prefijo 73- es CANDIDATO de PCBA, no confirmacion en Common DB); Workflow de origen=Expired; FJZ no validado, revision PCBA/WO no informadas. </t>
  </si>
  <si>
    <t>DA-CTANJZ05182-IOTBU-73-103098-03</t>
  </si>
  <si>
    <t>REVISAR D609527: verificar accion documentada, PN/revision y vigencia para la corrida. No autoriza sustitucion ni uso de material.</t>
  </si>
  <si>
    <t xml:space="preserve">FUENTE: Deviation.csv filas 58; Item Number original=73-103098-03 (prefijo 73- es CANDIDATO de PCBA, no confirmacion en Common DB); Workflow de origen=Expired; FJZ no validado, revision PCBA/WO no informadas. </t>
  </si>
  <si>
    <t>DA-CTANJZ05183-STBU-73-103633-05</t>
  </si>
  <si>
    <t>REVISAR DP525974: verificar accion documentada, PN/revision y vigencia para la corrida. No autoriza sustitucion ni uso de material.</t>
  </si>
  <si>
    <t xml:space="preserve">FUENTE: Deviation.csv filas 652; Item Number original=73-103633-05 (prefijo 73- es CANDIDATO de PCBA, no confirmacion en Common DB); Workflow de origen=Expired; FJZ no validado, revision PCBA/WO no informadas. </t>
  </si>
  <si>
    <t>DA-CTANJZ05184-STBU-73-18850-01</t>
  </si>
  <si>
    <t>73-18850-01</t>
  </si>
  <si>
    <t>REVISAR D610411: verificar accion documentada, PN/revision y vigencia para la corrida. No autoriza sustitucion ni uso de material.</t>
  </si>
  <si>
    <t xml:space="preserve">FUENTE: Deviation.csv filas 1123; Item Number original=73-18850-01 (prefijo 73- es CANDIDATO de PCBA, no confirmacion en Common DB); Workflow de origen=Expired; FJZ no validado, revision PCBA/WO no informadas. </t>
  </si>
  <si>
    <t>DA-CTANJZ05184-STBU-73-19232-01</t>
  </si>
  <si>
    <t>73-19232-01</t>
  </si>
  <si>
    <t xml:space="preserve">FUENTE: Deviation.csv filas 1219; Item Number original=73-19232-01 (prefijo 73- es CANDIDATO de PCBA, no confirmacion en Common DB); Workflow de origen=Expired; FJZ no validado, revision PCBA/WO no informadas. </t>
  </si>
  <si>
    <t>DA-CTANJZ05184-STBU-73-19233-01</t>
  </si>
  <si>
    <t>73-19233-01</t>
  </si>
  <si>
    <t xml:space="preserve">FUENTE: Deviation.csv filas 1220; Item Number original=73-19233-01 (prefijo 73- es CANDIDATO de PCBA, no confirmacion en Common DB); Workflow de origen=Expired; FJZ no validado, revision PCBA/WO no informadas. </t>
  </si>
  <si>
    <t>DA-CTANJZ05187-STBU-73-17757-01</t>
  </si>
  <si>
    <t>REVISAR D610412: verificar accion documentada, PN/revision y vigencia para la corrida. No autoriza sustitucion ni uso de material.</t>
  </si>
  <si>
    <t xml:space="preserve">FUENTE: Deviation.csv filas 589; Item Number original=73-17757-01 (prefijo 73- es CANDIDATO de PCBA, no confirmacion en Common DB); Workflow de origen=Expired; FJZ no validado, revision PCBA/WO no informadas. </t>
  </si>
  <si>
    <t>DA-CTANJZ05190-CRBU-73-20176-08</t>
  </si>
  <si>
    <t>73-20176-08</t>
  </si>
  <si>
    <t>REVISAR D610571: verificar accion documentada, PN/revision y vigencia para la corrida. No autoriza sustitucion ni uso de material.</t>
  </si>
  <si>
    <t xml:space="preserve">FUENTE: Deviation.csv filas 1463; Item Number original=73-20176-08 (prefijo 73- es CANDIDATO de PCBA, no confirmacion en Common DB); Workflow de origen=Expired; FJZ no validado, revision PCBA/WO no informadas. </t>
  </si>
  <si>
    <t>DA-CTANJZ05190-CRBU-73-20513-08</t>
  </si>
  <si>
    <t>73-20513-08</t>
  </si>
  <si>
    <t xml:space="preserve">FUENTE: Deviation.csv filas 1464; Item Number original=73-20513-08 (prefijo 73- es CANDIDATO de PCBA, no confirmacion en Common DB); Workflow de origen=Expired; FJZ no validado, revision PCBA/WO no informadas. </t>
  </si>
  <si>
    <t>DA-CTANJZ05200-STBU-73-18850-01</t>
  </si>
  <si>
    <t>REVISAR D610511: verificar accion documentada, PN/revision y vigencia para la corrida. No autoriza sustitucion ni uso de material.</t>
  </si>
  <si>
    <t xml:space="preserve">FUENTE: Deviation.csv filas 1089; Item Number original=73-18850-01 (prefijo 73- es CANDIDATO de PCBA, no confirmacion en Common DB); Workflow de origen=Expired; FJZ no validado, revision PCBA/WO no informadas. </t>
  </si>
  <si>
    <t>DA-CTANJZ05200-STBU-73-19232-01</t>
  </si>
  <si>
    <t xml:space="preserve">FUENTE: Deviation.csv filas 1108; Item Number original=73-19232-01 (prefijo 73- es CANDIDATO de PCBA, no confirmacion en Common DB); Workflow de origen=Expired; FJZ no validado, revision PCBA/WO no informadas. </t>
  </si>
  <si>
    <t>DA-CTANJZ05200-STBU-73-19233-01</t>
  </si>
  <si>
    <t xml:space="preserve">FUENTE: Deviation.csv filas 1109; Item Number original=73-19233-01 (prefijo 73- es CANDIDATO de PCBA, no confirmacion en Common DB); Workflow de origen=Expired; FJZ no validado, revision PCBA/WO no informadas. </t>
  </si>
  <si>
    <t>DA-CTANJZ05204-CRBU-73-18706-04</t>
  </si>
  <si>
    <t>REVISAR D610600: verificar accion documentada, PN/revision y vigencia para la corrida. No autoriza sustitucion ni uso de material.</t>
  </si>
  <si>
    <t xml:space="preserve">FUENTE: Deviation.csv filas 1113; Item Number original=73-18706-04 (prefijo 73- es CANDIDATO de PCBA, no confirmacion en Common DB); Workflow de origen=Expired; FJZ no validado, revision PCBA/WO no informadas. </t>
  </si>
  <si>
    <t>DA-CTANJZ05210-CVEBU-73-104175-02</t>
  </si>
  <si>
    <t>REVISAR DP526044: verificar accion documentada, PN/revision y vigencia para la corrida. No autoriza sustitucion ni uso de material.</t>
  </si>
  <si>
    <t xml:space="preserve">FUENTE: Deviation.csv filas 213,1884; Item Number original=73-104175-02 (prefijo 73- es CANDIDATO de PCBA, no confirmacion en Common DB); Workflow de origen=Expired; CONFLICTOS: Descrition of Change; FJZ no validado, revision PCBA/WO no informadas. </t>
  </si>
  <si>
    <t>DA-CTANJZ05214-CVEBU-73-103698-06</t>
  </si>
  <si>
    <t>REVISAR D610907: verificar accion documentada, PN/revision y vigencia para la corrida. No autoriza sustitucion ni uso de material.</t>
  </si>
  <si>
    <t xml:space="preserve">FUENTE: Deviation.csv filas 1795; Item Number original=73-103698-06 (prefijo 73- es CANDIDATO de PCBA, no confirmacion en Common DB); Workflow de origen=Expired; FJZ no validado, revision PCBA/WO no informadas. </t>
  </si>
  <si>
    <t>DA-CTANJZ05214-CVEBU-73-103940-06</t>
  </si>
  <si>
    <t xml:space="preserve">FUENTE: Deviation.csv filas 1796; Item Number original=73-103940-06 (prefijo 73- es CANDIDATO de PCBA, no confirmacion en Common DB); Workflow de origen=Expired; FJZ no validado, revision PCBA/WO no informadas. </t>
  </si>
  <si>
    <t>DA-CTANJZ05218-STBU-73-17499-07</t>
  </si>
  <si>
    <t>REVISAR D610760: verificar accion documentada, PN/revision y vigencia para la corrida. No autoriza sustitucion ni uso de material.</t>
  </si>
  <si>
    <t xml:space="preserve">FUENTE: Deviation.csv filas 1104; Item Number original=73-17499-07 (prefijo 73- es CANDIDATO de PCBA, no confirmacion en Common DB); Workflow de origen=Expired; FJZ no validado, revision PCBA/WO no informadas. </t>
  </si>
  <si>
    <t>DA-CTANJZ05219-CVEBU-73-103698-06</t>
  </si>
  <si>
    <t>REVISAR D610973: verificar accion documentada, PN/revision y vigencia para la corrida. No autoriza sustitucion ni uso de material.</t>
  </si>
  <si>
    <t xml:space="preserve">FUENTE: Deviation.csv filas 180; Item Number original=73-103698-06 (prefijo 73- es CANDIDATO de PCBA, no confirmacion en Common DB); Workflow de origen=Expired; FJZ no validado, revision PCBA/WO no informadas. </t>
  </si>
  <si>
    <t>DA-CTANJZ05219-CVEBU-73-103758-04</t>
  </si>
  <si>
    <t>73-103758-04</t>
  </si>
  <si>
    <t xml:space="preserve">FUENTE: Deviation.csv filas 181; Item Number original=73-103758-04 (prefijo 73- es CANDIDATO de PCBA, no confirmacion en Common DB); Workflow de origen=Expired; FJZ no validado, revision PCBA/WO no informadas. </t>
  </si>
  <si>
    <t>DA-CTANJZ05233-STBU-73-20249-06</t>
  </si>
  <si>
    <t>REVISAR D611098: verificar accion documentada, PN/revision y vigencia para la corrida. No autoriza sustitucion ni uso de material.</t>
  </si>
  <si>
    <t xml:space="preserve">FUENTE: Deviation.csv filas 195,1474; Item Number original=73-20249-06 (prefijo 73- es CANDIDATO de PCBA, no confirmacion en Common DB); Workflow de origen=Expired; FJZ no validado, revision PCBA/WO no informadas. </t>
  </si>
  <si>
    <t>DA-CTANJZ05234-CVEBU-73-103720-04</t>
  </si>
  <si>
    <t>REVISAR D611192: verificar accion documentada, PN/revision y vigencia para la corrida. No autoriza sustitucion ni uso de material.</t>
  </si>
  <si>
    <t xml:space="preserve">FUENTE: Deviation.csv filas 539; Item Number original=73-103720-04 (prefijo 73- es CANDIDATO de PCBA, no confirmacion en Common DB); Workflow de origen=Expired; FJZ no validado, revision PCBA/WO no informadas. </t>
  </si>
  <si>
    <t>DA-CTANJZ05234-CVEBU-73-103920-04</t>
  </si>
  <si>
    <t xml:space="preserve">FUENTE: Deviation.csv filas 540; Item Number original=73-103920-04 (prefijo 73- es CANDIDATO de PCBA, no confirmacion en Common DB); Workflow de origen=Expired; FJZ no validado, revision PCBA/WO no informadas. </t>
  </si>
  <si>
    <t>DA-CTANJZ05235-SRGBU-73-20988-05</t>
  </si>
  <si>
    <t>REVISAR D610818: verificar accion documentada, PN/revision y vigencia para la corrida. No autoriza sustitucion ni uso de material.</t>
  </si>
  <si>
    <t xml:space="preserve">FUENTE: Deviation.csv filas 97,320; Item Number original=73-20988-05 (prefijo 73- es CANDIDATO de PCBA, no confirmacion en Common DB); Workflow de origen=Expired; FJZ no validado, revision PCBA/WO no informadas. </t>
  </si>
  <si>
    <t>DA-CTANJZ05236-CVEBU-73-103826-05</t>
  </si>
  <si>
    <t>REVISAR D610747: verificar accion documentada, PN/revision y vigencia para la corrida. No autoriza sustitucion ni uso de material.</t>
  </si>
  <si>
    <t xml:space="preserve">FUENTE: Deviation.csv filas 1159; Item Number original=73-103826-05 (prefijo 73- es CANDIDATO de PCBA, no confirmacion en Common DB); Workflow de origen=Expired; FJZ no validado, revision PCBA/WO no informadas. </t>
  </si>
  <si>
    <t>DA-CTANJZ05236-CVEBU-73-103880-05</t>
  </si>
  <si>
    <t>73-103880-05</t>
  </si>
  <si>
    <t xml:space="preserve">FUENTE: Deviation.csv filas 1160; Item Number original=73-103880-05 (prefijo 73- es CANDIDATO de PCBA, no confirmacion en Common DB); Workflow de origen=Expired; FJZ no validado, revision PCBA/WO no informadas. </t>
  </si>
  <si>
    <t>DA-CTANJZ05237-CVEBU-73-102022-02</t>
  </si>
  <si>
    <t>REVISAR D611227: verificar accion documentada, PN/revision y vigencia para la corrida. No autoriza sustitucion ni uso de material.</t>
  </si>
  <si>
    <t xml:space="preserve">FUENTE: Deviation.csv filas 542; Item Number original=73-102022-02 (prefijo 73- es CANDIDATO de PCBA, no confirmacion en Common DB); Workflow de origen=Expired; FJZ no validado, revision PCBA/WO no informadas. </t>
  </si>
  <si>
    <t>DA-CTANJZ05237-CVEBU-73-102197-02</t>
  </si>
  <si>
    <t xml:space="preserve">FUENTE: Deviation.csv filas 543; Item Number original=73-102197-02 (prefijo 73- es CANDIDATO de PCBA, no confirmacion en Common DB); Workflow de origen=Expired; FJZ no validado, revision PCBA/WO no informadas. </t>
  </si>
  <si>
    <t>DA-CTANJZ05237-CVEBU-73-102226-06</t>
  </si>
  <si>
    <t xml:space="preserve">FUENTE: Deviation.csv filas 544; Item Number original=73-102226-06 (prefijo 73- es CANDIDATO de PCBA, no confirmacion en Common DB); Workflow de origen=Expired; FJZ no validado, revision PCBA/WO no informadas. </t>
  </si>
  <si>
    <t>DA-CTANJZ05237-CVEBU-73-102797-02</t>
  </si>
  <si>
    <t xml:space="preserve">FUENTE: Deviation.csv filas 545; Item Number original=73-102797-02 (prefijo 73- es CANDIDATO de PCBA, no confirmacion en Common DB); Workflow de origen=Expired; FJZ no validado, revision PCBA/WO no informadas. </t>
  </si>
  <si>
    <t>DA-CTANJZ05237-CVEBU-73-103226-06</t>
  </si>
  <si>
    <t xml:space="preserve">FUENTE: Deviation.csv filas 546; Item Number original=73-103226-06 (prefijo 73- es CANDIDATO de PCBA, no confirmacion en Common DB); Workflow de origen=Expired; FJZ no validado, revision PCBA/WO no informadas. </t>
  </si>
  <si>
    <t>DA-CTANJZ05237-CVEBU-73-104022-01</t>
  </si>
  <si>
    <t xml:space="preserve">FUENTE: Deviation.csv filas 547; Item Number original=73-104022-01 (prefijo 73- es CANDIDATO de PCBA, no confirmacion en Common DB); Workflow de origen=Expired; FJZ no validado, revision PCBA/WO no informadas. </t>
  </si>
  <si>
    <t>DA-CTANJZ05242-STBU-73-18488-08</t>
  </si>
  <si>
    <t>REVISAR D611127: verificar accion documentada, PN/revision y vigencia para la corrida. No autoriza sustitucion ni uso de material.</t>
  </si>
  <si>
    <t xml:space="preserve">FUENTE: Deviation.csv filas 1604; Item Number original=73-18488-08 (prefijo 73- es CANDIDATO de PCBA, no confirmacion en Common DB); Workflow de origen=Expired; FJZ no validado, revision PCBA/WO no informadas. </t>
  </si>
  <si>
    <t>DA-CTANJZ05242-STBU-73-18489-08</t>
  </si>
  <si>
    <t xml:space="preserve">FUENTE: Deviation.csv filas 1605; Item Number original=73-18489-08 (prefijo 73- es CANDIDATO de PCBA, no confirmacion en Common DB); Workflow de origen=Expired; FJZ no validado, revision PCBA/WO no informadas. </t>
  </si>
  <si>
    <t>DA-CTANJZ05242-STBU-73-18490-10</t>
  </si>
  <si>
    <t xml:space="preserve">FUENTE: Deviation.csv filas 1606; Item Number original=73-18490-10 (prefijo 73- es CANDIDATO de PCBA, no confirmacion en Common DB); Workflow de origen=Expired; FJZ no validado, revision PCBA/WO no informadas. </t>
  </si>
  <si>
    <t>DA-CTANJZ05242-STBU-73-21007-03</t>
  </si>
  <si>
    <t xml:space="preserve">FUENTE: Deviation.csv filas 1607; Item Number original=73-21007-03 (prefijo 73- es CANDIDATO de PCBA, no confirmacion en Common DB); Workflow de origen=Expired; FJZ no validado, revision PCBA/WO no informadas. </t>
  </si>
  <si>
    <t>DA-CTANJZ05250-STBU-73-101944-03</t>
  </si>
  <si>
    <t>73-101944-03</t>
  </si>
  <si>
    <t>REVISAR D611256: verificar accion documentada, PN/revision y vigencia para la corrida. No autoriza sustitucion ni uso de material.</t>
  </si>
  <si>
    <t xml:space="preserve">FUENTE: Deviation.csv filas 1494; Item Number original=73-101944-03 (prefijo 73- es CANDIDATO de PCBA, no confirmacion en Common DB); Workflow de origen=Expired; FJZ no validado, revision PCBA/WO no informadas. </t>
  </si>
  <si>
    <t>DA-CTANJZ05250-STBU-73-101945-03</t>
  </si>
  <si>
    <t>73-101945-03</t>
  </si>
  <si>
    <t xml:space="preserve">FUENTE: Deviation.csv filas 1495; Item Number original=73-101945-03 (prefijo 73- es CANDIDATO de PCBA, no confirmacion en Common DB); Workflow de origen=Expired; FJZ no validado, revision PCBA/WO no informadas. </t>
  </si>
  <si>
    <t>DA-CTANJZ05250-STBU-73-102418-04</t>
  </si>
  <si>
    <t xml:space="preserve">FUENTE: Deviation.csv filas 1496; Item Number original=73-102418-04 (prefijo 73- es CANDIDATO de PCBA, no confirmacion en Common DB); Workflow de origen=Expired; FJZ no validado, revision PCBA/WO no informadas. </t>
  </si>
  <si>
    <t>DA-CTANJZ05250-STBU-73-102419-03</t>
  </si>
  <si>
    <t>73-102419-03</t>
  </si>
  <si>
    <t xml:space="preserve">FUENTE: Deviation.csv filas 1497; Item Number original=73-102419-03 (prefijo 73- es CANDIDATO de PCBA, no confirmacion en Common DB); Workflow de origen=Expired; FJZ no validado, revision PCBA/WO no informadas. </t>
  </si>
  <si>
    <t>DA-CTANJZ05250-STBU-73-102888-01</t>
  </si>
  <si>
    <t>73-102888-01</t>
  </si>
  <si>
    <t xml:space="preserve">FUENTE: Deviation.csv filas 1498; Item Number original=73-102888-01 (prefijo 73- es CANDIDATO de PCBA, no confirmacion en Common DB); Workflow de origen=Expired; FJZ no validado, revision PCBA/WO no informadas. </t>
  </si>
  <si>
    <t>DA-CTANJZ05250-STBU-73-20247-06</t>
  </si>
  <si>
    <t xml:space="preserve">FUENTE: Deviation.csv filas 1499; Item Number original=73-20247-06 (prefijo 73- es CANDIDATO de PCBA, no confirmacion en Common DB); Workflow de origen=Expired; FJZ no validado, revision PCBA/WO no informadas. </t>
  </si>
  <si>
    <t>DA-CTANJZ05250-STBU-73-20249-06</t>
  </si>
  <si>
    <t xml:space="preserve">FUENTE: Deviation.csv filas 1608; Item Number original=73-20249-06 (prefijo 73- es CANDIDATO de PCBA, no confirmacion en Common DB); Workflow de origen=Expired; FJZ no validado, revision PCBA/WO no informadas. </t>
  </si>
  <si>
    <t>DA-CTANJZ05252-STBU-73-16681-10</t>
  </si>
  <si>
    <t>73-16681-10</t>
  </si>
  <si>
    <t>REVISAR D611133: verificar accion documentada, PN/revision y vigencia para la corrida. No autoriza sustitucion ni uso de material.</t>
  </si>
  <si>
    <t xml:space="preserve">FUENTE: Deviation.csv filas 1205; Item Number original=73-16681-10 (prefijo 73- es CANDIDATO de PCBA, no confirmacion en Common DB); Workflow de origen=Expired; FJZ no validado, revision PCBA/WO no informadas. </t>
  </si>
  <si>
    <t>DA-CTANJZ05252-STBU-73-17497-04</t>
  </si>
  <si>
    <t xml:space="preserve">FUENTE: Deviation.csv filas 1206; Item Number original=73-17497-04 (prefijo 73- es CANDIDATO de PCBA, no confirmacion en Common DB); Workflow de origen=Expired; FJZ no validado, revision PCBA/WO no informadas. </t>
  </si>
  <si>
    <t>DA-CTANJZ05252-STBU-73-17498-04</t>
  </si>
  <si>
    <t xml:space="preserve">FUENTE: Deviation.csv filas 1207; Item Number original=73-17498-04 (prefijo 73- es CANDIDATO de PCBA, no confirmacion en Common DB); Workflow de origen=Expired; FJZ no validado, revision PCBA/WO no informadas. </t>
  </si>
  <si>
    <t>DA-CTANJZ05252-STBU-73-17499-07</t>
  </si>
  <si>
    <t xml:space="preserve">FUENTE: Deviation.csv filas 1227; Item Number original=73-17499-07 (prefijo 73- es CANDIDATO de PCBA, no confirmacion en Common DB); Workflow de origen=Expired; FJZ no validado, revision PCBA/WO no informadas. </t>
  </si>
  <si>
    <t>DA-CTANJZ05252-STBU-73-17530-02</t>
  </si>
  <si>
    <t xml:space="preserve">FUENTE: Deviation.csv filas 1228; Item Number original=73-17530-02 (prefijo 73- es CANDIDATO de PCBA, no confirmacion en Common DB); Workflow de origen=Expired; FJZ no validado, revision PCBA/WO no informadas. </t>
  </si>
  <si>
    <t>DA-CTANJZ05252-STBU-73-17757-01</t>
  </si>
  <si>
    <t xml:space="preserve">FUENTE: Deviation.csv filas 1229; Item Number original=73-17757-01 (prefijo 73- es CANDIDATO de PCBA, no confirmacion en Common DB); Workflow de origen=Expired; FJZ no validado, revision PCBA/WO no informadas. </t>
  </si>
  <si>
    <t>DA-CTANJZ05252-STBU-73-18488-06</t>
  </si>
  <si>
    <t>73-18488-06</t>
  </si>
  <si>
    <t xml:space="preserve">FUENTE: Deviation.csv filas 1230; Item Number original=73-18488-06 (prefijo 73- es CANDIDATO de PCBA, no confirmacion en Common DB); Workflow de origen=Expired; FJZ no validado, revision PCBA/WO no informadas. </t>
  </si>
  <si>
    <t>DA-CTANJZ05252-STBU-73-18488-07</t>
  </si>
  <si>
    <t xml:space="preserve">FUENTE: Deviation.csv filas 1231; Item Number original=73-18488-07 (prefijo 73- es CANDIDATO de PCBA, no confirmacion en Common DB); Workflow de origen=Expired; FJZ no validado, revision PCBA/WO no informadas. </t>
  </si>
  <si>
    <t>DA-CTANJZ05252-STBU-73-18489-06</t>
  </si>
  <si>
    <t>73-18489-06</t>
  </si>
  <si>
    <t xml:space="preserve">FUENTE: Deviation.csv filas 1232; Item Number original=73-18489-06 (prefijo 73- es CANDIDATO de PCBA, no confirmacion en Common DB); Workflow de origen=Expired; FJZ no validado, revision PCBA/WO no informadas. </t>
  </si>
  <si>
    <t>DA-CTANJZ05252-STBU-73-18489-07</t>
  </si>
  <si>
    <t xml:space="preserve">FUENTE: Deviation.csv filas 1233; Item Number original=73-18489-07 (prefijo 73- es CANDIDATO de PCBA, no confirmacion en Common DB); Workflow de origen=Expired; FJZ no validado, revision PCBA/WO no informadas. </t>
  </si>
  <si>
    <t>DA-CTANJZ05252-STBU-73-18490-08</t>
  </si>
  <si>
    <t>73-18490-08</t>
  </si>
  <si>
    <t xml:space="preserve">FUENTE: Deviation.csv filas 1234; Item Number original=73-18490-08 (prefijo 73- es CANDIDATO de PCBA, no confirmacion en Common DB); Workflow de origen=Expired; FJZ no validado, revision PCBA/WO no informadas. </t>
  </si>
  <si>
    <t>DA-CTANJZ05252-STBU-73-18490-09</t>
  </si>
  <si>
    <t xml:space="preserve">FUENTE: Deviation.csv filas 1235; Item Number original=73-18490-09 (prefijo 73- es CANDIDATO de PCBA, no confirmacion en Common DB); Workflow de origen=Expired; FJZ no validado, revision PCBA/WO no informadas. </t>
  </si>
  <si>
    <t>DA-CTANJZ05252-STBU-73-18626-04</t>
  </si>
  <si>
    <t xml:space="preserve">FUENTE: Deviation.csv filas 1236; Item Number original=73-18626-04 (prefijo 73- es CANDIDATO de PCBA, no confirmacion en Common DB); Workflow de origen=Expired; FJZ no validado, revision PCBA/WO no informadas. </t>
  </si>
  <si>
    <t>DA-CTANJZ05252-STBU-73-21007-01</t>
  </si>
  <si>
    <t>73-21007-01</t>
  </si>
  <si>
    <t xml:space="preserve">FUENTE: Deviation.csv filas 1237; Item Number original=73-21007-01 (prefijo 73- es CANDIDATO de PCBA, no confirmacion en Common DB); Workflow de origen=Expired; FJZ no validado, revision PCBA/WO no informadas. </t>
  </si>
  <si>
    <t>DA-CTANJZ05252-STBU-73-21007-02</t>
  </si>
  <si>
    <t xml:space="preserve">FUENTE: Deviation.csv filas 1238; Item Number original=73-21007-02 (prefijo 73- es CANDIDATO de PCBA, no confirmacion en Common DB); Workflow de origen=Expired; FJZ no validado, revision PCBA/WO no informadas. </t>
  </si>
  <si>
    <t>DA-CTANJZ05254-STBU-73-103558-04</t>
  </si>
  <si>
    <t>REVISAR D611204: verificar accion documentada, PN/revision y vigencia para la corrida. No autoriza sustitucion ni uso de material.</t>
  </si>
  <si>
    <t xml:space="preserve">FUENTE: Deviation.csv filas 1618; Item Number original=73-103558-04 (prefijo 73- es CANDIDATO de PCBA, no confirmacion en Common DB); Workflow de origen=Expired; FJZ no validado, revision PCBA/WO no informadas. </t>
  </si>
  <si>
    <t>DA-CTANJZ05254-STBU-73-103559-04</t>
  </si>
  <si>
    <t xml:space="preserve">FUENTE: Deviation.csv filas 1619; Item Number original=73-103559-04 (prefijo 73- es CANDIDATO de PCBA, no confirmacion en Common DB); Workflow de origen=Expired; FJZ no validado, revision PCBA/WO no informadas. </t>
  </si>
  <si>
    <t>DA-CTANJZ05254-STBU-73-103563-02</t>
  </si>
  <si>
    <t>73-103563-02</t>
  </si>
  <si>
    <t xml:space="preserve">FUENTE: Deviation.csv filas 1620; Item Number original=73-103563-02 (prefijo 73- es CANDIDATO de PCBA, no confirmacion en Common DB); Workflow de origen=Expired; FJZ no validado, revision PCBA/WO no informadas. </t>
  </si>
  <si>
    <t>DA-CTANJZ05254-STBU-73-103622-02</t>
  </si>
  <si>
    <t>73-103622-02</t>
  </si>
  <si>
    <t xml:space="preserve">FUENTE: Deviation.csv filas 1621; Item Number original=73-103622-02 (prefijo 73- es CANDIDATO de PCBA, no confirmacion en Common DB); Workflow de origen=Expired; FJZ no validado, revision PCBA/WO no informadas. </t>
  </si>
  <si>
    <t>DA-CTANJZ05254-STBU-73-103633-04</t>
  </si>
  <si>
    <t xml:space="preserve">FUENTE: Deviation.csv filas 1622; Item Number original=73-103633-04 (prefijo 73- es CANDIDATO de PCBA, no confirmacion en Common DB); Workflow de origen=Expired; FJZ no validado, revision PCBA/WO no informadas. </t>
  </si>
  <si>
    <t>DA-CTANJZ05255-STBU-73-101944-03</t>
  </si>
  <si>
    <t>REVISAR D611205: verificar accion documentada, PN/revision y vigencia para la corrida. No autoriza sustitucion ni uso de material.</t>
  </si>
  <si>
    <t xml:space="preserve">FUENTE: Deviation.csv filas 1480; Item Number original=73-101944-03 (prefijo 73- es CANDIDATO de PCBA, no confirmacion en Common DB); Workflow de origen=Expired; FJZ no validado, revision PCBA/WO no informadas. </t>
  </si>
  <si>
    <t>DA-CTANJZ05255-STBU-73-101945-03</t>
  </si>
  <si>
    <t xml:space="preserve">FUENTE: Deviation.csv filas 1481; Item Number original=73-101945-03 (prefijo 73- es CANDIDATO de PCBA, no confirmacion en Common DB); Workflow de origen=Expired; FJZ no validado, revision PCBA/WO no informadas. </t>
  </si>
  <si>
    <t>DA-CTANJZ05255-STBU-73-102433-06</t>
  </si>
  <si>
    <t xml:space="preserve">FUENTE: Deviation.csv filas 1482; Item Number original=73-102433-06 (prefijo 73- es CANDIDATO de PCBA, no confirmacion en Common DB); Workflow de origen=Expired; FJZ no validado, revision PCBA/WO no informadas. </t>
  </si>
  <si>
    <t>DA-CTANJZ05255-STBU-73-102434-06</t>
  </si>
  <si>
    <t xml:space="preserve">FUENTE: Deviation.csv filas 1483; Item Number original=73-102434-06 (prefijo 73- es CANDIDATO de PCBA, no confirmacion en Common DB); Workflow de origen=Expired; FJZ no validado, revision PCBA/WO no informadas. </t>
  </si>
  <si>
    <t>DA-CTANJZ05255-STBU-73-102435-06</t>
  </si>
  <si>
    <t>73-102435-06</t>
  </si>
  <si>
    <t xml:space="preserve">FUENTE: Deviation.csv filas 1484; Item Number original=73-102435-06 (prefijo 73- es CANDIDATO de PCBA, no confirmacion en Common DB); Workflow de origen=Expired; FJZ no validado, revision PCBA/WO no informadas. </t>
  </si>
  <si>
    <t>DA-CTANJZ05255-STBU-73-103122-01</t>
  </si>
  <si>
    <t>73-103122-01</t>
  </si>
  <si>
    <t xml:space="preserve">FUENTE: Deviation.csv filas 1485; Item Number original=73-103122-01 (prefijo 73- es CANDIDATO de PCBA, no confirmacion en Common DB); Workflow de origen=Expired; FJZ no validado, revision PCBA/WO no informadas. </t>
  </si>
  <si>
    <t>DA-CTANJZ05255-STBU-73-103125-02</t>
  </si>
  <si>
    <t xml:space="preserve">FUENTE: Deviation.csv filas 1486; Item Number original=73-103125-02 (prefijo 73- es CANDIDATO de PCBA, no confirmacion en Common DB); Workflow de origen=Expired; FJZ no validado, revision PCBA/WO no informadas. </t>
  </si>
  <si>
    <t>DA-CTANJZ05258-CVEBU-73-103698-06</t>
  </si>
  <si>
    <t>REVISAR D611479: verificar accion documentada, PN/revision y vigencia para la corrida. No autoriza sustitucion ni uso de material.</t>
  </si>
  <si>
    <t xml:space="preserve">FUENTE: Deviation.csv filas 223; Item Number original=73-103698-06 (prefijo 73- es CANDIDATO de PCBA, no confirmacion en Common DB); Workflow de origen=Extended; FJZ no validado, revision PCBA/WO no informadas. </t>
  </si>
  <si>
    <t>DA-CTANJZ05258-CVEBU-73-103758-04</t>
  </si>
  <si>
    <t xml:space="preserve">FUENTE: Deviation.csv filas 224; Item Number original=73-103758-04 (prefijo 73- es CANDIDATO de PCBA, no confirmacion en Common DB); Workflow de origen=Extended; FJZ no validado, revision PCBA/WO no informadas. </t>
  </si>
  <si>
    <t>DA-CTANJZ05259-STBU-73-16681-10</t>
  </si>
  <si>
    <t>REVISAR D611312: verificar accion documentada, PN/revision y vigencia para la corrida. No autoriza sustitucion ni uso de material.</t>
  </si>
  <si>
    <t xml:space="preserve">FUENTE: Deviation.csv filas 1285; Item Number original=73-16681-10 (prefijo 73- es CANDIDATO de PCBA, no confirmacion en Common DB); Workflow de origen=Expired; FJZ no validado, revision PCBA/WO no informadas. </t>
  </si>
  <si>
    <t>DA-CTANJZ05259-STBU-73-16682-05</t>
  </si>
  <si>
    <t>73-16682-05</t>
  </si>
  <si>
    <t xml:space="preserve">FUENTE: Deviation.csv filas 1286; Item Number original=73-16682-05 (prefijo 73- es CANDIDATO de PCBA, no confirmacion en Common DB); Workflow de origen=Expired; FJZ no validado, revision PCBA/WO no informadas. </t>
  </si>
  <si>
    <t>DA-CTANJZ05259-STBU-73-16685-04</t>
  </si>
  <si>
    <t>73-16685-04</t>
  </si>
  <si>
    <t xml:space="preserve">FUENTE: Deviation.csv filas 1287; Item Number original=73-16685-04 (prefijo 73- es CANDIDATO de PCBA, no confirmacion en Common DB); Workflow de origen=Expired; FJZ no validado, revision PCBA/WO no informadas. </t>
  </si>
  <si>
    <t>DA-CTANJZ05259-STBU-73-16828-04</t>
  </si>
  <si>
    <t>73-16828-04</t>
  </si>
  <si>
    <t xml:space="preserve">FUENTE: Deviation.csv filas 1288; Item Number original=73-16828-04 (prefijo 73- es CANDIDATO de PCBA, no confirmacion en Common DB); Workflow de origen=Expired; FJZ no validado, revision PCBA/WO no informadas. </t>
  </si>
  <si>
    <t>DA-CTANJZ05259-STBU-73-17923-02</t>
  </si>
  <si>
    <t>73-17923-02</t>
  </si>
  <si>
    <t xml:space="preserve">FUENTE: Deviation.csv filas 1296; Item Number original=73-17923-02 (prefijo 73- es CANDIDATO de PCBA, no confirmacion en Common DB); Workflow de origen=Expired; FJZ no validado, revision PCBA/WO no informadas. </t>
  </si>
  <si>
    <t>DA-CTANJZ05259-STBU-73-18632-03</t>
  </si>
  <si>
    <t>73-18632-03</t>
  </si>
  <si>
    <t xml:space="preserve">FUENTE: Deviation.csv filas 1297; Item Number original=73-18632-03 (prefijo 73- es CANDIDATO de PCBA, no confirmacion en Common DB); Workflow de origen=Expired; FJZ no validado, revision PCBA/WO no informadas. </t>
  </si>
  <si>
    <t>DA-CTANJZ05263-CVEBU-73-103922-04</t>
  </si>
  <si>
    <t>REVISAR D611492: verificar accion documentada, PN/revision y vigencia para la corrida. No autoriza sustitucion ni uso de material.</t>
  </si>
  <si>
    <t xml:space="preserve">FUENTE: Deviation.csv filas 294; Item Number original=73-103922-04 (prefijo 73- es CANDIDATO de PCBA, no confirmacion en Common DB); Workflow de origen=Expired; FJZ no validado, revision PCBA/WO no informadas. </t>
  </si>
  <si>
    <t>DA-CTANJZ05266-STBU-73-20247-06</t>
  </si>
  <si>
    <t>REVISAR D611591: verificar accion documentada, PN/revision y vigencia para la corrida. No autoriza sustitucion ni uso de material.</t>
  </si>
  <si>
    <t xml:space="preserve">FUENTE: Deviation.csv filas 1156; Item Number original=73-20247-06 (prefijo 73- es CANDIDATO de PCBA, no confirmacion en Common DB); Workflow de origen=Expired; FJZ no validado, revision PCBA/WO no informadas. </t>
  </si>
  <si>
    <t>DA-CTANJZ05266-STBU-73-20249-06</t>
  </si>
  <si>
    <t xml:space="preserve">FUENTE: Deviation.csv filas 1157; Item Number original=73-20249-06 (prefijo 73- es CANDIDATO de PCBA, no confirmacion en Common DB); Workflow de origen=Expired; FJZ no validado, revision PCBA/WO no informadas. </t>
  </si>
  <si>
    <t>DA-CTANJZ05273-CRBU-73-21146-12</t>
  </si>
  <si>
    <t>REVISAR D611453: verificar accion documentada, PN/revision y vigencia para la corrida. No autoriza sustitucion ni uso de material.</t>
  </si>
  <si>
    <t xml:space="preserve">FUENTE: Deviation.csv filas 121,216; Item Number original=73-21146-12 (prefijo 73- es CANDIDATO de PCBA, no confirmacion en Common DB); Workflow de origen=Expired; FJZ no validado, revision PCBA/WO no informadas. </t>
  </si>
  <si>
    <t>DA-CTANJZ05279-CRBU-73-21146-12</t>
  </si>
  <si>
    <t>REVISAR D611450: verificar accion documentada, PN/revision y vigencia para la corrida. No autoriza sustitucion ni uso de material.</t>
  </si>
  <si>
    <t xml:space="preserve">FUENTE: Deviation.csv filas 123,218; Item Number original=73-21146-12 (prefijo 73- es CANDIDATO de PCBA, no confirmacion en Common DB); Workflow de origen=Expired; FJZ no validado, revision PCBA/WO no informadas. </t>
  </si>
  <si>
    <t>DA-CTANJZ05281-IOTBU-73-101439-04</t>
  </si>
  <si>
    <t>REVISAR D611764: verificar accion documentada, PN/revision y vigencia para la corrida. No autoriza sustitucion ni uso de material.</t>
  </si>
  <si>
    <t xml:space="preserve">FUENTE: Deviation.csv filas 1209; Item Number original=73-101439-04 (prefijo 73- es CANDIDATO de PCBA, no confirmacion en Common DB); Workflow de origen=Expired; FJZ no validado, revision PCBA/WO no informadas. </t>
  </si>
  <si>
    <t>DA-CTANJZ05281-IOTBU-73-102239-04</t>
  </si>
  <si>
    <t xml:space="preserve">FUENTE: Deviation.csv filas 1210; Item Number original=73-102239-04 (prefijo 73- es CANDIDATO de PCBA, no confirmacion en Common DB); Workflow de origen=Expired; FJZ no validado, revision PCBA/WO no informadas. </t>
  </si>
  <si>
    <t>DA-CTANJZ05281-IOTBU-73-103098-03</t>
  </si>
  <si>
    <t xml:space="preserve">FUENTE: Deviation.csv filas 1211; Item Number original=73-103098-03 (prefijo 73- es CANDIDATO de PCBA, no confirmacion en Common DB); Workflow de origen=Expired; FJZ no validado, revision PCBA/WO no informadas. </t>
  </si>
  <si>
    <t>DA-CTANJZ05284-CRBU-73-21146-12</t>
  </si>
  <si>
    <t>REVISAR D611785: verificar accion documentada, PN/revision y vigencia para la corrida. No autoriza sustitucion ni uso de material.</t>
  </si>
  <si>
    <t xml:space="preserve">FUENTE: Deviation.csv filas 145,331; Item Number original=73-21146-12 (prefijo 73- es CANDIDATO de PCBA, no confirmacion en Common DB); Workflow de origen=Extended; FJZ no validado, revision PCBA/WO no informadas. </t>
  </si>
  <si>
    <t>DA-CTANJZ05285-CRBU-73-19875-07</t>
  </si>
  <si>
    <t>REVISAR D611828: verificar accion documentada, PN/revision y vigencia para la corrida. No autoriza sustitucion ni uso de material.</t>
  </si>
  <si>
    <t xml:space="preserve">FUENTE: Deviation.csv filas 1503; Item Number original=73-19875-07 (prefijo 73- es CANDIDATO de PCBA, no confirmacion en Common DB); Workflow de origen=Expired; FJZ no validado, revision PCBA/WO no informadas. </t>
  </si>
  <si>
    <t>DA-CTANJZ05285-CRBU-73-19875-08</t>
  </si>
  <si>
    <t>73-19875-08</t>
  </si>
  <si>
    <t xml:space="preserve">FUENTE: Deviation.csv filas 1526; Item Number original=73-19875-08 (prefijo 73- es CANDIDATO de PCBA, no confirmacion en Common DB); Workflow de origen=Expired; FJZ no validado, revision PCBA/WO no informadas. </t>
  </si>
  <si>
    <t>DA-CTANJZ05285-CRBU-73-20176-08</t>
  </si>
  <si>
    <t xml:space="preserve">FUENTE: Deviation.csv filas 1527; Item Number original=73-20176-08 (prefijo 73- es CANDIDATO de PCBA, no confirmacion en Common DB); Workflow de origen=Expired; FJZ no validado, revision PCBA/WO no informadas. </t>
  </si>
  <si>
    <t>DA-CTANJZ05285-CRBU-73-20176-09</t>
  </si>
  <si>
    <t>73-20176-09</t>
  </si>
  <si>
    <t xml:space="preserve">FUENTE: Deviation.csv filas 1528; Item Number original=73-20176-09 (prefijo 73- es CANDIDATO de PCBA, no confirmacion en Common DB); Workflow de origen=Expired; FJZ no validado, revision PCBA/WO no informadas. </t>
  </si>
  <si>
    <t>DA-CTANJZ05285-CRBU-73-20513-09</t>
  </si>
  <si>
    <t>73-20513-09</t>
  </si>
  <si>
    <t xml:space="preserve">FUENTE: Deviation.csv filas 1529; Item Number original=73-20513-09 (prefijo 73- es CANDIDATO de PCBA, no confirmacion en Common DB); Workflow de origen=Expired; FJZ no validado, revision PCBA/WO no informadas. </t>
  </si>
  <si>
    <t>DA-CTANJZ05291-CRBU-73-102363-05</t>
  </si>
  <si>
    <t>REVISAR D611588: verificar accion documentada, PN/revision y vigencia para la corrida. No autoriza sustitucion ni uso de material.</t>
  </si>
  <si>
    <t xml:space="preserve">FUENTE: Deviation.csv filas 1344; Item Number original=73-102363-05 (prefijo 73- es CANDIDATO de PCBA, no confirmacion en Common DB); Workflow de origen=Expired; FJZ no validado, revision PCBA/WO no informadas. </t>
  </si>
  <si>
    <t>DA-CTANJZ05292-CRBU-73-102362-05</t>
  </si>
  <si>
    <t>73-102362-05</t>
  </si>
  <si>
    <t>REVISAR D612032: verificar accion documentada, PN/revision y vigencia para la corrida. No autoriza sustitucion ni uso de material.</t>
  </si>
  <si>
    <t xml:space="preserve">FUENTE: Deviation.csv filas 336; Item Number original=73-102362-05 (prefijo 73- es CANDIDATO de PCBA, no confirmacion en Common DB); Workflow de origen=Extended; FJZ no validado, revision PCBA/WO no informadas. </t>
  </si>
  <si>
    <t>DA-CTANJZ05292-CRBU-73-102363-05</t>
  </si>
  <si>
    <t xml:space="preserve">FUENTE: Deviation.csv filas 337; Item Number original=73-102363-05 (prefijo 73- es CANDIDATO de PCBA, no confirmacion en Common DB); Workflow de origen=Extended; FJZ no validado, revision PCBA/WO no informadas. </t>
  </si>
  <si>
    <t>DA-CTANJZ05292-CRBU-73-20922-04</t>
  </si>
  <si>
    <t xml:space="preserve">FUENTE: Deviation.csv filas 189; Item Number original=73-20922-04 (prefijo 73- es CANDIDATO de PCBA, no confirmacion en Common DB); Workflow de origen=Expired; FJZ no validado, revision PCBA/WO no informadas. </t>
  </si>
  <si>
    <t>DA-CTANJZ05298-CRBU-73-20516-05</t>
  </si>
  <si>
    <t>REVISAR D612004: verificar accion documentada, PN/revision y vigencia para la corrida. No autoriza sustitucion ni uso de material.</t>
  </si>
  <si>
    <t xml:space="preserve">FUENTE: Deviation.csv filas 1332; Item Number original=73-20516-05 (prefijo 73- es CANDIDATO de PCBA, no confirmacion en Common DB); Workflow de origen=Expired; FJZ no validado, revision PCBA/WO no informadas. </t>
  </si>
  <si>
    <t>DA-CTANJZ05301-CRBU-73-101492-04</t>
  </si>
  <si>
    <t>73-101492-04</t>
  </si>
  <si>
    <t>REVISAR D611612: verificar accion documentada, PN/revision y vigencia para la corrida. No autoriza sustitucion ni uso de material.</t>
  </si>
  <si>
    <t xml:space="preserve">FUENTE: Deviation.csv filas 1130; Item Number original=73-101492-04 (prefijo 73- es CANDIDATO de PCBA, no confirmacion en Common DB); Workflow de origen=Expired; FJZ no validado, revision PCBA/WO no informadas. </t>
  </si>
  <si>
    <t>DA-CTANJZ05301-CRBU-73-101882-03</t>
  </si>
  <si>
    <t>73-101882-03</t>
  </si>
  <si>
    <t xml:space="preserve">FUENTE: Deviation.csv filas 1131; Item Number original=73-101882-03 (prefijo 73- es CANDIDATO de PCBA, no confirmacion en Common DB); Workflow de origen=Expired; FJZ no validado, revision PCBA/WO no informadas. </t>
  </si>
  <si>
    <t>DA-CTANJZ05301-CRBU-73-101883-03</t>
  </si>
  <si>
    <t>73-101883-03</t>
  </si>
  <si>
    <t xml:space="preserve">FUENTE: Deviation.csv filas 1132; Item Number original=73-101883-03 (prefijo 73- es CANDIDATO de PCBA, no confirmacion en Common DB); Workflow de origen=Expired; FJZ no validado, revision PCBA/WO no informadas. </t>
  </si>
  <si>
    <t>DA-CTANJZ05301-CRBU-73-19985-06</t>
  </si>
  <si>
    <t>73-19985-06</t>
  </si>
  <si>
    <t xml:space="preserve">FUENTE: Deviation.csv filas 1133; Item Number original=73-19985-06 (prefijo 73- es CANDIDATO de PCBA, no confirmacion en Common DB); Workflow de origen=Expired; FJZ no validado, revision PCBA/WO no informadas. </t>
  </si>
  <si>
    <t>DA-CTANJZ05301-CRBU-73-19986-06</t>
  </si>
  <si>
    <t>73-19986-06</t>
  </si>
  <si>
    <t xml:space="preserve">FUENTE: Deviation.csv filas 1134; Item Number original=73-19986-06 (prefijo 73- es CANDIDATO de PCBA, no confirmacion en Common DB); Workflow de origen=Expired; FJZ no validado, revision PCBA/WO no informadas. </t>
  </si>
  <si>
    <t>DA-CTANJZ05301-CRBU-73-20327-06</t>
  </si>
  <si>
    <t>73-20327-06</t>
  </si>
  <si>
    <t xml:space="preserve">FUENTE: Deviation.csv filas 1135; Item Number original=73-20327-06 (prefijo 73- es CANDIDATO de PCBA, no confirmacion en Common DB); Workflow de origen=Expired; FJZ no validado, revision PCBA/WO no informadas. </t>
  </si>
  <si>
    <t>DA-CTANJZ05301-CRBU-73-20664-04</t>
  </si>
  <si>
    <t>73-20664-04</t>
  </si>
  <si>
    <t xml:space="preserve">FUENTE: Deviation.csv filas 1136; Item Number original=73-20664-04 (prefijo 73- es CANDIDATO de PCBA, no confirmacion en Common DB); Workflow de origen=Expired; FJZ no validado, revision PCBA/WO no informadas. </t>
  </si>
  <si>
    <t>DA-CTANJZ05301-CRBU-73-20816-03</t>
  </si>
  <si>
    <t>73-20816-03</t>
  </si>
  <si>
    <t xml:space="preserve">FUENTE: Deviation.csv filas 1256; Item Number original=73-20816-03 (prefijo 73- es CANDIDATO de PCBA, no confirmacion en Common DB); Workflow de origen=Expired; FJZ no validado, revision PCBA/WO no informadas. </t>
  </si>
  <si>
    <t>DA-CTANJZ05301-CRBU-73-21577-01</t>
  </si>
  <si>
    <t>73-21577-01</t>
  </si>
  <si>
    <t xml:space="preserve">FUENTE: Deviation.csv filas 1257; Item Number original=73-21577-01 (prefijo 73- es CANDIDATO de PCBA, no confirmacion en Common DB); Workflow de origen=Expired; FJZ no validado, revision PCBA/WO no informadas. </t>
  </si>
  <si>
    <t>DA-CTANJZ05302-CVEBU-73-102022-02</t>
  </si>
  <si>
    <t>REVISAR D611944: verificar accion documentada, PN/revision y vigencia para la corrida. No autoriza sustitucion ni uso de material.</t>
  </si>
  <si>
    <t xml:space="preserve">FUENTE: Deviation.csv filas 549; Item Number original=73-102022-02 (prefijo 73- es CANDIDATO de PCBA, no confirmacion en Common DB); Workflow de origen=Expired; FJZ no validado, revision PCBA/WO no informadas. </t>
  </si>
  <si>
    <t>DA-CTANJZ05302-CVEBU-73-102038-03</t>
  </si>
  <si>
    <t>73-102038-03</t>
  </si>
  <si>
    <t xml:space="preserve">FUENTE: Deviation.csv filas 528; Item Number original=73-102038-03 (prefijo 73- es CANDIDATO de PCBA, no confirmacion en Common DB); Workflow de origen=Expired; FJZ no validado, revision PCBA/WO no informadas. </t>
  </si>
  <si>
    <t>DA-CTANJZ05302-CVEBU-73-102121-01</t>
  </si>
  <si>
    <t xml:space="preserve">FUENTE: Deviation.csv filas 550; Item Number original=73-102121-01 (prefijo 73- es CANDIDATO de PCBA, no confirmacion en Common DB); Workflow de origen=Expired; FJZ no validado, revision PCBA/WO no informadas. </t>
  </si>
  <si>
    <t>DA-CTANJZ05302-CVEBU-73-102197-02</t>
  </si>
  <si>
    <t xml:space="preserve">FUENTE: Deviation.csv filas 551; Item Number original=73-102197-02 (prefijo 73- es CANDIDATO de PCBA, no confirmacion en Common DB); Workflow de origen=Expired; FJZ no validado, revision PCBA/WO no informadas. </t>
  </si>
  <si>
    <t>DA-CTANJZ05302-CVEBU-73-102226-06</t>
  </si>
  <si>
    <t xml:space="preserve">FUENTE: Deviation.csv filas 552; Item Number original=73-102226-06 (prefijo 73- es CANDIDATO de PCBA, no confirmacion en Common DB); Workflow de origen=Expired; FJZ no validado, revision PCBA/WO no informadas. </t>
  </si>
  <si>
    <t>DA-CTANJZ05302-CVEBU-73-102797-02</t>
  </si>
  <si>
    <t xml:space="preserve">FUENTE: Deviation.csv filas 553; Item Number original=73-102797-02 (prefijo 73- es CANDIDATO de PCBA, no confirmacion en Common DB); Workflow de origen=Expired; FJZ no validado, revision PCBA/WO no informadas. </t>
  </si>
  <si>
    <t>DA-CTANJZ05302-CVEBU-73-103103-06</t>
  </si>
  <si>
    <t>73-103103-06</t>
  </si>
  <si>
    <t xml:space="preserve">FUENTE: Deviation.csv filas 554; Item Number original=73-103103-06 (prefijo 73- es CANDIDATO de PCBA, no confirmacion en Common DB); Workflow de origen=Expired; FJZ no validado, revision PCBA/WO no informadas. </t>
  </si>
  <si>
    <t>DA-CTANJZ05302-CVEBU-73-103226-06</t>
  </si>
  <si>
    <t xml:space="preserve">FUENTE: Deviation.csv filas 555; Item Number original=73-103226-06 (prefijo 73- es CANDIDATO de PCBA, no confirmacion en Common DB); Workflow de origen=Expired; FJZ no validado, revision PCBA/WO no informadas. </t>
  </si>
  <si>
    <t>DA-CTANJZ05302-CVEBU-73-103450-01</t>
  </si>
  <si>
    <t>73-103450-01</t>
  </si>
  <si>
    <t xml:space="preserve">FUENTE: Deviation.csv filas 556; Item Number original=73-103450-01 (prefijo 73- es CANDIDATO de PCBA, no confirmacion en Common DB); Workflow de origen=Expired; FJZ no validado, revision PCBA/WO no informadas. </t>
  </si>
  <si>
    <t>DA-CTANJZ05302-CVEBU-73-103603-06</t>
  </si>
  <si>
    <t>73-103603-06</t>
  </si>
  <si>
    <t xml:space="preserve">FUENTE: Deviation.csv filas 557; Item Number original=73-103603-06 (prefijo 73- es CANDIDATO de PCBA, no confirmacion en Common DB); Workflow de origen=Expired; FJZ no validado, revision PCBA/WO no informadas. </t>
  </si>
  <si>
    <t>DA-CTANJZ05302-CVEBU-73-103698-06</t>
  </si>
  <si>
    <t xml:space="preserve">FUENTE: Deviation.csv filas 558; Item Number original=73-103698-06 (prefijo 73- es CANDIDATO de PCBA, no confirmacion en Common DB); Workflow de origen=Expired; FJZ no validado, revision PCBA/WO no informadas. </t>
  </si>
  <si>
    <t>DA-CTANJZ05302-CVEBU-73-103826-05</t>
  </si>
  <si>
    <t xml:space="preserve">FUENTE: Deviation.csv filas 559; Item Number original=73-103826-05 (prefijo 73- es CANDIDATO de PCBA, no confirmacion en Common DB); Workflow de origen=Expired; FJZ no validado, revision PCBA/WO no informadas. </t>
  </si>
  <si>
    <t>DA-CTANJZ05302-CVEBU-73-103880-05</t>
  </si>
  <si>
    <t xml:space="preserve">FUENTE: Deviation.csv filas 560; Item Number original=73-103880-05 (prefijo 73- es CANDIDATO de PCBA, no confirmacion en Common DB); Workflow de origen=Expired; FJZ no validado, revision PCBA/WO no informadas. </t>
  </si>
  <si>
    <t>DA-CTANJZ05302-CVEBU-73-103940-06</t>
  </si>
  <si>
    <t xml:space="preserve">FUENTE: Deviation.csv filas 561; Item Number original=73-103940-06 (prefijo 73- es CANDIDATO de PCBA, no confirmacion en Common DB); Workflow de origen=Expired; FJZ no validado, revision PCBA/WO no informadas. </t>
  </si>
  <si>
    <t>DA-CTANJZ05302-CVEBU-73-103951-01</t>
  </si>
  <si>
    <t xml:space="preserve">FUENTE: Deviation.csv filas 562; Item Number original=73-103951-01 (prefijo 73- es CANDIDATO de PCBA, no confirmacion en Common DB); Workflow de origen=Expired; FJZ no validado, revision PCBA/WO no informadas. </t>
  </si>
  <si>
    <t>DA-CTANJZ05302-CVEBU-73-104022-01</t>
  </si>
  <si>
    <t xml:space="preserve">FUENTE: Deviation.csv filas 563; Item Number original=73-104022-01 (prefijo 73- es CANDIDATO de PCBA, no confirmacion en Common DB); Workflow de origen=Expired; FJZ no validado, revision PCBA/WO no informadas. </t>
  </si>
  <si>
    <t>DA-CTANJZ05304-STBU-73-20247-06</t>
  </si>
  <si>
    <t>REVISAR D611712: verificar accion documentada, PN/revision y vigencia para la corrida. No autoriza sustitucion ni uso de material.</t>
  </si>
  <si>
    <t xml:space="preserve">FUENTE: Deviation.csv filas 1214; Item Number original=73-20247-06 (prefijo 73- es CANDIDATO de PCBA, no confirmacion en Common DB); Workflow de origen=Expired; FJZ no validado, revision PCBA/WO no informadas. </t>
  </si>
  <si>
    <t>DA-CTANJZ05304-STBU-73-20249-06</t>
  </si>
  <si>
    <t xml:space="preserve">FUENTE: Deviation.csv filas 1215; Item Number original=73-20249-06 (prefijo 73- es CANDIDATO de PCBA, no confirmacion en Common DB); Workflow de origen=Expired; FJZ no validado, revision PCBA/WO no informadas. </t>
  </si>
  <si>
    <t>DA-CTANJZ05311-CVEBU-73-103698-06</t>
  </si>
  <si>
    <t>REVISAR D612169: verificar accion documentada, PN/revision y vigencia para la corrida. No autoriza sustitucion ni uso de material.</t>
  </si>
  <si>
    <t xml:space="preserve">FUENTE: Deviation.csv filas 570; Item Number original=73-103698-06 (prefijo 73- es CANDIDATO de PCBA, no confirmacion en Common DB); Workflow de origen=Expired; FJZ no validado, revision PCBA/WO no informadas. </t>
  </si>
  <si>
    <t>DA-CTANJZ05311-CVEBU-73-103940-06</t>
  </si>
  <si>
    <t xml:space="preserve">FUENTE: Deviation.csv filas 571; Item Number original=73-103940-06 (prefijo 73- es CANDIDATO de PCBA, no confirmacion en Common DB); Workflow de origen=Expired; FJZ no validado, revision PCBA/WO no informadas. </t>
  </si>
  <si>
    <t>DA-CTANJZ05314-CRBU-73-20922-04</t>
  </si>
  <si>
    <t>REVISAR D612107: verificar accion documentada, PN/revision y vigencia para la corrida. No autoriza sustitucion ni uso de material.</t>
  </si>
  <si>
    <t xml:space="preserve">FUENTE: Deviation.csv filas 55,175; Item Number original=73-20922-04 (prefijo 73- es CANDIDATO de PCBA, no confirmacion en Common DB); Workflow de origen=Expired; FJZ no validado, revision PCBA/WO no informadas. </t>
  </si>
  <si>
    <t>DA-CTANJZ05320-STBU-73-102433-05</t>
  </si>
  <si>
    <t>REVISAR D612244: verificar accion documentada, PN/revision y vigencia para la corrida. No autoriza sustitucion ni uso de material.</t>
  </si>
  <si>
    <t xml:space="preserve">FUENTE: Deviation.csv filas 1260; Item Number original=73-102433-05 (prefijo 73- es CANDIDATO de PCBA, no confirmacion en Common DB); Workflow de origen=Expired; FJZ no validado, revision PCBA/WO no informadas. </t>
  </si>
  <si>
    <t>DA-CTANJZ05320-STBU-73-102434-05</t>
  </si>
  <si>
    <t xml:space="preserve">FUENTE: Deviation.csv filas 1261; Item Number original=73-102434-05 (prefijo 73- es CANDIDATO de PCBA, no confirmacion en Common DB); Workflow de origen=Expired; FJZ no validado, revision PCBA/WO no informadas. </t>
  </si>
  <si>
    <t>DA-CTANJZ05320-STBU-73-102435-05</t>
  </si>
  <si>
    <t xml:space="preserve">FUENTE: Deviation.csv filas 1262; Item Number original=73-102435-05 (prefijo 73- es CANDIDATO de PCBA, no confirmacion en Common DB); Workflow de origen=Expired; FJZ no validado, revision PCBA/WO no informadas. </t>
  </si>
  <si>
    <t>DA-CTANJZ05322-CRBU-73-102363-05</t>
  </si>
  <si>
    <t>REVISAR D612106: verificar accion documentada, PN/revision y vigencia para la corrida. No autoriza sustitucion ni uso de material.</t>
  </si>
  <si>
    <t xml:space="preserve">FUENTE: Deviation.csv filas 89,268; Item Number original=73-102363-05 (prefijo 73- es CANDIDATO de PCBA, no confirmacion en Common DB); Workflow de origen=Extended; FJZ no validado, revision PCBA/WO no informadas. </t>
  </si>
  <si>
    <t>DA-CTANJZ05325-CVEBU-73-103826-05</t>
  </si>
  <si>
    <t>REVISAR D611994: verificar accion documentada, PN/revision y vigencia para la corrida. No autoriza sustitucion ni uso de material.</t>
  </si>
  <si>
    <t xml:space="preserve">FUENTE: Deviation.csv filas 1352; Item Number original=73-103826-05 (prefijo 73- es CANDIDATO de PCBA, no confirmacion en Common DB); Workflow de origen=Expired; FJZ no validado, revision PCBA/WO no informadas. </t>
  </si>
  <si>
    <t>DA-CTANJZ05325-CVEBU-73-103880-05</t>
  </si>
  <si>
    <t xml:space="preserve">FUENTE: Deviation.csv filas 1353; Item Number original=73-103880-05 (prefijo 73- es CANDIDATO de PCBA, no confirmacion en Common DB); Workflow de origen=Expired; FJZ no validado, revision PCBA/WO no informadas. </t>
  </si>
  <si>
    <t>DA-CTANJZ05327-STBU-73-102418-04</t>
  </si>
  <si>
    <t>REVISAR D612196: verificar accion documentada, PN/revision y vigencia para la corrida. No autoriza sustitucion ni uso de material.</t>
  </si>
  <si>
    <t xml:space="preserve">FUENTE: Deviation.csv filas 1806; Item Number original=73-102418-04 (prefijo 73- es CANDIDATO de PCBA, no confirmacion en Common DB); Workflow de origen=Expired; FJZ no validado, revision PCBA/WO no informadas. </t>
  </si>
  <si>
    <t>DA-CTANJZ05327-STBU-73-102483-02</t>
  </si>
  <si>
    <t xml:space="preserve">FUENTE: Deviation.csv filas 1845; Item Number original=73-102483-02 (prefijo 73- es CANDIDATO de PCBA, no confirmacion en Common DB); Workflow de origen=Expired; FJZ no validado, revision PCBA/WO no informadas. </t>
  </si>
  <si>
    <t>DA-CTANJZ05327-STBU-73-103633-04</t>
  </si>
  <si>
    <t xml:space="preserve">FUENTE: Deviation.csv filas 1846; Item Number original=73-103633-04 (prefijo 73- es CANDIDATO de PCBA, no confirmacion en Common DB); Workflow de origen=Expired; FJZ no validado, revision PCBA/WO no informadas. </t>
  </si>
  <si>
    <t>DA-CTANJZ05327-STBU-73-103788-04</t>
  </si>
  <si>
    <t>73-103788-04</t>
  </si>
  <si>
    <t xml:space="preserve">FUENTE: Deviation.csv filas 1847; Item Number original=73-103788-04 (prefijo 73- es CANDIDATO de PCBA, no confirmacion en Common DB); Workflow de origen=Expired; FJZ no validado, revision PCBA/WO no informadas. </t>
  </si>
  <si>
    <t>DA-CTANJZ05327-STBU-73-20247-06</t>
  </si>
  <si>
    <t xml:space="preserve">FUENTE: Deviation.csv filas 1848; Item Number original=73-20247-06 (prefijo 73- es CANDIDATO de PCBA, no confirmacion en Common DB); Workflow de origen=Expired; FJZ no validado, revision PCBA/WO no informadas. </t>
  </si>
  <si>
    <t>DA-CTANJZ05327-STBU-73-20249-06</t>
  </si>
  <si>
    <t xml:space="preserve">FUENTE: Deviation.csv filas 1849; Item Number original=73-20249-06 (prefijo 73- es CANDIDATO de PCBA, no confirmacion en Common DB); Workflow de origen=Expired; FJZ no validado, revision PCBA/WO no informadas. </t>
  </si>
  <si>
    <t>DA-CTANJZ05328-CRBU-73-19875-07</t>
  </si>
  <si>
    <t>REVISAR D611690: verificar accion documentada, PN/revision y vigencia para la corrida. No autoriza sustitucion ni uso de material.</t>
  </si>
  <si>
    <t xml:space="preserve">FUENTE: Deviation.csv filas 1354; Item Number original=73-19875-07 (prefijo 73- es CANDIDATO de PCBA, no confirmacion en Common DB); Workflow de origen=Expired; FJZ no validado, revision PCBA/WO no informadas. </t>
  </si>
  <si>
    <t>DA-CTANJZ05330-CVEBU-73-103820-04</t>
  </si>
  <si>
    <t>REVISAR D612291: verificar accion documentada, PN/revision y vigencia para la corrida. No autoriza sustitucion ni uso de material.</t>
  </si>
  <si>
    <t xml:space="preserve">FUENTE: Deviation.csv filas 650; Item Number original=73-103820-04 (prefijo 73- es CANDIDATO de PCBA, no confirmacion en Common DB); Workflow de origen=Expired; FJZ no validado, revision PCBA/WO no informadas. </t>
  </si>
  <si>
    <t>DA-CTANJZ05330-CVEBU-73-103922-04</t>
  </si>
  <si>
    <t xml:space="preserve">FUENTE: Deviation.csv filas 651; Item Number original=73-103922-04 (prefijo 73- es CANDIDATO de PCBA, no confirmacion en Common DB); Workflow de origen=Expired; FJZ no validado, revision PCBA/WO no informadas. </t>
  </si>
  <si>
    <t>DA-CTANJZ05333-CRBU-73-20922-04</t>
  </si>
  <si>
    <t>REVISAR D611891: verificar accion documentada, PN/revision y vigencia para la corrida. No autoriza sustitucion ni uso de material.</t>
  </si>
  <si>
    <t xml:space="preserve">FUENTE: Deviation.csv filas 114,248; Item Number original=73-20922-04 (prefijo 73- es CANDIDATO de PCBA, no confirmacion en Common DB); Workflow de origen=Expired; FJZ no validado, revision PCBA/WO no informadas. </t>
  </si>
  <si>
    <t>DA-CTANJZ05335-STBU-73-101944-03</t>
  </si>
  <si>
    <t>REVISAR D612467: verificar accion documentada, PN/revision y vigencia para la corrida. No autoriza sustitucion ni uso de material.</t>
  </si>
  <si>
    <t xml:space="preserve">FUENTE: Deviation.csv filas 1587; Item Number original=73-101944-03 (prefijo 73- es CANDIDATO de PCBA, no confirmacion en Common DB); Workflow de origen=Expired; FJZ no validado, revision PCBA/WO no informadas. </t>
  </si>
  <si>
    <t>DA-CTANJZ05335-STBU-73-101945-03</t>
  </si>
  <si>
    <t xml:space="preserve">FUENTE: Deviation.csv filas 1588; Item Number original=73-101945-03 (prefijo 73- es CANDIDATO de PCBA, no confirmacion en Common DB); Workflow de origen=Expired; FJZ no validado, revision PCBA/WO no informadas. </t>
  </si>
  <si>
    <t>DA-CTANJZ05335-STBU-73-102418-04</t>
  </si>
  <si>
    <t xml:space="preserve">FUENTE: Deviation.csv filas 1589; Item Number original=73-102418-04 (prefijo 73- es CANDIDATO de PCBA, no confirmacion en Common DB); Workflow de origen=Expired; FJZ no validado, revision PCBA/WO no informadas. </t>
  </si>
  <si>
    <t>DA-CTANJZ05335-STBU-73-102419-03</t>
  </si>
  <si>
    <t xml:space="preserve">FUENTE: Deviation.csv filas 1590; Item Number original=73-102419-03 (prefijo 73- es CANDIDATO de PCBA, no confirmacion en Common DB); Workflow de origen=Expired; FJZ no validado, revision PCBA/WO no informadas. </t>
  </si>
  <si>
    <t>DA-CTANJZ05335-STBU-73-20247-06</t>
  </si>
  <si>
    <t xml:space="preserve">FUENTE: Deviation.csv filas 1591; Item Number original=73-20247-06 (prefijo 73- es CANDIDATO de PCBA, no confirmacion en Common DB); Workflow de origen=Expired; FJZ no validado, revision PCBA/WO no informadas. </t>
  </si>
  <si>
    <t>DA-CTANJZ05335-STBU-73-20249-06</t>
  </si>
  <si>
    <t xml:space="preserve">FUENTE: Deviation.csv filas 1592; Item Number original=73-20249-06 (prefijo 73- es CANDIDATO de PCBA, no confirmacion en Common DB); Workflow de origen=Expired; FJZ no validado, revision PCBA/WO no informadas. </t>
  </si>
  <si>
    <t>DA-CTANJZ05336-CRBU-73-102363-05</t>
  </si>
  <si>
    <t>REVISAR D612122: verificar accion documentada, PN/revision y vigencia para la corrida. No autoriza sustitucion ni uso de material.</t>
  </si>
  <si>
    <t xml:space="preserve">FUENTE: Deviation.csv filas 77,241; Item Number original=73-102363-05 (prefijo 73- es CANDIDATO de PCBA, no confirmacion en Common DB); Workflow de origen=Extended; FJZ no validado, revision PCBA/WO no informadas. </t>
  </si>
  <si>
    <t>DA-CTANJZ05337-STBU-73-101944-03</t>
  </si>
  <si>
    <t>REVISAR D612448: verificar accion documentada, PN/revision y vigencia para la corrida. No autoriza sustitucion ni uso de material.</t>
  </si>
  <si>
    <t xml:space="preserve">FUENTE: Deviation.csv filas 1523; Item Number original=73-101944-03 (prefijo 73- es CANDIDATO de PCBA, no confirmacion en Common DB); Workflow de origen=Expired; FJZ no validado, revision PCBA/WO no informadas. </t>
  </si>
  <si>
    <t>DA-CTANJZ05337-STBU-73-101945-03</t>
  </si>
  <si>
    <t xml:space="preserve">FUENTE: Deviation.csv filas 1524; Item Number original=73-101945-03 (prefijo 73- es CANDIDATO de PCBA, no confirmacion en Common DB); Workflow de origen=Expired; FJZ no validado, revision PCBA/WO no informadas. </t>
  </si>
  <si>
    <t>DA-CTANJZ05337-STBU-73-102433-06</t>
  </si>
  <si>
    <t xml:space="preserve">FUENTE: Deviation.csv filas 1525; Item Number original=73-102433-06 (prefijo 73- es CANDIDATO de PCBA, no confirmacion en Common DB); Workflow de origen=Expired; FJZ no validado, revision PCBA/WO no informadas. </t>
  </si>
  <si>
    <t>DA-CTANJZ05337-STBU-73-102434-06</t>
  </si>
  <si>
    <t xml:space="preserve">FUENTE: Deviation.csv filas 1534; Item Number original=73-102434-06 (prefijo 73- es CANDIDATO de PCBA, no confirmacion en Common DB); Workflow de origen=Expired; FJZ no validado, revision PCBA/WO no informadas. </t>
  </si>
  <si>
    <t>DA-CTANJZ05337-STBU-73-102435-06</t>
  </si>
  <si>
    <t xml:space="preserve">FUENTE: Deviation.csv filas 1535; Item Number original=73-102435-06 (prefijo 73- es CANDIDATO de PCBA, no confirmacion en Common DB); Workflow de origen=Expired; FJZ no validado, revision PCBA/WO no informadas. </t>
  </si>
  <si>
    <t>DA-CTANJZ05337-STBU-73-103122-01</t>
  </si>
  <si>
    <t xml:space="preserve">FUENTE: Deviation.csv filas 1536; Item Number original=73-103122-01 (prefijo 73- es CANDIDATO de PCBA, no confirmacion en Common DB); Workflow de origen=Expired; FJZ no validado, revision PCBA/WO no informadas. </t>
  </si>
  <si>
    <t>DA-CTANJZ05337-STBU-73-103125-02</t>
  </si>
  <si>
    <t xml:space="preserve">FUENTE: Deviation.csv filas 1537; Item Number original=73-103125-02 (prefijo 73- es CANDIDATO de PCBA, no confirmacion en Common DB); Workflow de origen=Expired; FJZ no validado, revision PCBA/WO no informadas. </t>
  </si>
  <si>
    <t>DA-CTANJZ05338-STBU-73-103558-04</t>
  </si>
  <si>
    <t>REVISAR D612446: verificar accion documentada, PN/revision y vigencia para la corrida. No autoriza sustitucion ni uso de material.</t>
  </si>
  <si>
    <t xml:space="preserve">FUENTE: Deviation.csv filas 1544; Item Number original=73-103558-04 (prefijo 73- es CANDIDATO de PCBA, no confirmacion en Common DB); Workflow de origen=Expired; FJZ no validado, revision PCBA/WO no informadas. </t>
  </si>
  <si>
    <t>DA-CTANJZ05338-STBU-73-103559-04</t>
  </si>
  <si>
    <t xml:space="preserve">FUENTE: Deviation.csv filas 1545; Item Number original=73-103559-04 (prefijo 73- es CANDIDATO de PCBA, no confirmacion en Common DB); Workflow de origen=Expired; FJZ no validado, revision PCBA/WO no informadas. </t>
  </si>
  <si>
    <t>DA-CTANJZ05338-STBU-73-103563-02</t>
  </si>
  <si>
    <t xml:space="preserve">FUENTE: Deviation.csv filas 1546; Item Number original=73-103563-02 (prefijo 73- es CANDIDATO de PCBA, no confirmacion en Common DB); Workflow de origen=Expired; FJZ no validado, revision PCBA/WO no informadas. </t>
  </si>
  <si>
    <t>DA-CTANJZ05338-STBU-73-103622-02</t>
  </si>
  <si>
    <t xml:space="preserve">FUENTE: Deviation.csv filas 1623; Item Number original=73-103622-02 (prefijo 73- es CANDIDATO de PCBA, no confirmacion en Common DB); Workflow de origen=Expired; FJZ no validado, revision PCBA/WO no informadas. </t>
  </si>
  <si>
    <t>DA-CTANJZ05338-STBU-73-103633-04</t>
  </si>
  <si>
    <t xml:space="preserve">FUENTE: Deviation.csv filas 1624; Item Number original=73-103633-04 (prefijo 73- es CANDIDATO de PCBA, no confirmacion en Common DB); Workflow de origen=Expired; FJZ no validado, revision PCBA/WO no informadas. </t>
  </si>
  <si>
    <t>DA-CTANJZ05338-STBU-73-103788-04</t>
  </si>
  <si>
    <t xml:space="preserve">FUENTE: Deviation.csv filas 1625; Item Number original=73-103788-04 (prefijo 73- es CANDIDATO de PCBA, no confirmacion en Common DB); Workflow de origen=Expired; FJZ no validado, revision PCBA/WO no informadas. </t>
  </si>
  <si>
    <t>DA-CTANJZ05344-SRGBU-73-21204-06</t>
  </si>
  <si>
    <t>REVISAR D612031: verificar accion documentada, PN/revision y vigencia para la corrida. No autoriza sustitucion ni uso de material.</t>
  </si>
  <si>
    <t xml:space="preserve">FUENTE: Deviation.csv filas 1277; Item Number original=73-21204-06 (prefijo 73- es CANDIDATO de PCBA, no confirmacion en Common DB); Workflow de origen=Expired; FJZ no validado, revision PCBA/WO no informadas. </t>
  </si>
  <si>
    <t>DA-CTANJZ05344-SRGBU-73-21231-05</t>
  </si>
  <si>
    <t xml:space="preserve">FUENTE: Deviation.csv filas 1278; Item Number original=73-21231-05 (prefijo 73- es CANDIDATO de PCBA, no confirmacion en Common DB); Workflow de origen=Expired; FJZ no validado, revision PCBA/WO no informadas. </t>
  </si>
  <si>
    <t>DA-CTANJZ05344-SRGBU-73-21417-05</t>
  </si>
  <si>
    <t xml:space="preserve">FUENTE: Deviation.csv filas 1279; Item Number original=73-21417-05 (prefijo 73- es CANDIDATO de PCBA, no confirmacion en Common DB); Workflow de origen=Expired; FJZ no validado, revision PCBA/WO no informadas. </t>
  </si>
  <si>
    <t>DA-CTANJZ05347-CRBU-73-102363-05</t>
  </si>
  <si>
    <t>REVISAR D611853: verificar accion documentada, PN/revision y vigencia para la corrida. No autoriza sustitucion ni uso de material.</t>
  </si>
  <si>
    <t xml:space="preserve">FUENTE: Deviation.csv filas 99,203; Item Number original=73-102363-05 (prefijo 73- es CANDIDATO de PCBA, no confirmacion en Common DB); Workflow de origen=Expired; FJZ no validado, revision PCBA/WO no informadas. </t>
  </si>
  <si>
    <t>DA-CTANJZ05348-STBU-73-20249-06</t>
  </si>
  <si>
    <t>REVISAR D612482: verificar accion documentada, PN/revision y vigencia para la corrida. No autoriza sustitucion ni uso de material.</t>
  </si>
  <si>
    <t xml:space="preserve">FUENTE: Deviation.csv filas 204,1531; Item Number original=73-20249-06 (prefijo 73- es CANDIDATO de PCBA, no confirmacion en Common DB); Workflow de origen=Expired; FJZ no validado, revision PCBA/WO no informadas. </t>
  </si>
  <si>
    <t>DA-CTANJZ05349-STBU-73-18489-08</t>
  </si>
  <si>
    <t>REVISAR D612481: verificar accion documentada, PN/revision y vigencia para la corrida. No autoriza sustitucion ni uso de material.</t>
  </si>
  <si>
    <t xml:space="preserve">FUENTE: Deviation.csv filas 206,1533; Item Number original=73-18489-08 (prefijo 73- es CANDIDATO de PCBA, no confirmacion en Common DB); Workflow de origen=Expired; FJZ no validado, revision PCBA/WO no informadas. </t>
  </si>
  <si>
    <t>DA-CTANJZ05350-STBU-73-20249-06</t>
  </si>
  <si>
    <t>REVISAR D612480: verificar accion documentada, PN/revision y vigencia para la corrida. No autoriza sustitucion ni uso de material.</t>
  </si>
  <si>
    <t xml:space="preserve">FUENTE: Deviation.csv filas 210,1578; Item Number original=73-20249-06 (prefijo 73- es CANDIDATO de PCBA, no confirmacion en Common DB); Workflow de origen=Expired; FJZ no validado, revision PCBA/WO no informadas. </t>
  </si>
  <si>
    <t>DA-CTANJZ05351-CRBU-73-102363-05</t>
  </si>
  <si>
    <t>REVISAR D612083: verificar accion documentada, PN/revision y vigencia para la corrida. No autoriza sustitucion ni uso de material.</t>
  </si>
  <si>
    <t xml:space="preserve">FUENTE: Deviation.csv filas 81,255; Item Number original=73-102363-05 (prefijo 73- es CANDIDATO de PCBA, no confirmacion en Common DB); Workflow de origen=Extended; FJZ no validado, revision PCBA/WO no informadas. </t>
  </si>
  <si>
    <t>DA-CTANJZ05352-CRBU-73-102363-05</t>
  </si>
  <si>
    <t>REVISAR D611822: verificar accion documentada, PN/revision y vigencia para la corrida. No autoriza sustitucion ni uso de material.</t>
  </si>
  <si>
    <t xml:space="preserve">FUENTE: Deviation.csv filas 83,257; Item Number original=73-102363-05 (prefijo 73- es CANDIDATO de PCBA, no confirmacion en Common DB); Workflow de origen=Extended; FJZ no validado, revision PCBA/WO no informadas. </t>
  </si>
  <si>
    <t>DA-CTANJZ05353-STBU-73-18489-08</t>
  </si>
  <si>
    <t>REVISAR D612478: verificar accion documentada, PN/revision y vigencia para la corrida. No autoriza sustitucion ni uso de material.</t>
  </si>
  <si>
    <t xml:space="preserve">FUENTE: Deviation.csv filas 208,1548; Item Number original=73-18489-08 (prefijo 73- es CANDIDATO de PCBA, no confirmacion en Common DB); Workflow de origen=Expired; FJZ no validado, revision PCBA/WO no informadas. </t>
  </si>
  <si>
    <t>DA-CTANJZ05396-CRBU-73-20176-08</t>
  </si>
  <si>
    <t>REVISAR D612685: verificar accion documentada, PN/revision y vigencia para la corrida. No autoriza sustitucion ni uso de material.</t>
  </si>
  <si>
    <t xml:space="preserve">FUENTE: Deviation.csv filas 1853; Item Number original=73-20176-08 (prefijo 73- es CANDIDATO de PCBA, no confirmacion en Common DB); Workflow de origen=Expired; FJZ no validado, revision PCBA/WO no informadas. </t>
  </si>
  <si>
    <t>DA-CTANJZ05396-CRBU-73-20516-05</t>
  </si>
  <si>
    <t xml:space="preserve">FUENTE: Deviation.csv filas 1854; Item Number original=73-20516-05 (prefijo 73- es CANDIDATO de PCBA, no confirmacion en Common DB); Workflow de origen=Expired; FJZ no validado, revision PCBA/WO no informadas. </t>
  </si>
  <si>
    <t>DA-CTANJZ05398-STBU-73-20247-06</t>
  </si>
  <si>
    <t>REVISAR D612843: verificar accion documentada, PN/revision y vigencia para la corrida. No autoriza sustitucion ni uso de material.</t>
  </si>
  <si>
    <t xml:space="preserve">FUENTE: Deviation.csv filas 229,1562; Item Number original=73-20247-06 (prefijo 73- es CANDIDATO de PCBA, no confirmacion en Common DB); Workflow de origen=FAI Status; FJZ no validado, revision PCBA/WO no informadas. </t>
  </si>
  <si>
    <t>DA-CTANJZ05400-STBU-73-102433-06</t>
  </si>
  <si>
    <t>REVISAR D612658: verificar accion documentada, PN/revision y vigencia para la corrida. No autoriza sustitucion ni uso de material.</t>
  </si>
  <si>
    <t xml:space="preserve">FUENTE: Deviation.csv filas 1385; Item Number original=73-102433-06 (prefijo 73- es CANDIDATO de PCBA, no confirmacion en Common DB); Workflow de origen=FAI Status; FJZ no validado, revision PCBA/WO no informadas. </t>
  </si>
  <si>
    <t>DA-CTANJZ05400-STBU-73-102434-06</t>
  </si>
  <si>
    <t xml:space="preserve">FUENTE: Deviation.csv filas 1386; Item Number original=73-102434-06 (prefijo 73- es CANDIDATO de PCBA, no confirmacion en Common DB); Workflow de origen=FAI Status; FJZ no validado, revision PCBA/WO no informadas. </t>
  </si>
  <si>
    <t>DA-CTANJZ05400-STBU-73-102435-06</t>
  </si>
  <si>
    <t xml:space="preserve">FUENTE: Deviation.csv filas 1387; Item Number original=73-102435-06 (prefijo 73- es CANDIDATO de PCBA, no confirmacion en Common DB); Workflow de origen=FAI Status; FJZ no validado, revision PCBA/WO no informadas. </t>
  </si>
  <si>
    <t>DA-CTANJZ05400-STBU-73-103633-04</t>
  </si>
  <si>
    <t xml:space="preserve">FUENTE: Deviation.csv filas 1388; Item Number original=73-103633-04 (prefijo 73- es CANDIDATO de PCBA, no confirmacion en Common DB); Workflow de origen=FAI Status; FJZ no validado, revision PCBA/WO no informadas. </t>
  </si>
  <si>
    <t>DA-CTANJZ05403-STBU-73-20247-06</t>
  </si>
  <si>
    <t>REVISAR D612842: verificar accion documentada, PN/revision y vigencia para la corrida. No autoriza sustitucion ni uso de material.</t>
  </si>
  <si>
    <t xml:space="preserve">FUENTE: Deviation.csv filas 308,1579; Item Number original=73-20247-06 (prefijo 73- es CANDIDATO de PCBA, no confirmacion en Common DB); Workflow de origen=FAI Status; FJZ no validado, revision PCBA/WO no informadas. </t>
  </si>
  <si>
    <t>DA-CTANJZ05406-SRGBU-73-14506-08</t>
  </si>
  <si>
    <t>REVISAR D612801: verificar accion documentada, PN/revision y vigencia para la corrida. No autoriza sustitucion ni uso de material.</t>
  </si>
  <si>
    <t xml:space="preserve">FUENTE: Deviation.csv filas 1377; Item Number original=73-14506-08 (prefijo 73- es CANDIDATO de PCBA, no confirmacion en Common DB); Workflow de origen=FAI Status; FJZ no validado, revision PCBA/WO no informadas. </t>
  </si>
  <si>
    <t>DA-CTANJZ05408-CVEBU-73-103720-04</t>
  </si>
  <si>
    <t>D613038: validar sustitucion al NIVEL MODULO 800-117978-03 &gt; 800-118978-03 en ensambles 68-104853-01/68-104854-01. NO sustituir 15-110522-01 por 15-110522-02 individualmente.</t>
  </si>
  <si>
    <t>Verificar ensamblaje/modulo completo, BOM y memoria LPDDR5 en sus PN especificos; confirmar documento firmado y WO.</t>
  </si>
  <si>
    <t xml:space="preserve">FUENTE: Deviation.csv filas 1365; Item Number original=73-103720-04 (prefijo 73- es CANDIDATO de PCBA, no confirmacion en Common DB); Workflow de origen=FAI Status; FJZ no validado, revision PCBA/WO no informadas. </t>
  </si>
  <si>
    <t>DA-CTANJZ05408-CVEBU-73-103820-04</t>
  </si>
  <si>
    <t xml:space="preserve">FUENTE: Deviation.csv filas 1366; Item Number original=73-103820-04 (prefijo 73- es CANDIDATO de PCBA, no confirmacion en Common DB); Workflow de origen=FAI Status; FJZ no validado, revision PCBA/WO no informadas. </t>
  </si>
  <si>
    <t>DA-CTANJZ05409-CVEBU-73-103698-06</t>
  </si>
  <si>
    <t>REVISAR D613059: verificar accion documentada, PN/revision y vigencia para la corrida. No autoriza sustitucion ni uso de material.</t>
  </si>
  <si>
    <t xml:space="preserve">FUENTE: Deviation.csv filas 636; Item Number original=73-103698-06 (prefijo 73- es CANDIDATO de PCBA, no confirmacion en Common DB); Workflow de origen=FAI Status; FJZ no validado, revision PCBA/WO no informadas. </t>
  </si>
  <si>
    <t>DA-CTANJZ05409-CVEBU-73-103940-06</t>
  </si>
  <si>
    <t xml:space="preserve">FUENTE: Deviation.csv filas 637; Item Number original=73-103940-06 (prefijo 73- es CANDIDATO de PCBA, no confirmacion en Common DB); Workflow de origen=FAI Status; FJZ no validado, revision PCBA/WO no informadas. </t>
  </si>
  <si>
    <t>DA-CTANJZ05410-STBU-73-20247-06</t>
  </si>
  <si>
    <t>REVISAR D612424: verificar accion documentada, PN/revision y vigencia para la corrida. No autoriza sustitucion ni uso de material.</t>
  </si>
  <si>
    <t xml:space="preserve">FUENTE: Deviation.csv filas 298; Item Number original=73-20247-06 (prefijo 73- es CANDIDATO de PCBA, no confirmacion en Common DB); Workflow de origen=FAI Status; FJZ no validado, revision PCBA/WO no informadas. </t>
  </si>
  <si>
    <t>DA-CTANJZ05413-CRBU-73-20176-06</t>
  </si>
  <si>
    <t>73-20176-06</t>
  </si>
  <si>
    <t>REVISAR D613063: verificar accion documentada, PN/revision y vigencia para la corrida. No autoriza sustitucion ni uso de material.</t>
  </si>
  <si>
    <t xml:space="preserve">FUENTE: Deviation.csv filas 625; Item Number original=73-20176-06 (prefijo 73- es CANDIDATO de PCBA, no confirmacion en Common DB); Workflow de origen=FAI Status; FJZ no validado, revision PCBA/WO no informadas. </t>
  </si>
  <si>
    <t>DA-CTANJZ05413-CRBU-73-20193-09</t>
  </si>
  <si>
    <t xml:space="preserve">FUENTE: Deviation.csv filas 626; Item Number original=73-20193-09 (prefijo 73- es CANDIDATO de PCBA, no confirmacion en Common DB); Workflow de origen=FAI Status; FJZ no validado, revision PCBA/WO no informadas. </t>
  </si>
  <si>
    <t>DA-CTANJZ05413-CRBU-73-20513-06</t>
  </si>
  <si>
    <t>73-20513-06</t>
  </si>
  <si>
    <t xml:space="preserve">FUENTE: Deviation.csv filas 627; Item Number original=73-20513-06 (prefijo 73- es CANDIDATO de PCBA, no confirmacion en Common DB); Workflow de origen=FAI Status; FJZ no validado, revision PCBA/WO no informadas. </t>
  </si>
  <si>
    <t>DA-CTANJZ05413-CRBU-73-21144-07</t>
  </si>
  <si>
    <t>73-21144-07</t>
  </si>
  <si>
    <t xml:space="preserve">FUENTE: Deviation.csv filas 628; Item Number original=73-21144-07 (prefijo 73- es CANDIDATO de PCBA, no confirmacion en Common DB); Workflow de origen=FAI Status; FJZ no validado, revision PCBA/WO no informadas. </t>
  </si>
  <si>
    <t>DA-CTANJZ05413-CRBU-73-21146-12</t>
  </si>
  <si>
    <t xml:space="preserve">FUENTE: Deviation.csv filas 629; Item Number original=73-21146-12 (prefijo 73- es CANDIDATO de PCBA, no confirmacion en Common DB); Workflow de origen=FAI Status; FJZ no validado, revision PCBA/WO no informadas. </t>
  </si>
  <si>
    <t>DA-CTANJZ05414-CVEBU-73-103459-02</t>
  </si>
  <si>
    <t>U65; U66; R149; R151</t>
  </si>
  <si>
    <t>D613039 (REVISAR): retirar U65/15-109506-01; agregar U66/15-109628-01; R149: 12-4443-01 &gt; 12-2567-02; R151: 12-100278-01 &gt; 12-4978-01. Confirmar si se implemento en WO.</t>
  </si>
  <si>
    <t>Comparar BOM/liberacion de WO con U65, U66, R149, R151; confirmar material cargado, ICT y alcance de desviacion.</t>
  </si>
  <si>
    <t xml:space="preserve">FUENTE: Deviation.csv filas 1272; Item Number original=73-103459-02 (prefijo 73- es CANDIDATO de PCBA, no confirmacion en Common DB); Workflow de origen=FAI Status; FJZ no validado, revision PCBA/WO no informadas. </t>
  </si>
  <si>
    <t>DA-CTANJZ05414-CVEBU-73-103758-04</t>
  </si>
  <si>
    <t>REVISAR D613039: verificar accion documentada, PN/revision y vigencia para la corrida. No autoriza sustitucion ni uso de material.</t>
  </si>
  <si>
    <t xml:space="preserve">FUENTE: Deviation.csv filas 1289; Item Number original=73-103758-04 (prefijo 73- es CANDIDATO de PCBA, no confirmacion en Common DB); Workflow de origen=FAI Status; FJZ no validado, revision PCBA/WO no informadas. </t>
  </si>
  <si>
    <t>DA-CTANJZ05417-CRBU-73-102363-05</t>
  </si>
  <si>
    <t>REVISAR D611851: verificar accion documentada, PN/revision y vigencia para la corrida. No autoriza sustitucion ni uso de material.</t>
  </si>
  <si>
    <t xml:space="preserve">FUENTE: Deviation.csv filas 93,279; Item Number original=73-102363-05 (prefijo 73- es CANDIDATO de PCBA, no confirmacion en Common DB); Workflow de origen=Extended; FJZ no validado, revision PCBA/WO no informadas. </t>
  </si>
  <si>
    <t>DA-CTANJZ05419-STBU-73-102433-06</t>
  </si>
  <si>
    <t>REVISAR D612975: verificar accion documentada, PN/revision y vigencia para la corrida. No autoriza sustitucion ni uso de material.</t>
  </si>
  <si>
    <t xml:space="preserve">FUENTE: Deviation.csv filas 1865; Item Number original=73-102433-06 (prefijo 73- es CANDIDATO de PCBA, no confirmacion en Common DB); Workflow de origen=FAI Status; FJZ no validado, revision PCBA/WO no informadas. </t>
  </si>
  <si>
    <t>DA-CTANJZ05419-STBU-73-102434-06</t>
  </si>
  <si>
    <t xml:space="preserve">FUENTE: Deviation.csv filas 1866; Item Number original=73-102434-06 (prefijo 73- es CANDIDATO de PCBA, no confirmacion en Common DB); Workflow de origen=FAI Status; FJZ no validado, revision PCBA/WO no informadas. </t>
  </si>
  <si>
    <t>DA-CTANJZ05419-STBU-73-102435-06</t>
  </si>
  <si>
    <t xml:space="preserve">FUENTE: Deviation.csv filas 1867; Item Number original=73-102435-06 (prefijo 73- es CANDIDATO de PCBA, no confirmacion en Common DB); Workflow de origen=FAI Status; FJZ no validado, revision PCBA/WO no informadas. </t>
  </si>
  <si>
    <t>DA-CTANJZ05424-CVEBU-73-102226-06</t>
  </si>
  <si>
    <t>REVISAR D613355: verificar accion documentada, PN/revision y vigencia para la corrida. No autoriza sustitucion ni uso de material.</t>
  </si>
  <si>
    <t xml:space="preserve">FUENTE: Deviation.csv filas 1290; Item Number original=73-102226-06 (prefijo 73- es CANDIDATO de PCBA, no confirmacion en Common DB); Workflow de origen=FAI Status; FJZ no validado, revision PCBA/WO no informadas. </t>
  </si>
  <si>
    <t>DA-CTANJZ05424-CVEBU-73-103226-06</t>
  </si>
  <si>
    <t xml:space="preserve">FUENTE: Deviation.csv filas 1291; Item Number original=73-103226-06 (prefijo 73- es CANDIDATO de PCBA, no confirmacion en Common DB); Workflow de origen=FAI Status; FJZ no validado, revision PCBA/WO no informadas. </t>
  </si>
  <si>
    <t>DA-CTANJZ05432-STBU-73-18488-08</t>
  </si>
  <si>
    <t>REVISAR D613436: verificar accion documentada, PN/revision y vigencia para la corrida. No autoriza sustitucion ni uso de material.</t>
  </si>
  <si>
    <t xml:space="preserve">FUENTE: Deviation.csv filas 1264; Item Number original=73-18488-08 (prefijo 73- es CANDIDATO de PCBA, no confirmacion en Common DB); Workflow de origen=Implementation; FJZ no validado, revision PCBA/WO no informadas. </t>
  </si>
  <si>
    <t>DA-CTANJZ05432-STBU-73-18489-08</t>
  </si>
  <si>
    <t xml:space="preserve">FUENTE: Deviation.csv filas 1265; Item Number original=73-18489-08 (prefijo 73- es CANDIDATO de PCBA, no confirmacion en Common DB); Workflow de origen=Implementation; FJZ no validado, revision PCBA/WO no informadas. </t>
  </si>
  <si>
    <t>DA-CTANJZ05434-CRBU-73-21144-07</t>
  </si>
  <si>
    <t>REVISAR D613624: verificar accion documentada, PN/revision y vigencia para la corrida. No autoriza sustitucion ni uso de material.</t>
  </si>
  <si>
    <t xml:space="preserve">FUENTE: Deviation.csv filas 263; Item Number original=73-21144-07 (prefijo 73- es CANDIDATO de PCBA, no confirmacion en Common DB); Workflow de origen=FAI Status; FJZ no validado, revision PCBA/WO no informadas. </t>
  </si>
  <si>
    <t>DA-CTANJZ05434-CRBU-73-21146-10</t>
  </si>
  <si>
    <t>73-21146-10</t>
  </si>
  <si>
    <t xml:space="preserve">FUENTE: Deviation.csv filas 264; Item Number original=73-21146-10 (prefijo 73- es CANDIDATO de PCBA, no confirmacion en Common DB); Workflow de origen=FAI Status; FJZ no validado, revision PCBA/WO no informadas. </t>
  </si>
  <si>
    <t>DA-CTANJZ05436-STBU-73-17497-04</t>
  </si>
  <si>
    <t>REVISAR D613521: verificar accion documentada, PN/revision y vigencia para la corrida. No autoriza sustitucion ni uso de material.</t>
  </si>
  <si>
    <t xml:space="preserve">FUENTE: Deviation.csv filas 1661; Item Number original=73-17497-04 (prefijo 73- es CANDIDATO de PCBA, no confirmacion en Common DB); Workflow de origen=FAI Status; FJZ no validado, revision PCBA/WO no informadas. </t>
  </si>
  <si>
    <t>DA-CTANJZ05436-STBU-73-17498-04</t>
  </si>
  <si>
    <t xml:space="preserve">FUENTE: Deviation.csv filas 1662; Item Number original=73-17498-04 (prefijo 73- es CANDIDATO de PCBA, no confirmacion en Common DB); Workflow de origen=FAI Status; FJZ no validado, revision PCBA/WO no informadas. </t>
  </si>
  <si>
    <t>DA-CTANJZ05436-STBU-73-17499-07</t>
  </si>
  <si>
    <t xml:space="preserve">FUENTE: Deviation.csv filas 1663; Item Number original=73-17499-07 (prefijo 73- es CANDIDATO de PCBA, no confirmacion en Common DB); Workflow de origen=FAI Status; FJZ no validado, revision PCBA/WO no informadas. </t>
  </si>
  <si>
    <t>DA-CTANJZ05436-STBU-73-17510-02</t>
  </si>
  <si>
    <t xml:space="preserve">FUENTE: Deviation.csv filas 1664; Item Number original=73-17510-02 (prefijo 73- es CANDIDATO de PCBA, no confirmacion en Common DB); Workflow de origen=FAI Status; FJZ no validado, revision PCBA/WO no informadas. </t>
  </si>
  <si>
    <t>DA-CTANJZ05436-STBU-73-17514-02</t>
  </si>
  <si>
    <t xml:space="preserve">FUENTE: Deviation.csv filas 1699; Item Number original=73-17514-02 (prefijo 73- es CANDIDATO de PCBA, no confirmacion en Common DB); Workflow de origen=FAI Status; FJZ no validado, revision PCBA/WO no informadas. </t>
  </si>
  <si>
    <t>DA-CTANJZ05436-STBU-73-17530-02</t>
  </si>
  <si>
    <t xml:space="preserve">FUENTE: Deviation.csv filas 1700; Item Number original=73-17530-02 (prefijo 73- es CANDIDATO de PCBA, no confirmacion en Common DB); Workflow de origen=FAI Status; FJZ no validado, revision PCBA/WO no informadas. </t>
  </si>
  <si>
    <t>DA-CTANJZ05436-STBU-73-18626-04</t>
  </si>
  <si>
    <t xml:space="preserve">FUENTE: Deviation.csv filas 1665; Item Number original=73-18626-04 (prefijo 73- es CANDIDATO de PCBA, no confirmacion en Common DB); Workflow de origen=FAI Status; FJZ no validado, revision PCBA/WO no informadas. </t>
  </si>
  <si>
    <t>DA-CTANJZ05436-STBU-73-19332-01</t>
  </si>
  <si>
    <t xml:space="preserve">FUENTE: Deviation.csv filas 1666; Item Number original=73-19332-01 (prefijo 73- es CANDIDATO de PCBA, no confirmacion en Common DB); Workflow de origen=FAI Status; FJZ no validado, revision PCBA/WO no informadas. </t>
  </si>
  <si>
    <t>DA-CTANJZ05436-STBU-73-19337-01</t>
  </si>
  <si>
    <t xml:space="preserve">FUENTE: Deviation.csv filas 1667; Item Number original=73-19337-01 (prefijo 73- es CANDIDATO de PCBA, no confirmacion en Common DB); Workflow de origen=FAI Status; FJZ no validado, revision PCBA/WO no informadas. </t>
  </si>
  <si>
    <t>DA-CTANJZ05436-STBU-73-19361-01</t>
  </si>
  <si>
    <t xml:space="preserve">FUENTE: Deviation.csv filas 1668; Item Number original=73-19361-01 (prefijo 73- es CANDIDATO de PCBA, no confirmacion en Common DB); Workflow de origen=FAI Status; FJZ no validado, revision PCBA/WO no informadas. </t>
  </si>
  <si>
    <t>DA-CTANJZ05436-STBU-73-20007-01</t>
  </si>
  <si>
    <t>73-20007-01</t>
  </si>
  <si>
    <t xml:space="preserve">FUENTE: Deviation.csv filas 1669; Item Number original=73-20007-01 (prefijo 73- es CANDIDATO de PCBA, no confirmacion en Common DB); Workflow de origen=FAI Status; FJZ no validado, revision PCBA/WO no informadas. </t>
  </si>
  <si>
    <t>DA-CTANJZ05439-STBU-73-18489-08</t>
  </si>
  <si>
    <t>REVISAR D613561: verificar accion documentada, PN/revision y vigencia para la corrida. No autoriza sustitucion ni uso de material.</t>
  </si>
  <si>
    <t xml:space="preserve">FUENTE: Deviation.csv filas 261,1610; Item Number original=73-18489-08 (prefijo 73- es CANDIDATO de PCBA, no confirmacion en Common DB); Workflow de origen=Implementation; FJZ no validado, revision PCBA/WO no informadas. </t>
  </si>
  <si>
    <t>DA-CTANJZ05442-STBU-73-16681-10</t>
  </si>
  <si>
    <t>REVISAR D613519: verificar accion documentada, PN/revision y vigencia para la corrida. No autoriza sustitucion ni uso de material.</t>
  </si>
  <si>
    <t xml:space="preserve">FUENTE: Deviation.csv filas 617; Item Number original=73-16681-10 (prefijo 73- es CANDIDATO de PCBA, no confirmacion en Common DB); Workflow de origen=FAI Status; FJZ no validado, revision PCBA/WO no informadas. </t>
  </si>
  <si>
    <t>DA-CTANJZ05442-STBU-73-16682-05</t>
  </si>
  <si>
    <t xml:space="preserve">FUENTE: Deviation.csv filas 618; Item Number original=73-16682-05 (prefijo 73- es CANDIDATO de PCBA, no confirmacion en Common DB); Workflow de origen=FAI Status; FJZ no validado, revision PCBA/WO no informadas. </t>
  </si>
  <si>
    <t>DA-CTANJZ05446-CRBU-73-19152-02</t>
  </si>
  <si>
    <t>REVISAR D613569: verificar accion documentada, PN/revision y vigencia para la corrida. No autoriza sustitucion ni uso de material.</t>
  </si>
  <si>
    <t>Rejected</t>
  </si>
  <si>
    <t>FUENTE: Deviation.csv filas 87,266; Item Number original=73-19152-02 (prefijo 73- es CANDIDATO de PCBA, no confirmacion en Common DB); Workflow de origen=FAI Status; FJZ no validado, revision PCBA/WO no informadas. PN fuera de FJZ segun alcance historico; requiere asignacion explicita.</t>
  </si>
  <si>
    <t>DA-CTANJZ05462-STBU-73-103633-04</t>
  </si>
  <si>
    <t>REVISAR D613679: verificar accion documentada, PN/revision y vigencia para la corrida. No autoriza sustitucion ni uso de material.</t>
  </si>
  <si>
    <t xml:space="preserve">FUENTE: Deviation.csv filas 1858; Item Number original=73-103633-04 (prefijo 73- es CANDIDATO de PCBA, no confirmacion en Common DB); Workflow de origen=FAI Status; FJZ no validado, revision PCBA/WO no informadas. </t>
  </si>
  <si>
    <t>DA-CTANJZ05466-CVEBU-73-103698-06</t>
  </si>
  <si>
    <t>REVISAR D613946: verificar accion documentada, PN/revision y vigencia para la corrida. No autoriza sustitucion ni uso de material.</t>
  </si>
  <si>
    <t xml:space="preserve">FUENTE: Deviation.csv filas 611; Item Number original=73-103698-06 (prefijo 73- es CANDIDATO de PCBA, no confirmacion en Common DB); Workflow de origen=FAI Status; FJZ no validado, revision PCBA/WO no informadas. </t>
  </si>
  <si>
    <t>DA-CTANJZ05466-CVEBU-73-103940-06</t>
  </si>
  <si>
    <t xml:space="preserve">FUENTE: Deviation.csv filas 612; Item Number original=73-103940-06 (prefijo 73- es CANDIDATO de PCBA, no confirmacion en Common DB); Workflow de origen=FAI Status; FJZ no validado, revision PCBA/WO no informadas. </t>
  </si>
  <si>
    <t>DA-CTANJZ05468-STBU-73-102418-04</t>
  </si>
  <si>
    <t>REVISAR D613858: verificar accion documentada, PN/revision y vigencia para la corrida. No autoriza sustitucion ni uso de material.</t>
  </si>
  <si>
    <t xml:space="preserve">FUENTE: Deviation.csv filas 245,1566; Item Number original=73-102418-04 (prefijo 73- es CANDIDATO de PCBA, no confirmacion en Common DB); Workflow de origen=Implementation; FJZ no validado, revision PCBA/WO no informadas. </t>
  </si>
  <si>
    <t>DA-CTANJZ05470-STBU-73-102482-02</t>
  </si>
  <si>
    <t>REVISAR D613859: verificar accion documentada, PN/revision y vigencia para la corrida. No autoriza sustitucion ni uso de material.</t>
  </si>
  <si>
    <t xml:space="preserve">FUENTE: Deviation.csv filas 259,1568; Item Number original=73-102482-02 (prefijo 73- es CANDIDATO de PCBA, no confirmacion en Common DB); Workflow de origen=Implementation; FJZ no validado, revision PCBA/WO no informadas. </t>
  </si>
  <si>
    <t>DA-CTANJZ05476-CVEBU-73-103720-04</t>
  </si>
  <si>
    <t>REVISAR D614007: verificar accion documentada, PN/revision y vigencia para la corrida. No autoriza sustitucion ni uso de material.</t>
  </si>
  <si>
    <t xml:space="preserve">FUENTE: Deviation.csv filas 593; Item Number original=73-103720-04 (prefijo 73- es CANDIDATO de PCBA, no confirmacion en Common DB); Workflow de origen=FAI Status; FJZ no validado, revision PCBA/WO no informadas. </t>
  </si>
  <si>
    <t>DA-CTANJZ05476-CVEBU-73-103920-04</t>
  </si>
  <si>
    <t xml:space="preserve">FUENTE: Deviation.csv filas 594; Item Number original=73-103920-04 (prefijo 73- es CANDIDATO de PCBA, no confirmacion en Common DB); Workflow de origen=FAI Status; FJZ no validado, revision PCBA/WO no informadas. </t>
  </si>
  <si>
    <t>DA-CTANJZ05483-STBU-73-17497-04</t>
  </si>
  <si>
    <t>REVISAR D613884: verificar accion documentada, PN/revision y vigencia para la corrida. No autoriza sustitucion ni uso de material.</t>
  </si>
  <si>
    <t xml:space="preserve">FUENTE: Deviation.csv filas 1642; Item Number original=73-17497-04 (prefijo 73- es CANDIDATO de PCBA, no confirmacion en Common DB); Workflow de origen=Implementation; FJZ no validado, revision PCBA/WO no informadas. </t>
  </si>
  <si>
    <t>DA-CTANJZ05483-STBU-73-17498-04</t>
  </si>
  <si>
    <t xml:space="preserve">FUENTE: Deviation.csv filas 1643; Item Number original=73-17498-04 (prefijo 73- es CANDIDATO de PCBA, no confirmacion en Common DB); Workflow de origen=Implementation; FJZ no validado, revision PCBA/WO no informadas. </t>
  </si>
  <si>
    <t>DA-CTANJZ05483-STBU-73-17499-07</t>
  </si>
  <si>
    <t xml:space="preserve">FUENTE: Deviation.csv filas 1644; Item Number original=73-17499-07 (prefijo 73- es CANDIDATO de PCBA, no confirmacion en Common DB); Workflow de origen=Implementation; FJZ no validado, revision PCBA/WO no informadas. </t>
  </si>
  <si>
    <t>DA-CTANJZ05483-STBU-73-17510-02</t>
  </si>
  <si>
    <t xml:space="preserve">FUENTE: Deviation.csv filas 1645; Item Number original=73-17510-02 (prefijo 73- es CANDIDATO de PCBA, no confirmacion en Common DB); Workflow de origen=Implementation; FJZ no validado, revision PCBA/WO no informadas. </t>
  </si>
  <si>
    <t>DA-CTANJZ05483-STBU-73-17514-02</t>
  </si>
  <si>
    <t xml:space="preserve">FUENTE: Deviation.csv filas 1689; Item Number original=73-17514-02 (prefijo 73- es CANDIDATO de PCBA, no confirmacion en Common DB); Workflow de origen=Implementation; FJZ no validado, revision PCBA/WO no informadas. </t>
  </si>
  <si>
    <t>DA-CTANJZ05483-STBU-73-17530-02</t>
  </si>
  <si>
    <t xml:space="preserve">FUENTE: Deviation.csv filas 1649; Item Number original=73-17530-02 (prefijo 73- es CANDIDATO de PCBA, no confirmacion en Common DB); Workflow de origen=Implementation; FJZ no validado, revision PCBA/WO no informadas. </t>
  </si>
  <si>
    <t>DA-CTANJZ05483-STBU-73-18626-04</t>
  </si>
  <si>
    <t xml:space="preserve">FUENTE: Deviation.csv filas 1650; Item Number original=73-18626-04 (prefijo 73- es CANDIDATO de PCBA, no confirmacion en Common DB); Workflow de origen=Implementation; FJZ no validado, revision PCBA/WO no informadas. </t>
  </si>
  <si>
    <t>DA-CTANJZ05483-STBU-73-19332-01</t>
  </si>
  <si>
    <t xml:space="preserve">FUENTE: Deviation.csv filas 1651; Item Number original=73-19332-01 (prefijo 73- es CANDIDATO de PCBA, no confirmacion en Common DB); Workflow de origen=Implementation; FJZ no validado, revision PCBA/WO no informadas. </t>
  </si>
  <si>
    <t>DA-CTANJZ05483-STBU-73-19337-01</t>
  </si>
  <si>
    <t xml:space="preserve">FUENTE: Deviation.csv filas 1695; Item Number original=73-19337-01 (prefijo 73- es CANDIDATO de PCBA, no confirmacion en Common DB); Workflow de origen=Implementation; FJZ no validado, revision PCBA/WO no informadas. </t>
  </si>
  <si>
    <t>DA-CTANJZ05483-STBU-73-19361-01</t>
  </si>
  <si>
    <t xml:space="preserve">FUENTE: Deviation.csv filas 1696; Item Number original=73-19361-01 (prefijo 73- es CANDIDATO de PCBA, no confirmacion en Common DB); Workflow de origen=Implementation; FJZ no validado, revision PCBA/WO no informadas. </t>
  </si>
  <si>
    <t>DA-CTANJZ05483-STBU-73-20007-01</t>
  </si>
  <si>
    <t xml:space="preserve">FUENTE: Deviation.csv filas 1697; Item Number original=73-20007-01 (prefijo 73- es CANDIDATO de PCBA, no confirmacion en Common DB); Workflow de origen=Implementation; FJZ no validado, revision PCBA/WO no informadas. </t>
  </si>
  <si>
    <t>DA-CTANJZ05484-CVEBU-73-103826-05</t>
  </si>
  <si>
    <t>REVISAR D614019: verificar accion documentada, PN/revision y vigencia para la corrida. No autoriza sustitucion ni uso de material.</t>
  </si>
  <si>
    <t xml:space="preserve">FUENTE: Deviation.csv filas 1226; Item Number original=73-103826-05 (prefijo 73- es CANDIDATO de PCBA, no confirmacion en Common DB); Workflow de origen=FAI Status; FJZ no validado, revision PCBA/WO no informadas. </t>
  </si>
  <si>
    <t>DA-CTANJZ05484-CVEBU-73-103880-05</t>
  </si>
  <si>
    <t xml:space="preserve">FUENTE: Deviation.csv filas 1244; Item Number original=73-103880-05 (prefijo 73- es CANDIDATO de PCBA, no confirmacion en Common DB); Workflow de origen=FAI Status; FJZ no validado, revision PCBA/WO no informadas. </t>
  </si>
  <si>
    <t>DA-CTANJZ05485-STBU-73-102483-02</t>
  </si>
  <si>
    <t>REVISAR D613992: verificar accion documentada, PN/revision y vigencia para la corrida. No autoriza sustitucion ni uso de material.</t>
  </si>
  <si>
    <t xml:space="preserve">FUENTE: Deviation.csv filas 233,1564; Item Number original=73-102483-02 (prefijo 73- es CANDIDATO de PCBA, no confirmacion en Common DB); Workflow de origen=Implementation; FJZ no validado, revision PCBA/WO no informadas. </t>
  </si>
  <si>
    <t>DA-CTANJZ05499-CRBU-73-102363-05</t>
  </si>
  <si>
    <t>REVISAR D612994: verificar accion documentada, PN/revision y vigencia para la corrida. No autoriza sustitucion ni uso de material.</t>
  </si>
  <si>
    <t xml:space="preserve">FUENTE: Deviation.csv filas 67,227; Item Number original=73-102363-05 (prefijo 73- es CANDIDATO de PCBA, no confirmacion en Common DB); Workflow de origen=Implementation; FJZ no validado, revision PCBA/WO no informadas. </t>
  </si>
  <si>
    <t>DA-CTANJZ05500-CRBU-73-102362-07</t>
  </si>
  <si>
    <t>REVISAR D612993: verificar accion documentada, PN/revision y vigencia para la corrida. No autoriza sustitucion ni uso de material.</t>
  </si>
  <si>
    <t xml:space="preserve">FUENTE: Deviation.csv filas 130,253; Item Number original=73-102362-07 (prefijo 73- es CANDIDATO de PCBA, no confirmacion en Common DB); Workflow de origen=Pending; FJZ no validado, revision PCBA/WO no informadas. </t>
  </si>
  <si>
    <t>DA-CTANJZ05501-STBU-73-104531-01</t>
  </si>
  <si>
    <t>73-104531-01</t>
  </si>
  <si>
    <t>REVISAR DP526639: verificar accion documentada, PN/revision y vigencia para la corrida. No autoriza sustitucion ni uso de material.</t>
  </si>
  <si>
    <t xml:space="preserve">FUENTE: Deviation.csv filas 1888; Item Number original=73-104531-01 (prefijo 73- es CANDIDATO de PCBA, no confirmacion en Common DB); Workflow de origen=CCB; FJZ no validado, revision PCBA/WO no informadas. </t>
  </si>
  <si>
    <t>DA-CTANJZ05501-STBU-73-104532-01</t>
  </si>
  <si>
    <t xml:space="preserve">FUENTE: Deviation.csv filas 1889; Item Number original=73-104532-01 (prefijo 73- es CANDIDATO de PCBA, no confirmacion en Common DB); Workflow de origen=CCB; FJZ no validado, revision PCBA/WO no informadas. </t>
  </si>
  <si>
    <t>DA-CTANJZ05501-STBU-73-104533-01</t>
  </si>
  <si>
    <t>73-104533-01</t>
  </si>
  <si>
    <t xml:space="preserve">FUENTE: Deviation.csv filas 1890; Item Number original=73-104533-01 (prefijo 73- es CANDIDATO de PCBA, no confirmacion en Common DB); Workflow de origen=CCB; FJZ no validado, revision PCBA/WO no informadas. </t>
  </si>
  <si>
    <t>DA-CTANJZ05502-CRBU-73-21335-01</t>
  </si>
  <si>
    <t>REVISAR D613744: verificar accion documentada, PN/revision y vigencia para la corrida. No autoriza sustitucion ni uso de material.</t>
  </si>
  <si>
    <t xml:space="preserve">FUENTE: Deviation.csv filas 129,252; Item Number original=73-21335-01 (prefijo 73- es CANDIDATO de PCBA, no confirmacion en Common DB); Workflow de origen=Pending; FJZ no validado, revision PCBA/WO no informadas. </t>
  </si>
  <si>
    <t>DA-CTANJZ05503-CRBU-73-20922-04</t>
  </si>
  <si>
    <t>REVISAR D612992: verificar accion documentada, PN/revision y vigencia para la corrida. No autoriza sustitucion ni uso de material.</t>
  </si>
  <si>
    <t xml:space="preserve">FUENTE: Deviation.csv filas 135,197; Item Number original=73-20922-04 (prefijo 73- es CANDIDATO de PCBA, no confirmacion en Common DB); Workflow de origen=Pending; FJZ no validado, revision PCBA/WO no informadas. </t>
  </si>
  <si>
    <t>DA-CTANJZ05504-CRBU-73-19911-07</t>
  </si>
  <si>
    <t>REVISAR D611865: verificar accion documentada, PN/revision y vigencia para la corrida. No autoriza sustitucion ni uso de material.</t>
  </si>
  <si>
    <t xml:space="preserve">FUENTE: Deviation.csv filas 584; Item Number original=73-19911-07 (prefijo 73- es CANDIDATO de PCBA, no confirmacion en Common DB); Workflow de origen=CCB; FJZ no validado, revision PCBA/WO no informadas. </t>
  </si>
  <si>
    <t>DA-CTANJZ05506-CRBU-73-102363-05</t>
  </si>
  <si>
    <t>REVISAR D613418: verificar accion documentada, PN/revision y vigencia para la corrida. No autoriza sustitucion ni uso de material.</t>
  </si>
  <si>
    <t xml:space="preserve">FUENTE: Deviation.csv filas 138,324; Item Number original=73-102363-05 (prefijo 73- es CANDIDATO de PCBA, no confirmacion en Common DB); Workflow de origen=Implementation; FJZ no validado, revision PCBA/WO no informadas. </t>
  </si>
  <si>
    <t>DA-CTANJZ05507-CRBU-73-102363-05</t>
  </si>
  <si>
    <t>REVISAR D613427: verificar accion documentada, PN/revision y vigencia para la corrida. No autoriza sustitucion ni uso de material.</t>
  </si>
  <si>
    <t xml:space="preserve">FUENTE: Deviation.csv filas 140,326; Item Number original=73-102363-05 (prefijo 73- es CANDIDATO de PCBA, no confirmacion en Common DB); Workflow de origen=Implementation; FJZ no validado, revision PCBA/WO no informadas. </t>
  </si>
  <si>
    <t>DA-CTANJZ05510-STBU-73-16685-04</t>
  </si>
  <si>
    <t>REVISAR D614346: verificar accion documentada, PN/revision y vigencia para la corrida. No autoriza sustitucion ni uso de material.</t>
  </si>
  <si>
    <t xml:space="preserve">FUENTE: Deviation.csv filas 1702; Item Number original=73-16685-04 (prefijo 73- es CANDIDATO de PCBA, no confirmacion en Common DB); Workflow de origen=CCB; FJZ no validado, revision PCBA/WO no informadas. </t>
  </si>
  <si>
    <t>DA-CTANJZ05510-STBU-73-16828-04</t>
  </si>
  <si>
    <t xml:space="preserve">FUENTE: Deviation.csv filas 1677; Item Number original=73-16828-04 (prefijo 73- es CANDIDATO de PCBA, no confirmacion en Common DB); Workflow de origen=CCB; FJZ no validado, revision PCBA/WO no informadas. </t>
  </si>
  <si>
    <t>DA-CTANJZ05510-STBU-73-16835-02</t>
  </si>
  <si>
    <t>73-16835-02</t>
  </si>
  <si>
    <t xml:space="preserve">FUENTE: Deviation.csv filas 1678; Item Number original=73-16835-02 (prefijo 73- es CANDIDATO de PCBA, no confirmacion en Common DB); Workflow de origen=CCB; FJZ no validado, revision PCBA/WO no informadas. </t>
  </si>
  <si>
    <t>DA-CTANJZ05510-STBU-73-17497-04</t>
  </si>
  <si>
    <t xml:space="preserve">FUENTE: Deviation.csv filas 1679; Item Number original=73-17497-04 (prefijo 73- es CANDIDATO de PCBA, no confirmacion en Common DB); Workflow de origen=CCB; FJZ no validado, revision PCBA/WO no informadas. </t>
  </si>
  <si>
    <t>DA-CTANJZ05510-STBU-73-17498-04</t>
  </si>
  <si>
    <t xml:space="preserve">FUENTE: Deviation.csv filas 1680; Item Number original=73-17498-04 (prefijo 73- es CANDIDATO de PCBA, no confirmacion en Common DB); Workflow de origen=CCB; FJZ no validado, revision PCBA/WO no informadas. </t>
  </si>
  <si>
    <t>DA-CTANJZ05510-STBU-73-17499-07</t>
  </si>
  <si>
    <t xml:space="preserve">FUENTE: Deviation.csv filas 1681; Item Number original=73-17499-07 (prefijo 73- es CANDIDATO de PCBA, no confirmacion en Common DB); Workflow de origen=CCB; FJZ no validado, revision PCBA/WO no informadas. </t>
  </si>
  <si>
    <t>DA-CTANJZ05510-STBU-73-17510-02</t>
  </si>
  <si>
    <t xml:space="preserve">FUENTE: Deviation.csv filas 1682; Item Number original=73-17510-02 (prefijo 73- es CANDIDATO de PCBA, no confirmacion en Common DB); Workflow de origen=CCB; FJZ no validado, revision PCBA/WO no informadas. </t>
  </si>
  <si>
    <t>DA-CTANJZ05510-STBU-73-17514-02</t>
  </si>
  <si>
    <t xml:space="preserve">FUENTE: Deviation.csv filas 1686; Item Number original=73-17514-02 (prefijo 73- es CANDIDATO de PCBA, no confirmacion en Common DB); Workflow de origen=CCB; FJZ no validado, revision PCBA/WO no informadas. </t>
  </si>
  <si>
    <t>DA-CTANJZ05510-STBU-73-17530-02</t>
  </si>
  <si>
    <t xml:space="preserve">FUENTE: Deviation.csv filas 1687; Item Number original=73-17530-02 (prefijo 73- es CANDIDATO de PCBA, no confirmacion en Common DB); Workflow de origen=CCB; FJZ no validado, revision PCBA/WO no informadas. </t>
  </si>
  <si>
    <t>DA-CTANJZ05510-STBU-73-17923-02</t>
  </si>
  <si>
    <t xml:space="preserve">FUENTE: Deviation.csv filas 1688; Item Number original=73-17923-02 (prefijo 73- es CANDIDATO de PCBA, no confirmacion en Common DB); Workflow de origen=CCB; FJZ no validado, revision PCBA/WO no informadas. </t>
  </si>
  <si>
    <t>DA-CTANJZ05510-STBU-73-18626-04</t>
  </si>
  <si>
    <t xml:space="preserve">FUENTE: Deviation.csv filas 1703; Item Number original=73-18626-04 (prefijo 73- es CANDIDATO de PCBA, no confirmacion en Common DB); Workflow de origen=CCB; FJZ no validado, revision PCBA/WO no informadas. </t>
  </si>
  <si>
    <t>DA-CTANJZ05510-STBU-73-18632-03</t>
  </si>
  <si>
    <t xml:space="preserve">FUENTE: Deviation.csv filas 1704; Item Number original=73-18632-03 (prefijo 73- es CANDIDATO de PCBA, no confirmacion en Common DB); Workflow de origen=CCB; FJZ no validado, revision PCBA/WO no informadas. </t>
  </si>
  <si>
    <t>DA-CTANJZ05510-STBU-73-19332-01</t>
  </si>
  <si>
    <t xml:space="preserve">FUENTE: Deviation.csv filas 1705; Item Number original=73-19332-01 (prefijo 73- es CANDIDATO de PCBA, no confirmacion en Common DB); Workflow de origen=CCB; FJZ no validado, revision PCBA/WO no informadas. </t>
  </si>
  <si>
    <t>DA-CTANJZ05510-STBU-73-19337-01</t>
  </si>
  <si>
    <t xml:space="preserve">FUENTE: Deviation.csv filas 1690; Item Number original=73-19337-01 (prefijo 73- es CANDIDATO de PCBA, no confirmacion en Common DB); Workflow de origen=CCB; FJZ no validado, revision PCBA/WO no informadas. </t>
  </si>
  <si>
    <t>DA-CTANJZ05510-STBU-73-19361-01</t>
  </si>
  <si>
    <t xml:space="preserve">FUENTE: Deviation.csv filas 1691; Item Number original=73-19361-01 (prefijo 73- es CANDIDATO de PCBA, no confirmacion en Common DB); Workflow de origen=CCB; FJZ no validado, revision PCBA/WO no informadas. </t>
  </si>
  <si>
    <t>DA-CTANJZ05510-STBU-73-20007-01</t>
  </si>
  <si>
    <t xml:space="preserve">FUENTE: Deviation.csv filas 1692; Item Number original=73-20007-01 (prefijo 73- es CANDIDATO de PCBA, no confirmacion en Common DB); Workflow de origen=CCB; FJZ no validado, revision PCBA/WO no informadas. </t>
  </si>
  <si>
    <t>DA-CTANJZ05513-CVEBU-73-103698-06</t>
  </si>
  <si>
    <t>REVISAR D614398: verificar accion documentada, PN/revision y vigencia para la corrida. No autoriza sustitucion ni uso de material.</t>
  </si>
  <si>
    <t xml:space="preserve">FUENTE: Deviation.csv filas 1357; Item Number original=73-103698-06 (prefijo 73- es CANDIDATO de PCBA, no confirmacion en Common DB); Workflow de origen=Implementation; FJZ no validado, revision PCBA/WO no informadas. </t>
  </si>
  <si>
    <t>DA-CTANJZ05513-CVEBU-73-103940-06</t>
  </si>
  <si>
    <t xml:space="preserve">FUENTE: Deviation.csv filas 1358; Item Number original=73-103940-06 (prefijo 73- es CANDIDATO de PCBA, no confirmacion en Common DB); Workflow de origen=Implementation; FJZ no validado, revision PCBA/WO no informadas. </t>
  </si>
  <si>
    <t>DA-CTANJZ05514-STBU-73-20247-06</t>
  </si>
  <si>
    <t>REVISAR D613278: verificar accion documentada, PN/revision y vigencia para la corrida. No autoriza sustitucion ni uso de material.</t>
  </si>
  <si>
    <t xml:space="preserve">FUENTE: Deviation.csv filas 1881; Item Number original=73-20247-06 (prefijo 73- es CANDIDATO de PCBA, no confirmacion en Common DB); Workflow de origen=CCB; FJZ no validado, revision PCBA/WO no informadas. </t>
  </si>
  <si>
    <t>DA-CTANJZ05514-STBU-73-20249-06</t>
  </si>
  <si>
    <t xml:space="preserve">FUENTE: Deviation.csv filas 1882; Item Number original=73-20249-06 (prefijo 73- es CANDIDATO de PCBA, no confirmacion en Common DB); Workflow de origen=CCB; FJZ no validado, revision PCBA/WO no informadas. </t>
  </si>
  <si>
    <t>DA-CTANJZ05515-STBU-73-102433-05</t>
  </si>
  <si>
    <t>REVISAR D614056: verificar accion documentada, PN/revision y vigencia para la corrida. No autoriza sustitucion ni uso de material.</t>
  </si>
  <si>
    <t xml:space="preserve">FUENTE: Deviation.csv filas 1338; Item Number original=73-102433-05 (prefijo 73- es CANDIDATO de PCBA, no confirmacion en Common DB); Workflow de origen=CCB; FJZ no validado, revision PCBA/WO no informadas. </t>
  </si>
  <si>
    <t>DA-CTANJZ05515-STBU-73-102434-05</t>
  </si>
  <si>
    <t xml:space="preserve">FUENTE: Deviation.csv filas 1339; Item Number original=73-102434-05 (prefijo 73- es CANDIDATO de PCBA, no confirmacion en Common DB); Workflow de origen=CCB; FJZ no validado, revision PCBA/WO no informadas. </t>
  </si>
  <si>
    <t>DA-CTANJZ05515-STBU-73-102435-05</t>
  </si>
  <si>
    <t xml:space="preserve">FUENTE: Deviation.csv filas 1340; Item Number original=73-102435-05 (prefijo 73- es CANDIDATO de PCBA, no confirmacion en Common DB); Workflow de origen=CCB; FJZ no validado, revision PCBA/WO no informadas. </t>
  </si>
  <si>
    <t>DA-CTANJZ05515-STBU-73-103557-04</t>
  </si>
  <si>
    <t xml:space="preserve">FUENTE: Deviation.csv filas 1341; Item Number original=73-103557-04 (prefijo 73- es CANDIDATO de PCBA, no confirmacion en Common DB); Workflow de origen=CCB; FJZ no validado, revision PCBA/WO no informadas. </t>
  </si>
  <si>
    <t>DA-CTANJZ05515-STBU-73-103633-04</t>
  </si>
  <si>
    <t xml:space="preserve">FUENTE: Deviation.csv filas 1345; Item Number original=73-103633-04 (prefijo 73- es CANDIDATO de PCBA, no confirmacion en Common DB); Workflow de origen=CCB; FJZ no validado, revision PCBA/WO no informadas. </t>
  </si>
  <si>
    <t>DA-CTANJZ05515-STBU-73-103633-05</t>
  </si>
  <si>
    <t xml:space="preserve">FUENTE: Deviation.csv filas 1346; Item Number original=73-103633-05 (prefijo 73- es CANDIDATO de PCBA, no confirmacion en Common DB); Workflow de origen=CCB; FJZ no validado, revision PCBA/WO no informadas. </t>
  </si>
  <si>
    <t>DA-CTANJZ05515-STBU-73-104531-01</t>
  </si>
  <si>
    <t xml:space="preserve">FUENTE: Deviation.csv filas 1347; Item Number original=73-104531-01 (prefijo 73- es CANDIDATO de PCBA, no confirmacion en Common DB); Workflow de origen=CCB; FJZ no validado, revision PCBA/WO no informadas. </t>
  </si>
  <si>
    <t>DA-CTANJZ05515-STBU-73-104533-01</t>
  </si>
  <si>
    <t xml:space="preserve">FUENTE: Deviation.csv filas 1348; Item Number original=73-104533-01 (prefijo 73- es CANDIDATO de PCBA, no confirmacion en Common DB); Workflow de origen=CCB; FJZ no validado, revision PCBA/WO no informadas. </t>
  </si>
  <si>
    <t>DA-CTANJZ05515-STBU-73-104536-01</t>
  </si>
  <si>
    <t>73-104536-01</t>
  </si>
  <si>
    <t xml:space="preserve">FUENTE: Deviation.csv filas 1349; Item Number original=73-104536-01 (prefijo 73- es CANDIDATO de PCBA, no confirmacion en Common DB); Workflow de origen=CCB; FJZ no validado, revision PCBA/WO no informadas. </t>
  </si>
  <si>
    <t>DA-CTANJZ05515-STBU-73-104537-01</t>
  </si>
  <si>
    <t>73-104537-01</t>
  </si>
  <si>
    <t xml:space="preserve">FUENTE: Deviation.csv filas 1350; Item Number original=73-104537-01 (prefijo 73- es CANDIDATO de PCBA, no confirmacion en Common DB); Workflow de origen=CCB; FJZ no validado, revision PCBA/WO no informadas. </t>
  </si>
  <si>
    <t>DA-CTANJZ05515-STBU-73-20247-06</t>
  </si>
  <si>
    <t xml:space="preserve">FUENTE: Deviation.csv filas 1351; Item Number original=73-20247-06 (prefijo 73- es CANDIDATO de PCBA, no confirmacion en Common DB); Workflow de origen=CCB; FJZ no validado, revision PCBA/WO no informadas. </t>
  </si>
  <si>
    <t>DA-CTANJZ05515-STBU-73-20249-06</t>
  </si>
  <si>
    <t xml:space="preserve">FUENTE: Deviation.csv filas 1355; Item Number original=73-20249-06 (prefijo 73- es CANDIDATO de PCBA, no confirmacion en Common DB); Workflow de origen=CCB; FJZ no validado, revision PCBA/WO no informadas. </t>
  </si>
  <si>
    <t>DA-CTANJZ05517-STBU-73-20247-06</t>
  </si>
  <si>
    <t>REVISAR D613872: verificar accion documentada, PN/revision y vigencia para la corrida. No autoriza sustitucion ni uso de material.</t>
  </si>
  <si>
    <t xml:space="preserve">FUENTE: Deviation.csv filas 1311; Item Number original=73-20247-06 (prefijo 73- es CANDIDATO de PCBA, no confirmacion en Common DB); Workflow de origen=CCB; FJZ no validado, revision PCBA/WO no informadas. </t>
  </si>
  <si>
    <t>DA-CTANJZ05517-STBU-73-20249-06</t>
  </si>
  <si>
    <t xml:space="preserve">FUENTE: Deviation.csv filas 1312; Item Number original=73-20249-06 (prefijo 73- es CANDIDATO de PCBA, no confirmacion en Common DB); Workflow de origen=CCB; FJZ no validado, revision PCBA/WO no informadas. </t>
  </si>
  <si>
    <t>DA-CTANJZ05519-CVEBU-73-103103-05</t>
  </si>
  <si>
    <t>D614380 EN CCB (NO AUTORIZADA): revisar propuesta de cambiar U417/15-108939-01 por 15-108939-03; no aplicar hasta liberacion documental.</t>
  </si>
  <si>
    <t xml:space="preserve">FUENTE: Deviation.csv filas 633; Item Number original=73-103103-05 (prefijo 73- es CANDIDATO de PCBA, no confirmacion en Common DB); Workflow de origen=CCB; FJZ no validado, revision PCBA/WO no informadas. </t>
  </si>
  <si>
    <t>DA-CTANJZ05519-CVEBU-73-103603-05</t>
  </si>
  <si>
    <t xml:space="preserve">FUENTE: Deviation.csv filas 634; Item Number original=73-103603-05 (prefijo 73- es CANDIDATO de PCBA, no confirmacion en Common DB); Workflow de origen=CCB; FJZ no validado, revision PCBA/WO no informadas. </t>
  </si>
  <si>
    <t>DA-CTANJZ05520-CVEBU-73-102226-06</t>
  </si>
  <si>
    <t>REVISAR D614397: verificar accion documentada, PN/revision y vigencia para la corrida. No autoriza sustitucion ni uso de material.</t>
  </si>
  <si>
    <t xml:space="preserve">FUENTE: Deviation.csv filas 1379; Item Number original=73-102226-06 (prefijo 73- es CANDIDATO de PCBA, no confirmacion en Common DB); Workflow de origen=CCB; FJZ no validado, revision PCBA/WO no informadas. </t>
  </si>
  <si>
    <t>DA-CTANJZ05520-CVEBU-73-103226-06</t>
  </si>
  <si>
    <t xml:space="preserve">FUENTE: Deviation.csv filas 1380; Item Number original=73-103226-06 (prefijo 73- es CANDIDATO de PCBA, no confirmacion en Common DB); Workflow de origen=CCB; FJZ no validado, revision PCBA/WO no informadas. </t>
  </si>
  <si>
    <t>DA-CTANJZ05522-CVEBU-73-103698-06</t>
  </si>
  <si>
    <t>REVISAR D614467: verificar accion documentada, PN/revision y vigencia para la corrida. No autoriza sustitucion ni uso de material.</t>
  </si>
  <si>
    <t xml:space="preserve">FUENTE: Deviation.csv filas 314; Item Number original=73-103698-06 (prefijo 73- es CANDIDATO de PCBA, no confirmacion en Common DB); Workflow de origen=CCB; FJZ no validado, revision PCBA/WO no informadas. </t>
  </si>
  <si>
    <t>DA-CTANJZ05524-STBU-73-104531-01</t>
  </si>
  <si>
    <t>REVISAR DP526706: verificar accion documentada, PN/revision y vigencia para la corrida. No autoriza sustitucion ni uso de material.</t>
  </si>
  <si>
    <t xml:space="preserve">FUENTE: Deviation.csv filas 1715; Item Number original=73-104531-01 (prefijo 73- es CANDIDATO de PCBA, no confirmacion en Common DB); Workflow de origen=CCB; FJZ no validado, revision PCBA/WO no informadas. </t>
  </si>
  <si>
    <t>DA-CTANJZ05524-STBU-73-104532-01</t>
  </si>
  <si>
    <t xml:space="preserve">FUENTE: Deviation.csv filas 1716; Item Number original=73-104532-01 (prefijo 73- es CANDIDATO de PCBA, no confirmacion en Common DB); Workflow de origen=CCB; FJZ no validado, revision PCBA/WO no informadas. </t>
  </si>
  <si>
    <t>DA-CTANJZ05524-STBU-73-104533-01</t>
  </si>
  <si>
    <t xml:space="preserve">FUENTE: Deviation.csv filas 1717; Item Number original=73-104533-01 (prefijo 73- es CANDIDATO de PCBA, no confirmacion en Common DB); Workflow de origen=CCB; FJZ no validado, revision PCBA/WO no informadas. </t>
  </si>
  <si>
    <t>DA-CTANJZ05525-CVEBU-73-102121-01</t>
  </si>
  <si>
    <t>REVISAR D614478: verificar accion documentada, PN/revision y vigencia para la corrida. No autoriza sustitucion ni uso de material.</t>
  </si>
  <si>
    <t xml:space="preserve">FUENTE: Deviation.csv filas 312; Item Number original=73-102121-01 (prefijo 73- es CANDIDATO de PCBA, no confirmacion en Common DB); Workflow de origen=CCB; FJZ no validado, revision PCBA/WO no informadas. </t>
  </si>
  <si>
    <t>DA-CTANJZ05526-STBU-73-102433-05</t>
  </si>
  <si>
    <t>REVISAR D614537: verificar accion documentada, PN/revision y vigencia para la corrida. No autoriza sustitucion ni uso de material.</t>
  </si>
  <si>
    <t xml:space="preserve">FUENTE: Deviation.csv filas 1709; Item Number original=73-102433-05 (prefijo 73- es CANDIDATO de PCBA, no confirmacion en Common DB); Workflow de origen=CCB; FJZ no validado, revision PCBA/WO no informadas. </t>
  </si>
  <si>
    <t>DA-CTANJZ05526-STBU-73-102433-06</t>
  </si>
  <si>
    <t xml:space="preserve">FUENTE: Deviation.csv filas 1710; Item Number original=73-102433-06 (prefijo 73- es CANDIDATO de PCBA, no confirmacion en Common DB); Workflow de origen=CCB; FJZ no validado, revision PCBA/WO no informadas. </t>
  </si>
  <si>
    <t>DA-CTANJZ05526-STBU-73-102434-05</t>
  </si>
  <si>
    <t xml:space="preserve">FUENTE: Deviation.csv filas 1711; Item Number original=73-102434-05 (prefijo 73- es CANDIDATO de PCBA, no confirmacion en Common DB); Workflow de origen=CCB; FJZ no validado, revision PCBA/WO no informadas. </t>
  </si>
  <si>
    <t>DA-CTANJZ05526-STBU-73-102434-06</t>
  </si>
  <si>
    <t xml:space="preserve">FUENTE: Deviation.csv filas 1712; Item Number original=73-102434-06 (prefijo 73- es CANDIDATO de PCBA, no confirmacion en Common DB); Workflow de origen=CCB; FJZ no validado, revision PCBA/WO no informadas. </t>
  </si>
  <si>
    <t>DA-CTANJZ05526-STBU-73-102435-05</t>
  </si>
  <si>
    <t xml:space="preserve">FUENTE: Deviation.csv filas 1713; Item Number original=73-102435-05 (prefijo 73- es CANDIDATO de PCBA, no confirmacion en Common DB); Workflow de origen=CCB; FJZ no validado, revision PCBA/WO no informadas. </t>
  </si>
  <si>
    <t>DA-CTANJZ05526-STBU-73-102435-06</t>
  </si>
  <si>
    <t xml:space="preserve">FUENTE: Deviation.csv filas 1714; Item Number original=73-102435-06 (prefijo 73- es CANDIDATO de PCBA, no confirmacion en Common DB); Workflow de origen=CCB; FJZ no validado, revision PCBA/WO no informadas. </t>
  </si>
  <si>
    <t>DA-CTANJZ05531-STBU-73-102433-06</t>
  </si>
  <si>
    <t>REVISAR D614405: verificar accion documentada, PN/revision y vigencia para la corrida. No autoriza sustitucion ni uso de material.</t>
  </si>
  <si>
    <t xml:space="preserve">FUENTE: Deviation.csv filas 1872; Item Number original=73-102433-06 (prefijo 73- es CANDIDATO de PCBA, no confirmacion en Common DB); Workflow de origen=CCB; FJZ no validado, revision PCBA/WO no informadas. </t>
  </si>
  <si>
    <t>DA-CTANJZ05532-STBU-73-102434-06</t>
  </si>
  <si>
    <t>REVISAR D614414: verificar accion documentada, PN/revision y vigencia para la corrida. No autoriza sustitucion ni uso de material.</t>
  </si>
  <si>
    <t xml:space="preserve">FUENTE: Deviation.csv filas 303,1576; Item Number original=73-102434-06 (prefijo 73- es CANDIDATO de PCBA, no confirmacion en Common DB); Workflow de origen=CCB; FJZ no validado, revision PCBA/WO no informadas. </t>
  </si>
  <si>
    <t>DA-CTANJZ05533-STBU-73-102434-06</t>
  </si>
  <si>
    <t>REVISAR D614415: verificar accion documentada, PN/revision y vigencia para la corrida. No autoriza sustitucion ni uso de material.</t>
  </si>
  <si>
    <t xml:space="preserve">FUENTE: Deviation.csv filas 284,1572; Item Number original=73-102434-06 (prefijo 73- es CANDIDATO de PCBA, no confirmacion en Common DB); Workflow de origen=CCB; FJZ no validado, revision PCBA/WO no informadas. </t>
  </si>
  <si>
    <t>DA-CTANJZ05533-CRBU-73-102434-06</t>
  </si>
  <si>
    <t xml:space="preserve">FUENTE: Deviation.csv filas 291,1586; Item Number original=73-102434-06 (prefijo 73- es CANDIDATO de PCBA, no confirmacion en Common DB); Workflow de origen=Pending; FJZ no validado, revision PCBA/WO no informadas. </t>
  </si>
  <si>
    <t>DA-CTANJZ05534-STBU-73-20247-06</t>
  </si>
  <si>
    <t>REVISAR D614416: verificar accion documentada, PN/revision y vigencia para la corrida. No autoriza sustitucion ni uso de material.</t>
  </si>
  <si>
    <t xml:space="preserve">FUENTE: Deviation.csv filas 286,1574; Item Number original=73-20247-06 (prefijo 73- es CANDIDATO de PCBA, no confirmacion en Common DB); Workflow de origen=CCB; FJZ no validado, revision PCBA/WO no informadas. </t>
  </si>
  <si>
    <t>DA-CTANJZ05535-STBU-73-18490-10</t>
  </si>
  <si>
    <t>REVISAR D614316: verificar accion documentada, PN/revision y vigencia para la corrida. No autoriza sustitucion ni uso de material.</t>
  </si>
  <si>
    <t xml:space="preserve">FUENTE: Deviation.csv filas 281,1570; Item Number original=73-18490-10 (prefijo 73- es CANDIDATO de PCBA, no confirmacion en Common DB); Workflow de origen=CCB; FJZ no validado, revision PCBA/WO no informadas. </t>
  </si>
  <si>
    <t>DA-CTANJZ05536-SRGBU-73-20198-10</t>
  </si>
  <si>
    <t>REVISAR D614239: verificar accion documentada, PN/revision y vigencia para la corrida. No autoriza sustitucion ni uso de material.</t>
  </si>
  <si>
    <t xml:space="preserve">FUENTE: Deviation.csv filas 116,289; Item Number original=73-20198-10 (prefijo 73- es CANDIDATO de PCBA, no confirmacion en Common DB); Workflow de origen=Pending; FJZ no validado, revision PCBA/WO no informadas. </t>
  </si>
  <si>
    <t>EA-CA721863-732123601-REV-08</t>
  </si>
  <si>
    <t>08</t>
  </si>
  <si>
    <t>73-21236-01</t>
  </si>
  <si>
    <t>Validar CA721863: PCBA 73-21236-01 revision destino 08 (origen 07). Confirmar WO/BU, BOM, ECO firmado e implementación SAP.</t>
  </si>
  <si>
    <t>Igualdad exacta PCBA PN + REV NEW en Common DB; contrastar REV OLD, BOM effective, WO, ECO Agile y evidencia de implementación.</t>
  </si>
  <si>
    <t>ECO firmado + aprobación customer + BOM/AVL + confirmación WO/fecha de implementación + FAI cuando proceda.</t>
  </si>
  <si>
    <t>REVIEW</t>
  </si>
  <si>
    <t>FUENTE EngineeringChangeOrder.csv filas 1833; OldRev(s)=07; NewRev=08; Effective BOM Dates=2025-10-01; Release Dates=2025-10-01; Implementation=IMP; Rev NEW es alcance objetivo reportado; Rev OLD es historial, NO una rev adicional cubierta. No autoriza material ni confirma aplicación en WO.</t>
  </si>
  <si>
    <t>07</t>
  </si>
  <si>
    <t>NEW_REV_EXACT</t>
  </si>
  <si>
    <t>2025-10-01</t>
  </si>
  <si>
    <t>1833</t>
  </si>
  <si>
    <t>EA-CA721863-732145902-REV-05</t>
  </si>
  <si>
    <t>05</t>
  </si>
  <si>
    <t>73-21459-02</t>
  </si>
  <si>
    <t>Validar CA721863: PCBA 73-21459-02 revision destino 05 (origen 04). Confirmar WO/BU, BOM, ECO firmado e implementación SAP.</t>
  </si>
  <si>
    <t>FUENTE EngineeringChangeOrder.csv filas 1834; OldRev(s)=04; NewRev=05; Effective BOM Dates=2025-10-01; Release Dates=2025-10-01; Implementation=IMP; Rev NEW es alcance objetivo reportado; Rev OLD es historial, NO una rev adicional cubierta. No autoriza material ni confirma aplicación en WO.</t>
  </si>
  <si>
    <t>04</t>
  </si>
  <si>
    <t>1834</t>
  </si>
  <si>
    <t>EA-CA724776-732017609-REV-09</t>
  </si>
  <si>
    <t>09</t>
  </si>
  <si>
    <t>Validar CA724776: PCBA 73-20176-09 revision destino 09 (origen 08). Confirmar WO/BU, BOM, ECO firmado e implementación SAP.</t>
  </si>
  <si>
    <t>FUENTE EngineeringChangeOrder.csv filas 3153; OldRev(s)=08; NewRev=09; Effective BOM Dates=2025-12-04; Release Dates=2025-12-03; Implementation=IMP; Rev NEW es alcance objetivo reportado; Rev OLD es historial, NO una rev adicional cubierta. No autoriza material ni confirma aplicación en WO.</t>
  </si>
  <si>
    <t>2025-12-03</t>
  </si>
  <si>
    <t>2025-12-04</t>
  </si>
  <si>
    <t>3153</t>
  </si>
  <si>
    <t>EA-CA725922-732123601-REV-12</t>
  </si>
  <si>
    <t>12</t>
  </si>
  <si>
    <t>Validar CA725922: PCBA 73-21236-01 revision destino 12 (origen 11). Confirmar WO/BU, BOM, ECO firmado e implementación SAP.</t>
  </si>
  <si>
    <t>FUENTE EngineeringChangeOrder.csv filas 3322; OldRev(s)=11; NewRev=12; Effective BOM Dates=2025-12-19; Release Dates=2025-12-19; Implementation=IMP; Rev NEW es alcance objetivo reportado; Rev OLD es historial, NO una rev adicional cubierta. No autoriza material ni confirma aplicación en WO.</t>
  </si>
  <si>
    <t>11</t>
  </si>
  <si>
    <t>2025-12-19</t>
  </si>
  <si>
    <t>3322</t>
  </si>
  <si>
    <t>EA-CA734775-731848909-REV-01</t>
  </si>
  <si>
    <t>01</t>
  </si>
  <si>
    <t>73-18489-09</t>
  </si>
  <si>
    <t>Validar CA734775: PCBA 73-18489-09 revision destino 01 (origen No indicada). Confirmar WO/BU, BOM, ECO firmado e implementación SAP.</t>
  </si>
  <si>
    <t>BU Missing</t>
  </si>
  <si>
    <t>FUENTE EngineeringChangeOrder.csv filas 9569; OldRev(s)=N/D; NewRev=01; Effective BOM Dates=2026-06-25; Release Dates=2026-06-25; Implementation=IMP; Rev NEW es alcance objetivo reportado; Rev OLD es historial, NO una rev adicional cubierta. No autoriza material ni confirma aplicación en WO. BU origen ausente/ambigua: bloqueo de match automático.</t>
  </si>
  <si>
    <t>2026-06-25</t>
  </si>
  <si>
    <t>9569</t>
  </si>
  <si>
    <t>EA-CA734775-732100704-REV-01</t>
  </si>
  <si>
    <t>73-21007-04</t>
  </si>
  <si>
    <t>Validar CA734775: PCBA 73-21007-04 revision destino 01 (origen No indicada). Confirmar WO/BU, BOM, ECO firmado e implementación SAP.</t>
  </si>
  <si>
    <t>FUENTE EngineeringChangeOrder.csv filas 9570; OldRev(s)=N/D; NewRev=01; Effective BOM Dates=2026-06-25; Release Dates=2026-06-25; Implementation=IMP; Rev NEW es alcance objetivo reportado; Rev OLD es historial, NO una rev adicional cubierta. No autoriza material ni confirma aplicación en WO. BU origen ausente/ambigua: bloqueo de match automático.</t>
  </si>
  <si>
    <t>9570</t>
  </si>
  <si>
    <t>EA-CA735205-7310407603-REV-02</t>
  </si>
  <si>
    <t>73-104076-03</t>
  </si>
  <si>
    <t>Validar CA735205: PCBA 73-104076-03 revision destino 02 (origen 01). Confirmar WO/BU, BOM, ECO firmado e implementación SAP.</t>
  </si>
  <si>
    <t>FUENTE EngineeringChangeOrder.csv filas 9691 a 9695 (indices extremos, pueden no ser contiguos); OldRev(s)=01; NewRev=02; Effective BOM Dates=2026-07-07; Release Dates=2026-07-07; Implementation=IMP; Rev NEW es alcance objetivo reportado; Rev OLD es historial, NO una rev adicional cubierta. No autoriza material ni confirma aplicación en WO.</t>
  </si>
  <si>
    <t>2026-07-07</t>
  </si>
  <si>
    <t>9691 a 9695 (indices extremos, pueden no ser contiguos)</t>
  </si>
  <si>
    <t>EA-CA737016-731987509-REV-01</t>
  </si>
  <si>
    <t>73-19875-09</t>
  </si>
  <si>
    <t>Validar CA737016: PCBA 73-19875-09 revision destino 01 (origen No indicada). Confirmar WO/BU, BOM, ECO firmado e implementación SAP.</t>
  </si>
  <si>
    <t>FUENTE EngineeringChangeOrder.csv filas 10098; OldRev(s)=N/D; NewRev=01; Effective BOM Dates=2026-08-07; Release Dates=2026-08-07; Implementation=IMP; Rev NEW es alcance objetivo reportado; Rev OLD es historial, NO una rev adicional cubierta. No autoriza material ni confirma aplicación en WO. BU origen ausente/ambigua: bloqueo de match automático.</t>
  </si>
  <si>
    <t>2026-08-07</t>
  </si>
  <si>
    <t>10098</t>
  </si>
  <si>
    <t>EA-CA737016-732017610-REV-01</t>
  </si>
  <si>
    <t>73-20176-10</t>
  </si>
  <si>
    <t>Validar CA737016: PCBA 73-20176-10 revision destino 01 (origen No indicada). Confirmar WO/BU, BOM, ECO firmado e implementación SAP.</t>
  </si>
  <si>
    <t>FUENTE EngineeringChangeOrder.csv filas 10099 a 10112 (indices extremos, pueden no ser contiguos); OldRev(s)=N/D; NewRev=01; Effective BOM Dates=2026-08-07; Release Dates=2026-08-07; Implementation=IMP; Rev NEW es alcance objetivo reportado; Rev OLD es historial, NO una rev adicional cubierta. No autoriza material ni confirma aplicación en WO. BU origen ausente/ambigua: bloqueo de match automático.</t>
  </si>
  <si>
    <t>10099 a 10112 (indices extremos, pueden no ser contiguos)</t>
  </si>
  <si>
    <t>EA-CA737016-732051310-REV-01</t>
  </si>
  <si>
    <t>73-20513-10</t>
  </si>
  <si>
    <t>Validar CA737016: PCBA 73-20513-10 revision destino 01 (origen No indicada). Confirmar WO/BU, BOM, ECO firmado e implementación SAP.</t>
  </si>
  <si>
    <t>FUENTE EngineeringChangeOrder.csv filas 10113 a 10147 (indices extremos, pueden no ser contiguos); OldRev(s)=N/D; NewRev=01; Effective BOM Dates=2026-08-07; Release Dates=2026-08-07; Implementation=IMP; Rev NEW es alcance objetivo reportado; Rev OLD es historial, NO una rev adicional cubierta. No autoriza material ni confirma aplicación en WO. BU origen ausente/ambigua: bloqueo de match automático.</t>
  </si>
  <si>
    <t>10113 a 10147 (indices extremos, pueden no ser contiguos)</t>
  </si>
  <si>
    <t>EA-CA738598-732017609-REV-11A</t>
  </si>
  <si>
    <t>11A</t>
  </si>
  <si>
    <t>Validar CA738598: PCBA 73-20176-09 revision destino 11A (origen 11). Confirmar WO/BU, BOM, ECO firmado e implementación SAP.</t>
  </si>
  <si>
    <t>FUENTE EngineeringChangeOrder.csv filas 10482 a 10496 (indices extremos, pueden no ser contiguos); OldRev(s)=11; NewRev=11A; Effective BOM Dates=2026-09-10; Release Dates=2026-09-10; Implementation=IMP; Rev NEW es alcance objetivo reportado; Rev OLD es historial, NO una rev adicional cubierta. No autoriza material ni confirma aplicación en WO. BU origen ausente/ambigua: bloqueo de match automático.</t>
  </si>
  <si>
    <t>2026-09-10</t>
  </si>
  <si>
    <t>10482 a 10496 (indices extremos, pueden no ser contiguos)</t>
  </si>
  <si>
    <t>EA-CA738598-732051309-REV-09A</t>
  </si>
  <si>
    <t>09A</t>
  </si>
  <si>
    <t>Validar CA738598: PCBA 73-20513-09 revision destino 09A (origen 09). Confirmar WO/BU, BOM, ECO firmado e implementación SAP.</t>
  </si>
  <si>
    <t>FUENTE EngineeringChangeOrder.csv filas 10497 a 10539 (indices extremos, pueden no ser contiguos); OldRev(s)=09; NewRev=09A; Effective BOM Dates=2026-09-10; Release Dates=2026-09-10; Implementation=IMP; Rev NEW es alcance objetivo reportado; Rev OLD es historial, NO una rev adicional cubierta. No autoriza material ni confirma aplicación en WO. BU origen ausente/ambigua: bloqueo de match automático.</t>
  </si>
  <si>
    <t>10497 a 10539 (indices extremos, pueden no ser contiguos)</t>
  </si>
  <si>
    <t>EA-CA739577-7310369605-REV-03</t>
  </si>
  <si>
    <t>03</t>
  </si>
  <si>
    <t>73-103696-05</t>
  </si>
  <si>
    <t>Validar CA739577: PCBA 73-103696-05 revision destino 03 (origen 02A). Confirmar WO/BU, BOM, ECO firmado e implementación SAP.</t>
  </si>
  <si>
    <t>FUENTE EngineeringChangeOrder.csv filas 10581 a 10582 (indices extremos, pueden no ser contiguos); OldRev(s)=02A; NewRev=03; Effective BOM Dates=2026-09-17; Release Dates=2026-09-17; Implementation=IMP; Rev NEW es alcance objetivo reportado; Rev OLD es historial, NO una rev adicional cubierta. No autoriza material ni confirma aplicación en WO. BU origen ausente/ambigua: bloqueo de match automático.</t>
  </si>
  <si>
    <t>02A</t>
  </si>
  <si>
    <t>2026-09-17</t>
  </si>
  <si>
    <t>10581 a 10582 (indices extremos, pueden no ser contiguos)</t>
  </si>
  <si>
    <t>EA-CA740224-7310423802-REV-01</t>
  </si>
  <si>
    <t>73-104238-02</t>
  </si>
  <si>
    <t>Validar CA740224: PCBA 73-104238-02 revision destino 01 (origen No indicada). Confirmar WO/BU, BOM, ECO firmado e implementación SAP.</t>
  </si>
  <si>
    <t>FUENTE EngineeringChangeOrder.csv filas 10768 a 10774 (indices extremos, pueden no ser contiguos); OldRev(s)=N/D; NewRev=01; Effective BOM Dates=2026-09-29; Release Dates=2026-09-29; Implementation=IMP; Rev NEW es alcance objetivo reportado; Rev OLD es historial, NO una rev adicional cubierta. No autoriza material ni confirma aplicación en WO.</t>
  </si>
  <si>
    <t>2026-09-29</t>
  </si>
  <si>
    <t>10768 a 10774 (indices extremos, pueden no ser contiguos)</t>
  </si>
  <si>
    <t>EA-CA740283-731955403-REV-01</t>
  </si>
  <si>
    <t>73-19554-03</t>
  </si>
  <si>
    <t>Validar CA740283: PCBA 73-19554-03 revision destino 01 (origen No indicada). Confirmar WO/BU, BOM, ECO firmado e implementación SAP.</t>
  </si>
  <si>
    <t>FUENTE EngineeringChangeOrder.csv filas 10775; OldRev(s)=N/D; NewRev=01; Effective BOM Dates=2026-09-30; Release Dates=2026-09-30; Implementation=IMP; Rev NEW es alcance objetivo reportado; Rev OLD es historial, NO una rev adicional cubierta. No autoriza material ni confirma aplicación en WO.</t>
  </si>
  <si>
    <t>2026-09-30</t>
  </si>
  <si>
    <t>10775</t>
  </si>
  <si>
    <t>EA-CA740572-7310407704-REV-01</t>
  </si>
  <si>
    <t>73-104077-04</t>
  </si>
  <si>
    <t>Validar CA740572: PCBA 73-104077-04 revision destino 01 (origen No indicada). Confirmar WO/BU, BOM, ECO firmado e implementación SAP.</t>
  </si>
  <si>
    <t>FUENTE EngineeringChangeOrder.csv filas 10990; OldRev(s)=N/D; NewRev=01; Effective BOM Dates=2026-10-15; Release Dates=2026-10-15; Implementation=IMP; Rev NEW es alcance objetivo reportado; Rev OLD es historial, NO una rev adicional cubierta. No autoriza material ni confirma aplicación en WO. BU origen ausente/ambigua: bloqueo de match automático.</t>
  </si>
  <si>
    <t>2026-10-15</t>
  </si>
  <si>
    <t>10990</t>
  </si>
  <si>
    <t>EA-CA740964-7310458501-REV-04</t>
  </si>
  <si>
    <t>73-104585-01</t>
  </si>
  <si>
    <t>Validar CA740964: PCBA 73-104585-01 revision destino 04 (origen 03). Confirmar WO/BU, BOM, ECO firmado e implementación SAP.</t>
  </si>
  <si>
    <t>FUENTE EngineeringChangeOrder.csv filas 10986; OldRev(s)=03; NewRev=04; Effective BOM Dates=2026-10-14; Release Dates=2026-10-14; Implementation=IMP; Rev NEW es alcance objetivo reportado; Rev OLD es historial, NO una rev adicional cubierta. No autoriza material ni confirma aplicación en WO.</t>
  </si>
  <si>
    <t>2026-10-14</t>
  </si>
  <si>
    <t>10986</t>
  </si>
  <si>
    <t>EA-CA740964-7310458601-REV-04</t>
  </si>
  <si>
    <t>73-104586-01</t>
  </si>
  <si>
    <t>Validar CA740964: PCBA 73-104586-01 revision destino 04 (origen 03). Confirmar WO/BU, BOM, ECO firmado e implementación SAP.</t>
  </si>
  <si>
    <t>FUENTE EngineeringChangeOrder.csv filas 10987; OldRev(s)=03; NewRev=04; Effective BOM Dates=2026-10-14; Release Dates=2026-10-14; Implementation=IMP; Rev NEW es alcance objetivo reportado; Rev OLD es historial, NO una rev adicional cubierta. No autoriza material ni confirma aplicación en WO.</t>
  </si>
  <si>
    <t>10987</t>
  </si>
  <si>
    <t>EA-CA741009-7310407704-REV-02</t>
  </si>
  <si>
    <t>Validar CA741009: PCBA 73-104077-04 revision destino 02 (origen 01). Confirmar WO/BU, BOM, ECO firmado e implementación SAP.</t>
  </si>
  <si>
    <t>FUENTE EngineeringChangeOrder.csv filas 10996 a 10999 (indices extremos, pueden no ser contiguos); OldRev(s)=01; NewRev=02; Effective BOM Dates=2026-10-15; Release Dates=2026-10-15; Implementation=IMP; Rev NEW es alcance objetivo reportado; Rev OLD es historial, NO una rev adicional cubierta. No autoriza material ni confirma aplicación en WO. BU origen ausente/ambigua: bloqueo de match automático.</t>
  </si>
  <si>
    <t>10996 a 10999 (indices extremos, pueden no ser contiguos)</t>
  </si>
  <si>
    <t>EA-CA741025-7310423702-REV-03</t>
  </si>
  <si>
    <t>73-104237-02</t>
  </si>
  <si>
    <t>Validar CA741025: PCBA 73-104237-02 revision destino 03 (origen 02). Confirmar WO/BU, BOM, ECO firmado e implementación SAP.</t>
  </si>
  <si>
    <t>FUENTE EngineeringChangeOrder.csv filas 11002 a 11003 (indices extremos, pueden no ser contiguos); OldRev(s)=02; NewRev=03; Effective BOM Dates=2026-10-15; Release Dates=2026-10-15; Implementation=IMP; Rev NEW es alcance objetivo reportado; Rev OLD es historial, NO una rev adicional cubierta. No autoriza material ni confirma aplicación en WO. BU origen ausente/ambigua: bloqueo de match automático.</t>
  </si>
  <si>
    <t>11002 a 11003 (indices extremos, pueden no ser contiguos)</t>
  </si>
  <si>
    <t>EA-CA741025-7310423802-REV-02</t>
  </si>
  <si>
    <t>Validar CA741025: PCBA 73-104238-02 revision destino 02 (origen 01). Confirmar WO/BU, BOM, ECO firmado e implementación SAP.</t>
  </si>
  <si>
    <t>FUENTE EngineeringChangeOrder.csv filas 11004 a 11005 (indices extremos, pueden no ser contiguos); OldRev(s)=01; NewRev=02; Effective BOM Dates=2026-10-15; Release Dates=2026-10-15; Implementation=IMP; Rev NEW es alcance objetivo reportado; Rev OLD es historial, NO una rev adicional cubierta. No autoriza material ni confirma aplicación en WO. BU origen ausente/ambigua: bloqueo de match automático.</t>
  </si>
  <si>
    <t>11004 a 11005 (indices extremos, pueden no ser contiguos)</t>
  </si>
  <si>
    <t>EA-EA608077-7310243305-REV-A0</t>
  </si>
  <si>
    <t>Validar EA608077: PCBA 73-102433-05 revision destino A0 (origen 01). Confirmar WO/BU, BOM, ECO firmado e implementación SAP.</t>
  </si>
  <si>
    <t>FUENTE EngineeringChangeOrder.csv filas 1230 a 2427 (indices extremos, pueden no ser contiguos); OldRev(s)=01; NewRev=A0; Effective BOM Dates=2024-12-04; Release Dates=2024-12-04; Implementation=IMP; Rev NEW es alcance objetivo reportado; Rev OLD es historial, NO una rev adicional cubierta. No autoriza material ni confirma aplicación en WO.</t>
  </si>
  <si>
    <t>2024-12-04</t>
  </si>
  <si>
    <t>1230 a 2427 (indices extremos, pueden no ser contiguos)</t>
  </si>
  <si>
    <t>EA-EA608077-7310243405-REV-A0</t>
  </si>
  <si>
    <t>Validar EA608077: PCBA 73-102434-05 revision destino A0 (origen 01). Confirmar WO/BU, BOM, ECO firmado e implementación SAP.</t>
  </si>
  <si>
    <t>FUENTE EngineeringChangeOrder.csv filas 1241 a 2430 (indices extremos, pueden no ser contiguos); OldRev(s)=01; NewRev=A0; Effective BOM Dates=2024-12-04; Release Dates=2024-12-04; Implementation=IMP; Rev NEW es alcance objetivo reportado; Rev OLD es historial, NO una rev adicional cubierta. No autoriza material ni confirma aplicación en WO.</t>
  </si>
  <si>
    <t>1241 a 2430 (indices extremos, pueden no ser contiguos)</t>
  </si>
  <si>
    <t>EA-EA608077-7310243505-REV-A0</t>
  </si>
  <si>
    <t>Validar EA608077: PCBA 73-102435-05 revision destino A0 (origen 01). Confirmar WO/BU, BOM, ECO firmado e implementación SAP.</t>
  </si>
  <si>
    <t>FUENTE EngineeringChangeOrder.csv filas 1252 a 2422 (indices extremos, pueden no ser contiguos); OldRev(s)=01; NewRev=A0; Effective BOM Dates=2024-12-04; Release Dates=2024-12-04; Implementation=IMP; Rev NEW es alcance objetivo reportado; Rev OLD es historial, NO una rev adicional cubierta. No autoriza material ni confirma aplicación en WO.</t>
  </si>
  <si>
    <t>1252 a 2422 (indices extremos, pueden no ser contiguos)</t>
  </si>
  <si>
    <t>EA-EA610286-7310194403-REV-D0</t>
  </si>
  <si>
    <t>D0</t>
  </si>
  <si>
    <t>Validar EA610286: PCBA 73-101944-03 revision destino D0 (origen C0). Confirmar WO/BU, BOM, ECO firmado e implementación SAP.</t>
  </si>
  <si>
    <t>FUENTE EngineeringChangeOrder.csv filas 481; OldRev(s)=C0; NewRev=D0; Effective BOM Dates=2026-09-19; Release Dates=2024-06-28; Implementation=IMP; Rev NEW es alcance objetivo reportado; Rev OLD es historial, NO una rev adicional cubierta. No autoriza material ni confirma aplicación en WO.</t>
  </si>
  <si>
    <t>2024-06-28</t>
  </si>
  <si>
    <t>2026-09-19</t>
  </si>
  <si>
    <t>481</t>
  </si>
  <si>
    <t>EA-EA610286-7310194503-REV-C0</t>
  </si>
  <si>
    <t>Validar EA610286: PCBA 73-101945-03 revision destino C0 (origen B0). Confirmar WO/BU, BOM, ECO firmado e implementación SAP.</t>
  </si>
  <si>
    <t>FUENTE EngineeringChangeOrder.csv filas 482; OldRev(s)=B0; NewRev=C0; Effective BOM Dates=2025-06-28; Release Dates=2024-06-28; Implementation=IMP; Rev NEW es alcance objetivo reportado; Rev OLD es historial, NO una rev adicional cubierta. No autoriza material ni confirma aplicación en WO.</t>
  </si>
  <si>
    <t>2025-06-28</t>
  </si>
  <si>
    <t>482</t>
  </si>
  <si>
    <t>EA-EA610286-7310241804-REV-B0</t>
  </si>
  <si>
    <t>Validar EA610286: PCBA 73-102418-04 revision destino B0 (origen A0). Confirmar WO/BU, BOM, ECO firmado e implementación SAP.</t>
  </si>
  <si>
    <t>FUENTE EngineeringChangeOrder.csv filas 483; OldRev(s)=A0; NewRev=B0; Effective BOM Dates=2026-09-19; Release Dates=2024-06-28; Implementation=IMP; Rev NEW es alcance objetivo reportado; Rev OLD es historial, NO una rev adicional cubierta. No autoriza material ni confirma aplicación en WO.</t>
  </si>
  <si>
    <t>483</t>
  </si>
  <si>
    <t>EA-EA610286-7310288801-REV-B0</t>
  </si>
  <si>
    <t>Validar EA610286: PCBA 73-102888-01 revision destino B0 (origen A0). Confirmar WO/BU, BOM, ECO firmado e implementación SAP.</t>
  </si>
  <si>
    <t>FUENTE EngineeringChangeOrder.csv filas 484; OldRev(s)=A0; NewRev=B0; Effective BOM Dates=2025-06-28; Release Dates=2024-06-28; Implementation=IMP; Rev NEW es alcance objetivo reportado; Rev OLD es historial, NO una rev adicional cubierta. No autoriza material ni confirma aplicación en WO.</t>
  </si>
  <si>
    <t>484</t>
  </si>
  <si>
    <t>EA-EA610286-7310312201-REV-C0</t>
  </si>
  <si>
    <t>Validar EA610286: PCBA 73-103122-01 revision destino C0 (origen B0). Confirmar WO/BU, BOM, ECO firmado e implementación SAP.</t>
  </si>
  <si>
    <t>FUENTE EngineeringChangeOrder.csv filas 485; OldRev(s)=B0; NewRev=C0; Effective BOM Dates=2025-06-28; Release Dates=2024-06-28; Implementation=IMP; Rev NEW es alcance objetivo reportado; Rev OLD es historial, NO una rev adicional cubierta. No autoriza material ni confirma aplicación en WO.</t>
  </si>
  <si>
    <t>485</t>
  </si>
  <si>
    <t>EA-EA612423-7310248202-REV-C0</t>
  </si>
  <si>
    <t>Validar EA612423: PCBA 73-102482-02 revision destino C0 (origen B0). Confirmar WO/BU, BOM, ECO firmado e implementación SAP.</t>
  </si>
  <si>
    <t>FUENTE EngineeringChangeOrder.csv filas 833; OldRev(s)=B0; NewRev=C0; Effective BOM Dates=2026-09-19; Release Dates=2025-03-05; Implementation=IMP; Rev NEW es alcance objetivo reportado; Rev OLD es historial, NO una rev adicional cubierta. No autoriza material ni confirma aplicación en WO.</t>
  </si>
  <si>
    <t>2025-03-05</t>
  </si>
  <si>
    <t>833</t>
  </si>
  <si>
    <t>EA-EA614429-731667104-REV-C0</t>
  </si>
  <si>
    <t>73-16671-04</t>
  </si>
  <si>
    <t>Validar EA614429: PCBA 73-16671-04 revision destino C0 (origen B0). Confirmar WO/BU, BOM, ECO firmado e implementación SAP.</t>
  </si>
  <si>
    <t>FUENTE EngineeringChangeOrder.csv filas 186; OldRev(s)=B0; NewRev=C0; Effective BOM Dates=2025-08-02; Release Dates=2024-11-06; Implementation=IMP; Rev NEW es alcance objetivo reportado; Rev OLD es historial, NO una rev adicional cubierta. No autoriza material ni confirma aplicación en WO. BU origen ausente/ambigua: bloqueo de match automático.</t>
  </si>
  <si>
    <t>2024-11-06</t>
  </si>
  <si>
    <t>2025-08-02</t>
  </si>
  <si>
    <t>186</t>
  </si>
  <si>
    <t>EA-EA614429-731864203-REV-C0</t>
  </si>
  <si>
    <t>73-18642-03</t>
  </si>
  <si>
    <t>Validar EA614429: PCBA 73-18642-03 revision destino C0 (origen B0). Confirmar WO/BU, BOM, ECO firmado e implementación SAP.</t>
  </si>
  <si>
    <t>FUENTE EngineeringChangeOrder.csv filas 187; OldRev(s)=B0; NewRev=C0; Effective BOM Dates=2025-08-02; Release Dates=2024-11-06; Implementation=IMP; Rev NEW es alcance objetivo reportado; Rev OLD es historial, NO una rev adicional cubierta. No autoriza material ni confirma aplicación en WO. BU origen ausente/ambigua: bloqueo de match automático.</t>
  </si>
  <si>
    <t>187</t>
  </si>
  <si>
    <t>EA-EA614541-731828708-REV-B0</t>
  </si>
  <si>
    <t>73-18287-08</t>
  </si>
  <si>
    <t>Validar EA614541: PCBA 73-18287-08 revision destino B0 (origen A0). Confirmar WO/BU, BOM, ECO firmado e implementación SAP.</t>
  </si>
  <si>
    <t>FUENTE EngineeringChangeOrder.csv filas 217; OldRev(s)=A0; NewRev=B0; Effective BOM Dates=2025-05-26; Release Dates=2024-10-17; Implementation=IMP; Rev NEW es alcance objetivo reportado; Rev OLD es historial, NO una rev adicional cubierta. No autoriza material ni confirma aplicación en WO.</t>
  </si>
  <si>
    <t>2024-10-17</t>
  </si>
  <si>
    <t>2025-05-26</t>
  </si>
  <si>
    <t>217</t>
  </si>
  <si>
    <t>EA-EA616081-731848808-REV-A0</t>
  </si>
  <si>
    <t>Validar EA616081: PCBA 73-18488-08 revision destino A0 (origen 01). Confirmar WO/BU, BOM, ECO firmado e implementación SAP.</t>
  </si>
  <si>
    <t>FUENTE EngineeringChangeOrder.csv filas 1792 a 1794 (indices extremos, pueden no ser contiguos); OldRev(s)=01; NewRev=A0; Effective BOM Dates=2025-09-30; Release Dates=2025-09-27; Implementation=IMP; Rev NEW es alcance objetivo reportado; Rev OLD es historial, NO una rev adicional cubierta. No autoriza material ni confirma aplicación en WO.</t>
  </si>
  <si>
    <t>2025-09-27</t>
  </si>
  <si>
    <t>2025-09-30</t>
  </si>
  <si>
    <t>1792 a 1794 (indices extremos, pueden no ser contiguos)</t>
  </si>
  <si>
    <t>EA-EA616081-731848908-REV-A0</t>
  </si>
  <si>
    <t>Validar EA616081: PCBA 73-18489-08 revision destino A0 (origen 01). Confirmar WO/BU, BOM, ECO firmado e implementación SAP.</t>
  </si>
  <si>
    <t>FUENTE EngineeringChangeOrder.csv filas 1796; OldRev(s)=01; NewRev=A0; Effective BOM Dates=2025-09-30; Release Dates=2025-09-27; Implementation=IMP; Rev NEW es alcance objetivo reportado; Rev OLD es historial, NO una rev adicional cubierta. No autoriza material ni confirma aplicación en WO.</t>
  </si>
  <si>
    <t>1796</t>
  </si>
  <si>
    <t>EA-EA616081-731849010-REV-A0</t>
  </si>
  <si>
    <t>Validar EA616081: PCBA 73-18490-10 revision destino A0 (origen 01). Confirmar WO/BU, BOM, ECO firmado e implementación SAP.</t>
  </si>
  <si>
    <t>FUENTE EngineeringChangeOrder.csv filas 1798 a 1799 (indices extremos, pueden no ser contiguos); OldRev(s)=01; NewRev=A0; Effective BOM Dates=2025-09-30; Release Dates=2025-09-27; Implementation=IMP; Rev NEW es alcance objetivo reportado; Rev OLD es historial, NO una rev adicional cubierta. No autoriza material ni confirma aplicación en WO.</t>
  </si>
  <si>
    <t>1798 a 1799 (indices extremos, pueden no ser contiguos)</t>
  </si>
  <si>
    <t>EA-EA616081-732100703-REV-A0</t>
  </si>
  <si>
    <t>Validar EA616081: PCBA 73-21007-03 revision destino A0 (origen 01). Confirmar WO/BU, BOM, ECO firmado e implementación SAP.</t>
  </si>
  <si>
    <t>FUENTE EngineeringChangeOrder.csv filas 1801 a 1802 (indices extremos, pueden no ser contiguos); OldRev(s)=01; NewRev=A0; Effective BOM Dates=2025-09-30; Release Dates=2025-09-27; Implementation=IMP; Rev NEW es alcance objetivo reportado; Rev OLD es historial, NO una rev adicional cubierta. No autoriza material ni confirma aplicación en WO.</t>
  </si>
  <si>
    <t>1801 a 1802 (indices extremos, pueden no ser contiguos)</t>
  </si>
  <si>
    <t>EA-EA616275-731970306-REV-B0</t>
  </si>
  <si>
    <t>73-19703-06</t>
  </si>
  <si>
    <t>Validar EA616275: PCBA 73-19703-06 revision destino B0 (origen A0). Confirmar WO/BU, BOM, ECO firmado e implementación SAP.</t>
  </si>
  <si>
    <t>FUENTE EngineeringChangeOrder.csv filas 800; OldRev(s)=A0; NewRev=B0; Effective BOM Dates=2025-10-18; Release Dates=2025-01-16; Implementation=IMP; Rev NEW es alcance objetivo reportado; Rev OLD es historial, NO una rev adicional cubierta. No autoriza material ni confirma aplicación en WO.</t>
  </si>
  <si>
    <t>2025-01-16</t>
  </si>
  <si>
    <t>2025-10-18</t>
  </si>
  <si>
    <t>800</t>
  </si>
  <si>
    <t>EA-EA616275-731970406-REV-B0</t>
  </si>
  <si>
    <t>73-19704-06</t>
  </si>
  <si>
    <t>Validar EA616275: PCBA 73-19704-06 revision destino B0 (origen A0). Confirmar WO/BU, BOM, ECO firmado e implementación SAP.</t>
  </si>
  <si>
    <t>FUENTE EngineeringChangeOrder.csv filas 801; OldRev(s)=A0; NewRev=B0; Effective BOM Dates=2025-10-18; Release Dates=2025-01-16; Implementation=IMP; Rev NEW es alcance objetivo reportado; Rev OLD es historial, NO una rev adicional cubierta. No autoriza material ni confirma aplicación en WO.</t>
  </si>
  <si>
    <t>801</t>
  </si>
  <si>
    <t>EA-EA616275-731970506-REV-B0</t>
  </si>
  <si>
    <t>73-19705-06</t>
  </si>
  <si>
    <t>Validar EA616275: PCBA 73-19705-06 revision destino B0 (origen A0). Confirmar WO/BU, BOM, ECO firmado e implementación SAP.</t>
  </si>
  <si>
    <t>FUENTE EngineeringChangeOrder.csv filas 802; OldRev(s)=A0; NewRev=B0; Effective BOM Dates=2025-10-18; Release Dates=2025-01-16; Implementation=IMP; Rev NEW es alcance objetivo reportado; Rev OLD es historial, NO una rev adicional cubierta. No autoriza material ni confirma aplicación en WO.</t>
  </si>
  <si>
    <t>802</t>
  </si>
  <si>
    <t>EA-EA616275-731970606-REV-B0</t>
  </si>
  <si>
    <t>73-19706-06</t>
  </si>
  <si>
    <t>Validar EA616275: PCBA 73-19706-06 revision destino B0 (origen A0). Confirmar WO/BU, BOM, ECO firmado e implementación SAP.</t>
  </si>
  <si>
    <t>FUENTE EngineeringChangeOrder.csv filas 803; OldRev(s)=A0; NewRev=B0; Effective BOM Dates=2025-10-18; Release Dates=2025-01-16; Implementation=IMP; Rev NEW es alcance objetivo reportado; Rev OLD es historial, NO una rev adicional cubierta. No autoriza material ni confirma aplicación en WO.</t>
  </si>
  <si>
    <t>803</t>
  </si>
  <si>
    <t>EA-EA616275-731970706-REV-B0</t>
  </si>
  <si>
    <t>73-19707-06</t>
  </si>
  <si>
    <t>Validar EA616275: PCBA 73-19707-06 revision destino B0 (origen A0). Confirmar WO/BU, BOM, ECO firmado e implementación SAP.</t>
  </si>
  <si>
    <t>FUENTE EngineeringChangeOrder.csv filas 804; OldRev(s)=A0; NewRev=B0; Effective BOM Dates=2025-10-18; Release Dates=2025-01-16; Implementation=IMP; Rev NEW es alcance objetivo reportado; Rev OLD es historial, NO una rev adicional cubierta. No autoriza material ni confirma aplicación en WO.</t>
  </si>
  <si>
    <t>804</t>
  </si>
  <si>
    <t>EA-EA616275-732052102-REV-B0</t>
  </si>
  <si>
    <t>73-20521-02</t>
  </si>
  <si>
    <t>Validar EA616275: PCBA 73-20521-02 revision destino B0 (origen A0). Confirmar WO/BU, BOM, ECO firmado e implementación SAP.</t>
  </si>
  <si>
    <t>FUENTE EngineeringChangeOrder.csv filas 805; OldRev(s)=A0; NewRev=B0; Effective BOM Dates=2025-10-18; Release Dates=2025-01-16; Implementation=IMP; Rev NEW es alcance objetivo reportado; Rev OLD es historial, NO una rev adicional cubierta. No autoriza material ni confirma aplicación en WO.</t>
  </si>
  <si>
    <t>805</t>
  </si>
  <si>
    <t>EA-EA616275-732052202-REV-B0</t>
  </si>
  <si>
    <t>73-20522-02</t>
  </si>
  <si>
    <t>Validar EA616275: PCBA 73-20522-02 revision destino B0 (origen A0). Confirmar WO/BU, BOM, ECO firmado e implementación SAP.</t>
  </si>
  <si>
    <t>FUENTE EngineeringChangeOrder.csv filas 806; OldRev(s)=A0; NewRev=B0; Effective BOM Dates=2025-10-18; Release Dates=2025-01-16; Implementation=IMP; Rev NEW es alcance objetivo reportado; Rev OLD es historial, NO una rev adicional cubierta. No autoriza material ni confirma aplicación en WO.</t>
  </si>
  <si>
    <t>806</t>
  </si>
  <si>
    <t>EA-EA616275-732052402-REV-B0</t>
  </si>
  <si>
    <t>73-20524-02</t>
  </si>
  <si>
    <t>Validar EA616275: PCBA 73-20524-02 revision destino B0 (origen A0). Confirmar WO/BU, BOM, ECO firmado e implementación SAP.</t>
  </si>
  <si>
    <t>FUENTE EngineeringChangeOrder.csv filas 807; OldRev(s)=A0; NewRev=B0; Effective BOM Dates=2025-10-18; Release Dates=2025-01-16; Implementation=IMP; Rev NEW es alcance objetivo reportado; Rev OLD es historial, NO una rev adicional cubierta. No autoriza material ni confirma aplicación en WO.</t>
  </si>
  <si>
    <t>807</t>
  </si>
  <si>
    <t>EA-EA616275-732052502-REV-B0</t>
  </si>
  <si>
    <t>73-20525-02</t>
  </si>
  <si>
    <t>Validar EA616275: PCBA 73-20525-02 revision destino B0 (origen A0). Confirmar WO/BU, BOM, ECO firmado e implementación SAP.</t>
  </si>
  <si>
    <t>FUENTE EngineeringChangeOrder.csv filas 808; OldRev(s)=A0; NewRev=B0; Effective BOM Dates=2025-10-18; Release Dates=2025-01-16; Implementation=IMP; Rev NEW es alcance objetivo reportado; Rev OLD es historial, NO una rev adicional cubierta. No autoriza material ni confirma aplicación en WO.</t>
  </si>
  <si>
    <t>808</t>
  </si>
  <si>
    <t>EA-EA616344-7310243305-REV-B0</t>
  </si>
  <si>
    <t>Validar EA616344: PCBA 73-102433-05 revision destino B0 (origen A0). Confirmar WO/BU, BOM, ECO firmado e implementación SAP.</t>
  </si>
  <si>
    <t>FUENTE EngineeringChangeOrder.csv filas 557; OldRev(s)=A0; NewRev=B0; Effective BOM Dates=2026-02-20; Release Dates=2025-02-21; Implementation=IMP; Rev NEW es alcance objetivo reportado; Rev OLD es historial, NO una rev adicional cubierta. No autoriza material ni confirma aplicación en WO.</t>
  </si>
  <si>
    <t>2025-02-21</t>
  </si>
  <si>
    <t>2026-02-20</t>
  </si>
  <si>
    <t>557</t>
  </si>
  <si>
    <t>EA-EA616344-7310243405-REV-B0</t>
  </si>
  <si>
    <t>Validar EA616344: PCBA 73-102434-05 revision destino B0 (origen A0). Confirmar WO/BU, BOM, ECO firmado e implementación SAP.</t>
  </si>
  <si>
    <t>FUENTE EngineeringChangeOrder.csv filas 558; OldRev(s)=A0; NewRev=B0; Effective BOM Dates=2026-02-20; Release Dates=2025-02-21; Implementation=IMP; Rev NEW es alcance objetivo reportado; Rev OLD es historial, NO una rev adicional cubierta. No autoriza material ni confirma aplicación en WO.</t>
  </si>
  <si>
    <t>558</t>
  </si>
  <si>
    <t>EA-EA616344-7310243505-REV-B0</t>
  </si>
  <si>
    <t>Validar EA616344: PCBA 73-102435-05 revision destino B0 (origen A0). Confirmar WO/BU, BOM, ECO firmado e implementación SAP.</t>
  </si>
  <si>
    <t>FUENTE EngineeringChangeOrder.csv filas 559; OldRev(s)=A0; NewRev=B0; Effective BOM Dates=2026-02-20; Release Dates=2025-02-21; Implementation=IMP; Rev NEW es alcance objetivo reportado; Rev OLD es historial, NO una rev adicional cubierta. No autoriza material ni confirma aplicación en WO.</t>
  </si>
  <si>
    <t>559</t>
  </si>
  <si>
    <t>EA-EA617478-731665602-REV-C0</t>
  </si>
  <si>
    <t>73-16656-02</t>
  </si>
  <si>
    <t>Validar EA617478: PCBA 73-16656-02 revision destino C0 (origen B0A). Confirmar WO/BU, BOM, ECO firmado e implementación SAP.</t>
  </si>
  <si>
    <t>FUENTE EngineeringChangeOrder.csv filas 2109; OldRev(s)=B0A; NewRev=C0; Effective BOM Dates=2026-03-21; Release Dates=2025-10-10; Implementation=IMP; Rev NEW es alcance objetivo reportado; Rev OLD es historial, NO una rev adicional cubierta. No autoriza material ni confirma aplicación en WO.</t>
  </si>
  <si>
    <t>B0A</t>
  </si>
  <si>
    <t>2025-10-10</t>
  </si>
  <si>
    <t>2026-03-21</t>
  </si>
  <si>
    <t>2109</t>
  </si>
  <si>
    <t>EA-EA617919-731825403-REV-C0</t>
  </si>
  <si>
    <t>73-18254-03</t>
  </si>
  <si>
    <t>Validar EA617919: PCBA 73-18254-03 revision destino C0 (origen B0). Confirmar WO/BU, BOM, ECO firmado e implementación SAP.</t>
  </si>
  <si>
    <t>FUENTE EngineeringChangeOrder.csv filas 3; OldRev(s)=B0; NewRev=C0; Effective BOM Dates=2025-05-31; Release Dates=2025-04-09; Implementation=IMP; Rev NEW es alcance objetivo reportado; Rev OLD es historial, NO una rev adicional cubierta. No autoriza material ni confirma aplicación en WO.</t>
  </si>
  <si>
    <t>2025-04-09</t>
  </si>
  <si>
    <t>2025-05-31</t>
  </si>
  <si>
    <t>3</t>
  </si>
  <si>
    <t>EA-EA617922-731940404-REV-C0</t>
  </si>
  <si>
    <t>73-19404-04</t>
  </si>
  <si>
    <t>Validar EA617922: PCBA 73-19404-04 revision destino C0 (origen B0). Confirmar WO/BU, BOM, ECO firmado e implementación SAP.</t>
  </si>
  <si>
    <t>FUENTE EngineeringChangeOrder.csv filas 231; OldRev(s)=B0; NewRev=C0; Effective BOM Dates=2025-07-31; Release Dates=2025-05-18; Implementation=IMP; Rev NEW es alcance objetivo reportado; Rev OLD es historial, NO una rev adicional cubierta. No autoriza material ni confirma aplicación en WO. BU origen ausente/ambigua: bloqueo de match automático.</t>
  </si>
  <si>
    <t>2025-05-18</t>
  </si>
  <si>
    <t>2025-07-31</t>
  </si>
  <si>
    <t>231</t>
  </si>
  <si>
    <t>EA-EA618156-7310236205-REV-B0</t>
  </si>
  <si>
    <t>Validar EA618156: PCBA 73-102362-05 revision destino B0 (origen A0). Confirmar WO/BU, BOM, ECO firmado e implementación SAP.</t>
  </si>
  <si>
    <t>FUENTE EngineeringChangeOrder.csv filas 1296; OldRev(s)=A0; NewRev=B0; Effective BOM Dates=2026-04-28; Release Dates=2025-06-30; Implementation=IMP; Rev NEW es alcance objetivo reportado; Rev OLD es historial, NO una rev adicional cubierta. No autoriza material ni confirma aplicación en WO.</t>
  </si>
  <si>
    <t>2025-06-30</t>
  </si>
  <si>
    <t>2026-04-28</t>
  </si>
  <si>
    <t>1296</t>
  </si>
  <si>
    <t>EA-EA618260-7310243305-REV-C0</t>
  </si>
  <si>
    <t>Validar EA618260: PCBA 73-102433-05 revision destino C0 (origen B0). Confirmar WO/BU, BOM, ECO firmado e implementación SAP.</t>
  </si>
  <si>
    <t>FUENTE EngineeringChangeOrder.csv filas 433; OldRev(s)=B0; NewRev=C0; Effective BOM Dates=2026-12-23; Release Dates=2025-06-20; Implementation=SCH; Rev NEW es alcance objetivo reportado; Rev OLD es historial, NO una rev adicional cubierta. No autoriza material ni confirma aplicación en WO.</t>
  </si>
  <si>
    <t>2025-06-20</t>
  </si>
  <si>
    <t>2026-12-23</t>
  </si>
  <si>
    <t>433</t>
  </si>
  <si>
    <t>EA-EA618260-7310243405-REV-C0</t>
  </si>
  <si>
    <t>Validar EA618260: PCBA 73-102434-05 revision destino C0 (origen B0). Confirmar WO/BU, BOM, ECO firmado e implementación SAP.</t>
  </si>
  <si>
    <t>FUENTE EngineeringChangeOrder.csv filas 434; OldRev(s)=B0; NewRev=C0; Effective BOM Dates=2026-12-23; Release Dates=2025-06-20; Implementation=SCH; Rev NEW es alcance objetivo reportado; Rev OLD es historial, NO una rev adicional cubierta. No autoriza material ni confirma aplicación en WO.</t>
  </si>
  <si>
    <t>434</t>
  </si>
  <si>
    <t>EA-EA618260-7310243505-REV-C0</t>
  </si>
  <si>
    <t>Validar EA618260: PCBA 73-102435-05 revision destino C0 (origen B0). Confirmar WO/BU, BOM, ECO firmado e implementación SAP.</t>
  </si>
  <si>
    <t>FUENTE EngineeringChangeOrder.csv filas 435; OldRev(s)=B0; NewRev=C0; Effective BOM Dates=2026-12-23; Release Dates=2025-06-20; Implementation=SCH; Rev NEW es alcance objetivo reportado; Rev OLD es historial, NO una rev adicional cubierta. No autoriza material ni confirma aplicación en WO.</t>
  </si>
  <si>
    <t>435</t>
  </si>
  <si>
    <t>EA-EA618669-731831705-REV-A0</t>
  </si>
  <si>
    <t>73-18317-05</t>
  </si>
  <si>
    <t>Validar EA618669: PCBA 73-18317-05 revision destino A0 (origen 03). Confirmar WO/BU, BOM, ECO firmado e implementación SAP.</t>
  </si>
  <si>
    <t>FUENTE EngineeringChangeOrder.csv filas 863; OldRev(s)=03; NewRev=A0; Effective BOM Dates=2025-07-19; Release Dates=2025-07-17; Implementation=IMP; Rev NEW es alcance objetivo reportado; Rev OLD es historial, NO una rev adicional cubierta. No autoriza material ni confirma aplicación en WO.</t>
  </si>
  <si>
    <t>2025-07-17</t>
  </si>
  <si>
    <t>2025-07-19</t>
  </si>
  <si>
    <t>863</t>
  </si>
  <si>
    <t>EA-EA618669-731865905-REV-A0</t>
  </si>
  <si>
    <t>73-18659-05</t>
  </si>
  <si>
    <t>Validar EA618669: PCBA 73-18659-05 revision destino A0 (origen 02). Confirmar WO/BU, BOM, ECO firmado e implementación SAP.</t>
  </si>
  <si>
    <t>FUENTE EngineeringChangeOrder.csv filas 865; OldRev(s)=02; NewRev=A0; Effective BOM Dates=2025-07-19; Release Dates=2025-07-17; Implementation=IMP; Rev NEW es alcance objetivo reportado; Rev OLD es historial, NO una rev adicional cubierta. No autoriza material ni confirma aplicación en WO.</t>
  </si>
  <si>
    <t>865</t>
  </si>
  <si>
    <t>EA-EA618772-7310236404-REV-A0</t>
  </si>
  <si>
    <t>73-102364-04</t>
  </si>
  <si>
    <t>Validar EA618772: PCBA 73-102364-04 revision destino A0 (origen 01). Confirmar WO/BU, BOM, ECO firmado e implementación SAP.</t>
  </si>
  <si>
    <t>FUENTE EngineeringChangeOrder.csv filas 1149; OldRev(s)=01; NewRev=A0; Effective BOM Dates=2025-09-02; Release Dates=2025-08-29; Implementation=IMP; Rev NEW es alcance objetivo reportado; Rev OLD es historial, NO una rev adicional cubierta. No autoriza material ni confirma aplicación en WO.</t>
  </si>
  <si>
    <t>2025-08-29</t>
  </si>
  <si>
    <t>2025-09-02</t>
  </si>
  <si>
    <t>1149</t>
  </si>
  <si>
    <t>EA-EA618772-7310267604-REV-A0</t>
  </si>
  <si>
    <t>73-102676-04</t>
  </si>
  <si>
    <t>Validar EA618772: PCBA 73-102676-04 revision destino A0 (origen 01). Confirmar WO/BU, BOM, ECO firmado e implementación SAP.</t>
  </si>
  <si>
    <t>FUENTE EngineeringChangeOrder.csv filas 1151; OldRev(s)=01; NewRev=A0; Effective BOM Dates=2025-09-02; Release Dates=2025-08-29; Implementation=IMP; Rev NEW es alcance objetivo reportado; Rev OLD es historial, NO una rev adicional cubierta. No autoriza material ni confirma aplicación en WO.</t>
  </si>
  <si>
    <t>1151</t>
  </si>
  <si>
    <t>EA-EA618794-731949203-REV-L0</t>
  </si>
  <si>
    <t>L0</t>
  </si>
  <si>
    <t>73-19492-03</t>
  </si>
  <si>
    <t>Validar EA618794: PCBA 73-19492-03 revision destino L0 (origen K0). Confirmar WO/BU, BOM, ECO firmado e implementación SAP.</t>
  </si>
  <si>
    <t>FUENTE EngineeringChangeOrder.csv filas 401; OldRev(s)=K0; NewRev=L0; Effective BOM Dates=2025-09-30; Release Dates=2025-08-16; Implementation=IMP; Rev NEW es alcance objetivo reportado; Rev OLD es historial, NO una rev adicional cubierta. No autoriza material ni confirma aplicación en WO. BU origen ausente/ambigua: bloqueo de match automático.</t>
  </si>
  <si>
    <t>K0</t>
  </si>
  <si>
    <t>2025-08-16</t>
  </si>
  <si>
    <t>401</t>
  </si>
  <si>
    <t>EA-EA619035-7310234704-REV-F0</t>
  </si>
  <si>
    <t>F0</t>
  </si>
  <si>
    <t>73-102347-04</t>
  </si>
  <si>
    <t>Validar EA619035: PCBA 73-102347-04 revision destino F0 (origen E0). Confirmar WO/BU, BOM, ECO firmado e implementación SAP.</t>
  </si>
  <si>
    <t>FUENTE EngineeringChangeOrder.csv filas 1027; OldRev(s)=E0; NewRev=F0; Effective BOM Dates=2026-03-14; Release Dates=2025-06-19; Implementation=IMP; Rev NEW es alcance objetivo reportado; Rev OLD es historial, NO una rev adicional cubierta. No autoriza material ni confirma aplicación en WO.</t>
  </si>
  <si>
    <t>E0</t>
  </si>
  <si>
    <t>2025-06-19</t>
  </si>
  <si>
    <t>2026-03-14</t>
  </si>
  <si>
    <t>1027</t>
  </si>
  <si>
    <t>EA-EA619035-731823307-REV-L0</t>
  </si>
  <si>
    <t>73-18233-07</t>
  </si>
  <si>
    <t>Validar EA619035: PCBA 73-18233-07 revision destino L0 (origen K0). Confirmar WO/BU, BOM, ECO firmado e implementación SAP.</t>
  </si>
  <si>
    <t>FUENTE EngineeringChangeOrder.csv filas 1028; OldRev(s)=K0; NewRev=L0; Effective BOM Dates=2026-03-14; Release Dates=2025-06-19; Implementation=IMP; Rev NEW es alcance objetivo reportado; Rev OLD es historial, NO una rev adicional cubierta. No autoriza material ni confirma aplicación en WO.</t>
  </si>
  <si>
    <t>1028</t>
  </si>
  <si>
    <t>EA-EA619035-731833105-REV-J0</t>
  </si>
  <si>
    <t>J0</t>
  </si>
  <si>
    <t>73-18331-05</t>
  </si>
  <si>
    <t>Validar EA619035: PCBA 73-18331-05 revision destino J0 (origen H0). Confirmar WO/BU, BOM, ECO firmado e implementación SAP.</t>
  </si>
  <si>
    <t>FUENTE EngineeringChangeOrder.csv filas 1029; OldRev(s)=H0; NewRev=J0; Effective BOM Dates=2026-03-14; Release Dates=2025-06-19; Implementation=IMP; Rev NEW es alcance objetivo reportado; Rev OLD es historial, NO una rev adicional cubierta. No autoriza material ni confirma aplicación en WO.</t>
  </si>
  <si>
    <t>H0</t>
  </si>
  <si>
    <t>1029</t>
  </si>
  <si>
    <t>EA-EA619361-732043101-REV-B0</t>
  </si>
  <si>
    <t>73-20431-01</t>
  </si>
  <si>
    <t>Validar EA619361: PCBA 73-20431-01 revision destino B0 (origen A0). Confirmar WO/BU, BOM, ECO firmado e implementación SAP.</t>
  </si>
  <si>
    <t>FUENTE EngineeringChangeOrder.csv filas 234; OldRev(s)=A0; NewRev=B0; Effective BOM Dates=2025-10-31; Release Dates=2025-05-28; Implementation=IMP; Rev NEW es alcance objetivo reportado; Rev OLD es historial, NO una rev adicional cubierta. No autoriza material ni confirma aplicación en WO.</t>
  </si>
  <si>
    <t>2025-05-28</t>
  </si>
  <si>
    <t>2025-10-31</t>
  </si>
  <si>
    <t>234</t>
  </si>
  <si>
    <t>EA-EA619361-732043201-REV-B0</t>
  </si>
  <si>
    <t>73-20432-01</t>
  </si>
  <si>
    <t>Validar EA619361: PCBA 73-20432-01 revision destino B0 (origen A0). Confirmar WO/BU, BOM, ECO firmado e implementación SAP.</t>
  </si>
  <si>
    <t>FUENTE EngineeringChangeOrder.csv filas 235; OldRev(s)=A0; NewRev=B0; Effective BOM Dates=2025-10-31; Release Dates=2025-05-28; Implementation=IMP; Rev NEW es alcance objetivo reportado; Rev OLD es historial, NO una rev adicional cubierta. No autoriza material ni confirma aplicación en WO.</t>
  </si>
  <si>
    <t>235</t>
  </si>
  <si>
    <t>EA-EA619361-732043301-REV-B0</t>
  </si>
  <si>
    <t>73-20433-01</t>
  </si>
  <si>
    <t>Validar EA619361: PCBA 73-20433-01 revision destino B0 (origen A0). Confirmar WO/BU, BOM, ECO firmado e implementación SAP.</t>
  </si>
  <si>
    <t>FUENTE EngineeringChangeOrder.csv filas 236; OldRev(s)=A0; NewRev=B0; Effective BOM Dates=2025-10-31; Release Dates=2025-05-28; Implementation=IMP; Rev NEW es alcance objetivo reportado; Rev OLD es historial, NO una rev adicional cubierta. No autoriza material ni confirma aplicación en WO.</t>
  </si>
  <si>
    <t>236</t>
  </si>
  <si>
    <t>EA-EA619361-732043401-REV-B0</t>
  </si>
  <si>
    <t>73-20434-01</t>
  </si>
  <si>
    <t>Validar EA619361: PCBA 73-20434-01 revision destino B0 (origen A0). Confirmar WO/BU, BOM, ECO firmado e implementación SAP.</t>
  </si>
  <si>
    <t>FUENTE EngineeringChangeOrder.csv filas 237; OldRev(s)=A0; NewRev=B0; Effective BOM Dates=2025-10-31; Release Dates=2025-05-28; Implementation=IMP; Rev NEW es alcance objetivo reportado; Rev OLD es historial, NO una rev adicional cubierta. No autoriza material ni confirma aplicación en WO.</t>
  </si>
  <si>
    <t>237</t>
  </si>
  <si>
    <t>EA-EA619361-732043501-REV-B0</t>
  </si>
  <si>
    <t>73-20435-01</t>
  </si>
  <si>
    <t>Validar EA619361: PCBA 73-20435-01 revision destino B0 (origen A0). Confirmar WO/BU, BOM, ECO firmado e implementación SAP.</t>
  </si>
  <si>
    <t>FUENTE EngineeringChangeOrder.csv filas 238; OldRev(s)=A0; NewRev=B0; Effective BOM Dates=2025-10-31; Release Dates=2025-05-28; Implementation=IMP; Rev NEW es alcance objetivo reportado; Rev OLD es historial, NO una rev adicional cubierta. No autoriza material ni confirma aplicación en WO.</t>
  </si>
  <si>
    <t>238</t>
  </si>
  <si>
    <t>EA-EA619361-732043601-REV-B0</t>
  </si>
  <si>
    <t>73-20436-01</t>
  </si>
  <si>
    <t>Validar EA619361: PCBA 73-20436-01 revision destino B0 (origen A0). Confirmar WO/BU, BOM, ECO firmado e implementación SAP.</t>
  </si>
  <si>
    <t>FUENTE EngineeringChangeOrder.csv filas 239; OldRev(s)=A0; NewRev=B0; Effective BOM Dates=2025-10-31; Release Dates=2025-05-28; Implementation=IMP; Rev NEW es alcance objetivo reportado; Rev OLD es historial, NO una rev adicional cubierta. No autoriza material ni confirma aplicación en WO.</t>
  </si>
  <si>
    <t>239</t>
  </si>
  <si>
    <t>EA-EA619471-732114612-REV-A0</t>
  </si>
  <si>
    <t>Validar EA619471: PCBA 73-21146-12 revision destino A0 (origen 03). Confirmar WO/BU, BOM, ECO firmado e implementación SAP.</t>
  </si>
  <si>
    <t>FUENTE EngineeringChangeOrder.csv filas 974 a 975 (indices extremos, pueden no ser contiguos); OldRev(s)=03; NewRev=A0; Effective BOM Dates=2025-08-26; Release Dates=2025-08-26; Implementation=IMP; Rev NEW es alcance objetivo reportado; Rev OLD es historial, NO una rev adicional cubierta. No autoriza material ni confirma aplicación en WO.</t>
  </si>
  <si>
    <t>2025-08-26</t>
  </si>
  <si>
    <t>974 a 975 (indices extremos, pueden no ser contiguos)</t>
  </si>
  <si>
    <t>EA-EA619883-732114407-REV-A0</t>
  </si>
  <si>
    <t>Validar EA619883: PCBA 73-21144-07 revision destino A0 (origen 03). Confirmar WO/BU, BOM, ECO firmado e implementación SAP.</t>
  </si>
  <si>
    <t>FUENTE EngineeringChangeOrder.csv filas 2854; OldRev(s)=03; NewRev=A0; Effective BOM Dates=2025-11-12; Release Dates=2025-11-12; Implementation=IMP; Rev NEW es alcance objetivo reportado; Rev OLD es historial, NO una rev adicional cubierta. No autoriza material ni confirma aplicación en WO.</t>
  </si>
  <si>
    <t>2025-11-12</t>
  </si>
  <si>
    <t>2854</t>
  </si>
  <si>
    <t>EA-EA619918-731987508-REV-A0</t>
  </si>
  <si>
    <t>Validar EA619918: PCBA 73-19875-08 revision destino A0 (origen 03). Confirmar WO/BU, BOM, ECO firmado e implementación SAP.</t>
  </si>
  <si>
    <t>FUENTE EngineeringChangeOrder.csv filas 10633 a 10634 (indices extremos, pueden no ser contiguos); OldRev(s)=03; NewRev=A0; Effective BOM Dates=2026-09-23; Release Dates=2026-09-20; Implementation=IMP; Rev NEW es alcance objetivo reportado; Rev OLD es historial, NO una rev adicional cubierta. No autoriza material ni confirma aplicación en WO.</t>
  </si>
  <si>
    <t>2026-09-20</t>
  </si>
  <si>
    <t>2026-09-23</t>
  </si>
  <si>
    <t>10633 a 10634 (indices extremos, pueden no ser contiguos)</t>
  </si>
  <si>
    <t>EA-EA619918-732017609-REV-A0</t>
  </si>
  <si>
    <t>Validar EA619918: PCBA 73-20176-09 revision destino A0 (origen 11A). Confirmar WO/BU, BOM, ECO firmado e implementación SAP.</t>
  </si>
  <si>
    <t>FUENTE EngineeringChangeOrder.csv filas 10636 a 10642 (indices extremos, pueden no ser contiguos); OldRev(s)=11A; NewRev=A0; Effective BOM Dates=2026-09-23; Release Dates=2026-09-20; Implementation=IMP; Rev NEW es alcance objetivo reportado; Rev OLD es historial, NO una rev adicional cubierta. No autoriza material ni confirma aplicación en WO.</t>
  </si>
  <si>
    <t>10636 a 10642 (indices extremos, pueden no ser contiguos)</t>
  </si>
  <si>
    <t>EA-EA619918-732051309-REV-A0</t>
  </si>
  <si>
    <t>Validar EA619918: PCBA 73-20513-09 revision destino A0 (origen 09A). Confirmar WO/BU, BOM, ECO firmado e implementación SAP.</t>
  </si>
  <si>
    <t>FUENTE EngineeringChangeOrder.csv filas 10644 a 10651 (indices extremos, pueden no ser contiguos); OldRev(s)=09A; NewRev=A0; Effective BOM Dates=2026-09-23; Release Dates=2026-09-20; Implementation=IMP; Rev NEW es alcance objetivo reportado; Rev OLD es historial, NO una rev adicional cubierta. No autoriza material ni confirma aplicación en WO.</t>
  </si>
  <si>
    <t>10644 a 10651 (indices extremos, pueden no ser contiguos)</t>
  </si>
  <si>
    <t>EA-EA620262-731970506-REV-C0</t>
  </si>
  <si>
    <t>Validar EA620262: PCBA 73-19705-06 revision destino C0 (origen B0). Confirmar WO/BU, BOM, ECO firmado e implementación SAP.</t>
  </si>
  <si>
    <t>FUENTE EngineeringChangeOrder.csv filas 723; OldRev(s)=B0; NewRev=C0; Effective BOM Dates=2026-06-30; Release Dates=2025-06-26; Implementation=IMP; Rev NEW es alcance objetivo reportado; Rev OLD es historial, NO una rev adicional cubierta. No autoriza material ni confirma aplicación en WO.</t>
  </si>
  <si>
    <t>2025-06-26</t>
  </si>
  <si>
    <t>2026-06-30</t>
  </si>
  <si>
    <t>723</t>
  </si>
  <si>
    <t>EA-EA620262-731970706-REV-C0</t>
  </si>
  <si>
    <t>Validar EA620262: PCBA 73-19707-06 revision destino C0 (origen B0). Confirmar WO/BU, BOM, ECO firmado e implementación SAP.</t>
  </si>
  <si>
    <t>FUENTE EngineeringChangeOrder.csv filas 724; OldRev(s)=B0; NewRev=C0; Effective BOM Dates=2026-06-30; Release Dates=2025-06-26; Implementation=IMP; Rev NEW es alcance objetivo reportado; Rev OLD es historial, NO una rev adicional cubierta. No autoriza material ni confirma aplicación en WO.</t>
  </si>
  <si>
    <t>724</t>
  </si>
  <si>
    <t>EA-EA620486-731970306-REV-C0</t>
  </si>
  <si>
    <t>Validar EA620486: PCBA 73-19703-06 revision destino C0 (origen B0). Confirmar WO/BU, BOM, ECO firmado e implementación SAP.</t>
  </si>
  <si>
    <t>FUENTE EngineeringChangeOrder.csv filas 740; OldRev(s)=B0; NewRev=C0; Effective BOM Dates=2026-06-30; Release Dates=2025-07-18; Implementation=IMP; Rev NEW es alcance objetivo reportado; Rev OLD es historial, NO una rev adicional cubierta. No autoriza material ni confirma aplicación en WO.</t>
  </si>
  <si>
    <t>2025-07-18</t>
  </si>
  <si>
    <t>740</t>
  </si>
  <si>
    <t>EA-EA620486-731970406-REV-C0</t>
  </si>
  <si>
    <t>Validar EA620486: PCBA 73-19704-06 revision destino C0 (origen B0). Confirmar WO/BU, BOM, ECO firmado e implementación SAP.</t>
  </si>
  <si>
    <t>FUENTE EngineeringChangeOrder.csv filas 741; OldRev(s)=B0; NewRev=C0; Effective BOM Dates=2026-06-30; Release Dates=2025-07-18; Implementation=IMP; Rev NEW es alcance objetivo reportado; Rev OLD es historial, NO una rev adicional cubierta. No autoriza material ni confirma aplicación en WO.</t>
  </si>
  <si>
    <t>741</t>
  </si>
  <si>
    <t>EA-EA620486-731970606-REV-C0</t>
  </si>
  <si>
    <t>Validar EA620486: PCBA 73-19706-06 revision destino C0 (origen B0). Confirmar WO/BU, BOM, ECO firmado e implementación SAP.</t>
  </si>
  <si>
    <t>FUENTE EngineeringChangeOrder.csv filas 742; OldRev(s)=B0; NewRev=C0; Effective BOM Dates=2026-06-30; Release Dates=2025-07-18; Implementation=IMP; Rev NEW es alcance objetivo reportado; Rev OLD es historial, NO una rev adicional cubierta. No autoriza material ni confirma aplicación en WO.</t>
  </si>
  <si>
    <t>742</t>
  </si>
  <si>
    <t>EA-EA620535-7310345902-REV-A0</t>
  </si>
  <si>
    <t>Validar EA620535: PCBA 73-103459-02 revision destino A0 (origen 01). Confirmar WO/BU, BOM, ECO firmado e implementación SAP.</t>
  </si>
  <si>
    <t>FUENTE EngineeringChangeOrder.csv filas 1272 a 2423 (indices extremos, pueden no ser contiguos); OldRev(s)=01; NewRev=A0; Effective BOM Dates=2025-09-03; Release Dates=2025-09-03; Implementation=IMP; Rev NEW es alcance objetivo reportado; Rev OLD es historial, NO una rev adicional cubierta. No autoriza material ni confirma aplicación en WO.</t>
  </si>
  <si>
    <t>2025-09-03</t>
  </si>
  <si>
    <t>1272 a 2423 (indices extremos, pueden no ser contiguos)</t>
  </si>
  <si>
    <t>EA-EA620544-732052102-REV-C0</t>
  </si>
  <si>
    <t>Validar EA620544: PCBA 73-20521-02 revision destino C0 (origen B0). Confirmar WO/BU, BOM, ECO firmado e implementación SAP.</t>
  </si>
  <si>
    <t>FUENTE EngineeringChangeOrder.csv filas 697; OldRev(s)=B0; NewRev=C0; Effective BOM Dates=2025-10-10; Release Dates=2025-08-04; Implementation=IMP; Rev NEW es alcance objetivo reportado; Rev OLD es historial, NO una rev adicional cubierta. No autoriza material ni confirma aplicación en WO.</t>
  </si>
  <si>
    <t>2025-08-04</t>
  </si>
  <si>
    <t>697</t>
  </si>
  <si>
    <t>EA-EA620544-732052202-REV-C0</t>
  </si>
  <si>
    <t>Validar EA620544: PCBA 73-20522-02 revision destino C0 (origen B0). Confirmar WO/BU, BOM, ECO firmado e implementación SAP.</t>
  </si>
  <si>
    <t>FUENTE EngineeringChangeOrder.csv filas 698; OldRev(s)=B0; NewRev=C0; Effective BOM Dates=2025-10-10; Release Dates=2025-08-04; Implementation=IMP; Rev NEW es alcance objetivo reportado; Rev OLD es historial, NO una rev adicional cubierta. No autoriza material ni confirma aplicación en WO.</t>
  </si>
  <si>
    <t>698</t>
  </si>
  <si>
    <t>EA-EA620544-732052402-REV-C0</t>
  </si>
  <si>
    <t>Validar EA620544: PCBA 73-20524-02 revision destino C0 (origen B0). Confirmar WO/BU, BOM, ECO firmado e implementación SAP.</t>
  </si>
  <si>
    <t>FUENTE EngineeringChangeOrder.csv filas 699; OldRev(s)=B0; NewRev=C0; Effective BOM Dates=2025-10-10; Release Dates=2025-08-04; Implementation=IMP; Rev NEW es alcance objetivo reportado; Rev OLD es historial, NO una rev adicional cubierta. No autoriza material ni confirma aplicación en WO.</t>
  </si>
  <si>
    <t>699</t>
  </si>
  <si>
    <t>EA-EA620544-732052502-REV-C0</t>
  </si>
  <si>
    <t>Validar EA620544: PCBA 73-20525-02 revision destino C0 (origen B0). Confirmar WO/BU, BOM, ECO firmado e implementación SAP.</t>
  </si>
  <si>
    <t>FUENTE EngineeringChangeOrder.csv filas 700; OldRev(s)=B0; NewRev=C0; Effective BOM Dates=2025-10-10; Release Dates=2025-08-04; Implementation=IMP; Rev NEW es alcance objetivo reportado; Rev OLD es historial, NO una rev adicional cubierta. No autoriza material ni confirma aplicación en WO.</t>
  </si>
  <si>
    <t>700</t>
  </si>
  <si>
    <t>EA-EA620581-732019309-REV-B0</t>
  </si>
  <si>
    <t>Validar EA620581: PCBA 73-20193-09 revision destino B0 (origen A0). Confirmar WO/BU, BOM, ECO firmado e implementación SAP.</t>
  </si>
  <si>
    <t>FUENTE EngineeringChangeOrder.csv filas 1337; OldRev(s)=A0; NewRev=B0; Effective BOM Dates=2026-03-31; Release Dates=2025-07-04; Implementation=IMP; Rev NEW es alcance objetivo reportado; Rev OLD es historial, NO una rev adicional cubierta. No autoriza material ni confirma aplicación en WO.</t>
  </si>
  <si>
    <t>2025-07-04</t>
  </si>
  <si>
    <t>2026-03-31</t>
  </si>
  <si>
    <t>1337</t>
  </si>
  <si>
    <t>EA-EA620835-7310243306-REV-A0</t>
  </si>
  <si>
    <t>Validar EA620835: PCBA 73-102433-06 revision destino A0 (origen 01). Confirmar WO/BU, BOM, ECO firmado e implementación SAP.</t>
  </si>
  <si>
    <t>FUENTE EngineeringChangeOrder.csv filas 8352 a 8355 (indices extremos, pueden no ser contiguos); OldRev(s)=01; NewRev=A0; Effective BOM Dates=2026-03-18; Release Dates=2026-03-18; Implementation=IMP; Rev NEW es alcance objetivo reportado; Rev OLD es historial, NO una rev adicional cubierta. No autoriza material ni confirma aplicación en WO.</t>
  </si>
  <si>
    <t>2026-03-18</t>
  </si>
  <si>
    <t>8352 a 8355 (indices extremos, pueden no ser contiguos)</t>
  </si>
  <si>
    <t>EA-EA620835-7310243406-REV-A0</t>
  </si>
  <si>
    <t>Validar EA620835: PCBA 73-102434-06 revision destino A0 (origen 01). Confirmar WO/BU, BOM, ECO firmado e implementación SAP.</t>
  </si>
  <si>
    <t>FUENTE EngineeringChangeOrder.csv filas 8357 a 8360 (indices extremos, pueden no ser contiguos); OldRev(s)=01; NewRev=A0; Effective BOM Dates=2026-03-18; Release Dates=2026-03-18; Implementation=IMP; Rev NEW es alcance objetivo reportado; Rev OLD es historial, NO una rev adicional cubierta. No autoriza material ni confirma aplicación en WO.</t>
  </si>
  <si>
    <t>8357 a 8360 (indices extremos, pueden no ser contiguos)</t>
  </si>
  <si>
    <t>EA-EA620835-7310243506-REV-A0</t>
  </si>
  <si>
    <t>Validar EA620835: PCBA 73-102435-06 revision destino A0 (origen 01). Confirmar WO/BU, BOM, ECO firmado e implementación SAP.</t>
  </si>
  <si>
    <t>FUENTE EngineeringChangeOrder.csv filas 8362 a 8365 (indices extremos, pueden no ser contiguos); OldRev(s)=01; NewRev=A0; Effective BOM Dates=2026-03-18; Release Dates=2026-03-18; Implementation=IMP; Rev NEW es alcance objetivo reportado; Rev OLD es historial, NO una rev adicional cubierta. No autoriza material ni confirma aplicación en WO.</t>
  </si>
  <si>
    <t>8362 a 8365 (indices extremos, pueden no ser contiguos)</t>
  </si>
  <si>
    <t>EA-EA620929-731825310-REV-D0</t>
  </si>
  <si>
    <t>73-18253-10</t>
  </si>
  <si>
    <t>Validar EA620929: PCBA 73-18253-10 revision destino D0 (origen C0). Confirmar WO/BU, BOM, ECO firmado e implementación SAP.</t>
  </si>
  <si>
    <t>FUENTE EngineeringChangeOrder.csv filas 1456; OldRev(s)=C0; NewRev=D0; Effective BOM Dates=2025-10-30; Release Dates=2025-09-12; Implementation=IMP; Rev NEW es alcance objetivo reportado; Rev OLD es historial, NO una rev adicional cubierta. No autoriza material ni confirma aplicación en WO.</t>
  </si>
  <si>
    <t>2025-09-12</t>
  </si>
  <si>
    <t>2025-10-30</t>
  </si>
  <si>
    <t>1456</t>
  </si>
  <si>
    <t>EA-EA620930-7310311905-REV-B0</t>
  </si>
  <si>
    <t>73-103119-05</t>
  </si>
  <si>
    <t>Validar EA620930: PCBA 73-103119-05 revision destino B0 (origen A0). Confirmar WO/BU, BOM, ECO firmado e implementación SAP.</t>
  </si>
  <si>
    <t>FUENTE EngineeringChangeOrder.csv filas 569; OldRev(s)=A0; NewRev=B0; Effective BOM Dates=2025-09-30; Release Dates=2025-07-30; Implementation=IMP; Rev NEW es alcance objetivo reportado; Rev OLD es historial, NO una rev adicional cubierta. No autoriza material ni confirma aplicación en WO.</t>
  </si>
  <si>
    <t>2025-07-30</t>
  </si>
  <si>
    <t>569</t>
  </si>
  <si>
    <t>EA-EA620930-7310312105-REV-B0</t>
  </si>
  <si>
    <t>73-103121-05</t>
  </si>
  <si>
    <t>Validar EA620930: PCBA 73-103121-05 revision destino B0 (origen A0). Confirmar WO/BU, BOM, ECO firmado e implementación SAP.</t>
  </si>
  <si>
    <t>FUENTE EngineeringChangeOrder.csv filas 570; OldRev(s)=A0; NewRev=B0; Effective BOM Dates=2025-09-30; Release Dates=2025-07-30; Implementation=IMP; Rev NEW es alcance objetivo reportado; Rev OLD es historial, NO una rev adicional cubierta. No autoriza material ni confirma aplicación en WO.</t>
  </si>
  <si>
    <t>570</t>
  </si>
  <si>
    <t>EA-EA621055-7310295409-REV-B0</t>
  </si>
  <si>
    <t>73-102954-09</t>
  </si>
  <si>
    <t>Validar EA621055: PCBA 73-102954-09 revision destino B0 (origen A0). Confirmar WO/BU, BOM, ECO firmado e implementación SAP.</t>
  </si>
  <si>
    <t>FUENTE EngineeringChangeOrder.csv filas 1350; OldRev(s)=A0; NewRev=B0; Effective BOM Dates=2025-10-01; Release Dates=2025-08-07; Implementation=IMP; Rev NEW es alcance objetivo reportado; Rev OLD es historial, NO una rev adicional cubierta. No autoriza material ni confirma aplicación en WO.</t>
  </si>
  <si>
    <t>2025-08-07</t>
  </si>
  <si>
    <t>1350</t>
  </si>
  <si>
    <t>EA-EA621055-7310311905-REV-C0</t>
  </si>
  <si>
    <t>Validar EA621055: PCBA 73-103119-05 revision destino C0 (origen B0). Confirmar WO/BU, BOM, ECO firmado e implementación SAP.</t>
  </si>
  <si>
    <t>FUENTE EngineeringChangeOrder.csv filas 1351; OldRev(s)=B0; NewRev=C0; Effective BOM Dates=2025-10-01; Release Dates=2025-08-07; Implementation=IMP; Rev NEW es alcance objetivo reportado; Rev OLD es historial, NO una rev adicional cubierta. No autoriza material ni confirma aplicación en WO.</t>
  </si>
  <si>
    <t>1351</t>
  </si>
  <si>
    <t>EA-EA621055-7310312005-REV-B0</t>
  </si>
  <si>
    <t>73-103120-05</t>
  </si>
  <si>
    <t>Validar EA621055: PCBA 73-103120-05 revision destino B0 (origen A0). Confirmar WO/BU, BOM, ECO firmado e implementación SAP.</t>
  </si>
  <si>
    <t>FUENTE EngineeringChangeOrder.csv filas 1352; OldRev(s)=A0; NewRev=B0; Effective BOM Dates=2025-10-01; Release Dates=2025-08-07; Implementation=IMP; Rev NEW es alcance objetivo reportado; Rev OLD es historial, NO una rev adicional cubierta. No autoriza material ni confirma aplicación en WO.</t>
  </si>
  <si>
    <t>1352</t>
  </si>
  <si>
    <t>EA-EA621055-7310312105-REV-C0</t>
  </si>
  <si>
    <t>Validar EA621055: PCBA 73-103121-05 revision destino C0 (origen B0). Confirmar WO/BU, BOM, ECO firmado e implementación SAP.</t>
  </si>
  <si>
    <t>FUENTE EngineeringChangeOrder.csv filas 1353; OldRev(s)=B0; NewRev=C0; Effective BOM Dates=2025-10-01; Release Dates=2025-08-07; Implementation=IMP; Rev NEW es alcance objetivo reportado; Rev OLD es historial, NO una rev adicional cubierta. No autoriza material ni confirma aplicación en WO.</t>
  </si>
  <si>
    <t>1353</t>
  </si>
  <si>
    <t>EA-EA621183-732051605-REV-A0</t>
  </si>
  <si>
    <t>Validar EA621183: PCBA 73-20516-05 revision destino A0 (origen 01). Confirmar WO/BU, BOM, ECO firmado e implementación SAP.</t>
  </si>
  <si>
    <t>FUENTE EngineeringChangeOrder.csv filas 2047; OldRev(s)=01; NewRev=A0; Effective BOM Dates=2025-10-07; Release Dates=2025-10-07; Implementation=IMP; Rev NEW es alcance objetivo reportado; Rev OLD es historial, NO una rev adicional cubierta. No autoriza material ni confirma aplicación en WO.</t>
  </si>
  <si>
    <t>2025-10-07</t>
  </si>
  <si>
    <t>2047</t>
  </si>
  <si>
    <t>EA-EA621205-732164902-REV-B0</t>
  </si>
  <si>
    <t>73-21649-02</t>
  </si>
  <si>
    <t>Validar EA621205: PCBA 73-21649-02 revision destino B0 (origen A0). Confirmar WO/BU, BOM, ECO firmado e implementación SAP.</t>
  </si>
  <si>
    <t>FUENTE EngineeringChangeOrder.csv filas 1614 a 2166 (indices extremos, pueden no ser contiguos); OldRev(s)=A0; NewRev=B0; Effective BOM Dates=2025-11-01; Release Dates=2025-08-20; Implementation=IMP; Rev NEW es alcance objetivo reportado; Rev OLD es historial, NO una rev adicional cubierta. No autoriza material ni confirma aplicación en WO.</t>
  </si>
  <si>
    <t>2025-08-20</t>
  </si>
  <si>
    <t>2025-11-01</t>
  </si>
  <si>
    <t>1614 a 2166 (indices extremos, pueden no ser contiguos)</t>
  </si>
  <si>
    <t>EA-EA621205-732165402-REV-B0</t>
  </si>
  <si>
    <t>73-21654-02</t>
  </si>
  <si>
    <t>Validar EA621205: PCBA 73-21654-02 revision destino B0 (origen A0). Confirmar WO/BU, BOM, ECO firmado e implementación SAP.</t>
  </si>
  <si>
    <t>FUENTE EngineeringChangeOrder.csv filas 1616 a 2206 (indices extremos, pueden no ser contiguos); OldRev(s)=A0; NewRev=B0; Effective BOM Dates=2025-11-01; Release Dates=2025-08-20; Implementation=IMP; Rev NEW es alcance objetivo reportado; Rev OLD es historial, NO una rev adicional cubierta. No autoriza material ni confirma aplicación en WO.</t>
  </si>
  <si>
    <t>1616 a 2206 (indices extremos, pueden no ser contiguos)</t>
  </si>
  <si>
    <t>EA-EA621578-732120406-REV-C0</t>
  </si>
  <si>
    <t>Validar EA621578: PCBA 73-21204-06 revision destino C0 (origen B0). Confirmar WO/BU, BOM, ECO firmado e implementación SAP.</t>
  </si>
  <si>
    <t>FUENTE EngineeringChangeOrder.csv filas 1442 a 1445 (indices extremos, pueden no ser contiguos); OldRev(s)=B0; NewRev=C0; Effective BOM Dates=2025-10-02; Release Dates=2025-09-11; Implementation=IMP; Rev NEW es alcance objetivo reportado; Rev OLD es historial, NO una rev adicional cubierta. No autoriza material ni confirma aplicación en WO.</t>
  </si>
  <si>
    <t>2025-09-11</t>
  </si>
  <si>
    <t>2025-10-02</t>
  </si>
  <si>
    <t>1442 a 1445 (indices extremos, pueden no ser contiguos)</t>
  </si>
  <si>
    <t>EA-EA621578-732123105-REV-C0</t>
  </si>
  <si>
    <t>Validar EA621578: PCBA 73-21231-05 revision destino C0 (origen B0). Confirmar WO/BU, BOM, ECO firmado e implementación SAP.</t>
  </si>
  <si>
    <t>FUENTE EngineeringChangeOrder.csv filas 1446 a 1448 (indices extremos, pueden no ser contiguos); OldRev(s)=B0; NewRev=C0; Effective BOM Dates=2025-10-02; Release Dates=2025-09-11; Implementation=IMP; Rev NEW es alcance objetivo reportado; Rev OLD es historial, NO una rev adicional cubierta. No autoriza material ni confirma aplicación en WO.</t>
  </si>
  <si>
    <t>1446 a 1448 (indices extremos, pueden no ser contiguos)</t>
  </si>
  <si>
    <t>EA-EA621578-732141705-REV-C0</t>
  </si>
  <si>
    <t>Validar EA621578: PCBA 73-21417-05 revision destino C0 (origen B0). Confirmar WO/BU, BOM, ECO firmado e implementación SAP.</t>
  </si>
  <si>
    <t>FUENTE EngineeringChangeOrder.csv filas 1449 a 1451 (indices extremos, pueden no ser contiguos); OldRev(s)=B0; NewRev=C0; Effective BOM Dates=2025-10-02; Release Dates=2025-09-11; Implementation=IMP; Rev NEW es alcance objetivo reportado; Rev OLD es historial, NO una rev adicional cubierta. No autoriza material ni confirma aplicación en WO.</t>
  </si>
  <si>
    <t>1449 a 1451 (indices extremos, pueden no ser contiguos)</t>
  </si>
  <si>
    <t>EA-EA621717-732052003-REV-B0</t>
  </si>
  <si>
    <t>73-20520-03</t>
  </si>
  <si>
    <t>Validar EA621717: PCBA 73-20520-03 revision destino B0 (origen A0). Confirmar WO/BU, BOM, ECO firmado e implementación SAP.</t>
  </si>
  <si>
    <t>FUENTE EngineeringChangeOrder.csv filas 424; OldRev(s)=A0; NewRev=B0; Effective BOM Dates=2025-09-08; Release Dates=2025-09-05; Implementation=IMP; Rev NEW es alcance objetivo reportado; Rev OLD es historial, NO una rev adicional cubierta. No autoriza material ni confirma aplicación en WO.</t>
  </si>
  <si>
    <t>2025-09-05</t>
  </si>
  <si>
    <t>2025-09-08</t>
  </si>
  <si>
    <t>424</t>
  </si>
  <si>
    <t>EA-EA621717-732059907-REV-B0</t>
  </si>
  <si>
    <t>73-20599-07</t>
  </si>
  <si>
    <t>Validar EA621717: PCBA 73-20599-07 revision destino B0 (origen A0). Confirmar WO/BU, BOM, ECO firmado e implementación SAP.</t>
  </si>
  <si>
    <t>FUENTE EngineeringChangeOrder.csv filas 588 a 589 (indices extremos, pueden no ser contiguos); OldRev(s)=A0; NewRev=B0; Effective BOM Dates=2025-09-08; Release Dates=2025-09-05; Implementation=IMP; Rev NEW es alcance objetivo reportado; Rev OLD es historial, NO una rev adicional cubierta. No autoriza material ni confirma aplicación en WO.</t>
  </si>
  <si>
    <t>588 a 589 (indices extremos, pueden no ser contiguos)</t>
  </si>
  <si>
    <t>EA-EA621728-7310236206-REV-A0</t>
  </si>
  <si>
    <t>73-102362-06</t>
  </si>
  <si>
    <t>Validar EA621728: PCBA 73-102362-06 revision destino A0 (origen 01). Confirmar WO/BU, BOM, ECO firmado e implementación SAP.</t>
  </si>
  <si>
    <t>FUENTE EngineeringChangeOrder.csv filas 7792; OldRev(s)=01; NewRev=A0; Effective BOM Dates=2026-01-23; Release Dates=2026-01-22; Implementation=IMP; Rev NEW es alcance objetivo reportado; Rev OLD es historial, NO una rev adicional cubierta. No autoriza material ni confirma aplicación en WO.</t>
  </si>
  <si>
    <t>2026-01-22</t>
  </si>
  <si>
    <t>2026-01-23</t>
  </si>
  <si>
    <t>7792</t>
  </si>
  <si>
    <t>EA-EA621753-7310279202-REV-A0</t>
  </si>
  <si>
    <t>73-102792-02</t>
  </si>
  <si>
    <t>Validar EA621753: PCBA 73-102792-02 revision destino A0 (origen 01). Confirmar WO/BU, BOM, ECO firmado e implementación SAP.</t>
  </si>
  <si>
    <t>FUENTE EngineeringChangeOrder.csv filas 1511; OldRev(s)=01; NewRev=A0; Effective BOM Dates=2025-09-17; Release Dates=2025-09-15; Implementation=IMP; Rev NEW es alcance objetivo reportado; Rev OLD es historial, NO una rev adicional cubierta. No autoriza material ni confirma aplicación en WO.</t>
  </si>
  <si>
    <t>2025-09-15</t>
  </si>
  <si>
    <t>2025-09-17</t>
  </si>
  <si>
    <t>1511</t>
  </si>
  <si>
    <t>EA-EA621772-7310202202-REV-C0</t>
  </si>
  <si>
    <t>Validar EA621772: PCBA 73-102022-02 revision destino C0 (origen B5). Confirmar WO/BU, BOM, ECO firmado e implementación SAP.</t>
  </si>
  <si>
    <t>FUENTE EngineeringChangeOrder.csv filas 8151; OldRev(s)=B5; NewRev=C0; Effective BOM Dates=2026-03-28; Release Dates=2026-02-26; Implementation=IMP; Rev NEW es alcance objetivo reportado; Rev OLD es historial, NO una rev adicional cubierta. No autoriza material ni confirma aplicación en WO.</t>
  </si>
  <si>
    <t>B5</t>
  </si>
  <si>
    <t>2026-02-26</t>
  </si>
  <si>
    <t>2026-03-28</t>
  </si>
  <si>
    <t>8151</t>
  </si>
  <si>
    <t>EA-EA621772-7310402201-REV-C0</t>
  </si>
  <si>
    <t>Validar EA621772: PCBA 73-104022-01 revision destino C0 (origen B5). Confirmar WO/BU, BOM, ECO firmado e implementación SAP.</t>
  </si>
  <si>
    <t>FUENTE EngineeringChangeOrder.csv filas 8152; OldRev(s)=B5; NewRev=C0; Effective BOM Dates=2026-03-28; Release Dates=2026-02-26; Implementation=IMP; Rev NEW es alcance objetivo reportado; Rev OLD es historial, NO una rev adicional cubierta. No autoriza material ni confirma aplicación en WO.</t>
  </si>
  <si>
    <t>8152</t>
  </si>
  <si>
    <t>EA-EA621789-7310372004-REV-B0</t>
  </si>
  <si>
    <t>Validar EA621789: PCBA 73-103720-04 revision destino B0 (origen A0). Confirmar WO/BU, BOM, ECO firmado e implementación SAP.</t>
  </si>
  <si>
    <t>FUENTE EngineeringChangeOrder.csv filas 1313 a 2221 (indices extremos, pueden no ser contiguos); OldRev(s)=A0; NewRev=B0; Effective BOM Dates=2026-02-14; Release Dates=2025-09-02; Implementation=IMP; Rev NEW es alcance objetivo reportado; Rev OLD es historial, NO una rev adicional cubierta. No autoriza material ni confirma aplicación en WO.</t>
  </si>
  <si>
    <t>2026-02-14</t>
  </si>
  <si>
    <t>1313 a 2221 (indices extremos, pueden no ser contiguos)</t>
  </si>
  <si>
    <t>EA-EA621789-7310382004-REV-B0</t>
  </si>
  <si>
    <t>Validar EA621789: PCBA 73-103820-04 revision destino B0 (origen A0). Confirmar WO/BU, BOM, ECO firmado e implementación SAP.</t>
  </si>
  <si>
    <t>FUENTE EngineeringChangeOrder.csv filas 1315 a 2382 (indices extremos, pueden no ser contiguos); OldRev(s)=A0; NewRev=B0; Effective BOM Dates=2026-02-14; Release Dates=2025-09-02; Implementation=IMP; Rev NEW es alcance objetivo reportado; Rev OLD es historial, NO una rev adicional cubierta. No autoriza material ni confirma aplicación en WO.</t>
  </si>
  <si>
    <t>1315 a 2382 (indices extremos, pueden no ser contiguos)</t>
  </si>
  <si>
    <t>EA-EA621789-7310392004-REV-B0</t>
  </si>
  <si>
    <t>Validar EA621789: PCBA 73-103920-04 revision destino B0 (origen A0). Confirmar WO/BU, BOM, ECO firmado e implementación SAP.</t>
  </si>
  <si>
    <t>FUENTE EngineeringChangeOrder.csv filas 1317 a 1865 (indices extremos, pueden no ser contiguos); OldRev(s)=A0; NewRev=B0; Effective BOM Dates=2026-02-14; Release Dates=2025-09-02; Implementation=IMP; Rev NEW es alcance objetivo reportado; Rev OLD es historial, NO una rev adicional cubierta. No autoriza material ni confirma aplicación en WO.</t>
  </si>
  <si>
    <t>1317 a 1865 (indices extremos, pueden no ser contiguos)</t>
  </si>
  <si>
    <t>EA-EA621789-7310392204-REV-B0</t>
  </si>
  <si>
    <t>Validar EA621789: PCBA 73-103922-04 revision destino B0 (origen A0). Confirmar WO/BU, BOM, ECO firmado e implementación SAP.</t>
  </si>
  <si>
    <t>FUENTE EngineeringChangeOrder.csv filas 1319 a 1935 (indices extremos, pueden no ser contiguos); OldRev(s)=A0; NewRev=B0; Effective BOM Dates=2026-02-14; Release Dates=2025-09-02; Implementation=IMP; Rev NEW es alcance objetivo reportado; Rev OLD es historial, NO una rev adicional cubierta. No autoriza material ni confirma aplicación en WO.</t>
  </si>
  <si>
    <t>1319 a 1935 (indices extremos, pueden no ser contiguos)</t>
  </si>
  <si>
    <t>EA-EA621871-7310195407-REV-B0</t>
  </si>
  <si>
    <t>73-101954-07</t>
  </si>
  <si>
    <t>Validar EA621871: PCBA 73-101954-07 revision destino B0 (origen A0). Confirmar WO/BU, BOM, ECO firmado e implementación SAP.</t>
  </si>
  <si>
    <t>FUENTE EngineeringChangeOrder.csv filas 1726; OldRev(s)=A0; NewRev=B0; Effective BOM Dates=2026-03-21; Release Dates=2025-09-24; Implementation=IMP; Rev NEW es alcance objetivo reportado; Rev OLD es historial, NO una rev adicional cubierta. No autoriza material ni confirma aplicación en WO.</t>
  </si>
  <si>
    <t>2025-09-24</t>
  </si>
  <si>
    <t>1726</t>
  </si>
  <si>
    <t>EA-EA621871-7310227406-REV-C0</t>
  </si>
  <si>
    <t>73-102274-06</t>
  </si>
  <si>
    <t>Validar EA621871: PCBA 73-102274-06 revision destino C0 (origen B0). Confirmar WO/BU, BOM, ECO firmado e implementación SAP.</t>
  </si>
  <si>
    <t>FUENTE EngineeringChangeOrder.csv filas 1727; OldRev(s)=B0; NewRev=C0; Effective BOM Dates=2026-03-21; Release Dates=2025-09-24; Implementation=IMP; Rev NEW es alcance objetivo reportado; Rev OLD es historial, NO una rev adicional cubierta. No autoriza material ni confirma aplicación en WO.</t>
  </si>
  <si>
    <t>1727</t>
  </si>
  <si>
    <t>EA-EA621871-7310227607-REV-B0</t>
  </si>
  <si>
    <t>73-102276-07</t>
  </si>
  <si>
    <t>Validar EA621871: PCBA 73-102276-07 revision destino B0 (origen A0). Confirmar WO/BU, BOM, ECO firmado e implementación SAP.</t>
  </si>
  <si>
    <t>FUENTE EngineeringChangeOrder.csv filas 1728; OldRev(s)=A0; NewRev=B0; Effective BOM Dates=2026-03-21; Release Dates=2025-09-24; Implementation=IMP; Rev NEW es alcance objetivo reportado; Rev OLD es historial, NO una rev adicional cubierta. No autoriza material ni confirma aplicación en WO.</t>
  </si>
  <si>
    <t>1728</t>
  </si>
  <si>
    <t>EA-EA621871-7310234704-REV-G0</t>
  </si>
  <si>
    <t>G0</t>
  </si>
  <si>
    <t>Validar EA621871: PCBA 73-102347-04 revision destino G0 (origen F0). Confirmar WO/BU, BOM, ECO firmado e implementación SAP.</t>
  </si>
  <si>
    <t>FUENTE EngineeringChangeOrder.csv filas 1729; OldRev(s)=F0; NewRev=G0; Effective BOM Dates=2026-02-24; Release Dates=2025-09-24; Implementation=IMP; Rev NEW es alcance objetivo reportado; Rev OLD es historial, NO una rev adicional cubierta. No autoriza material ni confirma aplicación en WO.</t>
  </si>
  <si>
    <t>2026-02-24</t>
  </si>
  <si>
    <t>1729</t>
  </si>
  <si>
    <t>EA-EA621871-731823307-REV-M0</t>
  </si>
  <si>
    <t>M0</t>
  </si>
  <si>
    <t>Validar EA621871: PCBA 73-18233-07 revision destino M0 (origen L0). Confirmar WO/BU, BOM, ECO firmado e implementación SAP.</t>
  </si>
  <si>
    <t>FUENTE EngineeringChangeOrder.csv filas 1730; OldRev(s)=L0; NewRev=M0; Effective BOM Dates=2026-02-24; Release Dates=2025-09-24; Implementation=IMP; Rev NEW es alcance objetivo reportado; Rev OLD es historial, NO una rev adicional cubierta. No autoriza material ni confirma aplicación en WO.</t>
  </si>
  <si>
    <t>1730</t>
  </si>
  <si>
    <t>EA-EA621871-731833105-REV-K0</t>
  </si>
  <si>
    <t>Validar EA621871: PCBA 73-18331-05 revision destino K0 (origen J0). Confirmar WO/BU, BOM, ECO firmado e implementación SAP.</t>
  </si>
  <si>
    <t>FUENTE EngineeringChangeOrder.csv filas 1731; OldRev(s)=J0; NewRev=K0; Effective BOM Dates=2026-02-24; Release Dates=2025-09-24; Implementation=IMP; Rev NEW es alcance objetivo reportado; Rev OLD es historial, NO una rev adicional cubierta. No autoriza material ni confirma aplicación en WO.</t>
  </si>
  <si>
    <t>1731</t>
  </si>
  <si>
    <t>EA-EA621871-732007706-REV-C0</t>
  </si>
  <si>
    <t>73-20077-06</t>
  </si>
  <si>
    <t>Validar EA621871: PCBA 73-20077-06 revision destino C0 (origen B0). Confirmar WO/BU, BOM, ECO firmado e implementación SAP.</t>
  </si>
  <si>
    <t>FUENTE EngineeringChangeOrder.csv filas 1732; OldRev(s)=B0; NewRev=C0; Effective BOM Dates=2026-03-21; Release Dates=2025-09-24; Implementation=IMP; Rev NEW es alcance objetivo reportado; Rev OLD es historial, NO una rev adicional cubierta. No autoriza material ni confirma aplicación en WO.</t>
  </si>
  <si>
    <t>1732</t>
  </si>
  <si>
    <t>EA-EA621871-732007803-REV-N0</t>
  </si>
  <si>
    <t>N0</t>
  </si>
  <si>
    <t>73-20078-03</t>
  </si>
  <si>
    <t>Validar EA621871: PCBA 73-20078-03 revision destino N0 (origen M0). Confirmar WO/BU, BOM, ECO firmado e implementación SAP.</t>
  </si>
  <si>
    <t>FUENTE EngineeringChangeOrder.csv filas 1733; OldRev(s)=M0; NewRev=N0; Effective BOM Dates=2026-03-21; Release Dates=2025-09-24; Implementation=IMP; Rev NEW es alcance objetivo reportado; Rev OLD es historial, NO una rev adicional cubierta. No autoriza material ni confirma aplicación en WO.</t>
  </si>
  <si>
    <t>1733</t>
  </si>
  <si>
    <t>EA-EA621945-731841503-REV-B0</t>
  </si>
  <si>
    <t>73-18415-03</t>
  </si>
  <si>
    <t>Validar EA621945: PCBA 73-18415-03 revision destino B0 (origen A0). Confirmar WO/BU, BOM, ECO firmado e implementación SAP.</t>
  </si>
  <si>
    <t>FUENTE EngineeringChangeOrder.csv filas 7710; OldRev(s)=A0; NewRev=B0; Effective BOM Dates=2026-03-31; Release Dates=2026-01-14; Implementation=IMP; Rev NEW es alcance objetivo reportado; Rev OLD es historial, NO una rev adicional cubierta. No autoriza material ni confirma aplicación en WO. BU origen ausente/ambigua: bloqueo de match automático.</t>
  </si>
  <si>
    <t>2026-01-14</t>
  </si>
  <si>
    <t>7710</t>
  </si>
  <si>
    <t>EA-EA622100-731167403-REV-D0</t>
  </si>
  <si>
    <t>73-11674-03</t>
  </si>
  <si>
    <t>Validar EA622100: PCBA 73-11674-03 revision destino D0 (origen C0). Confirmar WO/BU, BOM, ECO firmado e implementación SAP.</t>
  </si>
  <si>
    <t>FUENTE EngineeringChangeOrder.csv filas 5592; OldRev(s)=C0; NewRev=D0; Effective BOM Dates=2026-03-28; Release Dates=2026-01-07; Implementation=IMP; Rev NEW es alcance objetivo reportado; Rev OLD es historial, NO una rev adicional cubierta. No autoriza material ni confirma aplicación en WO.</t>
  </si>
  <si>
    <t>2026-01-07</t>
  </si>
  <si>
    <t>5592</t>
  </si>
  <si>
    <t>EA-EA622110-7310304905-REV-A0</t>
  </si>
  <si>
    <t>73-103049-05</t>
  </si>
  <si>
    <t>Validar EA622110: PCBA 73-103049-05 revision destino A0 (origen No indicada). Confirmar WO/BU, BOM, ECO firmado e implementación SAP.</t>
  </si>
  <si>
    <t>FUENTE EngineeringChangeOrder.csv filas 2820; OldRev(s)=N/D; NewRev=A0; Effective BOM Dates=2025-11-04; Release Dates=2025-10-31; Implementation=IMP; Rev NEW es alcance objetivo reportado; Rev OLD es historial, NO una rev adicional cubierta. No autoriza material ni confirma aplicación en WO.</t>
  </si>
  <si>
    <t>2025-11-04</t>
  </si>
  <si>
    <t>2820</t>
  </si>
  <si>
    <t>EA-EA622110-7310305005-REV-A0</t>
  </si>
  <si>
    <t>73-103050-05</t>
  </si>
  <si>
    <t>Validar EA622110: PCBA 73-103050-05 revision destino A0 (origen No indicada). Confirmar WO/BU, BOM, ECO firmado e implementación SAP.</t>
  </si>
  <si>
    <t>FUENTE EngineeringChangeOrder.csv filas 2821; OldRev(s)=N/D; NewRev=A0; Effective BOM Dates=2025-11-04; Release Dates=2025-10-31; Implementation=IMP; Rev NEW es alcance objetivo reportado; Rev OLD es historial, NO una rev adicional cubierta. No autoriza material ni confirma aplicación en WO.</t>
  </si>
  <si>
    <t>2821</t>
  </si>
  <si>
    <t>EA-EA622110-732006504-REV-D0</t>
  </si>
  <si>
    <t>73-20065-04</t>
  </si>
  <si>
    <t>Validar EA622110: PCBA 73-20065-04 revision destino D0 (origen C0). Confirmar WO/BU, BOM, ECO firmado e implementación SAP.</t>
  </si>
  <si>
    <t>FUENTE EngineeringChangeOrder.csv filas 2822 a 2823 (indices extremos, pueden no ser contiguos); OldRev(s)=C0; NewRev=D0; Effective BOM Dates=2026-01-27; Release Dates=2025-10-31; Implementation=IMP; Rev NEW es alcance objetivo reportado; Rev OLD es historial, NO una rev adicional cubierta. No autoriza material ni confirma aplicación en WO.</t>
  </si>
  <si>
    <t>2026-01-27</t>
  </si>
  <si>
    <t>2822 a 2823 (indices extremos, pueden no ser contiguos)</t>
  </si>
  <si>
    <t>EA-EA622110-732006604-REV-D0</t>
  </si>
  <si>
    <t>73-20066-04</t>
  </si>
  <si>
    <t>Validar EA622110: PCBA 73-20066-04 revision destino D0 (origen C0). Confirmar WO/BU, BOM, ECO firmado e implementación SAP.</t>
  </si>
  <si>
    <t>FUENTE EngineeringChangeOrder.csv filas 2824 a 2825 (indices extremos, pueden no ser contiguos); OldRev(s)=C0; NewRev=D0; Effective BOM Dates=2026-01-27; Release Dates=2025-10-31; Implementation=IMP; Rev NEW es alcance objetivo reportado; Rev OLD es historial, NO una rev adicional cubierta. No autoriza material ni confirma aplicación en WO.</t>
  </si>
  <si>
    <t>2824 a 2825 (indices extremos, pueden no ser contiguos)</t>
  </si>
  <si>
    <t>EA-EA622126-732017608-REV-A1</t>
  </si>
  <si>
    <t>A1</t>
  </si>
  <si>
    <t>Validar EA622126: PCBA 73-20176-08 revision destino A1 (origen A0). Confirmar WO/BU, BOM, ECO firmado e implementación SAP.</t>
  </si>
  <si>
    <t>FUENTE EngineeringChangeOrder.csv filas 1753; OldRev(s)=A0; NewRev=A1; Effective BOM Dates=2026-02-11; Release Dates=2025-09-26; Implementation=IMP; Rev NEW es alcance objetivo reportado; Rev OLD es historial, NO una rev adicional cubierta. No autoriza material ni confirma aplicación en WO.</t>
  </si>
  <si>
    <t>2025-09-26</t>
  </si>
  <si>
    <t>2026-02-11</t>
  </si>
  <si>
    <t>1753</t>
  </si>
  <si>
    <t>EA-EA622126-732051308-REV-A1</t>
  </si>
  <si>
    <t>Validar EA622126: PCBA 73-20513-08 revision destino A1 (origen A0). Confirmar WO/BU, BOM, ECO firmado e implementación SAP.</t>
  </si>
  <si>
    <t>FUENTE EngineeringChangeOrder.csv filas 1754; OldRev(s)=A0; NewRev=A1; Effective BOM Dates=2026-02-11; Release Dates=2025-09-26; Implementation=IMP; Rev NEW es alcance objetivo reportado; Rev OLD es historial, NO una rev adicional cubierta. No autoriza material ni confirma aplicación en WO.</t>
  </si>
  <si>
    <t>1754</t>
  </si>
  <si>
    <t>EA-EA622183-731450308-REV-C0</t>
  </si>
  <si>
    <t>Validar EA622183: PCBA 73-14503-08 revision destino C0 (origen B0). Confirmar WO/BU, BOM, ECO firmado e implementación SAP.</t>
  </si>
  <si>
    <t>FUENTE EngineeringChangeOrder.csv filas 2921; OldRev(s)=B0; NewRev=C0; Effective BOM Dates=2027-01-09; Release Dates=2025-11-11; Implementation=SCH; Rev NEW es alcance objetivo reportado; Rev OLD es historial, NO una rev adicional cubierta. No autoriza material ni confirma aplicación en WO.</t>
  </si>
  <si>
    <t>2025-11-11</t>
  </si>
  <si>
    <t>2027-01-09</t>
  </si>
  <si>
    <t>2921</t>
  </si>
  <si>
    <t>EA-EA622183-731450409-REV-D0</t>
  </si>
  <si>
    <t>Validar EA622183: PCBA 73-14504-09 revision destino D0 (origen C0). Confirmar WO/BU, BOM, ECO firmado e implementación SAP.</t>
  </si>
  <si>
    <t>FUENTE EngineeringChangeOrder.csv filas 2922; OldRev(s)=C0; NewRev=D0; Effective BOM Dates=2027-01-09; Release Dates=2025-11-11; Implementation=SCH; Rev NEW es alcance objetivo reportado; Rev OLD es historial, NO una rev adicional cubierta. No autoriza material ni confirma aplicación en WO.</t>
  </si>
  <si>
    <t>2922</t>
  </si>
  <si>
    <t>EA-EA622183-731450509-REV-D0</t>
  </si>
  <si>
    <t>Validar EA622183: PCBA 73-14505-09 revision destino D0 (origen C0). Confirmar WO/BU, BOM, ECO firmado e implementación SAP.</t>
  </si>
  <si>
    <t>FUENTE EngineeringChangeOrder.csv filas 2923; OldRev(s)=C0; NewRev=D0; Effective BOM Dates=2027-01-09; Release Dates=2025-11-11; Implementation=SCH; Rev NEW es alcance objetivo reportado; Rev OLD es historial, NO una rev adicional cubierta. No autoriza material ni confirma aplicación en WO.</t>
  </si>
  <si>
    <t>2923</t>
  </si>
  <si>
    <t>EA-EA622183-731450608-REV-C0</t>
  </si>
  <si>
    <t>Validar EA622183: PCBA 73-14506-08 revision destino C0 (origen B0). Confirmar WO/BU, BOM, ECO firmado e implementación SAP.</t>
  </si>
  <si>
    <t>FUENTE EngineeringChangeOrder.csv filas 2924; OldRev(s)=B0; NewRev=C0; Effective BOM Dates=2027-01-09; Release Dates=2025-11-11; Implementation=SCH; Rev NEW es alcance objetivo reportado; Rev OLD es historial, NO una rev adicional cubierta. No autoriza material ni confirma aplicación en WO.</t>
  </si>
  <si>
    <t>2924</t>
  </si>
  <si>
    <t>EA-EA622183-731467206-REV-E0</t>
  </si>
  <si>
    <t>73-14672-06</t>
  </si>
  <si>
    <t>Validar EA622183: PCBA 73-14672-06 revision destino E0 (origen D0). Confirmar WO/BU, BOM, ECO firmado e implementación SAP.</t>
  </si>
  <si>
    <t>FUENTE EngineeringChangeOrder.csv filas 2925; OldRev(s)=D0; NewRev=E0; Effective BOM Dates=2027-01-09; Release Dates=2025-11-11; Implementation=SCH; Rev NEW es alcance objetivo reportado; Rev OLD es historial, NO una rev adicional cubierta. No autoriza material ni confirma aplicación en WO.</t>
  </si>
  <si>
    <t>2925</t>
  </si>
  <si>
    <t>EA-EA622183-731544804-REV-F0</t>
  </si>
  <si>
    <t>73-15448-04</t>
  </si>
  <si>
    <t>Validar EA622183: PCBA 73-15448-04 revision destino F0 (origen E0). Confirmar WO/BU, BOM, ECO firmado e implementación SAP.</t>
  </si>
  <si>
    <t>FUENTE EngineeringChangeOrder.csv filas 2926; OldRev(s)=E0; NewRev=F0; Effective BOM Dates=2027-01-09; Release Dates=2025-11-11; Implementation=SCH; Rev NEW es alcance objetivo reportado; Rev OLD es historial, NO una rev adicional cubierta. No autoriza material ni confirma aplicación en WO.</t>
  </si>
  <si>
    <t>2926</t>
  </si>
  <si>
    <t>EA-EA622285-7310355904-REV-B0</t>
  </si>
  <si>
    <t>Validar EA622285: PCBA 73-103559-04 revision destino B0 (origen A0). Confirmar WO/BU, BOM, ECO firmado e implementación SAP.</t>
  </si>
  <si>
    <t>FUENTE EngineeringChangeOrder.csv filas 2886 a 2890 (indices extremos, pueden no ser contiguos); OldRev(s)=A0; NewRev=B0; Effective BOM Dates=2026-02-08; Release Dates=2025-11-12; Implementation=IMP; Rev NEW es alcance objetivo reportado; Rev OLD es historial, NO una rev adicional cubierta. No autoriza material ni confirma aplicación en WO.</t>
  </si>
  <si>
    <t>2026-02-08</t>
  </si>
  <si>
    <t>2886 a 2890 (indices extremos, pueden no ser contiguos)</t>
  </si>
  <si>
    <t>EA-EA622285-7310363304-REV-B0</t>
  </si>
  <si>
    <t>Validar EA622285: PCBA 73-103633-04 revision destino B0 (origen A0). Confirmar WO/BU, BOM, ECO firmado e implementación SAP.</t>
  </si>
  <si>
    <t>FUENTE EngineeringChangeOrder.csv filas 2891 a 2906 (indices extremos, pueden no ser contiguos); OldRev(s)=A0; NewRev=B0; Effective BOM Dates=2026-02-08; Release Dates=2025-11-12; Implementation=IMP; Rev NEW es alcance objetivo reportado; Rev OLD es historial, NO una rev adicional cubierta. No autoriza material ni confirma aplicación en WO.</t>
  </si>
  <si>
    <t>2891 a 2906 (indices extremos, pueden no ser contiguos)</t>
  </si>
  <si>
    <t>EA-EA622285-7310364804-REV-B0</t>
  </si>
  <si>
    <t>Validar EA622285: PCBA 73-103648-04 revision destino B0 (origen A0). Confirmar WO/BU, BOM, ECO firmado e implementación SAP.</t>
  </si>
  <si>
    <t>FUENTE EngineeringChangeOrder.csv filas 2907 a 2911 (indices extremos, pueden no ser contiguos); OldRev(s)=A0; NewRev=B0; Effective BOM Dates=2026-02-08; Release Dates=2025-11-12; Implementation=IMP; Rev NEW es alcance objetivo reportado; Rev OLD es historial, NO una rev adicional cubierta. No autoriza material ni confirma aplicación en WO.</t>
  </si>
  <si>
    <t>2907 a 2911 (indices extremos, pueden no ser contiguos)</t>
  </si>
  <si>
    <t>EA-EA622523-7310251802-REV-A1</t>
  </si>
  <si>
    <t>73-102518-02</t>
  </si>
  <si>
    <t>Validar EA622523: PCBA 73-102518-02 revision destino A1 (origen A0). Confirmar WO/BU, BOM, ECO firmado e implementación SAP.</t>
  </si>
  <si>
    <t>FUENTE EngineeringChangeOrder.csv filas 2216; OldRev(s)=A0; NewRev=A1; Effective BOM Dates=2025-12-20; Release Dates=2025-10-14; Implementation=IMP; Rev NEW es alcance objetivo reportado; Rev OLD es historial, NO una rev adicional cubierta. No autoriza material ni confirma aplicación en WO.</t>
  </si>
  <si>
    <t>2025-10-14</t>
  </si>
  <si>
    <t>2025-12-20</t>
  </si>
  <si>
    <t>2216</t>
  </si>
  <si>
    <t>EA-EA622525-7310150401-REV-E3</t>
  </si>
  <si>
    <t>E3</t>
  </si>
  <si>
    <t>Validar EA622525: PCBA 73-101504-01 revision destino E3 (origen E2). Confirmar WO/BU, BOM, ECO firmado e implementación SAP.</t>
  </si>
  <si>
    <t>FUENTE EngineeringChangeOrder.csv filas 2242 a 2243 (indices extremos, pueden no ser contiguos); OldRev(s)=E2; NewRev=E3; Effective BOM Dates=2026-03-27; Release Dates=2025-10-15; Implementation=IMP; Rev NEW es alcance objetivo reportado; Rev OLD es historial, NO una rev adicional cubierta. No autoriza material ni confirma aplicación en WO.</t>
  </si>
  <si>
    <t>E2</t>
  </si>
  <si>
    <t>2025-10-15</t>
  </si>
  <si>
    <t>2026-03-27</t>
  </si>
  <si>
    <t>2242 a 2243 (indices extremos, pueden no ser contiguos)</t>
  </si>
  <si>
    <t>EA-EA622525-7310202202-REV-B5</t>
  </si>
  <si>
    <t>Validar EA622525: PCBA 73-102022-02 revision destino B5 (origen B4). Confirmar WO/BU, BOM, ECO firmado e implementación SAP.</t>
  </si>
  <si>
    <t>FUENTE EngineeringChangeOrder.csv filas 2244 a 2245 (indices extremos, pueden no ser contiguos); OldRev(s)=B4; NewRev=B5; Effective BOM Dates=2026-03-27; Release Dates=2025-10-15; Implementation=IMP; Rev NEW es alcance objetivo reportado; Rev OLD es historial, NO una rev adicional cubierta. No autoriza material ni confirma aplicación en WO.</t>
  </si>
  <si>
    <t>B4</t>
  </si>
  <si>
    <t>2244 a 2245 (indices extremos, pueden no ser contiguos)</t>
  </si>
  <si>
    <t>EA-EA622525-7310219702-REV-A3</t>
  </si>
  <si>
    <t>A3</t>
  </si>
  <si>
    <t>Validar EA622525: PCBA 73-102197-02 revision destino A3 (origen A2). Confirmar WO/BU, BOM, ECO firmado e implementación SAP.</t>
  </si>
  <si>
    <t>FUENTE EngineeringChangeOrder.csv filas 2246 a 2247 (indices extremos, pueden no ser contiguos); OldRev(s)=A2; NewRev=A3; Effective BOM Dates=2026-03-27; Release Dates=2025-10-15; Implementation=IMP; Rev NEW es alcance objetivo reportado; Rev OLD es historial, NO una rev adicional cubierta. No autoriza material ni confirma aplicación en WO.</t>
  </si>
  <si>
    <t>A2</t>
  </si>
  <si>
    <t>2246 a 2247 (indices extremos, pueden no ser contiguos)</t>
  </si>
  <si>
    <t>EA-EA622525-7310279702-REV-A3</t>
  </si>
  <si>
    <t>Validar EA622525: PCBA 73-102797-02 revision destino A3 (origen A2). Confirmar WO/BU, BOM, ECO firmado e implementación SAP.</t>
  </si>
  <si>
    <t>FUENTE EngineeringChangeOrder.csv filas 2248 a 2249 (indices extremos, pueden no ser contiguos); OldRev(s)=A2; NewRev=A3; Effective BOM Dates=2026-03-27; Release Dates=2025-10-15; Implementation=IMP; Rev NEW es alcance objetivo reportado; Rev OLD es historial, NO una rev adicional cubierta. No autoriza material ni confirma aplicación en WO.</t>
  </si>
  <si>
    <t>2248 a 2249 (indices extremos, pueden no ser contiguos)</t>
  </si>
  <si>
    <t>EA-EA622525-7310402201-REV-B5</t>
  </si>
  <si>
    <t>Validar EA622525: PCBA 73-104022-01 revision destino B5 (origen B4). Confirmar WO/BU, BOM, ECO firmado e implementación SAP.</t>
  </si>
  <si>
    <t>FUENTE EngineeringChangeOrder.csv filas 2250 a 2251 (indices extremos, pueden no ser contiguos); OldRev(s)=B4; NewRev=B5; Effective BOM Dates=2026-03-27; Release Dates=2025-10-15; Implementation=IMP; Rev NEW es alcance objetivo reportado; Rev OLD es historial, NO una rev adicional cubierta. No autoriza material ni confirma aplicación en WO.</t>
  </si>
  <si>
    <t>2250 a 2251 (indices extremos, pueden no ser contiguos)</t>
  </si>
  <si>
    <t>EA-EA622577-7310278307-REV-A0</t>
  </si>
  <si>
    <t>73-102783-07</t>
  </si>
  <si>
    <t>Validar EA622577: PCBA 73-102783-07 revision destino A0 (origen No indicada). Confirmar WO/BU, BOM, ECO firmado e implementación SAP.</t>
  </si>
  <si>
    <t>FUENTE EngineeringChangeOrder.csv filas 5670 a 6018 (indices extremos, pueden no ser contiguos); OldRev(s)=N/D; NewRev=A0; Effective BOM Dates=2026-01-07; Release Dates=2026-01-06; Implementation=IMP; Rev NEW es alcance objetivo reportado; Rev OLD es historial, NO una rev adicional cubierta. No autoriza material ni confirma aplicación en WO.</t>
  </si>
  <si>
    <t>2026-01-06</t>
  </si>
  <si>
    <t>5670 a 6018 (indices extremos, pueden no ser contiguos)</t>
  </si>
  <si>
    <t>EA-EA622577-7310278406-REV-A0</t>
  </si>
  <si>
    <t>73-102784-06</t>
  </si>
  <si>
    <t>Validar EA622577: PCBA 73-102784-06 revision destino A0 (origen No indicada). Confirmar WO/BU, BOM, ECO firmado e implementación SAP.</t>
  </si>
  <si>
    <t>FUENTE EngineeringChangeOrder.csv filas 6019; OldRev(s)=N/D; NewRev=A0; Effective BOM Dates=2026-01-07; Release Dates=2026-01-06; Implementation=IMP; Rev NEW es alcance objetivo reportado; Rev OLD es historial, NO una rev adicional cubierta. No autoriza material ni confirma aplicación en WO.</t>
  </si>
  <si>
    <t>6019</t>
  </si>
  <si>
    <t>EA-EA622577-7310278507-REV-A0</t>
  </si>
  <si>
    <t>73-102785-07</t>
  </si>
  <si>
    <t>Validar EA622577: PCBA 73-102785-07 revision destino A0 (origen No indicada). Confirmar WO/BU, BOM, ECO firmado e implementación SAP.</t>
  </si>
  <si>
    <t>FUENTE EngineeringChangeOrder.csv filas 6020 a 6368 (indices extremos, pueden no ser contiguos); OldRev(s)=N/D; NewRev=A0; Effective BOM Dates=2026-01-07; Release Dates=2026-01-06; Implementation=IMP; Rev NEW es alcance objetivo reportado; Rev OLD es historial, NO una rev adicional cubierta. No autoriza material ni confirma aplicación en WO.</t>
  </si>
  <si>
    <t>6020 a 6368 (indices extremos, pueden no ser contiguos)</t>
  </si>
  <si>
    <t>EA-EA622577-7310278606-REV-A0</t>
  </si>
  <si>
    <t>73-102786-06</t>
  </si>
  <si>
    <t>Validar EA622577: PCBA 73-102786-06 revision destino A0 (origen No indicada). Confirmar WO/BU, BOM, ECO firmado e implementación SAP.</t>
  </si>
  <si>
    <t>FUENTE EngineeringChangeOrder.csv filas 6369; OldRev(s)=N/D; NewRev=A0; Effective BOM Dates=2026-01-07; Release Dates=2026-01-06; Implementation=IMP; Rev NEW es alcance objetivo reportado; Rev OLD es historial, NO una rev adicional cubierta. No autoriza material ni confirma aplicación en WO.</t>
  </si>
  <si>
    <t>6369</t>
  </si>
  <si>
    <t>EA-EA622577-7310295305-REV-A0</t>
  </si>
  <si>
    <t>73-102953-05</t>
  </si>
  <si>
    <t>Validar EA622577: PCBA 73-102953-05 revision destino A0 (origen No indicada). Confirmar WO/BU, BOM, ECO firmado e implementación SAP.</t>
  </si>
  <si>
    <t>FUENTE EngineeringChangeOrder.csv filas 6370; OldRev(s)=N/D; NewRev=A0; Effective BOM Dates=2026-01-07; Release Dates=2026-01-06; Implementation=IMP; Rev NEW es alcance objetivo reportado; Rev OLD es historial, NO una rev adicional cubierta. No autoriza material ni confirma aplicación en WO.</t>
  </si>
  <si>
    <t>6370</t>
  </si>
  <si>
    <t>EA-EA622577-7310308304-REV-A0</t>
  </si>
  <si>
    <t>Validar EA622577: PCBA 73-103083-04 revision destino A0 (origen No indicada). Confirmar WO/BU, BOM, ECO firmado e implementación SAP.</t>
  </si>
  <si>
    <t>FUENTE EngineeringChangeOrder.csv filas 6371 a 6720 (indices extremos, pueden no ser contiguos); OldRev(s)=N/D; NewRev=A0; Effective BOM Dates=2026-01-07; Release Dates=2026-01-06; Implementation=IMP; Rev NEW es alcance objetivo reportado; Rev OLD es historial, NO una rev adicional cubierta. No autoriza material ni confirma aplicación en WO.</t>
  </si>
  <si>
    <t>6371 a 6720 (indices extremos, pueden no ser contiguos)</t>
  </si>
  <si>
    <t>EA-EA622577-7310308403-REV-A0</t>
  </si>
  <si>
    <t>73-103084-03</t>
  </si>
  <si>
    <t>Validar EA622577: PCBA 73-103084-03 revision destino A0 (origen No indicada). Confirmar WO/BU, BOM, ECO firmado e implementación SAP.</t>
  </si>
  <si>
    <t>FUENTE EngineeringChangeOrder.csv filas 6721; OldRev(s)=N/D; NewRev=A0; Effective BOM Dates=2026-01-07; Release Dates=2026-01-06; Implementation=IMP; Rev NEW es alcance objetivo reportado; Rev OLD es historial, NO una rev adicional cubierta. No autoriza material ni confirma aplicación en WO.</t>
  </si>
  <si>
    <t>6721</t>
  </si>
  <si>
    <t>EA-EA622577-7310308504-REV-A0</t>
  </si>
  <si>
    <t>73-103085-04</t>
  </si>
  <si>
    <t>Validar EA622577: PCBA 73-103085-04 revision destino A0 (origen No indicada). Confirmar WO/BU, BOM, ECO firmado e implementación SAP.</t>
  </si>
  <si>
    <t>FUENTE EngineeringChangeOrder.csv filas 6722; OldRev(s)=N/D; NewRev=A0; Effective BOM Dates=2026-01-07; Release Dates=2026-01-06; Implementation=IMP; Rev NEW es alcance objetivo reportado; Rev OLD es historial, NO una rev adicional cubierta. No autoriza material ni confirma aplicación en WO.</t>
  </si>
  <si>
    <t>6722</t>
  </si>
  <si>
    <t>EA-EA622577-732065505-REV-A0</t>
  </si>
  <si>
    <t>73-20655-05</t>
  </si>
  <si>
    <t>Validar EA622577: PCBA 73-20655-05 revision destino A0 (origen No indicada). Confirmar WO/BU, BOM, ECO firmado e implementación SAP.</t>
  </si>
  <si>
    <t>FUENTE EngineeringChangeOrder.csv filas 6723 a 7082 (indices extremos, pueden no ser contiguos); OldRev(s)=N/D; NewRev=A0; Effective BOM Dates=2026-01-07; Release Dates=2026-01-06; Implementation=IMP; Rev NEW es alcance objetivo reportado; Rev OLD es historial, NO una rev adicional cubierta. No autoriza material ni confirma aplicación en WO.</t>
  </si>
  <si>
    <t>6723 a 7082 (indices extremos, pueden no ser contiguos)</t>
  </si>
  <si>
    <t>EA-EA622577-732065605-REV-A0</t>
  </si>
  <si>
    <t>73-20656-05</t>
  </si>
  <si>
    <t>Validar EA622577: PCBA 73-20656-05 revision destino A0 (origen No indicada). Confirmar WO/BU, BOM, ECO firmado e implementación SAP.</t>
  </si>
  <si>
    <t>FUENTE EngineeringChangeOrder.csv filas 7083 a 7330 (indices extremos, pueden no ser contiguos); OldRev(s)=N/D; NewRev=A0; Effective BOM Dates=2026-01-07; Release Dates=2026-01-06; Implementation=IMP; Rev NEW es alcance objetivo reportado; Rev OLD es historial, NO una rev adicional cubierta. No autoriza material ni confirma aplicación en WO.</t>
  </si>
  <si>
    <t>7083 a 7330 (indices extremos, pueden no ser contiguos)</t>
  </si>
  <si>
    <t>EA-EA622577-732065705-REV-A0</t>
  </si>
  <si>
    <t>73-20657-05</t>
  </si>
  <si>
    <t>Validar EA622577: PCBA 73-20657-05 revision destino A0 (origen No indicada). Confirmar WO/BU, BOM, ECO firmado e implementación SAP.</t>
  </si>
  <si>
    <t>FUENTE EngineeringChangeOrder.csv filas 7331; OldRev(s)=N/D; NewRev=A0; Effective BOM Dates=2026-01-07; Release Dates=2026-01-06; Implementation=IMP; Rev NEW es alcance objetivo reportado; Rev OLD es historial, NO una rev adicional cubierta. No autoriza material ni confirma aplicación en WO.</t>
  </si>
  <si>
    <t>7331</t>
  </si>
  <si>
    <t>EA-EA622577-732065805-REV-A0</t>
  </si>
  <si>
    <t>73-20658-05</t>
  </si>
  <si>
    <t>Validar EA622577: PCBA 73-20658-05 revision destino A0 (origen No indicada). Confirmar WO/BU, BOM, ECO firmado e implementación SAP.</t>
  </si>
  <si>
    <t>FUENTE EngineeringChangeOrder.csv filas 7332 a 7579 (indices extremos, pueden no ser contiguos); OldRev(s)=N/D; NewRev=A0; Effective BOM Dates=2026-01-07; Release Dates=2026-01-06; Implementation=IMP; Rev NEW es alcance objetivo reportado; Rev OLD es historial, NO una rev adicional cubierta. No autoriza material ni confirma aplicación en WO.</t>
  </si>
  <si>
    <t>7332 a 7579 (indices extremos, pueden no ser contiguos)</t>
  </si>
  <si>
    <t>EA-EA622609-731450409-REV-C0</t>
  </si>
  <si>
    <t>Validar EA622609: PCBA 73-14504-09 revision destino C0 (origen B0). Confirmar WO/BU, BOM, ECO firmado e implementación SAP.</t>
  </si>
  <si>
    <t>FUENTE EngineeringChangeOrder.csv filas 2465; OldRev(s)=B0; NewRev=C0; Effective BOM Dates=2026-12-19; Release Dates=2025-10-24; Implementation=SCH; Rev NEW es alcance objetivo reportado; Rev OLD es historial, NO una rev adicional cubierta. No autoriza material ni confirma aplicación en WO.</t>
  </si>
  <si>
    <t>2025-10-24</t>
  </si>
  <si>
    <t>2026-12-19</t>
  </si>
  <si>
    <t>2465</t>
  </si>
  <si>
    <t>EA-EA622609-731450509-REV-C0</t>
  </si>
  <si>
    <t>Validar EA622609: PCBA 73-14505-09 revision destino C0 (origen B0). Confirmar WO/BU, BOM, ECO firmado e implementación SAP.</t>
  </si>
  <si>
    <t>FUENTE EngineeringChangeOrder.csv filas 2466; OldRev(s)=B0; NewRev=C0; Effective BOM Dates=2026-12-19; Release Dates=2025-10-24; Implementation=SCH; Rev NEW es alcance objetivo reportado; Rev OLD es historial, NO una rev adicional cubierta. No autoriza material ni confirma aplicación en WO.</t>
  </si>
  <si>
    <t>2466</t>
  </si>
  <si>
    <t>EA-EA622609-731519505-REV-D0</t>
  </si>
  <si>
    <t>Validar EA622609: PCBA 73-15195-05 revision destino D0 (origen C0). Confirmar WO/BU, BOM, ECO firmado e implementación SAP.</t>
  </si>
  <si>
    <t>FUENTE EngineeringChangeOrder.csv filas 2467; OldRev(s)=C0; NewRev=D0; Effective BOM Dates=2026-12-19; Release Dates=2025-10-24; Implementation=SCH; Rev NEW es alcance objetivo reportado; Rev OLD es historial, NO una rev adicional cubierta. No autoriza material ni confirma aplicación en WO.</t>
  </si>
  <si>
    <t>2467</t>
  </si>
  <si>
    <t>EA-EA622609-731519605-REV-D0</t>
  </si>
  <si>
    <t>Validar EA622609: PCBA 73-15196-05 revision destino D0 (origen C0). Confirmar WO/BU, BOM, ECO firmado e implementación SAP.</t>
  </si>
  <si>
    <t>FUENTE EngineeringChangeOrder.csv filas 2468; OldRev(s)=C0; NewRev=D0; Effective BOM Dates=2026-12-19; Release Dates=2025-10-24; Implementation=SCH; Rev NEW es alcance objetivo reportado; Rev OLD es historial, NO una rev adicional cubierta. No autoriza material ni confirma aplicación en WO.</t>
  </si>
  <si>
    <t>2468</t>
  </si>
  <si>
    <t>EA-EA622609-731519705-REV-D0</t>
  </si>
  <si>
    <t>Validar EA622609: PCBA 73-15197-05 revision destino D0 (origen C0). Confirmar WO/BU, BOM, ECO firmado e implementación SAP.</t>
  </si>
  <si>
    <t>FUENTE EngineeringChangeOrder.csv filas 2469; OldRev(s)=C0; NewRev=D0; Effective BOM Dates=2026-12-19; Release Dates=2025-10-24; Implementation=SCH; Rev NEW es alcance objetivo reportado; Rev OLD es historial, NO una rev adicional cubierta. No autoriza material ni confirma aplicación en WO.</t>
  </si>
  <si>
    <t>2469</t>
  </si>
  <si>
    <t>EA-EA622609-731608404-REV-C0</t>
  </si>
  <si>
    <t>Validar EA622609: PCBA 73-16084-04 revision destino C0 (origen B0). Confirmar WO/BU, BOM, ECO firmado e implementación SAP.</t>
  </si>
  <si>
    <t>FUENTE EngineeringChangeOrder.csv filas 2470; OldRev(s)=B0; NewRev=C0; Effective BOM Dates=2026-12-19; Release Dates=2025-10-24; Implementation=SCH; Rev NEW es alcance objetivo reportado; Rev OLD es historial, NO una rev adicional cubierta. No autoriza material ni confirma aplicación en WO.</t>
  </si>
  <si>
    <t>2470</t>
  </si>
  <si>
    <t>EA-EA622656-731970307-REV-A0</t>
  </si>
  <si>
    <t>73-19703-07</t>
  </si>
  <si>
    <t>Validar EA622656: PCBA 73-19703-07 revision destino A0 (origen No indicada). Confirmar WO/BU, BOM, ECO firmado e implementación SAP.</t>
  </si>
  <si>
    <t>FUENTE EngineeringChangeOrder.csv filas 3587 a 3755 (indices extremos, pueden no ser contiguos); OldRev(s)=N/D; NewRev=A0; Effective BOM Dates=2025-12-24; Release Dates=2025-12-19; Implementation=IMP; Rev NEW es alcance objetivo reportado; Rev OLD es historial, NO una rev adicional cubierta. No autoriza material ni confirma aplicación en WO.</t>
  </si>
  <si>
    <t>2025-12-24</t>
  </si>
  <si>
    <t>3587 a 3755 (indices extremos, pueden no ser contiguos)</t>
  </si>
  <si>
    <t>EA-EA622656-731970407-REV-A0</t>
  </si>
  <si>
    <t>73-19704-07</t>
  </si>
  <si>
    <t>Validar EA622656: PCBA 73-19704-07 revision destino A0 (origen No indicada). Confirmar WO/BU, BOM, ECO firmado e implementación SAP.</t>
  </si>
  <si>
    <t>FUENTE EngineeringChangeOrder.csv filas 3757 a 3925 (indices extremos, pueden no ser contiguos); OldRev(s)=N/D; NewRev=A0; Effective BOM Dates=2025-12-24; Release Dates=2025-12-19; Implementation=IMP; Rev NEW es alcance objetivo reportado; Rev OLD es historial, NO una rev adicional cubierta. No autoriza material ni confirma aplicación en WO.</t>
  </si>
  <si>
    <t>3757 a 3925 (indices extremos, pueden no ser contiguos)</t>
  </si>
  <si>
    <t>EA-EA622656-731970507-REV-A0</t>
  </si>
  <si>
    <t>73-19705-07</t>
  </si>
  <si>
    <t>Validar EA622656: PCBA 73-19705-07 revision destino A0 (origen No indicada). Confirmar WO/BU, BOM, ECO firmado e implementación SAP.</t>
  </si>
  <si>
    <t>FUENTE EngineeringChangeOrder.csv filas 3927 a 4128 (indices extremos, pueden no ser contiguos); OldRev(s)=N/D; NewRev=A0; Effective BOM Dates=2025-12-24; Release Dates=2025-12-19; Implementation=IMP; Rev NEW es alcance objetivo reportado; Rev OLD es historial, NO una rev adicional cubierta. No autoriza material ni confirma aplicación en WO.</t>
  </si>
  <si>
    <t>3927 a 4128 (indices extremos, pueden no ser contiguos)</t>
  </si>
  <si>
    <t>EA-EA622656-731970607-REV-A0</t>
  </si>
  <si>
    <t>73-19706-07</t>
  </si>
  <si>
    <t>Validar EA622656: PCBA 73-19706-07 revision destino A0 (origen No indicada). Confirmar WO/BU, BOM, ECO firmado e implementación SAP.</t>
  </si>
  <si>
    <t>FUENTE EngineeringChangeOrder.csv filas 4130 a 4317 (indices extremos, pueden no ser contiguos); OldRev(s)=N/D; NewRev=A0; Effective BOM Dates=2025-12-24; Release Dates=2025-12-19; Implementation=IMP; Rev NEW es alcance objetivo reportado; Rev OLD es historial, NO una rev adicional cubierta. No autoriza material ni confirma aplicación en WO.</t>
  </si>
  <si>
    <t>4130 a 4317 (indices extremos, pueden no ser contiguos)</t>
  </si>
  <si>
    <t>EA-EA622656-731970707-REV-A0</t>
  </si>
  <si>
    <t>73-19707-07</t>
  </si>
  <si>
    <t>Validar EA622656: PCBA 73-19707-07 revision destino A0 (origen No indicada). Confirmar WO/BU, BOM, ECO firmado e implementación SAP.</t>
  </si>
  <si>
    <t>FUENTE EngineeringChangeOrder.csv filas 4319 a 4521 (indices extremos, pueden no ser contiguos); OldRev(s)=N/D; NewRev=A0; Effective BOM Dates=2025-12-24; Release Dates=2025-12-19; Implementation=IMP; Rev NEW es alcance objetivo reportado; Rev OLD es historial, NO una rev adicional cubierta. No autoriza material ni confirma aplicación en WO.</t>
  </si>
  <si>
    <t>4319 a 4521 (indices extremos, pueden no ser contiguos)</t>
  </si>
  <si>
    <t>EA-EA622656-732052103-REV-A0</t>
  </si>
  <si>
    <t>73-20521-03</t>
  </si>
  <si>
    <t>Validar EA622656: PCBA 73-20521-03 revision destino A0 (origen No indicada). Confirmar WO/BU, BOM, ECO firmado e implementación SAP.</t>
  </si>
  <si>
    <t>FUENTE EngineeringChangeOrder.csv filas 4523 a 4692 (indices extremos, pueden no ser contiguos); OldRev(s)=N/D; NewRev=A0; Effective BOM Dates=2025-12-24; Release Dates=2025-12-19; Implementation=IMP; Rev NEW es alcance objetivo reportado; Rev OLD es historial, NO una rev adicional cubierta. No autoriza material ni confirma aplicación en WO.</t>
  </si>
  <si>
    <t>4523 a 4692 (indices extremos, pueden no ser contiguos)</t>
  </si>
  <si>
    <t>EA-EA622656-732052203-REV-A0</t>
  </si>
  <si>
    <t>73-20522-03</t>
  </si>
  <si>
    <t>Validar EA622656: PCBA 73-20522-03 revision destino A0 (origen No indicada). Confirmar WO/BU, BOM, ECO firmado e implementación SAP.</t>
  </si>
  <si>
    <t>FUENTE EngineeringChangeOrder.csv filas 4694 a 4897 (indices extremos, pueden no ser contiguos); OldRev(s)=N/D; NewRev=A0; Effective BOM Dates=2025-12-24; Release Dates=2025-12-19; Implementation=IMP; Rev NEW es alcance objetivo reportado; Rev OLD es historial, NO una rev adicional cubierta. No autoriza material ni confirma aplicación en WO.</t>
  </si>
  <si>
    <t>4694 a 4897 (indices extremos, pueden no ser contiguos)</t>
  </si>
  <si>
    <t>EA-EA622656-732052403-REV-A0</t>
  </si>
  <si>
    <t>73-20524-03</t>
  </si>
  <si>
    <t>Validar EA622656: PCBA 73-20524-03 revision destino A0 (origen No indicada). Confirmar WO/BU, BOM, ECO firmado e implementación SAP.</t>
  </si>
  <si>
    <t>FUENTE EngineeringChangeOrder.csv filas 4899 a 5100 (indices extremos, pueden no ser contiguos); OldRev(s)=N/D; NewRev=A0; Effective BOM Dates=2025-12-24; Release Dates=2025-12-19; Implementation=IMP; Rev NEW es alcance objetivo reportado; Rev OLD es historial, NO una rev adicional cubierta. No autoriza material ni confirma aplicación en WO.</t>
  </si>
  <si>
    <t>4899 a 5100 (indices extremos, pueden no ser contiguos)</t>
  </si>
  <si>
    <t>EA-EA622656-732052503-REV-A0</t>
  </si>
  <si>
    <t>73-20525-03</t>
  </si>
  <si>
    <t>Validar EA622656: PCBA 73-20525-03 revision destino A0 (origen No indicada). Confirmar WO/BU, BOM, ECO firmado e implementación SAP.</t>
  </si>
  <si>
    <t>FUENTE EngineeringChangeOrder.csv filas 5102 a 5271 (indices extremos, pueden no ser contiguos); OldRev(s)=N/D; NewRev=A0; Effective BOM Dates=2025-12-24; Release Dates=2025-12-19; Implementation=IMP; Rev NEW es alcance objetivo reportado; Rev OLD es historial, NO una rev adicional cubierta. No autoriza material ni confirma aplicación en WO.</t>
  </si>
  <si>
    <t>5102 a 5271 (indices extremos, pueden no ser contiguos)</t>
  </si>
  <si>
    <t>EA-EA622690-7310217304-REV-A0</t>
  </si>
  <si>
    <t>73-102173-04</t>
  </si>
  <si>
    <t>Validar EA622690: PCBA 73-102173-04 revision destino A0 (origen 03). Confirmar WO/BU, BOM, ECO firmado e implementación SAP.</t>
  </si>
  <si>
    <t>FUENTE EngineeringChangeOrder.csv filas 9519; OldRev(s)=03; NewRev=A0; Effective BOM Dates=2026-06-16; Release Dates=2026-06-13; Implementation=IMP; Rev NEW es alcance objetivo reportado; Rev OLD es historial, NO una rev adicional cubierta. No autoriza material ni confirma aplicación en WO.</t>
  </si>
  <si>
    <t>2026-06-13</t>
  </si>
  <si>
    <t>2026-06-16</t>
  </si>
  <si>
    <t>9519</t>
  </si>
  <si>
    <t>EA-EA622690-7310217404-REV-A0</t>
  </si>
  <si>
    <t>73-102174-04</t>
  </si>
  <si>
    <t>Validar EA622690: PCBA 73-102174-04 revision destino A0 (origen 03). Confirmar WO/BU, BOM, ECO firmado e implementación SAP.</t>
  </si>
  <si>
    <t>FUENTE EngineeringChangeOrder.csv filas 9521; OldRev(s)=03; NewRev=A0; Effective BOM Dates=2026-06-16; Release Dates=2026-06-13; Implementation=IMP; Rev NEW es alcance objetivo reportado; Rev OLD es historial, NO una rev adicional cubierta. No autoriza material ni confirma aplicación en WO.</t>
  </si>
  <si>
    <t>9521</t>
  </si>
  <si>
    <t>EA-EA622690-7310217504-REV-A0</t>
  </si>
  <si>
    <t>73-102175-04</t>
  </si>
  <si>
    <t>Validar EA622690: PCBA 73-102175-04 revision destino A0 (origen 03). Confirmar WO/BU, BOM, ECO firmado e implementación SAP.</t>
  </si>
  <si>
    <t>FUENTE EngineeringChangeOrder.csv filas 9523; OldRev(s)=03; NewRev=A0; Effective BOM Dates=2026-06-16; Release Dates=2026-06-13; Implementation=IMP; Rev NEW es alcance objetivo reportado; Rev OLD es historial, NO una rev adicional cubierta. No autoriza material ni confirma aplicación en WO.</t>
  </si>
  <si>
    <t>9523</t>
  </si>
  <si>
    <t>EA-EA622690-7310217604-REV-A0</t>
  </si>
  <si>
    <t>73-102176-04</t>
  </si>
  <si>
    <t>Validar EA622690: PCBA 73-102176-04 revision destino A0 (origen 03). Confirmar WO/BU, BOM, ECO firmado e implementación SAP.</t>
  </si>
  <si>
    <t>FUENTE EngineeringChangeOrder.csv filas 9525; OldRev(s)=03; NewRev=A0; Effective BOM Dates=2026-06-16; Release Dates=2026-06-13; Implementation=IMP; Rev NEW es alcance objetivo reportado; Rev OLD es historial, NO una rev adicional cubierta. No autoriza material ni confirma aplicación en WO.</t>
  </si>
  <si>
    <t>9525</t>
  </si>
  <si>
    <t>EA-EA622869-731919408-REV-B1</t>
  </si>
  <si>
    <t>B1</t>
  </si>
  <si>
    <t>73-19194-08</t>
  </si>
  <si>
    <t>Validar EA622869: PCBA 73-19194-08 revision destino B1 (origen B0). Confirmar WO/BU, BOM, ECO firmado e implementación SAP.</t>
  </si>
  <si>
    <t>FUENTE EngineeringChangeOrder.csv filas 2917; OldRev(s)=B0; NewRev=B1; Effective BOM Dates=2026-02-14; Release Dates=2025-11-13; Implementation=IMP; Rev NEW es alcance objetivo reportado; Rev OLD es historial, NO una rev adicional cubierta. No autoriza material ni confirma aplicación en WO.</t>
  </si>
  <si>
    <t>2025-11-13</t>
  </si>
  <si>
    <t>2917</t>
  </si>
  <si>
    <t>EA-EA622869-731919501-REV-F1</t>
  </si>
  <si>
    <t>F1</t>
  </si>
  <si>
    <t>73-19195-01</t>
  </si>
  <si>
    <t>Validar EA622869: PCBA 73-19195-01 revision destino F1 (origen F0). Confirmar WO/BU, BOM, ECO firmado e implementación SAP.</t>
  </si>
  <si>
    <t>FUENTE EngineeringChangeOrder.csv filas 2918; OldRev(s)=F0; NewRev=F1; Effective BOM Dates=2026-02-14; Release Dates=2025-11-13; Implementation=IMP; Rev NEW es alcance objetivo reportado; Rev OLD es historial, NO una rev adicional cubierta. No autoriza material ni confirma aplicación en WO.</t>
  </si>
  <si>
    <t>2918</t>
  </si>
  <si>
    <t>EA-EA622898-731834703-REV-E0</t>
  </si>
  <si>
    <t>73-18347-03</t>
  </si>
  <si>
    <t>Validar EA622898: PCBA 73-18347-03 revision destino E0 (origen D0). Confirmar WO/BU, BOM, ECO firmado e implementación SAP.</t>
  </si>
  <si>
    <t>FUENTE EngineeringChangeOrder.csv filas 9350; OldRev(s)=D0; NewRev=E0; Effective BOM Dates=2026-10-17; Release Dates=2026-05-25; Implementation=SCH; Rev NEW es alcance objetivo reportado; Rev OLD es historial, NO una rev adicional cubierta. No autoriza material ni confirma aplicación en WO. BU origen ausente/ambigua: bloqueo de match automático.</t>
  </si>
  <si>
    <t>2026-05-25</t>
  </si>
  <si>
    <t>2026-10-17</t>
  </si>
  <si>
    <t>9350</t>
  </si>
  <si>
    <t>EA-EA622898-731864203-REV-D0</t>
  </si>
  <si>
    <t>Validar EA622898: PCBA 73-18642-03 revision destino D0 (origen C0). Confirmar WO/BU, BOM, ECO firmado e implementación SAP.</t>
  </si>
  <si>
    <t>FUENTE EngineeringChangeOrder.csv filas 9351; OldRev(s)=C0; NewRev=D0; Effective BOM Dates=2026-10-17; Release Dates=2026-05-25; Implementation=SCH; Rev NEW es alcance objetivo reportado; Rev OLD es historial, NO una rev adicional cubierta. No autoriza material ni confirma aplicación en WO. BU origen ausente/ambigua: bloqueo de match automático.</t>
  </si>
  <si>
    <t>9351</t>
  </si>
  <si>
    <t>EA-EA622974-7310234704-REV-J0</t>
  </si>
  <si>
    <t>Validar EA622974: PCBA 73-102347-04 revision destino J0 (origen H0). Confirmar WO/BU, BOM, ECO firmado e implementación SAP.</t>
  </si>
  <si>
    <t>FUENTE EngineeringChangeOrder.csv filas 9597; OldRev(s)=H0; NewRev=J0; Effective BOM Dates=2027-01-23; Release Dates=2026-06-11; Implementation=SCH; Rev NEW es alcance objetivo reportado; Rev OLD es historial, NO una rev adicional cubierta. No autoriza material ni confirma aplicación en WO.</t>
  </si>
  <si>
    <t>2026-06-11</t>
  </si>
  <si>
    <t>2027-01-23</t>
  </si>
  <si>
    <t>9597</t>
  </si>
  <si>
    <t>EA-EA622974-731823307-REV-N0</t>
  </si>
  <si>
    <t>Validar EA622974: PCBA 73-18233-07 revision destino N0 (origen M0). Confirmar WO/BU, BOM, ECO firmado e implementación SAP.</t>
  </si>
  <si>
    <t>FUENTE EngineeringChangeOrder.csv filas 9598; OldRev(s)=M0; NewRev=N0; Effective BOM Dates=2027-01-23; Release Dates=2026-06-11; Implementation=SCH; Rev NEW es alcance objetivo reportado; Rev OLD es historial, NO una rev adicional cubierta. No autoriza material ni confirma aplicación en WO.</t>
  </si>
  <si>
    <t>9598</t>
  </si>
  <si>
    <t>EA-EA622974-731833105-REV-L0</t>
  </si>
  <si>
    <t>Validar EA622974: PCBA 73-18331-05 revision destino L0 (origen K0). Confirmar WO/BU, BOM, ECO firmado e implementación SAP.</t>
  </si>
  <si>
    <t>FUENTE EngineeringChangeOrder.csv filas 9599; OldRev(s)=K0; NewRev=L0; Effective BOM Dates=2027-01-23; Release Dates=2026-06-11; Implementation=SCH; Rev NEW es alcance objetivo reportado; Rev OLD es historial, NO una rev adicional cubierta. No autoriza material ni confirma aplicación en WO.</t>
  </si>
  <si>
    <t>9599</t>
  </si>
  <si>
    <t>EA-EA623020-7310235302-REV-C0</t>
  </si>
  <si>
    <t>73-102353-02</t>
  </si>
  <si>
    <t>Validar EA623020: PCBA 73-102353-02 revision destino C0 (origen B1). Confirmar WO/BU, BOM, ECO firmado e implementación SAP.</t>
  </si>
  <si>
    <t>FUENTE EngineeringChangeOrder.csv filas 9119; OldRev(s)=B1; NewRev=C0; Effective BOM Dates=2026-09-26; Release Dates=2026-04-30; Implementation=IMP; Rev NEW es alcance objetivo reportado; Rev OLD es historial, NO una rev adicional cubierta. No autoriza material ni confirma aplicación en WO.</t>
  </si>
  <si>
    <t>2026-04-30</t>
  </si>
  <si>
    <t>2026-09-26</t>
  </si>
  <si>
    <t>9119</t>
  </si>
  <si>
    <t>EA-EA623110-731971906-REV-C0</t>
  </si>
  <si>
    <t>73-19719-06</t>
  </si>
  <si>
    <t>Validar EA623110: PCBA 73-19719-06 revision destino C0 (origen B0). Confirmar WO/BU, BOM, ECO firmado e implementación SAP.</t>
  </si>
  <si>
    <t>FUENTE EngineeringChangeOrder.csv filas 2973; OldRev(s)=B0; NewRev=C0; Effective BOM Dates=2026-02-11; Release Dates=2025-11-15; Implementation=IMP; Rev NEW es alcance objetivo reportado; Rev OLD es historial, NO una rev adicional cubierta. No autoriza material ni confirma aplicación en WO.</t>
  </si>
  <si>
    <t>2025-11-15</t>
  </si>
  <si>
    <t>2973</t>
  </si>
  <si>
    <t>EA-EA623110-731972504-REV-C0</t>
  </si>
  <si>
    <t>73-19725-04</t>
  </si>
  <si>
    <t>Validar EA623110: PCBA 73-19725-04 revision destino C0 (origen B0). Confirmar WO/BU, BOM, ECO firmado e implementación SAP.</t>
  </si>
  <si>
    <t>FUENTE EngineeringChangeOrder.csv filas 2974; OldRev(s)=B0; NewRev=C0; Effective BOM Dates=2026-02-11; Release Dates=2025-11-15; Implementation=IMP; Rev NEW es alcance objetivo reportado; Rev OLD es historial, NO una rev adicional cubierta. No autoriza material ni confirma aplicación en WO.</t>
  </si>
  <si>
    <t>2974</t>
  </si>
  <si>
    <t>EA-EA623110-731975008-REV-D0</t>
  </si>
  <si>
    <t>73-19750-08</t>
  </si>
  <si>
    <t>Validar EA623110: PCBA 73-19750-08 revision destino D0 (origen C0). Confirmar WO/BU, BOM, ECO firmado e implementación SAP.</t>
  </si>
  <si>
    <t>FUENTE EngineeringChangeOrder.csv filas 2975 a 2976 (indices extremos, pueden no ser contiguos); OldRev(s)=C0; NewRev=D0; Effective BOM Dates=2026-02-11; Release Dates=2025-11-15; Implementation=IMP; Rev NEW es alcance objetivo reportado; Rev OLD es historial, NO una rev adicional cubierta. No autoriza material ni confirma aplicación en WO.</t>
  </si>
  <si>
    <t>2975 a 2976 (indices extremos, pueden no ser contiguos)</t>
  </si>
  <si>
    <t>EA-EA623110-732026105-REV-D0</t>
  </si>
  <si>
    <t>73-20261-05</t>
  </si>
  <si>
    <t>Validar EA623110: PCBA 73-20261-05 revision destino D0 (origen C0). Confirmar WO/BU, BOM, ECO firmado e implementación SAP.</t>
  </si>
  <si>
    <t>FUENTE EngineeringChangeOrder.csv filas 2977 a 2978 (indices extremos, pueden no ser contiguos); OldRev(s)=C0; NewRev=D0; Effective BOM Dates=2026-02-11; Release Dates=2025-11-15; Implementation=IMP; Rev NEW es alcance objetivo reportado; Rev OLD es historial, NO una rev adicional cubierta. No autoriza material ni confirma aplicación en WO.</t>
  </si>
  <si>
    <t>2977 a 2978 (indices extremos, pueden no ser contiguos)</t>
  </si>
  <si>
    <t>EA-EA623127-7310208206-REV-A0</t>
  </si>
  <si>
    <t>73-102082-06</t>
  </si>
  <si>
    <t>Validar EA623127: PCBA 73-102082-06 revision destino A0 (origen No indicada). Confirmar WO/BU, BOM, ECO firmado e implementación SAP.</t>
  </si>
  <si>
    <t>FUENTE EngineeringChangeOrder.csv filas 3034; OldRev(s)=N/D; NewRev=A0; Effective BOM Dates=2025-11-22; Release Dates=2025-11-21; Implementation=IMP; Rev NEW es alcance objetivo reportado; Rev OLD es historial, NO una rev adicional cubierta. No autoriza material ni confirma aplicación en WO.</t>
  </si>
  <si>
    <t>2025-11-21</t>
  </si>
  <si>
    <t>2025-11-22</t>
  </si>
  <si>
    <t>3034</t>
  </si>
  <si>
    <t>EA-EA623127-7310208406-REV-A0</t>
  </si>
  <si>
    <t>73-102084-06</t>
  </si>
  <si>
    <t>Validar EA623127: PCBA 73-102084-06 revision destino A0 (origen No indicada). Confirmar WO/BU, BOM, ECO firmado e implementación SAP.</t>
  </si>
  <si>
    <t>FUENTE EngineeringChangeOrder.csv filas 3035; OldRev(s)=N/D; NewRev=A0; Effective BOM Dates=2025-11-22; Release Dates=2025-11-21; Implementation=IMP; Rev NEW es alcance objetivo reportado; Rev OLD es historial, NO una rev adicional cubierta. No autoriza material ni confirma aplicación en WO.</t>
  </si>
  <si>
    <t>3035</t>
  </si>
  <si>
    <t>EA-EA623217-731971906-REV-D0</t>
  </si>
  <si>
    <t>Validar EA623217: PCBA 73-19719-06 revision destino D0 (origen C0). Confirmar WO/BU, BOM, ECO firmado e implementación SAP.</t>
  </si>
  <si>
    <t>FUENTE EngineeringChangeOrder.csv filas 3252; OldRev(s)=C0; NewRev=D0; Effective BOM Dates=2026-04-10; Release Dates=2025-12-13; Implementation=IMP; Rev NEW es alcance objetivo reportado; Rev OLD es historial, NO una rev adicional cubierta. No autoriza material ni confirma aplicación en WO.</t>
  </si>
  <si>
    <t>2025-12-13</t>
  </si>
  <si>
    <t>2026-04-10</t>
  </si>
  <si>
    <t>3252</t>
  </si>
  <si>
    <t>EA-EA623217-731972504-REV-D0</t>
  </si>
  <si>
    <t>Validar EA623217: PCBA 73-19725-04 revision destino D0 (origen C0). Confirmar WO/BU, BOM, ECO firmado e implementación SAP.</t>
  </si>
  <si>
    <t>FUENTE EngineeringChangeOrder.csv filas 3253; OldRev(s)=C0; NewRev=D0; Effective BOM Dates=2026-04-10; Release Dates=2025-12-13; Implementation=IMP; Rev NEW es alcance objetivo reportado; Rev OLD es historial, NO una rev adicional cubierta. No autoriza material ni confirma aplicación en WO.</t>
  </si>
  <si>
    <t>3253</t>
  </si>
  <si>
    <t>EA-EA623217-731975008-REV-E0</t>
  </si>
  <si>
    <t>Validar EA623217: PCBA 73-19750-08 revision destino E0 (origen D0). Confirmar WO/BU, BOM, ECO firmado e implementación SAP.</t>
  </si>
  <si>
    <t>FUENTE EngineeringChangeOrder.csv filas 3254; OldRev(s)=D0; NewRev=E0; Effective BOM Dates=2026-04-10; Release Dates=2025-12-13; Implementation=IMP; Rev NEW es alcance objetivo reportado; Rev OLD es historial, NO una rev adicional cubierta. No autoriza material ni confirma aplicación en WO.</t>
  </si>
  <si>
    <t>3254</t>
  </si>
  <si>
    <t>EA-EA623217-732026105-REV-E0</t>
  </si>
  <si>
    <t>Validar EA623217: PCBA 73-20261-05 revision destino E0 (origen D0). Confirmar WO/BU, BOM, ECO firmado e implementación SAP.</t>
  </si>
  <si>
    <t>FUENTE EngineeringChangeOrder.csv filas 3255; OldRev(s)=D0; NewRev=E0; Effective BOM Dates=2026-04-10; Release Dates=2025-12-13; Implementation=IMP; Rev NEW es alcance objetivo reportado; Rev OLD es historial, NO una rev adicional cubierta. No autoriza material ni confirma aplicación en WO.</t>
  </si>
  <si>
    <t>3255</t>
  </si>
  <si>
    <t>EA-EA623221-732019309-REV-B1</t>
  </si>
  <si>
    <t>Validar EA623221: PCBA 73-20193-09 revision destino B1 (origen B0). Confirmar WO/BU, BOM, ECO firmado e implementación SAP.</t>
  </si>
  <si>
    <t>FUENTE EngineeringChangeOrder.csv filas 3319; OldRev(s)=B0; NewRev=B1; Effective BOM Dates=2026-04-30; Release Dates=2025-12-17; Implementation=IMP; Rev NEW es alcance objetivo reportado; Rev OLD es historial, NO una rev adicional cubierta. No autoriza material ni confirma aplicación en WO.</t>
  </si>
  <si>
    <t>2025-12-17</t>
  </si>
  <si>
    <t>3319</t>
  </si>
  <si>
    <t>EA-EA623434-7310372004-REV-C0</t>
  </si>
  <si>
    <t>Validar EA623434: PCBA 73-103720-04 revision destino C0 (origen B0). Confirmar WO/BU, BOM, ECO firmado e implementación SAP.</t>
  </si>
  <si>
    <t>FUENTE EngineeringChangeOrder.csv filas 3193 a 3194 (indices extremos, pueden no ser contiguos); OldRev(s)=B0; NewRev=C0; Effective BOM Dates=2026-04-25; Release Dates=2025-12-09; Implementation=IMP; Rev NEW es alcance objetivo reportado; Rev OLD es historial, NO una rev adicional cubierta. No autoriza material ni confirma aplicación en WO.</t>
  </si>
  <si>
    <t>2025-12-09</t>
  </si>
  <si>
    <t>2026-04-25</t>
  </si>
  <si>
    <t>3193 a 3194 (indices extremos, pueden no ser contiguos)</t>
  </si>
  <si>
    <t>EA-EA623434-7310382004-REV-C0</t>
  </si>
  <si>
    <t>Validar EA623434: PCBA 73-103820-04 revision destino C0 (origen B0). Confirmar WO/BU, BOM, ECO firmado e implementación SAP.</t>
  </si>
  <si>
    <t>FUENTE EngineeringChangeOrder.csv filas 3195 a 3196 (indices extremos, pueden no ser contiguos); OldRev(s)=B0; NewRev=C0; Effective BOM Dates=2026-04-25; Release Dates=2025-12-09; Implementation=IMP; Rev NEW es alcance objetivo reportado; Rev OLD es historial, NO una rev adicional cubierta. No autoriza material ni confirma aplicación en WO.</t>
  </si>
  <si>
    <t>3195 a 3196 (indices extremos, pueden no ser contiguos)</t>
  </si>
  <si>
    <t>EA-EA623434-7310392004-REV-C0</t>
  </si>
  <si>
    <t>Validar EA623434: PCBA 73-103920-04 revision destino C0 (origen B0). Confirmar WO/BU, BOM, ECO firmado e implementación SAP.</t>
  </si>
  <si>
    <t>FUENTE EngineeringChangeOrder.csv filas 3197 a 3198 (indices extremos, pueden no ser contiguos); OldRev(s)=B0; NewRev=C0; Effective BOM Dates=2026-04-25; Release Dates=2025-12-09; Implementation=IMP; Rev NEW es alcance objetivo reportado; Rev OLD es historial, NO una rev adicional cubierta. No autoriza material ni confirma aplicación en WO.</t>
  </si>
  <si>
    <t>3197 a 3198 (indices extremos, pueden no ser contiguos)</t>
  </si>
  <si>
    <t>EA-EA623434-7310392204-REV-C0</t>
  </si>
  <si>
    <t>Validar EA623434: PCBA 73-103922-04 revision destino C0 (origen B0). Confirmar WO/BU, BOM, ECO firmado e implementación SAP.</t>
  </si>
  <si>
    <t>FUENTE EngineeringChangeOrder.csv filas 3199 a 3200 (indices extremos, pueden no ser contiguos); OldRev(s)=B0; NewRev=C0; Effective BOM Dates=2026-04-25; Release Dates=2025-12-09; Implementation=IMP; Rev NEW es alcance objetivo reportado; Rev OLD es historial, NO una rev adicional cubierta. No autoriza material ni confirma aplicación en WO.</t>
  </si>
  <si>
    <t>3199 a 3200 (indices extremos, pueden no ser contiguos)</t>
  </si>
  <si>
    <t>EA-EA623439-731848808-REV-A1</t>
  </si>
  <si>
    <t>Validar EA623439: PCBA 73-18488-08 revision destino A1 (origen A0). Confirmar WO/BU, BOM, ECO firmado e implementación SAP.</t>
  </si>
  <si>
    <t>FUENTE EngineeringChangeOrder.csv filas 9419; OldRev(s)=A0; NewRev=A1; Effective BOM Dates=2027-09-28; Release Dates=2026-06-10; Implementation=SCH; Rev NEW es alcance objetivo reportado; Rev OLD es historial, NO una rev adicional cubierta. No autoriza material ni confirma aplicación en WO.</t>
  </si>
  <si>
    <t>2026-06-10</t>
  </si>
  <si>
    <t>2027-09-28</t>
  </si>
  <si>
    <t>9419</t>
  </si>
  <si>
    <t>EA-EA623439-731848908-REV-A1</t>
  </si>
  <si>
    <t>Validar EA623439: PCBA 73-18489-08 revision destino A1 (origen A0). Confirmar WO/BU, BOM, ECO firmado e implementación SAP.</t>
  </si>
  <si>
    <t>FUENTE EngineeringChangeOrder.csv filas 9420 a 9422 (indices extremos, pueden no ser contiguos); OldRev(s)=A0; NewRev=A1; Effective BOM Dates=2027-09-28; Release Dates=2026-06-10; Implementation=SCH; Rev NEW es alcance objetivo reportado; Rev OLD es historial, NO una rev adicional cubierta. No autoriza material ni confirma aplicación en WO.</t>
  </si>
  <si>
    <t>9420 a 9422 (indices extremos, pueden no ser contiguos)</t>
  </si>
  <si>
    <t>EA-EA623439-731849010-REV-A1</t>
  </si>
  <si>
    <t>Validar EA623439: PCBA 73-18490-10 revision destino A1 (origen A0). Confirmar WO/BU, BOM, ECO firmado e implementación SAP.</t>
  </si>
  <si>
    <t>FUENTE EngineeringChangeOrder.csv filas 9423; OldRev(s)=A0; NewRev=A1; Effective BOM Dates=2027-09-28; Release Dates=2026-06-10; Implementation=SCH; Rev NEW es alcance objetivo reportado; Rev OLD es historial, NO una rev adicional cubierta. No autoriza material ni confirma aplicación en WO.</t>
  </si>
  <si>
    <t>9423</t>
  </si>
  <si>
    <t>EA-EA623439-732100703-REV-A1</t>
  </si>
  <si>
    <t>Validar EA623439: PCBA 73-21007-03 revision destino A1 (origen A0). Confirmar WO/BU, BOM, ECO firmado e implementación SAP.</t>
  </si>
  <si>
    <t>FUENTE EngineeringChangeOrder.csv filas 9424; OldRev(s)=A0; NewRev=A1; Effective BOM Dates=2027-09-28; Release Dates=2026-06-10; Implementation=SCH; Rev NEW es alcance objetivo reportado; Rev OLD es historial, NO una rev adicional cubierta. No autoriza material ni confirma aplicación en WO.</t>
  </si>
  <si>
    <t>9424</t>
  </si>
  <si>
    <t>EA-EA623442-7310143905-REV-A0</t>
  </si>
  <si>
    <t>73-101439-05</t>
  </si>
  <si>
    <t>Validar EA623442: PCBA 73-101439-05 revision destino A0 (origen 01). Confirmar WO/BU, BOM, ECO firmado e implementación SAP.</t>
  </si>
  <si>
    <t>FUENTE EngineeringChangeOrder.csv filas 9954; OldRev(s)=01; NewRev=A0; Effective BOM Dates=2026-07-17; Release Dates=2026-07-17; Implementation=IMP; Rev NEW es alcance objetivo reportado; Rev OLD es historial, NO una rev adicional cubierta. No autoriza material ni confirma aplicación en WO.</t>
  </si>
  <si>
    <t>2026-07-17</t>
  </si>
  <si>
    <t>9954</t>
  </si>
  <si>
    <t>EA-EA623442-7310223905-REV-A0</t>
  </si>
  <si>
    <t>73-102239-05</t>
  </si>
  <si>
    <t>Validar EA623442: PCBA 73-102239-05 revision destino A0 (origen 01). Confirmar WO/BU, BOM, ECO firmado e implementación SAP.</t>
  </si>
  <si>
    <t>FUENTE EngineeringChangeOrder.csv filas 9956; OldRev(s)=01; NewRev=A0; Effective BOM Dates=2026-07-17; Release Dates=2026-07-17; Implementation=IMP; Rev NEW es alcance objetivo reportado; Rev OLD es historial, NO una rev adicional cubierta. No autoriza material ni confirma aplicación en WO.</t>
  </si>
  <si>
    <t>9956</t>
  </si>
  <si>
    <t>EA-EA623442-7310309804-REV-A0</t>
  </si>
  <si>
    <t>73-103098-04</t>
  </si>
  <si>
    <t>Validar EA623442: PCBA 73-103098-04 revision destino A0 (origen 01). Confirmar WO/BU, BOM, ECO firmado e implementación SAP.</t>
  </si>
  <si>
    <t>FUENTE EngineeringChangeOrder.csv filas 9958; OldRev(s)=01; NewRev=A0; Effective BOM Dates=2026-07-17; Release Dates=2026-07-17; Implementation=IMP; Rev NEW es alcance objetivo reportado; Rev OLD es historial, NO una rev adicional cubierta. No autoriza material ni confirma aplicación en WO.</t>
  </si>
  <si>
    <t>9958</t>
  </si>
  <si>
    <t>EA-EA623520-732114407-REV-A1</t>
  </si>
  <si>
    <t>Validar EA623520: PCBA 73-21144-07 revision destino A1 (origen A0). Confirmar WO/BU, BOM, ECO firmado e implementación SAP.</t>
  </si>
  <si>
    <t>FUENTE EngineeringChangeOrder.csv filas 3306; OldRev(s)=A0; NewRev=A1; Effective BOM Dates=2026-06-30; Release Dates=2025-12-18; Implementation=IMP; Rev NEW es alcance objetivo reportado; Rev OLD es historial, NO una rev adicional cubierta. No autoriza material ni confirma aplicación en WO.</t>
  </si>
  <si>
    <t>2025-12-18</t>
  </si>
  <si>
    <t>3306</t>
  </si>
  <si>
    <t>EA-EA623547-732024706-REV-B0</t>
  </si>
  <si>
    <t>Validar EA623547: PCBA 73-20247-06 revision destino B0 (origen A0). Confirmar WO/BU, BOM, ECO firmado e implementación SAP.</t>
  </si>
  <si>
    <t>FUENTE EngineeringChangeOrder.csv filas 8492 a 8494 (indices extremos, pueden no ser contiguos); OldRev(s)=A0; NewRev=B0; Effective BOM Dates=2027-09-22; Release Dates=2026-03-28; Implementation=SCH; Rev NEW es alcance objetivo reportado; Rev OLD es historial, NO una rev adicional cubierta. No autoriza material ni confirma aplicación en WO.</t>
  </si>
  <si>
    <t>2027-09-22</t>
  </si>
  <si>
    <t>8492 a 8494 (indices extremos, pueden no ser contiguos)</t>
  </si>
  <si>
    <t>EA-EA623547-732024906-REV-B0</t>
  </si>
  <si>
    <t>Validar EA623547: PCBA 73-20249-06 revision destino B0 (origen A0). Confirmar WO/BU, BOM, ECO firmado e implementación SAP.</t>
  </si>
  <si>
    <t>FUENTE EngineeringChangeOrder.csv filas 8495 a 8500 (indices extremos, pueden no ser contiguos); OldRev(s)=A0; NewRev=B0; Effective BOM Dates=2027-09-22; Release Dates=2026-03-28; Implementation=SCH; Rev NEW es alcance objetivo reportado; Rev OLD es historial, NO una rev adicional cubierta. No autoriza material ni confirma aplicación en WO.</t>
  </si>
  <si>
    <t>8495 a 8500 (indices extremos, pueden no ser contiguos)</t>
  </si>
  <si>
    <t>EA-EA623649-732049005-REV-E0</t>
  </si>
  <si>
    <t>73-20490-05</t>
  </si>
  <si>
    <t>Validar EA623649: PCBA 73-20490-05 revision destino E0 (origen D0). Confirmar WO/BU, BOM, ECO firmado e implementación SAP.</t>
  </si>
  <si>
    <t>FUENTE EngineeringChangeOrder.csv filas 7913; OldRev(s)=D0; NewRev=E0; Effective BOM Dates=2026-04-01; Release Dates=2026-02-06; Implementation=IMP; Rev NEW es alcance objetivo reportado; Rev OLD es historial, NO una rev adicional cubierta. No autoriza material ni confirma aplicación en WO.</t>
  </si>
  <si>
    <t>2026-02-06</t>
  </si>
  <si>
    <t>2026-04-01</t>
  </si>
  <si>
    <t>7913</t>
  </si>
  <si>
    <t>EA-EA623813-731919501-REV-G0</t>
  </si>
  <si>
    <t>Validar EA623813: PCBA 73-19195-01 revision destino G0 (origen F1). Confirmar WO/BU, BOM, ECO firmado e implementación SAP.</t>
  </si>
  <si>
    <t>FUENTE EngineeringChangeOrder.csv filas 7991; OldRev(s)=F1; NewRev=G0; Effective BOM Dates=2026-03-31; Release Dates=2026-02-12; Implementation=IMP; Rev NEW es alcance objetivo reportado; Rev OLD es historial, NO una rev adicional cubierta. No autoriza material ni confirma aplicación en WO.</t>
  </si>
  <si>
    <t>2026-02-12</t>
  </si>
  <si>
    <t>7991</t>
  </si>
  <si>
    <t>EA-EA623892-732098405-REV-A0</t>
  </si>
  <si>
    <t>73-20984-05</t>
  </si>
  <si>
    <t>Validar EA623892: PCBA 73-20984-05 revision destino A0 (origen 01). Confirmar WO/BU, BOM, ECO firmado e implementación SAP.</t>
  </si>
  <si>
    <t>FUENTE EngineeringChangeOrder.csv filas 9136; OldRev(s)=01; NewRev=A0; Effective BOM Dates=2026-05-05; Release Dates=2026-05-05; Implementation=IMP; Rev NEW es alcance objetivo reportado; Rev OLD es historial, NO una rev adicional cubierta. No autoriza material ni confirma aplicación en WO.</t>
  </si>
  <si>
    <t>2026-05-05</t>
  </si>
  <si>
    <t>9136</t>
  </si>
  <si>
    <t>EA-EA623892-732098505-REV-A0</t>
  </si>
  <si>
    <t>73-20985-05</t>
  </si>
  <si>
    <t>Validar EA623892: PCBA 73-20985-05 revision destino A0 (origen 01). Confirmar WO/BU, BOM, ECO firmado e implementación SAP.</t>
  </si>
  <si>
    <t>FUENTE EngineeringChangeOrder.csv filas 9138; OldRev(s)=01; NewRev=A0; Effective BOM Dates=2026-05-05; Release Dates=2026-05-05; Implementation=IMP; Rev NEW es alcance objetivo reportado; Rev OLD es historial, NO una rev adicional cubierta. No autoriza material ni confirma aplicación en WO.</t>
  </si>
  <si>
    <t>9138</t>
  </si>
  <si>
    <t>EA-EA623892-732098605-REV-A0</t>
  </si>
  <si>
    <t>73-20986-05</t>
  </si>
  <si>
    <t>Validar EA623892: PCBA 73-20986-05 revision destino A0 (origen 01). Confirmar WO/BU, BOM, ECO firmado e implementación SAP.</t>
  </si>
  <si>
    <t>FUENTE EngineeringChangeOrder.csv filas 9140; OldRev(s)=01; NewRev=A0; Effective BOM Dates=2026-05-05; Release Dates=2026-05-05; Implementation=IMP; Rev NEW es alcance objetivo reportado; Rev OLD es historial, NO una rev adicional cubierta. No autoriza material ni confirma aplicación en WO.</t>
  </si>
  <si>
    <t>9140</t>
  </si>
  <si>
    <t>EA-EA623892-732098705-REV-A0</t>
  </si>
  <si>
    <t>73-20987-05</t>
  </si>
  <si>
    <t>Validar EA623892: PCBA 73-20987-05 revision destino A0 (origen 01). Confirmar WO/BU, BOM, ECO firmado e implementación SAP.</t>
  </si>
  <si>
    <t>FUENTE EngineeringChangeOrder.csv filas 9142; OldRev(s)=01; NewRev=A0; Effective BOM Dates=2026-05-05; Release Dates=2026-05-05; Implementation=IMP; Rev NEW es alcance objetivo reportado; Rev OLD es historial, NO una rev adicional cubierta. No autoriza material ni confirma aplicación en WO.</t>
  </si>
  <si>
    <t>9142</t>
  </si>
  <si>
    <t>EA-EA623892-732098806-REV-A0</t>
  </si>
  <si>
    <t>73-20988-06</t>
  </si>
  <si>
    <t>Validar EA623892: PCBA 73-20988-06 revision destino A0 (origen 01). Confirmar WO/BU, BOM, ECO firmado e implementación SAP.</t>
  </si>
  <si>
    <t>FUENTE EngineeringChangeOrder.csv filas 9144; OldRev(s)=01; NewRev=A0; Effective BOM Dates=2026-05-05; Release Dates=2026-05-05; Implementation=IMP; Rev NEW es alcance objetivo reportado; Rev OLD es historial, NO una rev adicional cubierta. No autoriza material ni confirma aplicación en WO.</t>
  </si>
  <si>
    <t>9144</t>
  </si>
  <si>
    <t>EA-EA623977-7310355904-REV-C0</t>
  </si>
  <si>
    <t>Validar EA623977: PCBA 73-103559-04 revision destino C0 (origen B0). Confirmar WO/BU, BOM, ECO firmado e implementación SAP.</t>
  </si>
  <si>
    <t>FUENTE EngineeringChangeOrder.csv filas 7794 a 7795 (indices extremos, pueden no ser contiguos); OldRev(s)=B0; NewRev=C0; Effective BOM Dates=2026-12-19; Release Dates=2026-01-24; Implementation=SCH; Rev NEW es alcance objetivo reportado; Rev OLD es historial, NO una rev adicional cubierta. No autoriza material ni confirma aplicación en WO.</t>
  </si>
  <si>
    <t>2026-01-24</t>
  </si>
  <si>
    <t>7794 a 7795 (indices extremos, pueden no ser contiguos)</t>
  </si>
  <si>
    <t>EA-EA623977-7310364804-REV-C0</t>
  </si>
  <si>
    <t>Validar EA623977: PCBA 73-103648-04 revision destino C0 (origen B0). Confirmar WO/BU, BOM, ECO firmado e implementación SAP.</t>
  </si>
  <si>
    <t>FUENTE EngineeringChangeOrder.csv filas 7796 a 7797 (indices extremos, pueden no ser contiguos); OldRev(s)=B0; NewRev=C0; Effective BOM Dates=2026-12-19; Release Dates=2026-01-24; Implementation=SCH; Rev NEW es alcance objetivo reportado; Rev OLD es historial, NO una rev adicional cubierta. No autoriza material ni confirma aplicación en WO.</t>
  </si>
  <si>
    <t>7796 a 7797 (indices extremos, pueden no ser contiguos)</t>
  </si>
  <si>
    <t>EA-EA624084-731971906-REV-E0</t>
  </si>
  <si>
    <t>Validar EA624084: PCBA 73-19719-06 revision destino E0 (origen D0). Confirmar WO/BU, BOM, ECO firmado e implementación SAP.</t>
  </si>
  <si>
    <t>FUENTE EngineeringChangeOrder.csv filas 8191; OldRev(s)=D0; NewRev=E0; Effective BOM Dates=2026-04-30; Release Dates=2026-02-27; Implementation=IMP; Rev NEW es alcance objetivo reportado; Rev OLD es historial, NO una rev adicional cubierta. No autoriza material ni confirma aplicación en WO.</t>
  </si>
  <si>
    <t>2026-02-27</t>
  </si>
  <si>
    <t>8191</t>
  </si>
  <si>
    <t>EA-EA624084-731972504-REV-E0</t>
  </si>
  <si>
    <t>Validar EA624084: PCBA 73-19725-04 revision destino E0 (origen D0). Confirmar WO/BU, BOM, ECO firmado e implementación SAP.</t>
  </si>
  <si>
    <t>FUENTE EngineeringChangeOrder.csv filas 8192; OldRev(s)=D0; NewRev=E0; Effective BOM Dates=2026-04-30; Release Dates=2026-02-27; Implementation=IMP; Rev NEW es alcance objetivo reportado; Rev OLD es historial, NO una rev adicional cubierta. No autoriza material ni confirma aplicación en WO.</t>
  </si>
  <si>
    <t>8192</t>
  </si>
  <si>
    <t>EA-EA624084-731975008-REV-G0</t>
  </si>
  <si>
    <t>Validar EA624084: PCBA 73-19750-08 revision destino G0 (origen F0). Confirmar WO/BU, BOM, ECO firmado e implementación SAP.</t>
  </si>
  <si>
    <t>FUENTE EngineeringChangeOrder.csv filas 8193; OldRev(s)=F0; NewRev=G0; Effective BOM Dates=2026-04-30; Release Dates=2026-02-27; Implementation=IMP; Rev NEW es alcance objetivo reportado; Rev OLD es historial, NO una rev adicional cubierta. No autoriza material ni confirma aplicación en WO.</t>
  </si>
  <si>
    <t>8193</t>
  </si>
  <si>
    <t>EA-EA624084-732026105-REV-G0</t>
  </si>
  <si>
    <t>Validar EA624084: PCBA 73-20261-05 revision destino G0 (origen F0). Confirmar WO/BU, BOM, ECO firmado e implementación SAP.</t>
  </si>
  <si>
    <t>FUENTE EngineeringChangeOrder.csv filas 8194; OldRev(s)=F0; NewRev=G0; Effective BOM Dates=2026-04-30; Release Dates=2026-02-27; Implementation=IMP; Rev NEW es alcance objetivo reportado; Rev OLD es historial, NO una rev adicional cubierta. No autoriza material ni confirma aplicación en WO.</t>
  </si>
  <si>
    <t>8194</t>
  </si>
  <si>
    <t>EA-EA624163-732114612-REV-A1</t>
  </si>
  <si>
    <t>Validar EA624163: PCBA 73-21146-12 revision destino A1 (origen A0). Confirmar WO/BU, BOM, ECO firmado e implementación SAP.</t>
  </si>
  <si>
    <t>FUENTE EngineeringChangeOrder.csv filas 8275; OldRev(s)=A0; NewRev=A1; Effective BOM Dates=2026-06-13; Release Dates=2026-03-12; Implementation=IMP; Rev NEW es alcance objetivo reportado; Rev OLD es historial, NO una rev adicional cubierta. No autoriza material ni confirma aplicación en WO.</t>
  </si>
  <si>
    <t>2026-03-12</t>
  </si>
  <si>
    <t>8275</t>
  </si>
  <si>
    <t>EA-EA624259-732077401-REV-C0</t>
  </si>
  <si>
    <t>73-20774-01</t>
  </si>
  <si>
    <t>Validar EA624259: PCBA 73-20774-01 revision destino C0 (origen B0). Confirmar WO/BU, BOM, ECO firmado e implementación SAP.</t>
  </si>
  <si>
    <t>FUENTE EngineeringChangeOrder.csv filas 9162; OldRev(s)=B0; NewRev=C0; Effective BOM Dates=2026-10-16; Release Dates=2026-05-06; Implementation=IMP; Rev NEW es alcance objetivo reportado; Rev OLD es historial, NO una rev adicional cubierta. No autoriza material ni confirma aplicación en WO.</t>
  </si>
  <si>
    <t>2026-05-06</t>
  </si>
  <si>
    <t>2026-10-16</t>
  </si>
  <si>
    <t>9162</t>
  </si>
  <si>
    <t>EA-EA624326-7310227207-REV-D0</t>
  </si>
  <si>
    <t>73-102272-07</t>
  </si>
  <si>
    <t>Validar EA624326: PCBA 73-102272-07 revision destino D0 (origen C0). Confirmar WO/BU, BOM, ECO firmado e implementación SAP.</t>
  </si>
  <si>
    <t>FUENTE EngineeringChangeOrder.csv filas 7962; OldRev(s)=C0; NewRev=D0; Effective BOM Dates=2026-10-07; Release Dates=2026-02-12; Implementation=IMP; Rev NEW es alcance objetivo reportado; Rev OLD es historial, NO una rev adicional cubierta. No autoriza material ni confirma aplicación en WO.</t>
  </si>
  <si>
    <t>2026-10-07</t>
  </si>
  <si>
    <t>7962</t>
  </si>
  <si>
    <t>EA-EA624326-7310227406-REV-D0</t>
  </si>
  <si>
    <t>Validar EA624326: PCBA 73-102274-06 revision destino D0 (origen C0). Confirmar WO/BU, BOM, ECO firmado e implementación SAP.</t>
  </si>
  <si>
    <t>FUENTE EngineeringChangeOrder.csv filas 7963; OldRev(s)=C0; NewRev=D0; Effective BOM Dates=2026-10-07; Release Dates=2026-02-12; Implementation=IMP; Rev NEW es alcance objetivo reportado; Rev OLD es historial, NO una rev adicional cubierta. No autoriza material ni confirma aplicación en WO.</t>
  </si>
  <si>
    <t>7963</t>
  </si>
  <si>
    <t>EA-EA624326-7310227607-REV-C0</t>
  </si>
  <si>
    <t>Validar EA624326: PCBA 73-102276-07 revision destino C0 (origen B0). Confirmar WO/BU, BOM, ECO firmado e implementación SAP.</t>
  </si>
  <si>
    <t>FUENTE EngineeringChangeOrder.csv filas 7964; OldRev(s)=B0; NewRev=C0; Effective BOM Dates=2026-10-07; Release Dates=2026-02-12; Implementation=IMP; Rev NEW es alcance objetivo reportado; Rev OLD es historial, NO una rev adicional cubierta. No autoriza material ni confirma aplicación en WO.</t>
  </si>
  <si>
    <t>7964</t>
  </si>
  <si>
    <t>EA-EA624326-7310228602-REV-C0</t>
  </si>
  <si>
    <t>73-102286-02</t>
  </si>
  <si>
    <t>Validar EA624326: PCBA 73-102286-02 revision destino C0 (origen B0). Confirmar WO/BU, BOM, ECO firmado e implementación SAP.</t>
  </si>
  <si>
    <t>FUENTE EngineeringChangeOrder.csv filas 7965; OldRev(s)=B0; NewRev=C0; Effective BOM Dates=2026-10-07; Release Dates=2026-02-12; Implementation=IMP; Rev NEW es alcance objetivo reportado; Rev OLD es historial, NO una rev adicional cubierta. No autoriza material ni confirma aplicación en WO.</t>
  </si>
  <si>
    <t>7965</t>
  </si>
  <si>
    <t>EA-EA624326-7310228808-REV-B0</t>
  </si>
  <si>
    <t>73-102288-08</t>
  </si>
  <si>
    <t>Validar EA624326: PCBA 73-102288-08 revision destino B0 (origen A0). Confirmar WO/BU, BOM, ECO firmado e implementación SAP.</t>
  </si>
  <si>
    <t>FUENTE EngineeringChangeOrder.csv filas 7966; OldRev(s)=A0; NewRev=B0; Effective BOM Dates=2026-10-07; Release Dates=2026-02-12; Implementation=IMP; Rev NEW es alcance objetivo reportado; Rev OLD es historial, NO una rev adicional cubierta. No autoriza material ni confirma aplicación en WO.</t>
  </si>
  <si>
    <t>7966</t>
  </si>
  <si>
    <t>EA-EA624326-7310231503-REV-D0</t>
  </si>
  <si>
    <t>73-102315-03</t>
  </si>
  <si>
    <t>Validar EA624326: PCBA 73-102315-03 revision destino D0 (origen C0). Confirmar WO/BU, BOM, ECO firmado e implementación SAP.</t>
  </si>
  <si>
    <t>FUENTE EngineeringChangeOrder.csv filas 7967; OldRev(s)=C0; NewRev=D0; Effective BOM Dates=2026-10-07; Release Dates=2026-02-12; Implementation=IMP; Rev NEW es alcance objetivo reportado; Rev OLD es historial, NO una rev adicional cubierta. No autoriza material ni confirma aplicación en WO.</t>
  </si>
  <si>
    <t>7967</t>
  </si>
  <si>
    <t>EA-EA624326-7310234704-REV-H0</t>
  </si>
  <si>
    <t>Validar EA624326: PCBA 73-102347-04 revision destino H0 (origen G0). Confirmar WO/BU, BOM, ECO firmado e implementación SAP.</t>
  </si>
  <si>
    <t>FUENTE EngineeringChangeOrder.csv filas 7968; OldRev(s)=G0; NewRev=H0; Effective BOM Dates=2026-10-07; Release Dates=2026-02-12; Implementation=IMP; Rev NEW es alcance objetivo reportado; Rev OLD es historial, NO una rev adicional cubierta. No autoriza material ni confirma aplicación en WO.</t>
  </si>
  <si>
    <t>7968</t>
  </si>
  <si>
    <t>EA-EA624326-7310238508-REV-B0</t>
  </si>
  <si>
    <t>73-102385-08</t>
  </si>
  <si>
    <t>Validar EA624326: PCBA 73-102385-08 revision destino B0 (origen A0). Confirmar WO/BU, BOM, ECO firmado e implementación SAP.</t>
  </si>
  <si>
    <t>FUENTE EngineeringChangeOrder.csv filas 7969; OldRev(s)=A0; NewRev=B0; Effective BOM Dates=2026-10-07; Release Dates=2026-02-12; Implementation=IMP; Rev NEW es alcance objetivo reportado; Rev OLD es historial, NO una rev adicional cubierta. No autoriza material ni confirma aplicación en WO.</t>
  </si>
  <si>
    <t>7969</t>
  </si>
  <si>
    <t>EA-EA624372-7310195407-REV-C0</t>
  </si>
  <si>
    <t>Validar EA624372: PCBA 73-101954-07 revision destino C0 (origen B0). Confirmar WO/BU, BOM, ECO firmado e implementación SAP.</t>
  </si>
  <si>
    <t>FUENTE EngineeringChangeOrder.csv filas 8442; OldRev(s)=B0; NewRev=C0; Effective BOM Dates=2026-10-08; Release Dates=2026-03-18; Implementation=IMP; Rev NEW es alcance objetivo reportado; Rev OLD es historial, NO una rev adicional cubierta. No autoriza material ni confirma aplicación en WO.</t>
  </si>
  <si>
    <t>2026-10-08</t>
  </si>
  <si>
    <t>8442</t>
  </si>
  <si>
    <t>EA-EA624372-7310227607-REV-D0</t>
  </si>
  <si>
    <t>Validar EA624372: PCBA 73-102276-07 revision destino D0 (origen C0). Confirmar WO/BU, BOM, ECO firmado e implementación SAP.</t>
  </si>
  <si>
    <t>FUENTE EngineeringChangeOrder.csv filas 8443; OldRev(s)=C0; NewRev=D0; Effective BOM Dates=2026-10-08; Release Dates=2026-03-18; Implementation=IMP; Rev NEW es alcance objetivo reportado; Rev OLD es historial, NO una rev adicional cubierta. No autoriza material ni confirma aplicación en WO.</t>
  </si>
  <si>
    <t>8443</t>
  </si>
  <si>
    <t>EA-EA624372-7310228405-REV-D0</t>
  </si>
  <si>
    <t>73-102284-05</t>
  </si>
  <si>
    <t>Validar EA624372: PCBA 73-102284-05 revision destino D0 (origen C0). Confirmar WO/BU, BOM, ECO firmado e implementación SAP.</t>
  </si>
  <si>
    <t>FUENTE EngineeringChangeOrder.csv filas 8444; OldRev(s)=C0; NewRev=D0; Effective BOM Dates=2026-10-08; Release Dates=2026-03-18; Implementation=IMP; Rev NEW es alcance objetivo reportado; Rev OLD es historial, NO una rev adicional cubierta. No autoriza material ni confirma aplicación en WO.</t>
  </si>
  <si>
    <t>8444</t>
  </si>
  <si>
    <t>EA-EA624372-7310228703-REV-J0</t>
  </si>
  <si>
    <t>73-102287-03</t>
  </si>
  <si>
    <t>Validar EA624372: PCBA 73-102287-03 revision destino J0 (origen H0). Confirmar WO/BU, BOM, ECO firmado e implementación SAP.</t>
  </si>
  <si>
    <t>FUENTE EngineeringChangeOrder.csv filas 8445; OldRev(s)=H0; NewRev=J0; Effective BOM Dates=2026-10-08; Release Dates=2026-03-18; Implementation=IMP; Rev NEW es alcance objetivo reportado; Rev OLD es historial, NO una rev adicional cubierta. No autoriza material ni confirma aplicación en WO.</t>
  </si>
  <si>
    <t>8445</t>
  </si>
  <si>
    <t>EA-EA624372-731665602-REV-D0</t>
  </si>
  <si>
    <t>Validar EA624372: PCBA 73-16656-02 revision destino D0 (origen C0). Confirmar WO/BU, BOM, ECO firmado e implementación SAP.</t>
  </si>
  <si>
    <t>FUENTE EngineeringChangeOrder.csv filas 8446; OldRev(s)=C0; NewRev=D0; Effective BOM Dates=2026-10-08; Release Dates=2026-03-18; Implementation=IMP; Rev NEW es alcance objetivo reportado; Rev OLD es historial, NO una rev adicional cubierta. No autoriza material ni confirma aplicación en WO.</t>
  </si>
  <si>
    <t>8446</t>
  </si>
  <si>
    <t>EA-EA624372-731831705-REV-B0</t>
  </si>
  <si>
    <t>Validar EA624372: PCBA 73-18317-05 revision destino B0 (origen A0). Confirmar WO/BU, BOM, ECO firmado e implementación SAP.</t>
  </si>
  <si>
    <t>FUENTE EngineeringChangeOrder.csv filas 8447; OldRev(s)=A0; NewRev=B0; Effective BOM Dates=2026-10-08; Release Dates=2026-03-18; Implementation=IMP; Rev NEW es alcance objetivo reportado; Rev OLD es historial, NO una rev adicional cubierta. No autoriza material ni confirma aplicación en WO.</t>
  </si>
  <si>
    <t>8447</t>
  </si>
  <si>
    <t>EA-EA624372-731832313-REV-B0</t>
  </si>
  <si>
    <t>73-18323-13</t>
  </si>
  <si>
    <t>Validar EA624372: PCBA 73-18323-13 revision destino B0 (origen A0). Confirmar WO/BU, BOM, ECO firmado e implementación SAP.</t>
  </si>
  <si>
    <t>FUENTE EngineeringChangeOrder.csv filas 8448; OldRev(s)=A0; NewRev=B0; Effective BOM Dates=2026-10-08; Release Dates=2026-03-18; Implementation=IMP; Rev NEW es alcance objetivo reportado; Rev OLD es historial, NO una rev adicional cubierta. No autoriza material ni confirma aplicación en WO.</t>
  </si>
  <si>
    <t>8448</t>
  </si>
  <si>
    <t>EA-EA624372-731865905-REV-B0</t>
  </si>
  <si>
    <t>Validar EA624372: PCBA 73-18659-05 revision destino B0 (origen A0). Confirmar WO/BU, BOM, ECO firmado e implementación SAP.</t>
  </si>
  <si>
    <t>FUENTE EngineeringChangeOrder.csv filas 8449; OldRev(s)=A0; NewRev=B0; Effective BOM Dates=2026-10-08; Release Dates=2026-03-18; Implementation=IMP; Rev NEW es alcance objetivo reportado; Rev OLD es historial, NO una rev adicional cubierta. No autoriza material ni confirma aplicación en WO.</t>
  </si>
  <si>
    <t>8449</t>
  </si>
  <si>
    <t>EA-EA624372-731891711-REV-B0</t>
  </si>
  <si>
    <t>73-18917-11</t>
  </si>
  <si>
    <t>Validar EA624372: PCBA 73-18917-11 revision destino B0 (origen A0). Confirmar WO/BU, BOM, ECO firmado e implementación SAP.</t>
  </si>
  <si>
    <t>FUENTE EngineeringChangeOrder.csv filas 8450; OldRev(s)=A0; NewRev=B0; Effective BOM Dates=2026-10-08; Release Dates=2026-03-18; Implementation=IMP; Rev NEW es alcance objetivo reportado; Rev OLD es historial, NO una rev adicional cubierta. No autoriza material ni confirma aplicación en WO.</t>
  </si>
  <si>
    <t>8450</t>
  </si>
  <si>
    <t>EA-EA624372-731977006-REV-B0</t>
  </si>
  <si>
    <t>73-19770-06</t>
  </si>
  <si>
    <t>Validar EA624372: PCBA 73-19770-06 revision destino B0 (origen A0). Confirmar WO/BU, BOM, ECO firmado e implementación SAP.</t>
  </si>
  <si>
    <t>FUENTE EngineeringChangeOrder.csv filas 8451; OldRev(s)=A0; NewRev=B0; Effective BOM Dates=2026-10-08; Release Dates=2026-03-18; Implementation=IMP; Rev NEW es alcance objetivo reportado; Rev OLD es historial, NO una rev adicional cubierta. No autoriza material ni confirma aplicación en WO.</t>
  </si>
  <si>
    <t>8451</t>
  </si>
  <si>
    <t>EA-EA624372-731977107-REV-B0</t>
  </si>
  <si>
    <t>73-19771-07</t>
  </si>
  <si>
    <t>Validar EA624372: PCBA 73-19771-07 revision destino B0 (origen A0). Confirmar WO/BU, BOM, ECO firmado e implementación SAP.</t>
  </si>
  <si>
    <t>FUENTE EngineeringChangeOrder.csv filas 8452; OldRev(s)=A0; NewRev=B0; Effective BOM Dates=2026-10-08; Release Dates=2026-03-18; Implementation=IMP; Rev NEW es alcance objetivo reportado; Rev OLD es historial, NO una rev adicional cubierta. No autoriza material ni confirma aplicación en WO.</t>
  </si>
  <si>
    <t>8452</t>
  </si>
  <si>
    <t>EA-EA624372-732007706-REV-D0</t>
  </si>
  <si>
    <t>Validar EA624372: PCBA 73-20077-06 revision destino D0 (origen C0). Confirmar WO/BU, BOM, ECO firmado e implementación SAP.</t>
  </si>
  <si>
    <t>FUENTE EngineeringChangeOrder.csv filas 8453; OldRev(s)=C0; NewRev=D0; Effective BOM Dates=2026-10-08; Release Dates=2026-03-18; Implementation=IMP; Rev NEW es alcance objetivo reportado; Rev OLD es historial, NO una rev adicional cubierta. No autoriza material ni confirma aplicación en WO.</t>
  </si>
  <si>
    <t>8453</t>
  </si>
  <si>
    <t>EA-EA624372-732007803-REV-P0</t>
  </si>
  <si>
    <t>P0</t>
  </si>
  <si>
    <t>Validar EA624372: PCBA 73-20078-03 revision destino P0 (origen N0). Confirmar WO/BU, BOM, ECO firmado e implementación SAP.</t>
  </si>
  <si>
    <t>FUENTE EngineeringChangeOrder.csv filas 8454; OldRev(s)=N0; NewRev=P0; Effective BOM Dates=2026-10-08; Release Dates=2026-03-18; Implementation=IMP; Rev NEW es alcance objetivo reportado; Rev OLD es historial, NO una rev adicional cubierta. No autoriza material ni confirma aplicación en WO.</t>
  </si>
  <si>
    <t>8454</t>
  </si>
  <si>
    <t>EA-EA624416-732028905-REV-B0</t>
  </si>
  <si>
    <t>73-20289-05</t>
  </si>
  <si>
    <t>Validar EA624416: PCBA 73-20289-05 revision destino B0 (origen A0). Confirmar WO/BU, BOM, ECO firmado e implementación SAP.</t>
  </si>
  <si>
    <t>FUENTE EngineeringChangeOrder.csv filas 7974 a 7975 (indices extremos, pueden no ser contiguos); OldRev(s)=A0; NewRev=B0; Effective BOM Dates=2026-08-11; Release Dates=2026-02-12; Implementation=IMP; Rev NEW es alcance objetivo reportado; Rev OLD es historial, NO una rev adicional cubierta. No autoriza material ni confirma aplicación en WO.</t>
  </si>
  <si>
    <t>2026-08-11</t>
  </si>
  <si>
    <t>7974 a 7975 (indices extremos, pueden no ser contiguos)</t>
  </si>
  <si>
    <t>EA-EA624416-732029005-REV-B0</t>
  </si>
  <si>
    <t>73-20290-05</t>
  </si>
  <si>
    <t>Validar EA624416: PCBA 73-20290-05 revision destino B0 (origen A0). Confirmar WO/BU, BOM, ECO firmado e implementación SAP.</t>
  </si>
  <si>
    <t>FUENTE EngineeringChangeOrder.csv filas 7976 a 7977 (indices extremos, pueden no ser contiguos); OldRev(s)=A0; NewRev=B0; Effective BOM Dates=2026-08-11; Release Dates=2026-02-12; Implementation=IMP; Rev NEW es alcance objetivo reportado; Rev OLD es historial, NO una rev adicional cubierta. No autoriza material ni confirma aplicación en WO.</t>
  </si>
  <si>
    <t>7976 a 7977 (indices extremos, pueden no ser contiguos)</t>
  </si>
  <si>
    <t>EA-EA624416-732029105-REV-B0</t>
  </si>
  <si>
    <t>73-20291-05</t>
  </si>
  <si>
    <t>Validar EA624416: PCBA 73-20291-05 revision destino B0 (origen A0). Confirmar WO/BU, BOM, ECO firmado e implementación SAP.</t>
  </si>
  <si>
    <t>FUENTE EngineeringChangeOrder.csv filas 7978 a 7979 (indices extremos, pueden no ser contiguos); OldRev(s)=A0; NewRev=B0; Effective BOM Dates=2026-08-11; Release Dates=2026-02-12; Implementation=IMP; Rev NEW es alcance objetivo reportado; Rev OLD es historial, NO una rev adicional cubierta. No autoriza material ni confirma aplicación en WO.</t>
  </si>
  <si>
    <t>7978 a 7979 (indices extremos, pueden no ser contiguos)</t>
  </si>
  <si>
    <t>EA-EA624429-731973007-REV-D0</t>
  </si>
  <si>
    <t>73-19730-07</t>
  </si>
  <si>
    <t>Validar EA624429: PCBA 73-19730-07 revision destino D0 (origen C0). Confirmar WO/BU, BOM, ECO firmado e implementación SAP.</t>
  </si>
  <si>
    <t>FUENTE EngineeringChangeOrder.csv filas 8050 a 8051 (indices extremos, pueden no ser contiguos); OldRev(s)=C0; NewRev=D0; Effective BOM Dates=2026-06-06; Release Dates=2026-02-25; Implementation=IMP; Rev NEW es alcance objetivo reportado; Rev OLD es historial, NO una rev adicional cubierta. No autoriza material ni confirma aplicación en WO.</t>
  </si>
  <si>
    <t>2026-02-25</t>
  </si>
  <si>
    <t>2026-06-06</t>
  </si>
  <si>
    <t>8050 a 8051 (indices extremos, pueden no ser contiguos)</t>
  </si>
  <si>
    <t>EA-EA624429-731973105-REV-D0</t>
  </si>
  <si>
    <t>73-19731-05</t>
  </si>
  <si>
    <t>Validar EA624429: PCBA 73-19731-05 revision destino D0 (origen C0). Confirmar WO/BU, BOM, ECO firmado e implementación SAP.</t>
  </si>
  <si>
    <t>FUENTE EngineeringChangeOrder.csv filas 8052 a 8053 (indices extremos, pueden no ser contiguos); OldRev(s)=C0; NewRev=D0; Effective BOM Dates=2026-06-06; Release Dates=2026-02-25; Implementation=IMP; Rev NEW es alcance objetivo reportado; Rev OLD es historial, NO una rev adicional cubierta. No autoriza material ni confirma aplicación en WO.</t>
  </si>
  <si>
    <t>8052 a 8053 (indices extremos, pueden no ser contiguos)</t>
  </si>
  <si>
    <t>EA-EA624429-731975008-REV-F0</t>
  </si>
  <si>
    <t>Validar EA624429: PCBA 73-19750-08 revision destino F0 (origen E0). Confirmar WO/BU, BOM, ECO firmado e implementación SAP.</t>
  </si>
  <si>
    <t>FUENTE EngineeringChangeOrder.csv filas 8054 a 8055 (indices extremos, pueden no ser contiguos); OldRev(s)=E0; NewRev=F0; Effective BOM Dates=2026-06-06; Release Dates=2026-02-25; Implementation=IMP; Rev NEW es alcance objetivo reportado; Rev OLD es historial, NO una rev adicional cubierta. No autoriza material ni confirma aplicación en WO.</t>
  </si>
  <si>
    <t>8054 a 8055 (indices extremos, pueden no ser contiguos)</t>
  </si>
  <si>
    <t>EA-EA624429-731975105-REV-C0</t>
  </si>
  <si>
    <t>73-19751-05</t>
  </si>
  <si>
    <t>Validar EA624429: PCBA 73-19751-05 revision destino C0 (origen B0). Confirmar WO/BU, BOM, ECO firmado e implementación SAP.</t>
  </si>
  <si>
    <t>FUENTE EngineeringChangeOrder.csv filas 8056 a 8057 (indices extremos, pueden no ser contiguos); OldRev(s)=B0; NewRev=C0; Effective BOM Dates=2026-06-06; Release Dates=2026-02-25; Implementation=IMP; Rev NEW es alcance objetivo reportado; Rev OLD es historial, NO una rev adicional cubierta. No autoriza material ni confirma aplicación en WO.</t>
  </si>
  <si>
    <t>8056 a 8057 (indices extremos, pueden no ser contiguos)</t>
  </si>
  <si>
    <t>EA-EA624429-732023705-REV-D0</t>
  </si>
  <si>
    <t>73-20237-05</t>
  </si>
  <si>
    <t>Validar EA624429: PCBA 73-20237-05 revision destino D0 (origen C0). Confirmar WO/BU, BOM, ECO firmado e implementación SAP.</t>
  </si>
  <si>
    <t>FUENTE EngineeringChangeOrder.csv filas 8058 a 8060 (indices extremos, pueden no ser contiguos); OldRev(s)=C0; NewRev=D0; Effective BOM Dates=2026-06-06; Release Dates=2026-02-25; Implementation=IMP; Rev NEW es alcance objetivo reportado; Rev OLD es historial, NO una rev adicional cubierta. No autoriza material ni confirma aplicación en WO.</t>
  </si>
  <si>
    <t>8058 a 8060 (indices extremos, pueden no ser contiguos)</t>
  </si>
  <si>
    <t>EA-EA624429-732026105-REV-F0</t>
  </si>
  <si>
    <t>Validar EA624429: PCBA 73-20261-05 revision destino F0 (origen E0). Confirmar WO/BU, BOM, ECO firmado e implementación SAP.</t>
  </si>
  <si>
    <t>FUENTE EngineeringChangeOrder.csv filas 8061 a 8062 (indices extremos, pueden no ser contiguos); OldRev(s)=E0; NewRev=F0; Effective BOM Dates=2026-06-06; Release Dates=2026-02-25; Implementation=IMP; Rev NEW es alcance objetivo reportado; Rev OLD es historial, NO una rev adicional cubierta. No autoriza material ni confirma aplicación en WO.</t>
  </si>
  <si>
    <t>8061 a 8062 (indices extremos, pueden no ser contiguos)</t>
  </si>
  <si>
    <t>EA-EA624437-7310355705-REV-A0</t>
  </si>
  <si>
    <t>73-103557-05</t>
  </si>
  <si>
    <t>Validar EA624437: PCBA 73-103557-05 revision destino A0 (origen 03). Confirmar WO/BU, BOM, ECO firmado e implementación SAP.</t>
  </si>
  <si>
    <t>FUENTE EngineeringChangeOrder.csv filas 10718; OldRev(s)=03; NewRev=A0; Effective BOM Dates=2026-09-25; Release Dates=2026-09-16; Implementation=IMP; Rev NEW es alcance objetivo reportado; Rev OLD es historial, NO una rev adicional cubierta. No autoriza material ni confirma aplicación en WO.</t>
  </si>
  <si>
    <t>2026-09-16</t>
  </si>
  <si>
    <t>2026-09-25</t>
  </si>
  <si>
    <t>10718</t>
  </si>
  <si>
    <t>EA-EA624437-7310355805-REV-A0</t>
  </si>
  <si>
    <t>73-103558-05</t>
  </si>
  <si>
    <t>Validar EA624437: PCBA 73-103558-05 revision destino A0 (origen 01). Confirmar WO/BU, BOM, ECO firmado e implementación SAP.</t>
  </si>
  <si>
    <t>FUENTE EngineeringChangeOrder.csv filas 10719; OldRev(s)=01; NewRev=A0; Effective BOM Dates=2026-09-25; Release Dates=2026-09-16; Implementation=IMP; Rev NEW es alcance objetivo reportado; Rev OLD es historial, NO una rev adicional cubierta. No autoriza material ni confirma aplicación en WO.</t>
  </si>
  <si>
    <t>10719</t>
  </si>
  <si>
    <t>EA-EA624437-7310355905-REV-A0</t>
  </si>
  <si>
    <t>73-103559-05</t>
  </si>
  <si>
    <t>Validar EA624437: PCBA 73-103559-05 revision destino A0 (origen 01). Confirmar WO/BU, BOM, ECO firmado e implementación SAP.</t>
  </si>
  <si>
    <t>FUENTE EngineeringChangeOrder.csv filas 10720 a 10721 (indices extremos, pueden no ser contiguos); OldRev(s)=01; NewRev=A0; Effective BOM Dates=2026-09-25; Release Dates=2026-09-16; Implementation=IMP; Rev NEW es alcance objetivo reportado; Rev OLD es historial, NO una rev adicional cubierta. No autoriza material ni confirma aplicación en WO.</t>
  </si>
  <si>
    <t>10720 a 10721 (indices extremos, pueden no ser contiguos)</t>
  </si>
  <si>
    <t>EA-EA624437-7310356303-REV-A0</t>
  </si>
  <si>
    <t>73-103563-03</t>
  </si>
  <si>
    <t>Validar EA624437: PCBA 73-103563-03 revision destino A0 (origen 01). Confirmar WO/BU, BOM, ECO firmado e implementación SAP.</t>
  </si>
  <si>
    <t>FUENTE EngineeringChangeOrder.csv filas 10722; OldRev(s)=01; NewRev=A0; Effective BOM Dates=2026-09-25; Release Dates=2026-09-16; Implementation=IMP; Rev NEW es alcance objetivo reportado; Rev OLD es historial, NO una rev adicional cubierta. No autoriza material ni confirma aplicación en WO.</t>
  </si>
  <si>
    <t>10722</t>
  </si>
  <si>
    <t>EA-EA624437-7310362203-REV-A0</t>
  </si>
  <si>
    <t>73-103622-03</t>
  </si>
  <si>
    <t>Validar EA624437: PCBA 73-103622-03 revision destino A0 (origen 01). Confirmar WO/BU, BOM, ECO firmado e implementación SAP.</t>
  </si>
  <si>
    <t>FUENTE EngineeringChangeOrder.csv filas 10723; OldRev(s)=01; NewRev=A0; Effective BOM Dates=2026-09-25; Release Dates=2026-09-16; Implementation=IMP; Rev NEW es alcance objetivo reportado; Rev OLD es historial, NO una rev adicional cubierta. No autoriza material ni confirma aplicación en WO.</t>
  </si>
  <si>
    <t>10723</t>
  </si>
  <si>
    <t>EA-EA624437-7310363305-REV-A0</t>
  </si>
  <si>
    <t>Validar EA624437: PCBA 73-103633-05 revision destino A0 (origen 03). Confirmar WO/BU, BOM, ECO firmado e implementación SAP.</t>
  </si>
  <si>
    <t>FUENTE EngineeringChangeOrder.csv filas 10724; OldRev(s)=03; NewRev=A0; Effective BOM Dates=2026-09-25; Release Dates=2026-09-16; Implementation=IMP; Rev NEW es alcance objetivo reportado; Rev OLD es historial, NO una rev adicional cubierta. No autoriza material ni confirma aplicación en WO.</t>
  </si>
  <si>
    <t>10724</t>
  </si>
  <si>
    <t>EA-EA624437-7310364805-REV-A0</t>
  </si>
  <si>
    <t>73-103648-05</t>
  </si>
  <si>
    <t>Validar EA624437: PCBA 73-103648-05 revision destino A0 (origen 01). Confirmar WO/BU, BOM, ECO firmado e implementación SAP.</t>
  </si>
  <si>
    <t>FUENTE EngineeringChangeOrder.csv filas 10725 a 10726 (indices extremos, pueden no ser contiguos); OldRev(s)=01; NewRev=A0; Effective BOM Dates=2026-09-25; Release Dates=2026-09-16; Implementation=IMP; Rev NEW es alcance objetivo reportado; Rev OLD es historial, NO una rev adicional cubierta. No autoriza material ni confirma aplicación en WO.</t>
  </si>
  <si>
    <t>10725 a 10726 (indices extremos, pueden no ser contiguos)</t>
  </si>
  <si>
    <t>EA-EA624484-7310372004-REV-C1</t>
  </si>
  <si>
    <t>C1</t>
  </si>
  <si>
    <t>Validar EA624484: PCBA 73-103720-04 revision destino C1 (origen C0). Confirmar WO/BU, BOM, ECO firmado e implementación SAP.</t>
  </si>
  <si>
    <t>FUENTE EngineeringChangeOrder.csv filas 7865 a 7866 (indices extremos, pueden no ser contiguos); OldRev(s)=C0; NewRev=C1; Effective BOM Dates=2026-10-28; Release Dates=2026-02-03; Implementation=SCH; Rev NEW es alcance objetivo reportado; Rev OLD es historial, NO una rev adicional cubierta. No autoriza material ni confirma aplicación en WO.</t>
  </si>
  <si>
    <t>2026-02-03</t>
  </si>
  <si>
    <t>2026-10-28</t>
  </si>
  <si>
    <t>7865 a 7866 (indices extremos, pueden no ser contiguos)</t>
  </si>
  <si>
    <t>EA-EA624484-7310382004-REV-C1</t>
  </si>
  <si>
    <t>Validar EA624484: PCBA 73-103820-04 revision destino C1 (origen C0). Confirmar WO/BU, BOM, ECO firmado e implementación SAP.</t>
  </si>
  <si>
    <t>FUENTE EngineeringChangeOrder.csv filas 7867 a 7868 (indices extremos, pueden no ser contiguos); OldRev(s)=C0; NewRev=C1; Effective BOM Dates=2026-10-28; Release Dates=2026-02-03; Implementation=SCH; Rev NEW es alcance objetivo reportado; Rev OLD es historial, NO una rev adicional cubierta. No autoriza material ni confirma aplicación en WO.</t>
  </si>
  <si>
    <t>7867 a 7868 (indices extremos, pueden no ser contiguos)</t>
  </si>
  <si>
    <t>EA-EA624484-7310392004-REV-C1</t>
  </si>
  <si>
    <t>Validar EA624484: PCBA 73-103920-04 revision destino C1 (origen C0). Confirmar WO/BU, BOM, ECO firmado e implementación SAP.</t>
  </si>
  <si>
    <t>FUENTE EngineeringChangeOrder.csv filas 7869 a 7870 (indices extremos, pueden no ser contiguos); OldRev(s)=C0; NewRev=C1; Effective BOM Dates=2026-10-28; Release Dates=2026-02-03; Implementation=SCH; Rev NEW es alcance objetivo reportado; Rev OLD es historial, NO una rev adicional cubierta. No autoriza material ni confirma aplicación en WO.</t>
  </si>
  <si>
    <t>7869 a 7870 (indices extremos, pueden no ser contiguos)</t>
  </si>
  <si>
    <t>EA-EA624484-7310392204-REV-C1</t>
  </si>
  <si>
    <t>Validar EA624484: PCBA 73-103922-04 revision destino C1 (origen C0). Confirmar WO/BU, BOM, ECO firmado e implementación SAP.</t>
  </si>
  <si>
    <t>FUENTE EngineeringChangeOrder.csv filas 7871 a 7872 (indices extremos, pueden no ser contiguos); OldRev(s)=C0; NewRev=C1; Effective BOM Dates=2026-10-28; Release Dates=2026-02-03; Implementation=SCH; Rev NEW es alcance objetivo reportado; Rev OLD es historial, NO una rev adicional cubierta. No autoriza material ni confirma aplicación en WO.</t>
  </si>
  <si>
    <t>7871 a 7872 (indices extremos, pueden no ser contiguos)</t>
  </si>
  <si>
    <t>EA-EA624751-731940405-REV-A0</t>
  </si>
  <si>
    <t>73-19404-05</t>
  </si>
  <si>
    <t>Validar EA624751: PCBA 73-19404-05 revision destino A0 (origen 06). Confirmar WO/BU, BOM, ECO firmado e implementación SAP.</t>
  </si>
  <si>
    <t>FUENTE EngineeringChangeOrder.csv filas 8536; OldRev(s)=06; NewRev=A0; Effective BOM Dates=2026-04-02; Release Dates=2026-04-01; Implementation=IMP; Rev NEW es alcance objetivo reportado; Rev OLD es historial, NO una rev adicional cubierta. No autoriza material ni confirma aplicación en WO. BU origen ausente/ambigua: bloqueo de match automático.</t>
  </si>
  <si>
    <t>06</t>
  </si>
  <si>
    <t>2026-04-02</t>
  </si>
  <si>
    <t>8536</t>
  </si>
  <si>
    <t>EA-EA624860-7310228809-REV-A0</t>
  </si>
  <si>
    <t>73-102288-09</t>
  </si>
  <si>
    <t>Validar EA624860: PCBA 73-102288-09 revision destino A0 (origen No indicada). Confirmar WO/BU, BOM, ECO firmado e implementación SAP.</t>
  </si>
  <si>
    <t>FUENTE EngineeringChangeOrder.csv filas 9655; OldRev(s)=N/D; NewRev=A0; Effective BOM Dates=2026-07-04; Release Dates=2026-07-02; Implementation=IMP; Rev NEW es alcance objetivo reportado; Rev OLD es historial, NO una rev adicional cubierta. No autoriza material ni confirma aplicación en WO.</t>
  </si>
  <si>
    <t>2026-07-02</t>
  </si>
  <si>
    <t>2026-07-04</t>
  </si>
  <si>
    <t>9655</t>
  </si>
  <si>
    <t>EA-EA624860-7310238509-REV-A0</t>
  </si>
  <si>
    <t>73-102385-09</t>
  </si>
  <si>
    <t>Validar EA624860: PCBA 73-102385-09 revision destino A0 (origen No indicada). Confirmar WO/BU, BOM, ECO firmado e implementación SAP.</t>
  </si>
  <si>
    <t>FUENTE EngineeringChangeOrder.csv filas 9657; OldRev(s)=N/D; NewRev=A0; Effective BOM Dates=2026-07-04; Release Dates=2026-07-02; Implementation=IMP; Rev NEW es alcance objetivo reportado; Rev OLD es historial, NO una rev adicional cubierta. No autoriza material ni confirma aplicación en WO.</t>
  </si>
  <si>
    <t>9657</t>
  </si>
  <si>
    <t>EA-EA625113-731990908-REV-B0</t>
  </si>
  <si>
    <t>73-19909-08</t>
  </si>
  <si>
    <t>Validar EA625113: PCBA 73-19909-08 revision destino B0 (origen A0). Confirmar WO/BU, BOM, ECO firmado e implementación SAP.</t>
  </si>
  <si>
    <t>FUENTE EngineeringChangeOrder.csv filas 8557; OldRev(s)=A0; NewRev=B0; Effective BOM Dates=2026-09-28; Release Dates=2026-04-03; Implementation=IMP; Rev NEW es alcance objetivo reportado; Rev OLD es historial, NO una rev adicional cubierta. No autoriza material ni confirma aplicación en WO.</t>
  </si>
  <si>
    <t>2026-04-03</t>
  </si>
  <si>
    <t>2026-09-28</t>
  </si>
  <si>
    <t>8557</t>
  </si>
  <si>
    <t>EA-EA625113-731992008-REV-B0</t>
  </si>
  <si>
    <t>73-19920-08</t>
  </si>
  <si>
    <t>Validar EA625113: PCBA 73-19920-08 revision destino B0 (origen A0). Confirmar WO/BU, BOM, ECO firmado e implementación SAP.</t>
  </si>
  <si>
    <t>FUENTE EngineeringChangeOrder.csv filas 8558; OldRev(s)=A0; NewRev=B0; Effective BOM Dates=2026-09-28; Release Dates=2026-04-03; Implementation=IMP; Rev NEW es alcance objetivo reportado; Rev OLD es historial, NO una rev adicional cubierta. No autoriza material ni confirma aplicación en WO.</t>
  </si>
  <si>
    <t>8558</t>
  </si>
  <si>
    <t>EA-EA625113-731992108-REV-B0</t>
  </si>
  <si>
    <t>73-19921-08</t>
  </si>
  <si>
    <t>Validar EA625113: PCBA 73-19921-08 revision destino B0 (origen A0). Confirmar WO/BU, BOM, ECO firmado e implementación SAP.</t>
  </si>
  <si>
    <t>FUENTE EngineeringChangeOrder.csv filas 8559; OldRev(s)=A0; NewRev=B0; Effective BOM Dates=2026-09-28; Release Dates=2026-04-03; Implementation=IMP; Rev NEW es alcance objetivo reportado; Rev OLD es historial, NO una rev adicional cubierta. No autoriza material ni confirma aplicación en WO.</t>
  </si>
  <si>
    <t>8559</t>
  </si>
  <si>
    <t>EA-EA625113-732028905-REV-C0</t>
  </si>
  <si>
    <t>Validar EA625113: PCBA 73-20289-05 revision destino C0 (origen B0). Confirmar WO/BU, BOM, ECO firmado e implementación SAP.</t>
  </si>
  <si>
    <t>FUENTE EngineeringChangeOrder.csv filas 8560; OldRev(s)=B0; NewRev=C0; Effective BOM Dates=2026-09-28; Release Dates=2026-04-03; Implementation=IMP; Rev NEW es alcance objetivo reportado; Rev OLD es historial, NO una rev adicional cubierta. No autoriza material ni confirma aplicación en WO.</t>
  </si>
  <si>
    <t>8560</t>
  </si>
  <si>
    <t>EA-EA625113-732029005-REV-C0</t>
  </si>
  <si>
    <t>Validar EA625113: PCBA 73-20290-05 revision destino C0 (origen B0). Confirmar WO/BU, BOM, ECO firmado e implementación SAP.</t>
  </si>
  <si>
    <t>FUENTE EngineeringChangeOrder.csv filas 8561; OldRev(s)=B0; NewRev=C0; Effective BOM Dates=2026-09-28; Release Dates=2026-04-03; Implementation=IMP; Rev NEW es alcance objetivo reportado; Rev OLD es historial, NO una rev adicional cubierta. No autoriza material ni confirma aplicación en WO.</t>
  </si>
  <si>
    <t>8561</t>
  </si>
  <si>
    <t>EA-EA625113-732029105-REV-C0</t>
  </si>
  <si>
    <t>Validar EA625113: PCBA 73-20291-05 revision destino C0 (origen B0). Confirmar WO/BU, BOM, ECO firmado e implementación SAP.</t>
  </si>
  <si>
    <t>FUENTE EngineeringChangeOrder.csv filas 8562; OldRev(s)=B0; NewRev=C0; Effective BOM Dates=2026-09-28; Release Dates=2026-04-03; Implementation=IMP; Rev NEW es alcance objetivo reportado; Rev OLD es historial, NO una rev adicional cubierta. No autoriza material ni confirma aplicación en WO.</t>
  </si>
  <si>
    <t>8562</t>
  </si>
  <si>
    <t>EA-EA625192-732166401-REV-B0</t>
  </si>
  <si>
    <t>73-21664-01</t>
  </si>
  <si>
    <t>Validar EA625192: PCBA 73-21664-01 revision destino B0 (origen A0). Confirmar WO/BU, BOM, ECO firmado e implementación SAP.</t>
  </si>
  <si>
    <t>FUENTE EngineeringChangeOrder.csv filas 8252; OldRev(s)=A0; NewRev=B0; Effective BOM Dates=2026-04-30; Release Dates=2026-03-09; Implementation=IMP; Rev NEW es alcance objetivo reportado; Rev OLD es historial, NO una rev adicional cubierta. No autoriza material ni confirma aplicación en WO.</t>
  </si>
  <si>
    <t>2026-03-09</t>
  </si>
  <si>
    <t>8252</t>
  </si>
  <si>
    <t>EA-EA625245-732120406-REV-D0</t>
  </si>
  <si>
    <t>Validar EA625245: PCBA 73-21204-06 revision destino D0 (origen C0). Confirmar WO/BU, BOM, ECO firmado e implementación SAP.</t>
  </si>
  <si>
    <t>FUENTE EngineeringChangeOrder.csv filas 8754 a 8756 (indices extremos, pueden no ser contiguos); OldRev(s)=C0; NewRev=D0; Effective BOM Dates=2026-12-05; Release Dates=2026-04-14; Implementation=SCH; Rev NEW es alcance objetivo reportado; Rev OLD es historial, NO una rev adicional cubierta. No autoriza material ni confirma aplicación en WO.</t>
  </si>
  <si>
    <t>2026-04-14</t>
  </si>
  <si>
    <t>2026-12-05</t>
  </si>
  <si>
    <t>8754 a 8756 (indices extremos, pueden no ser contiguos)</t>
  </si>
  <si>
    <t>EA-EA625245-732123105-REV-D0</t>
  </si>
  <si>
    <t>Validar EA625245: PCBA 73-21231-05 revision destino D0 (origen C0). Confirmar WO/BU, BOM, ECO firmado e implementación SAP.</t>
  </si>
  <si>
    <t>FUENTE EngineeringChangeOrder.csv filas 8757 a 8759 (indices extremos, pueden no ser contiguos); OldRev(s)=C0; NewRev=D0; Effective BOM Dates=2026-12-05; Release Dates=2026-04-14; Implementation=SCH; Rev NEW es alcance objetivo reportado; Rev OLD es historial, NO una rev adicional cubierta. No autoriza material ni confirma aplicación en WO.</t>
  </si>
  <si>
    <t>8757 a 8759 (indices extremos, pueden no ser contiguos)</t>
  </si>
  <si>
    <t>EA-EA625245-732141705-REV-D0</t>
  </si>
  <si>
    <t>Validar EA625245: PCBA 73-21417-05 revision destino D0 (origen C0). Confirmar WO/BU, BOM, ECO firmado e implementación SAP.</t>
  </si>
  <si>
    <t>FUENTE EngineeringChangeOrder.csv filas 8760 a 8762 (indices extremos, pueden no ser contiguos); OldRev(s)=C0; NewRev=D0; Effective BOM Dates=2026-12-05; Release Dates=2026-04-14; Implementation=SCH; Rev NEW es alcance objetivo reportado; Rev OLD es historial, NO una rev adicional cubierta. No autoriza material ni confirma aplicación en WO.</t>
  </si>
  <si>
    <t>8760 a 8762 (indices extremos, pueden no ser contiguos)</t>
  </si>
  <si>
    <t>EA-EA625297-732114407-REV-B0</t>
  </si>
  <si>
    <t>Validar EA625297: PCBA 73-21144-07 revision destino B0 (origen A1). Confirmar WO/BU, BOM, ECO firmado e implementación SAP.</t>
  </si>
  <si>
    <t>FUENTE EngineeringChangeOrder.csv filas 8471 a 8477 (indices extremos, pueden no ser contiguos); OldRev(s)=A1; NewRev=B0; Effective BOM Dates=2026-05-22; Release Dates=2026-03-26; Implementation=IMP; Rev NEW es alcance objetivo reportado; Rev OLD es historial, NO una rev adicional cubierta. No autoriza material ni confirma aplicación en WO.</t>
  </si>
  <si>
    <t>2026-03-26</t>
  </si>
  <si>
    <t>2026-05-22</t>
  </si>
  <si>
    <t>8471 a 8477 (indices extremos, pueden no ser contiguos)</t>
  </si>
  <si>
    <t>EA-EA625297-732114612-REV-B0</t>
  </si>
  <si>
    <t>Validar EA625297: PCBA 73-21146-12 revision destino B0 (origen A1). Confirmar WO/BU, BOM, ECO firmado e implementación SAP.</t>
  </si>
  <si>
    <t>FUENTE EngineeringChangeOrder.csv filas 8478 a 8489 (indices extremos, pueden no ser contiguos); OldRev(s)=A1; NewRev=B0; Effective BOM Dates=2026-05-09; Release Dates=2026-03-26; Implementation=IMP; Rev NEW es alcance objetivo reportado; Rev OLD es historial, NO una rev adicional cubierta. No autoriza material ni confirma aplicación en WO.</t>
  </si>
  <si>
    <t>2026-05-09</t>
  </si>
  <si>
    <t>8478 a 8489 (indices extremos, pueden no ser contiguos)</t>
  </si>
  <si>
    <t>EA-EA625321-7310230101-REV-C3</t>
  </si>
  <si>
    <t>C3</t>
  </si>
  <si>
    <t>73-102301-01</t>
  </si>
  <si>
    <t>Validar EA625321: PCBA 73-102301-01 revision destino C3 (origen C2). Confirmar WO/BU, BOM, ECO firmado e implementación SAP.</t>
  </si>
  <si>
    <t>FUENTE EngineeringChangeOrder.csv filas 8315 a 8316 (indices extremos, pueden no ser contiguos); OldRev(s)=C2; NewRev=C3; Effective BOM Dates=2026-06-13; Release Dates=2026-03-17; Implementation=IMP; Rev NEW es alcance objetivo reportado; Rev OLD es historial, NO una rev adicional cubierta. No autoriza material ni confirma aplicación en WO.</t>
  </si>
  <si>
    <t>C2</t>
  </si>
  <si>
    <t>2026-03-17</t>
  </si>
  <si>
    <t>8315 a 8316 (indices extremos, pueden no ser contiguos)</t>
  </si>
  <si>
    <t>EA-EA625321-7310270101-REV-C3</t>
  </si>
  <si>
    <t>Validar EA625321: PCBA 73-102701-01 revision destino C3 (origen C2). Confirmar WO/BU, BOM, ECO firmado e implementación SAP.</t>
  </si>
  <si>
    <t>FUENTE EngineeringChangeOrder.csv filas 8317 a 8318 (indices extremos, pueden no ser contiguos); OldRev(s)=C2; NewRev=C3; Effective BOM Dates=2026-06-13; Release Dates=2026-03-17; Implementation=IMP; Rev NEW es alcance objetivo reportado; Rev OLD es historial, NO una rev adicional cubierta. No autoriza material ni confirma aplicación en WO.</t>
  </si>
  <si>
    <t>8317 a 8318 (indices extremos, pueden no ser contiguos)</t>
  </si>
  <si>
    <t>EA-EA625456-7310222606-REV-C0</t>
  </si>
  <si>
    <t>Validar EA625456: PCBA 73-102226-06 revision destino C0 (origen B0). Confirmar WO/BU, BOM, ECO firmado e implementación SAP.</t>
  </si>
  <si>
    <t>FUENTE EngineeringChangeOrder.csv filas 8526 a 8528 (indices extremos, pueden no ser contiguos); OldRev(s)=B0; NewRev=C0; Effective BOM Dates=2026-09-04; Release Dates=2026-03-31; Implementation=IMP; Rev NEW es alcance objetivo reportado; Rev OLD es historial, NO una rev adicional cubierta. No autoriza material ni confirma aplicación en WO.</t>
  </si>
  <si>
    <t>2026-09-04</t>
  </si>
  <si>
    <t>8526 a 8528 (indices extremos, pueden no ser contiguos)</t>
  </si>
  <si>
    <t>EA-EA625456-7310322606-REV-C0</t>
  </si>
  <si>
    <t>Validar EA625456: PCBA 73-103226-06 revision destino C0 (origen B0). Confirmar WO/BU, BOM, ECO firmado e implementación SAP.</t>
  </si>
  <si>
    <t>FUENTE EngineeringChangeOrder.csv filas 8529 a 8532 (indices extremos, pueden no ser contiguos); OldRev(s)=B0; NewRev=C0; Effective BOM Dates=2026-09-04; Release Dates=2026-03-31; Implementation=IMP; Rev NEW es alcance objetivo reportado; Rev OLD es historial, NO una rev adicional cubierta. No autoriza material ni confirma aplicación en WO.</t>
  </si>
  <si>
    <t>8529 a 8532 (indices extremos, pueden no ser contiguos)</t>
  </si>
  <si>
    <t>EA-EA625485-732059907-REV-C0</t>
  </si>
  <si>
    <t>Validar EA625485: PCBA 73-20599-07 revision destino C0 (origen B0). Confirmar WO/BU, BOM, ECO firmado e implementación SAP.</t>
  </si>
  <si>
    <t>FUENTE EngineeringChangeOrder.csv filas 8542; OldRev(s)=B0; NewRev=C0; Effective BOM Dates=2026-05-31; Release Dates=2026-04-02; Implementation=IMP; Rev NEW es alcance objetivo reportado; Rev OLD es historial, NO una rev adicional cubierta. No autoriza material ni confirma aplicación en WO.</t>
  </si>
  <si>
    <t>2026-05-31</t>
  </si>
  <si>
    <t>8542</t>
  </si>
  <si>
    <t>EA-EA625485-732075706-REV-B0</t>
  </si>
  <si>
    <t>73-20757-06</t>
  </si>
  <si>
    <t>Validar EA625485: PCBA 73-20757-06 revision destino B0 (origen A0). Confirmar WO/BU, BOM, ECO firmado e implementación SAP.</t>
  </si>
  <si>
    <t>FUENTE EngineeringChangeOrder.csv filas 8543; OldRev(s)=A0; NewRev=B0; Effective BOM Dates=2026-05-31; Release Dates=2026-04-02; Implementation=IMP; Rev NEW es alcance objetivo reportado; Rev OLD es historial, NO una rev adicional cubierta. No autoriza material ni confirma aplicación en WO.</t>
  </si>
  <si>
    <t>8543</t>
  </si>
  <si>
    <t>EA-EA625595-7310372004-REV-C2</t>
  </si>
  <si>
    <t>Validar EA625595: PCBA 73-103720-04 revision destino C2 (origen C1). Confirmar WO/BU, BOM, ECO firmado e implementación SAP.</t>
  </si>
  <si>
    <t>FUENTE EngineeringChangeOrder.csv filas 8515; OldRev(s)=C1; NewRev=C2; Effective BOM Dates=2026-11-03; Release Dates=2026-03-31; Implementation=SCH; Rev NEW es alcance objetivo reportado; Rev OLD es historial, NO una rev adicional cubierta. No autoriza material ni confirma aplicación en WO.</t>
  </si>
  <si>
    <t>2026-11-03</t>
  </si>
  <si>
    <t>8515</t>
  </si>
  <si>
    <t>EA-EA625595-7310382004-REV-C2</t>
  </si>
  <si>
    <t>Validar EA625595: PCBA 73-103820-04 revision destino C2 (origen C1). Confirmar WO/BU, BOM, ECO firmado e implementación SAP.</t>
  </si>
  <si>
    <t>FUENTE EngineeringChangeOrder.csv filas 8516; OldRev(s)=C1; NewRev=C2; Effective BOM Dates=2026-11-03; Release Dates=2026-03-31; Implementation=SCH; Rev NEW es alcance objetivo reportado; Rev OLD es historial, NO una rev adicional cubierta. No autoriza material ni confirma aplicación en WO.</t>
  </si>
  <si>
    <t>8516</t>
  </si>
  <si>
    <t>EA-EA625595-7310392004-REV-C2</t>
  </si>
  <si>
    <t>Validar EA625595: PCBA 73-103920-04 revision destino C2 (origen C1). Confirmar WO/BU, BOM, ECO firmado e implementación SAP.</t>
  </si>
  <si>
    <t>FUENTE EngineeringChangeOrder.csv filas 8517; OldRev(s)=C1; NewRev=C2; Effective BOM Dates=2026-11-03; Release Dates=2026-03-31; Implementation=SCH; Rev NEW es alcance objetivo reportado; Rev OLD es historial, NO una rev adicional cubierta. No autoriza material ni confirma aplicación en WO.</t>
  </si>
  <si>
    <t>8517</t>
  </si>
  <si>
    <t>EA-EA625595-7310392204-REV-C2</t>
  </si>
  <si>
    <t>Validar EA625595: PCBA 73-103922-04 revision destino C2 (origen C1). Confirmar WO/BU, BOM, ECO firmado e implementación SAP.</t>
  </si>
  <si>
    <t>FUENTE EngineeringChangeOrder.csv filas 8518; OldRev(s)=C1; NewRev=C2; Effective BOM Dates=2026-11-03; Release Dates=2026-03-31; Implementation=SCH; Rev NEW es alcance objetivo reportado; Rev OLD es historial, NO una rev adicional cubierta. No autoriza material ni confirma aplicación en WO.</t>
  </si>
  <si>
    <t>8518</t>
  </si>
  <si>
    <t>EA-EA625713-732083306-REV-B0</t>
  </si>
  <si>
    <t>73-20833-06</t>
  </si>
  <si>
    <t>Validar EA625713: PCBA 73-20833-06 revision destino B0 (origen A0). Confirmar WO/BU, BOM, ECO firmado e implementación SAP.</t>
  </si>
  <si>
    <t>FUENTE EngineeringChangeOrder.csv filas 9446; OldRev(s)=A0; NewRev=B0; Effective BOM Dates=2026-07-10; Release Dates=2026-06-03; Implementation=IMP; Rev NEW es alcance objetivo reportado; Rev OLD es historial, NO una rev adicional cubierta. No autoriza material ni confirma aplicación en WO.</t>
  </si>
  <si>
    <t>2026-06-03</t>
  </si>
  <si>
    <t>2026-07-10</t>
  </si>
  <si>
    <t>9446</t>
  </si>
  <si>
    <t>EA-EA625713-732083406-REV-B0</t>
  </si>
  <si>
    <t>73-20834-06</t>
  </si>
  <si>
    <t>Validar EA625713: PCBA 73-20834-06 revision destino B0 (origen A0). Confirmar WO/BU, BOM, ECO firmado e implementación SAP.</t>
  </si>
  <si>
    <t>FUENTE EngineeringChangeOrder.csv filas 9447; OldRev(s)=A0; NewRev=B0; Effective BOM Dates=2026-07-10; Release Dates=2026-06-03; Implementation=IMP; Rev NEW es alcance objetivo reportado; Rev OLD es historial, NO una rev adicional cubierta. No autoriza material ni confirma aplicación en WO.</t>
  </si>
  <si>
    <t>9447</t>
  </si>
  <si>
    <t>EA-EA625713-732083504-REV-B0</t>
  </si>
  <si>
    <t>73-20835-04</t>
  </si>
  <si>
    <t>Validar EA625713: PCBA 73-20835-04 revision destino B0 (origen A0). Confirmar WO/BU, BOM, ECO firmado e implementación SAP.</t>
  </si>
  <si>
    <t>FUENTE EngineeringChangeOrder.csv filas 9448; OldRev(s)=A0; NewRev=B0; Effective BOM Dates=2026-10-31; Release Dates=2026-06-03; Implementation=SCH; Rev NEW es alcance objetivo reportado; Rev OLD es historial, NO una rev adicional cubierta. No autoriza material ni confirma aplicación en WO.</t>
  </si>
  <si>
    <t>2026-10-31</t>
  </si>
  <si>
    <t>9448</t>
  </si>
  <si>
    <t>EA-EA625713-732083604-REV-B0</t>
  </si>
  <si>
    <t>73-20836-04</t>
  </si>
  <si>
    <t>Validar EA625713: PCBA 73-20836-04 revision destino B0 (origen A0). Confirmar WO/BU, BOM, ECO firmado e implementación SAP.</t>
  </si>
  <si>
    <t>FUENTE EngineeringChangeOrder.csv filas 9449; OldRev(s)=A0; NewRev=B0; Effective BOM Dates=2026-10-31; Release Dates=2026-06-03; Implementation=SCH; Rev NEW es alcance objetivo reportado; Rev OLD es historial, NO una rev adicional cubierta. No autoriza material ni confirma aplicación en WO.</t>
  </si>
  <si>
    <t>9449</t>
  </si>
  <si>
    <t>EA-EA625713-732101704-REV-B0</t>
  </si>
  <si>
    <t>73-21017-04</t>
  </si>
  <si>
    <t>Validar EA625713: PCBA 73-21017-04 revision destino B0 (origen A0). Confirmar WO/BU, BOM, ECO firmado e implementación SAP.</t>
  </si>
  <si>
    <t>FUENTE EngineeringChangeOrder.csv filas 9450 a 9458 (indices extremos, pueden no ser contiguos); OldRev(s)=A0; NewRev=B0; Effective BOM Dates=2026-10-31; Release Dates=2026-06-03; Implementation=SCH; Rev NEW es alcance objetivo reportado; Rev OLD es historial, NO una rev adicional cubierta. No autoriza material ni confirma aplicación en WO.</t>
  </si>
  <si>
    <t>9450 a 9458 (indices extremos, pueden no ser contiguos)</t>
  </si>
  <si>
    <t>EA-EA625713-732101803-REV-B0</t>
  </si>
  <si>
    <t>73-21018-03</t>
  </si>
  <si>
    <t>Validar EA625713: PCBA 73-21018-03 revision destino B0 (origen A0). Confirmar WO/BU, BOM, ECO firmado e implementación SAP.</t>
  </si>
  <si>
    <t>FUENTE EngineeringChangeOrder.csv filas 9459 a 9466 (indices extremos, pueden no ser contiguos); OldRev(s)=A0; NewRev=B0; Effective BOM Dates=2026-10-31; Release Dates=2026-06-03; Implementation=SCH; Rev NEW es alcance objetivo reportado; Rev OLD es historial, NO una rev adicional cubierta. No autoriza material ni confirma aplicación en WO.</t>
  </si>
  <si>
    <t>9459 a 9466 (indices extremos, pueden no ser contiguos)</t>
  </si>
  <si>
    <t>EA-EA625713-732109603-REV-B0</t>
  </si>
  <si>
    <t>73-21096-03</t>
  </si>
  <si>
    <t>Validar EA625713: PCBA 73-21096-03 revision destino B0 (origen A0). Confirmar WO/BU, BOM, ECO firmado e implementación SAP.</t>
  </si>
  <si>
    <t>FUENTE EngineeringChangeOrder.csv filas 9467; OldRev(s)=A0; NewRev=B0; Effective BOM Dates=2026-10-31; Release Dates=2026-06-03; Implementation=SCH; Rev NEW es alcance objetivo reportado; Rev OLD es historial, NO una rev adicional cubierta. No autoriza material ni confirma aplicación en WO.</t>
  </si>
  <si>
    <t>9467</t>
  </si>
  <si>
    <t>EA-EA625713-732109705-REV-B0</t>
  </si>
  <si>
    <t>73-21097-05</t>
  </si>
  <si>
    <t>Validar EA625713: PCBA 73-21097-05 revision destino B0 (origen A0). Confirmar WO/BU, BOM, ECO firmado e implementación SAP.</t>
  </si>
  <si>
    <t>FUENTE EngineeringChangeOrder.csv filas 9468; OldRev(s)=A0; NewRev=B0; Effective BOM Dates=2026-10-31; Release Dates=2026-06-03; Implementation=SCH; Rev NEW es alcance objetivo reportado; Rev OLD es historial, NO una rev adicional cubierta. No autoriza material ni confirma aplicación en WO.</t>
  </si>
  <si>
    <t>9468</t>
  </si>
  <si>
    <t>EA-EA625713-732109803-REV-B0</t>
  </si>
  <si>
    <t>73-21098-03</t>
  </si>
  <si>
    <t>Validar EA625713: PCBA 73-21098-03 revision destino B0 (origen A0). Confirmar WO/BU, BOM, ECO firmado e implementación SAP.</t>
  </si>
  <si>
    <t>FUENTE EngineeringChangeOrder.csv filas 9469; OldRev(s)=A0; NewRev=B0; Effective BOM Dates=2026-10-31; Release Dates=2026-06-03; Implementation=SCH; Rev NEW es alcance objetivo reportado; Rev OLD es historial, NO una rev adicional cubierta. No autoriza material ni confirma aplicación en WO.</t>
  </si>
  <si>
    <t>9469</t>
  </si>
  <si>
    <t>EA-EA625713-732109903-REV-B0</t>
  </si>
  <si>
    <t>73-21099-03</t>
  </si>
  <si>
    <t>Validar EA625713: PCBA 73-21099-03 revision destino B0 (origen A0). Confirmar WO/BU, BOM, ECO firmado e implementación SAP.</t>
  </si>
  <si>
    <t>FUENTE EngineeringChangeOrder.csv filas 9470; OldRev(s)=A0; NewRev=B0; Effective BOM Dates=2026-10-31; Release Dates=2026-06-03; Implementation=SCH; Rev NEW es alcance objetivo reportado; Rev OLD es historial, NO una rev adicional cubierta. No autoriza material ni confirma aplicación en WO.</t>
  </si>
  <si>
    <t>9470</t>
  </si>
  <si>
    <t>EA-EA625952-7310231503-REV-E0</t>
  </si>
  <si>
    <t>Validar EA625952: PCBA 73-102315-03 revision destino E0 (origen D0). Confirmar WO/BU, BOM, ECO firmado e implementación SAP.</t>
  </si>
  <si>
    <t>FUENTE EngineeringChangeOrder.csv filas 9661; OldRev(s)=D0; NewRev=E0; Effective BOM Dates=2027-01-30; Release Dates=2026-07-03; Implementation=SCH; Rev NEW es alcance objetivo reportado; Rev OLD es historial, NO una rev adicional cubierta. No autoriza material ni confirma aplicación en WO.</t>
  </si>
  <si>
    <t>2026-07-03</t>
  </si>
  <si>
    <t>2027-01-30</t>
  </si>
  <si>
    <t>9661</t>
  </si>
  <si>
    <t>EA-EA625952-7310234704-REV-K0</t>
  </si>
  <si>
    <t>Validar EA625952: PCBA 73-102347-04 revision destino K0 (origen J0). Confirmar WO/BU, BOM, ECO firmado e implementación SAP.</t>
  </si>
  <si>
    <t>FUENTE EngineeringChangeOrder.csv filas 9662; OldRev(s)=J0; NewRev=K0; Effective BOM Dates=2027-01-30; Release Dates=2026-07-03; Implementation=SCH; Rev NEW es alcance objetivo reportado; Rev OLD es historial, NO una rev adicional cubierta. No autoriza material ni confirma aplicación en WO.</t>
  </si>
  <si>
    <t>9662</t>
  </si>
  <si>
    <t>EA-EA626071-7310369806-REV-B0</t>
  </si>
  <si>
    <t>Validar EA626071: PCBA 73-103698-06 revision destino B0 (origen A0). Confirmar WO/BU, BOM, ECO firmado e implementación SAP.</t>
  </si>
  <si>
    <t>FUENTE EngineeringChangeOrder.csv filas 9102 a 9103 (indices extremos, pueden no ser contiguos); OldRev(s)=A0; NewRev=B0; Effective BOM Dates=2026-09-18; Release Dates=2026-04-28; Implementation=IMP; Rev NEW es alcance objetivo reportado; Rev OLD es historial, NO una rev adicional cubierta. No autoriza material ni confirma aplicación en WO.</t>
  </si>
  <si>
    <t>2026-09-18</t>
  </si>
  <si>
    <t>9102 a 9103 (indices extremos, pueden no ser contiguos)</t>
  </si>
  <si>
    <t>EA-EA626071-7310394006-REV-B0</t>
  </si>
  <si>
    <t>Validar EA626071: PCBA 73-103940-06 revision destino B0 (origen A0). Confirmar WO/BU, BOM, ECO firmado e implementación SAP.</t>
  </si>
  <si>
    <t>FUENTE EngineeringChangeOrder.csv filas 9104 a 9106 (indices extremos, pueden no ser contiguos); OldRev(s)=A0; NewRev=B0; Effective BOM Dates=2026-09-18; Release Dates=2026-04-28; Implementation=IMP; Rev NEW es alcance objetivo reportado; Rev OLD es historial, NO una rev adicional cubierta. No autoriza material ni confirma aplicación en WO.</t>
  </si>
  <si>
    <t>9104 a 9106 (indices extremos, pueden no ser contiguos)</t>
  </si>
  <si>
    <t>EA-EA626128-7310236206-REV-B0</t>
  </si>
  <si>
    <t>Validar EA626128: PCBA 73-102362-06 revision destino B0 (origen A0). Confirmar WO/BU, BOM, ECO firmado e implementación SAP.</t>
  </si>
  <si>
    <t>FUENTE EngineeringChangeOrder.csv filas 9164; OldRev(s)=A0; NewRev=B0; Effective BOM Dates=2026-11-14; Release Dates=2026-05-06; Implementation=SCH; Rev NEW es alcance objetivo reportado; Rev OLD es historial, NO una rev adicional cubierta. No autoriza material ni confirma aplicación en WO.</t>
  </si>
  <si>
    <t>2026-11-14</t>
  </si>
  <si>
    <t>9164</t>
  </si>
  <si>
    <t>EA-EA626282-7310243307-REV-A0</t>
  </si>
  <si>
    <t>73-102433-07</t>
  </si>
  <si>
    <t>Validar EA626282: PCBA 73-102433-07 revision destino A0 (origen 01). Confirmar WO/BU, BOM, ECO firmado e implementación SAP.</t>
  </si>
  <si>
    <t>FUENTE EngineeringChangeOrder.csv filas 10791 a 10798 (indices extremos, pueden no ser contiguos); OldRev(s)=01; NewRev=A0; Effective BOM Dates=2026-09-29; Release Dates=2026-09-29; Implementation=IMP; Rev NEW es alcance objetivo reportado; Rev OLD es historial, NO una rev adicional cubierta. No autoriza material ni confirma aplicación en WO.</t>
  </si>
  <si>
    <t>10791 a 10798 (indices extremos, pueden no ser contiguos)</t>
  </si>
  <si>
    <t>EA-EA626282-7310243407-REV-A0</t>
  </si>
  <si>
    <t>73-102434-07</t>
  </si>
  <si>
    <t>Validar EA626282: PCBA 73-102434-07 revision destino A0 (origen 01). Confirmar WO/BU, BOM, ECO firmado e implementación SAP.</t>
  </si>
  <si>
    <t>FUENTE EngineeringChangeOrder.csv filas 10800 a 10807 (indices extremos, pueden no ser contiguos); OldRev(s)=01; NewRev=A0; Effective BOM Dates=2026-09-29; Release Dates=2026-09-29; Implementation=IMP; Rev NEW es alcance objetivo reportado; Rev OLD es historial, NO una rev adicional cubierta. No autoriza material ni confirma aplicación en WO.</t>
  </si>
  <si>
    <t>10800 a 10807 (indices extremos, pueden no ser contiguos)</t>
  </si>
  <si>
    <t>EA-EA626282-7310243507-REV-A0</t>
  </si>
  <si>
    <t>73-102435-07</t>
  </si>
  <si>
    <t>Validar EA626282: PCBA 73-102435-07 revision destino A0 (origen 01). Confirmar WO/BU, BOM, ECO firmado e implementación SAP.</t>
  </si>
  <si>
    <t>FUENTE EngineeringChangeOrder.csv filas 10809 a 10816 (indices extremos, pueden no ser contiguos); OldRev(s)=01; NewRev=A0; Effective BOM Dates=2026-09-29; Release Dates=2026-09-29; Implementation=IMP; Rev NEW es alcance objetivo reportado; Rev OLD es historial, NO una rev adicional cubierta. No autoriza material ni confirma aplicación en WO.</t>
  </si>
  <si>
    <t>10809 a 10816 (indices extremos, pueden no ser contiguos)</t>
  </si>
  <si>
    <t>EA-EA626362-7310222606-REV-D0</t>
  </si>
  <si>
    <t>Validar EA626362: PCBA 73-102226-06 revision destino D0 (origen C0). Confirmar WO/BU, BOM, ECO firmado e implementación SAP.</t>
  </si>
  <si>
    <t>FUENTE EngineeringChangeOrder.csv filas 9298; OldRev(s)=C0; NewRev=D0; Effective BOM Dates=2026-11-28; Release Dates=2026-05-19; Implementation=SCH; Rev NEW es alcance objetivo reportado; Rev OLD es historial, NO una rev adicional cubierta. No autoriza material ni confirma aplicación en WO.</t>
  </si>
  <si>
    <t>2026-05-19</t>
  </si>
  <si>
    <t>2026-11-28</t>
  </si>
  <si>
    <t>9298</t>
  </si>
  <si>
    <t>EA-EA626362-7310322606-REV-D0</t>
  </si>
  <si>
    <t>Validar EA626362: PCBA 73-103226-06 revision destino D0 (origen C0). Confirmar WO/BU, BOM, ECO firmado e implementación SAP.</t>
  </si>
  <si>
    <t>FUENTE EngineeringChangeOrder.csv filas 9299 a 9300 (indices extremos, pueden no ser contiguos); OldRev(s)=C0; NewRev=D0; Effective BOM Dates=2026-11-28; Release Dates=2026-05-19; Implementation=SCH; Rev NEW es alcance objetivo reportado; Rev OLD es historial, NO una rev adicional cubierta. No autoriza material ni confirma aplicación en WO.</t>
  </si>
  <si>
    <t>9299 a 9300 (indices extremos, pueden no ser contiguos)</t>
  </si>
  <si>
    <t>EA-EA626461-7310369806-REV-B1</t>
  </si>
  <si>
    <t>Validar EA626461: PCBA 73-103698-06 revision destino B1 (origen B0). Confirmar WO/BU, BOM, ECO firmado e implementación SAP.</t>
  </si>
  <si>
    <t>FUENTE EngineeringChangeOrder.csv filas 9431; OldRev(s)=B0; NewRev=B1; Effective BOM Dates=2026-09-26; Release Dates=2026-06-10; Implementation=IMP; Rev NEW es alcance objetivo reportado; Rev OLD es historial, NO una rev adicional cubierta. No autoriza material ni confirma aplicación en WO.</t>
  </si>
  <si>
    <t>9431</t>
  </si>
  <si>
    <t>EA-EA626461-7310375804-REV-A1</t>
  </si>
  <si>
    <t>Validar EA626461: PCBA 73-103758-04 revision destino A1 (origen A0). Confirmar WO/BU, BOM, ECO firmado e implementación SAP.</t>
  </si>
  <si>
    <t>FUENTE EngineeringChangeOrder.csv filas 9432; OldRev(s)=A0; NewRev=A1; Effective BOM Dates=2026-09-26; Release Dates=2026-06-10; Implementation=IMP; Rev NEW es alcance objetivo reportado; Rev OLD es historial, NO una rev adicional cubierta. No autoriza material ni confirma aplicación en WO.</t>
  </si>
  <si>
    <t>9432</t>
  </si>
  <si>
    <t>EA-EA626461-7310394006-REV-B1</t>
  </si>
  <si>
    <t>Validar EA626461: PCBA 73-103940-06 revision destino B1 (origen B0). Confirmar WO/BU, BOM, ECO firmado e implementación SAP.</t>
  </si>
  <si>
    <t>FUENTE EngineeringChangeOrder.csv filas 9433; OldRev(s)=B0; NewRev=B1; Effective BOM Dates=2026-09-26; Release Dates=2026-06-10; Implementation=IMP; Rev NEW es alcance objetivo reportado; Rev OLD es historial, NO una rev adicional cubierta. No autoriza material ni confirma aplicación en WO.</t>
  </si>
  <si>
    <t>9433</t>
  </si>
  <si>
    <t>EA-EA626670-7310228703-REV-K0</t>
  </si>
  <si>
    <t>Validar EA626670: PCBA 73-102287-03 revision destino K0 (origen J0). Confirmar WO/BU, BOM, ECO firmado e implementación SAP.</t>
  </si>
  <si>
    <t>FUENTE EngineeringChangeOrder.csv filas 10202; OldRev(s)=J0; NewRev=K0; Effective BOM Dates=2026-10-09; Release Dates=2026-08-04; Implementation=IMP; Rev NEW es alcance objetivo reportado; Rev OLD es historial, NO una rev adicional cubierta. No autoriza material ni confirma aplicación en WO.</t>
  </si>
  <si>
    <t>2026-08-04</t>
  </si>
  <si>
    <t>2026-10-09</t>
  </si>
  <si>
    <t>10202</t>
  </si>
  <si>
    <t>EA-EA626670-731407505-REV-B0</t>
  </si>
  <si>
    <t>73-14075-05</t>
  </si>
  <si>
    <t>Validar EA626670: PCBA 73-14075-05 revision destino B0 (origen A0A). Confirmar WO/BU, BOM, ECO firmado e implementación SAP.</t>
  </si>
  <si>
    <t>FUENTE EngineeringChangeOrder.csv filas 10203; OldRev(s)=A0A; NewRev=B0; Effective BOM Dates=2026-10-09; Release Dates=2026-08-04; Implementation=IMP; Rev NEW es alcance objetivo reportado; Rev OLD es historial, NO una rev adicional cubierta. No autoriza material ni confirma aplicación en WO.</t>
  </si>
  <si>
    <t>A0A</t>
  </si>
  <si>
    <t>10203</t>
  </si>
  <si>
    <t>EA-EA626670-731407605-REV-B0</t>
  </si>
  <si>
    <t>73-14076-05</t>
  </si>
  <si>
    <t>Validar EA626670: PCBA 73-14076-05 revision destino B0 (origen A0A). Confirmar WO/BU, BOM, ECO firmado e implementación SAP.</t>
  </si>
  <si>
    <t>FUENTE EngineeringChangeOrder.csv filas 10204; OldRev(s)=A0A; NewRev=B0; Effective BOM Dates=2026-10-09; Release Dates=2026-08-04; Implementation=IMP; Rev NEW es alcance objetivo reportado; Rev OLD es historial, NO una rev adicional cubierta. No autoriza material ni confirma aplicación en WO.</t>
  </si>
  <si>
    <t>10204</t>
  </si>
  <si>
    <t>EA-EA626670-731776306-REV-B0</t>
  </si>
  <si>
    <t>73-17763-06</t>
  </si>
  <si>
    <t>Validar EA626670: PCBA 73-17763-06 revision destino B0 (origen A0). Confirmar WO/BU, BOM, ECO firmado e implementación SAP.</t>
  </si>
  <si>
    <t>FUENTE EngineeringChangeOrder.csv filas 10205; OldRev(s)=A0; NewRev=B0; Effective BOM Dates=2026-10-09; Release Dates=2026-08-04; Implementation=IMP; Rev NEW es alcance objetivo reportado; Rev OLD es historial, NO una rev adicional cubierta. No autoriza material ni confirma aplicación en WO.</t>
  </si>
  <si>
    <t>10205</t>
  </si>
  <si>
    <t>EA-EA626670-731776406-REV-B0</t>
  </si>
  <si>
    <t>73-17764-06</t>
  </si>
  <si>
    <t>Validar EA626670: PCBA 73-17764-06 revision destino B0 (origen A0). Confirmar WO/BU, BOM, ECO firmado e implementación SAP.</t>
  </si>
  <si>
    <t>FUENTE EngineeringChangeOrder.csv filas 10206; OldRev(s)=A0; NewRev=B0; Effective BOM Dates=2026-10-09; Release Dates=2026-08-04; Implementation=IMP; Rev NEW es alcance objetivo reportado; Rev OLD es historial, NO una rev adicional cubierta. No autoriza material ni confirma aplicación en WO.</t>
  </si>
  <si>
    <t>10206</t>
  </si>
  <si>
    <t>EA-EA626680-7310236306-REV-A0</t>
  </si>
  <si>
    <t>73-102363-06</t>
  </si>
  <si>
    <t>Validar EA626680: PCBA 73-102363-06 revision destino A0 (origen 04). Confirmar WO/BU, BOM, ECO firmado e implementación SAP.</t>
  </si>
  <si>
    <t>FUENTE EngineeringChangeOrder.csv filas 10694 a 10700 (indices extremos, pueden no ser contiguos); OldRev(s)=04; NewRev=A0; Effective BOM Dates=2026-09-24; Release Dates=2026-09-21; Implementation=IMP; Rev NEW es alcance objetivo reportado; Rev OLD es historial, NO una rev adicional cubierta. No autoriza material ni confirma aplicación en WO.</t>
  </si>
  <si>
    <t>2026-09-21</t>
  </si>
  <si>
    <t>2026-09-24</t>
  </si>
  <si>
    <t>10694 a 10700 (indices extremos, pueden no ser contiguos)</t>
  </si>
  <si>
    <t>EA-EA626831-732083306-REV-C0</t>
  </si>
  <si>
    <t>Validar EA626831: PCBA 73-20833-06 revision destino C0 (origen B0). Confirmar WO/BU, BOM, ECO firmado e implementación SAP.</t>
  </si>
  <si>
    <t>FUENTE EngineeringChangeOrder.csv filas 9641; OldRev(s)=B0; NewRev=C0; Effective BOM Dates=2026-08-20; Release Dates=2026-06-30; Implementation=IMP; Rev NEW es alcance objetivo reportado; Rev OLD es historial, NO una rev adicional cubierta. No autoriza material ni confirma aplicación en WO.</t>
  </si>
  <si>
    <t>2026-08-20</t>
  </si>
  <si>
    <t>9641</t>
  </si>
  <si>
    <t>EA-EA626831-732083406-REV-C0</t>
  </si>
  <si>
    <t>Validar EA626831: PCBA 73-20834-06 revision destino C0 (origen B0). Confirmar WO/BU, BOM, ECO firmado e implementación SAP.</t>
  </si>
  <si>
    <t>FUENTE EngineeringChangeOrder.csv filas 9642; OldRev(s)=B0; NewRev=C0; Effective BOM Dates=2026-08-20; Release Dates=2026-06-30; Implementation=IMP; Rev NEW es alcance objetivo reportado; Rev OLD es historial, NO una rev adicional cubierta. No autoriza material ni confirma aplicación en WO.</t>
  </si>
  <si>
    <t>9642</t>
  </si>
  <si>
    <t>EA-EA626850-7310372004-REV-C3</t>
  </si>
  <si>
    <t>Validar EA626850: PCBA 73-103720-04 revision destino C3 (origen C2). Confirmar WO/BU, BOM, ECO firmado e implementación SAP.</t>
  </si>
  <si>
    <t>FUENTE EngineeringChangeOrder.csv filas 9501 a 9502 (indices extremos, pueden no ser contiguos); OldRev(s)=C2; NewRev=C3; Effective BOM Dates=2026-11-07; Release Dates=2026-06-15; Implementation=SCH; Rev NEW es alcance objetivo reportado; Rev OLD es historial, NO una rev adicional cubierta. No autoriza material ni confirma aplicación en WO.</t>
  </si>
  <si>
    <t>2026-06-15</t>
  </si>
  <si>
    <t>2026-11-07</t>
  </si>
  <si>
    <t>9501 a 9502 (indices extremos, pueden no ser contiguos)</t>
  </si>
  <si>
    <t>EA-EA626850-7310392004-REV-C3</t>
  </si>
  <si>
    <t>Validar EA626850: PCBA 73-103920-04 revision destino C3 (origen C2). Confirmar WO/BU, BOM, ECO firmado e implementación SAP.</t>
  </si>
  <si>
    <t>FUENTE EngineeringChangeOrder.csv filas 9503 a 9504 (indices extremos, pueden no ser contiguos); OldRev(s)=C2; NewRev=C3; Effective BOM Dates=2026-11-07; Release Dates=2026-06-15; Implementation=SCH; Rev NEW es alcance objetivo reportado; Rev OLD es historial, NO una rev adicional cubierta. No autoriza material ni confirma aplicación en WO.</t>
  </si>
  <si>
    <t>9503 a 9504 (indices extremos, pueden no ser contiguos)</t>
  </si>
  <si>
    <t>EA-EA627027-732120406-REV-E0</t>
  </si>
  <si>
    <t>Validar EA627027: PCBA 73-21204-06 revision destino E0 (origen D0). Confirmar WO/BU, BOM, ECO firmado e implementación SAP.</t>
  </si>
  <si>
    <t>FUENTE EngineeringChangeOrder.csv filas 9802 a 9803 (indices extremos, pueden no ser contiguos); OldRev(s)=D0; NewRev=E0; Effective BOM Dates=2026-12-19; Release Dates=2026-07-09; Implementation=SCH; Rev NEW es alcance objetivo reportado; Rev OLD es historial, NO una rev adicional cubierta. No autoriza material ni confirma aplicación en WO.</t>
  </si>
  <si>
    <t>2026-07-09</t>
  </si>
  <si>
    <t>9802 a 9803 (indices extremos, pueden no ser contiguos)</t>
  </si>
  <si>
    <t>EA-EA627027-732123105-REV-E0</t>
  </si>
  <si>
    <t>Validar EA627027: PCBA 73-21231-05 revision destino E0 (origen D0). Confirmar WO/BU, BOM, ECO firmado e implementación SAP.</t>
  </si>
  <si>
    <t>FUENTE EngineeringChangeOrder.csv filas 9804 a 9805 (indices extremos, pueden no ser contiguos); OldRev(s)=D0; NewRev=E0; Effective BOM Dates=2026-12-19; Release Dates=2026-07-09; Implementation=SCH; Rev NEW es alcance objetivo reportado; Rev OLD es historial, NO una rev adicional cubierta. No autoriza material ni confirma aplicación en WO.</t>
  </si>
  <si>
    <t>9804 a 9805 (indices extremos, pueden no ser contiguos)</t>
  </si>
  <si>
    <t>EA-EA627027-732141705-REV-E0</t>
  </si>
  <si>
    <t>Validar EA627027: PCBA 73-21417-05 revision destino E0 (origen D0). Confirmar WO/BU, BOM, ECO firmado e implementación SAP.</t>
  </si>
  <si>
    <t>FUENTE EngineeringChangeOrder.csv filas 9806 a 9807 (indices extremos, pueden no ser contiguos); OldRev(s)=D0; NewRev=E0; Effective BOM Dates=2026-12-19; Release Dates=2026-07-09; Implementation=SCH; Rev NEW es alcance objetivo reportado; Rev OLD es historial, NO una rev adicional cubierta. No autoriza material ni confirma aplicación en WO.</t>
  </si>
  <si>
    <t>9806 a 9807 (indices extremos, pueden no ser contiguos)</t>
  </si>
  <si>
    <t>EA-EA627180-731971906-REV-F0</t>
  </si>
  <si>
    <t>Validar EA627180: PCBA 73-19719-06 revision destino F0 (origen E0). Confirmar WO/BU, BOM, ECO firmado e implementación SAP.</t>
  </si>
  <si>
    <t>FUENTE EngineeringChangeOrder.csv filas 10014; OldRev(s)=E0; NewRev=F0; Effective BOM Dates=2026-10-31; Release Dates=2026-07-28; Implementation=SCH; Rev NEW es alcance objetivo reportado; Rev OLD es historial, NO una rev adicional cubierta. No autoriza material ni confirma aplicación en WO.</t>
  </si>
  <si>
    <t>2026-07-28</t>
  </si>
  <si>
    <t>10014</t>
  </si>
  <si>
    <t>EA-EA627180-731972504-REV-F0</t>
  </si>
  <si>
    <t>Validar EA627180: PCBA 73-19725-04 revision destino F0 (origen E0). Confirmar WO/BU, BOM, ECO firmado e implementación SAP.</t>
  </si>
  <si>
    <t>FUENTE EngineeringChangeOrder.csv filas 10015; OldRev(s)=E0; NewRev=F0; Effective BOM Dates=2026-10-31; Release Dates=2026-07-28; Implementation=SCH; Rev NEW es alcance objetivo reportado; Rev OLD es historial, NO una rev adicional cubierta. No autoriza material ni confirma aplicación en WO.</t>
  </si>
  <si>
    <t>10015</t>
  </si>
  <si>
    <t>EA-EA627180-731975008-REV-H0</t>
  </si>
  <si>
    <t>Validar EA627180: PCBA 73-19750-08 revision destino H0 (origen G0). Confirmar WO/BU, BOM, ECO firmado e implementación SAP.</t>
  </si>
  <si>
    <t>FUENTE EngineeringChangeOrder.csv filas 10016; OldRev(s)=G0; NewRev=H0; Effective BOM Dates=2026-10-31; Release Dates=2026-07-28; Implementation=SCH; Rev NEW es alcance objetivo reportado; Rev OLD es historial, NO una rev adicional cubierta. No autoriza material ni confirma aplicación en WO.</t>
  </si>
  <si>
    <t>10016</t>
  </si>
  <si>
    <t>EA-EA627180-732026105-REV-H0</t>
  </si>
  <si>
    <t>Validar EA627180: PCBA 73-20261-05 revision destino H0 (origen G0). Confirmar WO/BU, BOM, ECO firmado e implementación SAP.</t>
  </si>
  <si>
    <t>FUENTE EngineeringChangeOrder.csv filas 10017; OldRev(s)=G0; NewRev=H0; Effective BOM Dates=2026-10-31; Release Dates=2026-07-28; Implementation=SCH; Rev NEW es alcance objetivo reportado; Rev OLD es historial, NO una rev adicional cubierta. No autoriza material ni confirma aplicación en WO.</t>
  </si>
  <si>
    <t>10017</t>
  </si>
  <si>
    <t>EA-EA627226-7310236404-REV-B0</t>
  </si>
  <si>
    <t>Validar EA627226: PCBA 73-102364-04 revision destino B0 (origen A0). Confirmar WO/BU, BOM, ECO firmado e implementación SAP.</t>
  </si>
  <si>
    <t>FUENTE EngineeringChangeOrder.csv filas 10299; OldRev(s)=A0; NewRev=B0; Effective BOM Dates=2026-11-07; Release Dates=2026-08-10; Implementation=SCH; Rev NEW es alcance objetivo reportado; Rev OLD es historial, NO una rev adicional cubierta. No autoriza material ni confirma aplicación en WO.</t>
  </si>
  <si>
    <t>2026-08-10</t>
  </si>
  <si>
    <t>10299</t>
  </si>
  <si>
    <t>EA-EA627226-7310267604-REV-B0</t>
  </si>
  <si>
    <t>Validar EA627226: PCBA 73-102676-04 revision destino B0 (origen A0). Confirmar WO/BU, BOM, ECO firmado e implementación SAP.</t>
  </si>
  <si>
    <t>FUENTE EngineeringChangeOrder.csv filas 10300; OldRev(s)=A0; NewRev=B0; Effective BOM Dates=2026-11-07; Release Dates=2026-08-10; Implementation=SCH; Rev NEW es alcance objetivo reportado; Rev OLD es historial, NO una rev adicional cubierta. No autoriza material ni confirma aplicación en WO.</t>
  </si>
  <si>
    <t>10300</t>
  </si>
  <si>
    <t>EA-EA627300-731864203-REV-E0</t>
  </si>
  <si>
    <t>Validar EA627300: PCBA 73-18642-03 revision destino E0 (origen D0). Confirmar WO/BU, BOM, ECO firmado e implementación SAP.</t>
  </si>
  <si>
    <t>FUENTE EngineeringChangeOrder.csv filas 10559; OldRev(s)=D0; NewRev=E0; Effective BOM Dates=2026-10-07; Release Dates=2026-09-10; Implementation=IMP; Rev NEW es alcance objetivo reportado; Rev OLD es historial, NO una rev adicional cubierta. No autoriza material ni confirma aplicación en WO. BU origen ausente/ambigua: bloqueo de match automático.</t>
  </si>
  <si>
    <t>10559</t>
  </si>
  <si>
    <t>EA-EA627423-7310369806-REV-C0</t>
  </si>
  <si>
    <t>Validar EA627423: PCBA 73-103698-06 revision destino C0 (origen B1). Confirmar WO/BU, BOM, ECO firmado e implementación SAP.</t>
  </si>
  <si>
    <t>FUENTE EngineeringChangeOrder.csv filas 9962 a 9965 (indices extremos, pueden no ser contiguos); OldRev(s)=B1; NewRev=C0; Effective BOM Dates=2026-10-08; Release Dates=2026-07-21; Implementation=IMP; Rev NEW es alcance objetivo reportado; Rev OLD es historial, NO una rev adicional cubierta. No autoriza material ni confirma aplicación en WO.</t>
  </si>
  <si>
    <t>2026-07-21</t>
  </si>
  <si>
    <t>9962 a 9965 (indices extremos, pueden no ser contiguos)</t>
  </si>
  <si>
    <t>EA-EA627423-7310394006-REV-C0</t>
  </si>
  <si>
    <t>Validar EA627423: PCBA 73-103940-06 revision destino C0 (origen B1). Confirmar WO/BU, BOM, ECO firmado e implementación SAP.</t>
  </si>
  <si>
    <t>FUENTE EngineeringChangeOrder.csv filas 9966 a 9969 (indices extremos, pueden no ser contiguos); OldRev(s)=B1; NewRev=C0; Effective BOM Dates=2026-10-08; Release Dates=2026-07-21; Implementation=IMP; Rev NEW es alcance objetivo reportado; Rev OLD es historial, NO una rev adicional cubierta. No autoriza material ni confirma aplicación en WO.</t>
  </si>
  <si>
    <t>9966 a 9969 (indices extremos, pueden no ser contiguos)</t>
  </si>
  <si>
    <t>EA-EA627476-732051605-REV-B0</t>
  </si>
  <si>
    <t>Validar EA627476: PCBA 73-20516-05 revision destino B0 (origen A0). Confirmar WO/BU, BOM, ECO firmado e implementación SAP.</t>
  </si>
  <si>
    <t>FUENTE EngineeringChangeOrder.csv filas 9973; OldRev(s)=A0; NewRev=B0; Effective BOM Dates=2026-12-19; Release Dates=2026-07-21; Implementation=SCH; Rev NEW es alcance objetivo reportado; Rev OLD es historial, NO una rev adicional cubierta. No autoriza material ni confirma aplicación en WO.</t>
  </si>
  <si>
    <t>9973</t>
  </si>
  <si>
    <t>EA-EA627583-7310310306-REV-B0</t>
  </si>
  <si>
    <t>Validar EA627583: PCBA 73-103103-06 revision destino B0 (origen A0). Confirmar WO/BU, BOM, ECO firmado e implementación SAP.</t>
  </si>
  <si>
    <t>FUENTE EngineeringChangeOrder.csv filas 10180 a 10185 (indices extremos, pueden no ser contiguos); OldRev(s)=A0; NewRev=B0; Effective BOM Dates=2027-01-09; Release Dates=2026-08-06; Implementation=SCH; Rev NEW es alcance objetivo reportado; Rev OLD es historial, NO una rev adicional cubierta. No autoriza material ni confirma aplicación en WO.</t>
  </si>
  <si>
    <t>2026-08-06</t>
  </si>
  <si>
    <t>10180 a 10185 (indices extremos, pueden no ser contiguos)</t>
  </si>
  <si>
    <t>EA-EA627583-7310360306-REV-B0</t>
  </si>
  <si>
    <t>Validar EA627583: PCBA 73-103603-06 revision destino B0 (origen A0). Confirmar WO/BU, BOM, ECO firmado e implementación SAP.</t>
  </si>
  <si>
    <t>FUENTE EngineeringChangeOrder.csv filas 10186 a 10191 (indices extremos, pueden no ser contiguos); OldRev(s)=A0; NewRev=B0; Effective BOM Dates=2027-01-09; Release Dates=2026-08-06; Implementation=SCH; Rev NEW es alcance objetivo reportado; Rev OLD es historial, NO una rev adicional cubierta. No autoriza material ni confirma aplicación en WO.</t>
  </si>
  <si>
    <t>10186 a 10191 (indices extremos, pueden no ser contiguos)</t>
  </si>
  <si>
    <t>EA-EA627584-7310382605-REV-B0</t>
  </si>
  <si>
    <t>Validar EA627584: PCBA 73-103826-05 revision destino B0 (origen A0). Confirmar WO/BU, BOM, ECO firmado e implementación SAP.</t>
  </si>
  <si>
    <t>FUENTE EngineeringChangeOrder.csv filas 10002 a 10006 (indices extremos, pueden no ser contiguos); OldRev(s)=A0; NewRev=B0; Effective BOM Dates=2026-10-24; Release Dates=2026-07-27; Implementation=SCH; Rev NEW es alcance objetivo reportado; Rev OLD es historial, NO una rev adicional cubierta. No autoriza material ni confirma aplicación en WO.</t>
  </si>
  <si>
    <t>2026-07-27</t>
  </si>
  <si>
    <t>2026-10-24</t>
  </si>
  <si>
    <t>10002 a 10006 (indices extremos, pueden no ser contiguos)</t>
  </si>
  <si>
    <t>EA-EA627584-7310388005-REV-B0</t>
  </si>
  <si>
    <t>Validar EA627584: PCBA 73-103880-05 revision destino B0 (origen A0). Confirmar WO/BU, BOM, ECO firmado e implementación SAP.</t>
  </si>
  <si>
    <t>FUENTE EngineeringChangeOrder.csv filas 10007 a 10011 (indices extremos, pueden no ser contiguos); OldRev(s)=A0; NewRev=B0; Effective BOM Dates=2026-10-24; Release Dates=2026-07-27; Implementation=SCH; Rev NEW es alcance objetivo reportado; Rev OLD es historial, NO una rev adicional cubierta. No autoriza material ni confirma aplicación en WO.</t>
  </si>
  <si>
    <t>10007 a 10011 (indices extremos, pueden no ser contiguos)</t>
  </si>
  <si>
    <t>EA-EA627834-732083306-REV-D0</t>
  </si>
  <si>
    <t>Validar EA627834: PCBA 73-20833-06 revision destino D0 (origen C0). Confirmar WO/BU, BOM, ECO firmado e implementación SAP.</t>
  </si>
  <si>
    <t>FUENTE EngineeringChangeOrder.csv filas 10941; OldRev(s)=C0; NewRev=D0; Effective BOM Dates=2026-12-01; Release Dates=2026-10-07; Implementation=SCH; Rev NEW es alcance objetivo reportado; Rev OLD es historial, NO una rev adicional cubierta. No autoriza material ni confirma aplicación en WO.</t>
  </si>
  <si>
    <t>2026-12-01</t>
  </si>
  <si>
    <t>10941</t>
  </si>
  <si>
    <t>EA-EA627834-732083406-REV-D0</t>
  </si>
  <si>
    <t>Validar EA627834: PCBA 73-20834-06 revision destino D0 (origen C0). Confirmar WO/BU, BOM, ECO firmado e implementación SAP.</t>
  </si>
  <si>
    <t>FUENTE EngineeringChangeOrder.csv filas 10942; OldRev(s)=C0; NewRev=D0; Effective BOM Dates=2026-12-01; Release Dates=2026-10-07; Implementation=SCH; Rev NEW es alcance objetivo reportado; Rev OLD es historial, NO una rev adicional cubierta. No autoriza material ni confirma aplicación en WO.</t>
  </si>
  <si>
    <t>10942</t>
  </si>
  <si>
    <t>EA-EA627834-732083504-REV-C0</t>
  </si>
  <si>
    <t>Validar EA627834: PCBA 73-20835-04 revision destino C0 (origen B0). Confirmar WO/BU, BOM, ECO firmado e implementación SAP.</t>
  </si>
  <si>
    <t>FUENTE EngineeringChangeOrder.csv filas 10943; OldRev(s)=B0; NewRev=C0; Effective BOM Dates=2026-12-01; Release Dates=2026-10-07; Implementation=SCH; Rev NEW es alcance objetivo reportado; Rev OLD es historial, NO una rev adicional cubierta. No autoriza material ni confirma aplicación en WO.</t>
  </si>
  <si>
    <t>10943</t>
  </si>
  <si>
    <t>EA-EA627834-732083604-REV-C0</t>
  </si>
  <si>
    <t>Validar EA627834: PCBA 73-20836-04 revision destino C0 (origen B0). Confirmar WO/BU, BOM, ECO firmado e implementación SAP.</t>
  </si>
  <si>
    <t>FUENTE EngineeringChangeOrder.csv filas 10944; OldRev(s)=B0; NewRev=C0; Effective BOM Dates=2026-12-01; Release Dates=2026-10-07; Implementation=SCH; Rev NEW es alcance objetivo reportado; Rev OLD es historial, NO una rev adicional cubierta. No autoriza material ni confirma aplicación en WO.</t>
  </si>
  <si>
    <t>10944</t>
  </si>
  <si>
    <t>EA-EA627834-732101704-REV-C0</t>
  </si>
  <si>
    <t>Validar EA627834: PCBA 73-21017-04 revision destino C0 (origen B0). Confirmar WO/BU, BOM, ECO firmado e implementación SAP.</t>
  </si>
  <si>
    <t>FUENTE EngineeringChangeOrder.csv filas 10945; OldRev(s)=B0; NewRev=C0; Effective BOM Dates=2026-12-01; Release Dates=2026-10-07; Implementation=SCH; Rev NEW es alcance objetivo reportado; Rev OLD es historial, NO una rev adicional cubierta. No autoriza material ni confirma aplicación en WO.</t>
  </si>
  <si>
    <t>10945</t>
  </si>
  <si>
    <t>EA-EA627834-732101803-REV-C0</t>
  </si>
  <si>
    <t>Validar EA627834: PCBA 73-21018-03 revision destino C0 (origen B0). Confirmar WO/BU, BOM, ECO firmado e implementación SAP.</t>
  </si>
  <si>
    <t>FUENTE EngineeringChangeOrder.csv filas 10946; OldRev(s)=B0; NewRev=C0; Effective BOM Dates=2026-12-01; Release Dates=2026-10-07; Implementation=SCH; Rev NEW es alcance objetivo reportado; Rev OLD es historial, NO una rev adicional cubierta. No autoriza material ni confirma aplicación en WO.</t>
  </si>
  <si>
    <t>10946</t>
  </si>
  <si>
    <t>EA-EA627834-732109603-REV-C0</t>
  </si>
  <si>
    <t>Validar EA627834: PCBA 73-21096-03 revision destino C0 (origen B0). Confirmar WO/BU, BOM, ECO firmado e implementación SAP.</t>
  </si>
  <si>
    <t>FUENTE EngineeringChangeOrder.csv filas 10947; OldRev(s)=B0; NewRev=C0; Effective BOM Dates=2026-12-01; Release Dates=2026-10-07; Implementation=SCH; Rev NEW es alcance objetivo reportado; Rev OLD es historial, NO una rev adicional cubierta. No autoriza material ni confirma aplicación en WO.</t>
  </si>
  <si>
    <t>10947</t>
  </si>
  <si>
    <t>EA-EA627834-732109705-REV-C0</t>
  </si>
  <si>
    <t>Validar EA627834: PCBA 73-21097-05 revision destino C0 (origen B0). Confirmar WO/BU, BOM, ECO firmado e implementación SAP.</t>
  </si>
  <si>
    <t>FUENTE EngineeringChangeOrder.csv filas 10948; OldRev(s)=B0; NewRev=C0; Effective BOM Dates=2026-12-01; Release Dates=2026-10-07; Implementation=SCH; Rev NEW es alcance objetivo reportado; Rev OLD es historial, NO una rev adicional cubierta. No autoriza material ni confirma aplicación en WO.</t>
  </si>
  <si>
    <t>10948</t>
  </si>
  <si>
    <t>EA-EA627834-732109803-REV-C0</t>
  </si>
  <si>
    <t>Validar EA627834: PCBA 73-21098-03 revision destino C0 (origen B0). Confirmar WO/BU, BOM, ECO firmado e implementación SAP.</t>
  </si>
  <si>
    <t>FUENTE EngineeringChangeOrder.csv filas 10949; OldRev(s)=B0; NewRev=C0; Effective BOM Dates=2026-12-01; Release Dates=2026-10-07; Implementation=SCH; Rev NEW es alcance objetivo reportado; Rev OLD es historial, NO una rev adicional cubierta. No autoriza material ni confirma aplicación en WO.</t>
  </si>
  <si>
    <t>10949</t>
  </si>
  <si>
    <t>EA-EA627834-732109903-REV-C0</t>
  </si>
  <si>
    <t>Validar EA627834: PCBA 73-21099-03 revision destino C0 (origen B0). Confirmar WO/BU, BOM, ECO firmado e implementación SAP.</t>
  </si>
  <si>
    <t>FUENTE EngineeringChangeOrder.csv filas 10950; OldRev(s)=B0; NewRev=C0; Effective BOM Dates=2026-12-01; Release Dates=2026-10-07; Implementation=SCH; Rev NEW es alcance objetivo reportado; Rev OLD es historial, NO una rev adicional cubierta. No autoriza material ni confirma aplicación en WO.</t>
  </si>
  <si>
    <t>10950</t>
  </si>
  <si>
    <t>EA-EA628246-731563204-REV-G0</t>
  </si>
  <si>
    <t>73-15632-04</t>
  </si>
  <si>
    <t>Validar EA628246: PCBA 73-15632-04 revision destino G0 (origen F0). Confirmar WO/BU, BOM, ECO firmado e implementación SAP.</t>
  </si>
  <si>
    <t>FUENTE EngineeringChangeOrder.csv filas 10977; OldRev(s)=F0; NewRev=G0; Effective BOM Dates=2026-11-30; Release Dates=2026-10-09; Implementation=SCH; Rev NEW es alcance objetivo reportado; Rev OLD es historial, NO una rev adicional cubierta. No autoriza material ni confirma aplicación en WO.</t>
  </si>
  <si>
    <t>2026-11-30</t>
  </si>
  <si>
    <t>10977</t>
  </si>
  <si>
    <t>EA-EA628246-731601205-REV-F0</t>
  </si>
  <si>
    <t>73-16012-05</t>
  </si>
  <si>
    <t>Validar EA628246: PCBA 73-16012-05 revision destino F0 (origen E0). Confirmar WO/BU, BOM, ECO firmado e implementación SAP.</t>
  </si>
  <si>
    <t>FUENTE EngineeringChangeOrder.csv filas 10978; OldRev(s)=E0; NewRev=F0; Effective BOM Dates=2026-11-30; Release Dates=2026-10-09; Implementation=SCH; Rev NEW es alcance objetivo reportado; Rev OLD es historial, NO una rev adicional cubierta. No autoriza material ni confirma aplicación en WO.</t>
  </si>
  <si>
    <t>10978</t>
  </si>
  <si>
    <t>EA-EA628246-731601306-REV-E0</t>
  </si>
  <si>
    <t>73-16013-06</t>
  </si>
  <si>
    <t>Validar EA628246: PCBA 73-16013-06 revision destino E0 (origen D0). Confirmar WO/BU, BOM, ECO firmado e implementación SAP.</t>
  </si>
  <si>
    <t>FUENTE EngineeringChangeOrder.csv filas 10979; OldRev(s)=D0; NewRev=E0; Effective BOM Dates=2026-11-30; Release Dates=2026-10-09; Implementation=SCH; Rev NEW es alcance objetivo reportado; Rev OLD es historial, NO una rev adicional cubierta. No autoriza material ni confirma aplicación en WO.</t>
  </si>
  <si>
    <t>10979</t>
  </si>
  <si>
    <t>EA-EA628443-7310372004-REV-C4</t>
  </si>
  <si>
    <t>C4</t>
  </si>
  <si>
    <t>Validar EA628443: PCBA 73-103720-04 revision destino C4 (origen C3). Confirmar WO/BU, BOM, ECO firmado e implementación SAP.</t>
  </si>
  <si>
    <t>FUENTE EngineeringChangeOrder.csv filas 10435 a 10436 (indices extremos, pueden no ser contiguos); OldRev(s)=C3; NewRev=C4; Effective BOM Dates=2026-11-21; Release Dates=2026-09-01; Implementation=SCH; Rev NEW es alcance objetivo reportado; Rev OLD es historial, NO una rev adicional cubierta. No autoriza material ni confirma aplicación en WO.</t>
  </si>
  <si>
    <t>2026-09-01</t>
  </si>
  <si>
    <t>2026-11-21</t>
  </si>
  <si>
    <t>10435 a 10436 (indices extremos, pueden no ser contiguos)</t>
  </si>
  <si>
    <t>EA-EA628443-7310392004-REV-C4</t>
  </si>
  <si>
    <t>Validar EA628443: PCBA 73-103920-04 revision destino C4 (origen C3). Confirmar WO/BU, BOM, ECO firmado e implementación SAP.</t>
  </si>
  <si>
    <t>FUENTE EngineeringChangeOrder.csv filas 10437 a 10438 (indices extremos, pueden no ser contiguos); OldRev(s)=C3; NewRev=C4; Effective BOM Dates=2026-11-21; Release Dates=2026-09-01; Implementation=SCH; Rev NEW es alcance objetivo reportado; Rev OLD es historial, NO una rev adicional cubierta. No autoriza material ni confirma aplicación en WO.</t>
  </si>
  <si>
    <t>10437 a 10438 (indices extremos, pueden no ser contiguos)</t>
  </si>
  <si>
    <t>EA-EA628782-732051605-REV-C0</t>
  </si>
  <si>
    <t>Validar EA628782: PCBA 73-20516-05 revision destino C0 (origen B0). Confirmar WO/BU, BOM, ECO firmado e implementación SAP.</t>
  </si>
  <si>
    <t>FUENTE EngineeringChangeOrder.csv filas 10866; OldRev(s)=B0; NewRev=C0; Effective BOM Dates=2027-01-16; Release Dates=2026-10-07; Implementation=SCH; Rev NEW es alcance objetivo reportado; Rev OLD es historial, NO una rev adicional cubierta. No autoriza material ni confirma aplicación en WO.</t>
  </si>
  <si>
    <t>2027-01-16</t>
  </si>
  <si>
    <t>10866</t>
  </si>
  <si>
    <t>EA-EA629046-7310310306-REV-B1</t>
  </si>
  <si>
    <t>Validar EA629046: PCBA 73-103103-06 revision destino B1 (origen B0). Confirmar WO/BU, BOM, ECO firmado e implementación SAP.</t>
  </si>
  <si>
    <t>FUENTE EngineeringChangeOrder.csv filas 10833 a 10845 (indices extremos, pueden no ser contiguos); OldRev(s)=B0; NewRev=B1; Effective BOM Dates=2027-01-23; Release Dates=2026-10-05; Implementation=SCH; Rev NEW es alcance objetivo reportado; Rev OLD es historial, NO una rev adicional cubierta. No autoriza material ni confirma aplicación en WO.</t>
  </si>
  <si>
    <t>2026-10-05</t>
  </si>
  <si>
    <t>10833 a 10845 (indices extremos, pueden no ser contiguos)</t>
  </si>
  <si>
    <t>EA-EA629046-7310360306-REV-B1</t>
  </si>
  <si>
    <t>Validar EA629046: PCBA 73-103603-06 revision destino B1 (origen B0). Confirmar WO/BU, BOM, ECO firmado e implementación SAP.</t>
  </si>
  <si>
    <t>FUENTE EngineeringChangeOrder.csv filas 10846 a 10858 (indices extremos, pueden no ser contiguos); OldRev(s)=B0; NewRev=B1; Effective BOM Dates=2027-01-23; Release Dates=2026-10-05; Implementation=SCH; Rev NEW es alcance objetivo reportado; Rev OLD es historial, NO una rev adicional cubierta. No autoriza material ni confirma aplicación en WO.</t>
  </si>
  <si>
    <t>10846 a 10858 (indices extremos, pueden no ser contiguos)</t>
  </si>
  <si>
    <t>Control</t>
  </si>
  <si>
    <t>Regla / Contrato de importación</t>
  </si>
  <si>
    <t>00 | Propósito</t>
  </si>
  <si>
    <t>Detectar corridas potencialmente afectadas por ECN/ECO/desviaciones y desplegar validación de configuración antes de liberar. Este libro almacena conocimiento, no órdenes ni series.</t>
  </si>
  <si>
    <t>01 | Tablas</t>
  </si>
  <si>
    <t>Change Register = un documento/revisión por fila; Change Applicability = una o más reglas por documento x SKU/PCBA/revisión/WO/componente. Relación Change ID 1:N.</t>
  </si>
  <si>
    <t>02 | Claves</t>
  </si>
  <si>
    <t>Change ID único y estable (p. ej., ID interno derivado del documento y rev). Applicability ID único. No reutilizar IDs para documentos distintos.</t>
  </si>
  <si>
    <t>03 | Identidad de corrida</t>
  </si>
  <si>
    <t>Leer SKU + PCBA Rev + PCBA Part Number + WO + Línea + BU + Plant desde Common DB/Handoff; no inferir PCBA Rev del nombre comercial.</t>
  </si>
  <si>
    <t>04 | Validación de aplicabilidad</t>
  </si>
  <si>
    <t>Cruzar SKU y/o PCBA Part Number con igualdad exacta; si se define revision, exigir coincidencia exacta. ANY únicamente cuando el documento sustenta todas las revisiones. No tratar celda vacía como comodín.</t>
  </si>
  <si>
    <t>05 | Aplicabilidad por familia</t>
  </si>
  <si>
    <t>PCBA Part Number = ALL_IN_SKU solo si el maestro documenta que aplica a toda la familia; Curation Status = Verified. Evitar que un cambio de una sola tablilla contamine toda la familia.</t>
  </si>
  <si>
    <t>06 | Alcance componente</t>
  </si>
  <si>
    <t>Para COMPONENT_BOM exigir Component CPN en BOM liberada o programa/traceabilidad confirmados para la corrida. El mismo CPN en otro producto no demuestra por sí solo la aplicabilidad documental.</t>
  </si>
  <si>
    <t>07 | Sitio / BU</t>
  </si>
  <si>
    <t>Plant = FJZ o un alcance global explícito con evidencia. NO aplicar FVN u otra planta automáticamente. Para GLOBAL_AVL validar que el CPN/MPN pertenezca a la BOM/AVL del SKU.</t>
  </si>
  <si>
    <t>08 | FJZ regla exacta</t>
  </si>
  <si>
    <t>Confrontar PN exacto con Common DB para validar existencia en FJZ; los PN base/familia requieren contraste con revisiones permitidas. 73-19152-02 y 17-15768-01 NO son FJZ por defecto.</t>
  </si>
  <si>
    <t>09 | AVL global</t>
  </si>
  <si>
    <t>Un cambio de calificación MPN bajo CPN es global en AVL, aunque su ensayo haya usado una tablilla de otra planta. Alertar en FJZ solamente si el CPN aplica a ese producto y condición.</t>
  </si>
  <si>
    <t>10 | Documentos vigentes</t>
  </si>
  <si>
    <t>Active=Y publica a la base; NO equivale a vigencia. Exigir Approval Status=Approved y documentar efecto por fecha/WO y estado. No denominar desviación ACTIVA sin vigencia confirmada.</t>
  </si>
  <si>
    <t>11 | Desviaciones</t>
  </si>
  <si>
    <t>Para DEVIATION exigir documento aprobado y condición de efectividad: fechas o WO/lote documentados. Con vigencia incompleta: ALERTA DE REVISIÓN, nunca autorización de uso.</t>
  </si>
  <si>
    <t>12 | Efectividad</t>
  </si>
  <si>
    <t>Evaluar Scope Effective From/Until primero si están llenos; en otro caso Effective From/Until del documento. Evaluar WO Exact, WO From/Until y WO efectivos del documento.</t>
  </si>
  <si>
    <t>13 | Faltan datos</t>
  </si>
  <si>
    <t>Si la regla exige WO, revisión, fecha, CPN/MPN o un documento oficial y la corrida no los proporciona: estado NEEDS_REVIEW; no declarar que no aplica.</t>
  </si>
  <si>
    <t>14 | Prioridades</t>
  </si>
  <si>
    <t>BLOCK = impedir liberación hasta aprobación documental; VALIDATE = evidencia/FAI obligatoria; INFO = cambio comunicado sin bloqueo. Priorizar BLOCK &gt; VALIDATE &gt; INFO.</t>
  </si>
  <si>
    <t>15 | Momento de alerta</t>
  </si>
  <si>
    <t>Disparar con corrida nueva, carga de WO, cambio de línea, modificación BOM/programa, primera pieza y requalification; no solo en reportes históricos.</t>
  </si>
  <si>
    <t>16 | Validaciones</t>
  </si>
  <si>
    <t>Mostrar detalle por Change ID: documento, tipo, producto, PCBA Rev, PCBA PN, RefDes, CPN previo/permitido, regla de cambio, validación, evidencia y owner.</t>
  </si>
  <si>
    <t>17 | No aprobar automáticamente</t>
  </si>
  <si>
    <t>Un match de documento no comprueba implementación. Cruzar BOM aprobada vs load list/P&amp;P/material cargado, y evidencias FAI/AOI/ICT que correspondan.</t>
  </si>
  <si>
    <t>18 | ECO / ECN relacionados</t>
  </si>
  <si>
    <t>El ECO puede autorizar/liberar un ECN; relacionar con Related Document, no asumir que son independientes ni deduplicar dos obligaciones diferentes.</t>
  </si>
  <si>
    <t>19 | Vigencias superpuestas</t>
  </si>
  <si>
    <t>Si conviven dos desviaciones o revisión de cambio, revisar relaciones/supersedencia y prevalencia documental. Ante conflicto, poner HOLD; no elegir silenciosamente el registro más reciente.</t>
  </si>
  <si>
    <t>20 | Estado histórico</t>
  </si>
  <si>
    <t>Al vencer una desviación, conservar el documento en Knowledge, pero excluirla de lista ACTIVA. Puede verse como Expired / Historical sin borrar trazabilidad.</t>
  </si>
  <si>
    <t>21 | Criterio de publicación</t>
  </si>
  <si>
    <t>Change Applicability: publicar sólo si Curation Status=Verified, Active=Y, y su Change ID existe en Register con Active=Y y fuente oficial validada.</t>
  </si>
  <si>
    <t>22 | Confianza</t>
  </si>
  <si>
    <t>Si Curation Status=Pending Review, nunca publicar una obligación como validada. Mostrar en bandeja de curación, no en gate de liberación automático.</t>
  </si>
  <si>
    <t>23 | Relación con Actions</t>
  </si>
  <si>
    <t>Un cambio puede proponer acciones; solo crear/vincular Actions cuando se documenten responsables, estatus y evidencias reales. No duplicar la base de Referencias críticas del Action Tracker.</t>
  </si>
  <si>
    <t>24 | Datos maestros pendientes</t>
  </si>
  <si>
    <t>Este archivo añade la estructura sin inventar ECNs, ECOs, desviaciones, números de parte ni fechas. Llenar desde maestro firmado o source autorizado.</t>
  </si>
  <si>
    <t>25 | Contrato de alertas</t>
  </si>
  <si>
    <t>Objeto por match: sku, pcbaRev, pcbaPn, wo, line, changeId, documentType, documentNumber, refdes, oldCpn, newCpn, approvalStatus, effectiveStatus, priority, validationMethod, evidenceRequired, owner, sourceUrl.</t>
  </si>
  <si>
    <t>26 | Alcance de integración</t>
  </si>
  <si>
    <t>El XLSX es el contrato de datos. Para recibir alertas en pantalla se debe conectar el motor de corridas del index de SMTinel con estas dos tablas; el XLSX solo no lanza alertas.</t>
  </si>
  <si>
    <t>27 | Importacion Deviations CSV</t>
  </si>
  <si>
    <t>Deviation.csv registra CTANJZ + Customer Deviation#; fuente del workflow, no el PDF firmado. Document Number usa numero D y Related Document usa CTANJZ.</t>
  </si>
  <si>
    <t>28 | Multiples Items por documento</t>
  </si>
  <si>
    <t>Una desviacion puede incluir diferentes items, no todos PCBA. Deviation Items es la tabla de alcance de PN; solo prefijo 73- se copia como PCBA PN CANDIDATE en Applicability.</t>
  </si>
  <si>
    <t>29 | Duplicados y estatus mixtos</t>
  </si>
  <si>
    <t>Dejar trazabilidad en Deviation Raw. Agrupar Register por CTANJZ y Items por CTANJZ+BU+Item Number; estatus contradictorios quedan en Radar para resolucion.</t>
  </si>
  <si>
    <t>30 | Proteccion de alertas</t>
  </si>
  <si>
    <t>Todas las reglas importadas inician Pending Review / Active=N, sin usar Approved, ni inferir vigencia con Effective To aislado. Sin firma no se permite liberar.</t>
  </si>
  <si>
    <t>31 | FJZ vs FJZP</t>
  </si>
  <si>
    <t>CSV Site FJZP + Plant MCGA NO prueban una WO valida en FJZ. Verificar PCBA PN exacto en Common DB y confirmar planta en documento antes de activar.</t>
  </si>
  <si>
    <t>32 | Plantas fuera de FJZ</t>
  </si>
  <si>
    <t>PN 73-19152-02 y 17-15768-01 requieren asignacion FJZ explicita. Se agregan como excluidos en Deviation Items; no se activa gate.</t>
  </si>
  <si>
    <t>33 | Fecha de control</t>
  </si>
  <si>
    <t>Change Overview B5 permite cambiar la fecha de referencia para ver el radar. Esta fecha no sustituye la fecha real de inicio de la corrida.</t>
  </si>
  <si>
    <t>34 | Source Revisions</t>
  </si>
  <si>
    <t>El sufijo del PN 73-xxxxx-yy no se interpreta como revision PCBA A0/B0; revision debe venir del maestro aprobado/WO.</t>
  </si>
  <si>
    <t>35 | Fecha de liberacion</t>
  </si>
  <si>
    <t>Date Released del CSV no se interpreta como Approval Date ni Approved. Se conserva como fuente en Radar e Items.</t>
  </si>
  <si>
    <t>36 | Instrucciones documentadas</t>
  </si>
  <si>
    <t>Deviation Instructions contiene solo cambios CPN explícitos de D613039, D614380 y D613038 extraídos de descripción CSV; son candidatos de revisión, no evidencia de implementación ni aprobaciones.</t>
  </si>
  <si>
    <t>37 | ECO Fuente</t>
  </si>
  <si>
    <t>ECO importado desde EngineeringChangeOrder.csv (codificacion CP1252). 728 documentos ECO con EA/CA valido; 464 filas sin ECO # no se convierten en ECO ni ECN inventados.</t>
  </si>
  <si>
    <t>38 | ECO Revisions</t>
  </si>
  <si>
    <t>Affected Items-Old Rev es REV ORIGEN; Affected Item-New Rev es REV DESTINO. Un ECO de A0-&gt;B0 se vincula a B0, NO automaticamente A0; no mezclar revisiones de la misma tarjeta.</t>
  </si>
  <si>
    <t>39 | Revisiones ^</t>
  </si>
  <si>
    <t>Revisiones ^A0, ^B0, ^09, etc. conservan el simbolo literal. No retirar ^ ni tratarlas como rev exacta sin aclaracion de Engineering/Agile.</t>
  </si>
  <si>
    <t>40 | Rev no informada</t>
  </si>
  <si>
    <t>Una revision vacia (especialmente desviaciones) significa CANDIDATO PN, REV NO CONFIRMADA. Mostrarla como pendiente, no como coincidencia verificada con A0, B0 y C0.</t>
  </si>
  <si>
    <t>41 | BU desconocida</t>
  </si>
  <si>
    <t>ECO sin BU fuente o sin confirmacion contra BU de corrida debe bloquear MATCH. FJZP/MCGA no equivale por si solo a un permiso de FJZ.</t>
  </si>
  <si>
    <t>42 | ECO fechas</t>
  </si>
  <si>
    <t>ECO Release Date no es fecha de vigencia aprobada. BOM effective date(SAP) es fuente de programacion/implementacion, comprobar WO/fecha real y aprobacion customer.</t>
  </si>
  <si>
    <t>43 | ECO efecto BOM</t>
  </si>
  <si>
    <t>Si el ECO solo referencia CPN/MPN o un item distinto de 73-PCBA, no crear match PCBA usando PN contenido en descripcion. Requiere BOM/AVL o mapping autorizado.</t>
  </si>
  <si>
    <t>44 | ECO Sheets</t>
  </si>
  <si>
    <t>ECO Items contiene un registro por ECO+Agile ECN+Item PN+Old Rev+New Rev+BU, con fuente y cantidad. ECO BOM Ops conserva operaciones CPN / RefDes / Qty distintas. ECO Radar revisa documento.</t>
  </si>
  <si>
    <t>45 | Deviation Rev Evidence</t>
  </si>
  <si>
    <t>Revision Evidence contiene solo 2 revisiones PCBA extraidas del texto explicito: DP525661 73-103826-04 Rev 02; D609010 73-103820-04 B0 para R59. A0 se conserva como contexto, no como accion. Todas pendientes de fuente firmada y WO.</t>
  </si>
  <si>
    <t>Number</t>
  </si>
  <si>
    <t>Source Site</t>
  </si>
  <si>
    <t>Source Plant</t>
  </si>
  <si>
    <t>Scope Item PN</t>
  </si>
  <si>
    <t>Scope Item Type</t>
  </si>
  <si>
    <t>Known SKU (Yokoten)</t>
  </si>
  <si>
    <t>Source Workflow Status</t>
  </si>
  <si>
    <t>Source Row IDs</t>
  </si>
  <si>
    <t>Duplicate Rows</t>
  </si>
  <si>
    <t>Conflicting Values</t>
  </si>
  <si>
    <t>FJZ Applicability</t>
  </si>
  <si>
    <t>Required Evidence</t>
  </si>
  <si>
    <t>018-SRGBU</t>
  </si>
  <si>
    <t>FJZP</t>
  </si>
  <si>
    <t>MCGA</t>
  </si>
  <si>
    <t>80-100592-02</t>
  </si>
  <si>
    <t>OTHER_SCOPE_ITEM</t>
  </si>
  <si>
    <t>1249</t>
  </si>
  <si>
    <t>UNVERIFIED</t>
  </si>
  <si>
    <t>Confirmar SKU/PCBA revision, PN exacto en Common DB, WO, BU, vigencia, planta y aprobacion firmada.</t>
  </si>
  <si>
    <t>037-STBU</t>
  </si>
  <si>
    <t>20-0645-01</t>
  </si>
  <si>
    <t>1549</t>
  </si>
  <si>
    <t>68-7253-04</t>
  </si>
  <si>
    <t>1550</t>
  </si>
  <si>
    <t>BOARD_PN_CANDIDATE</t>
  </si>
  <si>
    <t>1551</t>
  </si>
  <si>
    <t>16-100670-01</t>
  </si>
  <si>
    <t>471</t>
  </si>
  <si>
    <t>17-102040-05</t>
  </si>
  <si>
    <t>710</t>
  </si>
  <si>
    <t>17-102102-02</t>
  </si>
  <si>
    <t>711</t>
  </si>
  <si>
    <t>17-16001-05</t>
  </si>
  <si>
    <t>712</t>
  </si>
  <si>
    <t>713</t>
  </si>
  <si>
    <t>714</t>
  </si>
  <si>
    <t>16-100775-01</t>
  </si>
  <si>
    <t>472</t>
  </si>
  <si>
    <t>16-100809-01</t>
  </si>
  <si>
    <t>473</t>
  </si>
  <si>
    <t>68-104010-01</t>
  </si>
  <si>
    <t>74-129859-01</t>
  </si>
  <si>
    <t>653</t>
  </si>
  <si>
    <t>74-129860-01</t>
  </si>
  <si>
    <t>654</t>
  </si>
  <si>
    <t>800-51476-01</t>
  </si>
  <si>
    <t>655</t>
  </si>
  <si>
    <t>501-102058-01</t>
  </si>
  <si>
    <t>348</t>
  </si>
  <si>
    <t>84-102023-01</t>
  </si>
  <si>
    <t>349</t>
  </si>
  <si>
    <t>35-0038-01</t>
  </si>
  <si>
    <t>656</t>
  </si>
  <si>
    <t>657</t>
  </si>
  <si>
    <t>658</t>
  </si>
  <si>
    <t>659</t>
  </si>
  <si>
    <t>660</t>
  </si>
  <si>
    <t>800-103842-08</t>
  </si>
  <si>
    <t>661</t>
  </si>
  <si>
    <t>800-103843-08</t>
  </si>
  <si>
    <t>662</t>
  </si>
  <si>
    <t>800-103844-08</t>
  </si>
  <si>
    <t>663</t>
  </si>
  <si>
    <t>800-103845-08</t>
  </si>
  <si>
    <t>664</t>
  </si>
  <si>
    <t>679</t>
  </si>
  <si>
    <t>68-7254-04</t>
  </si>
  <si>
    <t>680</t>
  </si>
  <si>
    <t>68-7255-04</t>
  </si>
  <si>
    <t>681</t>
  </si>
  <si>
    <t>68-7256-04</t>
  </si>
  <si>
    <t>682</t>
  </si>
  <si>
    <t>68-7638-01</t>
  </si>
  <si>
    <t>683</t>
  </si>
  <si>
    <t>74-113291-01</t>
  </si>
  <si>
    <t>684</t>
  </si>
  <si>
    <t>74-126726-01</t>
  </si>
  <si>
    <t>685</t>
  </si>
  <si>
    <t>36-0227-01</t>
  </si>
  <si>
    <t>1411</t>
  </si>
  <si>
    <t>68-6803-03</t>
  </si>
  <si>
    <t>1412</t>
  </si>
  <si>
    <t>1413</t>
  </si>
  <si>
    <t>74-122338-03</t>
  </si>
  <si>
    <t>1734</t>
  </si>
  <si>
    <t>74-122543-04</t>
  </si>
  <si>
    <t>1735</t>
  </si>
  <si>
    <t>74-125686-03</t>
  </si>
  <si>
    <t>1736</t>
  </si>
  <si>
    <t>51-1874-01</t>
  </si>
  <si>
    <t>1595</t>
  </si>
  <si>
    <t>1596</t>
  </si>
  <si>
    <t>1597</t>
  </si>
  <si>
    <t>1598</t>
  </si>
  <si>
    <t>1599</t>
  </si>
  <si>
    <t>17-103202-03</t>
  </si>
  <si>
    <t>1737</t>
  </si>
  <si>
    <t>74-134450-04</t>
  </si>
  <si>
    <t>1738</t>
  </si>
  <si>
    <t>74-134451-04</t>
  </si>
  <si>
    <t>1739</t>
  </si>
  <si>
    <t>74-134452-04</t>
  </si>
  <si>
    <t>1740</t>
  </si>
  <si>
    <t>74-134453-04</t>
  </si>
  <si>
    <t>1741</t>
  </si>
  <si>
    <t>15-10118-02</t>
  </si>
  <si>
    <t>338</t>
  </si>
  <si>
    <t>339</t>
  </si>
  <si>
    <t>340</t>
  </si>
  <si>
    <t>341</t>
  </si>
  <si>
    <t>342</t>
  </si>
  <si>
    <t>343</t>
  </si>
  <si>
    <t>344</t>
  </si>
  <si>
    <t>345</t>
  </si>
  <si>
    <t>346</t>
  </si>
  <si>
    <t>347</t>
  </si>
  <si>
    <t>359</t>
  </si>
  <si>
    <t>74-112300-02</t>
  </si>
  <si>
    <t>360</t>
  </si>
  <si>
    <t>74-112308-02</t>
  </si>
  <si>
    <t>361</t>
  </si>
  <si>
    <t>74-115081-02</t>
  </si>
  <si>
    <t>362</t>
  </si>
  <si>
    <t>74-115425-02</t>
  </si>
  <si>
    <t>363</t>
  </si>
  <si>
    <t>74-115426-02</t>
  </si>
  <si>
    <t>364</t>
  </si>
  <si>
    <t>74-115427-02</t>
  </si>
  <si>
    <t>365</t>
  </si>
  <si>
    <t>034-IOTBU</t>
  </si>
  <si>
    <t>68-104003-01</t>
  </si>
  <si>
    <t>377</t>
  </si>
  <si>
    <t>68-104601-01</t>
  </si>
  <si>
    <t>378</t>
  </si>
  <si>
    <t>379</t>
  </si>
  <si>
    <t>800-111160-01</t>
  </si>
  <si>
    <t>380</t>
  </si>
  <si>
    <t>800-112601-01</t>
  </si>
  <si>
    <t>381</t>
  </si>
  <si>
    <t>15-104340-03</t>
  </si>
  <si>
    <t>156</t>
  </si>
  <si>
    <t>157</t>
  </si>
  <si>
    <t>158</t>
  </si>
  <si>
    <t>68-7799-03</t>
  </si>
  <si>
    <t>1742</t>
  </si>
  <si>
    <t>1800</t>
  </si>
  <si>
    <t>1801</t>
  </si>
  <si>
    <t>74-139980-01</t>
  </si>
  <si>
    <t>1802</t>
  </si>
  <si>
    <t>74-139981-01</t>
  </si>
  <si>
    <t>1803</t>
  </si>
  <si>
    <t>74-139982-01</t>
  </si>
  <si>
    <t>1804</t>
  </si>
  <si>
    <t>25-1209-01</t>
  </si>
  <si>
    <t>1402</t>
  </si>
  <si>
    <t>68-6432-03</t>
  </si>
  <si>
    <t>1403</t>
  </si>
  <si>
    <t>1404</t>
  </si>
  <si>
    <t>1399</t>
  </si>
  <si>
    <t>68-7007-02</t>
  </si>
  <si>
    <t>1400</t>
  </si>
  <si>
    <t>1401</t>
  </si>
  <si>
    <t>16-4458-01</t>
  </si>
  <si>
    <t>873</t>
  </si>
  <si>
    <t>74-125442-04</t>
  </si>
  <si>
    <t>874</t>
  </si>
  <si>
    <t>15-100294-01</t>
  </si>
  <si>
    <t>1414</t>
  </si>
  <si>
    <t>1455</t>
  </si>
  <si>
    <t>17</t>
  </si>
  <si>
    <t>17-102041-05</t>
  </si>
  <si>
    <t>18</t>
  </si>
  <si>
    <t>17-102043-02</t>
  </si>
  <si>
    <t>19</t>
  </si>
  <si>
    <t>17-102050-06</t>
  </si>
  <si>
    <t>23</t>
  </si>
  <si>
    <t>24</t>
  </si>
  <si>
    <t>25</t>
  </si>
  <si>
    <t>26</t>
  </si>
  <si>
    <t>27</t>
  </si>
  <si>
    <t>68-102707-04</t>
  </si>
  <si>
    <t>754</t>
  </si>
  <si>
    <t>035-CVEBU</t>
  </si>
  <si>
    <t>74-126086-02</t>
  </si>
  <si>
    <t>755</t>
  </si>
  <si>
    <t>68-104004-01</t>
  </si>
  <si>
    <t>397</t>
  </si>
  <si>
    <t>398</t>
  </si>
  <si>
    <t>15-105550-01</t>
  </si>
  <si>
    <t>350</t>
  </si>
  <si>
    <t>68-6723-04</t>
  </si>
  <si>
    <t>351</t>
  </si>
  <si>
    <t>68-102608-04</t>
  </si>
  <si>
    <t>756</t>
  </si>
  <si>
    <t>757</t>
  </si>
  <si>
    <t>68-102763-04</t>
  </si>
  <si>
    <t>758</t>
  </si>
  <si>
    <t>68-103908-02</t>
  </si>
  <si>
    <t>759</t>
  </si>
  <si>
    <t>665</t>
  </si>
  <si>
    <t>666</t>
  </si>
  <si>
    <t>667</t>
  </si>
  <si>
    <t>668</t>
  </si>
  <si>
    <t>669</t>
  </si>
  <si>
    <t>670</t>
  </si>
  <si>
    <t>671</t>
  </si>
  <si>
    <t>800-108035-04</t>
  </si>
  <si>
    <t>672</t>
  </si>
  <si>
    <t>800-108036-04</t>
  </si>
  <si>
    <t>673</t>
  </si>
  <si>
    <t>800-108037-04</t>
  </si>
  <si>
    <t>674</t>
  </si>
  <si>
    <t>800-108038-04</t>
  </si>
  <si>
    <t>675</t>
  </si>
  <si>
    <t>800-110666-01</t>
  </si>
  <si>
    <t>676</t>
  </si>
  <si>
    <t>1552</t>
  </si>
  <si>
    <t>68-7028-03</t>
  </si>
  <si>
    <t>1553</t>
  </si>
  <si>
    <t>1554</t>
  </si>
  <si>
    <t>677</t>
  </si>
  <si>
    <t>678</t>
  </si>
  <si>
    <t>743</t>
  </si>
  <si>
    <t>744</t>
  </si>
  <si>
    <t>745</t>
  </si>
  <si>
    <t>746</t>
  </si>
  <si>
    <t>747</t>
  </si>
  <si>
    <t>16-102058-01</t>
  </si>
  <si>
    <t>399</t>
  </si>
  <si>
    <t>16-102060-01</t>
  </si>
  <si>
    <t>400</t>
  </si>
  <si>
    <t>800-50421-02</t>
  </si>
  <si>
    <t>800-50422-02</t>
  </si>
  <si>
    <t>402</t>
  </si>
  <si>
    <t>8</t>
  </si>
  <si>
    <t>9</t>
  </si>
  <si>
    <t>10</t>
  </si>
  <si>
    <t>20</t>
  </si>
  <si>
    <t>21</t>
  </si>
  <si>
    <t>22</t>
  </si>
  <si>
    <t>1718</t>
  </si>
  <si>
    <t>1719</t>
  </si>
  <si>
    <t>1720</t>
  </si>
  <si>
    <t>1721</t>
  </si>
  <si>
    <t>800-104476-07</t>
  </si>
  <si>
    <t>1722</t>
  </si>
  <si>
    <t>800-104788-03</t>
  </si>
  <si>
    <t>1723</t>
  </si>
  <si>
    <t>800-104789-03</t>
  </si>
  <si>
    <t>1838</t>
  </si>
  <si>
    <t>800-106375-02</t>
  </si>
  <si>
    <t>1839</t>
  </si>
  <si>
    <t>800-111297-01</t>
  </si>
  <si>
    <t>1840</t>
  </si>
  <si>
    <t>68-100283-05</t>
  </si>
  <si>
    <t>695</t>
  </si>
  <si>
    <t>68-100284-05</t>
  </si>
  <si>
    <t>696</t>
  </si>
  <si>
    <t>68-100699-02</t>
  </si>
  <si>
    <t>68-100700-02</t>
  </si>
  <si>
    <t>68-100702-01</t>
  </si>
  <si>
    <t>68-101218-02</t>
  </si>
  <si>
    <t>68-5876-03</t>
  </si>
  <si>
    <t>701</t>
  </si>
  <si>
    <t>68-6724-03</t>
  </si>
  <si>
    <t>702</t>
  </si>
  <si>
    <t>69-100685-01</t>
  </si>
  <si>
    <t>703</t>
  </si>
  <si>
    <t>704</t>
  </si>
  <si>
    <t>705</t>
  </si>
  <si>
    <t>706</t>
  </si>
  <si>
    <t>800-104476-06</t>
  </si>
  <si>
    <t>707</t>
  </si>
  <si>
    <t>708</t>
  </si>
  <si>
    <t>709</t>
  </si>
  <si>
    <t>800-105498-03</t>
  </si>
  <si>
    <t>789</t>
  </si>
  <si>
    <t>800-105499-03</t>
  </si>
  <si>
    <t>790</t>
  </si>
  <si>
    <t>800-105500-03</t>
  </si>
  <si>
    <t>791</t>
  </si>
  <si>
    <t>800-106634-02</t>
  </si>
  <si>
    <t>792</t>
  </si>
  <si>
    <t>800-106754-02</t>
  </si>
  <si>
    <t>793</t>
  </si>
  <si>
    <t>800-106838-02</t>
  </si>
  <si>
    <t>794</t>
  </si>
  <si>
    <t>800-107605-01</t>
  </si>
  <si>
    <t>795</t>
  </si>
  <si>
    <t>796</t>
  </si>
  <si>
    <t>08-1171-04</t>
  </si>
  <si>
    <t>797</t>
  </si>
  <si>
    <t>15-107070-01</t>
  </si>
  <si>
    <t>798</t>
  </si>
  <si>
    <t>84-1474-01</t>
  </si>
  <si>
    <t>799</t>
  </si>
  <si>
    <t>15-100531-01</t>
  </si>
  <si>
    <t>1405</t>
  </si>
  <si>
    <t>68-103466-06</t>
  </si>
  <si>
    <t>1406</t>
  </si>
  <si>
    <t>1407</t>
  </si>
  <si>
    <t>715</t>
  </si>
  <si>
    <t>24-1261-01</t>
  </si>
  <si>
    <t>146</t>
  </si>
  <si>
    <t>68-6805-03</t>
  </si>
  <si>
    <t>147</t>
  </si>
  <si>
    <t>148</t>
  </si>
  <si>
    <t>352</t>
  </si>
  <si>
    <t>353</t>
  </si>
  <si>
    <t>47-103163-01</t>
  </si>
  <si>
    <t>716</t>
  </si>
  <si>
    <t>800-49798-02</t>
  </si>
  <si>
    <t>717</t>
  </si>
  <si>
    <t>800-49799-02</t>
  </si>
  <si>
    <t>718</t>
  </si>
  <si>
    <t>800-49800-02</t>
  </si>
  <si>
    <t>719</t>
  </si>
  <si>
    <t>800-49801-02</t>
  </si>
  <si>
    <t>720</t>
  </si>
  <si>
    <t>800-49802-02</t>
  </si>
  <si>
    <t>721</t>
  </si>
  <si>
    <t>800-49805-03</t>
  </si>
  <si>
    <t>722</t>
  </si>
  <si>
    <t>800-49806-03</t>
  </si>
  <si>
    <t>800-49807-03</t>
  </si>
  <si>
    <t>764</t>
  </si>
  <si>
    <t>800-49808-03</t>
  </si>
  <si>
    <t>765</t>
  </si>
  <si>
    <t>15-104536-01</t>
  </si>
  <si>
    <t>357</t>
  </si>
  <si>
    <t>358</t>
  </si>
  <si>
    <t>728</t>
  </si>
  <si>
    <t>17-101598-10</t>
  </si>
  <si>
    <t>106</t>
  </si>
  <si>
    <t>17-102457-07</t>
  </si>
  <si>
    <t>107</t>
  </si>
  <si>
    <t>17-102460-06</t>
  </si>
  <si>
    <t>108</t>
  </si>
  <si>
    <t>17-102461-06</t>
  </si>
  <si>
    <t>109</t>
  </si>
  <si>
    <t>26-100401-01</t>
  </si>
  <si>
    <t>110</t>
  </si>
  <si>
    <t>111</t>
  </si>
  <si>
    <t>112</t>
  </si>
  <si>
    <t>113</t>
  </si>
  <si>
    <t>729</t>
  </si>
  <si>
    <t>730</t>
  </si>
  <si>
    <t>731</t>
  </si>
  <si>
    <t>732</t>
  </si>
  <si>
    <t>68-104009-02</t>
  </si>
  <si>
    <t>733</t>
  </si>
  <si>
    <t>734</t>
  </si>
  <si>
    <t>368</t>
  </si>
  <si>
    <t>369</t>
  </si>
  <si>
    <t>370</t>
  </si>
  <si>
    <t>371</t>
  </si>
  <si>
    <t>735</t>
  </si>
  <si>
    <t>736</t>
  </si>
  <si>
    <t>737</t>
  </si>
  <si>
    <t>29-101677-01</t>
  </si>
  <si>
    <t>738</t>
  </si>
  <si>
    <t>739</t>
  </si>
  <si>
    <t>749</t>
  </si>
  <si>
    <t>750</t>
  </si>
  <si>
    <t>751</t>
  </si>
  <si>
    <t>752</t>
  </si>
  <si>
    <t>753</t>
  </si>
  <si>
    <t>842</t>
  </si>
  <si>
    <t>843</t>
  </si>
  <si>
    <t>1841</t>
  </si>
  <si>
    <t>1842</t>
  </si>
  <si>
    <t>74-140219-01</t>
  </si>
  <si>
    <t>74-146086-01</t>
  </si>
  <si>
    <t>20-0405-01</t>
  </si>
  <si>
    <t>1408</t>
  </si>
  <si>
    <t>68-7255-05</t>
  </si>
  <si>
    <t>1409</t>
  </si>
  <si>
    <t>1410</t>
  </si>
  <si>
    <t>1843</t>
  </si>
  <si>
    <t>28-102311-04</t>
  </si>
  <si>
    <t>BARE_PCB_PN_CANDIDATE</t>
  </si>
  <si>
    <t>2</t>
  </si>
  <si>
    <t>29-104201-01</t>
  </si>
  <si>
    <t>29-104201-02</t>
  </si>
  <si>
    <t>4</t>
  </si>
  <si>
    <t>5</t>
  </si>
  <si>
    <t>6</t>
  </si>
  <si>
    <t>7</t>
  </si>
  <si>
    <t>35</t>
  </si>
  <si>
    <t>36</t>
  </si>
  <si>
    <t>37</t>
  </si>
  <si>
    <t>354</t>
  </si>
  <si>
    <t>355</t>
  </si>
  <si>
    <t>356</t>
  </si>
  <si>
    <t>15-104142-01</t>
  </si>
  <si>
    <t>15-104142-02</t>
  </si>
  <si>
    <t>502-00269-01</t>
  </si>
  <si>
    <t>1844</t>
  </si>
  <si>
    <t>68-104576-02</t>
  </si>
  <si>
    <t>766</t>
  </si>
  <si>
    <t>68-104621-02</t>
  </si>
  <si>
    <t>767</t>
  </si>
  <si>
    <t>768</t>
  </si>
  <si>
    <t>800-112583-02</t>
  </si>
  <si>
    <t>769</t>
  </si>
  <si>
    <t>800-112720-02</t>
  </si>
  <si>
    <t>770</t>
  </si>
  <si>
    <t>37-100881-02</t>
  </si>
  <si>
    <t>393</t>
  </si>
  <si>
    <t>37-100894-02</t>
  </si>
  <si>
    <t>394</t>
  </si>
  <si>
    <t>68-104574-04</t>
  </si>
  <si>
    <t>771</t>
  </si>
  <si>
    <t>68-104575-04</t>
  </si>
  <si>
    <t>772</t>
  </si>
  <si>
    <t>68-104576-04</t>
  </si>
  <si>
    <t>773</t>
  </si>
  <si>
    <t>68-104621-04</t>
  </si>
  <si>
    <t>774</t>
  </si>
  <si>
    <t>800-112581-04</t>
  </si>
  <si>
    <t>775</t>
  </si>
  <si>
    <t>800-112582-04</t>
  </si>
  <si>
    <t>776</t>
  </si>
  <si>
    <t>800-112583-04</t>
  </si>
  <si>
    <t>777</t>
  </si>
  <si>
    <t>800-112720-04</t>
  </si>
  <si>
    <t>778</t>
  </si>
  <si>
    <t>15-5000-01</t>
  </si>
  <si>
    <t>1466</t>
  </si>
  <si>
    <t>68-7133-02</t>
  </si>
  <si>
    <t>1467</t>
  </si>
  <si>
    <t>1468</t>
  </si>
  <si>
    <t>1469</t>
  </si>
  <si>
    <t>16-101919-01</t>
  </si>
  <si>
    <t>1423</t>
  </si>
  <si>
    <t>68-103810-02</t>
  </si>
  <si>
    <t>1465</t>
  </si>
  <si>
    <t>20-0443-01</t>
  </si>
  <si>
    <t>1419</t>
  </si>
  <si>
    <t>1420</t>
  </si>
  <si>
    <t>1421</t>
  </si>
  <si>
    <t>1422</t>
  </si>
  <si>
    <t>20-0187-01</t>
  </si>
  <si>
    <t>1415</t>
  </si>
  <si>
    <t>68-6804-03</t>
  </si>
  <si>
    <t>1416</t>
  </si>
  <si>
    <t>1417</t>
  </si>
  <si>
    <t>1418</t>
  </si>
  <si>
    <t>24-3133-01</t>
  </si>
  <si>
    <t>1470</t>
  </si>
  <si>
    <t>1457</t>
  </si>
  <si>
    <t>1458</t>
  </si>
  <si>
    <t>1459</t>
  </si>
  <si>
    <t>68-104574-03</t>
  </si>
  <si>
    <t>690</t>
  </si>
  <si>
    <t>68-104576-03</t>
  </si>
  <si>
    <t>691</t>
  </si>
  <si>
    <t>68-104621-03</t>
  </si>
  <si>
    <t>692</t>
  </si>
  <si>
    <t>693</t>
  </si>
  <si>
    <t>694</t>
  </si>
  <si>
    <t>800-112581-03</t>
  </si>
  <si>
    <t>800-112583-03</t>
  </si>
  <si>
    <t>725</t>
  </si>
  <si>
    <t>800-112720-03</t>
  </si>
  <si>
    <t>726</t>
  </si>
  <si>
    <t>686</t>
  </si>
  <si>
    <t>687</t>
  </si>
  <si>
    <t>688</t>
  </si>
  <si>
    <t>689</t>
  </si>
  <si>
    <t>15-107071-01</t>
  </si>
  <si>
    <t>810</t>
  </si>
  <si>
    <t>727</t>
  </si>
  <si>
    <t>811</t>
  </si>
  <si>
    <t>50-1605-01</t>
  </si>
  <si>
    <t>812</t>
  </si>
  <si>
    <t>50-2002-01</t>
  </si>
  <si>
    <t>813</t>
  </si>
  <si>
    <t>814</t>
  </si>
  <si>
    <t>815</t>
  </si>
  <si>
    <t>15-105587-01</t>
  </si>
  <si>
    <t>492</t>
  </si>
  <si>
    <t>68-6724-04</t>
  </si>
  <si>
    <t>493</t>
  </si>
  <si>
    <t>68-7809-01</t>
  </si>
  <si>
    <t>876</t>
  </si>
  <si>
    <t>13</t>
  </si>
  <si>
    <t>14</t>
  </si>
  <si>
    <t>15</t>
  </si>
  <si>
    <t>16</t>
  </si>
  <si>
    <t>877</t>
  </si>
  <si>
    <t>366</t>
  </si>
  <si>
    <t>367</t>
  </si>
  <si>
    <t>878</t>
  </si>
  <si>
    <t>800-112578-01</t>
  </si>
  <si>
    <t>760</t>
  </si>
  <si>
    <t>761</t>
  </si>
  <si>
    <t>762</t>
  </si>
  <si>
    <t>763</t>
  </si>
  <si>
    <t>925</t>
  </si>
  <si>
    <t>926</t>
  </si>
  <si>
    <t>927</t>
  </si>
  <si>
    <t>928</t>
  </si>
  <si>
    <t>929</t>
  </si>
  <si>
    <t>930</t>
  </si>
  <si>
    <t>931</t>
  </si>
  <si>
    <t>932</t>
  </si>
  <si>
    <t>1436</t>
  </si>
  <si>
    <t>341-100456-03</t>
  </si>
  <si>
    <t>474</t>
  </si>
  <si>
    <t>20-0041-02</t>
  </si>
  <si>
    <t>1432</t>
  </si>
  <si>
    <t>1433</t>
  </si>
  <si>
    <t>20-0643-01</t>
  </si>
  <si>
    <t>1428</t>
  </si>
  <si>
    <t>1429</t>
  </si>
  <si>
    <t>1430</t>
  </si>
  <si>
    <t>1431</t>
  </si>
  <si>
    <t>341-101700-01</t>
  </si>
  <si>
    <t>372</t>
  </si>
  <si>
    <t>51-103504-01</t>
  </si>
  <si>
    <t>373</t>
  </si>
  <si>
    <t>68-104855-01</t>
  </si>
  <si>
    <t>374</t>
  </si>
  <si>
    <t>700-137369-01</t>
  </si>
  <si>
    <t>375</t>
  </si>
  <si>
    <t>700-137370-01</t>
  </si>
  <si>
    <t>376</t>
  </si>
  <si>
    <t>700-137371-01</t>
  </si>
  <si>
    <t>385</t>
  </si>
  <si>
    <t>700-137397-01</t>
  </si>
  <si>
    <t>386</t>
  </si>
  <si>
    <t>700-137497-01</t>
  </si>
  <si>
    <t>387</t>
  </si>
  <si>
    <t>700-137718-01</t>
  </si>
  <si>
    <t>388</t>
  </si>
  <si>
    <t>700-138278-01</t>
  </si>
  <si>
    <t>389</t>
  </si>
  <si>
    <t>700-138987-01</t>
  </si>
  <si>
    <t>390</t>
  </si>
  <si>
    <t>391</t>
  </si>
  <si>
    <t>392</t>
  </si>
  <si>
    <t>15-14278-01</t>
  </si>
  <si>
    <t>1424</t>
  </si>
  <si>
    <t>1425</t>
  </si>
  <si>
    <t>29-6281-01</t>
  </si>
  <si>
    <t>1426</t>
  </si>
  <si>
    <t>1427</t>
  </si>
  <si>
    <t>20-0150-02</t>
  </si>
  <si>
    <t>1438</t>
  </si>
  <si>
    <t>1439</t>
  </si>
  <si>
    <t>25-1289-01</t>
  </si>
  <si>
    <t>1434</t>
  </si>
  <si>
    <t>1437</t>
  </si>
  <si>
    <t>17-102040-06</t>
  </si>
  <si>
    <t>45</t>
  </si>
  <si>
    <t>17-102041-07</t>
  </si>
  <si>
    <t>46</t>
  </si>
  <si>
    <t>17-102043-03</t>
  </si>
  <si>
    <t>47</t>
  </si>
  <si>
    <t>17-102050-07</t>
  </si>
  <si>
    <t>48</t>
  </si>
  <si>
    <t>17-102102-03</t>
  </si>
  <si>
    <t>49</t>
  </si>
  <si>
    <t>17-16001-07</t>
  </si>
  <si>
    <t>50</t>
  </si>
  <si>
    <t>51</t>
  </si>
  <si>
    <t>700-107696-05</t>
  </si>
  <si>
    <t>1724</t>
  </si>
  <si>
    <t>1725</t>
  </si>
  <si>
    <t>800-106632-03</t>
  </si>
  <si>
    <t>800-106633-03</t>
  </si>
  <si>
    <t>800-106634-03</t>
  </si>
  <si>
    <t>494</t>
  </si>
  <si>
    <t>55-2999-01</t>
  </si>
  <si>
    <t>382</t>
  </si>
  <si>
    <t>383</t>
  </si>
  <si>
    <t>384</t>
  </si>
  <si>
    <t>409</t>
  </si>
  <si>
    <t>875</t>
  </si>
  <si>
    <t>800-111171-02</t>
  </si>
  <si>
    <t>800-103091-01</t>
  </si>
  <si>
    <t>824</t>
  </si>
  <si>
    <t>825</t>
  </si>
  <si>
    <t>826</t>
  </si>
  <si>
    <t>827</t>
  </si>
  <si>
    <t>828</t>
  </si>
  <si>
    <t>829</t>
  </si>
  <si>
    <t>852</t>
  </si>
  <si>
    <t>55-1205-01</t>
  </si>
  <si>
    <t>1743</t>
  </si>
  <si>
    <t>55-3315-02</t>
  </si>
  <si>
    <t>1744</t>
  </si>
  <si>
    <t>15-105197-01</t>
  </si>
  <si>
    <t>1471</t>
  </si>
  <si>
    <t>1472</t>
  </si>
  <si>
    <t>1580</t>
  </si>
  <si>
    <t>1581</t>
  </si>
  <si>
    <t>823</t>
  </si>
  <si>
    <t>395</t>
  </si>
  <si>
    <t>396</t>
  </si>
  <si>
    <t>890</t>
  </si>
  <si>
    <t>891</t>
  </si>
  <si>
    <t>800-110793-01</t>
  </si>
  <si>
    <t>892</t>
  </si>
  <si>
    <t>893</t>
  </si>
  <si>
    <t>68-101690-01</t>
  </si>
  <si>
    <t>894</t>
  </si>
  <si>
    <t>68-101828-01</t>
  </si>
  <si>
    <t>895</t>
  </si>
  <si>
    <t>68-102729-01</t>
  </si>
  <si>
    <t>896</t>
  </si>
  <si>
    <t>68-102730-01</t>
  </si>
  <si>
    <t>897</t>
  </si>
  <si>
    <t>68-102799-01</t>
  </si>
  <si>
    <t>898</t>
  </si>
  <si>
    <t>899</t>
  </si>
  <si>
    <t>900</t>
  </si>
  <si>
    <t>901</t>
  </si>
  <si>
    <t>917</t>
  </si>
  <si>
    <t>475</t>
  </si>
  <si>
    <t>476</t>
  </si>
  <si>
    <t>17-102038-03</t>
  </si>
  <si>
    <t>1745</t>
  </si>
  <si>
    <t>17-102101-03</t>
  </si>
  <si>
    <t>1746</t>
  </si>
  <si>
    <t>68-7253-05</t>
  </si>
  <si>
    <t>1747</t>
  </si>
  <si>
    <t>68-7254-05</t>
  </si>
  <si>
    <t>1748</t>
  </si>
  <si>
    <t>1749</t>
  </si>
  <si>
    <t>68-7256-05</t>
  </si>
  <si>
    <t>1750</t>
  </si>
  <si>
    <t>68-7638-02</t>
  </si>
  <si>
    <t>1751</t>
  </si>
  <si>
    <t>800-108035-05</t>
  </si>
  <si>
    <t>1752</t>
  </si>
  <si>
    <t>800-108036-05</t>
  </si>
  <si>
    <t>800-108037-05</t>
  </si>
  <si>
    <t>800-108038-05</t>
  </si>
  <si>
    <t>1755</t>
  </si>
  <si>
    <t>800-110666-02</t>
  </si>
  <si>
    <t>1814</t>
  </si>
  <si>
    <t>22-100431-01</t>
  </si>
  <si>
    <t>1683</t>
  </si>
  <si>
    <t>1684</t>
  </si>
  <si>
    <t>1646</t>
  </si>
  <si>
    <t>780</t>
  </si>
  <si>
    <t>781</t>
  </si>
  <si>
    <t>782</t>
  </si>
  <si>
    <t>783</t>
  </si>
  <si>
    <t>784</t>
  </si>
  <si>
    <t>785</t>
  </si>
  <si>
    <t>786</t>
  </si>
  <si>
    <t>787</t>
  </si>
  <si>
    <t>1555</t>
  </si>
  <si>
    <t>17-15632-01</t>
  </si>
  <si>
    <t>1815</t>
  </si>
  <si>
    <t>17-15632-02</t>
  </si>
  <si>
    <t>1816</t>
  </si>
  <si>
    <t>74-122742-01</t>
  </si>
  <si>
    <t>1817</t>
  </si>
  <si>
    <t>74-122743-01</t>
  </si>
  <si>
    <t>1818</t>
  </si>
  <si>
    <t>74-122744-01</t>
  </si>
  <si>
    <t>1819</t>
  </si>
  <si>
    <t>74-122859-01</t>
  </si>
  <si>
    <t>1820</t>
  </si>
  <si>
    <t>74-123836-01</t>
  </si>
  <si>
    <t>1821</t>
  </si>
  <si>
    <t>74-123837-01</t>
  </si>
  <si>
    <t>1822</t>
  </si>
  <si>
    <t>432</t>
  </si>
  <si>
    <t>816</t>
  </si>
  <si>
    <t>800-113103-01</t>
  </si>
  <si>
    <t>830</t>
  </si>
  <si>
    <t>800-113104-01</t>
  </si>
  <si>
    <t>831</t>
  </si>
  <si>
    <t>800-113252-01</t>
  </si>
  <si>
    <t>832</t>
  </si>
  <si>
    <t>817</t>
  </si>
  <si>
    <t>74-134702-02</t>
  </si>
  <si>
    <t>818</t>
  </si>
  <si>
    <t>835</t>
  </si>
  <si>
    <t>836</t>
  </si>
  <si>
    <t>837</t>
  </si>
  <si>
    <t>838</t>
  </si>
  <si>
    <t>861</t>
  </si>
  <si>
    <t>862</t>
  </si>
  <si>
    <t>1823</t>
  </si>
  <si>
    <t>821</t>
  </si>
  <si>
    <t>822</t>
  </si>
  <si>
    <t>883</t>
  </si>
  <si>
    <t>1021</t>
  </si>
  <si>
    <t>1022</t>
  </si>
  <si>
    <t>1023</t>
  </si>
  <si>
    <t>1024</t>
  </si>
  <si>
    <t>800-109483-01</t>
  </si>
  <si>
    <t>1025</t>
  </si>
  <si>
    <t>800-49316-03</t>
  </si>
  <si>
    <t>53</t>
  </si>
  <si>
    <t>800-49952-02</t>
  </si>
  <si>
    <t>54</t>
  </si>
  <si>
    <t>879</t>
  </si>
  <si>
    <t>74-140221-01</t>
  </si>
  <si>
    <t>880</t>
  </si>
  <si>
    <t>881</t>
  </si>
  <si>
    <t>74-146088-01</t>
  </si>
  <si>
    <t>882</t>
  </si>
  <si>
    <t>11-101945-01</t>
  </si>
  <si>
    <t>403</t>
  </si>
  <si>
    <t>11-3700-01</t>
  </si>
  <si>
    <t>404</t>
  </si>
  <si>
    <t>405</t>
  </si>
  <si>
    <t>406</t>
  </si>
  <si>
    <t>407</t>
  </si>
  <si>
    <t>408</t>
  </si>
  <si>
    <t>11-101911-01</t>
  </si>
  <si>
    <t>516</t>
  </si>
  <si>
    <t>885</t>
  </si>
  <si>
    <t>844</t>
  </si>
  <si>
    <t>845</t>
  </si>
  <si>
    <t>846</t>
  </si>
  <si>
    <t>847</t>
  </si>
  <si>
    <t>848</t>
  </si>
  <si>
    <t>849</t>
  </si>
  <si>
    <t>850</t>
  </si>
  <si>
    <t>851</t>
  </si>
  <si>
    <t>884</t>
  </si>
  <si>
    <t>800-115882-01</t>
  </si>
  <si>
    <t>523</t>
  </si>
  <si>
    <t>800-115884-01</t>
  </si>
  <si>
    <t>524</t>
  </si>
  <si>
    <t>800-126978-03</t>
  </si>
  <si>
    <t>525</t>
  </si>
  <si>
    <t>502-00002-01</t>
  </si>
  <si>
    <t>1767</t>
  </si>
  <si>
    <t>68-103464-05</t>
  </si>
  <si>
    <t>1768</t>
  </si>
  <si>
    <t>68-103465-05</t>
  </si>
  <si>
    <t>1769</t>
  </si>
  <si>
    <t>68-103466-05</t>
  </si>
  <si>
    <t>1770</t>
  </si>
  <si>
    <t>748</t>
  </si>
  <si>
    <t>788</t>
  </si>
  <si>
    <t>834</t>
  </si>
  <si>
    <t>779</t>
  </si>
  <si>
    <t>29-103082-01</t>
  </si>
  <si>
    <t>1626</t>
  </si>
  <si>
    <t>1627</t>
  </si>
  <si>
    <t>1628</t>
  </si>
  <si>
    <t>819</t>
  </si>
  <si>
    <t>820</t>
  </si>
  <si>
    <t>1771</t>
  </si>
  <si>
    <t>1772</t>
  </si>
  <si>
    <t>429</t>
  </si>
  <si>
    <t>430</t>
  </si>
  <si>
    <t>431</t>
  </si>
  <si>
    <t>15-111071-01</t>
  </si>
  <si>
    <t>495</t>
  </si>
  <si>
    <t>15-111072-01</t>
  </si>
  <si>
    <t>496</t>
  </si>
  <si>
    <t>497</t>
  </si>
  <si>
    <t>498</t>
  </si>
  <si>
    <t>17-103167-03</t>
  </si>
  <si>
    <t>962</t>
  </si>
  <si>
    <t>963</t>
  </si>
  <si>
    <t>68-101185-01</t>
  </si>
  <si>
    <t>964</t>
  </si>
  <si>
    <t>961</t>
  </si>
  <si>
    <t>74-122543-05</t>
  </si>
  <si>
    <t>839</t>
  </si>
  <si>
    <t>74-125686-04</t>
  </si>
  <si>
    <t>840</t>
  </si>
  <si>
    <t>15-108159-01</t>
  </si>
  <si>
    <t>410</t>
  </si>
  <si>
    <t>411</t>
  </si>
  <si>
    <t>412</t>
  </si>
  <si>
    <t>800-109498-06</t>
  </si>
  <si>
    <t>413</t>
  </si>
  <si>
    <t>439</t>
  </si>
  <si>
    <t>841</t>
  </si>
  <si>
    <t>902</t>
  </si>
  <si>
    <t>903</t>
  </si>
  <si>
    <t>904</t>
  </si>
  <si>
    <t>905</t>
  </si>
  <si>
    <t>28-103228-04</t>
  </si>
  <si>
    <t>440</t>
  </si>
  <si>
    <t>441</t>
  </si>
  <si>
    <t>22-100237-01</t>
  </si>
  <si>
    <t>1440</t>
  </si>
  <si>
    <t>1441</t>
  </si>
  <si>
    <t>942</t>
  </si>
  <si>
    <t>943</t>
  </si>
  <si>
    <t>944</t>
  </si>
  <si>
    <t>28-102487-05</t>
  </si>
  <si>
    <t>159</t>
  </si>
  <si>
    <t>160</t>
  </si>
  <si>
    <t>16-102062-01</t>
  </si>
  <si>
    <t>419</t>
  </si>
  <si>
    <t>17-103018-01</t>
  </si>
  <si>
    <t>420</t>
  </si>
  <si>
    <t>421</t>
  </si>
  <si>
    <t>422</t>
  </si>
  <si>
    <t>414</t>
  </si>
  <si>
    <t>415</t>
  </si>
  <si>
    <t>416</t>
  </si>
  <si>
    <t>417</t>
  </si>
  <si>
    <t>418</t>
  </si>
  <si>
    <t>38</t>
  </si>
  <si>
    <t>39</t>
  </si>
  <si>
    <t>40</t>
  </si>
  <si>
    <t>41</t>
  </si>
  <si>
    <t>42</t>
  </si>
  <si>
    <t>43</t>
  </si>
  <si>
    <t>44</t>
  </si>
  <si>
    <t>886</t>
  </si>
  <si>
    <t>887</t>
  </si>
  <si>
    <t>853</t>
  </si>
  <si>
    <t>854</t>
  </si>
  <si>
    <t>855</t>
  </si>
  <si>
    <t>856</t>
  </si>
  <si>
    <t>857</t>
  </si>
  <si>
    <t>858</t>
  </si>
  <si>
    <t>859</t>
  </si>
  <si>
    <t>860</t>
  </si>
  <si>
    <t>950</t>
  </si>
  <si>
    <t>951</t>
  </si>
  <si>
    <t>952</t>
  </si>
  <si>
    <t>953</t>
  </si>
  <si>
    <t>888</t>
  </si>
  <si>
    <t>889</t>
  </si>
  <si>
    <t>972</t>
  </si>
  <si>
    <t>973</t>
  </si>
  <si>
    <t>974</t>
  </si>
  <si>
    <t>809</t>
  </si>
  <si>
    <t>959</t>
  </si>
  <si>
    <t>960</t>
  </si>
  <si>
    <t>949</t>
  </si>
  <si>
    <t>28</t>
  </si>
  <si>
    <t>29</t>
  </si>
  <si>
    <t>30</t>
  </si>
  <si>
    <t>31</t>
  </si>
  <si>
    <t>32</t>
  </si>
  <si>
    <t>33</t>
  </si>
  <si>
    <t>34</t>
  </si>
  <si>
    <t>15-104174-01</t>
  </si>
  <si>
    <t>423</t>
  </si>
  <si>
    <t>450</t>
  </si>
  <si>
    <t>15-106507-02</t>
  </si>
  <si>
    <t>452</t>
  </si>
  <si>
    <t>453</t>
  </si>
  <si>
    <t>454</t>
  </si>
  <si>
    <t>455</t>
  </si>
  <si>
    <t>456</t>
  </si>
  <si>
    <t>457</t>
  </si>
  <si>
    <t>458</t>
  </si>
  <si>
    <t>1631</t>
  </si>
  <si>
    <t>1632</t>
  </si>
  <si>
    <t>871</t>
  </si>
  <si>
    <t>872</t>
  </si>
  <si>
    <t>910</t>
  </si>
  <si>
    <t>911</t>
  </si>
  <si>
    <t>912</t>
  </si>
  <si>
    <t>913</t>
  </si>
  <si>
    <t>914</t>
  </si>
  <si>
    <t>800-111374-01</t>
  </si>
  <si>
    <t>1773</t>
  </si>
  <si>
    <t>915</t>
  </si>
  <si>
    <t>916</t>
  </si>
  <si>
    <t>967</t>
  </si>
  <si>
    <t>968</t>
  </si>
  <si>
    <t>969</t>
  </si>
  <si>
    <t>970</t>
  </si>
  <si>
    <t>74-139970-01</t>
  </si>
  <si>
    <t>864</t>
  </si>
  <si>
    <t>74-139971-01</t>
  </si>
  <si>
    <t>74-139972-01</t>
  </si>
  <si>
    <t>866</t>
  </si>
  <si>
    <t>74-139979-01</t>
  </si>
  <si>
    <t>867</t>
  </si>
  <si>
    <t>868</t>
  </si>
  <si>
    <t>869</t>
  </si>
  <si>
    <t>870</t>
  </si>
  <si>
    <t>800-104476-08</t>
  </si>
  <si>
    <t>800-105430-01</t>
  </si>
  <si>
    <t>425</t>
  </si>
  <si>
    <t>800-105431-01</t>
  </si>
  <si>
    <t>426</t>
  </si>
  <si>
    <t>800-111297-02</t>
  </si>
  <si>
    <t>427</t>
  </si>
  <si>
    <t>800-111338-01</t>
  </si>
  <si>
    <t>428</t>
  </si>
  <si>
    <t>15-104046-02</t>
  </si>
  <si>
    <t>1460</t>
  </si>
  <si>
    <t>74-114186-02</t>
  </si>
  <si>
    <t>1461</t>
  </si>
  <si>
    <t>1774</t>
  </si>
  <si>
    <t>1775</t>
  </si>
  <si>
    <t>1776</t>
  </si>
  <si>
    <t>1781</t>
  </si>
  <si>
    <t>1782</t>
  </si>
  <si>
    <t>1783</t>
  </si>
  <si>
    <t>1784</t>
  </si>
  <si>
    <t>1785</t>
  </si>
  <si>
    <t>565</t>
  </si>
  <si>
    <t>566</t>
  </si>
  <si>
    <t>906</t>
  </si>
  <si>
    <t>907</t>
  </si>
  <si>
    <t>908</t>
  </si>
  <si>
    <t>909</t>
  </si>
  <si>
    <t>938</t>
  </si>
  <si>
    <t>939</t>
  </si>
  <si>
    <t>940</t>
  </si>
  <si>
    <t>941</t>
  </si>
  <si>
    <t>933</t>
  </si>
  <si>
    <t>934</t>
  </si>
  <si>
    <t>935</t>
  </si>
  <si>
    <t>936</t>
  </si>
  <si>
    <t>937</t>
  </si>
  <si>
    <t>977</t>
  </si>
  <si>
    <t>978</t>
  </si>
  <si>
    <t>979</t>
  </si>
  <si>
    <t>980</t>
  </si>
  <si>
    <t>981</t>
  </si>
  <si>
    <t>982</t>
  </si>
  <si>
    <t>983</t>
  </si>
  <si>
    <t>984</t>
  </si>
  <si>
    <t>30-100206-01</t>
  </si>
  <si>
    <t>800-108480-01</t>
  </si>
  <si>
    <t>451</t>
  </si>
  <si>
    <t>954</t>
  </si>
  <si>
    <t>800-104857-01</t>
  </si>
  <si>
    <t>955</t>
  </si>
  <si>
    <t>975</t>
  </si>
  <si>
    <t>68-103946-04</t>
  </si>
  <si>
    <t>11-101888-04</t>
  </si>
  <si>
    <t>149</t>
  </si>
  <si>
    <t>68-104897-01</t>
  </si>
  <si>
    <t>150</t>
  </si>
  <si>
    <t>68-104898-01</t>
  </si>
  <si>
    <t>151</t>
  </si>
  <si>
    <t>700-138393-01</t>
  </si>
  <si>
    <t>152</t>
  </si>
  <si>
    <t>153</t>
  </si>
  <si>
    <t>154</t>
  </si>
  <si>
    <t>800-50273-01</t>
  </si>
  <si>
    <t>945</t>
  </si>
  <si>
    <t>946</t>
  </si>
  <si>
    <t>947</t>
  </si>
  <si>
    <t>15-106360-01</t>
  </si>
  <si>
    <t>948</t>
  </si>
  <si>
    <t>918</t>
  </si>
  <si>
    <t>15-103921-01</t>
  </si>
  <si>
    <t>919</t>
  </si>
  <si>
    <t>15-105514-01</t>
  </si>
  <si>
    <t>920</t>
  </si>
  <si>
    <t>15-105515-01</t>
  </si>
  <si>
    <t>921</t>
  </si>
  <si>
    <t>922</t>
  </si>
  <si>
    <t>15-106779-01</t>
  </si>
  <si>
    <t>923</t>
  </si>
  <si>
    <t>924</t>
  </si>
  <si>
    <t>986</t>
  </si>
  <si>
    <t>442</t>
  </si>
  <si>
    <t>443</t>
  </si>
  <si>
    <t>341-100574-01</t>
  </si>
  <si>
    <t>987</t>
  </si>
  <si>
    <t>988</t>
  </si>
  <si>
    <t>989</t>
  </si>
  <si>
    <t>990</t>
  </si>
  <si>
    <t>517</t>
  </si>
  <si>
    <t>518</t>
  </si>
  <si>
    <t>800-113105-01</t>
  </si>
  <si>
    <t>519</t>
  </si>
  <si>
    <t>800-113255-01</t>
  </si>
  <si>
    <t>520</t>
  </si>
  <si>
    <t>994</t>
  </si>
  <si>
    <t>991</t>
  </si>
  <si>
    <t>992</t>
  </si>
  <si>
    <t>993</t>
  </si>
  <si>
    <t>471-00585-01</t>
  </si>
  <si>
    <t>1756</t>
  </si>
  <si>
    <t>473-00003-01</t>
  </si>
  <si>
    <t>1757</t>
  </si>
  <si>
    <t>1758</t>
  </si>
  <si>
    <t>1759</t>
  </si>
  <si>
    <t>1760</t>
  </si>
  <si>
    <t>1761</t>
  </si>
  <si>
    <t>20-100286-01</t>
  </si>
  <si>
    <t>1442</t>
  </si>
  <si>
    <t>1443</t>
  </si>
  <si>
    <t>15-104894-01</t>
  </si>
  <si>
    <t>124</t>
  </si>
  <si>
    <t>125</t>
  </si>
  <si>
    <t>985</t>
  </si>
  <si>
    <t>1137</t>
  </si>
  <si>
    <t>28-102227-03</t>
  </si>
  <si>
    <t>164</t>
  </si>
  <si>
    <t>165</t>
  </si>
  <si>
    <t>06-100786-01</t>
  </si>
  <si>
    <t>126</t>
  </si>
  <si>
    <t>127</t>
  </si>
  <si>
    <t>15-12877-02</t>
  </si>
  <si>
    <t>1435</t>
  </si>
  <si>
    <t>1448</t>
  </si>
  <si>
    <t>68-101650-01</t>
  </si>
  <si>
    <t>1099</t>
  </si>
  <si>
    <t>1100</t>
  </si>
  <si>
    <t>800-104781-01</t>
  </si>
  <si>
    <t>1101</t>
  </si>
  <si>
    <t>800-104853-01</t>
  </si>
  <si>
    <t>1102</t>
  </si>
  <si>
    <t>1098</t>
  </si>
  <si>
    <t>22-0522-01</t>
  </si>
  <si>
    <t>1556</t>
  </si>
  <si>
    <t>1557</t>
  </si>
  <si>
    <t>15-109388-01</t>
  </si>
  <si>
    <t>459</t>
  </si>
  <si>
    <t>16-101333-01</t>
  </si>
  <si>
    <t>1034</t>
  </si>
  <si>
    <t>16-101387-01</t>
  </si>
  <si>
    <t>1035</t>
  </si>
  <si>
    <t>16-101666-01</t>
  </si>
  <si>
    <t>1036</t>
  </si>
  <si>
    <t>1037</t>
  </si>
  <si>
    <t>1038</t>
  </si>
  <si>
    <t>1039</t>
  </si>
  <si>
    <t>1040</t>
  </si>
  <si>
    <t>1041</t>
  </si>
  <si>
    <t>1042</t>
  </si>
  <si>
    <t>1043</t>
  </si>
  <si>
    <t>1044</t>
  </si>
  <si>
    <t>965</t>
  </si>
  <si>
    <t>966</t>
  </si>
  <si>
    <t>155</t>
  </si>
  <si>
    <t>17-102472-02</t>
  </si>
  <si>
    <t>1629</t>
  </si>
  <si>
    <t>1630</t>
  </si>
  <si>
    <t>1658</t>
  </si>
  <si>
    <t>1659</t>
  </si>
  <si>
    <t>956</t>
  </si>
  <si>
    <t>957</t>
  </si>
  <si>
    <t>958</t>
  </si>
  <si>
    <t>1060</t>
  </si>
  <si>
    <t>1061</t>
  </si>
  <si>
    <t>1062</t>
  </si>
  <si>
    <t>68-7017-02</t>
  </si>
  <si>
    <t>1045</t>
  </si>
  <si>
    <t>1762</t>
  </si>
  <si>
    <t>1763</t>
  </si>
  <si>
    <t>68-100282-13</t>
  </si>
  <si>
    <t>1046</t>
  </si>
  <si>
    <t>1053</t>
  </si>
  <si>
    <t>1054</t>
  </si>
  <si>
    <t>1055</t>
  </si>
  <si>
    <t>1056</t>
  </si>
  <si>
    <t>1057</t>
  </si>
  <si>
    <t>1058</t>
  </si>
  <si>
    <t>1059</t>
  </si>
  <si>
    <t>1063</t>
  </si>
  <si>
    <t>1064</t>
  </si>
  <si>
    <t>28-103291-01</t>
  </si>
  <si>
    <t>161</t>
  </si>
  <si>
    <t>68-104607-01</t>
  </si>
  <si>
    <t>162</t>
  </si>
  <si>
    <t>1065</t>
  </si>
  <si>
    <t>68-7799-04</t>
  </si>
  <si>
    <t>1066</t>
  </si>
  <si>
    <t>15-110451-01</t>
  </si>
  <si>
    <t>1582</t>
  </si>
  <si>
    <t>1583</t>
  </si>
  <si>
    <t>47-110077-01</t>
  </si>
  <si>
    <t>1764</t>
  </si>
  <si>
    <t>47-110078-01</t>
  </si>
  <si>
    <t>1765</t>
  </si>
  <si>
    <t>47-110079-01</t>
  </si>
  <si>
    <t>1766</t>
  </si>
  <si>
    <t>12-100143-01</t>
  </si>
  <si>
    <t>1640</t>
  </si>
  <si>
    <t>1641</t>
  </si>
  <si>
    <t>1685</t>
  </si>
  <si>
    <t>1647</t>
  </si>
  <si>
    <t>1444</t>
  </si>
  <si>
    <t>1445</t>
  </si>
  <si>
    <t>436</t>
  </si>
  <si>
    <t>437</t>
  </si>
  <si>
    <t>438</t>
  </si>
  <si>
    <t>486</t>
  </si>
  <si>
    <t>1633</t>
  </si>
  <si>
    <t>1634</t>
  </si>
  <si>
    <t>29-102749-01</t>
  </si>
  <si>
    <t>1014</t>
  </si>
  <si>
    <t>1015</t>
  </si>
  <si>
    <t>15-108743-01</t>
  </si>
  <si>
    <t>1016</t>
  </si>
  <si>
    <t>74-134454-05</t>
  </si>
  <si>
    <t>444</t>
  </si>
  <si>
    <t>74-134455-05</t>
  </si>
  <si>
    <t>445</t>
  </si>
  <si>
    <t>74-134456-05</t>
  </si>
  <si>
    <t>446</t>
  </si>
  <si>
    <t>447</t>
  </si>
  <si>
    <t>448</t>
  </si>
  <si>
    <t>449</t>
  </si>
  <si>
    <t>13-100045-01</t>
  </si>
  <si>
    <t>460</t>
  </si>
  <si>
    <t>461</t>
  </si>
  <si>
    <t>462</t>
  </si>
  <si>
    <t>463</t>
  </si>
  <si>
    <t>464</t>
  </si>
  <si>
    <t>465</t>
  </si>
  <si>
    <t>466</t>
  </si>
  <si>
    <t>467</t>
  </si>
  <si>
    <t>468</t>
  </si>
  <si>
    <t>469</t>
  </si>
  <si>
    <t>470</t>
  </si>
  <si>
    <t>510</t>
  </si>
  <si>
    <t>16-101838-01</t>
  </si>
  <si>
    <t>477</t>
  </si>
  <si>
    <t>478</t>
  </si>
  <si>
    <t>479</t>
  </si>
  <si>
    <t>480</t>
  </si>
  <si>
    <t>564</t>
  </si>
  <si>
    <t>47-21510-01</t>
  </si>
  <si>
    <t>1635</t>
  </si>
  <si>
    <t>47-21512-01</t>
  </si>
  <si>
    <t>1636</t>
  </si>
  <si>
    <t>47-21513-01</t>
  </si>
  <si>
    <t>1637</t>
  </si>
  <si>
    <t>55-1170-01</t>
  </si>
  <si>
    <t>1638</t>
  </si>
  <si>
    <t>78-3621-01</t>
  </si>
  <si>
    <t>1639</t>
  </si>
  <si>
    <t>83-1294-01</t>
  </si>
  <si>
    <t>1671</t>
  </si>
  <si>
    <t>1026</t>
  </si>
  <si>
    <t>1030</t>
  </si>
  <si>
    <t>1031</t>
  </si>
  <si>
    <t>1032</t>
  </si>
  <si>
    <t>1033</t>
  </si>
  <si>
    <t>1182</t>
  </si>
  <si>
    <t>20-100665-01</t>
  </si>
  <si>
    <t>316</t>
  </si>
  <si>
    <t>322</t>
  </si>
  <si>
    <t>15-111203-01</t>
  </si>
  <si>
    <t>163</t>
  </si>
  <si>
    <t>15-111231-01</t>
  </si>
  <si>
    <t>15-111232-01</t>
  </si>
  <si>
    <t>15-111235-01</t>
  </si>
  <si>
    <t>188</t>
  </si>
  <si>
    <t>1807</t>
  </si>
  <si>
    <t>1808</t>
  </si>
  <si>
    <t>1809</t>
  </si>
  <si>
    <t>1810</t>
  </si>
  <si>
    <t>976</t>
  </si>
  <si>
    <t>1003</t>
  </si>
  <si>
    <t>1004</t>
  </si>
  <si>
    <t>1005</t>
  </si>
  <si>
    <t>1006</t>
  </si>
  <si>
    <t>1007</t>
  </si>
  <si>
    <t>1008</t>
  </si>
  <si>
    <t>1009</t>
  </si>
  <si>
    <t>15-110830-01</t>
  </si>
  <si>
    <t>1558</t>
  </si>
  <si>
    <t>1559</t>
  </si>
  <si>
    <t>526</t>
  </si>
  <si>
    <t>239-CRBU</t>
  </si>
  <si>
    <t>08-100199-03</t>
  </si>
  <si>
    <t>1010</t>
  </si>
  <si>
    <t>1011</t>
  </si>
  <si>
    <t>1012</t>
  </si>
  <si>
    <t>1013</t>
  </si>
  <si>
    <t>341-101280-01</t>
  </si>
  <si>
    <t>995</t>
  </si>
  <si>
    <t>341-101280-02</t>
  </si>
  <si>
    <t>996</t>
  </si>
  <si>
    <t>971</t>
  </si>
  <si>
    <t>24-101509-01</t>
  </si>
  <si>
    <t>504</t>
  </si>
  <si>
    <t>505</t>
  </si>
  <si>
    <t>506</t>
  </si>
  <si>
    <t>507</t>
  </si>
  <si>
    <t>508</t>
  </si>
  <si>
    <t>509</t>
  </si>
  <si>
    <t>537</t>
  </si>
  <si>
    <t>997</t>
  </si>
  <si>
    <t>998</t>
  </si>
  <si>
    <t>999</t>
  </si>
  <si>
    <t>1000</t>
  </si>
  <si>
    <t>1001</t>
  </si>
  <si>
    <t>1002</t>
  </si>
  <si>
    <t>15-110893-01</t>
  </si>
  <si>
    <t>487</t>
  </si>
  <si>
    <t>488</t>
  </si>
  <si>
    <t>489</t>
  </si>
  <si>
    <t>490</t>
  </si>
  <si>
    <t>491</t>
  </si>
  <si>
    <t>586</t>
  </si>
  <si>
    <t>587</t>
  </si>
  <si>
    <t>1138</t>
  </si>
  <si>
    <t>1139</t>
  </si>
  <si>
    <t>1140</t>
  </si>
  <si>
    <t>1141</t>
  </si>
  <si>
    <t>1142</t>
  </si>
  <si>
    <t>1143</t>
  </si>
  <si>
    <t>1144</t>
  </si>
  <si>
    <t>1145</t>
  </si>
  <si>
    <t>1146</t>
  </si>
  <si>
    <t>1147</t>
  </si>
  <si>
    <t>1148</t>
  </si>
  <si>
    <t>341-101114-02</t>
  </si>
  <si>
    <t>61</t>
  </si>
  <si>
    <t>15-102934-01</t>
  </si>
  <si>
    <t>1600</t>
  </si>
  <si>
    <t>17-13481-01</t>
  </si>
  <si>
    <t>1601</t>
  </si>
  <si>
    <t>15-14518-02</t>
  </si>
  <si>
    <t>1584</t>
  </si>
  <si>
    <t>1585</t>
  </si>
  <si>
    <t>646</t>
  </si>
  <si>
    <t>68-7781-12</t>
  </si>
  <si>
    <t>100,219</t>
  </si>
  <si>
    <t>800-111487-03</t>
  </si>
  <si>
    <t>101,220</t>
  </si>
  <si>
    <t>15-109766-01</t>
  </si>
  <si>
    <t>511</t>
  </si>
  <si>
    <t>512</t>
  </si>
  <si>
    <t>513</t>
  </si>
  <si>
    <t>514</t>
  </si>
  <si>
    <t>515</t>
  </si>
  <si>
    <t>166,1446</t>
  </si>
  <si>
    <t>167,1447</t>
  </si>
  <si>
    <t>36-0333-01</t>
  </si>
  <si>
    <t>168,1504</t>
  </si>
  <si>
    <t>169,1449</t>
  </si>
  <si>
    <t>170,1450</t>
  </si>
  <si>
    <t>317,1451</t>
  </si>
  <si>
    <t>16-101652-01</t>
  </si>
  <si>
    <t>1192</t>
  </si>
  <si>
    <t>68-103418-01</t>
  </si>
  <si>
    <t>1193</t>
  </si>
  <si>
    <t>1194</t>
  </si>
  <si>
    <t>55-0584-01</t>
  </si>
  <si>
    <t>1195</t>
  </si>
  <si>
    <t>55-103733-01</t>
  </si>
  <si>
    <t>1196</t>
  </si>
  <si>
    <t>1150</t>
  </si>
  <si>
    <t>15-110981-01</t>
  </si>
  <si>
    <t>1190</t>
  </si>
  <si>
    <t>1191</t>
  </si>
  <si>
    <t>1017</t>
  </si>
  <si>
    <t>1018</t>
  </si>
  <si>
    <t>1019</t>
  </si>
  <si>
    <t>1020</t>
  </si>
  <si>
    <t>1076</t>
  </si>
  <si>
    <t>1077</t>
  </si>
  <si>
    <t>1078</t>
  </si>
  <si>
    <t>1079</t>
  </si>
  <si>
    <t>51-103496-01</t>
  </si>
  <si>
    <t>1080</t>
  </si>
  <si>
    <t>68-6577-12</t>
  </si>
  <si>
    <t>1081</t>
  </si>
  <si>
    <t>68-6686-08</t>
  </si>
  <si>
    <t>1082</t>
  </si>
  <si>
    <t>68-7195-09</t>
  </si>
  <si>
    <t>1083</t>
  </si>
  <si>
    <t>68-7202-09</t>
  </si>
  <si>
    <t>1090</t>
  </si>
  <si>
    <t>68-7261-07</t>
  </si>
  <si>
    <t>1091</t>
  </si>
  <si>
    <t>68-7262-10</t>
  </si>
  <si>
    <t>1092</t>
  </si>
  <si>
    <t>68-7393-03</t>
  </si>
  <si>
    <t>1093</t>
  </si>
  <si>
    <t>68-7571-05</t>
  </si>
  <si>
    <t>1094</t>
  </si>
  <si>
    <t>68-7184-09</t>
  </si>
  <si>
    <t>52</t>
  </si>
  <si>
    <t>102</t>
  </si>
  <si>
    <t>68-7406-09</t>
  </si>
  <si>
    <t>103</t>
  </si>
  <si>
    <t>104</t>
  </si>
  <si>
    <t>105</t>
  </si>
  <si>
    <t>74-139970-02</t>
  </si>
  <si>
    <t>1095</t>
  </si>
  <si>
    <t>74-139971-02</t>
  </si>
  <si>
    <t>1096</t>
  </si>
  <si>
    <t>74-139972-02</t>
  </si>
  <si>
    <t>1097</t>
  </si>
  <si>
    <t>1152</t>
  </si>
  <si>
    <t>1153</t>
  </si>
  <si>
    <t>68-104813-04</t>
  </si>
  <si>
    <t>499</t>
  </si>
  <si>
    <t>700-136522-05</t>
  </si>
  <si>
    <t>500</t>
  </si>
  <si>
    <t>68-104813-03</t>
  </si>
  <si>
    <t>502</t>
  </si>
  <si>
    <t>700-136522-04</t>
  </si>
  <si>
    <t>503</t>
  </si>
  <si>
    <t>17-102052-01</t>
  </si>
  <si>
    <t>1050</t>
  </si>
  <si>
    <t>1051</t>
  </si>
  <si>
    <t>1052</t>
  </si>
  <si>
    <t>521</t>
  </si>
  <si>
    <t>522</t>
  </si>
  <si>
    <t>68-7195-06</t>
  </si>
  <si>
    <t>1047</t>
  </si>
  <si>
    <t>68-7195-07</t>
  </si>
  <si>
    <t>1048</t>
  </si>
  <si>
    <t>68-7195-08</t>
  </si>
  <si>
    <t>1049</t>
  </si>
  <si>
    <t>28-103096-05</t>
  </si>
  <si>
    <t>1835</t>
  </si>
  <si>
    <t>1836</t>
  </si>
  <si>
    <t>1837</t>
  </si>
  <si>
    <t>1124</t>
  </si>
  <si>
    <t>1125</t>
  </si>
  <si>
    <t>1126</t>
  </si>
  <si>
    <t>1127</t>
  </si>
  <si>
    <t>1128</t>
  </si>
  <si>
    <t>1084</t>
  </si>
  <si>
    <t>1085</t>
  </si>
  <si>
    <t>1086</t>
  </si>
  <si>
    <t>1087</t>
  </si>
  <si>
    <t>529</t>
  </si>
  <si>
    <t>530</t>
  </si>
  <si>
    <t>531</t>
  </si>
  <si>
    <t>532</t>
  </si>
  <si>
    <t>533</t>
  </si>
  <si>
    <t>534</t>
  </si>
  <si>
    <t>535</t>
  </si>
  <si>
    <t>536</t>
  </si>
  <si>
    <t>15-103518-01</t>
  </si>
  <si>
    <t>171,1505</t>
  </si>
  <si>
    <t>172,1506</t>
  </si>
  <si>
    <t>15-110393-01</t>
  </si>
  <si>
    <t>173,1507</t>
  </si>
  <si>
    <t>174,1508</t>
  </si>
  <si>
    <t>84-102476-01</t>
  </si>
  <si>
    <t>1067</t>
  </si>
  <si>
    <t>1824</t>
  </si>
  <si>
    <t>1825</t>
  </si>
  <si>
    <t>1826</t>
  </si>
  <si>
    <t>1827</t>
  </si>
  <si>
    <t>574</t>
  </si>
  <si>
    <t>800-104788-04</t>
  </si>
  <si>
    <t>575</t>
  </si>
  <si>
    <t>800-104789-04</t>
  </si>
  <si>
    <t>576</t>
  </si>
  <si>
    <t>1118</t>
  </si>
  <si>
    <t>1119</t>
  </si>
  <si>
    <t>1120</t>
  </si>
  <si>
    <t>1121</t>
  </si>
  <si>
    <t>68-6597-07</t>
  </si>
  <si>
    <t>1069</t>
  </si>
  <si>
    <t>1070</t>
  </si>
  <si>
    <t>1071</t>
  </si>
  <si>
    <t>1072</t>
  </si>
  <si>
    <t>1073</t>
  </si>
  <si>
    <t>1074</t>
  </si>
  <si>
    <t>1075</t>
  </si>
  <si>
    <t>800-51482-01</t>
  </si>
  <si>
    <t>1115</t>
  </si>
  <si>
    <t>471-100986-01</t>
  </si>
  <si>
    <t>1116</t>
  </si>
  <si>
    <t>471-100989-01</t>
  </si>
  <si>
    <t>1117</t>
  </si>
  <si>
    <t>68-8066-01</t>
  </si>
  <si>
    <t>1068</t>
  </si>
  <si>
    <t>28-101582-04</t>
  </si>
  <si>
    <t>59</t>
  </si>
  <si>
    <t>60</t>
  </si>
  <si>
    <t>131</t>
  </si>
  <si>
    <t>132</t>
  </si>
  <si>
    <t>133</t>
  </si>
  <si>
    <t>134</t>
  </si>
  <si>
    <t>28-102878-03</t>
  </si>
  <si>
    <t>56</t>
  </si>
  <si>
    <t>57</t>
  </si>
  <si>
    <t>58</t>
  </si>
  <si>
    <t>652</t>
  </si>
  <si>
    <t>471-00325-01</t>
  </si>
  <si>
    <t>1122</t>
  </si>
  <si>
    <t>1123</t>
  </si>
  <si>
    <t>1219</t>
  </si>
  <si>
    <t>1220</t>
  </si>
  <si>
    <t>341-101794-02</t>
  </si>
  <si>
    <t>1221</t>
  </si>
  <si>
    <t>29-100530-01</t>
  </si>
  <si>
    <t>588</t>
  </si>
  <si>
    <t>589</t>
  </si>
  <si>
    <t>15-9669-03</t>
  </si>
  <si>
    <t>1452</t>
  </si>
  <si>
    <t>17-16031-04</t>
  </si>
  <si>
    <t>1453</t>
  </si>
  <si>
    <t>17-16031-06</t>
  </si>
  <si>
    <t>1454</t>
  </si>
  <si>
    <t>19-100493-01</t>
  </si>
  <si>
    <t>1515</t>
  </si>
  <si>
    <t>19-100510-01</t>
  </si>
  <si>
    <t>1516</t>
  </si>
  <si>
    <t>19-1364-01</t>
  </si>
  <si>
    <t>1517</t>
  </si>
  <si>
    <t>25-1283-01</t>
  </si>
  <si>
    <t>1462</t>
  </si>
  <si>
    <t>1463</t>
  </si>
  <si>
    <t>1464</t>
  </si>
  <si>
    <t>15-110388-01</t>
  </si>
  <si>
    <t>246,1477</t>
  </si>
  <si>
    <t>247,1478</t>
  </si>
  <si>
    <t>1790</t>
  </si>
  <si>
    <t>800-112611-01</t>
  </si>
  <si>
    <t>1791</t>
  </si>
  <si>
    <t>1792</t>
  </si>
  <si>
    <t>1110</t>
  </si>
  <si>
    <t>1111</t>
  </si>
  <si>
    <t>47-101282-05</t>
  </si>
  <si>
    <t>1777</t>
  </si>
  <si>
    <t>47-104183-06</t>
  </si>
  <si>
    <t>1778</t>
  </si>
  <si>
    <t>47-20614-05</t>
  </si>
  <si>
    <t>1779</t>
  </si>
  <si>
    <t>47-21293-05</t>
  </si>
  <si>
    <t>1780</t>
  </si>
  <si>
    <t>47-24670-05</t>
  </si>
  <si>
    <t>1786</t>
  </si>
  <si>
    <t>47-25424-05</t>
  </si>
  <si>
    <t>1787</t>
  </si>
  <si>
    <t>68-5766-01</t>
  </si>
  <si>
    <t>1788</t>
  </si>
  <si>
    <t>68-5986-01</t>
  </si>
  <si>
    <t>1789</t>
  </si>
  <si>
    <t>1088</t>
  </si>
  <si>
    <t>1089</t>
  </si>
  <si>
    <t>1108</t>
  </si>
  <si>
    <t>1109</t>
  </si>
  <si>
    <t>28-103261-05</t>
  </si>
  <si>
    <t>249</t>
  </si>
  <si>
    <t>250</t>
  </si>
  <si>
    <t>28-102088-05</t>
  </si>
  <si>
    <t>117</t>
  </si>
  <si>
    <t>68-105050-01</t>
  </si>
  <si>
    <t>118</t>
  </si>
  <si>
    <t>68-6198-02</t>
  </si>
  <si>
    <t>1112</t>
  </si>
  <si>
    <t>1113</t>
  </si>
  <si>
    <t>800-48223-02</t>
  </si>
  <si>
    <t>1114</t>
  </si>
  <si>
    <t>800-48268-03</t>
  </si>
  <si>
    <t>1170</t>
  </si>
  <si>
    <t>590</t>
  </si>
  <si>
    <t>591</t>
  </si>
  <si>
    <t>62</t>
  </si>
  <si>
    <t>63</t>
  </si>
  <si>
    <t>28-103757-02</t>
  </si>
  <si>
    <t>212,1883</t>
  </si>
  <si>
    <t>213,1884</t>
  </si>
  <si>
    <t>1103</t>
  </si>
  <si>
    <t>1793</t>
  </si>
  <si>
    <t>1794</t>
  </si>
  <si>
    <t>1795</t>
  </si>
  <si>
    <t>1797</t>
  </si>
  <si>
    <t>1798</t>
  </si>
  <si>
    <t>800-113253-01</t>
  </si>
  <si>
    <t>1799</t>
  </si>
  <si>
    <t>1828</t>
  </si>
  <si>
    <t>15-107676-01</t>
  </si>
  <si>
    <t>1107</t>
  </si>
  <si>
    <t>15-109516-01</t>
  </si>
  <si>
    <t>1367</t>
  </si>
  <si>
    <t>68-103465-06</t>
  </si>
  <si>
    <t>1368</t>
  </si>
  <si>
    <t>1369</t>
  </si>
  <si>
    <t>1370</t>
  </si>
  <si>
    <t>1371</t>
  </si>
  <si>
    <t>1104</t>
  </si>
  <si>
    <t>1105</t>
  </si>
  <si>
    <t>1106</t>
  </si>
  <si>
    <t>28-103367-06</t>
  </si>
  <si>
    <t>178</t>
  </si>
  <si>
    <t>28-103453-04</t>
  </si>
  <si>
    <t>179</t>
  </si>
  <si>
    <t>180</t>
  </si>
  <si>
    <t>181</t>
  </si>
  <si>
    <t>182</t>
  </si>
  <si>
    <t>1648</t>
  </si>
  <si>
    <t>74-141119-01</t>
  </si>
  <si>
    <t>527</t>
  </si>
  <si>
    <t>53-101728-01</t>
  </si>
  <si>
    <t>1183</t>
  </si>
  <si>
    <t>1184</t>
  </si>
  <si>
    <t>29-100625-01</t>
  </si>
  <si>
    <t>194,1473</t>
  </si>
  <si>
    <t>195,1474</t>
  </si>
  <si>
    <t>15-110522-01</t>
  </si>
  <si>
    <t>538</t>
  </si>
  <si>
    <t>539</t>
  </si>
  <si>
    <t>540</t>
  </si>
  <si>
    <t>15-7230-01</t>
  </si>
  <si>
    <t>96,319</t>
  </si>
  <si>
    <t>97,320</t>
  </si>
  <si>
    <t>12-2213-01</t>
  </si>
  <si>
    <t>1158</t>
  </si>
  <si>
    <t>1159</t>
  </si>
  <si>
    <t>1160</t>
  </si>
  <si>
    <t>541</t>
  </si>
  <si>
    <t>542</t>
  </si>
  <si>
    <t>543</t>
  </si>
  <si>
    <t>544</t>
  </si>
  <si>
    <t>545</t>
  </si>
  <si>
    <t>546</t>
  </si>
  <si>
    <t>547</t>
  </si>
  <si>
    <t>1161</t>
  </si>
  <si>
    <t>1162</t>
  </si>
  <si>
    <t>1163</t>
  </si>
  <si>
    <t>1164</t>
  </si>
  <si>
    <t>1165</t>
  </si>
  <si>
    <t>1166</t>
  </si>
  <si>
    <t>1167</t>
  </si>
  <si>
    <t>1168</t>
  </si>
  <si>
    <t>55-106170-01</t>
  </si>
  <si>
    <t>501</t>
  </si>
  <si>
    <t>28-13446-07</t>
  </si>
  <si>
    <t>1602</t>
  </si>
  <si>
    <t>28-13447-07</t>
  </si>
  <si>
    <t>1603</t>
  </si>
  <si>
    <t>1604</t>
  </si>
  <si>
    <t>1605</t>
  </si>
  <si>
    <t>1606</t>
  </si>
  <si>
    <t>1607</t>
  </si>
  <si>
    <t>68-103464-06</t>
  </si>
  <si>
    <t>1169</t>
  </si>
  <si>
    <t>1199</t>
  </si>
  <si>
    <t>1200</t>
  </si>
  <si>
    <t>1201</t>
  </si>
  <si>
    <t>68-107082-01</t>
  </si>
  <si>
    <t>577</t>
  </si>
  <si>
    <t>68-107083-01</t>
  </si>
  <si>
    <t>578</t>
  </si>
  <si>
    <t>68-107084-01</t>
  </si>
  <si>
    <t>579</t>
  </si>
  <si>
    <t>68-107085-01</t>
  </si>
  <si>
    <t>580</t>
  </si>
  <si>
    <t>68-108083-01</t>
  </si>
  <si>
    <t>581</t>
  </si>
  <si>
    <t>68-108085-01</t>
  </si>
  <si>
    <t>582</t>
  </si>
  <si>
    <t>16-100671-01</t>
  </si>
  <si>
    <t>1203</t>
  </si>
  <si>
    <t>800-102881-02</t>
  </si>
  <si>
    <t>1204</t>
  </si>
  <si>
    <t>28-101945-03</t>
  </si>
  <si>
    <t>1487</t>
  </si>
  <si>
    <t>28-101946-03</t>
  </si>
  <si>
    <t>1488</t>
  </si>
  <si>
    <t>28-102178-04</t>
  </si>
  <si>
    <t>1489</t>
  </si>
  <si>
    <t>28-102180-04</t>
  </si>
  <si>
    <t>1490</t>
  </si>
  <si>
    <t>28-102297-04</t>
  </si>
  <si>
    <t>1491</t>
  </si>
  <si>
    <t>28-102298-03</t>
  </si>
  <si>
    <t>1492</t>
  </si>
  <si>
    <t>28-102686-01</t>
  </si>
  <si>
    <t>1493</t>
  </si>
  <si>
    <t>1494</t>
  </si>
  <si>
    <t>1495</t>
  </si>
  <si>
    <t>1496</t>
  </si>
  <si>
    <t>1497</t>
  </si>
  <si>
    <t>1498</t>
  </si>
  <si>
    <t>1499</t>
  </si>
  <si>
    <t>1608</t>
  </si>
  <si>
    <t>68-104741-04</t>
  </si>
  <si>
    <t>1811</t>
  </si>
  <si>
    <t>68-104742-04</t>
  </si>
  <si>
    <t>1812</t>
  </si>
  <si>
    <t>68-104743-04</t>
  </si>
  <si>
    <t>1813</t>
  </si>
  <si>
    <t>1829</t>
  </si>
  <si>
    <t>1830</t>
  </si>
  <si>
    <t>1831</t>
  </si>
  <si>
    <t>1205</t>
  </si>
  <si>
    <t>1206</t>
  </si>
  <si>
    <t>1207</t>
  </si>
  <si>
    <t>1227</t>
  </si>
  <si>
    <t>1228</t>
  </si>
  <si>
    <t>1229</t>
  </si>
  <si>
    <t>1230</t>
  </si>
  <si>
    <t>1231</t>
  </si>
  <si>
    <t>1232</t>
  </si>
  <si>
    <t>1233</t>
  </si>
  <si>
    <t>1234</t>
  </si>
  <si>
    <t>1235</t>
  </si>
  <si>
    <t>1236</t>
  </si>
  <si>
    <t>1237</t>
  </si>
  <si>
    <t>1238</t>
  </si>
  <si>
    <t>28-103225-04</t>
  </si>
  <si>
    <t>1613</t>
  </si>
  <si>
    <t>28-103226-04</t>
  </si>
  <si>
    <t>1614</t>
  </si>
  <si>
    <t>28-103227-04</t>
  </si>
  <si>
    <t>1615</t>
  </si>
  <si>
    <t>28-103230-02</t>
  </si>
  <si>
    <t>1616</t>
  </si>
  <si>
    <t>28-103304-02</t>
  </si>
  <si>
    <t>1617</t>
  </si>
  <si>
    <t>1618</t>
  </si>
  <si>
    <t>1619</t>
  </si>
  <si>
    <t>1620</t>
  </si>
  <si>
    <t>1621</t>
  </si>
  <si>
    <t>1622</t>
  </si>
  <si>
    <t>1475</t>
  </si>
  <si>
    <t>1476</t>
  </si>
  <si>
    <t>1611</t>
  </si>
  <si>
    <t>1612</t>
  </si>
  <si>
    <t>28-102915-02</t>
  </si>
  <si>
    <t>1479</t>
  </si>
  <si>
    <t>1480</t>
  </si>
  <si>
    <t>1481</t>
  </si>
  <si>
    <t>1482</t>
  </si>
  <si>
    <t>1483</t>
  </si>
  <si>
    <t>1484</t>
  </si>
  <si>
    <t>1485</t>
  </si>
  <si>
    <t>1486</t>
  </si>
  <si>
    <t>68-104008-02</t>
  </si>
  <si>
    <t>1202</t>
  </si>
  <si>
    <t>221</t>
  </si>
  <si>
    <t>222</t>
  </si>
  <si>
    <t>223</t>
  </si>
  <si>
    <t>224</t>
  </si>
  <si>
    <t>225</t>
  </si>
  <si>
    <t>1281</t>
  </si>
  <si>
    <t>1282</t>
  </si>
  <si>
    <t>1283</t>
  </si>
  <si>
    <t>1284</t>
  </si>
  <si>
    <t>1285</t>
  </si>
  <si>
    <t>1286</t>
  </si>
  <si>
    <t>1287</t>
  </si>
  <si>
    <t>1288</t>
  </si>
  <si>
    <t>1297</t>
  </si>
  <si>
    <t>800-101934-13</t>
  </si>
  <si>
    <t>1298</t>
  </si>
  <si>
    <t>1299</t>
  </si>
  <si>
    <t>1300</t>
  </si>
  <si>
    <t>1301</t>
  </si>
  <si>
    <t>1302</t>
  </si>
  <si>
    <t>293</t>
  </si>
  <si>
    <t>294</t>
  </si>
  <si>
    <t>1660</t>
  </si>
  <si>
    <t>1154</t>
  </si>
  <si>
    <t>1155</t>
  </si>
  <si>
    <t>1156</t>
  </si>
  <si>
    <t>1157</t>
  </si>
  <si>
    <t>1239</t>
  </si>
  <si>
    <t>29-102749-02</t>
  </si>
  <si>
    <t>1240</t>
  </si>
  <si>
    <t>1241</t>
  </si>
  <si>
    <t>800-109498-07</t>
  </si>
  <si>
    <t>1832</t>
  </si>
  <si>
    <t>800-109499-07</t>
  </si>
  <si>
    <t>800-109500-07</t>
  </si>
  <si>
    <t>1242</t>
  </si>
  <si>
    <t>1243</t>
  </si>
  <si>
    <t>17-102928-03</t>
  </si>
  <si>
    <t>119,214</t>
  </si>
  <si>
    <t>34-100423-01</t>
  </si>
  <si>
    <t>120,215</t>
  </si>
  <si>
    <t>121,216</t>
  </si>
  <si>
    <t>341-101794-01</t>
  </si>
  <si>
    <t>1173</t>
  </si>
  <si>
    <t>800-112580-02</t>
  </si>
  <si>
    <t>1171</t>
  </si>
  <si>
    <t>1172</t>
  </si>
  <si>
    <t>15-102846-01</t>
  </si>
  <si>
    <t>122,217</t>
  </si>
  <si>
    <t>123,218</t>
  </si>
  <si>
    <t>1174</t>
  </si>
  <si>
    <t>1175</t>
  </si>
  <si>
    <t>1176</t>
  </si>
  <si>
    <t>1177</t>
  </si>
  <si>
    <t>1178</t>
  </si>
  <si>
    <t>1179</t>
  </si>
  <si>
    <t>1180</t>
  </si>
  <si>
    <t>1181</t>
  </si>
  <si>
    <t>1208</t>
  </si>
  <si>
    <t>1209</t>
  </si>
  <si>
    <t>1210</t>
  </si>
  <si>
    <t>1211</t>
  </si>
  <si>
    <t>15-108821-01</t>
  </si>
  <si>
    <t>1326</t>
  </si>
  <si>
    <t>74-134454-04</t>
  </si>
  <si>
    <t>1327</t>
  </si>
  <si>
    <t>74-134455-04</t>
  </si>
  <si>
    <t>1328</t>
  </si>
  <si>
    <t>74-134456-04</t>
  </si>
  <si>
    <t>1329</t>
  </si>
  <si>
    <t>15-10372-01</t>
  </si>
  <si>
    <t>144,330</t>
  </si>
  <si>
    <t>145,331</t>
  </si>
  <si>
    <t>28-14421-05</t>
  </si>
  <si>
    <t>1561</t>
  </si>
  <si>
    <t>28-14421-07</t>
  </si>
  <si>
    <t>1500</t>
  </si>
  <si>
    <t>68-7184-10</t>
  </si>
  <si>
    <t>1501</t>
  </si>
  <si>
    <t>68-7406-10</t>
  </si>
  <si>
    <t>1502</t>
  </si>
  <si>
    <t>1503</t>
  </si>
  <si>
    <t>1526</t>
  </si>
  <si>
    <t>1527</t>
  </si>
  <si>
    <t>1528</t>
  </si>
  <si>
    <t>1529</t>
  </si>
  <si>
    <t>1217</t>
  </si>
  <si>
    <t>20-100690-01</t>
  </si>
  <si>
    <t>1218</t>
  </si>
  <si>
    <t>1314</t>
  </si>
  <si>
    <t>1315</t>
  </si>
  <si>
    <t>1316</t>
  </si>
  <si>
    <t>1317</t>
  </si>
  <si>
    <t>1318</t>
  </si>
  <si>
    <t>1319</t>
  </si>
  <si>
    <t>1322</t>
  </si>
  <si>
    <t>1323</t>
  </si>
  <si>
    <t>1324</t>
  </si>
  <si>
    <t>1325</t>
  </si>
  <si>
    <t>28-104097-06</t>
  </si>
  <si>
    <t>184</t>
  </si>
  <si>
    <t>28-104098-04</t>
  </si>
  <si>
    <t>185</t>
  </si>
  <si>
    <t>642</t>
  </si>
  <si>
    <t>643</t>
  </si>
  <si>
    <t>644</t>
  </si>
  <si>
    <t>645</t>
  </si>
  <si>
    <t>17-102236-02</t>
  </si>
  <si>
    <t>1342</t>
  </si>
  <si>
    <t>68-7268-05</t>
  </si>
  <si>
    <t>1343</t>
  </si>
  <si>
    <t>1344</t>
  </si>
  <si>
    <t>15-104553-01</t>
  </si>
  <si>
    <t>332</t>
  </si>
  <si>
    <t>15-8031-01</t>
  </si>
  <si>
    <t>333</t>
  </si>
  <si>
    <t>15-8031-02</t>
  </si>
  <si>
    <t>334</t>
  </si>
  <si>
    <t>15-9532-01</t>
  </si>
  <si>
    <t>335</t>
  </si>
  <si>
    <t>336</t>
  </si>
  <si>
    <t>337</t>
  </si>
  <si>
    <t>189</t>
  </si>
  <si>
    <t>68-104007-02</t>
  </si>
  <si>
    <t>1334</t>
  </si>
  <si>
    <t>1333</t>
  </si>
  <si>
    <t>12-5663-01</t>
  </si>
  <si>
    <t>1330</t>
  </si>
  <si>
    <t>1331</t>
  </si>
  <si>
    <t>1332</t>
  </si>
  <si>
    <t>176</t>
  </si>
  <si>
    <t>177</t>
  </si>
  <si>
    <t>15-14484-01</t>
  </si>
  <si>
    <t>1129</t>
  </si>
  <si>
    <t>1130</t>
  </si>
  <si>
    <t>1131</t>
  </si>
  <si>
    <t>1132</t>
  </si>
  <si>
    <t>1133</t>
  </si>
  <si>
    <t>1134</t>
  </si>
  <si>
    <t>1135</t>
  </si>
  <si>
    <t>1136</t>
  </si>
  <si>
    <t>1256</t>
  </si>
  <si>
    <t>1257</t>
  </si>
  <si>
    <t>15-107243-01</t>
  </si>
  <si>
    <t>548</t>
  </si>
  <si>
    <t>549</t>
  </si>
  <si>
    <t>528</t>
  </si>
  <si>
    <t>550</t>
  </si>
  <si>
    <t>551</t>
  </si>
  <si>
    <t>552</t>
  </si>
  <si>
    <t>553</t>
  </si>
  <si>
    <t>554</t>
  </si>
  <si>
    <t>555</t>
  </si>
  <si>
    <t>556</t>
  </si>
  <si>
    <t>560</t>
  </si>
  <si>
    <t>561</t>
  </si>
  <si>
    <t>562</t>
  </si>
  <si>
    <t>563</t>
  </si>
  <si>
    <t>74-137567-02</t>
  </si>
  <si>
    <t>292,1891</t>
  </si>
  <si>
    <t>24-2954-01</t>
  </si>
  <si>
    <t>1212</t>
  </si>
  <si>
    <t>24-2954-02</t>
  </si>
  <si>
    <t>1213</t>
  </si>
  <si>
    <t>1214</t>
  </si>
  <si>
    <t>1215</t>
  </si>
  <si>
    <t>47-111352-01</t>
  </si>
  <si>
    <t>1216</t>
  </si>
  <si>
    <t>28-104119-05</t>
  </si>
  <si>
    <t>192</t>
  </si>
  <si>
    <t>28-105096-06</t>
  </si>
  <si>
    <t>190</t>
  </si>
  <si>
    <t>191</t>
  </si>
  <si>
    <t>318</t>
  </si>
  <si>
    <t>567</t>
  </si>
  <si>
    <t>568</t>
  </si>
  <si>
    <t>571</t>
  </si>
  <si>
    <t>572</t>
  </si>
  <si>
    <t>573</t>
  </si>
  <si>
    <t>06-100763-02</t>
  </si>
  <si>
    <t>193</t>
  </si>
  <si>
    <t>28-104164-06</t>
  </si>
  <si>
    <t>321</t>
  </si>
  <si>
    <t>15-105357-01</t>
  </si>
  <si>
    <t>128,251</t>
  </si>
  <si>
    <t>55,175</t>
  </si>
  <si>
    <t>28-103876-09</t>
  </si>
  <si>
    <t>1885</t>
  </si>
  <si>
    <t>28-103877-03</t>
  </si>
  <si>
    <t>1886</t>
  </si>
  <si>
    <t>78-101799-01</t>
  </si>
  <si>
    <t>1258</t>
  </si>
  <si>
    <t>1259</t>
  </si>
  <si>
    <t>1260</t>
  </si>
  <si>
    <t>1261</t>
  </si>
  <si>
    <t>1262</t>
  </si>
  <si>
    <t>88,267</t>
  </si>
  <si>
    <t>89,268</t>
  </si>
  <si>
    <t>29-102696-03</t>
  </si>
  <si>
    <t>90,269</t>
  </si>
  <si>
    <t>1197</t>
  </si>
  <si>
    <t>1198</t>
  </si>
  <si>
    <t>28-104228-04</t>
  </si>
  <si>
    <t>183</t>
  </si>
  <si>
    <t>1805</t>
  </si>
  <si>
    <t>1806</t>
  </si>
  <si>
    <t>1845</t>
  </si>
  <si>
    <t>1846</t>
  </si>
  <si>
    <t>1847</t>
  </si>
  <si>
    <t>1848</t>
  </si>
  <si>
    <t>1849</t>
  </si>
  <si>
    <t>1354</t>
  </si>
  <si>
    <t>15-110522-02</t>
  </si>
  <si>
    <t>649</t>
  </si>
  <si>
    <t>650</t>
  </si>
  <si>
    <t>651</t>
  </si>
  <si>
    <t>136,198</t>
  </si>
  <si>
    <t>114,248</t>
  </si>
  <si>
    <t>1509</t>
  </si>
  <si>
    <t>1510</t>
  </si>
  <si>
    <t>1512</t>
  </si>
  <si>
    <t>1513</t>
  </si>
  <si>
    <t>1514</t>
  </si>
  <si>
    <t>1587</t>
  </si>
  <si>
    <t>1588</t>
  </si>
  <si>
    <t>1589</t>
  </si>
  <si>
    <t>1590</t>
  </si>
  <si>
    <t>1591</t>
  </si>
  <si>
    <t>1592</t>
  </si>
  <si>
    <t>36-0111-02</t>
  </si>
  <si>
    <t>76,240</t>
  </si>
  <si>
    <t>77,241</t>
  </si>
  <si>
    <t>1518</t>
  </si>
  <si>
    <t>1519</t>
  </si>
  <si>
    <t>1520</t>
  </si>
  <si>
    <t>1521</t>
  </si>
  <si>
    <t>1522</t>
  </si>
  <si>
    <t>1523</t>
  </si>
  <si>
    <t>1524</t>
  </si>
  <si>
    <t>1525</t>
  </si>
  <si>
    <t>1534</t>
  </si>
  <si>
    <t>1535</t>
  </si>
  <si>
    <t>1536</t>
  </si>
  <si>
    <t>1537</t>
  </si>
  <si>
    <t>1538</t>
  </si>
  <si>
    <t>1539</t>
  </si>
  <si>
    <t>1540</t>
  </si>
  <si>
    <t>1541</t>
  </si>
  <si>
    <t>1542</t>
  </si>
  <si>
    <t>28-103471-04</t>
  </si>
  <si>
    <t>1543</t>
  </si>
  <si>
    <t>1544</t>
  </si>
  <si>
    <t>1545</t>
  </si>
  <si>
    <t>1546</t>
  </si>
  <si>
    <t>1623</t>
  </si>
  <si>
    <t>1624</t>
  </si>
  <si>
    <t>1625</t>
  </si>
  <si>
    <t>15-110890-01</t>
  </si>
  <si>
    <t>199</t>
  </si>
  <si>
    <t>74-134455-06</t>
  </si>
  <si>
    <t>200</t>
  </si>
  <si>
    <t>74-134456-06</t>
  </si>
  <si>
    <t>201</t>
  </si>
  <si>
    <t>1185</t>
  </si>
  <si>
    <t>600</t>
  </si>
  <si>
    <t>601</t>
  </si>
  <si>
    <t>800-116002-01</t>
  </si>
  <si>
    <t>602</t>
  </si>
  <si>
    <t>800-116003-01</t>
  </si>
  <si>
    <t>603</t>
  </si>
  <si>
    <t>604</t>
  </si>
  <si>
    <t>605</t>
  </si>
  <si>
    <t>1186</t>
  </si>
  <si>
    <t>1187</t>
  </si>
  <si>
    <t>1188</t>
  </si>
  <si>
    <t>1189</t>
  </si>
  <si>
    <t>1273</t>
  </si>
  <si>
    <t>1274</t>
  </si>
  <si>
    <t>1275</t>
  </si>
  <si>
    <t>1276</t>
  </si>
  <si>
    <t>1277</t>
  </si>
  <si>
    <t>1278</t>
  </si>
  <si>
    <t>1279</t>
  </si>
  <si>
    <t>502-00135-01</t>
  </si>
  <si>
    <t>1280</t>
  </si>
  <si>
    <t>55-101825-01</t>
  </si>
  <si>
    <t>1320</t>
  </si>
  <si>
    <t>28-104144-03</t>
  </si>
  <si>
    <t>295</t>
  </si>
  <si>
    <t>28-104146-05</t>
  </si>
  <si>
    <t>296</t>
  </si>
  <si>
    <t>29-101587-01</t>
  </si>
  <si>
    <t>98,202</t>
  </si>
  <si>
    <t>99,203</t>
  </si>
  <si>
    <t>36-0097-01</t>
  </si>
  <si>
    <t>196,1530</t>
  </si>
  <si>
    <t>204,1531</t>
  </si>
  <si>
    <t>205,1532</t>
  </si>
  <si>
    <t>206,1533</t>
  </si>
  <si>
    <t>209,1577</t>
  </si>
  <si>
    <t>210,1578</t>
  </si>
  <si>
    <t>36-0307-01</t>
  </si>
  <si>
    <t>80,254</t>
  </si>
  <si>
    <t>81,255</t>
  </si>
  <si>
    <t>29-6175-01</t>
  </si>
  <si>
    <t>82,256</t>
  </si>
  <si>
    <t>83,257</t>
  </si>
  <si>
    <t>207,1547</t>
  </si>
  <si>
    <t>208,1548</t>
  </si>
  <si>
    <t>341-101113-02</t>
  </si>
  <si>
    <t>1321</t>
  </si>
  <si>
    <t>29-105613-01</t>
  </si>
  <si>
    <t>115,211</t>
  </si>
  <si>
    <t>1222</t>
  </si>
  <si>
    <t>1223</t>
  </si>
  <si>
    <t>16-101234-01</t>
  </si>
  <si>
    <t>585</t>
  </si>
  <si>
    <t>647</t>
  </si>
  <si>
    <t>648</t>
  </si>
  <si>
    <t>1850</t>
  </si>
  <si>
    <t>1851</t>
  </si>
  <si>
    <t>1852</t>
  </si>
  <si>
    <t>1853</t>
  </si>
  <si>
    <t>1854</t>
  </si>
  <si>
    <t>24-101177-01</t>
  </si>
  <si>
    <t>228,1593</t>
  </si>
  <si>
    <t>229,1562</t>
  </si>
  <si>
    <t>16-102133-01</t>
  </si>
  <si>
    <t>1381</t>
  </si>
  <si>
    <t>16-4194-01</t>
  </si>
  <si>
    <t>1382</t>
  </si>
  <si>
    <t>1383</t>
  </si>
  <si>
    <t>1384</t>
  </si>
  <si>
    <t>1385</t>
  </si>
  <si>
    <t>1386</t>
  </si>
  <si>
    <t>1387</t>
  </si>
  <si>
    <t>1388</t>
  </si>
  <si>
    <t>640</t>
  </si>
  <si>
    <t>641</t>
  </si>
  <si>
    <t>15-100109-01</t>
  </si>
  <si>
    <t>307,1594</t>
  </si>
  <si>
    <t>308,1579</t>
  </si>
  <si>
    <t>17-11551-05</t>
  </si>
  <si>
    <t>1376</t>
  </si>
  <si>
    <t>1377</t>
  </si>
  <si>
    <t>1361</t>
  </si>
  <si>
    <t>1362</t>
  </si>
  <si>
    <t>1363</t>
  </si>
  <si>
    <t>1364</t>
  </si>
  <si>
    <t>1365</t>
  </si>
  <si>
    <t>1366</t>
  </si>
  <si>
    <t>1372</t>
  </si>
  <si>
    <t>1373</t>
  </si>
  <si>
    <t>1374</t>
  </si>
  <si>
    <t>1375</t>
  </si>
  <si>
    <t>15-111341-01</t>
  </si>
  <si>
    <t>635</t>
  </si>
  <si>
    <t>636</t>
  </si>
  <si>
    <t>637</t>
  </si>
  <si>
    <t>287</t>
  </si>
  <si>
    <t>288</t>
  </si>
  <si>
    <t>297</t>
  </si>
  <si>
    <t>298</t>
  </si>
  <si>
    <t>299</t>
  </si>
  <si>
    <t>300</t>
  </si>
  <si>
    <t>19-100521-01</t>
  </si>
  <si>
    <t>95,301</t>
  </si>
  <si>
    <t>619</t>
  </si>
  <si>
    <t>620</t>
  </si>
  <si>
    <t>621</t>
  </si>
  <si>
    <t>01-1057-03</t>
  </si>
  <si>
    <t>622</t>
  </si>
  <si>
    <t>623</t>
  </si>
  <si>
    <t>08-1057-03</t>
  </si>
  <si>
    <t>624</t>
  </si>
  <si>
    <t>625</t>
  </si>
  <si>
    <t>626</t>
  </si>
  <si>
    <t>627</t>
  </si>
  <si>
    <t>628</t>
  </si>
  <si>
    <t>629</t>
  </si>
  <si>
    <t>1270</t>
  </si>
  <si>
    <t>1271</t>
  </si>
  <si>
    <t>1272</t>
  </si>
  <si>
    <t>1289</t>
  </si>
  <si>
    <t>275</t>
  </si>
  <si>
    <t>276</t>
  </si>
  <si>
    <t>277</t>
  </si>
  <si>
    <t>16-2242-02</t>
  </si>
  <si>
    <t>92,278</t>
  </si>
  <si>
    <t>93,279</t>
  </si>
  <si>
    <t>1865</t>
  </si>
  <si>
    <t>1866</t>
  </si>
  <si>
    <t>1867</t>
  </si>
  <si>
    <t>1868</t>
  </si>
  <si>
    <t>1869</t>
  </si>
  <si>
    <t>1870</t>
  </si>
  <si>
    <t>1294</t>
  </si>
  <si>
    <t>1295</t>
  </si>
  <si>
    <t>1303</t>
  </si>
  <si>
    <t>1304</t>
  </si>
  <si>
    <t>1305</t>
  </si>
  <si>
    <t>1306</t>
  </si>
  <si>
    <t>1307</t>
  </si>
  <si>
    <t>1308</t>
  </si>
  <si>
    <t>1290</t>
  </si>
  <si>
    <t>1291</t>
  </si>
  <si>
    <t>800-110045-01</t>
  </si>
  <si>
    <t>1292</t>
  </si>
  <si>
    <t>800-110945-01</t>
  </si>
  <si>
    <t>1293</t>
  </si>
  <si>
    <t>304</t>
  </si>
  <si>
    <t>305</t>
  </si>
  <si>
    <t>306</t>
  </si>
  <si>
    <t>1874</t>
  </si>
  <si>
    <t>1875</t>
  </si>
  <si>
    <t>1876</t>
  </si>
  <si>
    <t>1877</t>
  </si>
  <si>
    <t>1878</t>
  </si>
  <si>
    <t>800-50107-02</t>
  </si>
  <si>
    <t>1879</t>
  </si>
  <si>
    <t>800-109398-02</t>
  </si>
  <si>
    <t>630</t>
  </si>
  <si>
    <t>800-109400-02</t>
  </si>
  <si>
    <t>631</t>
  </si>
  <si>
    <t>27-2083-01</t>
  </si>
  <si>
    <t>1263</t>
  </si>
  <si>
    <t>1264</t>
  </si>
  <si>
    <t>1265</t>
  </si>
  <si>
    <t>615</t>
  </si>
  <si>
    <t>262</t>
  </si>
  <si>
    <t>263</t>
  </si>
  <si>
    <t>264</t>
  </si>
  <si>
    <t>1661</t>
  </si>
  <si>
    <t>1662</t>
  </si>
  <si>
    <t>1663</t>
  </si>
  <si>
    <t>1664</t>
  </si>
  <si>
    <t>1699</t>
  </si>
  <si>
    <t>1700</t>
  </si>
  <si>
    <t>1665</t>
  </si>
  <si>
    <t>1666</t>
  </si>
  <si>
    <t>1667</t>
  </si>
  <si>
    <t>1668</t>
  </si>
  <si>
    <t>1669</t>
  </si>
  <si>
    <t>1670</t>
  </si>
  <si>
    <t>1701</t>
  </si>
  <si>
    <t>1672</t>
  </si>
  <si>
    <t>47-110072-01</t>
  </si>
  <si>
    <t>1255</t>
  </si>
  <si>
    <t>1862</t>
  </si>
  <si>
    <t>1863</t>
  </si>
  <si>
    <t>1864</t>
  </si>
  <si>
    <t>36-0148-02</t>
  </si>
  <si>
    <t>260,1609</t>
  </si>
  <si>
    <t>261,1610</t>
  </si>
  <si>
    <t>74-135544-03</t>
  </si>
  <si>
    <t>1266</t>
  </si>
  <si>
    <t>74-141119-02</t>
  </si>
  <si>
    <t>1267</t>
  </si>
  <si>
    <t>11-1970-01</t>
  </si>
  <si>
    <t>616</t>
  </si>
  <si>
    <t>617</t>
  </si>
  <si>
    <t>618</t>
  </si>
  <si>
    <t>16-2665-02</t>
  </si>
  <si>
    <t>86,265</t>
  </si>
  <si>
    <t>87,266</t>
  </si>
  <si>
    <t>EXCLUDED - FJZ RULE</t>
  </si>
  <si>
    <t>PN fuera de FJZ segun alcance historico; requiere asignacion explicita.</t>
  </si>
  <si>
    <t>84</t>
  </si>
  <si>
    <t>85</t>
  </si>
  <si>
    <t>271</t>
  </si>
  <si>
    <t>272</t>
  </si>
  <si>
    <t>273</t>
  </si>
  <si>
    <t>274</t>
  </si>
  <si>
    <t>16-100239-01</t>
  </si>
  <si>
    <t>91,270</t>
  </si>
  <si>
    <t>78,242</t>
  </si>
  <si>
    <t>79,243</t>
  </si>
  <si>
    <t>75,239</t>
  </si>
  <si>
    <t>10-3317-03</t>
  </si>
  <si>
    <t>1247</t>
  </si>
  <si>
    <t>10-3317-04</t>
  </si>
  <si>
    <t>1248</t>
  </si>
  <si>
    <t>71,235</t>
  </si>
  <si>
    <t>17-15768-01</t>
  </si>
  <si>
    <t>72,236</t>
  </si>
  <si>
    <t>PN de FVN; no aplicar FJZ sin asignacion explicita.</t>
  </si>
  <si>
    <t>73,237</t>
  </si>
  <si>
    <t>17-15753-01</t>
  </si>
  <si>
    <t>74,238</t>
  </si>
  <si>
    <t>1858</t>
  </si>
  <si>
    <t>17-17541-01</t>
  </si>
  <si>
    <t>1855</t>
  </si>
  <si>
    <t>1856</t>
  </si>
  <si>
    <t>1857</t>
  </si>
  <si>
    <t>68-7184-04</t>
  </si>
  <si>
    <t>1250</t>
  </si>
  <si>
    <t>68-7184-05</t>
  </si>
  <si>
    <t>1251</t>
  </si>
  <si>
    <t>68-7184-06</t>
  </si>
  <si>
    <t>1252</t>
  </si>
  <si>
    <t>68-7184-07</t>
  </si>
  <si>
    <t>1253</t>
  </si>
  <si>
    <t>1254</t>
  </si>
  <si>
    <t>608</t>
  </si>
  <si>
    <t>609</t>
  </si>
  <si>
    <t>610</t>
  </si>
  <si>
    <t>611</t>
  </si>
  <si>
    <t>612</t>
  </si>
  <si>
    <t>613</t>
  </si>
  <si>
    <t>614</t>
  </si>
  <si>
    <t>74-142749-01</t>
  </si>
  <si>
    <t>606</t>
  </si>
  <si>
    <t>74-142930-01</t>
  </si>
  <si>
    <t>607</t>
  </si>
  <si>
    <t>244,1565</t>
  </si>
  <si>
    <t>245,1566</t>
  </si>
  <si>
    <t>1654</t>
  </si>
  <si>
    <t>1655</t>
  </si>
  <si>
    <t>800-101939-03</t>
  </si>
  <si>
    <t>1656</t>
  </si>
  <si>
    <t>800-101940-03</t>
  </si>
  <si>
    <t>1657</t>
  </si>
  <si>
    <t>17-16164-01</t>
  </si>
  <si>
    <t>258,1567</t>
  </si>
  <si>
    <t>259,1568</t>
  </si>
  <si>
    <t>1859</t>
  </si>
  <si>
    <t>1860</t>
  </si>
  <si>
    <t>1861</t>
  </si>
  <si>
    <t>592</t>
  </si>
  <si>
    <t>593</t>
  </si>
  <si>
    <t>594</t>
  </si>
  <si>
    <t>68,230</t>
  </si>
  <si>
    <t>17-14802-02</t>
  </si>
  <si>
    <t>69,231</t>
  </si>
  <si>
    <t>1245</t>
  </si>
  <si>
    <t>1642</t>
  </si>
  <si>
    <t>1643</t>
  </si>
  <si>
    <t>1644</t>
  </si>
  <si>
    <t>1645</t>
  </si>
  <si>
    <t>1689</t>
  </si>
  <si>
    <t>1649</t>
  </si>
  <si>
    <t>1650</t>
  </si>
  <si>
    <t>1651</t>
  </si>
  <si>
    <t>1695</t>
  </si>
  <si>
    <t>1696</t>
  </si>
  <si>
    <t>1697</t>
  </si>
  <si>
    <t>1698</t>
  </si>
  <si>
    <t>1652</t>
  </si>
  <si>
    <t>1653</t>
  </si>
  <si>
    <t>1224</t>
  </si>
  <si>
    <t>1225</t>
  </si>
  <si>
    <t>1226</t>
  </si>
  <si>
    <t>1244</t>
  </si>
  <si>
    <t>29-101162-01</t>
  </si>
  <si>
    <t>232,1563</t>
  </si>
  <si>
    <t>233,1564</t>
  </si>
  <si>
    <t>15-108111-01</t>
  </si>
  <si>
    <t>1246</t>
  </si>
  <si>
    <t>595</t>
  </si>
  <si>
    <t>596</t>
  </si>
  <si>
    <t>597</t>
  </si>
  <si>
    <t>598</t>
  </si>
  <si>
    <t>599</t>
  </si>
  <si>
    <t>70,234</t>
  </si>
  <si>
    <t>341-101006-01</t>
  </si>
  <si>
    <t>64</t>
  </si>
  <si>
    <t>65</t>
  </si>
  <si>
    <t>20-0788-01</t>
  </si>
  <si>
    <t>66,226</t>
  </si>
  <si>
    <t>67,227</t>
  </si>
  <si>
    <t>143,329</t>
  </si>
  <si>
    <t>130,253</t>
  </si>
  <si>
    <t>28-102311-05</t>
  </si>
  <si>
    <t>1887</t>
  </si>
  <si>
    <t>1888</t>
  </si>
  <si>
    <t>1889</t>
  </si>
  <si>
    <t>1890</t>
  </si>
  <si>
    <t>141,327</t>
  </si>
  <si>
    <t>129,252</t>
  </si>
  <si>
    <t>142,328</t>
  </si>
  <si>
    <t>135,197</t>
  </si>
  <si>
    <t>583</t>
  </si>
  <si>
    <t>584</t>
  </si>
  <si>
    <t>15-110364-01</t>
  </si>
  <si>
    <t>1396</t>
  </si>
  <si>
    <t>15-110449-01</t>
  </si>
  <si>
    <t>1397</t>
  </si>
  <si>
    <t>1398</t>
  </si>
  <si>
    <t>137,323</t>
  </si>
  <si>
    <t>138,324</t>
  </si>
  <si>
    <t>139,325</t>
  </si>
  <si>
    <t>140,326</t>
  </si>
  <si>
    <t>1390</t>
  </si>
  <si>
    <t>1391</t>
  </si>
  <si>
    <t>1392</t>
  </si>
  <si>
    <t>1393</t>
  </si>
  <si>
    <t>1394</t>
  </si>
  <si>
    <t>1395</t>
  </si>
  <si>
    <t>1673</t>
  </si>
  <si>
    <t>1674</t>
  </si>
  <si>
    <t>1675</t>
  </si>
  <si>
    <t>1676</t>
  </si>
  <si>
    <t>1702</t>
  </si>
  <si>
    <t>1677</t>
  </si>
  <si>
    <t>1678</t>
  </si>
  <si>
    <t>1679</t>
  </si>
  <si>
    <t>1680</t>
  </si>
  <si>
    <t>1681</t>
  </si>
  <si>
    <t>1682</t>
  </si>
  <si>
    <t>1686</t>
  </si>
  <si>
    <t>1687</t>
  </si>
  <si>
    <t>1688</t>
  </si>
  <si>
    <t>1703</t>
  </si>
  <si>
    <t>1704</t>
  </si>
  <si>
    <t>1705</t>
  </si>
  <si>
    <t>1690</t>
  </si>
  <si>
    <t>1691</t>
  </si>
  <si>
    <t>1692</t>
  </si>
  <si>
    <t>1693</t>
  </si>
  <si>
    <t>1694</t>
  </si>
  <si>
    <t>1706</t>
  </si>
  <si>
    <t>72-101965-01</t>
  </si>
  <si>
    <t>1359</t>
  </si>
  <si>
    <t>1360</t>
  </si>
  <si>
    <t>1356</t>
  </si>
  <si>
    <t>1357</t>
  </si>
  <si>
    <t>1358</t>
  </si>
  <si>
    <t>1880</t>
  </si>
  <si>
    <t>1881</t>
  </si>
  <si>
    <t>1882</t>
  </si>
  <si>
    <t>1335</t>
  </si>
  <si>
    <t>1336</t>
  </si>
  <si>
    <t>16-4194-02</t>
  </si>
  <si>
    <t>1338</t>
  </si>
  <si>
    <t>1339</t>
  </si>
  <si>
    <t>1340</t>
  </si>
  <si>
    <t>1341</t>
  </si>
  <si>
    <t>1345</t>
  </si>
  <si>
    <t>1346</t>
  </si>
  <si>
    <t>1347</t>
  </si>
  <si>
    <t>1348</t>
  </si>
  <si>
    <t>1349</t>
  </si>
  <si>
    <t>1355</t>
  </si>
  <si>
    <t>15-104475-01</t>
  </si>
  <si>
    <t>1309</t>
  </si>
  <si>
    <t>15-108582-01</t>
  </si>
  <si>
    <t>1310</t>
  </si>
  <si>
    <t>1311</t>
  </si>
  <si>
    <t>1312</t>
  </si>
  <si>
    <t>1313</t>
  </si>
  <si>
    <t>632</t>
  </si>
  <si>
    <t>633</t>
  </si>
  <si>
    <t>634</t>
  </si>
  <si>
    <t>1378</t>
  </si>
  <si>
    <t>1379</t>
  </si>
  <si>
    <t>1380</t>
  </si>
  <si>
    <t>15-106924-01</t>
  </si>
  <si>
    <t>313</t>
  </si>
  <si>
    <t>314</t>
  </si>
  <si>
    <t>315</t>
  </si>
  <si>
    <t>1715</t>
  </si>
  <si>
    <t>1716</t>
  </si>
  <si>
    <t>1717</t>
  </si>
  <si>
    <t>309</t>
  </si>
  <si>
    <t>68-103291-02</t>
  </si>
  <si>
    <t>310</t>
  </si>
  <si>
    <t>68-104808-02</t>
  </si>
  <si>
    <t>311</t>
  </si>
  <si>
    <t>312</t>
  </si>
  <si>
    <t>17-102458-02</t>
  </si>
  <si>
    <t>1707</t>
  </si>
  <si>
    <t>1708</t>
  </si>
  <si>
    <t>1709</t>
  </si>
  <si>
    <t>1710</t>
  </si>
  <si>
    <t>1711</t>
  </si>
  <si>
    <t>1712</t>
  </si>
  <si>
    <t>1713</t>
  </si>
  <si>
    <t>1714</t>
  </si>
  <si>
    <t>638</t>
  </si>
  <si>
    <t>639</t>
  </si>
  <si>
    <t>1389</t>
  </si>
  <si>
    <t>1871</t>
  </si>
  <si>
    <t>1872</t>
  </si>
  <si>
    <t>1873</t>
  </si>
  <si>
    <t>302,1575</t>
  </si>
  <si>
    <t>303,1576</t>
  </si>
  <si>
    <t>36-0234-01</t>
  </si>
  <si>
    <t>283,1571</t>
  </si>
  <si>
    <t>284,1572</t>
  </si>
  <si>
    <t>290,1560</t>
  </si>
  <si>
    <t>291,1586</t>
  </si>
  <si>
    <t>285,1573</t>
  </si>
  <si>
    <t>286,1574</t>
  </si>
  <si>
    <t>15-102870-01</t>
  </si>
  <si>
    <t>280,1569</t>
  </si>
  <si>
    <t>281,1570</t>
  </si>
  <si>
    <t>20-0743-01</t>
  </si>
  <si>
    <t>94,282</t>
  </si>
  <si>
    <t>116,289</t>
  </si>
  <si>
    <t>1268</t>
  </si>
  <si>
    <t>68-8178-01</t>
  </si>
  <si>
    <t>1269</t>
  </si>
  <si>
    <t>CSV Row</t>
  </si>
  <si>
    <t>Item #</t>
  </si>
  <si>
    <t>Site</t>
  </si>
  <si>
    <t>Customer</t>
  </si>
  <si>
    <t>Reason Code</t>
  </si>
  <si>
    <t>Deviation Type</t>
  </si>
  <si>
    <t>Item Number</t>
  </si>
  <si>
    <t>Effective To</t>
  </si>
  <si>
    <t>Reason Code(Page Two)</t>
  </si>
  <si>
    <t>Marking Instructions</t>
  </si>
  <si>
    <t>Date Originated</t>
  </si>
  <si>
    <t>Date Released</t>
  </si>
  <si>
    <t>Implementation Status</t>
  </si>
  <si>
    <t>TE/PE Comment</t>
  </si>
  <si>
    <t>1</t>
  </si>
  <si>
    <t>Cisco</t>
  </si>
  <si>
    <t>Engineering Qualification Build</t>
  </si>
  <si>
    <t>Customer Deviation</t>
  </si>
  <si>
    <t>Engineering Qualification Build (EXTENDABLE 2x)</t>
  </si>
  <si>
    <t>Implement first the ECO EA616344 that includes only the replacement of the current connector -29-104201-01 (125 mil solder tail length) with 29-104201-02 (165 mil solder tail length)</t>
  </si>
  <si>
    <t>2025-05-29</t>
  </si>
  <si>
    <t>2025-06-18</t>
  </si>
  <si>
    <t>2025-10-06</t>
  </si>
  <si>
    <t>Material availability:1. FJZ is allowed to use the old rev material until we received the new parts to fully implementTo receive in April 2025:17-102041-05 - FPGA CONFIG; SPI17-102043-02 - NIC SPI; U85; VER 22.00.0417-102050-06 - POWER SEQUENCERTo receive in June 2025:17-16001-05 - FPGA+Akido+Secure_JTAGMaterial with new version OH:17-102040-06 - BIOS_ROMMON17-102102-03 - NIC SPI; U85; VER 21.00.022. The parts 17-102041-07 (FPGA CONFIG; SPI) and 17-16001-07 (FPGA+Ak</t>
  </si>
  <si>
    <t>2025-04-10</t>
  </si>
  <si>
    <t>2025-04-24</t>
  </si>
  <si>
    <t>2025-09-16</t>
  </si>
  <si>
    <t>N/A</t>
  </si>
  <si>
    <t>2025-07-15</t>
  </si>
  <si>
    <t>2025-09-20</t>
  </si>
  <si>
    <t>To make partial implementation of the ECO we will meet with the following conditions via script:1. Running FPGA Version: 0.21.0; make the upgrade to 0.22.0 via bundle2. Bundle update - fxos-k8-fp3k-firmware.1.6.5.SPAIf the upgrade doesn't work:1. We will need to make rommon downgrade to the version is 1.3.032. Use bundle update - fxos-k8-fp3k-firmware.1.6.5.SPA to upgrade rommon to 1.3.05; and Running FPGA to 0.22.0Validation will be performed with failed and Bone pile unit t</t>
  </si>
  <si>
    <t>2025-03-25</t>
  </si>
  <si>
    <t>2025-04-03</t>
  </si>
  <si>
    <t>2026-01-08</t>
  </si>
  <si>
    <t>No apply</t>
  </si>
  <si>
    <t>2025-10-25</t>
  </si>
  <si>
    <t>2026-01-04</t>
  </si>
  <si>
    <t>Build a control run with 10 units using all the new parts to confirm no issues found (Provide the logs to Cisco with the results)  17-102040-06: BIOS_ROMMON 17-102041-07: SYSTEM FPGA CONFIG; SPI 17-102043-03: NIC SPI 17-102050-07: POWER SEQUENCER 17-16001-07: System FPGA Akido Secure JTAG 17-102102-03: NIC SPI  NOTE: The parts 17-102041-07 (FPGA CONFIG; SPI) and 17-16001-07 (FPGA+Akido+Secure_JTAG) **must be used** together. No mixing new versions with old version. No exceptions.</t>
  </si>
  <si>
    <t>2025-10-08</t>
  </si>
  <si>
    <t>2025-10-21</t>
  </si>
  <si>
    <t>2026-01-05</t>
  </si>
  <si>
    <t>2025-07-10</t>
  </si>
  <si>
    <t>2025-07-24</t>
  </si>
  <si>
    <t>Program the EEPROM Place the deviation label Place the WIP label on visible location and DO NOT SHIP OUT UNTIL APPROVED BY EPE</t>
  </si>
  <si>
    <t>2026-04-21</t>
  </si>
  <si>
    <t>2025-11-18</t>
  </si>
  <si>
    <t>no marking is needed</t>
  </si>
  <si>
    <t>2025-08-27</t>
  </si>
  <si>
    <t>New Release</t>
  </si>
  <si>
    <t>2026-09-22</t>
  </si>
  <si>
    <t>Engineering Qualification Build (EXTENDABLE 2x);To track an AML qualification build (EXTENDABLE 2x)</t>
  </si>
  <si>
    <t>NA</t>
  </si>
  <si>
    <t>55</t>
  </si>
  <si>
    <t>2026-06-29</t>
  </si>
  <si>
    <t>Label PCA; TAN and Boxed PID exhibiting the deviation number.</t>
  </si>
  <si>
    <t>2026-06-02</t>
  </si>
  <si>
    <t>For Cisco NGFWBU as Deviation D608649" on carton box and pallet; once they are shipped out; please share us with the SN list for tracking. Space permitting; its best to put a small Deviation Label on the physical unit; perhaps on; or close to the Compliance Label where the Deviation Label will be visible; but not get damaged during assembly and insertion in the system.</t>
  </si>
  <si>
    <t>2026-03-05</t>
  </si>
  <si>
    <t>2026-03-24</t>
  </si>
  <si>
    <t>2026-07-13</t>
  </si>
  <si>
    <t>2026-04-15</t>
  </si>
  <si>
    <t>2026-05-16</t>
  </si>
  <si>
    <t>Paste deviation label on the product packaging</t>
  </si>
  <si>
    <t>2026-10-03</t>
  </si>
  <si>
    <t>66</t>
  </si>
  <si>
    <t>67</t>
  </si>
  <si>
    <t>2026-12-10</t>
  </si>
  <si>
    <t>2026-09-14</t>
  </si>
  <si>
    <t>68</t>
  </si>
  <si>
    <t>69</t>
  </si>
  <si>
    <t>2027-03-17</t>
  </si>
  <si>
    <t>70</t>
  </si>
  <si>
    <t>2026-09-03</t>
  </si>
  <si>
    <t>71</t>
  </si>
  <si>
    <t>72</t>
  </si>
  <si>
    <t>73</t>
  </si>
  <si>
    <t>74</t>
  </si>
  <si>
    <t>75</t>
  </si>
  <si>
    <t>2026-12-28</t>
  </si>
  <si>
    <t>2026-07-24</t>
  </si>
  <si>
    <t>76</t>
  </si>
  <si>
    <t>77</t>
  </si>
  <si>
    <t>2027-02-28</t>
  </si>
  <si>
    <t>78</t>
  </si>
  <si>
    <t>79</t>
  </si>
  <si>
    <t>2027-01-03</t>
  </si>
  <si>
    <t>Cookie deviation # on units</t>
  </si>
  <si>
    <t>80</t>
  </si>
  <si>
    <t>81</t>
  </si>
  <si>
    <t>82</t>
  </si>
  <si>
    <t>83</t>
  </si>
  <si>
    <t>2026-11-27</t>
  </si>
  <si>
    <t>Mark units with this deviation number sticker clearly visible on unit</t>
  </si>
  <si>
    <t>2026-08-31</t>
  </si>
  <si>
    <t>2027-02-23</t>
  </si>
  <si>
    <t>2026-08-29</t>
  </si>
  <si>
    <t>86</t>
  </si>
  <si>
    <t>87</t>
  </si>
  <si>
    <t>Engineering Qual Build</t>
  </si>
  <si>
    <t>2026-12-21</t>
  </si>
  <si>
    <t>2026-06-27</t>
  </si>
  <si>
    <t>2026-07-20</t>
  </si>
  <si>
    <t>88</t>
  </si>
  <si>
    <t>89</t>
  </si>
  <si>
    <t>2026-12-22</t>
  </si>
  <si>
    <t>90</t>
  </si>
  <si>
    <t>91</t>
  </si>
  <si>
    <t>2027-02-02</t>
  </si>
  <si>
    <t>2026-08-08</t>
  </si>
  <si>
    <t>2026-08-26</t>
  </si>
  <si>
    <t>92</t>
  </si>
  <si>
    <t>93</t>
  </si>
  <si>
    <t>2027-01-11</t>
  </si>
  <si>
    <t>94</t>
  </si>
  <si>
    <t>Place Deviation label on both PCBA and outer chassis</t>
  </si>
  <si>
    <t>2026-07-31</t>
  </si>
  <si>
    <t>95</t>
  </si>
  <si>
    <t>2026-08-05</t>
  </si>
  <si>
    <t>2026-05-08</t>
  </si>
  <si>
    <t>96</t>
  </si>
  <si>
    <t>97</t>
  </si>
  <si>
    <t>2026-10-06</t>
  </si>
  <si>
    <t>98</t>
  </si>
  <si>
    <t>99</t>
  </si>
  <si>
    <t>2026-09-05</t>
  </si>
  <si>
    <t>put deviation number on units</t>
  </si>
  <si>
    <t>2026-03-10</t>
  </si>
  <si>
    <t>2026-03-25</t>
  </si>
  <si>
    <t>100</t>
  </si>
  <si>
    <t>101</t>
  </si>
  <si>
    <t>Program the EEPROM  Place the deviation label  Place the WIP label on visible location and DO NOT SHIP OUT UNTIL APPROVED BY EPE</t>
  </si>
  <si>
    <t>2026-04-18</t>
  </si>
  <si>
    <t>2026-02-05</t>
  </si>
  <si>
    <t>2025-05-13</t>
  </si>
  <si>
    <t>114</t>
  </si>
  <si>
    <t>2026-10-11</t>
  </si>
  <si>
    <t>Cookie Deviation # on units</t>
  </si>
  <si>
    <t>2026-07-15</t>
  </si>
  <si>
    <t>115</t>
  </si>
  <si>
    <t>116</t>
  </si>
  <si>
    <t>2026-07-08</t>
  </si>
  <si>
    <t>Place deviation sticker with this deviation # clearly visible on unit.</t>
  </si>
  <si>
    <t>2026-04-24</t>
  </si>
  <si>
    <t>119</t>
  </si>
  <si>
    <t>120</t>
  </si>
  <si>
    <t>121</t>
  </si>
  <si>
    <t>2026-06-20</t>
  </si>
  <si>
    <t>122</t>
  </si>
  <si>
    <t>123</t>
  </si>
  <si>
    <t>2026-03-03</t>
  </si>
  <si>
    <t>Place this deviation sticker clearly visible on the unit</t>
  </si>
  <si>
    <t>2025-12-16</t>
  </si>
  <si>
    <t>Place sticker with this deviation # clearly visible on the unit</t>
  </si>
  <si>
    <t>2025-12-05</t>
  </si>
  <si>
    <t>128</t>
  </si>
  <si>
    <t>2026-12-20</t>
  </si>
  <si>
    <t>129</t>
  </si>
  <si>
    <t>130</t>
  </si>
  <si>
    <t>135</t>
  </si>
  <si>
    <t>136</t>
  </si>
  <si>
    <t>137</t>
  </si>
  <si>
    <t>138</t>
  </si>
  <si>
    <t>139</t>
  </si>
  <si>
    <t>140</t>
  </si>
  <si>
    <t>141</t>
  </si>
  <si>
    <t>142</t>
  </si>
  <si>
    <t>143</t>
  </si>
  <si>
    <t>2026-12-04</t>
  </si>
  <si>
    <t>2026-06-09</t>
  </si>
  <si>
    <t>144</t>
  </si>
  <si>
    <t>145</t>
  </si>
  <si>
    <t>To track an AML qualification build (EXTENDABLE)</t>
  </si>
  <si>
    <t>2025-07-28</t>
  </si>
  <si>
    <t>To track an AML qualification build (EXTENDABLE 2x)</t>
  </si>
  <si>
    <t>Please mark PCBA with this deviation number. Place label on top side of assembly near 68-# label.</t>
  </si>
  <si>
    <t>2025-04-30</t>
  </si>
  <si>
    <t>2025-05-19</t>
  </si>
  <si>
    <t>2026-02-16</t>
  </si>
  <si>
    <t>No marking/labeling required.  No Deviation IDPROM programming  required. Please share serial numbers and capacitor build results in CPU socket areas with EPEs and NPPM</t>
  </si>
  <si>
    <t>2026-01-13</t>
  </si>
  <si>
    <t>2026-02-17</t>
  </si>
  <si>
    <t>N/A. Only process instructions</t>
  </si>
  <si>
    <t>2025-06-01</t>
  </si>
  <si>
    <t>2025-03-04</t>
  </si>
  <si>
    <t>2025-03-20</t>
  </si>
  <si>
    <t>2025-12-30</t>
  </si>
  <si>
    <t>No FFF-change =&gt; No marking needed; All affected serial numbers for the 10 pcs control run shall be recorded.</t>
  </si>
  <si>
    <t>Place sticker with this deviation number clearly visible on unit</t>
  </si>
  <si>
    <t>N/A; parts are ok; just MPN mismatch</t>
  </si>
  <si>
    <t>Place sticker with this deviation number visible on unit</t>
  </si>
  <si>
    <t>2026-06-07</t>
  </si>
  <si>
    <t>Risk Buy Authorization;To track an AML qualification build (EXTENDABLE 2x)</t>
  </si>
  <si>
    <t>166</t>
  </si>
  <si>
    <t>167</t>
  </si>
  <si>
    <t>Risk Buy Authorization Only ¡V No Build/Shipment Allowed (Sustaining Only)</t>
  </si>
  <si>
    <t>168</t>
  </si>
  <si>
    <t>169</t>
  </si>
  <si>
    <t>170</t>
  </si>
  <si>
    <t>To track an AML qualification build (EXTENDABLE 2x);Risk Buy Authorization</t>
  </si>
  <si>
    <t>2026-03-30</t>
  </si>
  <si>
    <t>171</t>
  </si>
  <si>
    <t>172</t>
  </si>
  <si>
    <t>173</t>
  </si>
  <si>
    <t>174</t>
  </si>
  <si>
    <t>175</t>
  </si>
  <si>
    <t>No marking needed</t>
  </si>
  <si>
    <t>2026-06-18</t>
  </si>
  <si>
    <t>Mark PCBAs with deviation number</t>
  </si>
  <si>
    <t>2026-04-22</t>
  </si>
  <si>
    <t>2026-09-13</t>
  </si>
  <si>
    <t>2026-08-14</t>
  </si>
  <si>
    <t>2026-06-24</t>
  </si>
  <si>
    <t>2026-07-26</t>
  </si>
  <si>
    <t>2026-08-01</t>
  </si>
  <si>
    <t>2026-08-02</t>
  </si>
  <si>
    <t>2026-05-29</t>
  </si>
  <si>
    <t>194</t>
  </si>
  <si>
    <t>195</t>
  </si>
  <si>
    <t>196</t>
  </si>
  <si>
    <t>197</t>
  </si>
  <si>
    <t>198</t>
  </si>
  <si>
    <t>Place Deviation Label Visibly ; these two boards MUST be tracked.</t>
  </si>
  <si>
    <t>2026-07-25</t>
  </si>
  <si>
    <t>202</t>
  </si>
  <si>
    <t>203</t>
  </si>
  <si>
    <t>204</t>
  </si>
  <si>
    <t>205</t>
  </si>
  <si>
    <t>206</t>
  </si>
  <si>
    <t>207</t>
  </si>
  <si>
    <t>208</t>
  </si>
  <si>
    <t>209</t>
  </si>
  <si>
    <t>210</t>
  </si>
  <si>
    <t>211</t>
  </si>
  <si>
    <t>DP526044 CVEBU; Vasco. Allow Foxconn MPN mismatch with PCB CPN 28-103757-02  15-APR 2026.Tripod has shipped wrong material code: 28-103757-02_S105_M202In Agile: 28-103757-02_S105_M604It is ok to use these boards in Vasco Wall mount builds at FJZ.Assembly: 73-104175-02. VASCO WM INTERFACE BOARDContact Cisco: Jarle Aasland; Contact FJZ:</t>
  </si>
  <si>
    <t>2026-06-14</t>
  </si>
  <si>
    <t>2026-04-16</t>
  </si>
  <si>
    <t>212</t>
  </si>
  <si>
    <t>213</t>
  </si>
  <si>
    <t>214</t>
  </si>
  <si>
    <t>215</t>
  </si>
  <si>
    <t>216</t>
  </si>
  <si>
    <t>218</t>
  </si>
  <si>
    <t>219</t>
  </si>
  <si>
    <t>220</t>
  </si>
  <si>
    <t>2026-11-15</t>
  </si>
  <si>
    <t>2026-05-21</t>
  </si>
  <si>
    <t>2026-06-01</t>
  </si>
  <si>
    <t>226</t>
  </si>
  <si>
    <t>227</t>
  </si>
  <si>
    <t>2026-10-18</t>
  </si>
  <si>
    <t>2026-08-15</t>
  </si>
  <si>
    <t>228</t>
  </si>
  <si>
    <t>229</t>
  </si>
  <si>
    <t>230</t>
  </si>
  <si>
    <t>2026-12-14</t>
  </si>
  <si>
    <t>232</t>
  </si>
  <si>
    <t>233</t>
  </si>
  <si>
    <t>240</t>
  </si>
  <si>
    <t>241</t>
  </si>
  <si>
    <t>242</t>
  </si>
  <si>
    <t>243</t>
  </si>
  <si>
    <t>2026-12-08</t>
  </si>
  <si>
    <t>244</t>
  </si>
  <si>
    <t>245</t>
  </si>
  <si>
    <t>2026-04-07</t>
  </si>
  <si>
    <t>246</t>
  </si>
  <si>
    <t>247</t>
  </si>
  <si>
    <t>248</t>
  </si>
  <si>
    <t>Mark units with this deviation # clearly visible on unit</t>
  </si>
  <si>
    <t>251</t>
  </si>
  <si>
    <t>252</t>
  </si>
  <si>
    <t>253</t>
  </si>
  <si>
    <t>254</t>
  </si>
  <si>
    <t>255</t>
  </si>
  <si>
    <t>256</t>
  </si>
  <si>
    <t>257</t>
  </si>
  <si>
    <t>258</t>
  </si>
  <si>
    <t>259</t>
  </si>
  <si>
    <t>2026-11-24</t>
  </si>
  <si>
    <t>2026-08-27</t>
  </si>
  <si>
    <t>260</t>
  </si>
  <si>
    <t>261</t>
  </si>
  <si>
    <t>2026-11-22</t>
  </si>
  <si>
    <t>Program the deviation number in EEPROM Apply the deviation label</t>
  </si>
  <si>
    <t>2026-08-25</t>
  </si>
  <si>
    <t>265</t>
  </si>
  <si>
    <t>266</t>
  </si>
  <si>
    <t>267</t>
  </si>
  <si>
    <t>268</t>
  </si>
  <si>
    <t>269</t>
  </si>
  <si>
    <t>270</t>
  </si>
  <si>
    <t>2026-11-29</t>
  </si>
  <si>
    <t>Mark units with a sticker with this deviation number clearly visible on unit</t>
  </si>
  <si>
    <t>2026-10-01</t>
  </si>
  <si>
    <t>Please mark the units with this deviation number clearly visible on unit</t>
  </si>
  <si>
    <t>2026-10-02</t>
  </si>
  <si>
    <t>Please Deviation Label Visibly on the PCBA</t>
  </si>
  <si>
    <t>278</t>
  </si>
  <si>
    <t>279</t>
  </si>
  <si>
    <t>280</t>
  </si>
  <si>
    <t>281</t>
  </si>
  <si>
    <t>282</t>
  </si>
  <si>
    <t>D614415 NGFWBU GQR: GQR000104252 Case: AQR004829994 CPN: 36-0234-01 ; MFR NAME: MAG LAYERS; MPN: BBUPCS160808221Y00This deviation instructs Foxconn Juarez (FJZ) to execute a sample buy and conduct a Production Qual build for the following part(s):BU: NGFWBUPF: FPRHIGHAffected TAN(s):68-103465-07Affected Item(s): 73-102434-06CPN:36-0234-01; MFR NAME: MAG LAYERS; MPN: BBUPCS160808221Y00Build Qty: 5Ref Des: L31;L32To execute the above AQR at CM site; should be tested on Model A.Note: Can be tested on any Warwick model.</t>
  </si>
  <si>
    <t>283</t>
  </si>
  <si>
    <t>284</t>
  </si>
  <si>
    <t>285</t>
  </si>
  <si>
    <t>286</t>
  </si>
  <si>
    <t>Place Deviation Label Visibly</t>
  </si>
  <si>
    <t>289</t>
  </si>
  <si>
    <t>290</t>
  </si>
  <si>
    <t>291</t>
  </si>
  <si>
    <t>DP526278 CVEBU; Risk buy of NDAA Stylus for use in PictorisAffected items74-137567-02; TPASY-OTHER;ACCESSORY; DESK PRO STYLUS;NDAA  Risk buy instruction to FJZ DF Site- FJZ DF site is hereby instructed to place following risk buy PO   - 1000 pieces of 74-137567-02/74-137567-02 from Wacom with fastest possible ETD   - 1000 pieces of 74-137567-02/74-137567-02 from Wacom with ETD March 1st 2027</t>
  </si>
  <si>
    <t>2026-08-17</t>
  </si>
  <si>
    <t>292</t>
  </si>
  <si>
    <t>2026-08-19</t>
  </si>
  <si>
    <t>Add a label saying Dxxxxxx close to the serial number label on the 2 pcs Pictoris Main Board assemblies sent to Lysaker Norway for EDVT</t>
  </si>
  <si>
    <t>2026-08-23</t>
  </si>
  <si>
    <t>301</t>
  </si>
  <si>
    <t>302</t>
  </si>
  <si>
    <t>303</t>
  </si>
  <si>
    <t>2026-11-17</t>
  </si>
  <si>
    <t>2026-10-20</t>
  </si>
  <si>
    <t>2026-07-23</t>
  </si>
  <si>
    <t>307</t>
  </si>
  <si>
    <t>308</t>
  </si>
  <si>
    <t>2027-01-07</t>
  </si>
  <si>
    <t>Place sticker with this deviation number visible for customers</t>
  </si>
  <si>
    <t>2026-10-10</t>
  </si>
  <si>
    <t>2027-01-05</t>
  </si>
  <si>
    <t>Mark the PCBAs with deviation number</t>
  </si>
  <si>
    <t>2026-10-25</t>
  </si>
  <si>
    <t>Add a label saying Dxxxxxx close to the 800-126978-03 serial number label.</t>
  </si>
  <si>
    <t>2026-01-29</t>
  </si>
  <si>
    <t>2026-02-04</t>
  </si>
  <si>
    <t>317</t>
  </si>
  <si>
    <t>319</t>
  </si>
  <si>
    <t>320</t>
  </si>
  <si>
    <t>323</t>
  </si>
  <si>
    <t>324</t>
  </si>
  <si>
    <t>325</t>
  </si>
  <si>
    <t>326</t>
  </si>
  <si>
    <t>327</t>
  </si>
  <si>
    <t>328</t>
  </si>
  <si>
    <t>329</t>
  </si>
  <si>
    <t>330</t>
  </si>
  <si>
    <t>331</t>
  </si>
  <si>
    <t>D612032Need to qualify CCN000008819 CCN000009497 CCN000009814 on Wasp1-RP/Wasp1-SC/K2</t>
  </si>
  <si>
    <t>2026-12-11</t>
  </si>
  <si>
    <t>For temporary part/material substitution (EXTENDABLE)</t>
  </si>
  <si>
    <t>2025-05-22</t>
  </si>
  <si>
    <t>For temporary part/material substitution (EXTENDABLE 2x)</t>
  </si>
  <si>
    <t>no marking is needed.</t>
  </si>
  <si>
    <t>2025-02-22</t>
  </si>
  <si>
    <t>2025-05-11</t>
  </si>
  <si>
    <t>add a label with the DV number on the chassis.</t>
  </si>
  <si>
    <t>2025-02-11</t>
  </si>
  <si>
    <t>To temporarily use parts/materials that do not meet the specifications</t>
  </si>
  <si>
    <t>2025-06-23</t>
  </si>
  <si>
    <t>Mark the unit on the PCB where the component is attached with the DV number.</t>
  </si>
  <si>
    <t>2025-03-26</t>
  </si>
  <si>
    <t>2025-04-04</t>
  </si>
  <si>
    <t>Mark drives with deviation number; and resized size CPN: 16-100775-01; MPN: MTFDDAK480TGB-1BC16ABYY; Resizing: 480GB to 400GB CPN: 16-100809-01; MPN: MTFDDAK240TGA-1BC16ABYY; Resizing: 240GB to 100GB</t>
  </si>
  <si>
    <t>2025-05-05</t>
  </si>
  <si>
    <t>Put Deviation number along with AVL-A and AVL -B group naming on the PCBA at visible place</t>
  </si>
  <si>
    <t>2025-05-30</t>
  </si>
  <si>
    <t>2025-06-11</t>
  </si>
  <si>
    <t>Place deviation label on chassis.</t>
  </si>
  <si>
    <t>2025-05-07</t>
  </si>
  <si>
    <t>2025-05-21</t>
  </si>
  <si>
    <t>2025-08-19</t>
  </si>
  <si>
    <t>No FFF change =&gt; No marking needed</t>
  </si>
  <si>
    <t>2025-06-21</t>
  </si>
  <si>
    <t>2025-07-02</t>
  </si>
  <si>
    <t>2025-07-14</t>
  </si>
  <si>
    <t>2025-05-16</t>
  </si>
  <si>
    <t>2025-08-31</t>
  </si>
  <si>
    <t>DV1-unit</t>
  </si>
  <si>
    <t>2025-07-03</t>
  </si>
  <si>
    <t>2025-04-28</t>
  </si>
  <si>
    <t>Mark PCA with label that exhibits this Deviation Prototype Number</t>
  </si>
  <si>
    <t>2025-02-28</t>
  </si>
  <si>
    <t>2025-03-07</t>
  </si>
  <si>
    <t>None required</t>
  </si>
  <si>
    <t>2025-07-25</t>
  </si>
  <si>
    <t>2025-09-01</t>
  </si>
  <si>
    <t>No FFF change =&gt; No marking needed.</t>
  </si>
  <si>
    <t>2025-06-04</t>
  </si>
  <si>
    <t>2025-10-23</t>
  </si>
  <si>
    <t>Mark drives with deviation number; and resized sizeCPN: 16-100775-01; MPN: MTFDDAK480TGB-1BC16ABYY; Resizing: 480GB to 400GBCPN: 16-100809-01; MPN: MTFDDAK240TGA-1BC16ABYY; Resizing: 240GB to 100GB</t>
  </si>
  <si>
    <t>2025-08-05</t>
  </si>
  <si>
    <t>2025-05-24</t>
  </si>
  <si>
    <t>Place deviation label on the visible location.</t>
  </si>
  <si>
    <t>2025-07-07</t>
  </si>
  <si>
    <t>Label all deviated drives with deviation# and relabell deviated drives as 16-102058-01 and 16-102060-01; accordingly.</t>
  </si>
  <si>
    <t>2025-04-25</t>
  </si>
  <si>
    <t>2025-11-30</t>
  </si>
  <si>
    <t>Place the deviation label "D596590" on the top side on the PCBA and outside the chassis (pull out tag).</t>
  </si>
  <si>
    <t>2025-09-25</t>
  </si>
  <si>
    <t>Place the deviation label "D606830" on the top side on the PCBA and outside the chassis (pull out tag).</t>
  </si>
  <si>
    <t>Place deviation label on easily visible location. Foxconn Juarez to record impacted SNs using SFCS (shop floor control system</t>
  </si>
  <si>
    <t>Please add a label to the DIMM on a visible place not interfering with other marks</t>
  </si>
  <si>
    <t>2026-01-15</t>
  </si>
  <si>
    <t>Please add a label to chassis next to serial label</t>
  </si>
  <si>
    <t>2025-10-17</t>
  </si>
  <si>
    <t>2025-11-05</t>
  </si>
  <si>
    <t>2026-01-17</t>
  </si>
  <si>
    <t>Mark the units with a label on the bottom side of chasis; take care of not interfere with other label position.</t>
  </si>
  <si>
    <t>2025-09-18</t>
  </si>
  <si>
    <t>2025-10-03</t>
  </si>
  <si>
    <t>2025-10-04</t>
  </si>
  <si>
    <t>2025-08-06</t>
  </si>
  <si>
    <t>2025-08-14</t>
  </si>
  <si>
    <t>2026-02-10</t>
  </si>
  <si>
    <t>2025-11-20</t>
  </si>
  <si>
    <t>2025-11-14</t>
  </si>
  <si>
    <t>Add the label with the deviation number and part number on the DIMM. Add part number with a barcode for scanning purposes.</t>
  </si>
  <si>
    <t>2026-01-16</t>
  </si>
  <si>
    <t>2026-01-31</t>
  </si>
  <si>
    <t>2025-12-29</t>
  </si>
  <si>
    <t>2025-10-13</t>
  </si>
  <si>
    <t>For temporary Manufacturing process change</t>
  </si>
  <si>
    <t>Label all deviated drives with deviation# and relabel/-re-ID deviated drives as 16-102060-01; accordingly</t>
  </si>
  <si>
    <t>2025-11-26</t>
  </si>
  <si>
    <t>2026-04-23</t>
  </si>
  <si>
    <t>Apply Deviation Label/Number on the bottom external surface of the Chassis; next to the Mfg PN and S/N Label</t>
  </si>
  <si>
    <t>2026-01-09</t>
  </si>
  <si>
    <t>Put Deviation label "DP524662" on PCBA and system level at visible location</t>
  </si>
  <si>
    <t>2026-01-11</t>
  </si>
  <si>
    <t>2026-03-11</t>
  </si>
  <si>
    <t>Label boards with deviation number and program deviation in cookie</t>
  </si>
  <si>
    <t>2025-12-11</t>
  </si>
  <si>
    <t>2026-01-26</t>
  </si>
  <si>
    <t>2025-05-06</t>
  </si>
  <si>
    <t>Add a label with the number of the DV in a visible place</t>
  </si>
  <si>
    <t>2025-02-06</t>
  </si>
  <si>
    <t>2025-09-23</t>
  </si>
  <si>
    <t>2025-09-28</t>
  </si>
  <si>
    <t>Please label unit on top-side of pullout tab with Deviation Number</t>
  </si>
  <si>
    <t>2026-01-28</t>
  </si>
  <si>
    <t>Mark the unit on thee PCBA where the component is attached with the deviation number.</t>
  </si>
  <si>
    <t>2025-06-14</t>
  </si>
  <si>
    <t>2025-09-13</t>
  </si>
  <si>
    <t>This deviation allows FJZ to bulid 68-104855-01-07 with audio board 73-103758-02-10 without 22-100431-01.</t>
  </si>
  <si>
    <t>2025-07-16</t>
  </si>
  <si>
    <t>Please label units with Deviation number</t>
  </si>
  <si>
    <t>No deviation label needed.</t>
  </si>
  <si>
    <t>2026-05-15</t>
  </si>
  <si>
    <t>2026-05-17</t>
  </si>
  <si>
    <t>2026-03-19</t>
  </si>
  <si>
    <t>2026-05-18</t>
  </si>
  <si>
    <t>No marking required</t>
  </si>
  <si>
    <t>2025-12-02</t>
  </si>
  <si>
    <t>Please ensure that the deviation label remains in the visible area.</t>
  </si>
  <si>
    <t>2026-01-30</t>
  </si>
  <si>
    <t>Mark according to attachment</t>
  </si>
  <si>
    <t>The programmed material will be marked as required adding the deviation number to identify that can be used</t>
  </si>
  <si>
    <t>2026-04-17</t>
  </si>
  <si>
    <t>2025-12-06</t>
  </si>
  <si>
    <t>No FFF chang =&gt; No marking needed.FJZ shall record all affected serial numbers</t>
  </si>
  <si>
    <t>2025-09-09</t>
  </si>
  <si>
    <t>2025-09-29</t>
  </si>
  <si>
    <t>Add a label saying Dxxxxxx close to the 800-125884-01 serial number label. All affected serial number shall be recorded by FVN</t>
  </si>
  <si>
    <t>2026-06-23</t>
  </si>
  <si>
    <t>No marking is needed.</t>
  </si>
  <si>
    <t>No FFF = &gt; No marking needed</t>
  </si>
  <si>
    <t>D611944 CVEBU;Mimir + all other CVEBU products73-103946-03 -06 PCA;MIMIR BOARD  In BOM   15-107243-01 IC-TIMING;GENERATOR;VFQFPN;24 P;4.0x4.0mm PKGSIZE;0.5mm PITCH;1.8V to 3.3V;-40 to 85 C;un-programmedObsolete:  Renesas 5P49V6965A000NLGI (Unprogrammed)(To obsolete by MCO106791)Qualified: Renesas 5P49V6965A001NLGI (Pre-programmed)Due to shortage; Foxconn is allowed to source from brookers and use the Obsoleted part in all affected CVEBU products.</t>
  </si>
  <si>
    <t>Mark the PCBA with a label and the number on it.</t>
  </si>
  <si>
    <t>2026-08-13</t>
  </si>
  <si>
    <t>Add a label next to chassis label with the deviation number</t>
  </si>
  <si>
    <t>Add a label to the PCBs using this altern component</t>
  </si>
  <si>
    <t>2026-04-06</t>
  </si>
  <si>
    <t>2026-04-11</t>
  </si>
  <si>
    <t>2026-12-09</t>
  </si>
  <si>
    <t>2026-09-11</t>
  </si>
  <si>
    <t>2026-12-16</t>
  </si>
  <si>
    <t>Place deviation label in a visible place of the board</t>
  </si>
  <si>
    <t>2027-01-02</t>
  </si>
  <si>
    <t>2026-11-08</t>
  </si>
  <si>
    <t>Put Deviation label on visible place</t>
  </si>
  <si>
    <t>2026-12-07</t>
  </si>
  <si>
    <t>2026-09-09</t>
  </si>
  <si>
    <t>Add a label to the PCB with the deviation number</t>
  </si>
  <si>
    <t>Mark the PCB with a label with the deviation number printed</t>
  </si>
  <si>
    <t>no marking needed</t>
  </si>
  <si>
    <t>2026-08-03</t>
  </si>
  <si>
    <t>2026-08-18</t>
  </si>
  <si>
    <t>2026-11-18</t>
  </si>
  <si>
    <t>Change the COO from "Made in Vietnam" to "Assembly in Vietnam¡§ on rating label of 56-106298-13 for 68-103055-03.</t>
  </si>
  <si>
    <t>2026-08-22</t>
  </si>
  <si>
    <t>2026-07-30</t>
  </si>
  <si>
    <t>2027-01-10</t>
  </si>
  <si>
    <t>Label all deviated units with deviation label and program deviation number into the cookie</t>
  </si>
  <si>
    <t>2026-10-13</t>
  </si>
  <si>
    <t>2026-10-19</t>
  </si>
  <si>
    <t>FJZ must clearly label units that have built with FVN modules.</t>
  </si>
  <si>
    <t>2026-06-12</t>
  </si>
  <si>
    <t>2026-03-20</t>
  </si>
  <si>
    <t>2026-07-01</t>
  </si>
  <si>
    <t>2026-05-30</t>
  </si>
  <si>
    <t>Put Deviation number label on PCBA</t>
  </si>
  <si>
    <t>Place deviation label at the appropriate location on the unit.</t>
  </si>
  <si>
    <t>2025-02-25</t>
  </si>
  <si>
    <t>2025-05-12</t>
  </si>
  <si>
    <t>Place the DV number on the PCB</t>
  </si>
  <si>
    <t>2025-02-12</t>
  </si>
  <si>
    <t>2025-06-29</t>
  </si>
  <si>
    <t>2025-04-01</t>
  </si>
  <si>
    <t>2025-04-15</t>
  </si>
  <si>
    <t>Place DV number on the PCB</t>
  </si>
  <si>
    <t>Stick dev label on chassis (easy visible location)</t>
  </si>
  <si>
    <t>None</t>
  </si>
  <si>
    <t>2025-06-06</t>
  </si>
  <si>
    <t>Add the DV number to chassis</t>
  </si>
  <si>
    <t>2025-04-17</t>
  </si>
  <si>
    <t>2025-05-02</t>
  </si>
  <si>
    <t>Stick a deviation label in the board</t>
  </si>
  <si>
    <t>2025-07-27</t>
  </si>
  <si>
    <t>Add Deviation number on affected DIMMs</t>
  </si>
  <si>
    <t>2025-04-29</t>
  </si>
  <si>
    <t>2025-05-14</t>
  </si>
  <si>
    <t>no marking is required</t>
  </si>
  <si>
    <t>Allow FJZ to use the PN 15-107147-01 with MPN 98CX8540-A0-BZD4C000 that's cancelled instead 98CX8540A0-BZD4C000</t>
  </si>
  <si>
    <t>2025-06-09</t>
  </si>
  <si>
    <t>Add small label with the deviation number</t>
  </si>
  <si>
    <t>2025-05-09</t>
  </si>
  <si>
    <t>2025-08-12</t>
  </si>
  <si>
    <t>FJZ needs to do the validation with 5 units of each NMs and provide the hexdumps to PCO to ensure the product is being programmed correctly.   Maryland 40G - 51.00 Watts Brentwood 10G - 42.00 Watts Brentwood 25G - 42.00 Watts Borough - 19.00 Watts Shenfield - 60.00 Watts Temple - 38.00 Watts</t>
  </si>
  <si>
    <t>2025-05-15</t>
  </si>
  <si>
    <t>2025-08-17</t>
  </si>
  <si>
    <t>2025-05-20</t>
  </si>
  <si>
    <t>2025-06-03</t>
  </si>
  <si>
    <t>No marking required.</t>
  </si>
  <si>
    <t>2025-06-22</t>
  </si>
  <si>
    <t>Put a deviation label on PCBA/ Chassis</t>
  </si>
  <si>
    <t>2025-06-24</t>
  </si>
  <si>
    <t>Put a deviation label at PCBA</t>
  </si>
  <si>
    <t>2025-03-27</t>
  </si>
  <si>
    <t>2025-04-05</t>
  </si>
  <si>
    <t>Stick the dev label in a visible place of the unit</t>
  </si>
  <si>
    <t>Place deviation label on chassis</t>
  </si>
  <si>
    <t>2025-08-03</t>
  </si>
  <si>
    <t>2025-06-05</t>
  </si>
  <si>
    <t>Place label somewhere visible on chassis.</t>
  </si>
  <si>
    <t>For PCBA: Place deviation label on chassis and program deviation# into IDPROM For DF: Place deviation label on Chassis and program deviation# into IDPROM only if upgrade is performed. If already upgraded by PCBA site; no need to place deviation label or program deviation#</t>
  </si>
  <si>
    <t>Apply deviation label on visible location.</t>
  </si>
  <si>
    <t>2025-04-21</t>
  </si>
  <si>
    <t>2025-04-26</t>
  </si>
  <si>
    <t>2025-07-20</t>
  </si>
  <si>
    <t>Add D603428 label on affected DIMMs</t>
  </si>
  <si>
    <t>2025-04-22</t>
  </si>
  <si>
    <t>NO marking needed</t>
  </si>
  <si>
    <t>Use the box 55-2999-01 to ship the spare PID CSF1200-BRKT=. ECO is ongoing to include the packaging in the BOM</t>
  </si>
  <si>
    <t>2025-10-16</t>
  </si>
  <si>
    <t>1. Trend will rework the 60 units with missing internal LED gasket2. Quality team to inspect the labels are aligned due the carriers with defect are without line guides3. Stick the dev label in the carrier</t>
  </si>
  <si>
    <t>2025-07-21</t>
  </si>
  <si>
    <t>2025-05-27</t>
  </si>
  <si>
    <t>No deviation label is required as it is applicable for all P3 qty</t>
  </si>
  <si>
    <t>2025-03-31</t>
  </si>
  <si>
    <t>2025-06-02</t>
  </si>
  <si>
    <t>2025-03-06</t>
  </si>
  <si>
    <t>2025-03-16</t>
  </si>
  <si>
    <t>2025-05-23</t>
  </si>
  <si>
    <t>2025-08-23</t>
  </si>
  <si>
    <t>Place deviation label on a visible part of the chassis in which will not obstruct operations at FJZ.</t>
  </si>
  <si>
    <t>2025-06-25</t>
  </si>
  <si>
    <t>No need for mark the product since for Cisco the MPN is approved. This is only for FJZ to make their inventory adjustment.</t>
  </si>
  <si>
    <t>2025-12-08</t>
  </si>
  <si>
    <t>Place deviation label on pull tab.</t>
  </si>
  <si>
    <t>2025-10-09</t>
  </si>
  <si>
    <t>Add a small label with the deviation number</t>
  </si>
  <si>
    <t>2025-09-04</t>
  </si>
  <si>
    <t>2025-09-10</t>
  </si>
  <si>
    <t>1. FJZ cut the thread length to 4mm of the PN 50-1605-01 to use it in 185 units of the urgent orders 2. Stick the dev label in a visible part of the chassis</t>
  </si>
  <si>
    <t>2025-06-13</t>
  </si>
  <si>
    <t>No deviation label required</t>
  </si>
  <si>
    <t>2025-11-10</t>
  </si>
  <si>
    <t>Place label and program cookie with dev #</t>
  </si>
  <si>
    <t>2025-08-13</t>
  </si>
  <si>
    <t>2025-08-18</t>
  </si>
  <si>
    <t>2025-10-19</t>
  </si>
  <si>
    <t>Not required.</t>
  </si>
  <si>
    <t>2025-10-20</t>
  </si>
  <si>
    <t>2025-07-23</t>
  </si>
  <si>
    <t>Add the deviation number on the chassis next to serial number label</t>
  </si>
  <si>
    <t>2025-07-22</t>
  </si>
  <si>
    <t>Not required</t>
  </si>
  <si>
    <t>2025-08-08</t>
  </si>
  <si>
    <t>Place deviation label and program cookie with deviation # in hex.</t>
  </si>
  <si>
    <t>2025-10-12</t>
  </si>
  <si>
    <t>None required.</t>
  </si>
  <si>
    <t>2025-12-23</t>
  </si>
  <si>
    <t>All units are to labeled with this deviation number All units are to have the cookie updated with this deviation number</t>
  </si>
  <si>
    <t>Place the deviation label on the top side on the PCBA and outside the chassis (pull out tag).</t>
  </si>
  <si>
    <t>Place a label on the board used on a visible place</t>
  </si>
  <si>
    <t>2025-08-21</t>
  </si>
  <si>
    <t>FJZ to provide the list of the SN affected to Cisco</t>
  </si>
  <si>
    <t>Add the deviation D605272 number on the chassis next to serial number label</t>
  </si>
  <si>
    <t>2025-03-21</t>
  </si>
  <si>
    <t>Add deviation number on chassis and in the IDPROM.</t>
  </si>
  <si>
    <t>2025-07-01</t>
  </si>
  <si>
    <t>No FFF change = &gt; No marking needed</t>
  </si>
  <si>
    <t>2025-07-08</t>
  </si>
  <si>
    <t>2025-08-28</t>
  </si>
  <si>
    <t>Don't ship AVC Fans with TPK 05 Version units</t>
  </si>
  <si>
    <t>Place label on chassis where it is visible.</t>
  </si>
  <si>
    <t>2025-10-26</t>
  </si>
  <si>
    <t>Add small label  with the deviation number in the SSD</t>
  </si>
  <si>
    <t>2025-10-27</t>
  </si>
  <si>
    <t>1. FJZ change the label with rev 03 for rev A0 of the carrier 800-110793-01</t>
  </si>
  <si>
    <t>2025-07-29</t>
  </si>
  <si>
    <t>2025-10-29</t>
  </si>
  <si>
    <t>Apply label to PCBA and TAN exhibiting the Deviation number.</t>
  </si>
  <si>
    <t>2025-12-25</t>
  </si>
  <si>
    <t>No Label required</t>
  </si>
  <si>
    <t>Mark at supplier discretion.</t>
  </si>
  <si>
    <t>Only Delta fans are allowed to use with the new versions of Tufnell Park:  800-108035-05 800-108036-05 800-108037-05 800-108038-05 800-110666-02  Note: TSP is allowed to ship AVC fan only for the order below while still restricting use of GND0456A70 while Cisco works with AVC  PID: FPR3120-NGFW-K9 SNs: TSP2942ABZZ &amp; TSP2942ABZU SO: 119112143-1</t>
  </si>
  <si>
    <t>2026-02-23</t>
  </si>
  <si>
    <t>no markings needed</t>
  </si>
  <si>
    <t>2025-11-25</t>
  </si>
  <si>
    <t>Allow FJZ to use the MPN with DC &gt;= 2451  15-106779-01 (CSD95495QVM) 15-106360-01 (CSD95485RWJ) 15-105515-01 (CSD95496QVM) 15-105514-01 (CSD95492QVM) 15-103921-01 (CSD95480RWJ)</t>
  </si>
  <si>
    <t>2025-11-29</t>
  </si>
  <si>
    <t>2026-01-02</t>
  </si>
  <si>
    <t>Progam deviation number and label all deviated units with deviation label. Note: A Fugazi unit with multiple deviations; please program this deviation number into the cookie and place all deviatoin labels on PCBA and Chassis at visible location (ex: A Fugazi unit with D606096; place labels of D606096 and this deviation# on PCBA and Chassis and program this deviation into cookie)</t>
  </si>
  <si>
    <t>2025-11-19</t>
  </si>
  <si>
    <t>2026-02-18</t>
  </si>
  <si>
    <t>No Markings needed.</t>
  </si>
  <si>
    <t>1. PCAMAP Hex value to be modify from "16" to "8" - Priyanka A 2. When prompt in P2C to reprogram the unit appears; FJZ needs to click "Yes" to reprogram the MAC Block Size- FJZ</t>
  </si>
  <si>
    <t>2026-01-12</t>
  </si>
  <si>
    <t>2026-03-23</t>
  </si>
  <si>
    <t>FJZ to follow the instructions:  1. Use 5 units of Tufnell Park 2. Use 10 AVC fans 3. Run 1 cycle in PCB2C 4. Provide the logs to Cisco PE and ME</t>
  </si>
  <si>
    <t>No marking is required.</t>
  </si>
  <si>
    <t>2025-09-19</t>
  </si>
  <si>
    <t>Please label unit with deviation number; no IDPROM programming of Deviation number required.</t>
  </si>
  <si>
    <t>Place a label with the deviation number on the chassis on a visible place.</t>
  </si>
  <si>
    <t>None required.  Units will be disassembled &amp; returned to SMT for Edge Bonding once FW  upgrades have been performed and results evaluated.</t>
  </si>
  <si>
    <t>2025-12-12</t>
  </si>
  <si>
    <t>Label all deviated units with deviation# and program deviation # into the cookie</t>
  </si>
  <si>
    <t>2026-05-04</t>
  </si>
  <si>
    <t>Label all deviated units with deviation label and program deviation number into cookie</t>
  </si>
  <si>
    <t>2026-02-01</t>
  </si>
  <si>
    <t>Attach the deviation label below the POD compliance label</t>
  </si>
  <si>
    <t>2026-02-02</t>
  </si>
  <si>
    <t>NA. Sourcing deviation only</t>
  </si>
  <si>
    <t>2025-11-28</t>
  </si>
  <si>
    <t>2026-03-02</t>
  </si>
  <si>
    <t>None required; no IDPROM programming needed.</t>
  </si>
  <si>
    <t>FJZ to remove the label placed in the side of the 2 SSD that are part of the Prod Ops FAI (FJC29471MRS)</t>
  </si>
  <si>
    <t>2026-05-12</t>
  </si>
  <si>
    <t>Use all the material OH with version 01 before implement 02</t>
  </si>
  <si>
    <t>1. Stick the deviation label in a visually place of the board</t>
  </si>
  <si>
    <t>2026-05-11</t>
  </si>
  <si>
    <t>Program the EEPROM Apply the deviation label</t>
  </si>
  <si>
    <t>2026-04-19</t>
  </si>
  <si>
    <t>1. Place a label deviation in a visible place of the board</t>
  </si>
  <si>
    <t>2026-01-20</t>
  </si>
  <si>
    <t>Place Deviation Label Visibly on pull out tab</t>
  </si>
  <si>
    <t>2026-03-13</t>
  </si>
  <si>
    <t>2026-04-09</t>
  </si>
  <si>
    <t>2026-04-29</t>
  </si>
  <si>
    <t>Place the deviation label on the top side on the PCBA and outside the chassis</t>
  </si>
  <si>
    <t>Add / Place a Label exhibiting this Deviation onto the TANs affected.</t>
  </si>
  <si>
    <t>place deviation label to the unit ;  program deviatoin number to the EEPROM</t>
  </si>
  <si>
    <t>1. FJZ to stick the dev label in a visible place of the board 2. FJZ to run a validation with 2 TPK Low units from ICT to PCBP2 and provide to Cisco EPE; TE and ME the test logs 3. FJZ to run a validation with 2 TPK High units from ICT to PCBP2 and provide to Cisco EPE; TE and ME the test logs 4. If Cisco approves; FJZ can continue testing ICT for reprogramming</t>
  </si>
  <si>
    <t>Each assy with the deviation number from this deviation Input in the ID PROM the deviation label from this deviation</t>
  </si>
  <si>
    <t>Place the deviation label in visible area.</t>
  </si>
  <si>
    <t>2026-06-26</t>
  </si>
  <si>
    <t>Use double tape to close de box</t>
  </si>
  <si>
    <t>2026-06-28</t>
  </si>
  <si>
    <t>Program the deviation number  Apply the deviation label</t>
  </si>
  <si>
    <t>2026-05-20</t>
  </si>
  <si>
    <t>Program the deviation number  Place the deviation label</t>
  </si>
  <si>
    <t>2026-03-16</t>
  </si>
  <si>
    <t>2026-05-24</t>
  </si>
  <si>
    <t>Place deviation label on the underside of the pull tab.</t>
  </si>
  <si>
    <t>2026-07-06</t>
  </si>
  <si>
    <t>N/A. The boards will be marked when be re labeled this is only for risk buy</t>
  </si>
  <si>
    <t>Place deviation Label Visibly</t>
  </si>
  <si>
    <t>2026-03-06</t>
  </si>
  <si>
    <t>Add a small label with deviation number</t>
  </si>
  <si>
    <t>2026-07-14</t>
  </si>
  <si>
    <t>Add small label with the deviation number aside of the product</t>
  </si>
  <si>
    <t>Mark the PCBA with the deviation number</t>
  </si>
  <si>
    <t>2026-07-19</t>
  </si>
  <si>
    <t>1. FJZ needs to override the 15-109516-01 for 15-107676-01 in the Auto DIMM machine 2. Place deviation label in visible area of the board 3. Deviation labels MUST be scanned at PCBP2 for traceability</t>
  </si>
  <si>
    <t>No Marking Instructions</t>
  </si>
  <si>
    <t>Please use label as deviation</t>
  </si>
  <si>
    <t>No additional instructions required</t>
  </si>
  <si>
    <t>Program the deviation number  Place the deviation label in visible location</t>
  </si>
  <si>
    <t>2026-05-01</t>
  </si>
  <si>
    <t>1. Place a label in the visible part of the board</t>
  </si>
  <si>
    <t>Mark the Presidio boards with the label number</t>
  </si>
  <si>
    <t>2026-06-17</t>
  </si>
  <si>
    <t>5 units needs to be test in ICT/ P2 and provide the test logs to Cisco EPE; TDE; TE and ME to confirm everything is correct</t>
  </si>
  <si>
    <t>No marking required as the failed and passed units are being reworked with NXP or Diodes Inc part.</t>
  </si>
  <si>
    <t>Please place the deviation label in visible area.</t>
  </si>
  <si>
    <t>2026-06-08</t>
  </si>
  <si>
    <t>MARK units with this deviation number visible on unit</t>
  </si>
  <si>
    <t>2026-08-24</t>
  </si>
  <si>
    <t>1. Use the socket to reprogram the material on site 2. Use 1 part to test it in ICT and provide the logs to Cisco EPE and ME 3. Once Cisco EPE approves the programmed parts can be use in production</t>
  </si>
  <si>
    <t>2026-05-27</t>
  </si>
  <si>
    <t>No need for traceability. Parts are FFF</t>
  </si>
  <si>
    <t>2026-08-09</t>
  </si>
  <si>
    <t>Please Place the deviation label in visible area.</t>
  </si>
  <si>
    <t>2026-05-13</t>
  </si>
  <si>
    <t>2026-08-12</t>
  </si>
  <si>
    <t>No additional instructions</t>
  </si>
  <si>
    <t>2026-08-30</t>
  </si>
  <si>
    <t>1. Please scan the deviation to have the record of the unit</t>
  </si>
  <si>
    <t>2026-07-29</t>
  </si>
  <si>
    <t>1. FJZ must seal the envelope lid with Cisco tape; per 95-116406-01; SPEC; INSTRUCTIONS; ENVELOPE CLOSURE; ACCKIT</t>
  </si>
  <si>
    <t>2026-05-23</t>
  </si>
  <si>
    <t>Please; Place the deviation label in visible area</t>
  </si>
  <si>
    <t>2026-10-04</t>
  </si>
  <si>
    <t>No additional actions need it</t>
  </si>
  <si>
    <t>1. Return the SSD Micron from DF to PCBA 2. FJZ to do all the internal modifications in the system to allow the disassociation of the SSD 3. Remove the carrier 74-126726-01; and install the Samsung SSD 4. Follow normal process to complete the assembly and generate SN</t>
  </si>
  <si>
    <t>No additional instructions need it</t>
  </si>
  <si>
    <t>Mark units with this deviation clearly visible on unit.</t>
  </si>
  <si>
    <t>1. Scan the deviation in all the stations to have traceability on these units</t>
  </si>
  <si>
    <t>2026-08-16</t>
  </si>
  <si>
    <t>Since parts are the same; no further marking requirements beyond the SSD CPN re-labeling.</t>
  </si>
  <si>
    <t>2026-06-04</t>
  </si>
  <si>
    <t>1. Cisco TDE to make a script change to ask for the deviation to units with Paste due can be tested 2. FJZ needs to process the units with below instructions:  ALL PRODUCTS EXCEPT NETMODS: Needs to reprocess the units for all the assy stations and all the test process for PCBA/DF  NM: Needs to reprocess only in functional test (P2C) and for DF needs to follow normal process</t>
  </si>
  <si>
    <t>2026-09-15</t>
  </si>
  <si>
    <t>2026-09-07</t>
  </si>
  <si>
    <t>1. FJZ needs to perform a validation with 5 units each product (5 TPK High; 5 TPK Low; 5 WA; 5 WPK) 2. Stick the labels in a visible area of the PCB 3. Provided the test logs to Cisco EPEs/ ME to confirm no issues (ICT/ PCBP2/ PCB2C) 4. If test logs are approved for the EPEs; FJZ has green light to continue processing units</t>
  </si>
  <si>
    <t>Add the number of this deviation on the chassis next to serial label</t>
  </si>
  <si>
    <t>2026-07-16</t>
  </si>
  <si>
    <t>Place this deviation number sticker clearly visible on unit</t>
  </si>
  <si>
    <t>Only this specific MPN is allowing to be use (Molex: 2027180102)</t>
  </si>
  <si>
    <t>All DDR memory DIMMS are to be re-id</t>
  </si>
  <si>
    <t>2026-12-13</t>
  </si>
  <si>
    <t>2026-12-15</t>
  </si>
  <si>
    <t>n/a</t>
  </si>
  <si>
    <t>2030-11-03</t>
  </si>
  <si>
    <t>Deviation label is not applicable.</t>
  </si>
  <si>
    <t>2024-08-06</t>
  </si>
  <si>
    <t>2024-08-10</t>
  </si>
  <si>
    <t>2026-12-06</t>
  </si>
  <si>
    <t>place deviation llabel to the unit and program deviation to EEPROM</t>
  </si>
  <si>
    <t>2026-09-08</t>
  </si>
  <si>
    <t>Please; Place the deviation label in visible area.</t>
  </si>
  <si>
    <t>Label PCBA topside with deviation number where space allows; do not obscure ICT test points.</t>
  </si>
  <si>
    <t>Label all deviated units with Deviation label and program deviation number into the cookie</t>
  </si>
  <si>
    <t>2027-01-12</t>
  </si>
  <si>
    <t>place deviation on the  units</t>
  </si>
  <si>
    <t>Mark PCB with deviation number</t>
  </si>
  <si>
    <t>Place the deviation label on visual area of the boards</t>
  </si>
  <si>
    <t>Add a label on the outside of the unit with the deviation number</t>
  </si>
  <si>
    <t>2026-11-09</t>
  </si>
  <si>
    <t>2027-01-04</t>
  </si>
  <si>
    <t>1. Perform validation with 3 units and provide test records of ICT; P2C and 2C to Cisco EPE; TE and ME 2. If validation is approved; FJZ is allowed to send these units 3. Place the deviation label on visible part of the board</t>
  </si>
  <si>
    <t>Scan the deviation in all the stations to have traceability on these units</t>
  </si>
  <si>
    <t>No marking is required. Please generate a system level SN list affected in production and provide it to Cisco for future reference.</t>
  </si>
  <si>
    <t>Please place a deviation label at a visible location on the top side of the PCA near the PCB/SN label.  Please place a deviation label at a visible location on the exterior of the chassis near the POD/agency label.</t>
  </si>
  <si>
    <t>Program the deviation number in EEPROM  Place the deviation label</t>
  </si>
  <si>
    <t>1. FJZ re-identifying 16-102133-01 to the CPNs currently used in production for NGFWBU; 16-4194-02 / 16-4194-01 2. Process 2 units of each product to validate in ICT; P2 and 2C to confirm no risk 3. Provide the logs to Cisco EPE; TE; ME to validate and confirms all good 4. If approve; proceed with the rest of the units</t>
  </si>
  <si>
    <t>2026-09-12</t>
  </si>
  <si>
    <t>Mark the units with deviation label.</t>
  </si>
  <si>
    <t>2026-09-27</t>
  </si>
  <si>
    <t>Add small label with the deviation number on the PCBA</t>
  </si>
  <si>
    <t>2026-12-31</t>
  </si>
  <si>
    <t>Apply Deviation Label to the bottom surface of the SSD Tray Apply Deviation Label on the outer bulk packaging carton</t>
  </si>
  <si>
    <t>No marking needed as Cesium will record the CPNs used.</t>
  </si>
  <si>
    <t>Foxconn is to label each assembly that 17-11551-05 is place with the deviation number from this deviation</t>
  </si>
  <si>
    <t>Add a small label  with the deviation number Track the Sn used as solderability test an share to ME</t>
  </si>
  <si>
    <t>Perform a validation with this part and provide test logs from ICT; P2C and 2C to Cisco EPE and ME</t>
  </si>
  <si>
    <t>place deviation on the unit</t>
  </si>
  <si>
    <t>2026-12-29</t>
  </si>
  <si>
    <t>1. Perform validation to make sure there is no problem in Auto DIMM or test process to use this PN</t>
  </si>
  <si>
    <t>2025-06-16</t>
  </si>
  <si>
    <t>Risk Buy Authorization</t>
  </si>
  <si>
    <t>2025-03-19</t>
  </si>
  <si>
    <t>No Marking Required.</t>
  </si>
  <si>
    <t>2025-02-13</t>
  </si>
  <si>
    <t>2025-03-24</t>
  </si>
  <si>
    <t>2025-12-31</t>
  </si>
  <si>
    <t>No Marking required.</t>
  </si>
  <si>
    <t>1446</t>
  </si>
  <si>
    <t>1447</t>
  </si>
  <si>
    <t>1449</t>
  </si>
  <si>
    <t>1450</t>
  </si>
  <si>
    <t>1451</t>
  </si>
  <si>
    <t>2026-07-05</t>
  </si>
  <si>
    <t>Store parts in a secure place with a label that states "For LC4/5 use only after release of ECO EA619918 "</t>
  </si>
  <si>
    <t>1473</t>
  </si>
  <si>
    <t>1474</t>
  </si>
  <si>
    <t>1477</t>
  </si>
  <si>
    <t>1478</t>
  </si>
  <si>
    <t>Maintain marking standards.</t>
  </si>
  <si>
    <t>1504</t>
  </si>
  <si>
    <t>1505</t>
  </si>
  <si>
    <t>1506</t>
  </si>
  <si>
    <t>1507</t>
  </si>
  <si>
    <t>1508</t>
  </si>
  <si>
    <t>1530</t>
  </si>
  <si>
    <t>1531</t>
  </si>
  <si>
    <t>1532</t>
  </si>
  <si>
    <t>1533</t>
  </si>
  <si>
    <t>1547</t>
  </si>
  <si>
    <t>1548</t>
  </si>
  <si>
    <t>2025-02-03</t>
  </si>
  <si>
    <t>2025-04-07</t>
  </si>
  <si>
    <t>2025-11-03</t>
  </si>
  <si>
    <t>No marking instruction is required</t>
  </si>
  <si>
    <t>1560</t>
  </si>
  <si>
    <t>1562</t>
  </si>
  <si>
    <t>1563</t>
  </si>
  <si>
    <t>1564</t>
  </si>
  <si>
    <t>1565</t>
  </si>
  <si>
    <t>1566</t>
  </si>
  <si>
    <t>1567</t>
  </si>
  <si>
    <t>1568</t>
  </si>
  <si>
    <t>1569</t>
  </si>
  <si>
    <t>1570</t>
  </si>
  <si>
    <t>1571</t>
  </si>
  <si>
    <t>1572</t>
  </si>
  <si>
    <t>1573</t>
  </si>
  <si>
    <t>1574</t>
  </si>
  <si>
    <t>1575</t>
  </si>
  <si>
    <t>1576</t>
  </si>
  <si>
    <t>1577</t>
  </si>
  <si>
    <t>1578</t>
  </si>
  <si>
    <t>1579</t>
  </si>
  <si>
    <t>1586</t>
  </si>
  <si>
    <t>1593</t>
  </si>
  <si>
    <t>1594</t>
  </si>
  <si>
    <t>Add a label to PCB with the DV number</t>
  </si>
  <si>
    <t>2025-02-19</t>
  </si>
  <si>
    <t>N/A since is for a risk buy deviation</t>
  </si>
  <si>
    <t>1609</t>
  </si>
  <si>
    <t>1610</t>
  </si>
  <si>
    <t>Rework Existing Finished Goods and Work in process</t>
  </si>
  <si>
    <t>2025-12-14</t>
  </si>
  <si>
    <t>No FFF change =&gt; No marking needed; but FVN shall record all affected serial numbers</t>
  </si>
  <si>
    <t>Label PCBA topside with Deviation number where space allows; do not obscure ICT test points.</t>
  </si>
  <si>
    <t>Put Deviation number label on all units at visible location.</t>
  </si>
  <si>
    <t>Add a label saying D6090xx close to the 800- level serial number</t>
  </si>
  <si>
    <t>Add a label saying Dxxxxxx close to the 800- assembly serial number label.</t>
  </si>
  <si>
    <t>Mark the units with the deviation on the chassis next to UUT serial</t>
  </si>
  <si>
    <t>Only those 13 units not reworked needs to be marked as described in deviation text</t>
  </si>
  <si>
    <t>Please Deviation Label Visibly and Program into IDPROM</t>
  </si>
  <si>
    <t>Need to mark the NM unit with the deviation number next to the chasis label</t>
  </si>
  <si>
    <t>Deviation Labels already placed on Fans</t>
  </si>
  <si>
    <t>Please place a label with this deviation number on each label.</t>
  </si>
  <si>
    <t>Place a label identifying the material listed on this deviation.</t>
  </si>
  <si>
    <t>Label PCBA topside with deviation number where space allows; do not obscure ICT test points</t>
  </si>
  <si>
    <t>Exception Process: Temporary Deviation written for a permanent change (To Be Followed by ECO)</t>
  </si>
  <si>
    <t>2025-07-09</t>
  </si>
  <si>
    <t>Add a label on the chassis with the legend APC; this will be removed before packaging on DF; add a label with the DV number on the chassis</t>
  </si>
  <si>
    <t>2025-04-11</t>
  </si>
  <si>
    <t>Add a label on the chassis of the unit next to the chassis label.</t>
  </si>
  <si>
    <t>2025-07-26</t>
  </si>
  <si>
    <t>Please Deviation Number on the bottom surface of the Carrier next to the Compliance Label; POD</t>
  </si>
  <si>
    <t>All units are to be labeled with this deviation number. All units are to store this deviation number in the ID PROM</t>
  </si>
  <si>
    <t>Add this Deviation w/Label; to the PCBA and on the bottom side of the Enclosure in a visible location in proximity with the Compliance Label</t>
  </si>
  <si>
    <t>No additional marking instructions required</t>
  </si>
  <si>
    <t>2025-03-12</t>
  </si>
  <si>
    <t>N/A -This is to track a process change</t>
  </si>
  <si>
    <t>2025-08-01</t>
  </si>
  <si>
    <t>Place a label with the deviation on the PCBA with the number of the deviation</t>
  </si>
  <si>
    <t>Mark and Scan the original deviation D603828 at P2C</t>
  </si>
  <si>
    <t>Apply a Deviation Label aside the updated Compliance Label</t>
  </si>
  <si>
    <t>2025-12-07</t>
  </si>
  <si>
    <t>FJZ to use 502-00002-01 bag for all the PIDs until ECO is released</t>
  </si>
  <si>
    <t>Please Deviation Label Visibly on topside of PCBA</t>
  </si>
  <si>
    <t>Place deviation label on affected units.</t>
  </si>
  <si>
    <t>Label all deviated units with deviation label and program deviation into cookie</t>
  </si>
  <si>
    <t>Mark PCBA with deviation number</t>
  </si>
  <si>
    <t>2026-04-20</t>
  </si>
  <si>
    <t>Place deviation Label on PCBA visibly</t>
  </si>
  <si>
    <t>2026-02-28</t>
  </si>
  <si>
    <t>D610647 Please see PageThree for details</t>
  </si>
  <si>
    <t>Add Deviation Label on the bottom side of the enclosure; and visible location on the PCBA</t>
  </si>
  <si>
    <t>Place a label with the deviation on the PCBA with the number D607991 deviation</t>
  </si>
  <si>
    <t>Please label unit with deviation number where space allows on using best methods.</t>
  </si>
  <si>
    <t>No marking needed since this is only a sourcing deviation</t>
  </si>
  <si>
    <t>Please Deviation Label Visibly</t>
  </si>
  <si>
    <t>Please add a label with the deviation number on the bubble bag</t>
  </si>
  <si>
    <t>Same</t>
  </si>
  <si>
    <t>2026-08-21</t>
  </si>
  <si>
    <t>2026-12-02</t>
  </si>
  <si>
    <t>2026-12-03</t>
  </si>
  <si>
    <t>Add deviation label on the bottom side of the enclosure; and visible location on the PCBA</t>
  </si>
  <si>
    <t>2026-11-23</t>
  </si>
  <si>
    <t>2026-11-04</t>
  </si>
  <si>
    <t>Label units with Deviation number using standard practices</t>
  </si>
  <si>
    <t>Place Deviation on PCBA</t>
  </si>
  <si>
    <t>No additional part marking required.  The S/N of each system evaluated and tested should be recorded and reported to Cisco</t>
  </si>
  <si>
    <t>Apply Deviation Label on the bottom outside surface of the Chassis; in close position with the 73- part number and S/N Label</t>
  </si>
  <si>
    <t>1883</t>
  </si>
  <si>
    <t>1884</t>
  </si>
  <si>
    <t>2026-11-20</t>
  </si>
  <si>
    <t>ECO #</t>
  </si>
  <si>
    <t>Agile ECN (source)</t>
  </si>
  <si>
    <t>BU normalized</t>
  </si>
  <si>
    <t>Description excerpt</t>
  </si>
  <si>
    <t>Original CSV rows</t>
  </si>
  <si>
    <t>Unique affected item PNs</t>
  </si>
  <si>
    <t>73-PCBA PN distinct</t>
  </si>
  <si>
    <t>Strict PCBA PN+new rev scopes</t>
  </si>
  <si>
    <t>Symbolic / uncertain PCBA rev</t>
  </si>
  <si>
    <t>BU source blank</t>
  </si>
  <si>
    <t>ECO Release Dates</t>
  </si>
  <si>
    <t>BOM Effective Dates</t>
  </si>
  <si>
    <t>IMP Status (source)</t>
  </si>
  <si>
    <t>Approval screening</t>
  </si>
  <si>
    <t>Review actions</t>
  </si>
  <si>
    <t>2025-05-17</t>
  </si>
  <si>
    <t>IMP</t>
  </si>
  <si>
    <t>Pending Review (source only)</t>
  </si>
  <si>
    <t>Validar ECO/Agile firmado; affected PN y OLD-&gt;NEW rev; BU FJZ; WO/SAP BOM effective; aprobación; FAI/AVL.</t>
  </si>
  <si>
    <t>Validar ECO/Agile firmado; affected PN y OLD-&gt;NEW rev; BU FJZ; WO/SAP BOM effective; aprobación; FAI/AVL. Hay revisiones simbólicas; revisar.</t>
  </si>
  <si>
    <t>2025-12-19; 2025-12-20</t>
  </si>
  <si>
    <t>2026-04-27</t>
  </si>
  <si>
    <t>Validar ECO/Agile firmado; affected PN y OLD-&gt;NEW rev; BU FJZ; WO/SAP BOM effective; aprobación; FAI/AVL. Sin BU confiable; excluir de match.</t>
  </si>
  <si>
    <t>CA731769TMGBU: INITIAL RELEASE OF THE FOLLOWING CPN AND MPN TO PROTOYPE PHASE FOR AGILE BOM STRUCTURE AND CLEI/ECI REQUEST:  PID                                 CPN                  MPN                          MANUFACTURER ----------------------------------------------------------------------------</t>
  </si>
  <si>
    <t>2026-06-25; 2026-07-07</t>
  </si>
  <si>
    <t>CA737016CRBU: Introducing versioned up CPNs for LC4/5 respin due to ADI footprint issue: 15-107221-01; ADI LTC2979IY#3NUPBF.  Introducing the following CPNs into prototype  LC5 New CPNs: 28-14636-04 73-20176-10 60-104112-04  LC4 New CPNs: 28-14899-03 73-20513-10  DB CPNs 28-14421-08 60-103676-08 73-</t>
  </si>
  <si>
    <t>EA604356Implementation of the change:Phase In (use stock first)PABU-MODULAR:NCS560: Release of IR Respin boards of Stelvio.to Production.  Below are the critical changes: 1)As few Infineon parts are going EOL; replacing them with new parts. As the new parts are not pin-pin compatible; going for boar</t>
  </si>
  <si>
    <t>2025-06-26; 2025-10-31</t>
  </si>
  <si>
    <t>EA604782Implementation of the change:Phase In (use stock first)WNBU DAO: Update ROMMON to version 17.3.3r. 1. On 73-18654-09; change 17-15090-05 to 17-15090-06. This is to update the CPN to the latest ROMMON version 17.3.3r. 2. On 73-18654-09; change 17-15087-04 to 17-15087-05. This new version will</t>
  </si>
  <si>
    <t>2025-05-07; 2026-11-21</t>
  </si>
  <si>
    <t>SCH; IMP</t>
  </si>
  <si>
    <t>2023-09-02</t>
  </si>
  <si>
    <t>2023-09-02; 2025-06-28; 2026-09-05</t>
  </si>
  <si>
    <t>2025-09-22</t>
  </si>
  <si>
    <t>2023-10-26</t>
  </si>
  <si>
    <t>2025-11-08</t>
  </si>
  <si>
    <t>EA606209Implementation of the change:Cut In (rework/scrap)PABU: NCS540: This is Service only ECO to address Mircochip Redwood Excessive bit line leakage issue. This ECO will supersede the instructions of EA605688  Bit flip errors were seen at high temperature and elevated core voltages. Microchip co</t>
  </si>
  <si>
    <t>2023-09-14</t>
  </si>
  <si>
    <t>SCH</t>
  </si>
  <si>
    <t>EA607603Implementation of the change:Phase In (use stock first)WNBU: Circular Economy: Releasing the CPN#74-123730-02 with below paper envelopes and replacing the BOM under following PIDs (AIR-AP-BRACKET-W4; AIR-AP-BRACKET-W4=)  3x2 Glassine Paper envelope (55-104514-01) 4x6 Kraft Paper Envelope (55</t>
  </si>
  <si>
    <t>2024-10-18</t>
  </si>
  <si>
    <t>2024-10-22; 2027-09-11</t>
  </si>
  <si>
    <t>Validar ECO/Agile firmado; affected PN y OLD-&gt;NEW rev; BU FJZ; WO/SAP BOM effective; aprobación; FAI/AVL. Hay revisiones simbólicas; revisar. Sin BU confiable; excluir de match.</t>
  </si>
  <si>
    <t>2024-12-04; 2025-07-12; 2025-11-28; 2025-12-24</t>
  </si>
  <si>
    <t>EA610286Implementation of the change:Phase In (use stock first)NGFWBU: As a part of VE; replacing CPN#15-13841-01 with CPN#15-13376-01 for all Netmod (Sustaining and NPI)  CPN#15-13841-01 part is used 1 per on the following Netmods.   ?	Maryland 40G - 73-101944-03  ?	Maryland 100G - 73-103122-01 ?	M</t>
  </si>
  <si>
    <t>2025-06-28; 2026-09-19</t>
  </si>
  <si>
    <t>2025-06-05; 2025-07-31</t>
  </si>
  <si>
    <t>EA611058Implementation of the change:Phase In (use stock first)CVEBU: Nixie MIC MESH description and SAATI MESH fabric name change.  We have two suppliers for this part; CCL and FOXCONN FRD (PSL) The sub-supplier for the acoustic mesh; SAATI have changed name for the fabric.  - From: Saati 25 Rayls</t>
  </si>
  <si>
    <t>EA611427Implementation of the change:Cut In (rework/scrap)PABU: ASR920/NCS520:  1. Ferrite Bead Crack Issue on PABU Conformal Coated PIDS      Below are the details on the change :-     Dominica 2 I Temp : 73-18596 -10 ; 68-6308-02/68-6307-01        Change from 36-0201-03 to 36-0201-04; Ref des :1@</t>
  </si>
  <si>
    <t>EA611996Implementation of the change:Phase In (use stock first)PABU-MODULAR:NCS560: Release of IR Respin boards of Interstellar to Production. Below are the critical changes: 1)As few Infineon parts are going EOL; replacing them with new parts. As the new parts are not pin-pin compatible; going for</t>
  </si>
  <si>
    <t>2025-09-10; 2025-10-31</t>
  </si>
  <si>
    <t>2025-03-05; 2026-09-19</t>
  </si>
  <si>
    <t>2024-08-08</t>
  </si>
  <si>
    <t>EA613516Implementation of the change:Cut In (rework/scrap)NGFWBU-Tufnell Park-FPR31xx: BOM Change ECO to introduce Marvell NIC (U301) Firmware Programmables to the Factory. Specifically; the ECO provides documentation for the following BOM changes:  1. Release of the new TPK firmware set: - Marvell</t>
  </si>
  <si>
    <t>2025-01-14</t>
  </si>
  <si>
    <t>2025-01-22</t>
  </si>
  <si>
    <t>2024-12-11</t>
  </si>
  <si>
    <t>2025-06-17</t>
  </si>
  <si>
    <t>2025-01-09</t>
  </si>
  <si>
    <t>2025-01-15; 2025-08-30</t>
  </si>
  <si>
    <t>2024-11-06; 2025-08-02</t>
  </si>
  <si>
    <t>2024-10-17; 2025-03-28; 2025-05-26</t>
  </si>
  <si>
    <t>EA614696Implementation of the change:Phase In (use stock first)UCEBU; IP Phone; BE/BEV NC PID(TAN) Change: PCAMAP and 95 SPEC update; 68 and 74 TAN are replaced with regular units. Regular TAN also version up; VID increase (+1); to track the updates.          PID	       Current TAN	           Regula</t>
  </si>
  <si>
    <t>2024-10-01</t>
  </si>
  <si>
    <t>2026-01-21</t>
  </si>
  <si>
    <t>2025-06-10</t>
  </si>
  <si>
    <t>EA615749Implementation of the change:Phase In (use stock first)NGFWBU: Victoria DT-CSF1210CE/CP; CSF1220CX -  BOM and Documentation updates to support the following changes; post FCS  1) Firmware Upgrade for ROMMON ver 19; FPGA Config SPI Flash v5.20.0   2) Compliance Label; Adding BSMI and KCC Kore</t>
  </si>
  <si>
    <t>2025-01-24</t>
  </si>
  <si>
    <t>2025-01-24; 2025-08-09</t>
  </si>
  <si>
    <t>EA615842Implementation of the change:Phase In (use stock first)NGFWBU-CSF1200-Victoria Desktop: Release new FPGA V20 and V1.0.19 ROMMON versions for use on Victoria DT SKU's  17-103021-04  ROMMON 1.0.19  17-103020-03  FPGA CONFIG; SPI; U4901; MFG TEST DEBUG; VER 4.15.0; ODM  17-103317-01  FPGA CONFI</t>
  </si>
  <si>
    <t>2024-11-15</t>
  </si>
  <si>
    <t>2024-11-20; 2025-07-19</t>
  </si>
  <si>
    <t>EA615892Implementation of the change:Cut In (rework/scrap)CRBU LC6  68-7262-09 &amp;  LC6-E  68-7571-04 release to A0 for production &amp; implement EB process .  CLEI code   Part Number : 68-7571-04 CLEI Code    : INUIA6KEAB CPR Number   : 073BCL ECI Number   : 1B6170  Part Number         : 68-7262-09 CLEI</t>
  </si>
  <si>
    <t>2025-04-02</t>
  </si>
  <si>
    <t>2024-12-20</t>
  </si>
  <si>
    <t>2026-05-28</t>
  </si>
  <si>
    <t>2025-09-30; 2026-02-17</t>
  </si>
  <si>
    <t>EA616275Implementation of the change:Cut In (rework/scrap)UCEBU; IP Phone; BE CR2 Tyrosh:  1. Add TEC logo on the compliance label(56 artwork) for India. This is to update Compliance Labelling to include the new TEC Logo and the latest Certificate number on the added affected products. 2. 8841 3PCC</t>
  </si>
  <si>
    <t>2025-01-16; 2025-01-17; 2025-10-18</t>
  </si>
  <si>
    <t>EA616323Implementation of the change:Phase In (use stock first)CVEBU: Polaris; Bandai; DaVinci/Kaikyo; Brooklyn  Update Rating Label Adding Arabic Text for Saudi Arabia  --------------------------- Affected items and changes:  Item Number            Item Description                                47</t>
  </si>
  <si>
    <t>2025-01-13</t>
  </si>
  <si>
    <t>EA616401Implementation of the change:Phase In (use stock first)PABU: NCS540:  1. Design improvement of plastic cover 700-121725-01.     Affected TANs: 68-7113-05; 68-7114-05; 68-7115-06; 68-7116-06; 68-7117-05 and 68-7118-06. 2. Add a Cable Tie for fan assembly in Fitzroy AC; Beagle AC PID BOM. 3. R</t>
  </si>
  <si>
    <t>EA616436Implementation of the change:Cut In (rework/scrap)SRGBU- Update 250W PSU FW and BOM to address Over Voltage Protection issue during power brown out events.  New version CPN and CLEI code info below: Part Number         : 341-101116-02 CLEI Code           : CMUPAK1CAA ECI Number          : 1B</t>
  </si>
  <si>
    <t>2025-05-09; 2026-01-10</t>
  </si>
  <si>
    <t>EA616540Implementation of the change:Cut In (rework/scrap)UABU QUAKE - Add Nigeria NCC compliance logo and Arabic translation POD/Warning label artwork for all PIDs. This update also include 95 tracker specs and .btw files. Subsequent ECOs; EA616709 and EA616743; will update the where-used TANs' BOM</t>
  </si>
  <si>
    <t>2025-04-04; 2025-06-30</t>
  </si>
  <si>
    <t>EA616900Implementation of the change:Phase In (use stock first)ERBU: ASR9K: DURLAST/FC3: This ECO aims to Add 502-00134-01 Packaging (ESD bag) under the BOM of below mentioned TAN:   68-6319-04 SFC3 To add 502-100323-01 Packaging (ESD bag) under the BOM of below mentioned TAN:      68-7223-05 Durlas</t>
  </si>
  <si>
    <t>2025-06-12</t>
  </si>
  <si>
    <t>EA616949Implementation of the change:Phase In (use stock first)CVEBU;Millennium; Octavio Rating label has been updated. Arabic text has been added. Some changes to all text fields due to adding space for the new text.  56-106782-06 -A0 --&gt; ^A0 ATWK;LBL;Millennium;POD Label 56-106782-07-01 --&gt; -A0 AT</t>
  </si>
  <si>
    <t>2025-03-08; 2026-09-12</t>
  </si>
  <si>
    <t>2025-06-12; 2025-07-31</t>
  </si>
  <si>
    <t>2025-04-16</t>
  </si>
  <si>
    <t>2025-04-16; 2025-05-31</t>
  </si>
  <si>
    <t>EA617186Implementation of the change:Phase In (use stock first)CRBU; release version up PSU for 2KW DC for Belfuse. 341-100946-02; 341-100947-02; 95-111750-02; 95-111751-02 Production will use as it is. Part Number         : 341-100946-02 CLEI Code           : CMUPAGZCAB CPR Number          : 072VZF</t>
  </si>
  <si>
    <t>2025-07-25; 2026-01-17</t>
  </si>
  <si>
    <t>EA617201Implementation of the change:Phase In (use stock first)MFST| FAN TRAY- 68-6594-03 Move to 68-6594-05 to accommodate the changes below   ?	Base - 800-48237-01 moves to 800-48237-02 by adjusting upper and lower side panel length and EMI gasket position (700-115330-01 moves to 700-115330-02).</t>
  </si>
  <si>
    <t>2025-08-13; 2026-01-17</t>
  </si>
  <si>
    <t>EA617329Implementation of the change:Phase In (use stock first)CNGBU: Arctic(CW9166D1-MR); BOM Re-structuring to support TAN level operation between BTS/DC and JDM    1. Created new FLB TAN (74-140407-01) and added FOXCONN as manufacturer   2. Moved Below line items from PID level to above FLB TAN.</t>
  </si>
  <si>
    <t>2025-03-17</t>
  </si>
  <si>
    <t>2025-03-17; 2025-12-03</t>
  </si>
  <si>
    <t>EA617401Implementation of the change:Phase In (use stock first)CNGBU- Structuring China NAL Label CPNs (47-xxxxxx-xx) under the below Meraki PIDs  Special Instructions 1) China Orders fulfillment will be changed from China DC to SHK Site 2) 47 label qty is zero. It is applicable only for China order</t>
  </si>
  <si>
    <t>EA617478Implementation of the change:Cut In (rework/scrap)ERBU:ASR-9006-FAN-V2: This ECO is to instruct the repair site about the ?ASR-9006-FAN-V2"  This ECO Supersedes the old ECO EA582607 This ECO aims to enable dimensional measurements of the FAN's at service/repair. Service team to screen the un</t>
  </si>
  <si>
    <t>2025-03-13</t>
  </si>
  <si>
    <t>2025-03-14; 2025-08-20</t>
  </si>
  <si>
    <t>EA617522Implementation of the change:Phase In (use stock first)UABU: C9300: Moving below down version PCAs to EOL as there are active up version PCAs available in agile.  73-19909-05 73-19909-06 73-20290-02 73-20290-03 Respective TANs and ELEMECHs are revised up for traceability by removing the abov</t>
  </si>
  <si>
    <t>2025-08-09</t>
  </si>
  <si>
    <t>2025-04-16; 2026-03-21</t>
  </si>
  <si>
    <t>EA617533Implementation of the change:Cut In (rework/scrap)INSBU-TOR/modular chassis: This ECO is to update the Product Compliance Labels to include the new technical regulations issued by SASO on the added affected products being shipped to Saudi Arabia. POD label update. Key changes: Arabic text wa</t>
  </si>
  <si>
    <t>EA617560Implementation of the change:Cut In (rework/scrap)UABU: C9200: LONGBALL: NCC; SAUDI ARABIA; MOROCCO LABEL  Adding new country logo and Arabic translation to the POD label 95-114302-01_D0 compliance tracker 47-108515-02 (56-107069-02) LBL;POD;COMPLIANCE;LONGBALL   47-110836-01 (56-109111-01)</t>
  </si>
  <si>
    <t>2025-04-03; 2025-06-10</t>
  </si>
  <si>
    <t>2025-03-01</t>
  </si>
  <si>
    <t>2025-03-01; 2025-06-30</t>
  </si>
  <si>
    <t>EA617593Implementation of the change:Cut In (rework/scrap)WNBU/Spatha/Khopesh : This ECO is to update the Product Compliance Labels to include the new technical regulations issued by SASO on the added affected products being shipped to Saudi Arabia.  Saudi Arabia Arabic translation updates for CW980</t>
  </si>
  <si>
    <t>EA617594Implementation of the change:Cut In (rework/scrap)WNBU/Dao/Gladius : This ECO is to update the Product Compliance Labels to include the new technical regulations issued by SASO on the added affected products being shipped to Saudi Arabia.  Saudi Arabia Arabic translation updates for C9800-80</t>
  </si>
  <si>
    <t>2025-04-09; 2025-06-14</t>
  </si>
  <si>
    <t>EA617629Implementation of the change:Phase In (use stock first)CVEBU;Octavio  RADIO variants: ---------------  CS-DESK-C-K9; VID=02 -- 03; Base PID: CS-DESK-K9 -- CS-DESK-C-K9 Remove from BOM 68-104053-02 ASY-ELMECH;OCTAVIO UNIT 8GB CARBON   Add to BOM: 53-102063-01 OCTAVIO ACCESSORY KIT;PSU;USB C C</t>
  </si>
  <si>
    <t>EA617631Implementation of the change:Phase In (use stock first)NGFWBU; FPR3K Series - Tufnell Park  This ECO will be releasing the version -02 of the AC PSU associated with Tufnell Park.  CLEI Request Number : 32117 Part Number         : 341-101280-02 CLEI Code           : FWUPABBBAB CPR Number</t>
  </si>
  <si>
    <t>2025-10-16; 2026-06-06</t>
  </si>
  <si>
    <t>EA617637Implementation of the change:Phase In (use stock first)ERBU: A9K-AC-PEM-V3: This ECO is for a design improvement on the cable retainer bracket of AC power tray.  The Cable retainer bracket was being deformed whenever it was over-tightened then the recommended torque. And hence damaging the r</t>
  </si>
  <si>
    <t>2025-04-10; 2025-04-11; 2026-02-03</t>
  </si>
  <si>
    <t>2025-02-28; 2025-05-31</t>
  </si>
  <si>
    <t>EA617744Implementation of the change:Phase In (use stock first)CRBU: Churchill: Revision up of the 700 &amp; 62 drawings for the below changes. 1. Show CTF dimensions 2. To remove note "Drawing shows critical to function dimensions only" from the drawing 3. To reflect changes in the child part drawings.</t>
  </si>
  <si>
    <t>EA617751Implementation of the change:Phase In (use stock first)PABU: To release new version 400W DC and AC PS respectively; changing to the new common/embedded PS model.  Below mentioned part numbers are moving to A0:    800-113698-01    800-113699-01     341-100364-05     341-100365-05     341-1008</t>
  </si>
  <si>
    <t>2025-06-18; 2026-04-25</t>
  </si>
  <si>
    <t>EA617793Implementation of the change:Phase In (use stock first)UABU: C9300: Moving below down version PCAs to EOL as there are active up version PCAs available in agile. 73-19920-05 73-19920-06 73-20291-02 73-20291-03 Respective TANs and ELEMECHs are revised up for traceability by removing the above</t>
  </si>
  <si>
    <t>EA617802Implementation of the change:Phase In (use stock first)UABU: C9300 Meraki DIe Hard/Edge of Tomorrow - BOM Restructuring for ERP Migration Moving all PID level items to respective TAN BOMs For Skus through FVN ; moving all TAN level items to ELMECH BOM Structuring CDOC 78-102233-01 to  all TA</t>
  </si>
  <si>
    <t>EA617815Implementation of the change:Phase In (use stock first)UCEBU - Espresso model C: Design improvements  - Calendar light pipe is redesigned by adding conductive rubber to improve the touch sensitivity.  - Update the MCU load firmware to version 3.3; and MFG HWID to 0x06. MFG Load update to PHO</t>
  </si>
  <si>
    <t>2026-02-07</t>
  </si>
  <si>
    <t>2025-09-05; 2026-01-10; 2026-02-28</t>
  </si>
  <si>
    <t>EA617901Implementation of the change:Cut In (rework/scrap)NGFWBU: FPR3100; Tufnell Park; Compliance Label; Product Packaging and Documentation updates  1. Updating the FPR3100 Compliance Labels.  Changing the Label size and format; updating certifications; and Arabic translation requirements  2. Pro</t>
  </si>
  <si>
    <t>2025-07-08; 2026-02-13</t>
  </si>
  <si>
    <t>EA617919Implementation of the change:Phase In (use stock first)UCEBU - Braavos(7832) Phone:   Add location "J1" for 29-102154-01 under Ethernet PCBA 73-18254-03 BOM.  It's missed in previous ECO.  PCAMAP update; 73 revision only; upper level 800/68/PID will not be involved; since this is internal BO</t>
  </si>
  <si>
    <t>2025-08-07; 2026-09-29</t>
  </si>
  <si>
    <t>2025-07-21; 2026-10-07</t>
  </si>
  <si>
    <t>2025-06-30; 2026-04-28</t>
  </si>
  <si>
    <t>2025-06-19; 2026-12-23</t>
  </si>
  <si>
    <t>IMP; SCH</t>
  </si>
  <si>
    <t>EA618267Implementation of the change:Phase In (use stock first)CRBU LC6  68-7262-10 &amp;  LC6-E  68-7571-05 release to A0 for production with SAC-305 ASIC.  Part Number: 68-7571-05 CLEI Code    : INUIA6KEAC CPR Number   : 073BCL ECI Number      : 1B6459  Part Number         : 68-7262-10 CLEI Code</t>
  </si>
  <si>
    <t>2025-05-15; 2026-02-14</t>
  </si>
  <si>
    <t>EA618272Implementation of the change:Cut In (rework/scrap)PABU: ASR920  1.To Mitigate Low Temp. Power On failures in ASR 920 Product Striker I     Below are the details on the change :-    Striker I AC/DC :73-16099-14 ; 68-5284-06?/68-5285-06?        Mount 12-4383-02 R2281 &amp; R2277 ; Remove R2280  Di</t>
  </si>
  <si>
    <t>2025-10-17; 2025-11-30</t>
  </si>
  <si>
    <t>EA618322Implementation of the change:Phase In (use stock first)CRBU- EDGE Bonding - SOP Update to incorporate the test Coupon criteria for below Program  1. LC4 = Test Coupon + Parameter update 2. LC5 = Test Coupon + Parameter update 3. LS4 = Test Coupon  4. LS8 = Test Coupon  5. LS18 = Test Coupon</t>
  </si>
  <si>
    <t>2025-04-12; 2025-06-20; 2025-06-25; 2025-08-28; 2026-04-25</t>
  </si>
  <si>
    <t>EA618476Implementation of the change:Phase In (use stock first)SRGBU: To update the BOM as per below mentioned. ETRD has been updated to add the following connectors as Cx parts. This ECO is to update the BOMs to match ETRD. JDM partner has been building boards with these connector; so no change in</t>
  </si>
  <si>
    <t>EA618536Implementation of the change:Phase In (use stock first)SRGBU Encore/Accolade: Transition Fabs from EM-888 to EM-528.due to EM-888 EOL  Update ENCORE BOM: BOM change inadvertently missed during release to production.   1. Change fab material from EM-888 to EM-528 on the Encore and Accolade MB</t>
  </si>
  <si>
    <t>2026-07-21; 2026-12-19</t>
  </si>
  <si>
    <t>EA618579Implementation of the change:Cut In (rework/scrap)ASIC Release Update:         Release K2 73-20922-04 / 68-7667-04 with the new ASIC: 01-1182-07 to production.         The previous ASIC 01-1182-06 (SACQ) is being End-of-Life (EOL).         Note: There are no Form; Fit; or Function (FFF) chan</t>
  </si>
  <si>
    <t>2025-05-30; 2025-11-01</t>
  </si>
  <si>
    <t>EA618669Implementation of the change:Phase In (use stock first)ERBU: ASR9K: Value Engineering - The ECO is to release the below 28 level PCB's into production. As part of VE; Fab material is changed from DS7409D(VN) to EM891K. 28-13283-05 (EM891K) 28-13557-05 (EM891K) FAI report to be provided and s</t>
  </si>
  <si>
    <t>2025-07-19; 2026-07-22</t>
  </si>
  <si>
    <t>2025-05-14; 2025-10-25</t>
  </si>
  <si>
    <t>EA618716Implementation of the change:Phase In (use stock first)ERBU: PSU Standardization for below PIDs    NC5K-PDC-930W-FR - 341-100474-02 NC5K-PDC-930W-FR= - 341-100474-02 To release new version of below part numbers to accommodate common/embedded Power Supply model. 800-52203-01 (930W) 341-100474</t>
  </si>
  <si>
    <t>2025-06-20; 2026-04-18</t>
  </si>
  <si>
    <t>2025-09-02; 2025-10-30; 2026-03-21</t>
  </si>
  <si>
    <t>EA618863Implementation of the change:Cut In (rework/scrap)UABU QUAKE - Making following changes.  1. BOM update on 800-104465-03 to remove 471-00015-01 (item 10) and 471-00028-01 (item 11) and add label; 471-100990-01 as item 10 and updating Reference drawing 62-105932-01. 2. Update C9200L-48PXG-4X</t>
  </si>
  <si>
    <t>2025-04-29; 2026-01-23</t>
  </si>
  <si>
    <t>2027-01-19</t>
  </si>
  <si>
    <t>2025-11-20; 2027-08-14</t>
  </si>
  <si>
    <t>2026-03-30; 2027-10-02</t>
  </si>
  <si>
    <t>EA619035Implementation of the change:Cut In (rework/scrap)ERBU: This ECO is to update the Compliance Label on below ERBU chassis.  (1) This ECO is to update Compliance Label from pre-printed to POD. (2) Translating important warnings/information to Arabic as per central team guidance (to comply with</t>
  </si>
  <si>
    <t>2025-06-20; 2025-06-21; 2026-03-14</t>
  </si>
  <si>
    <t>EA619036Implementation of the change:Cut In (rework/scrap)PABU:ASR920:Hotsping   1. Western Digital EMMC Issue( SCQO:PF 1212)      Below are details on the change :-     HS1 AC/DC : 73-18969-08;68-6531-03/68-6530-04        Change from 16-4352-01 to 16-4352-02 ; Ref des :1@U1  2. Restrict Belfuse DC</t>
  </si>
  <si>
    <t>EA619061Implementation of the change:Phase In (use stock first)IOTBU:Kitty Hawk:Remove label 471-4013869-01 from TAN 68-104004-01. Also update PCAMAP 61-106464-03 to remove under fill note. Affected items: 68-104004-01 - Remove label 471-4013869-01. Update revision to be -A1 61-106464-03 - Update to</t>
  </si>
  <si>
    <t>EA619249Implementation of the change:Phase In (use stock first)CRBU|MFST| LC Blank -  800-48562-07- ECO allow to Move the affected prototype Validated part &amp; assembly level to A0 Production.  800-48562-04 Move to 800-48562-07 to accommodate the changes below :-   ?	Faceplate - 700-116636-03 moves to</t>
  </si>
  <si>
    <t>2025-07-29; 2026-02-28</t>
  </si>
  <si>
    <t>EA619260Implementation of the change:Cut In (rework/scrap)CRBU|MFST|QIMS|- FC12  Fabric card 68-6577-12 released to A0 to implement the Edge bonding for PD connector  Changes as below-  1. PCAMAP Update to include the EB Process Released by T&amp;Q team under EDCS-25451492; which will be followed for al</t>
  </si>
  <si>
    <t>2025-10-07; 2026-01-31</t>
  </si>
  <si>
    <t>EA619268Implementation of the change:Cut In (rework/scrap)CRBU : 8804 Chassis: Update BOM to structure new packaging 84-102498-01 under affected Tan and PIDs  84-102498-01 packaging can support 8804 chassis with fabric cards installed for shipment  Update BOM for the following PIDs to replace packag</t>
  </si>
  <si>
    <t>EA619358Implementation of the change:Phase In (use stock first)SRGBU_PSU Consolidation : Moving the new TANs to A0 which are versioned up. EOL old version. 341-100831-02 --&gt; 341-100831-03 341-101287-01 --&gt; 341-101287-02 341-101052-02 --&gt; 341-101052-03 341-101118-01 --&gt; 341-101118-02 341-101288-01 --</t>
  </si>
  <si>
    <t>2025-06-17; 2027-07-31</t>
  </si>
  <si>
    <t>EA619361Implementation of the change:Cut In (rework/scrap)This ECO follows up reference ECO EA596921.   CNGBU(Meraki)-CNSWTCH "Service Repair and Spare Depot Only" ECO - Request Service Repair and Spare Depot to purge and repair all affected SNs that were built with Hynix MPN with impacted D/C: 2026</t>
  </si>
  <si>
    <t>2025-12-13; 2026-01-31</t>
  </si>
  <si>
    <t>2025-07-26; 2026-02-14</t>
  </si>
  <si>
    <t>EA619379Implementation of the change:Phase In (use stock first)UCEBU - Espresso: 9861/9871 phone:  EU Cyber Security regulation:  Phone load change to:  PHONEOS-3-4-1-0002-50  Update to latest MFG and MCU load: MFG load change to : PHONEOS.mfg-1-0-20 MCU image change to:  Boot version: BOOT-0-1-4; A</t>
  </si>
  <si>
    <t>2025-08-23; 2026-01-11</t>
  </si>
  <si>
    <t>EA619413Implementation of the change:Phase In (use stock first)FOL &amp; FOC &amp; FJZ site PABU: 1. For TAN - 68-5939-XX; All the screws of 48-3062-01*24 should be removed from 68-5939-XX BOM (marked seq. 205); since 8 screws will be shipped with bracket under ACC KITs. 2. For TAN 68-5939-XX; 47-19704-01(F</t>
  </si>
  <si>
    <t>2026-01-29; 2026-02-28</t>
  </si>
  <si>
    <t>EA619471Implementation of the change:Cut In (rework/scrap)CRBU BB8 PID  8808-FC1(=) BOM update.  68-7781-12 release to A0 &amp;  68-7781-11 EOL  A.  Electrical items   1. BOM update to address the latch design difference between vendors. EOL 73-21146-11 and release 73-21146-12  to A0 ; which involves th</t>
  </si>
  <si>
    <t>2025-08-26; 2026-02-28</t>
  </si>
  <si>
    <t>EA619488Implementation of the change:Phase In (use stock first)ERBU: Saturn - BOM Correction ECO to implement below changes -   1. BOM changes for resistor values to improve overcurrent limits for powerbrick locations:   (a) R54_D0; R54_D1; R54_D2; R54_D3; R54_D4; R54_D5; R54_D6; R54_D7 change to CP</t>
  </si>
  <si>
    <t>EA619571Implementation of the change:Phase In (use stock first)CRBU 8000 Churchill Mono XR (8101-32FH) Churchill HBM XR (8201-32FH) Churchill Rhine (8201-24H8FH)  Final Assembly version up for traceability: ? Churchill Mono XR: 68-7177-06 =&gt; 68-7177-08_A0 ? Churchill HBM XR: 68-7325-06 =&gt; 68-7325-08</t>
  </si>
  <si>
    <t>2025-09-18; 2025-09-27</t>
  </si>
  <si>
    <t>2025-08-18; 2025-09-30</t>
  </si>
  <si>
    <t>EA619711Implementation of the change:Phase In (use stock first)ERBU: WASP - 1) Changing the existing EMI gaskets to a longer EMI gasket for improvement in EMI Margins. The following CPN's are versioned up including the change in gasket till TAN level.  The change is to extend the EMI gasket to exten</t>
  </si>
  <si>
    <t>2025-12-24; 2026-04-17</t>
  </si>
  <si>
    <t>EA619811Implementation of the change:Cut In (rework/scrap)ERBU: ASR-9922: Releasing the below TAN CPN's to production as part of respin project to address fabric errors seen while migrating to LSP line cards.  68-4448-02  68-4709-02  68-5764-02  This ECO is applicable to Manufacturing; Service &amp; Spa</t>
  </si>
  <si>
    <t>2026-05-13; 2026-10-07</t>
  </si>
  <si>
    <t>EA619881Implementation of the change:Phase In (use stock first)IOTBU: Kitty Hawk: Update the product labeling to better work with the CM's production process. Add packaging for transportation from CM to DF site.  Affected BOM: 68-104004-01 - Add 84-101613-01; qty 0.1. Remove 471-100301-01. Change 47</t>
  </si>
  <si>
    <t>2025-06-21; 2025-07-31</t>
  </si>
  <si>
    <t>EA619883Implementation of the change:Cut In (rework/scrap)CRBU  BB4  68-7779-07 release to A0 for production.  A.  Electrical items  1.BOM update to address the latch design difference between vendors. EOL 73-21144-06 and release 73-21144-07 to A0; which involves the power controller programmable ch</t>
  </si>
  <si>
    <t>2025-11-12; 2026-06-27</t>
  </si>
  <si>
    <t>EA619909Implementation of the change:Phase In (use stock first)CRBU: Fretta Fixed PF This ECO releases below changes for affected Fretta Fixed products: 1). To add dust caps on the SFP &amp; QSFP/QDD front ports for all the active Fixed Chassis per PLM requirement. 2). Eyrie Air filter Rack Mount Bracke</t>
  </si>
  <si>
    <t>EA619918Implementation of the change:Cut In (rework/scrap)CRBU-8000- LC4/5- Component Improvement and DB Resistor Change  mechanical changes: - 68-7184-10; 68-7406-10 BOM implement CPU heatsink 800-107324-02. the heatsink use Honeywell TIM PTM7950 to improve heatsink thermal performance - 800-107324</t>
  </si>
  <si>
    <t>2026-09-22; 2026-09-23; 2026-10-31</t>
  </si>
  <si>
    <t>2026-11-10</t>
  </si>
  <si>
    <t>2025-07-30; 2026-09-19</t>
  </si>
  <si>
    <t>2025-08-01; 2025-10-01</t>
  </si>
  <si>
    <t>2025-08-22; 2025-09-30</t>
  </si>
  <si>
    <t>2025-06-07</t>
  </si>
  <si>
    <t>EA620063Implementation of the change:Cut In (rework/scrap)CVEBU; Diavolo Amplifier  This ECO version up 73; 800 and TAN levels to trace implementation of a TVS diode (D2) on the 12V input on 73-102075-02. It also swap previous TAN versions with new TAN version in affected PIDs.   Below CPNs are move</t>
  </si>
  <si>
    <t>2025-06-12; 2026-02-14</t>
  </si>
  <si>
    <t>EA620080Implementation of the change:Cut In (rework/scrap)CRBU 8000- BB4 - release B0 for production for PSEQ change   Part Number :  68-7779-06_A0 to 68-7779-06_B0 73-21144-06_A0 to 73-21144-06_B0  a. Electrical : Power sequencer change  b. Mechanical : No Change;  95-118425-01 just update  FJZ eng</t>
  </si>
  <si>
    <t>EA620126Implementation of the change:Cut In (rework/scrap)CRBU: 8804/8808/8812/8818 Chassis:   8808 68-6198-02: Change from Rev C0 to D0   1. Update TANMAP to capture change for a new revision of TAN 2. Revision up of Agency label 47-106804-02 for latest artwork 56-105309-02 / 56-107456-01 to add Ar</t>
  </si>
  <si>
    <t>2025-06-27</t>
  </si>
  <si>
    <t>EA620128Implementation of the change:Phase In (use stock first)INSBU Mando 9808 Chassis updates as per CRBU EA618317.  CRBU - N.W.E Feedback; Limitation on the data measurement feedback &amp; Stiffener counter bore addition update for 8 slot chassis.  Rolling up revision of 800-50709-01 and 800-50714-01</t>
  </si>
  <si>
    <t>EA620132Implementation of the change:Cut In (rework/scrap)INSBU Mando 9804 Chassis Packaging Updates per CRBU EA619268. Update BOM to structure new packaging 84-102498-01 under affected Tan and PIDs 84-102498-01 packaging can support 9804 chassis with fabric cards installed for shipment. Update BOM</t>
  </si>
  <si>
    <t>EA620133Implementation of the change:Phase In (use stock first)CRBU- MFST |8818 Chassis: Updating 68-6194-02 to 68-6194-03  with below changes (Detail changes are as per attached PPT).  Version up  800-47137-03 to 800-47137-04 &amp;  Chassis Elemech Reference drawing:  Move From 62-104509-03 to 62-10450</t>
  </si>
  <si>
    <t>2025-08-26; 2026-03-12; 2026-04-30</t>
  </si>
  <si>
    <t>2025-08-05; 2025-11-30</t>
  </si>
  <si>
    <t>EA620144Implementation of the change:Cut In (rework/scrap)CNGBU: Production release of Versioned up TAN and incrementing the PID-VID for CW9166D1-MR  to install Firmware and enable Secure Storage as per EU RED Requirements.  Firmware image details are included in the 95 Spec 95-119236-01 and releasi</t>
  </si>
  <si>
    <t>2025-09-30; 2026-02-24</t>
  </si>
  <si>
    <t>2026-02-05; 2026-10-17</t>
  </si>
  <si>
    <t>EA620236Implementation of the change:Phase In (use stock first)CRBU: Fretta Fixed PF To release new version 1200W AC &amp; 930W DC Power Supply to incorporate the new change for common/embedded Power Supply model. Below mentioned new version-up part numbers are moving to A0: 1). 1200W AC PSU =&gt; CPN: 341</t>
  </si>
  <si>
    <t>2025-10-06; 2026-01-17</t>
  </si>
  <si>
    <t>EA620256Implementation of the change:Phase In (use stock first)UCEBU - Espresso: model D: Design improvements:  - Adding conductive rubber to improve the cap touch sensitivity.   74 TAN version up to -05; VID upgrade (+1) to V05. For PID# DP-9871NR-K9=; DP-9871NR-K9++= and DP-9871NR-K9--=; VID upgra</t>
  </si>
  <si>
    <t>2025-07-19; 2026-02-21</t>
  </si>
  <si>
    <t>EA620262Implementation of the change:Phase In (use stock first)UCEBU; IP Phone; BECR2: Enterprise 8851/8861: APP load upgrade to ENT14.3SR3: https://software.cisco.com/download/home/286255327/type/282074288/release/14.3(1)SR3 It's been verified by control run (D604578). PCAMAP update; 68 TAN version</t>
  </si>
  <si>
    <t>2025-06-26; 2026-06-30</t>
  </si>
  <si>
    <t>EA620263Implementation of the change:Cut In (rework/scrap)CRBU  K2 68-7667-04  1.  73-20922-04  BOM update to replace  FET heatsink  700-118228-01/  Tim 51-102187-01   with  heatsink  700-117539-01 / TIM 51-103496-01  qty 2. we need to use 700-117539-01 common parts  for all  line card &amp;  fabric car</t>
  </si>
  <si>
    <t>2025-10-28</t>
  </si>
  <si>
    <t>2025-06-21; 2025-10-02</t>
  </si>
  <si>
    <t>EA620268Implementation of the change:Cut In (rework/scrap)Service only ECO: A 1K ohm pullup resistor is required to be added between pins U43.3 (JTDO_EP_1P0) and U43.5 (VP1P0) to ensure proper levels at the U43.3 pin input on both Ramones and Green day MBs.   Please refer to the rework instruction i</t>
  </si>
  <si>
    <t>EA620298Implementation of the change:Cut In (rework/scrap)WNBU: SOFTWARE - Production Release of Mfg. SW Image for Alpine CW9176 and Zealand CW9178   This ECO releases SW v17.15.2.52 to supersede and replace previous v17.15.2.34 per EA615037. This ECO also releases new revisions of documents:  1) 57</t>
  </si>
  <si>
    <t>EA620311Implementation of the change:Phase In (use stock first)BU: UABU: C9300L: DogoodCR: Meraki Edge of Tomorrow: Moving below TANs to A0 Production Release and versioning up the VID in all respective PIDs 68-102695-06 68-102696-06 68-102697-06 68-102710-06 68-102774-06 68-102692-06 68-102693-06 6</t>
  </si>
  <si>
    <t>2025-10-31; 2026-04-28</t>
  </si>
  <si>
    <t>EA620313Implementation of the change:Phase In (use stock first)PABU: NCS540:  1. Beagle DC; Fitzroy DC and Galapagos DC: Add Insulative sticker at the front panel around the power connector. This is required to prevent the shorting of power cable lugs with the front panel when Cisco recommended lugs</t>
  </si>
  <si>
    <t>2025-12-19; 2026-10-24</t>
  </si>
  <si>
    <t>EA620402Implementation of the change:Phase In (use stock first)PABU: NCS540: Everglades: Acadia: This ECO is for A0 BOM release based on the re-spin efforts to address supply chain issues for Infineon regulators.    1) 15-14490-01; IR3898MTRPBF (5 @ BMAU1; U30; U92; U123; U124) is already EOL. To mi</t>
  </si>
  <si>
    <t>2026-02-04; 2026-10-20</t>
  </si>
  <si>
    <t>2025-09-09; 2025-10-31</t>
  </si>
  <si>
    <t>2025-07-17; 2025-09-26; 2026-05-29</t>
  </si>
  <si>
    <t>EA620486Implementation of the change:Phase In (use stock first)UCEBU; IP Phone; BECR2: Enterprise 8811/8841/8851 NR: APP load upgrade to ENT14.3SR3: https://software.cisco.com/download/home/286255327/type/282074288/release/14.3(1)SR3 It's been verified by control run (D604736). PCAMAP update; 73/800</t>
  </si>
  <si>
    <t>2025-07-18; 2026-06-30</t>
  </si>
  <si>
    <t>EA620533Implementation of the change:Phase In (use stock first)ERBU: ASR9K: Moonracer LSP-LC: Service &amp; Mfg ECO :-  To Release Meta DX2+ Rev C PHY chip (Performance Improved part) in Moonracer Product And Removal of Debug Headers from Production BOM  Current Moonracer BOM is with Meta DX2+ Rev A PHY</t>
  </si>
  <si>
    <t>2026-05-12; 2026-10-07</t>
  </si>
  <si>
    <t>EA620535Implementation of the change:Phase In (use stock first)CVEBU: Heimdall. New MIC board PCB version -05; PCA version -02  parts to -A0; and in PID structures.   We have already tested the new footprints on PCB version -04 rev. -B0 (500 pcs from WUS).  We will offer to qualify version -05 from</t>
  </si>
  <si>
    <t>2025-09-03; 2026-05-30</t>
  </si>
  <si>
    <t>EA620544Implementation of the change:Phase In (use stock first)UCEBU: BECR2 MPP: 8811/8841/8851/8861;   APP load upgrade to 12.0.7SR2: https://software.cisco.com/download/home/286319913/type/286320168/release/12.0.7SR2  It's been verified by control run (D604486).  PCAMAP update; 73/800 revision; 68</t>
  </si>
  <si>
    <t>2025-08-04; 2025-10-10</t>
  </si>
  <si>
    <t>2025-07-04; 2025-12-19; 2026-03-31</t>
  </si>
  <si>
    <t>EA620583Implementation of the change:Cut In (rework/scrap)CRBU-8000-Fan Tray V1 - Respin - Release to A0   8804-FAN_H0 68-6585-04-A0  73-18399-05-A0  8808-FAN_J0 68-6595-04-A0  73-18723-05-A0  8818-FAN_J0 68-6594-06-A0  73-18397-05-A0   Electrical Changes:  1. Design improvement changes: Removal of</t>
  </si>
  <si>
    <t>2026-04-25; 2026-04-26; 2026-10-31</t>
  </si>
  <si>
    <t>EA620589Implementation of the change:Phase In (use stock first)INSBU-N9K: Structure New Pointer Card 78-102255-01A0 to PIDs BOM. Removed outdated 78-pointer cards from 53-/69- BOM.  Note that the pdf file attached to the new Pointer Card 78-102255-01A0 is for internal visual reference only.  The act</t>
  </si>
  <si>
    <t>2027-09-18</t>
  </si>
  <si>
    <t>EA620604Implementation of the change:Cut In (rework/scrap)This ECO is for Service repair and Spare depots only! Service repair and spare depots to Purge and scrap below mentioned both AC PSUs as per attached SN List.  341-100577-01 341-100579-02  Note: Since this is same issue stated in previous ECO</t>
  </si>
  <si>
    <t>2025-11-13; 2026-02-28</t>
  </si>
  <si>
    <t>EA620609Implementation of the change:Cut In (rework/scrap)FOL/PABU_N560 Stelvio &amp; ASR903 Verizon Fan Tray: This ECO is used for design improvement:  1. Implementation of improved Delta fan 800-45702-02 (rework with glue on the front bearing seat that makes the bearing to fix).  Affected Assembly Par</t>
  </si>
  <si>
    <t>2025-11-28; 2026-03-13</t>
  </si>
  <si>
    <t>EA620680Implementation of the change:Phase In (use stock first)ERBU: Atlas Chassis: ADM; NVMe &amp; PALLADIN connector change:  68-103873-10: Chassis: ----------------------------------- - Versioned-up TAN to implement ADM changes and enhanced Paladin connector mounting solution (endcaps with screws).</t>
  </si>
  <si>
    <t>2025-12-13; 2026-02-03</t>
  </si>
  <si>
    <t>EA620835Implementation of the change:Phase In (use stock first)1.) NGFWBU:Warwick Avenue - Hyde Park elimination (VE): Removal of  Hyde Park ELEMECH (800-107951-01) from 800-109498-0X; 800-109499-0X &amp; 800-109500-0X       We aligned internally to deem that cosmetically WA looks better without illumin</t>
  </si>
  <si>
    <t>2026-03-18; 2027-03-27</t>
  </si>
  <si>
    <t>EA620876Implementation of the change:Phase In (use stock first)SRGBU: Change fab material for Ramones and Green Day from EM-888 to EM-528 and add a pullup resistor to the VP1P0 to ensure proper levels during production testing.  1. Change fab material from EM-888 to EM-528 on the Ramones and Green D</t>
  </si>
  <si>
    <t>EA620896Implementation of the change:Phase In (use stock first)INSBU Mando 9800 Filter and Kit updates as per CRBU EA619627.  This ECO is for BOM structuring change of 9800-FILTER &amp; N9K-C9804-DF-KIT for 4 and 8 slot chassis. STUD: 51-102437-01 and RETAINER RING: 51-102438-01 which report to 700 CPN</t>
  </si>
  <si>
    <t>EA620900Implementation of the change:Cut In (rework/scrap)NGFWBU: Victoria Desktop; CSF1200 series.  ROMMON update; and Product Compliance Label changes to support Japan Jate and TEC certifications.  1. ROMMON update;  Structure and release a new version of Victoria DT ROMMON image; 17-103021-06; DT</t>
  </si>
  <si>
    <t>2026-02-11; 2026-11-10</t>
  </si>
  <si>
    <t>EA620929Implementation of the change:Phase In (use stock first)UCEBU; IP Phone; 7832  MPP models: APP load upgrade to 12.0.7SR2 for EU Security.  Enterprise models: APP load upgrade to 14.3(1) SR3 for EU Security.  The load has been verified by control run (D604805 and D604806).  68 TAN version up;</t>
  </si>
  <si>
    <t>2025-09-12; 2025-10-30</t>
  </si>
  <si>
    <t>EA620930Implementation of the change:Phase In (use stock first)UCEBU; IP Phone; 8832  MPP EU model: PID#: CP-8832-3PC-EU-K9/=; TAN#: 68-103979-05  APP load upgrade to 12.0.7SR2 for EU Security.  Enterprise NR model: PID#: CP-8832-NR-K9/=; TAN#: 68-103985-05  APP load upgrade to 14.3(1) SR3 for EU Se</t>
  </si>
  <si>
    <t>EA620989Implementation of the change:Cut In (rework/scrap)ERBU: DURLAST: to update the top cover to avoid the capacitor interference issue. Factory during De-Bug noticed capacitor interference issue on Capacitor on Daughter board. Capacitor was interfering with the tab on top cover . Updating the To</t>
  </si>
  <si>
    <t>2025-10-11</t>
  </si>
  <si>
    <t>2025-10-11; 2026-02-03</t>
  </si>
  <si>
    <t>EA620992Implementation of the change:Cut In (rework/scrap)PABU: NCS540: Beagle DC and Fitzroy DC: Process gap at Manufacturing where the screw connecting the common mode surge protector to ground was missing.  Affected TANs: Beagle DC: 68-7116-04; 68-7116-05 &amp; 68-7116-06 Fitzroy DC: 68-7114-04 &amp; 68-</t>
  </si>
  <si>
    <t>2025-08-21; 2025-09-25</t>
  </si>
  <si>
    <t>EA621029Implementation of the change:Phase In (use stock first)UABU QUAKE - Update small font difference in warning label.</t>
  </si>
  <si>
    <t>2025-07-29; 2025-09-02</t>
  </si>
  <si>
    <t>2025-09-30; 2025-12-27</t>
  </si>
  <si>
    <t>EA621055Implementation of the change:Phase In (use stock first)UCEBU; IP Phone; 8832  MPP models: APP load upgrade to 12.0.7SR2 for EU Security.  Enterprise models: APP load upgrade to 14.3(1) SR3 for EU Security.  The load has been verified by control run (D604979).  68 TAN version up; VID upgrade</t>
  </si>
  <si>
    <t>2025-08-07; 2025-10-01</t>
  </si>
  <si>
    <t>EA621096Implementation of the change:Phase In (use stock first)WNBU/Fresnel/Spatha/Khopesh : Updating compliance label package to show ICASA + Cert. Updating all WNBU 95 specs. Uprevving 47-110882-01 and 56-109151-01. Releasing Spatha/Khopesh Brazil Only compliance 95 spec and artwork to A0. Structu</t>
  </si>
  <si>
    <t>EA621140Implementation of the change:Phase In (use stock first)UCEBU: DP-9861 Design Enhancement to make Nav Key more tolerant to changes in carbon ink surface finish.  74 TAN version up to -06; VID upgrade (+1). For NR and NR TAA models; for sync purpose; 74 TAN version up to -07 (skip -06); VID up</t>
  </si>
  <si>
    <t>2025-11-01; 2026-03-20</t>
  </si>
  <si>
    <t>EA621183Implementation of the change:Cut In (rework/scrap)CRBU-LC7 -Release of SAC-305 ASIC and minor mechanical bom correction  Electrical Changes  1. Version up 73-20516-04_A0 to 73-20516-05_A0 - Updated the ASIC to SAC-305 2. Changing the 34-100414-02 to 34-100414-03.  Mechanical - Only BOM corre</t>
  </si>
  <si>
    <t>2025-10-07; 2025-11-30</t>
  </si>
  <si>
    <t>EA621220Implementation of the change:Phase In (use stock first)UCEBU; IP Phone; 8875(Bumblebee):  APP load upgrade to OS3-4-1 for EU Security. https://software.cisco.com/download/home/286331336/type/282074288/release/3.4(1)  The load has been verified by control run (D604827).  74 TAN version up; VI</t>
  </si>
  <si>
    <t>2025-08-11</t>
  </si>
  <si>
    <t>2025-08-11; 2025-11-22</t>
  </si>
  <si>
    <t>EA621314Implementation of the change:Phase In (use stock first)CVEBU: Heimdall. Heimdall. MESH documentation update only.  CPNs CPN: 700-136036-01 ;700-135813-01. Both revision up from -B0 to -B1.  Spec updated with new FRD subsupplier SAATI mesh change New material ACOUSTEX 080 replacing current Na</t>
  </si>
  <si>
    <t>2026-01-10</t>
  </si>
  <si>
    <t>EA621334Implementation of the change:Phase In (use stock first)PABU: This is a design improvement ECO to reduce the stress acting on the 800-105851-01 - ASY;FAN/BLWR12V;70.7CFM;SQ;60x60x38;STELVIO fan frame unit to avoid the fan frame crack on the Delta fans.  Solution: Redesign of the flange attach</t>
  </si>
  <si>
    <t>2025-11-28; 2026-02-18</t>
  </si>
  <si>
    <t>2026-03-07</t>
  </si>
  <si>
    <t>EA621369Implementation of the change:Cut In (rework/scrap)INSBU- Mando: copied from CRBU's EA621183;EA621492;EA619912 LC4: Mechanical changes: Summary of new CPNs:- Base with 1.0mm Thick PAD(reuse from MKZ) &amp; Top is being developed new with Additional 0.25mm SIL Pad. ?	SSD Heatsink o	800-113859-01 o</t>
  </si>
  <si>
    <t>EA621417Implementation of the change:Phase In (use stock first)CNGBU- JDM: Sercomm  Updating the product label CPNs 47-109842-01 for CW916E-MR and 95-118364-01 for MV53X by making the TAN and COO as dynamic.  This is a phase in change. The inventory of all product label &amp; flyer can be used up before</t>
  </si>
  <si>
    <t>2025-10-13; 2026-03-24; 2026-12-01</t>
  </si>
  <si>
    <t>EA621556Implementation of the change:Phase In (use stock first)CVEBU;Havella 68-102187-01 -M0 --&gt; ^M0 	ASY-ELMECH;Havella Unit Non Radio   800-104500-01 -E0 --&gt; ^E0 FNLASY-ELMECH;MODULE;HAVELLA UNIT   800-105559-01  -A0 --&gt; ^A0	ASY-ELMECH;CPU;HAVELLA MAINBOARD with NVIDIA   73-101369-01 -C5 --&gt; ^C5</t>
  </si>
  <si>
    <t>2025-09-12; 2025-10-02</t>
  </si>
  <si>
    <t>2025-10-31; 2025-12-01</t>
  </si>
  <si>
    <t>2025-10-13; 2026-01-24</t>
  </si>
  <si>
    <t>EA621683Implementation of the change:Cut In (rework/scrap)CNGBU: Production release of Versioned up TAN and incrementing the PID-VID for CW9163E-MR &amp; MR36H-HW to install Firmware and enable Secure Storage as per EU RED Requirements.  Firmware image details are included in the 95 Spec (95-119197-01 &amp;</t>
  </si>
  <si>
    <t>2025-09-18; 2025-10-31</t>
  </si>
  <si>
    <t>2025-08-30</t>
  </si>
  <si>
    <t>2025-10-22</t>
  </si>
  <si>
    <t>EA621692Implementation of the change:Phase In (use stock first)CVEBU;Barents MB  68-101482-01  -P0 --&gt; -Q0 ASY-ELMECH;Barents Unit   68-102021-01  -P0 --&gt; -Q0 ASY-ELMECH;Isfjord-Barents with Radio Unit   68-102163-01  -P0 --&gt; -Q0 ASY-ELMECH;Barents Unit; TAA Regular   800-104439-04 -F0 --&gt; -G0 ASY-E</t>
  </si>
  <si>
    <t>2025-09-05; 2025-09-24</t>
  </si>
  <si>
    <t>EA621717Implementation of the change:Phase In (use stock first)UABU: C9200: LONGBALL: SCREWBALLReleasing Screwball with the following updates:¡³ Updating the Dugout Ref Des from U133 back to U28¡³ Swapping out 15-106725-02 with 15-106725-03¡³ Removing -A from the Product Identifier (Orderable PID) w</t>
  </si>
  <si>
    <t>2025-09-08; 2025-09-10</t>
  </si>
  <si>
    <t>2026-02-21</t>
  </si>
  <si>
    <t>2026-01-23; 2026-10-07</t>
  </si>
  <si>
    <t>EA621753Implementation of the change:Phase In (use stock first)CVEBU;Bailey The older version of 73-PCAs are reworkable to the latest version of 73-PCAs. No KIDB number.  800-109843-02 01 --&gt; -A0 E/M_ASSY_MECH;NVIDIA BAILEY MODULE; BOM Option A WITH MICRON LPDDR4 In BOM 73-102792-02 PCA;BAILEY MODUL</t>
  </si>
  <si>
    <t>2025-09-17; 2025-10-10</t>
  </si>
  <si>
    <t>EA621772Implementation of the change:Cut In (rework/scrap)CVEBU;Brooklyn RJ45 replacement rework MFG has already implemented use of the upgraded RJ45 connector. No KIDB Number.   The following PIDs are not listed as affected items: CS-BARPRO-C-UK9 CS-BARPRO-L-UK9 CS-BARPRO-L-UK9++ CS-BARPRO-L-UK9--</t>
  </si>
  <si>
    <t>EA621789Implementation of the change:Phase In (use stock first)CVEBU;Taylor  800-117978-03 -A0 --&gt; -B0 E/M_ASSY_MECH;TAYLOR HIGH MODULE;MICRON 16GB LPDDR5   73-103720-04 -A0 --&gt; -B0 PCA;TAYLOR HIGH MODULE WITH MICRON 16GB LPDDR5      800-118978-03 -A0 --&gt; -B0 E/M_ASSY_MECH;TAYLOR HIGH MODULE;HYNIX 1</t>
  </si>
  <si>
    <t>2025-09-03; 2026-02-14</t>
  </si>
  <si>
    <t>EA621805Implementation of the change:Phase In (use stock first)CNGBU: Implementation of Post Consumer Recycled (PCR) material for Arctic CW9166D1-MR top cover as part of Circular design Initiative.  1) Arctic top cover changed from origin plastic material ChiMei PC6600 to a PCR material ChiMei PC660</t>
  </si>
  <si>
    <t>EA621812Implementation of the change:Phase In (use stock first)ERBU - ASR9K - SFC3- Updating the material of thermal pad (700-118688-01) to Tflex B200 from Tflex HR400 as it is going to EOL and also updating the drawings and step files of the respective CPN's. Below are the changes; 68-6792-05 Rev-A</t>
  </si>
  <si>
    <t>2025-09-12; 2025-10-31</t>
  </si>
  <si>
    <t>2025-09-05; 2025-10-31</t>
  </si>
  <si>
    <t>2025-11-22; 2026-02-24; 2026-03-21</t>
  </si>
  <si>
    <t>2025-09-20; 2025-10-31</t>
  </si>
  <si>
    <t>EA621929Implementation of the change:Phase In (use stock first)CVEBU: Heimdall - New adhesive for logo on grille: JELCON AD-HM6.  Update of spec 56-108402-01 B0--&gt;C0 All other CPNs added for traceability.  Affected 700- and 800- level does not have an attachment - the drawing is under a 62-reference</t>
  </si>
  <si>
    <t>EA621945Implementation of the change:Phase In (use stock first)BU:PABU-Production BOM update for EOL CPN'S. This ECO is to replace 2 EOL components as mentioned below 1--&gt; Replace CPN:25-0784-02 with CPN:25-100279-01 on the below PID's Background-Since Lite-On is going End of Life (EOL);we have qual</t>
  </si>
  <si>
    <t>2025-12-01</t>
  </si>
  <si>
    <t>EA621979Implementation of the change:Phase In (use stock first)CVEBU;Pictoris  Radio enabled: 68-107078-01 -A0 --&gt; -B0 ASY-ELMECH;PICTORIS UNIT CARBON 68-108078-01 -A0 --&gt; -B0 ASY-ELMECH;PICTORIS UNIT CARBON 68-109078-01 -A0 --&gt; -B0 ASY-ELMECH;PICTORIS UNIT CARBON  68-107082-01 -A0 --&gt; -B0 ASY-ELMEC</t>
  </si>
  <si>
    <t>2026-03-01</t>
  </si>
  <si>
    <t>EA622005Implementation of the change:Cut In (rework/scrap)PABU-MODULAR:NCS560: This is a repeated service ECO instructing the service team to replace the battery for any RMA unit of NCS560.  Background: Few field failures are observed with the RTC battery. The root cause analysis shows that when the</t>
  </si>
  <si>
    <t>EA622030Implementation of the change:Phase In (use stock first)UABU: C9300 Meraki Edge of Tomorrow - Heatsink 800-111504-01 missing from Meraki Afterwit CS BOMs and incorrect 62- dwg on the BOM  Releasing ECO so FVN can cobntinue to build with the correct Heatsink  Correcting Packaging on 68-104450-</t>
  </si>
  <si>
    <t>2026-04-08</t>
  </si>
  <si>
    <t>EA622083Implementation of the change:Phase In (use stock first)CNGBU- JDM:WNC  As a part of sustaining BOM Clean up activity; updating the CW9164I-MR BOM with the following changes.  1) Removing the CPN 55-104563-01 from the Packaging assembly of CW9164I-MR and moving it to End of Production 2) Sinc</t>
  </si>
  <si>
    <t>2025-11-04; 2026-01-27</t>
  </si>
  <si>
    <t>EA622126Implementation of the change:Cut In (rework/scrap)CRBU-LC4/5-  BOM Error correction   -  700-124916-02 A0 to replace 700-124916-01-B0 -  700-124931-02-A0 to replace 700-124931-01-B0 -  Updating Qty 9 from 12 for Item 38  No Change in 3D/2D package ; please refer the latest BOM release throug</t>
  </si>
  <si>
    <t>2025-09-30; 2025-12-31</t>
  </si>
  <si>
    <t>EA622178Implementation of the change:Phase In (use stock first)UABU - C9200/C9300:  Change CLEI code from current 1D barcode to 2D CLEI+SN data matrix barcode to meet ATIS-0300038 requirement.  Also; adding new material marking requirement for some parts to provide better material usage traceability</t>
  </si>
  <si>
    <t>2025-11-16</t>
  </si>
  <si>
    <t>2025-10-18; 2026-02-28</t>
  </si>
  <si>
    <t>EA622183Implementation of the change:Phase In (use stock first)SRGBU- CM site Foxconn China FOL transfer to Foxconn Vietnam FVN SM-X-8FXS/12FXO= SM-X-8FXS/12FXO SM-X-72FXS SM-X-72FXS= NIM-2FXSP NIM-2FXSP= NIM-4FXSP NIM-4FXSP= NIM-2FXS/4FXOP NIM-2FXS/4FXOP= NIM-PVDM-64 NIM-PVDM-64= NIM-PVDM-128 NIM-P</t>
  </si>
  <si>
    <t>2025-11-13; 2027-01-09</t>
  </si>
  <si>
    <t>EA622213Implementation of the change:Phase In (use stock first)CNGBU: Production release of Versioned up TAN and incrementing the PID-VID for the below WNC PIDs to install Firmware and enable Secure Storage as per EU RED Requirements.  Firmware image details are included in the 95 Spec (95-119224-01</t>
  </si>
  <si>
    <t>2025-09-26; 2025-10-31</t>
  </si>
  <si>
    <t>EA622214Implementation of the change:Phase In (use stock first)CVEBU: Bandai  BOM Update: ?	800-110130-01 BANDAI; TDM Frame Assembly_First Light ?	800-110595-01 BANDAI; TDM Frame Assembly_CARBON BLACK ?	800-110596-01 BANDAI; TDM Frame Assembly_DESERT SAND ?	800-110597-01 BANDAI; TDM Frame Assembly_N</t>
  </si>
  <si>
    <t>2025-11-12; 2026-02-08</t>
  </si>
  <si>
    <t>2025-10-31; 2026-04-11</t>
  </si>
  <si>
    <t>EA622312Implementation of the change:Phase In (use stock first)CVEBU: Bandai ? Released ECO EA618463 correction. Downstream systems PIDVID table consistency and DF/BTS site FPAV signalling.    When incrementing the VID; all affected PIDs to that TAN needs to be VID-incremented.  In this ECO i am inc</t>
  </si>
  <si>
    <t>2025-10-06; 2025-12-31</t>
  </si>
  <si>
    <t>EA622324Implementation of the change:Phase In (use stock first)WNBU (PKG) Update dimensions and perf; add artwork notes; adjust barcode dimensions on glassine envelope for Vanquish and Bajaj.  Bajaj single pack:  55-105809-01 55-105807-01 55-105808-01 55-105806-01  Bajaj 10-pack:  55-015814-01 55-10</t>
  </si>
  <si>
    <t>2025-11-06</t>
  </si>
  <si>
    <t>EA622331Implementation of the change:Cut In (rework/scrap)CNGBU: CW9166D1-MR Moving the versioned up second level WNC TAN 74-128352-02 to production and change Cloud ID Prefix to Q3MY.  Versioning up the TAN for EU RED FW Upgrade traceability and new Cloud ID prefixes are bing implemented.  ********</t>
  </si>
  <si>
    <t>2025-10-27; 2025-12-01</t>
  </si>
  <si>
    <t>EA622362Implementation of the change:Phase In (use stock first)PABU: NCS540 -  Compliance label update in Saddle peak PIDs N540-24Q2C2DD-SYS and N540-24Q2C2DD-SYS= for adding below details.  ? Add Anatel marking with Approval number# 03694-25-01086 ? Add Taiwan BSMI ? Add Korea (R-R-TNY-N540-24Q2C2D</t>
  </si>
  <si>
    <t>EA622369Implementation of the change:Phase In (use stock first)UABU: C9300/L/X-M Meraki Edge of Tomorrow and Die Hard - Updating all DIe Hard and EoT Labelling with new compliance marks and Updating artwork to allow for TEC and JATE marks Updating Fans on C9300L and C9300X EoT BOMs to 800-103705-02</t>
  </si>
  <si>
    <t>EA622371Implementation of the change:Phase In (use stock first)CRBU - DOC &amp; BOM FIX as per Below-  1. FAN tray DFM 700-115330-02 update as per attached.  2. Removing the thermoform 501-102092-01 From LS8.  3. Updating the NAL Label 47-109795-01 as 0 for 8812=/8812-sys  4. LC7 PID BOM Correction.  5.</t>
  </si>
  <si>
    <t>2026-04-16; 2027-08-07</t>
  </si>
  <si>
    <t>EA622431Implementation of the change:Phase In (use stock first)CNGBU- JDM:WNC  Updating the product label CPNs and Compliance flyer CPNs of below listed PIDs by adding the TEC Logo.  MG41-HW MG41E-HW  Updating the compliance flyer CPNs of CM62;CM64;CM66 PIDs by updating the barcode placement in the</t>
  </si>
  <si>
    <t>2025-12-03; 2026-03-14</t>
  </si>
  <si>
    <t>EA622503Implementation of the change:Cut In (rework/scrap)CRBU: Fretta Fixed PF - Eyrie HX Production Release ECO to release below Eyrie-HX (Conformal Coated) PIDs; TAN and associated CPNs to A0; production phase; 1). Chassis: TAN: 68-8174-01 =&gt; PID: NCS-57C3-MOD-HX 2). RP Card: TAN: 68-8151-01 =&gt; P</t>
  </si>
  <si>
    <t>2026-04-08; 2026-10-31</t>
  </si>
  <si>
    <t>EA622514Implementation of the change:Phase In (use stock first)IOTBU: Kitty Hawk:  1. Release new barcode POD label 471-101020-01 that is 1.10" x 0.175". 2. Replace 471-00471-01 with new label 471-101020-01 on the Kitty Hawk BOM. 3. Release label spec 95-119269-01. Affected BOM: 68-104004-01 - Repla</t>
  </si>
  <si>
    <t>2025-10-12; 2025-12-20</t>
  </si>
  <si>
    <t>EA622523Implementation of the change:Phase In (use stock first)CVEBU;Octavio  800-108400-02 -H0 --&gt; -H1 FNLASY-ELMECH;MODULE;OCTAVIO UNIT 8GB   800-108401-02 -H0 --&gt; -H1 FNLASY-ELMECH;MODULE;OCTAVIO UNIT 8GB;TAA   800-109400-02 -H0 --&gt; -H1 FNLASY-ELMECH;MODULE;OCTAVIO UNIT 8GB NR   800-109401-02 -H0</t>
  </si>
  <si>
    <t>EA622525Implementation of the change:Phase In (use stock first)CVEBU  800-105480-01 -A2 --&gt; -A3 ASY-ELMECH;CPU;Polaris; Main Board with NVIDIA  800-105480-02 -A1 --&gt; -A2 ASY-ELMECH;CPU;Polaris; MAIN BOARD WITH TX2 NR   800-108480-01 -A2 --&gt; -A3 ASY-ELMECH;CPU;Polaris; Main Board with NVIDIA; TAA   8</t>
  </si>
  <si>
    <t>2025-10-15; 2026-03-27</t>
  </si>
  <si>
    <t>EA622532Implementation of the change:Phase In (use stock first)THIS IS PART 2 ECO for the MSBIOS security implementation; to structure NEW TANs released using ECO EA621754  MSBIOS security implementation- release new FPGA(17-15682-03) and SPI flash(17-15683-09) for all SKUs from Nyquist CR.  All exi</t>
  </si>
  <si>
    <t>2026-02-27; 2026-04-25</t>
  </si>
  <si>
    <t>EA622548Implementation of the change:Cut In (rework/scrap)CRBU|MFST|QIMS|- LC1 - 68-6686-08  released to A0 to implement the Edge bonding for PD connector  Changes as below- 1. Replace 800-47097-02  to 800-47097-05 to support the EB Pattern.  2. Edge bonding SOP Document the 95-119326-01  to Rev A0</t>
  </si>
  <si>
    <t>2025-11-20; 2026-01-28; 2026-02-28</t>
  </si>
  <si>
    <t>EA622550Implementation of the change:Cut In (rework/scrap)CRBU|MFST|QIMS| FC8  Fabric card 68-6571-09 released to A0 to implement the Edge bonding for PD connector  Changes as below-  1. PCAMAP Update to include the EB Process Released by T&amp;Q team under EDCS-25451492; which will be followed for all</t>
  </si>
  <si>
    <t>2025-11-14; 2025-12-31</t>
  </si>
  <si>
    <t>2026-06-22</t>
  </si>
  <si>
    <t>2026-01-07; 2026-04-20</t>
  </si>
  <si>
    <t>EA622581Implementation of the change:Phase In (use stock first)PABU_ASR920:  1. Releasing below labels and artworks to A1 to fix visibility issues at factory 56-100464-05	      47-100816-05 56-101117-04	      47-101471-04 56-101354-04	      47-101758-04 56-101504-04	      47-101915-04 56-101560-04</t>
  </si>
  <si>
    <t>EA622609Implementation of the change:Phase In (use stock first)SRGBU- CM site Foxconn China FOL transfer to Foxconn Vietnam FVN M2USB-16G M2USB-16G= M2USB-16G-C82L NIM-1CE1T1-PRI= NIM-1CE1T1-PRI M2USB-75G M2USB-75G= NIM-2BRI-S/T= NIM-2BRI-S/T SM-X-16FXS/2FXO= SM-X-16FXS/2FXO NIM-2T NIM-2T= NIM-2CE1T</t>
  </si>
  <si>
    <t>2025-10-28; 2026-12-19</t>
  </si>
  <si>
    <t>EA622613Implementation of the change:Cut In (rework/scrap)SRGBU Accolade: PCAMAP correction/update. Accolade PCAMAP inadvertently contained erroneous sensor data resulting in functional test failures. The PCAMAP has been corrected. This is a follow-up ECO to D607129. Only 2 units were affected. Plea</t>
  </si>
  <si>
    <t>EA622634Implementation of the change:Cut In (rework/scrap)INSBU N9K 35CFM 40x40 Fan PID/VID Updates. 1. 800-49996-02 and 800-49997-02 Adding PID/VID as BOM note to PID/VID label 471-00349-01 Item 18. Updating Vendor ID Comment in IDPROM. 2. 800-46884-03 and 800-47189-03 Adding PID/VID as BOM note to</t>
  </si>
  <si>
    <t>2026-03-24; 2026-12-05</t>
  </si>
  <si>
    <t>EA622651Implementation of the change:Phase In (use stock first)CRBU: 341-101252-04 AND 341-100645-04 :     Release new version 6300W HVAC+HVDC PS changing to the new common/embedded PS model  Release below files to A0 production  1. 340-100009-01 : PWRSPLY-FEP;ISOLATED;FRU;HVAC+HVDC; 120.0 A;19.0Lx5</t>
  </si>
  <si>
    <t>2026-02-26; 2026-09-03; 2026-10-31</t>
  </si>
  <si>
    <t>2025-12-24; 2026-09-19</t>
  </si>
  <si>
    <t>2025-12-19; 2026-03-26; 2027-01-23</t>
  </si>
  <si>
    <t>EA622690Implementation of the change:Phase In (use stock first)Update FranklinCR BOMs with new Marvell PHY chip 15-107057-02. New PCA versions have been pulled for following PCAs which will be structured ELMECHs currently in production: 73-102173-03?--&gt;73-102173-04 73-102174-03?--&gt;73-102174-04 73-10</t>
  </si>
  <si>
    <t>2026-06-16; 2026-12-19</t>
  </si>
  <si>
    <t>EA622724Implementation of the change:Cut In (rework/scrap)WNBU: SOFTWARE - Initial Production Release of 17.18.2.31 CCO SW Image for CW9174I Series :  1) 57-101818-01 - SWPROG; SOFTWARE IMAGE; CW9174I 2)  95-119220-01 - SPEC; SOFTWARE IMAGE; CW9174I  This SW image will be used at Pilot and beyond. N</t>
  </si>
  <si>
    <t>EA622771Implementation of the change:Phase In (use stock first)CVEBU Helix 1.5 - Webex Board Pro 55 and 75.  - Releasing new revision of POD label and updating the BOM - Rating label is updated with CCC compliance mark - PIDs added for visibility  --- Contact: MPE: Donnell Dsouza Compliance: Kristin</t>
  </si>
  <si>
    <t>EA622783Implementation of the change:Cut In (rework/scrap)WNBU: VANQUISH - Below updates to TAN and PID BoM  Vanquish E:  -  Add compliance flyer CPN: 78-102278-01 to the TAN and PID BoM.  Packaging: - Update PID BoMs - CW9174E-SINGLE ; CW9174I-SINGLE  - 62-116061-01 - Update 62 assembly drawing to</t>
  </si>
  <si>
    <t>2025-11-04; 2025-12-31</t>
  </si>
  <si>
    <t>EA622808Implementation of the change:Phase In (use stock first)CVEBU: Pictoris  Release to Production; A0 700-140029-01 Pictoris Mic 2 Cover Top Foam   --- BOM Update: 800-125478-01 PICTORIS UNIT CARBON   800-125880-01 PICTORIS UNIT NR CARBON   800-125882-01 PICTORIS UNIT;TAA CARBON   800-125884-01</t>
  </si>
  <si>
    <t>2025-11-07</t>
  </si>
  <si>
    <t>EA622869Implementation of the change:Cut In (rework/scrap)CRBU; Service only ECO for the 341-101112-01 &amp; 341-100325-01 ( Adding in the missing -I PID )   Product Affected : 8800-LC-48H= &amp; 8800-LC-48H-I= ( ECO reference- EA620034 )  CPN : 341-101112-01; 341-100325-01 MPN :DRE-10/50-L48NBL2-CIS Z ( Mu</t>
  </si>
  <si>
    <t>EA622896Implementation of the change:Phase In (use stock first)SRGBU : Arata; updating BOMs mentioned bellow to replace raw parts with programmed parts    #74-134702-02   #74-133408-02  1) Add 15-111384-01 qty 1 to the BOM (supplier programmed part for 15-110028-01) 2) Add 17-17541-01 qty 2 to the B</t>
  </si>
  <si>
    <t>2025-11-12; 2026-11-07</t>
  </si>
  <si>
    <t>2026-05-25; 2026-10-17</t>
  </si>
  <si>
    <t>EA622956Implementation of the change:Phase In (use stock first)NGFWBU; Woodside Park - CSF6100 Series  This ECO will be updating the PID reference that is shown on the mechanical drawing for the Woodside Park DC PSU. Due to the nature of the change; revision will be going from A0 to A1 and only draw</t>
  </si>
  <si>
    <t>EA622974Implementation of the change:Phase In (use stock first)ERBU: ASR-9000 PF"  The ECO proposes to change the below items in the chassis BOM.   1) Update the compliance label to add the power ratings for all variants of PSU/PEM onto the label; The Power ratings were not printed earlier in the co</t>
  </si>
  <si>
    <t>EA623005Implementation of the change:Cut In (rework/scrap)WNBU/DAO: This ECO is to update the Product Compliance Labels to include the new technical regulations issued by SASO on the added affected products being shipped to Saudi Arabia.  PIDs affected:  C9800-10X10GE C9800-10X10GE= C9800-18X1GE C98</t>
  </si>
  <si>
    <t>EA623015Implementation of the change:Phase In (use stock first)CSPBU: UCS: HX: CBL Moving below mentioned CPNs/HW PIDs/ Assy. to EOP Lifecycle Phase as per the below PBs#EOL13889;EOL14565;EOL14615;EOL15060;EOL15061 UCSB-NVMEHW-H3200 HX-APPX-220CM5SX HX-E-APPX-220M5SX HXAF-APPX-240CM5SX HX-GPU-A100 U</t>
  </si>
  <si>
    <t>EA623020Implementation of the change:Phase In (use stock first)CRBU: Fretta Fixed - Eyrie: This ECO releases following changes for Eyrie SE &amp; Non-SE Variants: 1). Fan Fuse Change =&gt; Replace part 21-1527-01 with 21-0945-02; along with associated resistor modifications to support the new fuse change.</t>
  </si>
  <si>
    <t>2026-04-30; 2026-05-01; 2026-09-26</t>
  </si>
  <si>
    <t>2026-06-05</t>
  </si>
  <si>
    <t>EA623061Implementation of the change:Cut In (rework/scrap)WNBU-KAKUTE: This ECO will make the following changes/releases permanent Revision74-133995-01 Rev D0 to 74-133995-01 Rev E0 Version 17-103389-01 to 17-103389-02 v1.0.A Version 17-103390-01 v38 to 17-103390-03 v91 Version 17-102729-02 v9 to 17</t>
  </si>
  <si>
    <t>2026-02-04; 2026-03-31</t>
  </si>
  <si>
    <t>2026-01-31; 2027-09-25</t>
  </si>
  <si>
    <t>EA623086Implementation of the change:Phase In (use stock first)SRGBU Sears downrev modems depleted.  Sears has been using 30-1633-01 Rev D0 MPN FN980AAWW02T220200 These modems contain the following firmware: Modem Firmware Version = M0H.030202 Host Firmware Version = A0H.000302 PRI version = 1080-11</t>
  </si>
  <si>
    <t>2025-11-19; 2026-01-27</t>
  </si>
  <si>
    <t>EA623110Implementation of the change:Cut In (rework/scrap)Power stage BOM change for Centipede48HX and Centipede48TX: This ECO is to change 15-105253-01 on Centipede48HX(73-19719-06;73-19750-08) and Centipede48TX(73-20261-05;73-19725-04) to 15-103982-01. There is a field issue for Centipede48HX and</t>
  </si>
  <si>
    <t>2025-11-22; 2026-01-27</t>
  </si>
  <si>
    <t>EA623217Implementation of the change:Cut In (rework/scrap)This is Part 2 ECO for the changes implemented using EA623110 specifically for Service and repair rework instructions:  Power stage BOM change for Centipede48HX and Centipede48TX: This ECO is to change 15-105253-01 on Centipede48HX(73-19719-0</t>
  </si>
  <si>
    <t>2025-11-24</t>
  </si>
  <si>
    <t>2025-11-24; 2025-12-31</t>
  </si>
  <si>
    <t>EA623322Implementation of the change:Phase In (use stock first)ERBU: This change is to replace 25-1093-01 to700-108694-01 in the BOM of below mention TAN's  68-6153-05 68-6319-05  The Below TANMAP's are being updated to have traceability.  61-103202-02; 61-103201-02.  The changes have been done as t</t>
  </si>
  <si>
    <t>2026-02-21; 2026-07-31</t>
  </si>
  <si>
    <t>EA623332Implementation of the change:Phase In (use stock first)INSBU N9800 Mando LC Blank Updates per CRBU EA619249.  Versioning 800-50675-02 to 800-50675-03 for the following changes:  ?	Faceplate - 700-116636-03 moves to 700-116636-06 by updating the Perforation; updating the dust cap Holding area</t>
  </si>
  <si>
    <t>2026-03-12; 2026-10-07</t>
  </si>
  <si>
    <t>2025-12-10</t>
  </si>
  <si>
    <t>2026-01-01</t>
  </si>
  <si>
    <t>2026-03-26; 2026-12-12</t>
  </si>
  <si>
    <t>EA623399Implementation of the change:Phase In (use stock first)ERBU: Saturn   This ECO to roll in 1.  MDX2+REVC as REV A part is going EOL 2.  Improve the supply chain continuity for the PHY power brick part by enabling dual source  More Details: 1.	MDX2+ part changed from 15-109831-01 Rev A  to 15-</t>
  </si>
  <si>
    <t>EA623407Implementation of the change:Phase In (use stock first)CVEBU; Replace 700-113015-01 with 700-139164-01 in following sub-assy:  800-113162-01?ASY;MODULE;Heimdall Main board assy with Lightguide  73-102038-03?PCA;DIAVOLO AMPLIFIER BOARD 62-115128-01 Heimdall Main board assy with Lightguide  Ad</t>
  </si>
  <si>
    <t>2025-12-20; 2026-01-31</t>
  </si>
  <si>
    <t>EA623434Implementation of the change:Phase In (use stock first)CVEBU;Taylor  800-117978-03 -B0 --&gt; -C0 E/M_ASSY_MECH;TAYLOR HIGH MODULE;MICRON 16GB LPDDR5   73-103720-04 -B0 --&gt; -C0 PCA;TAYLOR HIGH MODULE WITH MICRON 16GB LPDDR5      800-118978-03 -B0 --&gt; -C0 E/M_ASSY_MECH;TAYLOR HIGH MODULE;HYNIX 1</t>
  </si>
  <si>
    <t>EA623439Implementation of the change:Cut In (rework/scrap)NGFWBU: Westminster; FPR1010 and FPR1100 series products:   1) Updating the Compliance Labels to include Arabic translation and TEC certification  2) To correct the missing ROMMON CPN 17-100951-17  @ Ref. Des : U7B_F ; U8B_F for the following</t>
  </si>
  <si>
    <t>2026-06-10; 2026-06-11; 2027-09-28</t>
  </si>
  <si>
    <t>EA623442Implementation of the change:Cut In (rework/scrap)1) Change 16-101333-01 to 16-102530-01 (No Sandisk) eMMC on 73-101439-xx PCA;MAIN;KHAZNEH and version PCAs; version TANs and increment PID VIDs.  2) Change 16-101387-01 to 16-102531-01?(No sandisk)?eMMC on: 73-102239-xx PCA;MAIN BOARD;CONDOR</t>
  </si>
  <si>
    <t>2026-07-17; 2026-10-03</t>
  </si>
  <si>
    <t>EA623520Implementation of the change:Cut In (rework/scrap)CRBU  BB4  68-7779-07 - Error Fix ECO - PCAMAP documentation update - Hardware Version Data Major value   Electrical items :   PCAMAP update for the Hardware Version Data Major to 01 which was accidentally typed as 00 for production boards.</t>
  </si>
  <si>
    <t>EA623544Implementation of the change:Phase In (use stock first)CVEBU; Vecchio E-label; Carton Compliance Marks update due to new BIS mark number for made in Vietnam units. Affected items and change: 56-105801-01	ATWK; LBL-Carton; Vecchio Controller Carton Compliance Marks   - New version 02 to A0</t>
  </si>
  <si>
    <t>EA623547Implementation of the change:Phase In (use stock first)NGFWBU-Tufnell Park-FPR31xx: BOM Change ECO to comply with Nexperia Single Source ban as well as TI Gen 2.2 to TI Gen 2.3 FET improvement. Specifically; the ECO provides documentation for the following BOM changes:  TPK - Hi: 73-20247-06</t>
  </si>
  <si>
    <t>EA623556Implementation of the change:Phase In (use stock first)1. To use 48-102473-01 to instead of 48-1906-01 on Stelvio RSP. FOL encountered an assembly issue for GNSS guide 700-103870-01 on Stelvio RSP; the screw 48-1906-01 has loose issue after assembly; due to it is too short. The new screw 48-</t>
  </si>
  <si>
    <t>EA623597Implementation of the change:Cut In (rework/scrap)CNGBU: This is a Service only ECO; No Action of the CTO and BTS Sites.  Changing the service depot dispositions and providing information on Conditional Scrap  CW9162I-MR CW9163E-MR CW9164I-MR CW9166D1-MR CW9166I-MR MR28-HW MR36H-HW MR57-HW M</t>
  </si>
  <si>
    <t>EA623646Implementation of the change:Phase In (use stock first)UABU: C9300 Meraki DIe Hard Edge of Tomorrow - New version releases and PSU version changes THIS IS PART 3 ECO for the MSBIOS security implementation; to structure NEW TANs released using ECO EA621754 MSBIOS security implementation- rele</t>
  </si>
  <si>
    <t>2026-01-15; 2026-03-14; 2026-05-29</t>
  </si>
  <si>
    <t>EA623649Implementation of the change:Phase In (use stock first)UABU :  C9200CX : LONGBALL: CHANGEUP 12: Moving 29-102728-02 to 29-106626-01. Same part and suppliers; just decoupling the CPNs due to Molex having a different qualification plan between Quake and Changeup  73-20988-05 Changeup-CR 73-204</t>
  </si>
  <si>
    <t>2026-02-06; 2026-04-01</t>
  </si>
  <si>
    <t>EA623658Implementation of the change:Cut In (rework/scrap)ERBU:ASR9K-TMK: RSP880: Service Only ECO: Service Instruction to replace affected  SSD MPN's from Smart in CPN  16-100549-01/ 02  with SA9SLM6D032GNSIA1C ( 16-100549-02). Field returns and customer escalations have identified repeated SSD-rel</t>
  </si>
  <si>
    <t>EA623681Implementation of the change:Phase In (use stock first)ERBU: ASR-9010-AIR-FILTER DESIGN IMPROVEMENT: To update the fan mesh design as it's touching the fan filter tray.1 Three ribs were added to the mesh side of the filter to improve the reliability under high airflow.    ---700-140387-01 Qt</t>
  </si>
  <si>
    <t>2026-07-23; 2026-10-07</t>
  </si>
  <si>
    <t>EA623718Implementation of the change:Cut In (rework/scrap)CVEBU;NPI Octavio. Rating label update. Changes to the rating label: See reason for change section.  Release to A0 new versionof following CPNs: 56-106298-13 ATWK; LBL-POD; OCTAVIO 47-107867-13	LBL; POD; OCTAVIO; RATING LABEL FIRST LIGHT 47-1</t>
  </si>
  <si>
    <t>2026-02-09</t>
  </si>
  <si>
    <t>EA623808Implementation of the change:Phase In (use stock first)SRGBU: ARATA PIM SKU: A0 release of the new design RMK with updated heatsink TIM material with a conductive liner.  Makes it easier to assemble as the customer does not have to remove the previous protective liner (which wasn't thermal c</t>
  </si>
  <si>
    <t>2026-01-17; 2026-12-12</t>
  </si>
  <si>
    <t>EA623813Implementation of the change:Cut In (rework/scrap)CRBU: Pacific : LC1 Service Only:   This ECO provides below service instructions to address contamination - induced capacitor failures &amp; reduce the likelihood of recurrence on DB of LC1 for all incoming RMA units.  1) Disassemble the impacted</t>
  </si>
  <si>
    <t>EA623819Implementation of the change:Phase In (use stock first)CVEBU: Replace 700-113015-01 by 700-139164-01 for Helix 1.5 assemblies  800-111860-01: ASY-ELMECH;CPU;HELIX 1.5 MAINBOARD W/ BAILEY MODULE   800-111861-01: ASY-ELMECH;CPU;HELIX MAINBOARD W/ BAILEY MODULE NR 800-112271-01: ASY-ELMECH;CPU;</t>
  </si>
  <si>
    <t>EA623824Implementation of the change:Phase In (use stock first)CVEBU; Vecchio; New permanent solution to missing/wrong BIS compliance number. Release preprinted paper label 47-111296-01 01--&gt; A0 LBL; Vecchio; Vietnam Carton Label Add the label 47-111296-01 A0 to physically cover the existing complia</t>
  </si>
  <si>
    <t>2026-05-05; 2026-10-01</t>
  </si>
  <si>
    <t>EA623948Implementation of the change:Cut In (rework/scrap)CVEBU: Bandai  Update Rating Label  Add: new ARG cert # H-31278; India BIS reg# for VN factory (R-41314242); TW text for radio and non-radio labels and CCC mark at page 1. Removed the hyphen between cNus and NOM NYCE mark. Edit dynamic fields</t>
  </si>
  <si>
    <t>2026-01-22; 2026-02-28</t>
  </si>
  <si>
    <t>EA623962Implementation of the change:Cut In (rework/scrap)PABU: ASR920 : Pegasus/Striker/Hotspring  Based on failure Analysis; cross-BU learning from ERBU; modifying BP6 connection from internal LDO (Derived from VDD (12V) ) to external +5V supply on TPS40322 buck controller circuitry to mitigate lo</t>
  </si>
  <si>
    <t>EA623977Implementation of the change:Phase In (use stock first)NGFWBU; Woodside Park - CSF 6200 Series  This ECO will be updating the Woodside Park POD label artwork to add the new VID and label sample to the 95 spec and Agile.  Mezz card changes-  1) 17-103261-01 to 17-103261-02 -&gt; BoM to update wi</t>
  </si>
  <si>
    <t>EA623996Implementation of the change:Phase In (use stock first)PABU: NCS540: PID and TAN level BOM Change: Undo the changes were done under PID and TAN level BOM for enablement of COO. Post implementation of this ECO; whatever assembly currently being performed at DF sites are not required. Same wil</t>
  </si>
  <si>
    <t>2026-01-29; 2026-01-30; 2026-09-08</t>
  </si>
  <si>
    <t>EA624033Implementation of the change:Phase In (use stock first)CVEBU;Ceres 74-105489-01 -A0 --&gt; -E0 OEM; Lens Module; Ceres    74-105806-01 -A0 --&gt; -E0 E/M-OTHER;OPTICAL; Lens Module; Pyramid   74-115846-01 -A0 --&gt; -E0 OEM; Ceres Camera Lens Sensor Board Aligning BOM content to reference design BOM</t>
  </si>
  <si>
    <t>2026-01-14; 2026-04-07</t>
  </si>
  <si>
    <t>EA624065Implementation of the change:Phase In (use stock first)PABU: N560 : To update the BOM- 1) To remove 700-112623-01 from BOM of 68-101053-05  2)To replace 47-102640-01 by 47-102640-02 in the BOM of 68-101053-05 3)To add 47-109689-01 in the BOM of 68-101053-05 4)PCAMAP update with updated CLEI</t>
  </si>
  <si>
    <t>EA624084Implementation of the change:Cut In (rework/scrap)For service and repair teams only:  THIS ECO SUPERCEDE ECO EA623217  This is an follow-up ECO of EA623217; missed out to revision up the CPN/PID's in affected items. All required PIDs were not revisioned up; hence writing this follow up ECO t</t>
  </si>
  <si>
    <t>EA624118Implementation of the change:Cut In (rework/scrap)UABU QUAKE - Replace current screw; 48-101628-01 at reference designator H10; with 48-102476-01 with smaller washer in the following Gunner elmech assemblies.  800-109600-02?	ASY;ELMECH;24XGE NON-POE;FRUABLE UPLINK;GUNNER-TJ 24T;QUAKE II TJ ?</t>
  </si>
  <si>
    <t>2026-01-29; 2026-10-30</t>
  </si>
  <si>
    <t>EA624122Implementation of the change:Cut In (rework/scrap)CRBU 1.4 kW Power Supply 341-100952-02: 1. Revisioning PSU and EEPROM Spec for traceability of changes ? 341-100952-02_B0 =&gt; 341-100952-02_C0 ? 95-111756-02_B0 =&gt; 95-111756-02_C0 2. Changing AML to release QCS MPN: DCJ14502-01 A from IPQ to Q</t>
  </si>
  <si>
    <t>2026-04-17; 2027-04-03</t>
  </si>
  <si>
    <t>EA624259Implementation of the change:Cut In (rework/scrap)CRBU LC6 : Design Improvement changes   Fury : 68-7262-10_A0 to 68-7262-11_A0 73-20275-10_A0 to 73-20275-11_A0 73-20276-04_C0 to 73-20276-04_D0   68-7262-11 A0   CLEI Code: INUIA2NEAE  CPR Number: 073AJM  ECI Number: 1B7717    Everest:  68-75</t>
  </si>
  <si>
    <t>2026-05-07; 2026-10-16</t>
  </si>
  <si>
    <t>EA624261Implementation of the change:Phase In (use stock first)ERBU: 8000E - Falcon:  This ECO releases below minor changes for Falcon:  1). Print-on-Demand Label update =&gt; Added Korean and BSMI compliance markings; per Compliance Team requirements  2). Top Cover Drawing Update =&gt; Revised Country-of</t>
  </si>
  <si>
    <t>2026-05-05; 2026-10-06</t>
  </si>
  <si>
    <t>EA624268Implementation of the change:Cut In (rework/scrap)UABU QUAKE/MERAKI MOBIUS - Add India TEC certification (Certificate No. 379404478) to the following PIDs.Update description of 95-117550-01 by removing "/4X" and half rev the spec to -E1.  C9200L-24P-4G-M  C9200L-24P-4X-M C9200L-24PXG-4X-M C9</t>
  </si>
  <si>
    <t>EA624271Implementation of the change:Phase In (use stock first)PABU: NCS540: Fitzroy DC and Fitzroy AC: PID and TAN level BOM Change: Undo the changes were done under PID and TAN level BOM for enablement of COO. Post implementation of this ECO; whatever assembly currently being performed at DF sites</t>
  </si>
  <si>
    <t>2026-03-24; 2026-04-30</t>
  </si>
  <si>
    <t>EA624283Implementation of the change:Phase In (use stock first)CRBU: Churchill DFM updates  Revision up of 700-111636-02 (Fan cage divider wall) from C0 to C1 to correct the emboss height from .065" to .056". No tooling change or change to physical part. Revision up of 700-121230-03 (Fan cage) from</t>
  </si>
  <si>
    <t>EA624326Implementation of the change:Phase In (use stock first)ERBU: ASR9K:  ECO to migrate to new TAN version for logistic/material reason. Due to logistic and material reason; our EMS partners are requesting Cisco to create new 68-TAN versions for the following TAN's 68-7082-09  68-7102-10  68-720</t>
  </si>
  <si>
    <t>2026-02-13; 2026-10-07</t>
  </si>
  <si>
    <t>2027-10-02</t>
  </si>
  <si>
    <t>EA624372Implementation of the change:Phase In (use stock first)ERBU: ASR9K : This ECO makes the following changes: 1. Due to logistics and material reasons; our EMS partners are requesting Cisco to create new 68-TAN versions for the following TANs. 68-4819-04 68-4489-04 68-4852-04 68-5457-04 68-5728</t>
  </si>
  <si>
    <t>2026-03-26; 2026-10-31</t>
  </si>
  <si>
    <t>EA624416Implementation of the change:Cut In (rework/scrap)This ECO for roll back BOM changes released through EA621754 for Nyquist CR2 prime skus. For all future builds of these assemblies 73-20290-05 73-20291-05 73-20289-05 Use 17-15682-02 AT ref des U29 (Not 17-15682-03 as mentioned in the BOM) Us</t>
  </si>
  <si>
    <t>EA624429Implementation of the change:Phase In (use stock first)UABU: Arcade classic: This ECO is to revert back changes implemented using ECO#EA619420  Use component substitutions mentioned below for new builds of following rev boards:    73-19730-07           Mount 12-2537-02 at R1998           Mou</t>
  </si>
  <si>
    <t>EA624437Implementation of the change:Phase In (use stock first)NGFWBU; CSF-6100 Series - Woodside Park  This ECO will serve to release the A0 revision of the Woodside Park 68 Systems; 800 Elmechs at version -05. The ECO will address the changes related to the board NDAA alternatives per the requirem</t>
  </si>
  <si>
    <t>2026-09-24; 2026-09-25; 2027-09-01</t>
  </si>
  <si>
    <t>EA624484Implementation of the change:Phase In (use stock first)CVEBU;Taylor 73-103720-04 -C0 --&gt; -C1 PCA;TAYLOR HIGH MODULE WITH MICRON 16GB LPDDR5   73-103820-04 -C0 --&gt; -C1 PCA;TAYLOR HIGH MODULE WITH HYNIX 16GB LPDDR5   73-103920-04 -C0 --&gt; -C1 PCA;TAYLOR LOW MODULE WITH MICRON 16GB LPDDR5   73-1</t>
  </si>
  <si>
    <t>2026-02-04; 2026-10-28</t>
  </si>
  <si>
    <t>EA624488Implementation of the change:Cut In (rework/scrap)PABU_RSP4:  1) Replace 29-2327-02 with 29-101625-01 on Stelvio RSP4: 73-19438-08 Rev C0; 73-19439-08 Rev C0;73-19440-08 Rev C0 &amp; 73-19441-08 Rev C0.   This is Ambient air temp sensor connector (P7) used in Stelvio. At factory; critical temper</t>
  </si>
  <si>
    <t>2026-07-31; 2026-08-31</t>
  </si>
  <si>
    <t>2027-08-28</t>
  </si>
  <si>
    <t>EA624501Implementation of the change:Phase In (use stock first)UABU: C9300: ARCADE CR: PACMAN 24 &amp; 12 CR  Pacman 24 CR CPNs to production (68-104028-01) Pacman 12 CR CPNs to production (68-104207-01)  End of Production original Pacmans Pacman 24: 68-102275-03 Pacman 12: 68-102276-03 FVN/FOL: Please</t>
  </si>
  <si>
    <t>EA624622Implementation of the change:Cut In (rework/scrap)CRBU    53-100883-02 Accessory Kit  &amp;  69-100867-01 Kit BOM change:1. For both kits; change the quantity of packaging box 55-102898-01 from 2 pieces to 1 piece.Note: The 55-102898-01 box can accommodate 2 brackets.2. 8800-ADJ-RAIL(=) &amp; 8800-I</t>
  </si>
  <si>
    <t>2026-02-13</t>
  </si>
  <si>
    <t>EA624648Implementation of the change:Cut In (rework/scrap)CRBU LS18 68-7202-09  EOL and release 68-7202-10 A0  Part Number         : 68-7202-10 CLEI Code           : INCPAPKCAD CPR Number          : 072YHY ECI Number          : 1B7904.  A. Electrical  LS18 (68-7202-09 -C0 to 68-7202-10 -A0): 1. Moth</t>
  </si>
  <si>
    <t>2026-04-21; 2026-12-19</t>
  </si>
  <si>
    <t>2026-03-31; 2026-11-07</t>
  </si>
  <si>
    <t>EA624666Implementation of the change:Phase In (use stock first)CVEBU: Vasco PoE+ injector. Move CS-PWR-INJ-30W PoE+ injector to new TAN.   We want to move away from current TAN/CPN: 341-100456-03 has caused confusion at FJZ DF site. 341-100456 Version -02 is with WNBU.   ?	PID CS-PWR-INJ-30W is used</t>
  </si>
  <si>
    <t>2026-10-09; 2026-11-30</t>
  </si>
  <si>
    <t>2026-02-19</t>
  </si>
  <si>
    <t>EA624686Implementation of the change:Cut In (rework/scrap)CRBU SPARE Deport scrap ( purge ) ECO.  This ECO is for Scrap ( purge) the current OH units 8800-LC-BLANK rev C0 ; 8800-LC-BLANK=  rev D0 ( 800-48562-04 A0)  This ECO  is classified as a class E ECO as this is for serice purge of  800-48562-0</t>
  </si>
  <si>
    <t>2026-03-04</t>
  </si>
  <si>
    <t>EA624693Implementation of the change:Phase In (use stock first)UABU: C9200CX: LONGBALL-ANCHOR  Releasing the 68-TAN-02 (version -02) to FJZ PCBA site. Also link all the PIDs to these new -02 version; and rolling the PID VID to the next number (example; V02 to v03).  Basically; this newly released ve</t>
  </si>
  <si>
    <t>2026-03-03; 2026-04-14</t>
  </si>
  <si>
    <t>EA624703Implementation of the change:Cut In (rework/scrap)WNBU: SERVICE ECO - Sidactor issue Trinity Health Care C9120AXI-B Series Vancouver / Devon WiFi6 APs. Reference CAP-01948432. Service Repair Dispostion: If the Serial Number of RMA unit  matches with attached Impacted SN list (FRAP_5393-milos</t>
  </si>
  <si>
    <t>EA624705Implementation of the change:Cut In (rework/scrap)CVEBU: Skansen HDMI 2.1b cables. 20M AOC. Move to -A0. Both PIDs and TANs  CAB-UHS-8K-20M	Ultra High Speed HDMI Cable by Cisco; 20M CAB-UHS-8K-20M=	Ultra High Speed HDMI Cable by Cisco; 20M - SPARE 74-137071-01 OEM;AOC CABLE;HDMI 2.1b;6.0MM O</t>
  </si>
  <si>
    <t>2026-04-02; 2026-05-31</t>
  </si>
  <si>
    <t>EA624779Implementation of the change:Cut In (rework/scrap)PABU:NCS540:Arches and Saddle Peak 1. Design improvement by replacing conductive Foam with Non-conductive Foams. 2. Replacing the screw which is using for top cover assembly  No KIDB Number MFG is not yet implemented; it will be implementing</t>
  </si>
  <si>
    <t>EA624804Implementation of the change:Phase In (use stock first)CVEBU: Pictoris  Release to Production; A0 700-140864-01  --- BOM Update: 800-125478-01 PICTORIS UNIT CARBON   800-125882-01 PICTORIS UNIT;TAA CARBON    Add: 700-140864-01 2 pcs on each assembly  --- Assembly Instruction Update: 95-11740</t>
  </si>
  <si>
    <t>EA624832Implementation of the change:Phase In (use stock first)ERBU:ASR9K: This ECO makes the following changes: 1. Due to logistics and material reasons; our EMS partners are requesting Cisco to create new TAN versions for the following TANs. 800-33781-04  800-36608-03  As we move our PCBA site to</t>
  </si>
  <si>
    <t>2026-03-19; 2026-10-16; 2027-01-09</t>
  </si>
  <si>
    <t>2026-07-04; 2026-10-08</t>
  </si>
  <si>
    <t>EA624893Implementation of the change:Phase In (use stock first)CVEBU;Pictoris  800-125478-01 -E0 --&gt; -F0 FNLASY-ELMECH;MODULE;PICTORIS UNIT CARBON 800-125880-01 -D0 --&gt; -E0 FNLASY-ELMECH;MODULE;PICTORIS UNIT NR CARBON   800-125882-01 -E0 --&gt; -F0 FNLASY-ELMECH;MODULE;PICTORIS UNIT;TAA CARBON   800-12</t>
  </si>
  <si>
    <t>2026-06-21</t>
  </si>
  <si>
    <t>EA624975Implementation of the change:Phase In (use stock first)UABU: C9300/C9350 - Change lightpipe resin usage from virgin PC to 50% PCR PC</t>
  </si>
  <si>
    <t>2026-04-24; 2026-05-08</t>
  </si>
  <si>
    <t>2026-03-11; 2026-08-03</t>
  </si>
  <si>
    <t>2026-05-14</t>
  </si>
  <si>
    <t>EA625080Implementation of the change:Phase In (use stock first)ERBU: ASR9K: This ECO rolls out the following changes. 1) Replacing Loctite 3873 (51-5795-01) with Loctite 315 (51-4162-01) in the TANs.                                                68-7102-10</t>
  </si>
  <si>
    <t>EA625085Implementation of the change:Cut In (rework/scrap)CVEBU; NPI: Tyne. Initial release of new revision of Rating label  56-108973-01 A0 --&gt; B0 Changes: Added Giteki logo &amp; text. Removed IMDA from NR label. CorrectedPID/VID for the NR label. Added ChinaRoHS. Added FCC text.  Adding TANs for trac</t>
  </si>
  <si>
    <t>EA625113Implementation of the change:Cut In (rework/scrap)UABU: Reference ECO EA623110 was released to update TI power stage 15-105253-01 on Arcade classic(Centipede48HX/TX) boards This ECO is to change 15-105253-01 on Franklin SKUs; Franklin Afterwit and NyquistCR/CR2 SKUs to 15-103982-01.  The cha</t>
  </si>
  <si>
    <t>EA625116Implementation of the change:Phase In (use stock first)ERBU: ASR9K_ A0 Release for the below TAN's ECO to release TU863+ RTF2 material fabs to Production Due to EM888 material mitigation; Below Fabs in ERBU are moving to TU863+RTF2 fab material.  Affected PCB:  28-13726-07 28-102596-03  Affe</t>
  </si>
  <si>
    <t>EA625118Implementation of the change:Phase In (use stock first)CVEBU: Abel ECM Microphone:. NDAA.. Add Gettop MPNs on version-up CPNs. Release to Production LC.  ?	Update PIDs with new versions.  ?	74-120700-03 ABEL Unit;Euroblock;E/M-OTHER;AUDIO EQUIPMENT;ODM;NDAA MPN: 74-120700-02(MY) GETTOP ACOUS</t>
  </si>
  <si>
    <t>2026-09-02</t>
  </si>
  <si>
    <t>2026-09-03; 2029-01-06</t>
  </si>
  <si>
    <t>EA625171Implementation of the change:Cut In (rework/scrap)QIMS|CRBU|MFST|PHASE 2- Chassis18 HANDLE KIT  -  Updating the Below CPNs to half revision update as there are document control change as per NWE Post Build DFM feedback. 1. 800-51993-01/62 2. 800-51994-01/62 3. 700-137222-01 4. 700-137223-01</t>
  </si>
  <si>
    <t>2026-04-02; 2026-07-31</t>
  </si>
  <si>
    <t>EA625192Implementation of the change:Phase In (use stock first)to set 54-0411-01 solder paste in BOM qty to "0".   In practice; Foxconn is using consumable material code 5C0302200-HU5-G (Sn96.5Ag3.0Cu0.5 Indium8.9HF1 T4 88.25%) for all SKUs with SMT at the M08 workshop. Therefore; material code 54-0</t>
  </si>
  <si>
    <t>2027-06-19</t>
  </si>
  <si>
    <t>EA625238Implementation of the change:Cut In (rework/scrap)CVEBU (PKG) - Pictoris  Add component to back side of the packaging to support the rear panel during shipment.  Note: The changes will be implemented once the ECO is approved.           There is no KIDB as the shipments to customers is not st</t>
  </si>
  <si>
    <t>EA625245Implementation of the change:Phase In (use stock first)SRGBU:Charon project This ECO is to fix below issue on Charon SKUs: Change 17-103007-04 to 17-103007-05 to fix Charon DDR5 issue Change 17-102877-07 to 17-102877-08 to add rainbow behavior support for status LED when managed by dashboard</t>
  </si>
  <si>
    <t>2026-04-14; 2026-12-05</t>
  </si>
  <si>
    <t>EA625247Implementation of the change:Phase In (use stock first)PABU: LeTour Grand Columbier: This ECO is to implement changes as follows:  Change 1: Design update as part of VE Update 1. Helium heatsink W/HP (800-111401-01 x2) is replaced with heatsink W/o Heat Pipe (800-111401-02 x2). 2. CPU DDR he</t>
  </si>
  <si>
    <t>EA625280Implementation of the change:Phase In (use stock first)CVEBU;Pictoris 74-124924-01 -A0 --&gt; -B0 OEM;AOC HYBRID CABLE;USB-C;9M;USB C 3.2 GEN1-DP1.4;PD 3A@9-20V Add to BOM 56-109771-01 ATWK;GLASSINE PAPER BAG PACKAGING;USB C 3.2 GEN1;9m 95-117223-01 SPEC; CVEBU CABLES PAPER BOX PACKAGING GENERI</t>
  </si>
  <si>
    <t>EA625283Implementation of the change:Phase In (use stock first)CVEBU;Pictoris 72-102598-01 -A0 --&gt; -B0 CABASY;USB 3.2 GEN 2x2;Type C;CC3G2-5E/CC3G2-5;1.5 m;Grey In BOM 95-118412-01 -A0 --&gt; -B0 SPEC;CABASY;USB C 3.2 GEN 2x2;CC3G2-5 CC3G2-5;1.5 m;Grey Add to BOM 56-109770-01 -01 ATWK;GLASSINE PAPER BA</t>
  </si>
  <si>
    <t>EA625297Implementation of the change:Cut In (rework/scrap)CRBU BB8/BB4 - ICT part quantity fix ( Engineering bom load into Agile issue )   8808-FC1 F1 to G0 68-7781-12 A1 to B0 73-21146-12 A1 to B0 61-106702-12 A1 to B0  8804-FC1 C1 to D0   68-7779-07 A1 to B0 73-21144-07 A1 to B0 61-106699-07 A1 to</t>
  </si>
  <si>
    <t>2026-05-09; 2026-05-22</t>
  </si>
  <si>
    <t>EA625317Implementation of the change:Phase In (use stock first)CVEBU; NPI: Tyne. Initial Production release of Design improvements after PP-build.  Bottom Panel - remove insert P-SO 3.5M3x8 (both Radio and NonRadio variants) 700-137047-01 A0 --&gt;B0 700-137046-01 A0 --&gt;B0 700-137301-01 A0 --&gt;B0 700-13</t>
  </si>
  <si>
    <t>EA625321Implementation of the change:Phase In (use stock first)CVEBU;Octavio 73-102301-01 -C2 --&gt; -C3 PCA;OCTAVIO MAIN BOARD 73-102701-01 -C2 --&gt; -C3 PCA;OCTAVIO MAIN BOARD NR    For refdes R75;R225;R341;R344;R345;R600  Remove from BOMs 21-1261-01 CP-THERMISTOR;PTC;6V;0.75A;SM1206 Qualified: AEM PBS</t>
  </si>
  <si>
    <t>EA625325Implementation of the change:Phase In (use stock first)CRBU GM8 PID ; along with all associated  TAN ; electrical; mechanical and packaging components are EOL  As no production units were manufactured and the business unit did not enable orderability; an EOL bulletin was not  issued for this</t>
  </si>
  <si>
    <t>2027-11-07</t>
  </si>
  <si>
    <t>EA625456Implementation of the change:Phase In (use stock first)CVEBU; Millennium; Minor BOM optimization that reduce risk of PoE Controller failures in production  Affected items and change  73-102226-06; PCA; Millennium Codec Main Board; Radio    - Rev -B0 to -C0  73-103226-06; PCA; Millennium Code</t>
  </si>
  <si>
    <t>2026-03-31; 2026-05-13</t>
  </si>
  <si>
    <t>EA625477Implementation of the change:Phase In (use stock first)CVEBU;Pictoris 74-141029-01 -D0 --&gt; -D1 TPASY;CABLE;;AOC HYBRID CABLE;USB 3.2 GEN 2x2;Type C;4M;CC3G2-5E / CC3G2-5;PD 3A@9-20V   Qualified: Kaga Fei (Everpro) EPCSV03  This is a correction to previous ECO; EA625028; where the main cable</t>
  </si>
  <si>
    <t>EA625489Implementation of the change:Phase In (use stock first)UABU: C9300L-M - Meraki Dogood CS A0 release Releasing Meraki Dogood CS TANs and ELMECHs to A0 for Pilot and production launch Correcting Pallet to 503-00141-01 on applicable TANs Updating Dogood CS PCAMAPs to include Meraki TANs No KIDB</t>
  </si>
  <si>
    <t>2026-04-21; 2026-06-05; 2026-09-11</t>
  </si>
  <si>
    <t>EA625534Implementation of the change:Cut In (rework/scrap)UABU: Reference ECO EA623110 was released to update TI power stage 15-105253-01 on Arcade classic(Centipede48HX/TX) boards This ECO is to change 15-105253-01 on Franklin SKUs; Franklin Afterwit and NyquistCR/CR2 SKUs to 15-103982-01. The chan</t>
  </si>
  <si>
    <t>2026-06-19; 2026-11-07</t>
  </si>
  <si>
    <t>EA625558Implementation of the change:Cut In (rework/scrap)SRGBU: ALDUIN: Moving the below CPNs and its associated parts to A0. ============================================================== 800-114499-01/62-117076-01 - Non Removable PIM Blank =========================================================</t>
  </si>
  <si>
    <t>EA625566Implementation of the change:Phase In (use stock first)PABU: Plankton: Address post A0 build DFM; DFA and BOM issues. 1. Chassis: Update Compliance label to add Taiwan logo and KCC logo &amp; certification number. Update Diecast heatsink. 2. Fan Tray: Add PID VID label under TAN BOM and update d</t>
  </si>
  <si>
    <t>2026-07-11</t>
  </si>
  <si>
    <t>EA625567Implementation of the change:Phase In (use stock first)CVEBU: Bayfront. Add anti static bag for shipment Foxconn -&gt; Wistron.  Both FVN &amp; FJZ.   Add static bag CPN: 502-00101-01 PKG;SHLD;12x18;ENV;NO-CLOSURE  1pcs/assy.   to Taylor module assemblies; CPN: 800-116000-01 E/M_ASSY_MECH;TAYLOR HI</t>
  </si>
  <si>
    <t>EA625595Implementation of the change:Phase In (use stock first)CVEBU;Taylor  800-117978-03 -C0 --&gt; -C2 E/M_ASSY_MECH;TAYLOR HIGH MODULE;MICRON 16GB LPDDR5   73-103720-04  -C1 --&gt; -C2 PCA;TAYLOR HIGH MODULE WITH MICRON 16GB LPDDR5    800-118978-03 -C0 --&gt; -C2 E/M_ASSY_MECH;TAYLOR HIGH MODULE;HYNIX 16</t>
  </si>
  <si>
    <t>2026-04-10; 2026-09-19</t>
  </si>
  <si>
    <t>2026-06-05; 2027-02-09</t>
  </si>
  <si>
    <t>2026-06-03; 2026-07-10; 2026-10-31</t>
  </si>
  <si>
    <t>EA625771Implementation of the change:Phase In (use stock first)CRBU: SF8100: Tornado - Adding DDR4 &amp; SSD CPNs to the BOM; Rev up of 95 docs to update the Wistron MB;Mech BOMs and updating MGX-Tray package docs.  This ECO is to add/update the following 1. DDR4 CPN 15-111772-01 and SSD CPN 16-102609-0</t>
  </si>
  <si>
    <t>2026-10-30</t>
  </si>
  <si>
    <t>EA625910Implementation of the change:Cut In (rework/scrap)CRBU- 8818s - SPARE Deport Purge and repair ECO.   800-47137-03 cannot be directly converted to 800-47137-04 due to the major structural changes; Service repair team has to retrieving High Cost CPNs from 800-47137-03 &amp; Reuse them in version 8</t>
  </si>
  <si>
    <t>EA625914Implementation of the change:Cut In (rework/scrap)ERBU: WASP :  Design improvements for WASP Program .  This ECO is to roll in the following improvements in the design .  1) Improved Paladin Connector in SC card  2) Ejector Switch improvement from Non Concealed switch to Concealed switch . 3</t>
  </si>
  <si>
    <t>2026-05-21; 2026-05-22; 2026-10-07</t>
  </si>
  <si>
    <t>EA625920Implementation of the change:Phase In (use stock first)SRGBU: Arata; upgrading FPGA image to V139  Replacing 17-103018-01 with 17-103018-02 under 74-133408-02 and 74-134702-02.  Note: MFG has been upgrading 17-103018-01 to V139. We have just completed 17-103018-02 first article with Smart; s</t>
  </si>
  <si>
    <t>2026-04-24; 2026-10-10</t>
  </si>
  <si>
    <t>EA625952Implementation of the change:Cut In (rework/scrap)ERBU: ASR-9902 :This ECO is to roll out design improvement for ASR-9902. Improvement is being done  on PSU slots to align the PSU better.   Below are the changes that are being done.  1) Replace the EMI gasket from 51-4788-01 TO 51-103622-01;</t>
  </si>
  <si>
    <t>2026-07-03; 2027-01-30</t>
  </si>
  <si>
    <t>EA626017Implementation of the change:Phase In (use stock first)CRBU- FAN Tray (V1 Only) - TOP cover modification as part of Improvement - Moving 700-138156-02 to A0 - Moving 800-113613-02/62-115767-02 to A0 - Replacing 800-113613-01 with 800-113613-02 in 68-6585-04/68-6594-06/68-6595-04.  -	Sufficie</t>
  </si>
  <si>
    <t>EA626028Implementation of the change:Phase In (use stock first)CNGBU- JDM:WNC  Updating the compliance flyer CPN of MR57-HW from C0 to D0 by adding the Indonesia QR Code. Updating the compliance flyer CPN of CW9162I-MR and CW9166D1-MR from C0 to D0 by adding the Chile QR Code. Updating the complianc</t>
  </si>
  <si>
    <t>EA626071Implementation of the change:Cut In (rework/scrap)CVEBU; Tyne; BOM update to avoid TPM Power Up Sequence Violation  Affected items and change 73-103698-06; PCBA; Tyne Codec; Main Board; Radio    - Rev -A0 to -B0  - C4355 and C4363 (I2C buffer enable delay) changed from 10nF to 220nF  73-1039</t>
  </si>
  <si>
    <t>EA626128Implementation of the change:Cut In (rework/scrap)WASP 8608-SC0-128: Service Depot Only ECO for purging the impacted units with Paladin Connector Quality issue .  This ECO is to instruct the service depot to purge all the units for PID 8608-SC0-128/8608-SC0-128= for the affected serial numbe</t>
  </si>
  <si>
    <t>EA626189Implementation of the change:Cut In (rework/scrap)UABU: C9200CX: LONGBALL: MERAKI: ANCHOR Releasing new Meraki PIDs below; -M. C9200CX-12T-2X2G-M; 68-103948-02; ChangeUp CR C9200CX-12P-2X2G-M; 68-103950-02; Moonball12 CR C9200CX-8P-2X2G-M; 68-103949-02; Moonball8 CR C9200CX-8UXG-2X-M; 68-104</t>
  </si>
  <si>
    <t>EA626212Implementation of the change:Phase In (use stock first)CVEBU;Pictoris  CS-DESKP-C-K9 -C1 --&gt; D0 68-107078-01 -G0 --&gt; -H0 	ASY-ELMECH;PICTORIS UNIT;CARBON;WITH PSU   CS-DESKP-C-K9= -C1 --&gt; -D0 68-108078-01  -G0 --&gt; -H0	ASY-ELMECH;PICTORIS UNIT;CARBON;NO PSU   CS-DESKP-C-UK9 -C1 --&gt; -D0 68-109</t>
  </si>
  <si>
    <t>EA626273Implementation of the change:Phase In (use stock first)CNGBU- JDM:Sercomm  Updating the Compliance flyer Documents of below listed PIDs by adding Chile QR Code.  MR36-HW CW9163E-MR  Implementation of change- Phase in change at Sercomm at TAN level For BTS Inventory (SDA); Chile QR Code to be</t>
  </si>
  <si>
    <t>2026-09-29; 2026-11-30</t>
  </si>
  <si>
    <t>EA626302Implementation of the change:Phase In (use stock first)PABU: NCS540: Everglade Rugged: BoM Update  Change 1: Post build DFM/DFA update 1.	Design improvement for Qumran Heatsink and CPU Heat sink 2.	Design improvement for temperature sensor cable 72-102726-01 3.	DC Terminal Block 27-2113-01 o</t>
  </si>
  <si>
    <t>2026-09-02; 2026-10-07</t>
  </si>
  <si>
    <t>EA626311Implementation of the change:Cut In (rework/scrap)ERBU: FIRESTAR - Corrugated Packaging Implementation and Loctite change This ECO is released to implement fully corrugated packaging for all Firestar PID's and make a loctite change to address supply continuity.  1. Packaging is being updated</t>
  </si>
  <si>
    <t>EA626353Implementation of the change:Phase In (use stock first)INSBU N9800 Fan Tray Design Updates and Respin per CRBU EA620583.  Releasing the following to -A0.  N9K-C9804-FAN-A_F0 68-7662-05_A0 73-20736-05_A0  N9K-C9808-FAN-A_K0 68-7544-05_A0 73-20738-05_A0  Electrical Changes: 1. Design improveme</t>
  </si>
  <si>
    <t>2026-07-18</t>
  </si>
  <si>
    <t>2026-07-18; 2026-10-07</t>
  </si>
  <si>
    <t>EA626362Implementation of the change:Phase In (use stock first)CVEBU; Millennium PCBA to A0  Affected items and change 73-102226-06; PCA; Millennium Codec Main Board; Radio ?  - Rev -C0 to -D0  - No change in BOM; only reason for revising is to keep rev D0 aligned across all Millennium PCBAs  73-103</t>
  </si>
  <si>
    <t>EA626381Implementation of the change:Cut In (rework/scrap)CRBU: Vigor MOD:  Power circuit marginality has been identified in a limited unit of NC57-MOD-S line cards.  To improve power reliability; a bootstrap capacitor has been added as a design enhancement.  Cisco has implemented corrective action</t>
  </si>
  <si>
    <t>2026-09-24; 2026-10-31</t>
  </si>
  <si>
    <t>2026-08-21; 2026-09-30</t>
  </si>
  <si>
    <t>EA626461Implementation of the change:Phase In (use stock first)CVEBU; Tyne; Release of NDAA PCBAs  Affected items and change 73-103698-06?	PCBA; Tyne Codec; Main Board; Radio ?  - Rev -B0 to -B1  - No change in BOM; only aligned revision with updated schematic that supports NDAA BOMs  73-103940-06?</t>
  </si>
  <si>
    <t>EA626534Implementation of the change:Phase In (use stock first)PABU: NCS540:   Olympic DC; Galapagos DC; Meerkat and Viper 1. Process Improvement by Move surge screw assembly and Fab plastic cover assembly from PCBA site to DF site  Galapagos AC/DC 2. Process improvement in Galapagos AC/DC model by</t>
  </si>
  <si>
    <t>EA626612Implementation of the change:Phase In (use stock first)CVEBU;Pictoris  800-115480-01 -A0 --&gt; ^A0 ASY-ELMECH;CPU;PICTORIS; MB WITH TAYLOR LOW    800-115882-01 -A0 --&gt; ^A0 ASY-ELMECH;CPU;PICTORIS; MB WITH TAYLOR 16GB LOW;TAA   73-103103-05 -B0 --&gt; ^B0 PCA;PICTORIS MAIN BOARD  800-115880-01 -A0</t>
  </si>
  <si>
    <t>2027-12-19</t>
  </si>
  <si>
    <t>EA626651Implementation of the change:Phase In (use stock first)CVEBU Tyne - Codec Pro G2. Replacing two parts for blower with one to simplify and improve assembly. releasing new blower part to -A0. Updating assembly-guide accordingly; also adjust torque for M3x5 screws.  Add IMPORTANT NOTE: 'DO NOT</t>
  </si>
  <si>
    <t>2026-06-09; 2026-10-31</t>
  </si>
  <si>
    <t>EA626655Implementation of the change:Phase In (use stock first)CVEBU;Pictoris  CS-DESKP-C-K9 -D0 --&gt; -E0 Cisco Desk Pro G2; Carbon Black   68-107078-01 -H0 --&gt; -J0 ASY-ELMECH;PICTORIS UNIT;CARBON;WITH PSU   CS-DESKP-C-K9= -D0 --&gt; -E0 	Cisco Desk Pro G2; Carbon Black - SPARE (Service Unit Only)   68-</t>
  </si>
  <si>
    <t>EA626670Implementation of the change:Phase In (use stock first)ERBU: ASR9K: This ECO propose to update the light pipe from 25- level class code to 700- level class code; the MPN of the 25- class code and the 700- level class code are the same.  1) Replace 25-1184-01(MPN: SMFLP-4.0) with 700-108701-0</t>
  </si>
  <si>
    <t>2026-08-13; 2026-10-09</t>
  </si>
  <si>
    <t>EA626673Implementation of the change:Cut In (rework/scrap)CRBU: Vigor MOD: Service only ECO to purge the impacted SNs without 0.1uF capacitor at reference designator C23_M1. PID impacted: 68-103090-03  73-102458-02  NC-57-MOD-S NC-57-MOD-S= NC57-MOD-S NC57-MOD-S= MFG: Capacitor addition changes have</t>
  </si>
  <si>
    <t>EA626680Implementation of the change:Phase In (use stock first)ERBU: WASP RP : Design Improvements for WASP RP   8608-RP 8608-RP=  This ECO rolls out the following improvements in design in above RP PID  1) PCB design/material change from EM888 to TU-863+ to improve the design margin and supply chai</t>
  </si>
  <si>
    <t>EA626845Implementation of the change:Phase In (use stock first)SRGBU: Promethium  : Moving the below TAN to production. ============================================================== 800-50388-02 ==============================================================  Replace the TAN from 800-50388-01 to 800</t>
  </si>
  <si>
    <t>2027-10-09</t>
  </si>
  <si>
    <t>EA626850Implementation of the change:Phase In (use stock first)CVEBU;Taylor 73-103720-04 -C2 --&gt; -C3 	PCA;TAYLOR HIGH MODULE WITH MICRON 16GB LPDDR5   73-103920-04 -C2 --&gt; -C3 	PCA;TAYLOR LOW MODULE WITH MICRON 16GB LPDDR5  In BOM; refdes M1_A;M1_B  (2 pcs) Change qty from 2 to 0 for  15-110522-01 I</t>
  </si>
  <si>
    <t>2026-06-16; 2026-11-07</t>
  </si>
  <si>
    <t>EA626899Implementation of the change:Phase In (use stock first)SRGBU: EOLing the PIDs and their child items as per the PB# EOL15582.</t>
  </si>
  <si>
    <t>2026-07-15; 2026-07-18</t>
  </si>
  <si>
    <t>2026-08-31; 2026-09-01</t>
  </si>
  <si>
    <t>EA627004Implementation of the change:Cut In (rework/scrap)PABU: NCS540: Service only ECO to address the Delta Fan failure for the date code 2932 at service repair for the affected SN as per  "Beagle_Delta_Exposure_EDCS-26045660"  The Delta serial number starting with date code DCH2932 are affected a</t>
  </si>
  <si>
    <t>EA627009Implementation of the change:Phase In (use stock first)CVEBU;Hopen DD-KIT-K9 -A0 --&gt; -B0 Room kIt dummy   Remove from BOM 341-100701-01 -A0 --&gt; ^A0 PWRSPLY-ADAPTER;ISOLATED;POE;AC;15.4 W;100-240VIN;85.0 to264.0 V IN;54.0 to57.0 V OUT;0.285 A;56.0 V1@0.285 A1;165.1Lx65.3Wx36.3Hmm;-20.0 to55.0</t>
  </si>
  <si>
    <t>EA627010Implementation of the change:Phase In (use stock first)CVEBU: Tyne. Update rating label artwork with new Compliance logos  --------------------------- Affected items and changes:  Item Number      Item Description      47-CPN 56-108973-02-A0     ATWK; LBL-POD; Tyne    47-110619-01  Obsolete:</t>
  </si>
  <si>
    <t>EA627027Implementation of the change:Cut In (rework/scrap)SRGBU: Charon 8P; Charon 8P+ and Charon 8P+ w/POE FVT reported they found 22pcs Charon 8P+ got LED CR95 abnormal performance when boot up.It shows Green/Light Yellow which is not expected(Amber is expected).  Per engineering team's investigat</t>
  </si>
  <si>
    <t>2026-06-19</t>
  </si>
  <si>
    <t>2026-07-22</t>
  </si>
  <si>
    <t>EA627166Implementation of the change:Cut In (rework/scrap)ERBU: 8000E - Falcon  This ECO releases the following design improvement changes for Falcon:  1). Inlet Temperature Sensor Update =&gt; Switch to the updated inlet temperature sensor design; which has been enhanced with Poke-Yoke features to pre</t>
  </si>
  <si>
    <t>EA627180Implementation of the change:Cut In (rework/scrap)For service and repair teams only:  Power stage BOM change for Centipede48HX and Centipede48TX: This ECO is to rework / change 15-105253-01/CSD95491Q5MC DC &gt;= 2451 on specific serial numbers attached for Centipede48HX(73-19719-06;73-19750-08)</t>
  </si>
  <si>
    <t>EA627216Implementation of the change:Phase In (use stock first)CVEBU; DaVinci; Octavio; Bandai  800-109121-03 -A1 --&gt; -A2 ASY-ELMECH;CPU;DAVINCI;MAIN BOARD WITH TX2 NX 8GB 800-109531-03 -A1 --&gt; -A2 ASY-ELMECH;CPU;DAVINCI;MAIN BOARD WITH TX2 NX 8GB NR   800-109532-03 -A1 --&gt; -A2 ASY-ELMECH;CPU;DAVINC</t>
  </si>
  <si>
    <t>EA627226Implementation of the change:Cut In (rework/scrap)ERBU: WASP; MPA's: Paladin connector Change on MPA's  86-MPA-14H2FH-M 86-MPA-24Z-M 86-MPA-4FH-M  This ECO is to roll out the below design improvements in MPA cards with PID's as mentioned above.  ? Paladin connector improvement from dual hous</t>
  </si>
  <si>
    <t>2026-08-11; 2026-11-07</t>
  </si>
  <si>
    <t>Ref. EA627251Implementation of the change:Phase In (use stock first)CNGBU- Moving the CPNs listed in the notes and affected items to End of Production.</t>
  </si>
  <si>
    <t>2026-06-26; 2026-07-07</t>
  </si>
  <si>
    <t>2026-07-07; 2026-07-31</t>
  </si>
  <si>
    <t>EA627254Implementation of the change:Phase In (use stock first)SBTGBU: EOP PIDs and their unique child items. These PIDs are in the Product Bulletin ID: EOL15388: End-of-Life Announcement Date- April 30; 2024  End-of-Sale Date-October 29; 2024 Last Ship Date-January 27; 2025  Last Date of Support-Oc</t>
  </si>
  <si>
    <t>EA627286Implementation of the change:Cut In (rework/scrap)CRBU - 8800 Chassis - POD Label update to show the COO as  "Assembled in Vietnam" and "Made in Vietnam" based on the configuration shipment from Foxconn DF at Vietnam. Label  revision up - 47-105848-02 /47-106552-02 /47-106804-02 /47-108060-0</t>
  </si>
  <si>
    <t>2026-09-10; 2026-10-07</t>
  </si>
  <si>
    <t>EA627354Implementation of the change:Cut In (rework/scrap)CRBU LC6; LS4 &amp; LS18 : Bom changes - EOL Update ; Nexperia Mitigation &amp; TIM pad change   LC6  68-7262-11_ A0 to 68-7262-11 _B0  73-20275-11_A0 to 73-20275-11_B0   LS4 68-7261-07_C0 to 68-7261-07_D0  73-20302-08_B0 to 73-20302-08_C0   LS18 68-</t>
  </si>
  <si>
    <t>EA627423Implementation of the change:Cut In (rework/scrap)CVEBU; Tyne; only use Infineon MPN SLB 9673AU2.0 FW27.24 under 15-108939-03.   73-103698-06; PCBA; Tyne Codec; Main Board; Radio  - Rev -B1 to -C0  - Changed BOM rev to 1  - Replaced 15-108939-01 with 15-108939-03  73-103940-06; PCBA; Tyne Co</t>
  </si>
  <si>
    <t>2026-07-22; 2026-10-08</t>
  </si>
  <si>
    <t>EA627462Submitting ECO to update the CPN description for the listed CPNs as per below details.  1. CPN #15-1004180-01 Original description : IC-LOGIC;1.65V TO 5.5V;SC70-6;DUAL BuF;-40C TO 85C New description : IC-LOGIC;BUFFER;SOT363;6P;1.65V TO 5.5V;-40 to 125C;DUAL  2. CPN #15-1004812-01 Original d</t>
  </si>
  <si>
    <t>EA627476Implementation of the change:Cut In (rework/scrap)CRBU   68-7393-03 BOM update  to implement QR-code and QR code dummy tracker spec 95-115339-01  1. 68-7393-03 BOM remove 471-100627-01 and replace with 471-100829-01..it is to implement print on demand label to include QR code . 2.  add 95-11</t>
  </si>
  <si>
    <t>2026-10-16; 2026-12-19</t>
  </si>
  <si>
    <t>EA627498Implementation of the change:Cut In (rework/scrap)CRBU: Fretta Fixed - Eyrie (Non-CC)  This ECO allows Spare Depots to purge the Eyrie Chassis and RP cards; providing instructions to Service repair sites for the necessary rework.  The following design improvements were recently released thro</t>
  </si>
  <si>
    <t>EA627505Implementation of the change:Phase In (use stock first)IOTBU: Delta PSUs - update to compliance labels. PCN to implement the AR QR code in accordance with the Argentina regulation and the Arabic language requirement in accordance with the Morocco regulation. PCN_RND2615H0010 attached to this</t>
  </si>
  <si>
    <t>2026-08-28</t>
  </si>
  <si>
    <t>EA627522Implementation of the change:Phase In (use stock first)UCEBU:BumbleBee:   1.15-108946-01/SAV605D with Nanya30nm DDR3-1Gb change to 20nM  2.16-101850-01/SDINBDG4-8-51I1 change to SANDISK/ SDINBDG4-8-51I2 (AQR003027508)  3.16-101853-01/WINBOND/W25Q128JVSIQ 2nd source(FOL )   4.SW: SPI image sh</t>
  </si>
  <si>
    <t>2026-07-16; 2026-09-10</t>
  </si>
  <si>
    <t>EA627583Implementation of the change:Cut In (rework/scrap)CVEBU; Pictoris; only use Infineon MPN SLB 9673AU2.0 FW27.24 under 15-108939-03.  73-103103-06; PCA; PICTORIS MAIN BOARD   - Rev -A0 to -B0 - Changed BOM rev to 1  - Replaced 15-108939-01 with 15-108939-03 - Changed C3496 and C3497 from 11-27</t>
  </si>
  <si>
    <t>EA627584Implementation of the change:Cut In (rework/scrap)CVEBU; Bayfront; only use Infineon MPN SLB 9673AU2.0 FW27.24 under 15-108939-03.  73-103826-05; PCA; BAYFRONT MAIN BOARD     - Rev -A0 to -B0 - Changed BOM rev to 2 - Replaced 15-108939-01 with 15-108939-03  73-103880-05; PCA; BAYFRONT MAIN B</t>
  </si>
  <si>
    <t>EA627614Implementation of the change:Phase In (use stock first)CVEBU;Pyramid  800-107512-01 -C0 --&gt; -D0	ASY-ELMECH;APPLIANCE;Diavolo Camera;NDAA     800-111494-02 -C0 --&gt; -D0 	ASY-ELMECH;APPLIANCE;Isfjord Camera First Light;NDAA     800-111495-01 -C0 --&gt; -D0	ASY-ELMECH;APPLIANCE;Diavolo Camera First</t>
  </si>
  <si>
    <t>2026-07-23; 2026-08-31</t>
  </si>
  <si>
    <t>EA627663Implementation of the change:Cut In (rework/scrap)CRBU: 8818-FAN-V2: 18 Slot FANTRAY:  Release next version of TAN of 18S fan tray 68-7731-05 to A0  Structure -03 version cables in the TAN 68-7731-05 for 18 slot fan tray.  72-102240-03 - Release to A0 72-102241-03 - Release to A0  Release Ne</t>
  </si>
  <si>
    <t>2026-08-25; 2026-10-27</t>
  </si>
  <si>
    <t>EA627671Implementation of the change:Cut In (rework/scrap)PABU-Modular: NCS560: This ECO is for manufacturing BOM change and service Instructions regarding U155 TI Analog switch issue and minimum BIOS requirement in RSP4.  1)As there is a design issue with TI Analog switch 15-14182-01 at U155; repla</t>
  </si>
  <si>
    <t>2026-10-07; 2026-11-30</t>
  </si>
  <si>
    <t>EA627679Implementation of the change:Phase In (use stock first)CVEBU: Pictoris :  - Releasing updated version of Cover glass support to A0 and updating TAN BoMs - Releasing the cosmetic deviation spec - Removed PSU from 68-108085-01 BoM (BoM correction) - Updated the Description for TANs 68-108078-0</t>
  </si>
  <si>
    <t>EA627824Implementation of the change:Phase In (use stock first)CVEBU;Pictoris;Bayfront  800-115480-02 -A0 --&gt; -B0 ASY-ELMECH;CPU;PICTORIS;MB WITH TAYLOR 16GB LOW   800-115880-02  -A0 --&gt; -B0 ASY-ELMECH;CPU;PICTORIS;MB NR WITH TAYLOR 16GB LOW   800-115882-02 -A0 --&gt; -B0 ASY-ELMECH;CPU;PICTORIS;MB WIT</t>
  </si>
  <si>
    <t>EA627846Implementation of the change:Cut In (rework/scrap)CRBU: Fretta Fixed: Eyrie Accessory Kit This ECO releases below version-up Eyrie Accessory Kit assembly CPNs to A0; Production Phase: 1). CPN: 53-101493-04; Rev-A0 =&gt; Eyrie Rack Mount Bracket Kit 2). CPN: 53-101968-02; Rev-A0 =&gt; Eyrie Air fil</t>
  </si>
  <si>
    <t>2026-08-12; 2026-11-07</t>
  </si>
  <si>
    <t>EA627854Implementation of the change:Phase In (use stock first)CVEBU: Pictoris :  - Releasing updated version of Camera bracket and updating the TAN BoM accordingly - Moving TANs 68-107083-01; 68-107085-01; 68-109078-01 &amp; 68-109080-01 with identical BoM to EOP - TANs that replace the above TANs are</t>
  </si>
  <si>
    <t>2026-12-26; 2028-09-28</t>
  </si>
  <si>
    <t>EA627884Implementation of the change:Phase In (use stock first)CSPBU: UCSC; UCSSSD; UCSHDD  Moving below mentioned HW PIDs and their child items to EOP Lifecycle Phase as per the below PBs# EOL15371; EOL15360 and EOL15502  UCS-SD38TBM6NK9 UCS-SD16TSB3X-EP UCS-SD32TS3X-EP UCS-SD32TSB3X-EP UCS-SD960G6</t>
  </si>
  <si>
    <t>EA627889Implementation of the change:Phase In (use stock first)ERBU: K2 Line Card  This ECO allows FVN to assemble the following protective cover for the paladin &amp; power connectors on the K2 LC which intends to avoid any damages during factory process and transit.  Protective Cover CPN: 700-131954-0</t>
  </si>
  <si>
    <t>EA627921Implementation of the change:Phase In (use stock first)CVEBU (PKG) - Helix; Bayfront - Consolidation packaging drawings updated with additional qty of Mics and Touch units - Box CPNs for packing of cable options is provided - Clarity provided on shipping of accessories not mentioned in the d</t>
  </si>
  <si>
    <t>EA627942Implementation of the change:Phase In (use stock first)CVEBU; Nixie rating label - Adding MAC address to the rating label - Removing "FOL" related information from the Cisco spec - 68-105050-01 &amp; 68-105051-01 are moved to EOP - 68-103291-01 &amp; 68-104808-01 are versioned up - PIDs BoMs are upd</t>
  </si>
  <si>
    <t>2026-08-13; 2026-10-27</t>
  </si>
  <si>
    <t>EA627986Implementation of the change:Phase In (use stock first)CVEBU: DaVinci; Kaikyo  Request from DF site to restructure the BOM; to prevent human error from operators during packing.  BOM Update: CS-BAR-MOUNT+ CS-BAR-MOUNT= CS-BAR-MOUNT-KIT- 68-103755-04 68-103305-04 68-103303-04 68-103754-04 68-</t>
  </si>
  <si>
    <t>EA628105Implementation of the change:Phase In (use stock first)CVEBU: DaVinci; Kaikyo  Request from DF site to restructure the BOM; to prevent human error from operators during packing. Create new 69-CPN for DF site to purchase as TURNKEY. Version up 69-screw kit. Spec update for gap due to foam.  B</t>
  </si>
  <si>
    <t>EA628150Implementation of the change:Cut In (rework/scrap)This is a service ECO for eUSB parts: CPN:16-101012-01 &amp; CPN:16-100408-01 This ECO instructs service repair to use only eMMC5.1 (MPN:xxxxxx105) from SMART. Refer attachment "eUSB_MPN_Vs_FWversion" for mapping MPNs to FW version For CPN: 16-10</t>
  </si>
  <si>
    <t>EA628212Implementation of the change:Cut In (rework/scrap)CVEBU: Service ECO for Pictoris: To reassemble the Cover Glass Support  &gt; If the units with the SNs in the attached list are returned for service; 700-138684-01 must be reworked  - If the Service team has 700-138684-01 in stock; the service r</t>
  </si>
  <si>
    <t>2026-12-12</t>
  </si>
  <si>
    <t>EA628298Implementation of the change:Cut In (rework/scrap)SRGBU Encore/Accolade: Enterprise Routing (C8500): ROMMON and FPGA upgrade to support Post-Quantum Cryptography (PQC) Secure Boot?.   Note that ECO EA628530 was issued to release ROMMON CPN 17-102916-07 and SPI Flash CPN 17-102915-05 to A0. T</t>
  </si>
  <si>
    <t>2026-09-14; 2026-10-31</t>
  </si>
  <si>
    <t>EA628383Implementation of the change:Phase In (use stock first)SRGBU: ROKU: Updating ROKU compliance labels to remove the IMEI number for the below PIDs ============================================================== P-LTEA7-NA P-LTEA7-NA= =============================================================</t>
  </si>
  <si>
    <t>EA628443Implementation of the change:Phase In (use stock first)CVEBU;Taylor Reversing EA626850 to re-open for Micron LPDDR5 demand planning. 73-103720-04 -C3 --&gt; -C4 	PCA;TAYLOR HIGH MODULE WITH MICRON 16GB LPDDR5   73-103920-04 -C3 --&gt; -C4 	PCA;TAYLOR LOW MODULE WITH MICRON 16GB LPDDR5  In BOM; ref</t>
  </si>
  <si>
    <t>EA628450Implementation of the change:Phase In (use stock first)Tornado: Releasing updated MGX Tray design to production due to change cable design without circuit breaker.  Below listed PID's; TAN's &amp; 95-spec. are updated to implement the design change;  1) 8101-MGX-TRAY revised from A0 to B0 to rep</t>
  </si>
  <si>
    <t>2026-09-16; 2026-10-31</t>
  </si>
  <si>
    <t>EA628738Implementation of the change:Phase In (use stock first)CVEBU: Silverstone Cables  Rev A0 to B0 - 72-101342-04; CABASY; HDMI/Mini DP/USB-C to HDMI Presentation Cable; SILVER STONE 2; Mod 2; UKCA; 9m  Rev A0 to B0 - 72-101674-03; CABASY; HDMI/Mini DP/USB-C to HDMI Presentation Cable; SILVER ST</t>
  </si>
  <si>
    <t>EA628782Implementation of the change:Cut In (rework/scrap)HSRBU: 68-7393-03   1. Adding Royalty CPN's to the affected TAN; releasing royalty CPN's to A0 &amp; updated the Royalty Status for associated PID's as requested by Royalty/Finance team.  2 . update 95-115569-01 to C0 to show 471-100829-01 add Ar</t>
  </si>
  <si>
    <t>EA628875Implementation of the change:Phase In (use stock first)CVEBU;Pictoris;Bayfront  This ECO roll back EA627824  800-115480-02 -B0 --&gt; -C0 ASY-ELMECH;CPU;PICTORIS;MB WITH TAYLOR 16GB LOW   800-115880-02  -B0 --&gt; -C0 ASY-ELMECH;CPU;PICTORIS;MB NR WITH TAYLOR 16GB LOW   800-115882-02 -B0 --&gt; -C0 A</t>
  </si>
  <si>
    <t>EA629046Implementation of the change:Phase In (use stock first)CVEBU;Pictoris  73-103103-06 -B0 --&gt; -B1 PCA; PICTORIS MAIN BOARD   73-103603-06 -B0 --&gt; -B1 PCA; PICTORIS MAIN BOARD NR   A small BOM correction. Some capacitor and resistor changes and four no longer needed active components are remove</t>
  </si>
  <si>
    <t>EA629283Implementation of the change:Cut In (rework/scrap)CVEBU: Bayfront Floor Stand 55" and 75" - Add Loctite 270; Loctite 2700 and Loctite 2701 grades in addition to Loctite 243 as mentioned in ECO# EA629008 - Add PN label with date code on the triangle frames for traceability. - PN label locatio</t>
  </si>
  <si>
    <t>ECO # (source)</t>
  </si>
  <si>
    <t>Agile ECN</t>
  </si>
  <si>
    <t>BU (source)</t>
  </si>
  <si>
    <t>Affected Item PN (source)</t>
  </si>
  <si>
    <t>Item classification</t>
  </si>
  <si>
    <t>Old Rev (literal)</t>
  </si>
  <si>
    <t>New Rev (literal)</t>
  </si>
  <si>
    <t>Revision interpretation</t>
  </si>
  <si>
    <t>CSV Rows (count)</t>
  </si>
  <si>
    <t>CSV Row First</t>
  </si>
  <si>
    <t>ECO Release Date(s)</t>
  </si>
  <si>
    <t>BOM Effective Date(s)</t>
  </si>
  <si>
    <t>Implementation Status (source)</t>
  </si>
  <si>
    <t>Explicit match in Yokoten?</t>
  </si>
  <si>
    <t>Review Notes</t>
  </si>
  <si>
    <t>FCNJZ0022971</t>
  </si>
  <si>
    <t>024-ERBU</t>
  </si>
  <si>
    <t>10-2672-04</t>
  </si>
  <si>
    <t>OTHER affected item</t>
  </si>
  <si>
    <t>NON_PCBA_ITEM</t>
  </si>
  <si>
    <t>NO: no automatic revision match</t>
  </si>
  <si>
    <t>Sin ECO # válido: se conserva solo como fila de origen, no como documento ECO independiente. Tipo no PCBA: no inferir exposición de una tablilla por presencia del componente.</t>
  </si>
  <si>
    <t>10-2837-04</t>
  </si>
  <si>
    <t>10-2920-03</t>
  </si>
  <si>
    <t>FCNJZ0023978</t>
  </si>
  <si>
    <t>10-3227-04</t>
  </si>
  <si>
    <t>Sin ECO # válido: se conserva solo como fila de origen, no como documento ECO independiente. Tipo no PCBA: no inferir exposición de una tablilla por presencia del componente. BU no declarada: revisión obligatoria.</t>
  </si>
  <si>
    <t>10-3251-03</t>
  </si>
  <si>
    <t>FCNJZ0022294</t>
  </si>
  <si>
    <t>11-101888-04A</t>
  </si>
  <si>
    <t>FCNJZ0024736</t>
  </si>
  <si>
    <t>11-3234-01</t>
  </si>
  <si>
    <t>A0B</t>
  </si>
  <si>
    <t>FCNJZ0024141</t>
  </si>
  <si>
    <t>13-0859-02W</t>
  </si>
  <si>
    <t>A0*</t>
  </si>
  <si>
    <t>13-100593-01Z</t>
  </si>
  <si>
    <t>FCNJZ0022914</t>
  </si>
  <si>
    <t>15-10413-01S</t>
  </si>
  <si>
    <t>FCNJZ0024706</t>
  </si>
  <si>
    <t>15-108789-01</t>
  </si>
  <si>
    <t>FCNJZ0024569</t>
  </si>
  <si>
    <t>15-108936-01Y</t>
  </si>
  <si>
    <t>FCNJZ0023371</t>
  </si>
  <si>
    <t>15-110830-01Z</t>
  </si>
  <si>
    <t>FCNJZ0023851</t>
  </si>
  <si>
    <t>01*</t>
  </si>
  <si>
    <t>15-111069-01Z</t>
  </si>
  <si>
    <t>15-111070-01Z</t>
  </si>
  <si>
    <t>FCNJZ0024441</t>
  </si>
  <si>
    <t>15-12863-01U</t>
  </si>
  <si>
    <t>FCNJZ0024511</t>
  </si>
  <si>
    <t>15-7082-02N</t>
  </si>
  <si>
    <t>A0A*</t>
  </si>
  <si>
    <t>FCNJZ0023875</t>
  </si>
  <si>
    <t>15-7230-01Z</t>
  </si>
  <si>
    <t>FCNJZ0023277</t>
  </si>
  <si>
    <t>15-8031-01Y</t>
  </si>
  <si>
    <t>A0*A</t>
  </si>
  <si>
    <t>A0*B</t>
  </si>
  <si>
    <t>16-100935-01Y</t>
  </si>
  <si>
    <t>FCNJZ0024433</t>
  </si>
  <si>
    <t>16-102614-01</t>
  </si>
  <si>
    <t>17-103121-01Z</t>
  </si>
  <si>
    <t>FCNJZ0021841</t>
  </si>
  <si>
    <t>20-0405-01P</t>
  </si>
  <si>
    <t>20-0643-01A</t>
  </si>
  <si>
    <t>20-0645-01V</t>
  </si>
  <si>
    <t>FCNJZ0024356</t>
  </si>
  <si>
    <t>20-100529-01Z</t>
  </si>
  <si>
    <t>FCNJZ0023143</t>
  </si>
  <si>
    <t>22-0626-01Z</t>
  </si>
  <si>
    <t>FCNJZ0023536</t>
  </si>
  <si>
    <t>22-0726-01Z</t>
  </si>
  <si>
    <t>*A0</t>
  </si>
  <si>
    <t>FCNJZ0023133</t>
  </si>
  <si>
    <t>24-2003-01Z</t>
  </si>
  <si>
    <t>FCNJZ0022501</t>
  </si>
  <si>
    <t>27-0678-01</t>
  </si>
  <si>
    <t>2025-08-15</t>
  </si>
  <si>
    <t>29-100530-01Z</t>
  </si>
  <si>
    <t>29-102022-02V</t>
  </si>
  <si>
    <t>FCNJZ0022871</t>
  </si>
  <si>
    <t>29-106208-01A</t>
  </si>
  <si>
    <t>29-1425-02W</t>
  </si>
  <si>
    <t>FCNJZ0023392</t>
  </si>
  <si>
    <t>36-1003706-01V</t>
  </si>
  <si>
    <t>C0*</t>
  </si>
  <si>
    <t>FCNJZ0024444</t>
  </si>
  <si>
    <t>47-10709-01</t>
  </si>
  <si>
    <t>47-15779-01</t>
  </si>
  <si>
    <t>47-20744-01</t>
  </si>
  <si>
    <t>A1A</t>
  </si>
  <si>
    <t>A1B</t>
  </si>
  <si>
    <t>47-21368-01</t>
  </si>
  <si>
    <t>B0B</t>
  </si>
  <si>
    <t>47-24684-01</t>
  </si>
  <si>
    <t>47-4164-01</t>
  </si>
  <si>
    <t>FCNJZ0022521</t>
  </si>
  <si>
    <t>49-1009-01</t>
  </si>
  <si>
    <t>2025-08-25</t>
  </si>
  <si>
    <t>501-02051-03</t>
  </si>
  <si>
    <t>501-102176-01</t>
  </si>
  <si>
    <t>FCNJZ0024304</t>
  </si>
  <si>
    <t>53-101017-01</t>
  </si>
  <si>
    <t>^A0</t>
  </si>
  <si>
    <t>53-101031-01</t>
  </si>
  <si>
    <t>FCNJZ0024240</t>
  </si>
  <si>
    <t>68-101198-05</t>
  </si>
  <si>
    <t>FCNJZ0022008</t>
  </si>
  <si>
    <t>021-TIPBU</t>
  </si>
  <si>
    <t>68-101586-06</t>
  </si>
  <si>
    <t>01A</t>
  </si>
  <si>
    <t>01B</t>
  </si>
  <si>
    <t>FCNJZ0024176</t>
  </si>
  <si>
    <t>68-104010-03</t>
  </si>
  <si>
    <t>FCNJZ0024655</t>
  </si>
  <si>
    <t>68-104621-05</t>
  </si>
  <si>
    <t>FCNJZ0024114</t>
  </si>
  <si>
    <t>68-4854-01</t>
  </si>
  <si>
    <t>P0A</t>
  </si>
  <si>
    <t>L0A</t>
  </si>
  <si>
    <t>FCNJZ0022637</t>
  </si>
  <si>
    <t>023-WNBU</t>
  </si>
  <si>
    <t>68-6689-08</t>
  </si>
  <si>
    <t>^E0</t>
  </si>
  <si>
    <t>^E0A</t>
  </si>
  <si>
    <t>68-6689-09</t>
  </si>
  <si>
    <t>FCNJZ0024489</t>
  </si>
  <si>
    <t>C0A</t>
  </si>
  <si>
    <t>FCNJZ0022147</t>
  </si>
  <si>
    <t>700-107696-06</t>
  </si>
  <si>
    <t>700-134873-01</t>
  </si>
  <si>
    <t>700-136053-01</t>
  </si>
  <si>
    <t>700-136442-01</t>
  </si>
  <si>
    <t>700-138671-01</t>
  </si>
  <si>
    <t>700-138672-01</t>
  </si>
  <si>
    <t>700-26107-02</t>
  </si>
  <si>
    <t>700-26488-01</t>
  </si>
  <si>
    <t>700-26591-01</t>
  </si>
  <si>
    <t>700-27181-02</t>
  </si>
  <si>
    <t>700-27529-02</t>
  </si>
  <si>
    <t>700-27666-01</t>
  </si>
  <si>
    <t>700-27667-01</t>
  </si>
  <si>
    <t>700-29047-01</t>
  </si>
  <si>
    <t>72-102601-01</t>
  </si>
  <si>
    <t>72-4811-01</t>
  </si>
  <si>
    <t>FCNJZ0024727</t>
  </si>
  <si>
    <t>73-100575-01</t>
  </si>
  <si>
    <t>PCBA candidate</t>
  </si>
  <si>
    <t>^03</t>
  </si>
  <si>
    <t>SYMBOLIC_NEW_REVIEW</t>
  </si>
  <si>
    <t>2026-10-12</t>
  </si>
  <si>
    <t>Sin ECO # válido: se conserva solo como fila de origen, no como documento ECO independiente. Revisión literal con ^: no convertir automáticamente a la revisión base. BU no declarada: revisión obligatoria.</t>
  </si>
  <si>
    <t>73-100576-01</t>
  </si>
  <si>
    <t>73-100578-01</t>
  </si>
  <si>
    <t>FCNJZ0024578</t>
  </si>
  <si>
    <t>73-100862-05</t>
  </si>
  <si>
    <t>^A0A</t>
  </si>
  <si>
    <t>FCNJZ0024693</t>
  </si>
  <si>
    <t>73-100982-01</t>
  </si>
  <si>
    <t>EXACT_NEW</t>
  </si>
  <si>
    <t>Sin ECO # válido: se conserva solo como fila de origen, no como documento ECO independiente.</t>
  </si>
  <si>
    <t>D0A</t>
  </si>
  <si>
    <t>Sin ECO # válido: se conserva solo como fila de origen, no como documento ECO independiente. BU no declarada: revisión obligatoria.</t>
  </si>
  <si>
    <t>^B0</t>
  </si>
  <si>
    <t>^B0A</t>
  </si>
  <si>
    <t>FCNJZ0024572</t>
  </si>
  <si>
    <t>B1A</t>
  </si>
  <si>
    <t>73-104076-02</t>
  </si>
  <si>
    <t>03A</t>
  </si>
  <si>
    <t>FCNJZ0024695</t>
  </si>
  <si>
    <t>73-131818-01</t>
  </si>
  <si>
    <t>^02</t>
  </si>
  <si>
    <t>73-20513-05</t>
  </si>
  <si>
    <t>FCNJZ0024705</t>
  </si>
  <si>
    <t>73-21204-07</t>
  </si>
  <si>
    <t>73-21231-06</t>
  </si>
  <si>
    <t>73-21417-06</t>
  </si>
  <si>
    <t>FCNJZ0024465</t>
  </si>
  <si>
    <t>74-142743-01</t>
  </si>
  <si>
    <t>06B</t>
  </si>
  <si>
    <t>06C</t>
  </si>
  <si>
    <t>74-142746-01</t>
  </si>
  <si>
    <t>FCNJZ0024295</t>
  </si>
  <si>
    <t>74-142932-01</t>
  </si>
  <si>
    <t>78-102278-01</t>
  </si>
  <si>
    <t>FCNJZ0024104</t>
  </si>
  <si>
    <t>800-107776-05TAA</t>
  </si>
  <si>
    <t>FCNJZ0024606</t>
  </si>
  <si>
    <t>800-107777-05</t>
  </si>
  <si>
    <t>800-107777-05TAA</t>
  </si>
  <si>
    <t>800-107778-05TAA</t>
  </si>
  <si>
    <t>800-107779-05</t>
  </si>
  <si>
    <t>800-107779-05TAA</t>
  </si>
  <si>
    <t>800-107780-05TAA</t>
  </si>
  <si>
    <t>800-110017-03TAA</t>
  </si>
  <si>
    <t>800-110018-03TAA</t>
  </si>
  <si>
    <t>800-110019-03TAA</t>
  </si>
  <si>
    <t>800-110020-03TAA</t>
  </si>
  <si>
    <t>FCNJZ0023939</t>
  </si>
  <si>
    <t>022-UAGBU</t>
  </si>
  <si>
    <t>800-111237-01</t>
  </si>
  <si>
    <t>800-111238-01</t>
  </si>
  <si>
    <t>800-111487-03Z</t>
  </si>
  <si>
    <t>800-111490-03Z</t>
  </si>
  <si>
    <t>800-30253-02</t>
  </si>
  <si>
    <t>E0A</t>
  </si>
  <si>
    <t>800-30448-02</t>
  </si>
  <si>
    <t>800-31527-02</t>
  </si>
  <si>
    <t>FCNJZ0024256</t>
  </si>
  <si>
    <t>C007.00095.005</t>
  </si>
  <si>
    <t>C015.00077.005</t>
  </si>
  <si>
    <t>C027.00012.005</t>
  </si>
  <si>
    <t>C027.00964.005</t>
  </si>
  <si>
    <t>C027.01015.005</t>
  </si>
  <si>
    <t>C027.01090.005</t>
  </si>
  <si>
    <t>C027.01192.005</t>
  </si>
  <si>
    <t>C031.00328.005</t>
  </si>
  <si>
    <t>C031.00367.005</t>
  </si>
  <si>
    <t>C031.00685.005</t>
  </si>
  <si>
    <t>00</t>
  </si>
  <si>
    <t>FCNJZ0023628</t>
  </si>
  <si>
    <t>C031.00735.005</t>
  </si>
  <si>
    <t>C033.00110.005</t>
  </si>
  <si>
    <t>C038.00107.005</t>
  </si>
  <si>
    <t>C039.00192.005</t>
  </si>
  <si>
    <t>C039.00285.005</t>
  </si>
  <si>
    <t>C039.00297.005</t>
  </si>
  <si>
    <t>C053.00248.005</t>
  </si>
  <si>
    <t>C053.00383.005</t>
  </si>
  <si>
    <t>C053.00512.005</t>
  </si>
  <si>
    <t>C064.00252.005</t>
  </si>
  <si>
    <t>C065.00861.015A</t>
  </si>
  <si>
    <t>C074.00219.005</t>
  </si>
  <si>
    <t>C075.00300.005</t>
  </si>
  <si>
    <t>C075.00340.005</t>
  </si>
  <si>
    <t>C075.00379.005</t>
  </si>
  <si>
    <t>C075.00393.005</t>
  </si>
  <si>
    <t>C075.00394.005</t>
  </si>
  <si>
    <t>C078.00018.005</t>
  </si>
  <si>
    <t>C080.00005.005</t>
  </si>
  <si>
    <t>C104.00323.005</t>
  </si>
  <si>
    <t>C116.00055.005</t>
  </si>
  <si>
    <t>C123.00558.005</t>
  </si>
  <si>
    <t>C123.00804.005</t>
  </si>
  <si>
    <t>C130.01309.005</t>
  </si>
  <si>
    <t>C141.00295.005</t>
  </si>
  <si>
    <t>C154.00276.015</t>
  </si>
  <si>
    <t>C161.00135.005</t>
  </si>
  <si>
    <t>C201.00168.045</t>
  </si>
  <si>
    <t>C201.00346.015</t>
  </si>
  <si>
    <t>C202.00054.005</t>
  </si>
  <si>
    <t>C203.00048.005</t>
  </si>
  <si>
    <t>C203.00092.005</t>
  </si>
  <si>
    <t>C203.00111.015</t>
  </si>
  <si>
    <t>C203.00141.015</t>
  </si>
  <si>
    <t>C203.00154.005</t>
  </si>
  <si>
    <t>C203.00930.005</t>
  </si>
  <si>
    <t>C204.00624.005</t>
  </si>
  <si>
    <t>C205.00463.015</t>
  </si>
  <si>
    <t>C205.00497.005</t>
  </si>
  <si>
    <t>C207.00016.005</t>
  </si>
  <si>
    <t>C207.00028.015</t>
  </si>
  <si>
    <t>C207.00038.005</t>
  </si>
  <si>
    <t>C252.00258.005</t>
  </si>
  <si>
    <t>C262.00082.005</t>
  </si>
  <si>
    <t>C262.00188.005</t>
  </si>
  <si>
    <t>C262.01536.005</t>
  </si>
  <si>
    <t>C262.01598.005</t>
  </si>
  <si>
    <t>C262.01601.005</t>
  </si>
  <si>
    <t>FCNJZ0023898</t>
  </si>
  <si>
    <t>C309.00247.066</t>
  </si>
  <si>
    <t>FCNJZ0024002</t>
  </si>
  <si>
    <t>C309.00254.036</t>
  </si>
  <si>
    <t>FCNJZ0023227</t>
  </si>
  <si>
    <t>C309.00255.035A</t>
  </si>
  <si>
    <t>C309.00261.045A</t>
  </si>
  <si>
    <t>C310.00136.005</t>
  </si>
  <si>
    <t>C331.00004.G05</t>
  </si>
  <si>
    <t>C341.00333.005</t>
  </si>
  <si>
    <t>C342.01542.005</t>
  </si>
  <si>
    <t>C347.00048.005</t>
  </si>
  <si>
    <t>C371.01082.005</t>
  </si>
  <si>
    <t>C377.00159.005</t>
  </si>
  <si>
    <t>C400.01342.005</t>
  </si>
  <si>
    <t>C401.01809.015</t>
  </si>
  <si>
    <t>C401.01811.005</t>
  </si>
  <si>
    <t>C401.01816.005</t>
  </si>
  <si>
    <t>C411.00165.005</t>
  </si>
  <si>
    <t>C411.00166.005</t>
  </si>
  <si>
    <t>C411.00190.005</t>
  </si>
  <si>
    <t>C411.00372.005</t>
  </si>
  <si>
    <t>C411.00415.005</t>
  </si>
  <si>
    <t>C430.00228.005</t>
  </si>
  <si>
    <t>C430.00229.005</t>
  </si>
  <si>
    <t>C439.00011.005</t>
  </si>
  <si>
    <t>C439.00012.005</t>
  </si>
  <si>
    <t>C439.00013.005</t>
  </si>
  <si>
    <t>C439.00024.005</t>
  </si>
  <si>
    <t>C443.00730.025</t>
  </si>
  <si>
    <t>C448.00363.005</t>
  </si>
  <si>
    <t>C480.03242.025</t>
  </si>
  <si>
    <t>C480.03244.035</t>
  </si>
  <si>
    <t>C480.03245.035</t>
  </si>
  <si>
    <t>C481.00661.005</t>
  </si>
  <si>
    <t>C500.02379.005</t>
  </si>
  <si>
    <t>C500.02382.005</t>
  </si>
  <si>
    <t>C502.00634.015</t>
  </si>
  <si>
    <t>C502.00635.015</t>
  </si>
  <si>
    <t>C502.00636.015</t>
  </si>
  <si>
    <t>C503.01439.015</t>
  </si>
  <si>
    <t>C503.01834.005</t>
  </si>
  <si>
    <t>C510.01151.005</t>
  </si>
  <si>
    <t>C520.02867.015</t>
  </si>
  <si>
    <t>C520.02868.005</t>
  </si>
  <si>
    <t>C520.02869.005</t>
  </si>
  <si>
    <t>FCNJZ0024459</t>
  </si>
  <si>
    <t>CSO74-00003-01</t>
  </si>
  <si>
    <t>FCNJZ0022099</t>
  </si>
  <si>
    <t>MA-CBL-120G-3M</t>
  </si>
  <si>
    <t>*C0</t>
  </si>
  <si>
    <t>Tipo no PCBA: no inferir exposición de una tablilla por presencia del componente.</t>
  </si>
  <si>
    <t>60-106058-04</t>
  </si>
  <si>
    <t>68-104949-01</t>
  </si>
  <si>
    <t>700-139664-01</t>
  </si>
  <si>
    <t>YES: candidate, new rev exact</t>
  </si>
  <si>
    <t>800-111916-01</t>
  </si>
  <si>
    <t>28-103367-02</t>
  </si>
  <si>
    <t>28-103367-03</t>
  </si>
  <si>
    <t>28-103453-02</t>
  </si>
  <si>
    <t>73-103698-02</t>
  </si>
  <si>
    <t>^10</t>
  </si>
  <si>
    <t>Revisión literal con ^: no convertir automáticamente a la revisión base.</t>
  </si>
  <si>
    <t>73-103698-03</t>
  </si>
  <si>
    <t>^09</t>
  </si>
  <si>
    <t>73-103940-02</t>
  </si>
  <si>
    <t>73-103940-03</t>
  </si>
  <si>
    <t>68-103021-02</t>
  </si>
  <si>
    <t>74-141689-02</t>
  </si>
  <si>
    <t>Tipo no PCBA: no inferir exposición de una tablilla por presencia del componente. BU no declarada: revisión obligatoria.</t>
  </si>
  <si>
    <t>029-INSBU_N9K</t>
  </si>
  <si>
    <t>74-9474-03</t>
  </si>
  <si>
    <t>800-110168-02</t>
  </si>
  <si>
    <t>68-103715-02</t>
  </si>
  <si>
    <t>68-103908-03</t>
  </si>
  <si>
    <t>68-101058-05</t>
  </si>
  <si>
    <t>68-101210-02</t>
  </si>
  <si>
    <t>FCNJZ0024175</t>
  </si>
  <si>
    <t>68-6431-04</t>
  </si>
  <si>
    <t>68-6432-04</t>
  </si>
  <si>
    <t>68-7007-03</t>
  </si>
  <si>
    <t>68-7787-02</t>
  </si>
  <si>
    <t>BU no declarada: revisión obligatoria.</t>
  </si>
  <si>
    <t>FCNJZ0024237</t>
  </si>
  <si>
    <t>800-104476-09</t>
  </si>
  <si>
    <t>800-104789-05</t>
  </si>
  <si>
    <t>800-106375-04</t>
  </si>
  <si>
    <t>800-111297-03</t>
  </si>
  <si>
    <t>74-134450-07</t>
  </si>
  <si>
    <t>74-134451-07</t>
  </si>
  <si>
    <t>74-134452-07</t>
  </si>
  <si>
    <t>74-134453-07</t>
  </si>
  <si>
    <t>74-134454-07</t>
  </si>
  <si>
    <t>74-134455-07</t>
  </si>
  <si>
    <t>74-134456-07</t>
  </si>
  <si>
    <t>74-139970-03</t>
  </si>
  <si>
    <t>74-139971-03</t>
  </si>
  <si>
    <t>74-139972-03</t>
  </si>
  <si>
    <t>74-139979-03</t>
  </si>
  <si>
    <t>74-139980-03</t>
  </si>
  <si>
    <t>74-139981-03</t>
  </si>
  <si>
    <t>28-103707-03</t>
  </si>
  <si>
    <t>800-111373-03</t>
  </si>
  <si>
    <t>800-111374-03</t>
  </si>
  <si>
    <t>68-6749-04</t>
  </si>
  <si>
    <t>68-6750-03</t>
  </si>
  <si>
    <t>68-6888-03</t>
  </si>
  <si>
    <t>68-6889-04</t>
  </si>
  <si>
    <t>68-7579-04</t>
  </si>
  <si>
    <t>68-7580-03</t>
  </si>
  <si>
    <t>800-45680-05</t>
  </si>
  <si>
    <t>800-48024-04</t>
  </si>
  <si>
    <t>800-51284-04</t>
  </si>
  <si>
    <t>06-100838-01</t>
  </si>
  <si>
    <t>43-100391-01</t>
  </si>
  <si>
    <t>43-100405-01</t>
  </si>
  <si>
    <t>74-133261-04</t>
  </si>
  <si>
    <t>15-100526-01</t>
  </si>
  <si>
    <t>15-10118-05</t>
  </si>
  <si>
    <t>17-16031-07</t>
  </si>
  <si>
    <t>341-100655-02</t>
  </si>
  <si>
    <t>341-101041-02</t>
  </si>
  <si>
    <t>68-7184-11</t>
  </si>
  <si>
    <t>68-7406-11</t>
  </si>
  <si>
    <t>84-100877-05</t>
  </si>
  <si>
    <t>68-6885-06</t>
  </si>
  <si>
    <t>68-8058-03</t>
  </si>
  <si>
    <t>17-103807-01</t>
  </si>
  <si>
    <t>17-103808-01</t>
  </si>
  <si>
    <t>74-143062-01</t>
  </si>
  <si>
    <t>74-143063-01</t>
  </si>
  <si>
    <t>74-143064-01</t>
  </si>
  <si>
    <t>74-143065-01</t>
  </si>
  <si>
    <t>74-143066-01</t>
  </si>
  <si>
    <t>74-143067-01</t>
  </si>
  <si>
    <t>68-7566-05</t>
  </si>
  <si>
    <t>031-EBBU</t>
  </si>
  <si>
    <t>68-105240-02</t>
  </si>
  <si>
    <t>800-114524-02</t>
  </si>
  <si>
    <t>55-105827-02</t>
  </si>
  <si>
    <t>55-105829-02</t>
  </si>
  <si>
    <t>55-105830-02</t>
  </si>
  <si>
    <t>55-106299-01</t>
  </si>
  <si>
    <t>68-105463-01</t>
  </si>
  <si>
    <t>68-105464-01</t>
  </si>
  <si>
    <t>68-105465-01</t>
  </si>
  <si>
    <t>68-105467-01</t>
  </si>
  <si>
    <t>84-102491-02</t>
  </si>
  <si>
    <t>68-105075-01</t>
  </si>
  <si>
    <t>68-105211-01</t>
  </si>
  <si>
    <t>700-142794-01</t>
  </si>
  <si>
    <t>800-114183-01</t>
  </si>
  <si>
    <t>68-104858-02</t>
  </si>
  <si>
    <t>68-104859-02</t>
  </si>
  <si>
    <t>800-113279-02</t>
  </si>
  <si>
    <t>800-113280-02</t>
  </si>
  <si>
    <t>68-7017-03</t>
  </si>
  <si>
    <t>800-114086-02</t>
  </si>
  <si>
    <t>68-7082-10</t>
  </si>
  <si>
    <t>68-7102-11</t>
  </si>
  <si>
    <t>68-7228-10</t>
  </si>
  <si>
    <t>68-7230-09</t>
  </si>
  <si>
    <t>28-103705-04</t>
  </si>
  <si>
    <t>68-105241-02</t>
  </si>
  <si>
    <t>800-114525-02</t>
  </si>
  <si>
    <t>84-100819-01</t>
  </si>
  <si>
    <t>68-102070-02</t>
  </si>
  <si>
    <t>^H0</t>
  </si>
  <si>
    <t>68-102070-04</t>
  </si>
  <si>
    <t>68-102086-03</t>
  </si>
  <si>
    <t>68-102086-05</t>
  </si>
  <si>
    <t>68-102089-03</t>
  </si>
  <si>
    <t>800-105314-08</t>
  </si>
  <si>
    <t>800-105314-09</t>
  </si>
  <si>
    <t>800-105639-01</t>
  </si>
  <si>
    <t>68-104005-02</t>
  </si>
  <si>
    <t>68-104006-02</t>
  </si>
  <si>
    <t>700-130133-01</t>
  </si>
  <si>
    <t>800-111170-01</t>
  </si>
  <si>
    <t>800-111170-02</t>
  </si>
  <si>
    <t>800-111171-01</t>
  </si>
  <si>
    <t>800-111172-01</t>
  </si>
  <si>
    <t>800-111172-02</t>
  </si>
  <si>
    <t>800-111173-01</t>
  </si>
  <si>
    <t>800-111173-02</t>
  </si>
  <si>
    <t>800-111174-01</t>
  </si>
  <si>
    <t>800-111174-02</t>
  </si>
  <si>
    <t>68-101141-02</t>
  </si>
  <si>
    <t>69-0476-01</t>
  </si>
  <si>
    <t>69-0815-01</t>
  </si>
  <si>
    <t>69-100358-01</t>
  </si>
  <si>
    <t>69-100453-01</t>
  </si>
  <si>
    <t>69-100496-01</t>
  </si>
  <si>
    <t>69-100606-01</t>
  </si>
  <si>
    <t>69-100674-01</t>
  </si>
  <si>
    <t>69-100722-01</t>
  </si>
  <si>
    <t>69-100734-01</t>
  </si>
  <si>
    <t>69-100735-01</t>
  </si>
  <si>
    <t>68-6746-04</t>
  </si>
  <si>
    <t>^M0</t>
  </si>
  <si>
    <t>^N0</t>
  </si>
  <si>
    <t>68-6746-05</t>
  </si>
  <si>
    <t>^F0</t>
  </si>
  <si>
    <t>^G0</t>
  </si>
  <si>
    <t>68-6753-04</t>
  </si>
  <si>
    <t>68-6753-05</t>
  </si>
  <si>
    <t>68-6753-08</t>
  </si>
  <si>
    <t>68-6754-04</t>
  </si>
  <si>
    <t>68-6754-05</t>
  </si>
  <si>
    <t>68-6755-04</t>
  </si>
  <si>
    <t>68-6755-05</t>
  </si>
  <si>
    <t>68-6758-04</t>
  </si>
  <si>
    <t>^P0</t>
  </si>
  <si>
    <t>68-6758-05</t>
  </si>
  <si>
    <t>^D0</t>
  </si>
  <si>
    <t>68-6758-06</t>
  </si>
  <si>
    <t>^J0</t>
  </si>
  <si>
    <t>68-6758-07</t>
  </si>
  <si>
    <t>68-6758-08</t>
  </si>
  <si>
    <t>68-6759-04</t>
  </si>
  <si>
    <t>68-6759-05</t>
  </si>
  <si>
    <t>68-7113-03</t>
  </si>
  <si>
    <t>68-7113-05</t>
  </si>
  <si>
    <t>68-7114-03</t>
  </si>
  <si>
    <t>68-7114-05</t>
  </si>
  <si>
    <t>68-7115-03</t>
  </si>
  <si>
    <t>68-7115-06</t>
  </si>
  <si>
    <t>68-7116-03</t>
  </si>
  <si>
    <t>68-7116-04</t>
  </si>
  <si>
    <t>68-7117-03</t>
  </si>
  <si>
    <t>68-7117-05</t>
  </si>
  <si>
    <t>68-7118-03</t>
  </si>
  <si>
    <t>68-7118-04</t>
  </si>
  <si>
    <t>68-7263-03</t>
  </si>
  <si>
    <t>68-7263-05</t>
  </si>
  <si>
    <t>68-7473-04</t>
  </si>
  <si>
    <t>501-01069-01</t>
  </si>
  <si>
    <t>55-3986-01</t>
  </si>
  <si>
    <t>68-4407-01</t>
  </si>
  <si>
    <t>68-4411-01</t>
  </si>
  <si>
    <t>68-4473-02</t>
  </si>
  <si>
    <t>^C0</t>
  </si>
  <si>
    <t>800-109519-04</t>
  </si>
  <si>
    <t>74-123730-01</t>
  </si>
  <si>
    <t>2027-09-11</t>
  </si>
  <si>
    <t>74-123730-02</t>
  </si>
  <si>
    <t>2024-10-22</t>
  </si>
  <si>
    <t>47-106203-01</t>
  </si>
  <si>
    <t>73-18460-03</t>
  </si>
  <si>
    <t>Revisión literal con ^: no convertir automáticamente a la revisión base. BU no declarada: revisión obligatoria.</t>
  </si>
  <si>
    <t>800-49321-01</t>
  </si>
  <si>
    <t>^K0</t>
  </si>
  <si>
    <t>17-101598-08</t>
  </si>
  <si>
    <t>17-102457-04</t>
  </si>
  <si>
    <t>17-102460-04</t>
  </si>
  <si>
    <t>17-102461-05</t>
  </si>
  <si>
    <t>2025-07-12</t>
  </si>
  <si>
    <t>800-109498-05</t>
  </si>
  <si>
    <t>800-109499-05</t>
  </si>
  <si>
    <t>800-109499-06</t>
  </si>
  <si>
    <t>800-109500-05</t>
  </si>
  <si>
    <t>800-109500-06</t>
  </si>
  <si>
    <t>47-26191-01</t>
  </si>
  <si>
    <t>47-26202-01</t>
  </si>
  <si>
    <t>74-104822-01</t>
  </si>
  <si>
    <t>800-41433-01</t>
  </si>
  <si>
    <t>800-46163-01</t>
  </si>
  <si>
    <t>56-18298-01</t>
  </si>
  <si>
    <t>56-18303-01</t>
  </si>
  <si>
    <t>61-102537-01</t>
  </si>
  <si>
    <t>61-10700-02</t>
  </si>
  <si>
    <t>53-3384-01</t>
  </si>
  <si>
    <t>69-2020-01</t>
  </si>
  <si>
    <t>69-2034-01</t>
  </si>
  <si>
    <t>69-2054-01</t>
  </si>
  <si>
    <t>69-2058-01</t>
  </si>
  <si>
    <t>69-2102-01</t>
  </si>
  <si>
    <t>700-21014-01</t>
  </si>
  <si>
    <t>700-26619-01</t>
  </si>
  <si>
    <t>700-26653-01</t>
  </si>
  <si>
    <t>700-30368-01</t>
  </si>
  <si>
    <t>700-30369-01</t>
  </si>
  <si>
    <t>700-30786-01</t>
  </si>
  <si>
    <t>700-30787-01</t>
  </si>
  <si>
    <t>800-30105-01</t>
  </si>
  <si>
    <t>800-30615-01</t>
  </si>
  <si>
    <t>68-103715-01</t>
  </si>
  <si>
    <t>68-103988-01</t>
  </si>
  <si>
    <t>47-22740-01</t>
  </si>
  <si>
    <t>47-22741-01</t>
  </si>
  <si>
    <t>56-14959-01</t>
  </si>
  <si>
    <t>^A1</t>
  </si>
  <si>
    <t>56-17226-01</t>
  </si>
  <si>
    <t>56-17391-01</t>
  </si>
  <si>
    <t>56-17481-01</t>
  </si>
  <si>
    <t>60-7901-01</t>
  </si>
  <si>
    <t>60-9120-02</t>
  </si>
  <si>
    <t>61-7782-04</t>
  </si>
  <si>
    <t>61-9500-06</t>
  </si>
  <si>
    <t>J1</t>
  </si>
  <si>
    <t>^J1</t>
  </si>
  <si>
    <t>61-9786-02</t>
  </si>
  <si>
    <t>62-15706-01</t>
  </si>
  <si>
    <t>62-19398-01</t>
  </si>
  <si>
    <t>62-19399-01</t>
  </si>
  <si>
    <t>62-19405-01</t>
  </si>
  <si>
    <t>62-19406-01</t>
  </si>
  <si>
    <t>62-19438-01</t>
  </si>
  <si>
    <t>62-19582-01</t>
  </si>
  <si>
    <t>700-18957-01</t>
  </si>
  <si>
    <t>^B1</t>
  </si>
  <si>
    <t>700-30838-01</t>
  </si>
  <si>
    <t>700-30839-01</t>
  </si>
  <si>
    <t>700-30840-01</t>
  </si>
  <si>
    <t>700-30841-01</t>
  </si>
  <si>
    <t>700-30845-01</t>
  </si>
  <si>
    <t>700-30846-01</t>
  </si>
  <si>
    <t>700-31309-01</t>
  </si>
  <si>
    <t>800-33476-01</t>
  </si>
  <si>
    <t>800-33482-01</t>
  </si>
  <si>
    <t>800-33483-01</t>
  </si>
  <si>
    <t>800-33515-01</t>
  </si>
  <si>
    <t>800-34172-01</t>
  </si>
  <si>
    <t>92-8041-02</t>
  </si>
  <si>
    <t>92-9350-02</t>
  </si>
  <si>
    <t>95-14236-01</t>
  </si>
  <si>
    <t>95-14237-01</t>
  </si>
  <si>
    <t>800-102812-02</t>
  </si>
  <si>
    <t>800-103625-02</t>
  </si>
  <si>
    <t>800-46969-02</t>
  </si>
  <si>
    <t>700-126239-01</t>
  </si>
  <si>
    <t>68-5652-03</t>
  </si>
  <si>
    <t>AD0</t>
  </si>
  <si>
    <t>AE0</t>
  </si>
  <si>
    <t>68-5922-01</t>
  </si>
  <si>
    <t>V0</t>
  </si>
  <si>
    <t>W0</t>
  </si>
  <si>
    <t>68-5939-03</t>
  </si>
  <si>
    <t>68-6306-01</t>
  </si>
  <si>
    <t>68-6307-01</t>
  </si>
  <si>
    <t>68-6308-02</t>
  </si>
  <si>
    <t>68-6311-01</t>
  </si>
  <si>
    <t>68-6312-03</t>
  </si>
  <si>
    <t>68-101053-04</t>
  </si>
  <si>
    <t>68-101053-05</t>
  </si>
  <si>
    <t>68-101198-04</t>
  </si>
  <si>
    <t>62-110681-02</t>
  </si>
  <si>
    <t>62-110682-02</t>
  </si>
  <si>
    <t>68-104010-02</t>
  </si>
  <si>
    <t>700-134052-01</t>
  </si>
  <si>
    <t>700-135778-01</t>
  </si>
  <si>
    <t>800-111175-01</t>
  </si>
  <si>
    <t>800-111175-02</t>
  </si>
  <si>
    <t>74-134945-04</t>
  </si>
  <si>
    <t>74-134946-04</t>
  </si>
  <si>
    <t>74-134947-04</t>
  </si>
  <si>
    <t>95-116255-01</t>
  </si>
  <si>
    <t>95-116256-01</t>
  </si>
  <si>
    <t>95-116257-01</t>
  </si>
  <si>
    <t>72-0799-01</t>
  </si>
  <si>
    <t>53-3714-01</t>
  </si>
  <si>
    <t>68-7184-08</t>
  </si>
  <si>
    <t>68-7406-08</t>
  </si>
  <si>
    <t>700-123140-01</t>
  </si>
  <si>
    <t>700-123140-02</t>
  </si>
  <si>
    <t>700-123140-03</t>
  </si>
  <si>
    <t>700-135523-02</t>
  </si>
  <si>
    <t>800-107785-03</t>
  </si>
  <si>
    <t>800-104069-02</t>
  </si>
  <si>
    <t>800-104070-02</t>
  </si>
  <si>
    <t>800-104071-02</t>
  </si>
  <si>
    <t>800-104072-02</t>
  </si>
  <si>
    <t>800-104073-02</t>
  </si>
  <si>
    <t>800-104074-02</t>
  </si>
  <si>
    <t>800-104075-02</t>
  </si>
  <si>
    <t>R0</t>
  </si>
  <si>
    <t>S0</t>
  </si>
  <si>
    <t>800-104076-02</t>
  </si>
  <si>
    <t>Q0</t>
  </si>
  <si>
    <t>800-104100-02</t>
  </si>
  <si>
    <t>800-104459-01</t>
  </si>
  <si>
    <t>800-112953-01</t>
  </si>
  <si>
    <t>800-112957-01</t>
  </si>
  <si>
    <t>800-112958-01</t>
  </si>
  <si>
    <t>15-108612-02</t>
  </si>
  <si>
    <t>2025-01-15</t>
  </si>
  <si>
    <t>73-102362-04</t>
  </si>
  <si>
    <t>92-104305-04</t>
  </si>
  <si>
    <t>92-104305-05</t>
  </si>
  <si>
    <t>61-106739-02</t>
  </si>
  <si>
    <t>61-13381-01</t>
  </si>
  <si>
    <t>341-0257-01</t>
  </si>
  <si>
    <t>341-0542-01</t>
  </si>
  <si>
    <t>341-100525-01</t>
  </si>
  <si>
    <t>47-21902-01</t>
  </si>
  <si>
    <t>471-00140-01</t>
  </si>
  <si>
    <t>53-3247-03</t>
  </si>
  <si>
    <t>53-3249-01</t>
  </si>
  <si>
    <t>55-3117-01</t>
  </si>
  <si>
    <t>68-100972-01</t>
  </si>
  <si>
    <t>69-0869-01</t>
  </si>
  <si>
    <t>69-0992-02</t>
  </si>
  <si>
    <t>69-100178-01</t>
  </si>
  <si>
    <t>69-100375-01</t>
  </si>
  <si>
    <t>69-1604-01</t>
  </si>
  <si>
    <t>69-1788-01</t>
  </si>
  <si>
    <t>69-1810-02</t>
  </si>
  <si>
    <t>69-1820-05</t>
  </si>
  <si>
    <t>69-1895-01</t>
  </si>
  <si>
    <t>69-2768-01</t>
  </si>
  <si>
    <t>69-2774-01</t>
  </si>
  <si>
    <t>700-104828-01</t>
  </si>
  <si>
    <t>700-104829-01</t>
  </si>
  <si>
    <t>700-13520-03</t>
  </si>
  <si>
    <t>700-15786-05</t>
  </si>
  <si>
    <t>700-15787-06</t>
  </si>
  <si>
    <t>700-15788-07</t>
  </si>
  <si>
    <t>700-16013-05</t>
  </si>
  <si>
    <t>700-16014-05</t>
  </si>
  <si>
    <t>700-23936-01</t>
  </si>
  <si>
    <t>700-47110-01</t>
  </si>
  <si>
    <t>72-4639-01</t>
  </si>
  <si>
    <t>74-117468-01</t>
  </si>
  <si>
    <t>78-17435-01</t>
  </si>
  <si>
    <t>78-17567-01</t>
  </si>
  <si>
    <t>78-18269-03</t>
  </si>
  <si>
    <t>78-18348-01</t>
  </si>
  <si>
    <t>78-18846-01</t>
  </si>
  <si>
    <t>800-22964-01</t>
  </si>
  <si>
    <t>800-31726-01</t>
  </si>
  <si>
    <t>800-34004-01</t>
  </si>
  <si>
    <t>17-15839-07</t>
  </si>
  <si>
    <t>61-101931-07</t>
  </si>
  <si>
    <t>68-6152-08-T</t>
  </si>
  <si>
    <t>T0</t>
  </si>
  <si>
    <t>2025-03-28</t>
  </si>
  <si>
    <t>68-6265-07-T</t>
  </si>
  <si>
    <t>68-6477-09-T</t>
  </si>
  <si>
    <t>U0</t>
  </si>
  <si>
    <t>68-6520-04-T</t>
  </si>
  <si>
    <t>68-7214-04-T</t>
  </si>
  <si>
    <t>95-111043-01</t>
  </si>
  <si>
    <t>84-100854-01</t>
  </si>
  <si>
    <t>68-4159-02</t>
  </si>
  <si>
    <t>800-106676-01</t>
  </si>
  <si>
    <t>800-106677-01</t>
  </si>
  <si>
    <t>800-106680-01</t>
  </si>
  <si>
    <t>800-106681-01</t>
  </si>
  <si>
    <t>800-106682-01</t>
  </si>
  <si>
    <t>800-106683-01</t>
  </si>
  <si>
    <t>800-106684-01</t>
  </si>
  <si>
    <t>17-100953-01</t>
  </si>
  <si>
    <t>17-100954-01</t>
  </si>
  <si>
    <t>17-100970-01</t>
  </si>
  <si>
    <t>17-100971-01</t>
  </si>
  <si>
    <t>28-13188-02</t>
  </si>
  <si>
    <t>47-102635-01</t>
  </si>
  <si>
    <t>47-102658-01</t>
  </si>
  <si>
    <t>47-102660-01</t>
  </si>
  <si>
    <t>47-103463-01</t>
  </si>
  <si>
    <t>47-110207-02</t>
  </si>
  <si>
    <t>47-110208-02</t>
  </si>
  <si>
    <t>68-100900-03</t>
  </si>
  <si>
    <t>68-100901-03</t>
  </si>
  <si>
    <t>700-109130-01</t>
  </si>
  <si>
    <t>700-109131-01</t>
  </si>
  <si>
    <t>700-109160-01</t>
  </si>
  <si>
    <t>700-110029-01</t>
  </si>
  <si>
    <t>700-110032-01</t>
  </si>
  <si>
    <t>700-112600-01</t>
  </si>
  <si>
    <t>700-112601-01</t>
  </si>
  <si>
    <t>73-18138-02</t>
  </si>
  <si>
    <t>73-18139-02</t>
  </si>
  <si>
    <t>800-103325-02</t>
  </si>
  <si>
    <t>800-103333-02</t>
  </si>
  <si>
    <t>800-103335-02</t>
  </si>
  <si>
    <t>800-103621-02</t>
  </si>
  <si>
    <t>800-103622-02</t>
  </si>
  <si>
    <t>341-0346-04</t>
  </si>
  <si>
    <t>68-5919-01</t>
  </si>
  <si>
    <t>07-100215-01</t>
  </si>
  <si>
    <t>07-1149-02</t>
  </si>
  <si>
    <t>07-1283-01</t>
  </si>
  <si>
    <t>341-101163-01</t>
  </si>
  <si>
    <t>17-103317-01</t>
  </si>
  <si>
    <t>61-107126-04</t>
  </si>
  <si>
    <t>61-107126-05</t>
  </si>
  <si>
    <t>61-107127-04</t>
  </si>
  <si>
    <t>61-107127-05</t>
  </si>
  <si>
    <t>61-107128-05</t>
  </si>
  <si>
    <t>95-116180-04</t>
  </si>
  <si>
    <t>95-116180-05</t>
  </si>
  <si>
    <t>95-116181-04</t>
  </si>
  <si>
    <t>95-116181-05</t>
  </si>
  <si>
    <t>95-116210-05</t>
  </si>
  <si>
    <t>17-103020-03</t>
  </si>
  <si>
    <t>17-103021-04</t>
  </si>
  <si>
    <t>2024-11-20</t>
  </si>
  <si>
    <t>800-106105-02</t>
  </si>
  <si>
    <t>29-106226-01</t>
  </si>
  <si>
    <t>17-100951-16</t>
  </si>
  <si>
    <t>17-100951-17</t>
  </si>
  <si>
    <t>800-106375-03</t>
  </si>
  <si>
    <t>47-100845-03</t>
  </si>
  <si>
    <t>47-101239-03</t>
  </si>
  <si>
    <t>47-110663-01</t>
  </si>
  <si>
    <t>2025-01-17</t>
  </si>
  <si>
    <t>47-27364-03</t>
  </si>
  <si>
    <t>47-27365-02</t>
  </si>
  <si>
    <t>47-27366-02</t>
  </si>
  <si>
    <t>68-101657-10</t>
  </si>
  <si>
    <t>68-102075-08</t>
  </si>
  <si>
    <t>68-102076-08</t>
  </si>
  <si>
    <t>68-102152-08</t>
  </si>
  <si>
    <t>68-102153-08</t>
  </si>
  <si>
    <t>68-102740-05</t>
  </si>
  <si>
    <t>68-102740-06</t>
  </si>
  <si>
    <t>68-102741-05</t>
  </si>
  <si>
    <t>68-102741-06</t>
  </si>
  <si>
    <t>68-102742-05</t>
  </si>
  <si>
    <t>68-102742-06</t>
  </si>
  <si>
    <t>68-102743-05</t>
  </si>
  <si>
    <t>68-102743-06</t>
  </si>
  <si>
    <t>68-102744-05</t>
  </si>
  <si>
    <t>68-102744-06</t>
  </si>
  <si>
    <t>68-103348-03</t>
  </si>
  <si>
    <t>68-103348-04</t>
  </si>
  <si>
    <t>68-103543-03</t>
  </si>
  <si>
    <t>68-103543-04</t>
  </si>
  <si>
    <t>68-103546-03</t>
  </si>
  <si>
    <t>68-103546-04</t>
  </si>
  <si>
    <t>68-103552-03</t>
  </si>
  <si>
    <t>68-103552-04</t>
  </si>
  <si>
    <t>68-103595-03</t>
  </si>
  <si>
    <t>68-103595-04</t>
  </si>
  <si>
    <t>78-21656-09</t>
  </si>
  <si>
    <t>800-106134-04</t>
  </si>
  <si>
    <t>800-106135-04</t>
  </si>
  <si>
    <t>800-106138-04</t>
  </si>
  <si>
    <t>800-106140-04</t>
  </si>
  <si>
    <t>800-107776-04</t>
  </si>
  <si>
    <t>800-107777-04</t>
  </si>
  <si>
    <t>800-107778-04</t>
  </si>
  <si>
    <t>800-107779-04</t>
  </si>
  <si>
    <t>800-107780-04</t>
  </si>
  <si>
    <t>800-109175-02</t>
  </si>
  <si>
    <t>800-110017-02</t>
  </si>
  <si>
    <t>800-110018-02</t>
  </si>
  <si>
    <t>800-110019-02</t>
  </si>
  <si>
    <t>800-110020-02</t>
  </si>
  <si>
    <t>56-106514-06</t>
  </si>
  <si>
    <t>68-7116-06</t>
  </si>
  <si>
    <t>68-7118-06</t>
  </si>
  <si>
    <t>341-101116-01</t>
  </si>
  <si>
    <t>341-101116-02</t>
  </si>
  <si>
    <t>95-114916-01</t>
  </si>
  <si>
    <t>95-113544-01</t>
  </si>
  <si>
    <t>95-114378-01</t>
  </si>
  <si>
    <t>95-114379-01</t>
  </si>
  <si>
    <t>D1</t>
  </si>
  <si>
    <t>95-117038-01</t>
  </si>
  <si>
    <t>95-117039-01</t>
  </si>
  <si>
    <t>95-117040-01</t>
  </si>
  <si>
    <t>95-117042-01</t>
  </si>
  <si>
    <t>95-117044-01</t>
  </si>
  <si>
    <t>95-117048-01</t>
  </si>
  <si>
    <t>95-117050-01</t>
  </si>
  <si>
    <t>95-117053-01</t>
  </si>
  <si>
    <t>95-117056-01</t>
  </si>
  <si>
    <t>95-117057-01</t>
  </si>
  <si>
    <t>95-117058-01</t>
  </si>
  <si>
    <t>95-117059-01</t>
  </si>
  <si>
    <t>121-107221-01</t>
  </si>
  <si>
    <t>800-102812-01</t>
  </si>
  <si>
    <t>800-103625-01</t>
  </si>
  <si>
    <t>800-104428-01</t>
  </si>
  <si>
    <t>800-46969-01</t>
  </si>
  <si>
    <t>84-100906-01</t>
  </si>
  <si>
    <t>95-106334-01</t>
  </si>
  <si>
    <t>^A2</t>
  </si>
  <si>
    <t>68-6319-04</t>
  </si>
  <si>
    <t>68-7223-05</t>
  </si>
  <si>
    <t>68-7326-05</t>
  </si>
  <si>
    <t>56-106782-06</t>
  </si>
  <si>
    <t>47-110206-01</t>
  </si>
  <si>
    <t>47-110206-02</t>
  </si>
  <si>
    <t>2025-03-08</t>
  </si>
  <si>
    <t>47-110207-01</t>
  </si>
  <si>
    <t>47-110208-01</t>
  </si>
  <si>
    <t>47-110209-01</t>
  </si>
  <si>
    <t>47-110209-02</t>
  </si>
  <si>
    <t>56-103300-04</t>
  </si>
  <si>
    <t>56-103300-05</t>
  </si>
  <si>
    <t>95-110901-01</t>
  </si>
  <si>
    <t>95-117162-01</t>
  </si>
  <si>
    <t>95-117163-01</t>
  </si>
  <si>
    <t>95-117164-01</t>
  </si>
  <si>
    <t>95-117165-01</t>
  </si>
  <si>
    <t>28-101950-05</t>
  </si>
  <si>
    <t>60-103672-05</t>
  </si>
  <si>
    <t>61-104448-01</t>
  </si>
  <si>
    <t>73-101950-02</t>
  </si>
  <si>
    <t>800-110760-01</t>
  </si>
  <si>
    <t>800-110761-01</t>
  </si>
  <si>
    <t>92-103729-02</t>
  </si>
  <si>
    <t>17-102875-07</t>
  </si>
  <si>
    <t>17-102877-06</t>
  </si>
  <si>
    <t>28-15366-05</t>
  </si>
  <si>
    <t>47-110047-01</t>
  </si>
  <si>
    <t>47-110048-01</t>
  </si>
  <si>
    <t>56-108464-01</t>
  </si>
  <si>
    <t>60-105676-05</t>
  </si>
  <si>
    <t>62-114261-01</t>
  </si>
  <si>
    <t>62-114262-01</t>
  </si>
  <si>
    <t>62-114599-01</t>
  </si>
  <si>
    <t>62-114616-01</t>
  </si>
  <si>
    <t>62-114925-01</t>
  </si>
  <si>
    <t>700-129551-01</t>
  </si>
  <si>
    <t>700-133729-01</t>
  </si>
  <si>
    <t>700-134454-01</t>
  </si>
  <si>
    <t>700-134456-01</t>
  </si>
  <si>
    <t>700-134457-01</t>
  </si>
  <si>
    <t>700-134458-01</t>
  </si>
  <si>
    <t>700-134459-01</t>
  </si>
  <si>
    <t>700-134460-01</t>
  </si>
  <si>
    <t>700-135318-01</t>
  </si>
  <si>
    <t>700-135319-01</t>
  </si>
  <si>
    <t>700-135320-01</t>
  </si>
  <si>
    <t>700-135325-01</t>
  </si>
  <si>
    <t>700-135361-01</t>
  </si>
  <si>
    <t>700-135362-01</t>
  </si>
  <si>
    <t>700-136062-01</t>
  </si>
  <si>
    <t>800-51596-01</t>
  </si>
  <si>
    <t>800-51597-01</t>
  </si>
  <si>
    <t>800-51694-01</t>
  </si>
  <si>
    <t>800-51695-01</t>
  </si>
  <si>
    <t>800-51697-01</t>
  </si>
  <si>
    <t>800-51797-01</t>
  </si>
  <si>
    <t>92-105775-05</t>
  </si>
  <si>
    <t>341-100946-01</t>
  </si>
  <si>
    <t>341-100946-02</t>
  </si>
  <si>
    <t>341-100947-01</t>
  </si>
  <si>
    <t>341-100947-02</t>
  </si>
  <si>
    <t>68-6594-03</t>
  </si>
  <si>
    <t>68-6594-05</t>
  </si>
  <si>
    <t>47-109673-01</t>
  </si>
  <si>
    <t>56-108248-01</t>
  </si>
  <si>
    <t>74-140407-01</t>
  </si>
  <si>
    <t>95-116538-01</t>
  </si>
  <si>
    <t>MS390-24UX-HW</t>
  </si>
  <si>
    <t>68-5457-03</t>
  </si>
  <si>
    <t>47-110531-01</t>
  </si>
  <si>
    <t>47-110532-01</t>
  </si>
  <si>
    <t>47-110537-01</t>
  </si>
  <si>
    <t>47-103039-01</t>
  </si>
  <si>
    <t>2025-03-14</t>
  </si>
  <si>
    <t>47-103587-01</t>
  </si>
  <si>
    <t>47-104638-01</t>
  </si>
  <si>
    <t>47-104639-01</t>
  </si>
  <si>
    <t>47-110529-01</t>
  </si>
  <si>
    <t>47-110530-01</t>
  </si>
  <si>
    <t>47-110533-01</t>
  </si>
  <si>
    <t>47-110534-01</t>
  </si>
  <si>
    <t>47-110538-01</t>
  </si>
  <si>
    <t>47-110539-01</t>
  </si>
  <si>
    <t>47-110540-01</t>
  </si>
  <si>
    <t>47-110541-01</t>
  </si>
  <si>
    <t>C9300-NM-2Q-M</t>
  </si>
  <si>
    <t>55-101988-01</t>
  </si>
  <si>
    <t>700-112313-01</t>
  </si>
  <si>
    <t>78-101082-02</t>
  </si>
  <si>
    <t>68-104220-01</t>
  </si>
  <si>
    <t>17-103202-04</t>
  </si>
  <si>
    <t>61-107122-04</t>
  </si>
  <si>
    <t>61-107123-04</t>
  </si>
  <si>
    <t>61-107124-04</t>
  </si>
  <si>
    <t>61-107125-04</t>
  </si>
  <si>
    <t>74-134450-05</t>
  </si>
  <si>
    <t>74-134451-05</t>
  </si>
  <si>
    <t>74-134452-05</t>
  </si>
  <si>
    <t>74-134453-05</t>
  </si>
  <si>
    <t>95-116073-01</t>
  </si>
  <si>
    <t>95-116074-01</t>
  </si>
  <si>
    <t>95-116075-01</t>
  </si>
  <si>
    <t>95-116076-01</t>
  </si>
  <si>
    <t>95-116173-04</t>
  </si>
  <si>
    <t>95-116174-04</t>
  </si>
  <si>
    <t>95-116176-04</t>
  </si>
  <si>
    <t>95-116177-04</t>
  </si>
  <si>
    <t>95-116178-04</t>
  </si>
  <si>
    <t>95-116179-04</t>
  </si>
  <si>
    <t>95-116211-04</t>
  </si>
  <si>
    <t>56-101968-01</t>
  </si>
  <si>
    <t>47-108515-02</t>
  </si>
  <si>
    <t>56-107069-02</t>
  </si>
  <si>
    <t>62-115870-01</t>
  </si>
  <si>
    <t>800-110916-01</t>
  </si>
  <si>
    <t>800-110917-01</t>
  </si>
  <si>
    <t>800-111917-01</t>
  </si>
  <si>
    <t>95-114302-01</t>
  </si>
  <si>
    <t>47-105697-02</t>
  </si>
  <si>
    <t>56-104652-02</t>
  </si>
  <si>
    <t>68-103217-01</t>
  </si>
  <si>
    <t>68-103218-01</t>
  </si>
  <si>
    <t>68-103219-01</t>
  </si>
  <si>
    <t>800-108670-01</t>
  </si>
  <si>
    <t>800-108671-01</t>
  </si>
  <si>
    <t>800-108672-01</t>
  </si>
  <si>
    <t>800-108673-01</t>
  </si>
  <si>
    <t>800-108674-01</t>
  </si>
  <si>
    <t>800-108675-01</t>
  </si>
  <si>
    <t>800-108676-01</t>
  </si>
  <si>
    <t>800-108677-01</t>
  </si>
  <si>
    <t>800-108678-01</t>
  </si>
  <si>
    <t>56-108344-01</t>
  </si>
  <si>
    <t>47-105057-01</t>
  </si>
  <si>
    <t>47-105863-01</t>
  </si>
  <si>
    <t>68-6289-12</t>
  </si>
  <si>
    <t>47-109581-01</t>
  </si>
  <si>
    <t>56-108122-01</t>
  </si>
  <si>
    <t>68-103053-02</t>
  </si>
  <si>
    <t>68-103055-02</t>
  </si>
  <si>
    <t>68-103056-02</t>
  </si>
  <si>
    <t>68-103059-02</t>
  </si>
  <si>
    <t>68-103060-02</t>
  </si>
  <si>
    <t>68-103459-02</t>
  </si>
  <si>
    <t>68-103460-02</t>
  </si>
  <si>
    <t>700-136407-01</t>
  </si>
  <si>
    <t>700-45533-01</t>
  </si>
  <si>
    <t>800-42727-02</t>
  </si>
  <si>
    <t>800-42727-03</t>
  </si>
  <si>
    <t>62-106627-01</t>
  </si>
  <si>
    <t>62-106895-01</t>
  </si>
  <si>
    <t>62-107203-01</t>
  </si>
  <si>
    <t>800-105026-01</t>
  </si>
  <si>
    <t>800-105027-01</t>
  </si>
  <si>
    <t>800-105327-01</t>
  </si>
  <si>
    <t>800-110166-01</t>
  </si>
  <si>
    <t>800-110168-01</t>
  </si>
  <si>
    <t>341-100364-04</t>
  </si>
  <si>
    <t>341-100364-05</t>
  </si>
  <si>
    <t>341-100365-04</t>
  </si>
  <si>
    <t>341-100864-03</t>
  </si>
  <si>
    <t>341-100864-04</t>
  </si>
  <si>
    <t>341-100865-03</t>
  </si>
  <si>
    <t>341-100865-04</t>
  </si>
  <si>
    <t>68-104224-01</t>
  </si>
  <si>
    <t>68-104227-01</t>
  </si>
  <si>
    <t>74-135764-02</t>
  </si>
  <si>
    <t>74-135765-02</t>
  </si>
  <si>
    <t>471-100385-01</t>
  </si>
  <si>
    <t>800-103766-04</t>
  </si>
  <si>
    <t>47-101184-02</t>
  </si>
  <si>
    <t>47-101184-03</t>
  </si>
  <si>
    <t>47-104710-01</t>
  </si>
  <si>
    <t>47-104812-01</t>
  </si>
  <si>
    <t>47-104812-02</t>
  </si>
  <si>
    <t>47-105929-03</t>
  </si>
  <si>
    <t>47-105929-04</t>
  </si>
  <si>
    <t>47-106186-03</t>
  </si>
  <si>
    <t>47-24270-02</t>
  </si>
  <si>
    <t>68-3992-01</t>
  </si>
  <si>
    <t>68-4485-04</t>
  </si>
  <si>
    <t>68-4636-05</t>
  </si>
  <si>
    <t>68-4757-03</t>
  </si>
  <si>
    <t>68-5284-06</t>
  </si>
  <si>
    <t>X0</t>
  </si>
  <si>
    <t>Y0</t>
  </si>
  <si>
    <t>68-5285-06</t>
  </si>
  <si>
    <t>68-5307-03</t>
  </si>
  <si>
    <t>68-5308-03</t>
  </si>
  <si>
    <t>Z0</t>
  </si>
  <si>
    <t>AA0</t>
  </si>
  <si>
    <t>AC0</t>
  </si>
  <si>
    <t>68-6506-03</t>
  </si>
  <si>
    <t>68-6859-02</t>
  </si>
  <si>
    <t>68-6964-03</t>
  </si>
  <si>
    <t>68-6965-03</t>
  </si>
  <si>
    <t>68-7116-07</t>
  </si>
  <si>
    <t>47-108041-03</t>
  </si>
  <si>
    <t>47-108042-03</t>
  </si>
  <si>
    <t>47-108043-03</t>
  </si>
  <si>
    <t>47-108044-03</t>
  </si>
  <si>
    <t>78-101814-02</t>
  </si>
  <si>
    <t>84-101859-03</t>
  </si>
  <si>
    <t>341-101114-01</t>
  </si>
  <si>
    <t>341-101131-01</t>
  </si>
  <si>
    <t>341-101131-02</t>
  </si>
  <si>
    <t>341-0375-09</t>
  </si>
  <si>
    <t>341-0375-10</t>
  </si>
  <si>
    <t>341-0403-04</t>
  </si>
  <si>
    <t>341-0436-04</t>
  </si>
  <si>
    <t>341-0504-03</t>
  </si>
  <si>
    <t>47-106527-01</t>
  </si>
  <si>
    <t>47-106527-02</t>
  </si>
  <si>
    <t>47-106784-01</t>
  </si>
  <si>
    <t>68-6763-03</t>
  </si>
  <si>
    <t>68-7269-04</t>
  </si>
  <si>
    <t>F0A</t>
  </si>
  <si>
    <t>68-7269-04-T</t>
  </si>
  <si>
    <t>68-7269-05</t>
  </si>
  <si>
    <t>68-7402-03</t>
  </si>
  <si>
    <t>68-7402-04</t>
  </si>
  <si>
    <t>73-20316-03</t>
  </si>
  <si>
    <t>16-101287-01</t>
  </si>
  <si>
    <t>68-7262-09</t>
  </si>
  <si>
    <t>68-7571-04</t>
  </si>
  <si>
    <t>73-20773-04</t>
  </si>
  <si>
    <t>68-6310-03</t>
  </si>
  <si>
    <t>341-101265-01</t>
  </si>
  <si>
    <t>341-101265-02</t>
  </si>
  <si>
    <t>341-101266-01</t>
  </si>
  <si>
    <t>341-101266-02</t>
  </si>
  <si>
    <t>55-102894-03</t>
  </si>
  <si>
    <t>2025-04-12</t>
  </si>
  <si>
    <t>68-6577-11</t>
  </si>
  <si>
    <t>68-7406-06</t>
  </si>
  <si>
    <t>68-7406-06-T</t>
  </si>
  <si>
    <t>84-102118-03</t>
  </si>
  <si>
    <t>84-102120-03</t>
  </si>
  <si>
    <t>74-133261-02</t>
  </si>
  <si>
    <t>74-105284-03</t>
  </si>
  <si>
    <t>74-105285-03</t>
  </si>
  <si>
    <t>74-114895-03</t>
  </si>
  <si>
    <t>800-111373-01</t>
  </si>
  <si>
    <t>800-111373-02</t>
  </si>
  <si>
    <t>800-111374-02</t>
  </si>
  <si>
    <t>17-100692-01</t>
  </si>
  <si>
    <t>17-100692-02</t>
  </si>
  <si>
    <t>28-101148-08</t>
  </si>
  <si>
    <t>28-101148-09</t>
  </si>
  <si>
    <t>28-101148-10</t>
  </si>
  <si>
    <t>73-100737-01</t>
  </si>
  <si>
    <t>H4</t>
  </si>
  <si>
    <t>^H4</t>
  </si>
  <si>
    <t>73-100737-02</t>
  </si>
  <si>
    <t>B2</t>
  </si>
  <si>
    <t>^B2</t>
  </si>
  <si>
    <t>68-7667-03</t>
  </si>
  <si>
    <t>68-7667-04</t>
  </si>
  <si>
    <t>28-13283-04</t>
  </si>
  <si>
    <t>28-13283-05</t>
  </si>
  <si>
    <t>28-13557-04</t>
  </si>
  <si>
    <t>28-13557-05</t>
  </si>
  <si>
    <t>68-6153-04</t>
  </si>
  <si>
    <t>68-6153-04-T</t>
  </si>
  <si>
    <t>68-6153-05</t>
  </si>
  <si>
    <t>^L0</t>
  </si>
  <si>
    <t>68-6319-04-T</t>
  </si>
  <si>
    <t>68-6319-05</t>
  </si>
  <si>
    <t>68-6792-04</t>
  </si>
  <si>
    <t>68-6792-04-T</t>
  </si>
  <si>
    <t>68-6792-05</t>
  </si>
  <si>
    <t>73-18317-04</t>
  </si>
  <si>
    <t>73-18659-04</t>
  </si>
  <si>
    <t>47-109244-01</t>
  </si>
  <si>
    <t>68-104095-01</t>
  </si>
  <si>
    <t>68-104095-02</t>
  </si>
  <si>
    <t>341-100474-01</t>
  </si>
  <si>
    <t>341-100474-02</t>
  </si>
  <si>
    <t>74-124422-01</t>
  </si>
  <si>
    <t>74-124497-01</t>
  </si>
  <si>
    <t>74-124498-01</t>
  </si>
  <si>
    <t>17-102224-05</t>
  </si>
  <si>
    <t>17-102224-06</t>
  </si>
  <si>
    <t>68-7270-03</t>
  </si>
  <si>
    <t>D0B</t>
  </si>
  <si>
    <t>68-7270-03-T</t>
  </si>
  <si>
    <t>68-7364-03</t>
  </si>
  <si>
    <t>68-7404-03</t>
  </si>
  <si>
    <t>68-7404-03-T</t>
  </si>
  <si>
    <t>73-102364-03</t>
  </si>
  <si>
    <t>73-102676-03</t>
  </si>
  <si>
    <t>471-100990-01</t>
  </si>
  <si>
    <t>68-102629-01</t>
  </si>
  <si>
    <t>68-102687-01</t>
  </si>
  <si>
    <t>800-104465-03</t>
  </si>
  <si>
    <t>29-106386-01</t>
  </si>
  <si>
    <t>341-101113-01</t>
  </si>
  <si>
    <t>2027-08-14</t>
  </si>
  <si>
    <t>341-101117-01</t>
  </si>
  <si>
    <t>341-101117-02</t>
  </si>
  <si>
    <t>341-101130-01</t>
  </si>
  <si>
    <t>341-101130-02</t>
  </si>
  <si>
    <t>68-7672-06</t>
  </si>
  <si>
    <t>68-8058-02</t>
  </si>
  <si>
    <t>800-50893-06</t>
  </si>
  <si>
    <t>800-50977-06</t>
  </si>
  <si>
    <t>800-50978-06</t>
  </si>
  <si>
    <t>47-101282-04</t>
  </si>
  <si>
    <t>47-103653-06</t>
  </si>
  <si>
    <t>47-104183-05</t>
  </si>
  <si>
    <t>47-107116-05</t>
  </si>
  <si>
    <t>47-107116-06</t>
  </si>
  <si>
    <t>47-107760-05</t>
  </si>
  <si>
    <t>47-107760-06</t>
  </si>
  <si>
    <t>47-20614-04</t>
  </si>
  <si>
    <t>47-21293-04</t>
  </si>
  <si>
    <t>47-23828-04</t>
  </si>
  <si>
    <t>47-23828-05</t>
  </si>
  <si>
    <t>47-24670-04</t>
  </si>
  <si>
    <t>47-25424-04</t>
  </si>
  <si>
    <t>68-5729-01</t>
  </si>
  <si>
    <t>68-5786-03</t>
  </si>
  <si>
    <t>68-6225-05</t>
  </si>
  <si>
    <t>68-7209-07</t>
  </si>
  <si>
    <t>68-7260-01</t>
  </si>
  <si>
    <t>68-7275-06</t>
  </si>
  <si>
    <t>68-6530-04</t>
  </si>
  <si>
    <t>68-6531-03</t>
  </si>
  <si>
    <t>61-106464-03</t>
  </si>
  <si>
    <t>003-CABU</t>
  </si>
  <si>
    <t>20-0570-01</t>
  </si>
  <si>
    <t>20-0611-01</t>
  </si>
  <si>
    <t>800-48562-04</t>
  </si>
  <si>
    <t>800-48562-07</t>
  </si>
  <si>
    <t>800-47543-03</t>
  </si>
  <si>
    <t>62-107615-01</t>
  </si>
  <si>
    <t>62-107618-01</t>
  </si>
  <si>
    <t>62-111033-01</t>
  </si>
  <si>
    <t>62-111087-01</t>
  </si>
  <si>
    <t>62-111632-01</t>
  </si>
  <si>
    <t>62-111633-01</t>
  </si>
  <si>
    <t>62-111634-01</t>
  </si>
  <si>
    <t>62-111635-01</t>
  </si>
  <si>
    <t>62-112475-01</t>
  </si>
  <si>
    <t>341-100831-02</t>
  </si>
  <si>
    <t>2027-07-31</t>
  </si>
  <si>
    <t>341-101052-02</t>
  </si>
  <si>
    <t>341-101052-03</t>
  </si>
  <si>
    <t>341-101118-01</t>
  </si>
  <si>
    <t>341-101118-02</t>
  </si>
  <si>
    <t>341-101287-01</t>
  </si>
  <si>
    <t>341-101287-02</t>
  </si>
  <si>
    <t>341-101288-01</t>
  </si>
  <si>
    <t>341-101288-02</t>
  </si>
  <si>
    <t>68-103211-01</t>
  </si>
  <si>
    <t>68-103212-01</t>
  </si>
  <si>
    <t>68-103213-01</t>
  </si>
  <si>
    <t>68-103214-01</t>
  </si>
  <si>
    <t>68-103215-01</t>
  </si>
  <si>
    <t>68-103216-01</t>
  </si>
  <si>
    <t>MS390-24-HW</t>
  </si>
  <si>
    <t>MS390-24P-HW</t>
  </si>
  <si>
    <t>MS390-24U-HW</t>
  </si>
  <si>
    <t>MS390-48-HW</t>
  </si>
  <si>
    <t>MS390-48P-HW</t>
  </si>
  <si>
    <t>MS390-48U-HW</t>
  </si>
  <si>
    <t>MS390-48UX-HW</t>
  </si>
  <si>
    <t>MS390-48UX2-HW</t>
  </si>
  <si>
    <t>800-47381-01</t>
  </si>
  <si>
    <t>68-7263-04</t>
  </si>
  <si>
    <t>341-0740-02</t>
  </si>
  <si>
    <t>341-0740-03</t>
  </si>
  <si>
    <t>341-101383-01</t>
  </si>
  <si>
    <t>341-101383-02</t>
  </si>
  <si>
    <t>74-135766-02</t>
  </si>
  <si>
    <t>74-135767-02</t>
  </si>
  <si>
    <t>74-135764-04</t>
  </si>
  <si>
    <t>74-135764-05</t>
  </si>
  <si>
    <t>74-135765-04</t>
  </si>
  <si>
    <t>74-135765-05</t>
  </si>
  <si>
    <t>74-135766-03</t>
  </si>
  <si>
    <t>74-135766-04</t>
  </si>
  <si>
    <t>74-135767-03</t>
  </si>
  <si>
    <t>74-135767-04</t>
  </si>
  <si>
    <t>68-4756-01</t>
  </si>
  <si>
    <t>68-5551-04</t>
  </si>
  <si>
    <t>68-5557-05</t>
  </si>
  <si>
    <t>68-5937-04</t>
  </si>
  <si>
    <t>68-5941-04</t>
  </si>
  <si>
    <t>68-6751-03</t>
  </si>
  <si>
    <t>68-6858-02</t>
  </si>
  <si>
    <t>68-6859-03</t>
  </si>
  <si>
    <t>800-47621-01</t>
  </si>
  <si>
    <t>800-48024-02</t>
  </si>
  <si>
    <t>47-107229-01</t>
  </si>
  <si>
    <t>47-107250-01</t>
  </si>
  <si>
    <t>47-107251-01</t>
  </si>
  <si>
    <t>501-101926-01</t>
  </si>
  <si>
    <t>55-104210-01</t>
  </si>
  <si>
    <t>55-104211-01</t>
  </si>
  <si>
    <t>55-104212-01</t>
  </si>
  <si>
    <t>55-104213-01</t>
  </si>
  <si>
    <t>78-101935-01</t>
  </si>
  <si>
    <t>84-101962-01</t>
  </si>
  <si>
    <t>17-102920-03</t>
  </si>
  <si>
    <t>17-102921-03</t>
  </si>
  <si>
    <t>17-102922-03</t>
  </si>
  <si>
    <t>17-102923-03</t>
  </si>
  <si>
    <t>17-102924-03</t>
  </si>
  <si>
    <t>17-102925-03</t>
  </si>
  <si>
    <t>17-102926-03</t>
  </si>
  <si>
    <t>17-102927-03</t>
  </si>
  <si>
    <t>17-102929-03</t>
  </si>
  <si>
    <t>17-17115-06</t>
  </si>
  <si>
    <t>68-7781-11</t>
  </si>
  <si>
    <t>700-136708-01</t>
  </si>
  <si>
    <t>73-21146-11</t>
  </si>
  <si>
    <t>800-111490-03</t>
  </si>
  <si>
    <t>68-7757-05</t>
  </si>
  <si>
    <t>49-3984012-01</t>
  </si>
  <si>
    <t>49-76543-01</t>
  </si>
  <si>
    <t>49-83966-01</t>
  </si>
  <si>
    <t>50-1004939-01</t>
  </si>
  <si>
    <t>50-1005407-01</t>
  </si>
  <si>
    <t>50-1005408-01</t>
  </si>
  <si>
    <t>50-1045005-01</t>
  </si>
  <si>
    <t>49-88580-01</t>
  </si>
  <si>
    <t>51-1004052-01</t>
  </si>
  <si>
    <t>51-189862-01</t>
  </si>
  <si>
    <t>51-189874-01</t>
  </si>
  <si>
    <t>51-197274-01</t>
  </si>
  <si>
    <t>51-4030987-01</t>
  </si>
  <si>
    <t>51-4030995-01</t>
  </si>
  <si>
    <t>51-4032891-01</t>
  </si>
  <si>
    <t>51-4033721-01</t>
  </si>
  <si>
    <t>51-591638-01</t>
  </si>
  <si>
    <t>50-1793-01</t>
  </si>
  <si>
    <t>50-4013166-01</t>
  </si>
  <si>
    <t>50-4017852-01</t>
  </si>
  <si>
    <t>16-100536-01</t>
  </si>
  <si>
    <t>16-1006775-01</t>
  </si>
  <si>
    <t>48-0560-01</t>
  </si>
  <si>
    <t>48-A21065-01</t>
  </si>
  <si>
    <t>48-A21121-01</t>
  </si>
  <si>
    <t>48-1004565-01</t>
  </si>
  <si>
    <t>52-0514-01</t>
  </si>
  <si>
    <t>52-0526-01</t>
  </si>
  <si>
    <t>52-187339-01</t>
  </si>
  <si>
    <t>52-744620-01</t>
  </si>
  <si>
    <t>52-1004329-01</t>
  </si>
  <si>
    <t>52-181750-01</t>
  </si>
  <si>
    <t>52-189876-01</t>
  </si>
  <si>
    <t>52-196671-01</t>
  </si>
  <si>
    <t>52-3979795-01</t>
  </si>
  <si>
    <t>52-3989827-01</t>
  </si>
  <si>
    <t>52-A22049-01</t>
  </si>
  <si>
    <t>69-101326-01</t>
  </si>
  <si>
    <t>69-101326-02</t>
  </si>
  <si>
    <t>800-52118-01</t>
  </si>
  <si>
    <t>800-52118-02</t>
  </si>
  <si>
    <t>501-00706-06</t>
  </si>
  <si>
    <t>501-102153-01</t>
  </si>
  <si>
    <t>67-1261-02</t>
  </si>
  <si>
    <t>73-21649-01</t>
  </si>
  <si>
    <t>73-21654-01</t>
  </si>
  <si>
    <t>800-110074-02</t>
  </si>
  <si>
    <t>800-110075-02</t>
  </si>
  <si>
    <t>800-50321-04</t>
  </si>
  <si>
    <t>800-50321-05</t>
  </si>
  <si>
    <t>800-47280-02</t>
  </si>
  <si>
    <t>800-47313-02</t>
  </si>
  <si>
    <t>800-48025-01</t>
  </si>
  <si>
    <t>800-48026-01</t>
  </si>
  <si>
    <t>800-37280-02</t>
  </si>
  <si>
    <t>800-37280-03</t>
  </si>
  <si>
    <t>95-118709-01</t>
  </si>
  <si>
    <t>47-109144-02</t>
  </si>
  <si>
    <t>47-109245-02</t>
  </si>
  <si>
    <t>56-107630-02</t>
  </si>
  <si>
    <t>56-107768-02</t>
  </si>
  <si>
    <t>95-115157-01</t>
  </si>
  <si>
    <t>95-115544-01</t>
  </si>
  <si>
    <t>17-103022-02</t>
  </si>
  <si>
    <t>17-103025-02</t>
  </si>
  <si>
    <t>17-103026-02</t>
  </si>
  <si>
    <t>17-103027-02</t>
  </si>
  <si>
    <t>17-103239-02</t>
  </si>
  <si>
    <t>29-106208-02</t>
  </si>
  <si>
    <t>68-7779-06</t>
  </si>
  <si>
    <t>68-7779-07</t>
  </si>
  <si>
    <t>53-101503-02</t>
  </si>
  <si>
    <t>53-101503-03</t>
  </si>
  <si>
    <t>53-101504-03</t>
  </si>
  <si>
    <t>53-101506-02</t>
  </si>
  <si>
    <t>53-101506-03</t>
  </si>
  <si>
    <t>53-101508-03</t>
  </si>
  <si>
    <t>55-104291-01</t>
  </si>
  <si>
    <t>55-104292-01</t>
  </si>
  <si>
    <t>55-104293-01</t>
  </si>
  <si>
    <t>78-101908-01</t>
  </si>
  <si>
    <t>84-101994-01</t>
  </si>
  <si>
    <t>17-16155-02</t>
  </si>
  <si>
    <t>17-16156-02</t>
  </si>
  <si>
    <t>17-16157-02</t>
  </si>
  <si>
    <t>17-16158-02</t>
  </si>
  <si>
    <t>17-16159-02</t>
  </si>
  <si>
    <t>17-16182-01</t>
  </si>
  <si>
    <t>17-16183-01</t>
  </si>
  <si>
    <t>17-16184-01</t>
  </si>
  <si>
    <t>17-16186-01</t>
  </si>
  <si>
    <t>17-16187-01</t>
  </si>
  <si>
    <t>17-16188-01</t>
  </si>
  <si>
    <t>800-107324-02</t>
  </si>
  <si>
    <t>341-100645-01</t>
  </si>
  <si>
    <t>341-100645-03</t>
  </si>
  <si>
    <t>341-101252-02</t>
  </si>
  <si>
    <t>341-101252-03</t>
  </si>
  <si>
    <t>47-110650-01</t>
  </si>
  <si>
    <t>47-110864-01</t>
  </si>
  <si>
    <t>47-110865-01</t>
  </si>
  <si>
    <t>47-110866-01</t>
  </si>
  <si>
    <t>47-110867-01</t>
  </si>
  <si>
    <t>47-110868-01</t>
  </si>
  <si>
    <t>47-110869-01</t>
  </si>
  <si>
    <t>47-110870-01</t>
  </si>
  <si>
    <t>47-110871-01</t>
  </si>
  <si>
    <t>47-110872-01</t>
  </si>
  <si>
    <t>47-110873-01</t>
  </si>
  <si>
    <t>47-110874-01</t>
  </si>
  <si>
    <t>47-110875-01</t>
  </si>
  <si>
    <t>47-110876-01</t>
  </si>
  <si>
    <t>47-110877-01</t>
  </si>
  <si>
    <t>56-109020-01</t>
  </si>
  <si>
    <t>47-110460-01</t>
  </si>
  <si>
    <t>2025-08-22</t>
  </si>
  <si>
    <t>68-102810-05</t>
  </si>
  <si>
    <t>800-106564-06</t>
  </si>
  <si>
    <t>800-107829-05</t>
  </si>
  <si>
    <t>800-107840-05</t>
  </si>
  <si>
    <t>800-108044-05</t>
  </si>
  <si>
    <t>17-102895-04</t>
  </si>
  <si>
    <t>17-102900-04</t>
  </si>
  <si>
    <t>61-106702-11</t>
  </si>
  <si>
    <t>68-102754-02</t>
  </si>
  <si>
    <t>68-102754-03</t>
  </si>
  <si>
    <t>68-104438-02</t>
  </si>
  <si>
    <t>68-104438-03</t>
  </si>
  <si>
    <t>17-17183-02</t>
  </si>
  <si>
    <t>61-106699-06</t>
  </si>
  <si>
    <t>95-118425-01</t>
  </si>
  <si>
    <t>47-105848-02</t>
  </si>
  <si>
    <t>68-6194-02</t>
  </si>
  <si>
    <t>68-6196-02</t>
  </si>
  <si>
    <t>68-7540-01</t>
  </si>
  <si>
    <t>68-7572-01</t>
  </si>
  <si>
    <t>800-50708-01</t>
  </si>
  <si>
    <t>800-50969-01</t>
  </si>
  <si>
    <t>47-108609-01</t>
  </si>
  <si>
    <t>84-100975-01</t>
  </si>
  <si>
    <t>68-6194-03</t>
  </si>
  <si>
    <t>800-47137-03</t>
  </si>
  <si>
    <t>800-47137-04</t>
  </si>
  <si>
    <t>47-111018-01</t>
  </si>
  <si>
    <t>47-111025-01</t>
  </si>
  <si>
    <t>47-111026-01</t>
  </si>
  <si>
    <t>47-111027-01</t>
  </si>
  <si>
    <t>68-100981-04</t>
  </si>
  <si>
    <t>68-100984-02</t>
  </si>
  <si>
    <t>68-102278-01</t>
  </si>
  <si>
    <t>68-102279-02</t>
  </si>
  <si>
    <t>68-104226-01</t>
  </si>
  <si>
    <t>68-104505-01</t>
  </si>
  <si>
    <t>800-103500-04</t>
  </si>
  <si>
    <t>800-103503-02</t>
  </si>
  <si>
    <t>800-106265-01</t>
  </si>
  <si>
    <t>800-106266-02</t>
  </si>
  <si>
    <t>C9300-NM-8X-M</t>
  </si>
  <si>
    <t>C9300X-NM-8Y-M</t>
  </si>
  <si>
    <t>74-140407-02</t>
  </si>
  <si>
    <t>CW9166D1-MR</t>
  </si>
  <si>
    <t>68-6506-04</t>
  </si>
  <si>
    <t>68-6964-04</t>
  </si>
  <si>
    <t>68-6965-04</t>
  </si>
  <si>
    <t>341-100885-01</t>
  </si>
  <si>
    <t>341-100885-02</t>
  </si>
  <si>
    <t>341-100886-01</t>
  </si>
  <si>
    <t>341-100886-02</t>
  </si>
  <si>
    <t>74-135766-05</t>
  </si>
  <si>
    <t>74-135767-05</t>
  </si>
  <si>
    <t>68-102742-07</t>
  </si>
  <si>
    <t>68-102744-07</t>
  </si>
  <si>
    <t>62-115801-01</t>
  </si>
  <si>
    <t>62-115802-01</t>
  </si>
  <si>
    <t>62-115803-01</t>
  </si>
  <si>
    <t>62-115804-01</t>
  </si>
  <si>
    <t>68-104987-01</t>
  </si>
  <si>
    <t>C9200L-STAK-KIT-M</t>
  </si>
  <si>
    <t>STACK-T4-1M-M</t>
  </si>
  <si>
    <t>STACK-T4-3M-M</t>
  </si>
  <si>
    <t>STACK-T4-50CM-M</t>
  </si>
  <si>
    <t>800-105598-05</t>
  </si>
  <si>
    <t>800-105750-04</t>
  </si>
  <si>
    <t>74-133082-01</t>
  </si>
  <si>
    <t>68-102692-06</t>
  </si>
  <si>
    <t>68-102693-06</t>
  </si>
  <si>
    <t>68-102694-06</t>
  </si>
  <si>
    <t>68-102695-06</t>
  </si>
  <si>
    <t>68-102696-06</t>
  </si>
  <si>
    <t>68-102697-06</t>
  </si>
  <si>
    <t>68-102709-06</t>
  </si>
  <si>
    <t>68-102710-06</t>
  </si>
  <si>
    <t>68-102773-06</t>
  </si>
  <si>
    <t>68-102774-06</t>
  </si>
  <si>
    <t>68-104443-02</t>
  </si>
  <si>
    <t>68-104444-02</t>
  </si>
  <si>
    <t>68-104445-02</t>
  </si>
  <si>
    <t>68-104446-02</t>
  </si>
  <si>
    <t>68-104447-02</t>
  </si>
  <si>
    <t>800-112691-02</t>
  </si>
  <si>
    <t>800-112692-02</t>
  </si>
  <si>
    <t>800-112693-02</t>
  </si>
  <si>
    <t>800-112694-02</t>
  </si>
  <si>
    <t>800-112695-02</t>
  </si>
  <si>
    <t>C9300L-24P-4X-M</t>
  </si>
  <si>
    <t>C9300L-24T-4X-M</t>
  </si>
  <si>
    <t>C9300L-48P-4X-M</t>
  </si>
  <si>
    <t>C9300L-48PF-4X-M</t>
  </si>
  <si>
    <t>C9300L-48T-4X-M</t>
  </si>
  <si>
    <t>68-7114-04</t>
  </si>
  <si>
    <t>68-7114-06</t>
  </si>
  <si>
    <t>68-7114-07</t>
  </si>
  <si>
    <t>68-7116-05</t>
  </si>
  <si>
    <t>68-7116-08</t>
  </si>
  <si>
    <t>68-7118-05</t>
  </si>
  <si>
    <t>68-7118-07</t>
  </si>
  <si>
    <t>68-6758-09</t>
  </si>
  <si>
    <t>68-6758-10</t>
  </si>
  <si>
    <t>68-6759-08</t>
  </si>
  <si>
    <t>68-6759-09</t>
  </si>
  <si>
    <t>68-6762-07</t>
  </si>
  <si>
    <t>68-6762-08</t>
  </si>
  <si>
    <t>68-6816-07</t>
  </si>
  <si>
    <t>68-6816-08</t>
  </si>
  <si>
    <t>341-0725-02</t>
  </si>
  <si>
    <t>341-0725-03</t>
  </si>
  <si>
    <t>56-108917-01</t>
  </si>
  <si>
    <t>56-109350-01</t>
  </si>
  <si>
    <t>62-111912-01</t>
  </si>
  <si>
    <t>800-50525-02</t>
  </si>
  <si>
    <t>800-50525-03</t>
  </si>
  <si>
    <t>68-102740-07</t>
  </si>
  <si>
    <t>68-102741-07</t>
  </si>
  <si>
    <t>68-102743-07</t>
  </si>
  <si>
    <t>68-7978-02</t>
  </si>
  <si>
    <t>68-7978-04</t>
  </si>
  <si>
    <t>68-7978-05</t>
  </si>
  <si>
    <t>68-7980-02</t>
  </si>
  <si>
    <t>68-7980-04</t>
  </si>
  <si>
    <t>68-7980-05</t>
  </si>
  <si>
    <t>28-103261-03</t>
  </si>
  <si>
    <t>73-103459-01</t>
  </si>
  <si>
    <t>800-112735-01</t>
  </si>
  <si>
    <t>68-103348-05</t>
  </si>
  <si>
    <t>68-103543-05</t>
  </si>
  <si>
    <t>68-103546-05</t>
  </si>
  <si>
    <t>68-103552-05</t>
  </si>
  <si>
    <t>68-103595-05</t>
  </si>
  <si>
    <t>61-104893-09</t>
  </si>
  <si>
    <t>68-6585-03</t>
  </si>
  <si>
    <t>68-6585-04</t>
  </si>
  <si>
    <t>68-6594-06</t>
  </si>
  <si>
    <t>2026-04-26</t>
  </si>
  <si>
    <t>68-6595-03</t>
  </si>
  <si>
    <t>68-6595-04</t>
  </si>
  <si>
    <t>53-100840-02</t>
  </si>
  <si>
    <t>53-3541-03</t>
  </si>
  <si>
    <t>53-4189-01</t>
  </si>
  <si>
    <t>53-4197-01</t>
  </si>
  <si>
    <t>69-100136-01</t>
  </si>
  <si>
    <t>69-100562-02</t>
  </si>
  <si>
    <t>69-100669-02</t>
  </si>
  <si>
    <t>341-100577-01</t>
  </si>
  <si>
    <t>341-100579-02</t>
  </si>
  <si>
    <t>68-6750-01</t>
  </si>
  <si>
    <t>68-6750-02</t>
  </si>
  <si>
    <t>68-6888-01</t>
  </si>
  <si>
    <t>68-6888-02</t>
  </si>
  <si>
    <t>68-7580-01</t>
  </si>
  <si>
    <t>68-7580-02</t>
  </si>
  <si>
    <t>800-45680-03</t>
  </si>
  <si>
    <t>800-45680-04</t>
  </si>
  <si>
    <t>68-6842-02</t>
  </si>
  <si>
    <t>68-6844-01</t>
  </si>
  <si>
    <t>68-7144-03</t>
  </si>
  <si>
    <t>68-7200-06</t>
  </si>
  <si>
    <t>68-7207-04</t>
  </si>
  <si>
    <t>68-7245-06</t>
  </si>
  <si>
    <t>800-105559-02</t>
  </si>
  <si>
    <t>47-108233-01</t>
  </si>
  <si>
    <t>47-108233-02</t>
  </si>
  <si>
    <t>2027-03-27</t>
  </si>
  <si>
    <t>68-103464-07</t>
  </si>
  <si>
    <t>68-103465-07</t>
  </si>
  <si>
    <t>68-103466-07</t>
  </si>
  <si>
    <t>17-101320-02</t>
  </si>
  <si>
    <t>68-101963-11</t>
  </si>
  <si>
    <t>47-110071-01</t>
  </si>
  <si>
    <t>800-105598-07</t>
  </si>
  <si>
    <t>800-105750-06</t>
  </si>
  <si>
    <t>69-100974-01</t>
  </si>
  <si>
    <t>69-101014-01</t>
  </si>
  <si>
    <t>17-103021-06</t>
  </si>
  <si>
    <t>74-134454-06</t>
  </si>
  <si>
    <t>68-101586-05</t>
  </si>
  <si>
    <t>68-102145-06</t>
  </si>
  <si>
    <t>68-102145-07</t>
  </si>
  <si>
    <t>800-111078-04</t>
  </si>
  <si>
    <t>68-7223-06</t>
  </si>
  <si>
    <t>68-7326-06</t>
  </si>
  <si>
    <t>FCNJZ0022395</t>
  </si>
  <si>
    <t>47-104891-02</t>
  </si>
  <si>
    <t>68-102584-01</t>
  </si>
  <si>
    <t>S0A</t>
  </si>
  <si>
    <t>68-102585-01</t>
  </si>
  <si>
    <t>N1</t>
  </si>
  <si>
    <t>68-102628-01</t>
  </si>
  <si>
    <t>M1</t>
  </si>
  <si>
    <t>68-102630-01</t>
  </si>
  <si>
    <t>L1</t>
  </si>
  <si>
    <t>68-102684-01</t>
  </si>
  <si>
    <t>R1</t>
  </si>
  <si>
    <t>68-102685-01</t>
  </si>
  <si>
    <t>68-102686-01</t>
  </si>
  <si>
    <t>68-102688-01</t>
  </si>
  <si>
    <t>68-102689-01</t>
  </si>
  <si>
    <t>68-102855-01</t>
  </si>
  <si>
    <t>68-103155-01</t>
  </si>
  <si>
    <t>H1</t>
  </si>
  <si>
    <t>68-103157-01</t>
  </si>
  <si>
    <t>68-103160-01</t>
  </si>
  <si>
    <t>68-103162-01</t>
  </si>
  <si>
    <t>68-103163-01</t>
  </si>
  <si>
    <t>68-103164-01</t>
  </si>
  <si>
    <t>K1</t>
  </si>
  <si>
    <t>68-103165-01</t>
  </si>
  <si>
    <t>68-103166-01</t>
  </si>
  <si>
    <t>68-103475-03</t>
  </si>
  <si>
    <t>68-103476-02</t>
  </si>
  <si>
    <t>68-103477-02</t>
  </si>
  <si>
    <t>68-103478-03</t>
  </si>
  <si>
    <t>68-103479-03</t>
  </si>
  <si>
    <t>68-103480-02</t>
  </si>
  <si>
    <t>68-103481-02</t>
  </si>
  <si>
    <t>68-103482-03</t>
  </si>
  <si>
    <t>68-103483-02</t>
  </si>
  <si>
    <t>68-103484-01</t>
  </si>
  <si>
    <t>68-103485-02</t>
  </si>
  <si>
    <t>68-103486-01</t>
  </si>
  <si>
    <t>68-103487-02</t>
  </si>
  <si>
    <t>68-103488-01</t>
  </si>
  <si>
    <t>68-103489-02</t>
  </si>
  <si>
    <t>68-103490-01</t>
  </si>
  <si>
    <t>68-103491-02</t>
  </si>
  <si>
    <t>68-103492-02</t>
  </si>
  <si>
    <t>68-103493-02</t>
  </si>
  <si>
    <t>68-103494-02</t>
  </si>
  <si>
    <t>68-103495-02</t>
  </si>
  <si>
    <t>68-103496-02</t>
  </si>
  <si>
    <t>68-103497-02</t>
  </si>
  <si>
    <t>68-103498-02</t>
  </si>
  <si>
    <t>68-103500-02</t>
  </si>
  <si>
    <t>68-103502-02</t>
  </si>
  <si>
    <t>68-103504-02</t>
  </si>
  <si>
    <t>68-103505-02</t>
  </si>
  <si>
    <t>68-103506-03</t>
  </si>
  <si>
    <t>68-103507-03</t>
  </si>
  <si>
    <t>68-103508-02</t>
  </si>
  <si>
    <t>68-103509-02</t>
  </si>
  <si>
    <t>FCNJZ0022619</t>
  </si>
  <si>
    <t>68-103929-01</t>
  </si>
  <si>
    <t>2025-12-27</t>
  </si>
  <si>
    <t>68-103930-01</t>
  </si>
  <si>
    <t>68-104045-01</t>
  </si>
  <si>
    <t>G1</t>
  </si>
  <si>
    <t>68-104047-01</t>
  </si>
  <si>
    <t>68-104048-02</t>
  </si>
  <si>
    <t>68-104049-02</t>
  </si>
  <si>
    <t>68-104050-01</t>
  </si>
  <si>
    <t>68-104051-01</t>
  </si>
  <si>
    <t>68-104052-02</t>
  </si>
  <si>
    <t>68-104058-02</t>
  </si>
  <si>
    <t>68-104059-01</t>
  </si>
  <si>
    <t>68-104060-01</t>
  </si>
  <si>
    <t>68-104061-02</t>
  </si>
  <si>
    <t>68-104062-02</t>
  </si>
  <si>
    <t>68-104063-01</t>
  </si>
  <si>
    <t>68-104064-01</t>
  </si>
  <si>
    <t>68-104065-02</t>
  </si>
  <si>
    <t>68-104067-02</t>
  </si>
  <si>
    <t>68-104068-01</t>
  </si>
  <si>
    <t>68-104069-01</t>
  </si>
  <si>
    <t>68-104070-01</t>
  </si>
  <si>
    <t>68-104071-01</t>
  </si>
  <si>
    <t>68-104072-01</t>
  </si>
  <si>
    <t>68-104073-01</t>
  </si>
  <si>
    <t>68-104074-01</t>
  </si>
  <si>
    <t>68-104075-01</t>
  </si>
  <si>
    <t>68-104076-01</t>
  </si>
  <si>
    <t>68-104077-01</t>
  </si>
  <si>
    <t>68-104078-02</t>
  </si>
  <si>
    <t>68-104079-01</t>
  </si>
  <si>
    <t>68-104104-02</t>
  </si>
  <si>
    <t>68-104105-02</t>
  </si>
  <si>
    <t>68-104106-02</t>
  </si>
  <si>
    <t>68-104107-01</t>
  </si>
  <si>
    <t>68-104681-01</t>
  </si>
  <si>
    <t>68-104682-01</t>
  </si>
  <si>
    <t>68-104686-01</t>
  </si>
  <si>
    <t>68-104687-01</t>
  </si>
  <si>
    <t>68-103973-05</t>
  </si>
  <si>
    <t>68-103973-06</t>
  </si>
  <si>
    <t>68-103982-05</t>
  </si>
  <si>
    <t>68-103982-06</t>
  </si>
  <si>
    <t>68-103984-05</t>
  </si>
  <si>
    <t>68-103984-06</t>
  </si>
  <si>
    <t>68-103987-06</t>
  </si>
  <si>
    <t>68-103987-07</t>
  </si>
  <si>
    <t>800-110694-04</t>
  </si>
  <si>
    <t>800-111077-04</t>
  </si>
  <si>
    <t>800-111079-05</t>
  </si>
  <si>
    <t>47-110882-01</t>
  </si>
  <si>
    <t>68-7672-05</t>
  </si>
  <si>
    <t>68-8058-01</t>
  </si>
  <si>
    <t>CW9800H1-MCG</t>
  </si>
  <si>
    <t>501-102078-01</t>
  </si>
  <si>
    <t>501-102079-01</t>
  </si>
  <si>
    <t>74-135764-03</t>
  </si>
  <si>
    <t>74-135764-06</t>
  </si>
  <si>
    <t>74-135765-03</t>
  </si>
  <si>
    <t>74-135765-07</t>
  </si>
  <si>
    <t>68-7393-03-T</t>
  </si>
  <si>
    <t>700-115606-06</t>
  </si>
  <si>
    <t>73-20516-04</t>
  </si>
  <si>
    <t>74-133261-03</t>
  </si>
  <si>
    <t>700-135813-01</t>
  </si>
  <si>
    <t>700-136036-01</t>
  </si>
  <si>
    <t>68-7473-03</t>
  </si>
  <si>
    <t>800-110908-01</t>
  </si>
  <si>
    <t>800-110912-01</t>
  </si>
  <si>
    <t>68-104822-01</t>
  </si>
  <si>
    <t>68-104823-01</t>
  </si>
  <si>
    <t>68-104824-01</t>
  </si>
  <si>
    <t>68-104829-01</t>
  </si>
  <si>
    <t>68-104830-01</t>
  </si>
  <si>
    <t>68-104831-01</t>
  </si>
  <si>
    <t>68-104832-01</t>
  </si>
  <si>
    <t>68-104833-01</t>
  </si>
  <si>
    <t>C9200L-24P-4G-M</t>
  </si>
  <si>
    <t>C9200L-24P-4X-M</t>
  </si>
  <si>
    <t>C9200L-24PXG-2Y-M</t>
  </si>
  <si>
    <t>C9200L-48P-4G-M</t>
  </si>
  <si>
    <t>C9200L-48P-4X-M</t>
  </si>
  <si>
    <t>C9200L-48PL-4G-M</t>
  </si>
  <si>
    <t>C9200L-48PL-4X-M</t>
  </si>
  <si>
    <t>C9200L-48PXG-2Y-M</t>
  </si>
  <si>
    <t>68-6749-01</t>
  </si>
  <si>
    <t>68-6749-02</t>
  </si>
  <si>
    <t>68-6889-01</t>
  </si>
  <si>
    <t>68-6889-02</t>
  </si>
  <si>
    <t>68-7579-01</t>
  </si>
  <si>
    <t>68-7579-02</t>
  </si>
  <si>
    <t>473-00005-03</t>
  </si>
  <si>
    <t>68-7566-03</t>
  </si>
  <si>
    <t>68-7566-04</t>
  </si>
  <si>
    <t>68-7663-02</t>
  </si>
  <si>
    <t>74-132382-02</t>
  </si>
  <si>
    <t>CW9163E-MR</t>
  </si>
  <si>
    <t>47-110413-01</t>
  </si>
  <si>
    <t>68-104825-01</t>
  </si>
  <si>
    <t>68-104826-01</t>
  </si>
  <si>
    <t>68-104827-01</t>
  </si>
  <si>
    <t>68-104834-01</t>
  </si>
  <si>
    <t>68-104836-01</t>
  </si>
  <si>
    <t>68-104837-01</t>
  </si>
  <si>
    <t>800-50893-05</t>
  </si>
  <si>
    <t>800-50977-05</t>
  </si>
  <si>
    <t>800-50978-05</t>
  </si>
  <si>
    <t>28-101550-05</t>
  </si>
  <si>
    <t>68-102187-01</t>
  </si>
  <si>
    <t>73-101369-01</t>
  </si>
  <si>
    <t>C5</t>
  </si>
  <si>
    <t>^C5</t>
  </si>
  <si>
    <t>800-105559-01</t>
  </si>
  <si>
    <t>17-102877-07</t>
  </si>
  <si>
    <t>17-103005-01</t>
  </si>
  <si>
    <t>17-103005-02</t>
  </si>
  <si>
    <t>17-103007-04</t>
  </si>
  <si>
    <t>341-0733-01</t>
  </si>
  <si>
    <t>341-0733-02</t>
  </si>
  <si>
    <t>341-0734-01</t>
  </si>
  <si>
    <t>341-0734-02</t>
  </si>
  <si>
    <t>47-110702-01</t>
  </si>
  <si>
    <t>68-103927-01</t>
  </si>
  <si>
    <t>68-103928-01</t>
  </si>
  <si>
    <t>700-116604-02</t>
  </si>
  <si>
    <t>800-104782-01</t>
  </si>
  <si>
    <t>800-104783-01</t>
  </si>
  <si>
    <t>800-104784-01</t>
  </si>
  <si>
    <t>800-104803-01</t>
  </si>
  <si>
    <t>800-104984-01</t>
  </si>
  <si>
    <t>800-104985-01</t>
  </si>
  <si>
    <t>800-104986-01</t>
  </si>
  <si>
    <t>800-107214-01</t>
  </si>
  <si>
    <t>74-132382-03</t>
  </si>
  <si>
    <t>503-100396-01</t>
  </si>
  <si>
    <t>68-101482-01</t>
  </si>
  <si>
    <t>68-102155-02</t>
  </si>
  <si>
    <t>68-102156-02</t>
  </si>
  <si>
    <t>68-102163-01</t>
  </si>
  <si>
    <t>68-102164-02</t>
  </si>
  <si>
    <t>68-107164-02</t>
  </si>
  <si>
    <t>700-127887-01</t>
  </si>
  <si>
    <t>47-109789-01</t>
  </si>
  <si>
    <t>47-109789-02</t>
  </si>
  <si>
    <t>74-133995-01</t>
  </si>
  <si>
    <t>68-103450-01</t>
  </si>
  <si>
    <t>800-109464-01</t>
  </si>
  <si>
    <t>68-7269-06</t>
  </si>
  <si>
    <t>68-7402-05</t>
  </si>
  <si>
    <t>73-20316-04</t>
  </si>
  <si>
    <t>C9300X-48HX-M</t>
  </si>
  <si>
    <t>73-102792-01</t>
  </si>
  <si>
    <t>800-109843-01</t>
  </si>
  <si>
    <t>69-101327-01</t>
  </si>
  <si>
    <t>69-101328-01</t>
  </si>
  <si>
    <t>68-104874-01</t>
  </si>
  <si>
    <t>68-104875-01</t>
  </si>
  <si>
    <t>68-106925-01</t>
  </si>
  <si>
    <t>68-107925-01</t>
  </si>
  <si>
    <t>800-137504-01</t>
  </si>
  <si>
    <t>800-147504-01</t>
  </si>
  <si>
    <t>12-101140-01</t>
  </si>
  <si>
    <t>800-122978-03</t>
  </si>
  <si>
    <t>74-128352-01</t>
  </si>
  <si>
    <t>700-118688-01</t>
  </si>
  <si>
    <t>700-118688-02</t>
  </si>
  <si>
    <t>800-105947-01</t>
  </si>
  <si>
    <t>800-105947-02</t>
  </si>
  <si>
    <t>55-101992-01</t>
  </si>
  <si>
    <t>84-102505-01</t>
  </si>
  <si>
    <t>68-6152-08</t>
  </si>
  <si>
    <t>68-6225-04</t>
  </si>
  <si>
    <t>68-6265-07</t>
  </si>
  <si>
    <t>68-6477-09</t>
  </si>
  <si>
    <t>68-6520-04</t>
  </si>
  <si>
    <t>68-7082-08</t>
  </si>
  <si>
    <t>68-7102-09</t>
  </si>
  <si>
    <t>68-7103-08</t>
  </si>
  <si>
    <t>68-7214-04</t>
  </si>
  <si>
    <t>68-7225-07</t>
  </si>
  <si>
    <t>68-7228-08</t>
  </si>
  <si>
    <t>68-7230-07</t>
  </si>
  <si>
    <t>68-7247-04</t>
  </si>
  <si>
    <t>68-7305-04</t>
  </si>
  <si>
    <t>68-7323-04</t>
  </si>
  <si>
    <t>68-7324-04</t>
  </si>
  <si>
    <t>68-7516-05</t>
  </si>
  <si>
    <t>68-7529-05</t>
  </si>
  <si>
    <t>68-7530-05</t>
  </si>
  <si>
    <t>68-7533-05</t>
  </si>
  <si>
    <t>800-107421-07</t>
  </si>
  <si>
    <t>69-101327-02</t>
  </si>
  <si>
    <t>69-101328-02</t>
  </si>
  <si>
    <t>800-51554-01</t>
  </si>
  <si>
    <t>800-51555-01</t>
  </si>
  <si>
    <t>^Q0</t>
  </si>
  <si>
    <t>68-6762-03</t>
  </si>
  <si>
    <t>68-6762-04</t>
  </si>
  <si>
    <t>68-104690-01</t>
  </si>
  <si>
    <t>68-104816-01</t>
  </si>
  <si>
    <t>68-104817-01</t>
  </si>
  <si>
    <t>700-135277-01</t>
  </si>
  <si>
    <t>700-135278-01</t>
  </si>
  <si>
    <t>800-112709-01</t>
  </si>
  <si>
    <t>800-112726-01</t>
  </si>
  <si>
    <t>800-112877-01</t>
  </si>
  <si>
    <t>800-112878-01</t>
  </si>
  <si>
    <t>68-100995-02</t>
  </si>
  <si>
    <t>68-101106-01</t>
  </si>
  <si>
    <t>68-101107-02</t>
  </si>
  <si>
    <t>68-102047-01</t>
  </si>
  <si>
    <t>68-102087-01</t>
  </si>
  <si>
    <t>68-102088-01</t>
  </si>
  <si>
    <t>68-102089-05</t>
  </si>
  <si>
    <t>68-102166-04</t>
  </si>
  <si>
    <t>68-4755-01</t>
  </si>
  <si>
    <t>68-5929-01</t>
  </si>
  <si>
    <t>800-103644-03</t>
  </si>
  <si>
    <t>800-104109-01</t>
  </si>
  <si>
    <t>800-35305-02</t>
  </si>
  <si>
    <t>800-40787-05</t>
  </si>
  <si>
    <t>74-122989-01</t>
  </si>
  <si>
    <t>800-111825-01</t>
  </si>
  <si>
    <t>74-126728-01</t>
  </si>
  <si>
    <t>68-101053-02</t>
  </si>
  <si>
    <t>68-101053-03</t>
  </si>
  <si>
    <t>68-101198-02</t>
  </si>
  <si>
    <t>68-101198-03</t>
  </si>
  <si>
    <t>68-102070-01</t>
  </si>
  <si>
    <t>68-102086-02</t>
  </si>
  <si>
    <t>68-102089-02</t>
  </si>
  <si>
    <t>68-5941-01</t>
  </si>
  <si>
    <t>68-103818-01</t>
  </si>
  <si>
    <t>68-103819-01</t>
  </si>
  <si>
    <t>68-103820-01</t>
  </si>
  <si>
    <t>68-103821-01</t>
  </si>
  <si>
    <t>68-104217-02</t>
  </si>
  <si>
    <t>68-104218-02</t>
  </si>
  <si>
    <t>68-104219-02</t>
  </si>
  <si>
    <t>68-104220-02</t>
  </si>
  <si>
    <t>68-104221-02</t>
  </si>
  <si>
    <t>68-104222-02</t>
  </si>
  <si>
    <t>68-104223-02</t>
  </si>
  <si>
    <t>68-104224-02</t>
  </si>
  <si>
    <t>68-104225-02</t>
  </si>
  <si>
    <t>68-104443-01</t>
  </si>
  <si>
    <t>68-104444-01</t>
  </si>
  <si>
    <t>68-104445-01</t>
  </si>
  <si>
    <t>68-104446-01</t>
  </si>
  <si>
    <t>68-104447-01</t>
  </si>
  <si>
    <t>68-104448-01</t>
  </si>
  <si>
    <t>68-104449-01</t>
  </si>
  <si>
    <t>68-104450-01</t>
  </si>
  <si>
    <t>68-104451-01</t>
  </si>
  <si>
    <t>68-104497-01</t>
  </si>
  <si>
    <t>68-104504-01</t>
  </si>
  <si>
    <t>68-104858-01</t>
  </si>
  <si>
    <t>68-104859-01</t>
  </si>
  <si>
    <t>800-113279-01</t>
  </si>
  <si>
    <t>800-113280-01</t>
  </si>
  <si>
    <t>800-113718-01</t>
  </si>
  <si>
    <t>800-113720-01</t>
  </si>
  <si>
    <t>800-113721-01</t>
  </si>
  <si>
    <t>800-113722-01</t>
  </si>
  <si>
    <t>800-113723-01</t>
  </si>
  <si>
    <t>800-113724-01</t>
  </si>
  <si>
    <t>800-113725-01</t>
  </si>
  <si>
    <t>800-113726-01</t>
  </si>
  <si>
    <t>341-0692-01</t>
  </si>
  <si>
    <t>341-0693-01</t>
  </si>
  <si>
    <t>74-127837-03</t>
  </si>
  <si>
    <t>CW9162I-MR</t>
  </si>
  <si>
    <t>800-112756-01</t>
  </si>
  <si>
    <t>800-107277-01</t>
  </si>
  <si>
    <t>800-107278-01</t>
  </si>
  <si>
    <t>800-110828-01</t>
  </si>
  <si>
    <t>800-110830-01</t>
  </si>
  <si>
    <t>68-6260-03</t>
  </si>
  <si>
    <t>700-114603-01</t>
  </si>
  <si>
    <t>47-111173-01</t>
  </si>
  <si>
    <t>800-104925-01</t>
  </si>
  <si>
    <t>800-104926-01</t>
  </si>
  <si>
    <t>800-104928-01</t>
  </si>
  <si>
    <t>800-104929-01</t>
  </si>
  <si>
    <t>800-104966-01</t>
  </si>
  <si>
    <t>800-104983-01</t>
  </si>
  <si>
    <t>800-104987-01</t>
  </si>
  <si>
    <t>800-106174-01</t>
  </si>
  <si>
    <t>800-106271-01</t>
  </si>
  <si>
    <t>800-106789-01</t>
  </si>
  <si>
    <t>800-106790-01</t>
  </si>
  <si>
    <t>800-106791-01</t>
  </si>
  <si>
    <t>800-106792-01</t>
  </si>
  <si>
    <t>800-107211-01</t>
  </si>
  <si>
    <t>800-107737-01</t>
  </si>
  <si>
    <t>800-107740-01</t>
  </si>
  <si>
    <t>800-107741-01</t>
  </si>
  <si>
    <t>800-47802-01</t>
  </si>
  <si>
    <t>800-47803-01</t>
  </si>
  <si>
    <t>800-47804-01</t>
  </si>
  <si>
    <t>800-47805-01</t>
  </si>
  <si>
    <t>800-47806-01</t>
  </si>
  <si>
    <t>800-47807-01</t>
  </si>
  <si>
    <t>800-47808-01</t>
  </si>
  <si>
    <t>800-47809-01</t>
  </si>
  <si>
    <t>800-47811-01</t>
  </si>
  <si>
    <t>800-47812-01</t>
  </si>
  <si>
    <t>800-47813-01</t>
  </si>
  <si>
    <t>800-47814-01</t>
  </si>
  <si>
    <t>47-109145-01</t>
  </si>
  <si>
    <t>800-107637-01</t>
  </si>
  <si>
    <t>800-109195-01</t>
  </si>
  <si>
    <t>800-109463-01</t>
  </si>
  <si>
    <t>800-109465-01</t>
  </si>
  <si>
    <t>800-109505-01</t>
  </si>
  <si>
    <t>800-109669-01</t>
  </si>
  <si>
    <t>800-110693-01</t>
  </si>
  <si>
    <t>800-110915-01</t>
  </si>
  <si>
    <t>800-110955-01</t>
  </si>
  <si>
    <t>800-110956-01</t>
  </si>
  <si>
    <t>800-111918-01</t>
  </si>
  <si>
    <t>47-103739-01</t>
  </si>
  <si>
    <t>47-106260-02</t>
  </si>
  <si>
    <t>47-106272-02</t>
  </si>
  <si>
    <t>47-107686-02</t>
  </si>
  <si>
    <t>471-00484-03</t>
  </si>
  <si>
    <t>68-102811-05</t>
  </si>
  <si>
    <t>69-100869-01</t>
  </si>
  <si>
    <t>800-103050-02</t>
  </si>
  <si>
    <t>800-103050-03</t>
  </si>
  <si>
    <t>800-103500-03</t>
  </si>
  <si>
    <t>800-103501-03</t>
  </si>
  <si>
    <t>800-103501-04</t>
  </si>
  <si>
    <t>800-103503-01</t>
  </si>
  <si>
    <t>800-103705-01</t>
  </si>
  <si>
    <t>800-103705-02</t>
  </si>
  <si>
    <t>800-104120-01</t>
  </si>
  <si>
    <t>800-104120-02</t>
  </si>
  <si>
    <t>800-104767-02</t>
  </si>
  <si>
    <t>800-105619-02</t>
  </si>
  <si>
    <t>800-105620-02</t>
  </si>
  <si>
    <t>800-105621-02</t>
  </si>
  <si>
    <t>800-106141-01</t>
  </si>
  <si>
    <t>800-106173-03</t>
  </si>
  <si>
    <t>800-106257-03</t>
  </si>
  <si>
    <t>800-106258-02</t>
  </si>
  <si>
    <t>800-106260-02</t>
  </si>
  <si>
    <t>800-106262-03</t>
  </si>
  <si>
    <t>800-106263-03</t>
  </si>
  <si>
    <t>800-106267-01</t>
  </si>
  <si>
    <t>800-106268-01</t>
  </si>
  <si>
    <t>800-106558-05</t>
  </si>
  <si>
    <t>800-106559-05</t>
  </si>
  <si>
    <t>800-106560-06</t>
  </si>
  <si>
    <t>800-106561-05</t>
  </si>
  <si>
    <t>800-106562-05</t>
  </si>
  <si>
    <t>800-106563-06</t>
  </si>
  <si>
    <t>800-106565-06</t>
  </si>
  <si>
    <t>800-106566-06</t>
  </si>
  <si>
    <t>800-107522-04</t>
  </si>
  <si>
    <t>800-107523-04</t>
  </si>
  <si>
    <t>800-107524-05</t>
  </si>
  <si>
    <t>800-107525-05</t>
  </si>
  <si>
    <t>800-107526-05</t>
  </si>
  <si>
    <t>800-107558-05</t>
  </si>
  <si>
    <t>800-107724-05</t>
  </si>
  <si>
    <t>800-107830-05</t>
  </si>
  <si>
    <t>800-107841-05</t>
  </si>
  <si>
    <t>800-108045-05</t>
  </si>
  <si>
    <t>800-108046-05</t>
  </si>
  <si>
    <t>800-112165-01</t>
  </si>
  <si>
    <t>800-112166-01</t>
  </si>
  <si>
    <t>800-112167-01</t>
  </si>
  <si>
    <t>800-113371-01</t>
  </si>
  <si>
    <t>800-33606-01</t>
  </si>
  <si>
    <t>68-7800-02</t>
  </si>
  <si>
    <t>68-7800-03</t>
  </si>
  <si>
    <t>68-7801-01</t>
  </si>
  <si>
    <t>68-7801-02</t>
  </si>
  <si>
    <t>68-7809-02</t>
  </si>
  <si>
    <t>800-44730-02</t>
  </si>
  <si>
    <t>800-44730-03</t>
  </si>
  <si>
    <t>800-48035-01</t>
  </si>
  <si>
    <t>800-48035-02</t>
  </si>
  <si>
    <t>800-103443-02</t>
  </si>
  <si>
    <t>800-103446-02</t>
  </si>
  <si>
    <t>800-103449-02</t>
  </si>
  <si>
    <t>800-107697-01</t>
  </si>
  <si>
    <t>800-107698-01</t>
  </si>
  <si>
    <t>800-107699-01</t>
  </si>
  <si>
    <t>800-38076-07</t>
  </si>
  <si>
    <t>800-38530-07</t>
  </si>
  <si>
    <t>800-38531-08</t>
  </si>
  <si>
    <t>800-38532-08</t>
  </si>
  <si>
    <t>800-38536-02</t>
  </si>
  <si>
    <t>800-38536-03</t>
  </si>
  <si>
    <t>800-38537-02</t>
  </si>
  <si>
    <t>800-38537-03</t>
  </si>
  <si>
    <t>800-41009-03</t>
  </si>
  <si>
    <t>800-41011-03</t>
  </si>
  <si>
    <t>800-41011-04</t>
  </si>
  <si>
    <t>800-41025-04</t>
  </si>
  <si>
    <t>800-41025-05</t>
  </si>
  <si>
    <t>800-41027-05</t>
  </si>
  <si>
    <t>800-41029-05</t>
  </si>
  <si>
    <t>800-41029-06</t>
  </si>
  <si>
    <t>800-49759-01</t>
  </si>
  <si>
    <t>800-49759-02</t>
  </si>
  <si>
    <t>800-109198-02</t>
  </si>
  <si>
    <t>800-109344-01</t>
  </si>
  <si>
    <t>800-110127-01</t>
  </si>
  <si>
    <t>800-110130-01</t>
  </si>
  <si>
    <t>800-110603-02</t>
  </si>
  <si>
    <t>800-110604-01</t>
  </si>
  <si>
    <t>55-4105-01</t>
  </si>
  <si>
    <t>17-103160-04</t>
  </si>
  <si>
    <t>17-103160-05</t>
  </si>
  <si>
    <t>17-103161-04</t>
  </si>
  <si>
    <t>17-103161-05</t>
  </si>
  <si>
    <t>17-103162-05</t>
  </si>
  <si>
    <t>17-103162-06</t>
  </si>
  <si>
    <t>17-103164-04</t>
  </si>
  <si>
    <t>17-103164-05</t>
  </si>
  <si>
    <t>17-103165-05</t>
  </si>
  <si>
    <t>17-103165-06</t>
  </si>
  <si>
    <t>17-103167-05</t>
  </si>
  <si>
    <t>17-103219-03</t>
  </si>
  <si>
    <t>17-103219-04</t>
  </si>
  <si>
    <t>17-103223-04</t>
  </si>
  <si>
    <t>17-103224-03</t>
  </si>
  <si>
    <t>17-103224-04</t>
  </si>
  <si>
    <t>17-103263-02</t>
  </si>
  <si>
    <t>17-103263-03</t>
  </si>
  <si>
    <t>17-103264-02</t>
  </si>
  <si>
    <t>17-103264-03</t>
  </si>
  <si>
    <t>17-103265-02</t>
  </si>
  <si>
    <t>17-103265-03</t>
  </si>
  <si>
    <t>17-103271-02</t>
  </si>
  <si>
    <t>17-103271-03</t>
  </si>
  <si>
    <t>17-103272-02</t>
  </si>
  <si>
    <t>17-103272-03</t>
  </si>
  <si>
    <t>17-103273-03</t>
  </si>
  <si>
    <t>17-103273-04</t>
  </si>
  <si>
    <t>341-100576-04</t>
  </si>
  <si>
    <t>341-100786-01</t>
  </si>
  <si>
    <t>341-100787-02</t>
  </si>
  <si>
    <t>341-100788-02</t>
  </si>
  <si>
    <t>341-101020-01</t>
  </si>
  <si>
    <t>341-101021-01</t>
  </si>
  <si>
    <t>341-101022-01</t>
  </si>
  <si>
    <t>341-101038-01</t>
  </si>
  <si>
    <t>341-101099-01</t>
  </si>
  <si>
    <t>47-109722-01</t>
  </si>
  <si>
    <t>68-103681-02</t>
  </si>
  <si>
    <t>68-103681-03</t>
  </si>
  <si>
    <t>68-103682-02</t>
  </si>
  <si>
    <t>68-103682-03</t>
  </si>
  <si>
    <t>471-100627-01</t>
  </si>
  <si>
    <t>501-102202-01</t>
  </si>
  <si>
    <t>84-102507-01</t>
  </si>
  <si>
    <t>501-02051-02</t>
  </si>
  <si>
    <t>68-6454-03</t>
  </si>
  <si>
    <t>800-46998-03</t>
  </si>
  <si>
    <t>84-2422-02</t>
  </si>
  <si>
    <t>84-2422-03</t>
  </si>
  <si>
    <t>55-105768-01</t>
  </si>
  <si>
    <t>55-105806-01</t>
  </si>
  <si>
    <t>74-128352-02</t>
  </si>
  <si>
    <t>68-8015-01</t>
  </si>
  <si>
    <t>47-110091-01</t>
  </si>
  <si>
    <t>800-112681-01</t>
  </si>
  <si>
    <t>800-112682-01</t>
  </si>
  <si>
    <t>800-112683-01</t>
  </si>
  <si>
    <t>800-112684-01</t>
  </si>
  <si>
    <t>800-112685-01</t>
  </si>
  <si>
    <t>800-112686-01</t>
  </si>
  <si>
    <t>800-112687-01</t>
  </si>
  <si>
    <t>800-112688-01</t>
  </si>
  <si>
    <t>800-112691-01</t>
  </si>
  <si>
    <t>800-112692-01</t>
  </si>
  <si>
    <t>800-112693-01</t>
  </si>
  <si>
    <t>800-112694-01</t>
  </si>
  <si>
    <t>800-112695-01</t>
  </si>
  <si>
    <t>800-112950-01</t>
  </si>
  <si>
    <t>800-112951-01</t>
  </si>
  <si>
    <t>800-112952-01</t>
  </si>
  <si>
    <t>800-112954-01</t>
  </si>
  <si>
    <t>800-112955-01</t>
  </si>
  <si>
    <t>800-112956-01</t>
  </si>
  <si>
    <t>68-6593-03</t>
  </si>
  <si>
    <t>341-100842-01</t>
  </si>
  <si>
    <t>341-100925-01</t>
  </si>
  <si>
    <t>341-0712-02</t>
  </si>
  <si>
    <t>341-100460-01</t>
  </si>
  <si>
    <t>341-100522-01</t>
  </si>
  <si>
    <t>341-100526-01</t>
  </si>
  <si>
    <t>341-101267-01</t>
  </si>
  <si>
    <t>341-101359-01</t>
  </si>
  <si>
    <t>341-0728-04</t>
  </si>
  <si>
    <t>341-0728-05</t>
  </si>
  <si>
    <t>341-0729-05</t>
  </si>
  <si>
    <t>341-0730-02</t>
  </si>
  <si>
    <t>341-0730-03</t>
  </si>
  <si>
    <t>341-0731-03</t>
  </si>
  <si>
    <t>341-0736-01</t>
  </si>
  <si>
    <t>341-0736-02</t>
  </si>
  <si>
    <t>341-0737-01</t>
  </si>
  <si>
    <t>341-0737-02</t>
  </si>
  <si>
    <t>341-0739-03</t>
  </si>
  <si>
    <t>341-0743-01</t>
  </si>
  <si>
    <t>341-0744-01</t>
  </si>
  <si>
    <t>341-0753-02</t>
  </si>
  <si>
    <t>341-0754-02</t>
  </si>
  <si>
    <t>341-0759-02</t>
  </si>
  <si>
    <t>341-0760-02</t>
  </si>
  <si>
    <t>341-0765-01</t>
  </si>
  <si>
    <t>341-0766-01</t>
  </si>
  <si>
    <t>341-0768-01</t>
  </si>
  <si>
    <t>341-0769-01</t>
  </si>
  <si>
    <t>341-1309-01</t>
  </si>
  <si>
    <t>341-1798-03</t>
  </si>
  <si>
    <t>341-1799-03</t>
  </si>
  <si>
    <t>341-1800-02</t>
  </si>
  <si>
    <t>341-1801-01</t>
  </si>
  <si>
    <t>341-1802-01</t>
  </si>
  <si>
    <t>341-1803-02</t>
  </si>
  <si>
    <t>341-1804-02</t>
  </si>
  <si>
    <t>341-1806-02</t>
  </si>
  <si>
    <t>341-1811-01</t>
  </si>
  <si>
    <t>341-1812-01</t>
  </si>
  <si>
    <t>341-1888-02</t>
  </si>
  <si>
    <t>341-101168-02</t>
  </si>
  <si>
    <t>341-100706-01</t>
  </si>
  <si>
    <t>341-100945-01</t>
  </si>
  <si>
    <t>341-0609-02</t>
  </si>
  <si>
    <t>341-100239-02</t>
  </si>
  <si>
    <t>341-100254-03</t>
  </si>
  <si>
    <t>341-100365-05</t>
  </si>
  <si>
    <t>341-100455-02</t>
  </si>
  <si>
    <t>341-101000-01</t>
  </si>
  <si>
    <t>341-101128-01</t>
  </si>
  <si>
    <t>341-101129-01</t>
  </si>
  <si>
    <t>341-0492-04</t>
  </si>
  <si>
    <t>2027-08-07</t>
  </si>
  <si>
    <t>341-0653-02</t>
  </si>
  <si>
    <t>341-0673-04</t>
  </si>
  <si>
    <t>341-0674-02</t>
  </si>
  <si>
    <t>341-100246-02</t>
  </si>
  <si>
    <t>341-100301-02</t>
  </si>
  <si>
    <t>341-100346-01</t>
  </si>
  <si>
    <t>341-100376-02</t>
  </si>
  <si>
    <t>341-100377-01</t>
  </si>
  <si>
    <t>341-100399-01</t>
  </si>
  <si>
    <t>341-100547-01</t>
  </si>
  <si>
    <t>341-100592-02</t>
  </si>
  <si>
    <t>341-100765-02</t>
  </si>
  <si>
    <t>341-100831-03</t>
  </si>
  <si>
    <t>341-100891-01</t>
  </si>
  <si>
    <t>341-100892-01</t>
  </si>
  <si>
    <t>341-101060-01</t>
  </si>
  <si>
    <t>341-101061-01</t>
  </si>
  <si>
    <t>341-101108-02</t>
  </si>
  <si>
    <t>341-101109-01</t>
  </si>
  <si>
    <t>341-101115-01</t>
  </si>
  <si>
    <t>341-101119-01</t>
  </si>
  <si>
    <t>341-101120-01</t>
  </si>
  <si>
    <t>341-101385-01</t>
  </si>
  <si>
    <t>341-101489-01</t>
  </si>
  <si>
    <t>341-101516-01</t>
  </si>
  <si>
    <t>341-101558-01</t>
  </si>
  <si>
    <t>341-101323-02</t>
  </si>
  <si>
    <t>341-101369-01</t>
  </si>
  <si>
    <t>341-101574-01</t>
  </si>
  <si>
    <t>341-0403-05</t>
  </si>
  <si>
    <t>341-0504-04</t>
  </si>
  <si>
    <t>341-100459-01</t>
  </si>
  <si>
    <t>341-100461-01</t>
  </si>
  <si>
    <t>341-100473-01</t>
  </si>
  <si>
    <t>341-100514-01</t>
  </si>
  <si>
    <t>341-100516-01</t>
  </si>
  <si>
    <t>341-100527-01</t>
  </si>
  <si>
    <t>341-100528-01</t>
  </si>
  <si>
    <t>341-100607-03</t>
  </si>
  <si>
    <t>341-100608-02</t>
  </si>
  <si>
    <t>341-100601-01</t>
  </si>
  <si>
    <t>341-100789-01</t>
  </si>
  <si>
    <t>341-100704-01</t>
  </si>
  <si>
    <t>341-100705-02</t>
  </si>
  <si>
    <t>341-101198-01</t>
  </si>
  <si>
    <t>341-101199-01</t>
  </si>
  <si>
    <t>341-101822-01</t>
  </si>
  <si>
    <t>341-101823-01</t>
  </si>
  <si>
    <t>341-0723-01</t>
  </si>
  <si>
    <t>341-0727-01</t>
  </si>
  <si>
    <t>341-100431-02</t>
  </si>
  <si>
    <t>341-0400-05</t>
  </si>
  <si>
    <t>341-0401-05</t>
  </si>
  <si>
    <t>341-0425-01</t>
  </si>
  <si>
    <t>341-0436-05</t>
  </si>
  <si>
    <t>341-0517-03</t>
  </si>
  <si>
    <t>341-0518-02</t>
  </si>
  <si>
    <t>341-0546-02</t>
  </si>
  <si>
    <t>341-0547-02</t>
  </si>
  <si>
    <t>341-0580-03</t>
  </si>
  <si>
    <t>341-0677-01</t>
  </si>
  <si>
    <t>341-0714-01</t>
  </si>
  <si>
    <t>341-0715-01</t>
  </si>
  <si>
    <t>341-100576-03</t>
  </si>
  <si>
    <t>341-100578-01</t>
  </si>
  <si>
    <t>341-100579-01</t>
  </si>
  <si>
    <t>341-100586-02</t>
  </si>
  <si>
    <t>341-100587-02</t>
  </si>
  <si>
    <t>341-101037-02</t>
  </si>
  <si>
    <t>341-101039-01</t>
  </si>
  <si>
    <t>341-101089-01</t>
  </si>
  <si>
    <t>341-101155-01</t>
  </si>
  <si>
    <t>341-101262-02</t>
  </si>
  <si>
    <t>341-101268-01</t>
  </si>
  <si>
    <t>341-101269-01</t>
  </si>
  <si>
    <t>341-101458-01</t>
  </si>
  <si>
    <t>341-101629-01</t>
  </si>
  <si>
    <t>341-100438-01</t>
  </si>
  <si>
    <t>55-102974-02</t>
  </si>
  <si>
    <t>84-100876-03</t>
  </si>
  <si>
    <t>53-101493-02</t>
  </si>
  <si>
    <t>53-101493-03</t>
  </si>
  <si>
    <t>55-105827-01</t>
  </si>
  <si>
    <t>84-102491-01</t>
  </si>
  <si>
    <t>471-101020-01</t>
  </si>
  <si>
    <t>4PT-KIT-T2-M</t>
  </si>
  <si>
    <t>STACK-T1-1M-M</t>
  </si>
  <si>
    <t>STACK-T1-3M-M</t>
  </si>
  <si>
    <t>STACK-T1-50CM-M</t>
  </si>
  <si>
    <t>STACK-T3A-1M-M</t>
  </si>
  <si>
    <t>STACK-T3A-3M-M</t>
  </si>
  <si>
    <t>STACK-T3A-50CM-M</t>
  </si>
  <si>
    <t>800-108400-02</t>
  </si>
  <si>
    <t>800-108401-02</t>
  </si>
  <si>
    <t>800-109401-02</t>
  </si>
  <si>
    <t>21-1261-03</t>
  </si>
  <si>
    <t>800-108480-02</t>
  </si>
  <si>
    <t>800-109532-03</t>
  </si>
  <si>
    <t>800-109533-03</t>
  </si>
  <si>
    <t>07-100545-01</t>
  </si>
  <si>
    <t>07-100546-01</t>
  </si>
  <si>
    <t>07-100547-01</t>
  </si>
  <si>
    <t>07-100548-01</t>
  </si>
  <si>
    <t>07-100554-01</t>
  </si>
  <si>
    <t>07-100555-01</t>
  </si>
  <si>
    <t>07-100575-01</t>
  </si>
  <si>
    <t>07-100576-01</t>
  </si>
  <si>
    <t>07-1058-01</t>
  </si>
  <si>
    <t>07-1062-01</t>
  </si>
  <si>
    <t>07-1126-01</t>
  </si>
  <si>
    <t>07-1134-01</t>
  </si>
  <si>
    <t>07-1146-01</t>
  </si>
  <si>
    <t>07-1147-01</t>
  </si>
  <si>
    <t>07-1148-01</t>
  </si>
  <si>
    <t>07-1194-01</t>
  </si>
  <si>
    <t>07-1284-01</t>
  </si>
  <si>
    <t>07-1285-02</t>
  </si>
  <si>
    <t>07-1290-03</t>
  </si>
  <si>
    <t>07-100552-01</t>
  </si>
  <si>
    <t>07-1061-01</t>
  </si>
  <si>
    <t>07-1192-01</t>
  </si>
  <si>
    <t>07-1193-01</t>
  </si>
  <si>
    <t>07-1307-01</t>
  </si>
  <si>
    <t>07-100574-01</t>
  </si>
  <si>
    <t>68-102370-05</t>
  </si>
  <si>
    <t>68-102371-05</t>
  </si>
  <si>
    <t>68-102372-06</t>
  </si>
  <si>
    <t>68-102373-05</t>
  </si>
  <si>
    <t>68-102374-05</t>
  </si>
  <si>
    <t>68-102375-06</t>
  </si>
  <si>
    <t>68-102690-04</t>
  </si>
  <si>
    <t>68-102691-04</t>
  </si>
  <si>
    <t>68-102812-05</t>
  </si>
  <si>
    <t>800-107831-05</t>
  </si>
  <si>
    <t>800-107842-05</t>
  </si>
  <si>
    <t>700-115606-05</t>
  </si>
  <si>
    <t>700-115607-05</t>
  </si>
  <si>
    <t>700-115607-06</t>
  </si>
  <si>
    <t>700-122339-02</t>
  </si>
  <si>
    <t>700-124916-02</t>
  </si>
  <si>
    <t>700-124931-02</t>
  </si>
  <si>
    <t>93-100243-01</t>
  </si>
  <si>
    <t>68-6686-07</t>
  </si>
  <si>
    <t>^L1</t>
  </si>
  <si>
    <t>68-6686-07-T</t>
  </si>
  <si>
    <t>68-6571-08</t>
  </si>
  <si>
    <t>68-6571-09</t>
  </si>
  <si>
    <t>47-103536-01</t>
  </si>
  <si>
    <t>47-104353-02</t>
  </si>
  <si>
    <t>47-106128-01</t>
  </si>
  <si>
    <t>68-100571-02</t>
  </si>
  <si>
    <t>700-45766-02</t>
  </si>
  <si>
    <t>700-45776-01</t>
  </si>
  <si>
    <t>17-100731-01</t>
  </si>
  <si>
    <t>28-101192-04</t>
  </si>
  <si>
    <t>47-100969-01</t>
  </si>
  <si>
    <t>700-45767-02</t>
  </si>
  <si>
    <t>700-45770-02</t>
  </si>
  <si>
    <t>73-100864-05</t>
  </si>
  <si>
    <t>800-42840-02</t>
  </si>
  <si>
    <t>800-42841-02</t>
  </si>
  <si>
    <t>800-42846-01</t>
  </si>
  <si>
    <t>800-109591-03</t>
  </si>
  <si>
    <t>800-109592-02</t>
  </si>
  <si>
    <t>800-109593-02</t>
  </si>
  <si>
    <t>800-109594-01</t>
  </si>
  <si>
    <t>800-109595-03</t>
  </si>
  <si>
    <t>800-109596-02</t>
  </si>
  <si>
    <t>800-109597-02</t>
  </si>
  <si>
    <t>800-109598-01</t>
  </si>
  <si>
    <t>800-109599-02</t>
  </si>
  <si>
    <t>800-109600-02</t>
  </si>
  <si>
    <t>800-109601-02</t>
  </si>
  <si>
    <t>800-109602-02</t>
  </si>
  <si>
    <t>800-109603-02</t>
  </si>
  <si>
    <t>800-109604-02</t>
  </si>
  <si>
    <t>800-109605-02</t>
  </si>
  <si>
    <t>800-109606-03</t>
  </si>
  <si>
    <t>800-109607-02</t>
  </si>
  <si>
    <t>47-104301-01</t>
  </si>
  <si>
    <t>AF0</t>
  </si>
  <si>
    <t>74-115081-03</t>
  </si>
  <si>
    <t>74-122538-02</t>
  </si>
  <si>
    <t>74-122538-03</t>
  </si>
  <si>
    <t>74-122542-02</t>
  </si>
  <si>
    <t>74-122542-03</t>
  </si>
  <si>
    <t>74-126772-01</t>
  </si>
  <si>
    <t>74-126772-02</t>
  </si>
  <si>
    <t>800-38533-06</t>
  </si>
  <si>
    <t>800-38533-07</t>
  </si>
  <si>
    <t>800-38534-07</t>
  </si>
  <si>
    <t>800-38534-08</t>
  </si>
  <si>
    <t>800-38535-07</t>
  </si>
  <si>
    <t>800-38535-08</t>
  </si>
  <si>
    <t>800-39452-01</t>
  </si>
  <si>
    <t>800-39452-02</t>
  </si>
  <si>
    <t>800-39453-01</t>
  </si>
  <si>
    <t>800-39453-02</t>
  </si>
  <si>
    <t>800-39454-01</t>
  </si>
  <si>
    <t>800-39454-02</t>
  </si>
  <si>
    <t>800-47524-02</t>
  </si>
  <si>
    <t>800-47524-03</t>
  </si>
  <si>
    <t>800-49638-02</t>
  </si>
  <si>
    <t>800-49638-03</t>
  </si>
  <si>
    <t>800-46884-03</t>
  </si>
  <si>
    <t>800-47189-03</t>
  </si>
  <si>
    <t>800-49996-02</t>
  </si>
  <si>
    <t>800-49997-02</t>
  </si>
  <si>
    <t>11-0887-01</t>
  </si>
  <si>
    <t>11-2550-01</t>
  </si>
  <si>
    <t>78-102165-01</t>
  </si>
  <si>
    <t>341-100645-04</t>
  </si>
  <si>
    <t>341-101252-04</t>
  </si>
  <si>
    <t>74-131959-04</t>
  </si>
  <si>
    <t>17-15590-06</t>
  </si>
  <si>
    <t>17-15590-07</t>
  </si>
  <si>
    <t>68-102740-08</t>
  </si>
  <si>
    <t>68-102741-08</t>
  </si>
  <si>
    <t>68-102742-08</t>
  </si>
  <si>
    <t>68-102743-08</t>
  </si>
  <si>
    <t>68-102744-08</t>
  </si>
  <si>
    <t>68-103348-06</t>
  </si>
  <si>
    <t>68-103543-06</t>
  </si>
  <si>
    <t>68-103546-06</t>
  </si>
  <si>
    <t>68-103552-06</t>
  </si>
  <si>
    <t>68-103595-06</t>
  </si>
  <si>
    <t>68-6951-08</t>
  </si>
  <si>
    <t>68-6951-09</t>
  </si>
  <si>
    <t>68-6952-08</t>
  </si>
  <si>
    <t>68-6952-09</t>
  </si>
  <si>
    <t>68-6953-08</t>
  </si>
  <si>
    <t>68-6953-09</t>
  </si>
  <si>
    <t>68-6955-08</t>
  </si>
  <si>
    <t>68-6955-09</t>
  </si>
  <si>
    <t>800-106134-05</t>
  </si>
  <si>
    <t>800-106135-05</t>
  </si>
  <si>
    <t>800-106138-05</t>
  </si>
  <si>
    <t>800-106140-05</t>
  </si>
  <si>
    <t>800-107776-05</t>
  </si>
  <si>
    <t>800-107778-05</t>
  </si>
  <si>
    <t>800-107780-05</t>
  </si>
  <si>
    <t>800-109175-03</t>
  </si>
  <si>
    <t>800-110017-03</t>
  </si>
  <si>
    <t>800-110018-03</t>
  </si>
  <si>
    <t>800-110019-03</t>
  </si>
  <si>
    <t>800-110020-03</t>
  </si>
  <si>
    <t>341-100376-03</t>
  </si>
  <si>
    <t>341-101060-02</t>
  </si>
  <si>
    <t>341-101061-02</t>
  </si>
  <si>
    <t>341-101109-02</t>
  </si>
  <si>
    <t>68-102769-01</t>
  </si>
  <si>
    <t>68-102770-01</t>
  </si>
  <si>
    <t>68-102771-01</t>
  </si>
  <si>
    <t>68-102772-01</t>
  </si>
  <si>
    <t>68-104036-01</t>
  </si>
  <si>
    <t>68-104037-01</t>
  </si>
  <si>
    <t>68-104038-02</t>
  </si>
  <si>
    <t>68-104039-01</t>
  </si>
  <si>
    <t>68-104441-01</t>
  </si>
  <si>
    <t>68-104442-01</t>
  </si>
  <si>
    <t>G0A</t>
  </si>
  <si>
    <t>73-102173-03</t>
  </si>
  <si>
    <t>73-102174-03</t>
  </si>
  <si>
    <t>73-102175-03</t>
  </si>
  <si>
    <t>73-102176-03</t>
  </si>
  <si>
    <t>800-107720-01</t>
  </si>
  <si>
    <t>800-107721-01</t>
  </si>
  <si>
    <t>800-107722-01</t>
  </si>
  <si>
    <t>800-107723-01</t>
  </si>
  <si>
    <t>800-112689-01</t>
  </si>
  <si>
    <t>800-112690-01</t>
  </si>
  <si>
    <t>74-138614-02</t>
  </si>
  <si>
    <t>55-105321-01</t>
  </si>
  <si>
    <t>47-105308-02</t>
  </si>
  <si>
    <t>47-106479-01</t>
  </si>
  <si>
    <t>68-102386-01</t>
  </si>
  <si>
    <t>800-48083-02</t>
  </si>
  <si>
    <t>800-48089-02</t>
  </si>
  <si>
    <t>47-110062-01</t>
  </si>
  <si>
    <t>800-112270-01</t>
  </si>
  <si>
    <t>800-112272-01</t>
  </si>
  <si>
    <t>800-112274-01</t>
  </si>
  <si>
    <t>800-112276-01</t>
  </si>
  <si>
    <t>78-102270-01</t>
  </si>
  <si>
    <t>69-2243-02</t>
  </si>
  <si>
    <t>69-2454-02</t>
  </si>
  <si>
    <t>700-39950-01</t>
  </si>
  <si>
    <t>78-18259-01</t>
  </si>
  <si>
    <t>78-19961-02</t>
  </si>
  <si>
    <t>78-19963-01</t>
  </si>
  <si>
    <t>800-36293-02</t>
  </si>
  <si>
    <t>502-100286-01</t>
  </si>
  <si>
    <t>53-100731-01</t>
  </si>
  <si>
    <t>53-100736-01</t>
  </si>
  <si>
    <t>53-100738-01</t>
  </si>
  <si>
    <t>68-100750-01</t>
  </si>
  <si>
    <t>68-100751-01</t>
  </si>
  <si>
    <t>700-112420-02</t>
  </si>
  <si>
    <t>78-101054-01</t>
  </si>
  <si>
    <t>800-103883-01</t>
  </si>
  <si>
    <t>800-103884-01</t>
  </si>
  <si>
    <t>800-103885-01</t>
  </si>
  <si>
    <t>84-100884-01</t>
  </si>
  <si>
    <t>84-100933-01</t>
  </si>
  <si>
    <t>68-6687-08</t>
  </si>
  <si>
    <t>J2</t>
  </si>
  <si>
    <t>15-111384-01</t>
  </si>
  <si>
    <t>68-5653-02</t>
  </si>
  <si>
    <t>68-5923-01</t>
  </si>
  <si>
    <t>^V0</t>
  </si>
  <si>
    <t>68-7579-03</t>
  </si>
  <si>
    <t>800-103497-03</t>
  </si>
  <si>
    <t>800-104108-01</t>
  </si>
  <si>
    <t>800-47153-01</t>
  </si>
  <si>
    <t>800-47588-01</t>
  </si>
  <si>
    <t>800-51284-02</t>
  </si>
  <si>
    <t>800-52017-01</t>
  </si>
  <si>
    <t>68-7209-08</t>
  </si>
  <si>
    <t>68-7275-07</t>
  </si>
  <si>
    <t>68-6781-02</t>
  </si>
  <si>
    <t>68-6782-01</t>
  </si>
  <si>
    <t>68-6785-01</t>
  </si>
  <si>
    <t>800-43375-01</t>
  </si>
  <si>
    <t>68-7200-07</t>
  </si>
  <si>
    <t>68-7207-05</t>
  </si>
  <si>
    <t>68-7245-07</t>
  </si>
  <si>
    <t>68-7320-04</t>
  </si>
  <si>
    <t>800-107872-02</t>
  </si>
  <si>
    <t>800-107872-03</t>
  </si>
  <si>
    <t>800-107874-02</t>
  </si>
  <si>
    <t>800-107874-03</t>
  </si>
  <si>
    <t>74-122687-02</t>
  </si>
  <si>
    <t>74-122688-03</t>
  </si>
  <si>
    <t>74-122798-03</t>
  </si>
  <si>
    <t>74-122887-01</t>
  </si>
  <si>
    <t>17-102729-02</t>
  </si>
  <si>
    <t>17-102729-03</t>
  </si>
  <si>
    <t>17-103389-01</t>
  </si>
  <si>
    <t>17-103389-02</t>
  </si>
  <si>
    <t>17-103390-01</t>
  </si>
  <si>
    <t>17-103390-03</t>
  </si>
  <si>
    <t>700-122031-01</t>
  </si>
  <si>
    <t>700-122032-01</t>
  </si>
  <si>
    <t>800-107423-01</t>
  </si>
  <si>
    <t>800-107424-01</t>
  </si>
  <si>
    <t>2027-09-25</t>
  </si>
  <si>
    <t>74-122543-06</t>
  </si>
  <si>
    <t>74-125686-05</t>
  </si>
  <si>
    <t>800-114267-01</t>
  </si>
  <si>
    <t>800-114268-01</t>
  </si>
  <si>
    <t>800-114269-01</t>
  </si>
  <si>
    <t>800-114271-01</t>
  </si>
  <si>
    <t>17-15867-02</t>
  </si>
  <si>
    <t>68-102257-03</t>
  </si>
  <si>
    <t>68-102270-03</t>
  </si>
  <si>
    <t>800-107301-01</t>
  </si>
  <si>
    <t>800-107303-01</t>
  </si>
  <si>
    <t>C9300X-48TX-M</t>
  </si>
  <si>
    <t>800-107382-01</t>
  </si>
  <si>
    <t>800-107388-01</t>
  </si>
  <si>
    <t>69-101120-01</t>
  </si>
  <si>
    <t>501-101042-02</t>
  </si>
  <si>
    <t>84-100627-03</t>
  </si>
  <si>
    <t>700-107717-02</t>
  </si>
  <si>
    <t>700-111997-01</t>
  </si>
  <si>
    <t>700-31129-02</t>
  </si>
  <si>
    <t>700-46994-01</t>
  </si>
  <si>
    <t>700-47103-01</t>
  </si>
  <si>
    <t>68-103949-01</t>
  </si>
  <si>
    <t>68-103950-01</t>
  </si>
  <si>
    <t>68-104950-01</t>
  </si>
  <si>
    <t>68-5097-07</t>
  </si>
  <si>
    <t>84-1587-01</t>
  </si>
  <si>
    <t>68-103021-01</t>
  </si>
  <si>
    <t>68-104290-05</t>
  </si>
  <si>
    <t>E1</t>
  </si>
  <si>
    <t>68-104291-05</t>
  </si>
  <si>
    <t>68-104292-05</t>
  </si>
  <si>
    <t>68-104293-05</t>
  </si>
  <si>
    <t>68-104915-05</t>
  </si>
  <si>
    <t>68-104917-05</t>
  </si>
  <si>
    <t>471-713693-01</t>
  </si>
  <si>
    <t>700-108694-01</t>
  </si>
  <si>
    <t>341-101202-01</t>
  </si>
  <si>
    <t>341-101203-01</t>
  </si>
  <si>
    <t>341-101656-01</t>
  </si>
  <si>
    <t>341-101657-01</t>
  </si>
  <si>
    <t>341-100806-01</t>
  </si>
  <si>
    <t>341-100948-01</t>
  </si>
  <si>
    <t>341-100948-02</t>
  </si>
  <si>
    <t>341-100949-01</t>
  </si>
  <si>
    <t>341-100949-02</t>
  </si>
  <si>
    <t>341-100950-01</t>
  </si>
  <si>
    <t>341-100952-02</t>
  </si>
  <si>
    <t>341-100953-02</t>
  </si>
  <si>
    <t>341-101257-04</t>
  </si>
  <si>
    <t>341-101264-04</t>
  </si>
  <si>
    <t>341-101316-01</t>
  </si>
  <si>
    <t>341-101317-01</t>
  </si>
  <si>
    <t>800-50675-02</t>
  </si>
  <si>
    <t>800-50675-03</t>
  </si>
  <si>
    <t>800-50068-01</t>
  </si>
  <si>
    <t>800-50069-01</t>
  </si>
  <si>
    <t>69-101144-01</t>
  </si>
  <si>
    <t>69-101145-01</t>
  </si>
  <si>
    <t>74-141029-01</t>
  </si>
  <si>
    <t>800-113162-01</t>
  </si>
  <si>
    <t>74-132382-01</t>
  </si>
  <si>
    <t>74-127837-01</t>
  </si>
  <si>
    <t>74-127837-02</t>
  </si>
  <si>
    <t>700-113568-02</t>
  </si>
  <si>
    <t>800-104598-01</t>
  </si>
  <si>
    <t>800-47972-05</t>
  </si>
  <si>
    <t>47-102997-04</t>
  </si>
  <si>
    <t>47-102997-05</t>
  </si>
  <si>
    <t>47-105940-04</t>
  </si>
  <si>
    <t>47-105940-05</t>
  </si>
  <si>
    <t>47-105941-04</t>
  </si>
  <si>
    <t>47-105941-05</t>
  </si>
  <si>
    <t>47-105967-03</t>
  </si>
  <si>
    <t>47-105967-04</t>
  </si>
  <si>
    <t>47-109136-02</t>
  </si>
  <si>
    <t>47-109136-03</t>
  </si>
  <si>
    <t>68-101690-02</t>
  </si>
  <si>
    <t>68-101828-02</t>
  </si>
  <si>
    <t>^C1</t>
  </si>
  <si>
    <t>68-102799-02</t>
  </si>
  <si>
    <t>68-104004-02</t>
  </si>
  <si>
    <t>700-128988-01</t>
  </si>
  <si>
    <t>47-100633-01</t>
  </si>
  <si>
    <t>68-100233-01</t>
  </si>
  <si>
    <t>800-105917-01</t>
  </si>
  <si>
    <t>800-105939-01</t>
  </si>
  <si>
    <t>68-6751-04</t>
  </si>
  <si>
    <t>74-131099-01</t>
  </si>
  <si>
    <t>68-103818-02</t>
  </si>
  <si>
    <t>68-103819-02</t>
  </si>
  <si>
    <t>68-104217-03</t>
  </si>
  <si>
    <t>68-104218-03</t>
  </si>
  <si>
    <t>68-104219-03</t>
  </si>
  <si>
    <t>68-104220-03</t>
  </si>
  <si>
    <t>68-104221-03</t>
  </si>
  <si>
    <t>68-104222-03</t>
  </si>
  <si>
    <t>68-104223-03</t>
  </si>
  <si>
    <t>68-104224-03</t>
  </si>
  <si>
    <t>68-104225-03</t>
  </si>
  <si>
    <t>800-112681-02</t>
  </si>
  <si>
    <t>800-112682-02</t>
  </si>
  <si>
    <t>800-112950-02</t>
  </si>
  <si>
    <t>800-112951-02</t>
  </si>
  <si>
    <t>800-112952-02</t>
  </si>
  <si>
    <t>800-112953-02</t>
  </si>
  <si>
    <t>800-112954-02</t>
  </si>
  <si>
    <t>800-112955-02</t>
  </si>
  <si>
    <t>800-112956-02</t>
  </si>
  <si>
    <t>800-112957-02</t>
  </si>
  <si>
    <t>800-112958-02</t>
  </si>
  <si>
    <t>C9300-24P-M</t>
  </si>
  <si>
    <t>C9300-24S-M</t>
  </si>
  <si>
    <t>C9300-24T-M</t>
  </si>
  <si>
    <t>C9300-24U-M</t>
  </si>
  <si>
    <t>C9300-24UX-M</t>
  </si>
  <si>
    <t>C9300-48P-M</t>
  </si>
  <si>
    <t>C9300-48S-M</t>
  </si>
  <si>
    <t>C9300-48T-M</t>
  </si>
  <si>
    <t>C9300-48U-M</t>
  </si>
  <si>
    <t>C9300-48UN-M</t>
  </si>
  <si>
    <t>C9300-48UXM-M</t>
  </si>
  <si>
    <t>29-106626-01</t>
  </si>
  <si>
    <t>68-103354-01</t>
  </si>
  <si>
    <t>68-4873-15</t>
  </si>
  <si>
    <t>68-4999-15</t>
  </si>
  <si>
    <t>78-102222-01</t>
  </si>
  <si>
    <t>700-121409-01</t>
  </si>
  <si>
    <t>800-30541-03</t>
  </si>
  <si>
    <t>800-31386-01</t>
  </si>
  <si>
    <t>68-103053-03</t>
  </si>
  <si>
    <t>68-103055-03</t>
  </si>
  <si>
    <t>68-103059-03</t>
  </si>
  <si>
    <t>68-103060-03</t>
  </si>
  <si>
    <t>20-100552-01</t>
  </si>
  <si>
    <t>78-101471-01</t>
  </si>
  <si>
    <t>800-112606-01</t>
  </si>
  <si>
    <t>69-101357-01</t>
  </si>
  <si>
    <t>69-101327-03</t>
  </si>
  <si>
    <t>74-137478-02</t>
  </si>
  <si>
    <t>68-7420-01</t>
  </si>
  <si>
    <t>74-130796-03</t>
  </si>
  <si>
    <t>74-130797-03</t>
  </si>
  <si>
    <t>74-130798-03</t>
  </si>
  <si>
    <t>74-130799-03</t>
  </si>
  <si>
    <t>74-130800-03</t>
  </si>
  <si>
    <t>74-130801-03</t>
  </si>
  <si>
    <t>800-112271-01</t>
  </si>
  <si>
    <t>800-112273-01</t>
  </si>
  <si>
    <t>68-104294-05</t>
  </si>
  <si>
    <t>68-104296-05</t>
  </si>
  <si>
    <t>53-101544-01</t>
  </si>
  <si>
    <t>68-103948-02</t>
  </si>
  <si>
    <t>68-103949-02</t>
  </si>
  <si>
    <t>68-103950-02</t>
  </si>
  <si>
    <t>68-103957-02</t>
  </si>
  <si>
    <t>68-103958-02</t>
  </si>
  <si>
    <t>73-20984-04</t>
  </si>
  <si>
    <t>73-20985-04</t>
  </si>
  <si>
    <t>73-20986-04</t>
  </si>
  <si>
    <t>73-20987-04</t>
  </si>
  <si>
    <t>47-102619-01</t>
  </si>
  <si>
    <t>47-108047-05</t>
  </si>
  <si>
    <t>47-109789-03</t>
  </si>
  <si>
    <t>AB0</t>
  </si>
  <si>
    <t>68-5959-02</t>
  </si>
  <si>
    <t>68-6530-05</t>
  </si>
  <si>
    <t>68-6531-04</t>
  </si>
  <si>
    <t>68-7029-02</t>
  </si>
  <si>
    <t>68-7577-05</t>
  </si>
  <si>
    <t>68-6746-08</t>
  </si>
  <si>
    <t>68-6746-09</t>
  </si>
  <si>
    <t>68-6753-09</t>
  </si>
  <si>
    <t>68-6754-08</t>
  </si>
  <si>
    <t>68-6754-09</t>
  </si>
  <si>
    <t>68-6755-08</t>
  </si>
  <si>
    <t>68-6755-09</t>
  </si>
  <si>
    <t>15-103485-02</t>
  </si>
  <si>
    <t>74-105489-01</t>
  </si>
  <si>
    <t>74-115846-01</t>
  </si>
  <si>
    <t>47-107418-01</t>
  </si>
  <si>
    <t>48-102476-01</t>
  </si>
  <si>
    <t>341-100952-01</t>
  </si>
  <si>
    <t>53-101561-02</t>
  </si>
  <si>
    <t>2027-04-03</t>
  </si>
  <si>
    <t>53-101561-03</t>
  </si>
  <si>
    <t>74-141689-01</t>
  </si>
  <si>
    <t>17-102748-01</t>
  </si>
  <si>
    <t>17-102749-01</t>
  </si>
  <si>
    <t>17-102750-01</t>
  </si>
  <si>
    <t>17-16595-06</t>
  </si>
  <si>
    <t>2026-05-07</t>
  </si>
  <si>
    <t>68-7262-11</t>
  </si>
  <si>
    <t>68-7571-06</t>
  </si>
  <si>
    <t>68-7829-05</t>
  </si>
  <si>
    <t>69-101088-02</t>
  </si>
  <si>
    <t>69-101088-03</t>
  </si>
  <si>
    <t>69-101088-04</t>
  </si>
  <si>
    <t>69-101089-01</t>
  </si>
  <si>
    <t>69-101089-02</t>
  </si>
  <si>
    <t>C9200L-24PXG-4X-M</t>
  </si>
  <si>
    <t>C9200L-24T-4G-M</t>
  </si>
  <si>
    <t>C9200L-24T-4X-M</t>
  </si>
  <si>
    <t>C9200L-48PXG-4X-M</t>
  </si>
  <si>
    <t>C9200L-48T-4G-M</t>
  </si>
  <si>
    <t>C9200L-48T-4X-M</t>
  </si>
  <si>
    <t>68-7113-06</t>
  </si>
  <si>
    <t>68-7114-08</t>
  </si>
  <si>
    <t>68-7082-09</t>
  </si>
  <si>
    <t>68-7102-10</t>
  </si>
  <si>
    <t>68-7223-07</t>
  </si>
  <si>
    <t>68-7228-09</t>
  </si>
  <si>
    <t>68-7230-08</t>
  </si>
  <si>
    <t>68-7247-05</t>
  </si>
  <si>
    <t>68-7305-05</t>
  </si>
  <si>
    <t>68-7323-05</t>
  </si>
  <si>
    <t>68-7324-05</t>
  </si>
  <si>
    <t>68-7326-07</t>
  </si>
  <si>
    <t>74-122340-01</t>
  </si>
  <si>
    <t>74-122783-01</t>
  </si>
  <si>
    <t>74-125685-01</t>
  </si>
  <si>
    <t>68-4489-03</t>
  </si>
  <si>
    <t>68-4489-03-T</t>
  </si>
  <si>
    <t>68-4819-03</t>
  </si>
  <si>
    <t>H0A</t>
  </si>
  <si>
    <t>68-4819-03-T</t>
  </si>
  <si>
    <t>68-4852-03</t>
  </si>
  <si>
    <t>68-4852-03-T</t>
  </si>
  <si>
    <t>68-5728-02</t>
  </si>
  <si>
    <t>68-5728-02-T</t>
  </si>
  <si>
    <t>68-5987-02</t>
  </si>
  <si>
    <t>68-5987-02-T</t>
  </si>
  <si>
    <t>^W0</t>
  </si>
  <si>
    <t>68-6466-03</t>
  </si>
  <si>
    <t>68-6466-03-T</t>
  </si>
  <si>
    <t>^X0</t>
  </si>
  <si>
    <t>68-7210-06</t>
  </si>
  <si>
    <t>68-7211-03</t>
  </si>
  <si>
    <t>68-7211-03-T</t>
  </si>
  <si>
    <t>800-42655-02</t>
  </si>
  <si>
    <t>J0A</t>
  </si>
  <si>
    <t>800-42655-02-T</t>
  </si>
  <si>
    <t>501-101807-01</t>
  </si>
  <si>
    <t>68-102810-06</t>
  </si>
  <si>
    <t>68-102811-06</t>
  </si>
  <si>
    <t>68-102812-06</t>
  </si>
  <si>
    <t>800-107829-06</t>
  </si>
  <si>
    <t>800-107830-06</t>
  </si>
  <si>
    <t>800-107831-06</t>
  </si>
  <si>
    <t>800-107840-06</t>
  </si>
  <si>
    <t>800-107841-06</t>
  </si>
  <si>
    <t>800-107842-06</t>
  </si>
  <si>
    <t>800-108044-06</t>
  </si>
  <si>
    <t>800-108045-06</t>
  </si>
  <si>
    <t>800-108046-06</t>
  </si>
  <si>
    <t>68-102273-02</t>
  </si>
  <si>
    <t>28-103225-05</t>
  </si>
  <si>
    <t>28-103226-05</t>
  </si>
  <si>
    <t>28-103227-05</t>
  </si>
  <si>
    <t>28-103230-03</t>
  </si>
  <si>
    <t>28-103304-03</t>
  </si>
  <si>
    <t>2027-09-01</t>
  </si>
  <si>
    <t>68-104574-05</t>
  </si>
  <si>
    <t>68-104575-05</t>
  </si>
  <si>
    <t>68-104576-05</t>
  </si>
  <si>
    <t>800-112581-05</t>
  </si>
  <si>
    <t>800-112582-05</t>
  </si>
  <si>
    <t>800-112583-05</t>
  </si>
  <si>
    <t>800-112720-05</t>
  </si>
  <si>
    <t>800-112755-03</t>
  </si>
  <si>
    <t>11-102252-02</t>
  </si>
  <si>
    <t>FCNJZ0024164</t>
  </si>
  <si>
    <t>FCNJZ0024239</t>
  </si>
  <si>
    <t>53-101534-01</t>
  </si>
  <si>
    <t>68-102275-03</t>
  </si>
  <si>
    <t>68-102276-03</t>
  </si>
  <si>
    <t>341-100563-01</t>
  </si>
  <si>
    <t>341-100675-01</t>
  </si>
  <si>
    <t>47-102623-01</t>
  </si>
  <si>
    <t>47-102624-01</t>
  </si>
  <si>
    <t>501-101077-01</t>
  </si>
  <si>
    <t>55-102044-01</t>
  </si>
  <si>
    <t>69-100282-01</t>
  </si>
  <si>
    <t>69-100283-01</t>
  </si>
  <si>
    <t>69-100286-01</t>
  </si>
  <si>
    <t>700-111709-01</t>
  </si>
  <si>
    <t>800-103191-01</t>
  </si>
  <si>
    <t>800-103711-01</t>
  </si>
  <si>
    <t>800-103818-01</t>
  </si>
  <si>
    <t>800-104043-01</t>
  </si>
  <si>
    <t>68-101895-01</t>
  </si>
  <si>
    <t>68-101896-01</t>
  </si>
  <si>
    <t>78-101257-01</t>
  </si>
  <si>
    <t>68-102856-01</t>
  </si>
  <si>
    <t>68-102858-01</t>
  </si>
  <si>
    <t>68-102859-01</t>
  </si>
  <si>
    <t>68-103915-01</t>
  </si>
  <si>
    <t>68-103916-01</t>
  </si>
  <si>
    <t>68-103918-01</t>
  </si>
  <si>
    <t>800-107935-01</t>
  </si>
  <si>
    <t>800-107937-01</t>
  </si>
  <si>
    <t>800-107941-01</t>
  </si>
  <si>
    <t>55-105701-01</t>
  </si>
  <si>
    <t>55-3073-01</t>
  </si>
  <si>
    <t>53-100883-02</t>
  </si>
  <si>
    <t>69-100867-01</t>
  </si>
  <si>
    <t>68-7202-10</t>
  </si>
  <si>
    <t>68-103546-07</t>
  </si>
  <si>
    <t>341-102008-01</t>
  </si>
  <si>
    <t>55-105789-01</t>
  </si>
  <si>
    <t>68-5099-03</t>
  </si>
  <si>
    <t>68-103450-02</t>
  </si>
  <si>
    <t>68-103948-01</t>
  </si>
  <si>
    <t>68-103957-01</t>
  </si>
  <si>
    <t>68-103958-01</t>
  </si>
  <si>
    <t>68-104950-02</t>
  </si>
  <si>
    <t>68-104951-01</t>
  </si>
  <si>
    <t>68-104951-02</t>
  </si>
  <si>
    <t>800-110907-01</t>
  </si>
  <si>
    <t>800-110911-01</t>
  </si>
  <si>
    <t>74-138840-01</t>
  </si>
  <si>
    <t>68-102674-01</t>
  </si>
  <si>
    <t>68-102678-01</t>
  </si>
  <si>
    <t>68-103156-01</t>
  </si>
  <si>
    <t>68-103161-01</t>
  </si>
  <si>
    <t>68-103911-01</t>
  </si>
  <si>
    <t>68-103912-01</t>
  </si>
  <si>
    <t>68-103914-01</t>
  </si>
  <si>
    <t>800-107239-01</t>
  </si>
  <si>
    <t>800-107248-01</t>
  </si>
  <si>
    <t>800-107260-01</t>
  </si>
  <si>
    <t>800-107380-01</t>
  </si>
  <si>
    <t>800-107385-01</t>
  </si>
  <si>
    <t>800-108900-01</t>
  </si>
  <si>
    <t>800-108901-01</t>
  </si>
  <si>
    <t>800-108902-01</t>
  </si>
  <si>
    <t>800-108903-01</t>
  </si>
  <si>
    <t>800-108904-01</t>
  </si>
  <si>
    <t>800-108907-01</t>
  </si>
  <si>
    <t>700-125846-01</t>
  </si>
  <si>
    <t>700-127117-01</t>
  </si>
  <si>
    <t>68-6762-09</t>
  </si>
  <si>
    <t>700-113484-01</t>
  </si>
  <si>
    <t>700-113929-01</t>
  </si>
  <si>
    <t>700-113930-01</t>
  </si>
  <si>
    <t>700-114497-01</t>
  </si>
  <si>
    <t>700-114540-01</t>
  </si>
  <si>
    <t>700-115174-01</t>
  </si>
  <si>
    <t>700-116625-01</t>
  </si>
  <si>
    <t>700-118735-01</t>
  </si>
  <si>
    <t>700-36476-01</t>
  </si>
  <si>
    <t>800-104567-03</t>
  </si>
  <si>
    <t>800-104568-03</t>
  </si>
  <si>
    <t>800-104569-03</t>
  </si>
  <si>
    <t>800-104570-03</t>
  </si>
  <si>
    <t>800-104796-03</t>
  </si>
  <si>
    <t>800-104982-03</t>
  </si>
  <si>
    <t>800-105018-03</t>
  </si>
  <si>
    <t>800-105019-03</t>
  </si>
  <si>
    <t>800-105188-03</t>
  </si>
  <si>
    <t>800-105215-03</t>
  </si>
  <si>
    <t>800-105944-01</t>
  </si>
  <si>
    <t>800-107422-01</t>
  </si>
  <si>
    <t>68-102857-01</t>
  </si>
  <si>
    <t>68-102860-01</t>
  </si>
  <si>
    <t>68-103917-01</t>
  </si>
  <si>
    <t>800-107938-01</t>
  </si>
  <si>
    <t>800-108330-01</t>
  </si>
  <si>
    <t>68-102631-01</t>
  </si>
  <si>
    <t>68-102676-01</t>
  </si>
  <si>
    <t>68-103032-02</t>
  </si>
  <si>
    <t>68-103033-01</t>
  </si>
  <si>
    <t>68-103158-01</t>
  </si>
  <si>
    <t>68-103159-01</t>
  </si>
  <si>
    <t>68-103913-01</t>
  </si>
  <si>
    <t>800-107269-01</t>
  </si>
  <si>
    <t>800-107391-01</t>
  </si>
  <si>
    <t>800-108335-01</t>
  </si>
  <si>
    <t>800-108905-01</t>
  </si>
  <si>
    <t>800-108906-01</t>
  </si>
  <si>
    <t>800-108931-01</t>
  </si>
  <si>
    <t>800-108932-01</t>
  </si>
  <si>
    <t>700-123675-01</t>
  </si>
  <si>
    <t>800-49981-02</t>
  </si>
  <si>
    <t>800-33781-03</t>
  </si>
  <si>
    <t>M0A</t>
  </si>
  <si>
    <t>800-33781-03-T</t>
  </si>
  <si>
    <t>800-33781-04</t>
  </si>
  <si>
    <t>800-36608-02</t>
  </si>
  <si>
    <t>800-36608-02-T</t>
  </si>
  <si>
    <t>800-36608-03</t>
  </si>
  <si>
    <t>68-7247-06</t>
  </si>
  <si>
    <t>68-7305-06</t>
  </si>
  <si>
    <t>68-7323-06</t>
  </si>
  <si>
    <t>68-7324-06</t>
  </si>
  <si>
    <t>FCNJZ0023841</t>
  </si>
  <si>
    <t>700-106521-01</t>
  </si>
  <si>
    <t>700-111303-01</t>
  </si>
  <si>
    <t>700-116712-01</t>
  </si>
  <si>
    <t>700-116788-01</t>
  </si>
  <si>
    <t>700-117991-01</t>
  </si>
  <si>
    <t>700-118051-01</t>
  </si>
  <si>
    <t>700-121592-01</t>
  </si>
  <si>
    <t>700-127248-01</t>
  </si>
  <si>
    <t>700-29548-02</t>
  </si>
  <si>
    <t>700-32486-01</t>
  </si>
  <si>
    <t>700-37803-01</t>
  </si>
  <si>
    <t>700-43413-01</t>
  </si>
  <si>
    <t>700-44608-02</t>
  </si>
  <si>
    <t>700-44610-02</t>
  </si>
  <si>
    <t>700-45267-03</t>
  </si>
  <si>
    <t>700-45521-01</t>
  </si>
  <si>
    <t>700-46996-01</t>
  </si>
  <si>
    <t>700-47483-01</t>
  </si>
  <si>
    <t>800-102344-02</t>
  </si>
  <si>
    <t>800-105182-01</t>
  </si>
  <si>
    <t>800-105394-01</t>
  </si>
  <si>
    <t>800-105400-01</t>
  </si>
  <si>
    <t>800-105402-01</t>
  </si>
  <si>
    <t>800-105419-01</t>
  </si>
  <si>
    <t>800-105578-01</t>
  </si>
  <si>
    <t>800-105701-02</t>
  </si>
  <si>
    <t>800-105704-02</t>
  </si>
  <si>
    <t>800-105706-02</t>
  </si>
  <si>
    <t>800-105712-02</t>
  </si>
  <si>
    <t>800-106558-02</t>
  </si>
  <si>
    <t>800-106558-03</t>
  </si>
  <si>
    <t>800-106558-04</t>
  </si>
  <si>
    <t>800-106558-06</t>
  </si>
  <si>
    <t>800-106559-02</t>
  </si>
  <si>
    <t>800-106559-03</t>
  </si>
  <si>
    <t>800-106559-04</t>
  </si>
  <si>
    <t>800-106559-06</t>
  </si>
  <si>
    <t>800-106560-03</t>
  </si>
  <si>
    <t>800-106560-04</t>
  </si>
  <si>
    <t>800-106560-05</t>
  </si>
  <si>
    <t>800-106560-07</t>
  </si>
  <si>
    <t>800-106561-02</t>
  </si>
  <si>
    <t>800-106561-03</t>
  </si>
  <si>
    <t>800-106561-04</t>
  </si>
  <si>
    <t>800-106561-06</t>
  </si>
  <si>
    <t>800-106562-02</t>
  </si>
  <si>
    <t>800-106562-03</t>
  </si>
  <si>
    <t>800-106562-04</t>
  </si>
  <si>
    <t>800-106562-06</t>
  </si>
  <si>
    <t>800-106563-03</t>
  </si>
  <si>
    <t>800-106563-04</t>
  </si>
  <si>
    <t>800-106563-05</t>
  </si>
  <si>
    <t>800-106563-07</t>
  </si>
  <si>
    <t>800-106564-02</t>
  </si>
  <si>
    <t>800-106564-03</t>
  </si>
  <si>
    <t>800-106564-04</t>
  </si>
  <si>
    <t>800-106564-05</t>
  </si>
  <si>
    <t>800-106564-07</t>
  </si>
  <si>
    <t>800-106565-02</t>
  </si>
  <si>
    <t>800-106565-03</t>
  </si>
  <si>
    <t>800-106565-04</t>
  </si>
  <si>
    <t>800-106565-05</t>
  </si>
  <si>
    <t>800-106565-07</t>
  </si>
  <si>
    <t>800-106566-02</t>
  </si>
  <si>
    <t>800-106566-03</t>
  </si>
  <si>
    <t>800-106566-04</t>
  </si>
  <si>
    <t>800-106566-05</t>
  </si>
  <si>
    <t>800-106566-07</t>
  </si>
  <si>
    <t>800-107522-05</t>
  </si>
  <si>
    <t>800-107523-05</t>
  </si>
  <si>
    <t>800-108044-01</t>
  </si>
  <si>
    <t>800-108044-02</t>
  </si>
  <si>
    <t>800-108044-03</t>
  </si>
  <si>
    <t>800-108044-04</t>
  </si>
  <si>
    <t>800-108045-01</t>
  </si>
  <si>
    <t>800-108045-02</t>
  </si>
  <si>
    <t>800-108045-03</t>
  </si>
  <si>
    <t>800-108045-04</t>
  </si>
  <si>
    <t>800-108046-01</t>
  </si>
  <si>
    <t>800-108046-02</t>
  </si>
  <si>
    <t>800-108046-03</t>
  </si>
  <si>
    <t>800-108046-04</t>
  </si>
  <si>
    <t>800-109614-01</t>
  </si>
  <si>
    <t>800-109646-01</t>
  </si>
  <si>
    <t>FCNJZ0023923</t>
  </si>
  <si>
    <t>800-113048-01</t>
  </si>
  <si>
    <t>800-113049-01</t>
  </si>
  <si>
    <t>800-113050-01</t>
  </si>
  <si>
    <t>800-113051-01</t>
  </si>
  <si>
    <t>800-113052-01</t>
  </si>
  <si>
    <t>800-113053-01</t>
  </si>
  <si>
    <t>800-42029-04</t>
  </si>
  <si>
    <t>800-42986-02</t>
  </si>
  <si>
    <t>800-43035-02</t>
  </si>
  <si>
    <t>800-43036-02</t>
  </si>
  <si>
    <t>800-48605-01</t>
  </si>
  <si>
    <t>800-49549-01</t>
  </si>
  <si>
    <t>^R0</t>
  </si>
  <si>
    <t>^S0</t>
  </si>
  <si>
    <t>68-104796-01</t>
  </si>
  <si>
    <t>68-104797-01</t>
  </si>
  <si>
    <t>68-104798-01</t>
  </si>
  <si>
    <t>68-104799-01</t>
  </si>
  <si>
    <t>68-104800-01</t>
  </si>
  <si>
    <t>68-104801-01</t>
  </si>
  <si>
    <t>C9300X-12Y-M</t>
  </si>
  <si>
    <t>C9300X-24HX-M</t>
  </si>
  <si>
    <t>C9300X-24Y-M</t>
  </si>
  <si>
    <t>C9300X-48HXN-M</t>
  </si>
  <si>
    <t>68-5161-03</t>
  </si>
  <si>
    <t>68-6558-02</t>
  </si>
  <si>
    <t>47-110619-01</t>
  </si>
  <si>
    <t>68-104038-01</t>
  </si>
  <si>
    <t>28-13726-06</t>
  </si>
  <si>
    <t>74-120677-02</t>
  </si>
  <si>
    <t>2029-01-06</t>
  </si>
  <si>
    <t>74-120677-03</t>
  </si>
  <si>
    <t>74-120700-02</t>
  </si>
  <si>
    <t>74-120700-03</t>
  </si>
  <si>
    <t>700-113015-01</t>
  </si>
  <si>
    <t>69-101275-01</t>
  </si>
  <si>
    <t>68-104123-02</t>
  </si>
  <si>
    <t>68-104135-02</t>
  </si>
  <si>
    <t>68-104150-02</t>
  </si>
  <si>
    <t>47-110074-02</t>
  </si>
  <si>
    <t>74-118505-02</t>
  </si>
  <si>
    <t>17-102877-08</t>
  </si>
  <si>
    <t>17-103007-05</t>
  </si>
  <si>
    <t>25-100369-03</t>
  </si>
  <si>
    <t>700-123829-01</t>
  </si>
  <si>
    <t>74-124924-01</t>
  </si>
  <si>
    <t>47-109989-01</t>
  </si>
  <si>
    <t>800-112725-01</t>
  </si>
  <si>
    <t>72-102598-01</t>
  </si>
  <si>
    <t>700-137031-01</t>
  </si>
  <si>
    <t>700-137047-01</t>
  </si>
  <si>
    <t>700-137301-01</t>
  </si>
  <si>
    <t>68-7487-04</t>
  </si>
  <si>
    <t>700-115260-03</t>
  </si>
  <si>
    <t>800-48215-03</t>
  </si>
  <si>
    <t>84-102118-02</t>
  </si>
  <si>
    <t>84-102120-02</t>
  </si>
  <si>
    <t>47-105312-04</t>
  </si>
  <si>
    <t>74-124738-02</t>
  </si>
  <si>
    <t>78-101631-03</t>
  </si>
  <si>
    <t>78-101631-04</t>
  </si>
  <si>
    <t>68-104860-01</t>
  </si>
  <si>
    <t>68-104861-01</t>
  </si>
  <si>
    <t>68-104862-01</t>
  </si>
  <si>
    <t>68-104863-01</t>
  </si>
  <si>
    <t>800-113281-01</t>
  </si>
  <si>
    <t>800-113282-01</t>
  </si>
  <si>
    <t>800-113283-01</t>
  </si>
  <si>
    <t>800-113285-01</t>
  </si>
  <si>
    <t>C9300L-24UXG-4X-M</t>
  </si>
  <si>
    <t>C9300L-48UXG-4X-M</t>
  </si>
  <si>
    <t>800-114499-01</t>
  </si>
  <si>
    <t>700-138784-01</t>
  </si>
  <si>
    <t>800-101373-02</t>
  </si>
  <si>
    <t>74-135764-08</t>
  </si>
  <si>
    <t>74-135765-08</t>
  </si>
  <si>
    <t>74-135766-07</t>
  </si>
  <si>
    <t>74-135767-07</t>
  </si>
  <si>
    <t>2027-02-09</t>
  </si>
  <si>
    <t>17-103202-05</t>
  </si>
  <si>
    <t>74-134450-06</t>
  </si>
  <si>
    <t>74-134451-06</t>
  </si>
  <si>
    <t>74-134452-06</t>
  </si>
  <si>
    <t>74-134453-06</t>
  </si>
  <si>
    <t>74-139979-02</t>
  </si>
  <si>
    <t>74-139980-02</t>
  </si>
  <si>
    <t>74-139981-02</t>
  </si>
  <si>
    <t>74-139982-02</t>
  </si>
  <si>
    <t>17-17859-01</t>
  </si>
  <si>
    <t>17-17862-01</t>
  </si>
  <si>
    <t>17-17867-01</t>
  </si>
  <si>
    <t>17-17875-01</t>
  </si>
  <si>
    <t>68-104027-01</t>
  </si>
  <si>
    <t>68-104028-01</t>
  </si>
  <si>
    <t>800-110156-01</t>
  </si>
  <si>
    <t>800-110157-01</t>
  </si>
  <si>
    <t>800-110158-01</t>
  </si>
  <si>
    <t>800-110159-01</t>
  </si>
  <si>
    <t>68-6587-06</t>
  </si>
  <si>
    <t>^J2</t>
  </si>
  <si>
    <t>68-7418-02</t>
  </si>
  <si>
    <t>800-51211-01</t>
  </si>
  <si>
    <t>800-51212-02</t>
  </si>
  <si>
    <t>74-142152-01</t>
  </si>
  <si>
    <t>74-142283-01</t>
  </si>
  <si>
    <t>55-105654-01</t>
  </si>
  <si>
    <t>800-104598-02</t>
  </si>
  <si>
    <t>28-102262-04</t>
  </si>
  <si>
    <t>28-14738-03</t>
  </si>
  <si>
    <t>68-7269-07</t>
  </si>
  <si>
    <t>68-7402-06</t>
  </si>
  <si>
    <t>800-109092-03</t>
  </si>
  <si>
    <t>800-109092-05</t>
  </si>
  <si>
    <t>800-109999-03</t>
  </si>
  <si>
    <t>17-103018-02</t>
  </si>
  <si>
    <t>68-7275-08</t>
  </si>
  <si>
    <t>800-50077-03</t>
  </si>
  <si>
    <t>800-50077-04</t>
  </si>
  <si>
    <t>47-110600-01</t>
  </si>
  <si>
    <t>78-102069-01</t>
  </si>
  <si>
    <t>17-102457-08</t>
  </si>
  <si>
    <t>17-102460-07</t>
  </si>
  <si>
    <t>68-103464-08</t>
  </si>
  <si>
    <t>68-103465-08</t>
  </si>
  <si>
    <t>68-103466-08</t>
  </si>
  <si>
    <t>800-109498-08</t>
  </si>
  <si>
    <t>800-109499-08</t>
  </si>
  <si>
    <t>800-109500-08</t>
  </si>
  <si>
    <t>68-6762-06</t>
  </si>
  <si>
    <t>68-7642-03</t>
  </si>
  <si>
    <t>68-7642-04</t>
  </si>
  <si>
    <t>68-7642-05</t>
  </si>
  <si>
    <t>68-7544-04</t>
  </si>
  <si>
    <t>68-7544-05</t>
  </si>
  <si>
    <t>68-7662-04</t>
  </si>
  <si>
    <t>68-7662-05</t>
  </si>
  <si>
    <t>68-103090-03</t>
  </si>
  <si>
    <t>68-103090-04</t>
  </si>
  <si>
    <t>341-1801-02</t>
  </si>
  <si>
    <t>341-1802-02</t>
  </si>
  <si>
    <t>700-105845-02</t>
  </si>
  <si>
    <t>700-137032-01</t>
  </si>
  <si>
    <t>55-104986-01</t>
  </si>
  <si>
    <t>84-102295-01</t>
  </si>
  <si>
    <t>341-0345-07</t>
  </si>
  <si>
    <t>68-7731-03</t>
  </si>
  <si>
    <t>68-104032-02</t>
  </si>
  <si>
    <t>68-104033-02</t>
  </si>
  <si>
    <t>68-104034-02</t>
  </si>
  <si>
    <t>68-104035-02</t>
  </si>
  <si>
    <t>68-104088-02</t>
  </si>
  <si>
    <t>700-140011-01</t>
  </si>
  <si>
    <t>68-4212-05</t>
  </si>
  <si>
    <t>68-4213-05</t>
  </si>
  <si>
    <t>68-5845-06</t>
  </si>
  <si>
    <t>68-5846-06</t>
  </si>
  <si>
    <t>68-6113-03</t>
  </si>
  <si>
    <t>68-6837-01</t>
  </si>
  <si>
    <t>700-108692-01</t>
  </si>
  <si>
    <t>17-102183-06</t>
  </si>
  <si>
    <t>17-102184-08</t>
  </si>
  <si>
    <t>17-102236-03</t>
  </si>
  <si>
    <t>28-102263-05</t>
  </si>
  <si>
    <t>28-102263-06</t>
  </si>
  <si>
    <t>68-7268-05-T</t>
  </si>
  <si>
    <t>68-7268-06</t>
  </si>
  <si>
    <t>700-126393-02</t>
  </si>
  <si>
    <t>74-142935-01</t>
  </si>
  <si>
    <t>53-100653-01</t>
  </si>
  <si>
    <t>68-5449-01</t>
  </si>
  <si>
    <t>700-47944-01</t>
  </si>
  <si>
    <t>800-43412-07</t>
  </si>
  <si>
    <t>800-44257-01</t>
  </si>
  <si>
    <t>47-104565-01</t>
  </si>
  <si>
    <t>47-104811-01</t>
  </si>
  <si>
    <t>47-104813-02</t>
  </si>
  <si>
    <t>47-104814-02</t>
  </si>
  <si>
    <t>47-106083-01</t>
  </si>
  <si>
    <t>47-106084-01</t>
  </si>
  <si>
    <t>47-106085-01</t>
  </si>
  <si>
    <t>47-106086-01</t>
  </si>
  <si>
    <t>47-106087-01</t>
  </si>
  <si>
    <t>47-106088-01</t>
  </si>
  <si>
    <t>47-106089-01</t>
  </si>
  <si>
    <t>501-101321-01</t>
  </si>
  <si>
    <t>501-101326-01</t>
  </si>
  <si>
    <t>53-100837-02</t>
  </si>
  <si>
    <t>53-101082-01</t>
  </si>
  <si>
    <t>53-101083-01</t>
  </si>
  <si>
    <t>53-101085-01</t>
  </si>
  <si>
    <t>53-101087-01</t>
  </si>
  <si>
    <t>53-101115-01</t>
  </si>
  <si>
    <t>53-101116-02</t>
  </si>
  <si>
    <t>55-102434-01</t>
  </si>
  <si>
    <t>55-102435-01</t>
  </si>
  <si>
    <t>55-102455-01</t>
  </si>
  <si>
    <t>55-102456-01</t>
  </si>
  <si>
    <t>55-102457-01</t>
  </si>
  <si>
    <t>68-6309-01</t>
  </si>
  <si>
    <t>78-101302-01</t>
  </si>
  <si>
    <t>84-101129-01</t>
  </si>
  <si>
    <t>84-101130-01</t>
  </si>
  <si>
    <t>55-104295-01</t>
  </si>
  <si>
    <t>55-104296-01</t>
  </si>
  <si>
    <t>84-101993-01</t>
  </si>
  <si>
    <t>FCNJZ0024285</t>
  </si>
  <si>
    <t>47-109894-01</t>
  </si>
  <si>
    <t>53-101556-01</t>
  </si>
  <si>
    <t>53-3245-01</t>
  </si>
  <si>
    <t>68-5772-01</t>
  </si>
  <si>
    <t>800-45603-09</t>
  </si>
  <si>
    <t>800-45606-01</t>
  </si>
  <si>
    <t>47-102625-01</t>
  </si>
  <si>
    <t>47-102626-01</t>
  </si>
  <si>
    <t>47-102627-01</t>
  </si>
  <si>
    <t>47-103283-01</t>
  </si>
  <si>
    <t>47-105335-01</t>
  </si>
  <si>
    <t>47-105743-01</t>
  </si>
  <si>
    <t>47-105769-01</t>
  </si>
  <si>
    <t>47-105770-01</t>
  </si>
  <si>
    <t>47-105783-01</t>
  </si>
  <si>
    <t>47-106557-01</t>
  </si>
  <si>
    <t>800-109986-01</t>
  </si>
  <si>
    <t>800-109988-01</t>
  </si>
  <si>
    <t>800-109989-01</t>
  </si>
  <si>
    <t>800-109990-01</t>
  </si>
  <si>
    <t>800-49687-02</t>
  </si>
  <si>
    <t>341-100701-01</t>
  </si>
  <si>
    <t>47-103140-01</t>
  </si>
  <si>
    <t>47-103291-01</t>
  </si>
  <si>
    <t>74-111524-03</t>
  </si>
  <si>
    <t>74-114187-02</t>
  </si>
  <si>
    <t>501-100687-01</t>
  </si>
  <si>
    <t>55-100950-01</t>
  </si>
  <si>
    <t>55-100951-01</t>
  </si>
  <si>
    <t>69-0125-01</t>
  </si>
  <si>
    <t>69-0671-01</t>
  </si>
  <si>
    <t>69-0933-04</t>
  </si>
  <si>
    <t>69-0934-01</t>
  </si>
  <si>
    <t>700-15894-01</t>
  </si>
  <si>
    <t>78-21571-01</t>
  </si>
  <si>
    <t>84-2599-01</t>
  </si>
  <si>
    <t>AG0</t>
  </si>
  <si>
    <t>78-21651-02</t>
  </si>
  <si>
    <t>501-101899-01</t>
  </si>
  <si>
    <t>501-101900-01</t>
  </si>
  <si>
    <t>800-109399-01</t>
  </si>
  <si>
    <t>800-109678-01</t>
  </si>
  <si>
    <t>700-131031-01</t>
  </si>
  <si>
    <t>29-104464-03</t>
  </si>
  <si>
    <t>68-7270-04</t>
  </si>
  <si>
    <t>68-7364-04</t>
  </si>
  <si>
    <t>68-7404-04</t>
  </si>
  <si>
    <t>FCNJZ0024242</t>
  </si>
  <si>
    <t>78-101998-01</t>
  </si>
  <si>
    <t>FCNJZ0024181</t>
  </si>
  <si>
    <t>78-102070-01</t>
  </si>
  <si>
    <t>78-102164-01</t>
  </si>
  <si>
    <t>78-102221-01</t>
  </si>
  <si>
    <t>07-100538-01</t>
  </si>
  <si>
    <t>07-100539-01</t>
  </si>
  <si>
    <t>17-101374-03</t>
  </si>
  <si>
    <t>47-106300-01</t>
  </si>
  <si>
    <t>471-100616-01</t>
  </si>
  <si>
    <t>501-101579-01</t>
  </si>
  <si>
    <t>501-101580-01</t>
  </si>
  <si>
    <t>55-103071-01</t>
  </si>
  <si>
    <t>55-103072-01</t>
  </si>
  <si>
    <t>55-103073-01</t>
  </si>
  <si>
    <t>55-103074-01</t>
  </si>
  <si>
    <t>84-0680-05</t>
  </si>
  <si>
    <t>84-101465-01</t>
  </si>
  <si>
    <t>84-101466-01</t>
  </si>
  <si>
    <t>84-101467-01</t>
  </si>
  <si>
    <t>700-120397-02</t>
  </si>
  <si>
    <t>800-107302-01</t>
  </si>
  <si>
    <t>800-107305-01</t>
  </si>
  <si>
    <t>68-6749-03</t>
  </si>
  <si>
    <t>68-6889-03</t>
  </si>
  <si>
    <t>800-48024-03</t>
  </si>
  <si>
    <t>800-51284-03</t>
  </si>
  <si>
    <t>28-101244-03</t>
  </si>
  <si>
    <t>28-101247-03</t>
  </si>
  <si>
    <t>28-101248-03</t>
  </si>
  <si>
    <t>28-101249-03</t>
  </si>
  <si>
    <t>28-101252-04</t>
  </si>
  <si>
    <t>47-105817-01</t>
  </si>
  <si>
    <t>471-100509-01</t>
  </si>
  <si>
    <t>55-101774-01</t>
  </si>
  <si>
    <t>55-101775-01</t>
  </si>
  <si>
    <t>55-101776-01</t>
  </si>
  <si>
    <t>55-102013-01</t>
  </si>
  <si>
    <t>55-102014-01</t>
  </si>
  <si>
    <t>68-101220-02</t>
  </si>
  <si>
    <t>68-101234-02</t>
  </si>
  <si>
    <t>700-106166-01</t>
  </si>
  <si>
    <t>700-106170-01</t>
  </si>
  <si>
    <t>700-106397-01</t>
  </si>
  <si>
    <t>700-106724-01</t>
  </si>
  <si>
    <t>700-106783-01</t>
  </si>
  <si>
    <t>700-107041-01</t>
  </si>
  <si>
    <t>700-108412-01</t>
  </si>
  <si>
    <t>700-108774-01</t>
  </si>
  <si>
    <t>700-108776-01</t>
  </si>
  <si>
    <t>700-108777-01</t>
  </si>
  <si>
    <t>700-108778-01</t>
  </si>
  <si>
    <t>700-108779-01</t>
  </si>
  <si>
    <t>700-108790-01</t>
  </si>
  <si>
    <t>700-108791-01</t>
  </si>
  <si>
    <t>700-108793-01</t>
  </si>
  <si>
    <t>700-108794-01</t>
  </si>
  <si>
    <t>700-108798-01</t>
  </si>
  <si>
    <t>700-108823-01</t>
  </si>
  <si>
    <t>700-108849-01</t>
  </si>
  <si>
    <t>700-109220-01</t>
  </si>
  <si>
    <t>700-109222-01</t>
  </si>
  <si>
    <t>700-109492-01</t>
  </si>
  <si>
    <t>700-109493-01</t>
  </si>
  <si>
    <t>700-109896-01</t>
  </si>
  <si>
    <t>700-111684-01</t>
  </si>
  <si>
    <t>700-111685-01</t>
  </si>
  <si>
    <t>700-111686-01</t>
  </si>
  <si>
    <t>700-111687-01</t>
  </si>
  <si>
    <t>700-112129-01</t>
  </si>
  <si>
    <t>700-112130-01</t>
  </si>
  <si>
    <t>700-112144-01</t>
  </si>
  <si>
    <t>700-112145-01</t>
  </si>
  <si>
    <t>73-100887-01</t>
  </si>
  <si>
    <t>73-100911-01</t>
  </si>
  <si>
    <t>74-104297-01</t>
  </si>
  <si>
    <t>74-121035-01</t>
  </si>
  <si>
    <t>78-101081-02</t>
  </si>
  <si>
    <t>78-101405-04</t>
  </si>
  <si>
    <t>800-103078-02</t>
  </si>
  <si>
    <t>800-103336-01</t>
  </si>
  <si>
    <t>800-103673-01</t>
  </si>
  <si>
    <t>800-103761-01</t>
  </si>
  <si>
    <t>800-103762-01</t>
  </si>
  <si>
    <t>800-103788-02</t>
  </si>
  <si>
    <t>800-103789-01</t>
  </si>
  <si>
    <t>800-103794-01</t>
  </si>
  <si>
    <t>800-106143-01</t>
  </si>
  <si>
    <t>84-100753-01</t>
  </si>
  <si>
    <t>84-100860-01</t>
  </si>
  <si>
    <t>69-0328-03</t>
  </si>
  <si>
    <t>47-108473-01</t>
  </si>
  <si>
    <t>15-1004180-01</t>
  </si>
  <si>
    <t>15-1004812-01</t>
  </si>
  <si>
    <t>15-10050-01</t>
  </si>
  <si>
    <t>471-100829-01</t>
  </si>
  <si>
    <t>341-101828-01</t>
  </si>
  <si>
    <t>341-101829-01</t>
  </si>
  <si>
    <t>67-4043847AA-01</t>
  </si>
  <si>
    <t>67-4066099-01</t>
  </si>
  <si>
    <t>67-A57000056-01</t>
  </si>
  <si>
    <t>73-100564-02</t>
  </si>
  <si>
    <t>73-18113-02</t>
  </si>
  <si>
    <t>73-18299-02</t>
  </si>
  <si>
    <t>73-4013908-01</t>
  </si>
  <si>
    <t>73-4043847-01</t>
  </si>
  <si>
    <t>73-4066098-01</t>
  </si>
  <si>
    <t>800-102016-03</t>
  </si>
  <si>
    <t>800-102789-03</t>
  </si>
  <si>
    <t>800-105156-02</t>
  </si>
  <si>
    <t>800-4011961-01</t>
  </si>
  <si>
    <t>800-4020451-02</t>
  </si>
  <si>
    <t>800-4020860-01</t>
  </si>
  <si>
    <t>800-4023769-02</t>
  </si>
  <si>
    <t>800-4043849-01</t>
  </si>
  <si>
    <t>800-4072762-01</t>
  </si>
  <si>
    <t>800-4072764-01</t>
  </si>
  <si>
    <t>800-4072766-01</t>
  </si>
  <si>
    <t>800-4072768-01</t>
  </si>
  <si>
    <t>800-4072770-01</t>
  </si>
  <si>
    <t>800-4072772-01</t>
  </si>
  <si>
    <t>800-4072774-01</t>
  </si>
  <si>
    <t>800-4072776-01</t>
  </si>
  <si>
    <t>800-4072778-01</t>
  </si>
  <si>
    <t>800-4072845-02</t>
  </si>
  <si>
    <t>800-4072846-01</t>
  </si>
  <si>
    <t>800-4072847-02</t>
  </si>
  <si>
    <t>47-109789-04</t>
  </si>
  <si>
    <t>501-102103-01</t>
  </si>
  <si>
    <t>501-102199-01</t>
  </si>
  <si>
    <t>800-24973-02</t>
  </si>
  <si>
    <t>74-105489-02</t>
  </si>
  <si>
    <t>78-102010-01</t>
  </si>
  <si>
    <t>68-7731-05</t>
  </si>
  <si>
    <t>78-19144-01</t>
  </si>
  <si>
    <t>800-36861-01</t>
  </si>
  <si>
    <t>68-101053-06</t>
  </si>
  <si>
    <t>68-101198-06</t>
  </si>
  <si>
    <t>68-102070-05</t>
  </si>
  <si>
    <t>68-102166-05</t>
  </si>
  <si>
    <t>47-108297-01</t>
  </si>
  <si>
    <t>47-108299-01</t>
  </si>
  <si>
    <t>47-108301-01</t>
  </si>
  <si>
    <t>47-108304-01</t>
  </si>
  <si>
    <t>47-108305-01</t>
  </si>
  <si>
    <t>47-108307-01</t>
  </si>
  <si>
    <t>74-126669-01</t>
  </si>
  <si>
    <t>74-126753-01</t>
  </si>
  <si>
    <t>74-126964-01</t>
  </si>
  <si>
    <t>74-129032-01</t>
  </si>
  <si>
    <t>74-129033-01</t>
  </si>
  <si>
    <t>78-101839-01</t>
  </si>
  <si>
    <t>78-101840-01</t>
  </si>
  <si>
    <t>84-101963-01</t>
  </si>
  <si>
    <t>800-115882-02</t>
  </si>
  <si>
    <t>800-115884-02</t>
  </si>
  <si>
    <t>68-104027-02</t>
  </si>
  <si>
    <t>68-104028-02</t>
  </si>
  <si>
    <t>800-111237-02</t>
  </si>
  <si>
    <t>800-111238-02</t>
  </si>
  <si>
    <t>53-101493-04</t>
  </si>
  <si>
    <t>53-101968-01</t>
  </si>
  <si>
    <t>53-101968-02</t>
  </si>
  <si>
    <t>2026-12-26</t>
  </si>
  <si>
    <t>68-107082-02</t>
  </si>
  <si>
    <t>2028-09-28</t>
  </si>
  <si>
    <t>68-107084-02</t>
  </si>
  <si>
    <t>47-27413-08</t>
  </si>
  <si>
    <t>84-101804-01</t>
  </si>
  <si>
    <t>84-101805-02</t>
  </si>
  <si>
    <t>84-101806-02</t>
  </si>
  <si>
    <t>84-101807-02</t>
  </si>
  <si>
    <t>800-103372-03</t>
  </si>
  <si>
    <t>47-107496-02</t>
  </si>
  <si>
    <t>47-110380-01</t>
  </si>
  <si>
    <t>68-103291-01</t>
  </si>
  <si>
    <t>68-104808-01</t>
  </si>
  <si>
    <t>68-105051-01</t>
  </si>
  <si>
    <t>800-108085-01</t>
  </si>
  <si>
    <t>800-108604-01</t>
  </si>
  <si>
    <t>800-113088-01</t>
  </si>
  <si>
    <t>800-113089-01</t>
  </si>
  <si>
    <t>700-17731-04</t>
  </si>
  <si>
    <t>700-17732-04</t>
  </si>
  <si>
    <t>68-103754-04</t>
  </si>
  <si>
    <t>68-103755-04</t>
  </si>
  <si>
    <t>69-100902-01</t>
  </si>
  <si>
    <t>68-5552-05</t>
  </si>
  <si>
    <t>68-5605-05</t>
  </si>
  <si>
    <t>68-5935-04</t>
  </si>
  <si>
    <t>78-101466-02</t>
  </si>
  <si>
    <t>73-16510-01</t>
  </si>
  <si>
    <t>73-100565-03</t>
  </si>
  <si>
    <t>73-16691-07</t>
  </si>
  <si>
    <t>68-104864-01</t>
  </si>
  <si>
    <t>800-113286-01</t>
  </si>
  <si>
    <t>84-100877-02</t>
  </si>
  <si>
    <t>84-100877-03</t>
  </si>
  <si>
    <t>84-100877-04</t>
  </si>
  <si>
    <t>84-100972-02</t>
  </si>
  <si>
    <t>84-100974-02</t>
  </si>
  <si>
    <t>84-101401-01</t>
  </si>
  <si>
    <t>84-101401-03</t>
  </si>
  <si>
    <t>84-101401-04</t>
  </si>
  <si>
    <t>84-102129-01</t>
  </si>
  <si>
    <t>84-102333-01</t>
  </si>
  <si>
    <t>74-142152-02</t>
  </si>
  <si>
    <t>700-118665-01</t>
  </si>
  <si>
    <t>800-105943-01</t>
  </si>
  <si>
    <t>72-101342-04</t>
  </si>
  <si>
    <t>72-101674-03</t>
  </si>
  <si>
    <t>78-101521-01</t>
  </si>
  <si>
    <t>74-127920-01</t>
  </si>
  <si>
    <t>74-135773-01</t>
  </si>
  <si>
    <t>68-102987-02</t>
  </si>
  <si>
    <t>68-103021-03</t>
  </si>
  <si>
    <t>Affected Item PN</t>
  </si>
  <si>
    <t>Old Rev</t>
  </si>
  <si>
    <t>New Rev</t>
  </si>
  <si>
    <t>BOM Old PN</t>
  </si>
  <si>
    <t>BOM Old Qty</t>
  </si>
  <si>
    <t>BOM New PN</t>
  </si>
  <si>
    <t>BOM New Qty</t>
  </si>
  <si>
    <t>RefDes Old</t>
  </si>
  <si>
    <t>RefDes New</t>
  </si>
  <si>
    <t>BOM Effective Date</t>
  </si>
  <si>
    <t>IMP Status</t>
  </si>
  <si>
    <t>Source CSV Row</t>
  </si>
  <si>
    <t>47-110814-01</t>
  </si>
  <si>
    <t>0</t>
  </si>
  <si>
    <t>95-118343-01</t>
  </si>
  <si>
    <t>84-102055-01</t>
  </si>
  <si>
    <t>.056</t>
  </si>
  <si>
    <t>471-00591-03</t>
  </si>
  <si>
    <t>16-101031-01</t>
  </si>
  <si>
    <t>16-4251-01</t>
  </si>
  <si>
    <t>0.056</t>
  </si>
  <si>
    <t>73-18323-11</t>
  </si>
  <si>
    <t>73-18323-12</t>
  </si>
  <si>
    <t>73-18917-09</t>
  </si>
  <si>
    <t>73-18917-10</t>
  </si>
  <si>
    <t>73-19771-05</t>
  </si>
  <si>
    <t>73-19771-06</t>
  </si>
  <si>
    <t>73-19770-04</t>
  </si>
  <si>
    <t>73-19770-05</t>
  </si>
  <si>
    <t>73-20077-05</t>
  </si>
  <si>
    <t>15-107221-01</t>
  </si>
  <si>
    <t>78-102234-01</t>
  </si>
  <si>
    <t>16-101189-02</t>
  </si>
  <si>
    <t>471-00364-01</t>
  </si>
  <si>
    <t>LBL</t>
  </si>
  <si>
    <t>503-00240-01</t>
  </si>
  <si>
    <t>0.0625</t>
  </si>
  <si>
    <t>16-101377-01</t>
  </si>
  <si>
    <t>15-13841-01</t>
  </si>
  <si>
    <t>15-13376-01</t>
  </si>
  <si>
    <t>471-00015-01</t>
  </si>
  <si>
    <t>471-00028-01</t>
  </si>
  <si>
    <t>84-102246-01</t>
  </si>
  <si>
    <t>84-102296-01</t>
  </si>
  <si>
    <t>501-102016-01</t>
  </si>
  <si>
    <t>55-104400-01</t>
  </si>
  <si>
    <t>15-106725-02</t>
  </si>
  <si>
    <t>15-106725-03</t>
  </si>
  <si>
    <t>U133</t>
  </si>
  <si>
    <t>U28</t>
  </si>
  <si>
    <t>502-00134-01</t>
  </si>
  <si>
    <t>78-21656-08</t>
  </si>
  <si>
    <t>471-00020-01</t>
  </si>
  <si>
    <t>1A1496;INCPADHCAA</t>
  </si>
  <si>
    <t>1B6602;INCPADHCAB</t>
  </si>
  <si>
    <t>1B6604;IP3CADXCAB</t>
  </si>
  <si>
    <t>471-00643-01</t>
  </si>
  <si>
    <t>1B6603;INCPADFCAC</t>
  </si>
  <si>
    <t>471-00715-01</t>
  </si>
  <si>
    <t>1B6363;INCPAN2CAC</t>
  </si>
  <si>
    <t>1B6671;INCPAN2CAD</t>
  </si>
  <si>
    <t>17-17115-05</t>
  </si>
  <si>
    <t>12-100745-01</t>
  </si>
  <si>
    <t>12-4472-01</t>
  </si>
  <si>
    <t>479073;INMFD00BRE</t>
  </si>
  <si>
    <t>479638;INMGE10CRD</t>
  </si>
  <si>
    <t>U192_17</t>
  </si>
  <si>
    <t>U192_16</t>
  </si>
  <si>
    <t>10-3227-01</t>
  </si>
  <si>
    <t>10-3227-03</t>
  </si>
  <si>
    <t>48-0968-01</t>
  </si>
  <si>
    <t>471-100657-01</t>
  </si>
  <si>
    <t>800-104430-01</t>
  </si>
  <si>
    <t>800-105315-02</t>
  </si>
  <si>
    <t>47-108509-01</t>
  </si>
  <si>
    <t>471-00577-01</t>
  </si>
  <si>
    <t>15-109269-01</t>
  </si>
  <si>
    <t>UCTL</t>
  </si>
  <si>
    <t>U20</t>
  </si>
  <si>
    <t>U8;U74</t>
  </si>
  <si>
    <t>U25</t>
  </si>
  <si>
    <t>26-100391-01</t>
  </si>
  <si>
    <t>11-2819-01</t>
  </si>
  <si>
    <t>C46_MHS</t>
  </si>
  <si>
    <t>11-3113-01</t>
  </si>
  <si>
    <t>HW26</t>
  </si>
  <si>
    <t>J3;J4;J5;J6;J7;J8</t>
  </si>
  <si>
    <t>R148</t>
  </si>
  <si>
    <t>20-100663-01</t>
  </si>
  <si>
    <t>Q17</t>
  </si>
  <si>
    <t>15-110164-01</t>
  </si>
  <si>
    <t>U1_MCU</t>
  </si>
  <si>
    <t>15-106622-01</t>
  </si>
  <si>
    <t>16-102158-01</t>
  </si>
  <si>
    <t>17-102875-05</t>
  </si>
  <si>
    <t>17-102877-05</t>
  </si>
  <si>
    <t>17-103007-03</t>
  </si>
  <si>
    <t>471-00014-01</t>
  </si>
  <si>
    <t>700-137901-01</t>
  </si>
  <si>
    <t>55-4000-01</t>
  </si>
  <si>
    <t>.125</t>
  </si>
  <si>
    <t>.25</t>
  </si>
  <si>
    <t>.012</t>
  </si>
  <si>
    <t>501-101835-01</t>
  </si>
  <si>
    <t>84-101888-01</t>
  </si>
  <si>
    <t>.037</t>
  </si>
  <si>
    <t>.013</t>
  </si>
  <si>
    <t>700-124916-01</t>
  </si>
  <si>
    <t>700-124931-01</t>
  </si>
  <si>
    <t>48-0425-01</t>
  </si>
  <si>
    <t>12-2636-02</t>
  </si>
  <si>
    <t>R508</t>
  </si>
  <si>
    <t>12-2537-02</t>
  </si>
  <si>
    <t>R507</t>
  </si>
  <si>
    <t>12-4351-01</t>
  </si>
  <si>
    <t>R507;R508</t>
  </si>
  <si>
    <t>700-129357-01</t>
  </si>
  <si>
    <t>471-100631-01</t>
  </si>
  <si>
    <t>51-4944-01</t>
  </si>
  <si>
    <t>51-102892-01</t>
  </si>
  <si>
    <t>34-100414-02</t>
  </si>
  <si>
    <t>34-100414-03</t>
  </si>
  <si>
    <t>471-00471-01</t>
  </si>
  <si>
    <t>51-102936-01</t>
  </si>
  <si>
    <t>471-00013-01</t>
  </si>
  <si>
    <t>471-00648-01</t>
  </si>
  <si>
    <t>HW1</t>
  </si>
  <si>
    <t>21-1261-01</t>
  </si>
  <si>
    <t>F1;F2;F3;F5;F10;F11;F12</t>
  </si>
  <si>
    <t>R83;R972</t>
  </si>
  <si>
    <t>R235;R253;R780;R781;R834;R845;R866;R876</t>
  </si>
  <si>
    <t>501-101514-01</t>
  </si>
  <si>
    <t>84-101971-01</t>
  </si>
  <si>
    <t>55-102891-01</t>
  </si>
  <si>
    <t>.0625</t>
  </si>
  <si>
    <t>503-00141-01</t>
  </si>
  <si>
    <t>78-102096-01</t>
  </si>
  <si>
    <t>0.125</t>
  </si>
  <si>
    <t>47-105851-01</t>
  </si>
  <si>
    <t>69-101006-02</t>
  </si>
  <si>
    <t>69-101008-02</t>
  </si>
  <si>
    <t>69-101009-02</t>
  </si>
  <si>
    <t>78-102233-01</t>
  </si>
  <si>
    <t>800-105850-01</t>
  </si>
  <si>
    <t>47-110512-01</t>
  </si>
  <si>
    <t>502-00081-01</t>
  </si>
  <si>
    <t>55-104603-01</t>
  </si>
  <si>
    <t>53-100835-03</t>
  </si>
  <si>
    <t>700-30247-02</t>
  </si>
  <si>
    <t>84-101887-01</t>
  </si>
  <si>
    <t>471-00019-01</t>
  </si>
  <si>
    <t>501-102092-01</t>
  </si>
  <si>
    <t>43-100355-01</t>
  </si>
  <si>
    <t>07-100904-01</t>
  </si>
  <si>
    <t>800-111836-01</t>
  </si>
  <si>
    <t>15-110244-01</t>
  </si>
  <si>
    <t>78-102098-02</t>
  </si>
  <si>
    <t>700-134663-01</t>
  </si>
  <si>
    <t>U58V549.04</t>
  </si>
  <si>
    <t>U58V549.05</t>
  </si>
  <si>
    <t>15-107057-01</t>
  </si>
  <si>
    <t>15-107057-02</t>
  </si>
  <si>
    <t>13-100569-01</t>
  </si>
  <si>
    <t>CR50;CR51;CR52;CR55;CR56;CR57;CR59;CR60;CR61;CR62;CR63;CR64;CR65;CR66;CR67;CR68</t>
  </si>
  <si>
    <t>73-103049-04</t>
  </si>
  <si>
    <t>73-103050-04</t>
  </si>
  <si>
    <t>48-101298-01</t>
  </si>
  <si>
    <t>48-101633-01</t>
  </si>
  <si>
    <t>1B6742;INCPARNCAB</t>
  </si>
  <si>
    <t>29-106208-01</t>
  </si>
  <si>
    <t>17-103223-03</t>
  </si>
  <si>
    <t>12-2313-02</t>
  </si>
  <si>
    <t>12-2265-01</t>
  </si>
  <si>
    <t>11-3838-01</t>
  </si>
  <si>
    <t>C728_CFA</t>
  </si>
  <si>
    <t>U154</t>
  </si>
  <si>
    <t>U163</t>
  </si>
  <si>
    <t>U239</t>
  </si>
  <si>
    <t>U130</t>
  </si>
  <si>
    <t>U139</t>
  </si>
  <si>
    <t>U145</t>
  </si>
  <si>
    <t>15-110028-01</t>
  </si>
  <si>
    <t>16-102131-01</t>
  </si>
  <si>
    <t>15-105253-01</t>
  </si>
  <si>
    <t>15-103982-01</t>
  </si>
  <si>
    <t>FMAU4;FMBU4</t>
  </si>
  <si>
    <t>73-102084-05</t>
  </si>
  <si>
    <t>73-102082-05</t>
  </si>
  <si>
    <t>800-104696-03</t>
  </si>
  <si>
    <t>84-101391-01</t>
  </si>
  <si>
    <t>800-104932-03</t>
  </si>
  <si>
    <t>47-106181-02</t>
  </si>
  <si>
    <t>55-4559-01</t>
  </si>
  <si>
    <t>0.083</t>
  </si>
  <si>
    <t>800-104933-03</t>
  </si>
  <si>
    <t>55-5708-01</t>
  </si>
  <si>
    <t>0.066</t>
  </si>
  <si>
    <t>68-104984-01</t>
  </si>
  <si>
    <t>68-104985-01</t>
  </si>
  <si>
    <t>68-104986-01</t>
  </si>
  <si>
    <t>700-139164-01</t>
  </si>
  <si>
    <t>29-3653-02</t>
  </si>
  <si>
    <t>J2;J3;J4;J6</t>
  </si>
  <si>
    <t>R59</t>
  </si>
  <si>
    <t>12-100218-01</t>
  </si>
  <si>
    <t>R737</t>
  </si>
  <si>
    <t>700-113568-01</t>
  </si>
  <si>
    <t>800-113370-01</t>
  </si>
  <si>
    <t>800-113368-01</t>
  </si>
  <si>
    <t>800-113369-01</t>
  </si>
  <si>
    <t>16-101465-01</t>
  </si>
  <si>
    <t>800-106241-01</t>
  </si>
  <si>
    <t>84-100415-03</t>
  </si>
  <si>
    <t>502-100396-01</t>
  </si>
  <si>
    <t>55-1964-02</t>
  </si>
  <si>
    <t>37-1435-01</t>
  </si>
  <si>
    <t>72-4589-01</t>
  </si>
  <si>
    <t>73-102018-03TAA</t>
  </si>
  <si>
    <t>7JY35-337</t>
  </si>
  <si>
    <t>800-107776-04TAA</t>
  </si>
  <si>
    <t>800522-125</t>
  </si>
  <si>
    <t>0.143</t>
  </si>
  <si>
    <t>800-107777-04TAA</t>
  </si>
  <si>
    <t>800-107778-04TAA</t>
  </si>
  <si>
    <t>800-107779-04TAA</t>
  </si>
  <si>
    <t>800-107780-04TAA</t>
  </si>
  <si>
    <t>73-102018-02TAA</t>
  </si>
  <si>
    <t>800-110019-01TAA</t>
  </si>
  <si>
    <t>800-110017-02TAA</t>
  </si>
  <si>
    <t>800-110018-02TAA</t>
  </si>
  <si>
    <t>800-110020-02TAA</t>
  </si>
  <si>
    <t>800-110019-02TAA</t>
  </si>
  <si>
    <t>0.00595</t>
  </si>
  <si>
    <t>0.01190</t>
  </si>
  <si>
    <t>0.1429</t>
  </si>
  <si>
    <t>.1429</t>
  </si>
  <si>
    <t>10-2281-02</t>
  </si>
  <si>
    <t>U7;U16;U17;U18;U19;U20</t>
  </si>
  <si>
    <t>11-1089-02</t>
  </si>
  <si>
    <t>C227;C245;C263</t>
  </si>
  <si>
    <t>12-4058-01</t>
  </si>
  <si>
    <t>R32;R296</t>
  </si>
  <si>
    <t>12-4306-01</t>
  </si>
  <si>
    <t>R83;R86</t>
  </si>
  <si>
    <t>12-4412-01</t>
  </si>
  <si>
    <t>R293</t>
  </si>
  <si>
    <t>12-4419-01</t>
  </si>
  <si>
    <t>R254</t>
  </si>
  <si>
    <t>12-4536-01</t>
  </si>
  <si>
    <t>R204</t>
  </si>
  <si>
    <t>12-4628-01</t>
  </si>
  <si>
    <t>R280</t>
  </si>
  <si>
    <t>12-4858-01</t>
  </si>
  <si>
    <t>R283</t>
  </si>
  <si>
    <t>12-546600-01</t>
  </si>
  <si>
    <t>R295</t>
  </si>
  <si>
    <t>12-5754-01</t>
  </si>
  <si>
    <t>R336</t>
  </si>
  <si>
    <t>11-1102-01</t>
  </si>
  <si>
    <t>C230;C231;C248;C249</t>
  </si>
  <si>
    <t>12-5802-01</t>
  </si>
  <si>
    <t>R207</t>
  </si>
  <si>
    <t>12-5818-01</t>
  </si>
  <si>
    <t>R266</t>
  </si>
  <si>
    <t>12-5833-01</t>
  </si>
  <si>
    <t>R351</t>
  </si>
  <si>
    <t>13-0848-02</t>
  </si>
  <si>
    <t>CR61;CR62;CR63;CR64;CR65</t>
  </si>
  <si>
    <t>13-0945-01</t>
  </si>
  <si>
    <t>CR59</t>
  </si>
  <si>
    <t>13-100498-01</t>
  </si>
  <si>
    <t>CR68;CR69</t>
  </si>
  <si>
    <t>13-1025003-01</t>
  </si>
  <si>
    <t>CR18;CR19;CR20;CR33;CR34;CR35;CR36;CR37;CR38;CR39;CR40;CR41;CR42;CR43</t>
  </si>
  <si>
    <t>13-1197-02</t>
  </si>
  <si>
    <t>CR66;CR67</t>
  </si>
  <si>
    <t>13-1278-02</t>
  </si>
  <si>
    <t>CR7;CR8</t>
  </si>
  <si>
    <t>13-1296-02</t>
  </si>
  <si>
    <t>CR57</t>
  </si>
  <si>
    <t>11-1196-01</t>
  </si>
  <si>
    <t>C349;C350;C351</t>
  </si>
  <si>
    <t>13-1399-01</t>
  </si>
  <si>
    <t>CR58</t>
  </si>
  <si>
    <t>13-1404-02</t>
  </si>
  <si>
    <t>CR56</t>
  </si>
  <si>
    <t>13-1412-01</t>
  </si>
  <si>
    <t>CR55</t>
  </si>
  <si>
    <t>13-1432-01</t>
  </si>
  <si>
    <t>CR48</t>
  </si>
  <si>
    <t>15-101832-01</t>
  </si>
  <si>
    <t>U37</t>
  </si>
  <si>
    <t>15-101871-01</t>
  </si>
  <si>
    <t>U30</t>
  </si>
  <si>
    <t>15-103179-01</t>
  </si>
  <si>
    <t>U12</t>
  </si>
  <si>
    <t>15-103934-01</t>
  </si>
  <si>
    <t>U14</t>
  </si>
  <si>
    <t>15-105907-01</t>
  </si>
  <si>
    <t>U4</t>
  </si>
  <si>
    <t>15-106716-01</t>
  </si>
  <si>
    <t>U1</t>
  </si>
  <si>
    <t>11-1302-01</t>
  </si>
  <si>
    <t>C365</t>
  </si>
  <si>
    <t>15-106717-01</t>
  </si>
  <si>
    <t>U3</t>
  </si>
  <si>
    <t>15-106801-01</t>
  </si>
  <si>
    <t>U2</t>
  </si>
  <si>
    <t>15-11041-01</t>
  </si>
  <si>
    <t>U21</t>
  </si>
  <si>
    <t>15-14511-01</t>
  </si>
  <si>
    <t>U10</t>
  </si>
  <si>
    <t>15-9998-01</t>
  </si>
  <si>
    <t>U13</t>
  </si>
  <si>
    <t>U11</t>
  </si>
  <si>
    <t>19-2472-01</t>
  </si>
  <si>
    <t>Y5</t>
  </si>
  <si>
    <t>20-0021-02</t>
  </si>
  <si>
    <t>Q4;Q5</t>
  </si>
  <si>
    <t>Q3;Q17;Q27</t>
  </si>
  <si>
    <t>20-0720-01</t>
  </si>
  <si>
    <t>Q6;Q11;Q28</t>
  </si>
  <si>
    <t>11-1480-02</t>
  </si>
  <si>
    <t>C72;C73;C328;C367</t>
  </si>
  <si>
    <t>20-0917-01</t>
  </si>
  <si>
    <t>Q14</t>
  </si>
  <si>
    <t>20-0918-02</t>
  </si>
  <si>
    <t>Q15;Q16</t>
  </si>
  <si>
    <t>20-3983546-01</t>
  </si>
  <si>
    <t>Q12;Q13</t>
  </si>
  <si>
    <t>24-100368-01</t>
  </si>
  <si>
    <t>L34</t>
  </si>
  <si>
    <t>24-100380-02</t>
  </si>
  <si>
    <t>T6</t>
  </si>
  <si>
    <t>24-100381-02</t>
  </si>
  <si>
    <t>T3</t>
  </si>
  <si>
    <t>24-100639-02</t>
  </si>
  <si>
    <t>T1</t>
  </si>
  <si>
    <t>24-100684-01</t>
  </si>
  <si>
    <t>L4;L58</t>
  </si>
  <si>
    <t>24-101041-01</t>
  </si>
  <si>
    <t>L24</t>
  </si>
  <si>
    <t>11-1770-02</t>
  </si>
  <si>
    <t>C19;C23</t>
  </si>
  <si>
    <t>24-101042-01</t>
  </si>
  <si>
    <t>L25;L40;L48</t>
  </si>
  <si>
    <t>24-101044-01</t>
  </si>
  <si>
    <t>L39</t>
  </si>
  <si>
    <t>25-100295-01</t>
  </si>
  <si>
    <t>CR60</t>
  </si>
  <si>
    <t>25-1070-01</t>
  </si>
  <si>
    <t>CR21;CR22;CR23;CR24;CR25;CR26;CR27;CR28;CR29;CR30</t>
  </si>
  <si>
    <t>25-1187-01</t>
  </si>
  <si>
    <t>CR12</t>
  </si>
  <si>
    <t>25-1189-01</t>
  </si>
  <si>
    <t>CR11;CR13</t>
  </si>
  <si>
    <t>29-100178-01</t>
  </si>
  <si>
    <t>J3;J4</t>
  </si>
  <si>
    <t>29-100184-01</t>
  </si>
  <si>
    <t>J5</t>
  </si>
  <si>
    <t>29-100185-01</t>
  </si>
  <si>
    <t>J7;J8</t>
  </si>
  <si>
    <t>11-1799-01</t>
  </si>
  <si>
    <t>C372</t>
  </si>
  <si>
    <t>29-2377-01</t>
  </si>
  <si>
    <t>P6</t>
  </si>
  <si>
    <t>29-2378-01</t>
  </si>
  <si>
    <t>P10;P11</t>
  </si>
  <si>
    <t>29-6311-01</t>
  </si>
  <si>
    <t>29-6606-01</t>
  </si>
  <si>
    <t>J22</t>
  </si>
  <si>
    <t>36-0207-01</t>
  </si>
  <si>
    <t>L26;L27;L28;L29</t>
  </si>
  <si>
    <t>36-0221-03</t>
  </si>
  <si>
    <t>L41</t>
  </si>
  <si>
    <t>36-0264-01</t>
  </si>
  <si>
    <t>L5;L43;L44;L45;L46;L47</t>
  </si>
  <si>
    <t>36-100127-01</t>
  </si>
  <si>
    <t>L49</t>
  </si>
  <si>
    <t>36-100132-01</t>
  </si>
  <si>
    <t>L35;L36;L37</t>
  </si>
  <si>
    <t>36-100149-01</t>
  </si>
  <si>
    <t>L14;L15;L16;L17;L42;L59</t>
  </si>
  <si>
    <t>11-1820-02</t>
  </si>
  <si>
    <t>C228;C229;C238;C239;C240;C242;C244;C246;C247;C256;C257;C258;C260;C262;C264;C265;C274;C275;C277;C279;C280;C407;C584;C593;C594</t>
  </si>
  <si>
    <t>36-100182-01</t>
  </si>
  <si>
    <t>L18;L19</t>
  </si>
  <si>
    <t>36-1010309-01</t>
  </si>
  <si>
    <t>L67</t>
  </si>
  <si>
    <t>36-1030078-01</t>
  </si>
  <si>
    <t>L6;L7;L57;L60;L61;L62;L63;L64;L65;L66</t>
  </si>
  <si>
    <t>11-1975-02</t>
  </si>
  <si>
    <t>C528;C529</t>
  </si>
  <si>
    <t>11-1987-02</t>
  </si>
  <si>
    <t>C597</t>
  </si>
  <si>
    <t>11-0980-02</t>
  </si>
  <si>
    <t>C368;C369</t>
  </si>
  <si>
    <t>11-2258-02</t>
  </si>
  <si>
    <t>C364</t>
  </si>
  <si>
    <t>28-14294-07</t>
  </si>
  <si>
    <t>11-2306-01</t>
  </si>
  <si>
    <t>C141;C143;C144;C190;C195</t>
  </si>
  <si>
    <t>11-2330-02</t>
  </si>
  <si>
    <t>C110;C111;C112;C113;C115;C116;C117;C118;C119;C120;C121;C123;C124;C125;C126;C127;C128;C129;C130;C131;C132;C133;C139;C140;C142;C145;C146;C170;C171;C174;C175;C179;C180;C181;C183;C184;C185;C186;C187;C188;C189;C191;C192;C193;C194;C196;C197;C198;C199;C232;C233;C241;C250;C251;C259;C268;C269;C276;C303;C305;C307;C308;C311;C314;C315;C383;C389;C394;C398;C401;C405;C414;C423;C427;C428;C429;C430;C435;C437;C445;C449;C450;C453;C454;C455;C456;C457;C458;C459;C460;C461;C462;C463;C464;C465;C466;C467;C468;C469;C470;C471;C472;C473;C474;C475;C476;C477;C478;C479;C480;C481;C482;C483;C484;C485;C486;C487;C488;C490;C491;C492;C493;C494;C496;C497;C498;C499;C502;C505;C506;C507;C508;C509;C511;C514;C515;C517;C521;C523;C524;C532;C533;C537;C542;C545;C550;C551;C569;C570;C571;C572;C573;C574;C575;C576;C577;C578;C581;C590</t>
  </si>
  <si>
    <t>11-2637-02</t>
  </si>
  <si>
    <t>C375;C376;C377;C378</t>
  </si>
  <si>
    <t>11-2647-02</t>
  </si>
  <si>
    <t>C385;C395;C396;C399</t>
  </si>
  <si>
    <t>11-2670-02</t>
  </si>
  <si>
    <t>C433</t>
  </si>
  <si>
    <t>11-2671-01</t>
  </si>
  <si>
    <t>C357;C362;C589</t>
  </si>
  <si>
    <t>11-2720-02</t>
  </si>
  <si>
    <t>C379;C380</t>
  </si>
  <si>
    <t>C114;C310;C390;C391;C406;C410;C416;C417;C501;C503;C504;C510;C512;C513;C518;C519;C520;C539;C540;C541;C543;C544;C547;C549;C552;C580;C582</t>
  </si>
  <si>
    <t>11-2821-01</t>
  </si>
  <si>
    <t>C363</t>
  </si>
  <si>
    <t>11-0985-02</t>
  </si>
  <si>
    <t>C373;C374</t>
  </si>
  <si>
    <t>11-2871-01</t>
  </si>
  <si>
    <t>C354;C356</t>
  </si>
  <si>
    <t>11-2906-01</t>
  </si>
  <si>
    <t>C316;C317;C318;C319;C320;C321;C322;C323</t>
  </si>
  <si>
    <t>11-2955-01</t>
  </si>
  <si>
    <t>C1;C2;C3;C4;C5;C6;C7;C8;C9;C10;C11;C12;C13;C14;C16;C20;C234;C235;C252;C253;C591</t>
  </si>
  <si>
    <t>11-2998-01</t>
  </si>
  <si>
    <t>C359</t>
  </si>
  <si>
    <t>11-3026-01</t>
  </si>
  <si>
    <t>C324;C325;C326;C327;C353;C355;C585;C586;C587;C588</t>
  </si>
  <si>
    <t>11-3032-01</t>
  </si>
  <si>
    <t>C136;C138;C167;C168;C243;C261;C278;C309;C397;C400;C404;C408;C411;C413;C418;C424;C436;C443;C444;C446;C447;C448;C451;C452;C489;C495;C500;C516;C535;C536;C538;C546;C579</t>
  </si>
  <si>
    <t>11-3112-01</t>
  </si>
  <si>
    <t>C304</t>
  </si>
  <si>
    <t>C415;C419;C420;C422;C530;C531</t>
  </si>
  <si>
    <t>11-3152-01</t>
  </si>
  <si>
    <t>C352</t>
  </si>
  <si>
    <t>11-3594-01</t>
  </si>
  <si>
    <t>C122</t>
  </si>
  <si>
    <t>11-100023-01</t>
  </si>
  <si>
    <t>C24</t>
  </si>
  <si>
    <t>11-3796-01</t>
  </si>
  <si>
    <t>C403</t>
  </si>
  <si>
    <t>12-0749-03</t>
  </si>
  <si>
    <t>R249;R250</t>
  </si>
  <si>
    <t>12-0848-02</t>
  </si>
  <si>
    <t>R158;R159</t>
  </si>
  <si>
    <t>12-0948-02</t>
  </si>
  <si>
    <t>R267</t>
  </si>
  <si>
    <t>12-1011215-01</t>
  </si>
  <si>
    <t>R361</t>
  </si>
  <si>
    <t>12-101399-01</t>
  </si>
  <si>
    <t>R294</t>
  </si>
  <si>
    <t>12-1169-02</t>
  </si>
  <si>
    <t>R17;R137;R138;R186;R202;R205;R281;R298;R302;R465;R486</t>
  </si>
  <si>
    <t>12-1434-02</t>
  </si>
  <si>
    <t>R271;R273</t>
  </si>
  <si>
    <t>12-1438-02</t>
  </si>
  <si>
    <t>R208;R209;R210;R211;R212;R213;R214;R215</t>
  </si>
  <si>
    <t>11-1001-02</t>
  </si>
  <si>
    <t>C358;C371</t>
  </si>
  <si>
    <t>12-1440-02</t>
  </si>
  <si>
    <t>R109</t>
  </si>
  <si>
    <t>12-1459-02</t>
  </si>
  <si>
    <t>R278</t>
  </si>
  <si>
    <t>12-1476-01</t>
  </si>
  <si>
    <t>R262</t>
  </si>
  <si>
    <t>12-1511-01</t>
  </si>
  <si>
    <t>R258</t>
  </si>
  <si>
    <t>12-1562-02</t>
  </si>
  <si>
    <t>R264</t>
  </si>
  <si>
    <t>12-1616-02</t>
  </si>
  <si>
    <t>R247</t>
  </si>
  <si>
    <t>12-1620-02</t>
  </si>
  <si>
    <t>R248</t>
  </si>
  <si>
    <t>12-1723-02</t>
  </si>
  <si>
    <t>R256</t>
  </si>
  <si>
    <t>12-1764-01</t>
  </si>
  <si>
    <t>R251</t>
  </si>
  <si>
    <t>12-1844-02</t>
  </si>
  <si>
    <t>R261</t>
  </si>
  <si>
    <t>11-100215-01</t>
  </si>
  <si>
    <t>C134;C135;C137;C236;C237;C254;C255;C273;C302;C306;C312;C313;C387;C392;C402;C412;C425;C426;C431;C432;C434;C440;C441;C442;C522;C525;C526;C534;C548;C553</t>
  </si>
  <si>
    <t>12-1918-01</t>
  </si>
  <si>
    <t>R188</t>
  </si>
  <si>
    <t>12-1940-01</t>
  </si>
  <si>
    <t>R277</t>
  </si>
  <si>
    <t>12-2082-02</t>
  </si>
  <si>
    <t>R253</t>
  </si>
  <si>
    <t>12-2134-01</t>
  </si>
  <si>
    <t>R255</t>
  </si>
  <si>
    <t>12-219289</t>
  </si>
  <si>
    <t>R259;R274;R279</t>
  </si>
  <si>
    <t>12-2239-01</t>
  </si>
  <si>
    <t>R269</t>
  </si>
  <si>
    <t>12-2267-02</t>
  </si>
  <si>
    <t>R87;R88</t>
  </si>
  <si>
    <t>12-2337-02</t>
  </si>
  <si>
    <t>R275;R276</t>
  </si>
  <si>
    <t>12-2475-02</t>
  </si>
  <si>
    <t>R76;R77;R140;R141;R150;R151;R160;R161;R297;R475;R485</t>
  </si>
  <si>
    <t>12-2478-02</t>
  </si>
  <si>
    <t>R73;R75;R85;R181;R241;R299;R360;R362</t>
  </si>
  <si>
    <t>11-1006742-01</t>
  </si>
  <si>
    <t>C360;C361;C370</t>
  </si>
  <si>
    <t>12-2479-02</t>
  </si>
  <si>
    <t>R84</t>
  </si>
  <si>
    <t>12-2502-02</t>
  </si>
  <si>
    <t>R142;R143;R152;R153;R162;R163</t>
  </si>
  <si>
    <t>R366;R367;R462</t>
  </si>
  <si>
    <t>12-2551-02</t>
  </si>
  <si>
    <t>R306;R307;R308;R309;R310</t>
  </si>
  <si>
    <t>12-2561-01</t>
  </si>
  <si>
    <t>R78</t>
  </si>
  <si>
    <t>12-2563-02</t>
  </si>
  <si>
    <t>R287</t>
  </si>
  <si>
    <t>R245;R246</t>
  </si>
  <si>
    <t>12-2570-02</t>
  </si>
  <si>
    <t>R71;R72;R282;R284;R288;R461;R463</t>
  </si>
  <si>
    <t>12-2572-01</t>
  </si>
  <si>
    <t>R479</t>
  </si>
  <si>
    <t>12-2574-02</t>
  </si>
  <si>
    <t>R290</t>
  </si>
  <si>
    <t>11-101441-01</t>
  </si>
  <si>
    <t>C173;C178;C208;C209</t>
  </si>
  <si>
    <t>12-2583-02</t>
  </si>
  <si>
    <t>R372</t>
  </si>
  <si>
    <t>12-2588-02</t>
  </si>
  <si>
    <t>R260;R370</t>
  </si>
  <si>
    <t>12-2593-02</t>
  </si>
  <si>
    <t>R265</t>
  </si>
  <si>
    <t>12-2601-02</t>
  </si>
  <si>
    <t>R337;R338</t>
  </si>
  <si>
    <t>12-2604-02</t>
  </si>
  <si>
    <t>R371</t>
  </si>
  <si>
    <t>12-2616-01</t>
  </si>
  <si>
    <t>R304;R315;R316;R319</t>
  </si>
  <si>
    <t>12-2679-01</t>
  </si>
  <si>
    <t>R206</t>
  </si>
  <si>
    <t>12-2775-02</t>
  </si>
  <si>
    <t>R131;R132;R135;R136;R139;R148;R149;R187;R189;R190;R191;R192;R193;R194;R195;R196;R197;R198;R199;R200;R201;R203;R313;R314;R317;R324;R325;R326;R327;R328;R329;R330;R333;R335;R340;R349;R363;R368;R369;R415;R442;R476;R481;R483</t>
  </si>
  <si>
    <t>12-2782-01</t>
  </si>
  <si>
    <t>R244</t>
  </si>
  <si>
    <t>12-2798-01</t>
  </si>
  <si>
    <t>R79;R80</t>
  </si>
  <si>
    <t>11-1023042-01</t>
  </si>
  <si>
    <t>C272</t>
  </si>
  <si>
    <t>12-2832-02</t>
  </si>
  <si>
    <t>R257</t>
  </si>
  <si>
    <t>12-2879-01</t>
  </si>
  <si>
    <t>R90;R92;R94;R96;R98;R100;R102;R104;R106;R108;R144;R145;R154;R155;R164;R165</t>
  </si>
  <si>
    <t>12-2887-02</t>
  </si>
  <si>
    <t>R312;R331;R332;R334;R341;R342;R343;R344;R345;R346;R347;R348;R350;R373;R374;R375;R376;R377;R378</t>
  </si>
  <si>
    <t>12-2905-02</t>
  </si>
  <si>
    <t>R40;R321;R322;R323;R352;R353;R354;R356;R359;R364;R365;R379;R380;R381;R382;R383;R384;R385;R386;R387;R426;R428;R429;R466;R478</t>
  </si>
  <si>
    <t>12-2973-01</t>
  </si>
  <si>
    <t>R110;R111</t>
  </si>
  <si>
    <t>12-3019-01</t>
  </si>
  <si>
    <t>R263</t>
  </si>
  <si>
    <t>12-3568-02</t>
  </si>
  <si>
    <t>R89;R91;R93;R95;R97;R99;R101;R103;R105;R107</t>
  </si>
  <si>
    <t>12-3581-01</t>
  </si>
  <si>
    <t>R252</t>
  </si>
  <si>
    <t>12-3598-02</t>
  </si>
  <si>
    <t>R270;R272</t>
  </si>
  <si>
    <t>12-3620-02</t>
  </si>
  <si>
    <t>R70</t>
  </si>
  <si>
    <t>R40;R42;R321;R323;R352;R353;R354;R356;R359;R364;R365;R379;R380;R381;R382;R383;R384;R385;R386;R387;R426;R428;R429;R466;R478</t>
  </si>
  <si>
    <t>U7;U15;U16;U17;U18;U19;U20</t>
  </si>
  <si>
    <t>R129;R312;R331;R332;R334;R341;R342;R343;R344;R345;R346;R347;R348;R350;R373;R374;R375;R376;R377;R378</t>
  </si>
  <si>
    <t>R9;R40;R41;R127;R217;R322;R323;R352;R353;R354;R356;R359;R364;R365;R379;R380;R381;R382;R383;R384;R385;R386;R387;R426;R428;R429;R466;R473;R478</t>
  </si>
  <si>
    <t>12-3028-01</t>
  </si>
  <si>
    <t>R234;R237</t>
  </si>
  <si>
    <t>R296</t>
  </si>
  <si>
    <t>12-3828-01</t>
  </si>
  <si>
    <t>R223</t>
  </si>
  <si>
    <t>12-4345-01</t>
  </si>
  <si>
    <t>R238</t>
  </si>
  <si>
    <t>12-4836-01</t>
  </si>
  <si>
    <t>R222</t>
  </si>
  <si>
    <t>12-5332-02</t>
  </si>
  <si>
    <t>R268</t>
  </si>
  <si>
    <t>CR50;CR61;CR62;CR63;CR64;CR65</t>
  </si>
  <si>
    <t>CR18;CR19;CR20;CR33;CR34;CR35;CR36;CR37;CR38;CR39;CR40;CR41;CR42;CR43;CR49;CR51</t>
  </si>
  <si>
    <t>13-1352-01</t>
  </si>
  <si>
    <t>CR52</t>
  </si>
  <si>
    <t>13-1509-01</t>
  </si>
  <si>
    <t>CR32</t>
  </si>
  <si>
    <t>13-1617-01</t>
  </si>
  <si>
    <t>CR53;CR54</t>
  </si>
  <si>
    <t>15-102068-01</t>
  </si>
  <si>
    <t>U31</t>
  </si>
  <si>
    <t>11-1222-02</t>
  </si>
  <si>
    <t>C157;C160;C162</t>
  </si>
  <si>
    <t>15-14697-01</t>
  </si>
  <si>
    <t>19-2421-01</t>
  </si>
  <si>
    <t>Y4</t>
  </si>
  <si>
    <t>Q3;Q9;Q17;Q27</t>
  </si>
  <si>
    <t>20-0671-02</t>
  </si>
  <si>
    <t>Q8</t>
  </si>
  <si>
    <t>20-0935-01</t>
  </si>
  <si>
    <t>Q10</t>
  </si>
  <si>
    <t>24-100299-01</t>
  </si>
  <si>
    <t>L12</t>
  </si>
  <si>
    <t>24-100300-01</t>
  </si>
  <si>
    <t>L9</t>
  </si>
  <si>
    <t>24-100638-01</t>
  </si>
  <si>
    <t>24-3011-01</t>
  </si>
  <si>
    <t>FL2</t>
  </si>
  <si>
    <t>11-1755-02</t>
  </si>
  <si>
    <t>C151;C152</t>
  </si>
  <si>
    <t>29-100240-01</t>
  </si>
  <si>
    <t>J10</t>
  </si>
  <si>
    <t>29-100316-01</t>
  </si>
  <si>
    <t>11-1766-01</t>
  </si>
  <si>
    <t>C163</t>
  </si>
  <si>
    <t>29-8429-01</t>
  </si>
  <si>
    <t>P7</t>
  </si>
  <si>
    <t>L26;L27;L28;L29;L30</t>
  </si>
  <si>
    <t>C19;C23;C343;C344</t>
  </si>
  <si>
    <t>19-100691-01</t>
  </si>
  <si>
    <t>U26</t>
  </si>
  <si>
    <t>36-1030069-01</t>
  </si>
  <si>
    <t>L10</t>
  </si>
  <si>
    <t>L6;L7;L8;L11;L32;L33;L57;L60;L61;L62;L63;L64;L65;L66</t>
  </si>
  <si>
    <t>C15;C110;C111;C112;C113;C115;C116;C117;C118;C119;C120;C121;C123;C124;C125;C126;C127;C128;C129;C130;C131;C132;C133;C139;C140;C142;C145;C146;C149;C170;C171;C174;C175;C179;C180;C181;C183;C184;C185;C186;C187;C188;C189;C191;C192;C193;C194;C196;C197;C198;C199;C232;C233;C241;C250;C251;C259;C268;C269;C276;C303;C305;C307;C308;C311;C314;C315;C329;C333;C383;C389;C394;C398;C401;C405;C414;C423;C427;C428;C429;C430;C435;C437;C445;C449;C450;C453;C454;C455;C456;C457;C458;C459;C460;C461;C462;C463;C464;C465;C466;C467;C468;C469;C470;C471;C472;C473;C474;C475;C476;C477;C478;C479;C480;C481;C482;C483;C484;C485;C486;C487;C488;C490;C491;C492;C493;C494;C496;C497;C498;C499;C502;C505;C506;C507;C508;C509;C511;C514;C515;C517;C521;C523;C524;C532;C533;C537;C542;C545;C550;C551;C569;C570;C571;C572;C573;C574;C575;C576;C577;C578;C581;C590</t>
  </si>
  <si>
    <t>C335;C385;C395;C396;C399</t>
  </si>
  <si>
    <t>C150;C153;C154;C155;C156;C164;C379;C380</t>
  </si>
  <si>
    <t>C114;C310;C345;C346;C390;C391;C406;C410;C416;C417;C501;C503;C504;C510;C512;C513;C518;C519;C520;C539;C540;C541;C543;C544;C547;C549;C552;C580;C582</t>
  </si>
  <si>
    <t>11-2956-01</t>
  </si>
  <si>
    <t>C338</t>
  </si>
  <si>
    <t>C324;C325;C326;C327;C347;C348;C353;C355;C585;C586;C587;C588</t>
  </si>
  <si>
    <t>C18;C136;C138;C159;C161;C167;C168;C243;C261;C278;C309;C397;C400;C404;C408;C411;C413;C418;C424;C436;C443;C444;C446;C447;C448;C451;C452;C489;C495;C500;C516;C535;C536;C538;C546;C579</t>
  </si>
  <si>
    <t>C304;C334</t>
  </si>
  <si>
    <t>C122;C158</t>
  </si>
  <si>
    <t>C21</t>
  </si>
  <si>
    <t>R17;R137;R138;R186;R202;R205;R230;R281;R298;R302;R465;R486</t>
  </si>
  <si>
    <t>12-1396-02</t>
  </si>
  <si>
    <t>R239</t>
  </si>
  <si>
    <t>C134;C135;C137;C236;C237;C254;C255;C273;C302;C306;C312;C313;C330;C387;C392;C402;C412;C425;C426;C431;C432;C434;C440;C441;C442;C522;C525;C526;C534;C548;C553</t>
  </si>
  <si>
    <t>12-1951-02</t>
  </si>
  <si>
    <t>R240</t>
  </si>
  <si>
    <t>12-1965-02</t>
  </si>
  <si>
    <t>R235</t>
  </si>
  <si>
    <t>12-2195-02</t>
  </si>
  <si>
    <t>R236</t>
  </si>
  <si>
    <t>R76;R77;R140;R141;R150;R151;R160;R161;R220;R233;R297;R450;R475;R485</t>
  </si>
  <si>
    <t>11-101174-01</t>
  </si>
  <si>
    <t>C165</t>
  </si>
  <si>
    <t>R84;R123</t>
  </si>
  <si>
    <t>R232;R366;R367;R462</t>
  </si>
  <si>
    <t>12-2544-02</t>
  </si>
  <si>
    <t>R221</t>
  </si>
  <si>
    <t>R128;R245;R246</t>
  </si>
  <si>
    <t>11-101175-01</t>
  </si>
  <si>
    <t>C166</t>
  </si>
  <si>
    <t>R10;R12;R120;R121;R122;R124;R125;R130;R131;R132;R135;R136;R139;R148;R149;R187;R189;R190;R191;R192;R193;R194;R195;R196;R197;R198;R199;R200;R201;R203;R226;R228;R313;R314;R317;R324;R325;R326;R327;R328;R329;R330;R333;R335;R340;R349;R363;R368;R369;R388;R389;R415;R416;R417;R418;R419;R420;R421;R422;R423;R424;R425;R442;R476;R481;R483</t>
  </si>
  <si>
    <t>L6;L7;L32;L33;L57;L60;L61;L62;L63;L64;L65;L66</t>
  </si>
  <si>
    <t>C110;C111;C112;C113;C115;C116;C117;C118;C119;C120;C121;C123;C124;C125;C126;C127;C128;C129;C130;C131;C132;C133;C139;C140;C142;C145;C146;C170;C171;C174;C175;C179;C180;C181;C183;C184;C185;C186;C187;C188;C189;C191;C192;C193;C194;C196;C197;C198;C199;C232;C233;C241;C250;C251;C259;C268;C269;C276;C303;C305;C307;C308;C311;C314;C315;C329;C333;C383;C389;C394;C398;C401;C405;C414;C423;C427;C428;C429;C430;C435;C437;C445;C449;C450;C453;C454;C455;C456;C457;C458;C459;C460;C461;C462;C463;C464;C465;C466;C467;C468;C469;C470;C471;C472;C473;C474;C475;C476;C477;C478;C479;C480;C481;C482;C483;C484;C485;C486;C487;C488;C490;C491;C492;C493;C494;C496;C497;C498;C499;C502;C505;C506;C507;C508;C509;C511;C514;C515;C517;C521;C523;C524;C532;C533;C537;C542;C545;C550;C551;C569;C570;C571;C572;C573;C574;C575;C576;C577;C578;C581;C590</t>
  </si>
  <si>
    <t>R131;R132;R135;R136;R139;R148;R149;R187;R189;R190;R191;R192;R193;R194;R195;R196;R197;R198;R199;R200;R201;R203;R226;R228;R313;R314;R317;R324;R325;R326;R327;R328;R329;R330;R333;R335;R340;R349;R363;R368;R369;R415;R442;R476;R481;R483</t>
  </si>
  <si>
    <t>R40;R41;R42;R217;R323;R352;R353;R354;R356;R359;R364;R365;R379;R380;R381;R382;R383;R384;R385;R386;R387;R426;R428;R429;R466;R478</t>
  </si>
  <si>
    <t>07-100526-01</t>
  </si>
  <si>
    <t>U67</t>
  </si>
  <si>
    <t>700-46302-01</t>
  </si>
  <si>
    <t>700-46304-01</t>
  </si>
  <si>
    <t>12-2877-02</t>
  </si>
  <si>
    <t>R218</t>
  </si>
  <si>
    <t>R90;R92;R94;R96;R98;R100;R102;R104;R106;R108;R144;R145;R154;R155;R164;R165;R174;R175</t>
  </si>
  <si>
    <t>R312;R331;R332;R334;R341;R342;R343;R344;R345;R346;R347;R348;R350;R373;R374;R375;R376;R377;R378;R402;R470</t>
  </si>
  <si>
    <t>R9;R178;R180;R216;R217;R224;R225;R320;R321;R322;R323;R352;R353;R354;R356;R359;R364;R365;R379;R380;R381;R382;R383;R384;R385;R386;R387;R426;R428;R429;R466;R474;R478</t>
  </si>
  <si>
    <t>12-100147-01</t>
  </si>
  <si>
    <t>12-4119-02</t>
  </si>
  <si>
    <t>R410;R411</t>
  </si>
  <si>
    <t>R83;R86;R392</t>
  </si>
  <si>
    <t>R33;R268</t>
  </si>
  <si>
    <t>12-6137-01</t>
  </si>
  <si>
    <t>R219</t>
  </si>
  <si>
    <t>C230;C231;C248;C249;C284;C285</t>
  </si>
  <si>
    <t>CR18;CR19;CR20;CR33;CR34;CR35;CR36;CR37;CR38;CR39;CR40;CR41;CR42;CR43;CR44;CR45;CR46;CR47;CR49;CR51</t>
  </si>
  <si>
    <t>CR31;CR32</t>
  </si>
  <si>
    <t>15-102280-01</t>
  </si>
  <si>
    <t>U77</t>
  </si>
  <si>
    <t>15-12422-01</t>
  </si>
  <si>
    <t>U24</t>
  </si>
  <si>
    <t>15-5063-01</t>
  </si>
  <si>
    <t>U22;U23</t>
  </si>
  <si>
    <t>Q4;Q5;Q7</t>
  </si>
  <si>
    <t>Q3;Q9;Q18;Q21;Q22;Q23;Q24;Q27</t>
  </si>
  <si>
    <t>Q15;Q16;Q19</t>
  </si>
  <si>
    <t>C19;C23;C343;C344;C592</t>
  </si>
  <si>
    <t>24-100640-01</t>
  </si>
  <si>
    <t>24-100685-01</t>
  </si>
  <si>
    <t>L25;L40;L48;L51</t>
  </si>
  <si>
    <t>FL1;FL2</t>
  </si>
  <si>
    <t>29-100411-01</t>
  </si>
  <si>
    <t>J6;J11</t>
  </si>
  <si>
    <t>29-100675-01</t>
  </si>
  <si>
    <t>C228;C229;C238;C239;C240;C242;C244;C246;C247;C256;C257;C258;C260;C262;C264;C265;C274;C275;C277;C279;C280;C282;C283;C292;C293;C294;C296;C298;C407;C560;C584;C593;C594</t>
  </si>
  <si>
    <t>L5;L43;L44;L45;L46;L47;L52</t>
  </si>
  <si>
    <t>L49;L50</t>
  </si>
  <si>
    <t>L31;L35;L36;L37</t>
  </si>
  <si>
    <t>L14;L15;L16;L17;L20;L21;L42;L59</t>
  </si>
  <si>
    <t>L6;L7;L22;L23;L32;L33;L55;L56;L57;L60;L61;L62;L63;L64;L65;L66</t>
  </si>
  <si>
    <t>C15;C110;C111;C112;C113;C115;C116;C117;C118;C119;C120;C121;C123;C124;C125;C126;C127;C128;C129;C130;C131;C132;C133;C139;C140;C142;C145;C146;C149;C170;C171;C174;C175;C179;C180;C181;C183;C184;C185;C186;C187;C188;C189;C191;C192;C193;C194;C196;C197;C198;C199;C232;C233;C241;C250;C251;C259;C268;C269;C276;C286;C287;C295;C303;C305;C307;C308;C311;C314;C315;C329;C331;C333;C336;C383;C389;C394;C398;C401;C405;C414;C423;C427;C428;C429;C430;C435;C437;C445;C449;C450;C453;C454;C455;C456;C457;C458;C459;C460;C461;C462;C463;C464;C465;C466;C467;C468;C469;C470;C471;C472;C473;C474;C475;C476;C477;C478;C479;C480;C481;C482;C483;C484;C485;C486;C487;C488;C490;C491;C492;C493;C494;C496;C497;C498;C499;C502;C505;C506;C507;C508;C509;C511;C514;C515;C517;C521;C523;C524;C532;C533;C537;C542;C545;C550;C551;C555;C556;C562;C563;C569;C570;C571;C572;C573;C574;C575;C576;C577;C578;C581;C590</t>
  </si>
  <si>
    <t>C335;C339;C385;C395;C396;C399</t>
  </si>
  <si>
    <t>C114;C310;C345;C346;C390;C391;C406;C410;C416;C417;C501;C503;C504;C510;C512;C513;C518;C519;C520;C539;C540;C541;C543;C544;C547;C549;C552;C558;C580;C582</t>
  </si>
  <si>
    <t>C1;C2;C3;C4;C5;C6;C7;C8;C9;C10;C11;C12;C13;C14;C16;C20;C26;C234;C235;C252;C253;C281;C288;C289;C591</t>
  </si>
  <si>
    <t>C338;C340</t>
  </si>
  <si>
    <t>C136;C138;C167;C168;C243;C261;C278;C297;C309;C397;C400;C404;C408;C411;C413;C418;C424;C436;C443;C444;C446;C447;C448;C451;C452;C489;C495;C500;C516;C535;C536;C538;C546;C554;C557;C579;C583</t>
  </si>
  <si>
    <t>C304;C334;C337</t>
  </si>
  <si>
    <t>11-0982-02</t>
  </si>
  <si>
    <t>C299;C300;C301</t>
  </si>
  <si>
    <t>11-3244-01</t>
  </si>
  <si>
    <t>C559;C561;C565</t>
  </si>
  <si>
    <t>R17;R137;R138;R186;R202;R205;R227;R229;R230;R231;R281;R298;R311;R465;R486</t>
  </si>
  <si>
    <t>R76;R77;R140;R141;R150;R151;R160;R161;R170;R171;R220;R233;R301;R305;R450;R475;R485</t>
  </si>
  <si>
    <t>R73;R75;R85;R181;R182;R183;R241;R292;R300;R360;R362;R405;R407;R409;R412;R413</t>
  </si>
  <si>
    <t>R142;R143;R152;R153;R162;R163;R172;R173</t>
  </si>
  <si>
    <t>C134;C135;C137;C236;C237;C254;C255;C273;C290;C291;C302;C306;C312;C313;C330;C332;C387;C392;C402;C412;C425;C426;C431;C432;C434;C440;C441;C442;C522;C525;C526;C534;C548;C553</t>
  </si>
  <si>
    <t>R179;R232;R366;R367;R451;R453;R456;R458;R462</t>
  </si>
  <si>
    <t>R221;R393</t>
  </si>
  <si>
    <t>R306;R307;R308;R309;R310;R390;R394;R395;R396;R469</t>
  </si>
  <si>
    <t>R71;R72;R282;R284;R288;R452;R454;R457;R459;R461;R463</t>
  </si>
  <si>
    <t>12-2573-01</t>
  </si>
  <si>
    <t>R260;R370;R406;R408</t>
  </si>
  <si>
    <t>R10;R12;R131;R132;R135;R136;R139;R148;R149;R168;R169;R176;R177;R184;R185;R187;R189;R190;R191;R192;R193;R194;R195;R196;R197;R198;R199;R200;R201;R203;R226;R228;R303;R313;R314;R317;R324;R325;R326;R327;R328;R329;R330;R333;R335;R340;R349;R363;R368;R369;R388;R391;R397;R398;R399;R400;R401;R415;R431;R432;R433;R434;R435;R436;R437;R438;R442;R443;R455;R460;R476;R481;R483</t>
  </si>
  <si>
    <t>43-100235-01</t>
  </si>
  <si>
    <t>800-42358-02</t>
  </si>
  <si>
    <t>700-44954-01</t>
  </si>
  <si>
    <t>700-44956-01</t>
  </si>
  <si>
    <t>700-44966-01</t>
  </si>
  <si>
    <t>700-45020-01</t>
  </si>
  <si>
    <t>73-102018-03</t>
  </si>
  <si>
    <t>48-3123-01</t>
  </si>
  <si>
    <t>06-100624-01</t>
  </si>
  <si>
    <t>800-42388-02</t>
  </si>
  <si>
    <t>800-42956-01</t>
  </si>
  <si>
    <t>48-2413-01</t>
  </si>
  <si>
    <t>700-46082-03</t>
  </si>
  <si>
    <t>48-101027-01</t>
  </si>
  <si>
    <t>48-101026-01</t>
  </si>
  <si>
    <t>800-42957-01</t>
  </si>
  <si>
    <t>700-44998-01</t>
  </si>
  <si>
    <t>700-44999-01</t>
  </si>
  <si>
    <t>800-42958-01</t>
  </si>
  <si>
    <t>800-107775-01</t>
  </si>
  <si>
    <t>800-107871-01</t>
  </si>
  <si>
    <t>700-45002-01</t>
  </si>
  <si>
    <t>C8_1V2;C8_5V0;FMAC47;FMAC48;IBC150W_C32</t>
  </si>
  <si>
    <t>12-1445-01</t>
  </si>
  <si>
    <t>IBC150W_R47</t>
  </si>
  <si>
    <t>28-102581-04</t>
  </si>
  <si>
    <t>PCB</t>
  </si>
  <si>
    <t>QUACKLBL</t>
  </si>
  <si>
    <t>IBC150W_R73</t>
  </si>
  <si>
    <t>12-1495-02</t>
  </si>
  <si>
    <t>R825;R826;R828</t>
  </si>
  <si>
    <t>12-1509-02</t>
  </si>
  <si>
    <t>R829</t>
  </si>
  <si>
    <t>R527;R528;R1071;R1072</t>
  </si>
  <si>
    <t>12-1714-02</t>
  </si>
  <si>
    <t>IBC150W_R21;IBC150W_R22;IBC150W_R43;IBC150W_R61</t>
  </si>
  <si>
    <t>12-181466-01</t>
  </si>
  <si>
    <t>IBC150W_R120</t>
  </si>
  <si>
    <t>12-1861-02</t>
  </si>
  <si>
    <t>IBC150W_R8;IBC150W_R25;IBC150W_R54;IBC150W_R58</t>
  </si>
  <si>
    <t>12-1863-01</t>
  </si>
  <si>
    <t>IBC150W_R109</t>
  </si>
  <si>
    <t>12-1890-02</t>
  </si>
  <si>
    <t>R10_1V2;R10_1V5;R10_1V15;R10_5V0</t>
  </si>
  <si>
    <t>11-100167-01</t>
  </si>
  <si>
    <t>C2976;C2977;C2978;C2979;C2984;C2989;C2993;C2997</t>
  </si>
  <si>
    <t>12-1927-02</t>
  </si>
  <si>
    <t>R1528;R1529</t>
  </si>
  <si>
    <t>12-2045-02</t>
  </si>
  <si>
    <t>IBC150W_R130</t>
  </si>
  <si>
    <t>12-2101-02</t>
  </si>
  <si>
    <t>IBC150W_R13</t>
  </si>
  <si>
    <t>12-2117-02</t>
  </si>
  <si>
    <t>IBC150W_RM_SYNC</t>
  </si>
  <si>
    <t>12-2141-02</t>
  </si>
  <si>
    <t>IBC150W_R65</t>
  </si>
  <si>
    <t>12-2206-02</t>
  </si>
  <si>
    <t>IBC150W_R31</t>
  </si>
  <si>
    <t>12-2209-02</t>
  </si>
  <si>
    <t>IBC150W_R62;ISO_3V3_R6;R155;R156;R157;R625;R1437;R1471;R1561;R1614;R1615;R1616;R1617;R1618;R1619;R1620;R1621;R1670;R1671;R1672;R1674;R1683;R1685;R12_1V2;R12_1V5;R12_1V15;R12_5V0</t>
  </si>
  <si>
    <t>12-2218-01</t>
  </si>
  <si>
    <t>BMA_3V3_R10;BMA_3V3_R16</t>
  </si>
  <si>
    <t>12-2230-01</t>
  </si>
  <si>
    <t>R5329</t>
  </si>
  <si>
    <t>R679;R1443;R1444;R1639</t>
  </si>
  <si>
    <t>BMA_3V3_C3;BMA_3V3_C32;C142;C143;C243;C259;C699;C1099;C1112;C1250;C1437;C1449;C1456;C1510;C1537;C1543;C1590;C1817;C1823;C1838;C1843;C1866;C1870;C1882;C1883;C1886;C1983;C1984;C2040;C2041;C2068;C2069;C2070;C2071;C2109;C2187;C2294;C2295;C2296;C2297;C2315;C2317;C2337;C2341;C2343;C2344;C2351;C2352;C2353;C2363;C2364;C2365;C2366;C2369;C2370;C2371;C2374;C2381;C2382;C2383;C2393;C2405;C2406;C2417;C2418;C2429;C2430;C2441;C2442;C2453;C2454;C2465;C2763;C2970;C2971;C2972;C2973;C2974;C3707;C3708;C3712;C3715;C3717;C3724;C8401;C8409;C8411;C8414;C8415;ISO_3V3_C3;ISO_3V3_C6</t>
  </si>
  <si>
    <t>12-2273-02</t>
  </si>
  <si>
    <t>IBC150W_R26</t>
  </si>
  <si>
    <t>12-2355-02</t>
  </si>
  <si>
    <t>R8429;R8432</t>
  </si>
  <si>
    <t>12-2414-02</t>
  </si>
  <si>
    <t>R17_1V5;R17_1V15</t>
  </si>
  <si>
    <t>12-2421-01</t>
  </si>
  <si>
    <t>R43</t>
  </si>
  <si>
    <t>R1548;R1549;R1707;R1714;R1715;R1719;R1720;R1721</t>
  </si>
  <si>
    <t>12-2532-01</t>
  </si>
  <si>
    <t>IBC150W_R3;IBC150W_R10</t>
  </si>
  <si>
    <t>BMA_3V3_R51;IBC150W_R41;IBC150W_R46;IBC150W_R66;IBC150W_R126;R176;R237;R255;R396;R401;R411;R414;R428;R468;R470;R522;R523;R564;R566;R569;R570;R595;R608;R609;R616;R623;R627;R810;R824;R862;R892;R937;R938;R939;R940;R941;R982;R1039;R1063;R1064;R1069;R1070;R1129;R1141;R1145;R1176;R1178;R1184;R1202;R1212;R1253;R1282;R1298;R1503;R1505;R1513;R1550;R1553;R1563;R1564;R1603;R1653;R1654;R1660;R1690;R1702;R1718;R1722;R1725;R1777;R1778;R8409;R8410;R8415;R8416;R8417;R8418;R8420;R8425;R8426;R8427;R8434</t>
  </si>
  <si>
    <t>BMA_3V3_R42;BMA_3V3_R46;BMA_3V3_R62;FMAR29;FMTR4_1V8;FMTR4_2V5;FMTR6_1V8;FMTR6_2V5;IBC150W_R17;ISO_3V3_R5;R463;R553;R554;R561;R562;R1149;R1155;R1160;R1166;R3_1V5;R42_1V2_MARG;R42_1V5_MARG;R42_1V15_MARG;R42_5V0_MARG;R48_1V2_MARG;R48_1V5_MARG;R48_1V15_MARG;R48_5V0_MARG</t>
  </si>
  <si>
    <t>12-2548-02</t>
  </si>
  <si>
    <t>R3_1V15</t>
  </si>
  <si>
    <t>BMA_3V3_R52;FMAR14;FMAR15;FMAR35;FMTR8;FMTR13_1V8;FMTR13_2V5;FMTR2_1V8;FMTR2_2V5;FMTR8_2V5;IBC150W_R14;IBC150W_R79;R41;R198;R199;R200;R202;R203;R204;R205;R206;R674;R834;R836;R837;R1130;R1131;R1179;R1187;R1188;R1189;R1190;R1203;R1259;R1338;R1339;R1438;R1518;R1519;R1522;R1523;R1532;R1533;R1545;R1546;R1552;R1562;R1565;R1622;R1631;R3709;R5342;R5343;R5344;R5346;R5347;R5350;R5351;R5352;R5354;R51_1V2;R51_1V5;R51_1V15;R51_5V0;R60_1V2;R60_1V5;R60_1V15;R60_5V0;R63_1V2;R63_1V5;R63_1V15;R63_5V0</t>
  </si>
  <si>
    <t>11-100216-01</t>
  </si>
  <si>
    <t>C2957;C2958;C2959;C2960;C2961;C2962;C2963;C2964;C2966;C2967;C2968;C2969</t>
  </si>
  <si>
    <t>12-2553-02</t>
  </si>
  <si>
    <t>BMA_3V3_R63;R75;R78;R123;R125;R138;R139;R140;R141;R706;R707</t>
  </si>
  <si>
    <t>12-2556-01</t>
  </si>
  <si>
    <t>IBC150W_R53</t>
  </si>
  <si>
    <t>12-2557-01</t>
  </si>
  <si>
    <t>IBC150W_R201</t>
  </si>
  <si>
    <t>12-2560-01</t>
  </si>
  <si>
    <t>R7_1V2;R7_1V5;R7_1V15;R7_5V0</t>
  </si>
  <si>
    <t>R17_1V2;R17_5V0</t>
  </si>
  <si>
    <t>IBC150W_RTON_S;IBC150W_R4;IBC150W_R128;ISO_3V3_R3;ISO_3V3_R9;R530;R555;R556;R571;R573;R1073</t>
  </si>
  <si>
    <t>12-2564-01</t>
  </si>
  <si>
    <t>IBC150W_ROVP</t>
  </si>
  <si>
    <t>FMAR4;FMAR5;FMAR28;FMTR3_1V8;FMTR3_2V5;FMTR5_1V8;FMTR5_2V5;FMTR9_2V5;R465;R467;R469;R1781;R1782;R35_1V2;R35_1V5;R35_1V15;R35_5V0;R36_1V2;R36_1V5;R36_1V15;R36_5V0;R43_1V2_MARG;R43_1V5_MARG;R43_1V15_MARG;R43_5V0_MARG;R47_1V2_MARG;R47_1V5_MARG;R47_1V15_MARG;R47_5V0_MARG</t>
  </si>
  <si>
    <t>R1625;R1638</t>
  </si>
  <si>
    <t>R8_1V2</t>
  </si>
  <si>
    <t>11-100306-01</t>
  </si>
  <si>
    <t>FMAC25;FMAC26;FMAC27;FMAC28</t>
  </si>
  <si>
    <t>12-2576-01</t>
  </si>
  <si>
    <t>R5315</t>
  </si>
  <si>
    <t>12-2580-02</t>
  </si>
  <si>
    <t>R5319;R5341</t>
  </si>
  <si>
    <t>12-2581-02</t>
  </si>
  <si>
    <t>R5317</t>
  </si>
  <si>
    <t>12-2582-01</t>
  </si>
  <si>
    <t>IBC150W_R63;R471;R811;R812;R889;R927;R932;R981;R983</t>
  </si>
  <si>
    <t>12-2585-02</t>
  </si>
  <si>
    <t>FMAR25;IBC150W_R135;R567;R568</t>
  </si>
  <si>
    <t>ISO_3V3_R1</t>
  </si>
  <si>
    <t>12-2600-02</t>
  </si>
  <si>
    <t>IBC150W_R35</t>
  </si>
  <si>
    <t>BMA_3V3_R12;R145;R572;R574;R628;R877;R897;R951;R974;R997;R1207;R1558;R11_1V2;R11_1V5;R11_1V15;R11_5V0</t>
  </si>
  <si>
    <t>R603;R604;R1312;R1313;R1314;R1315;R1316;R1317;R1318;R1319;R1320;R1321;R1322;R1324;R1325;R1326;R1327;R1328;R1329;R1330;R1331;R1332;R1333;R1334;R1335;R1336;R1337;R1350;R1351;R1352;R1353;R1354;R1355;R1356;R1357;R1358;R1359;R1360;R1361;R1362;R1363;R1364;R1365;R1366;R1367;R1368;R1369;R1370;R1371;R1372;R1373;R1374;R1375;R1376;R1377;R1378;R1379;R1380;R1381;R1382;R1383;R1384;R1385;R1386;R1387;R1388;R1389;R1390;R1391;R1392;R1393;R1394;R1395;R1396;R1397;R1398;R1399;R1400;R1401;R1402;R1403;R1404;R1405;R1406;R1407;R1408;R1409;R1410;R1411;R1412;R1413;R1414;R1415;R1416;R1417;R1418;R1419;R1420</t>
  </si>
  <si>
    <t>12-2607-02</t>
  </si>
  <si>
    <t>FMAR3;FMAR10;FMAR11;FMAR12;FMAR13;FMAR24;IBC150W_RCS1;R559;R560;R619;R1642;R5330</t>
  </si>
  <si>
    <t>C2935;C2940;C2942;C10_1V5;C10_1V15;FMTC10_1V8;FMTC10_2V5;FMTC1_1V8;FMTC1_2V5;FMTC2_1V8;FMTC2_2V5;FMTC5_1V8;FMTC5_2V5</t>
  </si>
  <si>
    <t>12-2612-01</t>
  </si>
  <si>
    <t>R1663</t>
  </si>
  <si>
    <t>BMA_3V3_R5;IBC150W_R118;IBC150W_R119</t>
  </si>
  <si>
    <t>12-2618-02</t>
  </si>
  <si>
    <t>IBC150W_R33</t>
  </si>
  <si>
    <t>12-2621-02</t>
  </si>
  <si>
    <t>IBC150W_R9</t>
  </si>
  <si>
    <t>R8_5V0</t>
  </si>
  <si>
    <t>12-2650-01</t>
  </si>
  <si>
    <t>IBC150W_RRAMP1</t>
  </si>
  <si>
    <t>12-2660-02</t>
  </si>
  <si>
    <t>R192;R832;R1066</t>
  </si>
  <si>
    <t>12-2691-02</t>
  </si>
  <si>
    <t>IBC150W_R27;IBC150W_R34;IBC150W_R40;IBC150W_R64</t>
  </si>
  <si>
    <t>12-2696-01</t>
  </si>
  <si>
    <t>FMTR7_1V8</t>
  </si>
  <si>
    <t>12-2701-01</t>
  </si>
  <si>
    <t>FMTR1_1V8</t>
  </si>
  <si>
    <t>11-101564-01</t>
  </si>
  <si>
    <t>C2933;C2934;FMTC3_1V8;FMTC4_1V8</t>
  </si>
  <si>
    <t>12-2761-01</t>
  </si>
  <si>
    <t>R55_1V15</t>
  </si>
  <si>
    <t>R1664;R1665;R1666;R1667;R1668;R1669;R1673</t>
  </si>
  <si>
    <t>12-2785-02</t>
  </si>
  <si>
    <t>R440;R446;R447;R546;R547;R1547;R1551;R1554;R1555</t>
  </si>
  <si>
    <t>12-2786-02</t>
  </si>
  <si>
    <t>IBC150W_R29;IBC150W_R37</t>
  </si>
  <si>
    <t>12-2794-02</t>
  </si>
  <si>
    <t>R5331</t>
  </si>
  <si>
    <t>12-2834-02</t>
  </si>
  <si>
    <t>IBC150W_RRAMP2</t>
  </si>
  <si>
    <t>12-2857-01</t>
  </si>
  <si>
    <t>FMAR9;FMAR18;FMAR21</t>
  </si>
  <si>
    <t>R241;R297;R309;R327</t>
  </si>
  <si>
    <t>FMAR8;R25;R26;R29;R137;R150;R245;R294;R295;R326;R585;R590;R629;R676;R689;R690;R693;R694;R806;R807;R808;R813;R814;R827;R831;R833;R846;R847;R858;R881;R893;R894;R905;R910;R911;R912;R926;R929;R930;R931;R950;R957;R959;R984;R985;R1091;R1092;R1112;R1116;R1117;R1118;R1123;R1134;R1135;R1136;R1137;R1146;R1147;R1148;R1150;R1151;R1152;R1153;R1154;R1156;R1157;R1158;R1161;R1162;R1163;R1164;R1165;R1167;R1168;R1169;R1172;R1173;R1174;R1192;R1193;R1194;R1195;R1196;R1197;R1198;R1199;R1200;R1201;R1218;R1224;R1229;R1234;R1600;R1604;R1605;R1606;R1627;R1676;R1677;R1810;R1813;R1814;R1816</t>
  </si>
  <si>
    <t>12-3576-02</t>
  </si>
  <si>
    <t>R287;R933</t>
  </si>
  <si>
    <t>11-101654-01</t>
  </si>
  <si>
    <t>IBC150W_C100</t>
  </si>
  <si>
    <t>IBC150W_R98</t>
  </si>
  <si>
    <t>12-3672-01</t>
  </si>
  <si>
    <t>FMAR31;FMAR32;FMAR33;FMAR34</t>
  </si>
  <si>
    <t>12-3734-02</t>
  </si>
  <si>
    <t>R519;R521;R1067;R1068</t>
  </si>
  <si>
    <t>12-3792-02</t>
  </si>
  <si>
    <t>R152;R153;R154;R178;R624;R818;R819;R852;R860;R1019;R1023;R1171;R1177;R1180;R1191;R1255;R1267;R1269;R1276;R1290;R1292;R1300;R1302;R1470;R1472;R1473;R1556;R1557;R1731</t>
  </si>
  <si>
    <t>12-3805-02</t>
  </si>
  <si>
    <t>IBC150W_R68;IBC150W_R71;IBC150W_R131;R5327</t>
  </si>
  <si>
    <t>12-3834-01</t>
  </si>
  <si>
    <t>FMTR1_2V5</t>
  </si>
  <si>
    <t>12-3862-02</t>
  </si>
  <si>
    <t>R44;R47;R48;R52;R58;R418;R419;R421;R422;R423;R434;R435;R1569;R1570;R1571</t>
  </si>
  <si>
    <t>12-3996895-01</t>
  </si>
  <si>
    <t>R557;R558;R1258;R1268;R1275;R1291;R1301;R1422;R3707</t>
  </si>
  <si>
    <t>12-4056-01</t>
  </si>
  <si>
    <t>R56_1V15</t>
  </si>
  <si>
    <t>12-4057-01</t>
  </si>
  <si>
    <t>IBC150W_RTOFF_M;IBC150W_RTOFF_S;R55_1V5</t>
  </si>
  <si>
    <t>11-101717-01</t>
  </si>
  <si>
    <t>FMAC49;FMAC50</t>
  </si>
  <si>
    <t>R575;R576</t>
  </si>
  <si>
    <t>12-4094-02</t>
  </si>
  <si>
    <t>R1074</t>
  </si>
  <si>
    <t>12-4108-01</t>
  </si>
  <si>
    <t>IBC150W_R200</t>
  </si>
  <si>
    <t>12-4232-02</t>
  </si>
  <si>
    <t>IBC150W_R122</t>
  </si>
  <si>
    <t>12-4348-02</t>
  </si>
  <si>
    <t>FMTR7_2V5;R49_1V2_MARG</t>
  </si>
  <si>
    <t>12-4350-01</t>
  </si>
  <si>
    <t>BMA_3V3_R9</t>
  </si>
  <si>
    <t>12-4368-01</t>
  </si>
  <si>
    <t>IBC150W_R16</t>
  </si>
  <si>
    <t>12-4383-02</t>
  </si>
  <si>
    <t>FMAR2</t>
  </si>
  <si>
    <t>R184;R1065</t>
  </si>
  <si>
    <t>12-4455-02</t>
  </si>
  <si>
    <t>BMA_3V3_R48</t>
  </si>
  <si>
    <t>11-101752-01</t>
  </si>
  <si>
    <t>IBC150W_C60;IBC150W_C62</t>
  </si>
  <si>
    <t>12-4465-01</t>
  </si>
  <si>
    <t>IBC150W_R42</t>
  </si>
  <si>
    <t>12-4477-01</t>
  </si>
  <si>
    <t>BMA_3V3_R57;IBC150W_R12</t>
  </si>
  <si>
    <t>12-4480-02</t>
  </si>
  <si>
    <t>R50_1V2_MARG</t>
  </si>
  <si>
    <t>12-4483-01</t>
  </si>
  <si>
    <t>BMA_3V3_R11</t>
  </si>
  <si>
    <t>12-4492-01</t>
  </si>
  <si>
    <t>R6_1V2;R6_1V5;R6_1V15;R6_5V0</t>
  </si>
  <si>
    <t>12-4493-01</t>
  </si>
  <si>
    <t>R1717;R1726;R1727;R1728;R1729;R1730</t>
  </si>
  <si>
    <t>12-4533-01</t>
  </si>
  <si>
    <t>BMA_3V3_R1;BMA_3V3_R43;BMA_3V3_R47;BMA_3V3_R54;BMA_3V3_R58;BMA_3V3_R61;IBC150W_R32;IBC150W_R60;IBC150W_R69;ISO_3V3_R2;ISO_3V3_R7;ISO_3V3_R8;R27;R35;R89;R410;R548;R549;R550;R552;R563;R565;R691;R692;R695;R696;R792;R809;R890;R928;R980;R1041;R1042;R1132;R1133;R1138;R1140;R1142;R1144;R1441;R1492;R1493;R1661;R1705;R1706;R5310;R5311;R5312;R5325;R5326</t>
  </si>
  <si>
    <t>12-4542-01</t>
  </si>
  <si>
    <t>R1_5V0</t>
  </si>
  <si>
    <t>12-4550-01</t>
  </si>
  <si>
    <t>R5314;R5324;R2_5V0</t>
  </si>
  <si>
    <t>12-4606-01</t>
  </si>
  <si>
    <t>BMA_3V3_R55;BMA_3V3_R56;R1790;R37_1V2;R37_1V5;R37_1V15;R37_5V0</t>
  </si>
  <si>
    <t>IBC150W_U3;IBC150W_U11</t>
  </si>
  <si>
    <t>C499;C500;C1587;C1722;C1723;C1724;C1725;C1726;C1727;C1728;C1729;C9_1V2;C9_1V5;C9_1V15;C9_5V0;IBC150W_C98</t>
  </si>
  <si>
    <t>12-4617-02</t>
  </si>
  <si>
    <t>IBC150W_RVD_M;IBC150W_RVS_M;IBC150W_R59</t>
  </si>
  <si>
    <t>12-4629-01</t>
  </si>
  <si>
    <t>FMAR7;IBC150W_RTON_M</t>
  </si>
  <si>
    <t>12-4749-01</t>
  </si>
  <si>
    <t>R1635</t>
  </si>
  <si>
    <t>IBC150W_R7</t>
  </si>
  <si>
    <t>12-4852-01</t>
  </si>
  <si>
    <t>R50_5V0_MARG</t>
  </si>
  <si>
    <t>12-4854-01</t>
  </si>
  <si>
    <t>R8_1V5</t>
  </si>
  <si>
    <t>12-4883-01</t>
  </si>
  <si>
    <t>R1204;R1206;R1242;R1436</t>
  </si>
  <si>
    <t>12-4915-01</t>
  </si>
  <si>
    <t>FMAR6</t>
  </si>
  <si>
    <t>12-4917-01</t>
  </si>
  <si>
    <t>R1637</t>
  </si>
  <si>
    <t>12-4947-01</t>
  </si>
  <si>
    <t>BMA_3V3_R7;IBC150W_R67;IBC150W_R97;R56_1V5</t>
  </si>
  <si>
    <t>11-1099-01</t>
  </si>
  <si>
    <t>IBC150W_C19</t>
  </si>
  <si>
    <t>12-5155-01</t>
  </si>
  <si>
    <t>R5328</t>
  </si>
  <si>
    <t>12-5244-01</t>
  </si>
  <si>
    <t>R1221;R1222;R1223;R1225;R1226;R1227;R1228;R1230;R1231;R1232;R1233;R1235;R1236;R1237;R1238;R1239;R1240;R1241;R1243;R1244;R1245;R1246;R1247;R1248;R1249;R1250;R1251;R1252</t>
  </si>
  <si>
    <t>12-5245-01</t>
  </si>
  <si>
    <t>BMA_3V3_R8</t>
  </si>
  <si>
    <t>12-5284-01</t>
  </si>
  <si>
    <t>IBC150W_R15</t>
  </si>
  <si>
    <t>12-5287-01</t>
  </si>
  <si>
    <t>IBC150W_R117</t>
  </si>
  <si>
    <t>12-5341-01</t>
  </si>
  <si>
    <t>R8_1V15</t>
  </si>
  <si>
    <t>12-5366-01</t>
  </si>
  <si>
    <t>IBC150W_RVS_S</t>
  </si>
  <si>
    <t>12-5367-01</t>
  </si>
  <si>
    <t>FMAR22;FMAR23</t>
  </si>
  <si>
    <t>12-5369-01</t>
  </si>
  <si>
    <t>FMTR11_2V5</t>
  </si>
  <si>
    <t>12-5404-01</t>
  </si>
  <si>
    <t>FMAR16;FMAR19</t>
  </si>
  <si>
    <t>IBC150W_C15;IBC150W_C74</t>
  </si>
  <si>
    <t>12-5484-01</t>
  </si>
  <si>
    <t>BMA_3V3_R2</t>
  </si>
  <si>
    <t>12-5493-01</t>
  </si>
  <si>
    <t>ISO_3V3_R4</t>
  </si>
  <si>
    <t>12-5590-01</t>
  </si>
  <si>
    <t>FMTR11_1V8</t>
  </si>
  <si>
    <t>12-5594-01</t>
  </si>
  <si>
    <t>IBC150W_R77</t>
  </si>
  <si>
    <t>12-5697-01</t>
  </si>
  <si>
    <t>IBC150W_R72</t>
  </si>
  <si>
    <t>12-5733-01</t>
  </si>
  <si>
    <t>R1636</t>
  </si>
  <si>
    <t>12-5777-01</t>
  </si>
  <si>
    <t>IBC150W_R70;IBC150W_R74</t>
  </si>
  <si>
    <t>12-5885-01</t>
  </si>
  <si>
    <t>IBC150W_R38</t>
  </si>
  <si>
    <t>12-5894-01</t>
  </si>
  <si>
    <t>R1_1V2;R1_1V15;R2_1V2;R2_1V5</t>
  </si>
  <si>
    <t>12-5899-01</t>
  </si>
  <si>
    <t>R5313</t>
  </si>
  <si>
    <t>11-1329-01</t>
  </si>
  <si>
    <t>IBC150W_C34;IBC150W_C36;IBC150W_C50;IBC150W_C64;IBC150W_C72</t>
  </si>
  <si>
    <t>12-5911-01</t>
  </si>
  <si>
    <t>R31_1V2;R31_1V5;R31_1V15;R31_5V0;R38_1V2;R38_1V5;R38_1V15;R38_5V0</t>
  </si>
  <si>
    <t>12-5912-01</t>
  </si>
  <si>
    <t>R1640;R1675;R18_1V2;R18_1V5;R18_1V15;R18_5V0;R5_1V2;R5_1V5;R5_1V15;R5_5V0</t>
  </si>
  <si>
    <t>12-5961-01</t>
  </si>
  <si>
    <t>R1_1V5</t>
  </si>
  <si>
    <t>12-6138-01</t>
  </si>
  <si>
    <t>FMTR12_1V8</t>
  </si>
  <si>
    <t>12-6227-01</t>
  </si>
  <si>
    <t>R3_5V0</t>
  </si>
  <si>
    <t>13-0799-01</t>
  </si>
  <si>
    <t>CR5306</t>
  </si>
  <si>
    <t>13-0847-02</t>
  </si>
  <si>
    <t>IBC150W_CR24</t>
  </si>
  <si>
    <t>13-0950-01</t>
  </si>
  <si>
    <t>IBC150W_CR2</t>
  </si>
  <si>
    <t>13-0995-02</t>
  </si>
  <si>
    <t>13-100247-01</t>
  </si>
  <si>
    <t>CR128;IBC150W_CR12;IBC150W_CR13</t>
  </si>
  <si>
    <t>11-1767-01</t>
  </si>
  <si>
    <t>C2757;C2758;C2768;C2769</t>
  </si>
  <si>
    <t>13-100480-01</t>
  </si>
  <si>
    <t>IBC150W_CR22;IBC150W_CR25</t>
  </si>
  <si>
    <t>13-1035-02</t>
  </si>
  <si>
    <t>CR5305</t>
  </si>
  <si>
    <t>13-1065-02</t>
  </si>
  <si>
    <t>CR5304</t>
  </si>
  <si>
    <t>13-1088-01</t>
  </si>
  <si>
    <t>IBC150W_CR200</t>
  </si>
  <si>
    <t>13-1108-01</t>
  </si>
  <si>
    <t>IBC150W_CR14</t>
  </si>
  <si>
    <t>CR129;IBC150W_CR1;IBC150W_CR7;IBC150W_CR8;IBC150W_CR15;IBC150W_CR16</t>
  </si>
  <si>
    <t>13-1375-01</t>
  </si>
  <si>
    <t>CR79;CR130</t>
  </si>
  <si>
    <t>13-1385-01</t>
  </si>
  <si>
    <t>IBC150W_CR5;IBC150W_CR10</t>
  </si>
  <si>
    <t>13-182648-01</t>
  </si>
  <si>
    <t>IBC150W_CR11</t>
  </si>
  <si>
    <t>13-215766</t>
  </si>
  <si>
    <t>IBC150W_CR3;IBC150W_CR4;IBC150W_CR6;IBC150W_CR9</t>
  </si>
  <si>
    <t>BMA_3V3_C8;BMA_3V3_C20;C502;C507;C687;C5305;IBC150W_C38;IBC150W_C53;IBC150W_C66</t>
  </si>
  <si>
    <t>15-10242-02</t>
  </si>
  <si>
    <t>15-102919-01</t>
  </si>
  <si>
    <t>ISO_3V3_U1</t>
  </si>
  <si>
    <t>15-10437-01</t>
  </si>
  <si>
    <t>U36</t>
  </si>
  <si>
    <t>15-104976-01</t>
  </si>
  <si>
    <t>U26;U39;U41;U95</t>
  </si>
  <si>
    <t>15-105008-01</t>
  </si>
  <si>
    <t>IBC150W_U1</t>
  </si>
  <si>
    <t>15-105009-01</t>
  </si>
  <si>
    <t>IBC150W_U4;IBC150W_U5</t>
  </si>
  <si>
    <t>15-105602-01</t>
  </si>
  <si>
    <t>IBC150W_U10</t>
  </si>
  <si>
    <t>15-105803-01</t>
  </si>
  <si>
    <t>U101;U102;U103;U104;U105;U107</t>
  </si>
  <si>
    <t>15-105960-01</t>
  </si>
  <si>
    <t>U98</t>
  </si>
  <si>
    <t>15-106623-01</t>
  </si>
  <si>
    <t>FMAU2;FMAU3</t>
  </si>
  <si>
    <t>11-181649-01</t>
  </si>
  <si>
    <t>IBC150W_C76</t>
  </si>
  <si>
    <t>15-107460-01</t>
  </si>
  <si>
    <t>UM1;UM3;UM1ECC</t>
  </si>
  <si>
    <t>15-107964-01</t>
  </si>
  <si>
    <t>U2_1V2;U2_1V5;U2_1V15;U2_5V0</t>
  </si>
  <si>
    <t>15-10978-01</t>
  </si>
  <si>
    <t>U17;U94</t>
  </si>
  <si>
    <t>15-11063-03</t>
  </si>
  <si>
    <t>U37;U91</t>
  </si>
  <si>
    <t>15-11599-01</t>
  </si>
  <si>
    <t>U16</t>
  </si>
  <si>
    <t>15-12198-01</t>
  </si>
  <si>
    <t>U126;U128</t>
  </si>
  <si>
    <t>15-12594-01</t>
  </si>
  <si>
    <t>U44</t>
  </si>
  <si>
    <t>15-12863-01</t>
  </si>
  <si>
    <t>SW1;SW2</t>
  </si>
  <si>
    <t>15-12877-01</t>
  </si>
  <si>
    <t>U58;U59</t>
  </si>
  <si>
    <t>BMA_3V3_U1</t>
  </si>
  <si>
    <t>11-1877-01</t>
  </si>
  <si>
    <t>IBC150W_C86</t>
  </si>
  <si>
    <t>15-13547-02</t>
  </si>
  <si>
    <t>U87</t>
  </si>
  <si>
    <t>15-13695-01</t>
  </si>
  <si>
    <t>U666</t>
  </si>
  <si>
    <t>15-14356-01</t>
  </si>
  <si>
    <t>FMTU1_1V8;FMTU1_2V5;U116</t>
  </si>
  <si>
    <t>15-14435-01</t>
  </si>
  <si>
    <t>IBC150W_U8;IBC150W_U9</t>
  </si>
  <si>
    <t>15-14497-04</t>
  </si>
  <si>
    <t>U10006</t>
  </si>
  <si>
    <t>15-1457-02</t>
  </si>
  <si>
    <t>IBC150W_U6</t>
  </si>
  <si>
    <t>15-14594-01</t>
  </si>
  <si>
    <t>U60;U61;U62;U63;U115;U130</t>
  </si>
  <si>
    <t>15-14600-01</t>
  </si>
  <si>
    <t>U110</t>
  </si>
  <si>
    <t>15-1461-02</t>
  </si>
  <si>
    <t>IBC150W_U7</t>
  </si>
  <si>
    <t>15-14651-01</t>
  </si>
  <si>
    <t>U8401</t>
  </si>
  <si>
    <t>11-1968-01</t>
  </si>
  <si>
    <t>FMTC7_1V8;FMTC7_2V5</t>
  </si>
  <si>
    <t>15-2030-02</t>
  </si>
  <si>
    <t>U118</t>
  </si>
  <si>
    <t>15-3033-02</t>
  </si>
  <si>
    <t>U127</t>
  </si>
  <si>
    <t>15-4024-02</t>
  </si>
  <si>
    <t>U30;U31</t>
  </si>
  <si>
    <t>15-4296-01</t>
  </si>
  <si>
    <t>U5302</t>
  </si>
  <si>
    <t>15-6728-02</t>
  </si>
  <si>
    <t>U93</t>
  </si>
  <si>
    <t>15-6924-02</t>
  </si>
  <si>
    <t>U89</t>
  </si>
  <si>
    <t>15-7082-02</t>
  </si>
  <si>
    <t>U5301</t>
  </si>
  <si>
    <t>15-7176-02</t>
  </si>
  <si>
    <t>U97</t>
  </si>
  <si>
    <t>15-8158-02</t>
  </si>
  <si>
    <t>U74</t>
  </si>
  <si>
    <t>15-9327-01</t>
  </si>
  <si>
    <t>IBC150W_U2;IBC150W_U12</t>
  </si>
  <si>
    <t>11-1970-02</t>
  </si>
  <si>
    <t>IBC150W_C18;IBC150W_C71</t>
  </si>
  <si>
    <t>16-101585-01</t>
  </si>
  <si>
    <t>U34</t>
  </si>
  <si>
    <t>17-102144-02</t>
  </si>
  <si>
    <t>FMAU1</t>
  </si>
  <si>
    <t>17-102254-05</t>
  </si>
  <si>
    <t>U33</t>
  </si>
  <si>
    <t>17-9664-02</t>
  </si>
  <si>
    <t>U73</t>
  </si>
  <si>
    <t>19-100706-01</t>
  </si>
  <si>
    <t>Y2</t>
  </si>
  <si>
    <t>19-2357-01</t>
  </si>
  <si>
    <t>Y4;Y3701</t>
  </si>
  <si>
    <t>20-0020-02</t>
  </si>
  <si>
    <t>IBC150W_Q5;IBC150W_Q28</t>
  </si>
  <si>
    <t>20-0042-02</t>
  </si>
  <si>
    <t>Q2;Q3;Q4;Q5;Q33;Q34;Q35;Q36</t>
  </si>
  <si>
    <t>20-0097-01</t>
  </si>
  <si>
    <t>IBC150W_Q8</t>
  </si>
  <si>
    <t>20-0127-02</t>
  </si>
  <si>
    <t>BMA_3V3_Q1;BMA_3V3_Q2;BMA_3V3_Q3;BMA_3V3_Q4;BMA_3V3_Q5;IBC150W_Q1;IBC150W_Q26;Q30;Q31;Q51;Q5302;Q1_1V2;Q1_1V5;Q1_1V15;Q1_5V0;Q2_1V2;Q2_1V5;Q2_1V15;Q2_5V0;Q3_1V2;Q3_1V5;Q3_1V15;Q3_5V0;Q4_1V2_MARG;Q4_1V5_MARG;Q4_1V15_MARG;Q4_5V0_MARG;Q5_1V2_MARG;Q5_1V5_MARG;Q5_1V15_MARG;Q5_5V0_MARG</t>
  </si>
  <si>
    <t>11-0815-01</t>
  </si>
  <si>
    <t>IBC150W_C78</t>
  </si>
  <si>
    <t>11-1973-02</t>
  </si>
  <si>
    <t>C8407;C8408</t>
  </si>
  <si>
    <t>20-0147-01</t>
  </si>
  <si>
    <t>IBC150W_Q2;IBC150W_Q7</t>
  </si>
  <si>
    <t>IBC150W_Q6</t>
  </si>
  <si>
    <t>20-0301-01</t>
  </si>
  <si>
    <t>U99;U100</t>
  </si>
  <si>
    <t>FMTQ1_1V8;FMTQ1_2V5</t>
  </si>
  <si>
    <t>20-0411-01</t>
  </si>
  <si>
    <t>IBC150W_Q3</t>
  </si>
  <si>
    <t>20-0458-02</t>
  </si>
  <si>
    <t>Q21;Q22</t>
  </si>
  <si>
    <t>20-0545-02</t>
  </si>
  <si>
    <t>Q6;Q23;Q37;Q38;Q39;Q40;Q41;Q42</t>
  </si>
  <si>
    <t>Q32</t>
  </si>
  <si>
    <t>20-0911-01</t>
  </si>
  <si>
    <t>IBC150W_QP</t>
  </si>
  <si>
    <t>20-100425-01</t>
  </si>
  <si>
    <t>IBC150W_QM1;IBC150W_QS1</t>
  </si>
  <si>
    <t>11-1974-02</t>
  </si>
  <si>
    <t>IBC150W_C4</t>
  </si>
  <si>
    <t>20-100426-01</t>
  </si>
  <si>
    <t>IBC150W_QN1;IBC150W_QN2</t>
  </si>
  <si>
    <t>21-1320-01</t>
  </si>
  <si>
    <t>IBC150W_F1</t>
  </si>
  <si>
    <t>24-100418-01</t>
  </si>
  <si>
    <t>L1_5V0</t>
  </si>
  <si>
    <t>24-100776-01</t>
  </si>
  <si>
    <t>IBC150W_T1</t>
  </si>
  <si>
    <t>24-100794-01</t>
  </si>
  <si>
    <t>IBC150W_L3;IBC150W_L4</t>
  </si>
  <si>
    <t>24-1205-04</t>
  </si>
  <si>
    <t>24-2262-01</t>
  </si>
  <si>
    <t>IBC150W_L8</t>
  </si>
  <si>
    <t>24-2267-04</t>
  </si>
  <si>
    <t>L1_1V5</t>
  </si>
  <si>
    <t>24-2567-01</t>
  </si>
  <si>
    <t>L12;L15</t>
  </si>
  <si>
    <t>24-3063-01</t>
  </si>
  <si>
    <t>L1_1V15</t>
  </si>
  <si>
    <t>C2953;C3703;C3725</t>
  </si>
  <si>
    <t>24-3128-01</t>
  </si>
  <si>
    <t>BMA_3V3_L1</t>
  </si>
  <si>
    <t>24-3135-02</t>
  </si>
  <si>
    <t>FMAL1;FMAL2</t>
  </si>
  <si>
    <t>24-3295-01</t>
  </si>
  <si>
    <t>L1_1V2</t>
  </si>
  <si>
    <t>25-100305-01</t>
  </si>
  <si>
    <t>CR78</t>
  </si>
  <si>
    <t>CR49;CR50;CR51;CR52;CR58;CR80;CR81;CR82;CR83;CR84;CR85;CR86;CR87;CR88;CR89;CR90;CR91;CR92;CR93;CR94;CR95;CR96;CR97;CR98;CR99;CR100;CR101;CR102;CR103;CR104;CR105;CR106;CR107;CR108;CR109;CR110;CR111;CR112;CR113;CR114;CR115;CR116;CR117;CR118;CR119;CR120;CR121;CR122;CR123;CR124;CR125;CR126;CR127;CR131</t>
  </si>
  <si>
    <t>29-102474-01</t>
  </si>
  <si>
    <t>J15;J34</t>
  </si>
  <si>
    <t>29-102520-01</t>
  </si>
  <si>
    <t>P17</t>
  </si>
  <si>
    <t>J2;J4;J7;J13</t>
  </si>
  <si>
    <t>29-5999-01</t>
  </si>
  <si>
    <t>J59;J59A;J59B;J59C</t>
  </si>
  <si>
    <t>29-6493-01</t>
  </si>
  <si>
    <t>J59D</t>
  </si>
  <si>
    <t>11-2469-02</t>
  </si>
  <si>
    <t>BMA_3V3_C24</t>
  </si>
  <si>
    <t>29-6752-01</t>
  </si>
  <si>
    <t>29-7096-02</t>
  </si>
  <si>
    <t>J35</t>
  </si>
  <si>
    <t>29-7816-01</t>
  </si>
  <si>
    <t>J22;J23</t>
  </si>
  <si>
    <t>35-100123-02</t>
  </si>
  <si>
    <t>36-0049-03</t>
  </si>
  <si>
    <t>L10;L132</t>
  </si>
  <si>
    <t>36-0056-02</t>
  </si>
  <si>
    <t>L29;L33;L138;L160;L161;L162</t>
  </si>
  <si>
    <t>36-0214-01</t>
  </si>
  <si>
    <t>L2;L53;L54;L56;L57;L63;L64;L73;L74;L107;L108;L109;L110;L111;L112;L146;L147;L148;L149;L3701</t>
  </si>
  <si>
    <t>36-0231-01</t>
  </si>
  <si>
    <t>L95;L96;L130;L131;L167;L170;L171;L172</t>
  </si>
  <si>
    <t>L139;L141;L143;L178;L179;L180;L181;L186;L187;L188;L189;L191;L194;L197;L199;L201;L203;L206</t>
  </si>
  <si>
    <t>36-0273-01</t>
  </si>
  <si>
    <t>L168;L169</t>
  </si>
  <si>
    <t>11-2516-01</t>
  </si>
  <si>
    <t>C1730</t>
  </si>
  <si>
    <t>L8401;L8402;L8403;L8404;L8405</t>
  </si>
  <si>
    <t>36-100136-01</t>
  </si>
  <si>
    <t>L140;L208;L209;L210;L211;L212</t>
  </si>
  <si>
    <t>51-4297-01</t>
  </si>
  <si>
    <t>700-118848-01</t>
  </si>
  <si>
    <t>M1;M2</t>
  </si>
  <si>
    <t>73-103181-01</t>
  </si>
  <si>
    <t>U1A</t>
  </si>
  <si>
    <t>M3</t>
  </si>
  <si>
    <t>12-5644-01</t>
  </si>
  <si>
    <t>IBC150W_R48</t>
  </si>
  <si>
    <t>C515;C518;C1439;C1441;C1443;C1445;C1451;C1452;C1453;C1454;C2182;C2183;C2184;C2185;C2197;C2198;C2540;C2542;C2544;C2547</t>
  </si>
  <si>
    <t>11-2651-02</t>
  </si>
  <si>
    <t>C4_5V0</t>
  </si>
  <si>
    <t>11-2655-02</t>
  </si>
  <si>
    <t>C1933;C1935;C1936;C1938;C1940;C1942;C2991;C2995;C2999;C3003;C3007;C3010;C3014;C3017;C3020</t>
  </si>
  <si>
    <t>11-2689-02</t>
  </si>
  <si>
    <t>IBC150W_C14;IBC150W_C16;IBC150W_C17;IBC150W_C29;IBC150W_C35;IBC150W_C59</t>
  </si>
  <si>
    <t>11-2721-01</t>
  </si>
  <si>
    <t>IBC150W_C88</t>
  </si>
  <si>
    <t>11-0895-02</t>
  </si>
  <si>
    <t>IBC150W_C21;IBC150W_C22</t>
  </si>
  <si>
    <t>11-2778-01</t>
  </si>
  <si>
    <t>C1254;C1733</t>
  </si>
  <si>
    <t>11-2785-01</t>
  </si>
  <si>
    <t>C8_1V5;C8_1V15</t>
  </si>
  <si>
    <t>BMA_3V3_C53;C73;C483;C1014;C1022;C1694;C1698;C1715;C1901;C1907;C1909;C2982;C2983;C3030;C3701;C3702;C3798;C5306;C5307;C27_1V2;C27_1V5;C27_1V15;C27_5V0;C32_1V2;C32_1V5;C32_1V15;C32_5V0;IBC150W_C1;IBC150W_C89;ISO_3V3_C1</t>
  </si>
  <si>
    <t>C5_1V2;C5_1V5;C5_1V15;C5_5V0;C6_1V2;C6_1V5;C6_1V15;C6_5V0</t>
  </si>
  <si>
    <t>11-2831-01</t>
  </si>
  <si>
    <t>IBC150W_C11;IBC150W_C69</t>
  </si>
  <si>
    <t>IBC150W_C5;IBC150W_C6;IBC150W_C7;IBC150W_C8;IBC150W_C10;IBC150W_C43</t>
  </si>
  <si>
    <t>11-2872-01</t>
  </si>
  <si>
    <t>BMA_3V3_C7;BMA_3V3_C11</t>
  </si>
  <si>
    <t>11-2880-01</t>
  </si>
  <si>
    <t>C11;C12;C13;C1165;FMAC45;FMAC46</t>
  </si>
  <si>
    <t>C2936;C2941;FMTC11_1V8;FMTC11_2V5;FMTC6_1V8;FMTC6_2V5</t>
  </si>
  <si>
    <t>C4_1V2;C4_1V5;C4_1V15</t>
  </si>
  <si>
    <t>11-0978-02</t>
  </si>
  <si>
    <t>C11_1V2;C11_1V5;C11_1V15;C11_5V0;IBC150W_C52</t>
  </si>
  <si>
    <t>C140;C141;C519;C520;C523;C524;C2250;C2938;C2939;C3382;C13_1V2;C13_1V5;C13_1V15;C13_5V0;C14_1V2;C14_1V5;C14_1V15;C14_5V0;C15_1V5;C15_1V15;C18_1V15;C21_1V2;C21_1V5;C21_1V15;C21_5V0;FMAC31;FMAC32;FMAC33;FMAC34;FMAC37;FMAC38;FMAC39;FMAC40;FMTC3_2V5;FMTC4_2V5;FMTC8_1V8;FMTC8_2V5;FMTC9_1V8;FMTC9_2V5</t>
  </si>
  <si>
    <t>11-2962-01</t>
  </si>
  <si>
    <t>C1253</t>
  </si>
  <si>
    <t>11-2972-01</t>
  </si>
  <si>
    <t>C5301;C5302</t>
  </si>
  <si>
    <t>11-2988-01</t>
  </si>
  <si>
    <t>IBC150W_C87;IBC150W_C99</t>
  </si>
  <si>
    <t>11-2995-01</t>
  </si>
  <si>
    <t>C2925</t>
  </si>
  <si>
    <t>C503;C506;C509</t>
  </si>
  <si>
    <t>C228;C244;C246;C270;C276;C689;C690;C1677;C1678;C1679;C1824;C1826;C1827;C1839;C1841;C1842;C1844;C1847;C1848;C1851;C1922;C1924;C1925;C2641;C2645;C2649;C2653;C2657;C2661;C2666;C2670;C2674;C2678;C2681;C2686;C2691;C2696;C2702;C2708;C2714;C2719;C2723;C2728;C2732;C2736;C2740;C2992;C2996;C3000;C3004;C3008;C3011;C3015;C3018;C3021;C19_1V2;C19_1V5;C19_1V15;C19_5V0</t>
  </si>
  <si>
    <t>11-3040-01</t>
  </si>
  <si>
    <t>C496;C1239;C1240;C1241;C1705;C1731;C1734;C1805;C1806;IBC150W_C23;IBC150W_C24</t>
  </si>
  <si>
    <t>BMA_3V3_C1;BMA_3V3_C4;BMA_3V3_C5;BMA_3V3_C25;BMA_3V3_C41;BMA_3V3_C42;BMA_3V3_C51;BMA_3V3_C54;C1;C6;C20;C22;C28;C30;C31;C32;C33;C34;C35;C39;C42;C43;C44;C45;C46;C74;C76;C90;C134;C229;C260;C285;C287;C312;C348;C357;C497;C501;C504;C505;C508;C510;C514;C521;C522;C525;C530;C622;C623;C626;C640;C686;C688;C1033;C1034;C1039;C1045;C1047;C1048;C1049;C1050;C1051;C1052;C1055;C1057;C1058;C1060;C1062;C1065;C1066;C1087;C1089;C1164;C1212;C1234;C1235;C1281;C1431;C1432;C1433;C1434;C1435;C1436;C1438;C1442;C1444;C1446;C1448;C1450;C1470;C1509;C1521;C1544;C1583;C1584;C1589;C1706;C1707;C1708;C1709;C1710;C1711;C1719;C1720;C1721;C1735;C1754;C1755;C1756;C1757;C1758;C1759;C1760;C1761;C1762;C1763;C1764;C1765;C1766;C1767;C1768;C1769;C1770;C1771;C1772;C1773;C1774;C1775;C1776;C1777;C1778;C1779;C1780;C1781;C1782;C1783;C1784;C1785;C1786;C1787;C1788;C1789;C1790;C1791;C1792;C1793;C1794;C1795;C1796;C1797;C1798;C1799;C1800;C1801;C1803;C1804;C1812;C1814;C1816;C1818;C1819;C1821;C1825;C1840;C1845;C1852;C1854;C1856;C1857;C1871;C1875;C1876;C1877;C1878;C1879;C1880;C1881;C2188;C2189;C2190;C2191;C2195;C2196;C2539;C2541;C2543;C2545;C2759;C2760;C2761;C2762;C2764;C2765;C2766;C2767;C2770;C2771;C2772;C2773;C2857;C2858;C2859;C2860;C2920;C2975;C2985;C2986;C2987;C2988;C3009;C3029;C3705;C3706;C3709;C3710;C3711;C3713;C3714;C3716;C3718;C3719;C3720;C3721;C3722;C3723;C3797;C3799;C5303;C5304;C5309;C5310;C8402;C8403;C8404;C8405;C8410;C8412;C8413;C8416;C8417;C8418;C8420;C8421;C10_1V2;C10_5V0;C12_1V2;C12_1V5;C12_1V15;C12_5V0;C17_1V2;C17_1V5;C17_1V15;C17_5V0;C21_1V2_MARG;C21_1V5_MARG;C21_1V15_MARG;C21_5V0_MARG;C22_1V2_MARG;C22_1V5_MARG;C22_1V15_MARG;C22_5V0_MARG;C28_1V2;C28_1V5;C28_1V15;C28_5V0;C31_1V2;C31_5V0;C34_1V2;C34_1V5;C34_1V15;C34_5V0;C60_1V2;C60_1V5;C60_5V0;FMAC4;FMAC7;FMAC8;FMAC9;FMAC10;FMAC17;FMAC24;IBC150W_CVREF;IBC150W_C12;IBC150W_C20;IBC150W_C58;ISO_3V3_C4;ISO_3V3_C5;ISO_3V3_C8</t>
  </si>
  <si>
    <t>11-3132-02</t>
  </si>
  <si>
    <t>BMA_3V3_C15;C1585;C1586;C1588;C1813;C1815;C5308;FMAC16;FMAC23;FMAC53;IBC150W_C13;IBC150W_C39;IBC150W_C63</t>
  </si>
  <si>
    <t>11-0988-02</t>
  </si>
  <si>
    <t>C23_1V2;C23_1V5;C23_1V15;C23_5V0</t>
  </si>
  <si>
    <t>11-3148-01</t>
  </si>
  <si>
    <t>C1853;C1855</t>
  </si>
  <si>
    <t>11-3219-01</t>
  </si>
  <si>
    <t>BMA_3V3_C6;C2;C3;C23;C26;C365;C378;C1693;C1696;C1802;C8406;C8419;IBC150W_C30;IBC150W_C31;IBC150W_C37;IBC150W_C40;IBC150W_C44</t>
  </si>
  <si>
    <t>11-3347-01</t>
  </si>
  <si>
    <t>FMAC15;FMAC22;IBC150W_C25;IBC150W_C26;IBC150W_C27</t>
  </si>
  <si>
    <t>11-3461-01</t>
  </si>
  <si>
    <t>IBC150W_C33</t>
  </si>
  <si>
    <t>11-3462-01</t>
  </si>
  <si>
    <t>C1928;C1930;C1932;C1934;C1937;C1939;C1941;C2994;C2998;C3002;C3006;C3012;C3016</t>
  </si>
  <si>
    <t>11-3497-01</t>
  </si>
  <si>
    <t>C1920;C1921</t>
  </si>
  <si>
    <t>11-3544-02</t>
  </si>
  <si>
    <t>FMAC51;FMAC52</t>
  </si>
  <si>
    <t>11-3552-02</t>
  </si>
  <si>
    <t>BMA_3V3_C12;BMA_3V3_C13;BMA_3V3_C14;BMA_3V3_C17;BMA_3V3_C19;BMA_3V3_C26;BMA_3V3_C27;BMA_3V3_C29</t>
  </si>
  <si>
    <t>11-3584-01</t>
  </si>
  <si>
    <t>BMA_3V3_C23;BMA_3V3_C28;IBC150W_C28;IBC150W_C47;IBC150W_C49;IBC150W_C67;IBC150W_C68</t>
  </si>
  <si>
    <t>C1858;C1859;C1860;C1861;C1862;C1863;C1864;C1865;C1867;C1868;C1869;C1926;C1927;C1929;C1931;C1946;C1948;C1949;C1950;C1952;C1953;C1995;C1996;C1997;C2004;C2005;C2014;C2015;C2016;C2027;C2028;C2029;C2034;C2035;C2036;C2054;C2055;C2056;C2063;C2064;C2065;C2066;C2067;C2072;C2073;C2077;C2078;C2079;C2086;C2087;C2088;C2101;C2112;C2113;C2118;C2125;C2130;C2131;C2174;C2178;C2180;C2193;C2199;C2200;C2206;C2208;C2209;C2213;C2215;C2229;C2230;C2231;C2232;C2233;C2241;C2242;C2243;C2244;C2245;C2251;C2254;C2255;C2256;C2257;C2261;C2266;C2267;C2268;C2269;C2271;C2278;C2279;C2280;C2281;C2286;C2287;C2288;C2289;C2290;C2291;C2292;C2293;C2320;C2321;C2322;C2325;C2328;C2331;C2334;C2345;C2346;C2347;C2348;C2349;C2350;C2354;C2355;C2356;C2357;C2358;C2360;C2361;C2362;C2367;C2368;C2372;C2373;C2375;C2376;C2377;C2378;C2379;C2380;C2384;C2385;C2386;C2387;C2388;C2390;C2391;C2392;C2397;C2398;C2403;C2404;C2407;C2408;C2409;C2410;C2411;C2412;C2413;C2414;C2415;C2416;C2419;C2420;C2421;C2422;C2423;C2424;C2425;C2426;C2427;C2428;C2431;C2432;C2433;C2434;C2435;C2436;C2437;C2438;C2439;C2440;C2443;C2444;C2445;C2446;C2447;C2448;C2449;C2450;C2451;C2452;C2455;C2456;C2457;C2458;C2459;C2460;C2461;C2462;C2463;C2464;C2495;C2497;C2499;C2501;C2503;C2505;C2638;C2639;C2640;C2642;C2643;C2644;C2646;C2647;C2648;C2650;C2651;C2652;C2654;C2655;C2656;C2658;C2659;C2660;C2662;C2663;C2664;C2665;C2667;C2668;C2669;C2671;C2672;C2673;C2675;C2676;C2677;C2679;C2680;C2683;C2684;C2685;C2688;C2689;C2690;C2693;C2694;C2695;C2699;C2700;C2701;C2705;C2706;C2707;C2711;C2712;C2713;C2716;C2717;C2718;C2721;C2722;C2725;C2726;C2727;C2730;C2731;C2734;C2735;C2738;C2739;C2741;C2742;C2743;C2744;C2745;C2746;C2747;C2748;C2749;C2750;C2751;C2752;C2861;C2862;C2880;C2881;C2882;C2883;C2884;C2885;C2886;C2887;C2888;C2990;FMAC3;FMAC6</t>
  </si>
  <si>
    <t>11-0989-02</t>
  </si>
  <si>
    <t>IBC150W_C65</t>
  </si>
  <si>
    <t>11-3617-01</t>
  </si>
  <si>
    <t>C4;C1822;C3704;FMAC29;FMAC30;IBC150W_C45;IBC150W_C57</t>
  </si>
  <si>
    <t>11-3635-01</t>
  </si>
  <si>
    <t>IBC150W_C9</t>
  </si>
  <si>
    <t>11-3671-01</t>
  </si>
  <si>
    <t>C31_1V5;C31_1V15</t>
  </si>
  <si>
    <t>11-3734-01</t>
  </si>
  <si>
    <t>FMAC5</t>
  </si>
  <si>
    <t>11-3787-01</t>
  </si>
  <si>
    <t>FMAC1;FMAC2;IBC150W_C54</t>
  </si>
  <si>
    <t>11-3808-01</t>
  </si>
  <si>
    <t>IBC150W_C56</t>
  </si>
  <si>
    <t>11-3844-01</t>
  </si>
  <si>
    <t>C2980;C2981;C3031;C3032</t>
  </si>
  <si>
    <t>11-3848-01</t>
  </si>
  <si>
    <t>BMA_3V3_C2;BMA_3V3_C16;BMA_3V3_C18;BMA_3V3_C99;C329;C332;C333;C1716;C1717;C1718;C1_1V2;C1_1V5;C1_1V15;C1_5V0;C2_1V2;C2_1V5;C2_1V15;C2_5V0;FMAC11;FMAC12;FMAC13;FMAC14;FMAC18;FMAC19;FMAC20;FMAC21</t>
  </si>
  <si>
    <t>11-3850-01</t>
  </si>
  <si>
    <t>FMAC35;FMAC36;FMAC41;FMAC42;FMAC44</t>
  </si>
  <si>
    <t>11-3853-01</t>
  </si>
  <si>
    <t>BMA_3V3_C10</t>
  </si>
  <si>
    <t>11-0991-02</t>
  </si>
  <si>
    <t>C7_1V2;C7_1V5;C7_1V15;C7_5V0</t>
  </si>
  <si>
    <t>R1087</t>
  </si>
  <si>
    <t>12-0892-02</t>
  </si>
  <si>
    <t>IBC150W_R44</t>
  </si>
  <si>
    <t>12-0941-02</t>
  </si>
  <si>
    <t>IBC150W_R45</t>
  </si>
  <si>
    <t>12-100204-01</t>
  </si>
  <si>
    <t>IBC150W_R999</t>
  </si>
  <si>
    <t>12-100491-01</t>
  </si>
  <si>
    <t>R9_1V15</t>
  </si>
  <si>
    <t>12-1005418-01</t>
  </si>
  <si>
    <t>R9_1V2;R9_1V5;R9_5V0</t>
  </si>
  <si>
    <t>12-100674-01</t>
  </si>
  <si>
    <t>BMA_3V3_R49;R49_5V0_MARG</t>
  </si>
  <si>
    <t>12-100796-01</t>
  </si>
  <si>
    <t>R333;R334;R336;R337;R1017;R1018;R1125;R1126;R1182;R1183;R1185;R1186;R8430;R8431</t>
  </si>
  <si>
    <t>12-101501-01</t>
  </si>
  <si>
    <t>R2_1V15</t>
  </si>
  <si>
    <t>12-101539-01</t>
  </si>
  <si>
    <t>IBC150W_R6</t>
  </si>
  <si>
    <t>11-100015-01</t>
  </si>
  <si>
    <t>BMA_3V3_C9</t>
  </si>
  <si>
    <t>12-101660-01</t>
  </si>
  <si>
    <t>IBC150W_R5</t>
  </si>
  <si>
    <t>12-101670-01</t>
  </si>
  <si>
    <t>IBC150W_R11</t>
  </si>
  <si>
    <t>12-101871-01</t>
  </si>
  <si>
    <t>FMTR12_2V5</t>
  </si>
  <si>
    <t>12-101895-01</t>
  </si>
  <si>
    <t>R1261;R1262;R1270;R1271;R1278;R1279;R1293;R1294;R1303;R1309;R1423;R1424</t>
  </si>
  <si>
    <t>12-101925-01</t>
  </si>
  <si>
    <t>IBC150W_R18;IBC150W_R19</t>
  </si>
  <si>
    <t>12-1020-01</t>
  </si>
  <si>
    <t>IBC150W_R23</t>
  </si>
  <si>
    <t>12-1065-01</t>
  </si>
  <si>
    <t>IBC150W_R20</t>
  </si>
  <si>
    <t>12-1252-02</t>
  </si>
  <si>
    <t>IBC150W_R24;IBC150W_R28;IBC150W_R36;IBC150W_R39;IBC150W_R55;IBC150W_R56;IBC150W_R75;IBC150W_R76;IBC150W_R132;IBC150W_R133;IBC150W_R134</t>
  </si>
  <si>
    <t>R1031;R1032;R1033;R1034</t>
  </si>
  <si>
    <t>R1040</t>
  </si>
  <si>
    <t>08-1171-03</t>
  </si>
  <si>
    <t>28-102583-04</t>
  </si>
  <si>
    <t>IBC150W_R62;ISO_3V3_R6;R155;R156;R625;R1437;R1471;R1561;R1614;R1615;R1616;R1617;R1618;R1619;R1620;R1621;R1670;R1671;R1672;R1674;R1683;R1685;R12_1V2;R12_1V5;R12_1V15;R12_5V0</t>
  </si>
  <si>
    <t>R679;R1443;R1444</t>
  </si>
  <si>
    <t>BMA_3V3_C3;BMA_3V3_C32;C142;C143;C243;C259;C699;C1099;C1112;C1250;C1437;C1449;C1456;C1510;C1537;C1543;C1590;C1817;C1823;C1838;C1843;C1882;C1883;C1886;C2041;C2070;C2071;C2187;C2296;C2297;C2337;C2341;C2343;C2374;C2381;C2382;C2383;C2393;C2405;C2430;C2441;C2442;C2453;C2454;C2465;C2763;C2970;C2971;C2972;C2973;C2974;C3707;C3708;C3712;C3715;C3717;C3724;C8401;C8409;C8411;C8414;C8415;ISO_3V3_C3;ISO_3V3_C6</t>
  </si>
  <si>
    <t>R1548;R1549;R1707;R1715;R1719;R1720;R1721</t>
  </si>
  <si>
    <t>12-2537-01</t>
  </si>
  <si>
    <t>R1282</t>
  </si>
  <si>
    <t>BMA_3V3_R51;IBC150W_R41;IBC150W_R46;IBC150W_R66;IBC150W_R126;R176;R237;R255;R396;R401;R411;R414;R428;R468;R470;R522;R523;R564;R566;R569;R570;R595;R608;R609;R616;R623;R627;R810;R824;R862;R892;R937;R938;R939;R940;R941;R982;R1039;R1063;R1064;R1069;R1070;R1129;R1141;R1145;R1176;R1178;R1184;R1202;R1212;R1298;R1503;R1505;R1513;R1550;R1553;R1563;R1564;R1603;R1653;R1654;R1660;R1690;R1702;R1718;R1722;R1723;R1725;R1777;R1778;R8410;R8415;R8416;R8417;R8418;R8420;R8425;R8426;R8427;R8434</t>
  </si>
  <si>
    <t>C2963;C2964;C2966;C2967;C2968;C2969</t>
  </si>
  <si>
    <t>BMA_3V3_R52;FMAR14;FMAR15;FMAR35;FMTR8;FMTR13_1V8;FMTR13_2V5;FMTR2_1V8;FMTR2_2V5;FMTR8_2V5;IBC150W_R14;IBC150W_R79;R41;R198;R199;R200;R202;R203;R204;R205;R206;R674;R834;R836;R837;R1130;R1131;R1179;R1187;R1188;R1189;R1190;R1203;R1338;R1339;R1438;R1518;R1519;R1522;R1523;R1532;R1533;R1545;R1546;R1552;R1562;R1565;R1622;R1631;R3709;R5342;R5343;R5344;R5346;R5347;R5350;R5351;R5352;R5354;R51_1V2;R51_1V5;R51_1V15;R51_5V0;R60_1V2;R60_1V5;R60_1V15;R60_5V0;R63_1V2;R63_1V5;R63_1V15;R63_5V0</t>
  </si>
  <si>
    <t>R603;R604;R1373;R1374;R1375;R1376;R1377;R1378;R1379;R1380;R1381;R1382;R1383;R1384;R1385;R1386;R1387;R1388;R1389;R1390;R1391;R1392;R1393;R1394;R1395;R1396;R1397;R1398;R1399;R1400;R1401;R1402;R1403;R1404;R1405;R1406;R1407;R1408;R1409;R1410;R1411;R1412;R1413;R1414;R1415;R1416;R1417;R1418;R1419;R1420</t>
  </si>
  <si>
    <t>C2935;C2940;C10_1V5;C10_1V15;FMTC10_1V8;FMTC10_2V5;FMTC1_1V8;FMTC1_2V5;FMTC2_1V8;FMTC2_2V5;FMTC5_1V8;FMTC5_2V5</t>
  </si>
  <si>
    <t>R1667;R1668;R1669;R1673</t>
  </si>
  <si>
    <t>FMAR8;R25;R26;R29;R137;R150;R245;R294;R295;R326;R585;R590;R629;R676;R689;R690;R693;R694;R806;R807;R808;R813;R814;R827;R831;R833;R846;R847;R858;R881;R893;R894;R905;R910;R911;R912;R926;R929;R930;R931;R950;R957;R959;R984;R985;R1091;R1092;R1112;R1116;R1117;R1118;R1123;R1134;R1135;R1136;R1137;R1146;R1147;R1148;R1150;R1151;R1152;R1153;R1154;R1156;R1157;R1158;R1161;R1162;R1163;R1164;R1165;R1167;R1168;R1169;R1172;R1173;R1174;R1192;R1193;R1194;R1195;R1196;R1197;R1198;R1199;R1200;R1201;R1218;R1224;R1229;R1234;R1600;R1605;R1606;R1627;R1676;R1677;R1810;R1813;R1814;R1816</t>
  </si>
  <si>
    <t>R152;R153;R624;R818;R819;R852;R860;R1019;R1023;R1171;R1177;R1180;R1191;R1290;R1292;R1300;R1302;R1470;R1472;R1473;R1556;R1557;R1731</t>
  </si>
  <si>
    <t>R44;R52;R58;R419;R421;R422;R434;R1569;R1570;R1571</t>
  </si>
  <si>
    <t>R557;R558;R1291;R1301;R1422;R3707</t>
  </si>
  <si>
    <t>R1728;R1729;R1730</t>
  </si>
  <si>
    <t>U103;U104;U105</t>
  </si>
  <si>
    <t>C3703;C3725</t>
  </si>
  <si>
    <t>CR49;CR50;CR51;CR52;CR58;CR104;CR105;CR106;CR107;CR108;CR109;CR110;CR111;CR112;CR113;CR114;CR115;CR116;CR117;CR118;CR119;CR120;CR121;CR122;CR123;CR124;CR125;CR126;CR127;CR131</t>
  </si>
  <si>
    <t>J7;J13</t>
  </si>
  <si>
    <t>L180;L181;L188;L189;L197;L199;L201;L203;L206</t>
  </si>
  <si>
    <t>L210;L211;L212</t>
  </si>
  <si>
    <t>73-103182-01</t>
  </si>
  <si>
    <t>J76</t>
  </si>
  <si>
    <t>BMA_3V3_C1;BMA_3V3_C4;BMA_3V3_C5;BMA_3V3_C25;BMA_3V3_C41;BMA_3V3_C42;BMA_3V3_C51;BMA_3V3_C54;C1;C6;C20;C22;C28;C31;C32;C34;C35;C45;C46;C74;C76;C90;C134;C229;C260;C285;C287;C312;C348;C357;C497;C501;C504;C505;C508;C510;C514;C521;C522;C525;C530;C622;C623;C626;C640;C686;C688;C1033;C1034;C1039;C1045;C1047;C1048;C1049;C1050;C1051;C1052;C1055;C1057;C1058;C1060;C1062;C1065;C1066;C1087;C1089;C1164;C1212;C1234;C1235;C1281;C1431;C1432;C1433;C1434;C1435;C1436;C1438;C1442;C1444;C1446;C1448;C1450;C1470;C1509;C1521;C1544;C1583;C1584;C1589;C1706;C1707;C1708;C1709;C1710;C1711;C1719;C1720;C1721;C1735;C1778;C1779;C1780;C1781;C1782;C1783;C1784;C1785;C1786;C1787;C1788;C1789;C1790;C1791;C1792;C1793;C1794;C1795;C1796;C1797;C1798;C1799;C1800;C1801;C1803;C1804;C1812;C1814;C1816;C1818;C1819;C1821;C1825;C1840;C1845;C1852;C1854;C1878;C1879;C1880;C1881;C2188;C2189;C2190;C2191;C2195;C2196;C2539;C2541;C2543;C2545;C2759;C2760;C2761;C2762;C2764;C2765;C2766;C2767;C2770;C2771;C2772;C2773;C2857;C2858;C2859;C2860;C2920;C2985;C2986;C2987;C2988;C3009;C3029;C3705;C3706;C3709;C3710;C3711;C3713;C3714;C3716;C3718;C3719;C3720;C3721;C3722;C3723;C3797;C3799;C5303;C5304;C5309;C5310;C8402;C8403;C8404;C8405;C8410;C8412;C8413;C8416;C8417;C8418;C8420;C8421;C10_1V2;C10_5V0;C12_1V2;C12_1V5;C12_1V15;C12_5V0;C17_1V2;C17_1V5;C17_1V15;C17_5V0;C21_1V2_MARG;C21_1V5_MARG;C21_1V15_MARG;C21_5V0_MARG;C22_1V2_MARG;C22_1V5_MARG;C22_1V15_MARG;C22_5V0_MARG;C28_1V2;C28_1V5;C28_1V15;C28_5V0;C31_1V2;C31_5V0;C34_1V2;C34_1V5;C34_1V15;C34_5V0;C60_1V2;C60_1V5;C60_5V0;FMAC4;FMAC7;FMAC8;FMAC9;FMAC10;FMAC17;FMAC24;IBC150W_CVREF;IBC150W_C12;IBC150W_C20;IBC150W_C58;ISO_3V3_C4;ISO_3V3_C5;ISO_3V3_C8</t>
  </si>
  <si>
    <t>C1926;C1927;C1929;C1931;C1997;C2016;C2029;C2035;C2036;C2056;C2065;C2066;C2067;C2072;C2073;C2079;C2088;C2174;C2178;C2180;C2193;C2199;C2200;C2206;C2208;C2209;C2213;C2215;C2229;C2232;C2233;C2241;C2244;C2245;C2251;C2256;C2257;C2261;C2268;C2269;C2271;C2280;C2281;C2288;C2289;C2292;C2293;C2320;C2321;C2322;C2325;C2328;C2331;C2334;C2375;C2376;C2377;C2378;C2379;C2380;C2384;C2385;C2386;C2387;C2388;C2390;C2391;C2392;C2397;C2398;C2403;C2404;C2431;C2432;C2433;C2434;C2435;C2436;C2437;C2438;C2439;C2440;C2443;C2444;C2445;C2446;C2447;C2448;C2449;C2450;C2451;C2452;C2455;C2456;C2457;C2458;C2459;C2460;C2461;C2462;C2463;C2464;C2495;C2497;C2499;C2501;C2503;C2505;C2638;C2639;C2640;C2642;C2643;C2644;C2646;C2647;C2648;C2650;C2651;C2652;C2654;C2655;C2656;C2658;C2659;C2660;C2662;C2663;C2664;C2665;C2667;C2668;C2669;C2671;C2672;C2673;C2675;C2676;C2677;C2679;C2680;C2683;C2684;C2685;C2688;C2689;C2690;C2693;C2694;C2695;C2699;C2700;C2701;C2705;C2706;C2707;C2711;C2712;C2713;C2716;C2717;C2718;C2721;C2722;C2725;C2726;C2727;C2730;C2731;C2734;C2735;C2738;C2739;C2741;C2742;C2743;C2744;C2745;C2746;C2747;C2748;C2749;C2750;C2751;C2752;C2861;C2862;C2880;C2881;C2882;C2883;C2884;C2885;C2886;C2887;C2888;C2990;FMAC3;FMAC6</t>
  </si>
  <si>
    <t>R1293;R1294;R1303;R1309;R1423;R1424</t>
  </si>
  <si>
    <t>28-102865-02</t>
  </si>
  <si>
    <t>BMA_3V3_C3;BMA_3V3_C32;C142;C143;C243;C259;C699;C1099;C1112;C1250;C1437;C1449;C1456;C1510;C1537;C1543;C1590;C1817;C1823;C1838;C1843;C1866;C1870;C1882;C1883;C1886;C1983;C1984;C2040;C2041;C2068;C2069;C2070;C2071;C2109;C2187;C2294;C2295;C2296;C2297;C2315;C2317;C2337;C2341;C2343;C2344;C2351;C2352;C2353;C2363;C2364;C2365;C2366;C2369;C2370;C2371;C2374;C2381;C2382;C2383;C2393;C2405;C2406;C2417;C2418;C2429;C2430;C2441;C2442;C2453;C2454;C2465;C2763;C2970;C2971;C2972;C2973;C2974;C3022;C3064;C3707;C3708;C3712;C3715;C3717;C3724;C8401;C8409;C8411;C8414;C8415;ISO_3V3_C3;ISO_3V3_C6</t>
  </si>
  <si>
    <t>IBC150W_R62;ISO_3V3_R6;R155;R156;R157;R625;R1437;R1471;R1561;R1614;R1615;R1616;R1617;R1618;R1619;R1620;R1621;R1670;R1671;R1672;R1674;R1683;R1685;R1768;R1769;R12_1V2;R12_1V5;R12_1V15;R12_5V0</t>
  </si>
  <si>
    <t>C2957;C2958;C2959;C2960;C2961;C2962;C2963;C2964;C2966;C2967;C2968;C2969;C3051;C3052;C3058;C3059;C3060;C3061;C3062;C3063;C3068;C3069;C3070;C3071;C3072;C3073;C3074;C3075</t>
  </si>
  <si>
    <t>BMA_3V3_R51;IBC150W_R41;IBC150W_R46;IBC150W_R66;IBC150W_R126;R176;R237;R255;R396;R401;R411;R414;R428;R468;R470;R522;R523;R564;R566;R569;R570;R595;R608;R609;R616;R623;R627;R810;R824;R862;R892;R937;R938;R939;R940;R941;R982;R1039;R1063;R1064;R1069;R1070;R1129;R1141;R1145;R1176;R1178;R1184;R1202;R1212;R1253;R1282;R1298;R1503;R1505;R1513;R1550;R1553;R1563;R1564;R1603;R1653;R1654;R1660;R1690;R1702;R1718;R1722;R1725;R1770;R1771;R1772;R1773;R1777;R1778;R8409;R8410;R8415;R8416;R8417;R8418;R8420;R8425;R8426;R8427;R8434</t>
  </si>
  <si>
    <t>BMA_3V3_R52;FMAR14;FMAR15;FMAR35;FMTR8;FMTR13_1V8;FMTR13_2V5;FMTR2_1V8;FMTR2_2V5;FMTR8_2V5;IBC150W_R14;IBC150W_R79;R41;R198;R199;R200;R202;R203;R204;R205;R206;R674;R834;R836;R837;R1130;R1131;R1179;R1187;R1188;R1189;R1190;R1203;R1259;R1338;R1339;R1438;R1518;R1519;R1522;R1523;R1532;R1533;R1545;R1546;R1552;R1562;R1565;R1622;R1631;R3709;R5342;R5343;R5344;R5346;R5347;R5350;R5351;R5352;R5354;R51_1V2;R51_1V5;R51_1V15;R51_5V0;R61_1V2;R61_1V5;R61_1V15;R61_5V0</t>
  </si>
  <si>
    <t>IBC150W_R201;R6_1V2;R6_1V5;R6_1V15;R6_5V0</t>
  </si>
  <si>
    <t>12-2575-02</t>
  </si>
  <si>
    <t>11-100307-01</t>
  </si>
  <si>
    <t>R5319;R5341;R8_1V2</t>
  </si>
  <si>
    <t>BMA_3V3_R12;R145;R572;R574;R628;R877;R897;R951;R974;R997;R1207;R1558</t>
  </si>
  <si>
    <t>FMAR3;FMAR10;FMAR11;FMAR12;FMAR13;FMAR24;IBC150W_RCS1;R559;R560;R619;R1642;R5330;R63_1V2;R63_1V5;R63_1V15;R63_5V0</t>
  </si>
  <si>
    <t>FMAR8;R25;R26;R29;R137;R150;R245;R294;R295;R326;R585;R590;R629;R676;R689;R690;R693;R694;R806;R807;R808;R813;R814;R827;R831;R833;R846;R847;R858;R881;R893;R894;R905;R910;R911;R912;R926;R929;R930;R931;R950;R957;R959;R984;R985;R1091;R1092;R1112;R1116;R1117;R1118;R1123;R1134;R1135;R1136;R1137;R1146;R1147;R1148;R1150;R1151;R1152;R1153;R1154;R1156;R1157;R1158;R1161;R1162;R1163;R1164;R1165;R1167;R1168;R1169;R1172;R1173;R1174;R1192;R1193;R1194;R1195;R1196;R1197;R1198;R1199;R1200;R1201;R1218;R1224;R1229;R1234;R1600;R1604;R1605;R1606;R1627;R1676;R1677;R1767;R1774;R1775;R1776;R1810;R1813;R1814;R1816</t>
  </si>
  <si>
    <t>12-4597-01</t>
  </si>
  <si>
    <t>11-1023015-01</t>
  </si>
  <si>
    <t>C8_1V5</t>
  </si>
  <si>
    <t>C499;C500;C1587;C1722;C1723;C1724;C1725;C1726;C1727;C1728;C1729;IBC150W_C98</t>
  </si>
  <si>
    <t>15-10460-01</t>
  </si>
  <si>
    <t>U124</t>
  </si>
  <si>
    <t>15-108994-01</t>
  </si>
  <si>
    <t>15-13563-01</t>
  </si>
  <si>
    <t>U122</t>
  </si>
  <si>
    <t>19-2531-01</t>
  </si>
  <si>
    <t>U123</t>
  </si>
  <si>
    <t>L29;L33;L138;L160;L161;L162;L173</t>
  </si>
  <si>
    <t>11-197500-01</t>
  </si>
  <si>
    <t>11-197520-01</t>
  </si>
  <si>
    <t>C9_5V0</t>
  </si>
  <si>
    <t>11-2243-02</t>
  </si>
  <si>
    <t>C3076;C3077;C3078;C3079</t>
  </si>
  <si>
    <t>BMA_3V3_C53;C73;C483;C1014;C1022;C1694;C1698;C1715;C1901;C1907;C1909;C2982;C2983;C3030;C3701;C3702;C3798;C5306;C5307;C27_1V2;C27_1V5;C27_1V15;C27_5V0;C32_1V2;C32_1V5;C32_1V15;C32_5V0;C8_5V0;IBC150W_C1;IBC150W_C89;ISO_3V3_C1</t>
  </si>
  <si>
    <t>BMA_3V3_C1;BMA_3V3_C4;BMA_3V3_C5;BMA_3V3_C25;BMA_3V3_C41;BMA_3V3_C42;BMA_3V3_C51;BMA_3V3_C54;C1;C6;C20;C22;C28;C30;C31;C32;C33;C34;C35;C39;C42;C43;C44;C45;C46;C74;C76;C90;C134;C229;C260;C285;C287;C312;C348;C357;C497;C501;C504;C505;C508;C510;C514;C521;C522;C525;C530;C622;C623;C626;C640;C686;C688;C1033;C1034;C1039;C1045;C1047;C1048;C1049;C1050;C1051;C1052;C1055;C1057;C1058;C1060;C1062;C1065;C1066;C1087;C1089;C1164;C1212;C1234;C1235;C1281;C1431;C1432;C1433;C1434;C1435;C1436;C1438;C1442;C1444;C1446;C1448;C1450;C1470;C1509;C1521;C1544;C1583;C1584;C1589;C1706;C1707;C1708;C1709;C1710;C1711;C1719;C1720;C1721;C1735;C1754;C1755;C1756;C1757;C1758;C1759;C1760;C1761;C1762;C1763;C1764;C1765;C1766;C1767;C1768;C1769;C1770;C1771;C1772;C1773;C1774;C1775;C1776;C1777;C1778;C1779;C1780;C1781;C1782;C1783;C1784;C1785;C1786;C1787;C1788;C1789;C1790;C1791;C1792;C1793;C1794;C1795;C1796;C1797;C1798;C1799;C1800;C1801;C1803;C1804;C1812;C1814;C1816;C1818;C1819;C1821;C1825;C1840;C1845;C1852;C1854;C1856;C1857;C1871;C1875;C1876;C1877;C1878;C1879;C1880;C1881;C2188;C2189;C2190;C2191;C2195;C2196;C2539;C2541;C2543;C2545;C2759;C2760;C2761;C2762;C2764;C2765;C2766;C2767;C2770;C2771;C2772;C2773;C2857;C2858;C2859;C2860;C2920;C2975;C2985;C2986;C2987;C2988;C3009;C3024;C3029;C3065;C3067;C3080;C3081;C3082;C3083;C3084;C3705;C3706;C3709;C3710;C3711;C3713;C3714;C3716;C3718;C3719;C3720;C3721;C3722;C3723;C3797;C3799;C5303;C5304;C5309;C5310;C8402;C8403;C8404;C8405;C8410;C8412;C8413;C8416;C8417;C8418;C8420;C8421;C10_1V2;C10_5V0;C17_1V2;C17_1V5;C17_1V15;C17_5V0;C21_1V2_MARG;C21_1V5_MARG;C21_1V15_MARG;C21_5V0_MARG;C22_1V2_MARG;C22_1V5_MARG;C22_1V15_MARG;C22_5V0_MARG;C28_1V2;C28_1V5;C28_1V15;C28_5V0;C31_1V2;C31_5V0;C34_1V2;C34_1V5;C34_1V15;C34_5V0;C60_1V2;C60_1V5;C60_5V0;FMAC4;FMAC7;FMAC8;FMAC9;FMAC10;FMAC17;FMAC24;IBC150W_CVREF;IBC150W_C12;IBC150W_C20;IBC150W_C58;ISO_3V3_C4;ISO_3V3_C5;ISO_3V3_C8</t>
  </si>
  <si>
    <t>BMA_3V3_C6;C2;C3;C23;C26;C365;C378;C1693;C1696;C1802;C3023;C3066;C8406;C8419;IBC150W_C30;IBC150W_C31;IBC150W_C37;IBC150W_C40;IBC150W_C44</t>
  </si>
  <si>
    <t>C4_1V2;C4_1V5;C4_1V15;FMAC5</t>
  </si>
  <si>
    <t>C9_1V2;C9_1V5;C9_1V15;FMAC1;FMAC2;IBC150W_C54</t>
  </si>
  <si>
    <t>R9_1V2;R9_1V5;R9_1V15;R9_5V0</t>
  </si>
  <si>
    <t>C8_1V2;C8_1V15;FMAC47;FMAC48;IBC150W_C32</t>
  </si>
  <si>
    <t>R1278;R1303;R1309;R1423;R1424;R1794;R1795;R1796;R1797;R1799;R1803;R1804</t>
  </si>
  <si>
    <t>28-14995-03</t>
  </si>
  <si>
    <t>12-1117-01</t>
  </si>
  <si>
    <t>R1261;R1615</t>
  </si>
  <si>
    <t>R1031;R1032;R1033;R1034;R1296;R1298</t>
  </si>
  <si>
    <t>C3048;C3049;C3050;C3051;C3052;C3053;C3054;C3055</t>
  </si>
  <si>
    <t>12-1617-02</t>
  </si>
  <si>
    <t>R485;R530</t>
  </si>
  <si>
    <t>12-1711-01</t>
  </si>
  <si>
    <t>R1263</t>
  </si>
  <si>
    <t>12-1927-01</t>
  </si>
  <si>
    <t>R1688;R1689</t>
  </si>
  <si>
    <t>BMA_3V3_C3;BMA_3V3_C32;C142;C143;C243;C259;C326;C340;C699;C1099;C1112;C1537;C1590;C1817;C1823;C1828;C1833;C1838;C1843;C1866;C1870;C1882;C1883;C1886;C1983;C1984;C2040;C2041;C2068;C2069;C2070;C2071;C2109;C2187;C2294;C2295;C2296;C2297;C2315;C2317;C2337;C2341;C2343;C2344;C2351;C2352;C2353;C2363;C2364;C2365;C2366;C2369;C2370;C2371;C2374;C2381;C2382;C2383;C2393;C2405;C2406;C2417;C2418;C2429;C2430;C2441;C2442;C2453;C2454;C2465;C2763;C2970;C3027;C3028;C3033;C3034;C3707;C3708;C3712;C3715;C3717;C3724;C8401;C8409;C8411;C8414;C8415;ISO_3V3_C3;ISO_3V3_C6</t>
  </si>
  <si>
    <t>IBC150W_R12;IBC150W_R13</t>
  </si>
  <si>
    <t>R1872</t>
  </si>
  <si>
    <t>IBC150W_R62;ISO_3V3_R6;R155;R156;R157;R625;R1437;R1471;R1561;R1643;R1644;R1647;R1648;R1670;R1671;R1672;R1674;R1683;R1685;R1706;R1707;R1770;R1771;R1772;R1844;R1870;R1871;R12_1V2;R12_1V5;R12_1V15;R12_5V0</t>
  </si>
  <si>
    <t>C2957;C2958;C2959;C2960;C2961;C2962;C2963;C2964;C2967;C2968;C2969;C3001</t>
  </si>
  <si>
    <t>12-2391-01</t>
  </si>
  <si>
    <t>IBC150W_R27;IBC150W_R34;IBC150W_R40</t>
  </si>
  <si>
    <t>12-2460-02</t>
  </si>
  <si>
    <t>R87;R506</t>
  </si>
  <si>
    <t>R1548;R1549;R1714;R1719;R1720;R1721;R1845;R1846</t>
  </si>
  <si>
    <t>BMA_3V3_R51;IBC150W_R41;IBC150W_R46;IBC150W_R66;IBC150W_R126;R237;R255;R396;R401;R411;R414;R428;R564;R569;R570;R595;R608;R609;R616;R623;R627;R824;R938;R939;R940;R941;R1039;R1063;R1129;R1141;R1145;R1176;R1178;R1184;R1202;R1212;R1255;R1256;R1260;R1294;R1500;R1503;R1504;R1505;R1513;R1550;R1553;R1563;R1564;R1616;R1619;R1623;R1662;R1690;R1702;R1718;R1722;R1725;R1777;R1778;R1789;R1798;R1805;R1841;R1867;R1869;R8409;R8410;R8415;R8416;R8417;R8418;R8419;R8420;R8424;R8425;R8426;R8427;R8434</t>
  </si>
  <si>
    <t>BMA_3V3_R52;FMAR14;FMAR15;FMAR35;FMTR8;FMTR13_1V8;FMTR13_2V5;FMTR2_1V8;FMTR2_2V5;FMTR8_2V5;IBC150W_R14;R41;R198;R199;R200;R202;R203;R204;R205;R206;R248;R674;R834;R836;R837;R1130;R1131;R1179;R1187;R1188;R1189;R1190;R1203;R1338;R1339;R1380;R1438;R1518;R1519;R1522;R1523;R1532;R1533;R1545;R1546;R1552;R1562;R1635;R1793;R1853;R1864;R3709;R5342;R5343;R5344;R5346;R5347;R5350;R5351;R5352;R5354;R51_1V2;R51_1V5;R51_1V15;R51_5V0;R60_1V2;R60_1V5;R60_1V15;R60_5V0;R63_1V2;R63_1V5;R63_1V15;R63_5V0</t>
  </si>
  <si>
    <t>BMA_3V3_R63;R75;R78;R123;R125;R138;R139;R140;R141</t>
  </si>
  <si>
    <t>R1877</t>
  </si>
  <si>
    <t>R1388</t>
  </si>
  <si>
    <t>IBC150W_RTON_S;IBC150W_R4;IBC150W_R128;ISO_3V3_R3;ISO_3V3_R9;R555;R556;R571;R573;R1259;R1620;R1625</t>
  </si>
  <si>
    <t>FMAR4;FMAR5;FMAR28;FMTR3_1V8;FMTR3_2V5;FMTR5_1V8;FMTR5_2V5;FMTR9_2V5;IBC150W_R32;IBC150W_R60;IBC150W_R69;R91;R465;R467;R469;R1279;R1293;R1631;R1781;R1782;R1882;R35_1V2;R35_1V5;R35_1V15;R35_5V0;R36_1V2;R36_1V5;R36_1V15;R36_5V0;R43_1V2_MARG;R43_1V5_MARG;R43_1V15_MARG;R43_5V0_MARG;R47_1V2_MARG;R47_1V5_MARG;R47_1V15_MARG;R47_5V0_MARG</t>
  </si>
  <si>
    <t>R1858;R1860</t>
  </si>
  <si>
    <t>C20;C22;C28;C76;C134;C501;C504;C510;C514;C521;C522;C525;C530;C626;C640;C686;C1164;C1212;C1710;C1711;C1735;C1754;C1755;C1756;C1757;C1758;C1759;C1760;C1761;C1762;C1763;C1764;C1765;C1766;C1767;C1768;C1769;C1770;C1771;C1772;C1773;C1774;C1775;C1776;C1777;C1778;C1779;C1780;C1781;C1782;C1783;C1784;C1785;C1786;C1787;C1788;C1789;C1790;C1791;C1792;C1793;C1794;C1795;C1796;C1797;C1798;C1799;C1800;C1801;C1816;C1818;C1819;C1821;C1852;C2188;C2189;C2190;C2191;C2195;C2196;C2539;C2541;C2543;C2545;C2759;C2760;C2761;C2762;C2764;C2765;C2766;C2767;C2935;C2940;C3061;C10_1V5;C10_1V15;FMTC10_1V8;FMTC10_2V5;FMTC1_1V8;FMTC1_2V5;FMTC2_1V8;FMTC2_2V5;FMTC5_1V8;FMTC5_2V5;IBC150W_CVREF;IBC150W_C58;ISO_3V3_C4;ISO_3V3_C5;ISO_3V3_C8</t>
  </si>
  <si>
    <t>R1612;R1614</t>
  </si>
  <si>
    <t>R488;R1629;R5317</t>
  </si>
  <si>
    <t>IBC150W_R63</t>
  </si>
  <si>
    <t>FMAR25;R567;R568</t>
  </si>
  <si>
    <t>12-2599-01</t>
  </si>
  <si>
    <t>R1624</t>
  </si>
  <si>
    <t>R1875</t>
  </si>
  <si>
    <t>11-101482-01</t>
  </si>
  <si>
    <t>C2517</t>
  </si>
  <si>
    <t>BMA_3V3_R12;R145;R572;R574;R628;R997;R1207;R1558;R1622;R11_1V2;R11_1V5;R11_1V15;R11_5V0</t>
  </si>
  <si>
    <t>R603;R604;R1208;R1209;R1312;R1313;R1314;R1315;R1316;R1317;R1318;R1319;R1320;R1321;R1322;R1324;R1325;R1326;R1327;R1328;R1329;R1330;R1331;R1332;R1333;R1334;R1335;R1336;R1337;R1350;R1351;R1352;R1353;R1354;R1355;R1356;R1357;R1358;R1359;R1360;R1361;R1362;R1363;R1364;R1365;R1366;R1367;R1368;R1369;R1370;R1371;R1372;R1381;R1382;R1383;R1384;R1385;R1386;R1387;R1390;R1391;R1392;R1393;R1394;R1395;R1396;R1397;R1398;R1399;R1400;R1401;R1402;R1403;R1404;R1405;R1406;R1407;R1408;R1409;R1410;R1411;R1412;R1413;R1414;R1415;R1416;R1417;R1418;R1419;R1420;R1639;R1640;R1807;R1808;R1809;R1811;R1812;R1815;R1817;R1818;R1819;R1820</t>
  </si>
  <si>
    <t>FMAR3;FMAR10;FMAR11;FMAR12;FMAR13;FMAR24;IBC150W_RCS1;R559;R560;R619;R1254;R1868;R1883;R1884;R1885;R1886;R1887;R1888;R5330</t>
  </si>
  <si>
    <t>R832</t>
  </si>
  <si>
    <t>C3037;C3038;FMTC3_1V8;FMTC4_1V8</t>
  </si>
  <si>
    <t>R1704</t>
  </si>
  <si>
    <t>12-2864-02</t>
  </si>
  <si>
    <t>R1295;R1297</t>
  </si>
  <si>
    <t>FMAR8;R25;R26;R29;R245;R294;R295;R629;R676;R827;R831;R833;R846;R847;R1091;R1092;R1112;R1116;R1117;R1118;R1123;R1136;R1137;R1146;R1147;R1148;R1150;R1151;R1152;R1153;R1154;R1156;R1157;R1158;R1161;R1162;R1163;R1164;R1165;R1167;R1168;R1169;R1172;R1173;R1174;R1192;R1193;R1194;R1195;R1196;R1197;R1198;R1199;R1200;R1201;R1218;R1224;R1229;R1600;R1636;R1637;R1638;R1676;R1677;R1810;R1813;R1814;R1816;R1862</t>
  </si>
  <si>
    <t>C2978</t>
  </si>
  <si>
    <t>R933;R1836;R1837</t>
  </si>
  <si>
    <t>R1373</t>
  </si>
  <si>
    <t>12-3693-02</t>
  </si>
  <si>
    <t>IBC150W_R135;R1283;R1300;R1618</t>
  </si>
  <si>
    <t>R152;R153;R154;R178;R624;R818;R819;R852;R860;R1019;R1023;R1171;R1177;R1180;R1191;R1267;R1269;R1276;R1302;R1470;R1472;R1473;R1556;R1557;R1791;R1800;R1802;R1806;R1829;R1830;R1831;R1832;R1833;R1834;R1835;R1889</t>
  </si>
  <si>
    <t>12-3927-02</t>
  </si>
  <si>
    <t>R1258</t>
  </si>
  <si>
    <t>R557;R558;R1268;R1275;R1301;R1422;R1792;R1801;R3707</t>
  </si>
  <si>
    <t>R1389</t>
  </si>
  <si>
    <t>R1257</t>
  </si>
  <si>
    <t>12-4354-02</t>
  </si>
  <si>
    <t>R1621</t>
  </si>
  <si>
    <t>C499;C500;C1587;C1722;C1723;C1724;C1725;C1726;C1727;C1728;C1729;C2471;C3043;C9_1V2;C9_1V5;C9_1V15;C9_5V0</t>
  </si>
  <si>
    <t>R1376</t>
  </si>
  <si>
    <t>BMA_3V3_R57</t>
  </si>
  <si>
    <t>BMA_3V3_R1;BMA_3V3_R43;BMA_3V3_R47;BMA_3V3_R54;BMA_3V3_R58;BMA_3V3_R61;ISO_3V3_R2;ISO_3V3_R7;ISO_3V3_R8;R27;R35;R89;R410;R548;R549;R550;R552;R563;R565;R792;R1041;R1042;R1132;R1133;R1138;R1140;R1142;R1144;R1262;R1441;R1613;R1617;R5310;R5311;R5312;R5325;R5326</t>
  </si>
  <si>
    <t>R1854</t>
  </si>
  <si>
    <t>R1204;R1205;R1206;R1242;R1421;R1436</t>
  </si>
  <si>
    <t>R1856</t>
  </si>
  <si>
    <t>BMA_3V3_R7;IBC150W_R57;IBC150W_R67;R1290;R56_1V5</t>
  </si>
  <si>
    <t>R1221;R1222;R1223;R1225;R1226;R1227;R1228;R1230;R1231;R1232;R1233;R1234;R1235;R1236;R1237;R1238;R1239;R1240;R1241;R1243;R1244;R1245;R1246;R1247;R1248;R1249;R1250;R1251;R1252</t>
  </si>
  <si>
    <t>R1378</t>
  </si>
  <si>
    <t>R1876</t>
  </si>
  <si>
    <t>11-1112-01</t>
  </si>
  <si>
    <t>IBC150W_C14;IBC150W_C16;IBC150W_C17;IBC150W_C29;IBC150W_C35;IBC150W_C59;IBC150W_C60;IBC150W_C62</t>
  </si>
  <si>
    <t>12-5420-01</t>
  </si>
  <si>
    <t>R57;R86;R495;R505;R521;R523;R525;R1064;R1065;R1270;R1271;R1282;R1292;R1626;R1627;R1630;R1632;R1633;R1634</t>
  </si>
  <si>
    <t>R1377</t>
  </si>
  <si>
    <t>R1873</t>
  </si>
  <si>
    <t>R1855</t>
  </si>
  <si>
    <t>R1374;R1375</t>
  </si>
  <si>
    <t>C3044;IBC150W_C34;IBC150W_C36;IBC150W_C64;IBC150W_C72</t>
  </si>
  <si>
    <t>R1874</t>
  </si>
  <si>
    <t>R1675;R1857;R18_1V2;R18_1V5;R18_1V15;R18_5V0;R5_1V2;R5_1V5;R5_1V15;R5_5V0</t>
  </si>
  <si>
    <t>12-6076-01</t>
  </si>
  <si>
    <t>R1253</t>
  </si>
  <si>
    <t>CR84;IBC150W_CR12;IBC150W_CR13</t>
  </si>
  <si>
    <t>CR82</t>
  </si>
  <si>
    <t>CR85;IBC150W_CR1;IBC150W_CR7;IBC150W_CR8;IBC150W_CR15;IBC150W_CR16</t>
  </si>
  <si>
    <t>BMA_3V3_C8;BMA_3V3_C20;C502;C507;C5305</t>
  </si>
  <si>
    <t>U26;U41;U95;U129</t>
  </si>
  <si>
    <t>U18;U19;U20;U21;U22;U75</t>
  </si>
  <si>
    <t>15-107201-01</t>
  </si>
  <si>
    <t>UM0;UM1;UM2;UM3;UM1ECC</t>
  </si>
  <si>
    <t>U94</t>
  </si>
  <si>
    <t>U44;U107;U116</t>
  </si>
  <si>
    <t>C687</t>
  </si>
  <si>
    <t>15-13379-01</t>
  </si>
  <si>
    <t>U117</t>
  </si>
  <si>
    <t>FMTU1_1V8;FMTU1_2V5;U131</t>
  </si>
  <si>
    <t>U111;U115;U120;U130</t>
  </si>
  <si>
    <t>15-8271-02</t>
  </si>
  <si>
    <t>U119</t>
  </si>
  <si>
    <t>IBC150W_U2;U121</t>
  </si>
  <si>
    <t>17-102278-03</t>
  </si>
  <si>
    <t>Q52</t>
  </si>
  <si>
    <t>20-0224-02</t>
  </si>
  <si>
    <t>Q53</t>
  </si>
  <si>
    <t>Q21;Q22;Q54</t>
  </si>
  <si>
    <t>Q6;Q8;Q23;Q37;Q38;Q39;Q40;Q41;Q42;Q43;Q61</t>
  </si>
  <si>
    <t>Q9;Q55</t>
  </si>
  <si>
    <t>C2991;C2992;C2993;C2994;C2995;C2996;C2997;IBC150W_C4</t>
  </si>
  <si>
    <t>CR58;CR80;CR81;CR83;CR86;CR87;CR88;CR89;CR90;CR91;CR92;CR93;CR94;CR95;CR96;CR97;CR98;CR99;CR100;CR101;CR102;CR103;CR104;CR105;CR106;CR107;CR108;CR109;CR110;CR111;CR112;CR113;CR114;CR115;CR116;CR117;CR118;CR119;CR120;CR121;CR122;CR123;CR124;CR125;CR126;CR127;CR131;CR163;CR164;CR165;CR166;CR167</t>
  </si>
  <si>
    <t>L2;L107;L108;L109;L110;L111;L112;L146;L147;L148;L149;L3701</t>
  </si>
  <si>
    <t>L95;L96;L130;L131;L170;L171;L172;L173</t>
  </si>
  <si>
    <t>C2479;IBC150W_C38;IBC150W_C53;IBC150W_C66</t>
  </si>
  <si>
    <t>QUACK_LBL</t>
  </si>
  <si>
    <t>73-102420-02</t>
  </si>
  <si>
    <t>C1;C6;C30;C31;C32;C33;C34;C35;C39;C42;C43;C44;C45;C46;C622;C623;C2222;C2223;C2224;C2225;C2578;C2934</t>
  </si>
  <si>
    <t>C515;C518;C2182;C2183;C2184;C2185;C2197;C2198;C2540;C2542;C2544;C2547</t>
  </si>
  <si>
    <t>C1822;C1933;C1935;C1936;C1938;C1940;C1942;C2999;C3003;C3007;C3010;C3014;C3017;C3020;C3022;C3025</t>
  </si>
  <si>
    <t>IBC150W_C12</t>
  </si>
  <si>
    <t>C2567</t>
  </si>
  <si>
    <t>11-2775-01</t>
  </si>
  <si>
    <t>C2977</t>
  </si>
  <si>
    <t>BMA_3V3_C53;C483;C1014;C1022;C1694;C1698;C1901;C1907;C1909;C2478;C2983;C3009;C3030;C3042;C3701;C3702;C3798;C5306;C5307;C27_1V2;C27_1V5;C27_1V15;C27_5V0;C32_1V2;C32_1V5;C32_1V15;C32_5V0;IBC150W_C1;ISO_3V3_C1</t>
  </si>
  <si>
    <t>C2480;C5_1V2;C5_1V5;C5_1V15;C5_5V0;C6_1V2;C6_1V5;C6_1V15;C6_5V0;IBC150W_C20</t>
  </si>
  <si>
    <t>C2467;IBC150W_C11</t>
  </si>
  <si>
    <t>11-2845-01</t>
  </si>
  <si>
    <t>C2470</t>
  </si>
  <si>
    <t>BMA_3V3_C7;BMA_3V3_C11;C2476;C2477</t>
  </si>
  <si>
    <t>C11;C12;C13;C234;C235;C236;C237;C1165;FMAC45;FMAC46</t>
  </si>
  <si>
    <t>C3041;IBC150W_C87</t>
  </si>
  <si>
    <t>C228;C270;C276;C293;C347;C352;C689;C690;C1677;C1678;C1679;C1824;C1826;C1827;C1832;C1834;C1836;C1837;C1839;C1841;C1842;C1844;C1847;C1848;C1849;C1850;C1851;C1922;C1924;C1925;C2641;C2645;C2649;C2653;C2657;C2661;C2666;C2670;C2674;C2678;C2681;C2686;C2691;C2696;C2702;C2708;C2714;C2719;C2723;C2728;C2732;C2736;C2740;C3000;C3004;C3008;C3011;C3015;C3018;C3021;C3023;C3026;C19_1V2;C19_1V5;C19_1V15;C19_5V0</t>
  </si>
  <si>
    <t>BMA_3V3_C1;BMA_3V3_C4;BMA_3V3_C5;BMA_3V3_C25;BMA_3V3_C41;BMA_3V3_C42;BMA_3V3_C51;BMA_3V3_C54;C229;C260;C285;C287;C312;C331;C341;C497;C505;C508;C688;C1033;C1034;C1039;C1045;C1047;C1048;C1049;C1050;C1051;C1052;C1055;C1057;C1058;C1060;C1062;C1065;C1066;C1087;C1089;C1583;C1584;C1589;C1706;C1707;C1708;C1709;C1803;C1804;C1812;C1814;C1825;C1830;C1835;C1840;C1845;C1854;C1856;C1857;C1871;C1875;C1876;C1877;C1878;C1879;C1880;C1881;C2474;C2528;C2529;C2770;C2771;C2772;C2857;C2858;C2859;C2860;C2920;C2928;C2931;C2932;C2933;C2979;C2985;C2986;C2987;C3005;C3029;C3064;C3705;C3706;C3709;C3710;C3711;C3713;C3714;C3716;C3718;C3719;C3720;C3721;C3722;C3723;C3797;C3799;C5303;C5304;C5309;C5310;C8402;C8404;C8405;C8410;C8412;C8413;C8416;C8417;C8418;C8420;C8421;C10_1V2;C10_5V0;C12_1V2;C12_1V5;C12_1V15;C12_5V0;C17_1V2;C17_1V5;C17_1V15;C17_5V0;C21_1V2_MARG;C21_1V5_MARG;C21_1V15_MARG;C21_5V0_MARG;C22_1V2_MARG;C22_1V5_MARG;C22_1V15_MARG;C22_5V0_MARG;C28_1V2;C28_1V5;C28_1V15;C28_5V0;C31_1V2;C31_5V0;C34_1V2;C34_1V5;C34_1V15;C34_5V0;C60_1V2;C60_1V5;C60_5V0;FMAC4;FMAC7;FMAC8;FMAC9;FMAC10;FMAC17;FMAC24</t>
  </si>
  <si>
    <t>BMA_3V3_C15;C1585;C1586;C1588;C1813;C1815;C5308;FMAC16;FMAC23;FMAC53</t>
  </si>
  <si>
    <t>C351;C1853;C1855</t>
  </si>
  <si>
    <t>BMA_3V3_C6;C2;C3;C23;C26;C365;C378;C1693;C1696;C1802;C2473;C8406;C8419;IBC150W_C30;IBC150W_C31;IBC150W_C37;IBC150W_C40;IBC150W_C44</t>
  </si>
  <si>
    <t>11-3235-01</t>
  </si>
  <si>
    <t>C2481</t>
  </si>
  <si>
    <t>C1928;C1930;C1932;C1934;C1937;C1939;C1941;C2998;C3002;C3006;C3012;C3016;C3024</t>
  </si>
  <si>
    <t>C244;C246;C1829;C1831;C1858;C1859;C1860;C1861;C1862;C1863;C1864;C1865;C1867;C1868;C1869;C1926;C1927;C1929;C1931;C1946;C1948;C1949;C1950;C1952;C1953;C1995;C1996;C1997;C2004;C2005;C2014;C2015;C2016;C2027;C2028;C2029;C2034;C2035;C2036;C2054;C2055;C2056;C2063;C2064;C2065;C2066;C2067;C2072;C2073;C2077;C2078;C2079;C2086;C2087;C2088;C2101;C2112;C2113;C2118;C2125;C2130;C2131;C2174;C2178;C2180;C2193;C2199;C2200;C2206;C2208;C2209;C2213;C2215;C2229;C2230;C2231;C2232;C2233;C2241;C2242;C2243;C2244;C2245;C2251;C2254;C2255;C2256;C2257;C2261;C2266;C2267;C2268;C2269;C2271;C2278;C2279;C2280;C2281;C2286;C2287;C2288;C2289;C2290;C2291;C2292;C2293;C2320;C2321;C2322;C2325;C2328;C2331;C2334;C2345;C2346;C2347;C2348;C2349;C2350;C2354;C2355;C2356;C2357;C2358;C2360;C2361;C2362;C2367;C2368;C2372;C2373;C2375;C2376;C2377;C2378;C2379;C2380;C2384;C2385;C2386;C2387;C2388;C2390;C2391;C2392;C2397;C2398;C2403;C2404;C2407;C2408;C2409;C2410;C2411;C2412;C2413;C2414;C2415;C2416;C2419;C2420;C2421;C2422;C2423;C2424;C2425;C2426;C2427;C2428;C2431;C2432;C2433;C2434;C2435;C2436;C2437;C2438;C2439;C2440;C2443;C2444;C2445;C2446;C2447;C2448;C2449;C2450;C2451;C2452;C2455;C2456;C2457;C2458;C2459;C2460;C2461;C2462;C2463;C2464;C2495;C2497;C2499;C2501;C2503;C2505;C2638;C2639;C2640;C2642;C2643;C2644;C2646;C2647;C2648;C2650;C2651;C2652;C2654;C2655;C2656;C2658;C2659;C2660;C2662;C2663;C2664;C2665;C2667;C2668;C2669;C2671;C2672;C2673;C2675;C2676;C2677;C2679;C2680;C2683;C2684;C2685;C2688;C2689;C2690;C2693;C2694;C2695;C2699;C2700;C2701;C2705;C2706;C2707;C2711;C2712;C2713;C2716;C2717;C2718;C2721;C2722;C2725;C2726;C2727;C2730;C2731;C2734;C2735;C2738;C2739;C2741;C2742;C2743;C2744;C2745;C2746;C2747;C2748;C2749;C2750;C2751;C2752;C2861;C2862;C2880;C2881;C2882;C2883;C2884;C2885;C2886;C2887;C2888;C2990;FMAC3;FMAC6</t>
  </si>
  <si>
    <t>C4;C3704;FMAC29;FMAC30;IBC150W_C45;IBC150W_C57</t>
  </si>
  <si>
    <t>C503;C506;C509;IBC150W_C9</t>
  </si>
  <si>
    <t>11-3636-01</t>
  </si>
  <si>
    <t>C2518;IBC150W_C13;IBC150W_C39;IBC150W_C63</t>
  </si>
  <si>
    <t>C2468;FMAC1;FMAC2</t>
  </si>
  <si>
    <t>C2472;C2929;C2930</t>
  </si>
  <si>
    <t>C3013;C3019;C3031;C3032</t>
  </si>
  <si>
    <t>BMA_3V3_C2;BMA_3V3_C16;BMA_3V3_C18;BMA_3V3_C99;C2475;C2519;C1_1V2;C1_1V5;C1_1V15;C1_5V0;C2_1V2;C2_1V5;C2_1V15;C2_5V0;FMAC11;FMAC12;FMAC13;FMAC14;FMAC18;FMAC19;FMAC20;FMAC21</t>
  </si>
  <si>
    <t>R1379</t>
  </si>
  <si>
    <t>28-14996-03</t>
  </si>
  <si>
    <t>FMAR3;FMAR10;FMAR11;FMAR12;FMAR13;FMAR24;R559;R560;R619;R1254;R1868;R1875;R1876;R1877;R1878;R1879;R1880;R5330</t>
  </si>
  <si>
    <t>BMA_3V3_R5</t>
  </si>
  <si>
    <t>C20;C22;C28;C76;C134;C501;C504;C510;C514;C521;C522;C525;C530;C626;C640;C686;C1164;C1212;C1710;C1711;C1735;C1754;C1755;C1756;C1757;C1758;C1759;C1760;C1761;C1762;C1763;C1764;C1765;C1766;C1767;C1768;C1769;C1770;C1771;C1772;C1773;C1774;C1775;C1776;C1777;C1778;C1779;C1780;C1781;C1782;C1783;C1784;C1785;C1786;C1787;C1788;C1789;C1790;C1791;C1792;C1793;C1794;C1795;C1796;C1797;C1798;C1799;C1800;C1801;C1816;C1818;C1819;C1821;C1852;C2188;C2189;C2190;C2191;C2195;C2196;C2539;C2541;C2543;C2545;C2759;C2760;C2761;C2762;C2764;C2765;C2766;C2767;C2935;C2940;C3055;C3056;C3057;C3058;C3059;C3060;C3061;C3062;C3063;C3064;C3065;C3066;C3067;C3068;C3069;C3070;C3071;C3072;C3073;C3074;C10_1V5;C10_1V15;FMTC10_1V8;FMTC10_2V5;FMTC1_1V8;FMTC1_2V5;FMTC2_1V8;FMTC2_2V5;FMTC5_1V8;FMTC5_2V5</t>
  </si>
  <si>
    <t>FMAR8;R29;R294;R295;R629;R676;R827;R831;R833;R846;R847;R1112;R1123;R1136;R1137;R1146;R1147;R1148;R1150;R1151;R1152;R1153;R1154;R1158;R1161;R1162;R1163;R1164;R1165;R1169;R1172;R1173;R1174;R1192;R1193;R1194;R1195;R1196;R1197;R1198;R1199;R1200;R1201;R1218;R1224;R1229;R1600;R1636;R1637;R1638;R1676;R1677;R1810;R1813;R1814;R1816;R1862</t>
  </si>
  <si>
    <t>R1283;R1300;R1618</t>
  </si>
  <si>
    <t>R152;R153;R154;R178;R624;R818;R819;R852;R860;R1171;R1177;R1180;R1191;R1267;R1269;R1276;R1302;R1470;R1472;R1473;R1556;R1557;R1791;R1800;R1802;R1806;R1829;R1830;R1831;R1832;R1833;R1834;R1835</t>
  </si>
  <si>
    <t>R5327</t>
  </si>
  <si>
    <t>R55_1V5</t>
  </si>
  <si>
    <t>BMA_3V3_R1;BMA_3V3_R43;BMA_3V3_R47;BMA_3V3_R54;BMA_3V3_R58;BMA_3V3_R61;R27;R35;R89;R410;R548;R549;R550;R552;R563;R565;R792;R1041;R1042;R1138;R1142;R1262;R1441;R1613;R1617;R5310;R5311;R5312;R5325;R5326</t>
  </si>
  <si>
    <t>FMAR7</t>
  </si>
  <si>
    <t>C499;C500;C1587;C1722;C1723;C1724;C1725;C1726;C1727;C1728;C1729;C2471;C9_1V2;C9_1V5;C9_1V15;C9_5V0</t>
  </si>
  <si>
    <t>BMA_3V3_R7;R56_1V5</t>
  </si>
  <si>
    <t>R57;R86;R495;R505;R521;R523;R525;R1064;R1065;R1091;R1092;R1270;R1271;R1282;R1292;R1626;R1627;R1630;R1632;R1633;R1634</t>
  </si>
  <si>
    <t>CR130</t>
  </si>
  <si>
    <t>U111;U115;U130</t>
  </si>
  <si>
    <t>C11_1V2;C11_1V5;C11_1V15;C11_5V0</t>
  </si>
  <si>
    <t>C2991;C2992;C2993;C2994;C2995;C2996;C2997</t>
  </si>
  <si>
    <t>BMA_3V3_Q1;BMA_3V3_Q2;BMA_3V3_Q3;BMA_3V3_Q4;BMA_3V3_Q5;Q30;Q31;Q51;Q5302;Q1_1V2;Q1_1V5;Q1_1V15;Q1_5V0;Q2_1V2;Q2_1V5;Q2_1V15;Q2_5V0;Q3_1V2;Q3_1V5;Q3_1V15;Q3_5V0;Q4_1V2_MARG;Q4_1V5_MARG;Q4_1V15_MARG;Q4_5V0_MARG;Q5_1V2_MARG;Q5_1V5_MARG;Q5_1V15_MARG;Q5_5V0_MARG</t>
  </si>
  <si>
    <t>Q6;Q8;Q23;Q37;Q38;Q40;Q41;Q43;Q61</t>
  </si>
  <si>
    <t>C2479</t>
  </si>
  <si>
    <t>29-102728-02</t>
  </si>
  <si>
    <t>BMA_3V3_C53;C483;C1014;C1022;C1901;C1907;C1909;C2478;C2983;C3009;C3030;C3701;C3702;C3798;C5306;C5307;C27_1V2;C27_1V5;C27_1V15;C27_5V0;C32_1V2;C32_1V5;C32_1V15;C32_5V0</t>
  </si>
  <si>
    <t>C2480;C5_1V2;C5_1V5;C5_1V15;C5_5V0;C6_1V2;C6_1V5;C6_1V15;C6_5V0</t>
  </si>
  <si>
    <t>C1705</t>
  </si>
  <si>
    <t>BMA_3V3_C1;BMA_3V3_C4;BMA_3V3_C5;BMA_3V3_C25;BMA_3V3_C41;BMA_3V3_C42;BMA_3V3_C51;BMA_3V3_C54;C229;C260;C285;C287;C331;C341;C497;C505;C508;C688;C1033;C1034;C1039;C1045;C1047;C1048;C1049;C1050;C1051;C1052;C1055;C1057;C1058;C1060;C1062;C1065;C1066;C1087;C1089;C1583;C1584;C1589;C1706;C1707;C1708;C1709;C1825;C1830;C1835;C1840;C1845;C1854;C1856;C1857;C1871;C1875;C1876;C1877;C1878;C1879;C1880;C1881;C2474;C2528;C2529;C2770;C2771;C2772;C2857;C2858;C2859;C2860;C2920;C2928;C2931;C2932;C2933;C2979;C2985;C2986;C2987;C3005;C3029;C3054;C3077;C3705;C3706;C3709;C3710;C3711;C3713;C3714;C3716;C3718;C3719;C3720;C3721;C3722;C3723;C3797;C3799;C5303;C5304;C5309;C5310;C8402;C8404;C8405;C8410;C8412;C8413;C8416;C8417;C8418;C8420;C8421;C10_1V2;C10_5V0;C12_1V2;C12_1V5;C12_1V15;C12_5V0;C17_1V2;C17_1V5;C17_1V15;C17_5V0;C21_1V2_MARG;C21_1V5_MARG;C21_1V15_MARG;C21_5V0_MARG;C22_1V2_MARG;C22_1V5_MARG;C22_1V15_MARG;C22_5V0_MARG;C28_1V2;C28_1V5;C28_1V15;C28_5V0;C31_1V2;C31_5V0;C34_1V2;C34_1V5;C34_1V15;C34_5V0;C60_1V2;C60_1V5;C60_5V0;FMAC4;FMAC7;FMAC8;FMAC9;FMAC10;FMAC17;FMAC24</t>
  </si>
  <si>
    <t>BMA_3V3_C15;C1585;C1586;C1588;C5308;FMAC16;FMAC23;FMAC53</t>
  </si>
  <si>
    <t>BMA_3V3_C6;C2;C3;C23;C26;C365;C378;C1802;C2473;C8406;C8419</t>
  </si>
  <si>
    <t>FMAC15;FMAC22</t>
  </si>
  <si>
    <t>BMA_3V3_C23;BMA_3V3_C28</t>
  </si>
  <si>
    <t>C4;C3704;FMAC29;FMAC30</t>
  </si>
  <si>
    <t>C2518</t>
  </si>
  <si>
    <t>FMAC1;FMAC2</t>
  </si>
  <si>
    <t>C8_1V2;C8_5V0;FMAC47;FMAC48</t>
  </si>
  <si>
    <t>R333;R334;R336;R337;R1125;R1126;R1182;R1183;R1185;R1186;R8430;R8431</t>
  </si>
  <si>
    <t>C3046;C3047;C3048;C3049;C3050;C3051;C3052;C3053</t>
  </si>
  <si>
    <t>R155;R156;R157;R625;R1437;R1471;R1561;R1643;R1644;R1647;R1648;R1670;R1671;R1672;R1674;R1683;R1685;R1706;R1707;R1770;R1771;R1772;R1844;R12_1V2;R12_1V5;R12_1V15;R12_5V0</t>
  </si>
  <si>
    <t>BMA_3V3_C3;BMA_3V3_C32;C142;C143;C243;C259;C326;C340;C699;C1099;C1112;C1537;C1590;C1817;C1823;C1828;C1833;C1838;C1843;C1866;C1870;C1882;C1883;C1886;C1983;C1984;C2040;C2041;C2068;C2069;C2070;C2071;C2109;C2187;C2294;C2295;C2296;C2297;C2315;C2317;C2337;C2341;C2343;C2344;C2351;C2352;C2353;C2363;C2364;C2365;C2366;C2369;C2370;C2371;C2374;C2381;C2382;C2383;C2393;C2405;C2406;C2417;C2418;C2429;C2430;C2441;C2442;C2453;C2454;C2465;C2763;C2970;C3027;C3028;C3033;C3034;C3707;C3708;C3712;C3715;C3717;C3724;C8401;C8409;C8411;C8414;C8415</t>
  </si>
  <si>
    <t>BMA_3V3_R51;R237;R255;R396;R401;R411;R414;R428;R564;R569;R570;R595;R608;R616;R623;R627;R824;R938;R939;R940;R941;R1039;R1063;R1141;R1145;R1176;R1178;R1184;R1202;R1212;R1255;R1256;R1260;R1294;R1500;R1503;R1504;R1505;R1513;R1550;R1553;R1563;R1564;R1616;R1619;R1623;R1662;R1690;R1702;R1718;R1722;R1725;R1777;R1778;R1789;R1798;R1805;R1841;R1867;R1869;R8409;R8410;R8415;R8416;R8417;R8418;R8419;R8420;R8424;R8425;R8426;R8427;R8434</t>
  </si>
  <si>
    <t>BMA_3V3_R42;BMA_3V3_R46;BMA_3V3_R62;FMAR29;FMTR4_1V8;FMTR4_2V5;FMTR6_1V8;FMTR6_2V5;R463;R553;R554;R561;R562;R1149;R1160;R3_1V5;R42_1V2_MARG;R42_1V5_MARG;R42_1V15_MARG;R42_5V0_MARG;R48_1V2_MARG;R48_1V5_MARG;R48_1V15_MARG;R48_5V0_MARG</t>
  </si>
  <si>
    <t>BMA_3V3_R52;FMAR14;FMAR15;FMAR35;FMTR8;FMTR13_1V8;FMTR13_2V5;FMTR2_1V8;FMTR2_2V5;FMTR8_2V5;R41;R198;R199;R200;R202;R203;R204;R205;R206;R248;R674;R834;R836;R837;R1130;R1131;R1179;R1187;R1188;R1189;R1190;R1203;R1338;R1339;R1438;R1518;R1519;R1522;R1523;R1532;R1533;R1545;R1546;R1552;R1562;R1635;R1793;R1853;R1864;R3709;R5342;R5343;R5344;R5346;R5347;R5350;R5351;R5352;R5354;R51_1V2;R51_1V5;R51_1V15;R51_5V0;R60_1V2;R60_1V5;R60_1V15;R60_5V0;R63_1V2;R63_1V5;R63_1V15;R63_5V0</t>
  </si>
  <si>
    <t>R555;R556;R571;R573;R1259;R1620;R1625</t>
  </si>
  <si>
    <t>FMAR4;FMAR5;FMAR28;FMTR3_1V8;FMTR3_2V5;FMTR5_1V8;FMTR5_2V5;FMTR9_2V5;R91;R465;R467;R469;R1279;R1293;R1631;R1781;R1782;R35_1V2;R35_1V5;R35_1V15;R35_5V0;R36_1V2;R36_1V5;R36_1V15;R36_5V0;R43_1V2_MARG;R43_1V5_MARG;R43_1V15_MARG;R43_5V0_MARG;R47_1V2_MARG;R47_1V5_MARG;R47_1V15_MARG;R47_5V0_MARG</t>
  </si>
  <si>
    <t>28-15000-03</t>
  </si>
  <si>
    <t>R603;R604;R1208;R1209;R1381;R1382;R1383;R1384;R1385;R1386;R1387;R1390;R1391;R1392;R1393;R1394;R1395;R1396;R1397;R1398;R1399;R1400;R1401;R1402;R1403;R1404;R1405;R1406;R1407;R1408;R1409;R1410;R1411;R1412;R1413;R1414;R1415;R1416;R1417;R1418;R1419;R1420;R1639;R1640;R1807;R1808;R1809;R1811;R1812;R1815;R1817;R1818;R1819;R1820</t>
  </si>
  <si>
    <t>FMAR3;FMAR10;FMAR11;FMAR12;FMAR13;FMAR24;R559;R560;R619;R1254;R1868;R1870;R1871;R1872;R5330</t>
  </si>
  <si>
    <t>C20;C22;C28;C76;C134;C501;C504;C510;C514;C521;C522;C525;C530;C626;C640;C686;C1164;C1212;C1710;C1711;C1735;C1778;C1779;C1780;C1781;C1782;C1783;C1784;C1785;C1786;C1787;C1788;C1789;C1790;C1791;C1792;C1793;C1794;C1795;C1796;C1797;C1798;C1799;C1800;C1801;C1816;C1818;C1819;C1821;C1852;C2188;C2189;C2190;C2191;C2195;C2196;C2539;C2541;C2543;C2545;C2759;C2760;C2761;C2762;C2764;C2765;C2766;C2767;C2935;C2940;C3053;C3054;C3055;C3056;C3057;C3058;C3059;C3060;C3061;C3062;C3063;C3064;C3065;C3066;C3067;C3068;C3069;C3070;C3071;C3072;C3073;C3074;C10_1V5;C10_1V15;FMTC10_1V8;FMTC10_2V5;FMTC1_1V8;FMTC1_2V5;FMTC2_1V8;FMTC2_2V5;FMTC5_1V8;FMTC5_2V5</t>
  </si>
  <si>
    <t>FMAR8;R29;R294;R295;R629;R676;R827;R831;R833;R846;R847;R1112;R1123;R1136;R1137;R1146;R1147;R1148;R1150;R1151;R1152;R1153;R1154;R1158;R1161;R1162;R1163;R1164;R1165;R1169;R1172;R1173;R1174;R1192;R1193;R1194;R1195;R1196;R1197;R1198;R1199;R1200;R1201;R1218;R1224;R1229;R1600;R1637;R1638;R1676;R1677;R1810;R1813;R1814;R1816;R1862</t>
  </si>
  <si>
    <t>R152;R153;R624;R818;R819;R852;R860;R1171;R1177;R1180;R1191;R1302;R1470;R1472;R1473;R1556;R1557;R1800;R1802;R1806;R1829;R1830;R1834;R1835</t>
  </si>
  <si>
    <t>R557;R558;R1301;R1422;R1801;R3707</t>
  </si>
  <si>
    <t>U21;U22;U75</t>
  </si>
  <si>
    <t>C2991;C2992;C2996;C2997</t>
  </si>
  <si>
    <t>CR58;CR80;CR81;CR104;CR105;CR106;CR107;CR108;CR109;CR110;CR111;CR112;CR113;CR114;CR115;CR116;CR117;CR118;CR119;CR120;CR121;CR122;CR123;CR124;CR125;CR126;CR127;CR131</t>
  </si>
  <si>
    <t>C1;C6;C31;C32;C34;C35;C45;C46;C622;C623;C2222;C2223;C2224;C2225;C2578;C2934</t>
  </si>
  <si>
    <t>BMA_3V3_C1;BMA_3V3_C4;BMA_3V3_C5;BMA_3V3_C21;BMA_3V3_C25;BMA_3V3_C41;BMA_3V3_C42;BMA_3V3_C51;BMA_3V3_C54;C229;C260;C285;C287;C331;C341;C497;C505;C508;C688;C1033;C1034;C1039;C1045;C1047;C1048;C1049;C1050;C1051;C1052;C1055;C1057;C1058;C1060;C1062;C1065;C1066;C1087;C1089;C1583;C1584;C1589;C1706;C1707;C1708;C1709;C1825;C1830;C1835;C1840;C1845;C1854;C1878;C1879;C1880;C1881;C2474;C2528;C2529;C2770;C2771;C2772;C2857;C2858;C2859;C2860;C2920;C2928;C2931;C2932;C2933;C2979;C2985;C2986;C2987;C3005;C3029;C3041;C3077;C3705;C3706;C3709;C3710;C3711;C3713;C3714;C3716;C3718;C3719;C3720;C3721;C3722;C3723;C3797;C3799;C5303;C5304;C5309;C5310;C8402;C8404;C8405;C8410;C8412;C8413;C8416;C8417;C8418;C8420;C8421;C10_1V2;C10_5V0;C12_1V2;C12_1V5;C12_1V15;C12_5V0;C17_1V2;C17_1V5;C17_1V15;C17_5V0;C21_1V2_MARG;C21_1V5_MARG;C21_1V15_MARG;C21_5V0_MARG;C22_1V2_MARG;C22_1V5_MARG;C22_1V15_MARG;C22_5V0_MARG;C28_1V2;C28_1V5;C28_1V15;C28_5V0;C31_1V2;C31_5V0;C34_1V2;C34_1V5;C34_1V15;C34_5V0;C60_1V2;C60_1V5;C60_5V0;FMAC4;FMAC7;FMAC8;FMAC9;FMAC10;FMAC17;FMAC24</t>
  </si>
  <si>
    <t>C244;C246;C1829;C1831;C1926;C1927;C1929;C1931;C1997;C2016;C2029;C2035;C2036;C2056;C2065;C2066;C2067;C2072;C2073;C2079;C2088;C2174;C2178;C2180;C2193;C2199;C2200;C2206;C2208;C2209;C2213;C2215;C2229;C2232;C2233;C2241;C2244;C2245;C2251;C2256;C2257;C2261;C2268;C2269;C2271;C2280;C2281;C2288;C2289;C2292;C2293;C2320;C2321;C2322;C2325;C2328;C2331;C2334;C2375;C2376;C2377;C2378;C2379;C2380;C2384;C2385;C2386;C2387;C2388;C2390;C2391;C2392;C2397;C2398;C2403;C2404;C2431;C2432;C2433;C2434;C2435;C2436;C2437;C2438;C2439;C2440;C2443;C2444;C2445;C2446;C2447;C2448;C2449;C2450;C2451;C2452;C2455;C2456;C2457;C2458;C2459;C2460;C2461;C2462;C2463;C2464;C2495;C2497;C2499;C2501;C2503;C2505;C2638;C2639;C2640;C2642;C2643;C2644;C2646;C2647;C2648;C2650;C2651;C2652;C2654;C2655;C2656;C2658;C2659;C2660;C2662;C2663;C2664;C2665;C2667;C2668;C2669;C2671;C2672;C2673;C2675;C2676;C2677;C2679;C2680;C2683;C2684;C2685;C2688;C2689;C2690;C2693;C2694;C2695;C2699;C2700;C2701;C2705;C2706;C2707;C2711;C2712;C2713;C2716;C2717;C2718;C2721;C2722;C2725;C2726;C2727;C2730;C2731;C2734;C2735;C2738;C2739;C2741;C2742;C2743;C2744;C2745;C2746;C2747;C2748;C2749;C2750;C2751;C2752;C2861;C2862;C2880;C2881;C2882;C2883;C2884;C2885;C2886;C2887;C2888;C2990;FMAC3;FMAC6</t>
  </si>
  <si>
    <t>C3045;C3046;C3047;C3048;C3049;C3050;C3051;C3052</t>
  </si>
  <si>
    <t>R1303;R1309;R1423;R1424;R1803;R1804</t>
  </si>
  <si>
    <t>R155;R156;R625;R1437;R1471;R1561;R1643;R1644;R1647;R1648;R1670;R1671;R1672;R1674;R1683;R1685;R1706;R1707;R1770;R1771;R1772;R1844;R12_1V2;R12_1V5;R12_1V15;R12_5V0</t>
  </si>
  <si>
    <t>BMA_3V3_C3;BMA_3V3_C32;C142;C143;C243;C259;C326;C340;C699;C1099;C1112;C1537;C1590;C1817;C1823;C1828;C1833;C1838;C1843;C1882;C1883;C1886;C2041;C2070;C2071;C2187;C2296;C2297;C2337;C2341;C2343;C2374;C2381;C2382;C2383;C2393;C2405;C2430;C2441;C2442;C2453;C2454;C2465;C2763;C2970;C3027;C3028;C3033;C3034;C3707;C3708;C3712;C3715;C3717;C3724;C8401;C8409;C8411;C8414;C8415</t>
  </si>
  <si>
    <t>BMA_3V3_R14;R679;R1443;R1444</t>
  </si>
  <si>
    <t>BMA_3V3_R51;R237;R255;R396;R401;R411;R414;R428;R564;R569;R570;R595;R608;R616;R623;R627;R824;R938;R939;R940;R941;R1039;R1063;R1141;R1145;R1176;R1178;R1184;R1202;R1212;R1255;R1256;R1260;R1294;R1500;R1503;R1504;R1505;R1513;R1550;R1553;R1563;R1564;R1616;R1619;R1623;R1662;R1690;R1702;R1718;R1722;R1725;R1777;R1778;R1798;R1805;R1841;R1867;R1869;R8409;R8410;R8415;R8416;R8417;R8418;R8419;R8420;R8424;R8425;R8426;R8427;R8434</t>
  </si>
  <si>
    <t>C2963;C2964;C2967;C2968;C2969;C3001</t>
  </si>
  <si>
    <t>BMA_3V3_R52;FMAR14;FMAR15;FMAR35;FMTR8;FMTR13_1V8;FMTR13_2V5;FMTR2_1V8;FMTR2_2V5;FMTR8_2V5;R41;R198;R199;R200;R202;R203;R204;R205;R206;R248;R674;R834;R836;R837;R1130;R1131;R1179;R1187;R1188;R1189;R1190;R1203;R1338;R1339;R1438;R1518;R1519;R1522;R1523;R1532;R1533;R1545;R1546;R1552;R1562;R1635;R1853;R1864;R3709;R5342;R5343;R5344;R5346;R5347;R5350;R5351;R5352;R5354;R51_1V2;R51_1V5;R51_1V15;R51_5V0;R60_1V2;R60_1V5;R60_1V15;R60_5V0;R63_1V2;R63_1V5;R63_1V15;R63_5V0</t>
  </si>
  <si>
    <t>R1612;R1614;R8_1V5</t>
  </si>
  <si>
    <t>73-102785-06</t>
  </si>
  <si>
    <t>73-103085-03</t>
  </si>
  <si>
    <t>73-102786-05</t>
  </si>
  <si>
    <t>73-102953-04</t>
  </si>
  <si>
    <t>73-102783-06</t>
  </si>
  <si>
    <t>73-103083-03</t>
  </si>
  <si>
    <t>73-102784-05</t>
  </si>
  <si>
    <t>73-103084-02</t>
  </si>
  <si>
    <t>73-20657-04</t>
  </si>
  <si>
    <t>73-20658-04</t>
  </si>
  <si>
    <t>73-20655-04</t>
  </si>
  <si>
    <t>73-20656-04</t>
  </si>
  <si>
    <t>13-100029-01</t>
  </si>
  <si>
    <t>D21</t>
  </si>
  <si>
    <t>15-103485-01</t>
  </si>
  <si>
    <t>U9</t>
  </si>
  <si>
    <t>15-13337-01</t>
  </si>
  <si>
    <t>U24;U25;U26</t>
  </si>
  <si>
    <t>C2;C4;C5;C7;C36;C37;C39;C41;C43;C45;C48;C49;C84;C89;C91;C114;C115;C117;C118;C119;C120</t>
  </si>
  <si>
    <t>C63;C64;C65;C77;C79</t>
  </si>
  <si>
    <t>C1;C3;C6;C25;C26;C31;C32;C33;C34;C38;C40;C44;C47;C53;C56;C59;C60;C62;C66;C67;C70;C71;C72;C73;C75;C76;C80;C81;C83;C85;C86;C87;C88;C92;C93;C94;C121;C122;C123;C124;C125;C126;C127;C129;C130;C131;C132;C151</t>
  </si>
  <si>
    <t>C51;C55;C58;C61;C74;C78</t>
  </si>
  <si>
    <t>C52</t>
  </si>
  <si>
    <t>11-3842-01</t>
  </si>
  <si>
    <t>C54;C57;C68;C69</t>
  </si>
  <si>
    <t>12-100201-01</t>
  </si>
  <si>
    <t>R2;R65</t>
  </si>
  <si>
    <t>12-100257-01</t>
  </si>
  <si>
    <t>R31</t>
  </si>
  <si>
    <t>12-100265-01</t>
  </si>
  <si>
    <t>R76;R77;R88;R89;R98</t>
  </si>
  <si>
    <t>R3;R4</t>
  </si>
  <si>
    <t>R142</t>
  </si>
  <si>
    <t>12-2296-01</t>
  </si>
  <si>
    <t>R124</t>
  </si>
  <si>
    <t>R10;R43;R44;R45;R46;R61;R67</t>
  </si>
  <si>
    <t>R7;R11;R37;R40;R41;R42;R47;R49;R60;R63;R72;R79;R83;R100;R101;R107;R139</t>
  </si>
  <si>
    <t>R74;R111</t>
  </si>
  <si>
    <t>12-4401-01</t>
  </si>
  <si>
    <t>R97</t>
  </si>
  <si>
    <t>12-4424-01</t>
  </si>
  <si>
    <t>R68</t>
  </si>
  <si>
    <t>12-5079-01</t>
  </si>
  <si>
    <t>R91;R102</t>
  </si>
  <si>
    <t>12-5602-01</t>
  </si>
  <si>
    <t>R32;R33;R69;R73;R125;R126</t>
  </si>
  <si>
    <t>15-13310-01</t>
  </si>
  <si>
    <t>19-100274-01</t>
  </si>
  <si>
    <t>Y1</t>
  </si>
  <si>
    <t>27-100324-01</t>
  </si>
  <si>
    <t>J3</t>
  </si>
  <si>
    <t>36-100026-01</t>
  </si>
  <si>
    <t>L33;L34;L35;L36;L37;L38;L39;L40;L41;L43;L45;L46</t>
  </si>
  <si>
    <t>36-100028-01</t>
  </si>
  <si>
    <t>L30</t>
  </si>
  <si>
    <t>16-100486-01</t>
  </si>
  <si>
    <t>U22</t>
  </si>
  <si>
    <t>73-102182-05</t>
  </si>
  <si>
    <t>73-102182-06</t>
  </si>
  <si>
    <t>73-102181-05</t>
  </si>
  <si>
    <t>73-102181-06</t>
  </si>
  <si>
    <t>73-19911-06</t>
  </si>
  <si>
    <t>73-19912-06</t>
  </si>
  <si>
    <t>73-19912-07</t>
  </si>
  <si>
    <t>73-19914-07</t>
  </si>
  <si>
    <t>73-19914-08</t>
  </si>
  <si>
    <t>73-19909-07</t>
  </si>
  <si>
    <t>73-19915-06</t>
  </si>
  <si>
    <t>73-19915-07</t>
  </si>
  <si>
    <t>73-19918-06</t>
  </si>
  <si>
    <t>73-19918-07</t>
  </si>
  <si>
    <t>73-19919-07</t>
  </si>
  <si>
    <t>73-19920-07</t>
  </si>
  <si>
    <t>73-19921-07</t>
  </si>
  <si>
    <t>25-0784-02</t>
  </si>
  <si>
    <t>25-100279-01</t>
  </si>
  <si>
    <t>01-1057-04</t>
  </si>
  <si>
    <t>17-103261-01</t>
  </si>
  <si>
    <t>17-103261-02</t>
  </si>
  <si>
    <t>H10</t>
  </si>
  <si>
    <t>48-101628-01</t>
  </si>
  <si>
    <t>16-100925-01</t>
  </si>
  <si>
    <t>15-108936-01</t>
  </si>
  <si>
    <t>16-101455-01</t>
  </si>
  <si>
    <t>11-102252-01</t>
  </si>
  <si>
    <t>C19;C25;C62;C65;C67;C70;C245;C252;C273;C274;C282;C283;C284;C292;C295;C299;C306;C307;C308;C309;C321;C326;C408;C409;C413;C761;C1_A;C4_A;C6_A;C8_A;C10_A;C12_A;C28_A;C30_A;C42_A;C43_A;C51_A;C55_A;C1_B;C4_B;C6_B;C8_B;C10_B;C12_B;C28_B;C30_B;C42_B;C43_B;C51_B;C55_B</t>
  </si>
  <si>
    <t>16-4250-01</t>
  </si>
  <si>
    <t>17-15682-03</t>
  </si>
  <si>
    <t>17-15682-02</t>
  </si>
  <si>
    <t>17-15683-09</t>
  </si>
  <si>
    <t>17-16046-02</t>
  </si>
  <si>
    <t>53-100825-03</t>
  </si>
  <si>
    <t>53-101976-01</t>
  </si>
  <si>
    <t>25-1093-01</t>
  </si>
  <si>
    <t>17-16921-02</t>
  </si>
  <si>
    <t>17-15732-05</t>
  </si>
  <si>
    <t>R1998</t>
  </si>
  <si>
    <t>R168;R715</t>
  </si>
  <si>
    <t>R172;R712;R1998</t>
  </si>
  <si>
    <t>R172;R712</t>
  </si>
  <si>
    <t>R168;R715;R1998</t>
  </si>
  <si>
    <t>51-1006-01</t>
  </si>
  <si>
    <t>Q5A;Q37A</t>
  </si>
  <si>
    <t>341-101022-02</t>
  </si>
  <si>
    <t>341-101020-02</t>
  </si>
  <si>
    <t>55-104815-01</t>
  </si>
  <si>
    <t>341-101021-02</t>
  </si>
  <si>
    <t>(479690;INMMK10ARA)</t>
  </si>
  <si>
    <t>481301;INMMK10ARB</t>
  </si>
  <si>
    <t>479349;INMKL00BRB</t>
  </si>
  <si>
    <t>481302;INMKL00BRC</t>
  </si>
  <si>
    <t>479350;INMKK00BRB</t>
  </si>
  <si>
    <t>481303;INMKK00BRC</t>
  </si>
  <si>
    <t>479351;INMKM00BRB</t>
  </si>
  <si>
    <t>481304;INMKM00BRC</t>
  </si>
  <si>
    <t>479353;INMKN10BRB</t>
  </si>
  <si>
    <t>481305;INMKP10BRC</t>
  </si>
  <si>
    <t>479352;INMKP10BRB</t>
  </si>
  <si>
    <t>481300;INMKN10BRC</t>
  </si>
  <si>
    <t>(479838;INMKT10BRB)</t>
  </si>
  <si>
    <t>481299;INMKT10BRC</t>
  </si>
  <si>
    <t>(479837;INMKU10BRB)</t>
  </si>
  <si>
    <t>481306;INMKU10BRC</t>
  </si>
  <si>
    <t>800-106686-01</t>
  </si>
  <si>
    <t>84-102229-01</t>
  </si>
  <si>
    <t>0.025</t>
  </si>
  <si>
    <t>R75;R225;R341;R344;R345;R600</t>
  </si>
  <si>
    <t>78-102232-01</t>
  </si>
  <si>
    <t>84-102223-02</t>
  </si>
  <si>
    <t>55-104827-01</t>
  </si>
  <si>
    <t>15-103518-02</t>
  </si>
  <si>
    <t>15-107947-01</t>
  </si>
  <si>
    <t>20-100534-02</t>
  </si>
  <si>
    <t>27-100100-01</t>
  </si>
  <si>
    <t>P_LOGO</t>
  </si>
  <si>
    <t>48-101855-01</t>
  </si>
  <si>
    <t>800-107951-01</t>
  </si>
  <si>
    <t>72-101871-02</t>
  </si>
  <si>
    <t>78-102272-01</t>
  </si>
  <si>
    <t>51-5795-01</t>
  </si>
  <si>
    <t>51-4162-01</t>
  </si>
  <si>
    <t>51-1854-01</t>
  </si>
  <si>
    <t>17-17183-01</t>
  </si>
  <si>
    <t>17-103240-01</t>
  </si>
  <si>
    <t>U5;U6</t>
  </si>
  <si>
    <t>Q2;Q3;Q4;Q10</t>
  </si>
  <si>
    <t>48-101730-01</t>
  </si>
  <si>
    <t>C2807</t>
  </si>
  <si>
    <t>R2926</t>
  </si>
  <si>
    <t>52-100155-01</t>
  </si>
  <si>
    <t>S2;S4;S6</t>
  </si>
  <si>
    <t>471-00238-01</t>
  </si>
  <si>
    <t>341-100787-03</t>
  </si>
  <si>
    <t>341-100788-03</t>
  </si>
  <si>
    <t>341-100786-02</t>
  </si>
  <si>
    <t>502-00101-01</t>
  </si>
  <si>
    <t>C4355;C4363</t>
  </si>
  <si>
    <t>S4;S6</t>
  </si>
  <si>
    <t>17-16595-05</t>
  </si>
  <si>
    <t>800-111318-01</t>
  </si>
  <si>
    <t>800-103265-01</t>
  </si>
  <si>
    <t>800-106800-01</t>
  </si>
  <si>
    <t>48-101865-01</t>
  </si>
  <si>
    <t>800-111412-01</t>
  </si>
  <si>
    <t>800-104848-01</t>
  </si>
  <si>
    <t>700-132846-01</t>
  </si>
  <si>
    <t>700-111302-01</t>
  </si>
  <si>
    <t>800-106280-01</t>
  </si>
  <si>
    <t>800-106441-01</t>
  </si>
  <si>
    <t>72-4962-01</t>
  </si>
  <si>
    <t>37-101189-01</t>
  </si>
  <si>
    <t>72-101216-01</t>
  </si>
  <si>
    <t>51-1152-01</t>
  </si>
  <si>
    <t>48-101949-01</t>
  </si>
  <si>
    <t>48-101627-01</t>
  </si>
  <si>
    <t>800-104434-01</t>
  </si>
  <si>
    <t>50-2005-01</t>
  </si>
  <si>
    <t>51-2785-01</t>
  </si>
  <si>
    <t>47-108683-02</t>
  </si>
  <si>
    <t>700-120747-01</t>
  </si>
  <si>
    <t>800-32727-03</t>
  </si>
  <si>
    <t>700-133793-01</t>
  </si>
  <si>
    <t>700-133811-01</t>
  </si>
  <si>
    <t>700-111915-01</t>
  </si>
  <si>
    <t>48-101978-01</t>
  </si>
  <si>
    <t>800-111317-01</t>
  </si>
  <si>
    <t>800-106788-01</t>
  </si>
  <si>
    <t>700-125901-01</t>
  </si>
  <si>
    <t>800-106278-01</t>
  </si>
  <si>
    <t>72-102287-01</t>
  </si>
  <si>
    <t>37-101078-01</t>
  </si>
  <si>
    <t>800-106685-01</t>
  </si>
  <si>
    <t>700-131951-01</t>
  </si>
  <si>
    <t>700-132408-01</t>
  </si>
  <si>
    <t>C2372</t>
  </si>
  <si>
    <t>11-3903-01</t>
  </si>
  <si>
    <t>C2374</t>
  </si>
  <si>
    <t>471-100161-01</t>
  </si>
  <si>
    <t>U7B_F;U8B_F</t>
  </si>
  <si>
    <t>17-102091-01</t>
  </si>
  <si>
    <t>U103</t>
  </si>
  <si>
    <t>17-15994-01</t>
  </si>
  <si>
    <t>FMCU1</t>
  </si>
  <si>
    <t>15-106322-01</t>
  </si>
  <si>
    <t>16-100985-01</t>
  </si>
  <si>
    <t>17-102091-02</t>
  </si>
  <si>
    <t>ICT_PROG_U103A</t>
  </si>
  <si>
    <t>17-15219-01</t>
  </si>
  <si>
    <t>FUNCT_U21A;FUNCT_U81A</t>
  </si>
  <si>
    <t>17-15994-02</t>
  </si>
  <si>
    <t>ICT_FMCU1</t>
  </si>
  <si>
    <t>ICT_FMAU1</t>
  </si>
  <si>
    <t>FUNCT_SBC_U50A</t>
  </si>
  <si>
    <t>ICT_U103A</t>
  </si>
  <si>
    <t>PROG_FUNC_U50A</t>
  </si>
  <si>
    <t>M1_A;M1_B</t>
  </si>
  <si>
    <t>73-102888-02</t>
  </si>
  <si>
    <t>73-103125-03</t>
  </si>
  <si>
    <t>48-0418-01</t>
  </si>
  <si>
    <t>800-39544-02</t>
  </si>
  <si>
    <t>465968;IPMWD00ARA</t>
  </si>
  <si>
    <t>471-00024-01</t>
  </si>
  <si>
    <t>471-00027-01</t>
  </si>
  <si>
    <t>471-00317-01</t>
  </si>
  <si>
    <t>471-00354-01</t>
  </si>
  <si>
    <t>800-46136-01</t>
  </si>
  <si>
    <t>471633;INM3300BRA</t>
  </si>
  <si>
    <t>700-107370-01</t>
  </si>
  <si>
    <t>471-100358-01</t>
  </si>
  <si>
    <t>481279;INMGE10CRE</t>
  </si>
  <si>
    <t>482923;INMGE10CRF</t>
  </si>
  <si>
    <t>28-103707-02</t>
  </si>
  <si>
    <t>16-101929-01</t>
  </si>
  <si>
    <t>C96</t>
  </si>
  <si>
    <t>R65</t>
  </si>
  <si>
    <t>R28</t>
  </si>
  <si>
    <t>73-18490-11</t>
  </si>
  <si>
    <t>43-100337-01</t>
  </si>
  <si>
    <t>43-100340-01</t>
  </si>
  <si>
    <t>Q24;Q25</t>
  </si>
  <si>
    <t>16-102575-01</t>
  </si>
  <si>
    <t>16-102335-01</t>
  </si>
  <si>
    <t>16-102530-01</t>
  </si>
  <si>
    <t>16-102531-01</t>
  </si>
  <si>
    <t>U393</t>
  </si>
  <si>
    <t>R438</t>
  </si>
  <si>
    <t>R452</t>
  </si>
  <si>
    <t>U207</t>
  </si>
  <si>
    <t>12-100305-01</t>
  </si>
  <si>
    <t>R451</t>
  </si>
  <si>
    <t>FAB</t>
  </si>
  <si>
    <t>15-10118-01</t>
  </si>
  <si>
    <t>U19;U433;U446;U487</t>
  </si>
  <si>
    <t>15-7140-02</t>
  </si>
  <si>
    <t>U2_N0;U2_N1;U2_N2</t>
  </si>
  <si>
    <t>CR2A_Q0;CR2A_Q2;CR2A_Q4;CR2A_Q6;CR2A_Q8;CR2A_Q10;CR2A_Q12;CR2A_Q14;CR2A_Q16;CR2A_Q18;CR2A_Q20;CR2A_Q22;CR2A_Q24;CR2A_Q26;CR2A_Q28;CR2A_Q30;CR2A_Q32;CR2A_Q34;CR2B_Q0;CR2B_Q2;CR2B_Q4;CR2B_Q6;CR2B_Q8;CR2B_Q10;CR2B_Q12;CR2B_Q14;CR2B_Q16;CR2B_Q18;CR2B_Q20;CR2B_Q22;CR2B_Q24;CR2B_Q26;CR2B_Q28;CR2B_Q30;CR2B_Q32;CR2B_Q34</t>
  </si>
  <si>
    <t>341-100655-01</t>
  </si>
  <si>
    <t>U1_P05</t>
  </si>
  <si>
    <t>341-101041-01</t>
  </si>
  <si>
    <t>U1_P1;U1_P2;U1_P03;U1_P13;U1_P15;U1_P23;U1_P25</t>
  </si>
  <si>
    <t>51-0772-01</t>
  </si>
  <si>
    <t>TP10_ZN0;TP1_Q16;TP1_Q16_23;TP1_ZN0;TP2_Q16;TP2_Q16_23;TP2_ZN0;TP3_Q16;TP3_Q16_23;TP3_ZN0;TP4_Q16;TP4_ZN0;TP5_Q16;TP5_ZN0;TP6_ZN0;TP7_ZN0;TP8_ZN0;TP9_ZN0</t>
  </si>
  <si>
    <t>51-0880-02</t>
  </si>
  <si>
    <t>TP146;TP147;TP148;TP149;TP150;TP151;TP152;TP153;TP154;TP155;TP156;TP157;TP158;TP159;TP160;TP161;TP162;TP163;TP164;TP165</t>
  </si>
  <si>
    <t>11-102208-01</t>
  </si>
  <si>
    <t>C1_P04;C1_P14;C1_P24;C21_N0;C21_N1;C21_N2;C3_P04;C3_P14;C3_P24</t>
  </si>
  <si>
    <t>15-7140-03</t>
  </si>
  <si>
    <t>25-100310-01</t>
  </si>
  <si>
    <t>12-102068-01</t>
  </si>
  <si>
    <t>R111_P84</t>
  </si>
  <si>
    <t>15-10184-04</t>
  </si>
  <si>
    <t>15-10184-01</t>
  </si>
  <si>
    <t>15-103632-02</t>
  </si>
  <si>
    <t>15-103632-01</t>
  </si>
  <si>
    <t>15-107175-01</t>
  </si>
  <si>
    <t>15-107175-02</t>
  </si>
  <si>
    <t>15-110845-01</t>
  </si>
  <si>
    <t>U53</t>
  </si>
  <si>
    <t>15-13076-02</t>
  </si>
  <si>
    <t>U7_N0;U7_N1;U7_N2</t>
  </si>
  <si>
    <t>17-101780-01</t>
  </si>
  <si>
    <t>17-103267-01</t>
  </si>
  <si>
    <t>U1_IE2</t>
  </si>
  <si>
    <t>17-16033-02</t>
  </si>
  <si>
    <t>17-16034-02</t>
  </si>
  <si>
    <t>U99</t>
  </si>
  <si>
    <t>17-16035-02</t>
  </si>
  <si>
    <t>U101</t>
  </si>
  <si>
    <t>29-104732-01</t>
  </si>
  <si>
    <t>J1_Q0;J1_Q2;J1_Q4;J1_Q6;J1_Q8;J1_Q10;J1_Q12;J1_Q14;J1_Q16;J1_Q18;J1_Q20;J1_Q22;J1_Q24;J1_Q26;J1_Q28;J1_Q30;J1_Q32;J1_Q34</t>
  </si>
  <si>
    <t>TP7_ZNO;TP10_ZN0;TP1_Q16;TP1_Q16_23;TP1_ZN0;TP2_Q16;TP2_Q16_23;TP2_ZN0;TP3_Q16;TP3_Q16_23;TP3_ZN0;TP4_Q16;TP4_ZN0;TP5_Q16;TP5_ZN0;TP6_ZN0;TP8_ZN0;TP9_ZN0</t>
  </si>
  <si>
    <t>51-102187-01</t>
  </si>
  <si>
    <t>700-118228-01</t>
  </si>
  <si>
    <t>700-117539-01</t>
  </si>
  <si>
    <t>11-206778-01</t>
  </si>
  <si>
    <t>C110_P66</t>
  </si>
  <si>
    <t>12-100773-01</t>
  </si>
  <si>
    <t>R5_P04;R5_P14;R5_P24</t>
  </si>
  <si>
    <t>12-101653-01</t>
  </si>
  <si>
    <t>R115_P66</t>
  </si>
  <si>
    <t>12-101784-01</t>
  </si>
  <si>
    <t>R4_P04;R4_P14;R4_P24</t>
  </si>
  <si>
    <t>12-5313-01</t>
  </si>
  <si>
    <t>12-5592-01</t>
  </si>
  <si>
    <t>U97;U99;U101</t>
  </si>
  <si>
    <t>15-12678-01</t>
  </si>
  <si>
    <t>15-13076-01</t>
  </si>
  <si>
    <t>17-103268-01</t>
  </si>
  <si>
    <t>17-16033-03</t>
  </si>
  <si>
    <t>17-16034-03</t>
  </si>
  <si>
    <t>17-16035-03</t>
  </si>
  <si>
    <t>29-104732-02</t>
  </si>
  <si>
    <t>C108_P84</t>
  </si>
  <si>
    <t>11-1003740-01</t>
  </si>
  <si>
    <t>C3496;C3497</t>
  </si>
  <si>
    <t>R3294</t>
  </si>
  <si>
    <t>R3300</t>
  </si>
  <si>
    <t>25-1051-01</t>
  </si>
  <si>
    <t>49-0715-01</t>
  </si>
  <si>
    <t>50-1040-01</t>
  </si>
  <si>
    <t>49-0486-01</t>
  </si>
  <si>
    <t>51-3680-01</t>
  </si>
  <si>
    <t>700-28387-01</t>
  </si>
  <si>
    <t>51-3369-01</t>
  </si>
  <si>
    <t>49-0445-01</t>
  </si>
  <si>
    <t>51-4528-01</t>
  </si>
  <si>
    <t>49-1031-01</t>
  </si>
  <si>
    <t>51-1157-01</t>
  </si>
  <si>
    <t>31-1053-01</t>
  </si>
  <si>
    <t>29-6282-01</t>
  </si>
  <si>
    <t>27-1932-01</t>
  </si>
  <si>
    <t>54-0390-01</t>
  </si>
  <si>
    <t>800-31187-01</t>
  </si>
  <si>
    <t>700-26023-02</t>
  </si>
  <si>
    <t>700-26161-01</t>
  </si>
  <si>
    <t>700-26165-02</t>
  </si>
  <si>
    <t>700-26172-03</t>
  </si>
  <si>
    <t>700-26509-02</t>
  </si>
  <si>
    <t>700-26781-02</t>
  </si>
  <si>
    <t>700-26184-02</t>
  </si>
  <si>
    <t>700-26231-02</t>
  </si>
  <si>
    <t>700-26011-02</t>
  </si>
  <si>
    <t>700-27650-01</t>
  </si>
  <si>
    <t>700-27651-01</t>
  </si>
  <si>
    <t>700-27615-01</t>
  </si>
  <si>
    <t>48-2533-01</t>
  </si>
  <si>
    <t>700-27616-01</t>
  </si>
  <si>
    <t>700-27659-01</t>
  </si>
  <si>
    <t>51-2907-01</t>
  </si>
  <si>
    <t>700-27617-01</t>
  </si>
  <si>
    <t>700-26013-02</t>
  </si>
  <si>
    <t>51-1307-01</t>
  </si>
  <si>
    <t>700-29194-01</t>
  </si>
  <si>
    <t>700-29195-01</t>
  </si>
  <si>
    <t>700-26014-02</t>
  </si>
  <si>
    <t>800-30353-02</t>
  </si>
  <si>
    <t>800-30354-02</t>
  </si>
  <si>
    <t>700-27652-01</t>
  </si>
  <si>
    <t>700-26247-02</t>
  </si>
  <si>
    <t>700-26248-02</t>
  </si>
  <si>
    <t>48-0421-01</t>
  </si>
  <si>
    <t>27-2033-01</t>
  </si>
  <si>
    <t>700-29978-01</t>
  </si>
  <si>
    <t>47-22314-01</t>
  </si>
  <si>
    <t>47-22315-01</t>
  </si>
  <si>
    <t>700-30042-01</t>
  </si>
  <si>
    <t>700-29977-01</t>
  </si>
  <si>
    <t>48-1369-01</t>
  </si>
  <si>
    <t>700-30078-01</t>
  </si>
  <si>
    <t>700-30079-01</t>
  </si>
  <si>
    <t>51-5311-01</t>
  </si>
  <si>
    <t>51-5321-01</t>
  </si>
  <si>
    <t>51-5310-01</t>
  </si>
  <si>
    <t>48-2625-01</t>
  </si>
  <si>
    <t>48-0642-01</t>
  </si>
  <si>
    <t>700-29979-01</t>
  </si>
  <si>
    <t>47-23277-01</t>
  </si>
  <si>
    <t>700-29980-01</t>
  </si>
  <si>
    <t>700-29981-01</t>
  </si>
  <si>
    <t>700-29984-01</t>
  </si>
  <si>
    <t>700-29985-01</t>
  </si>
  <si>
    <t>700-29986-01</t>
  </si>
  <si>
    <t>47-22313-01</t>
  </si>
  <si>
    <t>29-104464-02</t>
  </si>
  <si>
    <t>32-100139-01</t>
  </si>
  <si>
    <t>69-101091-01</t>
  </si>
  <si>
    <t>72-101585-01</t>
  </si>
  <si>
    <t>C430.00283.005</t>
  </si>
  <si>
    <t>800-109209-02</t>
  </si>
  <si>
    <t>15-111625-01</t>
  </si>
  <si>
    <t>15-111629-01</t>
  </si>
  <si>
    <t>48-0600-01</t>
  </si>
  <si>
    <t>53-101509-03</t>
  </si>
  <si>
    <t>53-101510-03</t>
  </si>
  <si>
    <t>74-142912-01</t>
  </si>
  <si>
    <t>800-112856-01</t>
  </si>
  <si>
    <t>74-142913-01</t>
  </si>
  <si>
    <t>800-49235-01</t>
  </si>
  <si>
    <t>483397;CMM9100BRB</t>
  </si>
  <si>
    <t>.025</t>
  </si>
  <si>
    <t>502-100324-01</t>
  </si>
  <si>
    <t>84-101401-05</t>
  </si>
  <si>
    <t>800-109248-02</t>
  </si>
  <si>
    <t>800-109396-01</t>
  </si>
  <si>
    <t>48-0471-01</t>
  </si>
  <si>
    <t>800-47099-02</t>
  </si>
  <si>
    <t>800-47098-02</t>
  </si>
  <si>
    <t>48-1852-01</t>
  </si>
  <si>
    <t>50-100862-01</t>
  </si>
  <si>
    <t>15-105073-02</t>
  </si>
  <si>
    <t>16-101727-01</t>
  </si>
  <si>
    <t>48-101405-01</t>
  </si>
  <si>
    <t>29-104698-01</t>
  </si>
  <si>
    <t>700-126679-01</t>
  </si>
  <si>
    <t>700-126684-01</t>
  </si>
  <si>
    <t>50-101034-01</t>
  </si>
  <si>
    <t>700-43217-01</t>
  </si>
  <si>
    <t>700-108695-01</t>
  </si>
  <si>
    <t>73-20517-02</t>
  </si>
  <si>
    <t>800-47315-01</t>
  </si>
  <si>
    <t>50-0870-01</t>
  </si>
  <si>
    <t>47-107959-01</t>
  </si>
  <si>
    <t>1B6646;INUIAV2EAC</t>
  </si>
  <si>
    <t>800-109254-01</t>
  </si>
  <si>
    <t>51-102188-01</t>
  </si>
  <si>
    <t>800-109252-01</t>
  </si>
  <si>
    <t>51-102421-01</t>
  </si>
  <si>
    <t>47-105815-01</t>
  </si>
  <si>
    <t>47-103618-01</t>
  </si>
  <si>
    <t>48-2424-01</t>
  </si>
  <si>
    <t>700-128474-01</t>
  </si>
  <si>
    <t>47-110511-01</t>
  </si>
  <si>
    <t>700-131954-01</t>
  </si>
  <si>
    <t>800-109409-02</t>
  </si>
  <si>
    <t>700-47766-01</t>
  </si>
  <si>
    <t>700-119322-02</t>
  </si>
  <si>
    <t>800-109286-01</t>
  </si>
  <si>
    <t>800-109287-01</t>
  </si>
  <si>
    <t>800-47097-05</t>
  </si>
  <si>
    <t>12-100244-01</t>
  </si>
  <si>
    <t>R3032-R3034;R3196-R3198;R3518-R3520</t>
  </si>
  <si>
    <t>R3032;R3033;R3034;R3196;R3197;R3198;R3518;R3519;R3520</t>
  </si>
  <si>
    <t>R1237-R1239;R3218-R3221;R3321-R3324;R3479-R3482;R3521-R3524;R3574-R3576;R3596-R3599;R3619-R3621;R437-R439</t>
  </si>
  <si>
    <t>R437;R438;R439;R1237;R1238;R1239;R3218;R3219;R3220;R3221;R3321;R3322;R3323;R3324;R3479;R3480;R3481;R3482;R3521;R3522;R3523;R3524;R3574;R3575;R3576;R3596;R3597;R3598;R3599;R3619;R3620;R3621</t>
  </si>
  <si>
    <t>R835;R3366</t>
  </si>
  <si>
    <t>12-4337-02</t>
  </si>
  <si>
    <t>R803-R805</t>
  </si>
  <si>
    <t>R803;R804;R805</t>
  </si>
  <si>
    <t>12-4338-01</t>
  </si>
  <si>
    <t>R1404-R1428</t>
  </si>
  <si>
    <t>R1404;R1405;R1406;R1407;R1408;R1409;R1410;R1411;R1412;R1413;R1414;R1415;R1416;R1417;R1418;R1419;R1420;R1421;R1422;R1423;R1424;R1425;R1426;R1427;R1428</t>
  </si>
  <si>
    <t>C1220_C-C1222_C;C1226_C-C1230_C;C1266_C-C1268_C;IMAC16_C-IMAC19_C;IMBC16_C-IMBC19_C</t>
  </si>
  <si>
    <t>C1220_C;C1221_C;C1222_C;C1226_C;C1227_C;C1228_C;C1229_C;C1230_C;C1266_C;C1267_C;C1268_C;IMAC16_C;IMAC17_C;IMAC18_C;IMAC19_C;IMBC16_C;IMBC17_C;IMBC18_C;IMBC19_C</t>
  </si>
  <si>
    <t>R178-R180;R205-R207;R254-R259;R3053-R3055;R3190-R3193;R3209-R3211;R3213-R3215;R3332-R3334;R3531-R3533;R448-R450;R94-R96</t>
  </si>
  <si>
    <t>R94;R95;R96;R178;R179;R180;R205;R206;R207;R254;R255;R256;R257;R258;R259;R448;R449;R450;R3053;R3054;R3055;R3190;R3191;R3192;R3193;R3209;R3210;R3211;R3213;R3214;R3215;R3332;R3333;R3334;R3531;R3532;R3533</t>
  </si>
  <si>
    <t>29-101076-02</t>
  </si>
  <si>
    <t>P1-P3</t>
  </si>
  <si>
    <t>P1;P2;P3</t>
  </si>
  <si>
    <t>R61-R63</t>
  </si>
  <si>
    <t>R61;R62;R63</t>
  </si>
  <si>
    <t>U1_PH0-U1_PH17</t>
  </si>
  <si>
    <t>U1_PH0;U1_PH1;U1_PH2;U1_PH3;U1_PH4;U1_PH5;U1_PH6;U1_PH7;U1_PH8;U1_PH9;U1_PH10;U1_PH11;U1_PH12;U1_PH13;U1_PH14;U1_PH15;U1_PH16;U1_PH17</t>
  </si>
  <si>
    <t>U1_M1_P70-U1_M1_P72</t>
  </si>
  <si>
    <t>U1_M1_P70;U1_M1_P71;U1_M1_P72</t>
  </si>
  <si>
    <t>73-20176-07</t>
  </si>
  <si>
    <t>73-19875-06</t>
  </si>
  <si>
    <t>800-107324-01</t>
  </si>
  <si>
    <t>73-20513-07</t>
  </si>
  <si>
    <t>11-101250-01</t>
  </si>
  <si>
    <t>11-101289-01</t>
  </si>
  <si>
    <t>C163_N0;C163_N1;C163_N2;C172_N0;C172_N1;C172_N2;C186_N0;C186_N1;C186_N2;C259_N0;C259_N1;C259_N2;C461_N0;C461_N1;C461_N2;C465_N0;C465_N1;C465_N2;C468_N0;C468_N1;C468_N2;C473_N0;C473_N1;C473_N2;C482_N0;C482_N1;C482_N2;C484_N0;C484_N1;C484_N2;C500_N0;C500_N1;C500_N2;C501_N0;C501_N1;C501_N2;C505_N0;C505_N1;C505_N2;C517_N0;C517_N1;C517_N2;C522_N0;C522_N1;C522_N2;C525_N0;C525_N1;C525_N2;C529_N0;C529_N1;C529_N2;C541_N0;C541_N1;C541_N2;C557_N0;C557_N1;C557_N2;C563_N0;C563_N1;C563_N2;C565_N0;C565_N1;C565_N2;C577_N0;C577_N1;C577_N2;C578_N0;C578_N1;C578_N2;C587_N0;C587_N1;C587_N2;C596_N0;C596_N1;C596_N2;C605_N0;C605_N1;C605_N2;C611_N0;C611_N1;C611_N2;C618_N0;C618_N1;C618_N2;C619_N0;C619_N1;C619_N2;C634_N0;C634_N1;C634_N2;C637_N0;C637_N1;C637_N2;C640_N0;C640_N1;C640_N2;C655_N0;C655_N1;C655_N2;C669_N0;C669_N1;C669_N2;C675_N0;C675_N1;C675_N2;C679_N0;C679_N1;C679_N2;C686_N0;C686_N1;C686_N2;C773_N0;C773_N1;C773_N2</t>
  </si>
  <si>
    <t>C141_N0;C141_N1;C141_N2;C234_N0;C234_N1;C234_N2;C291_N0;C291_N1;C291_N2;C292_N0;C292_N1;C292_N2;C299_N0;C299_N1;C299_N2;C307_N0;C307_N1;C307_N2;C314_N0;C314_N1;C314_N2;C317_N0;C317_N1;C317_N2;C319_N0;C319_N1;C319_N2;C320_N0;C320_N1;C320_N2;C339_N0;C339_N1;C339_N2;C340_N0;C340_N1;C340_N2;C345_N0;C345_N1;C345_N2;C355_N0;C355_N1;C355_N2;C366_N0;C366_N1;C366_N2;C373_N0;C373_N1;C373_N2;C377_N0;C377_N1;C377_N2;C379_N0;C379_N1;C379_N2;C388_N0;C388_N1;C388_N2;C389_N0;C389_N1;C389_N2;C391_N0;C391_N1;C391_N2;C395_N0;C395_N1;C395_N2;C403_N0;C403_N1;C403_N2;C406_N0;C406_N1;C406_N2;C407_N0;C407_N1;C407_N2;C413_N0;C413_N1;C413_N2;C414_N0;C414_N1;C414_N2;C415_N0;C415_N1;C415_N2;C434_N0;C434_N1;C434_N2;C439_N0;C439_N1;C439_N2;C441_N0;C441_N1;C441_N2;C442_N0;C442_N1;C442_N2;C443_N0;C443_N1;C443_N2;C444_N0;C444_N1;C444_N2;C455_N0;C455_N1;C455_N2;C758_N0;C758_N1;C758_N2;C79_N0;C79_N1;C79_N2;C98_N0;C98_N1;C98_N2</t>
  </si>
  <si>
    <t>11-101621-01</t>
  </si>
  <si>
    <t>C141_N0;C141_N1;C141_N2;C234_N0;C234_N1;C234_N2;C291_N0;C291_N1;C291_N2;C292_N0;C292_N1;C292_N2;C299_N0;C299_N1;C299_N2;C307_N0;C307_N1;C307_N2;C312_N0;C312_N1;C312_N2;C314_N0;C314_N1;C314_N2;C316_N0;C316_N1;C316_N2;C317_N0;C317_N1;C317_N2;C319_N0;C319_N1;C319_N2;C320_N0;C320_N1;C320_N2;C339_N0;C339_N1;C339_N2;C340_N0;C340_N1;C340_N2;C345_N0;C345_N1;C345_N2;C346_N0;C346_N1;C346_N2;C355_N0;C355_N1;C355_N2;C363_N0;C363_N1;C363_N2;C366_N0;C366_N1;C366_N2;C370_N0;C370_N1;C370_N2;C373_N0;C373_N1;C373_N2;C377_N0;C377_N1;C377_N2;C379_N0;C379_N1;C379_N2;C381_N0;C381_N1;C381_N2;C388_N0;C388_N1;C388_N2;C389_N0;C389_N1;C389_N2;C390_N0;C390_N1;C390_N2;C391_N0;C391_N1;C391_N2;C393_N0;C393_N1;C393_N2;C395_N0;C395_N1;C395_N2;C397_N0;C397_N1;C397_N2;C401_N0;C401_N1;C401_N2;C403_N0;C403_N1;C403_N2;C406_N0;C406_N1;C406_N2;C407_N0;C407_N1;C407_N2;C408_N0;C408_N1;C408_N2;C413_N0;C413_N1;C413_N2;C414_N0;C414_N1;C414_N2;C415_N0;C415_N1;C415_N2;C421_N0;C421_N1;C421_N2;C425_N0;C425_N1;C425_N2;C427_N0;C427_N1;C427_N2;C428_N0;C428_N1;C428_N2;C431_N0;C431_N1;C431_N2;C434_N0;C434_N1;C434_N2;C438_N0;C438_N1;C438_N2;C439_N0;C439_N1;C439_N2;C441_N0;C441_N1;C441_N2;C442_N0;C442_N1;C442_N2;C443_N0;C443_N1;C443_N2;C444_N0;C444_N1;C444_N2;C447_N0;C447_N1;C447_N2;C450_N0;C450_N1;C450_N2;C451_N0;C451_N1;C451_N2;C455_N0;C455_N1;C455_N2;C758_N0;C758_N1;C758_N2;C79_N0;C79_N1;C79_N2;C98_N0;C98_N1;C98_N2</t>
  </si>
  <si>
    <t>C163_N0;C163_N1;C163_N2;C172_N0;C172_N1;C172_N2;C186_N0;C186_N1;C186_N2;C259_N0;C259_N1;C259_N2;C461_N0;C461_N1;C461_N2;C465_N0;C465_N1;C465_N2;C468_N0;C468_N1;C468_N2;C473_N0;C473_N1;C473_N2;C482_N0;C482_N1;C482_N2;C484_N0;C484_N1;C484_N2;C488_N0;C488_N1;C488_N2;C500_N0;C500_N1;C500_N2;C501_N0;C501_N1;C501_N2;C502_N0;C502_N1;C502_N2;C505_N0;C505_N1;C505_N2;C511_N0;C511_N1;C511_N2;C512_N0;C512_N1;C512_N2;C517_N0;C517_N1;C517_N2;C520_N0;C520_N1;C520_N2;C522_N0;C522_N1;C522_N2;C525_N0;C525_N1;C525_N2;C526_N0;C526_N1;C526_N2;C528_N0;C528_N1;C528_N2;C529_N0;C529_N1;C529_N2;C541_N0;C541_N1;C541_N2;C543_N0;C543_N1;C543_N2;C550_N0;C550_N1;C550_N2;C551_N0;C551_N1;C551_N2;C552_N0;C552_N1;C552_N2;C557_N0;C557_N1;C557_N2;C558_N0;C558_N1;C558_N2;C563_N0;C563_N1;C563_N2;C565_N0;C565_N1;C565_N2;C577_N0;C577_N1;C577_N2;C578_N0;C578_N1;C578_N2;C584_N0;C584_N1;C584_N2;C587_N0;C587_N1;C587_N2;C596_N0;C596_N1;C596_N2;C598_N0;C598_N1;C598_N2;C599_N0;C599_N1;C599_N2;C600_N0;C600_N1;C600_N2;C605_N0;C605_N1;C605_N2;C611_N0;C611_N1;C611_N2;C618_N0;C618_N1;C618_N2;C619_N0;C619_N1;C619_N2;C634_N0;C634_N1;C634_N2;C637_N0;C637_N1;C637_N2;C640_N0;C640_N1;C640_N2;C655_N0;C655_N1;C655_N2;C667_N0;C667_N1;C667_N2;C669_N0;C669_N1;C669_N2;C675_N0;C675_N1;C675_N2;C679_N0;C679_N1;C679_N2;C686_N0;C686_N1;C686_N2;C687_N0;C687_N1;C687_N2;C688_N0;C688_N1;C688_N2;C773_N0;C773_N1;C773_N2;C789_N0;C789_N1;C789_N2</t>
  </si>
  <si>
    <t>C488_N0;C488_N1;C488_N2;C502_N0;C502_N1;C502_N2;C511_N0;C511_N1;C511_N2;C512_N0;C512_N1;C512_N2;C520_N0;C520_N1;C520_N2;C526_N0;C526_N1;C526_N2;C528_N0;C528_N1;C528_N2;C543_N0;C543_N1;C543_N2;C550_N0;C550_N1;C550_N2;C551_N0;C551_N1;C551_N2;C552_N0;C552_N1;C552_N2;C558_N0;C558_N1;C558_N2;C584_N0;C584_N1;C584_N2;C598_N0;C598_N1;C598_N2;C599_N0;C599_N1;C599_N2;C600_N0;C600_N1;C600_N2;C667_N0;C667_N1;C667_N2;C687_N0;C687_N1;C687_N2;C688_N0;C688_N1;C688_N2;C789_N0;C789_N1;C789_N2</t>
  </si>
  <si>
    <t>C312_N0;C312_N1;C312_N2;C316_N0;C316_N1;C316_N2;C346_N0;C346_N1;C346_N2;C363_N0;C363_N1;C363_N2;C370_N0;C370_N1;C370_N2;C381_N0;C381_N1;C381_N2;C390_N0;C390_N1;C390_N2;C393_N0;C393_N1;C393_N2;C397_N0;C397_N1;C397_N2;C401_N0;C401_N1;C401_N2;C408_N0;C408_N1;C408_N2;C421_N0;C421_N1;C421_N2;C425_N0;C425_N1;C425_N2;C427_N0;C427_N1;C427_N2;C428_N0;C428_N1;C428_N2;C431_N0;C431_N1;C431_N2;C438_N0;C438_N1;C438_N2;C447_N0;C447_N1;C447_N2;C450_N0;C450_N1;C450_N2;C451_N0;C451_N1;C451_N2</t>
  </si>
  <si>
    <t>54-0411-01</t>
  </si>
  <si>
    <t>C2141;C2142;C163_N0;C163_N1;C163_N2;C172_N0;C172_N1;C172_N2;C186_N0;C186_N1;C186_N2;C259_N0;C259_N1;C259_N2;C461_N0;C461_N1;C461_N2;C465_N0;C465_N1;C465_N2;C468_N0;C468_N1;C468_N2;C473_N0;C473_N1;C473_N2;C482_N0;C482_N1;C482_N2;C484_N0;C484_N1;C484_N2;C500_N0;C500_N1;C500_N2;C501_N0;C501_N1;C501_N2;C505_N0;C505_N1;C505_N2;C517_N0;C517_N1;C517_N2;C522_N0;C522_N1;C522_N2;C525_N0;C525_N1;C525_N2;C529_N0;C529_N1;C529_N2;C541_N0;C541_N1;C541_N2;C557_N0;C557_N1;C557_N2;C563_N0;C563_N1;C563_N2;C565_N0;C565_N1;C565_N2;C577_N0;C577_N1;C577_N2;C578_N0;C578_N1;C578_N2;C587_N0;C587_N1;C587_N2;C596_N0;C596_N1;C596_N2;C605_N0;C605_N1;C605_N2;C611_N0;C611_N1;C611_N2;C618_N0;C618_N1;C618_N2;C619_N0;C619_N1;C619_N2;C634_N0;C634_N1;C634_N2;C637_N0;C637_N1;C637_N2;C640_N0;C640_N1;C640_N2;C655_N0;C655_N1;C655_N2;C669_N0;C669_N1;C669_N2;C675_N0;C675_N1;C675_N2;C679_N0;C679_N1;C679_N2;C686_N0;C686_N1;C686_N2;C773_N0;C773_N1;C773_N2</t>
  </si>
  <si>
    <t>11-2505-01</t>
  </si>
  <si>
    <t>C111_P66</t>
  </si>
  <si>
    <t>C2141;C2142</t>
  </si>
  <si>
    <t>11-3709-01</t>
  </si>
  <si>
    <t>12-2555-01</t>
  </si>
  <si>
    <t>R6_M1_P72;R8_M1_P72</t>
  </si>
  <si>
    <t>15-111229-01</t>
  </si>
  <si>
    <t>15-111355-01</t>
  </si>
  <si>
    <t>74-135544-02</t>
  </si>
  <si>
    <t>R55_M1_C</t>
  </si>
  <si>
    <t>17-16155-01</t>
  </si>
  <si>
    <t>17-16156-01</t>
  </si>
  <si>
    <t>17-16157-01</t>
  </si>
  <si>
    <t>17-16158-01</t>
  </si>
  <si>
    <t>17-16159-01</t>
  </si>
  <si>
    <t>25-1198-01</t>
  </si>
  <si>
    <t>25-0883-02</t>
  </si>
  <si>
    <t>84-101791-01</t>
  </si>
  <si>
    <t>502-100364-01</t>
  </si>
  <si>
    <t>84-101596-01</t>
  </si>
  <si>
    <t>502-100323-01</t>
  </si>
  <si>
    <t>17-102183-05</t>
  </si>
  <si>
    <t>17-102184-07</t>
  </si>
  <si>
    <t>27-1276-03</t>
  </si>
  <si>
    <t>P32</t>
  </si>
  <si>
    <t>R1646</t>
  </si>
  <si>
    <t>R2560</t>
  </si>
  <si>
    <t>R1647</t>
  </si>
  <si>
    <t>R1543</t>
  </si>
  <si>
    <t>800-112755-02</t>
  </si>
  <si>
    <t>17-17975-01</t>
  </si>
  <si>
    <t>U4901</t>
  </si>
  <si>
    <t>15-103880-02</t>
  </si>
  <si>
    <t>U43</t>
  </si>
  <si>
    <t>26-100487-02</t>
  </si>
  <si>
    <t>CPU0</t>
  </si>
  <si>
    <t>11-101867-01</t>
  </si>
  <si>
    <t>C3546;C3547;C3548;C3551;C3552;C3553;C3600;C3601;C3630;C3631;C3633;C3634;C3659;C3806;C3807;C3835;C3836;C3869;C3870;C4258;C4292</t>
  </si>
  <si>
    <t>15-103880-01</t>
  </si>
  <si>
    <t>26-100506-01</t>
  </si>
  <si>
    <t>29-106900-01</t>
  </si>
  <si>
    <t>CPU0A</t>
  </si>
  <si>
    <t>29-106901-01</t>
  </si>
  <si>
    <t>CPU0B</t>
  </si>
  <si>
    <t>800-114524-01</t>
  </si>
  <si>
    <t>73-104238-01</t>
  </si>
  <si>
    <t>12-3985037-01</t>
  </si>
  <si>
    <t>R2563</t>
  </si>
  <si>
    <t>12-2781-02</t>
  </si>
  <si>
    <t>R516_NTX0</t>
  </si>
  <si>
    <t>R533_NTX0</t>
  </si>
  <si>
    <t>R516_NTX0;R516_NTX1</t>
  </si>
  <si>
    <t>R533_NTX0;R533_NTX1</t>
  </si>
  <si>
    <t>R516_NTX0;R516_NTX1;R516_NTX2;R516_NTX3</t>
  </si>
  <si>
    <t>R533_NTX0;R533_NTX1;R533_NTX2;R533_NTX3</t>
  </si>
  <si>
    <t>12-100452-01</t>
  </si>
  <si>
    <t>R24</t>
  </si>
  <si>
    <t>27-100145-01</t>
  </si>
  <si>
    <t>27-100350-01</t>
  </si>
  <si>
    <t>J7;J8;J9</t>
  </si>
  <si>
    <t>12-2885-01</t>
  </si>
  <si>
    <t>27-0769-02</t>
  </si>
  <si>
    <t>27-100145-02</t>
  </si>
  <si>
    <t>15-111161-01</t>
  </si>
  <si>
    <t>U491;U492;U493;U494</t>
  </si>
  <si>
    <t>C2849;C2850;C3150;C3151</t>
  </si>
  <si>
    <t>C3498;C3499;C3500;C3501</t>
  </si>
  <si>
    <t>R3624;R3625;R3626;R3627</t>
  </si>
  <si>
    <t>R3293</t>
  </si>
  <si>
    <t>R3299</t>
  </si>
  <si>
    <t>R3624;R3625;R3626;R3627;R3645;R3646;R3647;R3648;R3649;R3650;R3651;R3652</t>
  </si>
  <si>
    <t>R3653;R3654;R3655;R3656</t>
  </si>
  <si>
    <t>U478</t>
  </si>
  <si>
    <t>15-100338-01</t>
  </si>
  <si>
    <t>U477</t>
  </si>
  <si>
    <t>Q64</t>
  </si>
  <si>
    <t>17-103007-06</t>
  </si>
  <si>
    <t>U1_CSPI</t>
  </si>
  <si>
    <t>SN1</t>
  </si>
  <si>
    <t>17-103697-01</t>
  </si>
  <si>
    <t>73-104077-03</t>
  </si>
  <si>
    <t>12-100210-01</t>
  </si>
  <si>
    <t>R4</t>
  </si>
  <si>
    <t>28-103705-03</t>
  </si>
  <si>
    <t>12-100250-01</t>
  </si>
  <si>
    <t>29-106772-01</t>
  </si>
  <si>
    <t>29-105569-02</t>
  </si>
  <si>
    <t>Documento</t>
  </si>
  <si>
    <t>PCBA PN exacto</t>
  </si>
  <si>
    <t>Rev literal</t>
  </si>
  <si>
    <t>Calidad de evidencia</t>
  </si>
  <si>
    <t>Extracto de origen</t>
  </si>
  <si>
    <t>Regla de alcance conservadora</t>
  </si>
  <si>
    <t>Gate</t>
  </si>
  <si>
    <t>Fuente</t>
  </si>
  <si>
    <t>PCBA revision target (preliminary)</t>
  </si>
  <si>
    <t>Build with PCBA 73-103826-04 revision 02</t>
  </si>
  <si>
    <t>REV PCBA de build explícita; pendiente cotejo PDF customer y WO.</t>
  </si>
  <si>
    <t>Pending Review / Active=N</t>
  </si>
  <si>
    <t>Document description, Change Register row 207</t>
  </si>
  <si>
    <t>For 10 pcs Taylor High Hynix rev -B0  Modules in stock at FJZ; resistor with refdes R59 shall be removed.</t>
  </si>
  <si>
    <t>El texto menciona A0/B0 como contexto BOM, pero ordena R59 para 10 piezas B0. No extender automáticamente a A0 ni C0.</t>
  </si>
  <si>
    <t>Document description, Change Register row 222</t>
  </si>
  <si>
    <t>Mentioned only (NOT matched for R59 action)</t>
  </si>
  <si>
    <t>73-103820-04 rev -A0 and -B0  PCA; TAYLOR HIGH MODULE WITH HYNIX 16GB LPDDR5</t>
  </si>
  <si>
    <t>A0 es revisión mencionada en alcance BOM, pero el texto de remoción R59 precisa B0. No crear regla A0 sin validar documento firmado.</t>
  </si>
  <si>
    <t>Context Only</t>
  </si>
  <si>
    <t>Document description, Change Register D609010</t>
  </si>
  <si>
    <t>SMTinel  |  AGILE ECN REFERENCIADOS EN ECO</t>
  </si>
  <si>
    <t>Fuentes: Change Register / Change Applicability. Son referencias documentales, no ECN completos ni aprobaciones.</t>
  </si>
  <si>
    <t>Agile ECN (referencia)</t>
  </si>
  <si>
    <t>ECO origen</t>
  </si>
  <si>
    <t>BU ECO</t>
  </si>
  <si>
    <t>PN PCBA coincidentes</t>
  </si>
  <si>
    <t>Rev OLD → NEW (ECO)</t>
  </si>
  <si>
    <t>Scopes PN + Rev exactos</t>
  </si>
  <si>
    <t>Estado documento ECN</t>
  </si>
  <si>
    <t>Estado ECO en maestro</t>
  </si>
  <si>
    <t>Acción requerida</t>
  </si>
  <si>
    <t>No PCBA scope exacto</t>
  </si>
  <si>
    <t>N/D</t>
  </si>
  <si>
    <t>SIN MAESTRO ECN</t>
  </si>
  <si>
    <t>Solicitar ECN firmado y confirmar revisión, FJZ, WO, BOM/AVL; no autorizar cambios</t>
  </si>
  <si>
    <t>Change Register / Change Applicability</t>
  </si>
  <si>
    <t>B0 → C0</t>
  </si>
  <si>
    <t>73-16671-04, 73-18642-03</t>
  </si>
  <si>
    <t>01 → A0</t>
  </si>
  <si>
    <t>A0 → B0</t>
  </si>
  <si>
    <t>73-20431-01, 73-20432-01, 73-20433-01, 73-20434-01, 73-20435-01, 73-20436-01</t>
  </si>
  <si>
    <t>73-18317-05, 73-18659-05</t>
  </si>
  <si>
    <t>02 → A0, 03 → A0</t>
  </si>
  <si>
    <t>K0 → L0</t>
  </si>
  <si>
    <t>03 → A0</t>
  </si>
  <si>
    <t>73-20520-03, 73-20599-07</t>
  </si>
  <si>
    <t>73-101944-03, 73-101945-03, 73-102418-04, 73-102888-01, 73-103122-01</t>
  </si>
  <si>
    <t>A0 → B0, B0 → C0, C0 → D0</t>
  </si>
  <si>
    <t>73-103119-05, 73-103121-05</t>
  </si>
  <si>
    <t>73-20521-02, 73-20522-02, 73-20524-02, 73-20525-02</t>
  </si>
  <si>
    <t>73-19705-06, 73-19707-06</t>
  </si>
  <si>
    <t>73-19703-06, 73-19704-06, 73-19706-06</t>
  </si>
  <si>
    <t>73-19703-06, 73-19704-06, 73-19705-06, 73-19706-06, 73-19707-06, 73-20521-02, 73-20522-02, 73-20524-02, 73-20525-02</t>
  </si>
  <si>
    <t>73-102347-04, 73-18233-07, 73-18331-05</t>
  </si>
  <si>
    <t>E0 → F0, H0 → J0, K0 → L0</t>
  </si>
  <si>
    <t>73-102364-04, 73-102676-04</t>
  </si>
  <si>
    <t>73-102954-09, 73-103119-05, 73-103120-05, 73-103121-05</t>
  </si>
  <si>
    <t>A0 → B0, B0 → C0</t>
  </si>
  <si>
    <t>C0 → D0</t>
  </si>
  <si>
    <t>73-21649-02, 73-21654-02</t>
  </si>
  <si>
    <t>73-101954-07, 73-102274-06, 73-102276-07, 73-102347-04, 73-18233-07, 73-18331-05, 73-20077-06, 73-20078-03</t>
  </si>
  <si>
    <t>A0 → B0, B0 → C0, F0 → G0, J0 → K0, L0 → M0, M0 → N0</t>
  </si>
  <si>
    <t>A0 → A1</t>
  </si>
  <si>
    <t>73-21236-01, 73-21459-02</t>
  </si>
  <si>
    <t>04 → 05, 07 → 08</t>
  </si>
  <si>
    <t>B0A → C0</t>
  </si>
  <si>
    <t>73-101504-01, 73-102022-02, 73-102197-02, 73-102797-02, 73-104022-01</t>
  </si>
  <si>
    <t>A2 → A3, B4 → B5, E2 → E3</t>
  </si>
  <si>
    <t>73-14504-09, 73-14505-09, 73-15195-05, 73-15196-05, 73-15197-05, 73-16084-04</t>
  </si>
  <si>
    <t>B0 → C0, C0 → D0</t>
  </si>
  <si>
    <t>73-103049-05, 73-103050-05, 73-20065-04, 73-20066-04</t>
  </si>
  <si>
    <t>C0 → D0, N/D → A0</t>
  </si>
  <si>
    <t>73-19194-08, 73-19195-01</t>
  </si>
  <si>
    <t>B0 → B1, F0 → F1</t>
  </si>
  <si>
    <t>73-14503-08, 73-14504-09, 73-14505-09, 73-14506-08, 73-14672-06, 73-15448-04</t>
  </si>
  <si>
    <t>B0 → C0, C0 → D0, D0 → E0, E0 → F0</t>
  </si>
  <si>
    <t>73-19719-06, 73-19725-04, 73-19750-08, 73-20261-05</t>
  </si>
  <si>
    <t>73-102082-06, 73-102084-06</t>
  </si>
  <si>
    <t>N/D → A0</t>
  </si>
  <si>
    <t>08 → 09</t>
  </si>
  <si>
    <t>C0 → D0, D0 → E0</t>
  </si>
  <si>
    <t>B0 → B1</t>
  </si>
  <si>
    <t>11 → 12</t>
  </si>
  <si>
    <t>73-19703-07, 73-19704-07, 73-19705-07, 73-19706-07, 73-19707-07, 73-20521-03, 73-20522-03, 73-20524-03, 73-20525-03</t>
  </si>
  <si>
    <t>73-102783-07, 73-102784-06, 73-102785-07, 73-102786-06, 73-102953-05, 73-103083-04, 73-103084-03, 73-103085-04, 73-20655-05, 73-20656-05, 73-20657-05, 73-20658-05</t>
  </si>
  <si>
    <t>C0 → C1</t>
  </si>
  <si>
    <t>D0 → E0</t>
  </si>
  <si>
    <t>73-102272-07, 73-102274-06, 73-102276-07, 73-102286-02, 73-102288-08, 73-102315-03, 73-102347-04, 73-102385-08</t>
  </si>
  <si>
    <t>A0 → B0, B0 → C0, C0 → D0, G0 → H0</t>
  </si>
  <si>
    <t>73-20289-05, 73-20290-05, 73-20291-05</t>
  </si>
  <si>
    <t>F1 → G0</t>
  </si>
  <si>
    <t>73-19730-07, 73-19731-05, 73-19750-08, 73-19751-05, 73-20237-05, 73-20261-05</t>
  </si>
  <si>
    <t>B0 → C0, C0 → D0, E0 → F0</t>
  </si>
  <si>
    <t>B5 → C0</t>
  </si>
  <si>
    <t>D0 → E0, F0 → G0</t>
  </si>
  <si>
    <t>73-102301-01, 73-102701-01</t>
  </si>
  <si>
    <t>C2 → C3</t>
  </si>
  <si>
    <t>73-101954-07, 73-102276-07, 73-102284-05, 73-102287-03, 73-16656-02, 73-18317-05, 73-18323-13, 73-18659-05, 73-18917-11, 73-19770-06, 73-19771-07, 73-20077-06, 73-20078-03</t>
  </si>
  <si>
    <t>A0 → B0, B0 → C0, C0 → D0, H0 → J0, N0 → P0</t>
  </si>
  <si>
    <t>73-21144-07, 73-21146-12</t>
  </si>
  <si>
    <t>A1 → B0</t>
  </si>
  <si>
    <t>C1 → C2</t>
  </si>
  <si>
    <t>06 → A0</t>
  </si>
  <si>
    <t>73-20599-07, 73-20757-06</t>
  </si>
  <si>
    <t>73-19909-08, 73-19920-08, 73-19921-08, 73-20289-05, 73-20290-05, 73-20291-05</t>
  </si>
  <si>
    <t>B1 → C0</t>
  </si>
  <si>
    <t>73-20984-05, 73-20985-05, 73-20986-05, 73-20987-05, 73-20988-06</t>
  </si>
  <si>
    <t>73-18347-03, 73-18642-03</t>
  </si>
  <si>
    <t>73-103698-06, 73-103758-04, 73-103940-06</t>
  </si>
  <si>
    <t>A0 → A1, B0 → B1</t>
  </si>
  <si>
    <t>73-20833-06, 73-20834-06, 73-20835-04, 73-20836-04, 73-21017-04, 73-21018-03, 73-21096-03, 73-21097-05, 73-21098-03, 73-21099-03</t>
  </si>
  <si>
    <t>73-102173-04, 73-102174-04, 73-102175-04, 73-102176-04</t>
  </si>
  <si>
    <t>H0 → J0, K0 → L0, M0 → N0</t>
  </si>
  <si>
    <t>73-20833-06, 73-20834-06</t>
  </si>
  <si>
    <t>73-102288-09, 73-102385-09</t>
  </si>
  <si>
    <t>73-102315-03, 73-102347-04</t>
  </si>
  <si>
    <t>D0 → E0, J0 → K0</t>
  </si>
  <si>
    <t>01 → 02</t>
  </si>
  <si>
    <t>73-101439-05, 73-102239-05, 73-103098-04</t>
  </si>
  <si>
    <t>E0 → F0, G0 → H0</t>
  </si>
  <si>
    <t>73-19875-09, 73-20176-10, 73-20513-10</t>
  </si>
  <si>
    <t>N/D → 01</t>
  </si>
  <si>
    <t>73-103103-06, 73-103603-06</t>
  </si>
  <si>
    <t>73-102287-03, 73-14075-05, 73-14076-05, 73-17763-06, 73-17764-06</t>
  </si>
  <si>
    <t>A0 → B0, A0A → B0, J0 → K0</t>
  </si>
  <si>
    <t>C3 → C4</t>
  </si>
  <si>
    <t>73-20176-09, 73-20513-09</t>
  </si>
  <si>
    <t>09 → 09A, 11 → 11A</t>
  </si>
  <si>
    <t>02A → 03</t>
  </si>
  <si>
    <t>73-19875-08, 73-20176-09, 73-20513-09</t>
  </si>
  <si>
    <t>03 → A0, 09A → A0, 11A → A0</t>
  </si>
  <si>
    <t>04 → A0</t>
  </si>
  <si>
    <t>73-103557-05, 73-103558-05, 73-103559-05, 73-103563-03, 73-103622-03, 73-103633-05, 73-103648-05</t>
  </si>
  <si>
    <t>01 → A0, 03 → A0</t>
  </si>
  <si>
    <t>73-102433-07, 73-102434-07, 73-102435-07</t>
  </si>
  <si>
    <t>73-15632-04, 73-16012-05, 73-16013-06</t>
  </si>
  <si>
    <t>D0 → E0, E0 → F0, F0 → G0</t>
  </si>
  <si>
    <t>73-104585-01, 73-104586-01</t>
  </si>
  <si>
    <t>03 → 04</t>
  </si>
  <si>
    <t>73-104237-02, 73-104238-02</t>
  </si>
  <si>
    <t>01 → 02, 02 → 03</t>
  </si>
  <si>
    <t>29-103310-01</t>
  </si>
  <si>
    <t>29 105251 01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</si>
</sst>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yyyy\-mm\-dd\ h:mm:ss"/>
  </numFmts>
  <fonts count="35">
    <font>
      <sz val="11"/>
      <color theme="1"/>
      <name val="Calibri"/>
    </font>
    <font>
      <b/>
      <sz val="11"/>
      <color rgb="FFFFFFFF"/>
      <name val="Calibri"/>
      <family val="2"/>
    </font>
    <font>
      <b/>
      <sz val="11"/>
      <color rgb="FF33472D"/>
      <name val="Calibri"/>
      <family val="2"/>
    </font>
    <font>
      <sz val="11"/>
      <color rgb="FF008000"/>
      <name val="Calibri"/>
      <family val="2"/>
    </font>
    <font>
      <sz val="11"/>
      <color rgb="FF666666"/>
      <name val="Calibri"/>
      <family val="2"/>
    </font>
    <font>
      <b/>
      <sz val="10"/>
      <color rgb="FFFFFFFF"/>
      <name val="Calibri"/>
      <family val="2"/>
    </font>
    <font>
      <b/>
      <sz val="11"/>
      <color rgb="FFFFFFFF"/>
      <name val="Calibri"/>
      <family val="2"/>
    </font>
    <font>
      <b/>
      <sz val="10"/>
      <color rgb="FF33472D"/>
      <name val="Calibri"/>
      <family val="2"/>
    </font>
    <font>
      <sz val="10"/>
      <color rgb="FF33472D"/>
      <name val="Calibri"/>
      <family val="2"/>
    </font>
    <font>
      <b/>
      <sz val="10"/>
      <color rgb="FF233329"/>
      <name val="Calibri"/>
      <family val="2"/>
    </font>
    <font>
      <sz val="10"/>
      <color rgb="FF233329"/>
      <name val="Calibri"/>
      <family val="2"/>
    </font>
    <font>
      <sz val="10"/>
      <color rgb="FF237453"/>
      <name val="Aptos"/>
    </font>
    <font>
      <b/>
      <sz val="10"/>
      <color rgb="FFFFFFFF"/>
      <name val="Aptos Display"/>
    </font>
    <font>
      <sz val="10"/>
      <color rgb="FF695398"/>
      <name val="Aptos"/>
    </font>
    <font>
      <b/>
      <sz val="21"/>
      <color rgb="FFFFFFFF"/>
      <name val="Aptos Display"/>
    </font>
    <font>
      <b/>
      <sz val="13"/>
      <color rgb="FF225D95"/>
      <name val="Aptos"/>
    </font>
    <font>
      <b/>
      <sz val="12"/>
      <color rgb="FFFFFFFF"/>
      <name val="Aptos"/>
    </font>
    <font>
      <sz val="11"/>
      <color rgb="FF243322"/>
      <name val="Aptos"/>
    </font>
    <font>
      <b/>
      <sz val="13"/>
      <color rgb="FF237453"/>
      <name val="Aptos"/>
    </font>
    <font>
      <sz val="11"/>
      <color rgb="FF6B7480"/>
      <name val="Aptos"/>
    </font>
    <font>
      <b/>
      <sz val="11"/>
      <color rgb="FF237453"/>
      <name val="Aptos"/>
    </font>
    <font>
      <sz val="10"/>
      <color rgb="FF243322"/>
      <name val="Aptos"/>
    </font>
    <font>
      <b/>
      <sz val="11"/>
      <color rgb="FFFFFFFF"/>
      <name val="Aptos"/>
    </font>
    <font>
      <sz val="10"/>
      <color rgb="FF18764E"/>
      <name val="Aptos"/>
    </font>
    <font>
      <sz val="10"/>
      <color rgb="FF955F19"/>
      <name val="Aptos"/>
    </font>
    <font>
      <b/>
      <sz val="10"/>
      <color rgb="FFFFFFFF"/>
      <name val="Aptos"/>
    </font>
    <font>
      <b/>
      <sz val="10"/>
      <color rgb="FF23352A"/>
      <name val="Aptos"/>
    </font>
    <font>
      <sz val="10"/>
      <color rgb="FF006746"/>
      <name val="Aptos"/>
    </font>
    <font>
      <sz val="10"/>
      <color rgb="FF374151"/>
      <name val="Aptos"/>
    </font>
    <font>
      <b/>
      <sz val="15"/>
      <color rgb="FFFFFFFF"/>
      <name val="Aptos Display"/>
    </font>
    <font>
      <i/>
      <sz val="10"/>
      <color rgb="FF985C12"/>
      <name val="Aptos"/>
    </font>
    <font>
      <sz val="9"/>
      <color rgb="FF17513D"/>
      <name val="Aptos"/>
    </font>
    <font>
      <sz val="9"/>
      <color rgb="FF5F6871"/>
      <name val="Aptos"/>
    </font>
    <font>
      <b/>
      <sz val="9"/>
      <color rgb="FFA35316"/>
      <name val="Aptos"/>
    </font>
    <font>
      <sz val="11"/>
      <color theme="1"/>
      <name val="Calibri"/>
      <family val="2"/>
    </font>
  </fonts>
  <fills count="22">
    <fill>
      <patternFill patternType="none"/>
    </fill>
    <fill>
      <patternFill patternType="gray125"/>
    </fill>
    <fill>
      <patternFill patternType="solid">
        <fgColor rgb="FF33472D"/>
      </patternFill>
    </fill>
    <fill>
      <patternFill patternType="solid">
        <fgColor rgb="FFFFF2CC"/>
      </patternFill>
    </fill>
    <fill>
      <patternFill patternType="solid">
        <fgColor rgb="FF33472D"/>
      </patternFill>
    </fill>
    <fill>
      <patternFill patternType="solid">
        <fgColor rgb="FFF4F7F2"/>
      </patternFill>
    </fill>
    <fill>
      <patternFill patternType="solid">
        <fgColor rgb="FFFFEDDB"/>
      </patternFill>
    </fill>
    <fill>
      <patternFill patternType="solid">
        <fgColor rgb="FFF8DDDD"/>
      </patternFill>
    </fill>
    <fill>
      <patternFill patternType="solid">
        <fgColor rgb="FF243322"/>
      </patternFill>
    </fill>
    <fill>
      <patternFill patternType="solid">
        <fgColor rgb="FFEAF0E8"/>
      </patternFill>
    </fill>
    <fill>
      <patternFill patternType="solid">
        <fgColor rgb="FFF7F9F6"/>
      </patternFill>
    </fill>
    <fill>
      <patternFill patternType="solid">
        <fgColor rgb="FFF5F7F3"/>
      </patternFill>
    </fill>
    <fill>
      <patternFill patternType="solid">
        <fgColor rgb="FFEBF1E9"/>
      </patternFill>
    </fill>
    <fill>
      <patternFill patternType="solid">
        <fgColor rgb="FFF2F8F2"/>
      </patternFill>
    </fill>
    <fill>
      <patternFill patternType="solid">
        <fgColor rgb="FF32482C"/>
      </patternFill>
    </fill>
    <fill>
      <patternFill patternType="solid">
        <fgColor rgb="FFEEF2EC"/>
      </patternFill>
    </fill>
    <fill>
      <patternFill patternType="solid">
        <fgColor rgb="FF263E38"/>
      </patternFill>
    </fill>
    <fill>
      <patternFill patternType="solid">
        <fgColor rgb="FFF4F8F6"/>
      </patternFill>
    </fill>
    <fill>
      <patternFill patternType="solid">
        <fgColor rgb="FF243D37"/>
      </patternFill>
    </fill>
    <fill>
      <patternFill patternType="solid">
        <fgColor rgb="FFFFF4E5"/>
      </patternFill>
    </fill>
    <fill>
      <patternFill patternType="solid">
        <fgColor rgb="FF3A5348"/>
      </patternFill>
    </fill>
    <fill>
      <patternFill patternType="solid">
        <fgColor rgb="FFF5F8F5"/>
      </patternFill>
    </fill>
  </fills>
  <borders count="2">
    <border>
      <left/>
      <right/>
      <top/>
      <bottom/>
      <diagonal/>
    </border>
    <border>
      <left/>
      <right/>
      <top/>
      <bottom style="thin">
        <color rgb="FFD7E0DA"/>
      </bottom>
      <diagonal/>
    </border>
  </borders>
  <cellStyleXfs count="1">
    <xf numFmtId="0" fontId="0" fillId="0" borderId="0"/>
  </cellStyleXfs>
  <cellXfs count="63">
    <xf numFmtId="0" fontId="0" fillId="0" borderId="0" xfId="0"/>
    <xf numFmtId="0" fontId="1" fillId="2" borderId="0" xfId="0" applyFont="1" applyFill="1" applyAlignment="1">
      <alignment vertical="center" wrapText="1"/>
    </xf>
    <xf numFmtId="0" fontId="0" fillId="0" borderId="1" xfId="0" applyBorder="1" applyAlignment="1">
      <alignment vertical="top" wrapText="1"/>
    </xf>
    <xf numFmtId="0" fontId="2" fillId="0" borderId="1" xfId="0" applyFont="1" applyBorder="1" applyAlignment="1">
      <alignment vertical="top" wrapText="1"/>
    </xf>
    <xf numFmtId="164" fontId="0" fillId="0" borderId="1" xfId="0" applyNumberFormat="1" applyBorder="1" applyAlignment="1">
      <alignment vertical="top" wrapText="1"/>
    </xf>
    <xf numFmtId="0" fontId="1" fillId="2" borderId="0" xfId="0" applyFont="1" applyFill="1" applyAlignment="1">
      <alignment vertical="center"/>
    </xf>
    <xf numFmtId="0" fontId="4" fillId="0" borderId="0" xfId="0" applyFont="1" applyAlignment="1">
      <alignment vertical="top" wrapText="1"/>
    </xf>
    <xf numFmtId="0" fontId="3" fillId="0" borderId="0" xfId="0" applyFont="1" applyAlignment="1">
      <alignment vertical="top" wrapText="1"/>
    </xf>
    <xf numFmtId="0" fontId="0" fillId="0" borderId="0" xfId="0" applyAlignment="1">
      <alignment wrapText="1"/>
    </xf>
    <xf numFmtId="0" fontId="9" fillId="0" borderId="0" xfId="0" applyFont="1" applyAlignment="1">
      <alignment vertical="center" wrapText="1"/>
    </xf>
    <xf numFmtId="0" fontId="10" fillId="0" borderId="0" xfId="0" applyFont="1" applyAlignment="1">
      <alignment vertical="center" wrapText="1"/>
    </xf>
    <xf numFmtId="0" fontId="5" fillId="4" borderId="0" xfId="0" applyFont="1" applyFill="1" applyAlignment="1">
      <alignment vertical="center" wrapText="1"/>
    </xf>
    <xf numFmtId="0" fontId="6" fillId="4" borderId="0" xfId="0" applyFont="1" applyFill="1" applyAlignment="1">
      <alignment vertical="center"/>
    </xf>
    <xf numFmtId="0" fontId="7" fillId="0" borderId="0" xfId="0" applyFont="1" applyAlignment="1">
      <alignment vertical="center" wrapText="1"/>
    </xf>
    <xf numFmtId="0" fontId="8" fillId="0" borderId="0" xfId="0" applyFont="1" applyAlignment="1">
      <alignment vertical="center" wrapText="1"/>
    </xf>
    <xf numFmtId="164" fontId="15" fillId="0" borderId="0" xfId="0" applyNumberFormat="1" applyFont="1"/>
    <xf numFmtId="0" fontId="17" fillId="9" borderId="0" xfId="0" applyFont="1" applyFill="1"/>
    <xf numFmtId="0" fontId="18" fillId="9" borderId="0" xfId="0" applyFont="1" applyFill="1"/>
    <xf numFmtId="0" fontId="17" fillId="10" borderId="0" xfId="0" applyFont="1" applyFill="1"/>
    <xf numFmtId="0" fontId="18" fillId="10" borderId="0" xfId="0" applyFont="1" applyFill="1"/>
    <xf numFmtId="0" fontId="12" fillId="4" borderId="0" xfId="0" applyFont="1" applyFill="1" applyAlignment="1">
      <alignment vertical="center" wrapText="1"/>
    </xf>
    <xf numFmtId="164" fontId="11" fillId="0" borderId="0" xfId="0" applyNumberFormat="1" applyFont="1" applyAlignment="1">
      <alignment vertical="center"/>
    </xf>
    <xf numFmtId="0" fontId="11" fillId="0" borderId="0" xfId="0" applyFont="1" applyAlignment="1">
      <alignment vertical="center" wrapText="1"/>
    </xf>
    <xf numFmtId="0" fontId="13" fillId="0" borderId="0" xfId="0" applyFont="1" applyAlignment="1">
      <alignment vertical="center"/>
    </xf>
    <xf numFmtId="0" fontId="11" fillId="5" borderId="0" xfId="0" applyFont="1" applyFill="1" applyAlignment="1">
      <alignment vertical="center"/>
    </xf>
    <xf numFmtId="0" fontId="11" fillId="5" borderId="0" xfId="0" applyFont="1" applyFill="1" applyAlignment="1">
      <alignment vertical="center" wrapText="1"/>
    </xf>
    <xf numFmtId="164" fontId="11" fillId="5" borderId="0" xfId="0" applyNumberFormat="1" applyFont="1" applyFill="1" applyAlignment="1">
      <alignment vertical="center"/>
    </xf>
    <xf numFmtId="0" fontId="11" fillId="6" borderId="0" xfId="0" applyFont="1" applyFill="1" applyAlignment="1">
      <alignment vertical="center"/>
    </xf>
    <xf numFmtId="0" fontId="11" fillId="7" borderId="0" xfId="0" applyFont="1" applyFill="1" applyAlignment="1">
      <alignment vertical="center"/>
    </xf>
    <xf numFmtId="0" fontId="21" fillId="0" borderId="0" xfId="0" applyFont="1" applyAlignment="1">
      <alignment vertical="center" wrapText="1"/>
    </xf>
    <xf numFmtId="0" fontId="22" fillId="4" borderId="0" xfId="0" applyFont="1" applyFill="1" applyAlignment="1">
      <alignment vertical="center" wrapText="1"/>
    </xf>
    <xf numFmtId="0" fontId="11" fillId="0" borderId="0" xfId="0" applyFont="1" applyAlignment="1">
      <alignment vertical="center"/>
    </xf>
    <xf numFmtId="0" fontId="25" fillId="14" borderId="0" xfId="0" applyFont="1" applyFill="1"/>
    <xf numFmtId="0" fontId="0" fillId="14" borderId="0" xfId="0" applyFill="1" applyAlignment="1">
      <alignment vertical="center" wrapText="1"/>
    </xf>
    <xf numFmtId="0" fontId="26" fillId="15" borderId="0" xfId="0" applyFont="1" applyFill="1"/>
    <xf numFmtId="0" fontId="0" fillId="0" borderId="0" xfId="0" applyAlignment="1">
      <alignment vertical="center" wrapText="1"/>
    </xf>
    <xf numFmtId="0" fontId="5" fillId="4" borderId="0" xfId="0" applyFont="1" applyFill="1" applyAlignment="1">
      <alignment horizontal="center" vertical="center" wrapText="1"/>
    </xf>
    <xf numFmtId="0" fontId="23" fillId="13" borderId="0" xfId="0" applyFont="1" applyFill="1" applyAlignment="1">
      <alignment vertical="top" wrapText="1"/>
    </xf>
    <xf numFmtId="0" fontId="24" fillId="0" borderId="0" xfId="0" applyFont="1" applyAlignment="1">
      <alignment wrapText="1"/>
    </xf>
    <xf numFmtId="0" fontId="11" fillId="5" borderId="0" xfId="0" applyFont="1" applyFill="1" applyAlignment="1">
      <alignment vertical="top"/>
    </xf>
    <xf numFmtId="165" fontId="0" fillId="0" borderId="0" xfId="0" applyNumberFormat="1"/>
    <xf numFmtId="0" fontId="25" fillId="16" borderId="0" xfId="0" applyFont="1" applyFill="1" applyAlignment="1">
      <alignment vertical="center" wrapText="1"/>
    </xf>
    <xf numFmtId="0" fontId="27" fillId="17" borderId="0" xfId="0" applyFont="1" applyFill="1" applyAlignment="1">
      <alignment vertical="top"/>
    </xf>
    <xf numFmtId="0" fontId="28" fillId="17" borderId="0" xfId="0" applyFont="1" applyFill="1" applyAlignment="1">
      <alignment vertical="top"/>
    </xf>
    <xf numFmtId="0" fontId="27" fillId="0" borderId="0" xfId="0" applyFont="1" applyAlignment="1">
      <alignment vertical="top"/>
    </xf>
    <xf numFmtId="0" fontId="28" fillId="0" borderId="0" xfId="0" applyFont="1" applyAlignment="1">
      <alignment vertical="top"/>
    </xf>
    <xf numFmtId="0" fontId="25" fillId="20" borderId="0" xfId="0" applyFont="1" applyFill="1" applyAlignment="1">
      <alignment vertical="center" wrapText="1"/>
    </xf>
    <xf numFmtId="0" fontId="31" fillId="0" borderId="0" xfId="0" applyFont="1" applyAlignment="1">
      <alignment vertical="top" wrapText="1"/>
    </xf>
    <xf numFmtId="0" fontId="33" fillId="0" borderId="0" xfId="0" applyFont="1" applyAlignment="1">
      <alignment vertical="top" wrapText="1"/>
    </xf>
    <xf numFmtId="0" fontId="32" fillId="0" borderId="0" xfId="0" applyFont="1" applyAlignment="1">
      <alignment vertical="top" wrapText="1"/>
    </xf>
    <xf numFmtId="0" fontId="31" fillId="21" borderId="0" xfId="0" applyFont="1" applyFill="1" applyAlignment="1">
      <alignment vertical="top" wrapText="1"/>
    </xf>
    <xf numFmtId="0" fontId="33" fillId="21" borderId="0" xfId="0" applyFont="1" applyFill="1" applyAlignment="1">
      <alignment vertical="top" wrapText="1"/>
    </xf>
    <xf numFmtId="0" fontId="32" fillId="21" borderId="0" xfId="0" applyFont="1" applyFill="1" applyAlignment="1">
      <alignment vertical="top" wrapText="1"/>
    </xf>
    <xf numFmtId="0" fontId="19" fillId="12" borderId="0" xfId="0" applyFont="1" applyFill="1" applyAlignment="1">
      <alignment vertical="center" wrapText="1" indent="1"/>
    </xf>
    <xf numFmtId="0" fontId="0" fillId="0" borderId="0" xfId="0"/>
    <xf numFmtId="0" fontId="16" fillId="8" borderId="0" xfId="0" applyFont="1" applyFill="1"/>
    <xf numFmtId="0" fontId="17" fillId="11" borderId="0" xfId="0" applyFont="1" applyFill="1" applyAlignment="1">
      <alignment vertical="center" wrapText="1" indent="1"/>
    </xf>
    <xf numFmtId="0" fontId="14" fillId="4" borderId="0" xfId="0" applyFont="1" applyFill="1" applyAlignment="1">
      <alignment vertical="center" indent="1"/>
    </xf>
    <xf numFmtId="0" fontId="20" fillId="0" borderId="0" xfId="0" applyFont="1" applyAlignment="1">
      <alignment wrapText="1"/>
    </xf>
    <xf numFmtId="0" fontId="20" fillId="0" borderId="0" xfId="0" applyFont="1"/>
    <xf numFmtId="0" fontId="29" fillId="18" borderId="0" xfId="0" applyFont="1" applyFill="1" applyAlignment="1">
      <alignment vertical="center"/>
    </xf>
    <xf numFmtId="0" fontId="30" fillId="19" borderId="0" xfId="0" applyFont="1" applyFill="1"/>
    <xf numFmtId="0" fontId="34" fillId="3" borderId="1" xfId="0" applyFont="1" applyFill="1" applyBorder="1" applyAlignment="1">
      <alignment vertical="top" wrapText="1"/>
    </xf>
  </cellXfs>
  <cellStyles count="1">
    <cellStyle name="Normal" xfId="0" builtinId="0"/>
  </cellStyles>
  <dxfs count="3">
    <dxf>
      <fill>
        <patternFill patternType="solid">
          <fgColor rgb="FFFFF0D7"/>
        </patternFill>
      </fill>
    </dxf>
    <dxf>
      <fill>
        <patternFill patternType="solid">
          <fgColor rgb="FFFBE2DE"/>
        </patternFill>
      </fill>
    </dxf>
    <dxf>
      <fill>
        <patternFill patternType="solid">
          <fgColor rgb="FFFFF0D7"/>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DeviationRadar" displayName="DeviationRadar" ref="A1:O488">
  <autoFilter ref="A1:O488" xr:uid="{00000000-0009-0000-0100-000001000000}"/>
  <tableColumns count="15">
    <tableColumn id="1" xr3:uid="{00000000-0010-0000-0000-000001000000}" name="CTAN Number"/>
    <tableColumn id="2" xr3:uid="{00000000-0010-0000-0000-000002000000}" name="Cisco Deviation"/>
    <tableColumn id="3" xr3:uid="{00000000-0010-0000-0000-000003000000}" name="BU"/>
    <tableColumn id="4" xr3:uid="{00000000-0010-0000-0000-000004000000}" name="Workflow Status (source)"/>
    <tableColumn id="5" xr3:uid="{00000000-0010-0000-0000-000005000000}" name="Date Released (source)"/>
    <tableColumn id="6" xr3:uid="{00000000-0010-0000-0000-000006000000}" name="Effective To (source)"/>
    <tableColumn id="7" xr3:uid="{00000000-0010-0000-0000-000007000000}" name="CSV Rows"/>
    <tableColumn id="8" xr3:uid="{00000000-0010-0000-0000-000008000000}" name="Unique Items"/>
    <tableColumn id="9" xr3:uid="{00000000-0010-0000-0000-000009000000}" name="PCBA PN Candidates"/>
    <tableColumn id="10" xr3:uid="{00000000-0010-0000-0000-00000A000000}" name="Known SKU Matches"/>
    <tableColumn id="11" xr3:uid="{00000000-0010-0000-0000-00000B000000}" name="Source Conflicts"/>
    <tableColumn id="12" xr3:uid="{00000000-0010-0000-0000-00000C000000}" name="Date Window (screening)"/>
    <tableColumn id="13" xr3:uid="{00000000-0010-0000-0000-00000D000000}" name="Release Status (screening)"/>
    <tableColumn id="14" xr3:uid="{00000000-0010-0000-0000-00000E000000}" name="Review Priority"/>
    <tableColumn id="15" xr3:uid="{00000000-0010-0000-0000-00000F000000}" name="Next Action"/>
  </tableColumns>
  <tableStyleInfo name="TableStyleMedium4"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DeviationInstructions" displayName="DeviationInstructions" ref="A1:P9">
  <autoFilter ref="A1:P9" xr:uid="{00000000-0009-0000-0100-000002000000}"/>
  <tableColumns count="16">
    <tableColumn id="1" xr3:uid="{00000000-0010-0000-0100-000001000000}" name="CTAN Number"/>
    <tableColumn id="2" xr3:uid="{00000000-0010-0000-0100-000002000000}" name="Customer Deviation#"/>
    <tableColumn id="3" xr3:uid="{00000000-0010-0000-0100-000003000000}" name="SKU (document text)"/>
    <tableColumn id="4" xr3:uid="{00000000-0010-0000-0100-000004000000}" name="Target PN"/>
    <tableColumn id="5" xr3:uid="{00000000-0010-0000-0100-000005000000}" name="RefDes"/>
    <tableColumn id="6" xr3:uid="{00000000-0010-0000-0100-000006000000}" name="Change Operation"/>
    <tableColumn id="7" xr3:uid="{00000000-0010-0000-0100-000007000000}" name="Old / Remove CPN"/>
    <tableColumn id="8" xr3:uid="{00000000-0010-0000-0100-000008000000}" name="New / Add CPN"/>
    <tableColumn id="9" xr3:uid="{00000000-0010-0000-0100-000009000000}" name="Proposed Validation"/>
    <tableColumn id="10" xr3:uid="{00000000-0010-0000-0100-00000A000000}" name="Source Excerpt (verbatim)"/>
    <tableColumn id="11" xr3:uid="{00000000-0010-0000-0100-00000B000000}" name="Source Workflow"/>
    <tableColumn id="12" xr3:uid="{00000000-0010-0000-0100-00000C000000}" name="Effective Until (source)"/>
    <tableColumn id="13" xr3:uid="{00000000-0010-0000-0100-00000D000000}" name="Auto Gate"/>
    <tableColumn id="14" xr3:uid="{00000000-0010-0000-0100-00000E000000}" name="Review State"/>
    <tableColumn id="15" xr3:uid="{00000000-0010-0000-0100-00000F000000}" name="Source File"/>
    <tableColumn id="16" xr3:uid="{00000000-0010-0000-0100-000010000000}" name="Critical Note"/>
  </tableColumns>
  <tableStyleInfo name="TableStyleMedium4"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Knowledge1" displayName="Knowledge1" ref="A1:O3" totalsRowShown="0">
  <tableColumns count="15">
    <tableColumn id="1" xr3:uid="{00000000-0010-0000-0200-000001000000}" name="Record ID"/>
    <tableColumn id="2" xr3:uid="{00000000-0010-0000-0200-000002000000}" name="Product"/>
    <tableColumn id="3" xr3:uid="{00000000-0010-0000-0200-000003000000}" name="Part Number"/>
    <tableColumn id="4" xr3:uid="{00000000-0010-0000-0200-000004000000}" name="Rev"/>
    <tableColumn id="5" xr3:uid="{00000000-0010-0000-0200-000005000000}" name="Side"/>
    <tableColumn id="6" xr3:uid="{00000000-0010-0000-0200-000006000000}" name="Line"/>
    <tableColumn id="7" xr3:uid="{00000000-0010-0000-0200-000007000000}" name="Status"/>
    <tableColumn id="8" xr3:uid="{00000000-0010-0000-0200-000008000000}" name="P&amp;P Program"/>
    <tableColumn id="9" xr3:uid="{00000000-0010-0000-0200-000009000000}" name="AOI Library"/>
    <tableColumn id="10" xr3:uid="{00000000-0010-0000-0200-00000A000000}" name="Last Qualification"/>
    <tableColumn id="11" xr3:uid="{00000000-0010-0000-0200-00000B000000}" name="Owner"/>
    <tableColumn id="12" xr3:uid="{00000000-0010-0000-0200-00000C000000}" name="FAI Link"/>
    <tableColumn id="13" xr3:uid="{00000000-0010-0000-0200-00000D000000}" name="SOP Link"/>
    <tableColumn id="14" xr3:uid="{00000000-0010-0000-0200-00000E000000}" name="Notes"/>
    <tableColumn id="15" xr3:uid="{00000000-0010-0000-0200-00000F000000}" name="Active"/>
  </tableColumns>
  <tableStyleInfo name="TableStyleMedium2"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Knowledge2" displayName="Knowledge2" ref="A1:Q25" totalsRowShown="0">
  <tableColumns count="17">
    <tableColumn id="1" xr3:uid="{00000000-0010-0000-0300-000001000000}" name="Finding ID"/>
    <tableColumn id="2" xr3:uid="{00000000-0010-0000-0300-000002000000}" name="Scope"/>
    <tableColumn id="3" xr3:uid="{00000000-0010-0000-0300-000003000000}" name="Product"/>
    <tableColumn id="4" xr3:uid="{00000000-0010-0000-0300-000004000000}" name="Part Number"/>
    <tableColumn id="5" xr3:uid="{00000000-0010-0000-0300-000005000000}" name="Component CPN"/>
    <tableColumn id="6" xr3:uid="{00000000-0010-0000-0300-000006000000}" name="RefDes"/>
    <tableColumn id="7" xr3:uid="{00000000-0010-0000-0300-000007000000}" name="Rev"/>
    <tableColumn id="8" xr3:uid="{00000000-0010-0000-0300-000008000000}" name="Line"/>
    <tableColumn id="9" xr3:uid="{00000000-0010-0000-0300-000009000000}" name="Finding"/>
    <tableColumn id="10" xr3:uid="{00000000-0010-0000-0300-00000A000000}" name="Critical Characteristic"/>
    <tableColumn id="11" xr3:uid="{00000000-0010-0000-0300-00000B000000}" name="Migration Gate"/>
    <tableColumn id="12" xr3:uid="{00000000-0010-0000-0300-00000C000000}" name="Severity"/>
    <tableColumn id="13" xr3:uid="{00000000-0010-0000-0300-00000D000000}" name="Source"/>
    <tableColumn id="14" xr3:uid="{00000000-0010-0000-0300-00000E000000}" name="8D / LL Link"/>
    <tableColumn id="15" xr3:uid="{00000000-0010-0000-0300-00000F000000}" name="Status"/>
    <tableColumn id="16" xr3:uid="{00000000-0010-0000-0300-000010000000}" name="Owner"/>
    <tableColumn id="17" xr3:uid="{00000000-0010-0000-0300-000011000000}" name="Active"/>
  </tableColumns>
  <tableStyleInfo name="TableStyleMedium2" showFirstColumn="0" showLastColumn="0" showRowStripes="0"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Knowledge3" displayName="Knowledge3" ref="A1:T73">
  <autoFilter ref="A1:T73" xr:uid="{00000000-0009-0000-0100-000005000000}"/>
  <tableColumns count="20">
    <tableColumn id="1" xr3:uid="{00000000-0010-0000-0400-000001000000}" name="Action ID"/>
    <tableColumn id="2" xr3:uid="{00000000-0010-0000-0400-000002000000}" name="Finding ID"/>
    <tableColumn id="3" xr3:uid="{00000000-0010-0000-0400-000003000000}" name="Product"/>
    <tableColumn id="4" xr3:uid="{00000000-0010-0000-0400-000004000000}" name="Part Number"/>
    <tableColumn id="5" xr3:uid="{00000000-0010-0000-0400-000005000000}" name="Rev"/>
    <tableColumn id="6" xr3:uid="{00000000-0010-0000-0400-000006000000}" name="Line"/>
    <tableColumn id="7" xr3:uid="{00000000-0010-0000-0400-000007000000}" name="Owner"/>
    <tableColumn id="8" xr3:uid="{00000000-0010-0000-0400-000008000000}" name="Action"/>
    <tableColumn id="9" xr3:uid="{00000000-0010-0000-0400-000009000000}" name="Due Date"/>
    <tableColumn id="10" xr3:uid="{00000000-0010-0000-0400-00000A000000}" name="Status"/>
    <tableColumn id="11" xr3:uid="{00000000-0010-0000-0400-00000B000000}" name="Evidence Link"/>
    <tableColumn id="12" xr3:uid="{00000000-0010-0000-0400-00000C000000}" name="Closure Note"/>
    <tableColumn id="13" xr3:uid="{00000000-0010-0000-0400-00000D000000}" name="Active"/>
    <tableColumn id="14" xr3:uid="{00000000-0010-0000-0400-00000E000000}" name="Component CPN"/>
    <tableColumn id="15" xr3:uid="{00000000-0010-0000-0400-00000F000000}" name="RefDes"/>
    <tableColumn id="16" xr3:uid="{00000000-0010-0000-0400-000010000000}" name="Direct Component Control"/>
    <tableColumn id="17" xr3:uid="{00000000-0010-0000-0400-000011000000}" name="Critical Category"/>
    <tableColumn id="18" xr3:uid="{00000000-0010-0000-0400-000012000000}" name="Critical Reason"/>
    <tableColumn id="19" xr3:uid="{00000000-0010-0000-0400-000013000000}" name="Critical Source"/>
    <tableColumn id="20" xr3:uid="{00000000-0010-0000-0400-000014000000}" name="Critical Condition"/>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Knowledge4" displayName="Knowledge4" ref="A1:N20" totalsRowShown="0">
  <tableColumns count="14">
    <tableColumn id="1" xr3:uid="{00000000-0010-0000-0500-000001000000}" name="CC ID"/>
    <tableColumn id="2" xr3:uid="{00000000-0010-0000-0500-000002000000}" name="Scope"/>
    <tableColumn id="3" xr3:uid="{00000000-0010-0000-0500-000003000000}" name="Product"/>
    <tableColumn id="4" xr3:uid="{00000000-0010-0000-0500-000004000000}" name="Part Number"/>
    <tableColumn id="5" xr3:uid="{00000000-0010-0000-0500-000005000000}" name="Rev"/>
    <tableColumn id="6" xr3:uid="{00000000-0010-0000-0500-000006000000}" name="Line"/>
    <tableColumn id="7" xr3:uid="{00000000-0010-0000-0500-000007000000}" name="Component CPN"/>
    <tableColumn id="8" xr3:uid="{00000000-0010-0000-0500-000008000000}" name="RefDes"/>
    <tableColumn id="9" xr3:uid="{00000000-0010-0000-0500-000009000000}" name="Characteristic"/>
    <tableColumn id="10" xr3:uid="{00000000-0010-0000-0500-00000A000000}" name="Control / Detection"/>
    <tableColumn id="11" xr3:uid="{00000000-0010-0000-0500-00000B000000}" name="Migration Requirement"/>
    <tableColumn id="12" xr3:uid="{00000000-0010-0000-0500-00000C000000}" name="Source"/>
    <tableColumn id="13" xr3:uid="{00000000-0010-0000-0500-00000D000000}" name="Owner"/>
    <tableColumn id="14" xr3:uid="{00000000-0010-0000-0500-00000E000000}" name="Active"/>
  </tableColumns>
  <tableStyleInfo name="TableStyleMedium2" showFirstColumn="0" showLastColumn="0" showRowStripes="0"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Knowledge5" displayName="Knowledge5" ref="A1:L13" totalsRowShown="0">
  <tableColumns count="12">
    <tableColumn id="1" xr3:uid="{00000000-0010-0000-0600-000001000000}" name="Mapping ID"/>
    <tableColumn id="2" xr3:uid="{00000000-0010-0000-0600-000002000000}" name="Component CPN"/>
    <tableColumn id="3" xr3:uid="{00000000-0010-0000-0600-000003000000}" name="Product"/>
    <tableColumn id="4" xr3:uid="{00000000-0010-0000-0600-000004000000}" name="Board Part Number"/>
    <tableColumn id="5" xr3:uid="{00000000-0010-0000-0600-000005000000}" name="Rev"/>
    <tableColumn id="6" xr3:uid="{00000000-0010-0000-0600-000006000000}" name="RefDes"/>
    <tableColumn id="7" xr3:uid="{00000000-0010-0000-0600-000007000000}" name="Side"/>
    <tableColumn id="8" xr3:uid="{00000000-0010-0000-0600-000008000000}" name="MPN"/>
    <tableColumn id="9" xr3:uid="{00000000-0010-0000-0600-000009000000}" name="Description"/>
    <tableColumn id="10" xr3:uid="{00000000-0010-0000-0600-00000A000000}" name="Source"/>
    <tableColumn id="11" xr3:uid="{00000000-0010-0000-0600-00000B000000}" name="Notes"/>
    <tableColumn id="12" xr3:uid="{00000000-0010-0000-0600-00000C000000}" name="Active"/>
  </tableColumns>
  <tableStyleInfo name="TableStyleMedium2" showFirstColumn="0" showLastColumn="0" showRowStripes="0"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Knowledge6" displayName="Knowledge6" ref="A1:B41" totalsRowShown="0">
  <tableColumns count="2">
    <tableColumn id="1" xr3:uid="{00000000-0010-0000-0700-000001000000}" name="Section"/>
    <tableColumn id="2" xr3:uid="{00000000-0010-0000-0700-000002000000}" name="Guidance"/>
  </tableColumns>
  <tableStyleInfo name="TableStyleMedium2" showFirstColumn="0" showLastColumn="0" showRowStripes="0"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Knowledge7" displayName="Knowledge7" ref="A1:AA1216">
  <autoFilter ref="A1:AA1216" xr:uid="{00000000-0009-0000-0100-000009000000}"/>
  <tableColumns count="27">
    <tableColumn id="1" xr3:uid="{00000000-0010-0000-0800-000001000000}" name="Change ID"/>
    <tableColumn id="2" xr3:uid="{00000000-0010-0000-0800-000002000000}" name="Document Type"/>
    <tableColumn id="3" xr3:uid="{00000000-0010-0000-0800-000003000000}" name="Document Number"/>
    <tableColumn id="4" xr3:uid="{00000000-0010-0000-0800-000004000000}" name="Document Revision"/>
    <tableColumn id="5" xr3:uid="{00000000-0010-0000-0800-000005000000}" name="Change Description"/>
    <tableColumn id="6" xr3:uid="{00000000-0010-0000-0800-000006000000}" name="Approval Status"/>
    <tableColumn id="7" xr3:uid="{00000000-0010-0000-0800-000007000000}" name="Document State"/>
    <tableColumn id="8" xr3:uid="{00000000-0010-0000-0800-000008000000}" name="Scope Class"/>
    <tableColumn id="9" xr3:uid="{00000000-0010-0000-0800-000009000000}" name="BU"/>
    <tableColumn id="10" xr3:uid="{00000000-0010-0000-0800-00000A000000}" name="Related Document"/>
    <tableColumn id="11" xr3:uid="{00000000-0010-0000-0800-00000B000000}" name="Approval Date"/>
    <tableColumn id="12" xr3:uid="{00000000-0010-0000-0800-00000C000000}" name="Effective From"/>
    <tableColumn id="13" xr3:uid="{00000000-0010-0000-0800-00000D000000}" name="Effective Until"/>
    <tableColumn id="14" xr3:uid="{00000000-0010-0000-0800-00000E000000}" name="Effective WO From"/>
    <tableColumn id="15" xr3:uid="{00000000-0010-0000-0800-00000F000000}" name="Effective WO Until"/>
    <tableColumn id="16" xr3:uid="{00000000-0010-0000-0800-000010000000}" name="Official Source URL"/>
    <tableColumn id="17" xr3:uid="{00000000-0010-0000-0800-000011000000}" name="Engineering Owner"/>
    <tableColumn id="18" xr3:uid="{00000000-0010-0000-0800-000012000000}" name="Quality Reviewer"/>
    <tableColumn id="19" xr3:uid="{00000000-0010-0000-0800-000013000000}" name="Review Date"/>
    <tableColumn id="20" xr3:uid="{00000000-0010-0000-0800-000014000000}" name="Active"/>
    <tableColumn id="21" xr3:uid="{00000000-0010-0000-0800-000015000000}" name="Notes"/>
    <tableColumn id="22" xr3:uid="{00000000-0010-0000-0800-000016000000}" name="Summary ES"/>
    <tableColumn id="23" xr3:uid="{00000000-0010-0000-0800-000017000000}" name="Change Description ES"/>
    <tableColumn id="24" xr3:uid="{00000000-0010-0000-0800-000018000000}" name="Translation Review"/>
    <tableColumn id="25" xr3:uid="{00000000-0010-0000-0800-000019000000}" name="ECO Release Date (source)"/>
    <tableColumn id="26" xr3:uid="{00000000-0010-0000-0800-00001A000000}" name="ECO BOM Date (source, single only)"/>
    <tableColumn id="27" xr3:uid="{00000000-0010-0000-0800-00001B000000}" name="ECO Implementation Type (source)"/>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Knowledge8" displayName="Knowledge8" ref="A1:AJ904">
  <autoFilter ref="A1:AJ904" xr:uid="{00000000-0009-0000-0100-00000A000000}"/>
  <tableColumns count="36">
    <tableColumn id="1" xr3:uid="{00000000-0010-0000-0900-000001000000}" name="Applicability ID"/>
    <tableColumn id="2" xr3:uid="{00000000-0010-0000-0900-000002000000}" name="SKU"/>
    <tableColumn id="3" xr3:uid="{00000000-0010-0000-0900-000003000000}" name="PCBA Rev"/>
    <tableColumn id="4" xr3:uid="{00000000-0010-0000-0900-000004000000}" name="PCBA Part Number"/>
    <tableColumn id="5" xr3:uid="{00000000-0010-0000-0900-000005000000}" name="Change ID"/>
    <tableColumn id="6" xr3:uid="{00000000-0010-0000-0900-000006000000}" name="Plant"/>
    <tableColumn id="7" xr3:uid="{00000000-0010-0000-0900-000007000000}" name="BU"/>
    <tableColumn id="8" xr3:uid="{00000000-0010-0000-0900-000008000000}" name="Line"/>
    <tableColumn id="9" xr3:uid="{00000000-0010-0000-0900-000009000000}" name="WO Exact"/>
    <tableColumn id="10" xr3:uid="{00000000-0010-0000-0900-00000A000000}" name="WO From"/>
    <tableColumn id="11" xr3:uid="{00000000-0010-0000-0900-00000B000000}" name="WO Until"/>
    <tableColumn id="12" xr3:uid="{00000000-0010-0000-0900-00000C000000}" name="RefDes"/>
    <tableColumn id="13" xr3:uid="{00000000-0010-0000-0900-00000D000000}" name="Component CPN Old"/>
    <tableColumn id="14" xr3:uid="{00000000-0010-0000-0900-00000E000000}" name="Component CPN New"/>
    <tableColumn id="15" xr3:uid="{00000000-0010-0000-0900-00000F000000}" name="Approved Alternate CPN"/>
    <tableColumn id="16" xr3:uid="{00000000-0010-0000-0900-000010000000}" name="MPN"/>
    <tableColumn id="17" xr3:uid="{00000000-0010-0000-0900-000011000000}" name="Applicability Class"/>
    <tableColumn id="18" xr3:uid="{00000000-0010-0000-0900-000012000000}" name="Required Action"/>
    <tableColumn id="19" xr3:uid="{00000000-0010-0000-0900-000013000000}" name="Release Gate"/>
    <tableColumn id="20" xr3:uid="{00000000-0010-0000-0900-000014000000}" name="Validation Method"/>
    <tableColumn id="21" xr3:uid="{00000000-0010-0000-0900-000015000000}" name="Evidence Required"/>
    <tableColumn id="22" xr3:uid="{00000000-0010-0000-0900-000016000000}" name="Scope Effective From"/>
    <tableColumn id="23" xr3:uid="{00000000-0010-0000-0900-000017000000}" name="Scope Effective Until"/>
    <tableColumn id="24" xr3:uid="{00000000-0010-0000-0900-000018000000}" name="Priority"/>
    <tableColumn id="25" xr3:uid="{00000000-0010-0000-0900-000019000000}" name="Responsible"/>
    <tableColumn id="26" xr3:uid="{00000000-0010-0000-0900-00001A000000}" name="Curation Status"/>
    <tableColumn id="27" xr3:uid="{00000000-0010-0000-0900-00001B000000}" name="Active"/>
    <tableColumn id="28" xr3:uid="{00000000-0010-0000-0900-00001C000000}" name="Source Link"/>
    <tableColumn id="29" xr3:uid="{00000000-0010-0000-0900-00001D000000}" name="Notes"/>
    <tableColumn id="30" xr3:uid="{00000000-0010-0000-0900-00001E000000}" name="Source Old Rev"/>
    <tableColumn id="31" xr3:uid="{00000000-0010-0000-0900-00001F000000}" name="Source New Rev"/>
    <tableColumn id="32" xr3:uid="{00000000-0010-0000-0900-000020000000}" name="Revision Match Policy"/>
    <tableColumn id="33" xr3:uid="{00000000-0010-0000-0900-000021000000}" name="Implementation Type (source)"/>
    <tableColumn id="34" xr3:uid="{00000000-0010-0000-0900-000022000000}" name="ECO Release Date (source)"/>
    <tableColumn id="35" xr3:uid="{00000000-0010-0000-0900-000023000000}" name="BOM Effective Date (source)"/>
    <tableColumn id="36" xr3:uid="{00000000-0010-0000-0900-000024000000}" name="ECO CSV Row IDs"/>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Knowledge9" displayName="Knowledge9" ref="A1:B38">
  <autoFilter ref="A1:B38" xr:uid="{00000000-0009-0000-0100-00000B000000}"/>
  <tableColumns count="2">
    <tableColumn id="1" xr3:uid="{00000000-0010-0000-0A00-000001000000}" name="Control"/>
    <tableColumn id="2" xr3:uid="{00000000-0010-0000-0A00-000002000000}" name="Regla / Contrato de importación"/>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DeviationItems" displayName="DeviationItems" ref="A1:Q1787">
  <autoFilter ref="A1:Q1787" xr:uid="{00000000-0009-0000-0100-00000C000000}"/>
  <tableColumns count="17">
    <tableColumn id="1" xr3:uid="{00000000-0010-0000-0B00-000001000000}" name="Number"/>
    <tableColumn id="2" xr3:uid="{00000000-0010-0000-0B00-000002000000}" name="Customer Deviation#"/>
    <tableColumn id="3" xr3:uid="{00000000-0010-0000-0B00-000003000000}" name="BU"/>
    <tableColumn id="4" xr3:uid="{00000000-0010-0000-0B00-000004000000}" name="Source Site"/>
    <tableColumn id="5" xr3:uid="{00000000-0010-0000-0B00-000005000000}" name="Source Plant"/>
    <tableColumn id="6" xr3:uid="{00000000-0010-0000-0B00-000006000000}" name="Scope Item PN"/>
    <tableColumn id="7" xr3:uid="{00000000-0010-0000-0B00-000007000000}" name="Scope Item Type"/>
    <tableColumn id="8" xr3:uid="{00000000-0010-0000-0B00-000008000000}" name="Known SKU (Yokoten)"/>
    <tableColumn id="9" xr3:uid="{00000000-0010-0000-0B00-000009000000}" name="Source Workflow Status"/>
    <tableColumn id="10" xr3:uid="{00000000-0010-0000-0B00-00000A000000}" name="Effective Until (source)"/>
    <tableColumn id="11" xr3:uid="{00000000-0010-0000-0B00-00000B000000}" name="Date Released (source)"/>
    <tableColumn id="12" xr3:uid="{00000000-0010-0000-0B00-00000C000000}" name="Source Row IDs"/>
    <tableColumn id="13" xr3:uid="{00000000-0010-0000-0B00-00000D000000}" name="Duplicate Rows"/>
    <tableColumn id="14" xr3:uid="{00000000-0010-0000-0B00-00000E000000}" name="Conflicting Values"/>
    <tableColumn id="15" xr3:uid="{00000000-0010-0000-0B00-00000F000000}" name="FJZ Applicability"/>
    <tableColumn id="16" xr3:uid="{00000000-0010-0000-0B00-000010000000}" name="Review State"/>
    <tableColumn id="17" xr3:uid="{00000000-0010-0000-0B00-000011000000}" name="Required Evidence"/>
  </tableColumns>
  <tableStyleInfo name="TableStyleMedium4"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DeviationRaw" displayName="DeviationRaw" ref="A1:U1891">
  <autoFilter ref="A1:U1891" xr:uid="{00000000-0009-0000-0100-00000D000000}"/>
  <tableColumns count="21">
    <tableColumn id="1" xr3:uid="{00000000-0010-0000-0C00-000001000000}" name="CSV Row"/>
    <tableColumn id="2" xr3:uid="{00000000-0010-0000-0C00-000002000000}" name="Item #"/>
    <tableColumn id="3" xr3:uid="{00000000-0010-0000-0C00-000003000000}" name="Site"/>
    <tableColumn id="4" xr3:uid="{00000000-0010-0000-0C00-000004000000}" name="Customer"/>
    <tableColumn id="5" xr3:uid="{00000000-0010-0000-0C00-000005000000}" name="Plant"/>
    <tableColumn id="6" xr3:uid="{00000000-0010-0000-0C00-000006000000}" name="BU"/>
    <tableColumn id="7" xr3:uid="{00000000-0010-0000-0C00-000007000000}" name="Number"/>
    <tableColumn id="8" xr3:uid="{00000000-0010-0000-0C00-000008000000}" name="Reason Code"/>
    <tableColumn id="9" xr3:uid="{00000000-0010-0000-0C00-000009000000}" name="Deviation Type"/>
    <tableColumn id="10" xr3:uid="{00000000-0010-0000-0C00-00000A000000}" name="Customer Deviation#"/>
    <tableColumn id="11" xr3:uid="{00000000-0010-0000-0C00-00000B000000}" name="Descrition of Change"/>
    <tableColumn id="12" xr3:uid="{00000000-0010-0000-0C00-00000C000000}" name="Status"/>
    <tableColumn id="13" xr3:uid="{00000000-0010-0000-0C00-00000D000000}" name="Item Number"/>
    <tableColumn id="14" xr3:uid="{00000000-0010-0000-0C00-00000E000000}" name="Effective From"/>
    <tableColumn id="15" xr3:uid="{00000000-0010-0000-0C00-00000F000000}" name="Effective To"/>
    <tableColumn id="16" xr3:uid="{00000000-0010-0000-0C00-000010000000}" name="Reason Code(Page Two)"/>
    <tableColumn id="17" xr3:uid="{00000000-0010-0000-0C00-000011000000}" name="Marking Instructions"/>
    <tableColumn id="18" xr3:uid="{00000000-0010-0000-0C00-000012000000}" name="Date Originated"/>
    <tableColumn id="19" xr3:uid="{00000000-0010-0000-0C00-000013000000}" name="Date Released"/>
    <tableColumn id="20" xr3:uid="{00000000-0010-0000-0C00-000014000000}" name="Implementation Status"/>
    <tableColumn id="21" xr3:uid="{00000000-0010-0000-0C00-000015000000}" name="TE/PE Comment"/>
  </tableColumns>
  <tableStyleInfo name="TableStyleMedium4"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ECO_Radar_Table" displayName="ECO_Radar_Table" ref="A1:P729">
  <autoFilter ref="A1:P729" xr:uid="{00000000-0009-0000-0100-00000E000000}"/>
  <tableColumns count="16">
    <tableColumn id="1" xr3:uid="{00000000-0010-0000-0D00-000001000000}" name="ECO #"/>
    <tableColumn id="2" xr3:uid="{00000000-0010-0000-0D00-000002000000}" name="Agile ECN (source)"/>
    <tableColumn id="3" xr3:uid="{00000000-0010-0000-0D00-000003000000}" name="BU normalized"/>
    <tableColumn id="4" xr3:uid="{00000000-0010-0000-0D00-000004000000}" name="Description excerpt"/>
    <tableColumn id="5" xr3:uid="{00000000-0010-0000-0D00-000005000000}" name="Original CSV rows"/>
    <tableColumn id="6" xr3:uid="{00000000-0010-0000-0D00-000006000000}" name="Unique affected item PNs"/>
    <tableColumn id="7" xr3:uid="{00000000-0010-0000-0D00-000007000000}" name="73-PCBA PN distinct"/>
    <tableColumn id="8" xr3:uid="{00000000-0010-0000-0D00-000008000000}" name="Strict PCBA PN+new rev scopes"/>
    <tableColumn id="9" xr3:uid="{00000000-0010-0000-0D00-000009000000}" name="Symbolic / uncertain PCBA rev"/>
    <tableColumn id="10" xr3:uid="{00000000-0010-0000-0D00-00000A000000}" name="BU source blank"/>
    <tableColumn id="11" xr3:uid="{00000000-0010-0000-0D00-00000B000000}" name="ECO Release Dates"/>
    <tableColumn id="12" xr3:uid="{00000000-0010-0000-0D00-00000C000000}" name="BOM Effective Dates"/>
    <tableColumn id="13" xr3:uid="{00000000-0010-0000-0D00-00000D000000}" name="IMP Status (source)"/>
    <tableColumn id="14" xr3:uid="{00000000-0010-0000-0D00-00000E000000}" name="Implementation Type (source)"/>
    <tableColumn id="15" xr3:uid="{00000000-0010-0000-0D00-00000F000000}" name="Approval screening"/>
    <tableColumn id="16" xr3:uid="{00000000-0010-0000-0D00-000010000000}" name="Review actions"/>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E000000}" name="ECO_Items_Table" displayName="ECO_Items_Table" ref="A1:Q5523">
  <autoFilter ref="A1:Q5523" xr:uid="{00000000-0009-0000-0100-00000F000000}"/>
  <tableColumns count="17">
    <tableColumn id="1" xr3:uid="{00000000-0010-0000-0E00-000001000000}" name="ECO # (source)"/>
    <tableColumn id="2" xr3:uid="{00000000-0010-0000-0E00-000002000000}" name="Agile ECN"/>
    <tableColumn id="3" xr3:uid="{00000000-0010-0000-0E00-000003000000}" name="BU (source)"/>
    <tableColumn id="4" xr3:uid="{00000000-0010-0000-0E00-000004000000}" name="BU normalized"/>
    <tableColumn id="5" xr3:uid="{00000000-0010-0000-0E00-000005000000}" name="Affected Item PN (source)"/>
    <tableColumn id="6" xr3:uid="{00000000-0010-0000-0E00-000006000000}" name="Item classification"/>
    <tableColumn id="7" xr3:uid="{00000000-0010-0000-0E00-000007000000}" name="Old Rev (literal)"/>
    <tableColumn id="8" xr3:uid="{00000000-0010-0000-0E00-000008000000}" name="New Rev (literal)"/>
    <tableColumn id="9" xr3:uid="{00000000-0010-0000-0E00-000009000000}" name="Revision interpretation"/>
    <tableColumn id="10" xr3:uid="{00000000-0010-0000-0E00-00000A000000}" name="CSV Rows (count)"/>
    <tableColumn id="11" xr3:uid="{00000000-0010-0000-0E00-00000B000000}" name="CSV Row First"/>
    <tableColumn id="12" xr3:uid="{00000000-0010-0000-0E00-00000C000000}" name="ECO Release Date(s)"/>
    <tableColumn id="13" xr3:uid="{00000000-0010-0000-0E00-00000D000000}" name="BOM Effective Date(s)"/>
    <tableColumn id="14" xr3:uid="{00000000-0010-0000-0E00-00000E000000}" name="Implementation Status (source)"/>
    <tableColumn id="15" xr3:uid="{00000000-0010-0000-0E00-00000F000000}" name="Implementation Type (source)"/>
    <tableColumn id="16" xr3:uid="{00000000-0010-0000-0E00-000010000000}" name="Explicit match in Yokoten?"/>
    <tableColumn id="17" xr3:uid="{00000000-0010-0000-0E00-000011000000}" name="Review Notes"/>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F000000}" name="ECO_BOM_Ops_Table" displayName="ECO_BOM_Ops_Table" ref="A1:O5766">
  <autoFilter ref="A1:O5766" xr:uid="{00000000-0009-0000-0100-000010000000}"/>
  <tableColumns count="15">
    <tableColumn id="1" xr3:uid="{00000000-0010-0000-0F00-000001000000}" name="ECO #"/>
    <tableColumn id="2" xr3:uid="{00000000-0010-0000-0F00-000002000000}" name="Agile ECN"/>
    <tableColumn id="3" xr3:uid="{00000000-0010-0000-0F00-000003000000}" name="BU normalized"/>
    <tableColumn id="4" xr3:uid="{00000000-0010-0000-0F00-000004000000}" name="Affected Item PN"/>
    <tableColumn id="5" xr3:uid="{00000000-0010-0000-0F00-000005000000}" name="Old Rev"/>
    <tableColumn id="6" xr3:uid="{00000000-0010-0000-0F00-000006000000}" name="New Rev"/>
    <tableColumn id="7" xr3:uid="{00000000-0010-0000-0F00-000007000000}" name="BOM Old PN"/>
    <tableColumn id="8" xr3:uid="{00000000-0010-0000-0F00-000008000000}" name="BOM Old Qty"/>
    <tableColumn id="9" xr3:uid="{00000000-0010-0000-0F00-000009000000}" name="BOM New PN"/>
    <tableColumn id="10" xr3:uid="{00000000-0010-0000-0F00-00000A000000}" name="BOM New Qty"/>
    <tableColumn id="11" xr3:uid="{00000000-0010-0000-0F00-00000B000000}" name="RefDes Old"/>
    <tableColumn id="12" xr3:uid="{00000000-0010-0000-0F00-00000C000000}" name="RefDes New"/>
    <tableColumn id="13" xr3:uid="{00000000-0010-0000-0F00-00000D000000}" name="BOM Effective Date"/>
    <tableColumn id="14" xr3:uid="{00000000-0010-0000-0F00-00000E000000}" name="IMP Status"/>
    <tableColumn id="15" xr3:uid="{00000000-0010-0000-0F00-00000F000000}" name="Source CSV Row"/>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0000000}" name="Revision_Evidence_Table" displayName="Revision_Evidence_Table" ref="A1:I4">
  <autoFilter ref="A1:I4" xr:uid="{00000000-0009-0000-0100-000011000000}"/>
  <tableColumns count="9">
    <tableColumn id="1" xr3:uid="{00000000-0010-0000-1000-000001000000}" name="Change ID"/>
    <tableColumn id="2" xr3:uid="{00000000-0010-0000-1000-000002000000}" name="Documento"/>
    <tableColumn id="3" xr3:uid="{00000000-0010-0000-1000-000003000000}" name="PCBA PN exacto"/>
    <tableColumn id="4" xr3:uid="{00000000-0010-0000-1000-000004000000}" name="Rev literal"/>
    <tableColumn id="5" xr3:uid="{00000000-0010-0000-1000-000005000000}" name="Calidad de evidencia"/>
    <tableColumn id="6" xr3:uid="{00000000-0010-0000-1000-000006000000}" name="Extracto de origen"/>
    <tableColumn id="7" xr3:uid="{00000000-0010-0000-1000-000007000000}" name="Regla de alcance conservadora"/>
    <tableColumn id="8" xr3:uid="{00000000-0010-0000-1000-000008000000}" name="Gate"/>
    <tableColumn id="9" xr3:uid="{00000000-0010-0000-1000-000009000000}" name="Fuent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5.xml"/><Relationship Id="rId1" Type="http://schemas.openxmlformats.org/officeDocument/2006/relationships/vmlDrawing" Target="../drawings/vmlDrawing1.vml"/></Relationships>
</file>

<file path=xl/worksheets/_rels/sheet8.xml.rels><?xml version="1.0" encoding="UTF-8" standalone="yes"?>
<Relationships xmlns="http://schemas.openxmlformats.org/package/2006/relationships"><Relationship Id="rId1" Type="http://schemas.openxmlformats.org/officeDocument/2006/relationships/table" Target="../tables/table6.xml"/></Relationships>
</file>

<file path=xl/worksheets/_rels/sheet9.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1.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table" Target="../tables/table9.xml"/><Relationship Id="rId1" Type="http://schemas.openxmlformats.org/officeDocument/2006/relationships/vmlDrawing" Target="../drawings/vmlDrawing2.vml"/></Relationships>
</file>

<file path=xl/worksheets/_rels/sheet12.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table" Target="../tables/table10.xml"/><Relationship Id="rId1" Type="http://schemas.openxmlformats.org/officeDocument/2006/relationships/vmlDrawing" Target="../drawings/vmlDrawing3.v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1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33472D"/>
  </sheetPr>
  <dimension ref="A1:F44"/>
  <sheetViews>
    <sheetView showGridLines="0" workbookViewId="0">
      <pane ySplit="7" topLeftCell="A8" activePane="bottomLeft" state="frozen"/>
      <selection pane="bottomLeft" sqref="A1:F2"/>
    </sheetView>
  </sheetViews>
  <sheetFormatPr defaultRowHeight="14.5"/>
  <cols>
    <col min="1" max="1" width="39" customWidth="1"/>
    <col min="2" max="6" width="26" customWidth="1"/>
  </cols>
  <sheetData>
    <row r="1" spans="1:6" ht="29" customHeight="1">
      <c r="A1" s="57" t="s">
        <v>0</v>
      </c>
      <c r="B1" s="54"/>
      <c r="C1" s="54"/>
      <c r="D1" s="54"/>
      <c r="E1" s="54"/>
      <c r="F1" s="54"/>
    </row>
    <row r="2" spans="1:6" ht="29" customHeight="1">
      <c r="A2" s="54"/>
      <c r="B2" s="54"/>
      <c r="C2" s="54"/>
      <c r="D2" s="54"/>
      <c r="E2" s="54"/>
      <c r="F2" s="54"/>
    </row>
    <row r="4" spans="1:6">
      <c r="A4" t="s">
        <v>1</v>
      </c>
      <c r="B4" t="s">
        <v>2</v>
      </c>
    </row>
    <row r="5" spans="1:6" ht="16.5">
      <c r="A5" t="s">
        <v>3</v>
      </c>
      <c r="B5" s="15">
        <v>46311</v>
      </c>
    </row>
    <row r="7" spans="1:6" ht="15.5">
      <c r="A7" s="55" t="s">
        <v>4</v>
      </c>
      <c r="B7" s="54"/>
      <c r="C7" s="54"/>
      <c r="D7" s="54"/>
      <c r="E7" s="54"/>
      <c r="F7" s="54"/>
    </row>
    <row r="9" spans="1:6" ht="28" customHeight="1">
      <c r="A9" s="16" t="s">
        <v>5</v>
      </c>
      <c r="B9" s="17">
        <f>COUNTIF('Change Register'!B2:B5000,"DEVIATION")</f>
        <v>487</v>
      </c>
    </row>
    <row r="10" spans="1:6" ht="28" customHeight="1">
      <c r="A10" s="18" t="s">
        <v>6</v>
      </c>
      <c r="B10" s="19">
        <f>COUNTA('Deviation Raw'!A2:A5000)</f>
        <v>1890</v>
      </c>
    </row>
    <row r="11" spans="1:6" ht="28" customHeight="1">
      <c r="A11" s="16" t="s">
        <v>7</v>
      </c>
      <c r="B11" s="17">
        <f>COUNTA('Deviation Items'!A2:A4000)</f>
        <v>1786</v>
      </c>
    </row>
    <row r="12" spans="1:6" ht="28" customHeight="1">
      <c r="A12" s="18" t="s">
        <v>8</v>
      </c>
      <c r="B12" s="19">
        <f>COUNTA('Change Applicability'!A2:A5000)</f>
        <v>903</v>
      </c>
    </row>
    <row r="13" spans="1:6" ht="28" customHeight="1">
      <c r="A13" s="16" t="s">
        <v>9</v>
      </c>
      <c r="B13" s="17">
        <f>COUNTIF('Deviation Radar'!L2:L3000,"END DATE NOT PASSED")</f>
        <v>102</v>
      </c>
    </row>
    <row r="14" spans="1:6" ht="28" customHeight="1">
      <c r="A14" s="18" t="s">
        <v>10</v>
      </c>
      <c r="B14" s="19">
        <f>COUNTIF('Deviation Radar'!K2:K3000,"?*")</f>
        <v>10</v>
      </c>
    </row>
    <row r="15" spans="1:6" ht="28" customHeight="1">
      <c r="A15" s="16" t="s">
        <v>11</v>
      </c>
      <c r="B15" s="17">
        <f>COUNTIFS('Change Applicability'!Z2:Z5000,"Verified",'Change Applicability'!AA2:AA5000,"Y")</f>
        <v>0</v>
      </c>
    </row>
    <row r="16" spans="1:6" ht="28" customHeight="1">
      <c r="A16" s="18" t="s">
        <v>12</v>
      </c>
      <c r="B16" s="19">
        <f>COUNTIF('Deviation Items'!O2:O4000,"EXCLUDED - FJZ RULE")</f>
        <v>2</v>
      </c>
    </row>
    <row r="19" spans="1:6" ht="15.5">
      <c r="A19" s="55" t="s">
        <v>13</v>
      </c>
      <c r="B19" s="54"/>
      <c r="C19" s="54"/>
      <c r="D19" s="54"/>
      <c r="E19" s="54"/>
      <c r="F19" s="54"/>
    </row>
    <row r="21" spans="1:6" ht="42" customHeight="1">
      <c r="A21" s="56" t="s">
        <v>14</v>
      </c>
      <c r="B21" s="54"/>
      <c r="C21" s="54"/>
      <c r="D21" s="54"/>
      <c r="E21" s="54"/>
      <c r="F21" s="54"/>
    </row>
    <row r="22" spans="1:6" ht="42" customHeight="1">
      <c r="A22" s="53" t="s">
        <v>15</v>
      </c>
      <c r="B22" s="54"/>
      <c r="C22" s="54"/>
      <c r="D22" s="54"/>
      <c r="E22" s="54"/>
      <c r="F22" s="54"/>
    </row>
    <row r="23" spans="1:6" ht="42" customHeight="1">
      <c r="A23" s="56" t="s">
        <v>16</v>
      </c>
      <c r="B23" s="54"/>
      <c r="C23" s="54"/>
      <c r="D23" s="54"/>
      <c r="E23" s="54"/>
      <c r="F23" s="54"/>
    </row>
    <row r="24" spans="1:6" ht="42" customHeight="1">
      <c r="A24" s="53" t="s">
        <v>17</v>
      </c>
      <c r="B24" s="54"/>
      <c r="C24" s="54"/>
      <c r="D24" s="54"/>
      <c r="E24" s="54"/>
      <c r="F24" s="54"/>
    </row>
    <row r="25" spans="1:6" ht="42" customHeight="1">
      <c r="A25" s="56" t="s">
        <v>18</v>
      </c>
      <c r="B25" s="54"/>
      <c r="C25" s="54"/>
      <c r="D25" s="54"/>
      <c r="E25" s="54"/>
      <c r="F25" s="54"/>
    </row>
    <row r="26" spans="1:6" ht="42" customHeight="1">
      <c r="A26" s="53" t="s">
        <v>19</v>
      </c>
      <c r="B26" s="54"/>
      <c r="C26" s="54"/>
      <c r="D26" s="54"/>
      <c r="E26" s="54"/>
      <c r="F26" s="54"/>
    </row>
    <row r="27" spans="1:6" ht="42" customHeight="1">
      <c r="A27" s="56" t="s">
        <v>20</v>
      </c>
      <c r="B27" s="54"/>
      <c r="C27" s="54"/>
      <c r="D27" s="54"/>
      <c r="E27" s="54"/>
      <c r="F27" s="54"/>
    </row>
    <row r="28" spans="1:6" ht="42" customHeight="1">
      <c r="A28" s="53" t="s">
        <v>21</v>
      </c>
      <c r="B28" s="54"/>
      <c r="C28" s="54"/>
      <c r="D28" s="54"/>
      <c r="E28" s="54"/>
      <c r="F28" s="54"/>
    </row>
    <row r="29" spans="1:6" ht="42" customHeight="1">
      <c r="A29" s="56" t="s">
        <v>22</v>
      </c>
      <c r="B29" s="54"/>
      <c r="C29" s="54"/>
      <c r="D29" s="54"/>
      <c r="E29" s="54"/>
      <c r="F29" s="54"/>
    </row>
    <row r="32" spans="1:6" ht="32" customHeight="1">
      <c r="A32" s="58" t="s">
        <v>23</v>
      </c>
      <c r="B32" s="54"/>
      <c r="C32" s="54"/>
      <c r="D32" s="54"/>
      <c r="E32" s="54"/>
      <c r="F32" s="54"/>
    </row>
    <row r="34" spans="1:6" ht="30" customHeight="1">
      <c r="A34" s="59" t="s">
        <v>24</v>
      </c>
      <c r="B34" s="54"/>
      <c r="C34" s="54"/>
      <c r="D34" s="54"/>
      <c r="E34" s="54"/>
      <c r="F34" s="54"/>
    </row>
    <row r="36" spans="1:6" ht="15.5">
      <c r="A36" s="55" t="s">
        <v>25</v>
      </c>
      <c r="B36" s="54"/>
      <c r="C36" s="54"/>
      <c r="D36" s="54"/>
      <c r="E36" s="54"/>
      <c r="F36" s="54"/>
    </row>
    <row r="37" spans="1:6" ht="22" customHeight="1">
      <c r="A37" s="18" t="s">
        <v>26</v>
      </c>
      <c r="B37" s="19">
        <f>COUNTIF('Change Register'!B2:B5000,"ECO")</f>
        <v>728</v>
      </c>
    </row>
    <row r="38" spans="1:6" ht="22" customHeight="1">
      <c r="A38" s="18" t="s">
        <v>27</v>
      </c>
      <c r="B38" s="19">
        <v>11011</v>
      </c>
    </row>
    <row r="39" spans="1:6" ht="22" customHeight="1">
      <c r="A39" s="18" t="s">
        <v>28</v>
      </c>
      <c r="B39" s="19">
        <v>464</v>
      </c>
    </row>
    <row r="40" spans="1:6" ht="22" customHeight="1">
      <c r="A40" s="18" t="s">
        <v>29</v>
      </c>
      <c r="B40" s="19">
        <v>5522</v>
      </c>
    </row>
    <row r="41" spans="1:6" ht="22" customHeight="1">
      <c r="A41" s="18" t="s">
        <v>30</v>
      </c>
      <c r="B41" s="19">
        <v>5765</v>
      </c>
    </row>
    <row r="42" spans="1:6" ht="22" customHeight="1">
      <c r="A42" s="18" t="s">
        <v>31</v>
      </c>
      <c r="B42" s="19">
        <v>356</v>
      </c>
    </row>
    <row r="43" spans="1:6" ht="22" customHeight="1">
      <c r="A43" s="18" t="s">
        <v>32</v>
      </c>
      <c r="B43" s="19">
        <v>87</v>
      </c>
    </row>
    <row r="44" spans="1:6" ht="22" customHeight="1">
      <c r="A44" s="18" t="s">
        <v>33</v>
      </c>
      <c r="B44" s="19">
        <v>0</v>
      </c>
    </row>
  </sheetData>
  <mergeCells count="15">
    <mergeCell ref="A1:F2"/>
    <mergeCell ref="A27:F27"/>
    <mergeCell ref="A32:F32"/>
    <mergeCell ref="A22:F22"/>
    <mergeCell ref="A34:F34"/>
    <mergeCell ref="A26:F26"/>
    <mergeCell ref="A21:F21"/>
    <mergeCell ref="A29:F29"/>
    <mergeCell ref="A7:F7"/>
    <mergeCell ref="A25:F25"/>
    <mergeCell ref="A24:F24"/>
    <mergeCell ref="A28:F28"/>
    <mergeCell ref="A19:F19"/>
    <mergeCell ref="A36:F36"/>
    <mergeCell ref="A23:F23"/>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B67A2C"/>
    <pageSetUpPr fitToPage="1"/>
  </sheetPr>
  <dimension ref="A1:O488"/>
  <sheetViews>
    <sheetView showGridLines="0" zoomScale="80" workbookViewId="0">
      <pane xSplit="3" ySplit="1" topLeftCell="I470" activePane="bottomRight" state="frozen"/>
      <selection pane="topRight"/>
      <selection pane="bottomLeft"/>
      <selection pane="bottomRight"/>
    </sheetView>
  </sheetViews>
  <sheetFormatPr defaultRowHeight="14.5"/>
  <cols>
    <col min="1" max="1" width="21" customWidth="1"/>
    <col min="2" max="2" width="22" customWidth="1"/>
    <col min="3" max="3" width="17" customWidth="1"/>
    <col min="4" max="4" width="24" customWidth="1"/>
    <col min="5" max="6" width="22" customWidth="1"/>
    <col min="7" max="7" width="14" customWidth="1"/>
    <col min="8" max="8" width="15" customWidth="1"/>
    <col min="9" max="9" width="64" customWidth="1"/>
    <col min="10" max="10" width="42" customWidth="1"/>
    <col min="11" max="11" width="40" customWidth="1"/>
    <col min="12" max="12" width="27" customWidth="1"/>
    <col min="13" max="13" width="30" customWidth="1"/>
    <col min="14" max="14" width="21" customWidth="1"/>
    <col min="15" max="15" width="68" customWidth="1"/>
  </cols>
  <sheetData>
    <row r="1" spans="1:15" ht="36" customHeight="1">
      <c r="A1" s="20" t="s">
        <v>34</v>
      </c>
      <c r="B1" s="20" t="s">
        <v>35</v>
      </c>
      <c r="C1" s="20" t="s">
        <v>36</v>
      </c>
      <c r="D1" s="20" t="s">
        <v>37</v>
      </c>
      <c r="E1" s="20" t="s">
        <v>38</v>
      </c>
      <c r="F1" s="20" t="s">
        <v>39</v>
      </c>
      <c r="G1" s="20" t="s">
        <v>40</v>
      </c>
      <c r="H1" s="20" t="s">
        <v>41</v>
      </c>
      <c r="I1" s="20" t="s">
        <v>42</v>
      </c>
      <c r="J1" s="20" t="s">
        <v>43</v>
      </c>
      <c r="K1" s="20" t="s">
        <v>44</v>
      </c>
      <c r="L1" s="20" t="s">
        <v>45</v>
      </c>
      <c r="M1" s="20" t="s">
        <v>46</v>
      </c>
      <c r="N1" s="20" t="s">
        <v>47</v>
      </c>
      <c r="O1" s="20" t="s">
        <v>48</v>
      </c>
    </row>
    <row r="2" spans="1:15" ht="25">
      <c r="A2" s="31" t="s">
        <v>49</v>
      </c>
      <c r="B2" s="31" t="s">
        <v>50</v>
      </c>
      <c r="C2" s="31" t="s">
        <v>51</v>
      </c>
      <c r="D2" s="31" t="s">
        <v>52</v>
      </c>
      <c r="E2" s="21">
        <v>45514</v>
      </c>
      <c r="F2" s="21">
        <v>47790</v>
      </c>
      <c r="G2" s="31">
        <v>1</v>
      </c>
      <c r="H2" s="31">
        <v>1</v>
      </c>
      <c r="I2" s="22"/>
      <c r="J2" s="22"/>
      <c r="K2" s="22"/>
      <c r="L2" s="23" t="str">
        <f>IF(F2="","REVIEW: DATE CONFLICT/EMPTY",IF(F2&lt;'Change Overview'!$B$5,"END DATE PASSED","END DATE NOT PASSED"))</f>
        <v>END DATE NOT PASSED</v>
      </c>
      <c r="M2" s="23" t="str">
        <f t="shared" ref="M2:M65" si="0">IF(K2&lt;&gt;"","REVIEW SOURCE CONFLICT",IF(OR(ISNUMBER(SEARCH("CCB",D2)),ISNUMBER(SEARCH("Pending",D2))),"CCB/PENDING",IF(OR(ISNUMBER(SEARCH("Expired",D2)),ISNUMBER(SEARCH("Closed",D2))),"CLOSED/EXPIRED",IF(E2="","NO RELEASE DATE","REVIEW APPROVAL"))))</f>
        <v>CLOSED/EXPIRED</v>
      </c>
      <c r="N2" s="23" t="str">
        <f t="shared" ref="N2:N65" si="1">IF(K2&lt;&gt;"","HIGH: SOURCE CONFLICT",IF(AND(L2="END DATE NOT PASSED",M2="REVIEW APPROVAL"),"HIGH: VERIFY",IF(L2="END DATE NOT PASSED","MEDIUM: CHECK STATUS","LOW: HISTORICAL")))</f>
        <v>MEDIUM: CHECK STATUS</v>
      </c>
      <c r="O2" s="22" t="s">
        <v>53</v>
      </c>
    </row>
    <row r="3" spans="1:15" ht="25">
      <c r="A3" s="31" t="s">
        <v>54</v>
      </c>
      <c r="B3" s="31" t="s">
        <v>55</v>
      </c>
      <c r="C3" s="31" t="s">
        <v>56</v>
      </c>
      <c r="D3" s="31" t="s">
        <v>57</v>
      </c>
      <c r="E3" s="21">
        <v>45713</v>
      </c>
      <c r="F3" s="21">
        <v>45775</v>
      </c>
      <c r="G3" s="31">
        <v>3</v>
      </c>
      <c r="H3" s="31">
        <v>3</v>
      </c>
      <c r="I3" s="22" t="s">
        <v>58</v>
      </c>
      <c r="J3" s="22"/>
      <c r="K3" s="22"/>
      <c r="L3" s="23" t="str">
        <f>IF(F3="","REVIEW: DATE CONFLICT/EMPTY",IF(F3&lt;'Change Overview'!$B$5,"END DATE PASSED","END DATE NOT PASSED"))</f>
        <v>END DATE PASSED</v>
      </c>
      <c r="M3" s="23" t="str">
        <f t="shared" si="0"/>
        <v>CLOSED/EXPIRED</v>
      </c>
      <c r="N3" s="23" t="str">
        <f t="shared" si="1"/>
        <v>LOW: HISTORICAL</v>
      </c>
      <c r="O3" s="22" t="s">
        <v>53</v>
      </c>
    </row>
    <row r="4" spans="1:15" ht="25">
      <c r="A4" s="31" t="s">
        <v>59</v>
      </c>
      <c r="B4" s="31" t="s">
        <v>60</v>
      </c>
      <c r="C4" s="31" t="s">
        <v>56</v>
      </c>
      <c r="D4" s="31" t="s">
        <v>57</v>
      </c>
      <c r="E4" s="21">
        <v>45709</v>
      </c>
      <c r="F4" s="21">
        <v>45783</v>
      </c>
      <c r="G4" s="31">
        <v>1</v>
      </c>
      <c r="H4" s="31">
        <v>1</v>
      </c>
      <c r="I4" s="22"/>
      <c r="J4" s="22"/>
      <c r="K4" s="22"/>
      <c r="L4" s="23" t="str">
        <f>IF(F4="","REVIEW: DATE CONFLICT/EMPTY",IF(F4&lt;'Change Overview'!$B$5,"END DATE PASSED","END DATE NOT PASSED"))</f>
        <v>END DATE PASSED</v>
      </c>
      <c r="M4" s="23" t="str">
        <f t="shared" si="0"/>
        <v>CLOSED/EXPIRED</v>
      </c>
      <c r="N4" s="23" t="str">
        <f t="shared" si="1"/>
        <v>LOW: HISTORICAL</v>
      </c>
      <c r="O4" s="22" t="s">
        <v>53</v>
      </c>
    </row>
    <row r="5" spans="1:15" ht="25">
      <c r="A5" s="31" t="s">
        <v>61</v>
      </c>
      <c r="B5" s="31" t="s">
        <v>62</v>
      </c>
      <c r="C5" s="31" t="s">
        <v>56</v>
      </c>
      <c r="D5" s="31" t="s">
        <v>57</v>
      </c>
      <c r="E5" s="21">
        <v>45713</v>
      </c>
      <c r="F5" s="21">
        <v>45783</v>
      </c>
      <c r="G5" s="31">
        <v>5</v>
      </c>
      <c r="H5" s="31">
        <v>5</v>
      </c>
      <c r="I5" s="22" t="s">
        <v>63</v>
      </c>
      <c r="J5" s="22"/>
      <c r="K5" s="22"/>
      <c r="L5" s="23" t="str">
        <f>IF(F5="","REVIEW: DATE CONFLICT/EMPTY",IF(F5&lt;'Change Overview'!$B$5,"END DATE PASSED","END DATE NOT PASSED"))</f>
        <v>END DATE PASSED</v>
      </c>
      <c r="M5" s="23" t="str">
        <f t="shared" si="0"/>
        <v>CLOSED/EXPIRED</v>
      </c>
      <c r="N5" s="23" t="str">
        <f t="shared" si="1"/>
        <v>LOW: HISTORICAL</v>
      </c>
      <c r="O5" s="22" t="s">
        <v>53</v>
      </c>
    </row>
    <row r="6" spans="1:15" ht="25">
      <c r="A6" s="31" t="s">
        <v>64</v>
      </c>
      <c r="B6" s="31" t="s">
        <v>65</v>
      </c>
      <c r="C6" s="31" t="s">
        <v>51</v>
      </c>
      <c r="D6" s="31" t="s">
        <v>57</v>
      </c>
      <c r="E6" s="21">
        <v>45709</v>
      </c>
      <c r="F6" s="21">
        <v>45783</v>
      </c>
      <c r="G6" s="31">
        <v>2</v>
      </c>
      <c r="H6" s="31">
        <v>2</v>
      </c>
      <c r="I6" s="22"/>
      <c r="J6" s="22"/>
      <c r="K6" s="22"/>
      <c r="L6" s="23" t="str">
        <f>IF(F6="","REVIEW: DATE CONFLICT/EMPTY",IF(F6&lt;'Change Overview'!$B$5,"END DATE PASSED","END DATE NOT PASSED"))</f>
        <v>END DATE PASSED</v>
      </c>
      <c r="M6" s="23" t="str">
        <f t="shared" si="0"/>
        <v>CLOSED/EXPIRED</v>
      </c>
      <c r="N6" s="23" t="str">
        <f t="shared" si="1"/>
        <v>LOW: HISTORICAL</v>
      </c>
      <c r="O6" s="22" t="s">
        <v>53</v>
      </c>
    </row>
    <row r="7" spans="1:15" ht="25">
      <c r="A7" s="31" t="s">
        <v>66</v>
      </c>
      <c r="B7" s="31" t="s">
        <v>67</v>
      </c>
      <c r="C7" s="31" t="s">
        <v>56</v>
      </c>
      <c r="D7" s="31" t="s">
        <v>57</v>
      </c>
      <c r="E7" s="21">
        <v>45709</v>
      </c>
      <c r="F7" s="21">
        <v>45783</v>
      </c>
      <c r="G7" s="31">
        <v>1</v>
      </c>
      <c r="H7" s="31">
        <v>1</v>
      </c>
      <c r="I7" s="22"/>
      <c r="J7" s="22"/>
      <c r="K7" s="22"/>
      <c r="L7" s="23" t="str">
        <f>IF(F7="","REVIEW: DATE CONFLICT/EMPTY",IF(F7&lt;'Change Overview'!$B$5,"END DATE PASSED","END DATE NOT PASSED"))</f>
        <v>END DATE PASSED</v>
      </c>
      <c r="M7" s="23" t="str">
        <f t="shared" si="0"/>
        <v>CLOSED/EXPIRED</v>
      </c>
      <c r="N7" s="23" t="str">
        <f t="shared" si="1"/>
        <v>LOW: HISTORICAL</v>
      </c>
      <c r="O7" s="22" t="s">
        <v>53</v>
      </c>
    </row>
    <row r="8" spans="1:15" ht="25">
      <c r="A8" s="31" t="s">
        <v>68</v>
      </c>
      <c r="B8" s="31" t="s">
        <v>69</v>
      </c>
      <c r="C8" s="31" t="s">
        <v>51</v>
      </c>
      <c r="D8" s="31" t="s">
        <v>57</v>
      </c>
      <c r="E8" s="21">
        <v>45713</v>
      </c>
      <c r="F8" s="21">
        <v>45788</v>
      </c>
      <c r="G8" s="31">
        <v>3</v>
      </c>
      <c r="H8" s="31">
        <v>3</v>
      </c>
      <c r="I8" s="22"/>
      <c r="J8" s="22"/>
      <c r="K8" s="22"/>
      <c r="L8" s="23" t="str">
        <f>IF(F8="","REVIEW: DATE CONFLICT/EMPTY",IF(F8&lt;'Change Overview'!$B$5,"END DATE PASSED","END DATE NOT PASSED"))</f>
        <v>END DATE PASSED</v>
      </c>
      <c r="M8" s="23" t="str">
        <f t="shared" si="0"/>
        <v>CLOSED/EXPIRED</v>
      </c>
      <c r="N8" s="23" t="str">
        <f t="shared" si="1"/>
        <v>LOW: HISTORICAL</v>
      </c>
      <c r="O8" s="22" t="s">
        <v>53</v>
      </c>
    </row>
    <row r="9" spans="1:15" ht="25">
      <c r="A9" s="31" t="s">
        <v>70</v>
      </c>
      <c r="B9" s="31" t="s">
        <v>71</v>
      </c>
      <c r="C9" s="31" t="s">
        <v>56</v>
      </c>
      <c r="D9" s="31" t="s">
        <v>57</v>
      </c>
      <c r="E9" s="21">
        <v>45709</v>
      </c>
      <c r="F9" s="21">
        <v>45788</v>
      </c>
      <c r="G9" s="31">
        <v>2</v>
      </c>
      <c r="H9" s="31">
        <v>2</v>
      </c>
      <c r="I9" s="22"/>
      <c r="J9" s="22"/>
      <c r="K9" s="22"/>
      <c r="L9" s="23" t="str">
        <f>IF(F9="","REVIEW: DATE CONFLICT/EMPTY",IF(F9&lt;'Change Overview'!$B$5,"END DATE PASSED","END DATE NOT PASSED"))</f>
        <v>END DATE PASSED</v>
      </c>
      <c r="M9" s="23" t="str">
        <f t="shared" si="0"/>
        <v>CLOSED/EXPIRED</v>
      </c>
      <c r="N9" s="23" t="str">
        <f t="shared" si="1"/>
        <v>LOW: HISTORICAL</v>
      </c>
      <c r="O9" s="22" t="s">
        <v>53</v>
      </c>
    </row>
    <row r="10" spans="1:15" ht="25">
      <c r="A10" s="31" t="s">
        <v>72</v>
      </c>
      <c r="B10" s="31" t="s">
        <v>73</v>
      </c>
      <c r="C10" s="31" t="s">
        <v>56</v>
      </c>
      <c r="D10" s="31" t="s">
        <v>57</v>
      </c>
      <c r="E10" s="21">
        <v>45709</v>
      </c>
      <c r="F10" s="21">
        <v>45789</v>
      </c>
      <c r="G10" s="31">
        <v>9</v>
      </c>
      <c r="H10" s="31">
        <v>9</v>
      </c>
      <c r="I10" s="22" t="s">
        <v>74</v>
      </c>
      <c r="J10" s="22"/>
      <c r="K10" s="22"/>
      <c r="L10" s="23" t="str">
        <f>IF(F10="","REVIEW: DATE CONFLICT/EMPTY",IF(F10&lt;'Change Overview'!$B$5,"END DATE PASSED","END DATE NOT PASSED"))</f>
        <v>END DATE PASSED</v>
      </c>
      <c r="M10" s="23" t="str">
        <f t="shared" si="0"/>
        <v>CLOSED/EXPIRED</v>
      </c>
      <c r="N10" s="23" t="str">
        <f t="shared" si="1"/>
        <v>LOW: HISTORICAL</v>
      </c>
      <c r="O10" s="22" t="s">
        <v>53</v>
      </c>
    </row>
    <row r="11" spans="1:15" ht="25">
      <c r="A11" s="31" t="s">
        <v>75</v>
      </c>
      <c r="B11" s="31" t="s">
        <v>76</v>
      </c>
      <c r="C11" s="31" t="s">
        <v>56</v>
      </c>
      <c r="D11" s="31" t="s">
        <v>57</v>
      </c>
      <c r="E11" s="21">
        <v>45713</v>
      </c>
      <c r="F11" s="21">
        <v>45789</v>
      </c>
      <c r="G11" s="31">
        <v>7</v>
      </c>
      <c r="H11" s="31">
        <v>7</v>
      </c>
      <c r="I11" s="22"/>
      <c r="J11" s="22"/>
      <c r="K11" s="22"/>
      <c r="L11" s="23" t="str">
        <f>IF(F11="","REVIEW: DATE CONFLICT/EMPTY",IF(F11&lt;'Change Overview'!$B$5,"END DATE PASSED","END DATE NOT PASSED"))</f>
        <v>END DATE PASSED</v>
      </c>
      <c r="M11" s="23" t="str">
        <f t="shared" si="0"/>
        <v>CLOSED/EXPIRED</v>
      </c>
      <c r="N11" s="23" t="str">
        <f t="shared" si="1"/>
        <v>LOW: HISTORICAL</v>
      </c>
      <c r="O11" s="22" t="s">
        <v>53</v>
      </c>
    </row>
    <row r="12" spans="1:15" ht="25">
      <c r="A12" s="31" t="s">
        <v>77</v>
      </c>
      <c r="B12" s="31" t="s">
        <v>78</v>
      </c>
      <c r="C12" s="31" t="s">
        <v>56</v>
      </c>
      <c r="D12" s="31" t="s">
        <v>57</v>
      </c>
      <c r="E12" s="21">
        <v>45709</v>
      </c>
      <c r="F12" s="21">
        <v>45790</v>
      </c>
      <c r="G12" s="31">
        <v>3</v>
      </c>
      <c r="H12" s="31">
        <v>3</v>
      </c>
      <c r="I12" s="22" t="s">
        <v>79</v>
      </c>
      <c r="J12" s="22"/>
      <c r="K12" s="22"/>
      <c r="L12" s="23" t="str">
        <f>IF(F12="","REVIEW: DATE CONFLICT/EMPTY",IF(F12&lt;'Change Overview'!$B$5,"END DATE PASSED","END DATE NOT PASSED"))</f>
        <v>END DATE PASSED</v>
      </c>
      <c r="M12" s="23" t="str">
        <f t="shared" si="0"/>
        <v>CLOSED/EXPIRED</v>
      </c>
      <c r="N12" s="23" t="str">
        <f t="shared" si="1"/>
        <v>LOW: HISTORICAL</v>
      </c>
      <c r="O12" s="22" t="s">
        <v>53</v>
      </c>
    </row>
    <row r="13" spans="1:15" ht="25">
      <c r="A13" s="31" t="s">
        <v>80</v>
      </c>
      <c r="B13" s="31" t="s">
        <v>81</v>
      </c>
      <c r="C13" s="31" t="s">
        <v>51</v>
      </c>
      <c r="D13" s="31" t="s">
        <v>57</v>
      </c>
      <c r="E13" s="21">
        <v>45713</v>
      </c>
      <c r="F13" s="21">
        <v>45796</v>
      </c>
      <c r="G13" s="31">
        <v>3</v>
      </c>
      <c r="H13" s="31">
        <v>3</v>
      </c>
      <c r="I13" s="22"/>
      <c r="J13" s="22"/>
      <c r="K13" s="22"/>
      <c r="L13" s="23" t="str">
        <f>IF(F13="","REVIEW: DATE CONFLICT/EMPTY",IF(F13&lt;'Change Overview'!$B$5,"END DATE PASSED","END DATE NOT PASSED"))</f>
        <v>END DATE PASSED</v>
      </c>
      <c r="M13" s="23" t="str">
        <f t="shared" si="0"/>
        <v>CLOSED/EXPIRED</v>
      </c>
      <c r="N13" s="23" t="str">
        <f t="shared" si="1"/>
        <v>LOW: HISTORICAL</v>
      </c>
      <c r="O13" s="22" t="s">
        <v>53</v>
      </c>
    </row>
    <row r="14" spans="1:15" ht="25">
      <c r="A14" s="31" t="s">
        <v>82</v>
      </c>
      <c r="B14" s="31" t="s">
        <v>83</v>
      </c>
      <c r="C14" s="31" t="s">
        <v>56</v>
      </c>
      <c r="D14" s="31" t="s">
        <v>57</v>
      </c>
      <c r="E14" s="21">
        <v>45716</v>
      </c>
      <c r="F14" s="21">
        <v>45796</v>
      </c>
      <c r="G14" s="31">
        <v>5</v>
      </c>
      <c r="H14" s="31">
        <v>5</v>
      </c>
      <c r="I14" s="22" t="s">
        <v>84</v>
      </c>
      <c r="J14" s="22" t="s">
        <v>85</v>
      </c>
      <c r="K14" s="22"/>
      <c r="L14" s="23" t="str">
        <f>IF(F14="","REVIEW: DATE CONFLICT/EMPTY",IF(F14&lt;'Change Overview'!$B$5,"END DATE PASSED","END DATE NOT PASSED"))</f>
        <v>END DATE PASSED</v>
      </c>
      <c r="M14" s="23" t="str">
        <f t="shared" si="0"/>
        <v>CLOSED/EXPIRED</v>
      </c>
      <c r="N14" s="23" t="str">
        <f t="shared" si="1"/>
        <v>LOW: HISTORICAL</v>
      </c>
      <c r="O14" s="22" t="s">
        <v>53</v>
      </c>
    </row>
    <row r="15" spans="1:15" ht="25">
      <c r="A15" s="31" t="s">
        <v>86</v>
      </c>
      <c r="B15" s="31" t="s">
        <v>87</v>
      </c>
      <c r="C15" s="31" t="s">
        <v>56</v>
      </c>
      <c r="D15" s="31" t="s">
        <v>57</v>
      </c>
      <c r="E15" s="21">
        <v>45720</v>
      </c>
      <c r="F15" s="21">
        <v>45799</v>
      </c>
      <c r="G15" s="31">
        <v>5</v>
      </c>
      <c r="H15" s="31">
        <v>5</v>
      </c>
      <c r="I15" s="22"/>
      <c r="J15" s="22"/>
      <c r="K15" s="22"/>
      <c r="L15" s="23" t="str">
        <f>IF(F15="","REVIEW: DATE CONFLICT/EMPTY",IF(F15&lt;'Change Overview'!$B$5,"END DATE PASSED","END DATE NOT PASSED"))</f>
        <v>END DATE PASSED</v>
      </c>
      <c r="M15" s="23" t="str">
        <f t="shared" si="0"/>
        <v>CLOSED/EXPIRED</v>
      </c>
      <c r="N15" s="23" t="str">
        <f t="shared" si="1"/>
        <v>LOW: HISTORICAL</v>
      </c>
      <c r="O15" s="22" t="s">
        <v>53</v>
      </c>
    </row>
    <row r="16" spans="1:15" ht="25">
      <c r="A16" s="31" t="s">
        <v>88</v>
      </c>
      <c r="B16" s="31" t="s">
        <v>89</v>
      </c>
      <c r="C16" s="31" t="s">
        <v>51</v>
      </c>
      <c r="D16" s="31" t="s">
        <v>57</v>
      </c>
      <c r="E16" s="21">
        <v>45720</v>
      </c>
      <c r="F16" s="21">
        <v>45799</v>
      </c>
      <c r="G16" s="31">
        <v>17</v>
      </c>
      <c r="H16" s="31">
        <v>17</v>
      </c>
      <c r="I16" s="22" t="s">
        <v>90</v>
      </c>
      <c r="J16" s="22"/>
      <c r="K16" s="22"/>
      <c r="L16" s="23" t="str">
        <f>IF(F16="","REVIEW: DATE CONFLICT/EMPTY",IF(F16&lt;'Change Overview'!$B$5,"END DATE PASSED","END DATE NOT PASSED"))</f>
        <v>END DATE PASSED</v>
      </c>
      <c r="M16" s="23" t="str">
        <f t="shared" si="0"/>
        <v>CLOSED/EXPIRED</v>
      </c>
      <c r="N16" s="23" t="str">
        <f t="shared" si="1"/>
        <v>LOW: HISTORICAL</v>
      </c>
      <c r="O16" s="22" t="s">
        <v>53</v>
      </c>
    </row>
    <row r="17" spans="1:15" ht="25">
      <c r="A17" s="31" t="s">
        <v>91</v>
      </c>
      <c r="B17" s="31" t="s">
        <v>92</v>
      </c>
      <c r="C17" s="31" t="s">
        <v>93</v>
      </c>
      <c r="D17" s="31" t="s">
        <v>57</v>
      </c>
      <c r="E17" s="21">
        <v>45723</v>
      </c>
      <c r="F17" s="21">
        <v>45775</v>
      </c>
      <c r="G17" s="31">
        <v>5</v>
      </c>
      <c r="H17" s="31">
        <v>5</v>
      </c>
      <c r="I17" s="22" t="s">
        <v>94</v>
      </c>
      <c r="J17" s="22"/>
      <c r="K17" s="22"/>
      <c r="L17" s="23" t="str">
        <f>IF(F17="","REVIEW: DATE CONFLICT/EMPTY",IF(F17&lt;'Change Overview'!$B$5,"END DATE PASSED","END DATE NOT PASSED"))</f>
        <v>END DATE PASSED</v>
      </c>
      <c r="M17" s="23" t="str">
        <f t="shared" si="0"/>
        <v>CLOSED/EXPIRED</v>
      </c>
      <c r="N17" s="23" t="str">
        <f t="shared" si="1"/>
        <v>LOW: HISTORICAL</v>
      </c>
      <c r="O17" s="22" t="s">
        <v>53</v>
      </c>
    </row>
    <row r="18" spans="1:15" ht="25">
      <c r="A18" s="31" t="s">
        <v>95</v>
      </c>
      <c r="B18" s="31" t="s">
        <v>96</v>
      </c>
      <c r="C18" s="31" t="s">
        <v>56</v>
      </c>
      <c r="D18" s="31" t="s">
        <v>57</v>
      </c>
      <c r="E18" s="21">
        <v>45736</v>
      </c>
      <c r="F18" s="21">
        <v>45809</v>
      </c>
      <c r="G18" s="31">
        <v>3</v>
      </c>
      <c r="H18" s="31">
        <v>3</v>
      </c>
      <c r="I18" s="22" t="s">
        <v>97</v>
      </c>
      <c r="J18" s="22"/>
      <c r="K18" s="22"/>
      <c r="L18" s="23" t="str">
        <f>IF(F18="","REVIEW: DATE CONFLICT/EMPTY",IF(F18&lt;'Change Overview'!$B$5,"END DATE PASSED","END DATE NOT PASSED"))</f>
        <v>END DATE PASSED</v>
      </c>
      <c r="M18" s="23" t="str">
        <f t="shared" si="0"/>
        <v>CLOSED/EXPIRED</v>
      </c>
      <c r="N18" s="23" t="str">
        <f t="shared" si="1"/>
        <v>LOW: HISTORICAL</v>
      </c>
      <c r="O18" s="22" t="s">
        <v>53</v>
      </c>
    </row>
    <row r="19" spans="1:15" ht="25">
      <c r="A19" s="31" t="s">
        <v>98</v>
      </c>
      <c r="B19" s="31" t="s">
        <v>99</v>
      </c>
      <c r="C19" s="31" t="s">
        <v>51</v>
      </c>
      <c r="D19" s="31" t="s">
        <v>57</v>
      </c>
      <c r="E19" s="21">
        <v>45732</v>
      </c>
      <c r="F19" s="21">
        <v>45810</v>
      </c>
      <c r="G19" s="31">
        <v>1</v>
      </c>
      <c r="H19" s="31">
        <v>1</v>
      </c>
      <c r="I19" s="22"/>
      <c r="J19" s="22"/>
      <c r="K19" s="22"/>
      <c r="L19" s="23" t="str">
        <f>IF(F19="","REVIEW: DATE CONFLICT/EMPTY",IF(F19&lt;'Change Overview'!$B$5,"END DATE PASSED","END DATE NOT PASSED"))</f>
        <v>END DATE PASSED</v>
      </c>
      <c r="M19" s="23" t="str">
        <f t="shared" si="0"/>
        <v>CLOSED/EXPIRED</v>
      </c>
      <c r="N19" s="23" t="str">
        <f t="shared" si="1"/>
        <v>LOW: HISTORICAL</v>
      </c>
      <c r="O19" s="22" t="s">
        <v>53</v>
      </c>
    </row>
    <row r="20" spans="1:15" ht="25">
      <c r="A20" s="31" t="s">
        <v>100</v>
      </c>
      <c r="B20" s="31" t="s">
        <v>101</v>
      </c>
      <c r="C20" s="31" t="s">
        <v>56</v>
      </c>
      <c r="D20" s="31" t="s">
        <v>57</v>
      </c>
      <c r="E20" s="21">
        <v>45742</v>
      </c>
      <c r="F20" s="21">
        <v>45817</v>
      </c>
      <c r="G20" s="31">
        <v>6</v>
      </c>
      <c r="H20" s="31">
        <v>6</v>
      </c>
      <c r="I20" s="22"/>
      <c r="J20" s="22"/>
      <c r="K20" s="22"/>
      <c r="L20" s="23" t="str">
        <f>IF(F20="","REVIEW: DATE CONFLICT/EMPTY",IF(F20&lt;'Change Overview'!$B$5,"END DATE PASSED","END DATE NOT PASSED"))</f>
        <v>END DATE PASSED</v>
      </c>
      <c r="M20" s="23" t="str">
        <f t="shared" si="0"/>
        <v>CLOSED/EXPIRED</v>
      </c>
      <c r="N20" s="23" t="str">
        <f t="shared" si="1"/>
        <v>LOW: HISTORICAL</v>
      </c>
      <c r="O20" s="22" t="s">
        <v>53</v>
      </c>
    </row>
    <row r="21" spans="1:15" ht="25">
      <c r="A21" s="31" t="s">
        <v>102</v>
      </c>
      <c r="B21" s="31" t="s">
        <v>103</v>
      </c>
      <c r="C21" s="31" t="s">
        <v>56</v>
      </c>
      <c r="D21" s="31" t="s">
        <v>57</v>
      </c>
      <c r="E21" s="21">
        <v>45748</v>
      </c>
      <c r="F21" s="21">
        <v>45824</v>
      </c>
      <c r="G21" s="31">
        <v>3</v>
      </c>
      <c r="H21" s="31">
        <v>3</v>
      </c>
      <c r="I21" s="22" t="s">
        <v>104</v>
      </c>
      <c r="J21" s="22"/>
      <c r="K21" s="22"/>
      <c r="L21" s="23" t="str">
        <f>IF(F21="","REVIEW: DATE CONFLICT/EMPTY",IF(F21&lt;'Change Overview'!$B$5,"END DATE PASSED","END DATE NOT PASSED"))</f>
        <v>END DATE PASSED</v>
      </c>
      <c r="M21" s="23" t="str">
        <f t="shared" si="0"/>
        <v>CLOSED/EXPIRED</v>
      </c>
      <c r="N21" s="23" t="str">
        <f t="shared" si="1"/>
        <v>LOW: HISTORICAL</v>
      </c>
      <c r="O21" s="22" t="s">
        <v>53</v>
      </c>
    </row>
    <row r="22" spans="1:15" ht="25">
      <c r="A22" s="31" t="s">
        <v>105</v>
      </c>
      <c r="B22" s="31" t="s">
        <v>106</v>
      </c>
      <c r="C22" s="31" t="s">
        <v>56</v>
      </c>
      <c r="D22" s="31" t="s">
        <v>57</v>
      </c>
      <c r="E22" s="21">
        <v>45748</v>
      </c>
      <c r="F22" s="21">
        <v>45824</v>
      </c>
      <c r="G22" s="31">
        <v>3</v>
      </c>
      <c r="H22" s="31">
        <v>3</v>
      </c>
      <c r="I22" s="22" t="s">
        <v>104</v>
      </c>
      <c r="J22" s="22"/>
      <c r="K22" s="22"/>
      <c r="L22" s="23" t="str">
        <f>IF(F22="","REVIEW: DATE CONFLICT/EMPTY",IF(F22&lt;'Change Overview'!$B$5,"END DATE PASSED","END DATE NOT PASSED"))</f>
        <v>END DATE PASSED</v>
      </c>
      <c r="M22" s="23" t="str">
        <f t="shared" si="0"/>
        <v>CLOSED/EXPIRED</v>
      </c>
      <c r="N22" s="23" t="str">
        <f t="shared" si="1"/>
        <v>LOW: HISTORICAL</v>
      </c>
      <c r="O22" s="22" t="s">
        <v>53</v>
      </c>
    </row>
    <row r="23" spans="1:15" ht="25">
      <c r="A23" s="31" t="s">
        <v>107</v>
      </c>
      <c r="B23" s="31" t="s">
        <v>108</v>
      </c>
      <c r="C23" s="31" t="s">
        <v>51</v>
      </c>
      <c r="D23" s="31" t="s">
        <v>57</v>
      </c>
      <c r="E23" s="21">
        <v>45748</v>
      </c>
      <c r="F23" s="21">
        <v>45826</v>
      </c>
      <c r="G23" s="31">
        <v>2</v>
      </c>
      <c r="H23" s="31">
        <v>2</v>
      </c>
      <c r="I23" s="22"/>
      <c r="J23" s="22"/>
      <c r="K23" s="22"/>
      <c r="L23" s="23" t="str">
        <f>IF(F23="","REVIEW: DATE CONFLICT/EMPTY",IF(F23&lt;'Change Overview'!$B$5,"END DATE PASSED","END DATE NOT PASSED"))</f>
        <v>END DATE PASSED</v>
      </c>
      <c r="M23" s="23" t="str">
        <f t="shared" si="0"/>
        <v>CLOSED/EXPIRED</v>
      </c>
      <c r="N23" s="23" t="str">
        <f t="shared" si="1"/>
        <v>LOW: HISTORICAL</v>
      </c>
      <c r="O23" s="22" t="s">
        <v>53</v>
      </c>
    </row>
    <row r="24" spans="1:15" ht="25">
      <c r="A24" s="31" t="s">
        <v>109</v>
      </c>
      <c r="B24" s="31" t="s">
        <v>110</v>
      </c>
      <c r="C24" s="31" t="s">
        <v>56</v>
      </c>
      <c r="D24" s="31" t="s">
        <v>57</v>
      </c>
      <c r="E24" s="21">
        <v>45757</v>
      </c>
      <c r="F24" s="21">
        <v>45827</v>
      </c>
      <c r="G24" s="31">
        <v>3</v>
      </c>
      <c r="H24" s="31">
        <v>3</v>
      </c>
      <c r="I24" s="22" t="s">
        <v>111</v>
      </c>
      <c r="J24" s="22"/>
      <c r="K24" s="22"/>
      <c r="L24" s="23" t="str">
        <f>IF(F24="","REVIEW: DATE CONFLICT/EMPTY",IF(F24&lt;'Change Overview'!$B$5,"END DATE PASSED","END DATE NOT PASSED"))</f>
        <v>END DATE PASSED</v>
      </c>
      <c r="M24" s="23" t="str">
        <f t="shared" si="0"/>
        <v>CLOSED/EXPIRED</v>
      </c>
      <c r="N24" s="23" t="str">
        <f t="shared" si="1"/>
        <v>LOW: HISTORICAL</v>
      </c>
      <c r="O24" s="22" t="s">
        <v>53</v>
      </c>
    </row>
    <row r="25" spans="1:15" ht="25">
      <c r="A25" s="31" t="s">
        <v>112</v>
      </c>
      <c r="B25" s="31" t="s">
        <v>113</v>
      </c>
      <c r="C25" s="31" t="s">
        <v>56</v>
      </c>
      <c r="D25" s="31" t="s">
        <v>57</v>
      </c>
      <c r="E25" s="21">
        <v>45750</v>
      </c>
      <c r="F25" s="21">
        <v>45920</v>
      </c>
      <c r="G25" s="31">
        <v>8</v>
      </c>
      <c r="H25" s="31">
        <v>8</v>
      </c>
      <c r="I25" s="22" t="s">
        <v>63</v>
      </c>
      <c r="J25" s="22"/>
      <c r="K25" s="22"/>
      <c r="L25" s="23" t="str">
        <f>IF(F25="","REVIEW: DATE CONFLICT/EMPTY",IF(F25&lt;'Change Overview'!$B$5,"END DATE PASSED","END DATE NOT PASSED"))</f>
        <v>END DATE PASSED</v>
      </c>
      <c r="M25" s="23" t="str">
        <f t="shared" si="0"/>
        <v>CLOSED/EXPIRED</v>
      </c>
      <c r="N25" s="23" t="str">
        <f t="shared" si="1"/>
        <v>LOW: HISTORICAL</v>
      </c>
      <c r="O25" s="22" t="s">
        <v>53</v>
      </c>
    </row>
    <row r="26" spans="1:15" ht="25">
      <c r="A26" s="31" t="s">
        <v>114</v>
      </c>
      <c r="B26" s="31" t="s">
        <v>115</v>
      </c>
      <c r="C26" s="31" t="s">
        <v>56</v>
      </c>
      <c r="D26" s="31" t="s">
        <v>57</v>
      </c>
      <c r="E26" s="21">
        <v>45750</v>
      </c>
      <c r="F26" s="21">
        <v>45830</v>
      </c>
      <c r="G26" s="31">
        <v>1</v>
      </c>
      <c r="H26" s="31">
        <v>1</v>
      </c>
      <c r="I26" s="22"/>
      <c r="J26" s="22"/>
      <c r="K26" s="22"/>
      <c r="L26" s="23" t="str">
        <f>IF(F26="","REVIEW: DATE CONFLICT/EMPTY",IF(F26&lt;'Change Overview'!$B$5,"END DATE PASSED","END DATE NOT PASSED"))</f>
        <v>END DATE PASSED</v>
      </c>
      <c r="M26" s="23" t="str">
        <f t="shared" si="0"/>
        <v>CLOSED/EXPIRED</v>
      </c>
      <c r="N26" s="23" t="str">
        <f t="shared" si="1"/>
        <v>LOW: HISTORICAL</v>
      </c>
      <c r="O26" s="22" t="s">
        <v>53</v>
      </c>
    </row>
    <row r="27" spans="1:15" ht="25">
      <c r="A27" s="31" t="s">
        <v>116</v>
      </c>
      <c r="B27" s="31" t="s">
        <v>117</v>
      </c>
      <c r="C27" s="31" t="s">
        <v>118</v>
      </c>
      <c r="D27" s="31" t="s">
        <v>57</v>
      </c>
      <c r="E27" s="21">
        <v>45751</v>
      </c>
      <c r="F27" s="21">
        <v>45831</v>
      </c>
      <c r="G27" s="31">
        <v>1</v>
      </c>
      <c r="H27" s="31">
        <v>1</v>
      </c>
      <c r="I27" s="22"/>
      <c r="J27" s="22"/>
      <c r="K27" s="22"/>
      <c r="L27" s="23" t="str">
        <f>IF(F27="","REVIEW: DATE CONFLICT/EMPTY",IF(F27&lt;'Change Overview'!$B$5,"END DATE PASSED","END DATE NOT PASSED"))</f>
        <v>END DATE PASSED</v>
      </c>
      <c r="M27" s="23" t="str">
        <f t="shared" si="0"/>
        <v>CLOSED/EXPIRED</v>
      </c>
      <c r="N27" s="23" t="str">
        <f t="shared" si="1"/>
        <v>LOW: HISTORICAL</v>
      </c>
      <c r="O27" s="22" t="s">
        <v>53</v>
      </c>
    </row>
    <row r="28" spans="1:15" ht="25">
      <c r="A28" s="31" t="s">
        <v>119</v>
      </c>
      <c r="B28" s="31" t="s">
        <v>120</v>
      </c>
      <c r="C28" s="31" t="s">
        <v>93</v>
      </c>
      <c r="D28" s="31" t="s">
        <v>57</v>
      </c>
      <c r="E28" s="21">
        <v>45751</v>
      </c>
      <c r="F28" s="21">
        <v>45801</v>
      </c>
      <c r="G28" s="31">
        <v>2</v>
      </c>
      <c r="H28" s="31">
        <v>2</v>
      </c>
      <c r="I28" s="22" t="s">
        <v>121</v>
      </c>
      <c r="J28" s="22"/>
      <c r="K28" s="22"/>
      <c r="L28" s="23" t="str">
        <f>IF(F28="","REVIEW: DATE CONFLICT/EMPTY",IF(F28&lt;'Change Overview'!$B$5,"END DATE PASSED","END DATE NOT PASSED"))</f>
        <v>END DATE PASSED</v>
      </c>
      <c r="M28" s="23" t="str">
        <f t="shared" si="0"/>
        <v>CLOSED/EXPIRED</v>
      </c>
      <c r="N28" s="23" t="str">
        <f t="shared" si="1"/>
        <v>LOW: HISTORICAL</v>
      </c>
      <c r="O28" s="22" t="s">
        <v>53</v>
      </c>
    </row>
    <row r="29" spans="1:15" ht="25">
      <c r="A29" s="31" t="s">
        <v>122</v>
      </c>
      <c r="B29" s="31" t="s">
        <v>123</v>
      </c>
      <c r="C29" s="31" t="s">
        <v>56</v>
      </c>
      <c r="D29" s="31" t="s">
        <v>57</v>
      </c>
      <c r="E29" s="21">
        <v>45751</v>
      </c>
      <c r="F29" s="21">
        <v>45831</v>
      </c>
      <c r="G29" s="31">
        <v>2</v>
      </c>
      <c r="H29" s="31">
        <v>2</v>
      </c>
      <c r="I29" s="22"/>
      <c r="J29" s="22"/>
      <c r="K29" s="22"/>
      <c r="L29" s="23" t="str">
        <f>IF(F29="","REVIEW: DATE CONFLICT/EMPTY",IF(F29&lt;'Change Overview'!$B$5,"END DATE PASSED","END DATE NOT PASSED"))</f>
        <v>END DATE PASSED</v>
      </c>
      <c r="M29" s="23" t="str">
        <f t="shared" si="0"/>
        <v>CLOSED/EXPIRED</v>
      </c>
      <c r="N29" s="23" t="str">
        <f t="shared" si="1"/>
        <v>LOW: HISTORICAL</v>
      </c>
      <c r="O29" s="22" t="s">
        <v>53</v>
      </c>
    </row>
    <row r="30" spans="1:15" ht="25">
      <c r="A30" s="31" t="s">
        <v>124</v>
      </c>
      <c r="B30" s="31" t="s">
        <v>125</v>
      </c>
      <c r="C30" s="31" t="s">
        <v>56</v>
      </c>
      <c r="D30" s="31" t="s">
        <v>57</v>
      </c>
      <c r="E30" s="21">
        <v>45752</v>
      </c>
      <c r="F30" s="21">
        <v>45832</v>
      </c>
      <c r="G30" s="31">
        <v>4</v>
      </c>
      <c r="H30" s="31">
        <v>4</v>
      </c>
      <c r="I30" s="22"/>
      <c r="J30" s="22"/>
      <c r="K30" s="22"/>
      <c r="L30" s="23" t="str">
        <f>IF(F30="","REVIEW: DATE CONFLICT/EMPTY",IF(F30&lt;'Change Overview'!$B$5,"END DATE PASSED","END DATE NOT PASSED"))</f>
        <v>END DATE PASSED</v>
      </c>
      <c r="M30" s="23" t="str">
        <f t="shared" si="0"/>
        <v>CLOSED/EXPIRED</v>
      </c>
      <c r="N30" s="23" t="str">
        <f t="shared" si="1"/>
        <v>LOW: HISTORICAL</v>
      </c>
      <c r="O30" s="22" t="s">
        <v>53</v>
      </c>
    </row>
    <row r="31" spans="1:15" ht="25">
      <c r="A31" s="31" t="s">
        <v>126</v>
      </c>
      <c r="B31" s="31" t="s">
        <v>127</v>
      </c>
      <c r="C31" s="31" t="s">
        <v>56</v>
      </c>
      <c r="D31" s="31" t="s">
        <v>57</v>
      </c>
      <c r="E31" s="21">
        <v>45752</v>
      </c>
      <c r="F31" s="21">
        <v>45804</v>
      </c>
      <c r="G31" s="31">
        <v>1</v>
      </c>
      <c r="H31" s="31">
        <v>1</v>
      </c>
      <c r="I31" s="22" t="s">
        <v>128</v>
      </c>
      <c r="J31" s="22"/>
      <c r="K31" s="22"/>
      <c r="L31" s="23" t="str">
        <f>IF(F31="","REVIEW: DATE CONFLICT/EMPTY",IF(F31&lt;'Change Overview'!$B$5,"END DATE PASSED","END DATE NOT PASSED"))</f>
        <v>END DATE PASSED</v>
      </c>
      <c r="M31" s="23" t="str">
        <f t="shared" si="0"/>
        <v>CLOSED/EXPIRED</v>
      </c>
      <c r="N31" s="23" t="str">
        <f t="shared" si="1"/>
        <v>LOW: HISTORICAL</v>
      </c>
      <c r="O31" s="22" t="s">
        <v>53</v>
      </c>
    </row>
    <row r="32" spans="1:15" ht="25">
      <c r="A32" s="31" t="s">
        <v>129</v>
      </c>
      <c r="B32" s="31" t="s">
        <v>130</v>
      </c>
      <c r="C32" s="31" t="s">
        <v>56</v>
      </c>
      <c r="D32" s="31" t="s">
        <v>57</v>
      </c>
      <c r="E32" s="21">
        <v>45762</v>
      </c>
      <c r="F32" s="21">
        <v>45837</v>
      </c>
      <c r="G32" s="31">
        <v>12</v>
      </c>
      <c r="H32" s="31">
        <v>12</v>
      </c>
      <c r="I32" s="22" t="s">
        <v>63</v>
      </c>
      <c r="J32" s="22"/>
      <c r="K32" s="22"/>
      <c r="L32" s="23" t="str">
        <f>IF(F32="","REVIEW: DATE CONFLICT/EMPTY",IF(F32&lt;'Change Overview'!$B$5,"END DATE PASSED","END DATE NOT PASSED"))</f>
        <v>END DATE PASSED</v>
      </c>
      <c r="M32" s="23" t="str">
        <f t="shared" si="0"/>
        <v>CLOSED/EXPIRED</v>
      </c>
      <c r="N32" s="23" t="str">
        <f t="shared" si="1"/>
        <v>LOW: HISTORICAL</v>
      </c>
      <c r="O32" s="22" t="s">
        <v>53</v>
      </c>
    </row>
    <row r="33" spans="1:15" ht="25">
      <c r="A33" s="31" t="s">
        <v>131</v>
      </c>
      <c r="B33" s="31" t="s">
        <v>132</v>
      </c>
      <c r="C33" s="31" t="s">
        <v>56</v>
      </c>
      <c r="D33" s="31" t="s">
        <v>57</v>
      </c>
      <c r="E33" s="21">
        <v>45769</v>
      </c>
      <c r="F33" s="21">
        <v>45840</v>
      </c>
      <c r="G33" s="31">
        <v>3</v>
      </c>
      <c r="H33" s="31">
        <v>3</v>
      </c>
      <c r="I33" s="22" t="s">
        <v>133</v>
      </c>
      <c r="J33" s="22"/>
      <c r="K33" s="22"/>
      <c r="L33" s="23" t="str">
        <f>IF(F33="","REVIEW: DATE CONFLICT/EMPTY",IF(F33&lt;'Change Overview'!$B$5,"END DATE PASSED","END DATE NOT PASSED"))</f>
        <v>END DATE PASSED</v>
      </c>
      <c r="M33" s="23" t="str">
        <f t="shared" si="0"/>
        <v>CLOSED/EXPIRED</v>
      </c>
      <c r="N33" s="23" t="str">
        <f t="shared" si="1"/>
        <v>LOW: HISTORICAL</v>
      </c>
      <c r="O33" s="22" t="s">
        <v>53</v>
      </c>
    </row>
    <row r="34" spans="1:15" ht="25">
      <c r="A34" s="31" t="s">
        <v>134</v>
      </c>
      <c r="B34" s="31" t="s">
        <v>135</v>
      </c>
      <c r="C34" s="31" t="s">
        <v>56</v>
      </c>
      <c r="D34" s="31" t="s">
        <v>57</v>
      </c>
      <c r="E34" s="21">
        <v>45771</v>
      </c>
      <c r="F34" s="21">
        <v>45845</v>
      </c>
      <c r="G34" s="31">
        <v>9</v>
      </c>
      <c r="H34" s="31">
        <v>9</v>
      </c>
      <c r="I34" s="22" t="s">
        <v>74</v>
      </c>
      <c r="J34" s="22"/>
      <c r="K34" s="22"/>
      <c r="L34" s="23" t="str">
        <f>IF(F34="","REVIEW: DATE CONFLICT/EMPTY",IF(F34&lt;'Change Overview'!$B$5,"END DATE PASSED","END DATE NOT PASSED"))</f>
        <v>END DATE PASSED</v>
      </c>
      <c r="M34" s="23" t="str">
        <f t="shared" si="0"/>
        <v>CLOSED/EXPIRED</v>
      </c>
      <c r="N34" s="23" t="str">
        <f t="shared" si="1"/>
        <v>LOW: HISTORICAL</v>
      </c>
      <c r="O34" s="22" t="s">
        <v>53</v>
      </c>
    </row>
    <row r="35" spans="1:15" ht="25">
      <c r="A35" s="31" t="s">
        <v>136</v>
      </c>
      <c r="B35" s="31" t="s">
        <v>137</v>
      </c>
      <c r="C35" s="31" t="s">
        <v>51</v>
      </c>
      <c r="D35" s="31" t="s">
        <v>57</v>
      </c>
      <c r="E35" s="21">
        <v>45772</v>
      </c>
      <c r="F35" s="21">
        <v>45845</v>
      </c>
      <c r="G35" s="31">
        <v>4</v>
      </c>
      <c r="H35" s="31">
        <v>4</v>
      </c>
      <c r="I35" s="22"/>
      <c r="J35" s="22"/>
      <c r="K35" s="22"/>
      <c r="L35" s="23" t="str">
        <f>IF(F35="","REVIEW: DATE CONFLICT/EMPTY",IF(F35&lt;'Change Overview'!$B$5,"END DATE PASSED","END DATE NOT PASSED"))</f>
        <v>END DATE PASSED</v>
      </c>
      <c r="M35" s="23" t="str">
        <f t="shared" si="0"/>
        <v>CLOSED/EXPIRED</v>
      </c>
      <c r="N35" s="23" t="str">
        <f t="shared" si="1"/>
        <v>LOW: HISTORICAL</v>
      </c>
      <c r="O35" s="22" t="s">
        <v>53</v>
      </c>
    </row>
    <row r="36" spans="1:15" ht="25">
      <c r="A36" s="31" t="s">
        <v>138</v>
      </c>
      <c r="B36" s="31" t="s">
        <v>139</v>
      </c>
      <c r="C36" s="31" t="s">
        <v>56</v>
      </c>
      <c r="D36" s="31" t="s">
        <v>57</v>
      </c>
      <c r="E36" s="21">
        <v>45771</v>
      </c>
      <c r="F36" s="21">
        <v>45936</v>
      </c>
      <c r="G36" s="31">
        <v>6</v>
      </c>
      <c r="H36" s="31">
        <v>6</v>
      </c>
      <c r="I36" s="22" t="s">
        <v>63</v>
      </c>
      <c r="J36" s="22"/>
      <c r="K36" s="22"/>
      <c r="L36" s="23" t="str">
        <f>IF(F36="","REVIEW: DATE CONFLICT/EMPTY",IF(F36&lt;'Change Overview'!$B$5,"END DATE PASSED","END DATE NOT PASSED"))</f>
        <v>END DATE PASSED</v>
      </c>
      <c r="M36" s="23" t="str">
        <f t="shared" si="0"/>
        <v>CLOSED/EXPIRED</v>
      </c>
      <c r="N36" s="23" t="str">
        <f t="shared" si="1"/>
        <v>LOW: HISTORICAL</v>
      </c>
      <c r="O36" s="22" t="s">
        <v>53</v>
      </c>
    </row>
    <row r="37" spans="1:15" ht="25">
      <c r="A37" s="31" t="s">
        <v>140</v>
      </c>
      <c r="B37" s="31" t="s">
        <v>141</v>
      </c>
      <c r="C37" s="31" t="s">
        <v>56</v>
      </c>
      <c r="D37" s="31" t="s">
        <v>57</v>
      </c>
      <c r="E37" s="21">
        <v>45771</v>
      </c>
      <c r="F37" s="21">
        <v>45847</v>
      </c>
      <c r="G37" s="31">
        <v>9</v>
      </c>
      <c r="H37" s="31">
        <v>9</v>
      </c>
      <c r="I37" s="22" t="s">
        <v>142</v>
      </c>
      <c r="J37" s="22"/>
      <c r="K37" s="22"/>
      <c r="L37" s="23" t="str">
        <f>IF(F37="","REVIEW: DATE CONFLICT/EMPTY",IF(F37&lt;'Change Overview'!$B$5,"END DATE PASSED","END DATE NOT PASSED"))</f>
        <v>END DATE PASSED</v>
      </c>
      <c r="M37" s="23" t="str">
        <f t="shared" si="0"/>
        <v>CLOSED/EXPIRED</v>
      </c>
      <c r="N37" s="23" t="str">
        <f t="shared" si="1"/>
        <v>LOW: HISTORICAL</v>
      </c>
      <c r="O37" s="22" t="s">
        <v>53</v>
      </c>
    </row>
    <row r="38" spans="1:15" ht="25">
      <c r="A38" s="31" t="s">
        <v>143</v>
      </c>
      <c r="B38" s="31" t="s">
        <v>144</v>
      </c>
      <c r="C38" s="31" t="s">
        <v>56</v>
      </c>
      <c r="D38" s="31" t="s">
        <v>57</v>
      </c>
      <c r="E38" s="21">
        <v>45779</v>
      </c>
      <c r="F38" s="21">
        <v>45853</v>
      </c>
      <c r="G38" s="31">
        <v>23</v>
      </c>
      <c r="H38" s="31">
        <v>23</v>
      </c>
      <c r="I38" s="22"/>
      <c r="J38" s="22"/>
      <c r="K38" s="22"/>
      <c r="L38" s="23" t="str">
        <f>IF(F38="","REVIEW: DATE CONFLICT/EMPTY",IF(F38&lt;'Change Overview'!$B$5,"END DATE PASSED","END DATE NOT PASSED"))</f>
        <v>END DATE PASSED</v>
      </c>
      <c r="M38" s="23" t="str">
        <f t="shared" si="0"/>
        <v>CLOSED/EXPIRED</v>
      </c>
      <c r="N38" s="23" t="str">
        <f t="shared" si="1"/>
        <v>LOW: HISTORICAL</v>
      </c>
      <c r="O38" s="22" t="s">
        <v>53</v>
      </c>
    </row>
    <row r="39" spans="1:15" ht="25">
      <c r="A39" s="31" t="s">
        <v>145</v>
      </c>
      <c r="B39" s="31" t="s">
        <v>146</v>
      </c>
      <c r="C39" s="31" t="s">
        <v>93</v>
      </c>
      <c r="D39" s="31" t="s">
        <v>57</v>
      </c>
      <c r="E39" s="21">
        <v>45773</v>
      </c>
      <c r="F39" s="21">
        <v>45855</v>
      </c>
      <c r="G39" s="31">
        <v>1</v>
      </c>
      <c r="H39" s="31">
        <v>1</v>
      </c>
      <c r="I39" s="22"/>
      <c r="J39" s="22"/>
      <c r="K39" s="22"/>
      <c r="L39" s="23" t="str">
        <f>IF(F39="","REVIEW: DATE CONFLICT/EMPTY",IF(F39&lt;'Change Overview'!$B$5,"END DATE PASSED","END DATE NOT PASSED"))</f>
        <v>END DATE PASSED</v>
      </c>
      <c r="M39" s="23" t="str">
        <f t="shared" si="0"/>
        <v>CLOSED/EXPIRED</v>
      </c>
      <c r="N39" s="23" t="str">
        <f t="shared" si="1"/>
        <v>LOW: HISTORICAL</v>
      </c>
      <c r="O39" s="22" t="s">
        <v>53</v>
      </c>
    </row>
    <row r="40" spans="1:15" ht="25">
      <c r="A40" s="31" t="s">
        <v>147</v>
      </c>
      <c r="B40" s="31" t="s">
        <v>148</v>
      </c>
      <c r="C40" s="31" t="s">
        <v>51</v>
      </c>
      <c r="D40" s="31" t="s">
        <v>57</v>
      </c>
      <c r="E40" s="21">
        <v>45779</v>
      </c>
      <c r="F40" s="21">
        <v>45858</v>
      </c>
      <c r="G40" s="31">
        <v>1</v>
      </c>
      <c r="H40" s="31">
        <v>1</v>
      </c>
      <c r="I40" s="22"/>
      <c r="J40" s="22"/>
      <c r="K40" s="22"/>
      <c r="L40" s="23" t="str">
        <f>IF(F40="","REVIEW: DATE CONFLICT/EMPTY",IF(F40&lt;'Change Overview'!$B$5,"END DATE PASSED","END DATE NOT PASSED"))</f>
        <v>END DATE PASSED</v>
      </c>
      <c r="M40" s="23" t="str">
        <f t="shared" si="0"/>
        <v>CLOSED/EXPIRED</v>
      </c>
      <c r="N40" s="23" t="str">
        <f t="shared" si="1"/>
        <v>LOW: HISTORICAL</v>
      </c>
      <c r="O40" s="22" t="s">
        <v>53</v>
      </c>
    </row>
    <row r="41" spans="1:15" ht="25">
      <c r="A41" s="31" t="s">
        <v>149</v>
      </c>
      <c r="B41" s="31" t="s">
        <v>150</v>
      </c>
      <c r="C41" s="31" t="s">
        <v>51</v>
      </c>
      <c r="D41" s="31" t="s">
        <v>57</v>
      </c>
      <c r="E41" s="21">
        <v>45779</v>
      </c>
      <c r="F41" s="21">
        <v>45858</v>
      </c>
      <c r="G41" s="31">
        <v>1</v>
      </c>
      <c r="H41" s="31">
        <v>1</v>
      </c>
      <c r="I41" s="22"/>
      <c r="J41" s="22"/>
      <c r="K41" s="22"/>
      <c r="L41" s="23" t="str">
        <f>IF(F41="","REVIEW: DATE CONFLICT/EMPTY",IF(F41&lt;'Change Overview'!$B$5,"END DATE PASSED","END DATE NOT PASSED"))</f>
        <v>END DATE PASSED</v>
      </c>
      <c r="M41" s="23" t="str">
        <f t="shared" si="0"/>
        <v>CLOSED/EXPIRED</v>
      </c>
      <c r="N41" s="23" t="str">
        <f t="shared" si="1"/>
        <v>LOW: HISTORICAL</v>
      </c>
      <c r="O41" s="22" t="s">
        <v>53</v>
      </c>
    </row>
    <row r="42" spans="1:15" ht="25">
      <c r="A42" s="31" t="s">
        <v>151</v>
      </c>
      <c r="B42" s="31" t="s">
        <v>152</v>
      </c>
      <c r="C42" s="31" t="s">
        <v>56</v>
      </c>
      <c r="D42" s="31" t="s">
        <v>57</v>
      </c>
      <c r="E42" s="21">
        <v>45791</v>
      </c>
      <c r="F42" s="21">
        <v>45860</v>
      </c>
      <c r="G42" s="31">
        <v>3</v>
      </c>
      <c r="H42" s="31">
        <v>3</v>
      </c>
      <c r="I42" s="22" t="s">
        <v>153</v>
      </c>
      <c r="J42" s="22"/>
      <c r="K42" s="22"/>
      <c r="L42" s="23" t="str">
        <f>IF(F42="","REVIEW: DATE CONFLICT/EMPTY",IF(F42&lt;'Change Overview'!$B$5,"END DATE PASSED","END DATE NOT PASSED"))</f>
        <v>END DATE PASSED</v>
      </c>
      <c r="M42" s="23" t="str">
        <f t="shared" si="0"/>
        <v>CLOSED/EXPIRED</v>
      </c>
      <c r="N42" s="23" t="str">
        <f t="shared" si="1"/>
        <v>LOW: HISTORICAL</v>
      </c>
      <c r="O42" s="22" t="s">
        <v>53</v>
      </c>
    </row>
    <row r="43" spans="1:15" ht="25">
      <c r="A43" s="31" t="s">
        <v>154</v>
      </c>
      <c r="B43" s="31" t="s">
        <v>155</v>
      </c>
      <c r="C43" s="31" t="s">
        <v>51</v>
      </c>
      <c r="D43" s="31" t="s">
        <v>57</v>
      </c>
      <c r="E43" s="21">
        <v>45791</v>
      </c>
      <c r="F43" s="21">
        <v>45865</v>
      </c>
      <c r="G43" s="31">
        <v>1</v>
      </c>
      <c r="H43" s="31">
        <v>1</v>
      </c>
      <c r="I43" s="22"/>
      <c r="J43" s="22"/>
      <c r="K43" s="22"/>
      <c r="L43" s="23" t="str">
        <f>IF(F43="","REVIEW: DATE CONFLICT/EMPTY",IF(F43&lt;'Change Overview'!$B$5,"END DATE PASSED","END DATE NOT PASSED"))</f>
        <v>END DATE PASSED</v>
      </c>
      <c r="M43" s="23" t="str">
        <f t="shared" si="0"/>
        <v>CLOSED/EXPIRED</v>
      </c>
      <c r="N43" s="23" t="str">
        <f t="shared" si="1"/>
        <v>LOW: HISTORICAL</v>
      </c>
      <c r="O43" s="22" t="s">
        <v>53</v>
      </c>
    </row>
    <row r="44" spans="1:15" ht="25">
      <c r="A44" s="31" t="s">
        <v>156</v>
      </c>
      <c r="B44" s="31" t="s">
        <v>157</v>
      </c>
      <c r="C44" s="31" t="s">
        <v>56</v>
      </c>
      <c r="D44" s="31" t="s">
        <v>57</v>
      </c>
      <c r="E44" s="21">
        <v>45796</v>
      </c>
      <c r="F44" s="21">
        <v>45866</v>
      </c>
      <c r="G44" s="31">
        <v>3</v>
      </c>
      <c r="H44" s="31">
        <v>3</v>
      </c>
      <c r="I44" s="22" t="s">
        <v>158</v>
      </c>
      <c r="J44" s="22"/>
      <c r="K44" s="22"/>
      <c r="L44" s="23" t="str">
        <f>IF(F44="","REVIEW: DATE CONFLICT/EMPTY",IF(F44&lt;'Change Overview'!$B$5,"END DATE PASSED","END DATE NOT PASSED"))</f>
        <v>END DATE PASSED</v>
      </c>
      <c r="M44" s="23" t="str">
        <f t="shared" si="0"/>
        <v>CLOSED/EXPIRED</v>
      </c>
      <c r="N44" s="23" t="str">
        <f t="shared" si="1"/>
        <v>LOW: HISTORICAL</v>
      </c>
      <c r="O44" s="22" t="s">
        <v>53</v>
      </c>
    </row>
    <row r="45" spans="1:15" ht="25">
      <c r="A45" s="31" t="s">
        <v>159</v>
      </c>
      <c r="B45" s="31" t="s">
        <v>160</v>
      </c>
      <c r="C45" s="31" t="s">
        <v>51</v>
      </c>
      <c r="D45" s="31" t="s">
        <v>57</v>
      </c>
      <c r="E45" s="21">
        <v>45796</v>
      </c>
      <c r="F45" s="21">
        <v>45866</v>
      </c>
      <c r="G45" s="31">
        <v>2</v>
      </c>
      <c r="H45" s="31">
        <v>2</v>
      </c>
      <c r="I45" s="22"/>
      <c r="J45" s="22"/>
      <c r="K45" s="22"/>
      <c r="L45" s="23" t="str">
        <f>IF(F45="","REVIEW: DATE CONFLICT/EMPTY",IF(F45&lt;'Change Overview'!$B$5,"END DATE PASSED","END DATE NOT PASSED"))</f>
        <v>END DATE PASSED</v>
      </c>
      <c r="M45" s="23" t="str">
        <f t="shared" si="0"/>
        <v>CLOSED/EXPIRED</v>
      </c>
      <c r="N45" s="23" t="str">
        <f t="shared" si="1"/>
        <v>LOW: HISTORICAL</v>
      </c>
      <c r="O45" s="22" t="s">
        <v>53</v>
      </c>
    </row>
    <row r="46" spans="1:15" ht="25">
      <c r="A46" s="31" t="s">
        <v>161</v>
      </c>
      <c r="B46" s="31" t="s">
        <v>162</v>
      </c>
      <c r="C46" s="31" t="s">
        <v>51</v>
      </c>
      <c r="D46" s="31" t="s">
        <v>57</v>
      </c>
      <c r="E46" s="21">
        <v>45796</v>
      </c>
      <c r="F46" s="21">
        <v>45868</v>
      </c>
      <c r="G46" s="31">
        <v>10</v>
      </c>
      <c r="H46" s="31">
        <v>10</v>
      </c>
      <c r="I46" s="22"/>
      <c r="J46" s="22"/>
      <c r="K46" s="22"/>
      <c r="L46" s="23" t="str">
        <f>IF(F46="","REVIEW: DATE CONFLICT/EMPTY",IF(F46&lt;'Change Overview'!$B$5,"END DATE PASSED","END DATE NOT PASSED"))</f>
        <v>END DATE PASSED</v>
      </c>
      <c r="M46" s="23" t="str">
        <f t="shared" si="0"/>
        <v>CLOSED/EXPIRED</v>
      </c>
      <c r="N46" s="23" t="str">
        <f t="shared" si="1"/>
        <v>LOW: HISTORICAL</v>
      </c>
      <c r="O46" s="22" t="s">
        <v>53</v>
      </c>
    </row>
    <row r="47" spans="1:15" ht="25">
      <c r="A47" s="31" t="s">
        <v>163</v>
      </c>
      <c r="B47" s="31" t="s">
        <v>164</v>
      </c>
      <c r="C47" s="31" t="s">
        <v>51</v>
      </c>
      <c r="D47" s="31" t="s">
        <v>57</v>
      </c>
      <c r="E47" s="21">
        <v>45798</v>
      </c>
      <c r="F47" s="21">
        <v>45873</v>
      </c>
      <c r="G47" s="31">
        <v>2</v>
      </c>
      <c r="H47" s="31">
        <v>2</v>
      </c>
      <c r="I47" s="22"/>
      <c r="J47" s="22"/>
      <c r="K47" s="22"/>
      <c r="L47" s="23" t="str">
        <f>IF(F47="","REVIEW: DATE CONFLICT/EMPTY",IF(F47&lt;'Change Overview'!$B$5,"END DATE PASSED","END DATE NOT PASSED"))</f>
        <v>END DATE PASSED</v>
      </c>
      <c r="M47" s="23" t="str">
        <f t="shared" si="0"/>
        <v>CLOSED/EXPIRED</v>
      </c>
      <c r="N47" s="23" t="str">
        <f t="shared" si="1"/>
        <v>LOW: HISTORICAL</v>
      </c>
      <c r="O47" s="22" t="s">
        <v>53</v>
      </c>
    </row>
    <row r="48" spans="1:15" ht="25">
      <c r="A48" s="31" t="s">
        <v>165</v>
      </c>
      <c r="B48" s="31" t="s">
        <v>166</v>
      </c>
      <c r="C48" s="31" t="s">
        <v>51</v>
      </c>
      <c r="D48" s="31" t="s">
        <v>57</v>
      </c>
      <c r="E48" s="21">
        <v>45798</v>
      </c>
      <c r="F48" s="21">
        <v>45875</v>
      </c>
      <c r="G48" s="31">
        <v>1</v>
      </c>
      <c r="H48" s="31">
        <v>1</v>
      </c>
      <c r="I48" s="22"/>
      <c r="J48" s="22"/>
      <c r="K48" s="22"/>
      <c r="L48" s="23" t="str">
        <f>IF(F48="","REVIEW: DATE CONFLICT/EMPTY",IF(F48&lt;'Change Overview'!$B$5,"END DATE PASSED","END DATE NOT PASSED"))</f>
        <v>END DATE PASSED</v>
      </c>
      <c r="M48" s="23" t="str">
        <f t="shared" si="0"/>
        <v>CLOSED/EXPIRED</v>
      </c>
      <c r="N48" s="23" t="str">
        <f t="shared" si="1"/>
        <v>LOW: HISTORICAL</v>
      </c>
      <c r="O48" s="22" t="s">
        <v>53</v>
      </c>
    </row>
    <row r="49" spans="1:15" ht="25">
      <c r="A49" s="31" t="s">
        <v>167</v>
      </c>
      <c r="B49" s="31" t="s">
        <v>168</v>
      </c>
      <c r="C49" s="31" t="s">
        <v>56</v>
      </c>
      <c r="D49" s="31" t="s">
        <v>57</v>
      </c>
      <c r="E49" s="21">
        <v>45805</v>
      </c>
      <c r="F49" s="21">
        <v>46058</v>
      </c>
      <c r="G49" s="31">
        <v>8</v>
      </c>
      <c r="H49" s="31">
        <v>8</v>
      </c>
      <c r="I49" s="22" t="s">
        <v>169</v>
      </c>
      <c r="J49" s="22"/>
      <c r="K49" s="22"/>
      <c r="L49" s="23" t="str">
        <f>IF(F49="","REVIEW: DATE CONFLICT/EMPTY",IF(F49&lt;'Change Overview'!$B$5,"END DATE PASSED","END DATE NOT PASSED"))</f>
        <v>END DATE PASSED</v>
      </c>
      <c r="M49" s="23" t="str">
        <f t="shared" si="0"/>
        <v>CLOSED/EXPIRED</v>
      </c>
      <c r="N49" s="23" t="str">
        <f t="shared" si="1"/>
        <v>LOW: HISTORICAL</v>
      </c>
      <c r="O49" s="22" t="s">
        <v>53</v>
      </c>
    </row>
    <row r="50" spans="1:15" ht="25">
      <c r="A50" s="31" t="s">
        <v>170</v>
      </c>
      <c r="B50" s="31" t="s">
        <v>171</v>
      </c>
      <c r="C50" s="31" t="s">
        <v>56</v>
      </c>
      <c r="D50" s="31" t="s">
        <v>57</v>
      </c>
      <c r="E50" s="21">
        <v>45807</v>
      </c>
      <c r="F50" s="21">
        <v>45881</v>
      </c>
      <c r="G50" s="31">
        <v>6</v>
      </c>
      <c r="H50" s="31">
        <v>6</v>
      </c>
      <c r="I50" s="22"/>
      <c r="J50" s="22"/>
      <c r="K50" s="22"/>
      <c r="L50" s="23" t="str">
        <f>IF(F50="","REVIEW: DATE CONFLICT/EMPTY",IF(F50&lt;'Change Overview'!$B$5,"END DATE PASSED","END DATE NOT PASSED"))</f>
        <v>END DATE PASSED</v>
      </c>
      <c r="M50" s="23" t="str">
        <f t="shared" si="0"/>
        <v>CLOSED/EXPIRED</v>
      </c>
      <c r="N50" s="23" t="str">
        <f t="shared" si="1"/>
        <v>LOW: HISTORICAL</v>
      </c>
      <c r="O50" s="22" t="s">
        <v>53</v>
      </c>
    </row>
    <row r="51" spans="1:15" ht="25">
      <c r="A51" s="31" t="s">
        <v>172</v>
      </c>
      <c r="B51" s="31" t="s">
        <v>173</v>
      </c>
      <c r="C51" s="31" t="s">
        <v>118</v>
      </c>
      <c r="D51" s="31" t="s">
        <v>57</v>
      </c>
      <c r="E51" s="21">
        <v>45805</v>
      </c>
      <c r="F51" s="21">
        <v>45852</v>
      </c>
      <c r="G51" s="31">
        <v>4</v>
      </c>
      <c r="H51" s="31">
        <v>4</v>
      </c>
      <c r="I51" s="22" t="s">
        <v>174</v>
      </c>
      <c r="J51" s="22"/>
      <c r="K51" s="22"/>
      <c r="L51" s="23" t="str">
        <f>IF(F51="","REVIEW: DATE CONFLICT/EMPTY",IF(F51&lt;'Change Overview'!$B$5,"END DATE PASSED","END DATE NOT PASSED"))</f>
        <v>END DATE PASSED</v>
      </c>
      <c r="M51" s="23" t="str">
        <f t="shared" si="0"/>
        <v>CLOSED/EXPIRED</v>
      </c>
      <c r="N51" s="23" t="str">
        <f t="shared" si="1"/>
        <v>LOW: HISTORICAL</v>
      </c>
      <c r="O51" s="22" t="s">
        <v>53</v>
      </c>
    </row>
    <row r="52" spans="1:15" ht="25">
      <c r="A52" s="31" t="s">
        <v>175</v>
      </c>
      <c r="B52" s="31" t="s">
        <v>176</v>
      </c>
      <c r="C52" s="31" t="s">
        <v>51</v>
      </c>
      <c r="D52" s="31" t="s">
        <v>57</v>
      </c>
      <c r="E52" s="21">
        <v>45811</v>
      </c>
      <c r="F52" s="21">
        <v>45886</v>
      </c>
      <c r="G52" s="31">
        <v>3</v>
      </c>
      <c r="H52" s="31">
        <v>3</v>
      </c>
      <c r="I52" s="22"/>
      <c r="J52" s="22"/>
      <c r="K52" s="22"/>
      <c r="L52" s="23" t="str">
        <f>IF(F52="","REVIEW: DATE CONFLICT/EMPTY",IF(F52&lt;'Change Overview'!$B$5,"END DATE PASSED","END DATE NOT PASSED"))</f>
        <v>END DATE PASSED</v>
      </c>
      <c r="M52" s="23" t="str">
        <f t="shared" si="0"/>
        <v>CLOSED/EXPIRED</v>
      </c>
      <c r="N52" s="23" t="str">
        <f t="shared" si="1"/>
        <v>LOW: HISTORICAL</v>
      </c>
      <c r="O52" s="22" t="s">
        <v>53</v>
      </c>
    </row>
    <row r="53" spans="1:15" ht="25">
      <c r="A53" s="31" t="s">
        <v>177</v>
      </c>
      <c r="B53" s="31" t="s">
        <v>178</v>
      </c>
      <c r="C53" s="31" t="s">
        <v>118</v>
      </c>
      <c r="D53" s="31" t="s">
        <v>57</v>
      </c>
      <c r="E53" s="21">
        <v>45811</v>
      </c>
      <c r="F53" s="21">
        <v>45886</v>
      </c>
      <c r="G53" s="31">
        <v>10</v>
      </c>
      <c r="H53" s="31">
        <v>10</v>
      </c>
      <c r="I53" s="22" t="s">
        <v>179</v>
      </c>
      <c r="J53" s="22" t="s">
        <v>180</v>
      </c>
      <c r="K53" s="22"/>
      <c r="L53" s="23" t="str">
        <f>IF(F53="","REVIEW: DATE CONFLICT/EMPTY",IF(F53&lt;'Change Overview'!$B$5,"END DATE PASSED","END DATE NOT PASSED"))</f>
        <v>END DATE PASSED</v>
      </c>
      <c r="M53" s="23" t="str">
        <f t="shared" si="0"/>
        <v>CLOSED/EXPIRED</v>
      </c>
      <c r="N53" s="23" t="str">
        <f t="shared" si="1"/>
        <v>LOW: HISTORICAL</v>
      </c>
      <c r="O53" s="22" t="s">
        <v>53</v>
      </c>
    </row>
    <row r="54" spans="1:15" ht="25">
      <c r="A54" s="31" t="s">
        <v>181</v>
      </c>
      <c r="B54" s="31" t="s">
        <v>182</v>
      </c>
      <c r="C54" s="31" t="s">
        <v>56</v>
      </c>
      <c r="D54" s="31" t="s">
        <v>57</v>
      </c>
      <c r="E54" s="21">
        <v>45819</v>
      </c>
      <c r="F54" s="21">
        <v>45889</v>
      </c>
      <c r="G54" s="31">
        <v>2</v>
      </c>
      <c r="H54" s="31">
        <v>2</v>
      </c>
      <c r="I54" s="22" t="s">
        <v>183</v>
      </c>
      <c r="J54" s="22"/>
      <c r="K54" s="22"/>
      <c r="L54" s="23" t="str">
        <f>IF(F54="","REVIEW: DATE CONFLICT/EMPTY",IF(F54&lt;'Change Overview'!$B$5,"END DATE PASSED","END DATE NOT PASSED"))</f>
        <v>END DATE PASSED</v>
      </c>
      <c r="M54" s="23" t="str">
        <f t="shared" si="0"/>
        <v>CLOSED/EXPIRED</v>
      </c>
      <c r="N54" s="23" t="str">
        <f t="shared" si="1"/>
        <v>LOW: HISTORICAL</v>
      </c>
      <c r="O54" s="22" t="s">
        <v>53</v>
      </c>
    </row>
    <row r="55" spans="1:15" ht="25">
      <c r="A55" s="31" t="s">
        <v>184</v>
      </c>
      <c r="B55" s="31" t="s">
        <v>185</v>
      </c>
      <c r="C55" s="31" t="s">
        <v>118</v>
      </c>
      <c r="D55" s="31" t="s">
        <v>57</v>
      </c>
      <c r="E55" s="21">
        <v>45826</v>
      </c>
      <c r="F55" s="21">
        <v>45889</v>
      </c>
      <c r="G55" s="31">
        <v>2</v>
      </c>
      <c r="H55" s="31">
        <v>2</v>
      </c>
      <c r="I55" s="22"/>
      <c r="J55" s="22"/>
      <c r="K55" s="22"/>
      <c r="L55" s="23" t="str">
        <f>IF(F55="","REVIEW: DATE CONFLICT/EMPTY",IF(F55&lt;'Change Overview'!$B$5,"END DATE PASSED","END DATE NOT PASSED"))</f>
        <v>END DATE PASSED</v>
      </c>
      <c r="M55" s="23" t="str">
        <f t="shared" si="0"/>
        <v>CLOSED/EXPIRED</v>
      </c>
      <c r="N55" s="23" t="str">
        <f t="shared" si="1"/>
        <v>LOW: HISTORICAL</v>
      </c>
      <c r="O55" s="22" t="s">
        <v>53</v>
      </c>
    </row>
    <row r="56" spans="1:15" ht="25">
      <c r="A56" s="31" t="s">
        <v>186</v>
      </c>
      <c r="B56" s="31" t="s">
        <v>187</v>
      </c>
      <c r="C56" s="31" t="s">
        <v>56</v>
      </c>
      <c r="D56" s="31" t="s">
        <v>57</v>
      </c>
      <c r="E56" s="21">
        <v>45819</v>
      </c>
      <c r="F56" s="21">
        <v>45889</v>
      </c>
      <c r="G56" s="31">
        <v>3</v>
      </c>
      <c r="H56" s="31">
        <v>3</v>
      </c>
      <c r="I56" s="22" t="s">
        <v>188</v>
      </c>
      <c r="J56" s="22" t="s">
        <v>85</v>
      </c>
      <c r="K56" s="22"/>
      <c r="L56" s="23" t="str">
        <f>IF(F56="","REVIEW: DATE CONFLICT/EMPTY",IF(F56&lt;'Change Overview'!$B$5,"END DATE PASSED","END DATE NOT PASSED"))</f>
        <v>END DATE PASSED</v>
      </c>
      <c r="M56" s="23" t="str">
        <f t="shared" si="0"/>
        <v>CLOSED/EXPIRED</v>
      </c>
      <c r="N56" s="23" t="str">
        <f t="shared" si="1"/>
        <v>LOW: HISTORICAL</v>
      </c>
      <c r="O56" s="22" t="s">
        <v>53</v>
      </c>
    </row>
    <row r="57" spans="1:15" ht="25">
      <c r="A57" s="31" t="s">
        <v>189</v>
      </c>
      <c r="B57" s="31" t="s">
        <v>190</v>
      </c>
      <c r="C57" s="31" t="s">
        <v>118</v>
      </c>
      <c r="D57" s="31" t="s">
        <v>57</v>
      </c>
      <c r="E57" s="21">
        <v>45826</v>
      </c>
      <c r="F57" s="21">
        <v>45890</v>
      </c>
      <c r="G57" s="31">
        <v>1</v>
      </c>
      <c r="H57" s="31">
        <v>1</v>
      </c>
      <c r="I57" s="22"/>
      <c r="J57" s="22"/>
      <c r="K57" s="22"/>
      <c r="L57" s="23" t="str">
        <f>IF(F57="","REVIEW: DATE CONFLICT/EMPTY",IF(F57&lt;'Change Overview'!$B$5,"END DATE PASSED","END DATE NOT PASSED"))</f>
        <v>END DATE PASSED</v>
      </c>
      <c r="M57" s="23" t="str">
        <f t="shared" si="0"/>
        <v>CLOSED/EXPIRED</v>
      </c>
      <c r="N57" s="23" t="str">
        <f t="shared" si="1"/>
        <v>LOW: HISTORICAL</v>
      </c>
      <c r="O57" s="22" t="s">
        <v>53</v>
      </c>
    </row>
    <row r="58" spans="1:15" ht="25">
      <c r="A58" s="31" t="s">
        <v>191</v>
      </c>
      <c r="B58" s="31" t="s">
        <v>192</v>
      </c>
      <c r="C58" s="31" t="s">
        <v>56</v>
      </c>
      <c r="D58" s="31" t="s">
        <v>57</v>
      </c>
      <c r="E58" s="21">
        <v>45826</v>
      </c>
      <c r="F58" s="21">
        <v>45895</v>
      </c>
      <c r="G58" s="31">
        <v>9</v>
      </c>
      <c r="H58" s="31">
        <v>9</v>
      </c>
      <c r="I58" s="22" t="s">
        <v>193</v>
      </c>
      <c r="J58" s="22"/>
      <c r="K58" s="22"/>
      <c r="L58" s="23" t="str">
        <f>IF(F58="","REVIEW: DATE CONFLICT/EMPTY",IF(F58&lt;'Change Overview'!$B$5,"END DATE PASSED","END DATE NOT PASSED"))</f>
        <v>END DATE PASSED</v>
      </c>
      <c r="M58" s="23" t="str">
        <f t="shared" si="0"/>
        <v>CLOSED/EXPIRED</v>
      </c>
      <c r="N58" s="23" t="str">
        <f t="shared" si="1"/>
        <v>LOW: HISTORICAL</v>
      </c>
      <c r="O58" s="22" t="s">
        <v>53</v>
      </c>
    </row>
    <row r="59" spans="1:15" ht="25">
      <c r="A59" s="31" t="s">
        <v>194</v>
      </c>
      <c r="B59" s="31" t="s">
        <v>195</v>
      </c>
      <c r="C59" s="31" t="s">
        <v>56</v>
      </c>
      <c r="D59" s="31" t="s">
        <v>57</v>
      </c>
      <c r="E59" s="21">
        <v>45819</v>
      </c>
      <c r="F59" s="21">
        <v>45866</v>
      </c>
      <c r="G59" s="31">
        <v>3</v>
      </c>
      <c r="H59" s="31">
        <v>3</v>
      </c>
      <c r="I59" s="22" t="s">
        <v>196</v>
      </c>
      <c r="J59" s="22"/>
      <c r="K59" s="22"/>
      <c r="L59" s="23" t="str">
        <f>IF(F59="","REVIEW: DATE CONFLICT/EMPTY",IF(F59&lt;'Change Overview'!$B$5,"END DATE PASSED","END DATE NOT PASSED"))</f>
        <v>END DATE PASSED</v>
      </c>
      <c r="M59" s="23" t="str">
        <f t="shared" si="0"/>
        <v>CLOSED/EXPIRED</v>
      </c>
      <c r="N59" s="23" t="str">
        <f t="shared" si="1"/>
        <v>LOW: HISTORICAL</v>
      </c>
      <c r="O59" s="22" t="s">
        <v>53</v>
      </c>
    </row>
    <row r="60" spans="1:15" ht="25">
      <c r="A60" s="31" t="s">
        <v>197</v>
      </c>
      <c r="B60" s="31" t="s">
        <v>198</v>
      </c>
      <c r="C60" s="31" t="s">
        <v>56</v>
      </c>
      <c r="D60" s="31" t="s">
        <v>57</v>
      </c>
      <c r="E60" s="21">
        <v>45826</v>
      </c>
      <c r="F60" s="21">
        <v>45896</v>
      </c>
      <c r="G60" s="31">
        <v>2</v>
      </c>
      <c r="H60" s="31">
        <v>2</v>
      </c>
      <c r="I60" s="22"/>
      <c r="J60" s="22"/>
      <c r="K60" s="22"/>
      <c r="L60" s="23" t="str">
        <f>IF(F60="","REVIEW: DATE CONFLICT/EMPTY",IF(F60&lt;'Change Overview'!$B$5,"END DATE PASSED","END DATE NOT PASSED"))</f>
        <v>END DATE PASSED</v>
      </c>
      <c r="M60" s="23" t="str">
        <f t="shared" si="0"/>
        <v>CLOSED/EXPIRED</v>
      </c>
      <c r="N60" s="23" t="str">
        <f t="shared" si="1"/>
        <v>LOW: HISTORICAL</v>
      </c>
      <c r="O60" s="22" t="s">
        <v>53</v>
      </c>
    </row>
    <row r="61" spans="1:15" ht="25">
      <c r="A61" s="31" t="s">
        <v>199</v>
      </c>
      <c r="B61" s="31" t="s">
        <v>200</v>
      </c>
      <c r="C61" s="31" t="s">
        <v>56</v>
      </c>
      <c r="D61" s="31" t="s">
        <v>57</v>
      </c>
      <c r="E61" s="21">
        <v>45827</v>
      </c>
      <c r="F61" s="21">
        <v>45896</v>
      </c>
      <c r="G61" s="31">
        <v>1</v>
      </c>
      <c r="H61" s="31">
        <v>1</v>
      </c>
      <c r="I61" s="22"/>
      <c r="J61" s="22"/>
      <c r="K61" s="22"/>
      <c r="L61" s="23" t="str">
        <f>IF(F61="","REVIEW: DATE CONFLICT/EMPTY",IF(F61&lt;'Change Overview'!$B$5,"END DATE PASSED","END DATE NOT PASSED"))</f>
        <v>END DATE PASSED</v>
      </c>
      <c r="M61" s="23" t="str">
        <f t="shared" si="0"/>
        <v>CLOSED/EXPIRED</v>
      </c>
      <c r="N61" s="23" t="str">
        <f t="shared" si="1"/>
        <v>LOW: HISTORICAL</v>
      </c>
      <c r="O61" s="22" t="s">
        <v>53</v>
      </c>
    </row>
    <row r="62" spans="1:15" ht="25">
      <c r="A62" s="31" t="s">
        <v>201</v>
      </c>
      <c r="B62" s="31" t="s">
        <v>202</v>
      </c>
      <c r="C62" s="31" t="s">
        <v>56</v>
      </c>
      <c r="D62" s="31" t="s">
        <v>57</v>
      </c>
      <c r="E62" s="21">
        <v>45834</v>
      </c>
      <c r="F62" s="21">
        <v>45871</v>
      </c>
      <c r="G62" s="31">
        <v>5</v>
      </c>
      <c r="H62" s="31">
        <v>5</v>
      </c>
      <c r="I62" s="22" t="s">
        <v>203</v>
      </c>
      <c r="J62" s="22"/>
      <c r="K62" s="22"/>
      <c r="L62" s="23" t="str">
        <f>IF(F62="","REVIEW: DATE CONFLICT/EMPTY",IF(F62&lt;'Change Overview'!$B$5,"END DATE PASSED","END DATE NOT PASSED"))</f>
        <v>END DATE PASSED</v>
      </c>
      <c r="M62" s="23" t="str">
        <f t="shared" si="0"/>
        <v>CLOSED/EXPIRED</v>
      </c>
      <c r="N62" s="23" t="str">
        <f t="shared" si="1"/>
        <v>LOW: HISTORICAL</v>
      </c>
      <c r="O62" s="22" t="s">
        <v>53</v>
      </c>
    </row>
    <row r="63" spans="1:15" ht="25">
      <c r="A63" s="31" t="s">
        <v>204</v>
      </c>
      <c r="B63" s="31" t="s">
        <v>205</v>
      </c>
      <c r="C63" s="31" t="s">
        <v>118</v>
      </c>
      <c r="D63" s="31" t="s">
        <v>57</v>
      </c>
      <c r="E63" s="21">
        <v>45826</v>
      </c>
      <c r="F63" s="21">
        <v>45901</v>
      </c>
      <c r="G63" s="31">
        <v>2</v>
      </c>
      <c r="H63" s="31">
        <v>2</v>
      </c>
      <c r="I63" s="22"/>
      <c r="J63" s="22"/>
      <c r="K63" s="22"/>
      <c r="L63" s="23" t="str">
        <f>IF(F63="","REVIEW: DATE CONFLICT/EMPTY",IF(F63&lt;'Change Overview'!$B$5,"END DATE PASSED","END DATE NOT PASSED"))</f>
        <v>END DATE PASSED</v>
      </c>
      <c r="M63" s="23" t="str">
        <f t="shared" si="0"/>
        <v>CLOSED/EXPIRED</v>
      </c>
      <c r="N63" s="23" t="str">
        <f t="shared" si="1"/>
        <v>LOW: HISTORICAL</v>
      </c>
      <c r="O63" s="22" t="s">
        <v>53</v>
      </c>
    </row>
    <row r="64" spans="1:15" ht="25">
      <c r="A64" s="31" t="s">
        <v>206</v>
      </c>
      <c r="B64" s="31" t="s">
        <v>207</v>
      </c>
      <c r="C64" s="31" t="s">
        <v>56</v>
      </c>
      <c r="D64" s="31" t="s">
        <v>57</v>
      </c>
      <c r="E64" s="21">
        <v>45834</v>
      </c>
      <c r="F64" s="21">
        <v>45872</v>
      </c>
      <c r="G64" s="31">
        <v>8</v>
      </c>
      <c r="H64" s="31">
        <v>8</v>
      </c>
      <c r="I64" s="22"/>
      <c r="J64" s="22"/>
      <c r="K64" s="22"/>
      <c r="L64" s="23" t="str">
        <f>IF(F64="","REVIEW: DATE CONFLICT/EMPTY",IF(F64&lt;'Change Overview'!$B$5,"END DATE PASSED","END DATE NOT PASSED"))</f>
        <v>END DATE PASSED</v>
      </c>
      <c r="M64" s="23" t="str">
        <f t="shared" si="0"/>
        <v>CLOSED/EXPIRED</v>
      </c>
      <c r="N64" s="23" t="str">
        <f t="shared" si="1"/>
        <v>LOW: HISTORICAL</v>
      </c>
      <c r="O64" s="22" t="s">
        <v>53</v>
      </c>
    </row>
    <row r="65" spans="1:15" ht="25">
      <c r="A65" s="31" t="s">
        <v>208</v>
      </c>
      <c r="B65" s="31" t="s">
        <v>209</v>
      </c>
      <c r="C65" s="31" t="s">
        <v>56</v>
      </c>
      <c r="D65" s="31" t="s">
        <v>57</v>
      </c>
      <c r="E65" s="21">
        <v>45839</v>
      </c>
      <c r="F65" s="21">
        <v>45902</v>
      </c>
      <c r="G65" s="31">
        <v>4</v>
      </c>
      <c r="H65" s="31">
        <v>4</v>
      </c>
      <c r="I65" s="22" t="s">
        <v>79</v>
      </c>
      <c r="J65" s="22"/>
      <c r="K65" s="22"/>
      <c r="L65" s="23" t="str">
        <f>IF(F65="","REVIEW: DATE CONFLICT/EMPTY",IF(F65&lt;'Change Overview'!$B$5,"END DATE PASSED","END DATE NOT PASSED"))</f>
        <v>END DATE PASSED</v>
      </c>
      <c r="M65" s="23" t="str">
        <f t="shared" si="0"/>
        <v>CLOSED/EXPIRED</v>
      </c>
      <c r="N65" s="23" t="str">
        <f t="shared" si="1"/>
        <v>LOW: HISTORICAL</v>
      </c>
      <c r="O65" s="22" t="s">
        <v>53</v>
      </c>
    </row>
    <row r="66" spans="1:15" ht="25">
      <c r="A66" s="31" t="s">
        <v>210</v>
      </c>
      <c r="B66" s="31" t="s">
        <v>211</v>
      </c>
      <c r="C66" s="31" t="s">
        <v>56</v>
      </c>
      <c r="D66" s="31" t="s">
        <v>57</v>
      </c>
      <c r="E66" s="21">
        <v>45853</v>
      </c>
      <c r="F66" s="21">
        <v>45902</v>
      </c>
      <c r="G66" s="31">
        <v>2</v>
      </c>
      <c r="H66" s="31">
        <v>2</v>
      </c>
      <c r="I66" s="22"/>
      <c r="J66" s="22"/>
      <c r="K66" s="22"/>
      <c r="L66" s="23" t="str">
        <f>IF(F66="","REVIEW: DATE CONFLICT/EMPTY",IF(F66&lt;'Change Overview'!$B$5,"END DATE PASSED","END DATE NOT PASSED"))</f>
        <v>END DATE PASSED</v>
      </c>
      <c r="M66" s="23" t="str">
        <f t="shared" ref="M66:M129" si="2">IF(K66&lt;&gt;"","REVIEW SOURCE CONFLICT",IF(OR(ISNUMBER(SEARCH("CCB",D66)),ISNUMBER(SEARCH("Pending",D66))),"CCB/PENDING",IF(OR(ISNUMBER(SEARCH("Expired",D66)),ISNUMBER(SEARCH("Closed",D66))),"CLOSED/EXPIRED",IF(E66="","NO RELEASE DATE","REVIEW APPROVAL"))))</f>
        <v>CLOSED/EXPIRED</v>
      </c>
      <c r="N66" s="23" t="str">
        <f t="shared" ref="N66:N129" si="3">IF(K66&lt;&gt;"","HIGH: SOURCE CONFLICT",IF(AND(L66="END DATE NOT PASSED",M66="REVIEW APPROVAL"),"HIGH: VERIFY",IF(L66="END DATE NOT PASSED","MEDIUM: CHECK STATUS","LOW: HISTORICAL")))</f>
        <v>LOW: HISTORICAL</v>
      </c>
      <c r="O66" s="22" t="s">
        <v>53</v>
      </c>
    </row>
    <row r="67" spans="1:15" ht="25">
      <c r="A67" s="31" t="s">
        <v>212</v>
      </c>
      <c r="B67" s="31" t="s">
        <v>213</v>
      </c>
      <c r="C67" s="31" t="s">
        <v>56</v>
      </c>
      <c r="D67" s="31" t="s">
        <v>57</v>
      </c>
      <c r="E67" s="21">
        <v>45834</v>
      </c>
      <c r="F67" s="21">
        <v>45902</v>
      </c>
      <c r="G67" s="31">
        <v>4</v>
      </c>
      <c r="H67" s="31">
        <v>4</v>
      </c>
      <c r="I67" s="22" t="s">
        <v>214</v>
      </c>
      <c r="J67" s="22"/>
      <c r="K67" s="22"/>
      <c r="L67" s="23" t="str">
        <f>IF(F67="","REVIEW: DATE CONFLICT/EMPTY",IF(F67&lt;'Change Overview'!$B$5,"END DATE PASSED","END DATE NOT PASSED"))</f>
        <v>END DATE PASSED</v>
      </c>
      <c r="M67" s="23" t="str">
        <f t="shared" si="2"/>
        <v>CLOSED/EXPIRED</v>
      </c>
      <c r="N67" s="23" t="str">
        <f t="shared" si="3"/>
        <v>LOW: HISTORICAL</v>
      </c>
      <c r="O67" s="22" t="s">
        <v>53</v>
      </c>
    </row>
    <row r="68" spans="1:15" ht="25">
      <c r="A68" s="31" t="s">
        <v>215</v>
      </c>
      <c r="B68" s="31" t="s">
        <v>216</v>
      </c>
      <c r="C68" s="31" t="s">
        <v>56</v>
      </c>
      <c r="D68" s="31" t="s">
        <v>57</v>
      </c>
      <c r="E68" s="21">
        <v>45834</v>
      </c>
      <c r="F68" s="21">
        <v>45902</v>
      </c>
      <c r="G68" s="31">
        <v>4</v>
      </c>
      <c r="H68" s="31">
        <v>4</v>
      </c>
      <c r="I68" s="22" t="s">
        <v>133</v>
      </c>
      <c r="J68" s="22"/>
      <c r="K68" s="22"/>
      <c r="L68" s="23" t="str">
        <f>IF(F68="","REVIEW: DATE CONFLICT/EMPTY",IF(F68&lt;'Change Overview'!$B$5,"END DATE PASSED","END DATE NOT PASSED"))</f>
        <v>END DATE PASSED</v>
      </c>
      <c r="M68" s="23" t="str">
        <f t="shared" si="2"/>
        <v>CLOSED/EXPIRED</v>
      </c>
      <c r="N68" s="23" t="str">
        <f t="shared" si="3"/>
        <v>LOW: HISTORICAL</v>
      </c>
      <c r="O68" s="22" t="s">
        <v>53</v>
      </c>
    </row>
    <row r="69" spans="1:15" ht="25">
      <c r="A69" s="31" t="s">
        <v>217</v>
      </c>
      <c r="B69" s="31" t="s">
        <v>218</v>
      </c>
      <c r="C69" s="31" t="s">
        <v>56</v>
      </c>
      <c r="D69" s="31" t="s">
        <v>57</v>
      </c>
      <c r="E69" s="21">
        <v>45839</v>
      </c>
      <c r="F69" s="21">
        <v>45902</v>
      </c>
      <c r="G69" s="31">
        <v>4</v>
      </c>
      <c r="H69" s="31">
        <v>4</v>
      </c>
      <c r="I69" s="22" t="s">
        <v>79</v>
      </c>
      <c r="J69" s="22"/>
      <c r="K69" s="22"/>
      <c r="L69" s="23" t="str">
        <f>IF(F69="","REVIEW: DATE CONFLICT/EMPTY",IF(F69&lt;'Change Overview'!$B$5,"END DATE PASSED","END DATE NOT PASSED"))</f>
        <v>END DATE PASSED</v>
      </c>
      <c r="M69" s="23" t="str">
        <f t="shared" si="2"/>
        <v>CLOSED/EXPIRED</v>
      </c>
      <c r="N69" s="23" t="str">
        <f t="shared" si="3"/>
        <v>LOW: HISTORICAL</v>
      </c>
      <c r="O69" s="22" t="s">
        <v>53</v>
      </c>
    </row>
    <row r="70" spans="1:15" ht="25">
      <c r="A70" s="31" t="s">
        <v>219</v>
      </c>
      <c r="B70" s="31" t="s">
        <v>220</v>
      </c>
      <c r="C70" s="31" t="s">
        <v>56</v>
      </c>
      <c r="D70" s="31" t="s">
        <v>57</v>
      </c>
      <c r="E70" s="21">
        <v>45834</v>
      </c>
      <c r="F70" s="21">
        <v>45873</v>
      </c>
      <c r="G70" s="31">
        <v>8</v>
      </c>
      <c r="H70" s="31">
        <v>8</v>
      </c>
      <c r="I70" s="22" t="s">
        <v>221</v>
      </c>
      <c r="J70" s="22"/>
      <c r="K70" s="22"/>
      <c r="L70" s="23" t="str">
        <f>IF(F70="","REVIEW: DATE CONFLICT/EMPTY",IF(F70&lt;'Change Overview'!$B$5,"END DATE PASSED","END DATE NOT PASSED"))</f>
        <v>END DATE PASSED</v>
      </c>
      <c r="M70" s="23" t="str">
        <f t="shared" si="2"/>
        <v>CLOSED/EXPIRED</v>
      </c>
      <c r="N70" s="23" t="str">
        <f t="shared" si="3"/>
        <v>LOW: HISTORICAL</v>
      </c>
      <c r="O70" s="22" t="s">
        <v>53</v>
      </c>
    </row>
    <row r="71" spans="1:15" ht="25">
      <c r="A71" s="31" t="s">
        <v>222</v>
      </c>
      <c r="B71" s="31" t="s">
        <v>223</v>
      </c>
      <c r="C71" s="31" t="s">
        <v>56</v>
      </c>
      <c r="D71" s="31" t="s">
        <v>57</v>
      </c>
      <c r="E71" s="21">
        <v>45834</v>
      </c>
      <c r="F71" s="21">
        <v>45873</v>
      </c>
      <c r="G71" s="31">
        <v>4</v>
      </c>
      <c r="H71" s="31">
        <v>4</v>
      </c>
      <c r="I71" s="22"/>
      <c r="J71" s="22"/>
      <c r="K71" s="22"/>
      <c r="L71" s="23" t="str">
        <f>IF(F71="","REVIEW: DATE CONFLICT/EMPTY",IF(F71&lt;'Change Overview'!$B$5,"END DATE PASSED","END DATE NOT PASSED"))</f>
        <v>END DATE PASSED</v>
      </c>
      <c r="M71" s="23" t="str">
        <f t="shared" si="2"/>
        <v>CLOSED/EXPIRED</v>
      </c>
      <c r="N71" s="23" t="str">
        <f t="shared" si="3"/>
        <v>LOW: HISTORICAL</v>
      </c>
      <c r="O71" s="22" t="s">
        <v>53</v>
      </c>
    </row>
    <row r="72" spans="1:15" ht="25">
      <c r="A72" s="31" t="s">
        <v>224</v>
      </c>
      <c r="B72" s="31" t="s">
        <v>225</v>
      </c>
      <c r="C72" s="31" t="s">
        <v>51</v>
      </c>
      <c r="D72" s="31" t="s">
        <v>57</v>
      </c>
      <c r="E72" s="21">
        <v>45826</v>
      </c>
      <c r="F72" s="21">
        <v>45903</v>
      </c>
      <c r="G72" s="31">
        <v>1</v>
      </c>
      <c r="H72" s="31">
        <v>1</v>
      </c>
      <c r="I72" s="22"/>
      <c r="J72" s="22"/>
      <c r="K72" s="22"/>
      <c r="L72" s="23" t="str">
        <f>IF(F72="","REVIEW: DATE CONFLICT/EMPTY",IF(F72&lt;'Change Overview'!$B$5,"END DATE PASSED","END DATE NOT PASSED"))</f>
        <v>END DATE PASSED</v>
      </c>
      <c r="M72" s="23" t="str">
        <f t="shared" si="2"/>
        <v>CLOSED/EXPIRED</v>
      </c>
      <c r="N72" s="23" t="str">
        <f t="shared" si="3"/>
        <v>LOW: HISTORICAL</v>
      </c>
      <c r="O72" s="22" t="s">
        <v>53</v>
      </c>
    </row>
    <row r="73" spans="1:15" ht="25">
      <c r="A73" s="31" t="s">
        <v>226</v>
      </c>
      <c r="B73" s="31" t="s">
        <v>227</v>
      </c>
      <c r="C73" s="31" t="s">
        <v>56</v>
      </c>
      <c r="D73" s="31" t="s">
        <v>57</v>
      </c>
      <c r="E73" s="21">
        <v>45834</v>
      </c>
      <c r="F73" s="21">
        <v>45874</v>
      </c>
      <c r="G73" s="31">
        <v>1</v>
      </c>
      <c r="H73" s="31">
        <v>1</v>
      </c>
      <c r="I73" s="22" t="s">
        <v>228</v>
      </c>
      <c r="J73" s="22"/>
      <c r="K73" s="22"/>
      <c r="L73" s="23" t="str">
        <f>IF(F73="","REVIEW: DATE CONFLICT/EMPTY",IF(F73&lt;'Change Overview'!$B$5,"END DATE PASSED","END DATE NOT PASSED"))</f>
        <v>END DATE PASSED</v>
      </c>
      <c r="M73" s="23" t="str">
        <f t="shared" si="2"/>
        <v>CLOSED/EXPIRED</v>
      </c>
      <c r="N73" s="23" t="str">
        <f t="shared" si="3"/>
        <v>LOW: HISTORICAL</v>
      </c>
      <c r="O73" s="22" t="s">
        <v>53</v>
      </c>
    </row>
    <row r="74" spans="1:15" ht="25">
      <c r="A74" s="31" t="s">
        <v>229</v>
      </c>
      <c r="B74" s="31" t="s">
        <v>230</v>
      </c>
      <c r="C74" s="31" t="s">
        <v>51</v>
      </c>
      <c r="D74" s="31" t="s">
        <v>57</v>
      </c>
      <c r="E74" s="21">
        <v>45826</v>
      </c>
      <c r="F74" s="21">
        <v>45904</v>
      </c>
      <c r="G74" s="31">
        <v>1</v>
      </c>
      <c r="H74" s="31">
        <v>1</v>
      </c>
      <c r="I74" s="22"/>
      <c r="J74" s="22"/>
      <c r="K74" s="22"/>
      <c r="L74" s="23" t="str">
        <f>IF(F74="","REVIEW: DATE CONFLICT/EMPTY",IF(F74&lt;'Change Overview'!$B$5,"END DATE PASSED","END DATE NOT PASSED"))</f>
        <v>END DATE PASSED</v>
      </c>
      <c r="M74" s="23" t="str">
        <f t="shared" si="2"/>
        <v>CLOSED/EXPIRED</v>
      </c>
      <c r="N74" s="23" t="str">
        <f t="shared" si="3"/>
        <v>LOW: HISTORICAL</v>
      </c>
      <c r="O74" s="22" t="s">
        <v>53</v>
      </c>
    </row>
    <row r="75" spans="1:15" ht="25">
      <c r="A75" s="31" t="s">
        <v>231</v>
      </c>
      <c r="B75" s="31" t="s">
        <v>232</v>
      </c>
      <c r="C75" s="31" t="s">
        <v>56</v>
      </c>
      <c r="D75" s="31" t="s">
        <v>57</v>
      </c>
      <c r="E75" s="21">
        <v>45834</v>
      </c>
      <c r="F75" s="21">
        <v>45910</v>
      </c>
      <c r="G75" s="31">
        <v>4</v>
      </c>
      <c r="H75" s="31">
        <v>4</v>
      </c>
      <c r="I75" s="22"/>
      <c r="J75" s="22"/>
      <c r="K75" s="22"/>
      <c r="L75" s="23" t="str">
        <f>IF(F75="","REVIEW: DATE CONFLICT/EMPTY",IF(F75&lt;'Change Overview'!$B$5,"END DATE PASSED","END DATE NOT PASSED"))</f>
        <v>END DATE PASSED</v>
      </c>
      <c r="M75" s="23" t="str">
        <f t="shared" si="2"/>
        <v>CLOSED/EXPIRED</v>
      </c>
      <c r="N75" s="23" t="str">
        <f t="shared" si="3"/>
        <v>LOW: HISTORICAL</v>
      </c>
      <c r="O75" s="22" t="s">
        <v>53</v>
      </c>
    </row>
    <row r="76" spans="1:15" ht="25">
      <c r="A76" s="31" t="s">
        <v>233</v>
      </c>
      <c r="B76" s="31" t="s">
        <v>234</v>
      </c>
      <c r="C76" s="31" t="s">
        <v>56</v>
      </c>
      <c r="D76" s="31" t="s">
        <v>57</v>
      </c>
      <c r="E76" s="21">
        <v>45834</v>
      </c>
      <c r="F76" s="21">
        <v>45912</v>
      </c>
      <c r="G76" s="31">
        <v>2</v>
      </c>
      <c r="H76" s="31">
        <v>2</v>
      </c>
      <c r="I76" s="22"/>
      <c r="J76" s="22"/>
      <c r="K76" s="22"/>
      <c r="L76" s="23" t="str">
        <f>IF(F76="","REVIEW: DATE CONFLICT/EMPTY",IF(F76&lt;'Change Overview'!$B$5,"END DATE PASSED","END DATE NOT PASSED"))</f>
        <v>END DATE PASSED</v>
      </c>
      <c r="M76" s="23" t="str">
        <f t="shared" si="2"/>
        <v>CLOSED/EXPIRED</v>
      </c>
      <c r="N76" s="23" t="str">
        <f t="shared" si="3"/>
        <v>LOW: HISTORICAL</v>
      </c>
      <c r="O76" s="22" t="s">
        <v>53</v>
      </c>
    </row>
    <row r="77" spans="1:15" ht="25">
      <c r="A77" s="31" t="s">
        <v>235</v>
      </c>
      <c r="B77" s="31" t="s">
        <v>236</v>
      </c>
      <c r="C77" s="31" t="s">
        <v>51</v>
      </c>
      <c r="D77" s="31" t="s">
        <v>57</v>
      </c>
      <c r="E77" s="21">
        <v>45839</v>
      </c>
      <c r="F77" s="21">
        <v>45915</v>
      </c>
      <c r="G77" s="31">
        <v>1</v>
      </c>
      <c r="H77" s="31">
        <v>1</v>
      </c>
      <c r="I77" s="22"/>
      <c r="J77" s="22"/>
      <c r="K77" s="22"/>
      <c r="L77" s="23" t="str">
        <f>IF(F77="","REVIEW: DATE CONFLICT/EMPTY",IF(F77&lt;'Change Overview'!$B$5,"END DATE PASSED","END DATE NOT PASSED"))</f>
        <v>END DATE PASSED</v>
      </c>
      <c r="M77" s="23" t="str">
        <f t="shared" si="2"/>
        <v>CLOSED/EXPIRED</v>
      </c>
      <c r="N77" s="23" t="str">
        <f t="shared" si="3"/>
        <v>LOW: HISTORICAL</v>
      </c>
      <c r="O77" s="22" t="s">
        <v>53</v>
      </c>
    </row>
    <row r="78" spans="1:15" ht="25">
      <c r="A78" s="31" t="s">
        <v>237</v>
      </c>
      <c r="B78" s="31" t="s">
        <v>238</v>
      </c>
      <c r="C78" s="31" t="s">
        <v>56</v>
      </c>
      <c r="D78" s="31" t="s">
        <v>57</v>
      </c>
      <c r="E78" s="21">
        <v>45853</v>
      </c>
      <c r="F78" s="21">
        <v>45916</v>
      </c>
      <c r="G78" s="31">
        <v>6</v>
      </c>
      <c r="H78" s="31">
        <v>6</v>
      </c>
      <c r="I78" s="22" t="s">
        <v>63</v>
      </c>
      <c r="J78" s="22"/>
      <c r="K78" s="22"/>
      <c r="L78" s="23" t="str">
        <f>IF(F78="","REVIEW: DATE CONFLICT/EMPTY",IF(F78&lt;'Change Overview'!$B$5,"END DATE PASSED","END DATE NOT PASSED"))</f>
        <v>END DATE PASSED</v>
      </c>
      <c r="M78" s="23" t="str">
        <f t="shared" si="2"/>
        <v>CLOSED/EXPIRED</v>
      </c>
      <c r="N78" s="23" t="str">
        <f t="shared" si="3"/>
        <v>LOW: HISTORICAL</v>
      </c>
      <c r="O78" s="22" t="s">
        <v>53</v>
      </c>
    </row>
    <row r="79" spans="1:15" ht="25">
      <c r="A79" s="31" t="s">
        <v>239</v>
      </c>
      <c r="B79" s="31" t="s">
        <v>240</v>
      </c>
      <c r="C79" s="31" t="s">
        <v>118</v>
      </c>
      <c r="D79" s="31" t="s">
        <v>57</v>
      </c>
      <c r="E79" s="21">
        <v>45839</v>
      </c>
      <c r="F79" s="21">
        <v>45917</v>
      </c>
      <c r="G79" s="31">
        <v>1</v>
      </c>
      <c r="H79" s="31">
        <v>1</v>
      </c>
      <c r="I79" s="22"/>
      <c r="J79" s="22"/>
      <c r="K79" s="22"/>
      <c r="L79" s="23" t="str">
        <f>IF(F79="","REVIEW: DATE CONFLICT/EMPTY",IF(F79&lt;'Change Overview'!$B$5,"END DATE PASSED","END DATE NOT PASSED"))</f>
        <v>END DATE PASSED</v>
      </c>
      <c r="M79" s="23" t="str">
        <f t="shared" si="2"/>
        <v>CLOSED/EXPIRED</v>
      </c>
      <c r="N79" s="23" t="str">
        <f t="shared" si="3"/>
        <v>LOW: HISTORICAL</v>
      </c>
      <c r="O79" s="22" t="s">
        <v>53</v>
      </c>
    </row>
    <row r="80" spans="1:15" ht="25">
      <c r="A80" s="31" t="s">
        <v>241</v>
      </c>
      <c r="B80" s="31" t="s">
        <v>242</v>
      </c>
      <c r="C80" s="31" t="s">
        <v>118</v>
      </c>
      <c r="D80" s="31" t="s">
        <v>57</v>
      </c>
      <c r="E80" s="21">
        <v>45840</v>
      </c>
      <c r="F80" s="21">
        <v>45888</v>
      </c>
      <c r="G80" s="31">
        <v>2</v>
      </c>
      <c r="H80" s="31">
        <v>2</v>
      </c>
      <c r="I80" s="22" t="s">
        <v>243</v>
      </c>
      <c r="J80" s="22" t="s">
        <v>244</v>
      </c>
      <c r="K80" s="22"/>
      <c r="L80" s="23" t="str">
        <f>IF(F80="","REVIEW: DATE CONFLICT/EMPTY",IF(F80&lt;'Change Overview'!$B$5,"END DATE PASSED","END DATE NOT PASSED"))</f>
        <v>END DATE PASSED</v>
      </c>
      <c r="M80" s="23" t="str">
        <f t="shared" si="2"/>
        <v>CLOSED/EXPIRED</v>
      </c>
      <c r="N80" s="23" t="str">
        <f t="shared" si="3"/>
        <v>LOW: HISTORICAL</v>
      </c>
      <c r="O80" s="22" t="s">
        <v>53</v>
      </c>
    </row>
    <row r="81" spans="1:15" ht="25">
      <c r="A81" s="31" t="s">
        <v>245</v>
      </c>
      <c r="B81" s="31" t="s">
        <v>246</v>
      </c>
      <c r="C81" s="31" t="s">
        <v>118</v>
      </c>
      <c r="D81" s="31" t="s">
        <v>57</v>
      </c>
      <c r="E81" s="21">
        <v>45846</v>
      </c>
      <c r="F81" s="21">
        <v>45918</v>
      </c>
      <c r="G81" s="31">
        <v>1</v>
      </c>
      <c r="H81" s="31">
        <v>1</v>
      </c>
      <c r="I81" s="22"/>
      <c r="J81" s="22"/>
      <c r="K81" s="22"/>
      <c r="L81" s="23" t="str">
        <f>IF(F81="","REVIEW: DATE CONFLICT/EMPTY",IF(F81&lt;'Change Overview'!$B$5,"END DATE PASSED","END DATE NOT PASSED"))</f>
        <v>END DATE PASSED</v>
      </c>
      <c r="M81" s="23" t="str">
        <f t="shared" si="2"/>
        <v>CLOSED/EXPIRED</v>
      </c>
      <c r="N81" s="23" t="str">
        <f t="shared" si="3"/>
        <v>LOW: HISTORICAL</v>
      </c>
      <c r="O81" s="22" t="s">
        <v>53</v>
      </c>
    </row>
    <row r="82" spans="1:15" ht="25">
      <c r="A82" s="31" t="s">
        <v>247</v>
      </c>
      <c r="B82" s="31" t="s">
        <v>248</v>
      </c>
      <c r="C82" s="31" t="s">
        <v>56</v>
      </c>
      <c r="D82" s="31" t="s">
        <v>57</v>
      </c>
      <c r="E82" s="21">
        <v>45853</v>
      </c>
      <c r="F82" s="21">
        <v>45892</v>
      </c>
      <c r="G82" s="31">
        <v>1</v>
      </c>
      <c r="H82" s="31">
        <v>1</v>
      </c>
      <c r="I82" s="22"/>
      <c r="J82" s="22"/>
      <c r="K82" s="22"/>
      <c r="L82" s="23" t="str">
        <f>IF(F82="","REVIEW: DATE CONFLICT/EMPTY",IF(F82&lt;'Change Overview'!$B$5,"END DATE PASSED","END DATE NOT PASSED"))</f>
        <v>END DATE PASSED</v>
      </c>
      <c r="M82" s="23" t="str">
        <f t="shared" si="2"/>
        <v>CLOSED/EXPIRED</v>
      </c>
      <c r="N82" s="23" t="str">
        <f t="shared" si="3"/>
        <v>LOW: HISTORICAL</v>
      </c>
      <c r="O82" s="22" t="s">
        <v>53</v>
      </c>
    </row>
    <row r="83" spans="1:15" ht="25">
      <c r="A83" s="31" t="s">
        <v>249</v>
      </c>
      <c r="B83" s="31" t="s">
        <v>250</v>
      </c>
      <c r="C83" s="31" t="s">
        <v>56</v>
      </c>
      <c r="D83" s="31" t="s">
        <v>57</v>
      </c>
      <c r="E83" s="21">
        <v>45853</v>
      </c>
      <c r="F83" s="21">
        <v>45923</v>
      </c>
      <c r="G83" s="31">
        <v>12</v>
      </c>
      <c r="H83" s="31">
        <v>12</v>
      </c>
      <c r="I83" s="22" t="s">
        <v>63</v>
      </c>
      <c r="J83" s="22"/>
      <c r="K83" s="22"/>
      <c r="L83" s="23" t="str">
        <f>IF(F83="","REVIEW: DATE CONFLICT/EMPTY",IF(F83&lt;'Change Overview'!$B$5,"END DATE PASSED","END DATE NOT PASSED"))</f>
        <v>END DATE PASSED</v>
      </c>
      <c r="M83" s="23" t="str">
        <f t="shared" si="2"/>
        <v>CLOSED/EXPIRED</v>
      </c>
      <c r="N83" s="23" t="str">
        <f t="shared" si="3"/>
        <v>LOW: HISTORICAL</v>
      </c>
      <c r="O83" s="22" t="s">
        <v>53</v>
      </c>
    </row>
    <row r="84" spans="1:15" ht="25">
      <c r="A84" s="31" t="s">
        <v>251</v>
      </c>
      <c r="B84" s="31" t="s">
        <v>187</v>
      </c>
      <c r="C84" s="31" t="s">
        <v>56</v>
      </c>
      <c r="D84" s="31" t="s">
        <v>57</v>
      </c>
      <c r="E84" s="21">
        <v>45853</v>
      </c>
      <c r="F84" s="21">
        <v>45889</v>
      </c>
      <c r="G84" s="31">
        <v>1</v>
      </c>
      <c r="H84" s="31">
        <v>1</v>
      </c>
      <c r="I84" s="22"/>
      <c r="J84" s="22"/>
      <c r="K84" s="22"/>
      <c r="L84" s="23" t="str">
        <f>IF(F84="","REVIEW: DATE CONFLICT/EMPTY",IF(F84&lt;'Change Overview'!$B$5,"END DATE PASSED","END DATE NOT PASSED"))</f>
        <v>END DATE PASSED</v>
      </c>
      <c r="M84" s="23" t="str">
        <f t="shared" si="2"/>
        <v>CLOSED/EXPIRED</v>
      </c>
      <c r="N84" s="23" t="str">
        <f t="shared" si="3"/>
        <v>LOW: HISTORICAL</v>
      </c>
      <c r="O84" s="22" t="s">
        <v>53</v>
      </c>
    </row>
    <row r="85" spans="1:15" ht="25">
      <c r="A85" s="31" t="s">
        <v>252</v>
      </c>
      <c r="B85" s="31" t="s">
        <v>253</v>
      </c>
      <c r="C85" s="31" t="s">
        <v>118</v>
      </c>
      <c r="D85" s="31" t="s">
        <v>57</v>
      </c>
      <c r="E85" s="21">
        <v>45853</v>
      </c>
      <c r="F85" s="21">
        <v>45923</v>
      </c>
      <c r="G85" s="31">
        <v>1</v>
      </c>
      <c r="H85" s="31">
        <v>1</v>
      </c>
      <c r="I85" s="22"/>
      <c r="J85" s="22"/>
      <c r="K85" s="22"/>
      <c r="L85" s="23" t="str">
        <f>IF(F85="","REVIEW: DATE CONFLICT/EMPTY",IF(F85&lt;'Change Overview'!$B$5,"END DATE PASSED","END DATE NOT PASSED"))</f>
        <v>END DATE PASSED</v>
      </c>
      <c r="M85" s="23" t="str">
        <f t="shared" si="2"/>
        <v>CLOSED/EXPIRED</v>
      </c>
      <c r="N85" s="23" t="str">
        <f t="shared" si="3"/>
        <v>LOW: HISTORICAL</v>
      </c>
      <c r="O85" s="22" t="s">
        <v>53</v>
      </c>
    </row>
    <row r="86" spans="1:15" ht="25">
      <c r="A86" s="31" t="s">
        <v>254</v>
      </c>
      <c r="B86" s="31" t="s">
        <v>255</v>
      </c>
      <c r="C86" s="31" t="s">
        <v>56</v>
      </c>
      <c r="D86" s="31" t="s">
        <v>57</v>
      </c>
      <c r="E86" s="21">
        <v>45856</v>
      </c>
      <c r="F86" s="21">
        <v>45930</v>
      </c>
      <c r="G86" s="31">
        <v>2</v>
      </c>
      <c r="H86" s="31">
        <v>2</v>
      </c>
      <c r="I86" s="22" t="s">
        <v>256</v>
      </c>
      <c r="J86" s="22"/>
      <c r="K86" s="22"/>
      <c r="L86" s="23" t="str">
        <f>IF(F86="","REVIEW: DATE CONFLICT/EMPTY",IF(F86&lt;'Change Overview'!$B$5,"END DATE PASSED","END DATE NOT PASSED"))</f>
        <v>END DATE PASSED</v>
      </c>
      <c r="M86" s="23" t="str">
        <f t="shared" si="2"/>
        <v>CLOSED/EXPIRED</v>
      </c>
      <c r="N86" s="23" t="str">
        <f t="shared" si="3"/>
        <v>LOW: HISTORICAL</v>
      </c>
      <c r="O86" s="22" t="s">
        <v>53</v>
      </c>
    </row>
    <row r="87" spans="1:15" ht="25">
      <c r="A87" s="31" t="s">
        <v>257</v>
      </c>
      <c r="B87" s="31" t="s">
        <v>258</v>
      </c>
      <c r="C87" s="31" t="s">
        <v>56</v>
      </c>
      <c r="D87" s="31" t="s">
        <v>57</v>
      </c>
      <c r="E87" s="21">
        <v>45856</v>
      </c>
      <c r="F87" s="21">
        <v>45930</v>
      </c>
      <c r="G87" s="31">
        <v>2</v>
      </c>
      <c r="H87" s="31">
        <v>2</v>
      </c>
      <c r="I87" s="22" t="s">
        <v>104</v>
      </c>
      <c r="J87" s="22"/>
      <c r="K87" s="22"/>
      <c r="L87" s="23" t="str">
        <f>IF(F87="","REVIEW: DATE CONFLICT/EMPTY",IF(F87&lt;'Change Overview'!$B$5,"END DATE PASSED","END DATE NOT PASSED"))</f>
        <v>END DATE PASSED</v>
      </c>
      <c r="M87" s="23" t="str">
        <f t="shared" si="2"/>
        <v>CLOSED/EXPIRED</v>
      </c>
      <c r="N87" s="23" t="str">
        <f t="shared" si="3"/>
        <v>LOW: HISTORICAL</v>
      </c>
      <c r="O87" s="22" t="s">
        <v>53</v>
      </c>
    </row>
    <row r="88" spans="1:15" ht="25">
      <c r="A88" s="31" t="s">
        <v>259</v>
      </c>
      <c r="B88" s="31" t="s">
        <v>260</v>
      </c>
      <c r="C88" s="31" t="s">
        <v>56</v>
      </c>
      <c r="D88" s="31" t="s">
        <v>57</v>
      </c>
      <c r="E88" s="21">
        <v>45856</v>
      </c>
      <c r="F88" s="21">
        <v>45930</v>
      </c>
      <c r="G88" s="31">
        <v>2</v>
      </c>
      <c r="H88" s="31">
        <v>2</v>
      </c>
      <c r="I88" s="22" t="s">
        <v>261</v>
      </c>
      <c r="J88" s="22"/>
      <c r="K88" s="22"/>
      <c r="L88" s="23" t="str">
        <f>IF(F88="","REVIEW: DATE CONFLICT/EMPTY",IF(F88&lt;'Change Overview'!$B$5,"END DATE PASSED","END DATE NOT PASSED"))</f>
        <v>END DATE PASSED</v>
      </c>
      <c r="M88" s="23" t="str">
        <f t="shared" si="2"/>
        <v>CLOSED/EXPIRED</v>
      </c>
      <c r="N88" s="23" t="str">
        <f t="shared" si="3"/>
        <v>LOW: HISTORICAL</v>
      </c>
      <c r="O88" s="22" t="s">
        <v>53</v>
      </c>
    </row>
    <row r="89" spans="1:15" ht="25">
      <c r="A89" s="31" t="s">
        <v>262</v>
      </c>
      <c r="B89" s="31" t="s">
        <v>263</v>
      </c>
      <c r="C89" s="31" t="s">
        <v>118</v>
      </c>
      <c r="D89" s="31" t="s">
        <v>57</v>
      </c>
      <c r="E89" s="21">
        <v>45853</v>
      </c>
      <c r="F89" s="21">
        <v>45900</v>
      </c>
      <c r="G89" s="31">
        <v>13</v>
      </c>
      <c r="H89" s="31">
        <v>13</v>
      </c>
      <c r="I89" s="22" t="s">
        <v>264</v>
      </c>
      <c r="J89" s="22"/>
      <c r="K89" s="22"/>
      <c r="L89" s="23" t="str">
        <f>IF(F89="","REVIEW: DATE CONFLICT/EMPTY",IF(F89&lt;'Change Overview'!$B$5,"END DATE PASSED","END DATE NOT PASSED"))</f>
        <v>END DATE PASSED</v>
      </c>
      <c r="M89" s="23" t="str">
        <f t="shared" si="2"/>
        <v>CLOSED/EXPIRED</v>
      </c>
      <c r="N89" s="23" t="str">
        <f t="shared" si="3"/>
        <v>LOW: HISTORICAL</v>
      </c>
      <c r="O89" s="22" t="s">
        <v>53</v>
      </c>
    </row>
    <row r="90" spans="1:15" ht="25">
      <c r="A90" s="31" t="s">
        <v>265</v>
      </c>
      <c r="B90" s="31" t="s">
        <v>266</v>
      </c>
      <c r="C90" s="31" t="s">
        <v>56</v>
      </c>
      <c r="D90" s="31" t="s">
        <v>57</v>
      </c>
      <c r="E90" s="21">
        <v>45856</v>
      </c>
      <c r="F90" s="21">
        <v>45930</v>
      </c>
      <c r="G90" s="31">
        <v>2</v>
      </c>
      <c r="H90" s="31">
        <v>2</v>
      </c>
      <c r="I90" s="22" t="s">
        <v>133</v>
      </c>
      <c r="J90" s="22"/>
      <c r="K90" s="22"/>
      <c r="L90" s="23" t="str">
        <f>IF(F90="","REVIEW: DATE CONFLICT/EMPTY",IF(F90&lt;'Change Overview'!$B$5,"END DATE PASSED","END DATE NOT PASSED"))</f>
        <v>END DATE PASSED</v>
      </c>
      <c r="M90" s="23" t="str">
        <f t="shared" si="2"/>
        <v>CLOSED/EXPIRED</v>
      </c>
      <c r="N90" s="23" t="str">
        <f t="shared" si="3"/>
        <v>LOW: HISTORICAL</v>
      </c>
      <c r="O90" s="22" t="s">
        <v>53</v>
      </c>
    </row>
    <row r="91" spans="1:15" ht="25">
      <c r="A91" s="31" t="s">
        <v>267</v>
      </c>
      <c r="B91" s="31" t="s">
        <v>268</v>
      </c>
      <c r="C91" s="31" t="s">
        <v>56</v>
      </c>
      <c r="D91" s="31" t="s">
        <v>57</v>
      </c>
      <c r="E91" s="21">
        <v>45856</v>
      </c>
      <c r="F91" s="21">
        <v>45930</v>
      </c>
      <c r="G91" s="31">
        <v>2</v>
      </c>
      <c r="H91" s="31">
        <v>2</v>
      </c>
      <c r="I91" s="22" t="s">
        <v>133</v>
      </c>
      <c r="J91" s="22"/>
      <c r="K91" s="22"/>
      <c r="L91" s="23" t="str">
        <f>IF(F91="","REVIEW: DATE CONFLICT/EMPTY",IF(F91&lt;'Change Overview'!$B$5,"END DATE PASSED","END DATE NOT PASSED"))</f>
        <v>END DATE PASSED</v>
      </c>
      <c r="M91" s="23" t="str">
        <f t="shared" si="2"/>
        <v>CLOSED/EXPIRED</v>
      </c>
      <c r="N91" s="23" t="str">
        <f t="shared" si="3"/>
        <v>LOW: HISTORICAL</v>
      </c>
      <c r="O91" s="22" t="s">
        <v>53</v>
      </c>
    </row>
    <row r="92" spans="1:15" ht="25">
      <c r="A92" s="31" t="s">
        <v>269</v>
      </c>
      <c r="B92" s="31" t="s">
        <v>270</v>
      </c>
      <c r="C92" s="31" t="s">
        <v>56</v>
      </c>
      <c r="D92" s="31" t="s">
        <v>57</v>
      </c>
      <c r="E92" s="21">
        <v>45856</v>
      </c>
      <c r="F92" s="21">
        <v>45930</v>
      </c>
      <c r="G92" s="31">
        <v>2</v>
      </c>
      <c r="H92" s="31">
        <v>2</v>
      </c>
      <c r="I92" s="22" t="s">
        <v>261</v>
      </c>
      <c r="J92" s="22"/>
      <c r="K92" s="22"/>
      <c r="L92" s="23" t="str">
        <f>IF(F92="","REVIEW: DATE CONFLICT/EMPTY",IF(F92&lt;'Change Overview'!$B$5,"END DATE PASSED","END DATE NOT PASSED"))</f>
        <v>END DATE PASSED</v>
      </c>
      <c r="M92" s="23" t="str">
        <f t="shared" si="2"/>
        <v>CLOSED/EXPIRED</v>
      </c>
      <c r="N92" s="23" t="str">
        <f t="shared" si="3"/>
        <v>LOW: HISTORICAL</v>
      </c>
      <c r="O92" s="22" t="s">
        <v>53</v>
      </c>
    </row>
    <row r="93" spans="1:15" ht="25">
      <c r="A93" s="31" t="s">
        <v>271</v>
      </c>
      <c r="B93" s="31" t="s">
        <v>272</v>
      </c>
      <c r="C93" s="31" t="s">
        <v>56</v>
      </c>
      <c r="D93" s="31" t="s">
        <v>57</v>
      </c>
      <c r="E93" s="21">
        <v>45856</v>
      </c>
      <c r="F93" s="21">
        <v>45930</v>
      </c>
      <c r="G93" s="31">
        <v>2</v>
      </c>
      <c r="H93" s="31">
        <v>2</v>
      </c>
      <c r="I93" s="22" t="s">
        <v>273</v>
      </c>
      <c r="J93" s="22"/>
      <c r="K93" s="22"/>
      <c r="L93" s="23" t="str">
        <f>IF(F93="","REVIEW: DATE CONFLICT/EMPTY",IF(F93&lt;'Change Overview'!$B$5,"END DATE PASSED","END DATE NOT PASSED"))</f>
        <v>END DATE PASSED</v>
      </c>
      <c r="M93" s="23" t="str">
        <f t="shared" si="2"/>
        <v>CLOSED/EXPIRED</v>
      </c>
      <c r="N93" s="23" t="str">
        <f t="shared" si="3"/>
        <v>LOW: HISTORICAL</v>
      </c>
      <c r="O93" s="22" t="s">
        <v>53</v>
      </c>
    </row>
    <row r="94" spans="1:15" ht="25">
      <c r="A94" s="31" t="s">
        <v>274</v>
      </c>
      <c r="B94" s="31" t="s">
        <v>275</v>
      </c>
      <c r="C94" s="31" t="s">
        <v>56</v>
      </c>
      <c r="D94" s="31" t="s">
        <v>57</v>
      </c>
      <c r="E94" s="21">
        <v>45862</v>
      </c>
      <c r="F94" s="21">
        <v>46027</v>
      </c>
      <c r="G94" s="31">
        <v>7</v>
      </c>
      <c r="H94" s="31">
        <v>7</v>
      </c>
      <c r="I94" s="22" t="s">
        <v>58</v>
      </c>
      <c r="J94" s="22"/>
      <c r="K94" s="22"/>
      <c r="L94" s="23" t="str">
        <f>IF(F94="","REVIEW: DATE CONFLICT/EMPTY",IF(F94&lt;'Change Overview'!$B$5,"END DATE PASSED","END DATE NOT PASSED"))</f>
        <v>END DATE PASSED</v>
      </c>
      <c r="M94" s="23" t="str">
        <f t="shared" si="2"/>
        <v>CLOSED/EXPIRED</v>
      </c>
      <c r="N94" s="23" t="str">
        <f t="shared" si="3"/>
        <v>LOW: HISTORICAL</v>
      </c>
      <c r="O94" s="22" t="s">
        <v>53</v>
      </c>
    </row>
    <row r="95" spans="1:15" ht="25">
      <c r="A95" s="31" t="s">
        <v>276</v>
      </c>
      <c r="B95" s="31" t="s">
        <v>277</v>
      </c>
      <c r="C95" s="31" t="s">
        <v>56</v>
      </c>
      <c r="D95" s="31" t="s">
        <v>57</v>
      </c>
      <c r="E95" s="21">
        <v>45864</v>
      </c>
      <c r="F95" s="21">
        <v>45939</v>
      </c>
      <c r="G95" s="31">
        <v>9</v>
      </c>
      <c r="H95" s="31">
        <v>9</v>
      </c>
      <c r="I95" s="22"/>
      <c r="J95" s="22"/>
      <c r="K95" s="22"/>
      <c r="L95" s="23" t="str">
        <f>IF(F95="","REVIEW: DATE CONFLICT/EMPTY",IF(F95&lt;'Change Overview'!$B$5,"END DATE PASSED","END DATE NOT PASSED"))</f>
        <v>END DATE PASSED</v>
      </c>
      <c r="M95" s="23" t="str">
        <f t="shared" si="2"/>
        <v>CLOSED/EXPIRED</v>
      </c>
      <c r="N95" s="23" t="str">
        <f t="shared" si="3"/>
        <v>LOW: HISTORICAL</v>
      </c>
      <c r="O95" s="22" t="s">
        <v>53</v>
      </c>
    </row>
    <row r="96" spans="1:15" ht="25">
      <c r="A96" s="31" t="s">
        <v>278</v>
      </c>
      <c r="B96" s="31" t="s">
        <v>279</v>
      </c>
      <c r="C96" s="31" t="s">
        <v>118</v>
      </c>
      <c r="D96" s="31" t="s">
        <v>57</v>
      </c>
      <c r="E96" s="21">
        <v>45862</v>
      </c>
      <c r="F96" s="21">
        <v>45913</v>
      </c>
      <c r="G96" s="31">
        <v>1</v>
      </c>
      <c r="H96" s="31">
        <v>1</v>
      </c>
      <c r="I96" s="22"/>
      <c r="J96" s="22"/>
      <c r="K96" s="22"/>
      <c r="L96" s="23" t="str">
        <f>IF(F96="","REVIEW: DATE CONFLICT/EMPTY",IF(F96&lt;'Change Overview'!$B$5,"END DATE PASSED","END DATE NOT PASSED"))</f>
        <v>END DATE PASSED</v>
      </c>
      <c r="M96" s="23" t="str">
        <f t="shared" si="2"/>
        <v>CLOSED/EXPIRED</v>
      </c>
      <c r="N96" s="23" t="str">
        <f t="shared" si="3"/>
        <v>LOW: HISTORICAL</v>
      </c>
      <c r="O96" s="22" t="s">
        <v>53</v>
      </c>
    </row>
    <row r="97" spans="1:15" ht="25">
      <c r="A97" s="31" t="s">
        <v>280</v>
      </c>
      <c r="B97" s="31" t="s">
        <v>281</v>
      </c>
      <c r="C97" s="31" t="s">
        <v>56</v>
      </c>
      <c r="D97" s="31" t="s">
        <v>57</v>
      </c>
      <c r="E97" s="21">
        <v>45866</v>
      </c>
      <c r="F97" s="21">
        <v>45944</v>
      </c>
      <c r="G97" s="31">
        <v>1</v>
      </c>
      <c r="H97" s="31">
        <v>1</v>
      </c>
      <c r="I97" s="22"/>
      <c r="J97" s="22"/>
      <c r="K97" s="22"/>
      <c r="L97" s="23" t="str">
        <f>IF(F97="","REVIEW: DATE CONFLICT/EMPTY",IF(F97&lt;'Change Overview'!$B$5,"END DATE PASSED","END DATE NOT PASSED"))</f>
        <v>END DATE PASSED</v>
      </c>
      <c r="M97" s="23" t="str">
        <f t="shared" si="2"/>
        <v>CLOSED/EXPIRED</v>
      </c>
      <c r="N97" s="23" t="str">
        <f t="shared" si="3"/>
        <v>LOW: HISTORICAL</v>
      </c>
      <c r="O97" s="22" t="s">
        <v>53</v>
      </c>
    </row>
    <row r="98" spans="1:15" ht="25">
      <c r="A98" s="31" t="s">
        <v>282</v>
      </c>
      <c r="B98" s="31" t="s">
        <v>283</v>
      </c>
      <c r="C98" s="31" t="s">
        <v>56</v>
      </c>
      <c r="D98" s="31" t="s">
        <v>57</v>
      </c>
      <c r="E98" s="21">
        <v>45863</v>
      </c>
      <c r="F98" s="21">
        <v>45915</v>
      </c>
      <c r="G98" s="31">
        <v>4</v>
      </c>
      <c r="H98" s="31">
        <v>4</v>
      </c>
      <c r="I98" s="22"/>
      <c r="J98" s="22"/>
      <c r="K98" s="22"/>
      <c r="L98" s="23" t="str">
        <f>IF(F98="","REVIEW: DATE CONFLICT/EMPTY",IF(F98&lt;'Change Overview'!$B$5,"END DATE PASSED","END DATE NOT PASSED"))</f>
        <v>END DATE PASSED</v>
      </c>
      <c r="M98" s="23" t="str">
        <f t="shared" si="2"/>
        <v>CLOSED/EXPIRED</v>
      </c>
      <c r="N98" s="23" t="str">
        <f t="shared" si="3"/>
        <v>LOW: HISTORICAL</v>
      </c>
      <c r="O98" s="22" t="s">
        <v>53</v>
      </c>
    </row>
    <row r="99" spans="1:15" ht="25">
      <c r="A99" s="31" t="s">
        <v>284</v>
      </c>
      <c r="B99" s="31" t="s">
        <v>285</v>
      </c>
      <c r="C99" s="31" t="s">
        <v>56</v>
      </c>
      <c r="D99" s="31" t="s">
        <v>57</v>
      </c>
      <c r="E99" s="21">
        <v>45863</v>
      </c>
      <c r="F99" s="21">
        <v>45915</v>
      </c>
      <c r="G99" s="31">
        <v>1</v>
      </c>
      <c r="H99" s="31">
        <v>1</v>
      </c>
      <c r="I99" s="22" t="s">
        <v>286</v>
      </c>
      <c r="J99" s="22"/>
      <c r="K99" s="22"/>
      <c r="L99" s="23" t="str">
        <f>IF(F99="","REVIEW: DATE CONFLICT/EMPTY",IF(F99&lt;'Change Overview'!$B$5,"END DATE PASSED","END DATE NOT PASSED"))</f>
        <v>END DATE PASSED</v>
      </c>
      <c r="M99" s="23" t="str">
        <f t="shared" si="2"/>
        <v>CLOSED/EXPIRED</v>
      </c>
      <c r="N99" s="23" t="str">
        <f t="shared" si="3"/>
        <v>LOW: HISTORICAL</v>
      </c>
      <c r="O99" s="22" t="s">
        <v>53</v>
      </c>
    </row>
    <row r="100" spans="1:15" ht="25">
      <c r="A100" s="31" t="s">
        <v>287</v>
      </c>
      <c r="B100" s="31" t="s">
        <v>288</v>
      </c>
      <c r="C100" s="31" t="s">
        <v>56</v>
      </c>
      <c r="D100" s="31" t="s">
        <v>57</v>
      </c>
      <c r="E100" s="21">
        <v>45868</v>
      </c>
      <c r="F100" s="21">
        <v>45946</v>
      </c>
      <c r="G100" s="31">
        <v>1</v>
      </c>
      <c r="H100" s="31">
        <v>1</v>
      </c>
      <c r="I100" s="22"/>
      <c r="J100" s="22"/>
      <c r="K100" s="22"/>
      <c r="L100" s="23" t="str">
        <f>IF(F100="","REVIEW: DATE CONFLICT/EMPTY",IF(F100&lt;'Change Overview'!$B$5,"END DATE PASSED","END DATE NOT PASSED"))</f>
        <v>END DATE PASSED</v>
      </c>
      <c r="M100" s="23" t="str">
        <f t="shared" si="2"/>
        <v>CLOSED/EXPIRED</v>
      </c>
      <c r="N100" s="23" t="str">
        <f t="shared" si="3"/>
        <v>LOW: HISTORICAL</v>
      </c>
      <c r="O100" s="22" t="s">
        <v>53</v>
      </c>
    </row>
    <row r="101" spans="1:15" ht="25">
      <c r="A101" s="31" t="s">
        <v>289</v>
      </c>
      <c r="B101" s="31" t="s">
        <v>290</v>
      </c>
      <c r="C101" s="31" t="s">
        <v>56</v>
      </c>
      <c r="D101" s="31" t="s">
        <v>57</v>
      </c>
      <c r="E101" s="21">
        <v>45874</v>
      </c>
      <c r="F101" s="21">
        <v>45950</v>
      </c>
      <c r="G101" s="31">
        <v>7</v>
      </c>
      <c r="H101" s="31">
        <v>7</v>
      </c>
      <c r="I101" s="22"/>
      <c r="J101" s="22"/>
      <c r="K101" s="22"/>
      <c r="L101" s="23" t="str">
        <f>IF(F101="","REVIEW: DATE CONFLICT/EMPTY",IF(F101&lt;'Change Overview'!$B$5,"END DATE PASSED","END DATE NOT PASSED"))</f>
        <v>END DATE PASSED</v>
      </c>
      <c r="M101" s="23" t="str">
        <f t="shared" si="2"/>
        <v>CLOSED/EXPIRED</v>
      </c>
      <c r="N101" s="23" t="str">
        <f t="shared" si="3"/>
        <v>LOW: HISTORICAL</v>
      </c>
      <c r="O101" s="22" t="s">
        <v>53</v>
      </c>
    </row>
    <row r="102" spans="1:15" ht="25">
      <c r="A102" s="31" t="s">
        <v>291</v>
      </c>
      <c r="B102" s="31" t="s">
        <v>292</v>
      </c>
      <c r="C102" s="31" t="s">
        <v>118</v>
      </c>
      <c r="D102" s="31" t="s">
        <v>57</v>
      </c>
      <c r="E102" s="21">
        <v>45867</v>
      </c>
      <c r="F102" s="21">
        <v>45950</v>
      </c>
      <c r="G102" s="31">
        <v>2</v>
      </c>
      <c r="H102" s="31">
        <v>2</v>
      </c>
      <c r="I102" s="22"/>
      <c r="J102" s="22"/>
      <c r="K102" s="22"/>
      <c r="L102" s="23" t="str">
        <f>IF(F102="","REVIEW: DATE CONFLICT/EMPTY",IF(F102&lt;'Change Overview'!$B$5,"END DATE PASSED","END DATE NOT PASSED"))</f>
        <v>END DATE PASSED</v>
      </c>
      <c r="M102" s="23" t="str">
        <f t="shared" si="2"/>
        <v>CLOSED/EXPIRED</v>
      </c>
      <c r="N102" s="23" t="str">
        <f t="shared" si="3"/>
        <v>LOW: HISTORICAL</v>
      </c>
      <c r="O102" s="22" t="s">
        <v>53</v>
      </c>
    </row>
    <row r="103" spans="1:15" ht="25">
      <c r="A103" s="31" t="s">
        <v>293</v>
      </c>
      <c r="B103" s="31" t="s">
        <v>294</v>
      </c>
      <c r="C103" s="31" t="s">
        <v>93</v>
      </c>
      <c r="D103" s="31" t="s">
        <v>57</v>
      </c>
      <c r="E103" s="21">
        <v>45868</v>
      </c>
      <c r="F103" s="21">
        <v>45951</v>
      </c>
      <c r="G103" s="31">
        <v>4</v>
      </c>
      <c r="H103" s="31">
        <v>4</v>
      </c>
      <c r="I103" s="22" t="s">
        <v>295</v>
      </c>
      <c r="J103" s="22"/>
      <c r="K103" s="22"/>
      <c r="L103" s="23" t="str">
        <f>IF(F103="","REVIEW: DATE CONFLICT/EMPTY",IF(F103&lt;'Change Overview'!$B$5,"END DATE PASSED","END DATE NOT PASSED"))</f>
        <v>END DATE PASSED</v>
      </c>
      <c r="M103" s="23" t="str">
        <f t="shared" si="2"/>
        <v>CLOSED/EXPIRED</v>
      </c>
      <c r="N103" s="23" t="str">
        <f t="shared" si="3"/>
        <v>LOW: HISTORICAL</v>
      </c>
      <c r="O103" s="22" t="s">
        <v>53</v>
      </c>
    </row>
    <row r="104" spans="1:15" ht="25">
      <c r="A104" s="31" t="s">
        <v>296</v>
      </c>
      <c r="B104" s="31" t="s">
        <v>297</v>
      </c>
      <c r="C104" s="31" t="s">
        <v>51</v>
      </c>
      <c r="D104" s="31" t="s">
        <v>57</v>
      </c>
      <c r="E104" s="21">
        <v>45866</v>
      </c>
      <c r="F104" s="21">
        <v>45950</v>
      </c>
      <c r="G104" s="31">
        <v>1</v>
      </c>
      <c r="H104" s="31">
        <v>1</v>
      </c>
      <c r="I104" s="22"/>
      <c r="J104" s="22"/>
      <c r="K104" s="22"/>
      <c r="L104" s="23" t="str">
        <f>IF(F104="","REVIEW: DATE CONFLICT/EMPTY",IF(F104&lt;'Change Overview'!$B$5,"END DATE PASSED","END DATE NOT PASSED"))</f>
        <v>END DATE PASSED</v>
      </c>
      <c r="M104" s="23" t="str">
        <f t="shared" si="2"/>
        <v>CLOSED/EXPIRED</v>
      </c>
      <c r="N104" s="23" t="str">
        <f t="shared" si="3"/>
        <v>LOW: HISTORICAL</v>
      </c>
      <c r="O104" s="22" t="s">
        <v>53</v>
      </c>
    </row>
    <row r="105" spans="1:15" ht="25">
      <c r="A105" s="31" t="s">
        <v>298</v>
      </c>
      <c r="B105" s="31" t="s">
        <v>299</v>
      </c>
      <c r="C105" s="31" t="s">
        <v>51</v>
      </c>
      <c r="D105" s="31" t="s">
        <v>57</v>
      </c>
      <c r="E105" s="21">
        <v>45874</v>
      </c>
      <c r="F105" s="21">
        <v>45953</v>
      </c>
      <c r="G105" s="31">
        <v>2</v>
      </c>
      <c r="H105" s="31">
        <v>2</v>
      </c>
      <c r="I105" s="22"/>
      <c r="J105" s="22"/>
      <c r="K105" s="22"/>
      <c r="L105" s="23" t="str">
        <f>IF(F105="","REVIEW: DATE CONFLICT/EMPTY",IF(F105&lt;'Change Overview'!$B$5,"END DATE PASSED","END DATE NOT PASSED"))</f>
        <v>END DATE PASSED</v>
      </c>
      <c r="M105" s="23" t="str">
        <f t="shared" si="2"/>
        <v>CLOSED/EXPIRED</v>
      </c>
      <c r="N105" s="23" t="str">
        <f t="shared" si="3"/>
        <v>LOW: HISTORICAL</v>
      </c>
      <c r="O105" s="22" t="s">
        <v>53</v>
      </c>
    </row>
    <row r="106" spans="1:15" ht="25">
      <c r="A106" s="31" t="s">
        <v>300</v>
      </c>
      <c r="B106" s="31" t="s">
        <v>301</v>
      </c>
      <c r="C106" s="31" t="s">
        <v>51</v>
      </c>
      <c r="D106" s="31" t="s">
        <v>57</v>
      </c>
      <c r="E106" s="21">
        <v>45874</v>
      </c>
      <c r="F106" s="21">
        <v>45956</v>
      </c>
      <c r="G106" s="31">
        <v>2</v>
      </c>
      <c r="H106" s="31">
        <v>2</v>
      </c>
      <c r="I106" s="22"/>
      <c r="J106" s="22"/>
      <c r="K106" s="22"/>
      <c r="L106" s="23" t="str">
        <f>IF(F106="","REVIEW: DATE CONFLICT/EMPTY",IF(F106&lt;'Change Overview'!$B$5,"END DATE PASSED","END DATE NOT PASSED"))</f>
        <v>END DATE PASSED</v>
      </c>
      <c r="M106" s="23" t="str">
        <f t="shared" si="2"/>
        <v>CLOSED/EXPIRED</v>
      </c>
      <c r="N106" s="23" t="str">
        <f t="shared" si="3"/>
        <v>LOW: HISTORICAL</v>
      </c>
      <c r="O106" s="22" t="s">
        <v>53</v>
      </c>
    </row>
    <row r="107" spans="1:15" ht="25">
      <c r="A107" s="31" t="s">
        <v>302</v>
      </c>
      <c r="B107" s="31" t="s">
        <v>303</v>
      </c>
      <c r="C107" s="31" t="s">
        <v>56</v>
      </c>
      <c r="D107" s="31" t="s">
        <v>57</v>
      </c>
      <c r="E107" s="21">
        <v>45883</v>
      </c>
      <c r="F107" s="21">
        <v>45957</v>
      </c>
      <c r="G107" s="31">
        <v>1</v>
      </c>
      <c r="H107" s="31">
        <v>1</v>
      </c>
      <c r="I107" s="22"/>
      <c r="J107" s="22"/>
      <c r="K107" s="22"/>
      <c r="L107" s="23" t="str">
        <f>IF(F107="","REVIEW: DATE CONFLICT/EMPTY",IF(F107&lt;'Change Overview'!$B$5,"END DATE PASSED","END DATE NOT PASSED"))</f>
        <v>END DATE PASSED</v>
      </c>
      <c r="M107" s="23" t="str">
        <f t="shared" si="2"/>
        <v>CLOSED/EXPIRED</v>
      </c>
      <c r="N107" s="23" t="str">
        <f t="shared" si="3"/>
        <v>LOW: HISTORICAL</v>
      </c>
      <c r="O107" s="22" t="s">
        <v>53</v>
      </c>
    </row>
    <row r="108" spans="1:15" ht="25">
      <c r="A108" s="31" t="s">
        <v>304</v>
      </c>
      <c r="B108" s="31" t="s">
        <v>305</v>
      </c>
      <c r="C108" s="31" t="s">
        <v>93</v>
      </c>
      <c r="D108" s="31" t="s">
        <v>57</v>
      </c>
      <c r="E108" s="21">
        <v>45875</v>
      </c>
      <c r="F108" s="21">
        <v>45959</v>
      </c>
      <c r="G108" s="31">
        <v>10</v>
      </c>
      <c r="H108" s="31">
        <v>10</v>
      </c>
      <c r="I108" s="22" t="s">
        <v>295</v>
      </c>
      <c r="J108" s="22"/>
      <c r="K108" s="22"/>
      <c r="L108" s="23" t="str">
        <f>IF(F108="","REVIEW: DATE CONFLICT/EMPTY",IF(F108&lt;'Change Overview'!$B$5,"END DATE PASSED","END DATE NOT PASSED"))</f>
        <v>END DATE PASSED</v>
      </c>
      <c r="M108" s="23" t="str">
        <f t="shared" si="2"/>
        <v>CLOSED/EXPIRED</v>
      </c>
      <c r="N108" s="23" t="str">
        <f t="shared" si="3"/>
        <v>LOW: HISTORICAL</v>
      </c>
      <c r="O108" s="22" t="s">
        <v>53</v>
      </c>
    </row>
    <row r="109" spans="1:15" ht="25">
      <c r="A109" s="31" t="s">
        <v>306</v>
      </c>
      <c r="B109" s="31" t="s">
        <v>307</v>
      </c>
      <c r="C109" s="31" t="s">
        <v>56</v>
      </c>
      <c r="D109" s="31" t="s">
        <v>57</v>
      </c>
      <c r="E109" s="21">
        <v>45875</v>
      </c>
      <c r="F109" s="21">
        <v>45928</v>
      </c>
      <c r="G109" s="31">
        <v>2</v>
      </c>
      <c r="H109" s="31">
        <v>2</v>
      </c>
      <c r="I109" s="22"/>
      <c r="J109" s="22"/>
      <c r="K109" s="22"/>
      <c r="L109" s="23" t="str">
        <f>IF(F109="","REVIEW: DATE CONFLICT/EMPTY",IF(F109&lt;'Change Overview'!$B$5,"END DATE PASSED","END DATE NOT PASSED"))</f>
        <v>END DATE PASSED</v>
      </c>
      <c r="M109" s="23" t="str">
        <f t="shared" si="2"/>
        <v>CLOSED/EXPIRED</v>
      </c>
      <c r="N109" s="23" t="str">
        <f t="shared" si="3"/>
        <v>LOW: HISTORICAL</v>
      </c>
      <c r="O109" s="22" t="s">
        <v>53</v>
      </c>
    </row>
    <row r="110" spans="1:15" ht="25">
      <c r="A110" s="31" t="s">
        <v>308</v>
      </c>
      <c r="B110" s="31" t="s">
        <v>309</v>
      </c>
      <c r="C110" s="31" t="s">
        <v>56</v>
      </c>
      <c r="D110" s="31" t="s">
        <v>57</v>
      </c>
      <c r="E110" s="21">
        <v>45890</v>
      </c>
      <c r="F110" s="21">
        <v>45960</v>
      </c>
      <c r="G110" s="31">
        <v>12</v>
      </c>
      <c r="H110" s="31">
        <v>12</v>
      </c>
      <c r="I110" s="22"/>
      <c r="J110" s="22"/>
      <c r="K110" s="22"/>
      <c r="L110" s="23" t="str">
        <f>IF(F110="","REVIEW: DATE CONFLICT/EMPTY",IF(F110&lt;'Change Overview'!$B$5,"END DATE PASSED","END DATE NOT PASSED"))</f>
        <v>END DATE PASSED</v>
      </c>
      <c r="M110" s="23" t="str">
        <f t="shared" si="2"/>
        <v>CLOSED/EXPIRED</v>
      </c>
      <c r="N110" s="23" t="str">
        <f t="shared" si="3"/>
        <v>LOW: HISTORICAL</v>
      </c>
      <c r="O110" s="22" t="s">
        <v>53</v>
      </c>
    </row>
    <row r="111" spans="1:15" ht="25">
      <c r="A111" s="31" t="s">
        <v>310</v>
      </c>
      <c r="B111" s="31" t="s">
        <v>311</v>
      </c>
      <c r="C111" s="31" t="s">
        <v>118</v>
      </c>
      <c r="D111" s="31" t="s">
        <v>57</v>
      </c>
      <c r="E111" s="21">
        <v>45883</v>
      </c>
      <c r="F111" s="21">
        <v>45930</v>
      </c>
      <c r="G111" s="31">
        <v>3</v>
      </c>
      <c r="H111" s="31">
        <v>3</v>
      </c>
      <c r="I111" s="22" t="s">
        <v>312</v>
      </c>
      <c r="J111" s="22"/>
      <c r="K111" s="22"/>
      <c r="L111" s="23" t="str">
        <f>IF(F111="","REVIEW: DATE CONFLICT/EMPTY",IF(F111&lt;'Change Overview'!$B$5,"END DATE PASSED","END DATE NOT PASSED"))</f>
        <v>END DATE PASSED</v>
      </c>
      <c r="M111" s="23" t="str">
        <f t="shared" si="2"/>
        <v>CLOSED/EXPIRED</v>
      </c>
      <c r="N111" s="23" t="str">
        <f t="shared" si="3"/>
        <v>LOW: HISTORICAL</v>
      </c>
      <c r="O111" s="22" t="s">
        <v>53</v>
      </c>
    </row>
    <row r="112" spans="1:15" ht="25">
      <c r="A112" s="31" t="s">
        <v>313</v>
      </c>
      <c r="B112" s="31" t="s">
        <v>314</v>
      </c>
      <c r="C112" s="31" t="s">
        <v>56</v>
      </c>
      <c r="D112" s="31" t="s">
        <v>57</v>
      </c>
      <c r="E112" s="21">
        <v>45883</v>
      </c>
      <c r="F112" s="21">
        <v>45932</v>
      </c>
      <c r="G112" s="31">
        <v>8</v>
      </c>
      <c r="H112" s="31">
        <v>8</v>
      </c>
      <c r="I112" s="22"/>
      <c r="J112" s="22"/>
      <c r="K112" s="22"/>
      <c r="L112" s="23" t="str">
        <f>IF(F112="","REVIEW: DATE CONFLICT/EMPTY",IF(F112&lt;'Change Overview'!$B$5,"END DATE PASSED","END DATE NOT PASSED"))</f>
        <v>END DATE PASSED</v>
      </c>
      <c r="M112" s="23" t="str">
        <f t="shared" si="2"/>
        <v>CLOSED/EXPIRED</v>
      </c>
      <c r="N112" s="23" t="str">
        <f t="shared" si="3"/>
        <v>LOW: HISTORICAL</v>
      </c>
      <c r="O112" s="22" t="s">
        <v>53</v>
      </c>
    </row>
    <row r="113" spans="1:15" ht="25">
      <c r="A113" s="31" t="s">
        <v>315</v>
      </c>
      <c r="B113" s="31" t="s">
        <v>316</v>
      </c>
      <c r="C113" s="31" t="s">
        <v>51</v>
      </c>
      <c r="D113" s="31" t="s">
        <v>57</v>
      </c>
      <c r="E113" s="21">
        <v>45881</v>
      </c>
      <c r="F113" s="21">
        <v>45964</v>
      </c>
      <c r="G113" s="31">
        <v>1</v>
      </c>
      <c r="H113" s="31">
        <v>1</v>
      </c>
      <c r="I113" s="22"/>
      <c r="J113" s="22"/>
      <c r="K113" s="22"/>
      <c r="L113" s="23" t="str">
        <f>IF(F113="","REVIEW: DATE CONFLICT/EMPTY",IF(F113&lt;'Change Overview'!$B$5,"END DATE PASSED","END DATE NOT PASSED"))</f>
        <v>END DATE PASSED</v>
      </c>
      <c r="M113" s="23" t="str">
        <f t="shared" si="2"/>
        <v>CLOSED/EXPIRED</v>
      </c>
      <c r="N113" s="23" t="str">
        <f t="shared" si="3"/>
        <v>LOW: HISTORICAL</v>
      </c>
      <c r="O113" s="22" t="s">
        <v>53</v>
      </c>
    </row>
    <row r="114" spans="1:15" ht="25">
      <c r="A114" s="31" t="s">
        <v>317</v>
      </c>
      <c r="B114" s="31" t="s">
        <v>318</v>
      </c>
      <c r="C114" s="31" t="s">
        <v>51</v>
      </c>
      <c r="D114" s="31" t="s">
        <v>57</v>
      </c>
      <c r="E114" s="21">
        <v>45881</v>
      </c>
      <c r="F114" s="21">
        <v>45964</v>
      </c>
      <c r="G114" s="31">
        <v>8</v>
      </c>
      <c r="H114" s="31">
        <v>8</v>
      </c>
      <c r="I114" s="22"/>
      <c r="J114" s="22"/>
      <c r="K114" s="22"/>
      <c r="L114" s="23" t="str">
        <f>IF(F114="","REVIEW: DATE CONFLICT/EMPTY",IF(F114&lt;'Change Overview'!$B$5,"END DATE PASSED","END DATE NOT PASSED"))</f>
        <v>END DATE PASSED</v>
      </c>
      <c r="M114" s="23" t="str">
        <f t="shared" si="2"/>
        <v>CLOSED/EXPIRED</v>
      </c>
      <c r="N114" s="23" t="str">
        <f t="shared" si="3"/>
        <v>LOW: HISTORICAL</v>
      </c>
      <c r="O114" s="22" t="s">
        <v>53</v>
      </c>
    </row>
    <row r="115" spans="1:15" ht="25">
      <c r="A115" s="31" t="s">
        <v>319</v>
      </c>
      <c r="B115" s="31" t="s">
        <v>320</v>
      </c>
      <c r="C115" s="31" t="s">
        <v>93</v>
      </c>
      <c r="D115" s="31" t="s">
        <v>57</v>
      </c>
      <c r="E115" s="21">
        <v>45883</v>
      </c>
      <c r="F115" s="21">
        <v>45934</v>
      </c>
      <c r="G115" s="31">
        <v>1</v>
      </c>
      <c r="H115" s="31">
        <v>1</v>
      </c>
      <c r="I115" s="22" t="s">
        <v>321</v>
      </c>
      <c r="J115" s="22"/>
      <c r="K115" s="22"/>
      <c r="L115" s="23" t="str">
        <f>IF(F115="","REVIEW: DATE CONFLICT/EMPTY",IF(F115&lt;'Change Overview'!$B$5,"END DATE PASSED","END DATE NOT PASSED"))</f>
        <v>END DATE PASSED</v>
      </c>
      <c r="M115" s="23" t="str">
        <f t="shared" si="2"/>
        <v>CLOSED/EXPIRED</v>
      </c>
      <c r="N115" s="23" t="str">
        <f t="shared" si="3"/>
        <v>LOW: HISTORICAL</v>
      </c>
      <c r="O115" s="22" t="s">
        <v>53</v>
      </c>
    </row>
    <row r="116" spans="1:15" ht="25">
      <c r="A116" s="31" t="s">
        <v>322</v>
      </c>
      <c r="B116" s="31" t="s">
        <v>323</v>
      </c>
      <c r="C116" s="31" t="s">
        <v>118</v>
      </c>
      <c r="D116" s="31" t="s">
        <v>57</v>
      </c>
      <c r="E116" s="21">
        <v>45883</v>
      </c>
      <c r="F116" s="21">
        <v>45965</v>
      </c>
      <c r="G116" s="31">
        <v>1</v>
      </c>
      <c r="H116" s="31">
        <v>1</v>
      </c>
      <c r="I116" s="22"/>
      <c r="J116" s="22"/>
      <c r="K116" s="22"/>
      <c r="L116" s="23" t="str">
        <f>IF(F116="","REVIEW: DATE CONFLICT/EMPTY",IF(F116&lt;'Change Overview'!$B$5,"END DATE PASSED","END DATE NOT PASSED"))</f>
        <v>END DATE PASSED</v>
      </c>
      <c r="M116" s="23" t="str">
        <f t="shared" si="2"/>
        <v>CLOSED/EXPIRED</v>
      </c>
      <c r="N116" s="23" t="str">
        <f t="shared" si="3"/>
        <v>LOW: HISTORICAL</v>
      </c>
      <c r="O116" s="22" t="s">
        <v>53</v>
      </c>
    </row>
    <row r="117" spans="1:15" ht="25">
      <c r="A117" s="31" t="s">
        <v>324</v>
      </c>
      <c r="B117" s="31" t="s">
        <v>325</v>
      </c>
      <c r="C117" s="31" t="s">
        <v>118</v>
      </c>
      <c r="D117" s="31" t="s">
        <v>57</v>
      </c>
      <c r="E117" s="21">
        <v>45883</v>
      </c>
      <c r="F117" s="21">
        <v>45936</v>
      </c>
      <c r="G117" s="31">
        <v>3</v>
      </c>
      <c r="H117" s="31">
        <v>3</v>
      </c>
      <c r="I117" s="22"/>
      <c r="J117" s="22"/>
      <c r="K117" s="22"/>
      <c r="L117" s="23" t="str">
        <f>IF(F117="","REVIEW: DATE CONFLICT/EMPTY",IF(F117&lt;'Change Overview'!$B$5,"END DATE PASSED","END DATE NOT PASSED"))</f>
        <v>END DATE PASSED</v>
      </c>
      <c r="M117" s="23" t="str">
        <f t="shared" si="2"/>
        <v>CLOSED/EXPIRED</v>
      </c>
      <c r="N117" s="23" t="str">
        <f t="shared" si="3"/>
        <v>LOW: HISTORICAL</v>
      </c>
      <c r="O117" s="22" t="s">
        <v>53</v>
      </c>
    </row>
    <row r="118" spans="1:15" ht="25">
      <c r="A118" s="31" t="s">
        <v>326</v>
      </c>
      <c r="B118" s="31" t="s">
        <v>327</v>
      </c>
      <c r="C118" s="31" t="s">
        <v>51</v>
      </c>
      <c r="D118" s="31" t="s">
        <v>57</v>
      </c>
      <c r="E118" s="21">
        <v>45887</v>
      </c>
      <c r="F118" s="21">
        <v>45971</v>
      </c>
      <c r="G118" s="31">
        <v>2</v>
      </c>
      <c r="H118" s="31">
        <v>2</v>
      </c>
      <c r="I118" s="22"/>
      <c r="J118" s="22"/>
      <c r="K118" s="22"/>
      <c r="L118" s="23" t="str">
        <f>IF(F118="","REVIEW: DATE CONFLICT/EMPTY",IF(F118&lt;'Change Overview'!$B$5,"END DATE PASSED","END DATE NOT PASSED"))</f>
        <v>END DATE PASSED</v>
      </c>
      <c r="M118" s="23" t="str">
        <f t="shared" si="2"/>
        <v>CLOSED/EXPIRED</v>
      </c>
      <c r="N118" s="23" t="str">
        <f t="shared" si="3"/>
        <v>LOW: HISTORICAL</v>
      </c>
      <c r="O118" s="22" t="s">
        <v>53</v>
      </c>
    </row>
    <row r="119" spans="1:15" ht="25">
      <c r="A119" s="31" t="s">
        <v>328</v>
      </c>
      <c r="B119" s="31" t="s">
        <v>329</v>
      </c>
      <c r="C119" s="31" t="s">
        <v>56</v>
      </c>
      <c r="D119" s="31" t="s">
        <v>57</v>
      </c>
      <c r="E119" s="21">
        <v>45895</v>
      </c>
      <c r="F119" s="21">
        <v>45942</v>
      </c>
      <c r="G119" s="31">
        <v>4</v>
      </c>
      <c r="H119" s="31">
        <v>4</v>
      </c>
      <c r="I119" s="22" t="s">
        <v>330</v>
      </c>
      <c r="J119" s="22"/>
      <c r="K119" s="22"/>
      <c r="L119" s="23" t="str">
        <f>IF(F119="","REVIEW: DATE CONFLICT/EMPTY",IF(F119&lt;'Change Overview'!$B$5,"END DATE PASSED","END DATE NOT PASSED"))</f>
        <v>END DATE PASSED</v>
      </c>
      <c r="M119" s="23" t="str">
        <f t="shared" si="2"/>
        <v>CLOSED/EXPIRED</v>
      </c>
      <c r="N119" s="23" t="str">
        <f t="shared" si="3"/>
        <v>LOW: HISTORICAL</v>
      </c>
      <c r="O119" s="22" t="s">
        <v>53</v>
      </c>
    </row>
    <row r="120" spans="1:15" ht="25">
      <c r="A120" s="31" t="s">
        <v>331</v>
      </c>
      <c r="B120" s="31" t="s">
        <v>332</v>
      </c>
      <c r="C120" s="31" t="s">
        <v>51</v>
      </c>
      <c r="D120" s="31" t="s">
        <v>57</v>
      </c>
      <c r="E120" s="21">
        <v>45890</v>
      </c>
      <c r="F120" s="21">
        <v>45972</v>
      </c>
      <c r="G120" s="31">
        <v>3</v>
      </c>
      <c r="H120" s="31">
        <v>3</v>
      </c>
      <c r="I120" s="22" t="s">
        <v>333</v>
      </c>
      <c r="J120" s="22" t="s">
        <v>334</v>
      </c>
      <c r="K120" s="22"/>
      <c r="L120" s="23" t="str">
        <f>IF(F120="","REVIEW: DATE CONFLICT/EMPTY",IF(F120&lt;'Change Overview'!$B$5,"END DATE PASSED","END DATE NOT PASSED"))</f>
        <v>END DATE PASSED</v>
      </c>
      <c r="M120" s="23" t="str">
        <f t="shared" si="2"/>
        <v>CLOSED/EXPIRED</v>
      </c>
      <c r="N120" s="23" t="str">
        <f t="shared" si="3"/>
        <v>LOW: HISTORICAL</v>
      </c>
      <c r="O120" s="22" t="s">
        <v>53</v>
      </c>
    </row>
    <row r="121" spans="1:15" ht="25">
      <c r="A121" s="31" t="s">
        <v>335</v>
      </c>
      <c r="B121" s="31" t="s">
        <v>336</v>
      </c>
      <c r="C121" s="31" t="s">
        <v>51</v>
      </c>
      <c r="D121" s="31" t="s">
        <v>57</v>
      </c>
      <c r="E121" s="21">
        <v>45890</v>
      </c>
      <c r="F121" s="21">
        <v>45972</v>
      </c>
      <c r="G121" s="31">
        <v>1</v>
      </c>
      <c r="H121" s="31">
        <v>1</v>
      </c>
      <c r="I121" s="22"/>
      <c r="J121" s="22"/>
      <c r="K121" s="22"/>
      <c r="L121" s="23" t="str">
        <f>IF(F121="","REVIEW: DATE CONFLICT/EMPTY",IF(F121&lt;'Change Overview'!$B$5,"END DATE PASSED","END DATE NOT PASSED"))</f>
        <v>END DATE PASSED</v>
      </c>
      <c r="M121" s="23" t="str">
        <f t="shared" si="2"/>
        <v>CLOSED/EXPIRED</v>
      </c>
      <c r="N121" s="23" t="str">
        <f t="shared" si="3"/>
        <v>LOW: HISTORICAL</v>
      </c>
      <c r="O121" s="22" t="s">
        <v>53</v>
      </c>
    </row>
    <row r="122" spans="1:15" ht="25">
      <c r="A122" s="31" t="s">
        <v>337</v>
      </c>
      <c r="B122" s="31" t="s">
        <v>338</v>
      </c>
      <c r="C122" s="31" t="s">
        <v>118</v>
      </c>
      <c r="D122" s="31" t="s">
        <v>57</v>
      </c>
      <c r="E122" s="21">
        <v>45895</v>
      </c>
      <c r="F122" s="21">
        <v>45949</v>
      </c>
      <c r="G122" s="31">
        <v>2</v>
      </c>
      <c r="H122" s="31">
        <v>2</v>
      </c>
      <c r="I122" s="22"/>
      <c r="J122" s="22"/>
      <c r="K122" s="22"/>
      <c r="L122" s="23" t="str">
        <f>IF(F122="","REVIEW: DATE CONFLICT/EMPTY",IF(F122&lt;'Change Overview'!$B$5,"END DATE PASSED","END DATE NOT PASSED"))</f>
        <v>END DATE PASSED</v>
      </c>
      <c r="M122" s="23" t="str">
        <f t="shared" si="2"/>
        <v>CLOSED/EXPIRED</v>
      </c>
      <c r="N122" s="23" t="str">
        <f t="shared" si="3"/>
        <v>LOW: HISTORICAL</v>
      </c>
      <c r="O122" s="22" t="s">
        <v>53</v>
      </c>
    </row>
    <row r="123" spans="1:15" ht="25">
      <c r="A123" s="31" t="s">
        <v>339</v>
      </c>
      <c r="B123" s="31" t="s">
        <v>340</v>
      </c>
      <c r="C123" s="31" t="s">
        <v>56</v>
      </c>
      <c r="D123" s="31" t="s">
        <v>57</v>
      </c>
      <c r="E123" s="21">
        <v>45898</v>
      </c>
      <c r="F123" s="21">
        <v>45979</v>
      </c>
      <c r="G123" s="31">
        <v>6</v>
      </c>
      <c r="H123" s="31">
        <v>6</v>
      </c>
      <c r="I123" s="22"/>
      <c r="J123" s="22"/>
      <c r="K123" s="22"/>
      <c r="L123" s="23" t="str">
        <f>IF(F123="","REVIEW: DATE CONFLICT/EMPTY",IF(F123&lt;'Change Overview'!$B$5,"END DATE PASSED","END DATE NOT PASSED"))</f>
        <v>END DATE PASSED</v>
      </c>
      <c r="M123" s="23" t="str">
        <f t="shared" si="2"/>
        <v>CLOSED/EXPIRED</v>
      </c>
      <c r="N123" s="23" t="str">
        <f t="shared" si="3"/>
        <v>LOW: HISTORICAL</v>
      </c>
      <c r="O123" s="22" t="s">
        <v>53</v>
      </c>
    </row>
    <row r="124" spans="1:15" ht="25">
      <c r="A124" s="31" t="s">
        <v>341</v>
      </c>
      <c r="B124" s="31" t="s">
        <v>342</v>
      </c>
      <c r="C124" s="31" t="s">
        <v>51</v>
      </c>
      <c r="D124" s="31" t="s">
        <v>57</v>
      </c>
      <c r="E124" s="21">
        <v>45896</v>
      </c>
      <c r="F124" s="21">
        <v>45979</v>
      </c>
      <c r="G124" s="31">
        <v>1</v>
      </c>
      <c r="H124" s="31">
        <v>1</v>
      </c>
      <c r="I124" s="22"/>
      <c r="J124" s="22"/>
      <c r="K124" s="22"/>
      <c r="L124" s="23" t="str">
        <f>IF(F124="","REVIEW: DATE CONFLICT/EMPTY",IF(F124&lt;'Change Overview'!$B$5,"END DATE PASSED","END DATE NOT PASSED"))</f>
        <v>END DATE PASSED</v>
      </c>
      <c r="M124" s="23" t="str">
        <f t="shared" si="2"/>
        <v>CLOSED/EXPIRED</v>
      </c>
      <c r="N124" s="23" t="str">
        <f t="shared" si="3"/>
        <v>LOW: HISTORICAL</v>
      </c>
      <c r="O124" s="22" t="s">
        <v>53</v>
      </c>
    </row>
    <row r="125" spans="1:15" ht="25">
      <c r="A125" s="31" t="s">
        <v>343</v>
      </c>
      <c r="B125" s="31" t="s">
        <v>344</v>
      </c>
      <c r="C125" s="31" t="s">
        <v>51</v>
      </c>
      <c r="D125" s="31" t="s">
        <v>57</v>
      </c>
      <c r="E125" s="21">
        <v>45896</v>
      </c>
      <c r="F125" s="21">
        <v>45979</v>
      </c>
      <c r="G125" s="31">
        <v>1</v>
      </c>
      <c r="H125" s="31">
        <v>1</v>
      </c>
      <c r="I125" s="22"/>
      <c r="J125" s="22"/>
      <c r="K125" s="22"/>
      <c r="L125" s="23" t="str">
        <f>IF(F125="","REVIEW: DATE CONFLICT/EMPTY",IF(F125&lt;'Change Overview'!$B$5,"END DATE PASSED","END DATE NOT PASSED"))</f>
        <v>END DATE PASSED</v>
      </c>
      <c r="M125" s="23" t="str">
        <f t="shared" si="2"/>
        <v>CLOSED/EXPIRED</v>
      </c>
      <c r="N125" s="23" t="str">
        <f t="shared" si="3"/>
        <v>LOW: HISTORICAL</v>
      </c>
      <c r="O125" s="22" t="s">
        <v>53</v>
      </c>
    </row>
    <row r="126" spans="1:15" ht="25">
      <c r="A126" s="31" t="s">
        <v>345</v>
      </c>
      <c r="B126" s="31" t="s">
        <v>346</v>
      </c>
      <c r="C126" s="31" t="s">
        <v>118</v>
      </c>
      <c r="D126" s="31" t="s">
        <v>57</v>
      </c>
      <c r="E126" s="21">
        <v>45897</v>
      </c>
      <c r="F126" s="21">
        <v>45979</v>
      </c>
      <c r="G126" s="31">
        <v>4</v>
      </c>
      <c r="H126" s="31">
        <v>4</v>
      </c>
      <c r="I126" s="22"/>
      <c r="J126" s="22"/>
      <c r="K126" s="22"/>
      <c r="L126" s="23" t="str">
        <f>IF(F126="","REVIEW: DATE CONFLICT/EMPTY",IF(F126&lt;'Change Overview'!$B$5,"END DATE PASSED","END DATE NOT PASSED"))</f>
        <v>END DATE PASSED</v>
      </c>
      <c r="M126" s="23" t="str">
        <f t="shared" si="2"/>
        <v>CLOSED/EXPIRED</v>
      </c>
      <c r="N126" s="23" t="str">
        <f t="shared" si="3"/>
        <v>LOW: HISTORICAL</v>
      </c>
      <c r="O126" s="22" t="s">
        <v>53</v>
      </c>
    </row>
    <row r="127" spans="1:15" ht="25">
      <c r="A127" s="31" t="s">
        <v>347</v>
      </c>
      <c r="B127" s="31" t="s">
        <v>348</v>
      </c>
      <c r="C127" s="31" t="s">
        <v>118</v>
      </c>
      <c r="D127" s="31" t="s">
        <v>57</v>
      </c>
      <c r="E127" s="21">
        <v>45917</v>
      </c>
      <c r="F127" s="21">
        <v>45991</v>
      </c>
      <c r="G127" s="31">
        <v>6</v>
      </c>
      <c r="H127" s="31">
        <v>6</v>
      </c>
      <c r="I127" s="22" t="s">
        <v>349</v>
      </c>
      <c r="J127" s="22"/>
      <c r="K127" s="22"/>
      <c r="L127" s="23" t="str">
        <f>IF(F127="","REVIEW: DATE CONFLICT/EMPTY",IF(F127&lt;'Change Overview'!$B$5,"END DATE PASSED","END DATE NOT PASSED"))</f>
        <v>END DATE PASSED</v>
      </c>
      <c r="M127" s="23" t="str">
        <f t="shared" si="2"/>
        <v>CLOSED/EXPIRED</v>
      </c>
      <c r="N127" s="23" t="str">
        <f t="shared" si="3"/>
        <v>LOW: HISTORICAL</v>
      </c>
      <c r="O127" s="22" t="s">
        <v>53</v>
      </c>
    </row>
    <row r="128" spans="1:15" ht="25">
      <c r="A128" s="31" t="s">
        <v>350</v>
      </c>
      <c r="B128" s="31" t="s">
        <v>351</v>
      </c>
      <c r="C128" s="31" t="s">
        <v>93</v>
      </c>
      <c r="D128" s="31" t="s">
        <v>57</v>
      </c>
      <c r="E128" s="21">
        <v>45918</v>
      </c>
      <c r="F128" s="21">
        <v>45993</v>
      </c>
      <c r="G128" s="31">
        <v>1</v>
      </c>
      <c r="H128" s="31">
        <v>1</v>
      </c>
      <c r="I128" s="22"/>
      <c r="J128" s="22"/>
      <c r="K128" s="22"/>
      <c r="L128" s="23" t="str">
        <f>IF(F128="","REVIEW: DATE CONFLICT/EMPTY",IF(F128&lt;'Change Overview'!$B$5,"END DATE PASSED","END DATE NOT PASSED"))</f>
        <v>END DATE PASSED</v>
      </c>
      <c r="M128" s="23" t="str">
        <f t="shared" si="2"/>
        <v>CLOSED/EXPIRED</v>
      </c>
      <c r="N128" s="23" t="str">
        <f t="shared" si="3"/>
        <v>LOW: HISTORICAL</v>
      </c>
      <c r="O128" s="22" t="s">
        <v>53</v>
      </c>
    </row>
    <row r="129" spans="1:15" ht="25">
      <c r="A129" s="31" t="s">
        <v>352</v>
      </c>
      <c r="B129" s="31" t="s">
        <v>353</v>
      </c>
      <c r="C129" s="31" t="s">
        <v>118</v>
      </c>
      <c r="D129" s="31" t="s">
        <v>57</v>
      </c>
      <c r="E129" s="21">
        <v>45918</v>
      </c>
      <c r="F129" s="21">
        <v>45994</v>
      </c>
      <c r="G129" s="31">
        <v>1</v>
      </c>
      <c r="H129" s="31">
        <v>1</v>
      </c>
      <c r="I129" s="22"/>
      <c r="J129" s="22"/>
      <c r="K129" s="22"/>
      <c r="L129" s="23" t="str">
        <f>IF(F129="","REVIEW: DATE CONFLICT/EMPTY",IF(F129&lt;'Change Overview'!$B$5,"END DATE PASSED","END DATE NOT PASSED"))</f>
        <v>END DATE PASSED</v>
      </c>
      <c r="M129" s="23" t="str">
        <f t="shared" si="2"/>
        <v>CLOSED/EXPIRED</v>
      </c>
      <c r="N129" s="23" t="str">
        <f t="shared" si="3"/>
        <v>LOW: HISTORICAL</v>
      </c>
      <c r="O129" s="22" t="s">
        <v>53</v>
      </c>
    </row>
    <row r="130" spans="1:15" ht="25">
      <c r="A130" s="31" t="s">
        <v>354</v>
      </c>
      <c r="B130" s="31" t="s">
        <v>355</v>
      </c>
      <c r="C130" s="31" t="s">
        <v>56</v>
      </c>
      <c r="D130" s="31" t="s">
        <v>57</v>
      </c>
      <c r="E130" s="21">
        <v>45929</v>
      </c>
      <c r="F130" s="21">
        <v>45994</v>
      </c>
      <c r="G130" s="31">
        <v>9</v>
      </c>
      <c r="H130" s="31">
        <v>9</v>
      </c>
      <c r="I130" s="22" t="s">
        <v>142</v>
      </c>
      <c r="J130" s="22"/>
      <c r="K130" s="22"/>
      <c r="L130" s="23" t="str">
        <f>IF(F130="","REVIEW: DATE CONFLICT/EMPTY",IF(F130&lt;'Change Overview'!$B$5,"END DATE PASSED","END DATE NOT PASSED"))</f>
        <v>END DATE PASSED</v>
      </c>
      <c r="M130" s="23" t="str">
        <f t="shared" ref="M130:M193" si="4">IF(K130&lt;&gt;"","REVIEW SOURCE CONFLICT",IF(OR(ISNUMBER(SEARCH("CCB",D130)),ISNUMBER(SEARCH("Pending",D130))),"CCB/PENDING",IF(OR(ISNUMBER(SEARCH("Expired",D130)),ISNUMBER(SEARCH("Closed",D130))),"CLOSED/EXPIRED",IF(E130="","NO RELEASE DATE","REVIEW APPROVAL"))))</f>
        <v>CLOSED/EXPIRED</v>
      </c>
      <c r="N130" s="23" t="str">
        <f t="shared" ref="N130:N193" si="5">IF(K130&lt;&gt;"","HIGH: SOURCE CONFLICT",IF(AND(L130="END DATE NOT PASSED",M130="REVIEW APPROVAL"),"HIGH: VERIFY",IF(L130="END DATE NOT PASSED","MEDIUM: CHECK STATUS","LOW: HISTORICAL")))</f>
        <v>LOW: HISTORICAL</v>
      </c>
      <c r="O130" s="22" t="s">
        <v>53</v>
      </c>
    </row>
    <row r="131" spans="1:15" ht="25">
      <c r="A131" s="31" t="s">
        <v>356</v>
      </c>
      <c r="B131" s="31" t="s">
        <v>357</v>
      </c>
      <c r="C131" s="31" t="s">
        <v>118</v>
      </c>
      <c r="D131" s="31" t="s">
        <v>57</v>
      </c>
      <c r="E131" s="21">
        <v>45929</v>
      </c>
      <c r="F131" s="21">
        <v>45997</v>
      </c>
      <c r="G131" s="31">
        <v>3</v>
      </c>
      <c r="H131" s="31">
        <v>3</v>
      </c>
      <c r="I131" s="22"/>
      <c r="J131" s="22"/>
      <c r="K131" s="22"/>
      <c r="L131" s="23" t="str">
        <f>IF(F131="","REVIEW: DATE CONFLICT/EMPTY",IF(F131&lt;'Change Overview'!$B$5,"END DATE PASSED","END DATE NOT PASSED"))</f>
        <v>END DATE PASSED</v>
      </c>
      <c r="M131" s="23" t="str">
        <f t="shared" si="4"/>
        <v>CLOSED/EXPIRED</v>
      </c>
      <c r="N131" s="23" t="str">
        <f t="shared" si="5"/>
        <v>LOW: HISTORICAL</v>
      </c>
      <c r="O131" s="22" t="s">
        <v>53</v>
      </c>
    </row>
    <row r="132" spans="1:15" ht="25">
      <c r="A132" s="31" t="s">
        <v>358</v>
      </c>
      <c r="B132" s="31" t="s">
        <v>359</v>
      </c>
      <c r="C132" s="31" t="s">
        <v>56</v>
      </c>
      <c r="D132" s="31" t="s">
        <v>57</v>
      </c>
      <c r="E132" s="21">
        <v>45930</v>
      </c>
      <c r="F132" s="21">
        <v>45998</v>
      </c>
      <c r="G132" s="31">
        <v>4</v>
      </c>
      <c r="H132" s="31">
        <v>4</v>
      </c>
      <c r="I132" s="22"/>
      <c r="J132" s="22"/>
      <c r="K132" s="22"/>
      <c r="L132" s="23" t="str">
        <f>IF(F132="","REVIEW: DATE CONFLICT/EMPTY",IF(F132&lt;'Change Overview'!$B$5,"END DATE PASSED","END DATE NOT PASSED"))</f>
        <v>END DATE PASSED</v>
      </c>
      <c r="M132" s="23" t="str">
        <f t="shared" si="4"/>
        <v>CLOSED/EXPIRED</v>
      </c>
      <c r="N132" s="23" t="str">
        <f t="shared" si="5"/>
        <v>LOW: HISTORICAL</v>
      </c>
      <c r="O132" s="22" t="s">
        <v>53</v>
      </c>
    </row>
    <row r="133" spans="1:15" ht="25">
      <c r="A133" s="31" t="s">
        <v>360</v>
      </c>
      <c r="B133" s="31" t="s">
        <v>361</v>
      </c>
      <c r="C133" s="31" t="s">
        <v>51</v>
      </c>
      <c r="D133" s="31" t="s">
        <v>57</v>
      </c>
      <c r="E133" s="21">
        <v>45924</v>
      </c>
      <c r="F133" s="21">
        <v>45932</v>
      </c>
      <c r="G133" s="31">
        <v>1</v>
      </c>
      <c r="H133" s="31">
        <v>1</v>
      </c>
      <c r="I133" s="22"/>
      <c r="J133" s="22"/>
      <c r="K133" s="22"/>
      <c r="L133" s="23" t="str">
        <f>IF(F133="","REVIEW: DATE CONFLICT/EMPTY",IF(F133&lt;'Change Overview'!$B$5,"END DATE PASSED","END DATE NOT PASSED"))</f>
        <v>END DATE PASSED</v>
      </c>
      <c r="M133" s="23" t="str">
        <f t="shared" si="4"/>
        <v>CLOSED/EXPIRED</v>
      </c>
      <c r="N133" s="23" t="str">
        <f t="shared" si="5"/>
        <v>LOW: HISTORICAL</v>
      </c>
      <c r="O133" s="22" t="s">
        <v>53</v>
      </c>
    </row>
    <row r="134" spans="1:15" ht="25">
      <c r="A134" s="31" t="s">
        <v>362</v>
      </c>
      <c r="B134" s="31" t="s">
        <v>363</v>
      </c>
      <c r="C134" s="31" t="s">
        <v>51</v>
      </c>
      <c r="D134" s="31" t="s">
        <v>57</v>
      </c>
      <c r="E134" s="21">
        <v>45924</v>
      </c>
      <c r="F134" s="21">
        <v>45936</v>
      </c>
      <c r="G134" s="31">
        <v>1</v>
      </c>
      <c r="H134" s="31">
        <v>1</v>
      </c>
      <c r="I134" s="22"/>
      <c r="J134" s="22"/>
      <c r="K134" s="22"/>
      <c r="L134" s="23" t="str">
        <f>IF(F134="","REVIEW: DATE CONFLICT/EMPTY",IF(F134&lt;'Change Overview'!$B$5,"END DATE PASSED","END DATE NOT PASSED"))</f>
        <v>END DATE PASSED</v>
      </c>
      <c r="M134" s="23" t="str">
        <f t="shared" si="4"/>
        <v>CLOSED/EXPIRED</v>
      </c>
      <c r="N134" s="23" t="str">
        <f t="shared" si="5"/>
        <v>LOW: HISTORICAL</v>
      </c>
      <c r="O134" s="22" t="s">
        <v>53</v>
      </c>
    </row>
    <row r="135" spans="1:15" ht="25">
      <c r="A135" s="31" t="s">
        <v>364</v>
      </c>
      <c r="B135" s="31" t="s">
        <v>365</v>
      </c>
      <c r="C135" s="31" t="s">
        <v>51</v>
      </c>
      <c r="D135" s="31" t="s">
        <v>57</v>
      </c>
      <c r="E135" s="21">
        <v>45924</v>
      </c>
      <c r="F135" s="21">
        <v>45938</v>
      </c>
      <c r="G135" s="31">
        <v>2</v>
      </c>
      <c r="H135" s="31">
        <v>2</v>
      </c>
      <c r="I135" s="22"/>
      <c r="J135" s="22"/>
      <c r="K135" s="22"/>
      <c r="L135" s="23" t="str">
        <f>IF(F135="","REVIEW: DATE CONFLICT/EMPTY",IF(F135&lt;'Change Overview'!$B$5,"END DATE PASSED","END DATE NOT PASSED"))</f>
        <v>END DATE PASSED</v>
      </c>
      <c r="M135" s="23" t="str">
        <f t="shared" si="4"/>
        <v>CLOSED/EXPIRED</v>
      </c>
      <c r="N135" s="23" t="str">
        <f t="shared" si="5"/>
        <v>LOW: HISTORICAL</v>
      </c>
      <c r="O135" s="22" t="s">
        <v>53</v>
      </c>
    </row>
    <row r="136" spans="1:15" ht="25">
      <c r="A136" s="31" t="s">
        <v>366</v>
      </c>
      <c r="B136" s="31" t="s">
        <v>297</v>
      </c>
      <c r="C136" s="31" t="s">
        <v>51</v>
      </c>
      <c r="D136" s="31" t="s">
        <v>57</v>
      </c>
      <c r="E136" s="21">
        <v>45924</v>
      </c>
      <c r="F136" s="21">
        <v>45951</v>
      </c>
      <c r="G136" s="31">
        <v>1</v>
      </c>
      <c r="H136" s="31">
        <v>1</v>
      </c>
      <c r="I136" s="22"/>
      <c r="J136" s="22"/>
      <c r="K136" s="22"/>
      <c r="L136" s="23" t="str">
        <f>IF(F136="","REVIEW: DATE CONFLICT/EMPTY",IF(F136&lt;'Change Overview'!$B$5,"END DATE PASSED","END DATE NOT PASSED"))</f>
        <v>END DATE PASSED</v>
      </c>
      <c r="M136" s="23" t="str">
        <f t="shared" si="4"/>
        <v>CLOSED/EXPIRED</v>
      </c>
      <c r="N136" s="23" t="str">
        <f t="shared" si="5"/>
        <v>LOW: HISTORICAL</v>
      </c>
      <c r="O136" s="22" t="s">
        <v>53</v>
      </c>
    </row>
    <row r="137" spans="1:15" ht="25">
      <c r="A137" s="31" t="s">
        <v>367</v>
      </c>
      <c r="B137" s="31" t="s">
        <v>368</v>
      </c>
      <c r="C137" s="31" t="s">
        <v>118</v>
      </c>
      <c r="D137" s="31" t="s">
        <v>57</v>
      </c>
      <c r="E137" s="21">
        <v>45939</v>
      </c>
      <c r="F137" s="21">
        <v>46005</v>
      </c>
      <c r="G137" s="31">
        <v>3</v>
      </c>
      <c r="H137" s="31">
        <v>3</v>
      </c>
      <c r="I137" s="22" t="s">
        <v>369</v>
      </c>
      <c r="J137" s="22" t="s">
        <v>370</v>
      </c>
      <c r="K137" s="22"/>
      <c r="L137" s="23" t="str">
        <f>IF(F137="","REVIEW: DATE CONFLICT/EMPTY",IF(F137&lt;'Change Overview'!$B$5,"END DATE PASSED","END DATE NOT PASSED"))</f>
        <v>END DATE PASSED</v>
      </c>
      <c r="M137" s="23" t="str">
        <f t="shared" si="4"/>
        <v>CLOSED/EXPIRED</v>
      </c>
      <c r="N137" s="23" t="str">
        <f t="shared" si="5"/>
        <v>LOW: HISTORICAL</v>
      </c>
      <c r="O137" s="22" t="s">
        <v>53</v>
      </c>
    </row>
    <row r="138" spans="1:15" ht="25">
      <c r="A138" s="31" t="s">
        <v>371</v>
      </c>
      <c r="B138" s="31" t="s">
        <v>327</v>
      </c>
      <c r="C138" s="31" t="s">
        <v>51</v>
      </c>
      <c r="D138" s="31" t="s">
        <v>57</v>
      </c>
      <c r="E138" s="21">
        <v>45924</v>
      </c>
      <c r="F138" s="21">
        <v>45972</v>
      </c>
      <c r="G138" s="31">
        <v>2</v>
      </c>
      <c r="H138" s="31">
        <v>2</v>
      </c>
      <c r="I138" s="22"/>
      <c r="J138" s="22"/>
      <c r="K138" s="22"/>
      <c r="L138" s="23" t="str">
        <f>IF(F138="","REVIEW: DATE CONFLICT/EMPTY",IF(F138&lt;'Change Overview'!$B$5,"END DATE PASSED","END DATE NOT PASSED"))</f>
        <v>END DATE PASSED</v>
      </c>
      <c r="M138" s="23" t="str">
        <f t="shared" si="4"/>
        <v>CLOSED/EXPIRED</v>
      </c>
      <c r="N138" s="23" t="str">
        <f t="shared" si="5"/>
        <v>LOW: HISTORICAL</v>
      </c>
      <c r="O138" s="22" t="s">
        <v>53</v>
      </c>
    </row>
    <row r="139" spans="1:15" ht="25">
      <c r="A139" s="31" t="s">
        <v>372</v>
      </c>
      <c r="B139" s="31" t="s">
        <v>373</v>
      </c>
      <c r="C139" s="31" t="s">
        <v>56</v>
      </c>
      <c r="D139" s="31" t="s">
        <v>57</v>
      </c>
      <c r="E139" s="21">
        <v>45951</v>
      </c>
      <c r="F139" s="21">
        <v>46007</v>
      </c>
      <c r="G139" s="31">
        <v>2</v>
      </c>
      <c r="H139" s="31">
        <v>2</v>
      </c>
      <c r="I139" s="22" t="s">
        <v>183</v>
      </c>
      <c r="J139" s="22"/>
      <c r="K139" s="22"/>
      <c r="L139" s="23" t="str">
        <f>IF(F139="","REVIEW: DATE CONFLICT/EMPTY",IF(F139&lt;'Change Overview'!$B$5,"END DATE PASSED","END DATE NOT PASSED"))</f>
        <v>END DATE PASSED</v>
      </c>
      <c r="M139" s="23" t="str">
        <f t="shared" si="4"/>
        <v>CLOSED/EXPIRED</v>
      </c>
      <c r="N139" s="23" t="str">
        <f t="shared" si="5"/>
        <v>LOW: HISTORICAL</v>
      </c>
      <c r="O139" s="22" t="s">
        <v>53</v>
      </c>
    </row>
    <row r="140" spans="1:15" ht="25">
      <c r="A140" s="31" t="s">
        <v>374</v>
      </c>
      <c r="B140" s="31" t="s">
        <v>375</v>
      </c>
      <c r="C140" s="31" t="s">
        <v>56</v>
      </c>
      <c r="D140" s="31" t="s">
        <v>57</v>
      </c>
      <c r="E140" s="21">
        <v>45933</v>
      </c>
      <c r="F140" s="21">
        <v>46039</v>
      </c>
      <c r="G140" s="31">
        <v>3</v>
      </c>
      <c r="H140" s="31">
        <v>3</v>
      </c>
      <c r="I140" s="22"/>
      <c r="J140" s="22"/>
      <c r="K140" s="22"/>
      <c r="L140" s="23" t="str">
        <f>IF(F140="","REVIEW: DATE CONFLICT/EMPTY",IF(F140&lt;'Change Overview'!$B$5,"END DATE PASSED","END DATE NOT PASSED"))</f>
        <v>END DATE PASSED</v>
      </c>
      <c r="M140" s="23" t="str">
        <f t="shared" si="4"/>
        <v>CLOSED/EXPIRED</v>
      </c>
      <c r="N140" s="23" t="str">
        <f t="shared" si="5"/>
        <v>LOW: HISTORICAL</v>
      </c>
      <c r="O140" s="22" t="s">
        <v>53</v>
      </c>
    </row>
    <row r="141" spans="1:15" ht="25">
      <c r="A141" s="31" t="s">
        <v>376</v>
      </c>
      <c r="B141" s="31" t="s">
        <v>377</v>
      </c>
      <c r="C141" s="31" t="s">
        <v>56</v>
      </c>
      <c r="D141" s="31" t="s">
        <v>57</v>
      </c>
      <c r="E141" s="21">
        <v>45933</v>
      </c>
      <c r="F141" s="21">
        <v>46008</v>
      </c>
      <c r="G141" s="31">
        <v>4</v>
      </c>
      <c r="H141" s="31">
        <v>4</v>
      </c>
      <c r="I141" s="22"/>
      <c r="J141" s="22"/>
      <c r="K141" s="22"/>
      <c r="L141" s="23" t="str">
        <f>IF(F141="","REVIEW: DATE CONFLICT/EMPTY",IF(F141&lt;'Change Overview'!$B$5,"END DATE PASSED","END DATE NOT PASSED"))</f>
        <v>END DATE PASSED</v>
      </c>
      <c r="M141" s="23" t="str">
        <f t="shared" si="4"/>
        <v>CLOSED/EXPIRED</v>
      </c>
      <c r="N141" s="23" t="str">
        <f t="shared" si="5"/>
        <v>LOW: HISTORICAL</v>
      </c>
      <c r="O141" s="22" t="s">
        <v>53</v>
      </c>
    </row>
    <row r="142" spans="1:15" ht="25">
      <c r="A142" s="31" t="s">
        <v>378</v>
      </c>
      <c r="B142" s="31" t="s">
        <v>379</v>
      </c>
      <c r="C142" s="31" t="s">
        <v>56</v>
      </c>
      <c r="D142" s="31" t="s">
        <v>57</v>
      </c>
      <c r="E142" s="21">
        <v>45953</v>
      </c>
      <c r="F142" s="21">
        <v>46008</v>
      </c>
      <c r="G142" s="31">
        <v>2</v>
      </c>
      <c r="H142" s="31">
        <v>2</v>
      </c>
      <c r="I142" s="22" t="s">
        <v>286</v>
      </c>
      <c r="J142" s="22"/>
      <c r="K142" s="22"/>
      <c r="L142" s="23" t="str">
        <f>IF(F142="","REVIEW: DATE CONFLICT/EMPTY",IF(F142&lt;'Change Overview'!$B$5,"END DATE PASSED","END DATE NOT PASSED"))</f>
        <v>END DATE PASSED</v>
      </c>
      <c r="M142" s="23" t="str">
        <f t="shared" si="4"/>
        <v>CLOSED/EXPIRED</v>
      </c>
      <c r="N142" s="23" t="str">
        <f t="shared" si="5"/>
        <v>LOW: HISTORICAL</v>
      </c>
      <c r="O142" s="22" t="s">
        <v>53</v>
      </c>
    </row>
    <row r="143" spans="1:15" ht="25">
      <c r="A143" s="31" t="s">
        <v>380</v>
      </c>
      <c r="B143" s="31" t="s">
        <v>381</v>
      </c>
      <c r="C143" s="31" t="s">
        <v>56</v>
      </c>
      <c r="D143" s="31" t="s">
        <v>57</v>
      </c>
      <c r="E143" s="21">
        <v>45951</v>
      </c>
      <c r="F143" s="21">
        <v>46009</v>
      </c>
      <c r="G143" s="31">
        <v>1</v>
      </c>
      <c r="H143" s="31">
        <v>1</v>
      </c>
      <c r="I143" s="22"/>
      <c r="J143" s="22"/>
      <c r="K143" s="22"/>
      <c r="L143" s="23" t="str">
        <f>IF(F143="","REVIEW: DATE CONFLICT/EMPTY",IF(F143&lt;'Change Overview'!$B$5,"END DATE PASSED","END DATE NOT PASSED"))</f>
        <v>END DATE PASSED</v>
      </c>
      <c r="M143" s="23" t="str">
        <f t="shared" si="4"/>
        <v>CLOSED/EXPIRED</v>
      </c>
      <c r="N143" s="23" t="str">
        <f t="shared" si="5"/>
        <v>LOW: HISTORICAL</v>
      </c>
      <c r="O143" s="22" t="s">
        <v>53</v>
      </c>
    </row>
    <row r="144" spans="1:15" ht="25">
      <c r="A144" s="31" t="s">
        <v>382</v>
      </c>
      <c r="B144" s="31" t="s">
        <v>383</v>
      </c>
      <c r="C144" s="31" t="s">
        <v>118</v>
      </c>
      <c r="D144" s="31" t="s">
        <v>57</v>
      </c>
      <c r="E144" s="21">
        <v>45943</v>
      </c>
      <c r="F144" s="21">
        <v>46007</v>
      </c>
      <c r="G144" s="31">
        <v>1</v>
      </c>
      <c r="H144" s="31">
        <v>1</v>
      </c>
      <c r="I144" s="22"/>
      <c r="J144" s="22"/>
      <c r="K144" s="22"/>
      <c r="L144" s="23" t="str">
        <f>IF(F144="","REVIEW: DATE CONFLICT/EMPTY",IF(F144&lt;'Change Overview'!$B$5,"END DATE PASSED","END DATE NOT PASSED"))</f>
        <v>END DATE PASSED</v>
      </c>
      <c r="M144" s="23" t="str">
        <f t="shared" si="4"/>
        <v>CLOSED/EXPIRED</v>
      </c>
      <c r="N144" s="23" t="str">
        <f t="shared" si="5"/>
        <v>LOW: HISTORICAL</v>
      </c>
      <c r="O144" s="22" t="s">
        <v>53</v>
      </c>
    </row>
    <row r="145" spans="1:15" ht="25">
      <c r="A145" s="31" t="s">
        <v>384</v>
      </c>
      <c r="B145" s="31" t="s">
        <v>385</v>
      </c>
      <c r="C145" s="31" t="s">
        <v>51</v>
      </c>
      <c r="D145" s="31" t="s">
        <v>57</v>
      </c>
      <c r="E145" s="21">
        <v>45953</v>
      </c>
      <c r="F145" s="21">
        <v>46014</v>
      </c>
      <c r="G145" s="31">
        <v>2</v>
      </c>
      <c r="H145" s="31">
        <v>2</v>
      </c>
      <c r="I145" s="22"/>
      <c r="J145" s="22"/>
      <c r="K145" s="22"/>
      <c r="L145" s="23" t="str">
        <f>IF(F145="","REVIEW: DATE CONFLICT/EMPTY",IF(F145&lt;'Change Overview'!$B$5,"END DATE PASSED","END DATE NOT PASSED"))</f>
        <v>END DATE PASSED</v>
      </c>
      <c r="M145" s="23" t="str">
        <f t="shared" si="4"/>
        <v>CLOSED/EXPIRED</v>
      </c>
      <c r="N145" s="23" t="str">
        <f t="shared" si="5"/>
        <v>LOW: HISTORICAL</v>
      </c>
      <c r="O145" s="22" t="s">
        <v>53</v>
      </c>
    </row>
    <row r="146" spans="1:15" ht="25">
      <c r="A146" s="31" t="s">
        <v>386</v>
      </c>
      <c r="B146" s="31" t="s">
        <v>387</v>
      </c>
      <c r="C146" s="31" t="s">
        <v>56</v>
      </c>
      <c r="D146" s="31" t="s">
        <v>57</v>
      </c>
      <c r="E146" s="21">
        <v>45951</v>
      </c>
      <c r="F146" s="21">
        <v>46015</v>
      </c>
      <c r="G146" s="31">
        <v>5</v>
      </c>
      <c r="H146" s="31">
        <v>5</v>
      </c>
      <c r="I146" s="22"/>
      <c r="J146" s="22"/>
      <c r="K146" s="22"/>
      <c r="L146" s="23" t="str">
        <f>IF(F146="","REVIEW: DATE CONFLICT/EMPTY",IF(F146&lt;'Change Overview'!$B$5,"END DATE PASSED","END DATE NOT PASSED"))</f>
        <v>END DATE PASSED</v>
      </c>
      <c r="M146" s="23" t="str">
        <f t="shared" si="4"/>
        <v>CLOSED/EXPIRED</v>
      </c>
      <c r="N146" s="23" t="str">
        <f t="shared" si="5"/>
        <v>LOW: HISTORICAL</v>
      </c>
      <c r="O146" s="22" t="s">
        <v>53</v>
      </c>
    </row>
    <row r="147" spans="1:15" ht="25">
      <c r="A147" s="31" t="s">
        <v>388</v>
      </c>
      <c r="B147" s="31" t="s">
        <v>389</v>
      </c>
      <c r="C147" s="31" t="s">
        <v>56</v>
      </c>
      <c r="D147" s="31" t="s">
        <v>57</v>
      </c>
      <c r="E147" s="21">
        <v>45933</v>
      </c>
      <c r="F147" s="21">
        <v>46014</v>
      </c>
      <c r="G147" s="31">
        <v>4</v>
      </c>
      <c r="H147" s="31">
        <v>4</v>
      </c>
      <c r="I147" s="22"/>
      <c r="J147" s="22"/>
      <c r="K147" s="22"/>
      <c r="L147" s="23" t="str">
        <f>IF(F147="","REVIEW: DATE CONFLICT/EMPTY",IF(F147&lt;'Change Overview'!$B$5,"END DATE PASSED","END DATE NOT PASSED"))</f>
        <v>END DATE PASSED</v>
      </c>
      <c r="M147" s="23" t="str">
        <f t="shared" si="4"/>
        <v>CLOSED/EXPIRED</v>
      </c>
      <c r="N147" s="23" t="str">
        <f t="shared" si="5"/>
        <v>LOW: HISTORICAL</v>
      </c>
      <c r="O147" s="22" t="s">
        <v>53</v>
      </c>
    </row>
    <row r="148" spans="1:15" ht="25">
      <c r="A148" s="31" t="s">
        <v>390</v>
      </c>
      <c r="B148" s="31" t="s">
        <v>391</v>
      </c>
      <c r="C148" s="31" t="s">
        <v>56</v>
      </c>
      <c r="D148" s="31" t="s">
        <v>57</v>
      </c>
      <c r="E148" s="21">
        <v>45955</v>
      </c>
      <c r="F148" s="21">
        <v>46016</v>
      </c>
      <c r="G148" s="31">
        <v>1</v>
      </c>
      <c r="H148" s="31">
        <v>1</v>
      </c>
      <c r="I148" s="22" t="s">
        <v>228</v>
      </c>
      <c r="J148" s="22"/>
      <c r="K148" s="22"/>
      <c r="L148" s="23" t="str">
        <f>IF(F148="","REVIEW: DATE CONFLICT/EMPTY",IF(F148&lt;'Change Overview'!$B$5,"END DATE PASSED","END DATE NOT PASSED"))</f>
        <v>END DATE PASSED</v>
      </c>
      <c r="M148" s="23" t="str">
        <f t="shared" si="4"/>
        <v>CLOSED/EXPIRED</v>
      </c>
      <c r="N148" s="23" t="str">
        <f t="shared" si="5"/>
        <v>LOW: HISTORICAL</v>
      </c>
      <c r="O148" s="22" t="s">
        <v>53</v>
      </c>
    </row>
    <row r="149" spans="1:15" ht="25">
      <c r="A149" s="31" t="s">
        <v>392</v>
      </c>
      <c r="B149" s="31" t="s">
        <v>393</v>
      </c>
      <c r="C149" s="31" t="s">
        <v>118</v>
      </c>
      <c r="D149" s="31" t="s">
        <v>57</v>
      </c>
      <c r="E149" s="21">
        <v>45943</v>
      </c>
      <c r="F149" s="21">
        <v>46020</v>
      </c>
      <c r="G149" s="31">
        <v>2</v>
      </c>
      <c r="H149" s="31">
        <v>2</v>
      </c>
      <c r="I149" s="22" t="s">
        <v>394</v>
      </c>
      <c r="J149" s="22"/>
      <c r="K149" s="22"/>
      <c r="L149" s="23" t="str">
        <f>IF(F149="","REVIEW: DATE CONFLICT/EMPTY",IF(F149&lt;'Change Overview'!$B$5,"END DATE PASSED","END DATE NOT PASSED"))</f>
        <v>END DATE PASSED</v>
      </c>
      <c r="M149" s="23" t="str">
        <f t="shared" si="4"/>
        <v>CLOSED/EXPIRED</v>
      </c>
      <c r="N149" s="23" t="str">
        <f t="shared" si="5"/>
        <v>LOW: HISTORICAL</v>
      </c>
      <c r="O149" s="22" t="s">
        <v>53</v>
      </c>
    </row>
    <row r="150" spans="1:15" ht="25">
      <c r="A150" s="31" t="s">
        <v>395</v>
      </c>
      <c r="B150" s="31" t="s">
        <v>396</v>
      </c>
      <c r="C150" s="31" t="s">
        <v>56</v>
      </c>
      <c r="D150" s="31" t="s">
        <v>57</v>
      </c>
      <c r="E150" s="21">
        <v>45951</v>
      </c>
      <c r="F150" s="21">
        <v>46022</v>
      </c>
      <c r="G150" s="31">
        <v>2</v>
      </c>
      <c r="H150" s="31">
        <v>2</v>
      </c>
      <c r="I150" s="22" t="s">
        <v>153</v>
      </c>
      <c r="J150" s="22"/>
      <c r="K150" s="22"/>
      <c r="L150" s="23" t="str">
        <f>IF(F150="","REVIEW: DATE CONFLICT/EMPTY",IF(F150&lt;'Change Overview'!$B$5,"END DATE PASSED","END DATE NOT PASSED"))</f>
        <v>END DATE PASSED</v>
      </c>
      <c r="M150" s="23" t="str">
        <f t="shared" si="4"/>
        <v>CLOSED/EXPIRED</v>
      </c>
      <c r="N150" s="23" t="str">
        <f t="shared" si="5"/>
        <v>LOW: HISTORICAL</v>
      </c>
      <c r="O150" s="22" t="s">
        <v>53</v>
      </c>
    </row>
    <row r="151" spans="1:15" ht="25">
      <c r="A151" s="31" t="s">
        <v>397</v>
      </c>
      <c r="B151" s="31" t="s">
        <v>398</v>
      </c>
      <c r="C151" s="31" t="s">
        <v>56</v>
      </c>
      <c r="D151" s="31" t="s">
        <v>57</v>
      </c>
      <c r="E151" s="21">
        <v>45959</v>
      </c>
      <c r="F151" s="21">
        <v>46024</v>
      </c>
      <c r="G151" s="31">
        <v>2</v>
      </c>
      <c r="H151" s="31">
        <v>2</v>
      </c>
      <c r="I151" s="22" t="s">
        <v>286</v>
      </c>
      <c r="J151" s="22"/>
      <c r="K151" s="22"/>
      <c r="L151" s="23" t="str">
        <f>IF(F151="","REVIEW: DATE CONFLICT/EMPTY",IF(F151&lt;'Change Overview'!$B$5,"END DATE PASSED","END DATE NOT PASSED"))</f>
        <v>END DATE PASSED</v>
      </c>
      <c r="M151" s="23" t="str">
        <f t="shared" si="4"/>
        <v>CLOSED/EXPIRED</v>
      </c>
      <c r="N151" s="23" t="str">
        <f t="shared" si="5"/>
        <v>LOW: HISTORICAL</v>
      </c>
      <c r="O151" s="22" t="s">
        <v>53</v>
      </c>
    </row>
    <row r="152" spans="1:15" ht="25">
      <c r="A152" s="31" t="s">
        <v>399</v>
      </c>
      <c r="B152" s="31" t="s">
        <v>400</v>
      </c>
      <c r="C152" s="31" t="s">
        <v>51</v>
      </c>
      <c r="D152" s="31" t="s">
        <v>57</v>
      </c>
      <c r="E152" s="21">
        <v>45954</v>
      </c>
      <c r="F152" s="21">
        <v>46024</v>
      </c>
      <c r="G152" s="31">
        <v>1</v>
      </c>
      <c r="H152" s="31">
        <v>1</v>
      </c>
      <c r="I152" s="22"/>
      <c r="J152" s="22"/>
      <c r="K152" s="22"/>
      <c r="L152" s="23" t="str">
        <f>IF(F152="","REVIEW: DATE CONFLICT/EMPTY",IF(F152&lt;'Change Overview'!$B$5,"END DATE PASSED","END DATE NOT PASSED"))</f>
        <v>END DATE PASSED</v>
      </c>
      <c r="M152" s="23" t="str">
        <f t="shared" si="4"/>
        <v>CLOSED/EXPIRED</v>
      </c>
      <c r="N152" s="23" t="str">
        <f t="shared" si="5"/>
        <v>LOW: HISTORICAL</v>
      </c>
      <c r="O152" s="22" t="s">
        <v>53</v>
      </c>
    </row>
    <row r="153" spans="1:15" ht="25">
      <c r="A153" s="31" t="s">
        <v>401</v>
      </c>
      <c r="B153" s="31" t="s">
        <v>402</v>
      </c>
      <c r="C153" s="31" t="s">
        <v>118</v>
      </c>
      <c r="D153" s="31" t="s">
        <v>57</v>
      </c>
      <c r="E153" s="21">
        <v>45951</v>
      </c>
      <c r="F153" s="21">
        <v>46021</v>
      </c>
      <c r="G153" s="31">
        <v>2</v>
      </c>
      <c r="H153" s="31">
        <v>2</v>
      </c>
      <c r="I153" s="22" t="s">
        <v>403</v>
      </c>
      <c r="J153" s="22"/>
      <c r="K153" s="22"/>
      <c r="L153" s="23" t="str">
        <f>IF(F153="","REVIEW: DATE CONFLICT/EMPTY",IF(F153&lt;'Change Overview'!$B$5,"END DATE PASSED","END DATE NOT PASSED"))</f>
        <v>END DATE PASSED</v>
      </c>
      <c r="M153" s="23" t="str">
        <f t="shared" si="4"/>
        <v>CLOSED/EXPIRED</v>
      </c>
      <c r="N153" s="23" t="str">
        <f t="shared" si="5"/>
        <v>LOW: HISTORICAL</v>
      </c>
      <c r="O153" s="22" t="s">
        <v>53</v>
      </c>
    </row>
    <row r="154" spans="1:15" ht="25">
      <c r="A154" s="31" t="s">
        <v>404</v>
      </c>
      <c r="B154" s="31" t="s">
        <v>405</v>
      </c>
      <c r="C154" s="31" t="s">
        <v>51</v>
      </c>
      <c r="D154" s="31" t="s">
        <v>57</v>
      </c>
      <c r="E154" s="21">
        <v>45954</v>
      </c>
      <c r="F154" s="21">
        <v>46027</v>
      </c>
      <c r="G154" s="31">
        <v>4</v>
      </c>
      <c r="H154" s="31">
        <v>4</v>
      </c>
      <c r="I154" s="22"/>
      <c r="J154" s="22"/>
      <c r="K154" s="22"/>
      <c r="L154" s="23" t="str">
        <f>IF(F154="","REVIEW: DATE CONFLICT/EMPTY",IF(F154&lt;'Change Overview'!$B$5,"END DATE PASSED","END DATE NOT PASSED"))</f>
        <v>END DATE PASSED</v>
      </c>
      <c r="M154" s="23" t="str">
        <f t="shared" si="4"/>
        <v>CLOSED/EXPIRED</v>
      </c>
      <c r="N154" s="23" t="str">
        <f t="shared" si="5"/>
        <v>LOW: HISTORICAL</v>
      </c>
      <c r="O154" s="22" t="s">
        <v>53</v>
      </c>
    </row>
    <row r="155" spans="1:15" ht="25">
      <c r="A155" s="31" t="s">
        <v>406</v>
      </c>
      <c r="B155" s="31" t="s">
        <v>407</v>
      </c>
      <c r="C155" s="31" t="s">
        <v>56</v>
      </c>
      <c r="D155" s="31" t="s">
        <v>57</v>
      </c>
      <c r="E155" s="21">
        <v>45955</v>
      </c>
      <c r="F155" s="21">
        <v>46027</v>
      </c>
      <c r="G155" s="31">
        <v>5</v>
      </c>
      <c r="H155" s="31">
        <v>5</v>
      </c>
      <c r="I155" s="22"/>
      <c r="J155" s="22"/>
      <c r="K155" s="22"/>
      <c r="L155" s="23" t="str">
        <f>IF(F155="","REVIEW: DATE CONFLICT/EMPTY",IF(F155&lt;'Change Overview'!$B$5,"END DATE PASSED","END DATE NOT PASSED"))</f>
        <v>END DATE PASSED</v>
      </c>
      <c r="M155" s="23" t="str">
        <f t="shared" si="4"/>
        <v>CLOSED/EXPIRED</v>
      </c>
      <c r="N155" s="23" t="str">
        <f t="shared" si="5"/>
        <v>LOW: HISTORICAL</v>
      </c>
      <c r="O155" s="22" t="s">
        <v>53</v>
      </c>
    </row>
    <row r="156" spans="1:15" ht="25">
      <c r="A156" s="31" t="s">
        <v>408</v>
      </c>
      <c r="B156" s="31" t="s">
        <v>275</v>
      </c>
      <c r="C156" s="31" t="s">
        <v>56</v>
      </c>
      <c r="D156" s="31" t="s">
        <v>57</v>
      </c>
      <c r="E156" s="21">
        <v>45951</v>
      </c>
      <c r="F156" s="21">
        <v>46026</v>
      </c>
      <c r="G156" s="31">
        <v>7</v>
      </c>
      <c r="H156" s="31">
        <v>7</v>
      </c>
      <c r="I156" s="22" t="s">
        <v>58</v>
      </c>
      <c r="J156" s="22"/>
      <c r="K156" s="22"/>
      <c r="L156" s="23" t="str">
        <f>IF(F156="","REVIEW: DATE CONFLICT/EMPTY",IF(F156&lt;'Change Overview'!$B$5,"END DATE PASSED","END DATE NOT PASSED"))</f>
        <v>END DATE PASSED</v>
      </c>
      <c r="M156" s="23" t="str">
        <f t="shared" si="4"/>
        <v>CLOSED/EXPIRED</v>
      </c>
      <c r="N156" s="23" t="str">
        <f t="shared" si="5"/>
        <v>LOW: HISTORICAL</v>
      </c>
      <c r="O156" s="22" t="s">
        <v>53</v>
      </c>
    </row>
    <row r="157" spans="1:15" ht="25">
      <c r="A157" s="31" t="s">
        <v>409</v>
      </c>
      <c r="B157" s="31" t="s">
        <v>410</v>
      </c>
      <c r="C157" s="31" t="s">
        <v>56</v>
      </c>
      <c r="D157" s="31" t="s">
        <v>57</v>
      </c>
      <c r="E157" s="21">
        <v>45951</v>
      </c>
      <c r="F157" s="21">
        <v>45999</v>
      </c>
      <c r="G157" s="31">
        <v>2</v>
      </c>
      <c r="H157" s="31">
        <v>2</v>
      </c>
      <c r="I157" s="22"/>
      <c r="J157" s="22"/>
      <c r="K157" s="22"/>
      <c r="L157" s="23" t="str">
        <f>IF(F157="","REVIEW: DATE CONFLICT/EMPTY",IF(F157&lt;'Change Overview'!$B$5,"END DATE PASSED","END DATE NOT PASSED"))</f>
        <v>END DATE PASSED</v>
      </c>
      <c r="M157" s="23" t="str">
        <f t="shared" si="4"/>
        <v>CLOSED/EXPIRED</v>
      </c>
      <c r="N157" s="23" t="str">
        <f t="shared" si="5"/>
        <v>LOW: HISTORICAL</v>
      </c>
      <c r="O157" s="22" t="s">
        <v>53</v>
      </c>
    </row>
    <row r="158" spans="1:15" ht="25">
      <c r="A158" s="31" t="s">
        <v>411</v>
      </c>
      <c r="B158" s="31" t="s">
        <v>412</v>
      </c>
      <c r="C158" s="31" t="s">
        <v>56</v>
      </c>
      <c r="D158" s="31" t="s">
        <v>57</v>
      </c>
      <c r="E158" s="21">
        <v>45955</v>
      </c>
      <c r="F158" s="21">
        <v>46029</v>
      </c>
      <c r="G158" s="31">
        <v>8</v>
      </c>
      <c r="H158" s="31">
        <v>8</v>
      </c>
      <c r="I158" s="22" t="s">
        <v>413</v>
      </c>
      <c r="J158" s="22"/>
      <c r="K158" s="22"/>
      <c r="L158" s="23" t="str">
        <f>IF(F158="","REVIEW: DATE CONFLICT/EMPTY",IF(F158&lt;'Change Overview'!$B$5,"END DATE PASSED","END DATE NOT PASSED"))</f>
        <v>END DATE PASSED</v>
      </c>
      <c r="M158" s="23" t="str">
        <f t="shared" si="4"/>
        <v>CLOSED/EXPIRED</v>
      </c>
      <c r="N158" s="23" t="str">
        <f t="shared" si="5"/>
        <v>LOW: HISTORICAL</v>
      </c>
      <c r="O158" s="22" t="s">
        <v>53</v>
      </c>
    </row>
    <row r="159" spans="1:15" ht="25">
      <c r="A159" s="31" t="s">
        <v>414</v>
      </c>
      <c r="B159" s="31" t="s">
        <v>415</v>
      </c>
      <c r="C159" s="31" t="s">
        <v>56</v>
      </c>
      <c r="D159" s="31" t="s">
        <v>57</v>
      </c>
      <c r="E159" s="21">
        <v>45955</v>
      </c>
      <c r="F159" s="21">
        <v>46029</v>
      </c>
      <c r="G159" s="31">
        <v>4</v>
      </c>
      <c r="H159" s="31">
        <v>4</v>
      </c>
      <c r="I159" s="22"/>
      <c r="J159" s="22"/>
      <c r="K159" s="22"/>
      <c r="L159" s="23" t="str">
        <f>IF(F159="","REVIEW: DATE CONFLICT/EMPTY",IF(F159&lt;'Change Overview'!$B$5,"END DATE PASSED","END DATE NOT PASSED"))</f>
        <v>END DATE PASSED</v>
      </c>
      <c r="M159" s="23" t="str">
        <f t="shared" si="4"/>
        <v>CLOSED/EXPIRED</v>
      </c>
      <c r="N159" s="23" t="str">
        <f t="shared" si="5"/>
        <v>LOW: HISTORICAL</v>
      </c>
      <c r="O159" s="22" t="s">
        <v>53</v>
      </c>
    </row>
    <row r="160" spans="1:15" ht="25">
      <c r="A160" s="31" t="s">
        <v>416</v>
      </c>
      <c r="B160" s="31" t="s">
        <v>417</v>
      </c>
      <c r="C160" s="31" t="s">
        <v>56</v>
      </c>
      <c r="D160" s="31" t="s">
        <v>57</v>
      </c>
      <c r="E160" s="21">
        <v>45955</v>
      </c>
      <c r="F160" s="21">
        <v>45999</v>
      </c>
      <c r="G160" s="31">
        <v>8</v>
      </c>
      <c r="H160" s="31">
        <v>8</v>
      </c>
      <c r="I160" s="22"/>
      <c r="J160" s="22"/>
      <c r="K160" s="22"/>
      <c r="L160" s="23" t="str">
        <f>IF(F160="","REVIEW: DATE CONFLICT/EMPTY",IF(F160&lt;'Change Overview'!$B$5,"END DATE PASSED","END DATE NOT PASSED"))</f>
        <v>END DATE PASSED</v>
      </c>
      <c r="M160" s="23" t="str">
        <f t="shared" si="4"/>
        <v>CLOSED/EXPIRED</v>
      </c>
      <c r="N160" s="23" t="str">
        <f t="shared" si="5"/>
        <v>LOW: HISTORICAL</v>
      </c>
      <c r="O160" s="22" t="s">
        <v>53</v>
      </c>
    </row>
    <row r="161" spans="1:15" ht="25">
      <c r="A161" s="31" t="s">
        <v>418</v>
      </c>
      <c r="B161" s="31" t="s">
        <v>419</v>
      </c>
      <c r="C161" s="31" t="s">
        <v>56</v>
      </c>
      <c r="D161" s="31" t="s">
        <v>57</v>
      </c>
      <c r="E161" s="21">
        <v>45954</v>
      </c>
      <c r="F161" s="21">
        <v>46029</v>
      </c>
      <c r="G161" s="31">
        <v>1</v>
      </c>
      <c r="H161" s="31">
        <v>1</v>
      </c>
      <c r="I161" s="22" t="s">
        <v>420</v>
      </c>
      <c r="J161" s="22"/>
      <c r="K161" s="22"/>
      <c r="L161" s="23" t="str">
        <f>IF(F161="","REVIEW: DATE CONFLICT/EMPTY",IF(F161&lt;'Change Overview'!$B$5,"END DATE PASSED","END DATE NOT PASSED"))</f>
        <v>END DATE PASSED</v>
      </c>
      <c r="M161" s="23" t="str">
        <f t="shared" si="4"/>
        <v>CLOSED/EXPIRED</v>
      </c>
      <c r="N161" s="23" t="str">
        <f t="shared" si="5"/>
        <v>LOW: HISTORICAL</v>
      </c>
      <c r="O161" s="22" t="s">
        <v>53</v>
      </c>
    </row>
    <row r="162" spans="1:15" ht="25">
      <c r="A162" s="31" t="s">
        <v>421</v>
      </c>
      <c r="B162" s="31" t="s">
        <v>422</v>
      </c>
      <c r="C162" s="31" t="s">
        <v>56</v>
      </c>
      <c r="D162" s="31" t="s">
        <v>57</v>
      </c>
      <c r="E162" s="21">
        <v>45955</v>
      </c>
      <c r="F162" s="21">
        <v>46030</v>
      </c>
      <c r="G162" s="31">
        <v>7</v>
      </c>
      <c r="H162" s="31">
        <v>7</v>
      </c>
      <c r="I162" s="22" t="s">
        <v>193</v>
      </c>
      <c r="J162" s="22"/>
      <c r="K162" s="22"/>
      <c r="L162" s="23" t="str">
        <f>IF(F162="","REVIEW: DATE CONFLICT/EMPTY",IF(F162&lt;'Change Overview'!$B$5,"END DATE PASSED","END DATE NOT PASSED"))</f>
        <v>END DATE PASSED</v>
      </c>
      <c r="M162" s="23" t="str">
        <f t="shared" si="4"/>
        <v>CLOSED/EXPIRED</v>
      </c>
      <c r="N162" s="23" t="str">
        <f t="shared" si="5"/>
        <v>LOW: HISTORICAL</v>
      </c>
      <c r="O162" s="22" t="s">
        <v>53</v>
      </c>
    </row>
    <row r="163" spans="1:15" ht="25">
      <c r="A163" s="31" t="s">
        <v>423</v>
      </c>
      <c r="B163" s="31" t="s">
        <v>424</v>
      </c>
      <c r="C163" s="31" t="s">
        <v>56</v>
      </c>
      <c r="D163" s="31" t="s">
        <v>57</v>
      </c>
      <c r="E163" s="21"/>
      <c r="F163" s="21">
        <v>46030</v>
      </c>
      <c r="G163" s="31">
        <v>2</v>
      </c>
      <c r="H163" s="31">
        <v>2</v>
      </c>
      <c r="I163" s="22"/>
      <c r="J163" s="22"/>
      <c r="K163" s="22"/>
      <c r="L163" s="23" t="str">
        <f>IF(F163="","REVIEW: DATE CONFLICT/EMPTY",IF(F163&lt;'Change Overview'!$B$5,"END DATE PASSED","END DATE NOT PASSED"))</f>
        <v>END DATE PASSED</v>
      </c>
      <c r="M163" s="23" t="str">
        <f t="shared" si="4"/>
        <v>CLOSED/EXPIRED</v>
      </c>
      <c r="N163" s="23" t="str">
        <f t="shared" si="5"/>
        <v>LOW: HISTORICAL</v>
      </c>
      <c r="O163" s="22" t="s">
        <v>53</v>
      </c>
    </row>
    <row r="164" spans="1:15" ht="25">
      <c r="A164" s="31" t="s">
        <v>425</v>
      </c>
      <c r="B164" s="31" t="s">
        <v>426</v>
      </c>
      <c r="C164" s="31" t="s">
        <v>56</v>
      </c>
      <c r="D164" s="31" t="s">
        <v>57</v>
      </c>
      <c r="E164" s="21">
        <v>45961</v>
      </c>
      <c r="F164" s="21">
        <v>46033</v>
      </c>
      <c r="G164" s="31">
        <v>7</v>
      </c>
      <c r="H164" s="31">
        <v>7</v>
      </c>
      <c r="I164" s="22"/>
      <c r="J164" s="22"/>
      <c r="K164" s="22"/>
      <c r="L164" s="23" t="str">
        <f>IF(F164="","REVIEW: DATE CONFLICT/EMPTY",IF(F164&lt;'Change Overview'!$B$5,"END DATE PASSED","END DATE NOT PASSED"))</f>
        <v>END DATE PASSED</v>
      </c>
      <c r="M164" s="23" t="str">
        <f t="shared" si="4"/>
        <v>CLOSED/EXPIRED</v>
      </c>
      <c r="N164" s="23" t="str">
        <f t="shared" si="5"/>
        <v>LOW: HISTORICAL</v>
      </c>
      <c r="O164" s="22" t="s">
        <v>53</v>
      </c>
    </row>
    <row r="165" spans="1:15" ht="25">
      <c r="A165" s="31" t="s">
        <v>427</v>
      </c>
      <c r="B165" s="31" t="s">
        <v>428</v>
      </c>
      <c r="C165" s="31" t="s">
        <v>56</v>
      </c>
      <c r="D165" s="31" t="s">
        <v>57</v>
      </c>
      <c r="E165" s="21">
        <v>45961</v>
      </c>
      <c r="F165" s="21">
        <v>46034</v>
      </c>
      <c r="G165" s="31">
        <v>2</v>
      </c>
      <c r="H165" s="31">
        <v>2</v>
      </c>
      <c r="I165" s="22" t="s">
        <v>429</v>
      </c>
      <c r="J165" s="22"/>
      <c r="K165" s="22"/>
      <c r="L165" s="23" t="str">
        <f>IF(F165="","REVIEW: DATE CONFLICT/EMPTY",IF(F165&lt;'Change Overview'!$B$5,"END DATE PASSED","END DATE NOT PASSED"))</f>
        <v>END DATE PASSED</v>
      </c>
      <c r="M165" s="23" t="str">
        <f t="shared" si="4"/>
        <v>CLOSED/EXPIRED</v>
      </c>
      <c r="N165" s="23" t="str">
        <f t="shared" si="5"/>
        <v>LOW: HISTORICAL</v>
      </c>
      <c r="O165" s="22" t="s">
        <v>53</v>
      </c>
    </row>
    <row r="166" spans="1:15" ht="25">
      <c r="A166" s="31" t="s">
        <v>430</v>
      </c>
      <c r="B166" s="31" t="s">
        <v>431</v>
      </c>
      <c r="C166" s="31" t="s">
        <v>56</v>
      </c>
      <c r="D166" s="31" t="s">
        <v>57</v>
      </c>
      <c r="E166" s="21">
        <v>45966</v>
      </c>
      <c r="F166" s="21">
        <v>46036</v>
      </c>
      <c r="G166" s="31">
        <v>7</v>
      </c>
      <c r="H166" s="31">
        <v>7</v>
      </c>
      <c r="I166" s="22"/>
      <c r="J166" s="22"/>
      <c r="K166" s="22"/>
      <c r="L166" s="23" t="str">
        <f>IF(F166="","REVIEW: DATE CONFLICT/EMPTY",IF(F166&lt;'Change Overview'!$B$5,"END DATE PASSED","END DATE NOT PASSED"))</f>
        <v>END DATE PASSED</v>
      </c>
      <c r="M166" s="23" t="str">
        <f t="shared" si="4"/>
        <v>CLOSED/EXPIRED</v>
      </c>
      <c r="N166" s="23" t="str">
        <f t="shared" si="5"/>
        <v>LOW: HISTORICAL</v>
      </c>
      <c r="O166" s="22" t="s">
        <v>53</v>
      </c>
    </row>
    <row r="167" spans="1:15" ht="25">
      <c r="A167" s="31" t="s">
        <v>432</v>
      </c>
      <c r="B167" s="31" t="s">
        <v>433</v>
      </c>
      <c r="C167" s="31" t="s">
        <v>51</v>
      </c>
      <c r="D167" s="31" t="s">
        <v>57</v>
      </c>
      <c r="E167" s="21">
        <v>45955</v>
      </c>
      <c r="F167" s="21">
        <v>46037</v>
      </c>
      <c r="G167" s="31">
        <v>1</v>
      </c>
      <c r="H167" s="31">
        <v>1</v>
      </c>
      <c r="I167" s="22"/>
      <c r="J167" s="22"/>
      <c r="K167" s="22"/>
      <c r="L167" s="23" t="str">
        <f>IF(F167="","REVIEW: DATE CONFLICT/EMPTY",IF(F167&lt;'Change Overview'!$B$5,"END DATE PASSED","END DATE NOT PASSED"))</f>
        <v>END DATE PASSED</v>
      </c>
      <c r="M167" s="23" t="str">
        <f t="shared" si="4"/>
        <v>CLOSED/EXPIRED</v>
      </c>
      <c r="N167" s="23" t="str">
        <f t="shared" si="5"/>
        <v>LOW: HISTORICAL</v>
      </c>
      <c r="O167" s="22" t="s">
        <v>53</v>
      </c>
    </row>
    <row r="168" spans="1:15" ht="25">
      <c r="A168" s="31" t="s">
        <v>434</v>
      </c>
      <c r="B168" s="31" t="s">
        <v>435</v>
      </c>
      <c r="C168" s="31" t="s">
        <v>56</v>
      </c>
      <c r="D168" s="31" t="s">
        <v>57</v>
      </c>
      <c r="E168" s="21">
        <v>45966</v>
      </c>
      <c r="F168" s="21">
        <v>46037</v>
      </c>
      <c r="G168" s="31">
        <v>6</v>
      </c>
      <c r="H168" s="31">
        <v>6</v>
      </c>
      <c r="I168" s="22"/>
      <c r="J168" s="22"/>
      <c r="K168" s="22"/>
      <c r="L168" s="23" t="str">
        <f>IF(F168="","REVIEW: DATE CONFLICT/EMPTY",IF(F168&lt;'Change Overview'!$B$5,"END DATE PASSED","END DATE NOT PASSED"))</f>
        <v>END DATE PASSED</v>
      </c>
      <c r="M168" s="23" t="str">
        <f t="shared" si="4"/>
        <v>CLOSED/EXPIRED</v>
      </c>
      <c r="N168" s="23" t="str">
        <f t="shared" si="5"/>
        <v>LOW: HISTORICAL</v>
      </c>
      <c r="O168" s="22" t="s">
        <v>53</v>
      </c>
    </row>
    <row r="169" spans="1:15" ht="25">
      <c r="A169" s="31" t="s">
        <v>436</v>
      </c>
      <c r="B169" s="31" t="s">
        <v>437</v>
      </c>
      <c r="C169" s="31" t="s">
        <v>56</v>
      </c>
      <c r="D169" s="31" t="s">
        <v>57</v>
      </c>
      <c r="E169" s="21">
        <v>45976</v>
      </c>
      <c r="F169" s="21">
        <v>46036</v>
      </c>
      <c r="G169" s="31">
        <v>7</v>
      </c>
      <c r="H169" s="31">
        <v>7</v>
      </c>
      <c r="I169" s="22"/>
      <c r="J169" s="22"/>
      <c r="K169" s="22"/>
      <c r="L169" s="23" t="str">
        <f>IF(F169="","REVIEW: DATE CONFLICT/EMPTY",IF(F169&lt;'Change Overview'!$B$5,"END DATE PASSED","END DATE NOT PASSED"))</f>
        <v>END DATE PASSED</v>
      </c>
      <c r="M169" s="23" t="str">
        <f t="shared" si="4"/>
        <v>CLOSED/EXPIRED</v>
      </c>
      <c r="N169" s="23" t="str">
        <f t="shared" si="5"/>
        <v>LOW: HISTORICAL</v>
      </c>
      <c r="O169" s="22" t="s">
        <v>53</v>
      </c>
    </row>
    <row r="170" spans="1:15" ht="25">
      <c r="A170" s="31" t="s">
        <v>438</v>
      </c>
      <c r="B170" s="31" t="s">
        <v>439</v>
      </c>
      <c r="C170" s="31" t="s">
        <v>56</v>
      </c>
      <c r="D170" s="31" t="s">
        <v>57</v>
      </c>
      <c r="E170" s="21">
        <v>45966</v>
      </c>
      <c r="F170" s="21">
        <v>46037</v>
      </c>
      <c r="G170" s="31">
        <v>5</v>
      </c>
      <c r="H170" s="31">
        <v>5</v>
      </c>
      <c r="I170" s="22"/>
      <c r="J170" s="22"/>
      <c r="K170" s="22"/>
      <c r="L170" s="23" t="str">
        <f>IF(F170="","REVIEW: DATE CONFLICT/EMPTY",IF(F170&lt;'Change Overview'!$B$5,"END DATE PASSED","END DATE NOT PASSED"))</f>
        <v>END DATE PASSED</v>
      </c>
      <c r="M170" s="23" t="str">
        <f t="shared" si="4"/>
        <v>CLOSED/EXPIRED</v>
      </c>
      <c r="N170" s="23" t="str">
        <f t="shared" si="5"/>
        <v>LOW: HISTORICAL</v>
      </c>
      <c r="O170" s="22" t="s">
        <v>53</v>
      </c>
    </row>
    <row r="171" spans="1:15" ht="25">
      <c r="A171" s="31" t="s">
        <v>440</v>
      </c>
      <c r="B171" s="31" t="s">
        <v>441</v>
      </c>
      <c r="C171" s="31" t="s">
        <v>51</v>
      </c>
      <c r="D171" s="31" t="s">
        <v>57</v>
      </c>
      <c r="E171" s="21">
        <v>45975</v>
      </c>
      <c r="F171" s="21">
        <v>46050</v>
      </c>
      <c r="G171" s="31">
        <v>2</v>
      </c>
      <c r="H171" s="31">
        <v>2</v>
      </c>
      <c r="I171" s="22"/>
      <c r="J171" s="22"/>
      <c r="K171" s="22"/>
      <c r="L171" s="23" t="str">
        <f>IF(F171="","REVIEW: DATE CONFLICT/EMPTY",IF(F171&lt;'Change Overview'!$B$5,"END DATE PASSED","END DATE NOT PASSED"))</f>
        <v>END DATE PASSED</v>
      </c>
      <c r="M171" s="23" t="str">
        <f t="shared" si="4"/>
        <v>CLOSED/EXPIRED</v>
      </c>
      <c r="N171" s="23" t="str">
        <f t="shared" si="5"/>
        <v>LOW: HISTORICAL</v>
      </c>
      <c r="O171" s="22" t="s">
        <v>53</v>
      </c>
    </row>
    <row r="172" spans="1:15" ht="25">
      <c r="A172" s="31" t="s">
        <v>442</v>
      </c>
      <c r="B172" s="31" t="s">
        <v>443</v>
      </c>
      <c r="C172" s="31" t="s">
        <v>51</v>
      </c>
      <c r="D172" s="31" t="s">
        <v>57</v>
      </c>
      <c r="E172" s="21">
        <v>45975</v>
      </c>
      <c r="F172" s="21">
        <v>46050</v>
      </c>
      <c r="G172" s="31">
        <v>8</v>
      </c>
      <c r="H172" s="31">
        <v>8</v>
      </c>
      <c r="I172" s="22"/>
      <c r="J172" s="22"/>
      <c r="K172" s="22"/>
      <c r="L172" s="23" t="str">
        <f>IF(F172="","REVIEW: DATE CONFLICT/EMPTY",IF(F172&lt;'Change Overview'!$B$5,"END DATE PASSED","END DATE NOT PASSED"))</f>
        <v>END DATE PASSED</v>
      </c>
      <c r="M172" s="23" t="str">
        <f t="shared" si="4"/>
        <v>CLOSED/EXPIRED</v>
      </c>
      <c r="N172" s="23" t="str">
        <f t="shared" si="5"/>
        <v>LOW: HISTORICAL</v>
      </c>
      <c r="O172" s="22" t="s">
        <v>53</v>
      </c>
    </row>
    <row r="173" spans="1:15" ht="25">
      <c r="A173" s="31" t="s">
        <v>444</v>
      </c>
      <c r="B173" s="31" t="s">
        <v>445</v>
      </c>
      <c r="C173" s="31" t="s">
        <v>51</v>
      </c>
      <c r="D173" s="31" t="s">
        <v>57</v>
      </c>
      <c r="E173" s="21">
        <v>45975</v>
      </c>
      <c r="F173" s="21">
        <v>46229</v>
      </c>
      <c r="G173" s="31">
        <v>2</v>
      </c>
      <c r="H173" s="31">
        <v>2</v>
      </c>
      <c r="I173" s="22"/>
      <c r="J173" s="22"/>
      <c r="K173" s="22"/>
      <c r="L173" s="23" t="str">
        <f>IF(F173="","REVIEW: DATE CONFLICT/EMPTY",IF(F173&lt;'Change Overview'!$B$5,"END DATE PASSED","END DATE NOT PASSED"))</f>
        <v>END DATE PASSED</v>
      </c>
      <c r="M173" s="23" t="str">
        <f t="shared" si="4"/>
        <v>CLOSED/EXPIRED</v>
      </c>
      <c r="N173" s="23" t="str">
        <f t="shared" si="5"/>
        <v>LOW: HISTORICAL</v>
      </c>
      <c r="O173" s="22" t="s">
        <v>53</v>
      </c>
    </row>
    <row r="174" spans="1:15" ht="25">
      <c r="A174" s="31" t="s">
        <v>446</v>
      </c>
      <c r="B174" s="31" t="s">
        <v>447</v>
      </c>
      <c r="C174" s="31" t="s">
        <v>56</v>
      </c>
      <c r="D174" s="31" t="s">
        <v>57</v>
      </c>
      <c r="E174" s="21">
        <v>45982</v>
      </c>
      <c r="F174" s="21">
        <v>46020</v>
      </c>
      <c r="G174" s="31">
        <v>8</v>
      </c>
      <c r="H174" s="31">
        <v>8</v>
      </c>
      <c r="I174" s="22"/>
      <c r="J174" s="22"/>
      <c r="K174" s="22"/>
      <c r="L174" s="23" t="str">
        <f>IF(F174="","REVIEW: DATE CONFLICT/EMPTY",IF(F174&lt;'Change Overview'!$B$5,"END DATE PASSED","END DATE NOT PASSED"))</f>
        <v>END DATE PASSED</v>
      </c>
      <c r="M174" s="23" t="str">
        <f t="shared" si="4"/>
        <v>CLOSED/EXPIRED</v>
      </c>
      <c r="N174" s="23" t="str">
        <f t="shared" si="5"/>
        <v>LOW: HISTORICAL</v>
      </c>
      <c r="O174" s="22" t="s">
        <v>53</v>
      </c>
    </row>
    <row r="175" spans="1:15" ht="25">
      <c r="A175" s="31" t="s">
        <v>448</v>
      </c>
      <c r="B175" s="31" t="s">
        <v>449</v>
      </c>
      <c r="C175" s="31" t="s">
        <v>56</v>
      </c>
      <c r="D175" s="31" t="s">
        <v>57</v>
      </c>
      <c r="E175" s="21">
        <v>45990</v>
      </c>
      <c r="F175" s="21">
        <v>46050</v>
      </c>
      <c r="G175" s="31">
        <v>7</v>
      </c>
      <c r="H175" s="31">
        <v>7</v>
      </c>
      <c r="I175" s="22"/>
      <c r="J175" s="22"/>
      <c r="K175" s="22"/>
      <c r="L175" s="23" t="str">
        <f>IF(F175="","REVIEW: DATE CONFLICT/EMPTY",IF(F175&lt;'Change Overview'!$B$5,"END DATE PASSED","END DATE NOT PASSED"))</f>
        <v>END DATE PASSED</v>
      </c>
      <c r="M175" s="23" t="str">
        <f t="shared" si="4"/>
        <v>CLOSED/EXPIRED</v>
      </c>
      <c r="N175" s="23" t="str">
        <f t="shared" si="5"/>
        <v>LOW: HISTORICAL</v>
      </c>
      <c r="O175" s="22" t="s">
        <v>53</v>
      </c>
    </row>
    <row r="176" spans="1:15" ht="25">
      <c r="A176" s="31" t="s">
        <v>450</v>
      </c>
      <c r="B176" s="31" t="s">
        <v>451</v>
      </c>
      <c r="C176" s="31" t="s">
        <v>56</v>
      </c>
      <c r="D176" s="31" t="s">
        <v>57</v>
      </c>
      <c r="E176" s="21">
        <v>46002</v>
      </c>
      <c r="F176" s="21">
        <v>46054</v>
      </c>
      <c r="G176" s="31">
        <v>6</v>
      </c>
      <c r="H176" s="31">
        <v>6</v>
      </c>
      <c r="I176" s="22"/>
      <c r="J176" s="22"/>
      <c r="K176" s="22"/>
      <c r="L176" s="23" t="str">
        <f>IF(F176="","REVIEW: DATE CONFLICT/EMPTY",IF(F176&lt;'Change Overview'!$B$5,"END DATE PASSED","END DATE NOT PASSED"))</f>
        <v>END DATE PASSED</v>
      </c>
      <c r="M176" s="23" t="str">
        <f t="shared" si="4"/>
        <v>CLOSED/EXPIRED</v>
      </c>
      <c r="N176" s="23" t="str">
        <f t="shared" si="5"/>
        <v>LOW: HISTORICAL</v>
      </c>
      <c r="O176" s="22" t="s">
        <v>53</v>
      </c>
    </row>
    <row r="177" spans="1:15" ht="25">
      <c r="A177" s="31" t="s">
        <v>452</v>
      </c>
      <c r="B177" s="31" t="s">
        <v>453</v>
      </c>
      <c r="C177" s="31" t="s">
        <v>118</v>
      </c>
      <c r="D177" s="31" t="s">
        <v>57</v>
      </c>
      <c r="E177" s="21">
        <v>45981</v>
      </c>
      <c r="F177" s="21">
        <v>46063</v>
      </c>
      <c r="G177" s="31">
        <v>2</v>
      </c>
      <c r="H177" s="31">
        <v>2</v>
      </c>
      <c r="I177" s="22"/>
      <c r="J177" s="22"/>
      <c r="K177" s="22"/>
      <c r="L177" s="23" t="str">
        <f>IF(F177="","REVIEW: DATE CONFLICT/EMPTY",IF(F177&lt;'Change Overview'!$B$5,"END DATE PASSED","END DATE NOT PASSED"))</f>
        <v>END DATE PASSED</v>
      </c>
      <c r="M177" s="23" t="str">
        <f t="shared" si="4"/>
        <v>CLOSED/EXPIRED</v>
      </c>
      <c r="N177" s="23" t="str">
        <f t="shared" si="5"/>
        <v>LOW: HISTORICAL</v>
      </c>
      <c r="O177" s="22" t="s">
        <v>53</v>
      </c>
    </row>
    <row r="178" spans="1:15" ht="25">
      <c r="A178" s="31" t="s">
        <v>454</v>
      </c>
      <c r="B178" s="31" t="s">
        <v>455</v>
      </c>
      <c r="C178" s="31" t="s">
        <v>56</v>
      </c>
      <c r="D178" s="31" t="s">
        <v>57</v>
      </c>
      <c r="E178" s="21"/>
      <c r="F178" s="21">
        <v>46031</v>
      </c>
      <c r="G178" s="31">
        <v>1</v>
      </c>
      <c r="H178" s="31">
        <v>1</v>
      </c>
      <c r="I178" s="22" t="s">
        <v>456</v>
      </c>
      <c r="J178" s="22"/>
      <c r="K178" s="22"/>
      <c r="L178" s="23" t="str">
        <f>IF(F178="","REVIEW: DATE CONFLICT/EMPTY",IF(F178&lt;'Change Overview'!$B$5,"END DATE PASSED","END DATE NOT PASSED"))</f>
        <v>END DATE PASSED</v>
      </c>
      <c r="M178" s="23" t="str">
        <f t="shared" si="4"/>
        <v>CLOSED/EXPIRED</v>
      </c>
      <c r="N178" s="23" t="str">
        <f t="shared" si="5"/>
        <v>LOW: HISTORICAL</v>
      </c>
      <c r="O178" s="22" t="s">
        <v>53</v>
      </c>
    </row>
    <row r="179" spans="1:15" ht="25">
      <c r="A179" s="31" t="s">
        <v>457</v>
      </c>
      <c r="B179" s="31" t="s">
        <v>458</v>
      </c>
      <c r="C179" s="31" t="s">
        <v>93</v>
      </c>
      <c r="D179" s="31" t="s">
        <v>57</v>
      </c>
      <c r="E179" s="21">
        <v>46000</v>
      </c>
      <c r="F179" s="21">
        <v>46034</v>
      </c>
      <c r="G179" s="31">
        <v>2</v>
      </c>
      <c r="H179" s="31">
        <v>2</v>
      </c>
      <c r="I179" s="22" t="s">
        <v>321</v>
      </c>
      <c r="J179" s="22"/>
      <c r="K179" s="22"/>
      <c r="L179" s="23" t="str">
        <f>IF(F179="","REVIEW: DATE CONFLICT/EMPTY",IF(F179&lt;'Change Overview'!$B$5,"END DATE PASSED","END DATE NOT PASSED"))</f>
        <v>END DATE PASSED</v>
      </c>
      <c r="M179" s="23" t="str">
        <f t="shared" si="4"/>
        <v>CLOSED/EXPIRED</v>
      </c>
      <c r="N179" s="23" t="str">
        <f t="shared" si="5"/>
        <v>LOW: HISTORICAL</v>
      </c>
      <c r="O179" s="22" t="s">
        <v>53</v>
      </c>
    </row>
    <row r="180" spans="1:15" ht="25">
      <c r="A180" s="31" t="s">
        <v>459</v>
      </c>
      <c r="B180" s="31" t="s">
        <v>460</v>
      </c>
      <c r="C180" s="31" t="s">
        <v>51</v>
      </c>
      <c r="D180" s="31" t="s">
        <v>57</v>
      </c>
      <c r="E180" s="21">
        <v>45981</v>
      </c>
      <c r="F180" s="21">
        <v>46064</v>
      </c>
      <c r="G180" s="31">
        <v>1</v>
      </c>
      <c r="H180" s="31">
        <v>1</v>
      </c>
      <c r="I180" s="22"/>
      <c r="J180" s="22"/>
      <c r="K180" s="22"/>
      <c r="L180" s="23" t="str">
        <f>IF(F180="","REVIEW: DATE CONFLICT/EMPTY",IF(F180&lt;'Change Overview'!$B$5,"END DATE PASSED","END DATE NOT PASSED"))</f>
        <v>END DATE PASSED</v>
      </c>
      <c r="M180" s="23" t="str">
        <f t="shared" si="4"/>
        <v>CLOSED/EXPIRED</v>
      </c>
      <c r="N180" s="23" t="str">
        <f t="shared" si="5"/>
        <v>LOW: HISTORICAL</v>
      </c>
      <c r="O180" s="22" t="s">
        <v>53</v>
      </c>
    </row>
    <row r="181" spans="1:15" ht="25">
      <c r="A181" s="31" t="s">
        <v>461</v>
      </c>
      <c r="B181" s="31" t="s">
        <v>462</v>
      </c>
      <c r="C181" s="31" t="s">
        <v>118</v>
      </c>
      <c r="D181" s="31" t="s">
        <v>57</v>
      </c>
      <c r="E181" s="21">
        <v>46000</v>
      </c>
      <c r="F181" s="21">
        <v>46064</v>
      </c>
      <c r="G181" s="31">
        <v>1</v>
      </c>
      <c r="H181" s="31">
        <v>1</v>
      </c>
      <c r="I181" s="22"/>
      <c r="J181" s="22"/>
      <c r="K181" s="22"/>
      <c r="L181" s="23" t="str">
        <f>IF(F181="","REVIEW: DATE CONFLICT/EMPTY",IF(F181&lt;'Change Overview'!$B$5,"END DATE PASSED","END DATE NOT PASSED"))</f>
        <v>END DATE PASSED</v>
      </c>
      <c r="M181" s="23" t="str">
        <f t="shared" si="4"/>
        <v>CLOSED/EXPIRED</v>
      </c>
      <c r="N181" s="23" t="str">
        <f t="shared" si="5"/>
        <v>LOW: HISTORICAL</v>
      </c>
      <c r="O181" s="22" t="s">
        <v>53</v>
      </c>
    </row>
    <row r="182" spans="1:15" ht="25">
      <c r="A182" s="31" t="s">
        <v>463</v>
      </c>
      <c r="B182" s="31" t="s">
        <v>464</v>
      </c>
      <c r="C182" s="31" t="s">
        <v>56</v>
      </c>
      <c r="D182" s="31" t="s">
        <v>57</v>
      </c>
      <c r="E182" s="21">
        <v>46035</v>
      </c>
      <c r="F182" s="21">
        <v>46069</v>
      </c>
      <c r="G182" s="31">
        <v>6</v>
      </c>
      <c r="H182" s="31">
        <v>6</v>
      </c>
      <c r="I182" s="22" t="s">
        <v>465</v>
      </c>
      <c r="J182" s="22"/>
      <c r="K182" s="22"/>
      <c r="L182" s="23" t="str">
        <f>IF(F182="","REVIEW: DATE CONFLICT/EMPTY",IF(F182&lt;'Change Overview'!$B$5,"END DATE PASSED","END DATE NOT PASSED"))</f>
        <v>END DATE PASSED</v>
      </c>
      <c r="M182" s="23" t="str">
        <f t="shared" si="4"/>
        <v>CLOSED/EXPIRED</v>
      </c>
      <c r="N182" s="23" t="str">
        <f t="shared" si="5"/>
        <v>LOW: HISTORICAL</v>
      </c>
      <c r="O182" s="22" t="s">
        <v>53</v>
      </c>
    </row>
    <row r="183" spans="1:15" ht="25">
      <c r="A183" s="31" t="s">
        <v>466</v>
      </c>
      <c r="B183" s="31" t="s">
        <v>467</v>
      </c>
      <c r="C183" s="31" t="s">
        <v>51</v>
      </c>
      <c r="D183" s="31" t="s">
        <v>57</v>
      </c>
      <c r="E183" s="21">
        <v>45982</v>
      </c>
      <c r="F183" s="21">
        <v>46069</v>
      </c>
      <c r="G183" s="31">
        <v>1</v>
      </c>
      <c r="H183" s="31">
        <v>1</v>
      </c>
      <c r="I183" s="22"/>
      <c r="J183" s="22"/>
      <c r="K183" s="22"/>
      <c r="L183" s="23" t="str">
        <f>IF(F183="","REVIEW: DATE CONFLICT/EMPTY",IF(F183&lt;'Change Overview'!$B$5,"END DATE PASSED","END DATE NOT PASSED"))</f>
        <v>END DATE PASSED</v>
      </c>
      <c r="M183" s="23" t="str">
        <f t="shared" si="4"/>
        <v>CLOSED/EXPIRED</v>
      </c>
      <c r="N183" s="23" t="str">
        <f t="shared" si="5"/>
        <v>LOW: HISTORICAL</v>
      </c>
      <c r="O183" s="22" t="s">
        <v>53</v>
      </c>
    </row>
    <row r="184" spans="1:15" ht="25">
      <c r="A184" s="31" t="s">
        <v>468</v>
      </c>
      <c r="B184" s="31" t="s">
        <v>469</v>
      </c>
      <c r="C184" s="31" t="s">
        <v>51</v>
      </c>
      <c r="D184" s="31" t="s">
        <v>57</v>
      </c>
      <c r="E184" s="21">
        <v>45994</v>
      </c>
      <c r="F184" s="21">
        <v>46070</v>
      </c>
      <c r="G184" s="31">
        <v>2</v>
      </c>
      <c r="H184" s="31">
        <v>2</v>
      </c>
      <c r="I184" s="22"/>
      <c r="J184" s="22"/>
      <c r="K184" s="22"/>
      <c r="L184" s="23" t="str">
        <f>IF(F184="","REVIEW: DATE CONFLICT/EMPTY",IF(F184&lt;'Change Overview'!$B$5,"END DATE PASSED","END DATE NOT PASSED"))</f>
        <v>END DATE PASSED</v>
      </c>
      <c r="M184" s="23" t="str">
        <f t="shared" si="4"/>
        <v>CLOSED/EXPIRED</v>
      </c>
      <c r="N184" s="23" t="str">
        <f t="shared" si="5"/>
        <v>LOW: HISTORICAL</v>
      </c>
      <c r="O184" s="22" t="s">
        <v>53</v>
      </c>
    </row>
    <row r="185" spans="1:15" ht="25">
      <c r="A185" s="31" t="s">
        <v>470</v>
      </c>
      <c r="B185" s="31" t="s">
        <v>471</v>
      </c>
      <c r="C185" s="31" t="s">
        <v>51</v>
      </c>
      <c r="D185" s="31" t="s">
        <v>57</v>
      </c>
      <c r="E185" s="21">
        <v>46000</v>
      </c>
      <c r="F185" s="21">
        <v>46071</v>
      </c>
      <c r="G185" s="31">
        <v>1</v>
      </c>
      <c r="H185" s="31">
        <v>1</v>
      </c>
      <c r="I185" s="22"/>
      <c r="J185" s="22"/>
      <c r="K185" s="22"/>
      <c r="L185" s="23" t="str">
        <f>IF(F185="","REVIEW: DATE CONFLICT/EMPTY",IF(F185&lt;'Change Overview'!$B$5,"END DATE PASSED","END DATE NOT PASSED"))</f>
        <v>END DATE PASSED</v>
      </c>
      <c r="M185" s="23" t="str">
        <f t="shared" si="4"/>
        <v>CLOSED/EXPIRED</v>
      </c>
      <c r="N185" s="23" t="str">
        <f t="shared" si="5"/>
        <v>LOW: HISTORICAL</v>
      </c>
      <c r="O185" s="22" t="s">
        <v>53</v>
      </c>
    </row>
    <row r="186" spans="1:15" ht="25">
      <c r="A186" s="31" t="s">
        <v>472</v>
      </c>
      <c r="B186" s="31" t="s">
        <v>473</v>
      </c>
      <c r="C186" s="31" t="s">
        <v>51</v>
      </c>
      <c r="D186" s="31" t="s">
        <v>57</v>
      </c>
      <c r="E186" s="21">
        <v>46000</v>
      </c>
      <c r="F186" s="21">
        <v>46076</v>
      </c>
      <c r="G186" s="31">
        <v>1</v>
      </c>
      <c r="H186" s="31">
        <v>1</v>
      </c>
      <c r="I186" s="22"/>
      <c r="J186" s="22"/>
      <c r="K186" s="22"/>
      <c r="L186" s="23" t="str">
        <f>IF(F186="","REVIEW: DATE CONFLICT/EMPTY",IF(F186&lt;'Change Overview'!$B$5,"END DATE PASSED","END DATE NOT PASSED"))</f>
        <v>END DATE PASSED</v>
      </c>
      <c r="M186" s="23" t="str">
        <f t="shared" si="4"/>
        <v>CLOSED/EXPIRED</v>
      </c>
      <c r="N186" s="23" t="str">
        <f t="shared" si="5"/>
        <v>LOW: HISTORICAL</v>
      </c>
      <c r="O186" s="22" t="s">
        <v>53</v>
      </c>
    </row>
    <row r="187" spans="1:15" ht="25">
      <c r="A187" s="31" t="s">
        <v>474</v>
      </c>
      <c r="B187" s="31" t="s">
        <v>475</v>
      </c>
      <c r="C187" s="31" t="s">
        <v>56</v>
      </c>
      <c r="D187" s="31" t="s">
        <v>57</v>
      </c>
      <c r="E187" s="21">
        <v>46036</v>
      </c>
      <c r="F187" s="21">
        <v>46076</v>
      </c>
      <c r="G187" s="31">
        <v>7</v>
      </c>
      <c r="H187" s="31">
        <v>7</v>
      </c>
      <c r="I187" s="22" t="s">
        <v>476</v>
      </c>
      <c r="J187" s="22" t="s">
        <v>85</v>
      </c>
      <c r="K187" s="22"/>
      <c r="L187" s="23" t="str">
        <f>IF(F187="","REVIEW: DATE CONFLICT/EMPTY",IF(F187&lt;'Change Overview'!$B$5,"END DATE PASSED","END DATE NOT PASSED"))</f>
        <v>END DATE PASSED</v>
      </c>
      <c r="M187" s="23" t="str">
        <f t="shared" si="4"/>
        <v>CLOSED/EXPIRED</v>
      </c>
      <c r="N187" s="23" t="str">
        <f t="shared" si="5"/>
        <v>LOW: HISTORICAL</v>
      </c>
      <c r="O187" s="22" t="s">
        <v>53</v>
      </c>
    </row>
    <row r="188" spans="1:15" ht="25">
      <c r="A188" s="31" t="s">
        <v>477</v>
      </c>
      <c r="B188" s="31" t="s">
        <v>478</v>
      </c>
      <c r="C188" s="31" t="s">
        <v>51</v>
      </c>
      <c r="D188" s="31" t="s">
        <v>57</v>
      </c>
      <c r="E188" s="21">
        <v>46000</v>
      </c>
      <c r="F188" s="21">
        <v>46077</v>
      </c>
      <c r="G188" s="31">
        <v>2</v>
      </c>
      <c r="H188" s="31">
        <v>2</v>
      </c>
      <c r="I188" s="22"/>
      <c r="J188" s="22"/>
      <c r="K188" s="22"/>
      <c r="L188" s="23" t="str">
        <f>IF(F188="","REVIEW: DATE CONFLICT/EMPTY",IF(F188&lt;'Change Overview'!$B$5,"END DATE PASSED","END DATE NOT PASSED"))</f>
        <v>END DATE PASSED</v>
      </c>
      <c r="M188" s="23" t="str">
        <f t="shared" si="4"/>
        <v>CLOSED/EXPIRED</v>
      </c>
      <c r="N188" s="23" t="str">
        <f t="shared" si="5"/>
        <v>LOW: HISTORICAL</v>
      </c>
      <c r="O188" s="22" t="s">
        <v>53</v>
      </c>
    </row>
    <row r="189" spans="1:15" ht="25">
      <c r="A189" s="31" t="s">
        <v>479</v>
      </c>
      <c r="B189" s="31" t="s">
        <v>480</v>
      </c>
      <c r="C189" s="31" t="s">
        <v>118</v>
      </c>
      <c r="D189" s="31" t="s">
        <v>57</v>
      </c>
      <c r="E189" s="21">
        <v>46000</v>
      </c>
      <c r="F189" s="21">
        <v>46077</v>
      </c>
      <c r="G189" s="31">
        <v>1</v>
      </c>
      <c r="H189" s="31">
        <v>1</v>
      </c>
      <c r="I189" s="22"/>
      <c r="J189" s="22"/>
      <c r="K189" s="22"/>
      <c r="L189" s="23" t="str">
        <f>IF(F189="","REVIEW: DATE CONFLICT/EMPTY",IF(F189&lt;'Change Overview'!$B$5,"END DATE PASSED","END DATE NOT PASSED"))</f>
        <v>END DATE PASSED</v>
      </c>
      <c r="M189" s="23" t="str">
        <f t="shared" si="4"/>
        <v>CLOSED/EXPIRED</v>
      </c>
      <c r="N189" s="23" t="str">
        <f t="shared" si="5"/>
        <v>LOW: HISTORICAL</v>
      </c>
      <c r="O189" s="22" t="s">
        <v>53</v>
      </c>
    </row>
    <row r="190" spans="1:15" ht="25">
      <c r="A190" s="31" t="s">
        <v>481</v>
      </c>
      <c r="B190" s="31" t="s">
        <v>482</v>
      </c>
      <c r="C190" s="31" t="s">
        <v>51</v>
      </c>
      <c r="D190" s="31" t="s">
        <v>57</v>
      </c>
      <c r="E190" s="21">
        <v>46000</v>
      </c>
      <c r="F190" s="21">
        <v>46079</v>
      </c>
      <c r="G190" s="31">
        <v>3</v>
      </c>
      <c r="H190" s="31">
        <v>3</v>
      </c>
      <c r="I190" s="22" t="s">
        <v>333</v>
      </c>
      <c r="J190" s="22" t="s">
        <v>334</v>
      </c>
      <c r="K190" s="22"/>
      <c r="L190" s="23" t="str">
        <f>IF(F190="","REVIEW: DATE CONFLICT/EMPTY",IF(F190&lt;'Change Overview'!$B$5,"END DATE PASSED","END DATE NOT PASSED"))</f>
        <v>END DATE PASSED</v>
      </c>
      <c r="M190" s="23" t="str">
        <f t="shared" si="4"/>
        <v>CLOSED/EXPIRED</v>
      </c>
      <c r="N190" s="23" t="str">
        <f t="shared" si="5"/>
        <v>LOW: HISTORICAL</v>
      </c>
      <c r="O190" s="22" t="s">
        <v>53</v>
      </c>
    </row>
    <row r="191" spans="1:15" ht="25">
      <c r="A191" s="31" t="s">
        <v>483</v>
      </c>
      <c r="B191" s="31" t="s">
        <v>484</v>
      </c>
      <c r="C191" s="31" t="s">
        <v>118</v>
      </c>
      <c r="D191" s="31" t="s">
        <v>57</v>
      </c>
      <c r="E191" s="21">
        <v>46000</v>
      </c>
      <c r="F191" s="21">
        <v>46052</v>
      </c>
      <c r="G191" s="31">
        <v>4</v>
      </c>
      <c r="H191" s="31">
        <v>4</v>
      </c>
      <c r="I191" s="22"/>
      <c r="J191" s="22"/>
      <c r="K191" s="22"/>
      <c r="L191" s="23" t="str">
        <f>IF(F191="","REVIEW: DATE CONFLICT/EMPTY",IF(F191&lt;'Change Overview'!$B$5,"END DATE PASSED","END DATE NOT PASSED"))</f>
        <v>END DATE PASSED</v>
      </c>
      <c r="M191" s="23" t="str">
        <f t="shared" si="4"/>
        <v>CLOSED/EXPIRED</v>
      </c>
      <c r="N191" s="23" t="str">
        <f t="shared" si="5"/>
        <v>LOW: HISTORICAL</v>
      </c>
      <c r="O191" s="22" t="s">
        <v>53</v>
      </c>
    </row>
    <row r="192" spans="1:15" ht="25">
      <c r="A192" s="31" t="s">
        <v>485</v>
      </c>
      <c r="B192" s="31" t="s">
        <v>486</v>
      </c>
      <c r="C192" s="31" t="s">
        <v>56</v>
      </c>
      <c r="D192" s="31" t="s">
        <v>57</v>
      </c>
      <c r="E192" s="21">
        <v>46035</v>
      </c>
      <c r="F192" s="21">
        <v>46083</v>
      </c>
      <c r="G192" s="31">
        <v>1</v>
      </c>
      <c r="H192" s="31">
        <v>1</v>
      </c>
      <c r="I192" s="22"/>
      <c r="J192" s="22"/>
      <c r="K192" s="22"/>
      <c r="L192" s="23" t="str">
        <f>IF(F192="","REVIEW: DATE CONFLICT/EMPTY",IF(F192&lt;'Change Overview'!$B$5,"END DATE PASSED","END DATE NOT PASSED"))</f>
        <v>END DATE PASSED</v>
      </c>
      <c r="M192" s="23" t="str">
        <f t="shared" si="4"/>
        <v>CLOSED/EXPIRED</v>
      </c>
      <c r="N192" s="23" t="str">
        <f t="shared" si="5"/>
        <v>LOW: HISTORICAL</v>
      </c>
      <c r="O192" s="22" t="s">
        <v>53</v>
      </c>
    </row>
    <row r="193" spans="1:15" ht="25">
      <c r="A193" s="31" t="s">
        <v>487</v>
      </c>
      <c r="B193" s="31" t="s">
        <v>488</v>
      </c>
      <c r="C193" s="31" t="s">
        <v>56</v>
      </c>
      <c r="D193" s="31" t="s">
        <v>57</v>
      </c>
      <c r="E193" s="21">
        <v>46035</v>
      </c>
      <c r="F193" s="21">
        <v>46083</v>
      </c>
      <c r="G193" s="31">
        <v>3</v>
      </c>
      <c r="H193" s="31">
        <v>3</v>
      </c>
      <c r="I193" s="22" t="s">
        <v>489</v>
      </c>
      <c r="J193" s="22"/>
      <c r="K193" s="22"/>
      <c r="L193" s="23" t="str">
        <f>IF(F193="","REVIEW: DATE CONFLICT/EMPTY",IF(F193&lt;'Change Overview'!$B$5,"END DATE PASSED","END DATE NOT PASSED"))</f>
        <v>END DATE PASSED</v>
      </c>
      <c r="M193" s="23" t="str">
        <f t="shared" si="4"/>
        <v>CLOSED/EXPIRED</v>
      </c>
      <c r="N193" s="23" t="str">
        <f t="shared" si="5"/>
        <v>LOW: HISTORICAL</v>
      </c>
      <c r="O193" s="22" t="s">
        <v>53</v>
      </c>
    </row>
    <row r="194" spans="1:15" ht="25">
      <c r="A194" s="31" t="s">
        <v>490</v>
      </c>
      <c r="B194" s="31" t="s">
        <v>491</v>
      </c>
      <c r="C194" s="31" t="s">
        <v>56</v>
      </c>
      <c r="D194" s="31" t="s">
        <v>57</v>
      </c>
      <c r="E194" s="21">
        <v>46035</v>
      </c>
      <c r="F194" s="21">
        <v>46083</v>
      </c>
      <c r="G194" s="31">
        <v>6</v>
      </c>
      <c r="H194" s="31">
        <v>6</v>
      </c>
      <c r="I194" s="22" t="s">
        <v>492</v>
      </c>
      <c r="J194" s="22"/>
      <c r="K194" s="22"/>
      <c r="L194" s="23" t="str">
        <f>IF(F194="","REVIEW: DATE CONFLICT/EMPTY",IF(F194&lt;'Change Overview'!$B$5,"END DATE PASSED","END DATE NOT PASSED"))</f>
        <v>END DATE PASSED</v>
      </c>
      <c r="M194" s="23" t="str">
        <f t="shared" ref="M194:M257" si="6">IF(K194&lt;&gt;"","REVIEW SOURCE CONFLICT",IF(OR(ISNUMBER(SEARCH("CCB",D194)),ISNUMBER(SEARCH("Pending",D194))),"CCB/PENDING",IF(OR(ISNUMBER(SEARCH("Expired",D194)),ISNUMBER(SEARCH("Closed",D194))),"CLOSED/EXPIRED",IF(E194="","NO RELEASE DATE","REVIEW APPROVAL"))))</f>
        <v>CLOSED/EXPIRED</v>
      </c>
      <c r="N194" s="23" t="str">
        <f t="shared" ref="N194:N257" si="7">IF(K194&lt;&gt;"","HIGH: SOURCE CONFLICT",IF(AND(L194="END DATE NOT PASSED",M194="REVIEW APPROVAL"),"HIGH: VERIFY",IF(L194="END DATE NOT PASSED","MEDIUM: CHECK STATUS","LOW: HISTORICAL")))</f>
        <v>LOW: HISTORICAL</v>
      </c>
      <c r="O194" s="22" t="s">
        <v>53</v>
      </c>
    </row>
    <row r="195" spans="1:15" ht="25">
      <c r="A195" s="31" t="s">
        <v>493</v>
      </c>
      <c r="B195" s="31" t="s">
        <v>494</v>
      </c>
      <c r="C195" s="31" t="s">
        <v>56</v>
      </c>
      <c r="D195" s="31" t="s">
        <v>57</v>
      </c>
      <c r="E195" s="21">
        <v>46036</v>
      </c>
      <c r="F195" s="21">
        <v>46083</v>
      </c>
      <c r="G195" s="31">
        <v>2</v>
      </c>
      <c r="H195" s="31">
        <v>2</v>
      </c>
      <c r="I195" s="22" t="s">
        <v>495</v>
      </c>
      <c r="J195" s="22" t="s">
        <v>85</v>
      </c>
      <c r="K195" s="22"/>
      <c r="L195" s="23" t="str">
        <f>IF(F195="","REVIEW: DATE CONFLICT/EMPTY",IF(F195&lt;'Change Overview'!$B$5,"END DATE PASSED","END DATE NOT PASSED"))</f>
        <v>END DATE PASSED</v>
      </c>
      <c r="M195" s="23" t="str">
        <f t="shared" si="6"/>
        <v>CLOSED/EXPIRED</v>
      </c>
      <c r="N195" s="23" t="str">
        <f t="shared" si="7"/>
        <v>LOW: HISTORICAL</v>
      </c>
      <c r="O195" s="22" t="s">
        <v>53</v>
      </c>
    </row>
    <row r="196" spans="1:15" ht="25">
      <c r="A196" s="31" t="s">
        <v>496</v>
      </c>
      <c r="B196" s="31" t="s">
        <v>497</v>
      </c>
      <c r="C196" s="31" t="s">
        <v>118</v>
      </c>
      <c r="D196" s="31" t="s">
        <v>57</v>
      </c>
      <c r="E196" s="21">
        <v>46007</v>
      </c>
      <c r="F196" s="21">
        <v>46084</v>
      </c>
      <c r="G196" s="31">
        <v>2</v>
      </c>
      <c r="H196" s="31">
        <v>2</v>
      </c>
      <c r="I196" s="22" t="s">
        <v>498</v>
      </c>
      <c r="J196" s="22"/>
      <c r="K196" s="22"/>
      <c r="L196" s="23" t="str">
        <f>IF(F196="","REVIEW: DATE CONFLICT/EMPTY",IF(F196&lt;'Change Overview'!$B$5,"END DATE PASSED","END DATE NOT PASSED"))</f>
        <v>END DATE PASSED</v>
      </c>
      <c r="M196" s="23" t="str">
        <f t="shared" si="6"/>
        <v>CLOSED/EXPIRED</v>
      </c>
      <c r="N196" s="23" t="str">
        <f t="shared" si="7"/>
        <v>LOW: HISTORICAL</v>
      </c>
      <c r="O196" s="22" t="s">
        <v>53</v>
      </c>
    </row>
    <row r="197" spans="1:15" ht="25">
      <c r="A197" s="31" t="s">
        <v>499</v>
      </c>
      <c r="B197" s="31" t="s">
        <v>500</v>
      </c>
      <c r="C197" s="31" t="s">
        <v>118</v>
      </c>
      <c r="D197" s="31" t="s">
        <v>57</v>
      </c>
      <c r="E197" s="21">
        <v>46007</v>
      </c>
      <c r="F197" s="21">
        <v>46055</v>
      </c>
      <c r="G197" s="31">
        <v>2</v>
      </c>
      <c r="H197" s="31">
        <v>2</v>
      </c>
      <c r="I197" s="22"/>
      <c r="J197" s="22"/>
      <c r="K197" s="22"/>
      <c r="L197" s="23" t="str">
        <f>IF(F197="","REVIEW: DATE CONFLICT/EMPTY",IF(F197&lt;'Change Overview'!$B$5,"END DATE PASSED","END DATE NOT PASSED"))</f>
        <v>END DATE PASSED</v>
      </c>
      <c r="M197" s="23" t="str">
        <f t="shared" si="6"/>
        <v>CLOSED/EXPIRED</v>
      </c>
      <c r="N197" s="23" t="str">
        <f t="shared" si="7"/>
        <v>LOW: HISTORICAL</v>
      </c>
      <c r="O197" s="22" t="s">
        <v>53</v>
      </c>
    </row>
    <row r="198" spans="1:15" ht="25">
      <c r="A198" s="31" t="s">
        <v>501</v>
      </c>
      <c r="B198" s="31" t="s">
        <v>502</v>
      </c>
      <c r="C198" s="31" t="s">
        <v>118</v>
      </c>
      <c r="D198" s="31" t="s">
        <v>57</v>
      </c>
      <c r="E198" s="21">
        <v>46007</v>
      </c>
      <c r="F198" s="21">
        <v>46086</v>
      </c>
      <c r="G198" s="31">
        <v>2</v>
      </c>
      <c r="H198" s="31">
        <v>2</v>
      </c>
      <c r="I198" s="22" t="s">
        <v>503</v>
      </c>
      <c r="J198" s="22"/>
      <c r="K198" s="22"/>
      <c r="L198" s="23" t="str">
        <f>IF(F198="","REVIEW: DATE CONFLICT/EMPTY",IF(F198&lt;'Change Overview'!$B$5,"END DATE PASSED","END DATE NOT PASSED"))</f>
        <v>END DATE PASSED</v>
      </c>
      <c r="M198" s="23" t="str">
        <f t="shared" si="6"/>
        <v>CLOSED/EXPIRED</v>
      </c>
      <c r="N198" s="23" t="str">
        <f t="shared" si="7"/>
        <v>LOW: HISTORICAL</v>
      </c>
      <c r="O198" s="22" t="s">
        <v>53</v>
      </c>
    </row>
    <row r="199" spans="1:15" ht="25">
      <c r="A199" s="31" t="s">
        <v>504</v>
      </c>
      <c r="B199" s="31" t="s">
        <v>505</v>
      </c>
      <c r="C199" s="31" t="s">
        <v>118</v>
      </c>
      <c r="D199" s="31" t="s">
        <v>57</v>
      </c>
      <c r="E199" s="21">
        <v>46007</v>
      </c>
      <c r="F199" s="21">
        <v>46086</v>
      </c>
      <c r="G199" s="31">
        <v>2</v>
      </c>
      <c r="H199" s="31">
        <v>2</v>
      </c>
      <c r="I199" s="22" t="s">
        <v>506</v>
      </c>
      <c r="J199" s="22" t="s">
        <v>507</v>
      </c>
      <c r="K199" s="22"/>
      <c r="L199" s="23" t="str">
        <f>IF(F199="","REVIEW: DATE CONFLICT/EMPTY",IF(F199&lt;'Change Overview'!$B$5,"END DATE PASSED","END DATE NOT PASSED"))</f>
        <v>END DATE PASSED</v>
      </c>
      <c r="M199" s="23" t="str">
        <f t="shared" si="6"/>
        <v>CLOSED/EXPIRED</v>
      </c>
      <c r="N199" s="23" t="str">
        <f t="shared" si="7"/>
        <v>LOW: HISTORICAL</v>
      </c>
      <c r="O199" s="22" t="s">
        <v>53</v>
      </c>
    </row>
    <row r="200" spans="1:15" ht="25">
      <c r="A200" s="31" t="s">
        <v>508</v>
      </c>
      <c r="B200" s="31" t="s">
        <v>509</v>
      </c>
      <c r="C200" s="31" t="s">
        <v>56</v>
      </c>
      <c r="D200" s="31" t="s">
        <v>57</v>
      </c>
      <c r="E200" s="21">
        <v>46045</v>
      </c>
      <c r="F200" s="21">
        <v>46087</v>
      </c>
      <c r="G200" s="31">
        <v>2</v>
      </c>
      <c r="H200" s="31">
        <v>2</v>
      </c>
      <c r="I200" s="22" t="s">
        <v>153</v>
      </c>
      <c r="J200" s="22"/>
      <c r="K200" s="22"/>
      <c r="L200" s="23" t="str">
        <f>IF(F200="","REVIEW: DATE CONFLICT/EMPTY",IF(F200&lt;'Change Overview'!$B$5,"END DATE PASSED","END DATE NOT PASSED"))</f>
        <v>END DATE PASSED</v>
      </c>
      <c r="M200" s="23" t="str">
        <f t="shared" si="6"/>
        <v>CLOSED/EXPIRED</v>
      </c>
      <c r="N200" s="23" t="str">
        <f t="shared" si="7"/>
        <v>LOW: HISTORICAL</v>
      </c>
      <c r="O200" s="22" t="s">
        <v>53</v>
      </c>
    </row>
    <row r="201" spans="1:15" ht="25">
      <c r="A201" s="31" t="s">
        <v>510</v>
      </c>
      <c r="B201" s="31" t="s">
        <v>511</v>
      </c>
      <c r="C201" s="31" t="s">
        <v>93</v>
      </c>
      <c r="D201" s="31" t="s">
        <v>57</v>
      </c>
      <c r="E201" s="21">
        <v>46036</v>
      </c>
      <c r="F201" s="21">
        <v>46087</v>
      </c>
      <c r="G201" s="31">
        <v>4</v>
      </c>
      <c r="H201" s="31">
        <v>4</v>
      </c>
      <c r="I201" s="22"/>
      <c r="J201" s="22"/>
      <c r="K201" s="22"/>
      <c r="L201" s="23" t="str">
        <f>IF(F201="","REVIEW: DATE CONFLICT/EMPTY",IF(F201&lt;'Change Overview'!$B$5,"END DATE PASSED","END DATE NOT PASSED"))</f>
        <v>END DATE PASSED</v>
      </c>
      <c r="M201" s="23" t="str">
        <f t="shared" si="6"/>
        <v>CLOSED/EXPIRED</v>
      </c>
      <c r="N201" s="23" t="str">
        <f t="shared" si="7"/>
        <v>LOW: HISTORICAL</v>
      </c>
      <c r="O201" s="22" t="s">
        <v>53</v>
      </c>
    </row>
    <row r="202" spans="1:15" ht="25">
      <c r="A202" s="31" t="s">
        <v>512</v>
      </c>
      <c r="B202" s="31" t="s">
        <v>513</v>
      </c>
      <c r="C202" s="31" t="s">
        <v>51</v>
      </c>
      <c r="D202" s="31" t="s">
        <v>57</v>
      </c>
      <c r="E202" s="21">
        <v>46035</v>
      </c>
      <c r="F202" s="21">
        <v>46087</v>
      </c>
      <c r="G202" s="31">
        <v>1</v>
      </c>
      <c r="H202" s="31">
        <v>1</v>
      </c>
      <c r="I202" s="22"/>
      <c r="J202" s="22"/>
      <c r="K202" s="22"/>
      <c r="L202" s="23" t="str">
        <f>IF(F202="","REVIEW: DATE CONFLICT/EMPTY",IF(F202&lt;'Change Overview'!$B$5,"END DATE PASSED","END DATE NOT PASSED"))</f>
        <v>END DATE PASSED</v>
      </c>
      <c r="M202" s="23" t="str">
        <f t="shared" si="6"/>
        <v>CLOSED/EXPIRED</v>
      </c>
      <c r="N202" s="23" t="str">
        <f t="shared" si="7"/>
        <v>LOW: HISTORICAL</v>
      </c>
      <c r="O202" s="22" t="s">
        <v>53</v>
      </c>
    </row>
    <row r="203" spans="1:15" ht="25">
      <c r="A203" s="31" t="s">
        <v>514</v>
      </c>
      <c r="B203" s="31" t="s">
        <v>515</v>
      </c>
      <c r="C203" s="31" t="s">
        <v>56</v>
      </c>
      <c r="D203" s="31" t="s">
        <v>57</v>
      </c>
      <c r="E203" s="21">
        <v>46049</v>
      </c>
      <c r="F203" s="21">
        <v>46092</v>
      </c>
      <c r="G203" s="31">
        <v>2</v>
      </c>
      <c r="H203" s="31">
        <v>2</v>
      </c>
      <c r="I203" s="22" t="s">
        <v>516</v>
      </c>
      <c r="J203" s="22"/>
      <c r="K203" s="22"/>
      <c r="L203" s="23" t="str">
        <f>IF(F203="","REVIEW: DATE CONFLICT/EMPTY",IF(F203&lt;'Change Overview'!$B$5,"END DATE PASSED","END DATE NOT PASSED"))</f>
        <v>END DATE PASSED</v>
      </c>
      <c r="M203" s="23" t="str">
        <f t="shared" si="6"/>
        <v>CLOSED/EXPIRED</v>
      </c>
      <c r="N203" s="23" t="str">
        <f t="shared" si="7"/>
        <v>LOW: HISTORICAL</v>
      </c>
      <c r="O203" s="22" t="s">
        <v>53</v>
      </c>
    </row>
    <row r="204" spans="1:15" ht="25">
      <c r="A204" s="31" t="s">
        <v>517</v>
      </c>
      <c r="B204" s="31" t="s">
        <v>518</v>
      </c>
      <c r="C204" s="31" t="s">
        <v>51</v>
      </c>
      <c r="D204" s="31" t="s">
        <v>57</v>
      </c>
      <c r="E204" s="21">
        <v>46035</v>
      </c>
      <c r="F204" s="21">
        <v>46092</v>
      </c>
      <c r="G204" s="31">
        <v>1</v>
      </c>
      <c r="H204" s="31">
        <v>1</v>
      </c>
      <c r="I204" s="22"/>
      <c r="J204" s="22"/>
      <c r="K204" s="22"/>
      <c r="L204" s="23" t="str">
        <f>IF(F204="","REVIEW: DATE CONFLICT/EMPTY",IF(F204&lt;'Change Overview'!$B$5,"END DATE PASSED","END DATE NOT PASSED"))</f>
        <v>END DATE PASSED</v>
      </c>
      <c r="M204" s="23" t="str">
        <f t="shared" si="6"/>
        <v>CLOSED/EXPIRED</v>
      </c>
      <c r="N204" s="23" t="str">
        <f t="shared" si="7"/>
        <v>LOW: HISTORICAL</v>
      </c>
      <c r="O204" s="22" t="s">
        <v>53</v>
      </c>
    </row>
    <row r="205" spans="1:15" ht="25">
      <c r="A205" s="31" t="s">
        <v>519</v>
      </c>
      <c r="B205" s="31" t="s">
        <v>520</v>
      </c>
      <c r="C205" s="31" t="s">
        <v>93</v>
      </c>
      <c r="D205" s="31" t="s">
        <v>57</v>
      </c>
      <c r="E205" s="21">
        <v>46036</v>
      </c>
      <c r="F205" s="21">
        <v>46092</v>
      </c>
      <c r="G205" s="31">
        <v>11</v>
      </c>
      <c r="H205" s="31">
        <v>11</v>
      </c>
      <c r="I205" s="22" t="s">
        <v>295</v>
      </c>
      <c r="J205" s="22"/>
      <c r="K205" s="22"/>
      <c r="L205" s="23" t="str">
        <f>IF(F205="","REVIEW: DATE CONFLICT/EMPTY",IF(F205&lt;'Change Overview'!$B$5,"END DATE PASSED","END DATE NOT PASSED"))</f>
        <v>END DATE PASSED</v>
      </c>
      <c r="M205" s="23" t="str">
        <f t="shared" si="6"/>
        <v>CLOSED/EXPIRED</v>
      </c>
      <c r="N205" s="23" t="str">
        <f t="shared" si="7"/>
        <v>LOW: HISTORICAL</v>
      </c>
      <c r="O205" s="22" t="s">
        <v>53</v>
      </c>
    </row>
    <row r="206" spans="1:15" ht="25">
      <c r="A206" s="31" t="s">
        <v>521</v>
      </c>
      <c r="B206" s="31" t="s">
        <v>522</v>
      </c>
      <c r="C206" s="31" t="s">
        <v>56</v>
      </c>
      <c r="D206" s="31" t="s">
        <v>57</v>
      </c>
      <c r="E206" s="21">
        <v>46049</v>
      </c>
      <c r="F206" s="21">
        <v>46092</v>
      </c>
      <c r="G206" s="31">
        <v>2</v>
      </c>
      <c r="H206" s="31">
        <v>2</v>
      </c>
      <c r="I206" s="22" t="s">
        <v>286</v>
      </c>
      <c r="J206" s="22"/>
      <c r="K206" s="22"/>
      <c r="L206" s="23" t="str">
        <f>IF(F206="","REVIEW: DATE CONFLICT/EMPTY",IF(F206&lt;'Change Overview'!$B$5,"END DATE PASSED","END DATE NOT PASSED"))</f>
        <v>END DATE PASSED</v>
      </c>
      <c r="M206" s="23" t="str">
        <f t="shared" si="6"/>
        <v>CLOSED/EXPIRED</v>
      </c>
      <c r="N206" s="23" t="str">
        <f t="shared" si="7"/>
        <v>LOW: HISTORICAL</v>
      </c>
      <c r="O206" s="22" t="s">
        <v>53</v>
      </c>
    </row>
    <row r="207" spans="1:15" ht="25">
      <c r="A207" s="31" t="s">
        <v>523</v>
      </c>
      <c r="B207" s="31" t="s">
        <v>524</v>
      </c>
      <c r="C207" s="31" t="s">
        <v>118</v>
      </c>
      <c r="D207" s="31" t="s">
        <v>57</v>
      </c>
      <c r="E207" s="21">
        <v>46045</v>
      </c>
      <c r="F207" s="21">
        <v>46070</v>
      </c>
      <c r="G207" s="31">
        <v>1</v>
      </c>
      <c r="H207" s="31">
        <v>1</v>
      </c>
      <c r="I207" s="22" t="s">
        <v>525</v>
      </c>
      <c r="J207" s="22"/>
      <c r="K207" s="22"/>
      <c r="L207" s="23" t="str">
        <f>IF(F207="","REVIEW: DATE CONFLICT/EMPTY",IF(F207&lt;'Change Overview'!$B$5,"END DATE PASSED","END DATE NOT PASSED"))</f>
        <v>END DATE PASSED</v>
      </c>
      <c r="M207" s="23" t="str">
        <f t="shared" si="6"/>
        <v>CLOSED/EXPIRED</v>
      </c>
      <c r="N207" s="23" t="str">
        <f t="shared" si="7"/>
        <v>LOW: HISTORICAL</v>
      </c>
      <c r="O207" s="22" t="s">
        <v>53</v>
      </c>
    </row>
    <row r="208" spans="1:15" ht="25">
      <c r="A208" s="31" t="s">
        <v>526</v>
      </c>
      <c r="B208" s="31" t="s">
        <v>527</v>
      </c>
      <c r="C208" s="31" t="s">
        <v>56</v>
      </c>
      <c r="D208" s="31" t="s">
        <v>57</v>
      </c>
      <c r="E208" s="21">
        <v>46049</v>
      </c>
      <c r="F208" s="21">
        <v>46101</v>
      </c>
      <c r="G208" s="31">
        <v>4</v>
      </c>
      <c r="H208" s="31">
        <v>4</v>
      </c>
      <c r="I208" s="22" t="s">
        <v>528</v>
      </c>
      <c r="J208" s="22"/>
      <c r="K208" s="22"/>
      <c r="L208" s="23" t="str">
        <f>IF(F208="","REVIEW: DATE CONFLICT/EMPTY",IF(F208&lt;'Change Overview'!$B$5,"END DATE PASSED","END DATE NOT PASSED"))</f>
        <v>END DATE PASSED</v>
      </c>
      <c r="M208" s="23" t="str">
        <f t="shared" si="6"/>
        <v>CLOSED/EXPIRED</v>
      </c>
      <c r="N208" s="23" t="str">
        <f t="shared" si="7"/>
        <v>LOW: HISTORICAL</v>
      </c>
      <c r="O208" s="22" t="s">
        <v>53</v>
      </c>
    </row>
    <row r="209" spans="1:15" ht="25">
      <c r="A209" s="31" t="s">
        <v>529</v>
      </c>
      <c r="B209" s="31" t="s">
        <v>530</v>
      </c>
      <c r="C209" s="31" t="s">
        <v>56</v>
      </c>
      <c r="D209" s="31" t="s">
        <v>57</v>
      </c>
      <c r="E209" s="21">
        <v>46049</v>
      </c>
      <c r="F209" s="21">
        <v>46104</v>
      </c>
      <c r="G209" s="31">
        <v>6</v>
      </c>
      <c r="H209" s="31">
        <v>6</v>
      </c>
      <c r="I209" s="22"/>
      <c r="J209" s="22"/>
      <c r="K209" s="22"/>
      <c r="L209" s="23" t="str">
        <f>IF(F209="","REVIEW: DATE CONFLICT/EMPTY",IF(F209&lt;'Change Overview'!$B$5,"END DATE PASSED","END DATE NOT PASSED"))</f>
        <v>END DATE PASSED</v>
      </c>
      <c r="M209" s="23" t="str">
        <f t="shared" si="6"/>
        <v>CLOSED/EXPIRED</v>
      </c>
      <c r="N209" s="23" t="str">
        <f t="shared" si="7"/>
        <v>LOW: HISTORICAL</v>
      </c>
      <c r="O209" s="22" t="s">
        <v>53</v>
      </c>
    </row>
    <row r="210" spans="1:15" ht="25">
      <c r="A210" s="31" t="s">
        <v>531</v>
      </c>
      <c r="B210" s="31" t="s">
        <v>532</v>
      </c>
      <c r="C210" s="31" t="s">
        <v>51</v>
      </c>
      <c r="D210" s="31" t="s">
        <v>57</v>
      </c>
      <c r="E210" s="21">
        <v>46039</v>
      </c>
      <c r="F210" s="21">
        <v>46101</v>
      </c>
      <c r="G210" s="31">
        <v>1</v>
      </c>
      <c r="H210" s="31">
        <v>1</v>
      </c>
      <c r="I210" s="22"/>
      <c r="J210" s="22"/>
      <c r="K210" s="22"/>
      <c r="L210" s="23" t="str">
        <f>IF(F210="","REVIEW: DATE CONFLICT/EMPTY",IF(F210&lt;'Change Overview'!$B$5,"END DATE PASSED","END DATE NOT PASSED"))</f>
        <v>END DATE PASSED</v>
      </c>
      <c r="M210" s="23" t="str">
        <f t="shared" si="6"/>
        <v>CLOSED/EXPIRED</v>
      </c>
      <c r="N210" s="23" t="str">
        <f t="shared" si="7"/>
        <v>LOW: HISTORICAL</v>
      </c>
      <c r="O210" s="22" t="s">
        <v>53</v>
      </c>
    </row>
    <row r="211" spans="1:15" ht="25">
      <c r="A211" s="31" t="s">
        <v>533</v>
      </c>
      <c r="B211" s="31" t="s">
        <v>534</v>
      </c>
      <c r="C211" s="31" t="s">
        <v>56</v>
      </c>
      <c r="D211" s="31" t="s">
        <v>57</v>
      </c>
      <c r="E211" s="21">
        <v>46049</v>
      </c>
      <c r="F211" s="21">
        <v>46104</v>
      </c>
      <c r="G211" s="31">
        <v>2</v>
      </c>
      <c r="H211" s="31">
        <v>2</v>
      </c>
      <c r="I211" s="22" t="s">
        <v>183</v>
      </c>
      <c r="J211" s="22"/>
      <c r="K211" s="22"/>
      <c r="L211" s="23" t="str">
        <f>IF(F211="","REVIEW: DATE CONFLICT/EMPTY",IF(F211&lt;'Change Overview'!$B$5,"END DATE PASSED","END DATE NOT PASSED"))</f>
        <v>END DATE PASSED</v>
      </c>
      <c r="M211" s="23" t="str">
        <f t="shared" si="6"/>
        <v>CLOSED/EXPIRED</v>
      </c>
      <c r="N211" s="23" t="str">
        <f t="shared" si="7"/>
        <v>LOW: HISTORICAL</v>
      </c>
      <c r="O211" s="22" t="s">
        <v>53</v>
      </c>
    </row>
    <row r="212" spans="1:15" ht="25">
      <c r="A212" s="31" t="s">
        <v>535</v>
      </c>
      <c r="B212" s="31" t="s">
        <v>536</v>
      </c>
      <c r="C212" s="31" t="s">
        <v>56</v>
      </c>
      <c r="D212" s="31" t="s">
        <v>57</v>
      </c>
      <c r="E212" s="21">
        <v>46049</v>
      </c>
      <c r="F212" s="21">
        <v>46101</v>
      </c>
      <c r="G212" s="31">
        <v>8</v>
      </c>
      <c r="H212" s="31">
        <v>8</v>
      </c>
      <c r="I212" s="22"/>
      <c r="J212" s="22"/>
      <c r="K212" s="22"/>
      <c r="L212" s="23" t="str">
        <f>IF(F212="","REVIEW: DATE CONFLICT/EMPTY",IF(F212&lt;'Change Overview'!$B$5,"END DATE PASSED","END DATE NOT PASSED"))</f>
        <v>END DATE PASSED</v>
      </c>
      <c r="M212" s="23" t="str">
        <f t="shared" si="6"/>
        <v>CLOSED/EXPIRED</v>
      </c>
      <c r="N212" s="23" t="str">
        <f t="shared" si="7"/>
        <v>LOW: HISTORICAL</v>
      </c>
      <c r="O212" s="22" t="s">
        <v>53</v>
      </c>
    </row>
    <row r="213" spans="1:15" ht="25">
      <c r="A213" s="31" t="s">
        <v>537</v>
      </c>
      <c r="B213" s="31" t="s">
        <v>538</v>
      </c>
      <c r="C213" s="31" t="s">
        <v>51</v>
      </c>
      <c r="D213" s="31" t="s">
        <v>57</v>
      </c>
      <c r="E213" s="21">
        <v>46045</v>
      </c>
      <c r="F213" s="21">
        <v>46104</v>
      </c>
      <c r="G213" s="31">
        <v>2</v>
      </c>
      <c r="H213" s="31">
        <v>2</v>
      </c>
      <c r="I213" s="22"/>
      <c r="J213" s="22"/>
      <c r="K213" s="22"/>
      <c r="L213" s="23" t="str">
        <f>IF(F213="","REVIEW: DATE CONFLICT/EMPTY",IF(F213&lt;'Change Overview'!$B$5,"END DATE PASSED","END DATE NOT PASSED"))</f>
        <v>END DATE PASSED</v>
      </c>
      <c r="M213" s="23" t="str">
        <f t="shared" si="6"/>
        <v>CLOSED/EXPIRED</v>
      </c>
      <c r="N213" s="23" t="str">
        <f t="shared" si="7"/>
        <v>LOW: HISTORICAL</v>
      </c>
      <c r="O213" s="22" t="s">
        <v>53</v>
      </c>
    </row>
    <row r="214" spans="1:15" ht="25">
      <c r="A214" s="31" t="s">
        <v>539</v>
      </c>
      <c r="B214" s="31" t="s">
        <v>540</v>
      </c>
      <c r="C214" s="31" t="s">
        <v>118</v>
      </c>
      <c r="D214" s="31" t="s">
        <v>57</v>
      </c>
      <c r="E214" s="21">
        <v>46036</v>
      </c>
      <c r="F214" s="21">
        <v>46105</v>
      </c>
      <c r="G214" s="31">
        <v>2</v>
      </c>
      <c r="H214" s="31">
        <v>2</v>
      </c>
      <c r="I214" s="22"/>
      <c r="J214" s="22"/>
      <c r="K214" s="22"/>
      <c r="L214" s="23" t="str">
        <f>IF(F214="","REVIEW: DATE CONFLICT/EMPTY",IF(F214&lt;'Change Overview'!$B$5,"END DATE PASSED","END DATE NOT PASSED"))</f>
        <v>END DATE PASSED</v>
      </c>
      <c r="M214" s="23" t="str">
        <f t="shared" si="6"/>
        <v>CLOSED/EXPIRED</v>
      </c>
      <c r="N214" s="23" t="str">
        <f t="shared" si="7"/>
        <v>LOW: HISTORICAL</v>
      </c>
      <c r="O214" s="22" t="s">
        <v>53</v>
      </c>
    </row>
    <row r="215" spans="1:15" ht="25">
      <c r="A215" s="31" t="s">
        <v>541</v>
      </c>
      <c r="B215" s="31" t="s">
        <v>542</v>
      </c>
      <c r="C215" s="31" t="s">
        <v>51</v>
      </c>
      <c r="D215" s="31" t="s">
        <v>57</v>
      </c>
      <c r="E215" s="21">
        <v>46045</v>
      </c>
      <c r="F215" s="21">
        <v>46112</v>
      </c>
      <c r="G215" s="31">
        <v>2</v>
      </c>
      <c r="H215" s="31">
        <v>2</v>
      </c>
      <c r="I215" s="22"/>
      <c r="J215" s="22"/>
      <c r="K215" s="22"/>
      <c r="L215" s="23" t="str">
        <f>IF(F215="","REVIEW: DATE CONFLICT/EMPTY",IF(F215&lt;'Change Overview'!$B$5,"END DATE PASSED","END DATE NOT PASSED"))</f>
        <v>END DATE PASSED</v>
      </c>
      <c r="M215" s="23" t="str">
        <f t="shared" si="6"/>
        <v>CLOSED/EXPIRED</v>
      </c>
      <c r="N215" s="23" t="str">
        <f t="shared" si="7"/>
        <v>LOW: HISTORICAL</v>
      </c>
      <c r="O215" s="22" t="s">
        <v>53</v>
      </c>
    </row>
    <row r="216" spans="1:15" ht="25">
      <c r="A216" s="31" t="s">
        <v>543</v>
      </c>
      <c r="B216" s="31" t="s">
        <v>544</v>
      </c>
      <c r="C216" s="31" t="s">
        <v>56</v>
      </c>
      <c r="D216" s="31" t="s">
        <v>57</v>
      </c>
      <c r="E216" s="21">
        <v>46053</v>
      </c>
      <c r="F216" s="21">
        <v>46121</v>
      </c>
      <c r="G216" s="31">
        <v>2</v>
      </c>
      <c r="H216" s="31">
        <v>2</v>
      </c>
      <c r="I216" s="22"/>
      <c r="J216" s="22"/>
      <c r="K216" s="22"/>
      <c r="L216" s="23" t="str">
        <f>IF(F216="","REVIEW: DATE CONFLICT/EMPTY",IF(F216&lt;'Change Overview'!$B$5,"END DATE PASSED","END DATE NOT PASSED"))</f>
        <v>END DATE PASSED</v>
      </c>
      <c r="M216" s="23" t="str">
        <f t="shared" si="6"/>
        <v>CLOSED/EXPIRED</v>
      </c>
      <c r="N216" s="23" t="str">
        <f t="shared" si="7"/>
        <v>LOW: HISTORICAL</v>
      </c>
      <c r="O216" s="22" t="s">
        <v>53</v>
      </c>
    </row>
    <row r="217" spans="1:15" ht="25">
      <c r="A217" s="31" t="s">
        <v>545</v>
      </c>
      <c r="B217" s="31" t="s">
        <v>546</v>
      </c>
      <c r="C217" s="31" t="s">
        <v>56</v>
      </c>
      <c r="D217" s="31" t="s">
        <v>57</v>
      </c>
      <c r="E217" s="21">
        <v>46049</v>
      </c>
      <c r="F217" s="21">
        <v>46122</v>
      </c>
      <c r="G217" s="31">
        <v>3</v>
      </c>
      <c r="H217" s="31">
        <v>3</v>
      </c>
      <c r="I217" s="22"/>
      <c r="J217" s="22"/>
      <c r="K217" s="22"/>
      <c r="L217" s="23" t="str">
        <f>IF(F217="","REVIEW: DATE CONFLICT/EMPTY",IF(F217&lt;'Change Overview'!$B$5,"END DATE PASSED","END DATE NOT PASSED"))</f>
        <v>END DATE PASSED</v>
      </c>
      <c r="M217" s="23" t="str">
        <f t="shared" si="6"/>
        <v>CLOSED/EXPIRED</v>
      </c>
      <c r="N217" s="23" t="str">
        <f t="shared" si="7"/>
        <v>LOW: HISTORICAL</v>
      </c>
      <c r="O217" s="22" t="s">
        <v>53</v>
      </c>
    </row>
    <row r="218" spans="1:15" ht="25">
      <c r="A218" s="31" t="s">
        <v>547</v>
      </c>
      <c r="B218" s="31" t="s">
        <v>548</v>
      </c>
      <c r="C218" s="31" t="s">
        <v>118</v>
      </c>
      <c r="D218" s="31" t="s">
        <v>57</v>
      </c>
      <c r="E218" s="21">
        <v>46039</v>
      </c>
      <c r="F218" s="21">
        <v>46121</v>
      </c>
      <c r="G218" s="31">
        <v>2</v>
      </c>
      <c r="H218" s="31">
        <v>2</v>
      </c>
      <c r="I218" s="22" t="s">
        <v>549</v>
      </c>
      <c r="J218" s="22"/>
      <c r="K218" s="22"/>
      <c r="L218" s="23" t="str">
        <f>IF(F218="","REVIEW: DATE CONFLICT/EMPTY",IF(F218&lt;'Change Overview'!$B$5,"END DATE PASSED","END DATE NOT PASSED"))</f>
        <v>END DATE PASSED</v>
      </c>
      <c r="M218" s="23" t="str">
        <f t="shared" si="6"/>
        <v>CLOSED/EXPIRED</v>
      </c>
      <c r="N218" s="23" t="str">
        <f t="shared" si="7"/>
        <v>LOW: HISTORICAL</v>
      </c>
      <c r="O218" s="22" t="s">
        <v>53</v>
      </c>
    </row>
    <row r="219" spans="1:15" ht="25">
      <c r="A219" s="31" t="s">
        <v>550</v>
      </c>
      <c r="B219" s="31" t="s">
        <v>551</v>
      </c>
      <c r="C219" s="31" t="s">
        <v>118</v>
      </c>
      <c r="D219" s="31" t="s">
        <v>57</v>
      </c>
      <c r="E219" s="21">
        <v>46045</v>
      </c>
      <c r="F219" s="21">
        <v>46094</v>
      </c>
      <c r="G219" s="31">
        <v>2</v>
      </c>
      <c r="H219" s="31">
        <v>2</v>
      </c>
      <c r="I219" s="22"/>
      <c r="J219" s="22"/>
      <c r="K219" s="22"/>
      <c r="L219" s="23" t="str">
        <f>IF(F219="","REVIEW: DATE CONFLICT/EMPTY",IF(F219&lt;'Change Overview'!$B$5,"END DATE PASSED","END DATE NOT PASSED"))</f>
        <v>END DATE PASSED</v>
      </c>
      <c r="M219" s="23" t="str">
        <f t="shared" si="6"/>
        <v>CLOSED/EXPIRED</v>
      </c>
      <c r="N219" s="23" t="str">
        <f t="shared" si="7"/>
        <v>LOW: HISTORICAL</v>
      </c>
      <c r="O219" s="22" t="s">
        <v>53</v>
      </c>
    </row>
    <row r="220" spans="1:15" ht="25">
      <c r="A220" s="31" t="s">
        <v>552</v>
      </c>
      <c r="B220" s="31" t="s">
        <v>553</v>
      </c>
      <c r="C220" s="31" t="s">
        <v>56</v>
      </c>
      <c r="D220" s="31" t="s">
        <v>57</v>
      </c>
      <c r="E220" s="21">
        <v>46064</v>
      </c>
      <c r="F220" s="21">
        <v>46126</v>
      </c>
      <c r="G220" s="31">
        <v>2</v>
      </c>
      <c r="H220" s="31">
        <v>2</v>
      </c>
      <c r="I220" s="22" t="s">
        <v>153</v>
      </c>
      <c r="J220" s="22"/>
      <c r="K220" s="22"/>
      <c r="L220" s="23" t="str">
        <f>IF(F220="","REVIEW: DATE CONFLICT/EMPTY",IF(F220&lt;'Change Overview'!$B$5,"END DATE PASSED","END DATE NOT PASSED"))</f>
        <v>END DATE PASSED</v>
      </c>
      <c r="M220" s="23" t="str">
        <f t="shared" si="6"/>
        <v>CLOSED/EXPIRED</v>
      </c>
      <c r="N220" s="23" t="str">
        <f t="shared" si="7"/>
        <v>LOW: HISTORICAL</v>
      </c>
      <c r="O220" s="22" t="s">
        <v>53</v>
      </c>
    </row>
    <row r="221" spans="1:15" ht="25">
      <c r="A221" s="31" t="s">
        <v>554</v>
      </c>
      <c r="B221" s="31" t="s">
        <v>555</v>
      </c>
      <c r="C221" s="31" t="s">
        <v>56</v>
      </c>
      <c r="D221" s="31" t="s">
        <v>57</v>
      </c>
      <c r="E221" s="21">
        <v>46053</v>
      </c>
      <c r="F221" s="21">
        <v>46127</v>
      </c>
      <c r="G221" s="31">
        <v>7</v>
      </c>
      <c r="H221" s="31">
        <v>7</v>
      </c>
      <c r="I221" s="22"/>
      <c r="J221" s="22"/>
      <c r="K221" s="22"/>
      <c r="L221" s="23" t="str">
        <f>IF(F221="","REVIEW: DATE CONFLICT/EMPTY",IF(F221&lt;'Change Overview'!$B$5,"END DATE PASSED","END DATE NOT PASSED"))</f>
        <v>END DATE PASSED</v>
      </c>
      <c r="M221" s="23" t="str">
        <f t="shared" si="6"/>
        <v>CLOSED/EXPIRED</v>
      </c>
      <c r="N221" s="23" t="str">
        <f t="shared" si="7"/>
        <v>LOW: HISTORICAL</v>
      </c>
      <c r="O221" s="22" t="s">
        <v>53</v>
      </c>
    </row>
    <row r="222" spans="1:15" ht="25">
      <c r="A222" s="31" t="s">
        <v>556</v>
      </c>
      <c r="B222" s="31" t="s">
        <v>557</v>
      </c>
      <c r="C222" s="31" t="s">
        <v>118</v>
      </c>
      <c r="D222" s="31" t="s">
        <v>57</v>
      </c>
      <c r="E222" s="21">
        <v>46049</v>
      </c>
      <c r="F222" s="21">
        <v>46127</v>
      </c>
      <c r="G222" s="31">
        <v>2</v>
      </c>
      <c r="H222" s="31">
        <v>2</v>
      </c>
      <c r="I222" s="22" t="s">
        <v>558</v>
      </c>
      <c r="J222" s="22"/>
      <c r="K222" s="22"/>
      <c r="L222" s="23" t="str">
        <f>IF(F222="","REVIEW: DATE CONFLICT/EMPTY",IF(F222&lt;'Change Overview'!$B$5,"END DATE PASSED","END DATE NOT PASSED"))</f>
        <v>END DATE PASSED</v>
      </c>
      <c r="M222" s="23" t="str">
        <f t="shared" si="6"/>
        <v>CLOSED/EXPIRED</v>
      </c>
      <c r="N222" s="23" t="str">
        <f t="shared" si="7"/>
        <v>LOW: HISTORICAL</v>
      </c>
      <c r="O222" s="22" t="s">
        <v>53</v>
      </c>
    </row>
    <row r="223" spans="1:15" ht="25">
      <c r="A223" s="31" t="s">
        <v>559</v>
      </c>
      <c r="B223" s="31" t="s">
        <v>560</v>
      </c>
      <c r="C223" s="31" t="s">
        <v>56</v>
      </c>
      <c r="D223" s="31" t="s">
        <v>57</v>
      </c>
      <c r="E223" s="21">
        <v>46064</v>
      </c>
      <c r="F223" s="21">
        <v>46131</v>
      </c>
      <c r="G223" s="31">
        <v>2</v>
      </c>
      <c r="H223" s="31">
        <v>2</v>
      </c>
      <c r="I223" s="22" t="s">
        <v>561</v>
      </c>
      <c r="J223" s="22"/>
      <c r="K223" s="22"/>
      <c r="L223" s="23" t="str">
        <f>IF(F223="","REVIEW: DATE CONFLICT/EMPTY",IF(F223&lt;'Change Overview'!$B$5,"END DATE PASSED","END DATE NOT PASSED"))</f>
        <v>END DATE PASSED</v>
      </c>
      <c r="M223" s="23" t="str">
        <f t="shared" si="6"/>
        <v>CLOSED/EXPIRED</v>
      </c>
      <c r="N223" s="23" t="str">
        <f t="shared" si="7"/>
        <v>LOW: HISTORICAL</v>
      </c>
      <c r="O223" s="22" t="s">
        <v>53</v>
      </c>
    </row>
    <row r="224" spans="1:15" ht="25">
      <c r="A224" s="31" t="s">
        <v>562</v>
      </c>
      <c r="B224" s="31" t="s">
        <v>563</v>
      </c>
      <c r="C224" s="31" t="s">
        <v>51</v>
      </c>
      <c r="D224" s="31" t="s">
        <v>57</v>
      </c>
      <c r="E224" s="21">
        <v>46053</v>
      </c>
      <c r="F224" s="21">
        <v>46133</v>
      </c>
      <c r="G224" s="31">
        <v>1</v>
      </c>
      <c r="H224" s="31">
        <v>1</v>
      </c>
      <c r="I224" s="22"/>
      <c r="J224" s="22"/>
      <c r="K224" s="22"/>
      <c r="L224" s="23" t="str">
        <f>IF(F224="","REVIEW: DATE CONFLICT/EMPTY",IF(F224&lt;'Change Overview'!$B$5,"END DATE PASSED","END DATE NOT PASSED"))</f>
        <v>END DATE PASSED</v>
      </c>
      <c r="M224" s="23" t="str">
        <f t="shared" si="6"/>
        <v>CLOSED/EXPIRED</v>
      </c>
      <c r="N224" s="23" t="str">
        <f t="shared" si="7"/>
        <v>LOW: HISTORICAL</v>
      </c>
      <c r="O224" s="22" t="s">
        <v>53</v>
      </c>
    </row>
    <row r="225" spans="1:15" ht="25">
      <c r="A225" s="31" t="s">
        <v>564</v>
      </c>
      <c r="B225" s="31" t="s">
        <v>565</v>
      </c>
      <c r="C225" s="31" t="s">
        <v>56</v>
      </c>
      <c r="D225" s="31" t="s">
        <v>57</v>
      </c>
      <c r="E225" s="21">
        <v>46070</v>
      </c>
      <c r="F225" s="21">
        <v>46135</v>
      </c>
      <c r="G225" s="31">
        <v>6</v>
      </c>
      <c r="H225" s="31">
        <v>6</v>
      </c>
      <c r="I225" s="22"/>
      <c r="J225" s="22"/>
      <c r="K225" s="22"/>
      <c r="L225" s="23" t="str">
        <f>IF(F225="","REVIEW: DATE CONFLICT/EMPTY",IF(F225&lt;'Change Overview'!$B$5,"END DATE PASSED","END DATE NOT PASSED"))</f>
        <v>END DATE PASSED</v>
      </c>
      <c r="M225" s="23" t="str">
        <f t="shared" si="6"/>
        <v>CLOSED/EXPIRED</v>
      </c>
      <c r="N225" s="23" t="str">
        <f t="shared" si="7"/>
        <v>LOW: HISTORICAL</v>
      </c>
      <c r="O225" s="22" t="s">
        <v>53</v>
      </c>
    </row>
    <row r="226" spans="1:15" ht="37.5">
      <c r="A226" s="31" t="s">
        <v>566</v>
      </c>
      <c r="B226" s="31" t="s">
        <v>567</v>
      </c>
      <c r="C226" s="31" t="s">
        <v>118</v>
      </c>
      <c r="D226" s="31" t="s">
        <v>57</v>
      </c>
      <c r="E226" s="21">
        <v>46053</v>
      </c>
      <c r="F226" s="21">
        <v>46136</v>
      </c>
      <c r="G226" s="31">
        <v>12</v>
      </c>
      <c r="H226" s="31">
        <v>12</v>
      </c>
      <c r="I226" s="22" t="s">
        <v>568</v>
      </c>
      <c r="J226" s="22" t="s">
        <v>569</v>
      </c>
      <c r="K226" s="22"/>
      <c r="L226" s="23" t="str">
        <f>IF(F226="","REVIEW: DATE CONFLICT/EMPTY",IF(F226&lt;'Change Overview'!$B$5,"END DATE PASSED","END DATE NOT PASSED"))</f>
        <v>END DATE PASSED</v>
      </c>
      <c r="M226" s="23" t="str">
        <f t="shared" si="6"/>
        <v>CLOSED/EXPIRED</v>
      </c>
      <c r="N226" s="23" t="str">
        <f t="shared" si="7"/>
        <v>LOW: HISTORICAL</v>
      </c>
      <c r="O226" s="22" t="s">
        <v>53</v>
      </c>
    </row>
    <row r="227" spans="1:15" ht="25">
      <c r="A227" s="31" t="s">
        <v>570</v>
      </c>
      <c r="B227" s="31" t="s">
        <v>571</v>
      </c>
      <c r="C227" s="31" t="s">
        <v>118</v>
      </c>
      <c r="D227" s="31" t="s">
        <v>57</v>
      </c>
      <c r="E227" s="21">
        <v>46064</v>
      </c>
      <c r="F227" s="21">
        <v>46140</v>
      </c>
      <c r="G227" s="31">
        <v>7</v>
      </c>
      <c r="H227" s="31">
        <v>7</v>
      </c>
      <c r="I227" s="22" t="s">
        <v>572</v>
      </c>
      <c r="J227" s="22" t="s">
        <v>180</v>
      </c>
      <c r="K227" s="22"/>
      <c r="L227" s="23" t="str">
        <f>IF(F227="","REVIEW: DATE CONFLICT/EMPTY",IF(F227&lt;'Change Overview'!$B$5,"END DATE PASSED","END DATE NOT PASSED"))</f>
        <v>END DATE PASSED</v>
      </c>
      <c r="M227" s="23" t="str">
        <f t="shared" si="6"/>
        <v>CLOSED/EXPIRED</v>
      </c>
      <c r="N227" s="23" t="str">
        <f t="shared" si="7"/>
        <v>LOW: HISTORICAL</v>
      </c>
      <c r="O227" s="22" t="s">
        <v>53</v>
      </c>
    </row>
    <row r="228" spans="1:15" ht="25">
      <c r="A228" s="31" t="s">
        <v>573</v>
      </c>
      <c r="B228" s="31" t="s">
        <v>574</v>
      </c>
      <c r="C228" s="31" t="s">
        <v>51</v>
      </c>
      <c r="D228" s="31" t="s">
        <v>57</v>
      </c>
      <c r="E228" s="21">
        <v>46073</v>
      </c>
      <c r="F228" s="21">
        <v>46141</v>
      </c>
      <c r="G228" s="31">
        <v>6</v>
      </c>
      <c r="H228" s="31">
        <v>6</v>
      </c>
      <c r="I228" s="22"/>
      <c r="J228" s="22"/>
      <c r="K228" s="22"/>
      <c r="L228" s="23" t="str">
        <f>IF(F228="","REVIEW: DATE CONFLICT/EMPTY",IF(F228&lt;'Change Overview'!$B$5,"END DATE PASSED","END DATE NOT PASSED"))</f>
        <v>END DATE PASSED</v>
      </c>
      <c r="M228" s="23" t="str">
        <f t="shared" si="6"/>
        <v>CLOSED/EXPIRED</v>
      </c>
      <c r="N228" s="23" t="str">
        <f t="shared" si="7"/>
        <v>LOW: HISTORICAL</v>
      </c>
      <c r="O228" s="22" t="s">
        <v>53</v>
      </c>
    </row>
    <row r="229" spans="1:15" ht="25">
      <c r="A229" s="31" t="s">
        <v>575</v>
      </c>
      <c r="B229" s="31" t="s">
        <v>576</v>
      </c>
      <c r="C229" s="31" t="s">
        <v>56</v>
      </c>
      <c r="D229" s="31" t="s">
        <v>57</v>
      </c>
      <c r="E229" s="21">
        <v>46073</v>
      </c>
      <c r="F229" s="21">
        <v>46141</v>
      </c>
      <c r="G229" s="31">
        <v>9</v>
      </c>
      <c r="H229" s="31">
        <v>9</v>
      </c>
      <c r="I229" s="22" t="s">
        <v>142</v>
      </c>
      <c r="J229" s="22"/>
      <c r="K229" s="22"/>
      <c r="L229" s="23" t="str">
        <f>IF(F229="","REVIEW: DATE CONFLICT/EMPTY",IF(F229&lt;'Change Overview'!$B$5,"END DATE PASSED","END DATE NOT PASSED"))</f>
        <v>END DATE PASSED</v>
      </c>
      <c r="M229" s="23" t="str">
        <f t="shared" si="6"/>
        <v>CLOSED/EXPIRED</v>
      </c>
      <c r="N229" s="23" t="str">
        <f t="shared" si="7"/>
        <v>LOW: HISTORICAL</v>
      </c>
      <c r="O229" s="22" t="s">
        <v>53</v>
      </c>
    </row>
    <row r="230" spans="1:15" ht="25">
      <c r="A230" s="31" t="s">
        <v>577</v>
      </c>
      <c r="B230" s="31" t="s">
        <v>578</v>
      </c>
      <c r="C230" s="31" t="s">
        <v>118</v>
      </c>
      <c r="D230" s="31" t="s">
        <v>579</v>
      </c>
      <c r="E230" s="21">
        <v>46057</v>
      </c>
      <c r="F230" s="21">
        <v>46320</v>
      </c>
      <c r="G230" s="31">
        <v>2</v>
      </c>
      <c r="H230" s="31">
        <v>2</v>
      </c>
      <c r="I230" s="22" t="s">
        <v>394</v>
      </c>
      <c r="J230" s="22"/>
      <c r="K230" s="22"/>
      <c r="L230" s="23" t="str">
        <f>IF(F230="","REVIEW: DATE CONFLICT/EMPTY",IF(F230&lt;'Change Overview'!$B$5,"END DATE PASSED","END DATE NOT PASSED"))</f>
        <v>END DATE NOT PASSED</v>
      </c>
      <c r="M230" s="23" t="str">
        <f t="shared" si="6"/>
        <v>REVIEW APPROVAL</v>
      </c>
      <c r="N230" s="23" t="str">
        <f t="shared" si="7"/>
        <v>HIGH: VERIFY</v>
      </c>
      <c r="O230" s="22" t="s">
        <v>53</v>
      </c>
    </row>
    <row r="231" spans="1:15" ht="25">
      <c r="A231" s="31" t="s">
        <v>580</v>
      </c>
      <c r="B231" s="31" t="s">
        <v>581</v>
      </c>
      <c r="C231" s="31" t="s">
        <v>118</v>
      </c>
      <c r="D231" s="31" t="s">
        <v>57</v>
      </c>
      <c r="E231" s="21">
        <v>46064</v>
      </c>
      <c r="F231" s="21">
        <v>46109</v>
      </c>
      <c r="G231" s="31">
        <v>4</v>
      </c>
      <c r="H231" s="31">
        <v>4</v>
      </c>
      <c r="I231" s="22"/>
      <c r="J231" s="22"/>
      <c r="K231" s="22"/>
      <c r="L231" s="23" t="str">
        <f>IF(F231="","REVIEW: DATE CONFLICT/EMPTY",IF(F231&lt;'Change Overview'!$B$5,"END DATE PASSED","END DATE NOT PASSED"))</f>
        <v>END DATE PASSED</v>
      </c>
      <c r="M231" s="23" t="str">
        <f t="shared" si="6"/>
        <v>CLOSED/EXPIRED</v>
      </c>
      <c r="N231" s="23" t="str">
        <f t="shared" si="7"/>
        <v>LOW: HISTORICAL</v>
      </c>
      <c r="O231" s="22" t="s">
        <v>53</v>
      </c>
    </row>
    <row r="232" spans="1:15" ht="25">
      <c r="A232" s="31" t="s">
        <v>582</v>
      </c>
      <c r="B232" s="31" t="s">
        <v>583</v>
      </c>
      <c r="C232" s="31" t="s">
        <v>56</v>
      </c>
      <c r="D232" s="31" t="s">
        <v>57</v>
      </c>
      <c r="E232" s="21">
        <v>46081</v>
      </c>
      <c r="F232" s="21">
        <v>46146</v>
      </c>
      <c r="G232" s="31">
        <v>4</v>
      </c>
      <c r="H232" s="31">
        <v>4</v>
      </c>
      <c r="I232" s="22" t="s">
        <v>584</v>
      </c>
      <c r="J232" s="22"/>
      <c r="K232" s="22"/>
      <c r="L232" s="23" t="str">
        <f>IF(F232="","REVIEW: DATE CONFLICT/EMPTY",IF(F232&lt;'Change Overview'!$B$5,"END DATE PASSED","END DATE NOT PASSED"))</f>
        <v>END DATE PASSED</v>
      </c>
      <c r="M232" s="23" t="str">
        <f t="shared" si="6"/>
        <v>CLOSED/EXPIRED</v>
      </c>
      <c r="N232" s="23" t="str">
        <f t="shared" si="7"/>
        <v>LOW: HISTORICAL</v>
      </c>
      <c r="O232" s="22" t="s">
        <v>53</v>
      </c>
    </row>
    <row r="233" spans="1:15" ht="25">
      <c r="A233" s="31" t="s">
        <v>585</v>
      </c>
      <c r="B233" s="31" t="s">
        <v>586</v>
      </c>
      <c r="C233" s="31" t="s">
        <v>51</v>
      </c>
      <c r="D233" s="31" t="s">
        <v>57</v>
      </c>
      <c r="E233" s="21">
        <v>46073</v>
      </c>
      <c r="F233" s="21">
        <v>46146</v>
      </c>
      <c r="G233" s="31">
        <v>8</v>
      </c>
      <c r="H233" s="31">
        <v>8</v>
      </c>
      <c r="I233" s="22"/>
      <c r="J233" s="22"/>
      <c r="K233" s="22"/>
      <c r="L233" s="23" t="str">
        <f>IF(F233="","REVIEW: DATE CONFLICT/EMPTY",IF(F233&lt;'Change Overview'!$B$5,"END DATE PASSED","END DATE NOT PASSED"))</f>
        <v>END DATE PASSED</v>
      </c>
      <c r="M233" s="23" t="str">
        <f t="shared" si="6"/>
        <v>CLOSED/EXPIRED</v>
      </c>
      <c r="N233" s="23" t="str">
        <f t="shared" si="7"/>
        <v>LOW: HISTORICAL</v>
      </c>
      <c r="O233" s="22" t="s">
        <v>53</v>
      </c>
    </row>
    <row r="234" spans="1:15" ht="25">
      <c r="A234" s="31" t="s">
        <v>587</v>
      </c>
      <c r="B234" s="31" t="s">
        <v>588</v>
      </c>
      <c r="C234" s="31" t="s">
        <v>56</v>
      </c>
      <c r="D234" s="31" t="s">
        <v>57</v>
      </c>
      <c r="E234" s="21">
        <v>46077</v>
      </c>
      <c r="F234" s="21">
        <v>46147</v>
      </c>
      <c r="G234" s="31">
        <v>2</v>
      </c>
      <c r="H234" s="31">
        <v>2</v>
      </c>
      <c r="I234" s="22"/>
      <c r="J234" s="22"/>
      <c r="K234" s="22"/>
      <c r="L234" s="23" t="str">
        <f>IF(F234="","REVIEW: DATE CONFLICT/EMPTY",IF(F234&lt;'Change Overview'!$B$5,"END DATE PASSED","END DATE NOT PASSED"))</f>
        <v>END DATE PASSED</v>
      </c>
      <c r="M234" s="23" t="str">
        <f t="shared" si="6"/>
        <v>CLOSED/EXPIRED</v>
      </c>
      <c r="N234" s="23" t="str">
        <f t="shared" si="7"/>
        <v>LOW: HISTORICAL</v>
      </c>
      <c r="O234" s="22" t="s">
        <v>53</v>
      </c>
    </row>
    <row r="235" spans="1:15" ht="25">
      <c r="A235" s="31" t="s">
        <v>589</v>
      </c>
      <c r="B235" s="31" t="s">
        <v>590</v>
      </c>
      <c r="C235" s="31" t="s">
        <v>118</v>
      </c>
      <c r="D235" s="31" t="s">
        <v>57</v>
      </c>
      <c r="E235" s="21">
        <v>46070</v>
      </c>
      <c r="F235" s="21">
        <v>46148</v>
      </c>
      <c r="G235" s="31">
        <v>1</v>
      </c>
      <c r="H235" s="31">
        <v>1</v>
      </c>
      <c r="I235" s="22"/>
      <c r="J235" s="22"/>
      <c r="K235" s="22"/>
      <c r="L235" s="23" t="str">
        <f>IF(F235="","REVIEW: DATE CONFLICT/EMPTY",IF(F235&lt;'Change Overview'!$B$5,"END DATE PASSED","END DATE NOT PASSED"))</f>
        <v>END DATE PASSED</v>
      </c>
      <c r="M235" s="23" t="str">
        <f t="shared" si="6"/>
        <v>CLOSED/EXPIRED</v>
      </c>
      <c r="N235" s="23" t="str">
        <f t="shared" si="7"/>
        <v>LOW: HISTORICAL</v>
      </c>
      <c r="O235" s="22" t="s">
        <v>53</v>
      </c>
    </row>
    <row r="236" spans="1:15" ht="25">
      <c r="A236" s="31" t="s">
        <v>591</v>
      </c>
      <c r="B236" s="31" t="s">
        <v>592</v>
      </c>
      <c r="C236" s="31" t="s">
        <v>593</v>
      </c>
      <c r="D236" s="31" t="s">
        <v>57</v>
      </c>
      <c r="E236" s="21">
        <v>46084</v>
      </c>
      <c r="F236" s="21">
        <v>46153</v>
      </c>
      <c r="G236" s="31">
        <v>4</v>
      </c>
      <c r="H236" s="31">
        <v>4</v>
      </c>
      <c r="I236" s="22" t="s">
        <v>594</v>
      </c>
      <c r="J236" s="22"/>
      <c r="K236" s="22"/>
      <c r="L236" s="23" t="str">
        <f>IF(F236="","REVIEW: DATE CONFLICT/EMPTY",IF(F236&lt;'Change Overview'!$B$5,"END DATE PASSED","END DATE NOT PASSED"))</f>
        <v>END DATE PASSED</v>
      </c>
      <c r="M236" s="23" t="str">
        <f t="shared" si="6"/>
        <v>CLOSED/EXPIRED</v>
      </c>
      <c r="N236" s="23" t="str">
        <f t="shared" si="7"/>
        <v>LOW: HISTORICAL</v>
      </c>
      <c r="O236" s="22" t="s">
        <v>53</v>
      </c>
    </row>
    <row r="237" spans="1:15" ht="25">
      <c r="A237" s="31" t="s">
        <v>595</v>
      </c>
      <c r="B237" s="31" t="s">
        <v>596</v>
      </c>
      <c r="C237" s="31" t="s">
        <v>56</v>
      </c>
      <c r="D237" s="31" t="s">
        <v>57</v>
      </c>
      <c r="E237" s="21">
        <v>46092</v>
      </c>
      <c r="F237" s="21">
        <v>46154</v>
      </c>
      <c r="G237" s="31">
        <v>2</v>
      </c>
      <c r="H237" s="31">
        <v>2</v>
      </c>
      <c r="I237" s="22"/>
      <c r="J237" s="22"/>
      <c r="K237" s="22"/>
      <c r="L237" s="23" t="str">
        <f>IF(F237="","REVIEW: DATE CONFLICT/EMPTY",IF(F237&lt;'Change Overview'!$B$5,"END DATE PASSED","END DATE NOT PASSED"))</f>
        <v>END DATE PASSED</v>
      </c>
      <c r="M237" s="23" t="str">
        <f t="shared" si="6"/>
        <v>CLOSED/EXPIRED</v>
      </c>
      <c r="N237" s="23" t="str">
        <f t="shared" si="7"/>
        <v>LOW: HISTORICAL</v>
      </c>
      <c r="O237" s="22" t="s">
        <v>53</v>
      </c>
    </row>
    <row r="238" spans="1:15" ht="25">
      <c r="A238" s="31" t="s">
        <v>597</v>
      </c>
      <c r="B238" s="31" t="s">
        <v>598</v>
      </c>
      <c r="C238" s="31" t="s">
        <v>56</v>
      </c>
      <c r="D238" s="31" t="s">
        <v>57</v>
      </c>
      <c r="E238" s="21">
        <v>46086</v>
      </c>
      <c r="F238" s="21">
        <v>46126</v>
      </c>
      <c r="G238" s="31">
        <v>1</v>
      </c>
      <c r="H238" s="31">
        <v>1</v>
      </c>
      <c r="I238" s="22" t="s">
        <v>599</v>
      </c>
      <c r="J238" s="22"/>
      <c r="K238" s="22"/>
      <c r="L238" s="23" t="str">
        <f>IF(F238="","REVIEW: DATE CONFLICT/EMPTY",IF(F238&lt;'Change Overview'!$B$5,"END DATE PASSED","END DATE NOT PASSED"))</f>
        <v>END DATE PASSED</v>
      </c>
      <c r="M238" s="23" t="str">
        <f t="shared" si="6"/>
        <v>CLOSED/EXPIRED</v>
      </c>
      <c r="N238" s="23" t="str">
        <f t="shared" si="7"/>
        <v>LOW: HISTORICAL</v>
      </c>
      <c r="O238" s="22" t="s">
        <v>53</v>
      </c>
    </row>
    <row r="239" spans="1:15" ht="25">
      <c r="A239" s="31" t="s">
        <v>600</v>
      </c>
      <c r="B239" s="31" t="s">
        <v>601</v>
      </c>
      <c r="C239" s="31" t="s">
        <v>118</v>
      </c>
      <c r="D239" s="31" t="s">
        <v>57</v>
      </c>
      <c r="E239" s="21">
        <v>46084</v>
      </c>
      <c r="F239" s="21">
        <v>46160</v>
      </c>
      <c r="G239" s="31">
        <v>7</v>
      </c>
      <c r="H239" s="31">
        <v>7</v>
      </c>
      <c r="I239" s="22" t="s">
        <v>602</v>
      </c>
      <c r="J239" s="22"/>
      <c r="K239" s="22"/>
      <c r="L239" s="23" t="str">
        <f>IF(F239="","REVIEW: DATE CONFLICT/EMPTY",IF(F239&lt;'Change Overview'!$B$5,"END DATE PASSED","END DATE NOT PASSED"))</f>
        <v>END DATE PASSED</v>
      </c>
      <c r="M239" s="23" t="str">
        <f t="shared" si="6"/>
        <v>CLOSED/EXPIRED</v>
      </c>
      <c r="N239" s="23" t="str">
        <f t="shared" si="7"/>
        <v>LOW: HISTORICAL</v>
      </c>
      <c r="O239" s="22" t="s">
        <v>53</v>
      </c>
    </row>
    <row r="240" spans="1:15" ht="25">
      <c r="A240" s="31" t="s">
        <v>603</v>
      </c>
      <c r="B240" s="31" t="s">
        <v>604</v>
      </c>
      <c r="C240" s="31" t="s">
        <v>56</v>
      </c>
      <c r="D240" s="31" t="s">
        <v>57</v>
      </c>
      <c r="E240" s="21">
        <v>46092</v>
      </c>
      <c r="F240" s="21">
        <v>46157</v>
      </c>
      <c r="G240" s="31">
        <v>6</v>
      </c>
      <c r="H240" s="31">
        <v>6</v>
      </c>
      <c r="I240" s="22"/>
      <c r="J240" s="22"/>
      <c r="K240" s="22"/>
      <c r="L240" s="23" t="str">
        <f>IF(F240="","REVIEW: DATE CONFLICT/EMPTY",IF(F240&lt;'Change Overview'!$B$5,"END DATE PASSED","END DATE NOT PASSED"))</f>
        <v>END DATE PASSED</v>
      </c>
      <c r="M240" s="23" t="str">
        <f t="shared" si="6"/>
        <v>CLOSED/EXPIRED</v>
      </c>
      <c r="N240" s="23" t="str">
        <f t="shared" si="7"/>
        <v>LOW: HISTORICAL</v>
      </c>
      <c r="O240" s="22" t="s">
        <v>53</v>
      </c>
    </row>
    <row r="241" spans="1:15" ht="25">
      <c r="A241" s="31" t="s">
        <v>605</v>
      </c>
      <c r="B241" s="31" t="s">
        <v>606</v>
      </c>
      <c r="C241" s="31" t="s">
        <v>118</v>
      </c>
      <c r="D241" s="31" t="s">
        <v>57</v>
      </c>
      <c r="E241" s="21">
        <v>46084</v>
      </c>
      <c r="F241" s="21">
        <v>46161</v>
      </c>
      <c r="G241" s="31">
        <v>7</v>
      </c>
      <c r="H241" s="31">
        <v>7</v>
      </c>
      <c r="I241" s="22" t="s">
        <v>602</v>
      </c>
      <c r="J241" s="22"/>
      <c r="K241" s="22"/>
      <c r="L241" s="23" t="str">
        <f>IF(F241="","REVIEW: DATE CONFLICT/EMPTY",IF(F241&lt;'Change Overview'!$B$5,"END DATE PASSED","END DATE NOT PASSED"))</f>
        <v>END DATE PASSED</v>
      </c>
      <c r="M241" s="23" t="str">
        <f t="shared" si="6"/>
        <v>CLOSED/EXPIRED</v>
      </c>
      <c r="N241" s="23" t="str">
        <f t="shared" si="7"/>
        <v>LOW: HISTORICAL</v>
      </c>
      <c r="O241" s="22" t="s">
        <v>53</v>
      </c>
    </row>
    <row r="242" spans="1:15" ht="25">
      <c r="A242" s="31" t="s">
        <v>607</v>
      </c>
      <c r="B242" s="31" t="s">
        <v>608</v>
      </c>
      <c r="C242" s="31" t="s">
        <v>93</v>
      </c>
      <c r="D242" s="31" t="s">
        <v>57</v>
      </c>
      <c r="E242" s="21">
        <v>46092</v>
      </c>
      <c r="F242" s="21">
        <v>46175</v>
      </c>
      <c r="G242" s="31">
        <v>12</v>
      </c>
      <c r="H242" s="31">
        <v>12</v>
      </c>
      <c r="I242" s="22" t="s">
        <v>295</v>
      </c>
      <c r="J242" s="22"/>
      <c r="K242" s="22"/>
      <c r="L242" s="23" t="str">
        <f>IF(F242="","REVIEW: DATE CONFLICT/EMPTY",IF(F242&lt;'Change Overview'!$B$5,"END DATE PASSED","END DATE NOT PASSED"))</f>
        <v>END DATE PASSED</v>
      </c>
      <c r="M242" s="23" t="str">
        <f t="shared" si="6"/>
        <v>CLOSED/EXPIRED</v>
      </c>
      <c r="N242" s="23" t="str">
        <f t="shared" si="7"/>
        <v>LOW: HISTORICAL</v>
      </c>
      <c r="O242" s="22" t="s">
        <v>53</v>
      </c>
    </row>
    <row r="243" spans="1:15" ht="25">
      <c r="A243" s="31" t="s">
        <v>609</v>
      </c>
      <c r="B243" s="31" t="s">
        <v>610</v>
      </c>
      <c r="C243" s="31" t="s">
        <v>56</v>
      </c>
      <c r="D243" s="31" t="s">
        <v>57</v>
      </c>
      <c r="E243" s="21">
        <v>46105</v>
      </c>
      <c r="F243" s="21">
        <v>46175</v>
      </c>
      <c r="G243" s="31">
        <v>1</v>
      </c>
      <c r="H243" s="31">
        <v>1</v>
      </c>
      <c r="I243" s="22"/>
      <c r="J243" s="22"/>
      <c r="K243" s="22"/>
      <c r="L243" s="23" t="str">
        <f>IF(F243="","REVIEW: DATE CONFLICT/EMPTY",IF(F243&lt;'Change Overview'!$B$5,"END DATE PASSED","END DATE NOT PASSED"))</f>
        <v>END DATE PASSED</v>
      </c>
      <c r="M243" s="23" t="str">
        <f t="shared" si="6"/>
        <v>CLOSED/EXPIRED</v>
      </c>
      <c r="N243" s="23" t="str">
        <f t="shared" si="7"/>
        <v>LOW: HISTORICAL</v>
      </c>
      <c r="O243" s="22" t="s">
        <v>53</v>
      </c>
    </row>
    <row r="244" spans="1:15" ht="25">
      <c r="A244" s="31" t="s">
        <v>611</v>
      </c>
      <c r="B244" s="31" t="s">
        <v>612</v>
      </c>
      <c r="C244" s="31" t="s">
        <v>56</v>
      </c>
      <c r="D244" s="31" t="s">
        <v>57</v>
      </c>
      <c r="E244" s="21">
        <v>46105</v>
      </c>
      <c r="F244" s="21">
        <v>46175</v>
      </c>
      <c r="G244" s="31">
        <v>2</v>
      </c>
      <c r="H244" s="31">
        <v>2</v>
      </c>
      <c r="I244" s="22"/>
      <c r="J244" s="22"/>
      <c r="K244" s="22"/>
      <c r="L244" s="23" t="str">
        <f>IF(F244="","REVIEW: DATE CONFLICT/EMPTY",IF(F244&lt;'Change Overview'!$B$5,"END DATE PASSED","END DATE NOT PASSED"))</f>
        <v>END DATE PASSED</v>
      </c>
      <c r="M244" s="23" t="str">
        <f t="shared" si="6"/>
        <v>CLOSED/EXPIRED</v>
      </c>
      <c r="N244" s="23" t="str">
        <f t="shared" si="7"/>
        <v>LOW: HISTORICAL</v>
      </c>
      <c r="O244" s="22" t="s">
        <v>53</v>
      </c>
    </row>
    <row r="245" spans="1:15" ht="25">
      <c r="A245" s="31" t="s">
        <v>613</v>
      </c>
      <c r="B245" s="31" t="s">
        <v>614</v>
      </c>
      <c r="C245" s="31" t="s">
        <v>56</v>
      </c>
      <c r="D245" s="31" t="s">
        <v>57</v>
      </c>
      <c r="E245" s="21">
        <v>46105</v>
      </c>
      <c r="F245" s="21">
        <v>46176</v>
      </c>
      <c r="G245" s="31">
        <v>2</v>
      </c>
      <c r="H245" s="31">
        <v>2</v>
      </c>
      <c r="I245" s="22" t="s">
        <v>615</v>
      </c>
      <c r="J245" s="22"/>
      <c r="K245" s="22"/>
      <c r="L245" s="23" t="str">
        <f>IF(F245="","REVIEW: DATE CONFLICT/EMPTY",IF(F245&lt;'Change Overview'!$B$5,"END DATE PASSED","END DATE NOT PASSED"))</f>
        <v>END DATE PASSED</v>
      </c>
      <c r="M245" s="23" t="str">
        <f t="shared" si="6"/>
        <v>CLOSED/EXPIRED</v>
      </c>
      <c r="N245" s="23" t="str">
        <f t="shared" si="7"/>
        <v>LOW: HISTORICAL</v>
      </c>
      <c r="O245" s="22" t="s">
        <v>53</v>
      </c>
    </row>
    <row r="246" spans="1:15" ht="25">
      <c r="A246" s="31" t="s">
        <v>616</v>
      </c>
      <c r="B246" s="31" t="s">
        <v>617</v>
      </c>
      <c r="C246" s="31" t="s">
        <v>118</v>
      </c>
      <c r="D246" s="31" t="s">
        <v>57</v>
      </c>
      <c r="E246" s="21">
        <v>46101</v>
      </c>
      <c r="F246" s="21">
        <v>46180</v>
      </c>
      <c r="G246" s="31">
        <v>1</v>
      </c>
      <c r="H246" s="31">
        <v>1</v>
      </c>
      <c r="I246" s="22"/>
      <c r="J246" s="22"/>
      <c r="K246" s="22"/>
      <c r="L246" s="23" t="str">
        <f>IF(F246="","REVIEW: DATE CONFLICT/EMPTY",IF(F246&lt;'Change Overview'!$B$5,"END DATE PASSED","END DATE NOT PASSED"))</f>
        <v>END DATE PASSED</v>
      </c>
      <c r="M246" s="23" t="str">
        <f t="shared" si="6"/>
        <v>CLOSED/EXPIRED</v>
      </c>
      <c r="N246" s="23" t="str">
        <f t="shared" si="7"/>
        <v>LOW: HISTORICAL</v>
      </c>
      <c r="O246" s="22" t="s">
        <v>53</v>
      </c>
    </row>
    <row r="247" spans="1:15" ht="25">
      <c r="A247" s="31" t="s">
        <v>618</v>
      </c>
      <c r="B247" s="31" t="s">
        <v>619</v>
      </c>
      <c r="C247" s="31" t="s">
        <v>593</v>
      </c>
      <c r="D247" s="31" t="s">
        <v>57</v>
      </c>
      <c r="E247" s="21">
        <v>46106</v>
      </c>
      <c r="F247" s="21">
        <v>46270</v>
      </c>
      <c r="G247" s="31">
        <v>4</v>
      </c>
      <c r="H247" s="31">
        <v>2</v>
      </c>
      <c r="I247" s="22"/>
      <c r="J247" s="22"/>
      <c r="K247" s="22"/>
      <c r="L247" s="23" t="str">
        <f>IF(F247="","REVIEW: DATE CONFLICT/EMPTY",IF(F247&lt;'Change Overview'!$B$5,"END DATE PASSED","END DATE NOT PASSED"))</f>
        <v>END DATE PASSED</v>
      </c>
      <c r="M247" s="23" t="str">
        <f t="shared" si="6"/>
        <v>CLOSED/EXPIRED</v>
      </c>
      <c r="N247" s="23" t="str">
        <f t="shared" si="7"/>
        <v>LOW: HISTORICAL</v>
      </c>
      <c r="O247" s="22" t="s">
        <v>53</v>
      </c>
    </row>
    <row r="248" spans="1:15" ht="25">
      <c r="A248" s="31" t="s">
        <v>620</v>
      </c>
      <c r="B248" s="31" t="s">
        <v>621</v>
      </c>
      <c r="C248" s="31" t="s">
        <v>118</v>
      </c>
      <c r="D248" s="31" t="s">
        <v>57</v>
      </c>
      <c r="E248" s="21">
        <v>46100</v>
      </c>
      <c r="F248" s="21">
        <v>46180</v>
      </c>
      <c r="G248" s="31">
        <v>5</v>
      </c>
      <c r="H248" s="31">
        <v>5</v>
      </c>
      <c r="I248" s="22" t="s">
        <v>622</v>
      </c>
      <c r="J248" s="22" t="s">
        <v>623</v>
      </c>
      <c r="K248" s="22"/>
      <c r="L248" s="23" t="str">
        <f>IF(F248="","REVIEW: DATE CONFLICT/EMPTY",IF(F248&lt;'Change Overview'!$B$5,"END DATE PASSED","END DATE NOT PASSED"))</f>
        <v>END DATE PASSED</v>
      </c>
      <c r="M248" s="23" t="str">
        <f t="shared" si="6"/>
        <v>CLOSED/EXPIRED</v>
      </c>
      <c r="N248" s="23" t="str">
        <f t="shared" si="7"/>
        <v>LOW: HISTORICAL</v>
      </c>
      <c r="O248" s="22" t="s">
        <v>53</v>
      </c>
    </row>
    <row r="249" spans="1:15" ht="25">
      <c r="A249" s="31" t="s">
        <v>624</v>
      </c>
      <c r="B249" s="31" t="s">
        <v>625</v>
      </c>
      <c r="C249" s="31" t="s">
        <v>56</v>
      </c>
      <c r="D249" s="31" t="s">
        <v>57</v>
      </c>
      <c r="E249" s="21">
        <v>46105</v>
      </c>
      <c r="F249" s="21">
        <v>46180</v>
      </c>
      <c r="G249" s="31">
        <v>4</v>
      </c>
      <c r="H249" s="31">
        <v>2</v>
      </c>
      <c r="I249" s="22" t="s">
        <v>516</v>
      </c>
      <c r="J249" s="22"/>
      <c r="K249" s="22"/>
      <c r="L249" s="23" t="str">
        <f>IF(F249="","REVIEW: DATE CONFLICT/EMPTY",IF(F249&lt;'Change Overview'!$B$5,"END DATE PASSED","END DATE NOT PASSED"))</f>
        <v>END DATE PASSED</v>
      </c>
      <c r="M249" s="23" t="str">
        <f t="shared" si="6"/>
        <v>CLOSED/EXPIRED</v>
      </c>
      <c r="N249" s="23" t="str">
        <f t="shared" si="7"/>
        <v>LOW: HISTORICAL</v>
      </c>
      <c r="O249" s="22" t="s">
        <v>53</v>
      </c>
    </row>
    <row r="250" spans="1:15" ht="25">
      <c r="A250" s="31" t="s">
        <v>626</v>
      </c>
      <c r="B250" s="31" t="s">
        <v>627</v>
      </c>
      <c r="C250" s="31" t="s">
        <v>56</v>
      </c>
      <c r="D250" s="31" t="s">
        <v>57</v>
      </c>
      <c r="E250" s="21">
        <v>46106</v>
      </c>
      <c r="F250" s="21">
        <v>46180</v>
      </c>
      <c r="G250" s="31">
        <v>4</v>
      </c>
      <c r="H250" s="31">
        <v>2</v>
      </c>
      <c r="I250" s="22" t="s">
        <v>516</v>
      </c>
      <c r="J250" s="22"/>
      <c r="K250" s="22"/>
      <c r="L250" s="23" t="str">
        <f>IF(F250="","REVIEW: DATE CONFLICT/EMPTY",IF(F250&lt;'Change Overview'!$B$5,"END DATE PASSED","END DATE NOT PASSED"))</f>
        <v>END DATE PASSED</v>
      </c>
      <c r="M250" s="23" t="str">
        <f t="shared" si="6"/>
        <v>CLOSED/EXPIRED</v>
      </c>
      <c r="N250" s="23" t="str">
        <f t="shared" si="7"/>
        <v>LOW: HISTORICAL</v>
      </c>
      <c r="O250" s="22" t="s">
        <v>53</v>
      </c>
    </row>
    <row r="251" spans="1:15" ht="25">
      <c r="A251" s="31" t="s">
        <v>628</v>
      </c>
      <c r="B251" s="31" t="s">
        <v>629</v>
      </c>
      <c r="C251" s="31" t="s">
        <v>56</v>
      </c>
      <c r="D251" s="31" t="s">
        <v>57</v>
      </c>
      <c r="E251" s="21">
        <v>46105</v>
      </c>
      <c r="F251" s="21">
        <v>46180</v>
      </c>
      <c r="G251" s="31">
        <v>4</v>
      </c>
      <c r="H251" s="31">
        <v>2</v>
      </c>
      <c r="I251" s="22" t="s">
        <v>516</v>
      </c>
      <c r="J251" s="22"/>
      <c r="K251" s="22"/>
      <c r="L251" s="23" t="str">
        <f>IF(F251="","REVIEW: DATE CONFLICT/EMPTY",IF(F251&lt;'Change Overview'!$B$5,"END DATE PASSED","END DATE NOT PASSED"))</f>
        <v>END DATE PASSED</v>
      </c>
      <c r="M251" s="23" t="str">
        <f t="shared" si="6"/>
        <v>CLOSED/EXPIRED</v>
      </c>
      <c r="N251" s="23" t="str">
        <f t="shared" si="7"/>
        <v>LOW: HISTORICAL</v>
      </c>
      <c r="O251" s="22" t="s">
        <v>53</v>
      </c>
    </row>
    <row r="252" spans="1:15" ht="25">
      <c r="A252" s="31" t="s">
        <v>630</v>
      </c>
      <c r="B252" s="31" t="s">
        <v>631</v>
      </c>
      <c r="C252" s="31" t="s">
        <v>56</v>
      </c>
      <c r="D252" s="31" t="s">
        <v>57</v>
      </c>
      <c r="E252" s="21">
        <v>46121</v>
      </c>
      <c r="F252" s="21">
        <v>46181</v>
      </c>
      <c r="G252" s="31">
        <v>3</v>
      </c>
      <c r="H252" s="31">
        <v>3</v>
      </c>
      <c r="I252" s="22"/>
      <c r="J252" s="22"/>
      <c r="K252" s="22"/>
      <c r="L252" s="23" t="str">
        <f>IF(F252="","REVIEW: DATE CONFLICT/EMPTY",IF(F252&lt;'Change Overview'!$B$5,"END DATE PASSED","END DATE NOT PASSED"))</f>
        <v>END DATE PASSED</v>
      </c>
      <c r="M252" s="23" t="str">
        <f t="shared" si="6"/>
        <v>CLOSED/EXPIRED</v>
      </c>
      <c r="N252" s="23" t="str">
        <f t="shared" si="7"/>
        <v>LOW: HISTORICAL</v>
      </c>
      <c r="O252" s="22" t="s">
        <v>53</v>
      </c>
    </row>
    <row r="253" spans="1:15" ht="25">
      <c r="A253" s="31" t="s">
        <v>632</v>
      </c>
      <c r="B253" s="31" t="s">
        <v>633</v>
      </c>
      <c r="C253" s="31" t="s">
        <v>56</v>
      </c>
      <c r="D253" s="31" t="s">
        <v>57</v>
      </c>
      <c r="E253" s="21">
        <v>46121</v>
      </c>
      <c r="F253" s="21">
        <v>46181</v>
      </c>
      <c r="G253" s="31">
        <v>2</v>
      </c>
      <c r="H253" s="31">
        <v>2</v>
      </c>
      <c r="I253" s="22"/>
      <c r="J253" s="22"/>
      <c r="K253" s="22"/>
      <c r="L253" s="23" t="str">
        <f>IF(F253="","REVIEW: DATE CONFLICT/EMPTY",IF(F253&lt;'Change Overview'!$B$5,"END DATE PASSED","END DATE NOT PASSED"))</f>
        <v>END DATE PASSED</v>
      </c>
      <c r="M253" s="23" t="str">
        <f t="shared" si="6"/>
        <v>CLOSED/EXPIRED</v>
      </c>
      <c r="N253" s="23" t="str">
        <f t="shared" si="7"/>
        <v>LOW: HISTORICAL</v>
      </c>
      <c r="O253" s="22" t="s">
        <v>53</v>
      </c>
    </row>
    <row r="254" spans="1:15" ht="25">
      <c r="A254" s="31" t="s">
        <v>634</v>
      </c>
      <c r="B254" s="31" t="s">
        <v>635</v>
      </c>
      <c r="C254" s="31" t="s">
        <v>118</v>
      </c>
      <c r="D254" s="31" t="s">
        <v>57</v>
      </c>
      <c r="E254" s="21">
        <v>46100</v>
      </c>
      <c r="F254" s="21">
        <v>46181</v>
      </c>
      <c r="G254" s="31">
        <v>3</v>
      </c>
      <c r="H254" s="31">
        <v>3</v>
      </c>
      <c r="I254" s="22" t="s">
        <v>636</v>
      </c>
      <c r="J254" s="22" t="s">
        <v>637</v>
      </c>
      <c r="K254" s="22"/>
      <c r="L254" s="23" t="str">
        <f>IF(F254="","REVIEW: DATE CONFLICT/EMPTY",IF(F254&lt;'Change Overview'!$B$5,"END DATE PASSED","END DATE NOT PASSED"))</f>
        <v>END DATE PASSED</v>
      </c>
      <c r="M254" s="23" t="str">
        <f t="shared" si="6"/>
        <v>CLOSED/EXPIRED</v>
      </c>
      <c r="N254" s="23" t="str">
        <f t="shared" si="7"/>
        <v>LOW: HISTORICAL</v>
      </c>
      <c r="O254" s="22" t="s">
        <v>53</v>
      </c>
    </row>
    <row r="255" spans="1:15" ht="25">
      <c r="A255" s="31" t="s">
        <v>638</v>
      </c>
      <c r="B255" s="31" t="s">
        <v>639</v>
      </c>
      <c r="C255" s="31" t="s">
        <v>56</v>
      </c>
      <c r="D255" s="31" t="s">
        <v>57</v>
      </c>
      <c r="E255" s="21">
        <v>46121</v>
      </c>
      <c r="F255" s="21">
        <v>46183</v>
      </c>
      <c r="G255" s="31">
        <v>8</v>
      </c>
      <c r="H255" s="31">
        <v>8</v>
      </c>
      <c r="I255" s="22"/>
      <c r="J255" s="22"/>
      <c r="K255" s="22"/>
      <c r="L255" s="23" t="str">
        <f>IF(F255="","REVIEW: DATE CONFLICT/EMPTY",IF(F255&lt;'Change Overview'!$B$5,"END DATE PASSED","END DATE NOT PASSED"))</f>
        <v>END DATE PASSED</v>
      </c>
      <c r="M255" s="23" t="str">
        <f t="shared" si="6"/>
        <v>CLOSED/EXPIRED</v>
      </c>
      <c r="N255" s="23" t="str">
        <f t="shared" si="7"/>
        <v>LOW: HISTORICAL</v>
      </c>
      <c r="O255" s="22" t="s">
        <v>53</v>
      </c>
    </row>
    <row r="256" spans="1:15" ht="25">
      <c r="A256" s="31" t="s">
        <v>640</v>
      </c>
      <c r="B256" s="31" t="s">
        <v>641</v>
      </c>
      <c r="C256" s="31" t="s">
        <v>593</v>
      </c>
      <c r="D256" s="31" t="s">
        <v>57</v>
      </c>
      <c r="E256" s="21">
        <v>46107</v>
      </c>
      <c r="F256" s="21">
        <v>46186</v>
      </c>
      <c r="G256" s="31">
        <v>9</v>
      </c>
      <c r="H256" s="31">
        <v>9</v>
      </c>
      <c r="I256" s="22"/>
      <c r="J256" s="22"/>
      <c r="K256" s="22"/>
      <c r="L256" s="23" t="str">
        <f>IF(F256="","REVIEW: DATE CONFLICT/EMPTY",IF(F256&lt;'Change Overview'!$B$5,"END DATE PASSED","END DATE NOT PASSED"))</f>
        <v>END DATE PASSED</v>
      </c>
      <c r="M256" s="23" t="str">
        <f t="shared" si="6"/>
        <v>CLOSED/EXPIRED</v>
      </c>
      <c r="N256" s="23" t="str">
        <f t="shared" si="7"/>
        <v>LOW: HISTORICAL</v>
      </c>
      <c r="O256" s="22" t="s">
        <v>53</v>
      </c>
    </row>
    <row r="257" spans="1:15" ht="25">
      <c r="A257" s="31" t="s">
        <v>642</v>
      </c>
      <c r="B257" s="31" t="s">
        <v>643</v>
      </c>
      <c r="C257" s="31" t="s">
        <v>593</v>
      </c>
      <c r="D257" s="31" t="s">
        <v>57</v>
      </c>
      <c r="E257" s="21">
        <v>46133</v>
      </c>
      <c r="F257" s="21">
        <v>46188</v>
      </c>
      <c r="G257" s="31">
        <v>3</v>
      </c>
      <c r="H257" s="31">
        <v>3</v>
      </c>
      <c r="I257" s="22"/>
      <c r="J257" s="22"/>
      <c r="K257" s="22"/>
      <c r="L257" s="23" t="str">
        <f>IF(F257="","REVIEW: DATE CONFLICT/EMPTY",IF(F257&lt;'Change Overview'!$B$5,"END DATE PASSED","END DATE NOT PASSED"))</f>
        <v>END DATE PASSED</v>
      </c>
      <c r="M257" s="23" t="str">
        <f t="shared" si="6"/>
        <v>CLOSED/EXPIRED</v>
      </c>
      <c r="N257" s="23" t="str">
        <f t="shared" si="7"/>
        <v>LOW: HISTORICAL</v>
      </c>
      <c r="O257" s="22" t="s">
        <v>53</v>
      </c>
    </row>
    <row r="258" spans="1:15" ht="25">
      <c r="A258" s="31" t="s">
        <v>644</v>
      </c>
      <c r="B258" s="31" t="s">
        <v>645</v>
      </c>
      <c r="C258" s="31" t="s">
        <v>593</v>
      </c>
      <c r="D258" s="31" t="s">
        <v>57</v>
      </c>
      <c r="E258" s="21">
        <v>46130</v>
      </c>
      <c r="F258" s="21">
        <v>46188</v>
      </c>
      <c r="G258" s="31">
        <v>2</v>
      </c>
      <c r="H258" s="31">
        <v>2</v>
      </c>
      <c r="I258" s="22"/>
      <c r="J258" s="22"/>
      <c r="K258" s="22"/>
      <c r="L258" s="23" t="str">
        <f>IF(F258="","REVIEW: DATE CONFLICT/EMPTY",IF(F258&lt;'Change Overview'!$B$5,"END DATE PASSED","END DATE NOT PASSED"))</f>
        <v>END DATE PASSED</v>
      </c>
      <c r="M258" s="23" t="str">
        <f t="shared" ref="M258:M321" si="8">IF(K258&lt;&gt;"","REVIEW SOURCE CONFLICT",IF(OR(ISNUMBER(SEARCH("CCB",D258)),ISNUMBER(SEARCH("Pending",D258))),"CCB/PENDING",IF(OR(ISNUMBER(SEARCH("Expired",D258)),ISNUMBER(SEARCH("Closed",D258))),"CLOSED/EXPIRED",IF(E258="","NO RELEASE DATE","REVIEW APPROVAL"))))</f>
        <v>CLOSED/EXPIRED</v>
      </c>
      <c r="N258" s="23" t="str">
        <f t="shared" ref="N258:N321" si="9">IF(K258&lt;&gt;"","HIGH: SOURCE CONFLICT",IF(AND(L258="END DATE NOT PASSED",M258="REVIEW APPROVAL"),"HIGH: VERIFY",IF(L258="END DATE NOT PASSED","MEDIUM: CHECK STATUS","LOW: HISTORICAL")))</f>
        <v>LOW: HISTORICAL</v>
      </c>
      <c r="O258" s="22" t="s">
        <v>53</v>
      </c>
    </row>
    <row r="259" spans="1:15" ht="25">
      <c r="A259" s="31" t="s">
        <v>646</v>
      </c>
      <c r="B259" s="31" t="s">
        <v>647</v>
      </c>
      <c r="C259" s="31" t="s">
        <v>56</v>
      </c>
      <c r="D259" s="31" t="s">
        <v>57</v>
      </c>
      <c r="E259" s="21">
        <v>46129</v>
      </c>
      <c r="F259" s="21">
        <v>46188</v>
      </c>
      <c r="G259" s="31">
        <v>6</v>
      </c>
      <c r="H259" s="31">
        <v>6</v>
      </c>
      <c r="I259" s="22"/>
      <c r="J259" s="22"/>
      <c r="K259" s="22"/>
      <c r="L259" s="23" t="str">
        <f>IF(F259="","REVIEW: DATE CONFLICT/EMPTY",IF(F259&lt;'Change Overview'!$B$5,"END DATE PASSED","END DATE NOT PASSED"))</f>
        <v>END DATE PASSED</v>
      </c>
      <c r="M259" s="23" t="str">
        <f t="shared" si="8"/>
        <v>CLOSED/EXPIRED</v>
      </c>
      <c r="N259" s="23" t="str">
        <f t="shared" si="9"/>
        <v>LOW: HISTORICAL</v>
      </c>
      <c r="O259" s="22" t="s">
        <v>53</v>
      </c>
    </row>
    <row r="260" spans="1:15" ht="25">
      <c r="A260" s="31" t="s">
        <v>648</v>
      </c>
      <c r="B260" s="31" t="s">
        <v>649</v>
      </c>
      <c r="C260" s="31" t="s">
        <v>56</v>
      </c>
      <c r="D260" s="31" t="s">
        <v>57</v>
      </c>
      <c r="E260" s="21">
        <v>46113</v>
      </c>
      <c r="F260" s="21">
        <v>46158</v>
      </c>
      <c r="G260" s="31">
        <v>2</v>
      </c>
      <c r="H260" s="31">
        <v>2</v>
      </c>
      <c r="I260" s="22"/>
      <c r="J260" s="22"/>
      <c r="K260" s="22"/>
      <c r="L260" s="23" t="str">
        <f>IF(F260="","REVIEW: DATE CONFLICT/EMPTY",IF(F260&lt;'Change Overview'!$B$5,"END DATE PASSED","END DATE NOT PASSED"))</f>
        <v>END DATE PASSED</v>
      </c>
      <c r="M260" s="23" t="str">
        <f t="shared" si="8"/>
        <v>CLOSED/EXPIRED</v>
      </c>
      <c r="N260" s="23" t="str">
        <f t="shared" si="9"/>
        <v>LOW: HISTORICAL</v>
      </c>
      <c r="O260" s="22" t="s">
        <v>53</v>
      </c>
    </row>
    <row r="261" spans="1:15" ht="25">
      <c r="A261" s="31" t="s">
        <v>650</v>
      </c>
      <c r="B261" s="31" t="s">
        <v>651</v>
      </c>
      <c r="C261" s="31" t="s">
        <v>56</v>
      </c>
      <c r="D261" s="31" t="s">
        <v>57</v>
      </c>
      <c r="E261" s="21">
        <v>46113</v>
      </c>
      <c r="F261" s="21">
        <v>46159</v>
      </c>
      <c r="G261" s="31">
        <v>2</v>
      </c>
      <c r="H261" s="31">
        <v>2</v>
      </c>
      <c r="I261" s="22"/>
      <c r="J261" s="22"/>
      <c r="K261" s="22"/>
      <c r="L261" s="23" t="str">
        <f>IF(F261="","REVIEW: DATE CONFLICT/EMPTY",IF(F261&lt;'Change Overview'!$B$5,"END DATE PASSED","END DATE NOT PASSED"))</f>
        <v>END DATE PASSED</v>
      </c>
      <c r="M261" s="23" t="str">
        <f t="shared" si="8"/>
        <v>CLOSED/EXPIRED</v>
      </c>
      <c r="N261" s="23" t="str">
        <f t="shared" si="9"/>
        <v>LOW: HISTORICAL</v>
      </c>
      <c r="O261" s="22" t="s">
        <v>53</v>
      </c>
    </row>
    <row r="262" spans="1:15" ht="25">
      <c r="A262" s="31" t="s">
        <v>652</v>
      </c>
      <c r="B262" s="31" t="s">
        <v>653</v>
      </c>
      <c r="C262" s="31" t="s">
        <v>56</v>
      </c>
      <c r="D262" s="31" t="s">
        <v>57</v>
      </c>
      <c r="E262" s="21">
        <v>46121</v>
      </c>
      <c r="F262" s="21">
        <v>46189</v>
      </c>
      <c r="G262" s="31">
        <v>3</v>
      </c>
      <c r="H262" s="31">
        <v>3</v>
      </c>
      <c r="I262" s="22" t="s">
        <v>654</v>
      </c>
      <c r="J262" s="22" t="s">
        <v>85</v>
      </c>
      <c r="K262" s="22"/>
      <c r="L262" s="23" t="str">
        <f>IF(F262="","REVIEW: DATE CONFLICT/EMPTY",IF(F262&lt;'Change Overview'!$B$5,"END DATE PASSED","END DATE NOT PASSED"))</f>
        <v>END DATE PASSED</v>
      </c>
      <c r="M262" s="23" t="str">
        <f t="shared" si="8"/>
        <v>CLOSED/EXPIRED</v>
      </c>
      <c r="N262" s="23" t="str">
        <f t="shared" si="9"/>
        <v>LOW: HISTORICAL</v>
      </c>
      <c r="O262" s="22" t="s">
        <v>53</v>
      </c>
    </row>
    <row r="263" spans="1:15" ht="25">
      <c r="A263" s="31" t="s">
        <v>655</v>
      </c>
      <c r="B263" s="31" t="s">
        <v>656</v>
      </c>
      <c r="C263" s="31" t="s">
        <v>56</v>
      </c>
      <c r="D263" s="31" t="s">
        <v>57</v>
      </c>
      <c r="E263" s="21">
        <v>46129</v>
      </c>
      <c r="F263" s="21">
        <v>46189</v>
      </c>
      <c r="G263" s="31">
        <v>2</v>
      </c>
      <c r="H263" s="31">
        <v>2</v>
      </c>
      <c r="I263" s="22"/>
      <c r="J263" s="22"/>
      <c r="K263" s="22"/>
      <c r="L263" s="23" t="str">
        <f>IF(F263="","REVIEW: DATE CONFLICT/EMPTY",IF(F263&lt;'Change Overview'!$B$5,"END DATE PASSED","END DATE NOT PASSED"))</f>
        <v>END DATE PASSED</v>
      </c>
      <c r="M263" s="23" t="str">
        <f t="shared" si="8"/>
        <v>CLOSED/EXPIRED</v>
      </c>
      <c r="N263" s="23" t="str">
        <f t="shared" si="9"/>
        <v>LOW: HISTORICAL</v>
      </c>
      <c r="O263" s="22" t="s">
        <v>53</v>
      </c>
    </row>
    <row r="264" spans="1:15" ht="25">
      <c r="A264" s="31" t="s">
        <v>657</v>
      </c>
      <c r="B264" s="31" t="s">
        <v>658</v>
      </c>
      <c r="C264" s="31" t="s">
        <v>593</v>
      </c>
      <c r="D264" s="31" t="s">
        <v>57</v>
      </c>
      <c r="E264" s="21">
        <v>46130</v>
      </c>
      <c r="F264" s="21">
        <v>46189</v>
      </c>
      <c r="G264" s="31">
        <v>3</v>
      </c>
      <c r="H264" s="31">
        <v>3</v>
      </c>
      <c r="I264" s="22"/>
      <c r="J264" s="22"/>
      <c r="K264" s="22"/>
      <c r="L264" s="23" t="str">
        <f>IF(F264="","REVIEW: DATE CONFLICT/EMPTY",IF(F264&lt;'Change Overview'!$B$5,"END DATE PASSED","END DATE NOT PASSED"))</f>
        <v>END DATE PASSED</v>
      </c>
      <c r="M264" s="23" t="str">
        <f t="shared" si="8"/>
        <v>CLOSED/EXPIRED</v>
      </c>
      <c r="N264" s="23" t="str">
        <f t="shared" si="9"/>
        <v>LOW: HISTORICAL</v>
      </c>
      <c r="O264" s="22" t="s">
        <v>53</v>
      </c>
    </row>
    <row r="265" spans="1:15" ht="25">
      <c r="A265" s="31" t="s">
        <v>659</v>
      </c>
      <c r="B265" s="31" t="s">
        <v>660</v>
      </c>
      <c r="C265" s="31" t="s">
        <v>118</v>
      </c>
      <c r="D265" s="31" t="s">
        <v>57</v>
      </c>
      <c r="E265" s="21">
        <v>46113</v>
      </c>
      <c r="F265" s="21">
        <v>46190</v>
      </c>
      <c r="G265" s="31">
        <v>3</v>
      </c>
      <c r="H265" s="31">
        <v>3</v>
      </c>
      <c r="I265" s="22" t="s">
        <v>243</v>
      </c>
      <c r="J265" s="22" t="s">
        <v>244</v>
      </c>
      <c r="K265" s="22"/>
      <c r="L265" s="23" t="str">
        <f>IF(F265="","REVIEW: DATE CONFLICT/EMPTY",IF(F265&lt;'Change Overview'!$B$5,"END DATE PASSED","END DATE NOT PASSED"))</f>
        <v>END DATE PASSED</v>
      </c>
      <c r="M265" s="23" t="str">
        <f t="shared" si="8"/>
        <v>CLOSED/EXPIRED</v>
      </c>
      <c r="N265" s="23" t="str">
        <f t="shared" si="9"/>
        <v>LOW: HISTORICAL</v>
      </c>
      <c r="O265" s="22" t="s">
        <v>53</v>
      </c>
    </row>
    <row r="266" spans="1:15" ht="25">
      <c r="A266" s="31" t="s">
        <v>661</v>
      </c>
      <c r="B266" s="31" t="s">
        <v>662</v>
      </c>
      <c r="C266" s="31" t="s">
        <v>51</v>
      </c>
      <c r="D266" s="31" t="s">
        <v>57</v>
      </c>
      <c r="E266" s="21">
        <v>46128</v>
      </c>
      <c r="F266" s="21">
        <v>46190</v>
      </c>
      <c r="G266" s="31">
        <v>1</v>
      </c>
      <c r="H266" s="31">
        <v>1</v>
      </c>
      <c r="I266" s="22"/>
      <c r="J266" s="22"/>
      <c r="K266" s="22"/>
      <c r="L266" s="23" t="str">
        <f>IF(F266="","REVIEW: DATE CONFLICT/EMPTY",IF(F266&lt;'Change Overview'!$B$5,"END DATE PASSED","END DATE NOT PASSED"))</f>
        <v>END DATE PASSED</v>
      </c>
      <c r="M266" s="23" t="str">
        <f t="shared" si="8"/>
        <v>CLOSED/EXPIRED</v>
      </c>
      <c r="N266" s="23" t="str">
        <f t="shared" si="9"/>
        <v>LOW: HISTORICAL</v>
      </c>
      <c r="O266" s="22" t="s">
        <v>53</v>
      </c>
    </row>
    <row r="267" spans="1:15" ht="25">
      <c r="A267" s="31" t="s">
        <v>663</v>
      </c>
      <c r="B267" s="31" t="s">
        <v>664</v>
      </c>
      <c r="C267" s="31" t="s">
        <v>56</v>
      </c>
      <c r="D267" s="31" t="s">
        <v>57</v>
      </c>
      <c r="E267" s="21">
        <v>46130</v>
      </c>
      <c r="F267" s="21">
        <v>46190</v>
      </c>
      <c r="G267" s="31">
        <v>4</v>
      </c>
      <c r="H267" s="31">
        <v>4</v>
      </c>
      <c r="I267" s="22" t="s">
        <v>528</v>
      </c>
      <c r="J267" s="22"/>
      <c r="K267" s="22"/>
      <c r="L267" s="23" t="str">
        <f>IF(F267="","REVIEW: DATE CONFLICT/EMPTY",IF(F267&lt;'Change Overview'!$B$5,"END DATE PASSED","END DATE NOT PASSED"))</f>
        <v>END DATE PASSED</v>
      </c>
      <c r="M267" s="23" t="str">
        <f t="shared" si="8"/>
        <v>CLOSED/EXPIRED</v>
      </c>
      <c r="N267" s="23" t="str">
        <f t="shared" si="9"/>
        <v>LOW: HISTORICAL</v>
      </c>
      <c r="O267" s="22" t="s">
        <v>53</v>
      </c>
    </row>
    <row r="268" spans="1:15" ht="25">
      <c r="A268" s="31" t="s">
        <v>665</v>
      </c>
      <c r="B268" s="31" t="s">
        <v>666</v>
      </c>
      <c r="C268" s="31" t="s">
        <v>56</v>
      </c>
      <c r="D268" s="31" t="s">
        <v>57</v>
      </c>
      <c r="E268" s="21">
        <v>46136</v>
      </c>
      <c r="F268" s="21">
        <v>46166</v>
      </c>
      <c r="G268" s="31">
        <v>4</v>
      </c>
      <c r="H268" s="31">
        <v>4</v>
      </c>
      <c r="I268" s="22"/>
      <c r="J268" s="22"/>
      <c r="K268" s="22"/>
      <c r="L268" s="23" t="str">
        <f>IF(F268="","REVIEW: DATE CONFLICT/EMPTY",IF(F268&lt;'Change Overview'!$B$5,"END DATE PASSED","END DATE NOT PASSED"))</f>
        <v>END DATE PASSED</v>
      </c>
      <c r="M268" s="23" t="str">
        <f t="shared" si="8"/>
        <v>CLOSED/EXPIRED</v>
      </c>
      <c r="N268" s="23" t="str">
        <f t="shared" si="9"/>
        <v>LOW: HISTORICAL</v>
      </c>
      <c r="O268" s="22" t="s">
        <v>53</v>
      </c>
    </row>
    <row r="269" spans="1:15" ht="25">
      <c r="A269" s="31" t="s">
        <v>667</v>
      </c>
      <c r="B269" s="31" t="s">
        <v>668</v>
      </c>
      <c r="C269" s="31" t="s">
        <v>118</v>
      </c>
      <c r="D269" s="31" t="s">
        <v>57</v>
      </c>
      <c r="E269" s="21">
        <v>46129</v>
      </c>
      <c r="F269" s="21">
        <v>46197</v>
      </c>
      <c r="G269" s="31">
        <v>8</v>
      </c>
      <c r="H269" s="31">
        <v>8</v>
      </c>
      <c r="I269" s="22" t="s">
        <v>602</v>
      </c>
      <c r="J269" s="22"/>
      <c r="K269" s="22"/>
      <c r="L269" s="23" t="str">
        <f>IF(F269="","REVIEW: DATE CONFLICT/EMPTY",IF(F269&lt;'Change Overview'!$B$5,"END DATE PASSED","END DATE NOT PASSED"))</f>
        <v>END DATE PASSED</v>
      </c>
      <c r="M269" s="23" t="str">
        <f t="shared" si="8"/>
        <v>CLOSED/EXPIRED</v>
      </c>
      <c r="N269" s="23" t="str">
        <f t="shared" si="9"/>
        <v>LOW: HISTORICAL</v>
      </c>
      <c r="O269" s="22" t="s">
        <v>53</v>
      </c>
    </row>
    <row r="270" spans="1:15" ht="25">
      <c r="A270" s="31" t="s">
        <v>669</v>
      </c>
      <c r="B270" s="31" t="s">
        <v>670</v>
      </c>
      <c r="C270" s="31" t="s">
        <v>56</v>
      </c>
      <c r="D270" s="31" t="s">
        <v>57</v>
      </c>
      <c r="E270" s="21">
        <v>46136</v>
      </c>
      <c r="F270" s="21">
        <v>46198</v>
      </c>
      <c r="G270" s="31">
        <v>4</v>
      </c>
      <c r="H270" s="31">
        <v>2</v>
      </c>
      <c r="I270" s="22" t="s">
        <v>153</v>
      </c>
      <c r="J270" s="22"/>
      <c r="K270" s="22"/>
      <c r="L270" s="23" t="str">
        <f>IF(F270="","REVIEW: DATE CONFLICT/EMPTY",IF(F270&lt;'Change Overview'!$B$5,"END DATE PASSED","END DATE NOT PASSED"))</f>
        <v>END DATE PASSED</v>
      </c>
      <c r="M270" s="23" t="str">
        <f t="shared" si="8"/>
        <v>CLOSED/EXPIRED</v>
      </c>
      <c r="N270" s="23" t="str">
        <f t="shared" si="9"/>
        <v>LOW: HISTORICAL</v>
      </c>
      <c r="O270" s="22" t="s">
        <v>53</v>
      </c>
    </row>
    <row r="271" spans="1:15" ht="25">
      <c r="A271" s="31" t="s">
        <v>671</v>
      </c>
      <c r="B271" s="31" t="s">
        <v>672</v>
      </c>
      <c r="C271" s="31" t="s">
        <v>56</v>
      </c>
      <c r="D271" s="31" t="s">
        <v>57</v>
      </c>
      <c r="E271" s="21">
        <v>46136</v>
      </c>
      <c r="F271" s="21">
        <v>46198</v>
      </c>
      <c r="G271" s="31">
        <v>4</v>
      </c>
      <c r="H271" s="31">
        <v>2</v>
      </c>
      <c r="I271" s="22"/>
      <c r="J271" s="22"/>
      <c r="K271" s="22"/>
      <c r="L271" s="23" t="str">
        <f>IF(F271="","REVIEW: DATE CONFLICT/EMPTY",IF(F271&lt;'Change Overview'!$B$5,"END DATE PASSED","END DATE NOT PASSED"))</f>
        <v>END DATE PASSED</v>
      </c>
      <c r="M271" s="23" t="str">
        <f t="shared" si="8"/>
        <v>CLOSED/EXPIRED</v>
      </c>
      <c r="N271" s="23" t="str">
        <f t="shared" si="9"/>
        <v>LOW: HISTORICAL</v>
      </c>
      <c r="O271" s="22" t="s">
        <v>53</v>
      </c>
    </row>
    <row r="272" spans="1:15" ht="25">
      <c r="A272" s="31" t="s">
        <v>673</v>
      </c>
      <c r="B272" s="31" t="s">
        <v>674</v>
      </c>
      <c r="C272" s="31" t="s">
        <v>56</v>
      </c>
      <c r="D272" s="31" t="s">
        <v>57</v>
      </c>
      <c r="E272" s="21">
        <v>46136</v>
      </c>
      <c r="F272" s="21">
        <v>46199</v>
      </c>
      <c r="G272" s="31">
        <v>1</v>
      </c>
      <c r="H272" s="31">
        <v>1</v>
      </c>
      <c r="I272" s="22"/>
      <c r="J272" s="22"/>
      <c r="K272" s="22"/>
      <c r="L272" s="23" t="str">
        <f>IF(F272="","REVIEW: DATE CONFLICT/EMPTY",IF(F272&lt;'Change Overview'!$B$5,"END DATE PASSED","END DATE NOT PASSED"))</f>
        <v>END DATE PASSED</v>
      </c>
      <c r="M272" s="23" t="str">
        <f t="shared" si="8"/>
        <v>CLOSED/EXPIRED</v>
      </c>
      <c r="N272" s="23" t="str">
        <f t="shared" si="9"/>
        <v>LOW: HISTORICAL</v>
      </c>
      <c r="O272" s="22" t="s">
        <v>53</v>
      </c>
    </row>
    <row r="273" spans="1:15" ht="25">
      <c r="A273" s="31" t="s">
        <v>675</v>
      </c>
      <c r="B273" s="31" t="s">
        <v>676</v>
      </c>
      <c r="C273" s="31" t="s">
        <v>56</v>
      </c>
      <c r="D273" s="31" t="s">
        <v>57</v>
      </c>
      <c r="E273" s="21">
        <v>46136</v>
      </c>
      <c r="F273" s="21">
        <v>46198</v>
      </c>
      <c r="G273" s="31">
        <v>4</v>
      </c>
      <c r="H273" s="31">
        <v>4</v>
      </c>
      <c r="I273" s="22" t="s">
        <v>677</v>
      </c>
      <c r="J273" s="22"/>
      <c r="K273" s="22"/>
      <c r="L273" s="23" t="str">
        <f>IF(F273="","REVIEW: DATE CONFLICT/EMPTY",IF(F273&lt;'Change Overview'!$B$5,"END DATE PASSED","END DATE NOT PASSED"))</f>
        <v>END DATE PASSED</v>
      </c>
      <c r="M273" s="23" t="str">
        <f t="shared" si="8"/>
        <v>CLOSED/EXPIRED</v>
      </c>
      <c r="N273" s="23" t="str">
        <f t="shared" si="9"/>
        <v>LOW: HISTORICAL</v>
      </c>
      <c r="O273" s="22" t="s">
        <v>53</v>
      </c>
    </row>
    <row r="274" spans="1:15" ht="25">
      <c r="A274" s="31" t="s">
        <v>678</v>
      </c>
      <c r="B274" s="31" t="s">
        <v>679</v>
      </c>
      <c r="C274" s="31" t="s">
        <v>56</v>
      </c>
      <c r="D274" s="31" t="s">
        <v>57</v>
      </c>
      <c r="E274" s="21">
        <v>46130</v>
      </c>
      <c r="F274" s="21">
        <v>46198</v>
      </c>
      <c r="G274" s="31">
        <v>3</v>
      </c>
      <c r="H274" s="31">
        <v>3</v>
      </c>
      <c r="I274" s="22"/>
      <c r="J274" s="22"/>
      <c r="K274" s="22"/>
      <c r="L274" s="23" t="str">
        <f>IF(F274="","REVIEW: DATE CONFLICT/EMPTY",IF(F274&lt;'Change Overview'!$B$5,"END DATE PASSED","END DATE NOT PASSED"))</f>
        <v>END DATE PASSED</v>
      </c>
      <c r="M274" s="23" t="str">
        <f t="shared" si="8"/>
        <v>CLOSED/EXPIRED</v>
      </c>
      <c r="N274" s="23" t="str">
        <f t="shared" si="9"/>
        <v>LOW: HISTORICAL</v>
      </c>
      <c r="O274" s="22" t="s">
        <v>53</v>
      </c>
    </row>
    <row r="275" spans="1:15" ht="25">
      <c r="A275" s="31" t="s">
        <v>680</v>
      </c>
      <c r="B275" s="31" t="s">
        <v>681</v>
      </c>
      <c r="C275" s="31" t="s">
        <v>593</v>
      </c>
      <c r="D275" s="31" t="s">
        <v>57</v>
      </c>
      <c r="E275" s="21">
        <v>46143</v>
      </c>
      <c r="F275" s="21">
        <v>46201</v>
      </c>
      <c r="G275" s="31">
        <v>1</v>
      </c>
      <c r="H275" s="31">
        <v>1</v>
      </c>
      <c r="I275" s="22" t="s">
        <v>682</v>
      </c>
      <c r="J275" s="22"/>
      <c r="K275" s="22"/>
      <c r="L275" s="23" t="str">
        <f>IF(F275="","REVIEW: DATE CONFLICT/EMPTY",IF(F275&lt;'Change Overview'!$B$5,"END DATE PASSED","END DATE NOT PASSED"))</f>
        <v>END DATE PASSED</v>
      </c>
      <c r="M275" s="23" t="str">
        <f t="shared" si="8"/>
        <v>CLOSED/EXPIRED</v>
      </c>
      <c r="N275" s="23" t="str">
        <f t="shared" si="9"/>
        <v>LOW: HISTORICAL</v>
      </c>
      <c r="O275" s="22" t="s">
        <v>53</v>
      </c>
    </row>
    <row r="276" spans="1:15" ht="25">
      <c r="A276" s="31" t="s">
        <v>683</v>
      </c>
      <c r="B276" s="31" t="s">
        <v>684</v>
      </c>
      <c r="C276" s="31" t="s">
        <v>56</v>
      </c>
      <c r="D276" s="31" t="s">
        <v>57</v>
      </c>
      <c r="E276" s="21">
        <v>46136</v>
      </c>
      <c r="F276" s="21">
        <v>46201</v>
      </c>
      <c r="G276" s="31">
        <v>3</v>
      </c>
      <c r="H276" s="31">
        <v>3</v>
      </c>
      <c r="I276" s="22" t="s">
        <v>654</v>
      </c>
      <c r="J276" s="22" t="s">
        <v>85</v>
      </c>
      <c r="K276" s="22"/>
      <c r="L276" s="23" t="str">
        <f>IF(F276="","REVIEW: DATE CONFLICT/EMPTY",IF(F276&lt;'Change Overview'!$B$5,"END DATE PASSED","END DATE NOT PASSED"))</f>
        <v>END DATE PASSED</v>
      </c>
      <c r="M276" s="23" t="str">
        <f t="shared" si="8"/>
        <v>CLOSED/EXPIRED</v>
      </c>
      <c r="N276" s="23" t="str">
        <f t="shared" si="9"/>
        <v>LOW: HISTORICAL</v>
      </c>
      <c r="O276" s="22" t="s">
        <v>53</v>
      </c>
    </row>
    <row r="277" spans="1:15" ht="25">
      <c r="A277" s="31" t="s">
        <v>685</v>
      </c>
      <c r="B277" s="31" t="s">
        <v>686</v>
      </c>
      <c r="C277" s="31" t="s">
        <v>593</v>
      </c>
      <c r="D277" s="31" t="s">
        <v>57</v>
      </c>
      <c r="E277" s="21">
        <v>46162</v>
      </c>
      <c r="F277" s="21">
        <v>46201</v>
      </c>
      <c r="G277" s="31">
        <v>8</v>
      </c>
      <c r="H277" s="31">
        <v>8</v>
      </c>
      <c r="I277" s="22"/>
      <c r="J277" s="22"/>
      <c r="K277" s="22"/>
      <c r="L277" s="23" t="str">
        <f>IF(F277="","REVIEW: DATE CONFLICT/EMPTY",IF(F277&lt;'Change Overview'!$B$5,"END DATE PASSED","END DATE NOT PASSED"))</f>
        <v>END DATE PASSED</v>
      </c>
      <c r="M277" s="23" t="str">
        <f t="shared" si="8"/>
        <v>CLOSED/EXPIRED</v>
      </c>
      <c r="N277" s="23" t="str">
        <f t="shared" si="9"/>
        <v>LOW: HISTORICAL</v>
      </c>
      <c r="O277" s="22" t="s">
        <v>53</v>
      </c>
    </row>
    <row r="278" spans="1:15" ht="25">
      <c r="A278" s="31" t="s">
        <v>687</v>
      </c>
      <c r="B278" s="31" t="s">
        <v>688</v>
      </c>
      <c r="C278" s="31" t="s">
        <v>56</v>
      </c>
      <c r="D278" s="31" t="s">
        <v>57</v>
      </c>
      <c r="E278" s="21">
        <v>46136</v>
      </c>
      <c r="F278" s="21">
        <v>46201</v>
      </c>
      <c r="G278" s="31">
        <v>2</v>
      </c>
      <c r="H278" s="31">
        <v>2</v>
      </c>
      <c r="I278" s="22"/>
      <c r="J278" s="22"/>
      <c r="K278" s="22"/>
      <c r="L278" s="23" t="str">
        <f>IF(F278="","REVIEW: DATE CONFLICT/EMPTY",IF(F278&lt;'Change Overview'!$B$5,"END DATE PASSED","END DATE NOT PASSED"))</f>
        <v>END DATE PASSED</v>
      </c>
      <c r="M278" s="23" t="str">
        <f t="shared" si="8"/>
        <v>CLOSED/EXPIRED</v>
      </c>
      <c r="N278" s="23" t="str">
        <f t="shared" si="9"/>
        <v>LOW: HISTORICAL</v>
      </c>
      <c r="O278" s="22" t="s">
        <v>53</v>
      </c>
    </row>
    <row r="279" spans="1:15" ht="25">
      <c r="A279" s="31" t="s">
        <v>689</v>
      </c>
      <c r="B279" s="31" t="s">
        <v>690</v>
      </c>
      <c r="C279" s="31" t="s">
        <v>593</v>
      </c>
      <c r="D279" s="31" t="s">
        <v>57</v>
      </c>
      <c r="E279" s="21">
        <v>46162</v>
      </c>
      <c r="F279" s="21">
        <v>46201</v>
      </c>
      <c r="G279" s="31">
        <v>1</v>
      </c>
      <c r="H279" s="31">
        <v>1</v>
      </c>
      <c r="I279" s="22"/>
      <c r="J279" s="22"/>
      <c r="K279" s="22"/>
      <c r="L279" s="23" t="str">
        <f>IF(F279="","REVIEW: DATE CONFLICT/EMPTY",IF(F279&lt;'Change Overview'!$B$5,"END DATE PASSED","END DATE NOT PASSED"))</f>
        <v>END DATE PASSED</v>
      </c>
      <c r="M279" s="23" t="str">
        <f t="shared" si="8"/>
        <v>CLOSED/EXPIRED</v>
      </c>
      <c r="N279" s="23" t="str">
        <f t="shared" si="9"/>
        <v>LOW: HISTORICAL</v>
      </c>
      <c r="O279" s="22" t="s">
        <v>53</v>
      </c>
    </row>
    <row r="280" spans="1:15" ht="25">
      <c r="A280" s="31" t="s">
        <v>691</v>
      </c>
      <c r="B280" s="31" t="s">
        <v>692</v>
      </c>
      <c r="C280" s="31" t="s">
        <v>93</v>
      </c>
      <c r="D280" s="31" t="s">
        <v>57</v>
      </c>
      <c r="E280" s="21">
        <v>46126</v>
      </c>
      <c r="F280" s="21">
        <v>46202</v>
      </c>
      <c r="G280" s="31">
        <v>6</v>
      </c>
      <c r="H280" s="31">
        <v>6</v>
      </c>
      <c r="I280" s="22" t="s">
        <v>693</v>
      </c>
      <c r="J280" s="22"/>
      <c r="K280" s="22"/>
      <c r="L280" s="23" t="str">
        <f>IF(F280="","REVIEW: DATE CONFLICT/EMPTY",IF(F280&lt;'Change Overview'!$B$5,"END DATE PASSED","END DATE NOT PASSED"))</f>
        <v>END DATE PASSED</v>
      </c>
      <c r="M280" s="23" t="str">
        <f t="shared" si="8"/>
        <v>CLOSED/EXPIRED</v>
      </c>
      <c r="N280" s="23" t="str">
        <f t="shared" si="9"/>
        <v>LOW: HISTORICAL</v>
      </c>
      <c r="O280" s="22" t="s">
        <v>53</v>
      </c>
    </row>
    <row r="281" spans="1:15" ht="25">
      <c r="A281" s="31" t="s">
        <v>694</v>
      </c>
      <c r="B281" s="31" t="s">
        <v>695</v>
      </c>
      <c r="C281" s="31" t="s">
        <v>93</v>
      </c>
      <c r="D281" s="31" t="s">
        <v>57</v>
      </c>
      <c r="E281" s="21">
        <v>46126</v>
      </c>
      <c r="F281" s="21">
        <v>46202</v>
      </c>
      <c r="G281" s="31">
        <v>3</v>
      </c>
      <c r="H281" s="31">
        <v>3</v>
      </c>
      <c r="I281" s="22" t="s">
        <v>121</v>
      </c>
      <c r="J281" s="22"/>
      <c r="K281" s="22"/>
      <c r="L281" s="23" t="str">
        <f>IF(F281="","REVIEW: DATE CONFLICT/EMPTY",IF(F281&lt;'Change Overview'!$B$5,"END DATE PASSED","END DATE NOT PASSED"))</f>
        <v>END DATE PASSED</v>
      </c>
      <c r="M281" s="23" t="str">
        <f t="shared" si="8"/>
        <v>CLOSED/EXPIRED</v>
      </c>
      <c r="N281" s="23" t="str">
        <f t="shared" si="9"/>
        <v>LOW: HISTORICAL</v>
      </c>
      <c r="O281" s="22" t="s">
        <v>53</v>
      </c>
    </row>
    <row r="282" spans="1:15" ht="25">
      <c r="A282" s="31" t="s">
        <v>696</v>
      </c>
      <c r="B282" s="31" t="s">
        <v>697</v>
      </c>
      <c r="C282" s="31" t="s">
        <v>56</v>
      </c>
      <c r="D282" s="31" t="s">
        <v>57</v>
      </c>
      <c r="E282" s="21">
        <v>46130</v>
      </c>
      <c r="F282" s="21">
        <v>46172</v>
      </c>
      <c r="G282" s="31">
        <v>1</v>
      </c>
      <c r="H282" s="31">
        <v>1</v>
      </c>
      <c r="I282" s="22" t="s">
        <v>698</v>
      </c>
      <c r="J282" s="22"/>
      <c r="K282" s="22"/>
      <c r="L282" s="23" t="str">
        <f>IF(F282="","REVIEW: DATE CONFLICT/EMPTY",IF(F282&lt;'Change Overview'!$B$5,"END DATE PASSED","END DATE NOT PASSED"))</f>
        <v>END DATE PASSED</v>
      </c>
      <c r="M282" s="23" t="str">
        <f t="shared" si="8"/>
        <v>CLOSED/EXPIRED</v>
      </c>
      <c r="N282" s="23" t="str">
        <f t="shared" si="9"/>
        <v>LOW: HISTORICAL</v>
      </c>
      <c r="O282" s="22" t="s">
        <v>53</v>
      </c>
    </row>
    <row r="283" spans="1:15" ht="25">
      <c r="A283" s="31" t="s">
        <v>699</v>
      </c>
      <c r="B283" s="31" t="s">
        <v>700</v>
      </c>
      <c r="C283" s="31" t="s">
        <v>56</v>
      </c>
      <c r="D283" s="31" t="s">
        <v>57</v>
      </c>
      <c r="E283" s="21">
        <v>46147</v>
      </c>
      <c r="F283" s="21">
        <v>46202</v>
      </c>
      <c r="G283" s="31">
        <v>4</v>
      </c>
      <c r="H283" s="31">
        <v>4</v>
      </c>
      <c r="I283" s="22" t="s">
        <v>701</v>
      </c>
      <c r="J283" s="22"/>
      <c r="K283" s="22"/>
      <c r="L283" s="23" t="str">
        <f>IF(F283="","REVIEW: DATE CONFLICT/EMPTY",IF(F283&lt;'Change Overview'!$B$5,"END DATE PASSED","END DATE NOT PASSED"))</f>
        <v>END DATE PASSED</v>
      </c>
      <c r="M283" s="23" t="str">
        <f t="shared" si="8"/>
        <v>CLOSED/EXPIRED</v>
      </c>
      <c r="N283" s="23" t="str">
        <f t="shared" si="9"/>
        <v>LOW: HISTORICAL</v>
      </c>
      <c r="O283" s="22" t="s">
        <v>53</v>
      </c>
    </row>
    <row r="284" spans="1:15" ht="25">
      <c r="A284" s="31" t="s">
        <v>702</v>
      </c>
      <c r="B284" s="31" t="s">
        <v>703</v>
      </c>
      <c r="C284" s="31" t="s">
        <v>56</v>
      </c>
      <c r="D284" s="31" t="s">
        <v>57</v>
      </c>
      <c r="E284" s="21">
        <v>46147</v>
      </c>
      <c r="F284" s="21">
        <v>46202</v>
      </c>
      <c r="G284" s="31">
        <v>1</v>
      </c>
      <c r="H284" s="31">
        <v>1</v>
      </c>
      <c r="I284" s="22"/>
      <c r="J284" s="22"/>
      <c r="K284" s="22"/>
      <c r="L284" s="23" t="str">
        <f>IF(F284="","REVIEW: DATE CONFLICT/EMPTY",IF(F284&lt;'Change Overview'!$B$5,"END DATE PASSED","END DATE NOT PASSED"))</f>
        <v>END DATE PASSED</v>
      </c>
      <c r="M284" s="23" t="str">
        <f t="shared" si="8"/>
        <v>CLOSED/EXPIRED</v>
      </c>
      <c r="N284" s="23" t="str">
        <f t="shared" si="9"/>
        <v>LOW: HISTORICAL</v>
      </c>
      <c r="O284" s="22" t="s">
        <v>53</v>
      </c>
    </row>
    <row r="285" spans="1:15" ht="25">
      <c r="A285" s="31" t="s">
        <v>704</v>
      </c>
      <c r="B285" s="31" t="s">
        <v>705</v>
      </c>
      <c r="C285" s="31" t="s">
        <v>56</v>
      </c>
      <c r="D285" s="31" t="s">
        <v>57</v>
      </c>
      <c r="E285" s="21">
        <v>46136</v>
      </c>
      <c r="F285" s="21">
        <v>46205</v>
      </c>
      <c r="G285" s="31">
        <v>2</v>
      </c>
      <c r="H285" s="31">
        <v>2</v>
      </c>
      <c r="I285" s="22" t="s">
        <v>706</v>
      </c>
      <c r="J285" s="22"/>
      <c r="K285" s="22"/>
      <c r="L285" s="23" t="str">
        <f>IF(F285="","REVIEW: DATE CONFLICT/EMPTY",IF(F285&lt;'Change Overview'!$B$5,"END DATE PASSED","END DATE NOT PASSED"))</f>
        <v>END DATE PASSED</v>
      </c>
      <c r="M285" s="23" t="str">
        <f t="shared" si="8"/>
        <v>CLOSED/EXPIRED</v>
      </c>
      <c r="N285" s="23" t="str">
        <f t="shared" si="9"/>
        <v>LOW: HISTORICAL</v>
      </c>
      <c r="O285" s="22" t="s">
        <v>53</v>
      </c>
    </row>
    <row r="286" spans="1:15" ht="25">
      <c r="A286" s="31" t="s">
        <v>707</v>
      </c>
      <c r="B286" s="31" t="s">
        <v>708</v>
      </c>
      <c r="C286" s="31" t="s">
        <v>593</v>
      </c>
      <c r="D286" s="31" t="s">
        <v>57</v>
      </c>
      <c r="E286" s="21">
        <v>46147</v>
      </c>
      <c r="F286" s="21">
        <v>46208</v>
      </c>
      <c r="G286" s="31">
        <v>9</v>
      </c>
      <c r="H286" s="31">
        <v>9</v>
      </c>
      <c r="I286" s="22" t="s">
        <v>709</v>
      </c>
      <c r="J286" s="22"/>
      <c r="K286" s="22"/>
      <c r="L286" s="23" t="str">
        <f>IF(F286="","REVIEW: DATE CONFLICT/EMPTY",IF(F286&lt;'Change Overview'!$B$5,"END DATE PASSED","END DATE NOT PASSED"))</f>
        <v>END DATE PASSED</v>
      </c>
      <c r="M286" s="23" t="str">
        <f t="shared" si="8"/>
        <v>CLOSED/EXPIRED</v>
      </c>
      <c r="N286" s="23" t="str">
        <f t="shared" si="9"/>
        <v>LOW: HISTORICAL</v>
      </c>
      <c r="O286" s="22" t="s">
        <v>53</v>
      </c>
    </row>
    <row r="287" spans="1:15" ht="25">
      <c r="A287" s="31" t="s">
        <v>710</v>
      </c>
      <c r="B287" s="31" t="s">
        <v>711</v>
      </c>
      <c r="C287" s="31" t="s">
        <v>56</v>
      </c>
      <c r="D287" s="31" t="s">
        <v>57</v>
      </c>
      <c r="E287" s="21">
        <v>46136</v>
      </c>
      <c r="F287" s="21">
        <v>46205</v>
      </c>
      <c r="G287" s="31">
        <v>4</v>
      </c>
      <c r="H287" s="31">
        <v>2</v>
      </c>
      <c r="I287" s="22"/>
      <c r="J287" s="22"/>
      <c r="K287" s="22"/>
      <c r="L287" s="23" t="str">
        <f>IF(F287="","REVIEW: DATE CONFLICT/EMPTY",IF(F287&lt;'Change Overview'!$B$5,"END DATE PASSED","END DATE NOT PASSED"))</f>
        <v>END DATE PASSED</v>
      </c>
      <c r="M287" s="23" t="str">
        <f t="shared" si="8"/>
        <v>CLOSED/EXPIRED</v>
      </c>
      <c r="N287" s="23" t="str">
        <f t="shared" si="9"/>
        <v>LOW: HISTORICAL</v>
      </c>
      <c r="O287" s="22" t="s">
        <v>53</v>
      </c>
    </row>
    <row r="288" spans="1:15" ht="25">
      <c r="A288" s="31" t="s">
        <v>712</v>
      </c>
      <c r="B288" s="31" t="s">
        <v>713</v>
      </c>
      <c r="C288" s="31" t="s">
        <v>56</v>
      </c>
      <c r="D288" s="31" t="s">
        <v>57</v>
      </c>
      <c r="E288" s="21">
        <v>46136</v>
      </c>
      <c r="F288" s="21">
        <v>46209</v>
      </c>
      <c r="G288" s="31">
        <v>3</v>
      </c>
      <c r="H288" s="31">
        <v>3</v>
      </c>
      <c r="I288" s="22"/>
      <c r="J288" s="22"/>
      <c r="K288" s="22"/>
      <c r="L288" s="23" t="str">
        <f>IF(F288="","REVIEW: DATE CONFLICT/EMPTY",IF(F288&lt;'Change Overview'!$B$5,"END DATE PASSED","END DATE NOT PASSED"))</f>
        <v>END DATE PASSED</v>
      </c>
      <c r="M288" s="23" t="str">
        <f t="shared" si="8"/>
        <v>CLOSED/EXPIRED</v>
      </c>
      <c r="N288" s="23" t="str">
        <f t="shared" si="9"/>
        <v>LOW: HISTORICAL</v>
      </c>
      <c r="O288" s="22" t="s">
        <v>53</v>
      </c>
    </row>
    <row r="289" spans="1:15" ht="25">
      <c r="A289" s="31" t="s">
        <v>714</v>
      </c>
      <c r="B289" s="31" t="s">
        <v>715</v>
      </c>
      <c r="C289" s="31" t="s">
        <v>51</v>
      </c>
      <c r="D289" s="31" t="s">
        <v>57</v>
      </c>
      <c r="E289" s="21">
        <v>46136</v>
      </c>
      <c r="F289" s="21">
        <v>46209</v>
      </c>
      <c r="G289" s="31">
        <v>2</v>
      </c>
      <c r="H289" s="31">
        <v>2</v>
      </c>
      <c r="I289" s="22"/>
      <c r="J289" s="22"/>
      <c r="K289" s="22"/>
      <c r="L289" s="23" t="str">
        <f>IF(F289="","REVIEW: DATE CONFLICT/EMPTY",IF(F289&lt;'Change Overview'!$B$5,"END DATE PASSED","END DATE NOT PASSED"))</f>
        <v>END DATE PASSED</v>
      </c>
      <c r="M289" s="23" t="str">
        <f t="shared" si="8"/>
        <v>CLOSED/EXPIRED</v>
      </c>
      <c r="N289" s="23" t="str">
        <f t="shared" si="9"/>
        <v>LOW: HISTORICAL</v>
      </c>
      <c r="O289" s="22" t="s">
        <v>53</v>
      </c>
    </row>
    <row r="290" spans="1:15" ht="25">
      <c r="A290" s="31" t="s">
        <v>716</v>
      </c>
      <c r="B290" s="31" t="s">
        <v>717</v>
      </c>
      <c r="C290" s="31" t="s">
        <v>593</v>
      </c>
      <c r="D290" s="31" t="s">
        <v>57</v>
      </c>
      <c r="E290" s="21">
        <v>46150</v>
      </c>
      <c r="F290" s="21">
        <v>46209</v>
      </c>
      <c r="G290" s="31">
        <v>8</v>
      </c>
      <c r="H290" s="31">
        <v>8</v>
      </c>
      <c r="I290" s="22"/>
      <c r="J290" s="22"/>
      <c r="K290" s="22"/>
      <c r="L290" s="23" t="str">
        <f>IF(F290="","REVIEW: DATE CONFLICT/EMPTY",IF(F290&lt;'Change Overview'!$B$5,"END DATE PASSED","END DATE NOT PASSED"))</f>
        <v>END DATE PASSED</v>
      </c>
      <c r="M290" s="23" t="str">
        <f t="shared" si="8"/>
        <v>CLOSED/EXPIRED</v>
      </c>
      <c r="N290" s="23" t="str">
        <f t="shared" si="9"/>
        <v>LOW: HISTORICAL</v>
      </c>
      <c r="O290" s="22" t="s">
        <v>53</v>
      </c>
    </row>
    <row r="291" spans="1:15" ht="25">
      <c r="A291" s="31" t="s">
        <v>718</v>
      </c>
      <c r="B291" s="31" t="s">
        <v>719</v>
      </c>
      <c r="C291" s="31" t="s">
        <v>56</v>
      </c>
      <c r="D291" s="31" t="s">
        <v>57</v>
      </c>
      <c r="E291" s="21">
        <v>46147</v>
      </c>
      <c r="F291" s="21">
        <v>46209</v>
      </c>
      <c r="G291" s="31">
        <v>4</v>
      </c>
      <c r="H291" s="31">
        <v>4</v>
      </c>
      <c r="I291" s="22" t="s">
        <v>701</v>
      </c>
      <c r="J291" s="22"/>
      <c r="K291" s="22"/>
      <c r="L291" s="23" t="str">
        <f>IF(F291="","REVIEW: DATE CONFLICT/EMPTY",IF(F291&lt;'Change Overview'!$B$5,"END DATE PASSED","END DATE NOT PASSED"))</f>
        <v>END DATE PASSED</v>
      </c>
      <c r="M291" s="23" t="str">
        <f t="shared" si="8"/>
        <v>CLOSED/EXPIRED</v>
      </c>
      <c r="N291" s="23" t="str">
        <f t="shared" si="9"/>
        <v>LOW: HISTORICAL</v>
      </c>
      <c r="O291" s="22" t="s">
        <v>53</v>
      </c>
    </row>
    <row r="292" spans="1:15" ht="25">
      <c r="A292" s="31" t="s">
        <v>720</v>
      </c>
      <c r="B292" s="31" t="s">
        <v>721</v>
      </c>
      <c r="C292" s="31" t="s">
        <v>118</v>
      </c>
      <c r="D292" s="31" t="s">
        <v>57</v>
      </c>
      <c r="E292" s="21">
        <v>46136</v>
      </c>
      <c r="F292" s="21">
        <v>46210</v>
      </c>
      <c r="G292" s="31">
        <v>2</v>
      </c>
      <c r="H292" s="31">
        <v>2</v>
      </c>
      <c r="I292" s="22"/>
      <c r="J292" s="22"/>
      <c r="K292" s="22"/>
      <c r="L292" s="23" t="str">
        <f>IF(F292="","REVIEW: DATE CONFLICT/EMPTY",IF(F292&lt;'Change Overview'!$B$5,"END DATE PASSED","END DATE NOT PASSED"))</f>
        <v>END DATE PASSED</v>
      </c>
      <c r="M292" s="23" t="str">
        <f t="shared" si="8"/>
        <v>CLOSED/EXPIRED</v>
      </c>
      <c r="N292" s="23" t="str">
        <f t="shared" si="9"/>
        <v>LOW: HISTORICAL</v>
      </c>
      <c r="O292" s="22" t="s">
        <v>53</v>
      </c>
    </row>
    <row r="293" spans="1:15" ht="25">
      <c r="A293" s="31" t="s">
        <v>722</v>
      </c>
      <c r="B293" s="31" t="s">
        <v>723</v>
      </c>
      <c r="C293" s="31" t="s">
        <v>118</v>
      </c>
      <c r="D293" s="31" t="s">
        <v>57</v>
      </c>
      <c r="E293" s="21">
        <v>46136</v>
      </c>
      <c r="F293" s="21">
        <v>46211</v>
      </c>
      <c r="G293" s="31">
        <v>2</v>
      </c>
      <c r="H293" s="31">
        <v>2</v>
      </c>
      <c r="I293" s="22"/>
      <c r="J293" s="22"/>
      <c r="K293" s="22"/>
      <c r="L293" s="23" t="str">
        <f>IF(F293="","REVIEW: DATE CONFLICT/EMPTY",IF(F293&lt;'Change Overview'!$B$5,"END DATE PASSED","END DATE NOT PASSED"))</f>
        <v>END DATE PASSED</v>
      </c>
      <c r="M293" s="23" t="str">
        <f t="shared" si="8"/>
        <v>CLOSED/EXPIRED</v>
      </c>
      <c r="N293" s="23" t="str">
        <f t="shared" si="9"/>
        <v>LOW: HISTORICAL</v>
      </c>
      <c r="O293" s="22" t="s">
        <v>53</v>
      </c>
    </row>
    <row r="294" spans="1:15" ht="25">
      <c r="A294" s="31" t="s">
        <v>724</v>
      </c>
      <c r="B294" s="31" t="s">
        <v>725</v>
      </c>
      <c r="C294" s="31" t="s">
        <v>593</v>
      </c>
      <c r="D294" s="31" t="s">
        <v>57</v>
      </c>
      <c r="E294" s="21">
        <v>46150</v>
      </c>
      <c r="F294" s="21">
        <v>46212</v>
      </c>
      <c r="G294" s="31">
        <v>4</v>
      </c>
      <c r="H294" s="31">
        <v>4</v>
      </c>
      <c r="I294" s="22" t="s">
        <v>726</v>
      </c>
      <c r="J294" s="22"/>
      <c r="K294" s="22"/>
      <c r="L294" s="23" t="str">
        <f>IF(F294="","REVIEW: DATE CONFLICT/EMPTY",IF(F294&lt;'Change Overview'!$B$5,"END DATE PASSED","END DATE NOT PASSED"))</f>
        <v>END DATE PASSED</v>
      </c>
      <c r="M294" s="23" t="str">
        <f t="shared" si="8"/>
        <v>CLOSED/EXPIRED</v>
      </c>
      <c r="N294" s="23" t="str">
        <f t="shared" si="9"/>
        <v>LOW: HISTORICAL</v>
      </c>
      <c r="O294" s="22" t="s">
        <v>53</v>
      </c>
    </row>
    <row r="295" spans="1:15" ht="25">
      <c r="A295" s="31" t="s">
        <v>727</v>
      </c>
      <c r="B295" s="31" t="s">
        <v>728</v>
      </c>
      <c r="C295" s="31" t="s">
        <v>56</v>
      </c>
      <c r="D295" s="31" t="s">
        <v>57</v>
      </c>
      <c r="E295" s="21">
        <v>46147</v>
      </c>
      <c r="F295" s="21">
        <v>46212</v>
      </c>
      <c r="G295" s="31">
        <v>2</v>
      </c>
      <c r="H295" s="31">
        <v>2</v>
      </c>
      <c r="I295" s="22"/>
      <c r="J295" s="22"/>
      <c r="K295" s="22"/>
      <c r="L295" s="23" t="str">
        <f>IF(F295="","REVIEW: DATE CONFLICT/EMPTY",IF(F295&lt;'Change Overview'!$B$5,"END DATE PASSED","END DATE NOT PASSED"))</f>
        <v>END DATE PASSED</v>
      </c>
      <c r="M295" s="23" t="str">
        <f t="shared" si="8"/>
        <v>CLOSED/EXPIRED</v>
      </c>
      <c r="N295" s="23" t="str">
        <f t="shared" si="9"/>
        <v>LOW: HISTORICAL</v>
      </c>
      <c r="O295" s="22" t="s">
        <v>53</v>
      </c>
    </row>
    <row r="296" spans="1:15" ht="25">
      <c r="A296" s="31" t="s">
        <v>729</v>
      </c>
      <c r="B296" s="31" t="s">
        <v>730</v>
      </c>
      <c r="C296" s="31" t="s">
        <v>118</v>
      </c>
      <c r="D296" s="31" t="s">
        <v>57</v>
      </c>
      <c r="E296" s="21">
        <v>46158</v>
      </c>
      <c r="F296" s="21">
        <v>46216</v>
      </c>
      <c r="G296" s="31">
        <v>2</v>
      </c>
      <c r="H296" s="31">
        <v>2</v>
      </c>
      <c r="I296" s="22"/>
      <c r="J296" s="22"/>
      <c r="K296" s="22"/>
      <c r="L296" s="23" t="str">
        <f>IF(F296="","REVIEW: DATE CONFLICT/EMPTY",IF(F296&lt;'Change Overview'!$B$5,"END DATE PASSED","END DATE NOT PASSED"))</f>
        <v>END DATE PASSED</v>
      </c>
      <c r="M296" s="23" t="str">
        <f t="shared" si="8"/>
        <v>CLOSED/EXPIRED</v>
      </c>
      <c r="N296" s="23" t="str">
        <f t="shared" si="9"/>
        <v>LOW: HISTORICAL</v>
      </c>
      <c r="O296" s="22" t="s">
        <v>53</v>
      </c>
    </row>
    <row r="297" spans="1:15" ht="25">
      <c r="A297" s="31" t="s">
        <v>731</v>
      </c>
      <c r="B297" s="31" t="s">
        <v>732</v>
      </c>
      <c r="C297" s="31" t="s">
        <v>118</v>
      </c>
      <c r="D297" s="31" t="s">
        <v>57</v>
      </c>
      <c r="E297" s="21">
        <v>46136</v>
      </c>
      <c r="F297" s="21">
        <v>46187</v>
      </c>
      <c r="G297" s="31">
        <v>4</v>
      </c>
      <c r="H297" s="31">
        <v>2</v>
      </c>
      <c r="I297" s="22" t="s">
        <v>733</v>
      </c>
      <c r="J297" s="22"/>
      <c r="K297" s="22" t="s">
        <v>734</v>
      </c>
      <c r="L297" s="23" t="str">
        <f>IF(F297="","REVIEW: DATE CONFLICT/EMPTY",IF(F297&lt;'Change Overview'!$B$5,"END DATE PASSED","END DATE NOT PASSED"))</f>
        <v>END DATE PASSED</v>
      </c>
      <c r="M297" s="23" t="str">
        <f t="shared" si="8"/>
        <v>REVIEW SOURCE CONFLICT</v>
      </c>
      <c r="N297" s="23" t="str">
        <f t="shared" si="9"/>
        <v>HIGH: SOURCE CONFLICT</v>
      </c>
      <c r="O297" s="22" t="s">
        <v>53</v>
      </c>
    </row>
    <row r="298" spans="1:15" ht="25">
      <c r="A298" s="31" t="s">
        <v>735</v>
      </c>
      <c r="B298" s="31" t="s">
        <v>736</v>
      </c>
      <c r="C298" s="31" t="s">
        <v>118</v>
      </c>
      <c r="D298" s="31" t="s">
        <v>57</v>
      </c>
      <c r="E298" s="21">
        <v>46140</v>
      </c>
      <c r="F298" s="21">
        <v>46217</v>
      </c>
      <c r="G298" s="31">
        <v>1</v>
      </c>
      <c r="H298" s="31">
        <v>1</v>
      </c>
      <c r="I298" s="22"/>
      <c r="J298" s="22"/>
      <c r="K298" s="22"/>
      <c r="L298" s="23" t="str">
        <f>IF(F298="","REVIEW: DATE CONFLICT/EMPTY",IF(F298&lt;'Change Overview'!$B$5,"END DATE PASSED","END DATE NOT PASSED"))</f>
        <v>END DATE PASSED</v>
      </c>
      <c r="M298" s="23" t="str">
        <f t="shared" si="8"/>
        <v>CLOSED/EXPIRED</v>
      </c>
      <c r="N298" s="23" t="str">
        <f t="shared" si="9"/>
        <v>LOW: HISTORICAL</v>
      </c>
      <c r="O298" s="22" t="s">
        <v>53</v>
      </c>
    </row>
    <row r="299" spans="1:15" ht="25">
      <c r="A299" s="31" t="s">
        <v>737</v>
      </c>
      <c r="B299" s="31" t="s">
        <v>738</v>
      </c>
      <c r="C299" s="31" t="s">
        <v>118</v>
      </c>
      <c r="D299" s="31" t="s">
        <v>57</v>
      </c>
      <c r="E299" s="21">
        <v>46147</v>
      </c>
      <c r="F299" s="21">
        <v>46218</v>
      </c>
      <c r="G299" s="31">
        <v>8</v>
      </c>
      <c r="H299" s="31">
        <v>8</v>
      </c>
      <c r="I299" s="22" t="s">
        <v>602</v>
      </c>
      <c r="J299" s="22"/>
      <c r="K299" s="22"/>
      <c r="L299" s="23" t="str">
        <f>IF(F299="","REVIEW: DATE CONFLICT/EMPTY",IF(F299&lt;'Change Overview'!$B$5,"END DATE PASSED","END DATE NOT PASSED"))</f>
        <v>END DATE PASSED</v>
      </c>
      <c r="M299" s="23" t="str">
        <f t="shared" si="8"/>
        <v>CLOSED/EXPIRED</v>
      </c>
      <c r="N299" s="23" t="str">
        <f t="shared" si="9"/>
        <v>LOW: HISTORICAL</v>
      </c>
      <c r="O299" s="22" t="s">
        <v>53</v>
      </c>
    </row>
    <row r="300" spans="1:15" ht="25">
      <c r="A300" s="31" t="s">
        <v>739</v>
      </c>
      <c r="B300" s="31" t="s">
        <v>740</v>
      </c>
      <c r="C300" s="31" t="s">
        <v>56</v>
      </c>
      <c r="D300" s="31" t="s">
        <v>57</v>
      </c>
      <c r="E300" s="21">
        <v>46161</v>
      </c>
      <c r="F300" s="21">
        <v>46222</v>
      </c>
      <c r="G300" s="31">
        <v>6</v>
      </c>
      <c r="H300" s="31">
        <v>6</v>
      </c>
      <c r="I300" s="22"/>
      <c r="J300" s="22"/>
      <c r="K300" s="22"/>
      <c r="L300" s="23" t="str">
        <f>IF(F300="","REVIEW: DATE CONFLICT/EMPTY",IF(F300&lt;'Change Overview'!$B$5,"END DATE PASSED","END DATE NOT PASSED"))</f>
        <v>END DATE PASSED</v>
      </c>
      <c r="M300" s="23" t="str">
        <f t="shared" si="8"/>
        <v>CLOSED/EXPIRED</v>
      </c>
      <c r="N300" s="23" t="str">
        <f t="shared" si="9"/>
        <v>LOW: HISTORICAL</v>
      </c>
      <c r="O300" s="22" t="s">
        <v>53</v>
      </c>
    </row>
    <row r="301" spans="1:15" ht="25">
      <c r="A301" s="31" t="s">
        <v>741</v>
      </c>
      <c r="B301" s="31" t="s">
        <v>742</v>
      </c>
      <c r="C301" s="31" t="s">
        <v>56</v>
      </c>
      <c r="D301" s="31" t="s">
        <v>57</v>
      </c>
      <c r="E301" s="21">
        <v>46163</v>
      </c>
      <c r="F301" s="21">
        <v>46223</v>
      </c>
      <c r="G301" s="31">
        <v>3</v>
      </c>
      <c r="H301" s="31">
        <v>3</v>
      </c>
      <c r="I301" s="22" t="s">
        <v>79</v>
      </c>
      <c r="J301" s="22"/>
      <c r="K301" s="22"/>
      <c r="L301" s="23" t="str">
        <f>IF(F301="","REVIEW: DATE CONFLICT/EMPTY",IF(F301&lt;'Change Overview'!$B$5,"END DATE PASSED","END DATE NOT PASSED"))</f>
        <v>END DATE PASSED</v>
      </c>
      <c r="M301" s="23" t="str">
        <f t="shared" si="8"/>
        <v>CLOSED/EXPIRED</v>
      </c>
      <c r="N301" s="23" t="str">
        <f t="shared" si="9"/>
        <v>LOW: HISTORICAL</v>
      </c>
      <c r="O301" s="22" t="s">
        <v>53</v>
      </c>
    </row>
    <row r="302" spans="1:15" ht="25">
      <c r="A302" s="31" t="s">
        <v>743</v>
      </c>
      <c r="B302" s="31" t="s">
        <v>744</v>
      </c>
      <c r="C302" s="31" t="s">
        <v>118</v>
      </c>
      <c r="D302" s="31" t="s">
        <v>57</v>
      </c>
      <c r="E302" s="21">
        <v>46147</v>
      </c>
      <c r="F302" s="21">
        <v>46223</v>
      </c>
      <c r="G302" s="31">
        <v>5</v>
      </c>
      <c r="H302" s="31">
        <v>5</v>
      </c>
      <c r="I302" s="22" t="s">
        <v>745</v>
      </c>
      <c r="J302" s="22"/>
      <c r="K302" s="22"/>
      <c r="L302" s="23" t="str">
        <f>IF(F302="","REVIEW: DATE CONFLICT/EMPTY",IF(F302&lt;'Change Overview'!$B$5,"END DATE PASSED","END DATE NOT PASSED"))</f>
        <v>END DATE PASSED</v>
      </c>
      <c r="M302" s="23" t="str">
        <f t="shared" si="8"/>
        <v>CLOSED/EXPIRED</v>
      </c>
      <c r="N302" s="23" t="str">
        <f t="shared" si="9"/>
        <v>LOW: HISTORICAL</v>
      </c>
      <c r="O302" s="22" t="s">
        <v>53</v>
      </c>
    </row>
    <row r="303" spans="1:15" ht="25">
      <c r="A303" s="31" t="s">
        <v>746</v>
      </c>
      <c r="B303" s="31" t="s">
        <v>747</v>
      </c>
      <c r="C303" s="31" t="s">
        <v>56</v>
      </c>
      <c r="D303" s="31" t="s">
        <v>57</v>
      </c>
      <c r="E303" s="21">
        <v>46165</v>
      </c>
      <c r="F303" s="21">
        <v>46224</v>
      </c>
      <c r="G303" s="31">
        <v>1</v>
      </c>
      <c r="H303" s="31">
        <v>1</v>
      </c>
      <c r="I303" s="22"/>
      <c r="J303" s="22"/>
      <c r="K303" s="22"/>
      <c r="L303" s="23" t="str">
        <f>IF(F303="","REVIEW: DATE CONFLICT/EMPTY",IF(F303&lt;'Change Overview'!$B$5,"END DATE PASSED","END DATE NOT PASSED"))</f>
        <v>END DATE PASSED</v>
      </c>
      <c r="M303" s="23" t="str">
        <f t="shared" si="8"/>
        <v>CLOSED/EXPIRED</v>
      </c>
      <c r="N303" s="23" t="str">
        <f t="shared" si="9"/>
        <v>LOW: HISTORICAL</v>
      </c>
      <c r="O303" s="22" t="s">
        <v>53</v>
      </c>
    </row>
    <row r="304" spans="1:15" ht="25">
      <c r="A304" s="31" t="s">
        <v>748</v>
      </c>
      <c r="B304" s="31" t="s">
        <v>749</v>
      </c>
      <c r="C304" s="31" t="s">
        <v>51</v>
      </c>
      <c r="D304" s="31" t="s">
        <v>57</v>
      </c>
      <c r="E304" s="21">
        <v>46158</v>
      </c>
      <c r="F304" s="21">
        <v>46196</v>
      </c>
      <c r="G304" s="31">
        <v>1</v>
      </c>
      <c r="H304" s="31">
        <v>1</v>
      </c>
      <c r="I304" s="22"/>
      <c r="J304" s="22"/>
      <c r="K304" s="22"/>
      <c r="L304" s="23" t="str">
        <f>IF(F304="","REVIEW: DATE CONFLICT/EMPTY",IF(F304&lt;'Change Overview'!$B$5,"END DATE PASSED","END DATE NOT PASSED"))</f>
        <v>END DATE PASSED</v>
      </c>
      <c r="M304" s="23" t="str">
        <f t="shared" si="8"/>
        <v>CLOSED/EXPIRED</v>
      </c>
      <c r="N304" s="23" t="str">
        <f t="shared" si="9"/>
        <v>LOW: HISTORICAL</v>
      </c>
      <c r="O304" s="22" t="s">
        <v>53</v>
      </c>
    </row>
    <row r="305" spans="1:15" ht="25">
      <c r="A305" s="31" t="s">
        <v>750</v>
      </c>
      <c r="B305" s="31" t="s">
        <v>751</v>
      </c>
      <c r="C305" s="31" t="s">
        <v>56</v>
      </c>
      <c r="D305" s="31" t="s">
        <v>57</v>
      </c>
      <c r="E305" s="21">
        <v>46165</v>
      </c>
      <c r="F305" s="21">
        <v>46232</v>
      </c>
      <c r="G305" s="31">
        <v>1</v>
      </c>
      <c r="H305" s="31">
        <v>1</v>
      </c>
      <c r="I305" s="22"/>
      <c r="J305" s="22"/>
      <c r="K305" s="22"/>
      <c r="L305" s="23" t="str">
        <f>IF(F305="","REVIEW: DATE CONFLICT/EMPTY",IF(F305&lt;'Change Overview'!$B$5,"END DATE PASSED","END DATE NOT PASSED"))</f>
        <v>END DATE PASSED</v>
      </c>
      <c r="M305" s="23" t="str">
        <f t="shared" si="8"/>
        <v>CLOSED/EXPIRED</v>
      </c>
      <c r="N305" s="23" t="str">
        <f t="shared" si="9"/>
        <v>LOW: HISTORICAL</v>
      </c>
      <c r="O305" s="22" t="s">
        <v>53</v>
      </c>
    </row>
    <row r="306" spans="1:15" ht="25">
      <c r="A306" s="31" t="s">
        <v>752</v>
      </c>
      <c r="B306" s="31" t="s">
        <v>753</v>
      </c>
      <c r="C306" s="31" t="s">
        <v>51</v>
      </c>
      <c r="D306" s="31" t="s">
        <v>57</v>
      </c>
      <c r="E306" s="21">
        <v>46158</v>
      </c>
      <c r="F306" s="21">
        <v>46234</v>
      </c>
      <c r="G306" s="31">
        <v>1</v>
      </c>
      <c r="H306" s="31">
        <v>1</v>
      </c>
      <c r="I306" s="22"/>
      <c r="J306" s="22"/>
      <c r="K306" s="22"/>
      <c r="L306" s="23" t="str">
        <f>IF(F306="","REVIEW: DATE CONFLICT/EMPTY",IF(F306&lt;'Change Overview'!$B$5,"END DATE PASSED","END DATE NOT PASSED"))</f>
        <v>END DATE PASSED</v>
      </c>
      <c r="M306" s="23" t="str">
        <f t="shared" si="8"/>
        <v>CLOSED/EXPIRED</v>
      </c>
      <c r="N306" s="23" t="str">
        <f t="shared" si="9"/>
        <v>LOW: HISTORICAL</v>
      </c>
      <c r="O306" s="22" t="s">
        <v>53</v>
      </c>
    </row>
    <row r="307" spans="1:15" ht="25">
      <c r="A307" s="31" t="s">
        <v>754</v>
      </c>
      <c r="B307" s="31" t="s">
        <v>755</v>
      </c>
      <c r="C307" s="31" t="s">
        <v>56</v>
      </c>
      <c r="D307" s="31" t="s">
        <v>57</v>
      </c>
      <c r="E307" s="21">
        <v>46171</v>
      </c>
      <c r="F307" s="21">
        <v>46236</v>
      </c>
      <c r="G307" s="31">
        <v>4</v>
      </c>
      <c r="H307" s="31">
        <v>2</v>
      </c>
      <c r="I307" s="22" t="s">
        <v>495</v>
      </c>
      <c r="J307" s="22" t="s">
        <v>85</v>
      </c>
      <c r="K307" s="22"/>
      <c r="L307" s="23" t="str">
        <f>IF(F307="","REVIEW: DATE CONFLICT/EMPTY",IF(F307&lt;'Change Overview'!$B$5,"END DATE PASSED","END DATE NOT PASSED"))</f>
        <v>END DATE PASSED</v>
      </c>
      <c r="M307" s="23" t="str">
        <f t="shared" si="8"/>
        <v>CLOSED/EXPIRED</v>
      </c>
      <c r="N307" s="23" t="str">
        <f t="shared" si="9"/>
        <v>LOW: HISTORICAL</v>
      </c>
      <c r="O307" s="22" t="s">
        <v>53</v>
      </c>
    </row>
    <row r="308" spans="1:15" ht="25">
      <c r="A308" s="31" t="s">
        <v>756</v>
      </c>
      <c r="B308" s="31" t="s">
        <v>757</v>
      </c>
      <c r="C308" s="31" t="s">
        <v>118</v>
      </c>
      <c r="D308" s="31" t="s">
        <v>57</v>
      </c>
      <c r="E308" s="21">
        <v>46157</v>
      </c>
      <c r="F308" s="21">
        <v>46236</v>
      </c>
      <c r="G308" s="31">
        <v>3</v>
      </c>
      <c r="H308" s="31">
        <v>3</v>
      </c>
      <c r="I308" s="22" t="s">
        <v>758</v>
      </c>
      <c r="J308" s="22"/>
      <c r="K308" s="22"/>
      <c r="L308" s="23" t="str">
        <f>IF(F308="","REVIEW: DATE CONFLICT/EMPTY",IF(F308&lt;'Change Overview'!$B$5,"END DATE PASSED","END DATE NOT PASSED"))</f>
        <v>END DATE PASSED</v>
      </c>
      <c r="M308" s="23" t="str">
        <f t="shared" si="8"/>
        <v>CLOSED/EXPIRED</v>
      </c>
      <c r="N308" s="23" t="str">
        <f t="shared" si="9"/>
        <v>LOW: HISTORICAL</v>
      </c>
      <c r="O308" s="22" t="s">
        <v>53</v>
      </c>
    </row>
    <row r="309" spans="1:15" ht="25">
      <c r="A309" s="31" t="s">
        <v>759</v>
      </c>
      <c r="B309" s="31" t="s">
        <v>760</v>
      </c>
      <c r="C309" s="31" t="s">
        <v>51</v>
      </c>
      <c r="D309" s="31" t="s">
        <v>57</v>
      </c>
      <c r="E309" s="21">
        <v>46161</v>
      </c>
      <c r="F309" s="21">
        <v>46239</v>
      </c>
      <c r="G309" s="31">
        <v>4</v>
      </c>
      <c r="H309" s="31">
        <v>2</v>
      </c>
      <c r="I309" s="22" t="s">
        <v>761</v>
      </c>
      <c r="J309" s="22"/>
      <c r="K309" s="22"/>
      <c r="L309" s="23" t="str">
        <f>IF(F309="","REVIEW: DATE CONFLICT/EMPTY",IF(F309&lt;'Change Overview'!$B$5,"END DATE PASSED","END DATE NOT PASSED"))</f>
        <v>END DATE PASSED</v>
      </c>
      <c r="M309" s="23" t="str">
        <f t="shared" si="8"/>
        <v>CLOSED/EXPIRED</v>
      </c>
      <c r="N309" s="23" t="str">
        <f t="shared" si="9"/>
        <v>LOW: HISTORICAL</v>
      </c>
      <c r="O309" s="22" t="s">
        <v>53</v>
      </c>
    </row>
    <row r="310" spans="1:15" ht="25">
      <c r="A310" s="31" t="s">
        <v>762</v>
      </c>
      <c r="B310" s="31" t="s">
        <v>763</v>
      </c>
      <c r="C310" s="31" t="s">
        <v>118</v>
      </c>
      <c r="D310" s="31" t="s">
        <v>57</v>
      </c>
      <c r="E310" s="21">
        <v>46158</v>
      </c>
      <c r="F310" s="21">
        <v>46239</v>
      </c>
      <c r="G310" s="31">
        <v>3</v>
      </c>
      <c r="H310" s="31">
        <v>3</v>
      </c>
      <c r="I310" s="22" t="s">
        <v>764</v>
      </c>
      <c r="J310" s="22" t="s">
        <v>637</v>
      </c>
      <c r="K310" s="22"/>
      <c r="L310" s="23" t="str">
        <f>IF(F310="","REVIEW: DATE CONFLICT/EMPTY",IF(F310&lt;'Change Overview'!$B$5,"END DATE PASSED","END DATE NOT PASSED"))</f>
        <v>END DATE PASSED</v>
      </c>
      <c r="M310" s="23" t="str">
        <f t="shared" si="8"/>
        <v>CLOSED/EXPIRED</v>
      </c>
      <c r="N310" s="23" t="str">
        <f t="shared" si="9"/>
        <v>LOW: HISTORICAL</v>
      </c>
      <c r="O310" s="22" t="s">
        <v>53</v>
      </c>
    </row>
    <row r="311" spans="1:15" ht="25">
      <c r="A311" s="31" t="s">
        <v>765</v>
      </c>
      <c r="B311" s="31" t="s">
        <v>766</v>
      </c>
      <c r="C311" s="31" t="s">
        <v>118</v>
      </c>
      <c r="D311" s="31" t="s">
        <v>57</v>
      </c>
      <c r="E311" s="21">
        <v>46164</v>
      </c>
      <c r="F311" s="21">
        <v>46240</v>
      </c>
      <c r="G311" s="31">
        <v>7</v>
      </c>
      <c r="H311" s="31">
        <v>7</v>
      </c>
      <c r="I311" s="22" t="s">
        <v>572</v>
      </c>
      <c r="J311" s="22" t="s">
        <v>180</v>
      </c>
      <c r="K311" s="22"/>
      <c r="L311" s="23" t="str">
        <f>IF(F311="","REVIEW: DATE CONFLICT/EMPTY",IF(F311&lt;'Change Overview'!$B$5,"END DATE PASSED","END DATE NOT PASSED"))</f>
        <v>END DATE PASSED</v>
      </c>
      <c r="M311" s="23" t="str">
        <f t="shared" si="8"/>
        <v>CLOSED/EXPIRED</v>
      </c>
      <c r="N311" s="23" t="str">
        <f t="shared" si="9"/>
        <v>LOW: HISTORICAL</v>
      </c>
      <c r="O311" s="22" t="s">
        <v>53</v>
      </c>
    </row>
    <row r="312" spans="1:15" ht="25">
      <c r="A312" s="31" t="s">
        <v>767</v>
      </c>
      <c r="B312" s="31" t="s">
        <v>768</v>
      </c>
      <c r="C312" s="31" t="s">
        <v>51</v>
      </c>
      <c r="D312" s="31" t="s">
        <v>57</v>
      </c>
      <c r="E312" s="21">
        <v>46161</v>
      </c>
      <c r="F312" s="21">
        <v>46243</v>
      </c>
      <c r="G312" s="31">
        <v>8</v>
      </c>
      <c r="H312" s="31">
        <v>8</v>
      </c>
      <c r="I312" s="22"/>
      <c r="J312" s="22"/>
      <c r="K312" s="22"/>
      <c r="L312" s="23" t="str">
        <f>IF(F312="","REVIEW: DATE CONFLICT/EMPTY",IF(F312&lt;'Change Overview'!$B$5,"END DATE PASSED","END DATE NOT PASSED"))</f>
        <v>END DATE PASSED</v>
      </c>
      <c r="M312" s="23" t="str">
        <f t="shared" si="8"/>
        <v>CLOSED/EXPIRED</v>
      </c>
      <c r="N312" s="23" t="str">
        <f t="shared" si="9"/>
        <v>LOW: HISTORICAL</v>
      </c>
      <c r="O312" s="22" t="s">
        <v>53</v>
      </c>
    </row>
    <row r="313" spans="1:15" ht="25">
      <c r="A313" s="31" t="s">
        <v>769</v>
      </c>
      <c r="B313" s="31" t="s">
        <v>770</v>
      </c>
      <c r="C313" s="31" t="s">
        <v>51</v>
      </c>
      <c r="D313" s="31" t="s">
        <v>57</v>
      </c>
      <c r="E313" s="21"/>
      <c r="F313" s="21">
        <v>46245</v>
      </c>
      <c r="G313" s="31">
        <v>1</v>
      </c>
      <c r="H313" s="31">
        <v>1</v>
      </c>
      <c r="I313" s="22"/>
      <c r="J313" s="22"/>
      <c r="K313" s="22"/>
      <c r="L313" s="23" t="str">
        <f>IF(F313="","REVIEW: DATE CONFLICT/EMPTY",IF(F313&lt;'Change Overview'!$B$5,"END DATE PASSED","END DATE NOT PASSED"))</f>
        <v>END DATE PASSED</v>
      </c>
      <c r="M313" s="23" t="str">
        <f t="shared" si="8"/>
        <v>CLOSED/EXPIRED</v>
      </c>
      <c r="N313" s="23" t="str">
        <f t="shared" si="9"/>
        <v>LOW: HISTORICAL</v>
      </c>
      <c r="O313" s="22" t="s">
        <v>53</v>
      </c>
    </row>
    <row r="314" spans="1:15" ht="25">
      <c r="A314" s="31" t="s">
        <v>771</v>
      </c>
      <c r="B314" s="31" t="s">
        <v>772</v>
      </c>
      <c r="C314" s="31" t="s">
        <v>56</v>
      </c>
      <c r="D314" s="31" t="s">
        <v>57</v>
      </c>
      <c r="E314" s="21">
        <v>46176</v>
      </c>
      <c r="F314" s="21">
        <v>46246</v>
      </c>
      <c r="G314" s="31">
        <v>6</v>
      </c>
      <c r="H314" s="31">
        <v>6</v>
      </c>
      <c r="I314" s="22" t="s">
        <v>584</v>
      </c>
      <c r="J314" s="22"/>
      <c r="K314" s="22"/>
      <c r="L314" s="23" t="str">
        <f>IF(F314="","REVIEW: DATE CONFLICT/EMPTY",IF(F314&lt;'Change Overview'!$B$5,"END DATE PASSED","END DATE NOT PASSED"))</f>
        <v>END DATE PASSED</v>
      </c>
      <c r="M314" s="23" t="str">
        <f t="shared" si="8"/>
        <v>CLOSED/EXPIRED</v>
      </c>
      <c r="N314" s="23" t="str">
        <f t="shared" si="9"/>
        <v>LOW: HISTORICAL</v>
      </c>
      <c r="O314" s="22" t="s">
        <v>53</v>
      </c>
    </row>
    <row r="315" spans="1:15" ht="25">
      <c r="A315" s="31" t="s">
        <v>773</v>
      </c>
      <c r="B315" s="31" t="s">
        <v>774</v>
      </c>
      <c r="C315" s="31" t="s">
        <v>56</v>
      </c>
      <c r="D315" s="31" t="s">
        <v>57</v>
      </c>
      <c r="E315" s="21">
        <v>46176</v>
      </c>
      <c r="F315" s="21">
        <v>46246</v>
      </c>
      <c r="G315" s="31">
        <v>4</v>
      </c>
      <c r="H315" s="31">
        <v>4</v>
      </c>
      <c r="I315" s="22"/>
      <c r="J315" s="22"/>
      <c r="K315" s="22"/>
      <c r="L315" s="23" t="str">
        <f>IF(F315="","REVIEW: DATE CONFLICT/EMPTY",IF(F315&lt;'Change Overview'!$B$5,"END DATE PASSED","END DATE NOT PASSED"))</f>
        <v>END DATE PASSED</v>
      </c>
      <c r="M315" s="23" t="str">
        <f t="shared" si="8"/>
        <v>CLOSED/EXPIRED</v>
      </c>
      <c r="N315" s="23" t="str">
        <f t="shared" si="9"/>
        <v>LOW: HISTORICAL</v>
      </c>
      <c r="O315" s="22" t="s">
        <v>53</v>
      </c>
    </row>
    <row r="316" spans="1:15" ht="25">
      <c r="A316" s="31" t="s">
        <v>775</v>
      </c>
      <c r="B316" s="31" t="s">
        <v>776</v>
      </c>
      <c r="C316" s="31" t="s">
        <v>118</v>
      </c>
      <c r="D316" s="31" t="s">
        <v>57</v>
      </c>
      <c r="E316" s="21">
        <v>46171</v>
      </c>
      <c r="F316" s="21">
        <v>46247</v>
      </c>
      <c r="G316" s="31">
        <v>6</v>
      </c>
      <c r="H316" s="31">
        <v>6</v>
      </c>
      <c r="I316" s="22"/>
      <c r="J316" s="22"/>
      <c r="K316" s="22"/>
      <c r="L316" s="23" t="str">
        <f>IF(F316="","REVIEW: DATE CONFLICT/EMPTY",IF(F316&lt;'Change Overview'!$B$5,"END DATE PASSED","END DATE NOT PASSED"))</f>
        <v>END DATE PASSED</v>
      </c>
      <c r="M316" s="23" t="str">
        <f t="shared" si="8"/>
        <v>CLOSED/EXPIRED</v>
      </c>
      <c r="N316" s="23" t="str">
        <f t="shared" si="9"/>
        <v>LOW: HISTORICAL</v>
      </c>
      <c r="O316" s="22" t="s">
        <v>53</v>
      </c>
    </row>
    <row r="317" spans="1:15" ht="25">
      <c r="A317" s="31" t="s">
        <v>777</v>
      </c>
      <c r="B317" s="31" t="s">
        <v>778</v>
      </c>
      <c r="C317" s="31" t="s">
        <v>56</v>
      </c>
      <c r="D317" s="31" t="s">
        <v>57</v>
      </c>
      <c r="E317" s="21">
        <v>46177</v>
      </c>
      <c r="F317" s="21">
        <v>46250</v>
      </c>
      <c r="G317" s="31">
        <v>2</v>
      </c>
      <c r="H317" s="31">
        <v>2</v>
      </c>
      <c r="I317" s="22"/>
      <c r="J317" s="22"/>
      <c r="K317" s="22"/>
      <c r="L317" s="23" t="str">
        <f>IF(F317="","REVIEW: DATE CONFLICT/EMPTY",IF(F317&lt;'Change Overview'!$B$5,"END DATE PASSED","END DATE NOT PASSED"))</f>
        <v>END DATE PASSED</v>
      </c>
      <c r="M317" s="23" t="str">
        <f t="shared" si="8"/>
        <v>CLOSED/EXPIRED</v>
      </c>
      <c r="N317" s="23" t="str">
        <f t="shared" si="9"/>
        <v>LOW: HISTORICAL</v>
      </c>
      <c r="O317" s="22" t="s">
        <v>53</v>
      </c>
    </row>
    <row r="318" spans="1:15" ht="25">
      <c r="A318" s="31" t="s">
        <v>779</v>
      </c>
      <c r="B318" s="31" t="s">
        <v>780</v>
      </c>
      <c r="C318" s="31" t="s">
        <v>56</v>
      </c>
      <c r="D318" s="31" t="s">
        <v>57</v>
      </c>
      <c r="E318" s="21">
        <v>46183</v>
      </c>
      <c r="F318" s="21">
        <v>46250</v>
      </c>
      <c r="G318" s="31">
        <v>14</v>
      </c>
      <c r="H318" s="31">
        <v>14</v>
      </c>
      <c r="I318" s="22" t="s">
        <v>781</v>
      </c>
      <c r="J318" s="22" t="s">
        <v>85</v>
      </c>
      <c r="K318" s="22"/>
      <c r="L318" s="23" t="str">
        <f>IF(F318="","REVIEW: DATE CONFLICT/EMPTY",IF(F318&lt;'Change Overview'!$B$5,"END DATE PASSED","END DATE NOT PASSED"))</f>
        <v>END DATE PASSED</v>
      </c>
      <c r="M318" s="23" t="str">
        <f t="shared" si="8"/>
        <v>CLOSED/EXPIRED</v>
      </c>
      <c r="N318" s="23" t="str">
        <f t="shared" si="9"/>
        <v>LOW: HISTORICAL</v>
      </c>
      <c r="O318" s="22" t="s">
        <v>53</v>
      </c>
    </row>
    <row r="319" spans="1:15" ht="25">
      <c r="A319" s="31" t="s">
        <v>782</v>
      </c>
      <c r="B319" s="31" t="s">
        <v>783</v>
      </c>
      <c r="C319" s="31" t="s">
        <v>56</v>
      </c>
      <c r="D319" s="31" t="s">
        <v>57</v>
      </c>
      <c r="E319" s="21">
        <v>46175</v>
      </c>
      <c r="F319" s="21">
        <v>46251</v>
      </c>
      <c r="G319" s="31">
        <v>6</v>
      </c>
      <c r="H319" s="31">
        <v>6</v>
      </c>
      <c r="I319" s="22"/>
      <c r="J319" s="22"/>
      <c r="K319" s="22" t="s">
        <v>734</v>
      </c>
      <c r="L319" s="23" t="str">
        <f>IF(F319="","REVIEW: DATE CONFLICT/EMPTY",IF(F319&lt;'Change Overview'!$B$5,"END DATE PASSED","END DATE NOT PASSED"))</f>
        <v>END DATE PASSED</v>
      </c>
      <c r="M319" s="23" t="str">
        <f t="shared" si="8"/>
        <v>REVIEW SOURCE CONFLICT</v>
      </c>
      <c r="N319" s="23" t="str">
        <f t="shared" si="9"/>
        <v>HIGH: SOURCE CONFLICT</v>
      </c>
      <c r="O319" s="22" t="s">
        <v>53</v>
      </c>
    </row>
    <row r="320" spans="1:15" ht="37.5">
      <c r="A320" s="31" t="s">
        <v>784</v>
      </c>
      <c r="B320" s="31" t="s">
        <v>785</v>
      </c>
      <c r="C320" s="31" t="s">
        <v>56</v>
      </c>
      <c r="D320" s="31" t="s">
        <v>57</v>
      </c>
      <c r="E320" s="21">
        <v>46183</v>
      </c>
      <c r="F320" s="21">
        <v>46251</v>
      </c>
      <c r="G320" s="31">
        <v>15</v>
      </c>
      <c r="H320" s="31">
        <v>15</v>
      </c>
      <c r="I320" s="22" t="s">
        <v>786</v>
      </c>
      <c r="J320" s="22"/>
      <c r="K320" s="22"/>
      <c r="L320" s="23" t="str">
        <f>IF(F320="","REVIEW: DATE CONFLICT/EMPTY",IF(F320&lt;'Change Overview'!$B$5,"END DATE PASSED","END DATE NOT PASSED"))</f>
        <v>END DATE PASSED</v>
      </c>
      <c r="M320" s="23" t="str">
        <f t="shared" si="8"/>
        <v>CLOSED/EXPIRED</v>
      </c>
      <c r="N320" s="23" t="str">
        <f t="shared" si="9"/>
        <v>LOW: HISTORICAL</v>
      </c>
      <c r="O320" s="22" t="s">
        <v>53</v>
      </c>
    </row>
    <row r="321" spans="1:15" ht="25">
      <c r="A321" s="31" t="s">
        <v>787</v>
      </c>
      <c r="B321" s="31" t="s">
        <v>788</v>
      </c>
      <c r="C321" s="31" t="s">
        <v>56</v>
      </c>
      <c r="D321" s="31" t="s">
        <v>57</v>
      </c>
      <c r="E321" s="21">
        <v>46183</v>
      </c>
      <c r="F321" s="21">
        <v>46252</v>
      </c>
      <c r="G321" s="31">
        <v>10</v>
      </c>
      <c r="H321" s="31">
        <v>10</v>
      </c>
      <c r="I321" s="22" t="s">
        <v>789</v>
      </c>
      <c r="J321" s="22"/>
      <c r="K321" s="22"/>
      <c r="L321" s="23" t="str">
        <f>IF(F321="","REVIEW: DATE CONFLICT/EMPTY",IF(F321&lt;'Change Overview'!$B$5,"END DATE PASSED","END DATE NOT PASSED"))</f>
        <v>END DATE PASSED</v>
      </c>
      <c r="M321" s="23" t="str">
        <f t="shared" si="8"/>
        <v>CLOSED/EXPIRED</v>
      </c>
      <c r="N321" s="23" t="str">
        <f t="shared" si="9"/>
        <v>LOW: HISTORICAL</v>
      </c>
      <c r="O321" s="22" t="s">
        <v>53</v>
      </c>
    </row>
    <row r="322" spans="1:15" ht="25">
      <c r="A322" s="31" t="s">
        <v>790</v>
      </c>
      <c r="B322" s="31" t="s">
        <v>791</v>
      </c>
      <c r="C322" s="31" t="s">
        <v>56</v>
      </c>
      <c r="D322" s="31" t="s">
        <v>57</v>
      </c>
      <c r="E322" s="21">
        <v>46183</v>
      </c>
      <c r="F322" s="21">
        <v>46251</v>
      </c>
      <c r="G322" s="31">
        <v>12</v>
      </c>
      <c r="H322" s="31">
        <v>12</v>
      </c>
      <c r="I322" s="22" t="s">
        <v>792</v>
      </c>
      <c r="J322" s="22"/>
      <c r="K322" s="22"/>
      <c r="L322" s="23" t="str">
        <f>IF(F322="","REVIEW: DATE CONFLICT/EMPTY",IF(F322&lt;'Change Overview'!$B$5,"END DATE PASSED","END DATE NOT PASSED"))</f>
        <v>END DATE PASSED</v>
      </c>
      <c r="M322" s="23" t="str">
        <f t="shared" ref="M322:M385" si="10">IF(K322&lt;&gt;"","REVIEW SOURCE CONFLICT",IF(OR(ISNUMBER(SEARCH("CCB",D322)),ISNUMBER(SEARCH("Pending",D322))),"CCB/PENDING",IF(OR(ISNUMBER(SEARCH("Expired",D322)),ISNUMBER(SEARCH("Closed",D322))),"CLOSED/EXPIRED",IF(E322="","NO RELEASE DATE","REVIEW APPROVAL"))))</f>
        <v>CLOSED/EXPIRED</v>
      </c>
      <c r="N322" s="23" t="str">
        <f t="shared" ref="N322:N385" si="11">IF(K322&lt;&gt;"","HIGH: SOURCE CONFLICT",IF(AND(L322="END DATE NOT PASSED",M322="REVIEW APPROVAL"),"HIGH: VERIFY",IF(L322="END DATE NOT PASSED","MEDIUM: CHECK STATUS","LOW: HISTORICAL")))</f>
        <v>LOW: HISTORICAL</v>
      </c>
      <c r="O322" s="22" t="s">
        <v>53</v>
      </c>
    </row>
    <row r="323" spans="1:15" ht="25">
      <c r="A323" s="31" t="s">
        <v>793</v>
      </c>
      <c r="B323" s="31" t="s">
        <v>794</v>
      </c>
      <c r="C323" s="31" t="s">
        <v>56</v>
      </c>
      <c r="D323" s="31" t="s">
        <v>57</v>
      </c>
      <c r="E323" s="21">
        <v>46183</v>
      </c>
      <c r="F323" s="21">
        <v>46251</v>
      </c>
      <c r="G323" s="31">
        <v>1</v>
      </c>
      <c r="H323" s="31">
        <v>1</v>
      </c>
      <c r="I323" s="22"/>
      <c r="J323" s="22"/>
      <c r="K323" s="22"/>
      <c r="L323" s="23" t="str">
        <f>IF(F323="","REVIEW: DATE CONFLICT/EMPTY",IF(F323&lt;'Change Overview'!$B$5,"END DATE PASSED","END DATE NOT PASSED"))</f>
        <v>END DATE PASSED</v>
      </c>
      <c r="M323" s="23" t="str">
        <f t="shared" si="10"/>
        <v>CLOSED/EXPIRED</v>
      </c>
      <c r="N323" s="23" t="str">
        <f t="shared" si="11"/>
        <v>LOW: HISTORICAL</v>
      </c>
      <c r="O323" s="22" t="s">
        <v>53</v>
      </c>
    </row>
    <row r="324" spans="1:15" ht="25">
      <c r="A324" s="31" t="s">
        <v>795</v>
      </c>
      <c r="B324" s="31" t="s">
        <v>796</v>
      </c>
      <c r="C324" s="31" t="s">
        <v>118</v>
      </c>
      <c r="D324" s="31" t="s">
        <v>797</v>
      </c>
      <c r="E324" s="21">
        <v>46174</v>
      </c>
      <c r="F324" s="21">
        <v>46341</v>
      </c>
      <c r="G324" s="31">
        <v>5</v>
      </c>
      <c r="H324" s="31">
        <v>5</v>
      </c>
      <c r="I324" s="22" t="s">
        <v>745</v>
      </c>
      <c r="J324" s="22"/>
      <c r="K324" s="22"/>
      <c r="L324" s="23" t="str">
        <f>IF(F324="","REVIEW: DATE CONFLICT/EMPTY",IF(F324&lt;'Change Overview'!$B$5,"END DATE PASSED","END DATE NOT PASSED"))</f>
        <v>END DATE NOT PASSED</v>
      </c>
      <c r="M324" s="23" t="str">
        <f t="shared" si="10"/>
        <v>REVIEW APPROVAL</v>
      </c>
      <c r="N324" s="23" t="str">
        <f t="shared" si="11"/>
        <v>HIGH: VERIFY</v>
      </c>
      <c r="O324" s="22" t="s">
        <v>53</v>
      </c>
    </row>
    <row r="325" spans="1:15" ht="25">
      <c r="A325" s="31" t="s">
        <v>798</v>
      </c>
      <c r="B325" s="31" t="s">
        <v>799</v>
      </c>
      <c r="C325" s="31" t="s">
        <v>56</v>
      </c>
      <c r="D325" s="31" t="s">
        <v>57</v>
      </c>
      <c r="E325" s="21">
        <v>46183</v>
      </c>
      <c r="F325" s="21">
        <v>46252</v>
      </c>
      <c r="G325" s="31">
        <v>11</v>
      </c>
      <c r="H325" s="31">
        <v>11</v>
      </c>
      <c r="I325" s="22" t="s">
        <v>800</v>
      </c>
      <c r="J325" s="22"/>
      <c r="K325" s="22"/>
      <c r="L325" s="23" t="str">
        <f>IF(F325="","REVIEW: DATE CONFLICT/EMPTY",IF(F325&lt;'Change Overview'!$B$5,"END DATE PASSED","END DATE NOT PASSED"))</f>
        <v>END DATE PASSED</v>
      </c>
      <c r="M325" s="23" t="str">
        <f t="shared" si="10"/>
        <v>CLOSED/EXPIRED</v>
      </c>
      <c r="N325" s="23" t="str">
        <f t="shared" si="11"/>
        <v>LOW: HISTORICAL</v>
      </c>
      <c r="O325" s="22" t="s">
        <v>53</v>
      </c>
    </row>
    <row r="326" spans="1:15" ht="25">
      <c r="A326" s="31" t="s">
        <v>801</v>
      </c>
      <c r="B326" s="31" t="s">
        <v>802</v>
      </c>
      <c r="C326" s="31" t="s">
        <v>118</v>
      </c>
      <c r="D326" s="31" t="s">
        <v>57</v>
      </c>
      <c r="E326" s="21">
        <v>46174</v>
      </c>
      <c r="F326" s="21">
        <v>46252</v>
      </c>
      <c r="G326" s="31">
        <v>4</v>
      </c>
      <c r="H326" s="31">
        <v>4</v>
      </c>
      <c r="I326" s="22"/>
      <c r="J326" s="22"/>
      <c r="K326" s="22"/>
      <c r="L326" s="23" t="str">
        <f>IF(F326="","REVIEW: DATE CONFLICT/EMPTY",IF(F326&lt;'Change Overview'!$B$5,"END DATE PASSED","END DATE NOT PASSED"))</f>
        <v>END DATE PASSED</v>
      </c>
      <c r="M326" s="23" t="str">
        <f t="shared" si="10"/>
        <v>CLOSED/EXPIRED</v>
      </c>
      <c r="N326" s="23" t="str">
        <f t="shared" si="11"/>
        <v>LOW: HISTORICAL</v>
      </c>
      <c r="O326" s="22" t="s">
        <v>53</v>
      </c>
    </row>
    <row r="327" spans="1:15" ht="25">
      <c r="A327" s="31" t="s">
        <v>803</v>
      </c>
      <c r="B327" s="31" t="s">
        <v>804</v>
      </c>
      <c r="C327" s="31" t="s">
        <v>118</v>
      </c>
      <c r="D327" s="31" t="s">
        <v>57</v>
      </c>
      <c r="E327" s="21">
        <v>46174</v>
      </c>
      <c r="F327" s="21">
        <v>46253</v>
      </c>
      <c r="G327" s="31">
        <v>2</v>
      </c>
      <c r="H327" s="31">
        <v>2</v>
      </c>
      <c r="I327" s="22" t="s">
        <v>394</v>
      </c>
      <c r="J327" s="22"/>
      <c r="K327" s="22"/>
      <c r="L327" s="23" t="str">
        <f>IF(F327="","REVIEW: DATE CONFLICT/EMPTY",IF(F327&lt;'Change Overview'!$B$5,"END DATE PASSED","END DATE NOT PASSED"))</f>
        <v>END DATE PASSED</v>
      </c>
      <c r="M327" s="23" t="str">
        <f t="shared" si="10"/>
        <v>CLOSED/EXPIRED</v>
      </c>
      <c r="N327" s="23" t="str">
        <f t="shared" si="11"/>
        <v>LOW: HISTORICAL</v>
      </c>
      <c r="O327" s="22" t="s">
        <v>53</v>
      </c>
    </row>
    <row r="328" spans="1:15" ht="25">
      <c r="A328" s="31" t="s">
        <v>805</v>
      </c>
      <c r="B328" s="31" t="s">
        <v>806</v>
      </c>
      <c r="C328" s="31" t="s">
        <v>56</v>
      </c>
      <c r="D328" s="31" t="s">
        <v>57</v>
      </c>
      <c r="E328" s="21">
        <v>46197</v>
      </c>
      <c r="F328" s="21">
        <v>46256</v>
      </c>
      <c r="G328" s="31">
        <v>1</v>
      </c>
      <c r="H328" s="31">
        <v>1</v>
      </c>
      <c r="I328" s="22"/>
      <c r="J328" s="22"/>
      <c r="K328" s="22"/>
      <c r="L328" s="23" t="str">
        <f>IF(F328="","REVIEW: DATE CONFLICT/EMPTY",IF(F328&lt;'Change Overview'!$B$5,"END DATE PASSED","END DATE NOT PASSED"))</f>
        <v>END DATE PASSED</v>
      </c>
      <c r="M328" s="23" t="str">
        <f t="shared" si="10"/>
        <v>CLOSED/EXPIRED</v>
      </c>
      <c r="N328" s="23" t="str">
        <f t="shared" si="11"/>
        <v>LOW: HISTORICAL</v>
      </c>
      <c r="O328" s="22" t="s">
        <v>53</v>
      </c>
    </row>
    <row r="329" spans="1:15" ht="25">
      <c r="A329" s="31" t="s">
        <v>807</v>
      </c>
      <c r="B329" s="31" t="s">
        <v>808</v>
      </c>
      <c r="C329" s="31" t="s">
        <v>56</v>
      </c>
      <c r="D329" s="31" t="s">
        <v>57</v>
      </c>
      <c r="E329" s="21">
        <v>46205</v>
      </c>
      <c r="F329" s="21">
        <v>46258</v>
      </c>
      <c r="G329" s="31">
        <v>4</v>
      </c>
      <c r="H329" s="31">
        <v>4</v>
      </c>
      <c r="I329" s="22" t="s">
        <v>654</v>
      </c>
      <c r="J329" s="22" t="s">
        <v>85</v>
      </c>
      <c r="K329" s="22"/>
      <c r="L329" s="23" t="str">
        <f>IF(F329="","REVIEW: DATE CONFLICT/EMPTY",IF(F329&lt;'Change Overview'!$B$5,"END DATE PASSED","END DATE NOT PASSED"))</f>
        <v>END DATE PASSED</v>
      </c>
      <c r="M329" s="23" t="str">
        <f t="shared" si="10"/>
        <v>CLOSED/EXPIRED</v>
      </c>
      <c r="N329" s="23" t="str">
        <f t="shared" si="11"/>
        <v>LOW: HISTORICAL</v>
      </c>
      <c r="O329" s="22" t="s">
        <v>53</v>
      </c>
    </row>
    <row r="330" spans="1:15" ht="25">
      <c r="A330" s="31" t="s">
        <v>809</v>
      </c>
      <c r="B330" s="31" t="s">
        <v>810</v>
      </c>
      <c r="C330" s="31" t="s">
        <v>56</v>
      </c>
      <c r="D330" s="31" t="s">
        <v>57</v>
      </c>
      <c r="E330" s="21">
        <v>46200</v>
      </c>
      <c r="F330" s="21">
        <v>46258</v>
      </c>
      <c r="G330" s="31">
        <v>3</v>
      </c>
      <c r="H330" s="31">
        <v>3</v>
      </c>
      <c r="I330" s="22"/>
      <c r="J330" s="22"/>
      <c r="K330" s="22"/>
      <c r="L330" s="23" t="str">
        <f>IF(F330="","REVIEW: DATE CONFLICT/EMPTY",IF(F330&lt;'Change Overview'!$B$5,"END DATE PASSED","END DATE NOT PASSED"))</f>
        <v>END DATE PASSED</v>
      </c>
      <c r="M330" s="23" t="str">
        <f t="shared" si="10"/>
        <v>CLOSED/EXPIRED</v>
      </c>
      <c r="N330" s="23" t="str">
        <f t="shared" si="11"/>
        <v>LOW: HISTORICAL</v>
      </c>
      <c r="O330" s="22" t="s">
        <v>53</v>
      </c>
    </row>
    <row r="331" spans="1:15" ht="25">
      <c r="A331" s="31" t="s">
        <v>811</v>
      </c>
      <c r="B331" s="31" t="s">
        <v>812</v>
      </c>
      <c r="C331" s="31" t="s">
        <v>56</v>
      </c>
      <c r="D331" s="31" t="s">
        <v>57</v>
      </c>
      <c r="E331" s="21">
        <v>46200</v>
      </c>
      <c r="F331" s="21">
        <v>46260</v>
      </c>
      <c r="G331" s="31">
        <v>3</v>
      </c>
      <c r="H331" s="31">
        <v>3</v>
      </c>
      <c r="I331" s="22"/>
      <c r="J331" s="22"/>
      <c r="K331" s="22"/>
      <c r="L331" s="23" t="str">
        <f>IF(F331="","REVIEW: DATE CONFLICT/EMPTY",IF(F331&lt;'Change Overview'!$B$5,"END DATE PASSED","END DATE NOT PASSED"))</f>
        <v>END DATE PASSED</v>
      </c>
      <c r="M331" s="23" t="str">
        <f t="shared" si="10"/>
        <v>CLOSED/EXPIRED</v>
      </c>
      <c r="N331" s="23" t="str">
        <f t="shared" si="11"/>
        <v>LOW: HISTORICAL</v>
      </c>
      <c r="O331" s="22" t="s">
        <v>53</v>
      </c>
    </row>
    <row r="332" spans="1:15" ht="25">
      <c r="A332" s="31" t="s">
        <v>813</v>
      </c>
      <c r="B332" s="31" t="s">
        <v>814</v>
      </c>
      <c r="C332" s="31" t="s">
        <v>51</v>
      </c>
      <c r="D332" s="31" t="s">
        <v>57</v>
      </c>
      <c r="E332" s="21">
        <v>46186</v>
      </c>
      <c r="F332" s="21">
        <v>46261</v>
      </c>
      <c r="G332" s="31">
        <v>2</v>
      </c>
      <c r="H332" s="31">
        <v>2</v>
      </c>
      <c r="I332" s="22"/>
      <c r="J332" s="22"/>
      <c r="K332" s="22"/>
      <c r="L332" s="23" t="str">
        <f>IF(F332="","REVIEW: DATE CONFLICT/EMPTY",IF(F332&lt;'Change Overview'!$B$5,"END DATE PASSED","END DATE NOT PASSED"))</f>
        <v>END DATE PASSED</v>
      </c>
      <c r="M332" s="23" t="str">
        <f t="shared" si="10"/>
        <v>CLOSED/EXPIRED</v>
      </c>
      <c r="N332" s="23" t="str">
        <f t="shared" si="11"/>
        <v>LOW: HISTORICAL</v>
      </c>
      <c r="O332" s="22" t="s">
        <v>53</v>
      </c>
    </row>
    <row r="333" spans="1:15" ht="25">
      <c r="A333" s="31" t="s">
        <v>815</v>
      </c>
      <c r="B333" s="31" t="s">
        <v>816</v>
      </c>
      <c r="C333" s="31" t="s">
        <v>593</v>
      </c>
      <c r="D333" s="31" t="s">
        <v>57</v>
      </c>
      <c r="E333" s="21">
        <v>46205</v>
      </c>
      <c r="F333" s="21">
        <v>46263</v>
      </c>
      <c r="G333" s="31">
        <v>6</v>
      </c>
      <c r="H333" s="31">
        <v>3</v>
      </c>
      <c r="I333" s="22" t="s">
        <v>817</v>
      </c>
      <c r="J333" s="22"/>
      <c r="K333" s="22"/>
      <c r="L333" s="23" t="str">
        <f>IF(F333="","REVIEW: DATE CONFLICT/EMPTY",IF(F333&lt;'Change Overview'!$B$5,"END DATE PASSED","END DATE NOT PASSED"))</f>
        <v>END DATE PASSED</v>
      </c>
      <c r="M333" s="23" t="str">
        <f t="shared" si="10"/>
        <v>CLOSED/EXPIRED</v>
      </c>
      <c r="N333" s="23" t="str">
        <f t="shared" si="11"/>
        <v>LOW: HISTORICAL</v>
      </c>
      <c r="O333" s="22" t="s">
        <v>53</v>
      </c>
    </row>
    <row r="334" spans="1:15" ht="25">
      <c r="A334" s="31" t="s">
        <v>818</v>
      </c>
      <c r="B334" s="31" t="s">
        <v>819</v>
      </c>
      <c r="C334" s="31" t="s">
        <v>56</v>
      </c>
      <c r="D334" s="31" t="s">
        <v>57</v>
      </c>
      <c r="E334" s="21">
        <v>46189</v>
      </c>
      <c r="F334" s="21">
        <v>46264</v>
      </c>
      <c r="G334" s="31">
        <v>1</v>
      </c>
      <c r="H334" s="31">
        <v>1</v>
      </c>
      <c r="I334" s="22"/>
      <c r="J334" s="22"/>
      <c r="K334" s="22"/>
      <c r="L334" s="23" t="str">
        <f>IF(F334="","REVIEW: DATE CONFLICT/EMPTY",IF(F334&lt;'Change Overview'!$B$5,"END DATE PASSED","END DATE NOT PASSED"))</f>
        <v>END DATE PASSED</v>
      </c>
      <c r="M334" s="23" t="str">
        <f t="shared" si="10"/>
        <v>CLOSED/EXPIRED</v>
      </c>
      <c r="N334" s="23" t="str">
        <f t="shared" si="11"/>
        <v>LOW: HISTORICAL</v>
      </c>
      <c r="O334" s="22" t="s">
        <v>53</v>
      </c>
    </row>
    <row r="335" spans="1:15" ht="25">
      <c r="A335" s="31" t="s">
        <v>820</v>
      </c>
      <c r="B335" s="31" t="s">
        <v>821</v>
      </c>
      <c r="C335" s="31" t="s">
        <v>56</v>
      </c>
      <c r="D335" s="31" t="s">
        <v>57</v>
      </c>
      <c r="E335" s="21">
        <v>46189</v>
      </c>
      <c r="F335" s="21">
        <v>46264</v>
      </c>
      <c r="G335" s="31">
        <v>1</v>
      </c>
      <c r="H335" s="31">
        <v>1</v>
      </c>
      <c r="I335" s="22"/>
      <c r="J335" s="22"/>
      <c r="K335" s="22"/>
      <c r="L335" s="23" t="str">
        <f>IF(F335="","REVIEW: DATE CONFLICT/EMPTY",IF(F335&lt;'Change Overview'!$B$5,"END DATE PASSED","END DATE NOT PASSED"))</f>
        <v>END DATE PASSED</v>
      </c>
      <c r="M335" s="23" t="str">
        <f t="shared" si="10"/>
        <v>CLOSED/EXPIRED</v>
      </c>
      <c r="N335" s="23" t="str">
        <f t="shared" si="11"/>
        <v>LOW: HISTORICAL</v>
      </c>
      <c r="O335" s="22" t="s">
        <v>53</v>
      </c>
    </row>
    <row r="336" spans="1:15" ht="25">
      <c r="A336" s="31" t="s">
        <v>822</v>
      </c>
      <c r="B336" s="31" t="s">
        <v>823</v>
      </c>
      <c r="C336" s="31" t="s">
        <v>56</v>
      </c>
      <c r="D336" s="31" t="s">
        <v>57</v>
      </c>
      <c r="E336" s="21">
        <v>46200</v>
      </c>
      <c r="F336" s="21">
        <v>46264</v>
      </c>
      <c r="G336" s="31">
        <v>1</v>
      </c>
      <c r="H336" s="31">
        <v>1</v>
      </c>
      <c r="I336" s="22"/>
      <c r="J336" s="22"/>
      <c r="K336" s="22"/>
      <c r="L336" s="23" t="str">
        <f>IF(F336="","REVIEW: DATE CONFLICT/EMPTY",IF(F336&lt;'Change Overview'!$B$5,"END DATE PASSED","END DATE NOT PASSED"))</f>
        <v>END DATE PASSED</v>
      </c>
      <c r="M336" s="23" t="str">
        <f t="shared" si="10"/>
        <v>CLOSED/EXPIRED</v>
      </c>
      <c r="N336" s="23" t="str">
        <f t="shared" si="11"/>
        <v>LOW: HISTORICAL</v>
      </c>
      <c r="O336" s="22" t="s">
        <v>53</v>
      </c>
    </row>
    <row r="337" spans="1:15" ht="25">
      <c r="A337" s="31" t="s">
        <v>824</v>
      </c>
      <c r="B337" s="31" t="s">
        <v>825</v>
      </c>
      <c r="C337" s="31" t="s">
        <v>593</v>
      </c>
      <c r="D337" s="31" t="s">
        <v>57</v>
      </c>
      <c r="E337" s="21">
        <v>46193</v>
      </c>
      <c r="F337" s="21">
        <v>46263</v>
      </c>
      <c r="G337" s="31">
        <v>4</v>
      </c>
      <c r="H337" s="31">
        <v>2</v>
      </c>
      <c r="I337" s="22" t="s">
        <v>817</v>
      </c>
      <c r="J337" s="22"/>
      <c r="K337" s="22"/>
      <c r="L337" s="23" t="str">
        <f>IF(F337="","REVIEW: DATE CONFLICT/EMPTY",IF(F337&lt;'Change Overview'!$B$5,"END DATE PASSED","END DATE NOT PASSED"))</f>
        <v>END DATE PASSED</v>
      </c>
      <c r="M337" s="23" t="str">
        <f t="shared" si="10"/>
        <v>CLOSED/EXPIRED</v>
      </c>
      <c r="N337" s="23" t="str">
        <f t="shared" si="11"/>
        <v>LOW: HISTORICAL</v>
      </c>
      <c r="O337" s="22" t="s">
        <v>53</v>
      </c>
    </row>
    <row r="338" spans="1:15" ht="25">
      <c r="A338" s="31" t="s">
        <v>826</v>
      </c>
      <c r="B338" s="31" t="s">
        <v>827</v>
      </c>
      <c r="C338" s="31" t="s">
        <v>93</v>
      </c>
      <c r="D338" s="31" t="s">
        <v>57</v>
      </c>
      <c r="E338" s="21">
        <v>46189</v>
      </c>
      <c r="F338" s="21">
        <v>46265</v>
      </c>
      <c r="G338" s="31">
        <v>12</v>
      </c>
      <c r="H338" s="31">
        <v>12</v>
      </c>
      <c r="I338" s="22" t="s">
        <v>295</v>
      </c>
      <c r="J338" s="22"/>
      <c r="K338" s="22"/>
      <c r="L338" s="23" t="str">
        <f>IF(F338="","REVIEW: DATE CONFLICT/EMPTY",IF(F338&lt;'Change Overview'!$B$5,"END DATE PASSED","END DATE NOT PASSED"))</f>
        <v>END DATE PASSED</v>
      </c>
      <c r="M338" s="23" t="str">
        <f t="shared" si="10"/>
        <v>CLOSED/EXPIRED</v>
      </c>
      <c r="N338" s="23" t="str">
        <f t="shared" si="11"/>
        <v>LOW: HISTORICAL</v>
      </c>
      <c r="O338" s="22" t="s">
        <v>53</v>
      </c>
    </row>
    <row r="339" spans="1:15" ht="25">
      <c r="A339" s="31" t="s">
        <v>828</v>
      </c>
      <c r="B339" s="31" t="s">
        <v>829</v>
      </c>
      <c r="C339" s="31" t="s">
        <v>56</v>
      </c>
      <c r="D339" s="31" t="s">
        <v>57</v>
      </c>
      <c r="E339" s="21">
        <v>46200</v>
      </c>
      <c r="F339" s="21">
        <v>46268</v>
      </c>
      <c r="G339" s="31">
        <v>4</v>
      </c>
      <c r="H339" s="31">
        <v>4</v>
      </c>
      <c r="I339" s="22"/>
      <c r="J339" s="22"/>
      <c r="K339" s="22"/>
      <c r="L339" s="23" t="str">
        <f>IF(F339="","REVIEW: DATE CONFLICT/EMPTY",IF(F339&lt;'Change Overview'!$B$5,"END DATE PASSED","END DATE NOT PASSED"))</f>
        <v>END DATE PASSED</v>
      </c>
      <c r="M339" s="23" t="str">
        <f t="shared" si="10"/>
        <v>CLOSED/EXPIRED</v>
      </c>
      <c r="N339" s="23" t="str">
        <f t="shared" si="11"/>
        <v>LOW: HISTORICAL</v>
      </c>
      <c r="O339" s="22" t="s">
        <v>53</v>
      </c>
    </row>
    <row r="340" spans="1:15" ht="25">
      <c r="A340" s="31" t="s">
        <v>830</v>
      </c>
      <c r="B340" s="31" t="s">
        <v>831</v>
      </c>
      <c r="C340" s="31" t="s">
        <v>593</v>
      </c>
      <c r="D340" s="31" t="s">
        <v>797</v>
      </c>
      <c r="E340" s="21">
        <v>46205</v>
      </c>
      <c r="F340" s="21">
        <v>46360</v>
      </c>
      <c r="G340" s="31">
        <v>4</v>
      </c>
      <c r="H340" s="31">
        <v>2</v>
      </c>
      <c r="I340" s="22" t="s">
        <v>817</v>
      </c>
      <c r="J340" s="22"/>
      <c r="K340" s="22"/>
      <c r="L340" s="23" t="str">
        <f>IF(F340="","REVIEW: DATE CONFLICT/EMPTY",IF(F340&lt;'Change Overview'!$B$5,"END DATE PASSED","END DATE NOT PASSED"))</f>
        <v>END DATE NOT PASSED</v>
      </c>
      <c r="M340" s="23" t="str">
        <f t="shared" si="10"/>
        <v>REVIEW APPROVAL</v>
      </c>
      <c r="N340" s="23" t="str">
        <f t="shared" si="11"/>
        <v>HIGH: VERIFY</v>
      </c>
      <c r="O340" s="22" t="s">
        <v>53</v>
      </c>
    </row>
    <row r="341" spans="1:15" ht="25">
      <c r="A341" s="31" t="s">
        <v>832</v>
      </c>
      <c r="B341" s="31" t="s">
        <v>833</v>
      </c>
      <c r="C341" s="31" t="s">
        <v>593</v>
      </c>
      <c r="D341" s="31" t="s">
        <v>57</v>
      </c>
      <c r="E341" s="21">
        <v>46205</v>
      </c>
      <c r="F341" s="21">
        <v>46270</v>
      </c>
      <c r="G341" s="31">
        <v>9</v>
      </c>
      <c r="H341" s="31">
        <v>9</v>
      </c>
      <c r="I341" s="22" t="s">
        <v>834</v>
      </c>
      <c r="J341" s="22"/>
      <c r="K341" s="22"/>
      <c r="L341" s="23" t="str">
        <f>IF(F341="","REVIEW: DATE CONFLICT/EMPTY",IF(F341&lt;'Change Overview'!$B$5,"END DATE PASSED","END DATE NOT PASSED"))</f>
        <v>END DATE PASSED</v>
      </c>
      <c r="M341" s="23" t="str">
        <f t="shared" si="10"/>
        <v>CLOSED/EXPIRED</v>
      </c>
      <c r="N341" s="23" t="str">
        <f t="shared" si="11"/>
        <v>LOW: HISTORICAL</v>
      </c>
      <c r="O341" s="22" t="s">
        <v>53</v>
      </c>
    </row>
    <row r="342" spans="1:15" ht="25">
      <c r="A342" s="31" t="s">
        <v>835</v>
      </c>
      <c r="B342" s="31" t="s">
        <v>836</v>
      </c>
      <c r="C342" s="31" t="s">
        <v>56</v>
      </c>
      <c r="D342" s="31" t="s">
        <v>57</v>
      </c>
      <c r="E342" s="21">
        <v>46210</v>
      </c>
      <c r="F342" s="21">
        <v>46272</v>
      </c>
      <c r="G342" s="31">
        <v>12</v>
      </c>
      <c r="H342" s="31">
        <v>12</v>
      </c>
      <c r="I342" s="22"/>
      <c r="J342" s="22"/>
      <c r="K342" s="22"/>
      <c r="L342" s="23" t="str">
        <f>IF(F342="","REVIEW: DATE CONFLICT/EMPTY",IF(F342&lt;'Change Overview'!$B$5,"END DATE PASSED","END DATE NOT PASSED"))</f>
        <v>END DATE PASSED</v>
      </c>
      <c r="M342" s="23" t="str">
        <f t="shared" si="10"/>
        <v>CLOSED/EXPIRED</v>
      </c>
      <c r="N342" s="23" t="str">
        <f t="shared" si="11"/>
        <v>LOW: HISTORICAL</v>
      </c>
      <c r="O342" s="22" t="s">
        <v>53</v>
      </c>
    </row>
    <row r="343" spans="1:15" ht="25">
      <c r="A343" s="31" t="s">
        <v>837</v>
      </c>
      <c r="B343" s="31" t="s">
        <v>838</v>
      </c>
      <c r="C343" s="31" t="s">
        <v>118</v>
      </c>
      <c r="D343" s="31" t="s">
        <v>57</v>
      </c>
      <c r="E343" s="21">
        <v>46210</v>
      </c>
      <c r="F343" s="21">
        <v>46223</v>
      </c>
      <c r="G343" s="31">
        <v>2</v>
      </c>
      <c r="H343" s="31">
        <v>2</v>
      </c>
      <c r="I343" s="22"/>
      <c r="J343" s="22"/>
      <c r="K343" s="22"/>
      <c r="L343" s="23" t="str">
        <f>IF(F343="","REVIEW: DATE CONFLICT/EMPTY",IF(F343&lt;'Change Overview'!$B$5,"END DATE PASSED","END DATE NOT PASSED"))</f>
        <v>END DATE PASSED</v>
      </c>
      <c r="M343" s="23" t="str">
        <f t="shared" si="10"/>
        <v>CLOSED/EXPIRED</v>
      </c>
      <c r="N343" s="23" t="str">
        <f t="shared" si="11"/>
        <v>LOW: HISTORICAL</v>
      </c>
      <c r="O343" s="22" t="s">
        <v>53</v>
      </c>
    </row>
    <row r="344" spans="1:15" ht="25">
      <c r="A344" s="31" t="s">
        <v>839</v>
      </c>
      <c r="B344" s="31" t="s">
        <v>840</v>
      </c>
      <c r="C344" s="31" t="s">
        <v>118</v>
      </c>
      <c r="D344" s="31" t="s">
        <v>797</v>
      </c>
      <c r="E344" s="21">
        <v>46193</v>
      </c>
      <c r="F344" s="21">
        <v>46363</v>
      </c>
      <c r="G344" s="31">
        <v>4</v>
      </c>
      <c r="H344" s="31">
        <v>4</v>
      </c>
      <c r="I344" s="22"/>
      <c r="J344" s="22"/>
      <c r="K344" s="22"/>
      <c r="L344" s="23" t="str">
        <f>IF(F344="","REVIEW: DATE CONFLICT/EMPTY",IF(F344&lt;'Change Overview'!$B$5,"END DATE PASSED","END DATE NOT PASSED"))</f>
        <v>END DATE NOT PASSED</v>
      </c>
      <c r="M344" s="23" t="str">
        <f t="shared" si="10"/>
        <v>REVIEW APPROVAL</v>
      </c>
      <c r="N344" s="23" t="str">
        <f t="shared" si="11"/>
        <v>HIGH: VERIFY</v>
      </c>
      <c r="O344" s="22" t="s">
        <v>53</v>
      </c>
    </row>
    <row r="345" spans="1:15" ht="25">
      <c r="A345" s="31" t="s">
        <v>841</v>
      </c>
      <c r="B345" s="31" t="s">
        <v>842</v>
      </c>
      <c r="C345" s="31" t="s">
        <v>593</v>
      </c>
      <c r="D345" s="31" t="s">
        <v>57</v>
      </c>
      <c r="E345" s="21">
        <v>46205</v>
      </c>
      <c r="F345" s="21">
        <v>46277</v>
      </c>
      <c r="G345" s="31">
        <v>3</v>
      </c>
      <c r="H345" s="31">
        <v>3</v>
      </c>
      <c r="I345" s="22" t="s">
        <v>843</v>
      </c>
      <c r="J345" s="22"/>
      <c r="K345" s="22"/>
      <c r="L345" s="23" t="str">
        <f>IF(F345="","REVIEW: DATE CONFLICT/EMPTY",IF(F345&lt;'Change Overview'!$B$5,"END DATE PASSED","END DATE NOT PASSED"))</f>
        <v>END DATE PASSED</v>
      </c>
      <c r="M345" s="23" t="str">
        <f t="shared" si="10"/>
        <v>CLOSED/EXPIRED</v>
      </c>
      <c r="N345" s="23" t="str">
        <f t="shared" si="11"/>
        <v>LOW: HISTORICAL</v>
      </c>
      <c r="O345" s="22" t="s">
        <v>53</v>
      </c>
    </row>
    <row r="346" spans="1:15" ht="25">
      <c r="A346" s="31" t="s">
        <v>844</v>
      </c>
      <c r="B346" s="31" t="s">
        <v>845</v>
      </c>
      <c r="C346" s="31" t="s">
        <v>593</v>
      </c>
      <c r="D346" s="31" t="s">
        <v>846</v>
      </c>
      <c r="E346" s="21">
        <v>46205</v>
      </c>
      <c r="F346" s="21"/>
      <c r="G346" s="31">
        <v>7</v>
      </c>
      <c r="H346" s="31">
        <v>7</v>
      </c>
      <c r="I346" s="22" t="s">
        <v>847</v>
      </c>
      <c r="J346" s="22"/>
      <c r="K346" s="22" t="s">
        <v>848</v>
      </c>
      <c r="L346" s="23" t="str">
        <f>IF(F346="","REVIEW: DATE CONFLICT/EMPTY",IF(F346&lt;'Change Overview'!$B$5,"END DATE PASSED","END DATE NOT PASSED"))</f>
        <v>REVIEW: DATE CONFLICT/EMPTY</v>
      </c>
      <c r="M346" s="23" t="str">
        <f t="shared" si="10"/>
        <v>REVIEW SOURCE CONFLICT</v>
      </c>
      <c r="N346" s="23" t="str">
        <f t="shared" si="11"/>
        <v>HIGH: SOURCE CONFLICT</v>
      </c>
      <c r="O346" s="22" t="s">
        <v>53</v>
      </c>
    </row>
    <row r="347" spans="1:15" ht="25">
      <c r="A347" s="31" t="s">
        <v>849</v>
      </c>
      <c r="B347" s="31" t="s">
        <v>850</v>
      </c>
      <c r="C347" s="31" t="s">
        <v>56</v>
      </c>
      <c r="D347" s="31" t="s">
        <v>57</v>
      </c>
      <c r="E347" s="21">
        <v>46210</v>
      </c>
      <c r="F347" s="21">
        <v>46279</v>
      </c>
      <c r="G347" s="31">
        <v>1</v>
      </c>
      <c r="H347" s="31">
        <v>1</v>
      </c>
      <c r="I347" s="22"/>
      <c r="J347" s="22"/>
      <c r="K347" s="22"/>
      <c r="L347" s="23" t="str">
        <f>IF(F347="","REVIEW: DATE CONFLICT/EMPTY",IF(F347&lt;'Change Overview'!$B$5,"END DATE PASSED","END DATE NOT PASSED"))</f>
        <v>END DATE PASSED</v>
      </c>
      <c r="M347" s="23" t="str">
        <f t="shared" si="10"/>
        <v>CLOSED/EXPIRED</v>
      </c>
      <c r="N347" s="23" t="str">
        <f t="shared" si="11"/>
        <v>LOW: HISTORICAL</v>
      </c>
      <c r="O347" s="22" t="s">
        <v>53</v>
      </c>
    </row>
    <row r="348" spans="1:15" ht="25">
      <c r="A348" s="31" t="s">
        <v>851</v>
      </c>
      <c r="B348" s="31" t="s">
        <v>852</v>
      </c>
      <c r="C348" s="31" t="s">
        <v>118</v>
      </c>
      <c r="D348" s="31" t="s">
        <v>57</v>
      </c>
      <c r="E348" s="21">
        <v>46203</v>
      </c>
      <c r="F348" s="21">
        <v>46279</v>
      </c>
      <c r="G348" s="31">
        <v>1</v>
      </c>
      <c r="H348" s="31">
        <v>1</v>
      </c>
      <c r="I348" s="22"/>
      <c r="J348" s="22"/>
      <c r="K348" s="22"/>
      <c r="L348" s="23" t="str">
        <f>IF(F348="","REVIEW: DATE CONFLICT/EMPTY",IF(F348&lt;'Change Overview'!$B$5,"END DATE PASSED","END DATE NOT PASSED"))</f>
        <v>END DATE PASSED</v>
      </c>
      <c r="M348" s="23" t="str">
        <f t="shared" si="10"/>
        <v>CLOSED/EXPIRED</v>
      </c>
      <c r="N348" s="23" t="str">
        <f t="shared" si="11"/>
        <v>LOW: HISTORICAL</v>
      </c>
      <c r="O348" s="22" t="s">
        <v>53</v>
      </c>
    </row>
    <row r="349" spans="1:15" ht="25">
      <c r="A349" s="31" t="s">
        <v>853</v>
      </c>
      <c r="B349" s="31" t="s">
        <v>854</v>
      </c>
      <c r="C349" s="31" t="s">
        <v>593</v>
      </c>
      <c r="D349" s="31" t="s">
        <v>57</v>
      </c>
      <c r="E349" s="21">
        <v>46218</v>
      </c>
      <c r="F349" s="21">
        <v>46280</v>
      </c>
      <c r="G349" s="31">
        <v>3</v>
      </c>
      <c r="H349" s="31">
        <v>3</v>
      </c>
      <c r="I349" s="22" t="s">
        <v>855</v>
      </c>
      <c r="J349" s="22"/>
      <c r="K349" s="22"/>
      <c r="L349" s="23" t="str">
        <f>IF(F349="","REVIEW: DATE CONFLICT/EMPTY",IF(F349&lt;'Change Overview'!$B$5,"END DATE PASSED","END DATE NOT PASSED"))</f>
        <v>END DATE PASSED</v>
      </c>
      <c r="M349" s="23" t="str">
        <f t="shared" si="10"/>
        <v>CLOSED/EXPIRED</v>
      </c>
      <c r="N349" s="23" t="str">
        <f t="shared" si="11"/>
        <v>LOW: HISTORICAL</v>
      </c>
      <c r="O349" s="22" t="s">
        <v>53</v>
      </c>
    </row>
    <row r="350" spans="1:15" ht="25">
      <c r="A350" s="31" t="s">
        <v>856</v>
      </c>
      <c r="B350" s="31" t="s">
        <v>838</v>
      </c>
      <c r="C350" s="31" t="s">
        <v>118</v>
      </c>
      <c r="D350" s="31" t="s">
        <v>57</v>
      </c>
      <c r="E350" s="21"/>
      <c r="F350" s="21">
        <v>46223</v>
      </c>
      <c r="G350" s="31">
        <v>2</v>
      </c>
      <c r="H350" s="31">
        <v>2</v>
      </c>
      <c r="I350" s="22"/>
      <c r="J350" s="22"/>
      <c r="K350" s="22"/>
      <c r="L350" s="23" t="str">
        <f>IF(F350="","REVIEW: DATE CONFLICT/EMPTY",IF(F350&lt;'Change Overview'!$B$5,"END DATE PASSED","END DATE NOT PASSED"))</f>
        <v>END DATE PASSED</v>
      </c>
      <c r="M350" s="23" t="str">
        <f t="shared" si="10"/>
        <v>CLOSED/EXPIRED</v>
      </c>
      <c r="N350" s="23" t="str">
        <f t="shared" si="11"/>
        <v>LOW: HISTORICAL</v>
      </c>
      <c r="O350" s="22" t="s">
        <v>53</v>
      </c>
    </row>
    <row r="351" spans="1:15" ht="25">
      <c r="A351" s="31" t="s">
        <v>857</v>
      </c>
      <c r="B351" s="31" t="s">
        <v>858</v>
      </c>
      <c r="C351" s="31" t="s">
        <v>593</v>
      </c>
      <c r="D351" s="31" t="s">
        <v>57</v>
      </c>
      <c r="E351" s="21"/>
      <c r="F351" s="21">
        <v>46281</v>
      </c>
      <c r="G351" s="31">
        <v>10</v>
      </c>
      <c r="H351" s="31">
        <v>10</v>
      </c>
      <c r="I351" s="22" t="s">
        <v>859</v>
      </c>
      <c r="J351" s="22"/>
      <c r="K351" s="22"/>
      <c r="L351" s="23" t="str">
        <f>IF(F351="","REVIEW: DATE CONFLICT/EMPTY",IF(F351&lt;'Change Overview'!$B$5,"END DATE PASSED","END DATE NOT PASSED"))</f>
        <v>END DATE PASSED</v>
      </c>
      <c r="M351" s="23" t="str">
        <f t="shared" si="10"/>
        <v>CLOSED/EXPIRED</v>
      </c>
      <c r="N351" s="23" t="str">
        <f t="shared" si="11"/>
        <v>LOW: HISTORICAL</v>
      </c>
      <c r="O351" s="22" t="s">
        <v>53</v>
      </c>
    </row>
    <row r="352" spans="1:15" ht="50">
      <c r="A352" s="31" t="s">
        <v>860</v>
      </c>
      <c r="B352" s="31" t="s">
        <v>861</v>
      </c>
      <c r="C352" s="31" t="s">
        <v>118</v>
      </c>
      <c r="D352" s="31" t="s">
        <v>57</v>
      </c>
      <c r="E352" s="21">
        <v>46203</v>
      </c>
      <c r="F352" s="21">
        <v>46281</v>
      </c>
      <c r="G352" s="31">
        <v>17</v>
      </c>
      <c r="H352" s="31">
        <v>17</v>
      </c>
      <c r="I352" s="22" t="s">
        <v>862</v>
      </c>
      <c r="J352" s="22" t="s">
        <v>569</v>
      </c>
      <c r="K352" s="22" t="s">
        <v>734</v>
      </c>
      <c r="L352" s="23" t="str">
        <f>IF(F352="","REVIEW: DATE CONFLICT/EMPTY",IF(F352&lt;'Change Overview'!$B$5,"END DATE PASSED","END DATE NOT PASSED"))</f>
        <v>END DATE PASSED</v>
      </c>
      <c r="M352" s="23" t="str">
        <f t="shared" si="10"/>
        <v>REVIEW SOURCE CONFLICT</v>
      </c>
      <c r="N352" s="23" t="str">
        <f t="shared" si="11"/>
        <v>HIGH: SOURCE CONFLICT</v>
      </c>
      <c r="O352" s="22" t="s">
        <v>53</v>
      </c>
    </row>
    <row r="353" spans="1:15" ht="25">
      <c r="A353" s="31" t="s">
        <v>863</v>
      </c>
      <c r="B353" s="31" t="s">
        <v>864</v>
      </c>
      <c r="C353" s="31" t="s">
        <v>118</v>
      </c>
      <c r="D353" s="31" t="s">
        <v>57</v>
      </c>
      <c r="E353" s="21">
        <v>46205</v>
      </c>
      <c r="F353" s="21">
        <v>46251</v>
      </c>
      <c r="G353" s="31">
        <v>2</v>
      </c>
      <c r="H353" s="31">
        <v>1</v>
      </c>
      <c r="I353" s="22"/>
      <c r="J353" s="22"/>
      <c r="K353" s="22" t="s">
        <v>734</v>
      </c>
      <c r="L353" s="23" t="str">
        <f>IF(F353="","REVIEW: DATE CONFLICT/EMPTY",IF(F353&lt;'Change Overview'!$B$5,"END DATE PASSED","END DATE NOT PASSED"))</f>
        <v>END DATE PASSED</v>
      </c>
      <c r="M353" s="23" t="str">
        <f t="shared" si="10"/>
        <v>REVIEW SOURCE CONFLICT</v>
      </c>
      <c r="N353" s="23" t="str">
        <f t="shared" si="11"/>
        <v>HIGH: SOURCE CONFLICT</v>
      </c>
      <c r="O353" s="22" t="s">
        <v>53</v>
      </c>
    </row>
    <row r="354" spans="1:15" ht="25">
      <c r="A354" s="31" t="s">
        <v>865</v>
      </c>
      <c r="B354" s="31" t="s">
        <v>866</v>
      </c>
      <c r="C354" s="31" t="s">
        <v>56</v>
      </c>
      <c r="D354" s="31" t="s">
        <v>57</v>
      </c>
      <c r="E354" s="21">
        <v>46211</v>
      </c>
      <c r="F354" s="21">
        <v>46281</v>
      </c>
      <c r="G354" s="31">
        <v>4</v>
      </c>
      <c r="H354" s="31">
        <v>4</v>
      </c>
      <c r="I354" s="22" t="s">
        <v>654</v>
      </c>
      <c r="J354" s="22" t="s">
        <v>85</v>
      </c>
      <c r="K354" s="22"/>
      <c r="L354" s="23" t="str">
        <f>IF(F354="","REVIEW: DATE CONFLICT/EMPTY",IF(F354&lt;'Change Overview'!$B$5,"END DATE PASSED","END DATE NOT PASSED"))</f>
        <v>END DATE PASSED</v>
      </c>
      <c r="M354" s="23" t="str">
        <f t="shared" si="10"/>
        <v>CLOSED/EXPIRED</v>
      </c>
      <c r="N354" s="23" t="str">
        <f t="shared" si="11"/>
        <v>LOW: HISTORICAL</v>
      </c>
      <c r="O354" s="22" t="s">
        <v>53</v>
      </c>
    </row>
    <row r="355" spans="1:15" ht="25">
      <c r="A355" s="31" t="s">
        <v>867</v>
      </c>
      <c r="B355" s="31" t="s">
        <v>868</v>
      </c>
      <c r="C355" s="31" t="s">
        <v>118</v>
      </c>
      <c r="D355" s="31" t="s">
        <v>57</v>
      </c>
      <c r="E355" s="21">
        <v>46205</v>
      </c>
      <c r="F355" s="21">
        <v>46280</v>
      </c>
      <c r="G355" s="31">
        <v>1</v>
      </c>
      <c r="H355" s="31">
        <v>1</v>
      </c>
      <c r="I355" s="22"/>
      <c r="J355" s="22"/>
      <c r="K355" s="22"/>
      <c r="L355" s="23" t="str">
        <f>IF(F355="","REVIEW: DATE CONFLICT/EMPTY",IF(F355&lt;'Change Overview'!$B$5,"END DATE PASSED","END DATE NOT PASSED"))</f>
        <v>END DATE PASSED</v>
      </c>
      <c r="M355" s="23" t="str">
        <f t="shared" si="10"/>
        <v>CLOSED/EXPIRED</v>
      </c>
      <c r="N355" s="23" t="str">
        <f t="shared" si="11"/>
        <v>LOW: HISTORICAL</v>
      </c>
      <c r="O355" s="22" t="s">
        <v>53</v>
      </c>
    </row>
    <row r="356" spans="1:15" ht="25">
      <c r="A356" s="31" t="s">
        <v>869</v>
      </c>
      <c r="B356" s="31" t="s">
        <v>870</v>
      </c>
      <c r="C356" s="31" t="s">
        <v>118</v>
      </c>
      <c r="D356" s="31" t="s">
        <v>57</v>
      </c>
      <c r="E356" s="21">
        <v>46205</v>
      </c>
      <c r="F356" s="21">
        <v>46229</v>
      </c>
      <c r="G356" s="31">
        <v>1</v>
      </c>
      <c r="H356" s="31">
        <v>1</v>
      </c>
      <c r="I356" s="22"/>
      <c r="J356" s="22"/>
      <c r="K356" s="22"/>
      <c r="L356" s="23" t="str">
        <f>IF(F356="","REVIEW: DATE CONFLICT/EMPTY",IF(F356&lt;'Change Overview'!$B$5,"END DATE PASSED","END DATE NOT PASSED"))</f>
        <v>END DATE PASSED</v>
      </c>
      <c r="M356" s="23" t="str">
        <f t="shared" si="10"/>
        <v>CLOSED/EXPIRED</v>
      </c>
      <c r="N356" s="23" t="str">
        <f t="shared" si="11"/>
        <v>LOW: HISTORICAL</v>
      </c>
      <c r="O356" s="22" t="s">
        <v>53</v>
      </c>
    </row>
    <row r="357" spans="1:15" ht="25">
      <c r="A357" s="31" t="s">
        <v>871</v>
      </c>
      <c r="B357" s="31" t="s">
        <v>872</v>
      </c>
      <c r="C357" s="31" t="s">
        <v>118</v>
      </c>
      <c r="D357" s="31" t="s">
        <v>57</v>
      </c>
      <c r="E357" s="21">
        <v>46205</v>
      </c>
      <c r="F357" s="21">
        <v>46248</v>
      </c>
      <c r="G357" s="31">
        <v>1</v>
      </c>
      <c r="H357" s="31">
        <v>1</v>
      </c>
      <c r="I357" s="22"/>
      <c r="J357" s="22"/>
      <c r="K357" s="22"/>
      <c r="L357" s="23" t="str">
        <f>IF(F357="","REVIEW: DATE CONFLICT/EMPTY",IF(F357&lt;'Change Overview'!$B$5,"END DATE PASSED","END DATE NOT PASSED"))</f>
        <v>END DATE PASSED</v>
      </c>
      <c r="M357" s="23" t="str">
        <f t="shared" si="10"/>
        <v>CLOSED/EXPIRED</v>
      </c>
      <c r="N357" s="23" t="str">
        <f t="shared" si="11"/>
        <v>LOW: HISTORICAL</v>
      </c>
      <c r="O357" s="22" t="s">
        <v>53</v>
      </c>
    </row>
    <row r="358" spans="1:15" ht="25">
      <c r="A358" s="31" t="s">
        <v>873</v>
      </c>
      <c r="B358" s="31" t="s">
        <v>874</v>
      </c>
      <c r="C358" s="31" t="s">
        <v>118</v>
      </c>
      <c r="D358" s="31" t="s">
        <v>57</v>
      </c>
      <c r="E358" s="21">
        <v>46205</v>
      </c>
      <c r="F358" s="21">
        <v>46230</v>
      </c>
      <c r="G358" s="31">
        <v>1</v>
      </c>
      <c r="H358" s="31">
        <v>1</v>
      </c>
      <c r="I358" s="22"/>
      <c r="J358" s="22"/>
      <c r="K358" s="22"/>
      <c r="L358" s="23" t="str">
        <f>IF(F358="","REVIEW: DATE CONFLICT/EMPTY",IF(F358&lt;'Change Overview'!$B$5,"END DATE PASSED","END DATE NOT PASSED"))</f>
        <v>END DATE PASSED</v>
      </c>
      <c r="M358" s="23" t="str">
        <f t="shared" si="10"/>
        <v>CLOSED/EXPIRED</v>
      </c>
      <c r="N358" s="23" t="str">
        <f t="shared" si="11"/>
        <v>LOW: HISTORICAL</v>
      </c>
      <c r="O358" s="22" t="s">
        <v>53</v>
      </c>
    </row>
    <row r="359" spans="1:15" ht="25">
      <c r="A359" s="31" t="s">
        <v>875</v>
      </c>
      <c r="B359" s="31" t="s">
        <v>876</v>
      </c>
      <c r="C359" s="31" t="s">
        <v>118</v>
      </c>
      <c r="D359" s="31" t="s">
        <v>57</v>
      </c>
      <c r="E359" s="21">
        <v>46205</v>
      </c>
      <c r="F359" s="21">
        <v>46238</v>
      </c>
      <c r="G359" s="31">
        <v>1</v>
      </c>
      <c r="H359" s="31">
        <v>1</v>
      </c>
      <c r="I359" s="22"/>
      <c r="J359" s="22"/>
      <c r="K359" s="22"/>
      <c r="L359" s="23" t="str">
        <f>IF(F359="","REVIEW: DATE CONFLICT/EMPTY",IF(F359&lt;'Change Overview'!$B$5,"END DATE PASSED","END DATE NOT PASSED"))</f>
        <v>END DATE PASSED</v>
      </c>
      <c r="M359" s="23" t="str">
        <f t="shared" si="10"/>
        <v>CLOSED/EXPIRED</v>
      </c>
      <c r="N359" s="23" t="str">
        <f t="shared" si="11"/>
        <v>LOW: HISTORICAL</v>
      </c>
      <c r="O359" s="22" t="s">
        <v>53</v>
      </c>
    </row>
    <row r="360" spans="1:15" ht="25">
      <c r="A360" s="31" t="s">
        <v>877</v>
      </c>
      <c r="B360" s="31" t="s">
        <v>878</v>
      </c>
      <c r="C360" s="31" t="s">
        <v>118</v>
      </c>
      <c r="D360" s="31" t="s">
        <v>57</v>
      </c>
      <c r="E360" s="21">
        <v>46205</v>
      </c>
      <c r="F360" s="21">
        <v>46285</v>
      </c>
      <c r="G360" s="31">
        <v>7</v>
      </c>
      <c r="H360" s="31">
        <v>7</v>
      </c>
      <c r="I360" s="22" t="s">
        <v>602</v>
      </c>
      <c r="J360" s="22"/>
      <c r="K360" s="22"/>
      <c r="L360" s="23" t="str">
        <f>IF(F360="","REVIEW: DATE CONFLICT/EMPTY",IF(F360&lt;'Change Overview'!$B$5,"END DATE PASSED","END DATE NOT PASSED"))</f>
        <v>END DATE PASSED</v>
      </c>
      <c r="M360" s="23" t="str">
        <f t="shared" si="10"/>
        <v>CLOSED/EXPIRED</v>
      </c>
      <c r="N360" s="23" t="str">
        <f t="shared" si="11"/>
        <v>LOW: HISTORICAL</v>
      </c>
      <c r="O360" s="22" t="s">
        <v>53</v>
      </c>
    </row>
    <row r="361" spans="1:15" ht="25">
      <c r="A361" s="31" t="s">
        <v>879</v>
      </c>
      <c r="B361" s="31" t="s">
        <v>880</v>
      </c>
      <c r="C361" s="31" t="s">
        <v>118</v>
      </c>
      <c r="D361" s="31" t="s">
        <v>57</v>
      </c>
      <c r="E361" s="21">
        <v>46205</v>
      </c>
      <c r="F361" s="21">
        <v>46235</v>
      </c>
      <c r="G361" s="31">
        <v>1</v>
      </c>
      <c r="H361" s="31">
        <v>1</v>
      </c>
      <c r="I361" s="22"/>
      <c r="J361" s="22"/>
      <c r="K361" s="22"/>
      <c r="L361" s="23" t="str">
        <f>IF(F361="","REVIEW: DATE CONFLICT/EMPTY",IF(F361&lt;'Change Overview'!$B$5,"END DATE PASSED","END DATE NOT PASSED"))</f>
        <v>END DATE PASSED</v>
      </c>
      <c r="M361" s="23" t="str">
        <f t="shared" si="10"/>
        <v>CLOSED/EXPIRED</v>
      </c>
      <c r="N361" s="23" t="str">
        <f t="shared" si="11"/>
        <v>LOW: HISTORICAL</v>
      </c>
      <c r="O361" s="22" t="s">
        <v>53</v>
      </c>
    </row>
    <row r="362" spans="1:15" ht="25">
      <c r="A362" s="31" t="s">
        <v>881</v>
      </c>
      <c r="B362" s="31" t="s">
        <v>882</v>
      </c>
      <c r="C362" s="31" t="s">
        <v>118</v>
      </c>
      <c r="D362" s="31" t="s">
        <v>57</v>
      </c>
      <c r="E362" s="21">
        <v>46205</v>
      </c>
      <c r="F362" s="21">
        <v>46244</v>
      </c>
      <c r="G362" s="31">
        <v>1</v>
      </c>
      <c r="H362" s="31">
        <v>1</v>
      </c>
      <c r="I362" s="22"/>
      <c r="J362" s="22"/>
      <c r="K362" s="22"/>
      <c r="L362" s="23" t="str">
        <f>IF(F362="","REVIEW: DATE CONFLICT/EMPTY",IF(F362&lt;'Change Overview'!$B$5,"END DATE PASSED","END DATE NOT PASSED"))</f>
        <v>END DATE PASSED</v>
      </c>
      <c r="M362" s="23" t="str">
        <f t="shared" si="10"/>
        <v>CLOSED/EXPIRED</v>
      </c>
      <c r="N362" s="23" t="str">
        <f t="shared" si="11"/>
        <v>LOW: HISTORICAL</v>
      </c>
      <c r="O362" s="22" t="s">
        <v>53</v>
      </c>
    </row>
    <row r="363" spans="1:15" ht="25">
      <c r="A363" s="31" t="s">
        <v>883</v>
      </c>
      <c r="B363" s="31" t="s">
        <v>884</v>
      </c>
      <c r="C363" s="31" t="s">
        <v>593</v>
      </c>
      <c r="D363" s="31" t="s">
        <v>57</v>
      </c>
      <c r="E363" s="21">
        <v>46218</v>
      </c>
      <c r="F363" s="21">
        <v>46287</v>
      </c>
      <c r="G363" s="31">
        <v>4</v>
      </c>
      <c r="H363" s="31">
        <v>2</v>
      </c>
      <c r="I363" s="22" t="s">
        <v>885</v>
      </c>
      <c r="J363" s="22"/>
      <c r="K363" s="22"/>
      <c r="L363" s="23" t="str">
        <f>IF(F363="","REVIEW: DATE CONFLICT/EMPTY",IF(F363&lt;'Change Overview'!$B$5,"END DATE PASSED","END DATE NOT PASSED"))</f>
        <v>END DATE PASSED</v>
      </c>
      <c r="M363" s="23" t="str">
        <f t="shared" si="10"/>
        <v>CLOSED/EXPIRED</v>
      </c>
      <c r="N363" s="23" t="str">
        <f t="shared" si="11"/>
        <v>LOW: HISTORICAL</v>
      </c>
      <c r="O363" s="22" t="s">
        <v>53</v>
      </c>
    </row>
    <row r="364" spans="1:15" ht="25">
      <c r="A364" s="31" t="s">
        <v>886</v>
      </c>
      <c r="B364" s="31" t="s">
        <v>887</v>
      </c>
      <c r="C364" s="31" t="s">
        <v>118</v>
      </c>
      <c r="D364" s="31" t="s">
        <v>57</v>
      </c>
      <c r="E364" s="21">
        <v>46205</v>
      </c>
      <c r="F364" s="21">
        <v>46250</v>
      </c>
      <c r="G364" s="31">
        <v>2</v>
      </c>
      <c r="H364" s="31">
        <v>2</v>
      </c>
      <c r="I364" s="22"/>
      <c r="J364" s="22"/>
      <c r="K364" s="22"/>
      <c r="L364" s="23" t="str">
        <f>IF(F364="","REVIEW: DATE CONFLICT/EMPTY",IF(F364&lt;'Change Overview'!$B$5,"END DATE PASSED","END DATE NOT PASSED"))</f>
        <v>END DATE PASSED</v>
      </c>
      <c r="M364" s="23" t="str">
        <f t="shared" si="10"/>
        <v>CLOSED/EXPIRED</v>
      </c>
      <c r="N364" s="23" t="str">
        <f t="shared" si="11"/>
        <v>LOW: HISTORICAL</v>
      </c>
      <c r="O364" s="22" t="s">
        <v>53</v>
      </c>
    </row>
    <row r="365" spans="1:15" ht="25">
      <c r="A365" s="31" t="s">
        <v>888</v>
      </c>
      <c r="B365" s="31" t="s">
        <v>889</v>
      </c>
      <c r="C365" s="31" t="s">
        <v>118</v>
      </c>
      <c r="D365" s="31" t="s">
        <v>57</v>
      </c>
      <c r="E365" s="21">
        <v>46205</v>
      </c>
      <c r="F365" s="21">
        <v>46287</v>
      </c>
      <c r="G365" s="31">
        <v>1</v>
      </c>
      <c r="H365" s="31">
        <v>1</v>
      </c>
      <c r="I365" s="22"/>
      <c r="J365" s="22"/>
      <c r="K365" s="22"/>
      <c r="L365" s="23" t="str">
        <f>IF(F365="","REVIEW: DATE CONFLICT/EMPTY",IF(F365&lt;'Change Overview'!$B$5,"END DATE PASSED","END DATE NOT PASSED"))</f>
        <v>END DATE PASSED</v>
      </c>
      <c r="M365" s="23" t="str">
        <f t="shared" si="10"/>
        <v>CLOSED/EXPIRED</v>
      </c>
      <c r="N365" s="23" t="str">
        <f t="shared" si="11"/>
        <v>LOW: HISTORICAL</v>
      </c>
      <c r="O365" s="22" t="s">
        <v>53</v>
      </c>
    </row>
    <row r="366" spans="1:15" ht="25">
      <c r="A366" s="31" t="s">
        <v>890</v>
      </c>
      <c r="B366" s="31" t="s">
        <v>891</v>
      </c>
      <c r="C366" s="31" t="s">
        <v>56</v>
      </c>
      <c r="D366" s="31" t="s">
        <v>57</v>
      </c>
      <c r="E366" s="21">
        <v>46219</v>
      </c>
      <c r="F366" s="21">
        <v>46288</v>
      </c>
      <c r="G366" s="31">
        <v>4</v>
      </c>
      <c r="H366" s="31">
        <v>4</v>
      </c>
      <c r="I366" s="22" t="s">
        <v>528</v>
      </c>
      <c r="J366" s="22"/>
      <c r="K366" s="22"/>
      <c r="L366" s="23" t="str">
        <f>IF(F366="","REVIEW: DATE CONFLICT/EMPTY",IF(F366&lt;'Change Overview'!$B$5,"END DATE PASSED","END DATE NOT PASSED"))</f>
        <v>END DATE PASSED</v>
      </c>
      <c r="M366" s="23" t="str">
        <f t="shared" si="10"/>
        <v>CLOSED/EXPIRED</v>
      </c>
      <c r="N366" s="23" t="str">
        <f t="shared" si="11"/>
        <v>LOW: HISTORICAL</v>
      </c>
      <c r="O366" s="22" t="s">
        <v>53</v>
      </c>
    </row>
    <row r="367" spans="1:15" ht="25">
      <c r="A367" s="31" t="s">
        <v>892</v>
      </c>
      <c r="B367" s="31" t="s">
        <v>893</v>
      </c>
      <c r="C367" s="31" t="s">
        <v>593</v>
      </c>
      <c r="D367" s="31" t="s">
        <v>797</v>
      </c>
      <c r="E367" s="21">
        <v>46223</v>
      </c>
      <c r="F367" s="21">
        <v>46377</v>
      </c>
      <c r="G367" s="31">
        <v>4</v>
      </c>
      <c r="H367" s="31">
        <v>2</v>
      </c>
      <c r="I367" s="22" t="s">
        <v>843</v>
      </c>
      <c r="J367" s="22"/>
      <c r="K367" s="22"/>
      <c r="L367" s="23" t="str">
        <f>IF(F367="","REVIEW: DATE CONFLICT/EMPTY",IF(F367&lt;'Change Overview'!$B$5,"END DATE PASSED","END DATE NOT PASSED"))</f>
        <v>END DATE NOT PASSED</v>
      </c>
      <c r="M367" s="23" t="str">
        <f t="shared" si="10"/>
        <v>REVIEW APPROVAL</v>
      </c>
      <c r="N367" s="23" t="str">
        <f t="shared" si="11"/>
        <v>HIGH: VERIFY</v>
      </c>
      <c r="O367" s="22" t="s">
        <v>53</v>
      </c>
    </row>
    <row r="368" spans="1:15" ht="25">
      <c r="A368" s="31" t="s">
        <v>894</v>
      </c>
      <c r="B368" s="31" t="s">
        <v>895</v>
      </c>
      <c r="C368" s="31" t="s">
        <v>593</v>
      </c>
      <c r="D368" s="31" t="s">
        <v>797</v>
      </c>
      <c r="E368" s="21">
        <v>46223</v>
      </c>
      <c r="F368" s="21">
        <v>46378</v>
      </c>
      <c r="G368" s="31">
        <v>2</v>
      </c>
      <c r="H368" s="31">
        <v>1</v>
      </c>
      <c r="I368" s="22"/>
      <c r="J368" s="22"/>
      <c r="K368" s="22"/>
      <c r="L368" s="23" t="str">
        <f>IF(F368="","REVIEW: DATE CONFLICT/EMPTY",IF(F368&lt;'Change Overview'!$B$5,"END DATE PASSED","END DATE NOT PASSED"))</f>
        <v>END DATE NOT PASSED</v>
      </c>
      <c r="M368" s="23" t="str">
        <f t="shared" si="10"/>
        <v>REVIEW APPROVAL</v>
      </c>
      <c r="N368" s="23" t="str">
        <f t="shared" si="11"/>
        <v>HIGH: VERIFY</v>
      </c>
      <c r="O368" s="22" t="s">
        <v>53</v>
      </c>
    </row>
    <row r="369" spans="1:15" ht="25">
      <c r="A369" s="31" t="s">
        <v>896</v>
      </c>
      <c r="B369" s="31" t="s">
        <v>897</v>
      </c>
      <c r="C369" s="31" t="s">
        <v>118</v>
      </c>
      <c r="D369" s="31" t="s">
        <v>57</v>
      </c>
      <c r="E369" s="21">
        <v>46218</v>
      </c>
      <c r="F369" s="21">
        <v>46289</v>
      </c>
      <c r="G369" s="31">
        <v>4</v>
      </c>
      <c r="H369" s="31">
        <v>4</v>
      </c>
      <c r="I369" s="22" t="s">
        <v>764</v>
      </c>
      <c r="J369" s="22" t="s">
        <v>637</v>
      </c>
      <c r="K369" s="22"/>
      <c r="L369" s="23" t="str">
        <f>IF(F369="","REVIEW: DATE CONFLICT/EMPTY",IF(F369&lt;'Change Overview'!$B$5,"END DATE PASSED","END DATE NOT PASSED"))</f>
        <v>END DATE PASSED</v>
      </c>
      <c r="M369" s="23" t="str">
        <f t="shared" si="10"/>
        <v>CLOSED/EXPIRED</v>
      </c>
      <c r="N369" s="23" t="str">
        <f t="shared" si="11"/>
        <v>LOW: HISTORICAL</v>
      </c>
      <c r="O369" s="22" t="s">
        <v>53</v>
      </c>
    </row>
    <row r="370" spans="1:15" ht="25">
      <c r="A370" s="31" t="s">
        <v>898</v>
      </c>
      <c r="B370" s="31" t="s">
        <v>899</v>
      </c>
      <c r="C370" s="31" t="s">
        <v>118</v>
      </c>
      <c r="D370" s="31" t="s">
        <v>57</v>
      </c>
      <c r="E370" s="21">
        <v>46211</v>
      </c>
      <c r="F370" s="21">
        <v>46223</v>
      </c>
      <c r="G370" s="31">
        <v>1</v>
      </c>
      <c r="H370" s="31">
        <v>1</v>
      </c>
      <c r="I370" s="22"/>
      <c r="J370" s="22"/>
      <c r="K370" s="22"/>
      <c r="L370" s="23" t="str">
        <f>IF(F370="","REVIEW: DATE CONFLICT/EMPTY",IF(F370&lt;'Change Overview'!$B$5,"END DATE PASSED","END DATE NOT PASSED"))</f>
        <v>END DATE PASSED</v>
      </c>
      <c r="M370" s="23" t="str">
        <f t="shared" si="10"/>
        <v>CLOSED/EXPIRED</v>
      </c>
      <c r="N370" s="23" t="str">
        <f t="shared" si="11"/>
        <v>LOW: HISTORICAL</v>
      </c>
      <c r="O370" s="22" t="s">
        <v>53</v>
      </c>
    </row>
    <row r="371" spans="1:15" ht="25">
      <c r="A371" s="31" t="s">
        <v>900</v>
      </c>
      <c r="B371" s="31" t="s">
        <v>901</v>
      </c>
      <c r="C371" s="31" t="s">
        <v>56</v>
      </c>
      <c r="D371" s="31" t="s">
        <v>57</v>
      </c>
      <c r="E371" s="21">
        <v>46223</v>
      </c>
      <c r="F371" s="21">
        <v>46292</v>
      </c>
      <c r="G371" s="31">
        <v>7</v>
      </c>
      <c r="H371" s="31">
        <v>7</v>
      </c>
      <c r="I371" s="22" t="s">
        <v>902</v>
      </c>
      <c r="J371" s="22" t="s">
        <v>85</v>
      </c>
      <c r="K371" s="22"/>
      <c r="L371" s="23" t="str">
        <f>IF(F371="","REVIEW: DATE CONFLICT/EMPTY",IF(F371&lt;'Change Overview'!$B$5,"END DATE PASSED","END DATE NOT PASSED"))</f>
        <v>END DATE PASSED</v>
      </c>
      <c r="M371" s="23" t="str">
        <f t="shared" si="10"/>
        <v>CLOSED/EXPIRED</v>
      </c>
      <c r="N371" s="23" t="str">
        <f t="shared" si="11"/>
        <v>LOW: HISTORICAL</v>
      </c>
      <c r="O371" s="22" t="s">
        <v>53</v>
      </c>
    </row>
    <row r="372" spans="1:15" ht="25">
      <c r="A372" s="31" t="s">
        <v>903</v>
      </c>
      <c r="B372" s="31" t="s">
        <v>904</v>
      </c>
      <c r="C372" s="31" t="s">
        <v>593</v>
      </c>
      <c r="D372" s="31" t="s">
        <v>57</v>
      </c>
      <c r="E372" s="21">
        <v>46227</v>
      </c>
      <c r="F372" s="21">
        <v>46292</v>
      </c>
      <c r="G372" s="31">
        <v>1</v>
      </c>
      <c r="H372" s="31">
        <v>1</v>
      </c>
      <c r="I372" s="22" t="s">
        <v>905</v>
      </c>
      <c r="J372" s="22"/>
      <c r="K372" s="22"/>
      <c r="L372" s="23" t="str">
        <f>IF(F372="","REVIEW: DATE CONFLICT/EMPTY",IF(F372&lt;'Change Overview'!$B$5,"END DATE PASSED","END DATE NOT PASSED"))</f>
        <v>END DATE PASSED</v>
      </c>
      <c r="M372" s="23" t="str">
        <f t="shared" si="10"/>
        <v>CLOSED/EXPIRED</v>
      </c>
      <c r="N372" s="23" t="str">
        <f t="shared" si="11"/>
        <v>LOW: HISTORICAL</v>
      </c>
      <c r="O372" s="22" t="s">
        <v>53</v>
      </c>
    </row>
    <row r="373" spans="1:15" ht="25">
      <c r="A373" s="31" t="s">
        <v>906</v>
      </c>
      <c r="B373" s="31" t="s">
        <v>907</v>
      </c>
      <c r="C373" s="31" t="s">
        <v>118</v>
      </c>
      <c r="D373" s="31" t="s">
        <v>57</v>
      </c>
      <c r="E373" s="21">
        <v>46218</v>
      </c>
      <c r="F373" s="21">
        <v>46293</v>
      </c>
      <c r="G373" s="31">
        <v>3</v>
      </c>
      <c r="H373" s="31">
        <v>3</v>
      </c>
      <c r="I373" s="22" t="s">
        <v>908</v>
      </c>
      <c r="J373" s="22"/>
      <c r="K373" s="22"/>
      <c r="L373" s="23" t="str">
        <f>IF(F373="","REVIEW: DATE CONFLICT/EMPTY",IF(F373&lt;'Change Overview'!$B$5,"END DATE PASSED","END DATE NOT PASSED"))</f>
        <v>END DATE PASSED</v>
      </c>
      <c r="M373" s="23" t="str">
        <f t="shared" si="10"/>
        <v>CLOSED/EXPIRED</v>
      </c>
      <c r="N373" s="23" t="str">
        <f t="shared" si="11"/>
        <v>LOW: HISTORICAL</v>
      </c>
      <c r="O373" s="22" t="s">
        <v>53</v>
      </c>
    </row>
    <row r="374" spans="1:15" ht="25">
      <c r="A374" s="31" t="s">
        <v>909</v>
      </c>
      <c r="B374" s="31" t="s">
        <v>910</v>
      </c>
      <c r="C374" s="31" t="s">
        <v>593</v>
      </c>
      <c r="D374" s="31" t="s">
        <v>57</v>
      </c>
      <c r="E374" s="21">
        <v>46224</v>
      </c>
      <c r="F374" s="21">
        <v>46293</v>
      </c>
      <c r="G374" s="31">
        <v>4</v>
      </c>
      <c r="H374" s="31">
        <v>2</v>
      </c>
      <c r="I374" s="22" t="s">
        <v>885</v>
      </c>
      <c r="J374" s="22"/>
      <c r="K374" s="22"/>
      <c r="L374" s="23" t="str">
        <f>IF(F374="","REVIEW: DATE CONFLICT/EMPTY",IF(F374&lt;'Change Overview'!$B$5,"END DATE PASSED","END DATE NOT PASSED"))</f>
        <v>END DATE PASSED</v>
      </c>
      <c r="M374" s="23" t="str">
        <f t="shared" si="10"/>
        <v>CLOSED/EXPIRED</v>
      </c>
      <c r="N374" s="23" t="str">
        <f t="shared" si="11"/>
        <v>LOW: HISTORICAL</v>
      </c>
      <c r="O374" s="22" t="s">
        <v>53</v>
      </c>
    </row>
    <row r="375" spans="1:15" ht="25">
      <c r="A375" s="31" t="s">
        <v>911</v>
      </c>
      <c r="B375" s="31" t="s">
        <v>912</v>
      </c>
      <c r="C375" s="31" t="s">
        <v>56</v>
      </c>
      <c r="D375" s="31" t="s">
        <v>57</v>
      </c>
      <c r="E375" s="21">
        <v>46219</v>
      </c>
      <c r="F375" s="21">
        <v>46294</v>
      </c>
      <c r="G375" s="31">
        <v>12</v>
      </c>
      <c r="H375" s="31">
        <v>12</v>
      </c>
      <c r="I375" s="22" t="s">
        <v>913</v>
      </c>
      <c r="J375" s="22" t="s">
        <v>85</v>
      </c>
      <c r="K375" s="22"/>
      <c r="L375" s="23" t="str">
        <f>IF(F375="","REVIEW: DATE CONFLICT/EMPTY",IF(F375&lt;'Change Overview'!$B$5,"END DATE PASSED","END DATE NOT PASSED"))</f>
        <v>END DATE PASSED</v>
      </c>
      <c r="M375" s="23" t="str">
        <f t="shared" si="10"/>
        <v>CLOSED/EXPIRED</v>
      </c>
      <c r="N375" s="23" t="str">
        <f t="shared" si="11"/>
        <v>LOW: HISTORICAL</v>
      </c>
      <c r="O375" s="22" t="s">
        <v>53</v>
      </c>
    </row>
    <row r="376" spans="1:15" ht="25">
      <c r="A376" s="31" t="s">
        <v>914</v>
      </c>
      <c r="B376" s="31" t="s">
        <v>915</v>
      </c>
      <c r="C376" s="31" t="s">
        <v>593</v>
      </c>
      <c r="D376" s="31" t="s">
        <v>797</v>
      </c>
      <c r="E376" s="21">
        <v>46227</v>
      </c>
      <c r="F376" s="21">
        <v>46384</v>
      </c>
      <c r="G376" s="31">
        <v>4</v>
      </c>
      <c r="H376" s="31">
        <v>2</v>
      </c>
      <c r="I376" s="22" t="s">
        <v>843</v>
      </c>
      <c r="J376" s="22"/>
      <c r="K376" s="22"/>
      <c r="L376" s="23" t="str">
        <f>IF(F376="","REVIEW: DATE CONFLICT/EMPTY",IF(F376&lt;'Change Overview'!$B$5,"END DATE PASSED","END DATE NOT PASSED"))</f>
        <v>END DATE NOT PASSED</v>
      </c>
      <c r="M376" s="23" t="str">
        <f t="shared" si="10"/>
        <v>REVIEW APPROVAL</v>
      </c>
      <c r="N376" s="23" t="str">
        <f t="shared" si="11"/>
        <v>HIGH: VERIFY</v>
      </c>
      <c r="O376" s="22" t="s">
        <v>53</v>
      </c>
    </row>
    <row r="377" spans="1:15" ht="25">
      <c r="A377" s="31" t="s">
        <v>916</v>
      </c>
      <c r="B377" s="31" t="s">
        <v>917</v>
      </c>
      <c r="C377" s="31" t="s">
        <v>56</v>
      </c>
      <c r="D377" s="31" t="s">
        <v>57</v>
      </c>
      <c r="E377" s="21">
        <v>46219</v>
      </c>
      <c r="F377" s="21">
        <v>46295</v>
      </c>
      <c r="G377" s="31">
        <v>12</v>
      </c>
      <c r="H377" s="31">
        <v>12</v>
      </c>
      <c r="I377" s="22" t="s">
        <v>792</v>
      </c>
      <c r="J377" s="22"/>
      <c r="K377" s="22"/>
      <c r="L377" s="23" t="str">
        <f>IF(F377="","REVIEW: DATE CONFLICT/EMPTY",IF(F377&lt;'Change Overview'!$B$5,"END DATE PASSED","END DATE NOT PASSED"))</f>
        <v>END DATE PASSED</v>
      </c>
      <c r="M377" s="23" t="str">
        <f t="shared" si="10"/>
        <v>CLOSED/EXPIRED</v>
      </c>
      <c r="N377" s="23" t="str">
        <f t="shared" si="11"/>
        <v>LOW: HISTORICAL</v>
      </c>
      <c r="O377" s="22" t="s">
        <v>53</v>
      </c>
    </row>
    <row r="378" spans="1:15" ht="25">
      <c r="A378" s="31" t="s">
        <v>918</v>
      </c>
      <c r="B378" s="31" t="s">
        <v>919</v>
      </c>
      <c r="C378" s="31" t="s">
        <v>56</v>
      </c>
      <c r="D378" s="31" t="s">
        <v>57</v>
      </c>
      <c r="E378" s="21">
        <v>46219</v>
      </c>
      <c r="F378" s="21">
        <v>46295</v>
      </c>
      <c r="G378" s="31">
        <v>12</v>
      </c>
      <c r="H378" s="31">
        <v>12</v>
      </c>
      <c r="I378" s="22" t="s">
        <v>920</v>
      </c>
      <c r="J378" s="22"/>
      <c r="K378" s="22"/>
      <c r="L378" s="23" t="str">
        <f>IF(F378="","REVIEW: DATE CONFLICT/EMPTY",IF(F378&lt;'Change Overview'!$B$5,"END DATE PASSED","END DATE NOT PASSED"))</f>
        <v>END DATE PASSED</v>
      </c>
      <c r="M378" s="23" t="str">
        <f t="shared" si="10"/>
        <v>CLOSED/EXPIRED</v>
      </c>
      <c r="N378" s="23" t="str">
        <f t="shared" si="11"/>
        <v>LOW: HISTORICAL</v>
      </c>
      <c r="O378" s="22" t="s">
        <v>53</v>
      </c>
    </row>
    <row r="379" spans="1:15" ht="25">
      <c r="A379" s="31" t="s">
        <v>921</v>
      </c>
      <c r="B379" s="31" t="s">
        <v>922</v>
      </c>
      <c r="C379" s="31" t="s">
        <v>56</v>
      </c>
      <c r="D379" s="31" t="s">
        <v>57</v>
      </c>
      <c r="E379" s="21">
        <v>46228</v>
      </c>
      <c r="F379" s="21">
        <v>46295</v>
      </c>
      <c r="G379" s="31">
        <v>3</v>
      </c>
      <c r="H379" s="31">
        <v>3</v>
      </c>
      <c r="I379" s="22"/>
      <c r="J379" s="22"/>
      <c r="K379" s="22"/>
      <c r="L379" s="23" t="str">
        <f>IF(F379="","REVIEW: DATE CONFLICT/EMPTY",IF(F379&lt;'Change Overview'!$B$5,"END DATE PASSED","END DATE NOT PASSED"))</f>
        <v>END DATE PASSED</v>
      </c>
      <c r="M379" s="23" t="str">
        <f t="shared" si="10"/>
        <v>CLOSED/EXPIRED</v>
      </c>
      <c r="N379" s="23" t="str">
        <f t="shared" si="11"/>
        <v>LOW: HISTORICAL</v>
      </c>
      <c r="O379" s="22" t="s">
        <v>53</v>
      </c>
    </row>
    <row r="380" spans="1:15" ht="25">
      <c r="A380" s="31" t="s">
        <v>923</v>
      </c>
      <c r="B380" s="31" t="s">
        <v>924</v>
      </c>
      <c r="C380" s="31" t="s">
        <v>51</v>
      </c>
      <c r="D380" s="31" t="s">
        <v>57</v>
      </c>
      <c r="E380" s="21">
        <v>46223</v>
      </c>
      <c r="F380" s="21">
        <v>46299</v>
      </c>
      <c r="G380" s="31">
        <v>1</v>
      </c>
      <c r="H380" s="31">
        <v>1</v>
      </c>
      <c r="I380" s="22"/>
      <c r="J380" s="22"/>
      <c r="K380" s="22"/>
      <c r="L380" s="23" t="str">
        <f>IF(F380="","REVIEW: DATE CONFLICT/EMPTY",IF(F380&lt;'Change Overview'!$B$5,"END DATE PASSED","END DATE NOT PASSED"))</f>
        <v>END DATE PASSED</v>
      </c>
      <c r="M380" s="23" t="str">
        <f t="shared" si="10"/>
        <v>CLOSED/EXPIRED</v>
      </c>
      <c r="N380" s="23" t="str">
        <f t="shared" si="11"/>
        <v>LOW: HISTORICAL</v>
      </c>
      <c r="O380" s="22" t="s">
        <v>53</v>
      </c>
    </row>
    <row r="381" spans="1:15" ht="25">
      <c r="A381" s="31" t="s">
        <v>925</v>
      </c>
      <c r="B381" s="31" t="s">
        <v>926</v>
      </c>
      <c r="C381" s="31" t="s">
        <v>118</v>
      </c>
      <c r="D381" s="31" t="s">
        <v>797</v>
      </c>
      <c r="E381" s="21">
        <v>46224</v>
      </c>
      <c r="F381" s="21">
        <v>46389</v>
      </c>
      <c r="G381" s="31">
        <v>6</v>
      </c>
      <c r="H381" s="31">
        <v>6</v>
      </c>
      <c r="I381" s="22"/>
      <c r="J381" s="22"/>
      <c r="K381" s="22"/>
      <c r="L381" s="23" t="str">
        <f>IF(F381="","REVIEW: DATE CONFLICT/EMPTY",IF(F381&lt;'Change Overview'!$B$5,"END DATE PASSED","END DATE NOT PASSED"))</f>
        <v>END DATE NOT PASSED</v>
      </c>
      <c r="M381" s="23" t="str">
        <f t="shared" si="10"/>
        <v>REVIEW APPROVAL</v>
      </c>
      <c r="N381" s="23" t="str">
        <f t="shared" si="11"/>
        <v>HIGH: VERIFY</v>
      </c>
      <c r="O381" s="22" t="s">
        <v>53</v>
      </c>
    </row>
    <row r="382" spans="1:15" ht="25">
      <c r="A382" s="31" t="s">
        <v>927</v>
      </c>
      <c r="B382" s="31" t="s">
        <v>928</v>
      </c>
      <c r="C382" s="31" t="s">
        <v>56</v>
      </c>
      <c r="D382" s="31" t="s">
        <v>57</v>
      </c>
      <c r="E382" s="21">
        <v>46227</v>
      </c>
      <c r="F382" s="21">
        <v>46300</v>
      </c>
      <c r="G382" s="31">
        <v>8</v>
      </c>
      <c r="H382" s="31">
        <v>8</v>
      </c>
      <c r="I382" s="22"/>
      <c r="J382" s="22"/>
      <c r="K382" s="22"/>
      <c r="L382" s="23" t="str">
        <f>IF(F382="","REVIEW: DATE CONFLICT/EMPTY",IF(F382&lt;'Change Overview'!$B$5,"END DATE PASSED","END DATE NOT PASSED"))</f>
        <v>END DATE PASSED</v>
      </c>
      <c r="M382" s="23" t="str">
        <f t="shared" si="10"/>
        <v>CLOSED/EXPIRED</v>
      </c>
      <c r="N382" s="23" t="str">
        <f t="shared" si="11"/>
        <v>LOW: HISTORICAL</v>
      </c>
      <c r="O382" s="22" t="s">
        <v>53</v>
      </c>
    </row>
    <row r="383" spans="1:15" ht="25">
      <c r="A383" s="31" t="s">
        <v>929</v>
      </c>
      <c r="B383" s="31" t="s">
        <v>930</v>
      </c>
      <c r="C383" s="31" t="s">
        <v>51</v>
      </c>
      <c r="D383" s="31" t="s">
        <v>57</v>
      </c>
      <c r="E383" s="21">
        <v>46224</v>
      </c>
      <c r="F383" s="21">
        <v>46301</v>
      </c>
      <c r="G383" s="31">
        <v>3</v>
      </c>
      <c r="H383" s="31">
        <v>3</v>
      </c>
      <c r="I383" s="22" t="s">
        <v>333</v>
      </c>
      <c r="J383" s="22" t="s">
        <v>334</v>
      </c>
      <c r="K383" s="22"/>
      <c r="L383" s="23" t="str">
        <f>IF(F383="","REVIEW: DATE CONFLICT/EMPTY",IF(F383&lt;'Change Overview'!$B$5,"END DATE PASSED","END DATE NOT PASSED"))</f>
        <v>END DATE PASSED</v>
      </c>
      <c r="M383" s="23" t="str">
        <f t="shared" si="10"/>
        <v>CLOSED/EXPIRED</v>
      </c>
      <c r="N383" s="23" t="str">
        <f t="shared" si="11"/>
        <v>LOW: HISTORICAL</v>
      </c>
      <c r="O383" s="22" t="s">
        <v>53</v>
      </c>
    </row>
    <row r="384" spans="1:15" ht="25">
      <c r="A384" s="31" t="s">
        <v>931</v>
      </c>
      <c r="B384" s="31" t="s">
        <v>932</v>
      </c>
      <c r="C384" s="31" t="s">
        <v>56</v>
      </c>
      <c r="D384" s="31" t="s">
        <v>57</v>
      </c>
      <c r="E384" s="21">
        <v>46219</v>
      </c>
      <c r="F384" s="21">
        <v>46301</v>
      </c>
      <c r="G384" s="31">
        <v>2</v>
      </c>
      <c r="H384" s="31">
        <v>2</v>
      </c>
      <c r="I384" s="22"/>
      <c r="J384" s="22"/>
      <c r="K384" s="22"/>
      <c r="L384" s="23" t="str">
        <f>IF(F384="","REVIEW: DATE CONFLICT/EMPTY",IF(F384&lt;'Change Overview'!$B$5,"END DATE PASSED","END DATE NOT PASSED"))</f>
        <v>END DATE PASSED</v>
      </c>
      <c r="M384" s="23" t="str">
        <f t="shared" si="10"/>
        <v>CLOSED/EXPIRED</v>
      </c>
      <c r="N384" s="23" t="str">
        <f t="shared" si="11"/>
        <v>LOW: HISTORICAL</v>
      </c>
      <c r="O384" s="22" t="s">
        <v>53</v>
      </c>
    </row>
    <row r="385" spans="1:15" ht="25">
      <c r="A385" s="31" t="s">
        <v>933</v>
      </c>
      <c r="B385" s="31" t="s">
        <v>934</v>
      </c>
      <c r="C385" s="31" t="s">
        <v>118</v>
      </c>
      <c r="D385" s="31" t="s">
        <v>57</v>
      </c>
      <c r="E385" s="21">
        <v>46224</v>
      </c>
      <c r="F385" s="21">
        <v>46257</v>
      </c>
      <c r="G385" s="31">
        <v>2</v>
      </c>
      <c r="H385" s="31">
        <v>2</v>
      </c>
      <c r="I385" s="22"/>
      <c r="J385" s="22"/>
      <c r="K385" s="22"/>
      <c r="L385" s="23" t="str">
        <f>IF(F385="","REVIEW: DATE CONFLICT/EMPTY",IF(F385&lt;'Change Overview'!$B$5,"END DATE PASSED","END DATE NOT PASSED"))</f>
        <v>END DATE PASSED</v>
      </c>
      <c r="M385" s="23" t="str">
        <f t="shared" si="10"/>
        <v>CLOSED/EXPIRED</v>
      </c>
      <c r="N385" s="23" t="str">
        <f t="shared" si="11"/>
        <v>LOW: HISTORICAL</v>
      </c>
      <c r="O385" s="22" t="s">
        <v>53</v>
      </c>
    </row>
    <row r="386" spans="1:15" ht="25">
      <c r="A386" s="31" t="s">
        <v>935</v>
      </c>
      <c r="B386" s="31" t="s">
        <v>936</v>
      </c>
      <c r="C386" s="31" t="s">
        <v>593</v>
      </c>
      <c r="D386" s="31" t="s">
        <v>57</v>
      </c>
      <c r="E386" s="21">
        <v>46227</v>
      </c>
      <c r="F386" s="21">
        <v>46301</v>
      </c>
      <c r="G386" s="31">
        <v>4</v>
      </c>
      <c r="H386" s="31">
        <v>2</v>
      </c>
      <c r="I386" s="22" t="s">
        <v>843</v>
      </c>
      <c r="J386" s="22"/>
      <c r="K386" s="22"/>
      <c r="L386" s="23" t="str">
        <f>IF(F386="","REVIEW: DATE CONFLICT/EMPTY",IF(F386&lt;'Change Overview'!$B$5,"END DATE PASSED","END DATE NOT PASSED"))</f>
        <v>END DATE PASSED</v>
      </c>
      <c r="M386" s="23" t="str">
        <f t="shared" ref="M386:M449" si="12">IF(K386&lt;&gt;"","REVIEW SOURCE CONFLICT",IF(OR(ISNUMBER(SEARCH("CCB",D386)),ISNUMBER(SEARCH("Pending",D386))),"CCB/PENDING",IF(OR(ISNUMBER(SEARCH("Expired",D386)),ISNUMBER(SEARCH("Closed",D386))),"CLOSED/EXPIRED",IF(E386="","NO RELEASE DATE","REVIEW APPROVAL"))))</f>
        <v>CLOSED/EXPIRED</v>
      </c>
      <c r="N386" s="23" t="str">
        <f t="shared" ref="N386:N449" si="13">IF(K386&lt;&gt;"","HIGH: SOURCE CONFLICT",IF(AND(L386="END DATE NOT PASSED",M386="REVIEW APPROVAL"),"HIGH: VERIFY",IF(L386="END DATE NOT PASSED","MEDIUM: CHECK STATUS","LOW: HISTORICAL")))</f>
        <v>LOW: HISTORICAL</v>
      </c>
      <c r="O386" s="22" t="s">
        <v>53</v>
      </c>
    </row>
    <row r="387" spans="1:15" ht="25">
      <c r="A387" s="31" t="s">
        <v>937</v>
      </c>
      <c r="B387" s="31" t="s">
        <v>938</v>
      </c>
      <c r="C387" s="31" t="s">
        <v>56</v>
      </c>
      <c r="D387" s="31" t="s">
        <v>57</v>
      </c>
      <c r="E387" s="21">
        <v>46224</v>
      </c>
      <c r="F387" s="21">
        <v>46302</v>
      </c>
      <c r="G387" s="31">
        <v>4</v>
      </c>
      <c r="H387" s="31">
        <v>2</v>
      </c>
      <c r="I387" s="22" t="s">
        <v>495</v>
      </c>
      <c r="J387" s="22" t="s">
        <v>85</v>
      </c>
      <c r="K387" s="22"/>
      <c r="L387" s="23" t="str">
        <f>IF(F387="","REVIEW: DATE CONFLICT/EMPTY",IF(F387&lt;'Change Overview'!$B$5,"END DATE PASSED","END DATE NOT PASSED"))</f>
        <v>END DATE PASSED</v>
      </c>
      <c r="M387" s="23" t="str">
        <f t="shared" si="12"/>
        <v>CLOSED/EXPIRED</v>
      </c>
      <c r="N387" s="23" t="str">
        <f t="shared" si="13"/>
        <v>LOW: HISTORICAL</v>
      </c>
      <c r="O387" s="22" t="s">
        <v>53</v>
      </c>
    </row>
    <row r="388" spans="1:15" ht="25">
      <c r="A388" s="31" t="s">
        <v>939</v>
      </c>
      <c r="B388" s="31" t="s">
        <v>940</v>
      </c>
      <c r="C388" s="31" t="s">
        <v>56</v>
      </c>
      <c r="D388" s="31" t="s">
        <v>57</v>
      </c>
      <c r="E388" s="21">
        <v>46224</v>
      </c>
      <c r="F388" s="21">
        <v>46302</v>
      </c>
      <c r="G388" s="31">
        <v>4</v>
      </c>
      <c r="H388" s="31">
        <v>2</v>
      </c>
      <c r="I388" s="22" t="s">
        <v>516</v>
      </c>
      <c r="J388" s="22"/>
      <c r="K388" s="22"/>
      <c r="L388" s="23" t="str">
        <f>IF(F388="","REVIEW: DATE CONFLICT/EMPTY",IF(F388&lt;'Change Overview'!$B$5,"END DATE PASSED","END DATE NOT PASSED"))</f>
        <v>END DATE PASSED</v>
      </c>
      <c r="M388" s="23" t="str">
        <f t="shared" si="12"/>
        <v>CLOSED/EXPIRED</v>
      </c>
      <c r="N388" s="23" t="str">
        <f t="shared" si="13"/>
        <v>LOW: HISTORICAL</v>
      </c>
      <c r="O388" s="22" t="s">
        <v>53</v>
      </c>
    </row>
    <row r="389" spans="1:15" ht="25">
      <c r="A389" s="31" t="s">
        <v>941</v>
      </c>
      <c r="B389" s="31" t="s">
        <v>942</v>
      </c>
      <c r="C389" s="31" t="s">
        <v>56</v>
      </c>
      <c r="D389" s="31" t="s">
        <v>57</v>
      </c>
      <c r="E389" s="21">
        <v>46224</v>
      </c>
      <c r="F389" s="21">
        <v>46302</v>
      </c>
      <c r="G389" s="31">
        <v>4</v>
      </c>
      <c r="H389" s="31">
        <v>2</v>
      </c>
      <c r="I389" s="22" t="s">
        <v>495</v>
      </c>
      <c r="J389" s="22" t="s">
        <v>85</v>
      </c>
      <c r="K389" s="22"/>
      <c r="L389" s="23" t="str">
        <f>IF(F389="","REVIEW: DATE CONFLICT/EMPTY",IF(F389&lt;'Change Overview'!$B$5,"END DATE PASSED","END DATE NOT PASSED"))</f>
        <v>END DATE PASSED</v>
      </c>
      <c r="M389" s="23" t="str">
        <f t="shared" si="12"/>
        <v>CLOSED/EXPIRED</v>
      </c>
      <c r="N389" s="23" t="str">
        <f t="shared" si="13"/>
        <v>LOW: HISTORICAL</v>
      </c>
      <c r="O389" s="22" t="s">
        <v>53</v>
      </c>
    </row>
    <row r="390" spans="1:15" ht="25">
      <c r="A390" s="31" t="s">
        <v>943</v>
      </c>
      <c r="B390" s="31" t="s">
        <v>944</v>
      </c>
      <c r="C390" s="31" t="s">
        <v>593</v>
      </c>
      <c r="D390" s="31" t="s">
        <v>797</v>
      </c>
      <c r="E390" s="21">
        <v>46227</v>
      </c>
      <c r="F390" s="21">
        <v>46390</v>
      </c>
      <c r="G390" s="31">
        <v>4</v>
      </c>
      <c r="H390" s="31">
        <v>2</v>
      </c>
      <c r="I390" s="22" t="s">
        <v>843</v>
      </c>
      <c r="J390" s="22"/>
      <c r="K390" s="22"/>
      <c r="L390" s="23" t="str">
        <f>IF(F390="","REVIEW: DATE CONFLICT/EMPTY",IF(F390&lt;'Change Overview'!$B$5,"END DATE PASSED","END DATE NOT PASSED"))</f>
        <v>END DATE NOT PASSED</v>
      </c>
      <c r="M390" s="23" t="str">
        <f t="shared" si="12"/>
        <v>REVIEW APPROVAL</v>
      </c>
      <c r="N390" s="23" t="str">
        <f t="shared" si="13"/>
        <v>HIGH: VERIFY</v>
      </c>
      <c r="O390" s="22" t="s">
        <v>53</v>
      </c>
    </row>
    <row r="391" spans="1:15" ht="25">
      <c r="A391" s="31" t="s">
        <v>945</v>
      </c>
      <c r="B391" s="31" t="s">
        <v>946</v>
      </c>
      <c r="C391" s="31" t="s">
        <v>593</v>
      </c>
      <c r="D391" s="31" t="s">
        <v>797</v>
      </c>
      <c r="E391" s="21">
        <v>46227</v>
      </c>
      <c r="F391" s="21">
        <v>46390</v>
      </c>
      <c r="G391" s="31">
        <v>4</v>
      </c>
      <c r="H391" s="31">
        <v>2</v>
      </c>
      <c r="I391" s="22" t="s">
        <v>843</v>
      </c>
      <c r="J391" s="22"/>
      <c r="K391" s="22"/>
      <c r="L391" s="23" t="str">
        <f>IF(F391="","REVIEW: DATE CONFLICT/EMPTY",IF(F391&lt;'Change Overview'!$B$5,"END DATE PASSED","END DATE NOT PASSED"))</f>
        <v>END DATE NOT PASSED</v>
      </c>
      <c r="M391" s="23" t="str">
        <f t="shared" si="12"/>
        <v>REVIEW APPROVAL</v>
      </c>
      <c r="N391" s="23" t="str">
        <f t="shared" si="13"/>
        <v>HIGH: VERIFY</v>
      </c>
      <c r="O391" s="22" t="s">
        <v>53</v>
      </c>
    </row>
    <row r="392" spans="1:15" ht="25">
      <c r="A392" s="31" t="s">
        <v>947</v>
      </c>
      <c r="B392" s="31" t="s">
        <v>948</v>
      </c>
      <c r="C392" s="31" t="s">
        <v>56</v>
      </c>
      <c r="D392" s="31" t="s">
        <v>57</v>
      </c>
      <c r="E392" s="21">
        <v>46224</v>
      </c>
      <c r="F392" s="21">
        <v>46302</v>
      </c>
      <c r="G392" s="31">
        <v>4</v>
      </c>
      <c r="H392" s="31">
        <v>2</v>
      </c>
      <c r="I392" s="22" t="s">
        <v>516</v>
      </c>
      <c r="J392" s="22"/>
      <c r="K392" s="22"/>
      <c r="L392" s="23" t="str">
        <f>IF(F392="","REVIEW: DATE CONFLICT/EMPTY",IF(F392&lt;'Change Overview'!$B$5,"END DATE PASSED","END DATE NOT PASSED"))</f>
        <v>END DATE PASSED</v>
      </c>
      <c r="M392" s="23" t="str">
        <f t="shared" si="12"/>
        <v>CLOSED/EXPIRED</v>
      </c>
      <c r="N392" s="23" t="str">
        <f t="shared" si="13"/>
        <v>LOW: HISTORICAL</v>
      </c>
      <c r="O392" s="22" t="s">
        <v>53</v>
      </c>
    </row>
    <row r="393" spans="1:15" ht="25">
      <c r="A393" s="31" t="s">
        <v>949</v>
      </c>
      <c r="B393" s="31" t="s">
        <v>950</v>
      </c>
      <c r="C393" s="31" t="s">
        <v>51</v>
      </c>
      <c r="D393" s="31" t="s">
        <v>57</v>
      </c>
      <c r="E393" s="21">
        <v>46242</v>
      </c>
      <c r="F393" s="21">
        <v>46306</v>
      </c>
      <c r="G393" s="31">
        <v>1</v>
      </c>
      <c r="H393" s="31">
        <v>1</v>
      </c>
      <c r="I393" s="22"/>
      <c r="J393" s="22"/>
      <c r="K393" s="22"/>
      <c r="L393" s="23" t="str">
        <f>IF(F393="","REVIEW: DATE CONFLICT/EMPTY",IF(F393&lt;'Change Overview'!$B$5,"END DATE PASSED","END DATE NOT PASSED"))</f>
        <v>END DATE PASSED</v>
      </c>
      <c r="M393" s="23" t="str">
        <f t="shared" si="12"/>
        <v>CLOSED/EXPIRED</v>
      </c>
      <c r="N393" s="23" t="str">
        <f t="shared" si="13"/>
        <v>LOW: HISTORICAL</v>
      </c>
      <c r="O393" s="22" t="s">
        <v>53</v>
      </c>
    </row>
    <row r="394" spans="1:15" ht="25">
      <c r="A394" s="31" t="s">
        <v>951</v>
      </c>
      <c r="B394" s="31" t="s">
        <v>952</v>
      </c>
      <c r="C394" s="31" t="s">
        <v>593</v>
      </c>
      <c r="D394" s="31" t="s">
        <v>57</v>
      </c>
      <c r="E394" s="21">
        <v>46242</v>
      </c>
      <c r="F394" s="21">
        <v>46306</v>
      </c>
      <c r="G394" s="31">
        <v>2</v>
      </c>
      <c r="H394" s="31">
        <v>1</v>
      </c>
      <c r="I394" s="22"/>
      <c r="J394" s="22"/>
      <c r="K394" s="22"/>
      <c r="L394" s="23" t="str">
        <f>IF(F394="","REVIEW: DATE CONFLICT/EMPTY",IF(F394&lt;'Change Overview'!$B$5,"END DATE PASSED","END DATE NOT PASSED"))</f>
        <v>END DATE PASSED</v>
      </c>
      <c r="M394" s="23" t="str">
        <f t="shared" si="12"/>
        <v>CLOSED/EXPIRED</v>
      </c>
      <c r="N394" s="23" t="str">
        <f t="shared" si="13"/>
        <v>LOW: HISTORICAL</v>
      </c>
      <c r="O394" s="22" t="s">
        <v>53</v>
      </c>
    </row>
    <row r="395" spans="1:15" ht="25">
      <c r="A395" s="31" t="s">
        <v>953</v>
      </c>
      <c r="B395" s="31" t="s">
        <v>954</v>
      </c>
      <c r="C395" s="31" t="s">
        <v>56</v>
      </c>
      <c r="D395" s="31" t="s">
        <v>57</v>
      </c>
      <c r="E395" s="21">
        <v>46249</v>
      </c>
      <c r="F395" s="21">
        <v>46308</v>
      </c>
      <c r="G395" s="31">
        <v>2</v>
      </c>
      <c r="H395" s="31">
        <v>2</v>
      </c>
      <c r="I395" s="22"/>
      <c r="J395" s="22"/>
      <c r="K395" s="22"/>
      <c r="L395" s="23" t="str">
        <f>IF(F395="","REVIEW: DATE CONFLICT/EMPTY",IF(F395&lt;'Change Overview'!$B$5,"END DATE PASSED","END DATE NOT PASSED"))</f>
        <v>END DATE PASSED</v>
      </c>
      <c r="M395" s="23" t="str">
        <f t="shared" si="12"/>
        <v>CLOSED/EXPIRED</v>
      </c>
      <c r="N395" s="23" t="str">
        <f t="shared" si="13"/>
        <v>LOW: HISTORICAL</v>
      </c>
      <c r="O395" s="22" t="s">
        <v>53</v>
      </c>
    </row>
    <row r="396" spans="1:15" ht="25">
      <c r="A396" s="31" t="s">
        <v>955</v>
      </c>
      <c r="B396" s="31" t="s">
        <v>956</v>
      </c>
      <c r="C396" s="31" t="s">
        <v>56</v>
      </c>
      <c r="D396" s="31" t="s">
        <v>57</v>
      </c>
      <c r="E396" s="21">
        <v>46249</v>
      </c>
      <c r="F396" s="21">
        <v>46309</v>
      </c>
      <c r="G396" s="31">
        <v>3</v>
      </c>
      <c r="H396" s="31">
        <v>3</v>
      </c>
      <c r="I396" s="22"/>
      <c r="J396" s="22"/>
      <c r="K396" s="22"/>
      <c r="L396" s="23" t="str">
        <f>IF(F396="","REVIEW: DATE CONFLICT/EMPTY",IF(F396&lt;'Change Overview'!$B$5,"END DATE PASSED","END DATE NOT PASSED"))</f>
        <v>END DATE PASSED</v>
      </c>
      <c r="M396" s="23" t="str">
        <f t="shared" si="12"/>
        <v>CLOSED/EXPIRED</v>
      </c>
      <c r="N396" s="23" t="str">
        <f t="shared" si="13"/>
        <v>LOW: HISTORICAL</v>
      </c>
      <c r="O396" s="22" t="s">
        <v>53</v>
      </c>
    </row>
    <row r="397" spans="1:15" ht="25">
      <c r="A397" s="31" t="s">
        <v>957</v>
      </c>
      <c r="B397" s="31" t="s">
        <v>958</v>
      </c>
      <c r="C397" s="31" t="s">
        <v>593</v>
      </c>
      <c r="D397" s="31" t="s">
        <v>57</v>
      </c>
      <c r="E397" s="21">
        <v>46255</v>
      </c>
      <c r="F397" s="21">
        <v>46308</v>
      </c>
      <c r="G397" s="31">
        <v>5</v>
      </c>
      <c r="H397" s="31">
        <v>5</v>
      </c>
      <c r="I397" s="22" t="s">
        <v>959</v>
      </c>
      <c r="J397" s="22"/>
      <c r="K397" s="22"/>
      <c r="L397" s="23" t="str">
        <f>IF(F397="","REVIEW: DATE CONFLICT/EMPTY",IF(F397&lt;'Change Overview'!$B$5,"END DATE PASSED","END DATE NOT PASSED"))</f>
        <v>END DATE PASSED</v>
      </c>
      <c r="M397" s="23" t="str">
        <f t="shared" si="12"/>
        <v>CLOSED/EXPIRED</v>
      </c>
      <c r="N397" s="23" t="str">
        <f t="shared" si="13"/>
        <v>LOW: HISTORICAL</v>
      </c>
      <c r="O397" s="22" t="s">
        <v>53</v>
      </c>
    </row>
    <row r="398" spans="1:15" ht="25">
      <c r="A398" s="31" t="s">
        <v>960</v>
      </c>
      <c r="B398" s="31" t="s">
        <v>961</v>
      </c>
      <c r="C398" s="31" t="s">
        <v>56</v>
      </c>
      <c r="D398" s="31" t="s">
        <v>962</v>
      </c>
      <c r="E398" s="21">
        <v>46249</v>
      </c>
      <c r="F398" s="21">
        <v>46313</v>
      </c>
      <c r="G398" s="31">
        <v>4</v>
      </c>
      <c r="H398" s="31">
        <v>2</v>
      </c>
      <c r="I398" s="22" t="s">
        <v>188</v>
      </c>
      <c r="J398" s="22" t="s">
        <v>85</v>
      </c>
      <c r="K398" s="22"/>
      <c r="L398" s="23" t="str">
        <f>IF(F398="","REVIEW: DATE CONFLICT/EMPTY",IF(F398&lt;'Change Overview'!$B$5,"END DATE PASSED","END DATE NOT PASSED"))</f>
        <v>END DATE NOT PASSED</v>
      </c>
      <c r="M398" s="23" t="str">
        <f t="shared" si="12"/>
        <v>REVIEW APPROVAL</v>
      </c>
      <c r="N398" s="23" t="str">
        <f t="shared" si="13"/>
        <v>HIGH: VERIFY</v>
      </c>
      <c r="O398" s="22" t="s">
        <v>53</v>
      </c>
    </row>
    <row r="399" spans="1:15" ht="25">
      <c r="A399" s="31" t="s">
        <v>963</v>
      </c>
      <c r="B399" s="31" t="s">
        <v>964</v>
      </c>
      <c r="C399" s="31" t="s">
        <v>56</v>
      </c>
      <c r="D399" s="31" t="s">
        <v>962</v>
      </c>
      <c r="E399" s="21">
        <v>46242</v>
      </c>
      <c r="F399" s="21">
        <v>46313</v>
      </c>
      <c r="G399" s="31">
        <v>8</v>
      </c>
      <c r="H399" s="31">
        <v>8</v>
      </c>
      <c r="I399" s="22" t="s">
        <v>965</v>
      </c>
      <c r="J399" s="22"/>
      <c r="K399" s="22"/>
      <c r="L399" s="23" t="str">
        <f>IF(F399="","REVIEW: DATE CONFLICT/EMPTY",IF(F399&lt;'Change Overview'!$B$5,"END DATE PASSED","END DATE NOT PASSED"))</f>
        <v>END DATE NOT PASSED</v>
      </c>
      <c r="M399" s="23" t="str">
        <f t="shared" si="12"/>
        <v>REVIEW APPROVAL</v>
      </c>
      <c r="N399" s="23" t="str">
        <f t="shared" si="13"/>
        <v>HIGH: VERIFY</v>
      </c>
      <c r="O399" s="22" t="s">
        <v>53</v>
      </c>
    </row>
    <row r="400" spans="1:15" ht="25">
      <c r="A400" s="31" t="s">
        <v>966</v>
      </c>
      <c r="B400" s="31" t="s">
        <v>967</v>
      </c>
      <c r="C400" s="31" t="s">
        <v>51</v>
      </c>
      <c r="D400" s="31" t="s">
        <v>962</v>
      </c>
      <c r="E400" s="21">
        <v>46242</v>
      </c>
      <c r="F400" s="21">
        <v>46314</v>
      </c>
      <c r="G400" s="31">
        <v>2</v>
      </c>
      <c r="H400" s="31">
        <v>2</v>
      </c>
      <c r="I400" s="22"/>
      <c r="J400" s="22"/>
      <c r="K400" s="22"/>
      <c r="L400" s="23" t="str">
        <f>IF(F400="","REVIEW: DATE CONFLICT/EMPTY",IF(F400&lt;'Change Overview'!$B$5,"END DATE PASSED","END DATE NOT PASSED"))</f>
        <v>END DATE NOT PASSED</v>
      </c>
      <c r="M400" s="23" t="str">
        <f t="shared" si="12"/>
        <v>REVIEW APPROVAL</v>
      </c>
      <c r="N400" s="23" t="str">
        <f t="shared" si="13"/>
        <v>HIGH: VERIFY</v>
      </c>
      <c r="O400" s="22" t="s">
        <v>53</v>
      </c>
    </row>
    <row r="401" spans="1:15" ht="25">
      <c r="A401" s="31" t="s">
        <v>968</v>
      </c>
      <c r="B401" s="31" t="s">
        <v>969</v>
      </c>
      <c r="C401" s="31" t="s">
        <v>56</v>
      </c>
      <c r="D401" s="31" t="s">
        <v>962</v>
      </c>
      <c r="E401" s="21">
        <v>46268</v>
      </c>
      <c r="F401" s="21">
        <v>46315</v>
      </c>
      <c r="G401" s="31">
        <v>4</v>
      </c>
      <c r="H401" s="31">
        <v>2</v>
      </c>
      <c r="I401" s="22" t="s">
        <v>188</v>
      </c>
      <c r="J401" s="22" t="s">
        <v>85</v>
      </c>
      <c r="K401" s="22"/>
      <c r="L401" s="23" t="str">
        <f>IF(F401="","REVIEW: DATE CONFLICT/EMPTY",IF(F401&lt;'Change Overview'!$B$5,"END DATE PASSED","END DATE NOT PASSED"))</f>
        <v>END DATE NOT PASSED</v>
      </c>
      <c r="M401" s="23" t="str">
        <f t="shared" si="12"/>
        <v>REVIEW APPROVAL</v>
      </c>
      <c r="N401" s="23" t="str">
        <f t="shared" si="13"/>
        <v>HIGH: VERIFY</v>
      </c>
      <c r="O401" s="22" t="s">
        <v>53</v>
      </c>
    </row>
    <row r="402" spans="1:15" ht="25">
      <c r="A402" s="31" t="s">
        <v>970</v>
      </c>
      <c r="B402" s="31" t="s">
        <v>971</v>
      </c>
      <c r="C402" s="31" t="s">
        <v>51</v>
      </c>
      <c r="D402" s="31" t="s">
        <v>962</v>
      </c>
      <c r="E402" s="21">
        <v>46246</v>
      </c>
      <c r="F402" s="21">
        <v>46320</v>
      </c>
      <c r="G402" s="31">
        <v>2</v>
      </c>
      <c r="H402" s="31">
        <v>2</v>
      </c>
      <c r="I402" s="22" t="s">
        <v>972</v>
      </c>
      <c r="J402" s="22"/>
      <c r="K402" s="22"/>
      <c r="L402" s="23" t="str">
        <f>IF(F402="","REVIEW: DATE CONFLICT/EMPTY",IF(F402&lt;'Change Overview'!$B$5,"END DATE PASSED","END DATE NOT PASSED"))</f>
        <v>END DATE NOT PASSED</v>
      </c>
      <c r="M402" s="23" t="str">
        <f t="shared" si="12"/>
        <v>REVIEW APPROVAL</v>
      </c>
      <c r="N402" s="23" t="str">
        <f t="shared" si="13"/>
        <v>HIGH: VERIFY</v>
      </c>
      <c r="O402" s="22" t="s">
        <v>53</v>
      </c>
    </row>
    <row r="403" spans="1:15" ht="25">
      <c r="A403" s="31" t="s">
        <v>973</v>
      </c>
      <c r="B403" s="31" t="s">
        <v>974</v>
      </c>
      <c r="C403" s="31" t="s">
        <v>118</v>
      </c>
      <c r="D403" s="31" t="s">
        <v>962</v>
      </c>
      <c r="E403" s="21">
        <v>46263</v>
      </c>
      <c r="F403" s="21">
        <v>46322</v>
      </c>
      <c r="G403" s="31">
        <v>10</v>
      </c>
      <c r="H403" s="31">
        <v>10</v>
      </c>
      <c r="I403" s="22" t="s">
        <v>975</v>
      </c>
      <c r="J403" s="22"/>
      <c r="K403" s="22"/>
      <c r="L403" s="23" t="str">
        <f>IF(F403="","REVIEW: DATE CONFLICT/EMPTY",IF(F403&lt;'Change Overview'!$B$5,"END DATE PASSED","END DATE NOT PASSED"))</f>
        <v>END DATE NOT PASSED</v>
      </c>
      <c r="M403" s="23" t="str">
        <f t="shared" si="12"/>
        <v>REVIEW APPROVAL</v>
      </c>
      <c r="N403" s="23" t="str">
        <f t="shared" si="13"/>
        <v>HIGH: VERIFY</v>
      </c>
      <c r="O403" s="22" t="s">
        <v>53</v>
      </c>
    </row>
    <row r="404" spans="1:15" ht="25">
      <c r="A404" s="31" t="s">
        <v>976</v>
      </c>
      <c r="B404" s="31" t="s">
        <v>977</v>
      </c>
      <c r="C404" s="31" t="s">
        <v>118</v>
      </c>
      <c r="D404" s="31" t="s">
        <v>962</v>
      </c>
      <c r="E404" s="21">
        <v>46263</v>
      </c>
      <c r="F404" s="21">
        <v>46322</v>
      </c>
      <c r="G404" s="31">
        <v>3</v>
      </c>
      <c r="H404" s="31">
        <v>3</v>
      </c>
      <c r="I404" s="22" t="s">
        <v>602</v>
      </c>
      <c r="J404" s="22"/>
      <c r="K404" s="22"/>
      <c r="L404" s="23" t="str">
        <f>IF(F404="","REVIEW: DATE CONFLICT/EMPTY",IF(F404&lt;'Change Overview'!$B$5,"END DATE PASSED","END DATE NOT PASSED"))</f>
        <v>END DATE NOT PASSED</v>
      </c>
      <c r="M404" s="23" t="str">
        <f t="shared" si="12"/>
        <v>REVIEW APPROVAL</v>
      </c>
      <c r="N404" s="23" t="str">
        <f t="shared" si="13"/>
        <v>HIGH: VERIFY</v>
      </c>
      <c r="O404" s="22" t="s">
        <v>53</v>
      </c>
    </row>
    <row r="405" spans="1:15" ht="25">
      <c r="A405" s="31" t="s">
        <v>978</v>
      </c>
      <c r="B405" s="31" t="s">
        <v>979</v>
      </c>
      <c r="C405" s="31" t="s">
        <v>56</v>
      </c>
      <c r="D405" s="31" t="s">
        <v>962</v>
      </c>
      <c r="E405" s="21">
        <v>46268</v>
      </c>
      <c r="F405" s="21">
        <v>46323</v>
      </c>
      <c r="G405" s="31">
        <v>6</v>
      </c>
      <c r="H405" s="31">
        <v>6</v>
      </c>
      <c r="I405" s="22" t="s">
        <v>188</v>
      </c>
      <c r="J405" s="22" t="s">
        <v>85</v>
      </c>
      <c r="K405" s="22"/>
      <c r="L405" s="23" t="str">
        <f>IF(F405="","REVIEW: DATE CONFLICT/EMPTY",IF(F405&lt;'Change Overview'!$B$5,"END DATE PASSED","END DATE NOT PASSED"))</f>
        <v>END DATE NOT PASSED</v>
      </c>
      <c r="M405" s="23" t="str">
        <f t="shared" si="12"/>
        <v>REVIEW APPROVAL</v>
      </c>
      <c r="N405" s="23" t="str">
        <f t="shared" si="13"/>
        <v>HIGH: VERIFY</v>
      </c>
      <c r="O405" s="22" t="s">
        <v>53</v>
      </c>
    </row>
    <row r="406" spans="1:15" ht="25">
      <c r="A406" s="31" t="s">
        <v>980</v>
      </c>
      <c r="B406" s="31" t="s">
        <v>981</v>
      </c>
      <c r="C406" s="31" t="s">
        <v>93</v>
      </c>
      <c r="D406" s="31" t="s">
        <v>962</v>
      </c>
      <c r="E406" s="21">
        <v>46269</v>
      </c>
      <c r="F406" s="21">
        <v>46322</v>
      </c>
      <c r="G406" s="31">
        <v>2</v>
      </c>
      <c r="H406" s="31">
        <v>1</v>
      </c>
      <c r="I406" s="22"/>
      <c r="J406" s="22"/>
      <c r="K406" s="22"/>
      <c r="L406" s="23" t="str">
        <f>IF(F406="","REVIEW: DATE CONFLICT/EMPTY",IF(F406&lt;'Change Overview'!$B$5,"END DATE PASSED","END DATE NOT PASSED"))</f>
        <v>END DATE NOT PASSED</v>
      </c>
      <c r="M406" s="23" t="str">
        <f t="shared" si="12"/>
        <v>REVIEW APPROVAL</v>
      </c>
      <c r="N406" s="23" t="str">
        <f t="shared" si="13"/>
        <v>HIGH: VERIFY</v>
      </c>
      <c r="O406" s="22" t="s">
        <v>53</v>
      </c>
    </row>
    <row r="407" spans="1:15" ht="25">
      <c r="A407" s="31" t="s">
        <v>982</v>
      </c>
      <c r="B407" s="31" t="s">
        <v>983</v>
      </c>
      <c r="C407" s="31" t="s">
        <v>56</v>
      </c>
      <c r="D407" s="31" t="s">
        <v>962</v>
      </c>
      <c r="E407" s="21">
        <v>46268</v>
      </c>
      <c r="F407" s="21">
        <v>46323</v>
      </c>
      <c r="G407" s="31">
        <v>3</v>
      </c>
      <c r="H407" s="31">
        <v>3</v>
      </c>
      <c r="I407" s="22"/>
      <c r="J407" s="22"/>
      <c r="K407" s="22"/>
      <c r="L407" s="23" t="str">
        <f>IF(F407="","REVIEW: DATE CONFLICT/EMPTY",IF(F407&lt;'Change Overview'!$B$5,"END DATE PASSED","END DATE NOT PASSED"))</f>
        <v>END DATE NOT PASSED</v>
      </c>
      <c r="M407" s="23" t="str">
        <f t="shared" si="12"/>
        <v>REVIEW APPROVAL</v>
      </c>
      <c r="N407" s="23" t="str">
        <f t="shared" si="13"/>
        <v>HIGH: VERIFY</v>
      </c>
      <c r="O407" s="22" t="s">
        <v>53</v>
      </c>
    </row>
    <row r="408" spans="1:15" ht="25">
      <c r="A408" s="31" t="s">
        <v>984</v>
      </c>
      <c r="B408" s="31" t="s">
        <v>985</v>
      </c>
      <c r="C408" s="31" t="s">
        <v>593</v>
      </c>
      <c r="D408" s="31" t="s">
        <v>962</v>
      </c>
      <c r="E408" s="21">
        <v>46252</v>
      </c>
      <c r="F408" s="21">
        <v>46324</v>
      </c>
      <c r="G408" s="31">
        <v>8</v>
      </c>
      <c r="H408" s="31">
        <v>8</v>
      </c>
      <c r="I408" s="22" t="s">
        <v>986</v>
      </c>
      <c r="J408" s="22"/>
      <c r="K408" s="22"/>
      <c r="L408" s="23" t="str">
        <f>IF(F408="","REVIEW: DATE CONFLICT/EMPTY",IF(F408&lt;'Change Overview'!$B$5,"END DATE PASSED","END DATE NOT PASSED"))</f>
        <v>END DATE NOT PASSED</v>
      </c>
      <c r="M408" s="23" t="str">
        <f t="shared" si="12"/>
        <v>REVIEW APPROVAL</v>
      </c>
      <c r="N408" s="23" t="str">
        <f t="shared" si="13"/>
        <v>HIGH: VERIFY</v>
      </c>
      <c r="O408" s="22" t="s">
        <v>53</v>
      </c>
    </row>
    <row r="409" spans="1:15" ht="25">
      <c r="A409" s="31" t="s">
        <v>987</v>
      </c>
      <c r="B409" s="31" t="s">
        <v>988</v>
      </c>
      <c r="C409" s="31" t="s">
        <v>118</v>
      </c>
      <c r="D409" s="31" t="s">
        <v>962</v>
      </c>
      <c r="E409" s="21">
        <v>46269</v>
      </c>
      <c r="F409" s="21">
        <v>46324</v>
      </c>
      <c r="G409" s="31">
        <v>4</v>
      </c>
      <c r="H409" s="31">
        <v>4</v>
      </c>
      <c r="I409" s="22" t="s">
        <v>989</v>
      </c>
      <c r="J409" s="22" t="s">
        <v>507</v>
      </c>
      <c r="K409" s="22"/>
      <c r="L409" s="23" t="str">
        <f>IF(F409="","REVIEW: DATE CONFLICT/EMPTY",IF(F409&lt;'Change Overview'!$B$5,"END DATE PASSED","END DATE NOT PASSED"))</f>
        <v>END DATE NOT PASSED</v>
      </c>
      <c r="M409" s="23" t="str">
        <f t="shared" si="12"/>
        <v>REVIEW APPROVAL</v>
      </c>
      <c r="N409" s="23" t="str">
        <f t="shared" si="13"/>
        <v>HIGH: VERIFY</v>
      </c>
      <c r="O409" s="22" t="s">
        <v>53</v>
      </c>
    </row>
    <row r="410" spans="1:15" ht="25">
      <c r="A410" s="31" t="s">
        <v>990</v>
      </c>
      <c r="B410" s="31" t="s">
        <v>991</v>
      </c>
      <c r="C410" s="31" t="s">
        <v>56</v>
      </c>
      <c r="D410" s="31" t="s">
        <v>962</v>
      </c>
      <c r="E410" s="21">
        <v>46268</v>
      </c>
      <c r="F410" s="21">
        <v>46329</v>
      </c>
      <c r="G410" s="31">
        <v>3</v>
      </c>
      <c r="H410" s="31">
        <v>3</v>
      </c>
      <c r="I410" s="22"/>
      <c r="J410" s="22"/>
      <c r="K410" s="22"/>
      <c r="L410" s="23" t="str">
        <f>IF(F410="","REVIEW: DATE CONFLICT/EMPTY",IF(F410&lt;'Change Overview'!$B$5,"END DATE PASSED","END DATE NOT PASSED"))</f>
        <v>END DATE NOT PASSED</v>
      </c>
      <c r="M410" s="23" t="str">
        <f t="shared" si="12"/>
        <v>REVIEW APPROVAL</v>
      </c>
      <c r="N410" s="23" t="str">
        <f t="shared" si="13"/>
        <v>HIGH: VERIFY</v>
      </c>
      <c r="O410" s="22" t="s">
        <v>53</v>
      </c>
    </row>
    <row r="411" spans="1:15" ht="25">
      <c r="A411" s="31" t="s">
        <v>992</v>
      </c>
      <c r="B411" s="31" t="s">
        <v>993</v>
      </c>
      <c r="C411" s="31" t="s">
        <v>593</v>
      </c>
      <c r="D411" s="31" t="s">
        <v>797</v>
      </c>
      <c r="E411" s="21">
        <v>46260</v>
      </c>
      <c r="F411" s="21">
        <v>46420</v>
      </c>
      <c r="G411" s="31">
        <v>4</v>
      </c>
      <c r="H411" s="31">
        <v>2</v>
      </c>
      <c r="I411" s="22" t="s">
        <v>843</v>
      </c>
      <c r="J411" s="22"/>
      <c r="K411" s="22"/>
      <c r="L411" s="23" t="str">
        <f>IF(F411="","REVIEW: DATE CONFLICT/EMPTY",IF(F411&lt;'Change Overview'!$B$5,"END DATE PASSED","END DATE NOT PASSED"))</f>
        <v>END DATE NOT PASSED</v>
      </c>
      <c r="M411" s="23" t="str">
        <f t="shared" si="12"/>
        <v>REVIEW APPROVAL</v>
      </c>
      <c r="N411" s="23" t="str">
        <f t="shared" si="13"/>
        <v>HIGH: VERIFY</v>
      </c>
      <c r="O411" s="22" t="s">
        <v>53</v>
      </c>
    </row>
    <row r="412" spans="1:15" ht="25">
      <c r="A412" s="31" t="s">
        <v>994</v>
      </c>
      <c r="B412" s="31" t="s">
        <v>995</v>
      </c>
      <c r="C412" s="31" t="s">
        <v>56</v>
      </c>
      <c r="D412" s="31" t="s">
        <v>962</v>
      </c>
      <c r="E412" s="21">
        <v>46268</v>
      </c>
      <c r="F412" s="21">
        <v>46330</v>
      </c>
      <c r="G412" s="31">
        <v>6</v>
      </c>
      <c r="H412" s="31">
        <v>6</v>
      </c>
      <c r="I412" s="22" t="s">
        <v>996</v>
      </c>
      <c r="J412" s="22"/>
      <c r="K412" s="22"/>
      <c r="L412" s="23" t="str">
        <f>IF(F412="","REVIEW: DATE CONFLICT/EMPTY",IF(F412&lt;'Change Overview'!$B$5,"END DATE PASSED","END DATE NOT PASSED"))</f>
        <v>END DATE NOT PASSED</v>
      </c>
      <c r="M412" s="23" t="str">
        <f t="shared" si="12"/>
        <v>REVIEW APPROVAL</v>
      </c>
      <c r="N412" s="23" t="str">
        <f t="shared" si="13"/>
        <v>HIGH: VERIFY</v>
      </c>
      <c r="O412" s="22" t="s">
        <v>53</v>
      </c>
    </row>
    <row r="413" spans="1:15" ht="25">
      <c r="A413" s="31" t="s">
        <v>997</v>
      </c>
      <c r="B413" s="31" t="s">
        <v>998</v>
      </c>
      <c r="C413" s="31" t="s">
        <v>51</v>
      </c>
      <c r="D413" s="31" t="s">
        <v>962</v>
      </c>
      <c r="E413" s="21">
        <v>46263</v>
      </c>
      <c r="F413" s="21">
        <v>46334</v>
      </c>
      <c r="G413" s="31">
        <v>8</v>
      </c>
      <c r="H413" s="31">
        <v>8</v>
      </c>
      <c r="I413" s="22"/>
      <c r="J413" s="22"/>
      <c r="K413" s="22"/>
      <c r="L413" s="23" t="str">
        <f>IF(F413="","REVIEW: DATE CONFLICT/EMPTY",IF(F413&lt;'Change Overview'!$B$5,"END DATE PASSED","END DATE NOT PASSED"))</f>
        <v>END DATE NOT PASSED</v>
      </c>
      <c r="M413" s="23" t="str">
        <f t="shared" si="12"/>
        <v>REVIEW APPROVAL</v>
      </c>
      <c r="N413" s="23" t="str">
        <f t="shared" si="13"/>
        <v>HIGH: VERIFY</v>
      </c>
      <c r="O413" s="22" t="s">
        <v>53</v>
      </c>
    </row>
    <row r="414" spans="1:15" ht="25">
      <c r="A414" s="31" t="s">
        <v>999</v>
      </c>
      <c r="B414" s="31" t="s">
        <v>1000</v>
      </c>
      <c r="C414" s="31" t="s">
        <v>118</v>
      </c>
      <c r="D414" s="31" t="s">
        <v>962</v>
      </c>
      <c r="E414" s="21">
        <v>46287</v>
      </c>
      <c r="F414" s="21">
        <v>46335</v>
      </c>
      <c r="G414" s="31">
        <v>4</v>
      </c>
      <c r="H414" s="31">
        <v>4</v>
      </c>
      <c r="I414" s="22" t="s">
        <v>1001</v>
      </c>
      <c r="J414" s="22" t="s">
        <v>623</v>
      </c>
      <c r="K414" s="22"/>
      <c r="L414" s="23" t="str">
        <f>IF(F414="","REVIEW: DATE CONFLICT/EMPTY",IF(F414&lt;'Change Overview'!$B$5,"END DATE PASSED","END DATE NOT PASSED"))</f>
        <v>END DATE NOT PASSED</v>
      </c>
      <c r="M414" s="23" t="str">
        <f t="shared" si="12"/>
        <v>REVIEW APPROVAL</v>
      </c>
      <c r="N414" s="23" t="str">
        <f t="shared" si="13"/>
        <v>HIGH: VERIFY</v>
      </c>
      <c r="O414" s="22" t="s">
        <v>53</v>
      </c>
    </row>
    <row r="415" spans="1:15" ht="25">
      <c r="A415" s="31" t="s">
        <v>1002</v>
      </c>
      <c r="B415" s="31" t="s">
        <v>1003</v>
      </c>
      <c r="C415" s="31" t="s">
        <v>56</v>
      </c>
      <c r="D415" s="31" t="s">
        <v>962</v>
      </c>
      <c r="E415" s="21">
        <v>46281</v>
      </c>
      <c r="F415" s="21">
        <v>46343</v>
      </c>
      <c r="G415" s="31">
        <v>3</v>
      </c>
      <c r="H415" s="31">
        <v>3</v>
      </c>
      <c r="I415" s="22"/>
      <c r="J415" s="22"/>
      <c r="K415" s="22"/>
      <c r="L415" s="23" t="str">
        <f>IF(F415="","REVIEW: DATE CONFLICT/EMPTY",IF(F415&lt;'Change Overview'!$B$5,"END DATE PASSED","END DATE NOT PASSED"))</f>
        <v>END DATE NOT PASSED</v>
      </c>
      <c r="M415" s="23" t="str">
        <f t="shared" si="12"/>
        <v>REVIEW APPROVAL</v>
      </c>
      <c r="N415" s="23" t="str">
        <f t="shared" si="13"/>
        <v>HIGH: VERIFY</v>
      </c>
      <c r="O415" s="22" t="s">
        <v>53</v>
      </c>
    </row>
    <row r="416" spans="1:15" ht="25">
      <c r="A416" s="31" t="s">
        <v>1004</v>
      </c>
      <c r="B416" s="31" t="s">
        <v>1005</v>
      </c>
      <c r="C416" s="31" t="s">
        <v>56</v>
      </c>
      <c r="D416" s="31" t="s">
        <v>962</v>
      </c>
      <c r="E416" s="21">
        <v>46281</v>
      </c>
      <c r="F416" s="21">
        <v>46343</v>
      </c>
      <c r="G416" s="31">
        <v>6</v>
      </c>
      <c r="H416" s="31">
        <v>6</v>
      </c>
      <c r="I416" s="22"/>
      <c r="J416" s="22"/>
      <c r="K416" s="22"/>
      <c r="L416" s="23" t="str">
        <f>IF(F416="","REVIEW: DATE CONFLICT/EMPTY",IF(F416&lt;'Change Overview'!$B$5,"END DATE PASSED","END DATE NOT PASSED"))</f>
        <v>END DATE NOT PASSED</v>
      </c>
      <c r="M416" s="23" t="str">
        <f t="shared" si="12"/>
        <v>REVIEW APPROVAL</v>
      </c>
      <c r="N416" s="23" t="str">
        <f t="shared" si="13"/>
        <v>HIGH: VERIFY</v>
      </c>
      <c r="O416" s="22" t="s">
        <v>53</v>
      </c>
    </row>
    <row r="417" spans="1:15" ht="25">
      <c r="A417" s="31" t="s">
        <v>1006</v>
      </c>
      <c r="B417" s="31" t="s">
        <v>1007</v>
      </c>
      <c r="C417" s="31" t="s">
        <v>118</v>
      </c>
      <c r="D417" s="31" t="s">
        <v>962</v>
      </c>
      <c r="E417" s="21">
        <v>46287</v>
      </c>
      <c r="F417" s="21">
        <v>46344</v>
      </c>
      <c r="G417" s="31">
        <v>2</v>
      </c>
      <c r="H417" s="31">
        <v>2</v>
      </c>
      <c r="I417" s="22"/>
      <c r="J417" s="22"/>
      <c r="K417" s="22"/>
      <c r="L417" s="23" t="str">
        <f>IF(F417="","REVIEW: DATE CONFLICT/EMPTY",IF(F417&lt;'Change Overview'!$B$5,"END DATE PASSED","END DATE NOT PASSED"))</f>
        <v>END DATE NOT PASSED</v>
      </c>
      <c r="M417" s="23" t="str">
        <f t="shared" si="12"/>
        <v>REVIEW APPROVAL</v>
      </c>
      <c r="N417" s="23" t="str">
        <f t="shared" si="13"/>
        <v>HIGH: VERIFY</v>
      </c>
      <c r="O417" s="22" t="s">
        <v>53</v>
      </c>
    </row>
    <row r="418" spans="1:15" ht="25">
      <c r="A418" s="31" t="s">
        <v>1008</v>
      </c>
      <c r="B418" s="31" t="s">
        <v>1009</v>
      </c>
      <c r="C418" s="31" t="s">
        <v>56</v>
      </c>
      <c r="D418" s="31" t="s">
        <v>1010</v>
      </c>
      <c r="E418" s="21">
        <v>46287</v>
      </c>
      <c r="F418" s="21">
        <v>46348</v>
      </c>
      <c r="G418" s="31">
        <v>3</v>
      </c>
      <c r="H418" s="31">
        <v>3</v>
      </c>
      <c r="I418" s="22" t="s">
        <v>1011</v>
      </c>
      <c r="J418" s="22"/>
      <c r="K418" s="22"/>
      <c r="L418" s="23" t="str">
        <f>IF(F418="","REVIEW: DATE CONFLICT/EMPTY",IF(F418&lt;'Change Overview'!$B$5,"END DATE PASSED","END DATE NOT PASSED"))</f>
        <v>END DATE NOT PASSED</v>
      </c>
      <c r="M418" s="23" t="str">
        <f t="shared" si="12"/>
        <v>REVIEW APPROVAL</v>
      </c>
      <c r="N418" s="23" t="str">
        <f t="shared" si="13"/>
        <v>HIGH: VERIFY</v>
      </c>
      <c r="O418" s="22" t="s">
        <v>53</v>
      </c>
    </row>
    <row r="419" spans="1:15" ht="25">
      <c r="A419" s="31" t="s">
        <v>1012</v>
      </c>
      <c r="B419" s="31" t="s">
        <v>1013</v>
      </c>
      <c r="C419" s="31" t="s">
        <v>51</v>
      </c>
      <c r="D419" s="31" t="s">
        <v>1010</v>
      </c>
      <c r="E419" s="21">
        <v>46281</v>
      </c>
      <c r="F419" s="21">
        <v>46348</v>
      </c>
      <c r="G419" s="31">
        <v>1</v>
      </c>
      <c r="H419" s="31">
        <v>1</v>
      </c>
      <c r="I419" s="22"/>
      <c r="J419" s="22"/>
      <c r="K419" s="22"/>
      <c r="L419" s="23" t="str">
        <f>IF(F419="","REVIEW: DATE CONFLICT/EMPTY",IF(F419&lt;'Change Overview'!$B$5,"END DATE PASSED","END DATE NOT PASSED"))</f>
        <v>END DATE NOT PASSED</v>
      </c>
      <c r="M419" s="23" t="str">
        <f t="shared" si="12"/>
        <v>REVIEW APPROVAL</v>
      </c>
      <c r="N419" s="23" t="str">
        <f t="shared" si="13"/>
        <v>HIGH: VERIFY</v>
      </c>
      <c r="O419" s="22" t="s">
        <v>53</v>
      </c>
    </row>
    <row r="420" spans="1:15" ht="25">
      <c r="A420" s="31" t="s">
        <v>1014</v>
      </c>
      <c r="B420" s="31" t="s">
        <v>1015</v>
      </c>
      <c r="C420" s="31" t="s">
        <v>593</v>
      </c>
      <c r="D420" s="31" t="s">
        <v>962</v>
      </c>
      <c r="E420" s="21">
        <v>46290</v>
      </c>
      <c r="F420" s="21">
        <v>46348</v>
      </c>
      <c r="G420" s="31">
        <v>3</v>
      </c>
      <c r="H420" s="31">
        <v>3</v>
      </c>
      <c r="I420" s="22" t="s">
        <v>1016</v>
      </c>
      <c r="J420" s="22"/>
      <c r="K420" s="22"/>
      <c r="L420" s="23" t="str">
        <f>IF(F420="","REVIEW: DATE CONFLICT/EMPTY",IF(F420&lt;'Change Overview'!$B$5,"END DATE PASSED","END DATE NOT PASSED"))</f>
        <v>END DATE NOT PASSED</v>
      </c>
      <c r="M420" s="23" t="str">
        <f t="shared" si="12"/>
        <v>REVIEW APPROVAL</v>
      </c>
      <c r="N420" s="23" t="str">
        <f t="shared" si="13"/>
        <v>HIGH: VERIFY</v>
      </c>
      <c r="O420" s="22" t="s">
        <v>53</v>
      </c>
    </row>
    <row r="421" spans="1:15" ht="37.5">
      <c r="A421" s="31" t="s">
        <v>1017</v>
      </c>
      <c r="B421" s="31" t="s">
        <v>1018</v>
      </c>
      <c r="C421" s="31" t="s">
        <v>56</v>
      </c>
      <c r="D421" s="31" t="s">
        <v>962</v>
      </c>
      <c r="E421" s="21">
        <v>46287</v>
      </c>
      <c r="F421" s="21">
        <v>46348</v>
      </c>
      <c r="G421" s="31">
        <v>14</v>
      </c>
      <c r="H421" s="31">
        <v>14</v>
      </c>
      <c r="I421" s="22" t="s">
        <v>1019</v>
      </c>
      <c r="J421" s="22"/>
      <c r="K421" s="22"/>
      <c r="L421" s="23" t="str">
        <f>IF(F421="","REVIEW: DATE CONFLICT/EMPTY",IF(F421&lt;'Change Overview'!$B$5,"END DATE PASSED","END DATE NOT PASSED"))</f>
        <v>END DATE NOT PASSED</v>
      </c>
      <c r="M421" s="23" t="str">
        <f t="shared" si="12"/>
        <v>REVIEW APPROVAL</v>
      </c>
      <c r="N421" s="23" t="str">
        <f t="shared" si="13"/>
        <v>HIGH: VERIFY</v>
      </c>
      <c r="O421" s="22" t="s">
        <v>53</v>
      </c>
    </row>
    <row r="422" spans="1:15" ht="25">
      <c r="A422" s="31" t="s">
        <v>1020</v>
      </c>
      <c r="B422" s="31" t="s">
        <v>1021</v>
      </c>
      <c r="C422" s="31" t="s">
        <v>51</v>
      </c>
      <c r="D422" s="31" t="s">
        <v>962</v>
      </c>
      <c r="E422" s="21">
        <v>46281</v>
      </c>
      <c r="F422" s="21">
        <v>46348</v>
      </c>
      <c r="G422" s="31">
        <v>1</v>
      </c>
      <c r="H422" s="31">
        <v>1</v>
      </c>
      <c r="I422" s="22"/>
      <c r="J422" s="22"/>
      <c r="K422" s="22"/>
      <c r="L422" s="23" t="str">
        <f>IF(F422="","REVIEW: DATE CONFLICT/EMPTY",IF(F422&lt;'Change Overview'!$B$5,"END DATE PASSED","END DATE NOT PASSED"))</f>
        <v>END DATE NOT PASSED</v>
      </c>
      <c r="M422" s="23" t="str">
        <f t="shared" si="12"/>
        <v>REVIEW APPROVAL</v>
      </c>
      <c r="N422" s="23" t="str">
        <f t="shared" si="13"/>
        <v>HIGH: VERIFY</v>
      </c>
      <c r="O422" s="22" t="s">
        <v>53</v>
      </c>
    </row>
    <row r="423" spans="1:15" ht="25">
      <c r="A423" s="31" t="s">
        <v>1022</v>
      </c>
      <c r="B423" s="31" t="s">
        <v>1023</v>
      </c>
      <c r="C423" s="31" t="s">
        <v>56</v>
      </c>
      <c r="D423" s="31" t="s">
        <v>962</v>
      </c>
      <c r="E423" s="21">
        <v>46281</v>
      </c>
      <c r="F423" s="21">
        <v>46349</v>
      </c>
      <c r="G423" s="31">
        <v>3</v>
      </c>
      <c r="H423" s="31">
        <v>3</v>
      </c>
      <c r="I423" s="22"/>
      <c r="J423" s="22"/>
      <c r="K423" s="22"/>
      <c r="L423" s="23" t="str">
        <f>IF(F423="","REVIEW: DATE CONFLICT/EMPTY",IF(F423&lt;'Change Overview'!$B$5,"END DATE PASSED","END DATE NOT PASSED"))</f>
        <v>END DATE NOT PASSED</v>
      </c>
      <c r="M423" s="23" t="str">
        <f t="shared" si="12"/>
        <v>REVIEW APPROVAL</v>
      </c>
      <c r="N423" s="23" t="str">
        <f t="shared" si="13"/>
        <v>HIGH: VERIFY</v>
      </c>
      <c r="O423" s="22" t="s">
        <v>53</v>
      </c>
    </row>
    <row r="424" spans="1:15" ht="25">
      <c r="A424" s="31" t="s">
        <v>1024</v>
      </c>
      <c r="B424" s="31" t="s">
        <v>1025</v>
      </c>
      <c r="C424" s="31" t="s">
        <v>56</v>
      </c>
      <c r="D424" s="31" t="s">
        <v>1010</v>
      </c>
      <c r="E424" s="21">
        <v>46287</v>
      </c>
      <c r="F424" s="21">
        <v>46350</v>
      </c>
      <c r="G424" s="31">
        <v>4</v>
      </c>
      <c r="H424" s="31">
        <v>2</v>
      </c>
      <c r="I424" s="22" t="s">
        <v>516</v>
      </c>
      <c r="J424" s="22"/>
      <c r="K424" s="22"/>
      <c r="L424" s="23" t="str">
        <f>IF(F424="","REVIEW: DATE CONFLICT/EMPTY",IF(F424&lt;'Change Overview'!$B$5,"END DATE PASSED","END DATE NOT PASSED"))</f>
        <v>END DATE NOT PASSED</v>
      </c>
      <c r="M424" s="23" t="str">
        <f t="shared" si="12"/>
        <v>REVIEW APPROVAL</v>
      </c>
      <c r="N424" s="23" t="str">
        <f t="shared" si="13"/>
        <v>HIGH: VERIFY</v>
      </c>
      <c r="O424" s="22" t="s">
        <v>53</v>
      </c>
    </row>
    <row r="425" spans="1:15" ht="25">
      <c r="A425" s="31" t="s">
        <v>1026</v>
      </c>
      <c r="B425" s="31" t="s">
        <v>1027</v>
      </c>
      <c r="C425" s="31" t="s">
        <v>51</v>
      </c>
      <c r="D425" s="31" t="s">
        <v>1010</v>
      </c>
      <c r="E425" s="21">
        <v>46287</v>
      </c>
      <c r="F425" s="21">
        <v>46350</v>
      </c>
      <c r="G425" s="31">
        <v>2</v>
      </c>
      <c r="H425" s="31">
        <v>2</v>
      </c>
      <c r="I425" s="22"/>
      <c r="J425" s="22"/>
      <c r="K425" s="22"/>
      <c r="L425" s="23" t="str">
        <f>IF(F425="","REVIEW: DATE CONFLICT/EMPTY",IF(F425&lt;'Change Overview'!$B$5,"END DATE PASSED","END DATE NOT PASSED"))</f>
        <v>END DATE NOT PASSED</v>
      </c>
      <c r="M425" s="23" t="str">
        <f t="shared" si="12"/>
        <v>REVIEW APPROVAL</v>
      </c>
      <c r="N425" s="23" t="str">
        <f t="shared" si="13"/>
        <v>HIGH: VERIFY</v>
      </c>
      <c r="O425" s="22" t="s">
        <v>53</v>
      </c>
    </row>
    <row r="426" spans="1:15" ht="25">
      <c r="A426" s="31" t="s">
        <v>1028</v>
      </c>
      <c r="B426" s="31" t="s">
        <v>1029</v>
      </c>
      <c r="C426" s="31" t="s">
        <v>56</v>
      </c>
      <c r="D426" s="31" t="s">
        <v>962</v>
      </c>
      <c r="E426" s="21">
        <v>46281</v>
      </c>
      <c r="F426" s="21">
        <v>46350</v>
      </c>
      <c r="G426" s="31">
        <v>3</v>
      </c>
      <c r="H426" s="31">
        <v>3</v>
      </c>
      <c r="I426" s="22" t="s">
        <v>1030</v>
      </c>
      <c r="J426" s="22"/>
      <c r="K426" s="22"/>
      <c r="L426" s="23" t="str">
        <f>IF(F426="","REVIEW: DATE CONFLICT/EMPTY",IF(F426&lt;'Change Overview'!$B$5,"END DATE PASSED","END DATE NOT PASSED"))</f>
        <v>END DATE NOT PASSED</v>
      </c>
      <c r="M426" s="23" t="str">
        <f t="shared" si="12"/>
        <v>REVIEW APPROVAL</v>
      </c>
      <c r="N426" s="23" t="str">
        <f t="shared" si="13"/>
        <v>HIGH: VERIFY</v>
      </c>
      <c r="O426" s="22" t="s">
        <v>53</v>
      </c>
    </row>
    <row r="427" spans="1:15" ht="25">
      <c r="A427" s="31" t="s">
        <v>1031</v>
      </c>
      <c r="B427" s="31" t="s">
        <v>1032</v>
      </c>
      <c r="C427" s="31" t="s">
        <v>593</v>
      </c>
      <c r="D427" s="31" t="s">
        <v>962</v>
      </c>
      <c r="E427" s="21">
        <v>46295</v>
      </c>
      <c r="F427" s="21">
        <v>46441</v>
      </c>
      <c r="G427" s="31">
        <v>4</v>
      </c>
      <c r="H427" s="31">
        <v>2</v>
      </c>
      <c r="I427" s="22" t="s">
        <v>1033</v>
      </c>
      <c r="J427" s="22"/>
      <c r="K427" s="22"/>
      <c r="L427" s="23" t="str">
        <f>IF(F427="","REVIEW: DATE CONFLICT/EMPTY",IF(F427&lt;'Change Overview'!$B$5,"END DATE PASSED","END DATE NOT PASSED"))</f>
        <v>END DATE NOT PASSED</v>
      </c>
      <c r="M427" s="23" t="str">
        <f t="shared" si="12"/>
        <v>REVIEW APPROVAL</v>
      </c>
      <c r="N427" s="23" t="str">
        <f t="shared" si="13"/>
        <v>HIGH: VERIFY</v>
      </c>
      <c r="O427" s="22" t="s">
        <v>53</v>
      </c>
    </row>
    <row r="428" spans="1:15" ht="25">
      <c r="A428" s="31" t="s">
        <v>1034</v>
      </c>
      <c r="B428" s="31" t="s">
        <v>1035</v>
      </c>
      <c r="C428" s="31" t="s">
        <v>118</v>
      </c>
      <c r="D428" s="31" t="s">
        <v>962</v>
      </c>
      <c r="E428" s="21">
        <v>46294</v>
      </c>
      <c r="F428" s="21">
        <v>46353</v>
      </c>
      <c r="G428" s="31">
        <v>2</v>
      </c>
      <c r="H428" s="31">
        <v>2</v>
      </c>
      <c r="I428" s="22"/>
      <c r="J428" s="22"/>
      <c r="K428" s="22"/>
      <c r="L428" s="23" t="str">
        <f>IF(F428="","REVIEW: DATE CONFLICT/EMPTY",IF(F428&lt;'Change Overview'!$B$5,"END DATE PASSED","END DATE NOT PASSED"))</f>
        <v>END DATE NOT PASSED</v>
      </c>
      <c r="M428" s="23" t="str">
        <f t="shared" si="12"/>
        <v>REVIEW APPROVAL</v>
      </c>
      <c r="N428" s="23" t="str">
        <f t="shared" si="13"/>
        <v>HIGH: VERIFY</v>
      </c>
      <c r="O428" s="22" t="s">
        <v>53</v>
      </c>
    </row>
    <row r="429" spans="1:15" ht="25">
      <c r="A429" s="31" t="s">
        <v>1036</v>
      </c>
      <c r="B429" s="31" t="s">
        <v>1037</v>
      </c>
      <c r="C429" s="31" t="s">
        <v>118</v>
      </c>
      <c r="D429" s="31" t="s">
        <v>962</v>
      </c>
      <c r="E429" s="21">
        <v>46296</v>
      </c>
      <c r="F429" s="21">
        <v>46355</v>
      </c>
      <c r="G429" s="31">
        <v>2</v>
      </c>
      <c r="H429" s="31">
        <v>2</v>
      </c>
      <c r="I429" s="22"/>
      <c r="J429" s="22"/>
      <c r="K429" s="22"/>
      <c r="L429" s="23" t="str">
        <f>IF(F429="","REVIEW: DATE CONFLICT/EMPTY",IF(F429&lt;'Change Overview'!$B$5,"END DATE PASSED","END DATE NOT PASSED"))</f>
        <v>END DATE NOT PASSED</v>
      </c>
      <c r="M429" s="23" t="str">
        <f t="shared" si="12"/>
        <v>REVIEW APPROVAL</v>
      </c>
      <c r="N429" s="23" t="str">
        <f t="shared" si="13"/>
        <v>HIGH: VERIFY</v>
      </c>
      <c r="O429" s="22" t="s">
        <v>53</v>
      </c>
    </row>
    <row r="430" spans="1:15" ht="25">
      <c r="A430" s="31" t="s">
        <v>1038</v>
      </c>
      <c r="B430" s="31" t="s">
        <v>1039</v>
      </c>
      <c r="C430" s="31" t="s">
        <v>118</v>
      </c>
      <c r="D430" s="31" t="s">
        <v>962</v>
      </c>
      <c r="E430" s="21">
        <v>46297</v>
      </c>
      <c r="F430" s="21">
        <v>46355</v>
      </c>
      <c r="G430" s="31">
        <v>2</v>
      </c>
      <c r="H430" s="31">
        <v>2</v>
      </c>
      <c r="I430" s="22"/>
      <c r="J430" s="22"/>
      <c r="K430" s="22"/>
      <c r="L430" s="23" t="str">
        <f>IF(F430="","REVIEW: DATE CONFLICT/EMPTY",IF(F430&lt;'Change Overview'!$B$5,"END DATE PASSED","END DATE NOT PASSED"))</f>
        <v>END DATE NOT PASSED</v>
      </c>
      <c r="M430" s="23" t="str">
        <f t="shared" si="12"/>
        <v>REVIEW APPROVAL</v>
      </c>
      <c r="N430" s="23" t="str">
        <f t="shared" si="13"/>
        <v>HIGH: VERIFY</v>
      </c>
      <c r="O430" s="22" t="s">
        <v>53</v>
      </c>
    </row>
    <row r="431" spans="1:15" ht="25">
      <c r="A431" s="31" t="s">
        <v>1040</v>
      </c>
      <c r="B431" s="31" t="s">
        <v>1041</v>
      </c>
      <c r="C431" s="31" t="s">
        <v>593</v>
      </c>
      <c r="D431" s="31" t="s">
        <v>962</v>
      </c>
      <c r="E431" s="21">
        <v>46294</v>
      </c>
      <c r="F431" s="21">
        <v>46446</v>
      </c>
      <c r="G431" s="31">
        <v>2</v>
      </c>
      <c r="H431" s="31">
        <v>1</v>
      </c>
      <c r="I431" s="22"/>
      <c r="J431" s="22"/>
      <c r="K431" s="22"/>
      <c r="L431" s="23" t="str">
        <f>IF(F431="","REVIEW: DATE CONFLICT/EMPTY",IF(F431&lt;'Change Overview'!$B$5,"END DATE PASSED","END DATE NOT PASSED"))</f>
        <v>END DATE NOT PASSED</v>
      </c>
      <c r="M431" s="23" t="str">
        <f t="shared" si="12"/>
        <v>REVIEW APPROVAL</v>
      </c>
      <c r="N431" s="23" t="str">
        <f t="shared" si="13"/>
        <v>HIGH: VERIFY</v>
      </c>
      <c r="O431" s="22" t="s">
        <v>53</v>
      </c>
    </row>
    <row r="432" spans="1:15" ht="25">
      <c r="A432" s="31" t="s">
        <v>1042</v>
      </c>
      <c r="B432" s="31" t="s">
        <v>1043</v>
      </c>
      <c r="C432" s="31" t="s">
        <v>593</v>
      </c>
      <c r="D432" s="31" t="s">
        <v>1010</v>
      </c>
      <c r="E432" s="21">
        <v>46294</v>
      </c>
      <c r="F432" s="21">
        <v>46446</v>
      </c>
      <c r="G432" s="31">
        <v>2</v>
      </c>
      <c r="H432" s="31">
        <v>1</v>
      </c>
      <c r="I432" s="22"/>
      <c r="J432" s="22"/>
      <c r="K432" s="22"/>
      <c r="L432" s="23" t="str">
        <f>IF(F432="","REVIEW: DATE CONFLICT/EMPTY",IF(F432&lt;'Change Overview'!$B$5,"END DATE PASSED","END DATE NOT PASSED"))</f>
        <v>END DATE NOT PASSED</v>
      </c>
      <c r="M432" s="23" t="str">
        <f t="shared" si="12"/>
        <v>REVIEW APPROVAL</v>
      </c>
      <c r="N432" s="23" t="str">
        <f t="shared" si="13"/>
        <v>HIGH: VERIFY</v>
      </c>
      <c r="O432" s="22" t="s">
        <v>53</v>
      </c>
    </row>
    <row r="433" spans="1:15" ht="25">
      <c r="A433" s="31" t="s">
        <v>1044</v>
      </c>
      <c r="B433" s="31" t="s">
        <v>1045</v>
      </c>
      <c r="C433" s="31" t="s">
        <v>593</v>
      </c>
      <c r="D433" s="31" t="s">
        <v>1010</v>
      </c>
      <c r="E433" s="21">
        <v>46295</v>
      </c>
      <c r="F433" s="21">
        <v>46357</v>
      </c>
      <c r="G433" s="31">
        <v>2</v>
      </c>
      <c r="H433" s="31">
        <v>1</v>
      </c>
      <c r="I433" s="22"/>
      <c r="J433" s="22"/>
      <c r="K433" s="22"/>
      <c r="L433" s="23" t="str">
        <f>IF(F433="","REVIEW: DATE CONFLICT/EMPTY",IF(F433&lt;'Change Overview'!$B$5,"END DATE PASSED","END DATE NOT PASSED"))</f>
        <v>END DATE NOT PASSED</v>
      </c>
      <c r="M433" s="23" t="str">
        <f t="shared" si="12"/>
        <v>REVIEW APPROVAL</v>
      </c>
      <c r="N433" s="23" t="str">
        <f t="shared" si="13"/>
        <v>HIGH: VERIFY</v>
      </c>
      <c r="O433" s="22" t="s">
        <v>53</v>
      </c>
    </row>
    <row r="434" spans="1:15" ht="25">
      <c r="A434" s="31" t="s">
        <v>1046</v>
      </c>
      <c r="B434" s="31" t="s">
        <v>1047</v>
      </c>
      <c r="C434" s="31" t="s">
        <v>593</v>
      </c>
      <c r="D434" s="31" t="s">
        <v>1010</v>
      </c>
      <c r="E434" s="21">
        <v>46295</v>
      </c>
      <c r="F434" s="21">
        <v>46357</v>
      </c>
      <c r="G434" s="31">
        <v>2</v>
      </c>
      <c r="H434" s="31">
        <v>1</v>
      </c>
      <c r="I434" s="22"/>
      <c r="J434" s="22"/>
      <c r="K434" s="22"/>
      <c r="L434" s="23" t="str">
        <f>IF(F434="","REVIEW: DATE CONFLICT/EMPTY",IF(F434&lt;'Change Overview'!$B$5,"END DATE PASSED","END DATE NOT PASSED"))</f>
        <v>END DATE NOT PASSED</v>
      </c>
      <c r="M434" s="23" t="str">
        <f t="shared" si="12"/>
        <v>REVIEW APPROVAL</v>
      </c>
      <c r="N434" s="23" t="str">
        <f t="shared" si="13"/>
        <v>HIGH: VERIFY</v>
      </c>
      <c r="O434" s="22" t="s">
        <v>53</v>
      </c>
    </row>
    <row r="435" spans="1:15" ht="25">
      <c r="A435" s="31" t="s">
        <v>1048</v>
      </c>
      <c r="B435" s="31" t="s">
        <v>1049</v>
      </c>
      <c r="C435" s="31" t="s">
        <v>56</v>
      </c>
      <c r="D435" s="31" t="s">
        <v>1010</v>
      </c>
      <c r="E435" s="21">
        <v>46297</v>
      </c>
      <c r="F435" s="21">
        <v>46357</v>
      </c>
      <c r="G435" s="31">
        <v>2</v>
      </c>
      <c r="H435" s="31">
        <v>2</v>
      </c>
      <c r="I435" s="22"/>
      <c r="J435" s="22"/>
      <c r="K435" s="22"/>
      <c r="L435" s="23" t="str">
        <f>IF(F435="","REVIEW: DATE CONFLICT/EMPTY",IF(F435&lt;'Change Overview'!$B$5,"END DATE PASSED","END DATE NOT PASSED"))</f>
        <v>END DATE NOT PASSED</v>
      </c>
      <c r="M435" s="23" t="str">
        <f t="shared" si="12"/>
        <v>REVIEW APPROVAL</v>
      </c>
      <c r="N435" s="23" t="str">
        <f t="shared" si="13"/>
        <v>HIGH: VERIFY</v>
      </c>
      <c r="O435" s="22" t="s">
        <v>53</v>
      </c>
    </row>
    <row r="436" spans="1:15" ht="25">
      <c r="A436" s="31" t="s">
        <v>1050</v>
      </c>
      <c r="B436" s="31" t="s">
        <v>1051</v>
      </c>
      <c r="C436" s="31" t="s">
        <v>593</v>
      </c>
      <c r="D436" s="31" t="s">
        <v>1010</v>
      </c>
      <c r="E436" s="21">
        <v>46295</v>
      </c>
      <c r="F436" s="21">
        <v>46357</v>
      </c>
      <c r="G436" s="31">
        <v>4</v>
      </c>
      <c r="H436" s="31">
        <v>2</v>
      </c>
      <c r="I436" s="22"/>
      <c r="J436" s="22"/>
      <c r="K436" s="22"/>
      <c r="L436" s="23" t="str">
        <f>IF(F436="","REVIEW: DATE CONFLICT/EMPTY",IF(F436&lt;'Change Overview'!$B$5,"END DATE PASSED","END DATE NOT PASSED"))</f>
        <v>END DATE NOT PASSED</v>
      </c>
      <c r="M436" s="23" t="str">
        <f t="shared" si="12"/>
        <v>REVIEW APPROVAL</v>
      </c>
      <c r="N436" s="23" t="str">
        <f t="shared" si="13"/>
        <v>HIGH: VERIFY</v>
      </c>
      <c r="O436" s="22" t="s">
        <v>53</v>
      </c>
    </row>
    <row r="437" spans="1:15" ht="25">
      <c r="A437" s="31" t="s">
        <v>1052</v>
      </c>
      <c r="B437" s="31" t="s">
        <v>1053</v>
      </c>
      <c r="C437" s="31" t="s">
        <v>593</v>
      </c>
      <c r="D437" s="31" t="s">
        <v>1010</v>
      </c>
      <c r="E437" s="21">
        <v>46295</v>
      </c>
      <c r="F437" s="21">
        <v>46357</v>
      </c>
      <c r="G437" s="31">
        <v>4</v>
      </c>
      <c r="H437" s="31">
        <v>2</v>
      </c>
      <c r="I437" s="22"/>
      <c r="J437" s="22"/>
      <c r="K437" s="22"/>
      <c r="L437" s="23" t="str">
        <f>IF(F437="","REVIEW: DATE CONFLICT/EMPTY",IF(F437&lt;'Change Overview'!$B$5,"END DATE PASSED","END DATE NOT PASSED"))</f>
        <v>END DATE NOT PASSED</v>
      </c>
      <c r="M437" s="23" t="str">
        <f t="shared" si="12"/>
        <v>REVIEW APPROVAL</v>
      </c>
      <c r="N437" s="23" t="str">
        <f t="shared" si="13"/>
        <v>HIGH: VERIFY</v>
      </c>
      <c r="O437" s="22" t="s">
        <v>53</v>
      </c>
    </row>
    <row r="438" spans="1:15" ht="25">
      <c r="A438" s="31" t="s">
        <v>1054</v>
      </c>
      <c r="B438" s="31" t="s">
        <v>1055</v>
      </c>
      <c r="C438" s="31" t="s">
        <v>56</v>
      </c>
      <c r="D438" s="31" t="s">
        <v>962</v>
      </c>
      <c r="E438" s="21">
        <v>46295</v>
      </c>
      <c r="F438" s="21">
        <v>46359</v>
      </c>
      <c r="G438" s="31">
        <v>1</v>
      </c>
      <c r="H438" s="31">
        <v>1</v>
      </c>
      <c r="I438" s="22" t="s">
        <v>286</v>
      </c>
      <c r="J438" s="22"/>
      <c r="K438" s="22"/>
      <c r="L438" s="23" t="str">
        <f>IF(F438="","REVIEW: DATE CONFLICT/EMPTY",IF(F438&lt;'Change Overview'!$B$5,"END DATE PASSED","END DATE NOT PASSED"))</f>
        <v>END DATE NOT PASSED</v>
      </c>
      <c r="M438" s="23" t="str">
        <f t="shared" si="12"/>
        <v>REVIEW APPROVAL</v>
      </c>
      <c r="N438" s="23" t="str">
        <f t="shared" si="13"/>
        <v>HIGH: VERIFY</v>
      </c>
      <c r="O438" s="22" t="s">
        <v>53</v>
      </c>
    </row>
    <row r="439" spans="1:15" ht="25">
      <c r="A439" s="31" t="s">
        <v>1056</v>
      </c>
      <c r="B439" s="31" t="s">
        <v>1057</v>
      </c>
      <c r="C439" s="31" t="s">
        <v>51</v>
      </c>
      <c r="D439" s="31" t="s">
        <v>962</v>
      </c>
      <c r="E439" s="21">
        <v>46290</v>
      </c>
      <c r="F439" s="21">
        <v>46358</v>
      </c>
      <c r="G439" s="31">
        <v>3</v>
      </c>
      <c r="H439" s="31">
        <v>3</v>
      </c>
      <c r="I439" s="22"/>
      <c r="J439" s="22"/>
      <c r="K439" s="22"/>
      <c r="L439" s="23" t="str">
        <f>IF(F439="","REVIEW: DATE CONFLICT/EMPTY",IF(F439&lt;'Change Overview'!$B$5,"END DATE PASSED","END DATE NOT PASSED"))</f>
        <v>END DATE NOT PASSED</v>
      </c>
      <c r="M439" s="23" t="str">
        <f t="shared" si="12"/>
        <v>REVIEW APPROVAL</v>
      </c>
      <c r="N439" s="23" t="str">
        <f t="shared" si="13"/>
        <v>HIGH: VERIFY</v>
      </c>
      <c r="O439" s="22" t="s">
        <v>53</v>
      </c>
    </row>
    <row r="440" spans="1:15" ht="25">
      <c r="A440" s="31" t="s">
        <v>1058</v>
      </c>
      <c r="B440" s="31" t="s">
        <v>1059</v>
      </c>
      <c r="C440" s="31" t="s">
        <v>593</v>
      </c>
      <c r="D440" s="31" t="s">
        <v>1010</v>
      </c>
      <c r="E440" s="21">
        <v>46297</v>
      </c>
      <c r="F440" s="21">
        <v>46362</v>
      </c>
      <c r="G440" s="31">
        <v>5</v>
      </c>
      <c r="H440" s="31">
        <v>5</v>
      </c>
      <c r="I440" s="22"/>
      <c r="J440" s="22"/>
      <c r="K440" s="22"/>
      <c r="L440" s="23" t="str">
        <f>IF(F440="","REVIEW: DATE CONFLICT/EMPTY",IF(F440&lt;'Change Overview'!$B$5,"END DATE PASSED","END DATE NOT PASSED"))</f>
        <v>END DATE NOT PASSED</v>
      </c>
      <c r="M440" s="23" t="str">
        <f t="shared" si="12"/>
        <v>REVIEW APPROVAL</v>
      </c>
      <c r="N440" s="23" t="str">
        <f t="shared" si="13"/>
        <v>HIGH: VERIFY</v>
      </c>
      <c r="O440" s="22" t="s">
        <v>53</v>
      </c>
    </row>
    <row r="441" spans="1:15" ht="25">
      <c r="A441" s="31" t="s">
        <v>1060</v>
      </c>
      <c r="B441" s="31" t="s">
        <v>1061</v>
      </c>
      <c r="C441" s="31" t="s">
        <v>118</v>
      </c>
      <c r="D441" s="31" t="s">
        <v>962</v>
      </c>
      <c r="E441" s="21">
        <v>46298</v>
      </c>
      <c r="F441" s="21">
        <v>46363</v>
      </c>
      <c r="G441" s="31">
        <v>7</v>
      </c>
      <c r="H441" s="31">
        <v>7</v>
      </c>
      <c r="I441" s="22" t="s">
        <v>602</v>
      </c>
      <c r="J441" s="22"/>
      <c r="K441" s="22"/>
      <c r="L441" s="23" t="str">
        <f>IF(F441="","REVIEW: DATE CONFLICT/EMPTY",IF(F441&lt;'Change Overview'!$B$5,"END DATE PASSED","END DATE NOT PASSED"))</f>
        <v>END DATE NOT PASSED</v>
      </c>
      <c r="M441" s="23" t="str">
        <f t="shared" si="12"/>
        <v>REVIEW APPROVAL</v>
      </c>
      <c r="N441" s="23" t="str">
        <f t="shared" si="13"/>
        <v>HIGH: VERIFY</v>
      </c>
      <c r="O441" s="22" t="s">
        <v>53</v>
      </c>
    </row>
    <row r="442" spans="1:15" ht="25">
      <c r="A442" s="31" t="s">
        <v>1062</v>
      </c>
      <c r="B442" s="31" t="s">
        <v>1063</v>
      </c>
      <c r="C442" s="31" t="s">
        <v>56</v>
      </c>
      <c r="D442" s="31" t="s">
        <v>962</v>
      </c>
      <c r="E442" s="21">
        <v>46296</v>
      </c>
      <c r="F442" s="21">
        <v>46334</v>
      </c>
      <c r="G442" s="31">
        <v>2</v>
      </c>
      <c r="H442" s="31">
        <v>2</v>
      </c>
      <c r="I442" s="22"/>
      <c r="J442" s="22"/>
      <c r="K442" s="22"/>
      <c r="L442" s="23" t="str">
        <f>IF(F442="","REVIEW: DATE CONFLICT/EMPTY",IF(F442&lt;'Change Overview'!$B$5,"END DATE PASSED","END DATE NOT PASSED"))</f>
        <v>END DATE NOT PASSED</v>
      </c>
      <c r="M442" s="23" t="str">
        <f t="shared" si="12"/>
        <v>REVIEW APPROVAL</v>
      </c>
      <c r="N442" s="23" t="str">
        <f t="shared" si="13"/>
        <v>HIGH: VERIFY</v>
      </c>
      <c r="O442" s="22" t="s">
        <v>53</v>
      </c>
    </row>
    <row r="443" spans="1:15" ht="25">
      <c r="A443" s="31" t="s">
        <v>1064</v>
      </c>
      <c r="B443" s="31" t="s">
        <v>1065</v>
      </c>
      <c r="C443" s="31" t="s">
        <v>56</v>
      </c>
      <c r="D443" s="31" t="s">
        <v>1010</v>
      </c>
      <c r="E443" s="21">
        <v>46298</v>
      </c>
      <c r="F443" s="21">
        <v>46364</v>
      </c>
      <c r="G443" s="31">
        <v>4</v>
      </c>
      <c r="H443" s="31">
        <v>2</v>
      </c>
      <c r="I443" s="22" t="s">
        <v>1066</v>
      </c>
      <c r="J443" s="22"/>
      <c r="K443" s="22"/>
      <c r="L443" s="23" t="str">
        <f>IF(F443="","REVIEW: DATE CONFLICT/EMPTY",IF(F443&lt;'Change Overview'!$B$5,"END DATE PASSED","END DATE NOT PASSED"))</f>
        <v>END DATE NOT PASSED</v>
      </c>
      <c r="M443" s="23" t="str">
        <f t="shared" si="12"/>
        <v>REVIEW APPROVAL</v>
      </c>
      <c r="N443" s="23" t="str">
        <f t="shared" si="13"/>
        <v>HIGH: VERIFY</v>
      </c>
      <c r="O443" s="22" t="s">
        <v>53</v>
      </c>
    </row>
    <row r="444" spans="1:15" ht="25">
      <c r="A444" s="31" t="s">
        <v>1067</v>
      </c>
      <c r="B444" s="31" t="s">
        <v>1068</v>
      </c>
      <c r="C444" s="31" t="s">
        <v>56</v>
      </c>
      <c r="D444" s="31" t="s">
        <v>1010</v>
      </c>
      <c r="E444" s="21">
        <v>46304</v>
      </c>
      <c r="F444" s="21">
        <v>46364</v>
      </c>
      <c r="G444" s="31">
        <v>4</v>
      </c>
      <c r="H444" s="31">
        <v>4</v>
      </c>
      <c r="I444" s="22"/>
      <c r="J444" s="22"/>
      <c r="K444" s="22"/>
      <c r="L444" s="23" t="str">
        <f>IF(F444="","REVIEW: DATE CONFLICT/EMPTY",IF(F444&lt;'Change Overview'!$B$5,"END DATE PASSED","END DATE NOT PASSED"))</f>
        <v>END DATE NOT PASSED</v>
      </c>
      <c r="M444" s="23" t="str">
        <f t="shared" si="12"/>
        <v>REVIEW APPROVAL</v>
      </c>
      <c r="N444" s="23" t="str">
        <f t="shared" si="13"/>
        <v>HIGH: VERIFY</v>
      </c>
      <c r="O444" s="22" t="s">
        <v>53</v>
      </c>
    </row>
    <row r="445" spans="1:15" ht="25">
      <c r="A445" s="31" t="s">
        <v>1069</v>
      </c>
      <c r="B445" s="31" t="s">
        <v>1070</v>
      </c>
      <c r="C445" s="31" t="s">
        <v>56</v>
      </c>
      <c r="D445" s="31" t="s">
        <v>1010</v>
      </c>
      <c r="E445" s="21">
        <v>46304</v>
      </c>
      <c r="F445" s="21">
        <v>46364</v>
      </c>
      <c r="G445" s="31">
        <v>4</v>
      </c>
      <c r="H445" s="31">
        <v>2</v>
      </c>
      <c r="I445" s="22" t="s">
        <v>420</v>
      </c>
      <c r="J445" s="22"/>
      <c r="K445" s="22"/>
      <c r="L445" s="23" t="str">
        <f>IF(F445="","REVIEW: DATE CONFLICT/EMPTY",IF(F445&lt;'Change Overview'!$B$5,"END DATE PASSED","END DATE NOT PASSED"))</f>
        <v>END DATE NOT PASSED</v>
      </c>
      <c r="M445" s="23" t="str">
        <f t="shared" si="12"/>
        <v>REVIEW APPROVAL</v>
      </c>
      <c r="N445" s="23" t="str">
        <f t="shared" si="13"/>
        <v>HIGH: VERIFY</v>
      </c>
      <c r="O445" s="22" t="s">
        <v>53</v>
      </c>
    </row>
    <row r="446" spans="1:15" ht="25">
      <c r="A446" s="31" t="s">
        <v>1071</v>
      </c>
      <c r="B446" s="31" t="s">
        <v>1072</v>
      </c>
      <c r="C446" s="31" t="s">
        <v>56</v>
      </c>
      <c r="D446" s="31" t="s">
        <v>1010</v>
      </c>
      <c r="E446" s="21">
        <v>46304</v>
      </c>
      <c r="F446" s="21">
        <v>46364</v>
      </c>
      <c r="G446" s="31">
        <v>3</v>
      </c>
      <c r="H446" s="31">
        <v>3</v>
      </c>
      <c r="I446" s="22"/>
      <c r="J446" s="22"/>
      <c r="K446" s="22"/>
      <c r="L446" s="23" t="str">
        <f>IF(F446="","REVIEW: DATE CONFLICT/EMPTY",IF(F446&lt;'Change Overview'!$B$5,"END DATE PASSED","END DATE NOT PASSED"))</f>
        <v>END DATE NOT PASSED</v>
      </c>
      <c r="M446" s="23" t="str">
        <f t="shared" si="12"/>
        <v>REVIEW APPROVAL</v>
      </c>
      <c r="N446" s="23" t="str">
        <f t="shared" si="13"/>
        <v>HIGH: VERIFY</v>
      </c>
      <c r="O446" s="22" t="s">
        <v>53</v>
      </c>
    </row>
    <row r="447" spans="1:15" ht="25">
      <c r="A447" s="31" t="s">
        <v>1073</v>
      </c>
      <c r="B447" s="31" t="s">
        <v>1074</v>
      </c>
      <c r="C447" s="31" t="s">
        <v>118</v>
      </c>
      <c r="D447" s="31" t="s">
        <v>962</v>
      </c>
      <c r="E447" s="21">
        <v>46298</v>
      </c>
      <c r="F447" s="21">
        <v>46365</v>
      </c>
      <c r="G447" s="31">
        <v>3</v>
      </c>
      <c r="H447" s="31">
        <v>3</v>
      </c>
      <c r="I447" s="22" t="s">
        <v>758</v>
      </c>
      <c r="J447" s="22"/>
      <c r="K447" s="22"/>
      <c r="L447" s="23" t="str">
        <f>IF(F447="","REVIEW: DATE CONFLICT/EMPTY",IF(F447&lt;'Change Overview'!$B$5,"END DATE PASSED","END DATE NOT PASSED"))</f>
        <v>END DATE NOT PASSED</v>
      </c>
      <c r="M447" s="23" t="str">
        <f t="shared" si="12"/>
        <v>REVIEW APPROVAL</v>
      </c>
      <c r="N447" s="23" t="str">
        <f t="shared" si="13"/>
        <v>HIGH: VERIFY</v>
      </c>
      <c r="O447" s="22" t="s">
        <v>53</v>
      </c>
    </row>
    <row r="448" spans="1:15" ht="25">
      <c r="A448" s="31" t="s">
        <v>1075</v>
      </c>
      <c r="B448" s="31" t="s">
        <v>1076</v>
      </c>
      <c r="C448" s="31" t="s">
        <v>593</v>
      </c>
      <c r="D448" s="31" t="s">
        <v>1010</v>
      </c>
      <c r="E448" s="21">
        <v>46298</v>
      </c>
      <c r="F448" s="21">
        <v>46366</v>
      </c>
      <c r="G448" s="31">
        <v>4</v>
      </c>
      <c r="H448" s="31">
        <v>2</v>
      </c>
      <c r="I448" s="22"/>
      <c r="J448" s="22"/>
      <c r="K448" s="22"/>
      <c r="L448" s="23" t="str">
        <f>IF(F448="","REVIEW: DATE CONFLICT/EMPTY",IF(F448&lt;'Change Overview'!$B$5,"END DATE PASSED","END DATE NOT PASSED"))</f>
        <v>END DATE NOT PASSED</v>
      </c>
      <c r="M448" s="23" t="str">
        <f t="shared" si="12"/>
        <v>REVIEW APPROVAL</v>
      </c>
      <c r="N448" s="23" t="str">
        <f t="shared" si="13"/>
        <v>HIGH: VERIFY</v>
      </c>
      <c r="O448" s="22" t="s">
        <v>53</v>
      </c>
    </row>
    <row r="449" spans="1:15" ht="25">
      <c r="A449" s="31" t="s">
        <v>1077</v>
      </c>
      <c r="B449" s="31" t="s">
        <v>1078</v>
      </c>
      <c r="C449" s="31" t="s">
        <v>51</v>
      </c>
      <c r="D449" s="31" t="s">
        <v>962</v>
      </c>
      <c r="E449" s="21">
        <v>46304</v>
      </c>
      <c r="F449" s="21">
        <v>46369</v>
      </c>
      <c r="G449" s="31">
        <v>1</v>
      </c>
      <c r="H449" s="31">
        <v>1</v>
      </c>
      <c r="I449" s="22"/>
      <c r="J449" s="22"/>
      <c r="K449" s="22"/>
      <c r="L449" s="23" t="str">
        <f>IF(F449="","REVIEW: DATE CONFLICT/EMPTY",IF(F449&lt;'Change Overview'!$B$5,"END DATE PASSED","END DATE NOT PASSED"))</f>
        <v>END DATE NOT PASSED</v>
      </c>
      <c r="M449" s="23" t="str">
        <f t="shared" si="12"/>
        <v>REVIEW APPROVAL</v>
      </c>
      <c r="N449" s="23" t="str">
        <f t="shared" si="13"/>
        <v>HIGH: VERIFY</v>
      </c>
      <c r="O449" s="22" t="s">
        <v>53</v>
      </c>
    </row>
    <row r="450" spans="1:15" ht="37.5">
      <c r="A450" s="31" t="s">
        <v>1079</v>
      </c>
      <c r="B450" s="31" t="s">
        <v>1080</v>
      </c>
      <c r="C450" s="31" t="s">
        <v>56</v>
      </c>
      <c r="D450" s="31" t="s">
        <v>1010</v>
      </c>
      <c r="E450" s="21">
        <v>46305</v>
      </c>
      <c r="F450" s="21">
        <v>46370</v>
      </c>
      <c r="G450" s="31">
        <v>14</v>
      </c>
      <c r="H450" s="31">
        <v>14</v>
      </c>
      <c r="I450" s="22" t="s">
        <v>1019</v>
      </c>
      <c r="J450" s="22"/>
      <c r="K450" s="22"/>
      <c r="L450" s="23" t="str">
        <f>IF(F450="","REVIEW: DATE CONFLICT/EMPTY",IF(F450&lt;'Change Overview'!$B$5,"END DATE PASSED","END DATE NOT PASSED"))</f>
        <v>END DATE NOT PASSED</v>
      </c>
      <c r="M450" s="23" t="str">
        <f t="shared" ref="M450:M488" si="14">IF(K450&lt;&gt;"","REVIEW SOURCE CONFLICT",IF(OR(ISNUMBER(SEARCH("CCB",D450)),ISNUMBER(SEARCH("Pending",D450))),"CCB/PENDING",IF(OR(ISNUMBER(SEARCH("Expired",D450)),ISNUMBER(SEARCH("Closed",D450))),"CLOSED/EXPIRED",IF(E450="","NO RELEASE DATE","REVIEW APPROVAL"))))</f>
        <v>REVIEW APPROVAL</v>
      </c>
      <c r="N450" s="23" t="str">
        <f t="shared" ref="N450:N513" si="15">IF(K450&lt;&gt;"","HIGH: SOURCE CONFLICT",IF(AND(L450="END DATE NOT PASSED",M450="REVIEW APPROVAL"),"HIGH: VERIFY",IF(L450="END DATE NOT PASSED","MEDIUM: CHECK STATUS","LOW: HISTORICAL")))</f>
        <v>HIGH: VERIFY</v>
      </c>
      <c r="O450" s="22" t="s">
        <v>53</v>
      </c>
    </row>
    <row r="451" spans="1:15" ht="25">
      <c r="A451" s="31" t="s">
        <v>1081</v>
      </c>
      <c r="B451" s="31" t="s">
        <v>1082</v>
      </c>
      <c r="C451" s="31" t="s">
        <v>118</v>
      </c>
      <c r="D451" s="31" t="s">
        <v>962</v>
      </c>
      <c r="E451" s="21">
        <v>46298</v>
      </c>
      <c r="F451" s="21">
        <v>46370</v>
      </c>
      <c r="G451" s="31">
        <v>4</v>
      </c>
      <c r="H451" s="31">
        <v>4</v>
      </c>
      <c r="I451" s="22" t="s">
        <v>764</v>
      </c>
      <c r="J451" s="22" t="s">
        <v>637</v>
      </c>
      <c r="K451" s="22"/>
      <c r="L451" s="23" t="str">
        <f>IF(F451="","REVIEW: DATE CONFLICT/EMPTY",IF(F451&lt;'Change Overview'!$B$5,"END DATE PASSED","END DATE NOT PASSED"))</f>
        <v>END DATE NOT PASSED</v>
      </c>
      <c r="M451" s="23" t="str">
        <f t="shared" si="14"/>
        <v>REVIEW APPROVAL</v>
      </c>
      <c r="N451" s="23" t="str">
        <f t="shared" si="15"/>
        <v>HIGH: VERIFY</v>
      </c>
      <c r="O451" s="22" t="s">
        <v>53</v>
      </c>
    </row>
    <row r="452" spans="1:15" ht="25">
      <c r="A452" s="31" t="s">
        <v>1083</v>
      </c>
      <c r="B452" s="31" t="s">
        <v>1084</v>
      </c>
      <c r="C452" s="31" t="s">
        <v>56</v>
      </c>
      <c r="D452" s="31" t="s">
        <v>1010</v>
      </c>
      <c r="E452" s="21">
        <v>46309</v>
      </c>
      <c r="F452" s="21">
        <v>46370</v>
      </c>
      <c r="G452" s="31">
        <v>4</v>
      </c>
      <c r="H452" s="31">
        <v>2</v>
      </c>
      <c r="I452" s="22" t="s">
        <v>1085</v>
      </c>
      <c r="J452" s="22"/>
      <c r="K452" s="22"/>
      <c r="L452" s="23" t="str">
        <f>IF(F452="","REVIEW: DATE CONFLICT/EMPTY",IF(F452&lt;'Change Overview'!$B$5,"END DATE PASSED","END DATE NOT PASSED"))</f>
        <v>END DATE NOT PASSED</v>
      </c>
      <c r="M452" s="23" t="str">
        <f t="shared" si="14"/>
        <v>REVIEW APPROVAL</v>
      </c>
      <c r="N452" s="23" t="str">
        <f t="shared" si="15"/>
        <v>HIGH: VERIFY</v>
      </c>
      <c r="O452" s="22" t="s">
        <v>53</v>
      </c>
    </row>
    <row r="453" spans="1:15" ht="25">
      <c r="A453" s="31" t="s">
        <v>1086</v>
      </c>
      <c r="B453" s="31" t="s">
        <v>1087</v>
      </c>
      <c r="C453" s="31" t="s">
        <v>51</v>
      </c>
      <c r="D453" s="31" t="s">
        <v>1088</v>
      </c>
      <c r="E453" s="21"/>
      <c r="F453" s="21">
        <v>46371</v>
      </c>
      <c r="G453" s="31">
        <v>1</v>
      </c>
      <c r="H453" s="31">
        <v>1</v>
      </c>
      <c r="I453" s="22"/>
      <c r="J453" s="22"/>
      <c r="K453" s="22"/>
      <c r="L453" s="23" t="str">
        <f>IF(F453="","REVIEW: DATE CONFLICT/EMPTY",IF(F453&lt;'Change Overview'!$B$5,"END DATE PASSED","END DATE NOT PASSED"))</f>
        <v>END DATE NOT PASSED</v>
      </c>
      <c r="M453" s="23" t="str">
        <f t="shared" si="14"/>
        <v>CCB/PENDING</v>
      </c>
      <c r="N453" s="23" t="str">
        <f t="shared" si="15"/>
        <v>MEDIUM: CHECK STATUS</v>
      </c>
      <c r="O453" s="22" t="s">
        <v>53</v>
      </c>
    </row>
    <row r="454" spans="1:15" ht="25">
      <c r="A454" s="31" t="s">
        <v>1089</v>
      </c>
      <c r="B454" s="31" t="s">
        <v>1090</v>
      </c>
      <c r="C454" s="31" t="s">
        <v>56</v>
      </c>
      <c r="D454" s="31" t="s">
        <v>1088</v>
      </c>
      <c r="E454" s="21"/>
      <c r="F454" s="21">
        <v>46372</v>
      </c>
      <c r="G454" s="31">
        <v>5</v>
      </c>
      <c r="H454" s="31">
        <v>5</v>
      </c>
      <c r="I454" s="22"/>
      <c r="J454" s="22"/>
      <c r="K454" s="22"/>
      <c r="L454" s="23" t="str">
        <f>IF(F454="","REVIEW: DATE CONFLICT/EMPTY",IF(F454&lt;'Change Overview'!$B$5,"END DATE PASSED","END DATE NOT PASSED"))</f>
        <v>END DATE NOT PASSED</v>
      </c>
      <c r="M454" s="23" t="str">
        <f t="shared" si="14"/>
        <v>CCB/PENDING</v>
      </c>
      <c r="N454" s="23" t="str">
        <f t="shared" si="15"/>
        <v>MEDIUM: CHECK STATUS</v>
      </c>
      <c r="O454" s="22" t="s">
        <v>53</v>
      </c>
    </row>
    <row r="455" spans="1:15" ht="25">
      <c r="A455" s="31" t="s">
        <v>1091</v>
      </c>
      <c r="B455" s="31" t="s">
        <v>1092</v>
      </c>
      <c r="C455" s="31" t="s">
        <v>593</v>
      </c>
      <c r="D455" s="31" t="s">
        <v>1010</v>
      </c>
      <c r="E455" s="21">
        <v>46298</v>
      </c>
      <c r="F455" s="21">
        <v>46463</v>
      </c>
      <c r="G455" s="31">
        <v>2</v>
      </c>
      <c r="H455" s="31">
        <v>1</v>
      </c>
      <c r="I455" s="22"/>
      <c r="J455" s="22"/>
      <c r="K455" s="22"/>
      <c r="L455" s="23" t="str">
        <f>IF(F455="","REVIEW: DATE CONFLICT/EMPTY",IF(F455&lt;'Change Overview'!$B$5,"END DATE PASSED","END DATE NOT PASSED"))</f>
        <v>END DATE NOT PASSED</v>
      </c>
      <c r="M455" s="23" t="str">
        <f t="shared" si="14"/>
        <v>REVIEW APPROVAL</v>
      </c>
      <c r="N455" s="23" t="str">
        <f t="shared" si="15"/>
        <v>HIGH: VERIFY</v>
      </c>
      <c r="O455" s="22" t="s">
        <v>53</v>
      </c>
    </row>
    <row r="456" spans="1:15" ht="25">
      <c r="A456" s="31" t="s">
        <v>1093</v>
      </c>
      <c r="B456" s="31" t="s">
        <v>1094</v>
      </c>
      <c r="C456" s="31" t="s">
        <v>118</v>
      </c>
      <c r="D456" s="31" t="s">
        <v>1088</v>
      </c>
      <c r="E456" s="21"/>
      <c r="F456" s="21">
        <v>46375</v>
      </c>
      <c r="G456" s="31">
        <v>2</v>
      </c>
      <c r="H456" s="31">
        <v>2</v>
      </c>
      <c r="I456" s="22"/>
      <c r="J456" s="22"/>
      <c r="K456" s="22"/>
      <c r="L456" s="23" t="str">
        <f>IF(F456="","REVIEW: DATE CONFLICT/EMPTY",IF(F456&lt;'Change Overview'!$B$5,"END DATE PASSED","END DATE NOT PASSED"))</f>
        <v>END DATE NOT PASSED</v>
      </c>
      <c r="M456" s="23" t="str">
        <f t="shared" si="14"/>
        <v>CCB/PENDING</v>
      </c>
      <c r="N456" s="23" t="str">
        <f t="shared" si="15"/>
        <v>MEDIUM: CHECK STATUS</v>
      </c>
      <c r="O456" s="22" t="s">
        <v>53</v>
      </c>
    </row>
    <row r="457" spans="1:15" ht="25">
      <c r="A457" s="31" t="s">
        <v>1095</v>
      </c>
      <c r="B457" s="31" t="s">
        <v>1096</v>
      </c>
      <c r="C457" s="31" t="s">
        <v>593</v>
      </c>
      <c r="D457" s="31" t="s">
        <v>1010</v>
      </c>
      <c r="E457" s="21">
        <v>46298</v>
      </c>
      <c r="F457" s="21">
        <v>46375</v>
      </c>
      <c r="G457" s="31">
        <v>4</v>
      </c>
      <c r="H457" s="31">
        <v>2</v>
      </c>
      <c r="I457" s="22" t="s">
        <v>843</v>
      </c>
      <c r="J457" s="22"/>
      <c r="K457" s="22"/>
      <c r="L457" s="23" t="str">
        <f>IF(F457="","REVIEW: DATE CONFLICT/EMPTY",IF(F457&lt;'Change Overview'!$B$5,"END DATE PASSED","END DATE NOT PASSED"))</f>
        <v>END DATE NOT PASSED</v>
      </c>
      <c r="M457" s="23" t="str">
        <f t="shared" si="14"/>
        <v>REVIEW APPROVAL</v>
      </c>
      <c r="N457" s="23" t="str">
        <f t="shared" si="15"/>
        <v>HIGH: VERIFY</v>
      </c>
      <c r="O457" s="22" t="s">
        <v>53</v>
      </c>
    </row>
    <row r="458" spans="1:15" ht="25">
      <c r="A458" s="31" t="s">
        <v>1097</v>
      </c>
      <c r="B458" s="31" t="s">
        <v>1098</v>
      </c>
      <c r="C458" s="31" t="s">
        <v>593</v>
      </c>
      <c r="D458" s="31" t="s">
        <v>1099</v>
      </c>
      <c r="E458" s="21">
        <v>46298</v>
      </c>
      <c r="F458" s="21">
        <v>46375</v>
      </c>
      <c r="G458" s="31">
        <v>4</v>
      </c>
      <c r="H458" s="31">
        <v>2</v>
      </c>
      <c r="I458" s="22" t="s">
        <v>1100</v>
      </c>
      <c r="J458" s="22"/>
      <c r="K458" s="22" t="s">
        <v>1101</v>
      </c>
      <c r="L458" s="23" t="str">
        <f>IF(F458="","REVIEW: DATE CONFLICT/EMPTY",IF(F458&lt;'Change Overview'!$B$5,"END DATE PASSED","END DATE NOT PASSED"))</f>
        <v>END DATE NOT PASSED</v>
      </c>
      <c r="M458" s="23" t="str">
        <f t="shared" si="14"/>
        <v>REVIEW SOURCE CONFLICT</v>
      </c>
      <c r="N458" s="23" t="str">
        <f t="shared" si="15"/>
        <v>HIGH: SOURCE CONFLICT</v>
      </c>
      <c r="O458" s="22" t="s">
        <v>53</v>
      </c>
    </row>
    <row r="459" spans="1:15" ht="25">
      <c r="A459" s="31" t="s">
        <v>1102</v>
      </c>
      <c r="B459" s="31" t="s">
        <v>1103</v>
      </c>
      <c r="C459" s="31" t="s">
        <v>56</v>
      </c>
      <c r="D459" s="31" t="s">
        <v>1088</v>
      </c>
      <c r="E459" s="21"/>
      <c r="F459" s="21">
        <v>46346</v>
      </c>
      <c r="G459" s="31">
        <v>4</v>
      </c>
      <c r="H459" s="31">
        <v>4</v>
      </c>
      <c r="I459" s="22" t="s">
        <v>1104</v>
      </c>
      <c r="J459" s="22" t="s">
        <v>1105</v>
      </c>
      <c r="K459" s="22"/>
      <c r="L459" s="23" t="str">
        <f>IF(F459="","REVIEW: DATE CONFLICT/EMPTY",IF(F459&lt;'Change Overview'!$B$5,"END DATE PASSED","END DATE NOT PASSED"))</f>
        <v>END DATE NOT PASSED</v>
      </c>
      <c r="M459" s="23" t="str">
        <f t="shared" si="14"/>
        <v>CCB/PENDING</v>
      </c>
      <c r="N459" s="23" t="str">
        <f t="shared" si="15"/>
        <v>MEDIUM: CHECK STATUS</v>
      </c>
      <c r="O459" s="22" t="s">
        <v>53</v>
      </c>
    </row>
    <row r="460" spans="1:15" ht="25">
      <c r="A460" s="31" t="s">
        <v>1106</v>
      </c>
      <c r="B460" s="31" t="s">
        <v>1107</v>
      </c>
      <c r="C460" s="31" t="s">
        <v>593</v>
      </c>
      <c r="D460" s="31" t="s">
        <v>1099</v>
      </c>
      <c r="E460" s="21">
        <v>46298</v>
      </c>
      <c r="F460" s="21">
        <v>46376</v>
      </c>
      <c r="G460" s="31">
        <v>4</v>
      </c>
      <c r="H460" s="31">
        <v>2</v>
      </c>
      <c r="I460" s="22" t="s">
        <v>1108</v>
      </c>
      <c r="J460" s="22"/>
      <c r="K460" s="22" t="s">
        <v>1101</v>
      </c>
      <c r="L460" s="23" t="str">
        <f>IF(F460="","REVIEW: DATE CONFLICT/EMPTY",IF(F460&lt;'Change Overview'!$B$5,"END DATE PASSED","END DATE NOT PASSED"))</f>
        <v>END DATE NOT PASSED</v>
      </c>
      <c r="M460" s="23" t="str">
        <f t="shared" si="14"/>
        <v>REVIEW SOURCE CONFLICT</v>
      </c>
      <c r="N460" s="23" t="str">
        <f t="shared" si="15"/>
        <v>HIGH: SOURCE CONFLICT</v>
      </c>
      <c r="O460" s="22" t="s">
        <v>53</v>
      </c>
    </row>
    <row r="461" spans="1:15" ht="25">
      <c r="A461" s="31" t="s">
        <v>1109</v>
      </c>
      <c r="B461" s="31" t="s">
        <v>1110</v>
      </c>
      <c r="C461" s="31" t="s">
        <v>593</v>
      </c>
      <c r="D461" s="31" t="s">
        <v>1099</v>
      </c>
      <c r="E461" s="21">
        <v>46298</v>
      </c>
      <c r="F461" s="21">
        <v>46377</v>
      </c>
      <c r="G461" s="31">
        <v>4</v>
      </c>
      <c r="H461" s="31">
        <v>2</v>
      </c>
      <c r="I461" s="22" t="s">
        <v>885</v>
      </c>
      <c r="J461" s="22"/>
      <c r="K461" s="22" t="s">
        <v>1101</v>
      </c>
      <c r="L461" s="23" t="str">
        <f>IF(F461="","REVIEW: DATE CONFLICT/EMPTY",IF(F461&lt;'Change Overview'!$B$5,"END DATE PASSED","END DATE NOT PASSED"))</f>
        <v>END DATE NOT PASSED</v>
      </c>
      <c r="M461" s="23" t="str">
        <f t="shared" si="14"/>
        <v>REVIEW SOURCE CONFLICT</v>
      </c>
      <c r="N461" s="23" t="str">
        <f t="shared" si="15"/>
        <v>HIGH: SOURCE CONFLICT</v>
      </c>
      <c r="O461" s="22" t="s">
        <v>53</v>
      </c>
    </row>
    <row r="462" spans="1:15" ht="25">
      <c r="A462" s="31" t="s">
        <v>1111</v>
      </c>
      <c r="B462" s="31" t="s">
        <v>1112</v>
      </c>
      <c r="C462" s="31" t="s">
        <v>593</v>
      </c>
      <c r="D462" s="31" t="s">
        <v>1088</v>
      </c>
      <c r="E462" s="21"/>
      <c r="F462" s="21">
        <v>46377</v>
      </c>
      <c r="G462" s="31">
        <v>2</v>
      </c>
      <c r="H462" s="31">
        <v>2</v>
      </c>
      <c r="I462" s="22" t="s">
        <v>1113</v>
      </c>
      <c r="J462" s="22"/>
      <c r="K462" s="22"/>
      <c r="L462" s="23" t="str">
        <f>IF(F462="","REVIEW: DATE CONFLICT/EMPTY",IF(F462&lt;'Change Overview'!$B$5,"END DATE PASSED","END DATE NOT PASSED"))</f>
        <v>END DATE NOT PASSED</v>
      </c>
      <c r="M462" s="23" t="str">
        <f t="shared" si="14"/>
        <v>CCB/PENDING</v>
      </c>
      <c r="N462" s="23" t="str">
        <f t="shared" si="15"/>
        <v>MEDIUM: CHECK STATUS</v>
      </c>
      <c r="O462" s="22" t="s">
        <v>53</v>
      </c>
    </row>
    <row r="463" spans="1:15" ht="25">
      <c r="A463" s="31" t="s">
        <v>1114</v>
      </c>
      <c r="B463" s="31" t="s">
        <v>1115</v>
      </c>
      <c r="C463" s="31" t="s">
        <v>56</v>
      </c>
      <c r="D463" s="31" t="s">
        <v>1010</v>
      </c>
      <c r="E463" s="21">
        <v>46308</v>
      </c>
      <c r="F463" s="21">
        <v>46377</v>
      </c>
      <c r="G463" s="31">
        <v>3</v>
      </c>
      <c r="H463" s="31">
        <v>3</v>
      </c>
      <c r="I463" s="22"/>
      <c r="J463" s="22"/>
      <c r="K463" s="22"/>
      <c r="L463" s="23" t="str">
        <f>IF(F463="","REVIEW: DATE CONFLICT/EMPTY",IF(F463&lt;'Change Overview'!$B$5,"END DATE PASSED","END DATE NOT PASSED"))</f>
        <v>END DATE NOT PASSED</v>
      </c>
      <c r="M463" s="23" t="str">
        <f t="shared" si="14"/>
        <v>REVIEW APPROVAL</v>
      </c>
      <c r="N463" s="23" t="str">
        <f t="shared" si="15"/>
        <v>HIGH: VERIFY</v>
      </c>
      <c r="O463" s="22" t="s">
        <v>53</v>
      </c>
    </row>
    <row r="464" spans="1:15" ht="25">
      <c r="A464" s="31" t="s">
        <v>1116</v>
      </c>
      <c r="B464" s="31" t="s">
        <v>1117</v>
      </c>
      <c r="C464" s="31" t="s">
        <v>593</v>
      </c>
      <c r="D464" s="31" t="s">
        <v>1010</v>
      </c>
      <c r="E464" s="21">
        <v>46298</v>
      </c>
      <c r="F464" s="21">
        <v>46378</v>
      </c>
      <c r="G464" s="31">
        <v>4</v>
      </c>
      <c r="H464" s="31">
        <v>2</v>
      </c>
      <c r="I464" s="22" t="s">
        <v>843</v>
      </c>
      <c r="J464" s="22"/>
      <c r="K464" s="22"/>
      <c r="L464" s="23" t="str">
        <f>IF(F464="","REVIEW: DATE CONFLICT/EMPTY",IF(F464&lt;'Change Overview'!$B$5,"END DATE PASSED","END DATE NOT PASSED"))</f>
        <v>END DATE NOT PASSED</v>
      </c>
      <c r="M464" s="23" t="str">
        <f t="shared" si="14"/>
        <v>REVIEW APPROVAL</v>
      </c>
      <c r="N464" s="23" t="str">
        <f t="shared" si="15"/>
        <v>HIGH: VERIFY</v>
      </c>
      <c r="O464" s="22" t="s">
        <v>53</v>
      </c>
    </row>
    <row r="465" spans="1:15" ht="25">
      <c r="A465" s="31" t="s">
        <v>1118</v>
      </c>
      <c r="B465" s="31" t="s">
        <v>1119</v>
      </c>
      <c r="C465" s="31" t="s">
        <v>593</v>
      </c>
      <c r="D465" s="31" t="s">
        <v>1010</v>
      </c>
      <c r="E465" s="21">
        <v>46298</v>
      </c>
      <c r="F465" s="21">
        <v>46378</v>
      </c>
      <c r="G465" s="31">
        <v>4</v>
      </c>
      <c r="H465" s="31">
        <v>2</v>
      </c>
      <c r="I465" s="22" t="s">
        <v>843</v>
      </c>
      <c r="J465" s="22"/>
      <c r="K465" s="22"/>
      <c r="L465" s="23" t="str">
        <f>IF(F465="","REVIEW: DATE CONFLICT/EMPTY",IF(F465&lt;'Change Overview'!$B$5,"END DATE PASSED","END DATE NOT PASSED"))</f>
        <v>END DATE NOT PASSED</v>
      </c>
      <c r="M465" s="23" t="str">
        <f t="shared" si="14"/>
        <v>REVIEW APPROVAL</v>
      </c>
      <c r="N465" s="23" t="str">
        <f t="shared" si="15"/>
        <v>HIGH: VERIFY</v>
      </c>
      <c r="O465" s="22" t="s">
        <v>53</v>
      </c>
    </row>
    <row r="466" spans="1:15" ht="25">
      <c r="A466" s="31" t="s">
        <v>1120</v>
      </c>
      <c r="B466" s="31" t="s">
        <v>1121</v>
      </c>
      <c r="C466" s="31" t="s">
        <v>56</v>
      </c>
      <c r="D466" s="31" t="s">
        <v>1088</v>
      </c>
      <c r="E466" s="21"/>
      <c r="F466" s="21">
        <v>46385</v>
      </c>
      <c r="G466" s="31">
        <v>6</v>
      </c>
      <c r="H466" s="31">
        <v>6</v>
      </c>
      <c r="I466" s="22"/>
      <c r="J466" s="22"/>
      <c r="K466" s="22"/>
      <c r="L466" s="23" t="str">
        <f>IF(F466="","REVIEW: DATE CONFLICT/EMPTY",IF(F466&lt;'Change Overview'!$B$5,"END DATE PASSED","END DATE NOT PASSED"))</f>
        <v>END DATE NOT PASSED</v>
      </c>
      <c r="M466" s="23" t="str">
        <f t="shared" si="14"/>
        <v>CCB/PENDING</v>
      </c>
      <c r="N466" s="23" t="str">
        <f t="shared" si="15"/>
        <v>MEDIUM: CHECK STATUS</v>
      </c>
      <c r="O466" s="22" t="s">
        <v>53</v>
      </c>
    </row>
    <row r="467" spans="1:15" ht="37.5">
      <c r="A467" s="31" t="s">
        <v>1122</v>
      </c>
      <c r="B467" s="31" t="s">
        <v>1123</v>
      </c>
      <c r="C467" s="31" t="s">
        <v>56</v>
      </c>
      <c r="D467" s="31" t="s">
        <v>1088</v>
      </c>
      <c r="E467" s="21"/>
      <c r="F467" s="21">
        <v>46385</v>
      </c>
      <c r="G467" s="31">
        <v>23</v>
      </c>
      <c r="H467" s="31">
        <v>23</v>
      </c>
      <c r="I467" s="22" t="s">
        <v>1124</v>
      </c>
      <c r="J467" s="22"/>
      <c r="K467" s="22"/>
      <c r="L467" s="23" t="str">
        <f>IF(F467="","REVIEW: DATE CONFLICT/EMPTY",IF(F467&lt;'Change Overview'!$B$5,"END DATE PASSED","END DATE NOT PASSED"))</f>
        <v>END DATE NOT PASSED</v>
      </c>
      <c r="M467" s="23" t="str">
        <f t="shared" si="14"/>
        <v>CCB/PENDING</v>
      </c>
      <c r="N467" s="23" t="str">
        <f t="shared" si="15"/>
        <v>MEDIUM: CHECK STATUS</v>
      </c>
      <c r="O467" s="22" t="s">
        <v>53</v>
      </c>
    </row>
    <row r="468" spans="1:15" ht="25">
      <c r="A468" s="31" t="s">
        <v>1125</v>
      </c>
      <c r="B468" s="31" t="s">
        <v>1126</v>
      </c>
      <c r="C468" s="31" t="s">
        <v>56</v>
      </c>
      <c r="D468" s="31" t="s">
        <v>1088</v>
      </c>
      <c r="E468" s="21"/>
      <c r="F468" s="21">
        <v>46387</v>
      </c>
      <c r="G468" s="31">
        <v>2</v>
      </c>
      <c r="H468" s="31">
        <v>2</v>
      </c>
      <c r="I468" s="22"/>
      <c r="J468" s="22"/>
      <c r="K468" s="22"/>
      <c r="L468" s="23" t="str">
        <f>IF(F468="","REVIEW: DATE CONFLICT/EMPTY",IF(F468&lt;'Change Overview'!$B$5,"END DATE PASSED","END DATE NOT PASSED"))</f>
        <v>END DATE NOT PASSED</v>
      </c>
      <c r="M468" s="23" t="str">
        <f t="shared" si="14"/>
        <v>CCB/PENDING</v>
      </c>
      <c r="N468" s="23" t="str">
        <f t="shared" si="15"/>
        <v>MEDIUM: CHECK STATUS</v>
      </c>
      <c r="O468" s="22" t="s">
        <v>53</v>
      </c>
    </row>
    <row r="469" spans="1:15" ht="25">
      <c r="A469" s="31" t="s">
        <v>1127</v>
      </c>
      <c r="B469" s="31" t="s">
        <v>1128</v>
      </c>
      <c r="C469" s="31" t="s">
        <v>118</v>
      </c>
      <c r="D469" s="31" t="s">
        <v>1010</v>
      </c>
      <c r="E469" s="21">
        <v>46310</v>
      </c>
      <c r="F469" s="21">
        <v>46390</v>
      </c>
      <c r="G469" s="31">
        <v>3</v>
      </c>
      <c r="H469" s="31">
        <v>3</v>
      </c>
      <c r="I469" s="22" t="s">
        <v>602</v>
      </c>
      <c r="J469" s="22"/>
      <c r="K469" s="22"/>
      <c r="L469" s="23" t="str">
        <f>IF(F469="","REVIEW: DATE CONFLICT/EMPTY",IF(F469&lt;'Change Overview'!$B$5,"END DATE PASSED","END DATE NOT PASSED"))</f>
        <v>END DATE NOT PASSED</v>
      </c>
      <c r="M469" s="23" t="str">
        <f t="shared" si="14"/>
        <v>REVIEW APPROVAL</v>
      </c>
      <c r="N469" s="23" t="str">
        <f t="shared" si="15"/>
        <v>HIGH: VERIFY</v>
      </c>
      <c r="O469" s="22" t="s">
        <v>53</v>
      </c>
    </row>
    <row r="470" spans="1:15" ht="25">
      <c r="A470" s="31" t="s">
        <v>1129</v>
      </c>
      <c r="B470" s="31" t="s">
        <v>1130</v>
      </c>
      <c r="C470" s="31" t="s">
        <v>56</v>
      </c>
      <c r="D470" s="31" t="s">
        <v>1088</v>
      </c>
      <c r="E470" s="21"/>
      <c r="F470" s="21">
        <v>46390</v>
      </c>
      <c r="G470" s="31">
        <v>3</v>
      </c>
      <c r="H470" s="31">
        <v>3</v>
      </c>
      <c r="I470" s="22" t="s">
        <v>654</v>
      </c>
      <c r="J470" s="22" t="s">
        <v>85</v>
      </c>
      <c r="K470" s="22"/>
      <c r="L470" s="23" t="str">
        <f>IF(F470="","REVIEW: DATE CONFLICT/EMPTY",IF(F470&lt;'Change Overview'!$B$5,"END DATE PASSED","END DATE NOT PASSED"))</f>
        <v>END DATE NOT PASSED</v>
      </c>
      <c r="M470" s="23" t="str">
        <f t="shared" si="14"/>
        <v>CCB/PENDING</v>
      </c>
      <c r="N470" s="23" t="str">
        <f t="shared" si="15"/>
        <v>MEDIUM: CHECK STATUS</v>
      </c>
      <c r="O470" s="22" t="s">
        <v>53</v>
      </c>
    </row>
    <row r="471" spans="1:15" ht="37.5">
      <c r="A471" s="31" t="s">
        <v>1131</v>
      </c>
      <c r="B471" s="31" t="s">
        <v>1132</v>
      </c>
      <c r="C471" s="31" t="s">
        <v>56</v>
      </c>
      <c r="D471" s="31" t="s">
        <v>1088</v>
      </c>
      <c r="E471" s="21"/>
      <c r="F471" s="21">
        <v>46391</v>
      </c>
      <c r="G471" s="31">
        <v>15</v>
      </c>
      <c r="H471" s="31">
        <v>15</v>
      </c>
      <c r="I471" s="22" t="s">
        <v>1133</v>
      </c>
      <c r="J471" s="22" t="s">
        <v>85</v>
      </c>
      <c r="K471" s="22"/>
      <c r="L471" s="23" t="str">
        <f>IF(F471="","REVIEW: DATE CONFLICT/EMPTY",IF(F471&lt;'Change Overview'!$B$5,"END DATE PASSED","END DATE NOT PASSED"))</f>
        <v>END DATE NOT PASSED</v>
      </c>
      <c r="M471" s="23" t="str">
        <f t="shared" si="14"/>
        <v>CCB/PENDING</v>
      </c>
      <c r="N471" s="23" t="str">
        <f t="shared" si="15"/>
        <v>MEDIUM: CHECK STATUS</v>
      </c>
      <c r="O471" s="22" t="s">
        <v>53</v>
      </c>
    </row>
    <row r="472" spans="1:15" ht="25">
      <c r="A472" s="31" t="s">
        <v>1134</v>
      </c>
      <c r="B472" s="31" t="s">
        <v>1135</v>
      </c>
      <c r="C472" s="31" t="s">
        <v>56</v>
      </c>
      <c r="D472" s="31" t="s">
        <v>1088</v>
      </c>
      <c r="E472" s="21"/>
      <c r="F472" s="21">
        <v>46391</v>
      </c>
      <c r="G472" s="31">
        <v>4</v>
      </c>
      <c r="H472" s="31">
        <v>4</v>
      </c>
      <c r="I472" s="22" t="s">
        <v>654</v>
      </c>
      <c r="J472" s="22" t="s">
        <v>85</v>
      </c>
      <c r="K472" s="22"/>
      <c r="L472" s="23" t="str">
        <f>IF(F472="","REVIEW: DATE CONFLICT/EMPTY",IF(F472&lt;'Change Overview'!$B$5,"END DATE PASSED","END DATE NOT PASSED"))</f>
        <v>END DATE NOT PASSED</v>
      </c>
      <c r="M472" s="23" t="str">
        <f t="shared" si="14"/>
        <v>CCB/PENDING</v>
      </c>
      <c r="N472" s="23" t="str">
        <f t="shared" si="15"/>
        <v>MEDIUM: CHECK STATUS</v>
      </c>
      <c r="O472" s="22" t="s">
        <v>53</v>
      </c>
    </row>
    <row r="473" spans="1:15" ht="25">
      <c r="A473" s="31" t="s">
        <v>1136</v>
      </c>
      <c r="B473" s="31" t="s">
        <v>1137</v>
      </c>
      <c r="C473" s="31" t="s">
        <v>56</v>
      </c>
      <c r="D473" s="31" t="s">
        <v>1088</v>
      </c>
      <c r="E473" s="21"/>
      <c r="F473" s="21">
        <v>46391</v>
      </c>
      <c r="G473" s="31">
        <v>1</v>
      </c>
      <c r="H473" s="31">
        <v>1</v>
      </c>
      <c r="I473" s="22"/>
      <c r="J473" s="22"/>
      <c r="K473" s="22"/>
      <c r="L473" s="23" t="str">
        <f>IF(F473="","REVIEW: DATE CONFLICT/EMPTY",IF(F473&lt;'Change Overview'!$B$5,"END DATE PASSED","END DATE NOT PASSED"))</f>
        <v>END DATE NOT PASSED</v>
      </c>
      <c r="M473" s="23" t="str">
        <f t="shared" si="14"/>
        <v>CCB/PENDING</v>
      </c>
      <c r="N473" s="23" t="str">
        <f t="shared" si="15"/>
        <v>MEDIUM: CHECK STATUS</v>
      </c>
      <c r="O473" s="22" t="s">
        <v>53</v>
      </c>
    </row>
    <row r="474" spans="1:15" ht="25">
      <c r="A474" s="31" t="s">
        <v>1138</v>
      </c>
      <c r="B474" s="31" t="s">
        <v>1139</v>
      </c>
      <c r="C474" s="31" t="s">
        <v>118</v>
      </c>
      <c r="D474" s="31" t="s">
        <v>1088</v>
      </c>
      <c r="E474" s="21"/>
      <c r="F474" s="21">
        <v>46388</v>
      </c>
      <c r="G474" s="31">
        <v>3</v>
      </c>
      <c r="H474" s="31">
        <v>3</v>
      </c>
      <c r="I474" s="22" t="s">
        <v>243</v>
      </c>
      <c r="J474" s="22" t="s">
        <v>244</v>
      </c>
      <c r="K474" s="22"/>
      <c r="L474" s="23" t="str">
        <f>IF(F474="","REVIEW: DATE CONFLICT/EMPTY",IF(F474&lt;'Change Overview'!$B$5,"END DATE PASSED","END DATE NOT PASSED"))</f>
        <v>END DATE NOT PASSED</v>
      </c>
      <c r="M474" s="23" t="str">
        <f t="shared" si="14"/>
        <v>CCB/PENDING</v>
      </c>
      <c r="N474" s="23" t="str">
        <f t="shared" si="15"/>
        <v>MEDIUM: CHECK STATUS</v>
      </c>
      <c r="O474" s="22" t="s">
        <v>53</v>
      </c>
    </row>
    <row r="475" spans="1:15" ht="25">
      <c r="A475" s="31" t="s">
        <v>1140</v>
      </c>
      <c r="B475" s="31" t="s">
        <v>1141</v>
      </c>
      <c r="C475" s="31" t="s">
        <v>118</v>
      </c>
      <c r="D475" s="31" t="s">
        <v>1088</v>
      </c>
      <c r="E475" s="21"/>
      <c r="F475" s="21">
        <v>46392</v>
      </c>
      <c r="G475" s="31">
        <v>3</v>
      </c>
      <c r="H475" s="31">
        <v>3</v>
      </c>
      <c r="I475" s="22" t="s">
        <v>1001</v>
      </c>
      <c r="J475" s="22" t="s">
        <v>623</v>
      </c>
      <c r="K475" s="22"/>
      <c r="L475" s="23" t="str">
        <f>IF(F475="","REVIEW: DATE CONFLICT/EMPTY",IF(F475&lt;'Change Overview'!$B$5,"END DATE PASSED","END DATE NOT PASSED"))</f>
        <v>END DATE NOT PASSED</v>
      </c>
      <c r="M475" s="23" t="str">
        <f t="shared" si="14"/>
        <v>CCB/PENDING</v>
      </c>
      <c r="N475" s="23" t="str">
        <f t="shared" si="15"/>
        <v>MEDIUM: CHECK STATUS</v>
      </c>
      <c r="O475" s="22" t="s">
        <v>53</v>
      </c>
    </row>
    <row r="476" spans="1:15" ht="25">
      <c r="A476" s="31" t="s">
        <v>1142</v>
      </c>
      <c r="B476" s="31" t="s">
        <v>1143</v>
      </c>
      <c r="C476" s="31" t="s">
        <v>118</v>
      </c>
      <c r="D476" s="31" t="s">
        <v>1088</v>
      </c>
      <c r="E476" s="21"/>
      <c r="F476" s="21">
        <v>46392</v>
      </c>
      <c r="G476" s="31">
        <v>3</v>
      </c>
      <c r="H476" s="31">
        <v>3</v>
      </c>
      <c r="I476" s="22" t="s">
        <v>1144</v>
      </c>
      <c r="J476" s="22"/>
      <c r="K476" s="22"/>
      <c r="L476" s="23" t="str">
        <f>IF(F476="","REVIEW: DATE CONFLICT/EMPTY",IF(F476&lt;'Change Overview'!$B$5,"END DATE PASSED","END DATE NOT PASSED"))</f>
        <v>END DATE NOT PASSED</v>
      </c>
      <c r="M476" s="23" t="str">
        <f t="shared" si="14"/>
        <v>CCB/PENDING</v>
      </c>
      <c r="N476" s="23" t="str">
        <f t="shared" si="15"/>
        <v>MEDIUM: CHECK STATUS</v>
      </c>
      <c r="O476" s="22" t="s">
        <v>53</v>
      </c>
    </row>
    <row r="477" spans="1:15" ht="25">
      <c r="A477" s="31" t="s">
        <v>1145</v>
      </c>
      <c r="B477" s="31" t="s">
        <v>1146</v>
      </c>
      <c r="C477" s="31" t="s">
        <v>56</v>
      </c>
      <c r="D477" s="31" t="s">
        <v>1088</v>
      </c>
      <c r="E477" s="21"/>
      <c r="F477" s="21">
        <v>46364</v>
      </c>
      <c r="G477" s="31">
        <v>3</v>
      </c>
      <c r="H477" s="31">
        <v>3</v>
      </c>
      <c r="I477" s="22" t="s">
        <v>1104</v>
      </c>
      <c r="J477" s="22" t="s">
        <v>1105</v>
      </c>
      <c r="K477" s="22"/>
      <c r="L477" s="23" t="str">
        <f>IF(F477="","REVIEW: DATE CONFLICT/EMPTY",IF(F477&lt;'Change Overview'!$B$5,"END DATE PASSED","END DATE NOT PASSED"))</f>
        <v>END DATE NOT PASSED</v>
      </c>
      <c r="M477" s="23" t="str">
        <f t="shared" si="14"/>
        <v>CCB/PENDING</v>
      </c>
      <c r="N477" s="23" t="str">
        <f t="shared" si="15"/>
        <v>MEDIUM: CHECK STATUS</v>
      </c>
      <c r="O477" s="22" t="s">
        <v>53</v>
      </c>
    </row>
    <row r="478" spans="1:15" ht="25">
      <c r="A478" s="31" t="s">
        <v>1147</v>
      </c>
      <c r="B478" s="31" t="s">
        <v>1148</v>
      </c>
      <c r="C478" s="31" t="s">
        <v>118</v>
      </c>
      <c r="D478" s="31" t="s">
        <v>1088</v>
      </c>
      <c r="E478" s="21"/>
      <c r="F478" s="21">
        <v>46394</v>
      </c>
      <c r="G478" s="31">
        <v>4</v>
      </c>
      <c r="H478" s="31">
        <v>4</v>
      </c>
      <c r="I478" s="22" t="s">
        <v>498</v>
      </c>
      <c r="J478" s="22"/>
      <c r="K478" s="22"/>
      <c r="L478" s="23" t="str">
        <f>IF(F478="","REVIEW: DATE CONFLICT/EMPTY",IF(F478&lt;'Change Overview'!$B$5,"END DATE PASSED","END DATE NOT PASSED"))</f>
        <v>END DATE NOT PASSED</v>
      </c>
      <c r="M478" s="23" t="str">
        <f t="shared" si="14"/>
        <v>CCB/PENDING</v>
      </c>
      <c r="N478" s="23" t="str">
        <f t="shared" si="15"/>
        <v>MEDIUM: CHECK STATUS</v>
      </c>
      <c r="O478" s="22" t="s">
        <v>53</v>
      </c>
    </row>
    <row r="479" spans="1:15" ht="25">
      <c r="A479" s="31" t="s">
        <v>1149</v>
      </c>
      <c r="B479" s="31" t="s">
        <v>1150</v>
      </c>
      <c r="C479" s="31" t="s">
        <v>56</v>
      </c>
      <c r="D479" s="31" t="s">
        <v>1088</v>
      </c>
      <c r="E479" s="21"/>
      <c r="F479" s="21">
        <v>46397</v>
      </c>
      <c r="G479" s="31">
        <v>8</v>
      </c>
      <c r="H479" s="31">
        <v>8</v>
      </c>
      <c r="I479" s="22" t="s">
        <v>1151</v>
      </c>
      <c r="J479" s="22"/>
      <c r="K479" s="22"/>
      <c r="L479" s="23" t="str">
        <f>IF(F479="","REVIEW: DATE CONFLICT/EMPTY",IF(F479&lt;'Change Overview'!$B$5,"END DATE PASSED","END DATE NOT PASSED"))</f>
        <v>END DATE NOT PASSED</v>
      </c>
      <c r="M479" s="23" t="str">
        <f t="shared" si="14"/>
        <v>CCB/PENDING</v>
      </c>
      <c r="N479" s="23" t="str">
        <f t="shared" si="15"/>
        <v>MEDIUM: CHECK STATUS</v>
      </c>
      <c r="O479" s="22" t="s">
        <v>53</v>
      </c>
    </row>
    <row r="480" spans="1:15" ht="25">
      <c r="A480" s="31" t="s">
        <v>1152</v>
      </c>
      <c r="B480" s="31" t="s">
        <v>1153</v>
      </c>
      <c r="C480" s="31" t="s">
        <v>51</v>
      </c>
      <c r="D480" s="31" t="s">
        <v>1088</v>
      </c>
      <c r="E480" s="21"/>
      <c r="F480" s="21">
        <v>46397</v>
      </c>
      <c r="G480" s="31">
        <v>2</v>
      </c>
      <c r="H480" s="31">
        <v>2</v>
      </c>
      <c r="I480" s="22"/>
      <c r="J480" s="22"/>
      <c r="K480" s="22"/>
      <c r="L480" s="23" t="str">
        <f>IF(F480="","REVIEW: DATE CONFLICT/EMPTY",IF(F480&lt;'Change Overview'!$B$5,"END DATE PASSED","END DATE NOT PASSED"))</f>
        <v>END DATE NOT PASSED</v>
      </c>
      <c r="M480" s="23" t="str">
        <f t="shared" si="14"/>
        <v>CCB/PENDING</v>
      </c>
      <c r="N480" s="23" t="str">
        <f t="shared" si="15"/>
        <v>MEDIUM: CHECK STATUS</v>
      </c>
      <c r="O480" s="22" t="s">
        <v>53</v>
      </c>
    </row>
    <row r="481" spans="1:15" ht="25">
      <c r="A481" s="31" t="s">
        <v>1154</v>
      </c>
      <c r="B481" s="31" t="s">
        <v>1155</v>
      </c>
      <c r="C481" s="31" t="s">
        <v>593</v>
      </c>
      <c r="D481" s="31" t="s">
        <v>1088</v>
      </c>
      <c r="E481" s="21"/>
      <c r="F481" s="21">
        <v>46397</v>
      </c>
      <c r="G481" s="31">
        <v>1</v>
      </c>
      <c r="H481" s="31">
        <v>1</v>
      </c>
      <c r="I481" s="22"/>
      <c r="J481" s="22"/>
      <c r="K481" s="22"/>
      <c r="L481" s="23" t="str">
        <f>IF(F481="","REVIEW: DATE CONFLICT/EMPTY",IF(F481&lt;'Change Overview'!$B$5,"END DATE PASSED","END DATE NOT PASSED"))</f>
        <v>END DATE NOT PASSED</v>
      </c>
      <c r="M481" s="23" t="str">
        <f t="shared" si="14"/>
        <v>CCB/PENDING</v>
      </c>
      <c r="N481" s="23" t="str">
        <f t="shared" si="15"/>
        <v>MEDIUM: CHECK STATUS</v>
      </c>
      <c r="O481" s="22" t="s">
        <v>53</v>
      </c>
    </row>
    <row r="482" spans="1:15" ht="25">
      <c r="A482" s="31" t="s">
        <v>1156</v>
      </c>
      <c r="B482" s="31" t="s">
        <v>1157</v>
      </c>
      <c r="C482" s="31" t="s">
        <v>56</v>
      </c>
      <c r="D482" s="31" t="s">
        <v>1088</v>
      </c>
      <c r="E482" s="21"/>
      <c r="F482" s="21">
        <v>46398</v>
      </c>
      <c r="G482" s="31">
        <v>3</v>
      </c>
      <c r="H482" s="31">
        <v>3</v>
      </c>
      <c r="I482" s="22" t="s">
        <v>1158</v>
      </c>
      <c r="J482" s="22"/>
      <c r="K482" s="22"/>
      <c r="L482" s="23" t="str">
        <f>IF(F482="","REVIEW: DATE CONFLICT/EMPTY",IF(F482&lt;'Change Overview'!$B$5,"END DATE PASSED","END DATE NOT PASSED"))</f>
        <v>END DATE NOT PASSED</v>
      </c>
      <c r="M482" s="23" t="str">
        <f t="shared" si="14"/>
        <v>CCB/PENDING</v>
      </c>
      <c r="N482" s="23" t="str">
        <f t="shared" si="15"/>
        <v>MEDIUM: CHECK STATUS</v>
      </c>
      <c r="O482" s="22" t="s">
        <v>53</v>
      </c>
    </row>
    <row r="483" spans="1:15" ht="25">
      <c r="A483" s="31" t="s">
        <v>1159</v>
      </c>
      <c r="B483" s="31" t="s">
        <v>1160</v>
      </c>
      <c r="C483" s="31" t="s">
        <v>56</v>
      </c>
      <c r="D483" s="31" t="s">
        <v>1088</v>
      </c>
      <c r="E483" s="21"/>
      <c r="F483" s="21">
        <v>46398</v>
      </c>
      <c r="G483" s="31">
        <v>4</v>
      </c>
      <c r="H483" s="31">
        <v>2</v>
      </c>
      <c r="I483" s="22" t="s">
        <v>1161</v>
      </c>
      <c r="J483" s="22"/>
      <c r="K483" s="22"/>
      <c r="L483" s="23" t="str">
        <f>IF(F483="","REVIEW: DATE CONFLICT/EMPTY",IF(F483&lt;'Change Overview'!$B$5,"END DATE PASSED","END DATE NOT PASSED"))</f>
        <v>END DATE NOT PASSED</v>
      </c>
      <c r="M483" s="23" t="str">
        <f t="shared" si="14"/>
        <v>CCB/PENDING</v>
      </c>
      <c r="N483" s="23" t="str">
        <f t="shared" si="15"/>
        <v>MEDIUM: CHECK STATUS</v>
      </c>
      <c r="O483" s="22" t="s">
        <v>53</v>
      </c>
    </row>
    <row r="484" spans="1:15" ht="25">
      <c r="A484" s="31" t="s">
        <v>1162</v>
      </c>
      <c r="B484" s="31" t="s">
        <v>1163</v>
      </c>
      <c r="C484" s="31" t="s">
        <v>1164</v>
      </c>
      <c r="D484" s="31" t="s">
        <v>1165</v>
      </c>
      <c r="E484" s="21"/>
      <c r="F484" s="21">
        <v>46398</v>
      </c>
      <c r="G484" s="31">
        <v>8</v>
      </c>
      <c r="H484" s="31">
        <v>2</v>
      </c>
      <c r="I484" s="22" t="s">
        <v>1161</v>
      </c>
      <c r="J484" s="22"/>
      <c r="K484" s="22" t="s">
        <v>1166</v>
      </c>
      <c r="L484" s="23" t="str">
        <f>IF(F484="","REVIEW: DATE CONFLICT/EMPTY",IF(F484&lt;'Change Overview'!$B$5,"END DATE PASSED","END DATE NOT PASSED"))</f>
        <v>END DATE NOT PASSED</v>
      </c>
      <c r="M484" s="23" t="str">
        <f t="shared" si="14"/>
        <v>REVIEW SOURCE CONFLICT</v>
      </c>
      <c r="N484" s="23" t="str">
        <f t="shared" si="15"/>
        <v>HIGH: SOURCE CONFLICT</v>
      </c>
      <c r="O484" s="22" t="s">
        <v>53</v>
      </c>
    </row>
    <row r="485" spans="1:15" ht="25">
      <c r="A485" s="31" t="s">
        <v>1167</v>
      </c>
      <c r="B485" s="31" t="s">
        <v>1168</v>
      </c>
      <c r="C485" s="31" t="s">
        <v>56</v>
      </c>
      <c r="D485" s="31" t="s">
        <v>1088</v>
      </c>
      <c r="E485" s="21"/>
      <c r="F485" s="21">
        <v>46398</v>
      </c>
      <c r="G485" s="31">
        <v>4</v>
      </c>
      <c r="H485" s="31">
        <v>2</v>
      </c>
      <c r="I485" s="22" t="s">
        <v>188</v>
      </c>
      <c r="J485" s="22" t="s">
        <v>85</v>
      </c>
      <c r="K485" s="22"/>
      <c r="L485" s="23" t="str">
        <f>IF(F485="","REVIEW: DATE CONFLICT/EMPTY",IF(F485&lt;'Change Overview'!$B$5,"END DATE PASSED","END DATE NOT PASSED"))</f>
        <v>END DATE NOT PASSED</v>
      </c>
      <c r="M485" s="23" t="str">
        <f t="shared" si="14"/>
        <v>CCB/PENDING</v>
      </c>
      <c r="N485" s="23" t="str">
        <f t="shared" si="15"/>
        <v>MEDIUM: CHECK STATUS</v>
      </c>
      <c r="O485" s="22" t="s">
        <v>53</v>
      </c>
    </row>
    <row r="486" spans="1:15" ht="25">
      <c r="A486" s="31" t="s">
        <v>1169</v>
      </c>
      <c r="B486" s="31" t="s">
        <v>1170</v>
      </c>
      <c r="C486" s="31" t="s">
        <v>56</v>
      </c>
      <c r="D486" s="31" t="s">
        <v>1088</v>
      </c>
      <c r="E486" s="21"/>
      <c r="F486" s="21">
        <v>46398</v>
      </c>
      <c r="G486" s="31">
        <v>4</v>
      </c>
      <c r="H486" s="31">
        <v>2</v>
      </c>
      <c r="I486" s="22" t="s">
        <v>615</v>
      </c>
      <c r="J486" s="22"/>
      <c r="K486" s="22"/>
      <c r="L486" s="23" t="str">
        <f>IF(F486="","REVIEW: DATE CONFLICT/EMPTY",IF(F486&lt;'Change Overview'!$B$5,"END DATE PASSED","END DATE NOT PASSED"))</f>
        <v>END DATE NOT PASSED</v>
      </c>
      <c r="M486" s="23" t="str">
        <f t="shared" si="14"/>
        <v>CCB/PENDING</v>
      </c>
      <c r="N486" s="23" t="str">
        <f t="shared" si="15"/>
        <v>MEDIUM: CHECK STATUS</v>
      </c>
      <c r="O486" s="22" t="s">
        <v>53</v>
      </c>
    </row>
    <row r="487" spans="1:15" ht="25">
      <c r="A487" s="31" t="s">
        <v>1171</v>
      </c>
      <c r="B487" s="31" t="s">
        <v>1172</v>
      </c>
      <c r="C487" s="31" t="s">
        <v>51</v>
      </c>
      <c r="D487" s="31" t="s">
        <v>1165</v>
      </c>
      <c r="E487" s="21"/>
      <c r="F487" s="21">
        <v>46398</v>
      </c>
      <c r="G487" s="31">
        <v>4</v>
      </c>
      <c r="H487" s="31">
        <v>2</v>
      </c>
      <c r="I487" s="22" t="s">
        <v>1173</v>
      </c>
      <c r="J487" s="22"/>
      <c r="K487" s="22" t="s">
        <v>1101</v>
      </c>
      <c r="L487" s="23" t="str">
        <f>IF(F487="","REVIEW: DATE CONFLICT/EMPTY",IF(F487&lt;'Change Overview'!$B$5,"END DATE PASSED","END DATE NOT PASSED"))</f>
        <v>END DATE NOT PASSED</v>
      </c>
      <c r="M487" s="23" t="str">
        <f t="shared" si="14"/>
        <v>REVIEW SOURCE CONFLICT</v>
      </c>
      <c r="N487" s="23" t="str">
        <f t="shared" si="15"/>
        <v>HIGH: SOURCE CONFLICT</v>
      </c>
      <c r="O487" s="22" t="s">
        <v>53</v>
      </c>
    </row>
    <row r="488" spans="1:15" ht="25">
      <c r="A488" s="31" t="s">
        <v>1174</v>
      </c>
      <c r="B488" s="31" t="s">
        <v>1175</v>
      </c>
      <c r="C488" s="31" t="s">
        <v>593</v>
      </c>
      <c r="D488" s="31" t="s">
        <v>1088</v>
      </c>
      <c r="E488" s="21"/>
      <c r="F488" s="21">
        <v>46399</v>
      </c>
      <c r="G488" s="31">
        <v>2</v>
      </c>
      <c r="H488" s="31">
        <v>2</v>
      </c>
      <c r="I488" s="22"/>
      <c r="J488" s="22"/>
      <c r="K488" s="22"/>
      <c r="L488" s="23" t="str">
        <f>IF(F488="","REVIEW: DATE CONFLICT/EMPTY",IF(F488&lt;'Change Overview'!$B$5,"END DATE PASSED","END DATE NOT PASSED"))</f>
        <v>END DATE NOT PASSED</v>
      </c>
      <c r="M488" s="23" t="str">
        <f t="shared" si="14"/>
        <v>CCB/PENDING</v>
      </c>
      <c r="N488" s="23" t="str">
        <f t="shared" si="15"/>
        <v>MEDIUM: CHECK STATUS</v>
      </c>
      <c r="O488" s="22" t="s">
        <v>53</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B67A2C"/>
  </sheetPr>
  <dimension ref="A1:P9"/>
  <sheetViews>
    <sheetView showGridLines="0" workbookViewId="0">
      <pane xSplit="4" ySplit="1" topLeftCell="M2" activePane="bottomRight" state="frozen"/>
      <selection pane="topRight"/>
      <selection pane="bottomLeft"/>
      <selection pane="bottomRight"/>
    </sheetView>
  </sheetViews>
  <sheetFormatPr defaultRowHeight="14.5"/>
  <cols>
    <col min="1" max="3" width="20" customWidth="1"/>
    <col min="4" max="4" width="22" customWidth="1"/>
    <col min="5" max="5" width="14" customWidth="1"/>
    <col min="6" max="6" width="20" customWidth="1"/>
    <col min="7" max="7" width="22" customWidth="1"/>
    <col min="8" max="8" width="23" customWidth="1"/>
    <col min="9" max="9" width="34" customWidth="1"/>
    <col min="10" max="10" width="62" customWidth="1"/>
    <col min="11" max="13" width="20" customWidth="1"/>
    <col min="14" max="14" width="19" customWidth="1"/>
    <col min="15" max="15" width="28" customWidth="1"/>
    <col min="16" max="16" width="69" customWidth="1"/>
  </cols>
  <sheetData>
    <row r="1" spans="1:16" ht="35" customHeight="1">
      <c r="A1" s="30" t="s">
        <v>34</v>
      </c>
      <c r="B1" s="30" t="s">
        <v>1176</v>
      </c>
      <c r="C1" s="30" t="s">
        <v>1177</v>
      </c>
      <c r="D1" s="30" t="s">
        <v>1178</v>
      </c>
      <c r="E1" s="30" t="s">
        <v>1179</v>
      </c>
      <c r="F1" s="30" t="s">
        <v>1180</v>
      </c>
      <c r="G1" s="30" t="s">
        <v>1181</v>
      </c>
      <c r="H1" s="30" t="s">
        <v>1182</v>
      </c>
      <c r="I1" s="30" t="s">
        <v>1183</v>
      </c>
      <c r="J1" s="30" t="s">
        <v>1184</v>
      </c>
      <c r="K1" s="30" t="s">
        <v>1185</v>
      </c>
      <c r="L1" s="30" t="s">
        <v>1186</v>
      </c>
      <c r="M1" s="30" t="s">
        <v>1187</v>
      </c>
      <c r="N1" s="30" t="s">
        <v>1188</v>
      </c>
      <c r="O1" s="30" t="s">
        <v>1189</v>
      </c>
      <c r="P1" s="30" t="s">
        <v>1190</v>
      </c>
    </row>
    <row r="2" spans="1:16" ht="43" customHeight="1">
      <c r="A2" s="31" t="s">
        <v>987</v>
      </c>
      <c r="B2" s="31" t="s">
        <v>988</v>
      </c>
      <c r="C2" s="31" t="s">
        <v>507</v>
      </c>
      <c r="D2" s="31" t="s">
        <v>506</v>
      </c>
      <c r="E2" s="31" t="s">
        <v>1191</v>
      </c>
      <c r="F2" s="31" t="s">
        <v>1192</v>
      </c>
      <c r="G2" s="31" t="s">
        <v>1193</v>
      </c>
      <c r="H2" s="31"/>
      <c r="I2" s="22" t="s">
        <v>1194</v>
      </c>
      <c r="J2" s="22" t="s">
        <v>1195</v>
      </c>
      <c r="K2" s="31" t="s">
        <v>962</v>
      </c>
      <c r="L2" s="31" t="s">
        <v>1196</v>
      </c>
      <c r="M2" s="31" t="s">
        <v>1197</v>
      </c>
      <c r="N2" s="31" t="s">
        <v>1198</v>
      </c>
      <c r="O2" s="31" t="s">
        <v>1199</v>
      </c>
      <c r="P2" s="22" t="s">
        <v>1200</v>
      </c>
    </row>
    <row r="3" spans="1:16" ht="43" customHeight="1">
      <c r="A3" s="31" t="s">
        <v>987</v>
      </c>
      <c r="B3" s="31" t="s">
        <v>988</v>
      </c>
      <c r="C3" s="31" t="s">
        <v>507</v>
      </c>
      <c r="D3" s="31" t="s">
        <v>506</v>
      </c>
      <c r="E3" s="31" t="s">
        <v>1201</v>
      </c>
      <c r="F3" s="31" t="s">
        <v>1202</v>
      </c>
      <c r="G3" s="31"/>
      <c r="H3" s="31" t="s">
        <v>1203</v>
      </c>
      <c r="I3" s="22" t="s">
        <v>1194</v>
      </c>
      <c r="J3" s="22" t="s">
        <v>1204</v>
      </c>
      <c r="K3" s="31" t="s">
        <v>962</v>
      </c>
      <c r="L3" s="31" t="s">
        <v>1196</v>
      </c>
      <c r="M3" s="31" t="s">
        <v>1197</v>
      </c>
      <c r="N3" s="31" t="s">
        <v>1198</v>
      </c>
      <c r="O3" s="31" t="s">
        <v>1199</v>
      </c>
      <c r="P3" s="22" t="s">
        <v>1200</v>
      </c>
    </row>
    <row r="4" spans="1:16" ht="43" customHeight="1">
      <c r="A4" s="31" t="s">
        <v>987</v>
      </c>
      <c r="B4" s="31" t="s">
        <v>988</v>
      </c>
      <c r="C4" s="31" t="s">
        <v>507</v>
      </c>
      <c r="D4" s="31" t="s">
        <v>506</v>
      </c>
      <c r="E4" s="31" t="s">
        <v>1205</v>
      </c>
      <c r="F4" s="31" t="s">
        <v>1206</v>
      </c>
      <c r="G4" s="31" t="s">
        <v>1207</v>
      </c>
      <c r="H4" s="31" t="s">
        <v>1208</v>
      </c>
      <c r="I4" s="22" t="s">
        <v>1209</v>
      </c>
      <c r="J4" s="22" t="s">
        <v>1210</v>
      </c>
      <c r="K4" s="31" t="s">
        <v>962</v>
      </c>
      <c r="L4" s="31" t="s">
        <v>1196</v>
      </c>
      <c r="M4" s="31" t="s">
        <v>1197</v>
      </c>
      <c r="N4" s="31" t="s">
        <v>1198</v>
      </c>
      <c r="O4" s="31" t="s">
        <v>1199</v>
      </c>
      <c r="P4" s="22" t="s">
        <v>1200</v>
      </c>
    </row>
    <row r="5" spans="1:16" ht="43" customHeight="1">
      <c r="A5" s="31" t="s">
        <v>987</v>
      </c>
      <c r="B5" s="31" t="s">
        <v>988</v>
      </c>
      <c r="C5" s="31" t="s">
        <v>507</v>
      </c>
      <c r="D5" s="31" t="s">
        <v>506</v>
      </c>
      <c r="E5" s="31" t="s">
        <v>1211</v>
      </c>
      <c r="F5" s="31" t="s">
        <v>1206</v>
      </c>
      <c r="G5" s="31" t="s">
        <v>1212</v>
      </c>
      <c r="H5" s="31" t="s">
        <v>1213</v>
      </c>
      <c r="I5" s="22" t="s">
        <v>1209</v>
      </c>
      <c r="J5" s="22" t="s">
        <v>1214</v>
      </c>
      <c r="K5" s="31" t="s">
        <v>962</v>
      </c>
      <c r="L5" s="31" t="s">
        <v>1196</v>
      </c>
      <c r="M5" s="31" t="s">
        <v>1197</v>
      </c>
      <c r="N5" s="31" t="s">
        <v>1198</v>
      </c>
      <c r="O5" s="31" t="s">
        <v>1199</v>
      </c>
      <c r="P5" s="22" t="s">
        <v>1200</v>
      </c>
    </row>
    <row r="6" spans="1:16" ht="43" customHeight="1">
      <c r="A6" s="31" t="s">
        <v>1138</v>
      </c>
      <c r="B6" s="31" t="s">
        <v>1139</v>
      </c>
      <c r="C6" s="31" t="s">
        <v>244</v>
      </c>
      <c r="D6" s="31" t="s">
        <v>1215</v>
      </c>
      <c r="E6" s="31" t="s">
        <v>1216</v>
      </c>
      <c r="F6" s="31" t="s">
        <v>1206</v>
      </c>
      <c r="G6" s="31" t="s">
        <v>1217</v>
      </c>
      <c r="H6" s="31" t="s">
        <v>1218</v>
      </c>
      <c r="I6" s="22" t="s">
        <v>1219</v>
      </c>
      <c r="J6" s="22" t="s">
        <v>1220</v>
      </c>
      <c r="K6" s="31" t="s">
        <v>1088</v>
      </c>
      <c r="L6" s="31" t="s">
        <v>1221</v>
      </c>
      <c r="M6" s="31" t="s">
        <v>1197</v>
      </c>
      <c r="N6" s="31" t="s">
        <v>1198</v>
      </c>
      <c r="O6" s="31" t="s">
        <v>1199</v>
      </c>
      <c r="P6" s="22" t="s">
        <v>1222</v>
      </c>
    </row>
    <row r="7" spans="1:16" ht="43" customHeight="1">
      <c r="A7" s="31" t="s">
        <v>1138</v>
      </c>
      <c r="B7" s="31" t="s">
        <v>1139</v>
      </c>
      <c r="C7" s="31" t="s">
        <v>244</v>
      </c>
      <c r="D7" s="31" t="s">
        <v>1223</v>
      </c>
      <c r="E7" s="31" t="s">
        <v>1216</v>
      </c>
      <c r="F7" s="31" t="s">
        <v>1206</v>
      </c>
      <c r="G7" s="31" t="s">
        <v>1217</v>
      </c>
      <c r="H7" s="31" t="s">
        <v>1218</v>
      </c>
      <c r="I7" s="22" t="s">
        <v>1219</v>
      </c>
      <c r="J7" s="22" t="s">
        <v>1220</v>
      </c>
      <c r="K7" s="31" t="s">
        <v>1088</v>
      </c>
      <c r="L7" s="31" t="s">
        <v>1221</v>
      </c>
      <c r="M7" s="31" t="s">
        <v>1197</v>
      </c>
      <c r="N7" s="31" t="s">
        <v>1198</v>
      </c>
      <c r="O7" s="31" t="s">
        <v>1199</v>
      </c>
      <c r="P7" s="22" t="s">
        <v>1222</v>
      </c>
    </row>
    <row r="8" spans="1:16" ht="43" customHeight="1">
      <c r="A8" s="31" t="s">
        <v>973</v>
      </c>
      <c r="B8" s="31" t="s">
        <v>974</v>
      </c>
      <c r="C8" s="31" t="s">
        <v>1224</v>
      </c>
      <c r="D8" s="31" t="s">
        <v>1225</v>
      </c>
      <c r="E8" s="31"/>
      <c r="F8" s="31" t="s">
        <v>1226</v>
      </c>
      <c r="G8" s="31" t="s">
        <v>1227</v>
      </c>
      <c r="H8" s="31" t="s">
        <v>1228</v>
      </c>
      <c r="I8" s="22" t="s">
        <v>1229</v>
      </c>
      <c r="J8" s="22" t="s">
        <v>1230</v>
      </c>
      <c r="K8" s="31" t="s">
        <v>962</v>
      </c>
      <c r="L8" s="31" t="s">
        <v>1231</v>
      </c>
      <c r="M8" s="31" t="s">
        <v>1197</v>
      </c>
      <c r="N8" s="31" t="s">
        <v>1198</v>
      </c>
      <c r="O8" s="31" t="s">
        <v>1199</v>
      </c>
      <c r="P8" s="22" t="s">
        <v>1232</v>
      </c>
    </row>
    <row r="9" spans="1:16" ht="43" customHeight="1">
      <c r="A9" s="31" t="s">
        <v>973</v>
      </c>
      <c r="B9" s="31" t="s">
        <v>974</v>
      </c>
      <c r="C9" s="31" t="s">
        <v>1224</v>
      </c>
      <c r="D9" s="31" t="s">
        <v>1233</v>
      </c>
      <c r="E9" s="31"/>
      <c r="F9" s="31" t="s">
        <v>1226</v>
      </c>
      <c r="G9" s="31" t="s">
        <v>1227</v>
      </c>
      <c r="H9" s="31" t="s">
        <v>1228</v>
      </c>
      <c r="I9" s="22" t="s">
        <v>1229</v>
      </c>
      <c r="J9" s="22" t="s">
        <v>1230</v>
      </c>
      <c r="K9" s="31" t="s">
        <v>962</v>
      </c>
      <c r="L9" s="31" t="s">
        <v>1231</v>
      </c>
      <c r="M9" s="31" t="s">
        <v>1197</v>
      </c>
      <c r="N9" s="31" t="s">
        <v>1198</v>
      </c>
      <c r="O9" s="31" t="s">
        <v>1199</v>
      </c>
      <c r="P9" s="22" t="s">
        <v>1232</v>
      </c>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3"/>
  <sheetViews>
    <sheetView showGridLines="0" workbookViewId="0">
      <pane xSplit="1" ySplit="1" topLeftCell="B2" activePane="bottomRight" state="frozen"/>
      <selection pane="topRight"/>
      <selection pane="bottomLeft"/>
      <selection pane="bottomRight"/>
    </sheetView>
  </sheetViews>
  <sheetFormatPr defaultRowHeight="14.5"/>
  <cols>
    <col min="1" max="1" width="32" customWidth="1"/>
    <col min="2" max="2" width="122" customWidth="1"/>
  </cols>
  <sheetData>
    <row r="1" spans="1:2" ht="32" customHeight="1">
      <c r="A1" s="32" t="s">
        <v>1234</v>
      </c>
      <c r="B1" s="33"/>
    </row>
    <row r="2" spans="1:2" ht="42" customHeight="1">
      <c r="A2" s="34" t="s">
        <v>1235</v>
      </c>
      <c r="B2" s="35" t="s">
        <v>1236</v>
      </c>
    </row>
    <row r="3" spans="1:2" ht="42" customHeight="1">
      <c r="A3" s="34" t="s">
        <v>1237</v>
      </c>
      <c r="B3" s="35" t="s">
        <v>1238</v>
      </c>
    </row>
    <row r="4" spans="1:2" ht="42" customHeight="1">
      <c r="A4" s="34" t="s">
        <v>1239</v>
      </c>
      <c r="B4" s="35" t="s">
        <v>1240</v>
      </c>
    </row>
    <row r="5" spans="1:2" ht="42" customHeight="1">
      <c r="A5" s="34" t="s">
        <v>1241</v>
      </c>
      <c r="B5" s="35" t="s">
        <v>1242</v>
      </c>
    </row>
    <row r="6" spans="1:2" ht="42" customHeight="1">
      <c r="A6" s="34" t="s">
        <v>1243</v>
      </c>
      <c r="B6" s="35" t="s">
        <v>1244</v>
      </c>
    </row>
    <row r="7" spans="1:2" ht="42" customHeight="1">
      <c r="A7" s="34" t="s">
        <v>1245</v>
      </c>
      <c r="B7" s="35" t="s">
        <v>1246</v>
      </c>
    </row>
    <row r="8" spans="1:2" ht="42" customHeight="1">
      <c r="A8" s="34" t="s">
        <v>1247</v>
      </c>
      <c r="B8" s="35" t="s">
        <v>1248</v>
      </c>
    </row>
    <row r="9" spans="1:2" ht="42" customHeight="1">
      <c r="A9" s="34" t="s">
        <v>1249</v>
      </c>
      <c r="B9" s="35" t="s">
        <v>1250</v>
      </c>
    </row>
    <row r="10" spans="1:2" ht="42" customHeight="1">
      <c r="A10" s="34" t="s">
        <v>1251</v>
      </c>
      <c r="B10" s="35" t="s">
        <v>1252</v>
      </c>
    </row>
    <row r="11" spans="1:2" ht="42" customHeight="1">
      <c r="A11" s="34" t="s">
        <v>1253</v>
      </c>
      <c r="B11" s="35" t="s">
        <v>1254</v>
      </c>
    </row>
    <row r="12" spans="1:2" ht="42" customHeight="1">
      <c r="A12" s="34" t="s">
        <v>1255</v>
      </c>
      <c r="B12" s="35" t="s">
        <v>1256</v>
      </c>
    </row>
    <row r="13" spans="1:2" ht="42" customHeight="1">
      <c r="A13" s="34" t="s">
        <v>1257</v>
      </c>
      <c r="B13" s="35" t="s">
        <v>1258</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O3"/>
  <sheetViews>
    <sheetView showGridLines="0" workbookViewId="0">
      <pane ySplit="1" topLeftCell="A2" activePane="bottomLeft" state="frozen"/>
      <selection pane="bottomLeft"/>
    </sheetView>
  </sheetViews>
  <sheetFormatPr defaultRowHeight="14.5"/>
  <cols>
    <col min="1" max="1" width="24" customWidth="1"/>
    <col min="2" max="3" width="18" customWidth="1"/>
    <col min="4" max="6" width="10" customWidth="1"/>
    <col min="7" max="7" width="20" customWidth="1"/>
    <col min="8" max="11" width="18" customWidth="1"/>
    <col min="12" max="13" width="34" customWidth="1"/>
    <col min="14" max="14" width="48" customWidth="1"/>
    <col min="15" max="15" width="10" customWidth="1"/>
  </cols>
  <sheetData>
    <row r="1" spans="1:15" ht="28" customHeight="1">
      <c r="A1" s="1" t="s">
        <v>1259</v>
      </c>
      <c r="B1" s="1" t="s">
        <v>1260</v>
      </c>
      <c r="C1" s="1" t="s">
        <v>1261</v>
      </c>
      <c r="D1" s="1" t="s">
        <v>1262</v>
      </c>
      <c r="E1" s="1" t="s">
        <v>1263</v>
      </c>
      <c r="F1" s="1" t="s">
        <v>1264</v>
      </c>
      <c r="G1" s="1" t="s">
        <v>1101</v>
      </c>
      <c r="H1" s="1" t="s">
        <v>1265</v>
      </c>
      <c r="I1" s="1" t="s">
        <v>1266</v>
      </c>
      <c r="J1" s="1" t="s">
        <v>1267</v>
      </c>
      <c r="K1" s="1" t="s">
        <v>1268</v>
      </c>
      <c r="L1" s="1" t="s">
        <v>1269</v>
      </c>
      <c r="M1" s="1" t="s">
        <v>1270</v>
      </c>
      <c r="N1" s="1" t="s">
        <v>1271</v>
      </c>
      <c r="O1" s="1" t="s">
        <v>1272</v>
      </c>
    </row>
    <row r="2" spans="1:15" ht="29" customHeight="1">
      <c r="A2" s="2" t="s">
        <v>1273</v>
      </c>
      <c r="B2" s="2" t="s">
        <v>244</v>
      </c>
      <c r="C2" s="2" t="s">
        <v>1215</v>
      </c>
      <c r="D2" s="2" t="s">
        <v>1274</v>
      </c>
      <c r="E2" s="2" t="s">
        <v>1275</v>
      </c>
      <c r="F2" s="2" t="s">
        <v>1276</v>
      </c>
      <c r="G2" s="2" t="s">
        <v>1277</v>
      </c>
      <c r="H2" s="2"/>
      <c r="I2" s="2"/>
      <c r="J2" s="2"/>
      <c r="K2" s="2"/>
      <c r="L2" s="2"/>
      <c r="M2" s="2"/>
      <c r="N2" s="2" t="s">
        <v>1278</v>
      </c>
      <c r="O2" s="2" t="s">
        <v>1279</v>
      </c>
    </row>
    <row r="3" spans="1:15">
      <c r="A3" s="2" t="s">
        <v>1280</v>
      </c>
      <c r="B3" s="2" t="s">
        <v>244</v>
      </c>
      <c r="C3" s="2" t="s">
        <v>1215</v>
      </c>
      <c r="D3" s="2" t="s">
        <v>1274</v>
      </c>
      <c r="E3" s="2" t="s">
        <v>1275</v>
      </c>
      <c r="F3" s="2" t="s">
        <v>1281</v>
      </c>
      <c r="G3" s="2" t="s">
        <v>1277</v>
      </c>
      <c r="H3" s="2"/>
      <c r="I3" s="2"/>
      <c r="J3" s="2"/>
      <c r="K3" s="2"/>
      <c r="L3" s="2"/>
      <c r="M3" s="2"/>
      <c r="N3" s="2" t="s">
        <v>1282</v>
      </c>
      <c r="O3" s="2" t="s">
        <v>1279</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Q25"/>
  <sheetViews>
    <sheetView showGridLines="0" workbookViewId="0">
      <pane ySplit="1" topLeftCell="A2" activePane="bottomLeft" state="frozen"/>
      <selection pane="bottomLeft" activeCell="F22" sqref="F22"/>
    </sheetView>
  </sheetViews>
  <sheetFormatPr defaultRowHeight="14.5"/>
  <cols>
    <col min="1" max="1" width="24" customWidth="1"/>
    <col min="2" max="2" width="20" customWidth="1"/>
    <col min="3" max="4" width="18" customWidth="1"/>
    <col min="5" max="5" width="22" customWidth="1"/>
    <col min="6" max="6" width="16" customWidth="1"/>
    <col min="7" max="8" width="10" customWidth="1"/>
    <col min="9" max="9" width="48" customWidth="1"/>
    <col min="10" max="10" width="34" customWidth="1"/>
    <col min="11" max="11" width="60" customWidth="1"/>
    <col min="12" max="12" width="14" customWidth="1"/>
    <col min="13" max="13" width="30" customWidth="1"/>
    <col min="14" max="14" width="34" customWidth="1"/>
    <col min="15" max="15" width="14" customWidth="1"/>
    <col min="16" max="16" width="18" customWidth="1"/>
    <col min="17" max="17" width="10" customWidth="1"/>
  </cols>
  <sheetData>
    <row r="1" spans="1:17" ht="28" customHeight="1">
      <c r="A1" s="1" t="s">
        <v>1283</v>
      </c>
      <c r="B1" s="1" t="s">
        <v>1284</v>
      </c>
      <c r="C1" s="1" t="s">
        <v>1260</v>
      </c>
      <c r="D1" s="1" t="s">
        <v>1261</v>
      </c>
      <c r="E1" s="1" t="s">
        <v>1285</v>
      </c>
      <c r="F1" s="1" t="s">
        <v>1179</v>
      </c>
      <c r="G1" s="1" t="s">
        <v>1262</v>
      </c>
      <c r="H1" s="1" t="s">
        <v>1264</v>
      </c>
      <c r="I1" s="1" t="s">
        <v>1286</v>
      </c>
      <c r="J1" s="1" t="s">
        <v>1287</v>
      </c>
      <c r="K1" s="1" t="s">
        <v>1288</v>
      </c>
      <c r="L1" s="1" t="s">
        <v>1289</v>
      </c>
      <c r="M1" s="1" t="s">
        <v>1290</v>
      </c>
      <c r="N1" s="1" t="s">
        <v>1291</v>
      </c>
      <c r="O1" s="1" t="s">
        <v>1101</v>
      </c>
      <c r="P1" s="1" t="s">
        <v>1268</v>
      </c>
      <c r="Q1" s="1" t="s">
        <v>1272</v>
      </c>
    </row>
    <row r="2" spans="1:17" ht="29" customHeight="1">
      <c r="A2" s="2" t="s">
        <v>1292</v>
      </c>
      <c r="B2" s="2" t="s">
        <v>1293</v>
      </c>
      <c r="C2" s="2" t="s">
        <v>244</v>
      </c>
      <c r="D2" s="2" t="s">
        <v>1215</v>
      </c>
      <c r="E2" s="2" t="s">
        <v>1294</v>
      </c>
      <c r="F2" s="2" t="s">
        <v>1295</v>
      </c>
      <c r="G2" s="2" t="s">
        <v>1274</v>
      </c>
      <c r="H2" s="2" t="s">
        <v>1276</v>
      </c>
      <c r="I2" s="2" t="s">
        <v>1296</v>
      </c>
      <c r="J2" s="2" t="s">
        <v>1297</v>
      </c>
      <c r="K2" s="2" t="s">
        <v>1298</v>
      </c>
      <c r="L2" s="2" t="s">
        <v>1299</v>
      </c>
      <c r="M2" s="2" t="s">
        <v>1300</v>
      </c>
      <c r="N2" s="2"/>
      <c r="O2" s="2" t="s">
        <v>1301</v>
      </c>
      <c r="P2" s="2"/>
      <c r="Q2" s="2" t="s">
        <v>1279</v>
      </c>
    </row>
    <row r="3" spans="1:17" ht="29" customHeight="1">
      <c r="A3" s="2" t="s">
        <v>1302</v>
      </c>
      <c r="B3" s="2" t="s">
        <v>1303</v>
      </c>
      <c r="C3" s="2" t="s">
        <v>244</v>
      </c>
      <c r="D3" s="2" t="s">
        <v>1215</v>
      </c>
      <c r="E3" s="2" t="s">
        <v>1294</v>
      </c>
      <c r="F3" s="2" t="s">
        <v>1295</v>
      </c>
      <c r="G3" s="2" t="s">
        <v>1274</v>
      </c>
      <c r="H3" s="2" t="s">
        <v>1276</v>
      </c>
      <c r="I3" s="2" t="s">
        <v>1304</v>
      </c>
      <c r="J3" s="2" t="s">
        <v>1297</v>
      </c>
      <c r="K3" s="2" t="s">
        <v>1305</v>
      </c>
      <c r="L3" s="2" t="s">
        <v>1306</v>
      </c>
      <c r="M3" s="2" t="s">
        <v>1307</v>
      </c>
      <c r="N3" s="2"/>
      <c r="O3" s="2" t="s">
        <v>1301</v>
      </c>
      <c r="P3" s="2"/>
      <c r="Q3" s="2" t="s">
        <v>1279</v>
      </c>
    </row>
    <row r="4" spans="1:17" ht="43.5" customHeight="1">
      <c r="A4" s="2" t="s">
        <v>1308</v>
      </c>
      <c r="B4" s="2" t="s">
        <v>1293</v>
      </c>
      <c r="C4" s="2" t="s">
        <v>244</v>
      </c>
      <c r="D4" s="2" t="s">
        <v>1215</v>
      </c>
      <c r="E4" s="2"/>
      <c r="F4" s="2"/>
      <c r="G4" s="2"/>
      <c r="H4" s="2"/>
      <c r="I4" s="2" t="s">
        <v>1309</v>
      </c>
      <c r="J4" s="2" t="s">
        <v>1310</v>
      </c>
      <c r="K4" s="2" t="s">
        <v>1311</v>
      </c>
      <c r="L4" s="2" t="s">
        <v>1306</v>
      </c>
      <c r="M4" s="2" t="s">
        <v>1312</v>
      </c>
      <c r="N4" s="2"/>
      <c r="O4" s="2" t="s">
        <v>1301</v>
      </c>
      <c r="P4" s="2" t="s">
        <v>1313</v>
      </c>
      <c r="Q4" s="2" t="s">
        <v>1279</v>
      </c>
    </row>
    <row r="5" spans="1:17" ht="43.5" customHeight="1">
      <c r="A5" s="2" t="s">
        <v>1314</v>
      </c>
      <c r="B5" s="2" t="s">
        <v>1293</v>
      </c>
      <c r="C5" s="2" t="s">
        <v>637</v>
      </c>
      <c r="D5" s="2" t="s">
        <v>636</v>
      </c>
      <c r="E5" s="2"/>
      <c r="F5" s="2"/>
      <c r="G5" s="2"/>
      <c r="H5" s="2"/>
      <c r="I5" s="2" t="s">
        <v>1315</v>
      </c>
      <c r="J5" s="2" t="s">
        <v>1316</v>
      </c>
      <c r="K5" s="2" t="s">
        <v>1317</v>
      </c>
      <c r="L5" s="2" t="s">
        <v>1318</v>
      </c>
      <c r="M5" s="2" t="s">
        <v>1319</v>
      </c>
      <c r="N5" s="2"/>
      <c r="O5" s="2" t="s">
        <v>1301</v>
      </c>
      <c r="P5" s="2" t="s">
        <v>1320</v>
      </c>
      <c r="Q5" s="2" t="s">
        <v>1279</v>
      </c>
    </row>
    <row r="6" spans="1:17" ht="58" customHeight="1">
      <c r="A6" s="2" t="s">
        <v>1321</v>
      </c>
      <c r="B6" s="2" t="s">
        <v>1322</v>
      </c>
      <c r="C6" s="2" t="s">
        <v>1323</v>
      </c>
      <c r="D6" s="2" t="s">
        <v>1324</v>
      </c>
      <c r="E6" s="2"/>
      <c r="F6" s="2"/>
      <c r="G6" s="2" t="s">
        <v>1274</v>
      </c>
      <c r="H6" s="2"/>
      <c r="I6" s="2" t="s">
        <v>1325</v>
      </c>
      <c r="J6" s="2" t="s">
        <v>1326</v>
      </c>
      <c r="K6" s="2" t="s">
        <v>1327</v>
      </c>
      <c r="L6" s="2" t="s">
        <v>1306</v>
      </c>
      <c r="M6" s="2" t="s">
        <v>1328</v>
      </c>
      <c r="N6" s="2"/>
      <c r="O6" s="2" t="s">
        <v>1301</v>
      </c>
      <c r="P6" s="2" t="s">
        <v>1329</v>
      </c>
      <c r="Q6" s="2" t="s">
        <v>1279</v>
      </c>
    </row>
    <row r="7" spans="1:17" ht="72.5" customHeight="1">
      <c r="A7" s="2" t="s">
        <v>1330</v>
      </c>
      <c r="B7" s="2" t="s">
        <v>1293</v>
      </c>
      <c r="C7" s="2" t="s">
        <v>1331</v>
      </c>
      <c r="D7" s="2"/>
      <c r="E7" s="2"/>
      <c r="F7" s="2"/>
      <c r="G7" s="2"/>
      <c r="H7" s="2"/>
      <c r="I7" s="2" t="s">
        <v>1332</v>
      </c>
      <c r="J7" s="2" t="s">
        <v>1333</v>
      </c>
      <c r="K7" s="2" t="s">
        <v>1334</v>
      </c>
      <c r="L7" s="2" t="s">
        <v>1306</v>
      </c>
      <c r="M7" s="2" t="s">
        <v>1335</v>
      </c>
      <c r="N7" s="2"/>
      <c r="O7" s="2" t="s">
        <v>1301</v>
      </c>
      <c r="P7" s="2" t="s">
        <v>1336</v>
      </c>
      <c r="Q7" s="2" t="s">
        <v>1279</v>
      </c>
    </row>
    <row r="8" spans="1:17" ht="92.4" customHeight="1">
      <c r="A8" s="2" t="s">
        <v>1337</v>
      </c>
      <c r="B8" s="2" t="s">
        <v>1293</v>
      </c>
      <c r="C8" s="2" t="s">
        <v>1338</v>
      </c>
      <c r="D8" s="2"/>
      <c r="E8" s="2"/>
      <c r="F8" s="2"/>
      <c r="G8" s="2"/>
      <c r="H8" s="2"/>
      <c r="I8" s="2" t="s">
        <v>1339</v>
      </c>
      <c r="J8" s="2" t="s">
        <v>1340</v>
      </c>
      <c r="K8" s="2" t="s">
        <v>1341</v>
      </c>
      <c r="L8" s="2" t="s">
        <v>1306</v>
      </c>
      <c r="M8" s="2" t="s">
        <v>1342</v>
      </c>
      <c r="N8" s="2" t="s">
        <v>1343</v>
      </c>
      <c r="O8" s="2" t="s">
        <v>1344</v>
      </c>
      <c r="P8" s="2" t="s">
        <v>1345</v>
      </c>
      <c r="Q8" s="2" t="s">
        <v>1279</v>
      </c>
    </row>
    <row r="9" spans="1:17" ht="58" customHeight="1">
      <c r="A9" s="2" t="s">
        <v>1346</v>
      </c>
      <c r="B9" s="2" t="s">
        <v>1293</v>
      </c>
      <c r="C9" s="2" t="s">
        <v>85</v>
      </c>
      <c r="D9" s="2" t="s">
        <v>188</v>
      </c>
      <c r="E9" s="2" t="s">
        <v>1347</v>
      </c>
      <c r="F9" s="2" t="s">
        <v>1348</v>
      </c>
      <c r="G9" s="2"/>
      <c r="H9" s="2"/>
      <c r="I9" s="2" t="s">
        <v>1349</v>
      </c>
      <c r="J9" s="2" t="s">
        <v>1350</v>
      </c>
      <c r="K9" s="2" t="s">
        <v>1351</v>
      </c>
      <c r="L9" s="2" t="s">
        <v>1299</v>
      </c>
      <c r="M9" s="2" t="s">
        <v>1352</v>
      </c>
      <c r="N9" s="2"/>
      <c r="O9" s="2" t="s">
        <v>1301</v>
      </c>
      <c r="P9" s="2"/>
      <c r="Q9" s="2" t="s">
        <v>1279</v>
      </c>
    </row>
    <row r="10" spans="1:17" ht="58" customHeight="1">
      <c r="A10" s="2" t="s">
        <v>1353</v>
      </c>
      <c r="B10" s="2" t="s">
        <v>1293</v>
      </c>
      <c r="C10" s="2" t="s">
        <v>85</v>
      </c>
      <c r="D10" s="2" t="s">
        <v>495</v>
      </c>
      <c r="E10" s="2" t="s">
        <v>1347</v>
      </c>
      <c r="F10" s="2" t="s">
        <v>1348</v>
      </c>
      <c r="G10" s="2"/>
      <c r="H10" s="2"/>
      <c r="I10" s="2" t="s">
        <v>1349</v>
      </c>
      <c r="J10" s="2" t="s">
        <v>1350</v>
      </c>
      <c r="K10" s="2" t="s">
        <v>1351</v>
      </c>
      <c r="L10" s="2" t="s">
        <v>1299</v>
      </c>
      <c r="M10" s="2" t="s">
        <v>1352</v>
      </c>
      <c r="N10" s="2"/>
      <c r="O10" s="2" t="s">
        <v>1301</v>
      </c>
      <c r="P10" s="2"/>
      <c r="Q10" s="2" t="s">
        <v>1279</v>
      </c>
    </row>
    <row r="11" spans="1:17" ht="87" customHeight="1">
      <c r="A11" s="2" t="s">
        <v>1354</v>
      </c>
      <c r="B11" s="2" t="s">
        <v>1293</v>
      </c>
      <c r="C11" s="2" t="s">
        <v>334</v>
      </c>
      <c r="D11" s="2" t="s">
        <v>1355</v>
      </c>
      <c r="E11" s="2" t="s">
        <v>1356</v>
      </c>
      <c r="F11" s="2" t="s">
        <v>1357</v>
      </c>
      <c r="G11" s="2" t="s">
        <v>1358</v>
      </c>
      <c r="H11" s="2" t="s">
        <v>1276</v>
      </c>
      <c r="I11" s="2" t="s">
        <v>1359</v>
      </c>
      <c r="J11" s="2" t="s">
        <v>1360</v>
      </c>
      <c r="K11" s="2" t="s">
        <v>1361</v>
      </c>
      <c r="L11" s="2" t="s">
        <v>1299</v>
      </c>
      <c r="M11" s="2" t="s">
        <v>1362</v>
      </c>
      <c r="N11" s="2"/>
      <c r="O11" s="2" t="s">
        <v>52</v>
      </c>
      <c r="P11" s="2"/>
      <c r="Q11" s="2" t="s">
        <v>1279</v>
      </c>
    </row>
    <row r="12" spans="1:17" ht="66" customHeight="1">
      <c r="A12" s="8" t="s">
        <v>1363</v>
      </c>
      <c r="B12" s="8" t="s">
        <v>1293</v>
      </c>
      <c r="C12" s="8" t="s">
        <v>244</v>
      </c>
      <c r="D12" s="8" t="s">
        <v>1215</v>
      </c>
      <c r="E12" s="8" t="s">
        <v>1364</v>
      </c>
      <c r="F12" s="8" t="s">
        <v>1365</v>
      </c>
      <c r="G12" s="8"/>
      <c r="H12" s="8"/>
      <c r="I12" s="8" t="s">
        <v>1366</v>
      </c>
      <c r="J12" s="8" t="s">
        <v>1367</v>
      </c>
      <c r="K12" s="8" t="s">
        <v>1368</v>
      </c>
      <c r="L12" s="8"/>
      <c r="M12" s="8" t="s">
        <v>1369</v>
      </c>
      <c r="N12" s="8"/>
      <c r="O12" s="8" t="s">
        <v>1301</v>
      </c>
      <c r="P12" s="8"/>
      <c r="Q12" s="8" t="s">
        <v>1279</v>
      </c>
    </row>
    <row r="13" spans="1:17" ht="66" customHeight="1">
      <c r="A13" s="8" t="s">
        <v>1370</v>
      </c>
      <c r="B13" s="8" t="s">
        <v>1293</v>
      </c>
      <c r="C13" s="8" t="s">
        <v>623</v>
      </c>
      <c r="D13" s="8" t="s">
        <v>1371</v>
      </c>
      <c r="E13" s="8" t="s">
        <v>1364</v>
      </c>
      <c r="F13" s="8" t="s">
        <v>1365</v>
      </c>
      <c r="G13" s="8"/>
      <c r="H13" s="8"/>
      <c r="I13" s="8" t="s">
        <v>1366</v>
      </c>
      <c r="J13" s="8" t="s">
        <v>1367</v>
      </c>
      <c r="K13" s="8" t="s">
        <v>1368</v>
      </c>
      <c r="L13" s="8"/>
      <c r="M13" s="8" t="s">
        <v>1369</v>
      </c>
      <c r="N13" s="8"/>
      <c r="O13" s="8" t="s">
        <v>1301</v>
      </c>
      <c r="P13" s="8"/>
      <c r="Q13" s="8" t="s">
        <v>1279</v>
      </c>
    </row>
    <row r="14" spans="1:17" ht="66" customHeight="1">
      <c r="A14" s="8" t="s">
        <v>1372</v>
      </c>
      <c r="B14" s="8" t="s">
        <v>1293</v>
      </c>
      <c r="C14" s="8" t="s">
        <v>1373</v>
      </c>
      <c r="D14" s="8" t="s">
        <v>1374</v>
      </c>
      <c r="E14" s="8" t="s">
        <v>1364</v>
      </c>
      <c r="F14" s="8" t="s">
        <v>1365</v>
      </c>
      <c r="G14" s="8"/>
      <c r="H14" s="8"/>
      <c r="I14" s="8" t="s">
        <v>1366</v>
      </c>
      <c r="J14" s="8" t="s">
        <v>1367</v>
      </c>
      <c r="K14" s="8" t="s">
        <v>1368</v>
      </c>
      <c r="L14" s="8"/>
      <c r="M14" s="8" t="s">
        <v>1369</v>
      </c>
      <c r="N14" s="8"/>
      <c r="O14" s="8" t="s">
        <v>1301</v>
      </c>
      <c r="P14" s="8"/>
      <c r="Q14" s="8" t="s">
        <v>1279</v>
      </c>
    </row>
    <row r="15" spans="1:17" ht="66" customHeight="1">
      <c r="A15" s="8" t="s">
        <v>1375</v>
      </c>
      <c r="B15" s="8" t="s">
        <v>1293</v>
      </c>
      <c r="C15" s="8" t="s">
        <v>370</v>
      </c>
      <c r="D15" s="8" t="s">
        <v>1376</v>
      </c>
      <c r="E15" s="8" t="s">
        <v>1364</v>
      </c>
      <c r="F15" s="8" t="s">
        <v>1365</v>
      </c>
      <c r="G15" s="8"/>
      <c r="H15" s="8"/>
      <c r="I15" s="8" t="s">
        <v>1366</v>
      </c>
      <c r="J15" s="8" t="s">
        <v>1367</v>
      </c>
      <c r="K15" s="8" t="s">
        <v>1368</v>
      </c>
      <c r="L15" s="8"/>
      <c r="M15" s="8" t="s">
        <v>1369</v>
      </c>
      <c r="N15" s="8"/>
      <c r="O15" s="8" t="s">
        <v>1301</v>
      </c>
      <c r="P15" s="8"/>
      <c r="Q15" s="8" t="s">
        <v>1279</v>
      </c>
    </row>
    <row r="16" spans="1:17" ht="66" customHeight="1">
      <c r="A16" s="8" t="s">
        <v>1377</v>
      </c>
      <c r="B16" s="8" t="s">
        <v>1293</v>
      </c>
      <c r="C16" s="8" t="s">
        <v>1378</v>
      </c>
      <c r="D16" s="8" t="s">
        <v>1379</v>
      </c>
      <c r="E16" s="8" t="s">
        <v>1364</v>
      </c>
      <c r="F16" s="8" t="s">
        <v>1365</v>
      </c>
      <c r="G16" s="8"/>
      <c r="H16" s="8"/>
      <c r="I16" s="8" t="s">
        <v>1366</v>
      </c>
      <c r="J16" s="8" t="s">
        <v>1367</v>
      </c>
      <c r="K16" s="8" t="s">
        <v>1368</v>
      </c>
      <c r="L16" s="8"/>
      <c r="M16" s="8" t="s">
        <v>1369</v>
      </c>
      <c r="N16" s="8"/>
      <c r="O16" s="8" t="s">
        <v>1301</v>
      </c>
      <c r="P16" s="8"/>
      <c r="Q16" s="8" t="s">
        <v>1279</v>
      </c>
    </row>
    <row r="17" spans="1:17" ht="92" customHeight="1">
      <c r="A17" s="8" t="s">
        <v>1380</v>
      </c>
      <c r="B17" s="8" t="s">
        <v>1322</v>
      </c>
      <c r="C17" s="8" t="s">
        <v>507</v>
      </c>
      <c r="D17" s="8" t="s">
        <v>506</v>
      </c>
      <c r="E17" s="8" t="s">
        <v>1381</v>
      </c>
      <c r="F17" s="8" t="s">
        <v>1382</v>
      </c>
      <c r="G17" s="8" t="s">
        <v>1383</v>
      </c>
      <c r="H17" s="8"/>
      <c r="I17" s="8" t="s">
        <v>1384</v>
      </c>
      <c r="J17" s="8" t="s">
        <v>1385</v>
      </c>
      <c r="K17" s="8" t="s">
        <v>1386</v>
      </c>
      <c r="L17" s="8" t="s">
        <v>1299</v>
      </c>
      <c r="M17" s="8" t="s">
        <v>1387</v>
      </c>
      <c r="N17" s="8"/>
      <c r="O17" s="8" t="s">
        <v>1301</v>
      </c>
      <c r="P17" s="8"/>
      <c r="Q17" s="8" t="s">
        <v>1279</v>
      </c>
    </row>
    <row r="18" spans="1:17" ht="92.4" customHeight="1">
      <c r="A18" s="8" t="s">
        <v>1388</v>
      </c>
      <c r="B18" s="8" t="s">
        <v>1293</v>
      </c>
      <c r="C18" s="8" t="s">
        <v>1105</v>
      </c>
      <c r="D18" s="8" t="s">
        <v>1389</v>
      </c>
      <c r="E18" s="8" t="s">
        <v>1390</v>
      </c>
      <c r="F18" s="8"/>
      <c r="G18" s="8"/>
      <c r="H18" s="8"/>
      <c r="I18" s="8" t="s">
        <v>1391</v>
      </c>
      <c r="J18" s="8" t="s">
        <v>1392</v>
      </c>
      <c r="K18" s="8" t="s">
        <v>1393</v>
      </c>
      <c r="L18" s="8"/>
      <c r="M18" s="8" t="s">
        <v>1394</v>
      </c>
      <c r="N18" s="8" t="s">
        <v>1395</v>
      </c>
      <c r="O18" s="8" t="s">
        <v>1301</v>
      </c>
      <c r="P18" s="8"/>
      <c r="Q18" s="8" t="s">
        <v>1279</v>
      </c>
    </row>
    <row r="19" spans="1:17" ht="79.150000000000006" customHeight="1">
      <c r="A19" s="8" t="s">
        <v>1396</v>
      </c>
      <c r="B19" s="8" t="s">
        <v>1293</v>
      </c>
      <c r="C19" s="8" t="s">
        <v>370</v>
      </c>
      <c r="D19" s="8" t="s">
        <v>1376</v>
      </c>
      <c r="E19" s="8" t="s">
        <v>1364</v>
      </c>
      <c r="F19" s="8" t="s">
        <v>1365</v>
      </c>
      <c r="G19" s="8"/>
      <c r="H19" s="8"/>
      <c r="I19" s="8" t="s">
        <v>1397</v>
      </c>
      <c r="J19" s="8" t="s">
        <v>1398</v>
      </c>
      <c r="K19" s="8" t="s">
        <v>1399</v>
      </c>
      <c r="L19" s="8"/>
      <c r="M19" s="8" t="s">
        <v>1400</v>
      </c>
      <c r="N19" s="8" t="s">
        <v>1401</v>
      </c>
      <c r="O19" s="8" t="s">
        <v>1301</v>
      </c>
      <c r="P19" s="8"/>
      <c r="Q19" s="8" t="s">
        <v>1279</v>
      </c>
    </row>
    <row r="20" spans="1:17" ht="79.150000000000006" customHeight="1">
      <c r="A20" s="8" t="s">
        <v>1402</v>
      </c>
      <c r="B20" s="8" t="s">
        <v>1293</v>
      </c>
      <c r="C20" s="8" t="s">
        <v>118</v>
      </c>
      <c r="D20" s="8"/>
      <c r="E20" s="8" t="s">
        <v>1364</v>
      </c>
      <c r="F20" s="8" t="s">
        <v>1365</v>
      </c>
      <c r="G20" s="8"/>
      <c r="H20" s="8"/>
      <c r="I20" s="8" t="s">
        <v>1403</v>
      </c>
      <c r="J20" s="8" t="s">
        <v>1404</v>
      </c>
      <c r="K20" s="8" t="s">
        <v>1405</v>
      </c>
      <c r="L20" s="8"/>
      <c r="M20" s="8" t="s">
        <v>1406</v>
      </c>
      <c r="N20" s="8" t="s">
        <v>1407</v>
      </c>
      <c r="O20" s="8" t="s">
        <v>1301</v>
      </c>
      <c r="P20" s="8"/>
      <c r="Q20" s="8" t="s">
        <v>1408</v>
      </c>
    </row>
    <row r="21" spans="1:17" ht="92.4" customHeight="1">
      <c r="A21" s="8" t="s">
        <v>1409</v>
      </c>
      <c r="B21" s="8" t="s">
        <v>1293</v>
      </c>
      <c r="C21" s="8" t="s">
        <v>1410</v>
      </c>
      <c r="D21" s="8"/>
      <c r="E21" s="8" t="s">
        <v>1411</v>
      </c>
      <c r="F21" s="8"/>
      <c r="G21" s="8"/>
      <c r="H21" s="8"/>
      <c r="I21" s="8" t="s">
        <v>1412</v>
      </c>
      <c r="J21" s="8" t="s">
        <v>1413</v>
      </c>
      <c r="K21" s="8" t="s">
        <v>1414</v>
      </c>
      <c r="L21" s="8"/>
      <c r="M21" s="8" t="s">
        <v>1415</v>
      </c>
      <c r="N21" s="8" t="s">
        <v>1416</v>
      </c>
      <c r="O21" s="8" t="s">
        <v>1301</v>
      </c>
      <c r="P21" s="8"/>
      <c r="Q21" s="8" t="s">
        <v>1279</v>
      </c>
    </row>
    <row r="22" spans="1:17" ht="79.150000000000006" customHeight="1">
      <c r="A22" s="8" t="s">
        <v>1417</v>
      </c>
      <c r="B22" s="8" t="s">
        <v>1293</v>
      </c>
      <c r="C22" s="8" t="s">
        <v>1418</v>
      </c>
      <c r="D22" s="8" t="s">
        <v>1419</v>
      </c>
      <c r="E22" s="8" t="s">
        <v>1420</v>
      </c>
      <c r="F22" s="8" t="s">
        <v>1421</v>
      </c>
      <c r="G22" s="8"/>
      <c r="H22" s="8"/>
      <c r="I22" s="8" t="s">
        <v>1422</v>
      </c>
      <c r="J22" s="8" t="s">
        <v>1423</v>
      </c>
      <c r="K22" s="8" t="s">
        <v>1424</v>
      </c>
      <c r="L22" s="8"/>
      <c r="M22" s="8" t="s">
        <v>1425</v>
      </c>
      <c r="N22" s="8"/>
      <c r="O22" s="8" t="s">
        <v>1301</v>
      </c>
      <c r="P22" s="8"/>
      <c r="Q22" s="8" t="s">
        <v>1279</v>
      </c>
    </row>
    <row r="23" spans="1:17" ht="92.4" customHeight="1">
      <c r="A23" s="8" t="s">
        <v>1426</v>
      </c>
      <c r="B23" s="8" t="s">
        <v>1293</v>
      </c>
      <c r="C23" s="8"/>
      <c r="D23" s="8" t="s">
        <v>1427</v>
      </c>
      <c r="E23" s="8"/>
      <c r="F23" s="8" t="s">
        <v>1428</v>
      </c>
      <c r="G23" s="8"/>
      <c r="H23" s="8"/>
      <c r="I23" s="8" t="s">
        <v>1429</v>
      </c>
      <c r="J23" s="8" t="s">
        <v>1430</v>
      </c>
      <c r="K23" s="8" t="s">
        <v>1431</v>
      </c>
      <c r="L23" s="8"/>
      <c r="M23" s="8" t="s">
        <v>1432</v>
      </c>
      <c r="N23" s="8"/>
      <c r="O23" s="8" t="s">
        <v>1301</v>
      </c>
      <c r="P23" s="8"/>
      <c r="Q23" s="8" t="s">
        <v>1408</v>
      </c>
    </row>
    <row r="24" spans="1:17" ht="79.150000000000006" customHeight="1">
      <c r="A24" s="8" t="s">
        <v>1433</v>
      </c>
      <c r="B24" s="8" t="s">
        <v>1293</v>
      </c>
      <c r="C24" s="8"/>
      <c r="D24" s="8" t="s">
        <v>1434</v>
      </c>
      <c r="E24" s="8"/>
      <c r="F24" s="8"/>
      <c r="G24" s="8"/>
      <c r="H24" s="8"/>
      <c r="I24" s="8" t="s">
        <v>1435</v>
      </c>
      <c r="J24" s="8" t="s">
        <v>1436</v>
      </c>
      <c r="K24" s="8" t="s">
        <v>1437</v>
      </c>
      <c r="L24" s="8"/>
      <c r="M24" s="8" t="s">
        <v>1438</v>
      </c>
      <c r="N24" s="8"/>
      <c r="O24" s="8" t="s">
        <v>1301</v>
      </c>
      <c r="P24" s="8"/>
      <c r="Q24" s="8" t="s">
        <v>1279</v>
      </c>
    </row>
    <row r="25" spans="1:17" ht="92.4" customHeight="1">
      <c r="A25" s="8" t="s">
        <v>1439</v>
      </c>
      <c r="B25" s="8" t="s">
        <v>1293</v>
      </c>
      <c r="C25" s="8"/>
      <c r="D25" s="8"/>
      <c r="E25" s="8"/>
      <c r="F25" s="8" t="s">
        <v>1440</v>
      </c>
      <c r="G25" s="8"/>
      <c r="H25" s="8"/>
      <c r="I25" s="8" t="s">
        <v>1441</v>
      </c>
      <c r="J25" s="8" t="s">
        <v>1442</v>
      </c>
      <c r="K25" s="8" t="s">
        <v>1443</v>
      </c>
      <c r="L25" s="8"/>
      <c r="M25" s="8" t="s">
        <v>1444</v>
      </c>
      <c r="N25" s="8"/>
      <c r="O25" s="8" t="s">
        <v>1301</v>
      </c>
      <c r="P25" s="8"/>
      <c r="Q25" s="8" t="s">
        <v>1408</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T73"/>
  <sheetViews>
    <sheetView showGridLines="0" tabSelected="1" topLeftCell="J1" workbookViewId="0">
      <pane ySplit="1" topLeftCell="A65" activePane="bottomLeft" state="frozen"/>
      <selection pane="bottomLeft" activeCell="J72" sqref="J72"/>
    </sheetView>
  </sheetViews>
  <sheetFormatPr defaultRowHeight="14.5"/>
  <cols>
    <col min="1" max="2" width="24" customWidth="1"/>
    <col min="3" max="4" width="18" customWidth="1"/>
    <col min="5" max="6" width="10" customWidth="1"/>
    <col min="7" max="7" width="18" customWidth="1"/>
    <col min="8" max="8" width="50" customWidth="1"/>
    <col min="9" max="9" width="16" customWidth="1"/>
    <col min="10" max="10" width="14" customWidth="1"/>
    <col min="11" max="11" width="34" customWidth="1"/>
    <col min="12" max="12" width="50" customWidth="1"/>
    <col min="13" max="13" width="10" customWidth="1"/>
    <col min="14" max="14" width="18" customWidth="1"/>
    <col min="15" max="15" width="14" customWidth="1"/>
    <col min="16" max="16" width="24" customWidth="1"/>
    <col min="17" max="17" width="20" customWidth="1"/>
    <col min="18" max="18" width="38" customWidth="1"/>
    <col min="19" max="19" width="30" customWidth="1"/>
    <col min="20" max="20" width="38" customWidth="1"/>
  </cols>
  <sheetData>
    <row r="1" spans="1:20" ht="28" customHeight="1">
      <c r="A1" s="1" t="s">
        <v>1445</v>
      </c>
      <c r="B1" s="1" t="s">
        <v>1283</v>
      </c>
      <c r="C1" s="1" t="s">
        <v>1260</v>
      </c>
      <c r="D1" s="1" t="s">
        <v>1261</v>
      </c>
      <c r="E1" s="1" t="s">
        <v>1262</v>
      </c>
      <c r="F1" s="1" t="s">
        <v>1264</v>
      </c>
      <c r="G1" s="1" t="s">
        <v>1268</v>
      </c>
      <c r="H1" s="1" t="s">
        <v>1446</v>
      </c>
      <c r="I1" s="1" t="s">
        <v>1447</v>
      </c>
      <c r="J1" s="1" t="s">
        <v>1101</v>
      </c>
      <c r="K1" s="1" t="s">
        <v>1448</v>
      </c>
      <c r="L1" s="1" t="s">
        <v>1449</v>
      </c>
      <c r="M1" s="1" t="s">
        <v>1272</v>
      </c>
      <c r="N1" s="1" t="s">
        <v>1285</v>
      </c>
      <c r="O1" s="1" t="s">
        <v>1179</v>
      </c>
      <c r="P1" s="1" t="s">
        <v>1450</v>
      </c>
      <c r="Q1" s="1" t="s">
        <v>1451</v>
      </c>
      <c r="R1" s="1" t="s">
        <v>1452</v>
      </c>
      <c r="S1" s="1" t="s">
        <v>1453</v>
      </c>
      <c r="T1" s="1" t="s">
        <v>1454</v>
      </c>
    </row>
    <row r="2" spans="1:20" ht="28" customHeight="1">
      <c r="A2" s="2" t="s">
        <v>1455</v>
      </c>
      <c r="B2" s="2" t="s">
        <v>1292</v>
      </c>
      <c r="C2" s="2" t="s">
        <v>244</v>
      </c>
      <c r="D2" s="2" t="s">
        <v>1215</v>
      </c>
      <c r="E2" s="2" t="s">
        <v>1274</v>
      </c>
      <c r="F2" s="2"/>
      <c r="G2" s="2" t="s">
        <v>1456</v>
      </c>
      <c r="H2" s="2" t="s">
        <v>1457</v>
      </c>
      <c r="I2" s="4"/>
      <c r="J2" s="2" t="s">
        <v>52</v>
      </c>
      <c r="K2" s="2"/>
      <c r="L2" s="2" t="s">
        <v>1458</v>
      </c>
      <c r="M2" s="2" t="s">
        <v>1279</v>
      </c>
      <c r="N2" s="2" t="s">
        <v>1294</v>
      </c>
      <c r="O2" s="2" t="s">
        <v>1295</v>
      </c>
      <c r="P2" s="2" t="s">
        <v>1279</v>
      </c>
      <c r="Q2" s="2" t="s">
        <v>1459</v>
      </c>
      <c r="R2" s="2" t="s">
        <v>1460</v>
      </c>
      <c r="S2" s="2" t="s">
        <v>1300</v>
      </c>
      <c r="T2" s="2" t="s">
        <v>1461</v>
      </c>
    </row>
    <row r="3" spans="1:20" ht="28" customHeight="1">
      <c r="A3" s="2" t="s">
        <v>1462</v>
      </c>
      <c r="B3" s="2" t="s">
        <v>1292</v>
      </c>
      <c r="C3" s="2" t="s">
        <v>244</v>
      </c>
      <c r="D3" s="2" t="s">
        <v>1215</v>
      </c>
      <c r="E3" s="2" t="s">
        <v>1274</v>
      </c>
      <c r="F3" s="2"/>
      <c r="G3" s="2" t="s">
        <v>1463</v>
      </c>
      <c r="H3" s="2" t="s">
        <v>1464</v>
      </c>
      <c r="I3" s="4"/>
      <c r="J3" s="2" t="s">
        <v>52</v>
      </c>
      <c r="K3" s="2"/>
      <c r="L3" s="2" t="s">
        <v>1465</v>
      </c>
      <c r="M3" s="2" t="s">
        <v>1279</v>
      </c>
      <c r="N3" s="2" t="s">
        <v>1294</v>
      </c>
      <c r="O3" s="2" t="s">
        <v>1295</v>
      </c>
      <c r="P3" s="2" t="s">
        <v>1279</v>
      </c>
      <c r="Q3" s="2" t="s">
        <v>1459</v>
      </c>
      <c r="R3" s="2" t="s">
        <v>1460</v>
      </c>
      <c r="S3" s="2" t="s">
        <v>1300</v>
      </c>
      <c r="T3" s="2" t="s">
        <v>1461</v>
      </c>
    </row>
    <row r="4" spans="1:20" ht="28" customHeight="1">
      <c r="A4" s="2" t="s">
        <v>1466</v>
      </c>
      <c r="B4" s="2" t="s">
        <v>1292</v>
      </c>
      <c r="C4" s="2" t="s">
        <v>244</v>
      </c>
      <c r="D4" s="2" t="s">
        <v>1215</v>
      </c>
      <c r="E4" s="2"/>
      <c r="F4" s="2"/>
      <c r="G4" s="2" t="s">
        <v>1467</v>
      </c>
      <c r="H4" s="2" t="s">
        <v>1468</v>
      </c>
      <c r="I4" s="4"/>
      <c r="J4" s="2" t="s">
        <v>1301</v>
      </c>
      <c r="K4" s="2"/>
      <c r="L4" s="2"/>
      <c r="M4" s="2" t="s">
        <v>1279</v>
      </c>
      <c r="N4" s="2" t="s">
        <v>1294</v>
      </c>
      <c r="O4" s="2" t="s">
        <v>1295</v>
      </c>
      <c r="P4" s="2" t="s">
        <v>1279</v>
      </c>
      <c r="Q4" s="2" t="s">
        <v>1459</v>
      </c>
      <c r="R4" s="2" t="s">
        <v>1460</v>
      </c>
      <c r="S4" s="2" t="s">
        <v>1300</v>
      </c>
      <c r="T4" s="2" t="s">
        <v>1461</v>
      </c>
    </row>
    <row r="5" spans="1:20" ht="28" customHeight="1">
      <c r="A5" s="2" t="s">
        <v>1469</v>
      </c>
      <c r="B5" s="2" t="s">
        <v>1292</v>
      </c>
      <c r="C5" s="2" t="s">
        <v>244</v>
      </c>
      <c r="D5" s="2" t="s">
        <v>1215</v>
      </c>
      <c r="E5" s="2"/>
      <c r="F5" s="2"/>
      <c r="G5" s="2" t="s">
        <v>1470</v>
      </c>
      <c r="H5" s="2" t="s">
        <v>1471</v>
      </c>
      <c r="I5" s="4"/>
      <c r="J5" s="2" t="s">
        <v>1301</v>
      </c>
      <c r="K5" s="2"/>
      <c r="L5" s="2"/>
      <c r="M5" s="2" t="s">
        <v>1279</v>
      </c>
      <c r="N5" s="2" t="s">
        <v>1294</v>
      </c>
      <c r="O5" s="2" t="s">
        <v>1295</v>
      </c>
      <c r="P5" s="2" t="s">
        <v>1279</v>
      </c>
      <c r="Q5" s="2" t="s">
        <v>1459</v>
      </c>
      <c r="R5" s="2" t="s">
        <v>1460</v>
      </c>
      <c r="S5" s="2" t="s">
        <v>1300</v>
      </c>
      <c r="T5" s="2" t="s">
        <v>1461</v>
      </c>
    </row>
    <row r="6" spans="1:20" ht="28" customHeight="1">
      <c r="A6" s="2" t="s">
        <v>1472</v>
      </c>
      <c r="B6" s="2" t="s">
        <v>1308</v>
      </c>
      <c r="C6" s="2" t="s">
        <v>244</v>
      </c>
      <c r="D6" s="2" t="s">
        <v>1215</v>
      </c>
      <c r="E6" s="2"/>
      <c r="F6" s="2"/>
      <c r="G6" s="2" t="s">
        <v>1313</v>
      </c>
      <c r="H6" s="2" t="s">
        <v>1473</v>
      </c>
      <c r="I6" s="4"/>
      <c r="J6" s="2" t="s">
        <v>1301</v>
      </c>
      <c r="K6" s="2"/>
      <c r="L6" s="2"/>
      <c r="M6" s="2" t="s">
        <v>1279</v>
      </c>
      <c r="N6" s="2"/>
      <c r="O6" s="2"/>
      <c r="P6" s="2"/>
      <c r="Q6" s="2"/>
      <c r="R6" s="2"/>
      <c r="S6" s="2"/>
      <c r="T6" s="2"/>
    </row>
    <row r="7" spans="1:20" ht="28" customHeight="1">
      <c r="A7" s="2" t="s">
        <v>1474</v>
      </c>
      <c r="B7" s="2" t="s">
        <v>1308</v>
      </c>
      <c r="C7" s="2" t="s">
        <v>244</v>
      </c>
      <c r="D7" s="2" t="s">
        <v>1215</v>
      </c>
      <c r="E7" s="2"/>
      <c r="F7" s="2"/>
      <c r="G7" s="2" t="s">
        <v>1313</v>
      </c>
      <c r="H7" s="2" t="s">
        <v>1475</v>
      </c>
      <c r="I7" s="4"/>
      <c r="J7" s="2" t="s">
        <v>1301</v>
      </c>
      <c r="K7" s="2"/>
      <c r="L7" s="2"/>
      <c r="M7" s="2" t="s">
        <v>1279</v>
      </c>
      <c r="N7" s="2"/>
      <c r="O7" s="2"/>
      <c r="P7" s="2"/>
      <c r="Q7" s="2"/>
      <c r="R7" s="2"/>
      <c r="S7" s="2"/>
      <c r="T7" s="2"/>
    </row>
    <row r="8" spans="1:20" ht="28" customHeight="1">
      <c r="A8" s="2" t="s">
        <v>1476</v>
      </c>
      <c r="B8" s="2" t="s">
        <v>1314</v>
      </c>
      <c r="C8" s="2" t="s">
        <v>637</v>
      </c>
      <c r="D8" s="2" t="s">
        <v>636</v>
      </c>
      <c r="E8" s="2"/>
      <c r="F8" s="2"/>
      <c r="G8" s="2" t="s">
        <v>1320</v>
      </c>
      <c r="H8" s="2" t="s">
        <v>1477</v>
      </c>
      <c r="I8" s="4"/>
      <c r="J8" s="2" t="s">
        <v>1301</v>
      </c>
      <c r="K8" s="2"/>
      <c r="L8" s="2"/>
      <c r="M8" s="2" t="s">
        <v>1279</v>
      </c>
      <c r="N8" s="2"/>
      <c r="O8" s="2"/>
      <c r="P8" s="2"/>
      <c r="Q8" s="2"/>
      <c r="R8" s="2"/>
      <c r="S8" s="2"/>
      <c r="T8" s="2"/>
    </row>
    <row r="9" spans="1:20" ht="28" customHeight="1">
      <c r="A9" s="2" t="s">
        <v>1478</v>
      </c>
      <c r="B9" s="2" t="s">
        <v>1321</v>
      </c>
      <c r="C9" s="2" t="s">
        <v>1323</v>
      </c>
      <c r="D9" s="2" t="s">
        <v>1324</v>
      </c>
      <c r="E9" s="2" t="s">
        <v>1274</v>
      </c>
      <c r="F9" s="2"/>
      <c r="G9" s="2" t="s">
        <v>1329</v>
      </c>
      <c r="H9" s="2" t="s">
        <v>1479</v>
      </c>
      <c r="I9" s="4"/>
      <c r="J9" s="2" t="s">
        <v>1301</v>
      </c>
      <c r="K9" s="2"/>
      <c r="L9" s="2"/>
      <c r="M9" s="2" t="s">
        <v>1279</v>
      </c>
      <c r="N9" s="2"/>
      <c r="O9" s="2"/>
      <c r="P9" s="2"/>
      <c r="Q9" s="2"/>
      <c r="R9" s="2"/>
      <c r="S9" s="2"/>
      <c r="T9" s="2"/>
    </row>
    <row r="10" spans="1:20" ht="28" customHeight="1">
      <c r="A10" s="2" t="s">
        <v>1480</v>
      </c>
      <c r="B10" s="2" t="s">
        <v>1321</v>
      </c>
      <c r="C10" s="2" t="s">
        <v>1323</v>
      </c>
      <c r="D10" s="2" t="s">
        <v>1324</v>
      </c>
      <c r="E10" s="2" t="s">
        <v>1274</v>
      </c>
      <c r="F10" s="2"/>
      <c r="G10" s="2" t="s">
        <v>1481</v>
      </c>
      <c r="H10" s="2" t="s">
        <v>1482</v>
      </c>
      <c r="I10" s="4"/>
      <c r="J10" s="2" t="s">
        <v>1301</v>
      </c>
      <c r="K10" s="2"/>
      <c r="L10" s="2"/>
      <c r="M10" s="2" t="s">
        <v>1279</v>
      </c>
      <c r="N10" s="2"/>
      <c r="O10" s="2"/>
      <c r="P10" s="2"/>
      <c r="Q10" s="2"/>
      <c r="R10" s="2"/>
      <c r="S10" s="2"/>
      <c r="T10" s="2"/>
    </row>
    <row r="11" spans="1:20" ht="28" customHeight="1">
      <c r="A11" s="2" t="s">
        <v>1483</v>
      </c>
      <c r="B11" s="2" t="s">
        <v>1321</v>
      </c>
      <c r="C11" s="2" t="s">
        <v>1323</v>
      </c>
      <c r="D11" s="2" t="s">
        <v>1324</v>
      </c>
      <c r="E11" s="2" t="s">
        <v>1274</v>
      </c>
      <c r="F11" s="2"/>
      <c r="G11" s="2" t="s">
        <v>1484</v>
      </c>
      <c r="H11" s="2" t="s">
        <v>1485</v>
      </c>
      <c r="I11" s="4"/>
      <c r="J11" s="2" t="s">
        <v>1301</v>
      </c>
      <c r="K11" s="2"/>
      <c r="L11" s="2"/>
      <c r="M11" s="2" t="s">
        <v>1279</v>
      </c>
      <c r="N11" s="2"/>
      <c r="O11" s="2"/>
      <c r="P11" s="2"/>
      <c r="Q11" s="2"/>
      <c r="R11" s="2"/>
      <c r="S11" s="2"/>
      <c r="T11" s="2"/>
    </row>
    <row r="12" spans="1:20" ht="28" customHeight="1">
      <c r="A12" s="2" t="s">
        <v>1486</v>
      </c>
      <c r="B12" s="2" t="s">
        <v>1330</v>
      </c>
      <c r="C12" s="2" t="s">
        <v>1331</v>
      </c>
      <c r="D12" s="2"/>
      <c r="E12" s="2"/>
      <c r="F12" s="2"/>
      <c r="G12" s="2" t="s">
        <v>1456</v>
      </c>
      <c r="H12" s="2" t="s">
        <v>1487</v>
      </c>
      <c r="I12" s="4"/>
      <c r="J12" s="2" t="s">
        <v>1301</v>
      </c>
      <c r="K12" s="2"/>
      <c r="L12" s="2"/>
      <c r="M12" s="2" t="s">
        <v>1279</v>
      </c>
      <c r="N12" s="2"/>
      <c r="O12" s="2"/>
      <c r="P12" s="2"/>
      <c r="Q12" s="2"/>
      <c r="R12" s="2"/>
      <c r="S12" s="2"/>
      <c r="T12" s="2"/>
    </row>
    <row r="13" spans="1:20" ht="28" customHeight="1">
      <c r="A13" s="2" t="s">
        <v>1488</v>
      </c>
      <c r="B13" s="2" t="s">
        <v>1330</v>
      </c>
      <c r="C13" s="2" t="s">
        <v>1331</v>
      </c>
      <c r="D13" s="2"/>
      <c r="E13" s="2"/>
      <c r="F13" s="2"/>
      <c r="G13" s="2" t="s">
        <v>1489</v>
      </c>
      <c r="H13" s="2" t="s">
        <v>1490</v>
      </c>
      <c r="I13" s="4"/>
      <c r="J13" s="2" t="s">
        <v>1301</v>
      </c>
      <c r="K13" s="2"/>
      <c r="L13" s="2"/>
      <c r="M13" s="2" t="s">
        <v>1279</v>
      </c>
      <c r="N13" s="2"/>
      <c r="O13" s="2"/>
      <c r="P13" s="2"/>
      <c r="Q13" s="2"/>
      <c r="R13" s="2"/>
      <c r="S13" s="2"/>
      <c r="T13" s="2"/>
    </row>
    <row r="14" spans="1:20" ht="28" customHeight="1">
      <c r="A14" s="2" t="s">
        <v>1491</v>
      </c>
      <c r="B14" s="2" t="s">
        <v>1330</v>
      </c>
      <c r="C14" s="2" t="s">
        <v>1331</v>
      </c>
      <c r="D14" s="2"/>
      <c r="E14" s="2"/>
      <c r="F14" s="2"/>
      <c r="G14" s="2" t="s">
        <v>1467</v>
      </c>
      <c r="H14" s="2" t="s">
        <v>1492</v>
      </c>
      <c r="I14" s="4"/>
      <c r="J14" s="2" t="s">
        <v>1301</v>
      </c>
      <c r="K14" s="2"/>
      <c r="L14" s="2"/>
      <c r="M14" s="2" t="s">
        <v>1279</v>
      </c>
      <c r="N14" s="2"/>
      <c r="O14" s="2"/>
      <c r="P14" s="2"/>
      <c r="Q14" s="2"/>
      <c r="R14" s="2"/>
      <c r="S14" s="2"/>
      <c r="T14" s="2"/>
    </row>
    <row r="15" spans="1:20" ht="28" customHeight="1">
      <c r="A15" s="2" t="s">
        <v>1493</v>
      </c>
      <c r="B15" s="2" t="s">
        <v>1330</v>
      </c>
      <c r="C15" s="2" t="s">
        <v>1331</v>
      </c>
      <c r="D15" s="2"/>
      <c r="E15" s="2"/>
      <c r="F15" s="2"/>
      <c r="G15" s="2"/>
      <c r="H15" s="2" t="s">
        <v>1494</v>
      </c>
      <c r="I15" s="4"/>
      <c r="J15" s="2" t="s">
        <v>1344</v>
      </c>
      <c r="K15" s="2"/>
      <c r="L15" s="2"/>
      <c r="M15" s="2" t="s">
        <v>1279</v>
      </c>
      <c r="N15" s="2"/>
      <c r="O15" s="2"/>
      <c r="P15" s="2"/>
      <c r="Q15" s="2"/>
      <c r="R15" s="2"/>
      <c r="S15" s="2"/>
      <c r="T15" s="2"/>
    </row>
    <row r="16" spans="1:20" ht="52.75" customHeight="1">
      <c r="A16" s="2" t="s">
        <v>1495</v>
      </c>
      <c r="B16" s="2" t="s">
        <v>1337</v>
      </c>
      <c r="C16" s="2" t="s">
        <v>1338</v>
      </c>
      <c r="D16" s="2"/>
      <c r="E16" s="2"/>
      <c r="F16" s="2"/>
      <c r="G16" s="2" t="s">
        <v>1496</v>
      </c>
      <c r="H16" s="2" t="s">
        <v>1497</v>
      </c>
      <c r="I16" s="4"/>
      <c r="J16" s="2" t="s">
        <v>1301</v>
      </c>
      <c r="K16" s="2" t="s">
        <v>1343</v>
      </c>
      <c r="L16" s="2"/>
      <c r="M16" s="2" t="s">
        <v>1279</v>
      </c>
      <c r="N16" s="2"/>
      <c r="O16" s="2"/>
      <c r="P16" s="2"/>
      <c r="Q16" s="2"/>
      <c r="R16" s="2"/>
      <c r="S16" s="2"/>
      <c r="T16" s="2"/>
    </row>
    <row r="17" spans="1:20" ht="52.75" customHeight="1">
      <c r="A17" s="2" t="s">
        <v>1498</v>
      </c>
      <c r="B17" s="2" t="s">
        <v>1337</v>
      </c>
      <c r="C17" s="2" t="s">
        <v>1338</v>
      </c>
      <c r="D17" s="2"/>
      <c r="E17" s="2"/>
      <c r="F17" s="2"/>
      <c r="G17" s="2" t="s">
        <v>1499</v>
      </c>
      <c r="H17" s="2" t="s">
        <v>1500</v>
      </c>
      <c r="I17" s="4"/>
      <c r="J17" s="2" t="s">
        <v>1344</v>
      </c>
      <c r="K17" s="2" t="s">
        <v>1343</v>
      </c>
      <c r="L17" s="2"/>
      <c r="M17" s="2" t="s">
        <v>1279</v>
      </c>
      <c r="N17" s="2"/>
      <c r="O17" s="2"/>
      <c r="P17" s="2"/>
      <c r="Q17" s="2"/>
      <c r="R17" s="2"/>
      <c r="S17" s="2"/>
      <c r="T17" s="2"/>
    </row>
    <row r="18" spans="1:20" ht="28" customHeight="1">
      <c r="A18" s="2" t="s">
        <v>1501</v>
      </c>
      <c r="B18" s="2" t="s">
        <v>1346</v>
      </c>
      <c r="C18" s="2" t="s">
        <v>85</v>
      </c>
      <c r="D18" s="2" t="s">
        <v>188</v>
      </c>
      <c r="E18" s="2"/>
      <c r="F18" s="2"/>
      <c r="G18" s="2"/>
      <c r="H18" s="2" t="s">
        <v>1502</v>
      </c>
      <c r="I18" s="4"/>
      <c r="J18" s="2" t="s">
        <v>1344</v>
      </c>
      <c r="K18" s="2"/>
      <c r="L18" s="2"/>
      <c r="M18" s="2" t="s">
        <v>1279</v>
      </c>
      <c r="N18" s="2" t="s">
        <v>1347</v>
      </c>
      <c r="O18" s="2" t="s">
        <v>1348</v>
      </c>
      <c r="P18" s="2" t="s">
        <v>1279</v>
      </c>
      <c r="Q18" s="2"/>
      <c r="R18" s="2"/>
      <c r="S18" s="2" t="s">
        <v>1352</v>
      </c>
      <c r="T18" s="2"/>
    </row>
    <row r="19" spans="1:20" ht="28" customHeight="1">
      <c r="A19" s="2" t="s">
        <v>1503</v>
      </c>
      <c r="B19" s="2" t="s">
        <v>1346</v>
      </c>
      <c r="C19" s="2" t="s">
        <v>85</v>
      </c>
      <c r="D19" s="2" t="s">
        <v>188</v>
      </c>
      <c r="E19" s="2"/>
      <c r="F19" s="2"/>
      <c r="G19" s="2"/>
      <c r="H19" s="2" t="s">
        <v>1504</v>
      </c>
      <c r="I19" s="4"/>
      <c r="J19" s="2" t="s">
        <v>1301</v>
      </c>
      <c r="K19" s="2"/>
      <c r="L19" s="2"/>
      <c r="M19" s="2" t="s">
        <v>1279</v>
      </c>
      <c r="N19" s="2" t="s">
        <v>1347</v>
      </c>
      <c r="O19" s="2" t="s">
        <v>1348</v>
      </c>
      <c r="P19" s="2" t="s">
        <v>1279</v>
      </c>
      <c r="Q19" s="2"/>
      <c r="R19" s="2"/>
      <c r="S19" s="2" t="s">
        <v>1352</v>
      </c>
      <c r="T19" s="2"/>
    </row>
    <row r="20" spans="1:20" ht="28" customHeight="1">
      <c r="A20" s="2" t="s">
        <v>1505</v>
      </c>
      <c r="B20" s="2" t="s">
        <v>1353</v>
      </c>
      <c r="C20" s="2" t="s">
        <v>85</v>
      </c>
      <c r="D20" s="2" t="s">
        <v>495</v>
      </c>
      <c r="E20" s="2"/>
      <c r="F20" s="2"/>
      <c r="G20" s="2"/>
      <c r="H20" s="2" t="s">
        <v>1502</v>
      </c>
      <c r="I20" s="4"/>
      <c r="J20" s="2" t="s">
        <v>1344</v>
      </c>
      <c r="K20" s="2"/>
      <c r="L20" s="2"/>
      <c r="M20" s="2" t="s">
        <v>1279</v>
      </c>
      <c r="N20" s="2" t="s">
        <v>1347</v>
      </c>
      <c r="O20" s="2" t="s">
        <v>1348</v>
      </c>
      <c r="P20" s="2" t="s">
        <v>1279</v>
      </c>
      <c r="Q20" s="2"/>
      <c r="R20" s="2"/>
      <c r="S20" s="2" t="s">
        <v>1352</v>
      </c>
      <c r="T20" s="2"/>
    </row>
    <row r="21" spans="1:20" ht="28" customHeight="1">
      <c r="A21" s="2" t="s">
        <v>1506</v>
      </c>
      <c r="B21" s="2" t="s">
        <v>1353</v>
      </c>
      <c r="C21" s="2" t="s">
        <v>85</v>
      </c>
      <c r="D21" s="2" t="s">
        <v>495</v>
      </c>
      <c r="E21" s="2"/>
      <c r="F21" s="2"/>
      <c r="G21" s="2"/>
      <c r="H21" s="2" t="s">
        <v>1504</v>
      </c>
      <c r="I21" s="4"/>
      <c r="J21" s="2" t="s">
        <v>1301</v>
      </c>
      <c r="K21" s="2"/>
      <c r="L21" s="2"/>
      <c r="M21" s="2" t="s">
        <v>1279</v>
      </c>
      <c r="N21" s="2" t="s">
        <v>1347</v>
      </c>
      <c r="O21" s="2" t="s">
        <v>1348</v>
      </c>
      <c r="P21" s="2" t="s">
        <v>1279</v>
      </c>
      <c r="Q21" s="2"/>
      <c r="R21" s="2"/>
      <c r="S21" s="2" t="s">
        <v>1352</v>
      </c>
      <c r="T21" s="2"/>
    </row>
    <row r="22" spans="1:20" ht="28" customHeight="1">
      <c r="A22" s="2" t="s">
        <v>1507</v>
      </c>
      <c r="B22" s="2" t="s">
        <v>1354</v>
      </c>
      <c r="C22" s="2" t="s">
        <v>334</v>
      </c>
      <c r="D22" s="2"/>
      <c r="E22" s="2"/>
      <c r="F22" s="2"/>
      <c r="G22" s="2"/>
      <c r="H22" s="2" t="s">
        <v>1508</v>
      </c>
      <c r="I22" s="4"/>
      <c r="J22" s="2" t="s">
        <v>52</v>
      </c>
      <c r="K22" s="2"/>
      <c r="L22" s="2" t="s">
        <v>1509</v>
      </c>
      <c r="M22" s="2" t="s">
        <v>1279</v>
      </c>
      <c r="N22" s="2" t="s">
        <v>1356</v>
      </c>
      <c r="O22" s="2" t="s">
        <v>1357</v>
      </c>
      <c r="P22" s="2" t="s">
        <v>1279</v>
      </c>
      <c r="Q22" s="2" t="s">
        <v>1459</v>
      </c>
      <c r="R22" s="2" t="s">
        <v>1510</v>
      </c>
      <c r="S22" s="2" t="s">
        <v>1362</v>
      </c>
      <c r="T22" s="2" t="s">
        <v>1511</v>
      </c>
    </row>
    <row r="23" spans="1:20" ht="39.5" customHeight="1">
      <c r="A23" s="8" t="s">
        <v>1512</v>
      </c>
      <c r="B23" s="8" t="s">
        <v>1363</v>
      </c>
      <c r="C23" s="8" t="s">
        <v>244</v>
      </c>
      <c r="D23" s="8"/>
      <c r="E23" s="8"/>
      <c r="F23" s="8"/>
      <c r="G23" s="8"/>
      <c r="H23" s="8" t="s">
        <v>1513</v>
      </c>
      <c r="I23" s="8"/>
      <c r="J23" s="8" t="s">
        <v>1301</v>
      </c>
      <c r="K23" s="8"/>
      <c r="L23" s="8"/>
      <c r="M23" s="8" t="s">
        <v>1279</v>
      </c>
      <c r="N23" s="2" t="s">
        <v>1364</v>
      </c>
      <c r="O23" s="2" t="s">
        <v>1365</v>
      </c>
      <c r="P23" s="2" t="s">
        <v>1279</v>
      </c>
      <c r="Q23" s="2"/>
      <c r="R23" s="2"/>
      <c r="S23" s="2" t="s">
        <v>1369</v>
      </c>
      <c r="T23" s="2"/>
    </row>
    <row r="24" spans="1:20" ht="66" customHeight="1">
      <c r="A24" s="8" t="s">
        <v>1514</v>
      </c>
      <c r="B24" s="8" t="s">
        <v>1363</v>
      </c>
      <c r="C24" s="8" t="s">
        <v>244</v>
      </c>
      <c r="D24" s="8"/>
      <c r="E24" s="8"/>
      <c r="F24" s="8"/>
      <c r="G24" s="8"/>
      <c r="H24" s="8" t="s">
        <v>1515</v>
      </c>
      <c r="I24" s="8"/>
      <c r="J24" s="8" t="s">
        <v>1301</v>
      </c>
      <c r="K24" s="8"/>
      <c r="L24" s="8"/>
      <c r="M24" s="8" t="s">
        <v>1279</v>
      </c>
      <c r="N24" s="2" t="s">
        <v>1364</v>
      </c>
      <c r="O24" s="2" t="s">
        <v>1365</v>
      </c>
      <c r="P24" s="2" t="s">
        <v>1279</v>
      </c>
      <c r="Q24" s="2"/>
      <c r="R24" s="2"/>
      <c r="S24" s="2" t="s">
        <v>1369</v>
      </c>
      <c r="T24" s="2"/>
    </row>
    <row r="25" spans="1:20" ht="52.75" customHeight="1">
      <c r="A25" s="8" t="s">
        <v>1516</v>
      </c>
      <c r="B25" s="8" t="s">
        <v>1363</v>
      </c>
      <c r="C25" s="8" t="s">
        <v>244</v>
      </c>
      <c r="D25" s="8"/>
      <c r="E25" s="8"/>
      <c r="F25" s="8"/>
      <c r="G25" s="8"/>
      <c r="H25" s="8" t="s">
        <v>1517</v>
      </c>
      <c r="I25" s="8"/>
      <c r="J25" s="8" t="s">
        <v>1301</v>
      </c>
      <c r="K25" s="8"/>
      <c r="L25" s="8"/>
      <c r="M25" s="8" t="s">
        <v>1279</v>
      </c>
      <c r="N25" s="2" t="s">
        <v>1364</v>
      </c>
      <c r="O25" s="2" t="s">
        <v>1365</v>
      </c>
      <c r="P25" s="2" t="s">
        <v>1279</v>
      </c>
      <c r="Q25" s="2"/>
      <c r="R25" s="2"/>
      <c r="S25" s="2" t="s">
        <v>1369</v>
      </c>
      <c r="T25" s="2"/>
    </row>
    <row r="26" spans="1:20" ht="39.5" customHeight="1">
      <c r="A26" s="8" t="s">
        <v>1518</v>
      </c>
      <c r="B26" s="8" t="s">
        <v>1370</v>
      </c>
      <c r="C26" s="8" t="s">
        <v>623</v>
      </c>
      <c r="D26" s="8"/>
      <c r="E26" s="8"/>
      <c r="F26" s="8"/>
      <c r="G26" s="8"/>
      <c r="H26" s="8" t="s">
        <v>1513</v>
      </c>
      <c r="I26" s="8"/>
      <c r="J26" s="8" t="s">
        <v>1301</v>
      </c>
      <c r="K26" s="8"/>
      <c r="L26" s="8"/>
      <c r="M26" s="8" t="s">
        <v>1279</v>
      </c>
      <c r="N26" s="2" t="s">
        <v>1364</v>
      </c>
      <c r="O26" s="2" t="s">
        <v>1365</v>
      </c>
      <c r="P26" s="2" t="s">
        <v>1279</v>
      </c>
      <c r="Q26" s="2"/>
      <c r="R26" s="2"/>
      <c r="S26" s="2" t="s">
        <v>1369</v>
      </c>
      <c r="T26" s="2"/>
    </row>
    <row r="27" spans="1:20" ht="66" customHeight="1">
      <c r="A27" s="8" t="s">
        <v>1519</v>
      </c>
      <c r="B27" s="8" t="s">
        <v>1370</v>
      </c>
      <c r="C27" s="8" t="s">
        <v>623</v>
      </c>
      <c r="D27" s="8"/>
      <c r="E27" s="8"/>
      <c r="F27" s="8"/>
      <c r="G27" s="8"/>
      <c r="H27" s="8" t="s">
        <v>1515</v>
      </c>
      <c r="I27" s="8"/>
      <c r="J27" s="8" t="s">
        <v>1301</v>
      </c>
      <c r="K27" s="8"/>
      <c r="L27" s="8"/>
      <c r="M27" s="8" t="s">
        <v>1279</v>
      </c>
      <c r="N27" s="2" t="s">
        <v>1364</v>
      </c>
      <c r="O27" s="2" t="s">
        <v>1365</v>
      </c>
      <c r="P27" s="2" t="s">
        <v>1279</v>
      </c>
      <c r="Q27" s="2"/>
      <c r="R27" s="2"/>
      <c r="S27" s="2" t="s">
        <v>1369</v>
      </c>
      <c r="T27" s="2"/>
    </row>
    <row r="28" spans="1:20" ht="52.75" customHeight="1">
      <c r="A28" s="8" t="s">
        <v>1520</v>
      </c>
      <c r="B28" s="8" t="s">
        <v>1370</v>
      </c>
      <c r="C28" s="8" t="s">
        <v>623</v>
      </c>
      <c r="D28" s="8"/>
      <c r="E28" s="8"/>
      <c r="F28" s="8"/>
      <c r="G28" s="8"/>
      <c r="H28" s="8" t="s">
        <v>1517</v>
      </c>
      <c r="I28" s="8"/>
      <c r="J28" s="8" t="s">
        <v>1301</v>
      </c>
      <c r="K28" s="8"/>
      <c r="L28" s="8"/>
      <c r="M28" s="8" t="s">
        <v>1279</v>
      </c>
      <c r="N28" s="2" t="s">
        <v>1364</v>
      </c>
      <c r="O28" s="2" t="s">
        <v>1365</v>
      </c>
      <c r="P28" s="2" t="s">
        <v>1279</v>
      </c>
      <c r="Q28" s="2"/>
      <c r="R28" s="2"/>
      <c r="S28" s="2" t="s">
        <v>1369</v>
      </c>
      <c r="T28" s="2"/>
    </row>
    <row r="29" spans="1:20" ht="39.5" customHeight="1">
      <c r="A29" s="8" t="s">
        <v>1521</v>
      </c>
      <c r="B29" s="8" t="s">
        <v>1372</v>
      </c>
      <c r="C29" s="8" t="s">
        <v>1373</v>
      </c>
      <c r="D29" s="8"/>
      <c r="E29" s="8"/>
      <c r="F29" s="8"/>
      <c r="G29" s="8"/>
      <c r="H29" s="8" t="s">
        <v>1513</v>
      </c>
      <c r="I29" s="8"/>
      <c r="J29" s="8" t="s">
        <v>1301</v>
      </c>
      <c r="K29" s="8"/>
      <c r="L29" s="8"/>
      <c r="M29" s="8" t="s">
        <v>1279</v>
      </c>
      <c r="N29" s="2" t="s">
        <v>1364</v>
      </c>
      <c r="O29" s="2" t="s">
        <v>1365</v>
      </c>
      <c r="P29" s="2" t="s">
        <v>1279</v>
      </c>
      <c r="Q29" s="2"/>
      <c r="R29" s="2"/>
      <c r="S29" s="2" t="s">
        <v>1369</v>
      </c>
      <c r="T29" s="2"/>
    </row>
    <row r="30" spans="1:20" ht="66" customHeight="1">
      <c r="A30" s="8" t="s">
        <v>1522</v>
      </c>
      <c r="B30" s="8" t="s">
        <v>1372</v>
      </c>
      <c r="C30" s="8" t="s">
        <v>1373</v>
      </c>
      <c r="D30" s="8"/>
      <c r="E30" s="8"/>
      <c r="F30" s="8"/>
      <c r="G30" s="8"/>
      <c r="H30" s="8" t="s">
        <v>1515</v>
      </c>
      <c r="I30" s="8"/>
      <c r="J30" s="8" t="s">
        <v>1301</v>
      </c>
      <c r="K30" s="8"/>
      <c r="L30" s="8"/>
      <c r="M30" s="8" t="s">
        <v>1279</v>
      </c>
      <c r="N30" s="2" t="s">
        <v>1364</v>
      </c>
      <c r="O30" s="2" t="s">
        <v>1365</v>
      </c>
      <c r="P30" s="2" t="s">
        <v>1279</v>
      </c>
      <c r="Q30" s="2"/>
      <c r="R30" s="2"/>
      <c r="S30" s="2" t="s">
        <v>1369</v>
      </c>
      <c r="T30" s="2"/>
    </row>
    <row r="31" spans="1:20" ht="52.75" customHeight="1">
      <c r="A31" s="8" t="s">
        <v>1523</v>
      </c>
      <c r="B31" s="8" t="s">
        <v>1372</v>
      </c>
      <c r="C31" s="8" t="s">
        <v>1373</v>
      </c>
      <c r="D31" s="8"/>
      <c r="E31" s="8"/>
      <c r="F31" s="8"/>
      <c r="G31" s="8"/>
      <c r="H31" s="8" t="s">
        <v>1517</v>
      </c>
      <c r="I31" s="8"/>
      <c r="J31" s="8" t="s">
        <v>1301</v>
      </c>
      <c r="K31" s="8"/>
      <c r="L31" s="8"/>
      <c r="M31" s="8" t="s">
        <v>1279</v>
      </c>
      <c r="N31" s="2" t="s">
        <v>1364</v>
      </c>
      <c r="O31" s="2" t="s">
        <v>1365</v>
      </c>
      <c r="P31" s="2" t="s">
        <v>1279</v>
      </c>
      <c r="Q31" s="2"/>
      <c r="R31" s="2"/>
      <c r="S31" s="2" t="s">
        <v>1369</v>
      </c>
      <c r="T31" s="2"/>
    </row>
    <row r="32" spans="1:20" ht="39.5" customHeight="1">
      <c r="A32" s="8" t="s">
        <v>1524</v>
      </c>
      <c r="B32" s="8" t="s">
        <v>1375</v>
      </c>
      <c r="C32" s="8" t="s">
        <v>370</v>
      </c>
      <c r="D32" s="8"/>
      <c r="E32" s="8"/>
      <c r="F32" s="8"/>
      <c r="G32" s="8"/>
      <c r="H32" s="8" t="s">
        <v>1513</v>
      </c>
      <c r="I32" s="8"/>
      <c r="J32" s="8" t="s">
        <v>1301</v>
      </c>
      <c r="K32" s="8"/>
      <c r="L32" s="8"/>
      <c r="M32" s="8" t="s">
        <v>1279</v>
      </c>
      <c r="N32" s="2" t="s">
        <v>1364</v>
      </c>
      <c r="O32" s="2" t="s">
        <v>1365</v>
      </c>
      <c r="P32" s="2" t="s">
        <v>1279</v>
      </c>
      <c r="Q32" s="2"/>
      <c r="R32" s="2"/>
      <c r="S32" s="2" t="s">
        <v>1369</v>
      </c>
      <c r="T32" s="2"/>
    </row>
    <row r="33" spans="1:20" ht="66" customHeight="1">
      <c r="A33" s="8" t="s">
        <v>1525</v>
      </c>
      <c r="B33" s="8" t="s">
        <v>1375</v>
      </c>
      <c r="C33" s="8" t="s">
        <v>370</v>
      </c>
      <c r="D33" s="8"/>
      <c r="E33" s="8"/>
      <c r="F33" s="8"/>
      <c r="G33" s="8"/>
      <c r="H33" s="8" t="s">
        <v>1515</v>
      </c>
      <c r="I33" s="8"/>
      <c r="J33" s="8" t="s">
        <v>1301</v>
      </c>
      <c r="K33" s="8"/>
      <c r="L33" s="8"/>
      <c r="M33" s="8" t="s">
        <v>1279</v>
      </c>
      <c r="N33" s="2" t="s">
        <v>1364</v>
      </c>
      <c r="O33" s="2" t="s">
        <v>1365</v>
      </c>
      <c r="P33" s="2" t="s">
        <v>1279</v>
      </c>
      <c r="Q33" s="2"/>
      <c r="R33" s="2"/>
      <c r="S33" s="2" t="s">
        <v>1369</v>
      </c>
      <c r="T33" s="2"/>
    </row>
    <row r="34" spans="1:20" ht="52.75" customHeight="1">
      <c r="A34" s="8" t="s">
        <v>1526</v>
      </c>
      <c r="B34" s="8" t="s">
        <v>1375</v>
      </c>
      <c r="C34" s="8" t="s">
        <v>370</v>
      </c>
      <c r="D34" s="8"/>
      <c r="E34" s="8"/>
      <c r="F34" s="8"/>
      <c r="G34" s="8"/>
      <c r="H34" s="8" t="s">
        <v>1517</v>
      </c>
      <c r="I34" s="8"/>
      <c r="J34" s="8" t="s">
        <v>1301</v>
      </c>
      <c r="K34" s="8"/>
      <c r="L34" s="8"/>
      <c r="M34" s="8" t="s">
        <v>1279</v>
      </c>
      <c r="N34" s="2" t="s">
        <v>1364</v>
      </c>
      <c r="O34" s="2" t="s">
        <v>1365</v>
      </c>
      <c r="P34" s="2" t="s">
        <v>1279</v>
      </c>
      <c r="Q34" s="2"/>
      <c r="R34" s="2"/>
      <c r="S34" s="2" t="s">
        <v>1369</v>
      </c>
      <c r="T34" s="2"/>
    </row>
    <row r="35" spans="1:20" ht="39.5" customHeight="1">
      <c r="A35" s="8" t="s">
        <v>1527</v>
      </c>
      <c r="B35" s="8" t="s">
        <v>1377</v>
      </c>
      <c r="C35" s="8" t="s">
        <v>1378</v>
      </c>
      <c r="D35" s="8"/>
      <c r="E35" s="8"/>
      <c r="F35" s="8"/>
      <c r="G35" s="8"/>
      <c r="H35" s="8" t="s">
        <v>1513</v>
      </c>
      <c r="I35" s="8"/>
      <c r="J35" s="8" t="s">
        <v>1301</v>
      </c>
      <c r="K35" s="8"/>
      <c r="L35" s="8"/>
      <c r="M35" s="8" t="s">
        <v>1279</v>
      </c>
      <c r="N35" s="2" t="s">
        <v>1364</v>
      </c>
      <c r="O35" s="2" t="s">
        <v>1365</v>
      </c>
      <c r="P35" s="2" t="s">
        <v>1279</v>
      </c>
      <c r="Q35" s="2"/>
      <c r="R35" s="2"/>
      <c r="S35" s="2" t="s">
        <v>1369</v>
      </c>
      <c r="T35" s="2"/>
    </row>
    <row r="36" spans="1:20" ht="66" customHeight="1">
      <c r="A36" s="8" t="s">
        <v>1528</v>
      </c>
      <c r="B36" s="8" t="s">
        <v>1377</v>
      </c>
      <c r="C36" s="8" t="s">
        <v>1378</v>
      </c>
      <c r="D36" s="8"/>
      <c r="E36" s="8"/>
      <c r="F36" s="8"/>
      <c r="G36" s="8"/>
      <c r="H36" s="8" t="s">
        <v>1515</v>
      </c>
      <c r="I36" s="8"/>
      <c r="J36" s="8" t="s">
        <v>1301</v>
      </c>
      <c r="K36" s="8"/>
      <c r="L36" s="8"/>
      <c r="M36" s="8" t="s">
        <v>1279</v>
      </c>
      <c r="N36" s="2" t="s">
        <v>1364</v>
      </c>
      <c r="O36" s="2" t="s">
        <v>1365</v>
      </c>
      <c r="P36" s="2" t="s">
        <v>1279</v>
      </c>
      <c r="Q36" s="2"/>
      <c r="R36" s="2"/>
      <c r="S36" s="2" t="s">
        <v>1369</v>
      </c>
      <c r="T36" s="2"/>
    </row>
    <row r="37" spans="1:20" ht="52.75" customHeight="1">
      <c r="A37" s="8" t="s">
        <v>1529</v>
      </c>
      <c r="B37" s="8" t="s">
        <v>1377</v>
      </c>
      <c r="C37" s="8" t="s">
        <v>1378</v>
      </c>
      <c r="D37" s="8"/>
      <c r="E37" s="8"/>
      <c r="F37" s="8"/>
      <c r="G37" s="8"/>
      <c r="H37" s="8" t="s">
        <v>1517</v>
      </c>
      <c r="I37" s="8"/>
      <c r="J37" s="8" t="s">
        <v>1301</v>
      </c>
      <c r="K37" s="8"/>
      <c r="L37" s="8"/>
      <c r="M37" s="8" t="s">
        <v>1279</v>
      </c>
      <c r="N37" s="2" t="s">
        <v>1364</v>
      </c>
      <c r="O37" s="2" t="s">
        <v>1365</v>
      </c>
      <c r="P37" s="2" t="s">
        <v>1279</v>
      </c>
      <c r="Q37" s="2"/>
      <c r="R37" s="2"/>
      <c r="S37" s="2" t="s">
        <v>1369</v>
      </c>
      <c r="T37" s="2"/>
    </row>
    <row r="38" spans="1:20" ht="72" customHeight="1">
      <c r="A38" s="8" t="s">
        <v>1530</v>
      </c>
      <c r="B38" s="8" t="s">
        <v>1380</v>
      </c>
      <c r="C38" s="8" t="s">
        <v>507</v>
      </c>
      <c r="D38" s="8" t="s">
        <v>506</v>
      </c>
      <c r="E38" s="8" t="s">
        <v>1383</v>
      </c>
      <c r="F38" s="8"/>
      <c r="G38" s="8"/>
      <c r="H38" s="8" t="s">
        <v>1531</v>
      </c>
      <c r="I38" s="8"/>
      <c r="J38" s="8" t="s">
        <v>1301</v>
      </c>
      <c r="K38" s="8"/>
      <c r="L38" s="8" t="s">
        <v>1532</v>
      </c>
      <c r="M38" s="8" t="s">
        <v>1279</v>
      </c>
      <c r="N38" s="2" t="s">
        <v>1381</v>
      </c>
      <c r="O38" s="2" t="s">
        <v>1382</v>
      </c>
      <c r="P38" s="2" t="s">
        <v>1279</v>
      </c>
      <c r="Q38" s="2"/>
      <c r="R38" s="2"/>
      <c r="S38" s="2" t="s">
        <v>1387</v>
      </c>
      <c r="T38" s="2"/>
    </row>
    <row r="39" spans="1:20" ht="72" customHeight="1">
      <c r="A39" s="8" t="s">
        <v>1533</v>
      </c>
      <c r="B39" s="8" t="s">
        <v>1380</v>
      </c>
      <c r="C39" s="8" t="s">
        <v>507</v>
      </c>
      <c r="D39" s="8" t="s">
        <v>506</v>
      </c>
      <c r="E39" s="8" t="s">
        <v>1383</v>
      </c>
      <c r="F39" s="8"/>
      <c r="G39" s="8"/>
      <c r="H39" s="8" t="s">
        <v>1534</v>
      </c>
      <c r="I39" s="8"/>
      <c r="J39" s="8" t="s">
        <v>1301</v>
      </c>
      <c r="K39" s="8"/>
      <c r="L39" s="8" t="s">
        <v>1535</v>
      </c>
      <c r="M39" s="8" t="s">
        <v>1279</v>
      </c>
      <c r="N39" s="2" t="s">
        <v>1381</v>
      </c>
      <c r="O39" s="2" t="s">
        <v>1382</v>
      </c>
      <c r="P39" s="2" t="s">
        <v>1279</v>
      </c>
      <c r="Q39" s="2"/>
      <c r="R39" s="2"/>
      <c r="S39" s="2" t="s">
        <v>1387</v>
      </c>
      <c r="T39" s="2"/>
    </row>
    <row r="40" spans="1:20" ht="72" customHeight="1">
      <c r="A40" s="8" t="s">
        <v>1536</v>
      </c>
      <c r="B40" s="8" t="s">
        <v>1380</v>
      </c>
      <c r="C40" s="8" t="s">
        <v>507</v>
      </c>
      <c r="D40" s="8" t="s">
        <v>506</v>
      </c>
      <c r="E40" s="8" t="s">
        <v>1383</v>
      </c>
      <c r="F40" s="8"/>
      <c r="G40" s="8"/>
      <c r="H40" s="8" t="s">
        <v>1537</v>
      </c>
      <c r="I40" s="8"/>
      <c r="J40" s="8" t="s">
        <v>1301</v>
      </c>
      <c r="K40" s="8"/>
      <c r="L40" s="8" t="s">
        <v>1538</v>
      </c>
      <c r="M40" s="8" t="s">
        <v>1279</v>
      </c>
      <c r="N40" s="2" t="s">
        <v>1381</v>
      </c>
      <c r="O40" s="2" t="s">
        <v>1382</v>
      </c>
      <c r="P40" s="2" t="s">
        <v>1279</v>
      </c>
      <c r="Q40" s="2"/>
      <c r="R40" s="2"/>
      <c r="S40" s="2" t="s">
        <v>1387</v>
      </c>
      <c r="T40" s="2"/>
    </row>
    <row r="41" spans="1:20" ht="72" customHeight="1">
      <c r="A41" s="8" t="s">
        <v>1539</v>
      </c>
      <c r="B41" s="8" t="s">
        <v>1380</v>
      </c>
      <c r="C41" s="8" t="s">
        <v>507</v>
      </c>
      <c r="D41" s="8" t="s">
        <v>506</v>
      </c>
      <c r="E41" s="8" t="s">
        <v>1383</v>
      </c>
      <c r="F41" s="8"/>
      <c r="G41" s="8"/>
      <c r="H41" s="8" t="s">
        <v>1540</v>
      </c>
      <c r="I41" s="8"/>
      <c r="J41" s="8" t="s">
        <v>1301</v>
      </c>
      <c r="K41" s="8"/>
      <c r="L41" s="8" t="s">
        <v>1541</v>
      </c>
      <c r="M41" s="8" t="s">
        <v>1279</v>
      </c>
      <c r="N41" s="2" t="s">
        <v>1381</v>
      </c>
      <c r="O41" s="2" t="s">
        <v>1382</v>
      </c>
      <c r="P41" s="2" t="s">
        <v>1279</v>
      </c>
      <c r="Q41" s="2"/>
      <c r="R41" s="2"/>
      <c r="S41" s="2" t="s">
        <v>1387</v>
      </c>
      <c r="T41" s="2"/>
    </row>
    <row r="42" spans="1:20" ht="72" customHeight="1">
      <c r="A42" s="8" t="s">
        <v>1542</v>
      </c>
      <c r="B42" s="8" t="s">
        <v>1380</v>
      </c>
      <c r="C42" s="8" t="s">
        <v>507</v>
      </c>
      <c r="D42" s="8" t="s">
        <v>506</v>
      </c>
      <c r="E42" s="8" t="s">
        <v>1383</v>
      </c>
      <c r="F42" s="8"/>
      <c r="G42" s="8"/>
      <c r="H42" s="8" t="s">
        <v>1543</v>
      </c>
      <c r="I42" s="8"/>
      <c r="J42" s="8" t="s">
        <v>1301</v>
      </c>
      <c r="K42" s="8"/>
      <c r="L42" s="8" t="s">
        <v>1544</v>
      </c>
      <c r="M42" s="8" t="s">
        <v>1279</v>
      </c>
      <c r="N42" s="2" t="s">
        <v>1381</v>
      </c>
      <c r="O42" s="2" t="s">
        <v>1382</v>
      </c>
      <c r="P42" s="2" t="s">
        <v>1279</v>
      </c>
      <c r="Q42" s="2"/>
      <c r="R42" s="2"/>
      <c r="S42" s="2" t="s">
        <v>1387</v>
      </c>
      <c r="T42" s="2"/>
    </row>
    <row r="43" spans="1:20" ht="72" customHeight="1">
      <c r="A43" s="8" t="s">
        <v>1545</v>
      </c>
      <c r="B43" s="8" t="s">
        <v>1380</v>
      </c>
      <c r="C43" s="8" t="s">
        <v>507</v>
      </c>
      <c r="D43" s="8" t="s">
        <v>506</v>
      </c>
      <c r="E43" s="8" t="s">
        <v>1383</v>
      </c>
      <c r="F43" s="8"/>
      <c r="G43" s="8"/>
      <c r="H43" s="8" t="s">
        <v>1546</v>
      </c>
      <c r="I43" s="8"/>
      <c r="J43" s="8" t="s">
        <v>1301</v>
      </c>
      <c r="K43" s="8"/>
      <c r="L43" s="8" t="s">
        <v>1547</v>
      </c>
      <c r="M43" s="8" t="s">
        <v>1279</v>
      </c>
      <c r="N43" s="2" t="s">
        <v>1381</v>
      </c>
      <c r="O43" s="2" t="s">
        <v>1382</v>
      </c>
      <c r="P43" s="2" t="s">
        <v>1279</v>
      </c>
      <c r="Q43" s="2"/>
      <c r="R43" s="2"/>
      <c r="S43" s="2" t="s">
        <v>1387</v>
      </c>
      <c r="T43" s="2"/>
    </row>
    <row r="44" spans="1:20" ht="72" customHeight="1">
      <c r="A44" s="8" t="s">
        <v>1548</v>
      </c>
      <c r="B44" s="8" t="s">
        <v>1380</v>
      </c>
      <c r="C44" s="8" t="s">
        <v>507</v>
      </c>
      <c r="D44" s="8" t="s">
        <v>506</v>
      </c>
      <c r="E44" s="8" t="s">
        <v>1383</v>
      </c>
      <c r="F44" s="8"/>
      <c r="G44" s="8"/>
      <c r="H44" s="8" t="s">
        <v>1549</v>
      </c>
      <c r="I44" s="8"/>
      <c r="J44" s="8" t="s">
        <v>1301</v>
      </c>
      <c r="K44" s="8"/>
      <c r="L44" s="8" t="s">
        <v>1550</v>
      </c>
      <c r="M44" s="8" t="s">
        <v>1279</v>
      </c>
      <c r="N44" s="2" t="s">
        <v>1381</v>
      </c>
      <c r="O44" s="2" t="s">
        <v>1382</v>
      </c>
      <c r="P44" s="2" t="s">
        <v>1279</v>
      </c>
      <c r="Q44" s="2"/>
      <c r="R44" s="2"/>
      <c r="S44" s="2" t="s">
        <v>1387</v>
      </c>
      <c r="T44" s="2"/>
    </row>
    <row r="45" spans="1:20" ht="39.5" customHeight="1">
      <c r="A45" s="8" t="s">
        <v>1551</v>
      </c>
      <c r="B45" s="8" t="s">
        <v>1388</v>
      </c>
      <c r="C45" s="8" t="s">
        <v>1105</v>
      </c>
      <c r="D45" s="8" t="s">
        <v>1389</v>
      </c>
      <c r="E45" s="8"/>
      <c r="F45" s="8"/>
      <c r="G45" s="8"/>
      <c r="H45" s="8" t="s">
        <v>1552</v>
      </c>
      <c r="I45" s="8"/>
      <c r="J45" s="8" t="s">
        <v>1301</v>
      </c>
      <c r="K45" s="8" t="s">
        <v>1395</v>
      </c>
      <c r="L45" s="8" t="s">
        <v>1553</v>
      </c>
      <c r="M45" s="8" t="s">
        <v>1279</v>
      </c>
      <c r="N45" s="2" t="s">
        <v>1390</v>
      </c>
      <c r="O45" s="2"/>
      <c r="P45" s="2"/>
      <c r="Q45" s="2"/>
      <c r="R45" s="2"/>
      <c r="S45" s="2"/>
      <c r="T45" s="2"/>
    </row>
    <row r="46" spans="1:20" ht="39.5" customHeight="1">
      <c r="A46" s="8" t="s">
        <v>1554</v>
      </c>
      <c r="B46" s="8" t="s">
        <v>1388</v>
      </c>
      <c r="C46" s="8" t="s">
        <v>1105</v>
      </c>
      <c r="D46" s="8" t="s">
        <v>1389</v>
      </c>
      <c r="E46" s="8"/>
      <c r="F46" s="8"/>
      <c r="G46" s="8"/>
      <c r="H46" s="8" t="s">
        <v>1555</v>
      </c>
      <c r="I46" s="8"/>
      <c r="J46" s="8" t="s">
        <v>1301</v>
      </c>
      <c r="K46" s="8" t="s">
        <v>1395</v>
      </c>
      <c r="L46" s="8" t="s">
        <v>1556</v>
      </c>
      <c r="M46" s="8" t="s">
        <v>1279</v>
      </c>
      <c r="N46" s="2" t="s">
        <v>1390</v>
      </c>
      <c r="O46" s="2"/>
      <c r="P46" s="2"/>
      <c r="Q46" s="2"/>
      <c r="R46" s="2"/>
      <c r="S46" s="2"/>
      <c r="T46" s="2"/>
    </row>
    <row r="47" spans="1:20" ht="39.5" customHeight="1">
      <c r="A47" s="8" t="s">
        <v>1557</v>
      </c>
      <c r="B47" s="8" t="s">
        <v>1388</v>
      </c>
      <c r="C47" s="8" t="s">
        <v>1105</v>
      </c>
      <c r="D47" s="8" t="s">
        <v>1389</v>
      </c>
      <c r="E47" s="8"/>
      <c r="F47" s="8"/>
      <c r="G47" s="8"/>
      <c r="H47" s="8" t="s">
        <v>1558</v>
      </c>
      <c r="I47" s="8"/>
      <c r="J47" s="8" t="s">
        <v>1301</v>
      </c>
      <c r="K47" s="8" t="s">
        <v>1395</v>
      </c>
      <c r="L47" s="8" t="s">
        <v>1559</v>
      </c>
      <c r="M47" s="8" t="s">
        <v>1279</v>
      </c>
      <c r="N47" s="2" t="s">
        <v>1390</v>
      </c>
      <c r="O47" s="2"/>
      <c r="P47" s="2"/>
      <c r="Q47" s="2"/>
      <c r="R47" s="2"/>
      <c r="S47" s="2"/>
      <c r="T47" s="2"/>
    </row>
    <row r="48" spans="1:20" ht="39.5" customHeight="1">
      <c r="A48" s="8" t="s">
        <v>1560</v>
      </c>
      <c r="B48" s="8" t="s">
        <v>1388</v>
      </c>
      <c r="C48" s="8" t="s">
        <v>1105</v>
      </c>
      <c r="D48" s="8" t="s">
        <v>1389</v>
      </c>
      <c r="E48" s="8"/>
      <c r="F48" s="8"/>
      <c r="G48" s="8"/>
      <c r="H48" s="8" t="s">
        <v>1561</v>
      </c>
      <c r="I48" s="8"/>
      <c r="J48" s="8" t="s">
        <v>1301</v>
      </c>
      <c r="K48" s="8" t="s">
        <v>1395</v>
      </c>
      <c r="L48" s="8" t="s">
        <v>1562</v>
      </c>
      <c r="M48" s="8" t="s">
        <v>1279</v>
      </c>
      <c r="N48" s="2" t="s">
        <v>1390</v>
      </c>
      <c r="O48" s="2"/>
      <c r="P48" s="2"/>
      <c r="Q48" s="2"/>
      <c r="R48" s="2"/>
      <c r="S48" s="2"/>
      <c r="T48" s="2"/>
    </row>
    <row r="49" spans="1:20" ht="39.5" customHeight="1">
      <c r="A49" s="8" t="s">
        <v>1563</v>
      </c>
      <c r="B49" s="8" t="s">
        <v>1396</v>
      </c>
      <c r="C49" s="8" t="s">
        <v>370</v>
      </c>
      <c r="D49" s="8" t="s">
        <v>1376</v>
      </c>
      <c r="E49" s="8"/>
      <c r="F49" s="8"/>
      <c r="G49" s="8"/>
      <c r="H49" s="8" t="s">
        <v>1564</v>
      </c>
      <c r="I49" s="8"/>
      <c r="J49" s="8" t="s">
        <v>1301</v>
      </c>
      <c r="K49" s="8" t="s">
        <v>1401</v>
      </c>
      <c r="L49" s="8" t="s">
        <v>1565</v>
      </c>
      <c r="M49" s="8" t="s">
        <v>1279</v>
      </c>
      <c r="N49" s="2" t="s">
        <v>1364</v>
      </c>
      <c r="O49" s="2" t="s">
        <v>1365</v>
      </c>
      <c r="P49" s="2" t="s">
        <v>1279</v>
      </c>
      <c r="Q49" s="2"/>
      <c r="R49" s="2"/>
      <c r="S49" s="2" t="s">
        <v>1400</v>
      </c>
      <c r="T49" s="2"/>
    </row>
    <row r="50" spans="1:20" ht="39.5" customHeight="1">
      <c r="A50" s="8" t="s">
        <v>1566</v>
      </c>
      <c r="B50" s="8" t="s">
        <v>1396</v>
      </c>
      <c r="C50" s="8" t="s">
        <v>370</v>
      </c>
      <c r="D50" s="8" t="s">
        <v>1376</v>
      </c>
      <c r="E50" s="8"/>
      <c r="F50" s="8"/>
      <c r="G50" s="8"/>
      <c r="H50" s="8" t="s">
        <v>1567</v>
      </c>
      <c r="I50" s="8"/>
      <c r="J50" s="8" t="s">
        <v>1301</v>
      </c>
      <c r="K50" s="8" t="s">
        <v>1401</v>
      </c>
      <c r="L50" s="8" t="s">
        <v>1568</v>
      </c>
      <c r="M50" s="8" t="s">
        <v>1279</v>
      </c>
      <c r="N50" s="2" t="s">
        <v>1364</v>
      </c>
      <c r="O50" s="2" t="s">
        <v>1365</v>
      </c>
      <c r="P50" s="2" t="s">
        <v>1279</v>
      </c>
      <c r="Q50" s="2"/>
      <c r="R50" s="2"/>
      <c r="S50" s="2" t="s">
        <v>1400</v>
      </c>
      <c r="T50" s="2"/>
    </row>
    <row r="51" spans="1:20" ht="52.75" customHeight="1">
      <c r="A51" s="8" t="s">
        <v>1569</v>
      </c>
      <c r="B51" s="8" t="s">
        <v>1402</v>
      </c>
      <c r="C51" s="8" t="s">
        <v>118</v>
      </c>
      <c r="D51" s="8"/>
      <c r="E51" s="8"/>
      <c r="F51" s="8"/>
      <c r="G51" s="8"/>
      <c r="H51" s="8" t="s">
        <v>1570</v>
      </c>
      <c r="I51" s="8"/>
      <c r="J51" s="8" t="s">
        <v>1301</v>
      </c>
      <c r="K51" s="8" t="s">
        <v>1407</v>
      </c>
      <c r="L51" s="8" t="s">
        <v>1571</v>
      </c>
      <c r="M51" s="8" t="s">
        <v>1279</v>
      </c>
      <c r="N51" s="2" t="s">
        <v>1364</v>
      </c>
      <c r="O51" s="2" t="s">
        <v>1365</v>
      </c>
      <c r="P51" s="2" t="s">
        <v>1279</v>
      </c>
      <c r="Q51" s="2"/>
      <c r="R51" s="2"/>
      <c r="S51" s="2" t="s">
        <v>1406</v>
      </c>
      <c r="T51" s="2"/>
    </row>
    <row r="52" spans="1:20" ht="39.5" customHeight="1">
      <c r="A52" s="8" t="s">
        <v>1572</v>
      </c>
      <c r="B52" s="8" t="s">
        <v>1402</v>
      </c>
      <c r="C52" s="8" t="s">
        <v>118</v>
      </c>
      <c r="D52" s="8"/>
      <c r="E52" s="8"/>
      <c r="F52" s="8"/>
      <c r="G52" s="8"/>
      <c r="H52" s="8" t="s">
        <v>1573</v>
      </c>
      <c r="I52" s="8"/>
      <c r="J52" s="8" t="s">
        <v>1301</v>
      </c>
      <c r="K52" s="8" t="s">
        <v>1407</v>
      </c>
      <c r="L52" s="8" t="s">
        <v>1574</v>
      </c>
      <c r="M52" s="8" t="s">
        <v>1279</v>
      </c>
      <c r="N52" s="2" t="s">
        <v>1364</v>
      </c>
      <c r="O52" s="2" t="s">
        <v>1365</v>
      </c>
      <c r="P52" s="2" t="s">
        <v>1279</v>
      </c>
      <c r="Q52" s="2"/>
      <c r="R52" s="2"/>
      <c r="S52" s="2" t="s">
        <v>1406</v>
      </c>
      <c r="T52" s="2"/>
    </row>
    <row r="53" spans="1:20" ht="52.75" customHeight="1">
      <c r="A53" s="8" t="s">
        <v>1575</v>
      </c>
      <c r="B53" s="8" t="s">
        <v>1402</v>
      </c>
      <c r="C53" s="8" t="s">
        <v>118</v>
      </c>
      <c r="D53" s="8"/>
      <c r="E53" s="8"/>
      <c r="F53" s="8"/>
      <c r="G53" s="8"/>
      <c r="H53" s="8" t="s">
        <v>1576</v>
      </c>
      <c r="I53" s="8"/>
      <c r="J53" s="8" t="s">
        <v>1301</v>
      </c>
      <c r="K53" s="8" t="s">
        <v>1407</v>
      </c>
      <c r="L53" s="8" t="s">
        <v>1577</v>
      </c>
      <c r="M53" s="8" t="s">
        <v>1279</v>
      </c>
      <c r="N53" s="2" t="s">
        <v>1364</v>
      </c>
      <c r="O53" s="2" t="s">
        <v>1365</v>
      </c>
      <c r="P53" s="2" t="s">
        <v>1279</v>
      </c>
      <c r="Q53" s="2"/>
      <c r="R53" s="2"/>
      <c r="S53" s="2" t="s">
        <v>1406</v>
      </c>
      <c r="T53" s="2"/>
    </row>
    <row r="54" spans="1:20" ht="39.5" customHeight="1">
      <c r="A54" s="8" t="s">
        <v>1578</v>
      </c>
      <c r="B54" s="8" t="s">
        <v>1409</v>
      </c>
      <c r="C54" s="8" t="s">
        <v>1410</v>
      </c>
      <c r="D54" s="8"/>
      <c r="E54" s="8"/>
      <c r="F54" s="8"/>
      <c r="G54" s="8"/>
      <c r="H54" s="8" t="s">
        <v>1579</v>
      </c>
      <c r="I54" s="8"/>
      <c r="J54" s="8" t="s">
        <v>1301</v>
      </c>
      <c r="K54" s="8" t="s">
        <v>1416</v>
      </c>
      <c r="L54" s="8" t="s">
        <v>1580</v>
      </c>
      <c r="M54" s="8" t="s">
        <v>1279</v>
      </c>
      <c r="N54" s="2" t="s">
        <v>1411</v>
      </c>
      <c r="O54" s="2"/>
      <c r="P54" s="2"/>
      <c r="Q54" s="2"/>
      <c r="R54" s="2"/>
      <c r="S54" s="2"/>
      <c r="T54" s="2"/>
    </row>
    <row r="55" spans="1:20" ht="39.5" customHeight="1">
      <c r="A55" s="8" t="s">
        <v>1581</v>
      </c>
      <c r="B55" s="8" t="s">
        <v>1409</v>
      </c>
      <c r="C55" s="8" t="s">
        <v>1410</v>
      </c>
      <c r="D55" s="8"/>
      <c r="E55" s="8"/>
      <c r="F55" s="8"/>
      <c r="G55" s="8"/>
      <c r="H55" s="8" t="s">
        <v>1582</v>
      </c>
      <c r="I55" s="8"/>
      <c r="J55" s="8" t="s">
        <v>1301</v>
      </c>
      <c r="K55" s="8" t="s">
        <v>1416</v>
      </c>
      <c r="L55" s="8" t="s">
        <v>1583</v>
      </c>
      <c r="M55" s="8" t="s">
        <v>1279</v>
      </c>
      <c r="N55" s="2" t="s">
        <v>1411</v>
      </c>
      <c r="O55" s="2"/>
      <c r="P55" s="2"/>
      <c r="Q55" s="2"/>
      <c r="R55" s="2"/>
      <c r="S55" s="2"/>
      <c r="T55" s="2"/>
    </row>
    <row r="56" spans="1:20" ht="52.75" customHeight="1">
      <c r="A56" s="8" t="s">
        <v>1584</v>
      </c>
      <c r="B56" s="8" t="s">
        <v>1409</v>
      </c>
      <c r="C56" s="8" t="s">
        <v>1410</v>
      </c>
      <c r="D56" s="8"/>
      <c r="E56" s="8"/>
      <c r="F56" s="8"/>
      <c r="G56" s="8"/>
      <c r="H56" s="8" t="s">
        <v>1585</v>
      </c>
      <c r="I56" s="8"/>
      <c r="J56" s="8" t="s">
        <v>1301</v>
      </c>
      <c r="K56" s="8" t="s">
        <v>1416</v>
      </c>
      <c r="L56" s="8" t="s">
        <v>1586</v>
      </c>
      <c r="M56" s="8" t="s">
        <v>1279</v>
      </c>
      <c r="N56" s="2" t="s">
        <v>1411</v>
      </c>
      <c r="O56" s="2"/>
      <c r="P56" s="2"/>
      <c r="Q56" s="2"/>
      <c r="R56" s="2"/>
      <c r="S56" s="2"/>
      <c r="T56" s="2"/>
    </row>
    <row r="57" spans="1:20" ht="39.5" customHeight="1">
      <c r="A57" s="8" t="s">
        <v>1587</v>
      </c>
      <c r="B57" s="8" t="s">
        <v>1417</v>
      </c>
      <c r="C57" s="8" t="s">
        <v>1418</v>
      </c>
      <c r="D57" s="8" t="s">
        <v>1419</v>
      </c>
      <c r="E57" s="8"/>
      <c r="F57" s="8"/>
      <c r="G57" s="8"/>
      <c r="H57" s="8" t="s">
        <v>1588</v>
      </c>
      <c r="I57" s="8"/>
      <c r="J57" s="8" t="s">
        <v>1301</v>
      </c>
      <c r="K57" s="8"/>
      <c r="L57" s="8" t="s">
        <v>1589</v>
      </c>
      <c r="M57" s="8" t="s">
        <v>1279</v>
      </c>
      <c r="N57" s="2" t="s">
        <v>1420</v>
      </c>
      <c r="O57" s="2" t="s">
        <v>1421</v>
      </c>
      <c r="P57" s="2" t="s">
        <v>1279</v>
      </c>
      <c r="Q57" s="2"/>
      <c r="R57" s="2"/>
      <c r="S57" s="2" t="s">
        <v>1425</v>
      </c>
      <c r="T57" s="2"/>
    </row>
    <row r="58" spans="1:20" ht="39.5" customHeight="1">
      <c r="A58" s="8" t="s">
        <v>1590</v>
      </c>
      <c r="B58" s="8" t="s">
        <v>1417</v>
      </c>
      <c r="C58" s="8" t="s">
        <v>1418</v>
      </c>
      <c r="D58" s="8" t="s">
        <v>1419</v>
      </c>
      <c r="E58" s="8"/>
      <c r="F58" s="8"/>
      <c r="G58" s="8"/>
      <c r="H58" s="8" t="s">
        <v>1591</v>
      </c>
      <c r="I58" s="8"/>
      <c r="J58" s="8" t="s">
        <v>1301</v>
      </c>
      <c r="K58" s="8"/>
      <c r="L58" s="8" t="s">
        <v>1592</v>
      </c>
      <c r="M58" s="8" t="s">
        <v>1279</v>
      </c>
      <c r="N58" s="2" t="s">
        <v>1420</v>
      </c>
      <c r="O58" s="2" t="s">
        <v>1421</v>
      </c>
      <c r="P58" s="2" t="s">
        <v>1279</v>
      </c>
      <c r="Q58" s="2"/>
      <c r="R58" s="2"/>
      <c r="S58" s="2" t="s">
        <v>1425</v>
      </c>
      <c r="T58" s="2"/>
    </row>
    <row r="59" spans="1:20" ht="39.5" customHeight="1">
      <c r="A59" s="8" t="s">
        <v>1593</v>
      </c>
      <c r="B59" s="8" t="s">
        <v>1426</v>
      </c>
      <c r="C59" s="8"/>
      <c r="D59" s="8" t="s">
        <v>1427</v>
      </c>
      <c r="E59" s="8"/>
      <c r="F59" s="8"/>
      <c r="G59" s="8"/>
      <c r="H59" s="8" t="s">
        <v>1594</v>
      </c>
      <c r="I59" s="8"/>
      <c r="J59" s="8" t="s">
        <v>1301</v>
      </c>
      <c r="K59" s="8"/>
      <c r="L59" s="8" t="s">
        <v>1595</v>
      </c>
      <c r="M59" s="8" t="s">
        <v>1279</v>
      </c>
      <c r="N59" s="2"/>
      <c r="O59" s="2" t="s">
        <v>1428</v>
      </c>
      <c r="P59" s="2"/>
      <c r="Q59" s="2"/>
      <c r="R59" s="2"/>
      <c r="S59" s="2"/>
      <c r="T59" s="2"/>
    </row>
    <row r="60" spans="1:20" ht="39.5" customHeight="1">
      <c r="A60" s="8" t="s">
        <v>1596</v>
      </c>
      <c r="B60" s="8" t="s">
        <v>1426</v>
      </c>
      <c r="C60" s="8"/>
      <c r="D60" s="8" t="s">
        <v>1427</v>
      </c>
      <c r="E60" s="8"/>
      <c r="F60" s="8"/>
      <c r="G60" s="8"/>
      <c r="H60" s="8" t="s">
        <v>1597</v>
      </c>
      <c r="I60" s="8"/>
      <c r="J60" s="8" t="s">
        <v>1301</v>
      </c>
      <c r="K60" s="8"/>
      <c r="L60" s="8" t="s">
        <v>1598</v>
      </c>
      <c r="M60" s="8" t="s">
        <v>1279</v>
      </c>
      <c r="N60" s="2"/>
      <c r="O60" s="2" t="s">
        <v>1428</v>
      </c>
      <c r="P60" s="2"/>
      <c r="Q60" s="2"/>
      <c r="R60" s="2"/>
      <c r="S60" s="2"/>
      <c r="T60" s="2"/>
    </row>
    <row r="61" spans="1:20" ht="39.5" customHeight="1">
      <c r="A61" s="8" t="s">
        <v>1599</v>
      </c>
      <c r="B61" s="8" t="s">
        <v>1433</v>
      </c>
      <c r="C61" s="8"/>
      <c r="D61" s="8" t="s">
        <v>1434</v>
      </c>
      <c r="E61" s="8"/>
      <c r="F61" s="8"/>
      <c r="G61" s="8"/>
      <c r="H61" s="8" t="s">
        <v>1600</v>
      </c>
      <c r="I61" s="8"/>
      <c r="J61" s="8" t="s">
        <v>1301</v>
      </c>
      <c r="K61" s="8"/>
      <c r="L61" s="8" t="s">
        <v>1601</v>
      </c>
      <c r="M61" s="8" t="s">
        <v>1279</v>
      </c>
      <c r="N61" s="2"/>
      <c r="O61" s="2"/>
      <c r="P61" s="2"/>
      <c r="Q61" s="2"/>
      <c r="R61" s="2"/>
      <c r="S61" s="2"/>
      <c r="T61" s="2"/>
    </row>
    <row r="62" spans="1:20" ht="39.5" customHeight="1">
      <c r="A62" s="8" t="s">
        <v>1602</v>
      </c>
      <c r="B62" s="8" t="s">
        <v>1433</v>
      </c>
      <c r="C62" s="8"/>
      <c r="D62" s="8" t="s">
        <v>1434</v>
      </c>
      <c r="E62" s="8"/>
      <c r="F62" s="8"/>
      <c r="G62" s="8"/>
      <c r="H62" s="8" t="s">
        <v>1603</v>
      </c>
      <c r="I62" s="8"/>
      <c r="J62" s="8" t="s">
        <v>1301</v>
      </c>
      <c r="K62" s="8"/>
      <c r="L62" s="8" t="s">
        <v>1604</v>
      </c>
      <c r="M62" s="8" t="s">
        <v>1279</v>
      </c>
      <c r="N62" s="2"/>
      <c r="O62" s="2"/>
      <c r="P62" s="2"/>
      <c r="Q62" s="2"/>
      <c r="R62" s="2"/>
      <c r="S62" s="2"/>
      <c r="T62" s="2"/>
    </row>
    <row r="63" spans="1:20" ht="39.5" customHeight="1">
      <c r="A63" s="8" t="s">
        <v>1605</v>
      </c>
      <c r="B63" s="8" t="s">
        <v>1433</v>
      </c>
      <c r="C63" s="8"/>
      <c r="D63" s="8" t="s">
        <v>1434</v>
      </c>
      <c r="E63" s="8"/>
      <c r="F63" s="8"/>
      <c r="G63" s="8"/>
      <c r="H63" s="8" t="s">
        <v>1606</v>
      </c>
      <c r="I63" s="8"/>
      <c r="J63" s="8" t="s">
        <v>1301</v>
      </c>
      <c r="K63" s="8"/>
      <c r="L63" s="8" t="s">
        <v>1607</v>
      </c>
      <c r="M63" s="8" t="s">
        <v>1279</v>
      </c>
      <c r="N63" s="2"/>
      <c r="O63" s="2"/>
      <c r="P63" s="2"/>
      <c r="Q63" s="2"/>
      <c r="R63" s="2"/>
      <c r="S63" s="2"/>
      <c r="T63" s="2"/>
    </row>
    <row r="64" spans="1:20" ht="39.5" customHeight="1">
      <c r="A64" s="8" t="s">
        <v>1608</v>
      </c>
      <c r="B64" s="8" t="s">
        <v>1439</v>
      </c>
      <c r="C64" s="8"/>
      <c r="D64" s="8"/>
      <c r="E64" s="8"/>
      <c r="F64" s="8"/>
      <c r="G64" s="8"/>
      <c r="H64" s="8" t="s">
        <v>1609</v>
      </c>
      <c r="I64" s="8"/>
      <c r="J64" s="8" t="s">
        <v>1301</v>
      </c>
      <c r="K64" s="8"/>
      <c r="L64" s="8" t="s">
        <v>1610</v>
      </c>
      <c r="M64" s="8" t="s">
        <v>1279</v>
      </c>
      <c r="N64" s="2"/>
      <c r="O64" s="2" t="s">
        <v>1440</v>
      </c>
      <c r="P64" s="2" t="s">
        <v>1279</v>
      </c>
      <c r="Q64" s="2"/>
      <c r="R64" s="2"/>
      <c r="S64" s="2" t="s">
        <v>1444</v>
      </c>
      <c r="T64" s="2"/>
    </row>
    <row r="65" spans="1:20" ht="39.5" customHeight="1">
      <c r="A65" s="8" t="s">
        <v>1611</v>
      </c>
      <c r="B65" s="8" t="s">
        <v>1439</v>
      </c>
      <c r="C65" s="8"/>
      <c r="D65" s="8"/>
      <c r="E65" s="8"/>
      <c r="F65" s="8"/>
      <c r="G65" s="8"/>
      <c r="H65" s="8" t="s">
        <v>1612</v>
      </c>
      <c r="I65" s="8"/>
      <c r="J65" s="8" t="s">
        <v>1301</v>
      </c>
      <c r="K65" s="8"/>
      <c r="L65" s="8" t="s">
        <v>1613</v>
      </c>
      <c r="M65" s="8" t="s">
        <v>1279</v>
      </c>
      <c r="N65" s="2"/>
      <c r="O65" s="2" t="s">
        <v>1440</v>
      </c>
      <c r="P65" s="2" t="s">
        <v>1279</v>
      </c>
      <c r="Q65" s="2"/>
      <c r="R65" s="2"/>
      <c r="S65" s="2" t="s">
        <v>1444</v>
      </c>
      <c r="T65" s="2"/>
    </row>
    <row r="66" spans="1:20" ht="39.5" customHeight="1">
      <c r="A66" s="8" t="s">
        <v>1614</v>
      </c>
      <c r="B66" s="8" t="s">
        <v>1439</v>
      </c>
      <c r="C66" s="8"/>
      <c r="D66" s="8"/>
      <c r="E66" s="8"/>
      <c r="F66" s="8"/>
      <c r="G66" s="8"/>
      <c r="H66" s="8" t="s">
        <v>1615</v>
      </c>
      <c r="I66" s="8"/>
      <c r="J66" s="8" t="s">
        <v>1301</v>
      </c>
      <c r="K66" s="8"/>
      <c r="L66" s="8" t="s">
        <v>1616</v>
      </c>
      <c r="M66" s="8" t="s">
        <v>1279</v>
      </c>
      <c r="N66" s="2"/>
      <c r="O66" s="2" t="s">
        <v>1440</v>
      </c>
      <c r="P66" s="2" t="s">
        <v>1279</v>
      </c>
      <c r="Q66" s="2"/>
      <c r="R66" s="2"/>
      <c r="S66" s="2" t="s">
        <v>1444</v>
      </c>
      <c r="T66" s="2"/>
    </row>
    <row r="67" spans="1:20" ht="52.75" customHeight="1">
      <c r="A67" s="8" t="s">
        <v>1617</v>
      </c>
      <c r="B67" s="8" t="s">
        <v>1337</v>
      </c>
      <c r="C67" s="8" t="s">
        <v>1338</v>
      </c>
      <c r="D67" s="8"/>
      <c r="E67" s="8"/>
      <c r="F67" s="8"/>
      <c r="G67" s="8"/>
      <c r="H67" s="8" t="s">
        <v>1618</v>
      </c>
      <c r="I67" s="8"/>
      <c r="J67" s="8" t="s">
        <v>1301</v>
      </c>
      <c r="K67" s="8" t="s">
        <v>1343</v>
      </c>
      <c r="L67" s="8" t="s">
        <v>1619</v>
      </c>
      <c r="M67" s="8" t="s">
        <v>1279</v>
      </c>
      <c r="N67" s="2"/>
      <c r="O67" s="2"/>
      <c r="P67" s="2"/>
      <c r="Q67" s="2"/>
      <c r="R67" s="2"/>
      <c r="S67" s="2"/>
      <c r="T67" s="2"/>
    </row>
    <row r="68" spans="1:20" ht="52.75" customHeight="1">
      <c r="A68" s="8" t="s">
        <v>1620</v>
      </c>
      <c r="B68" s="8" t="s">
        <v>1337</v>
      </c>
      <c r="C68" s="8" t="s">
        <v>1338</v>
      </c>
      <c r="D68" s="8"/>
      <c r="E68" s="8"/>
      <c r="F68" s="8"/>
      <c r="G68" s="8"/>
      <c r="H68" s="8" t="s">
        <v>1621</v>
      </c>
      <c r="I68" s="8"/>
      <c r="J68" s="8" t="s">
        <v>1301</v>
      </c>
      <c r="K68" s="8" t="s">
        <v>1343</v>
      </c>
      <c r="L68" s="8" t="s">
        <v>1622</v>
      </c>
      <c r="M68" s="8" t="s">
        <v>1279</v>
      </c>
      <c r="N68" s="2"/>
      <c r="O68" s="2"/>
      <c r="P68" s="2"/>
      <c r="Q68" s="2"/>
      <c r="R68" s="2"/>
      <c r="S68" s="2"/>
      <c r="T68" s="2"/>
    </row>
    <row r="69" spans="1:20" ht="39.5" customHeight="1">
      <c r="A69" s="8" t="s">
        <v>1623</v>
      </c>
      <c r="B69" s="8" t="s">
        <v>1337</v>
      </c>
      <c r="C69" s="8" t="s">
        <v>1338</v>
      </c>
      <c r="D69" s="8"/>
      <c r="E69" s="8"/>
      <c r="F69" s="8"/>
      <c r="G69" s="8"/>
      <c r="H69" s="8" t="s">
        <v>1624</v>
      </c>
      <c r="I69" s="8"/>
      <c r="J69" s="8" t="s">
        <v>1301</v>
      </c>
      <c r="K69" s="8" t="s">
        <v>1343</v>
      </c>
      <c r="L69" s="8" t="s">
        <v>1625</v>
      </c>
      <c r="M69" s="8" t="s">
        <v>1279</v>
      </c>
      <c r="N69" s="2"/>
      <c r="O69" s="2"/>
      <c r="P69" s="2"/>
      <c r="Q69" s="2"/>
      <c r="R69" s="2"/>
      <c r="S69" s="2"/>
      <c r="T69" s="2"/>
    </row>
    <row r="70" spans="1:20" ht="54" customHeight="1">
      <c r="A70" s="8" t="s">
        <v>1626</v>
      </c>
      <c r="B70" s="8"/>
      <c r="C70" s="8" t="s">
        <v>244</v>
      </c>
      <c r="D70" s="8" t="s">
        <v>1215</v>
      </c>
      <c r="E70" s="8"/>
      <c r="F70" s="8"/>
      <c r="G70" s="8" t="s">
        <v>1627</v>
      </c>
      <c r="H70" s="8" t="s">
        <v>1628</v>
      </c>
      <c r="I70" s="8"/>
      <c r="J70" s="8" t="s">
        <v>1301</v>
      </c>
      <c r="K70" s="8"/>
      <c r="L70" s="8" t="s">
        <v>1629</v>
      </c>
      <c r="M70" s="8" t="s">
        <v>1279</v>
      </c>
      <c r="N70" s="62" t="s">
        <v>20109</v>
      </c>
      <c r="O70" s="2" t="s">
        <v>1630</v>
      </c>
      <c r="P70" s="2" t="s">
        <v>1279</v>
      </c>
      <c r="Q70" s="2" t="s">
        <v>1631</v>
      </c>
      <c r="R70" s="2" t="s">
        <v>1632</v>
      </c>
      <c r="S70" s="2" t="s">
        <v>1633</v>
      </c>
      <c r="T70" s="2" t="s">
        <v>1634</v>
      </c>
    </row>
    <row r="71" spans="1:20" ht="54" customHeight="1">
      <c r="A71" s="8" t="s">
        <v>1635</v>
      </c>
      <c r="B71" s="8" t="s">
        <v>1292</v>
      </c>
      <c r="C71" s="8" t="s">
        <v>244</v>
      </c>
      <c r="D71" s="8" t="s">
        <v>1215</v>
      </c>
      <c r="E71" s="8"/>
      <c r="F71" s="8"/>
      <c r="G71" s="8" t="s">
        <v>1627</v>
      </c>
      <c r="H71" s="8" t="s">
        <v>1636</v>
      </c>
      <c r="I71" s="8"/>
      <c r="J71" s="8" t="s">
        <v>1301</v>
      </c>
      <c r="K71" s="8"/>
      <c r="L71" s="8" t="s">
        <v>1637</v>
      </c>
      <c r="M71" s="8" t="s">
        <v>1279</v>
      </c>
      <c r="N71" s="2" t="s">
        <v>1294</v>
      </c>
      <c r="O71" s="2" t="s">
        <v>1295</v>
      </c>
      <c r="P71" s="2" t="s">
        <v>1279</v>
      </c>
      <c r="Q71" s="2" t="s">
        <v>1459</v>
      </c>
      <c r="R71" s="2" t="s">
        <v>1460</v>
      </c>
      <c r="S71" s="2" t="s">
        <v>1300</v>
      </c>
      <c r="T71" s="2" t="s">
        <v>1461</v>
      </c>
    </row>
    <row r="72" spans="1:20" ht="54" customHeight="1">
      <c r="A72" s="8" t="s">
        <v>1638</v>
      </c>
      <c r="B72" s="8"/>
      <c r="C72" s="8" t="s">
        <v>244</v>
      </c>
      <c r="D72" s="8" t="s">
        <v>1215</v>
      </c>
      <c r="E72" s="8"/>
      <c r="F72" s="8"/>
      <c r="G72" s="8" t="s">
        <v>1627</v>
      </c>
      <c r="H72" s="8" t="s">
        <v>1639</v>
      </c>
      <c r="I72" s="8"/>
      <c r="J72" s="8" t="s">
        <v>1301</v>
      </c>
      <c r="K72" s="8"/>
      <c r="L72" s="8" t="s">
        <v>1640</v>
      </c>
      <c r="M72" s="8" t="s">
        <v>1279</v>
      </c>
      <c r="N72" s="2" t="s">
        <v>1294</v>
      </c>
      <c r="O72" s="2" t="s">
        <v>1641</v>
      </c>
      <c r="P72" s="2" t="s">
        <v>1279</v>
      </c>
      <c r="Q72" s="2" t="s">
        <v>1642</v>
      </c>
      <c r="R72" s="2" t="s">
        <v>1643</v>
      </c>
      <c r="S72" s="2" t="s">
        <v>1644</v>
      </c>
      <c r="T72" s="2" t="s">
        <v>1645</v>
      </c>
    </row>
    <row r="73" spans="1:20" ht="54" customHeight="1">
      <c r="A73" s="8" t="s">
        <v>1646</v>
      </c>
      <c r="B73" s="8"/>
      <c r="C73" s="8" t="s">
        <v>370</v>
      </c>
      <c r="D73" s="8" t="s">
        <v>1376</v>
      </c>
      <c r="E73" s="8"/>
      <c r="F73" s="8"/>
      <c r="G73" s="8" t="s">
        <v>1627</v>
      </c>
      <c r="H73" s="8" t="s">
        <v>1647</v>
      </c>
      <c r="I73" s="8"/>
      <c r="J73" s="8" t="s">
        <v>1301</v>
      </c>
      <c r="K73" s="8"/>
      <c r="L73" s="8" t="s">
        <v>1648</v>
      </c>
      <c r="M73" s="8" t="s">
        <v>1279</v>
      </c>
      <c r="N73" s="62" t="s">
        <v>20110</v>
      </c>
      <c r="O73" s="2" t="s">
        <v>1649</v>
      </c>
      <c r="P73" s="2" t="s">
        <v>1279</v>
      </c>
      <c r="Q73" s="2" t="s">
        <v>1459</v>
      </c>
      <c r="R73" s="2" t="s">
        <v>1460</v>
      </c>
      <c r="S73" s="2" t="s">
        <v>1650</v>
      </c>
      <c r="T73" s="2" t="s">
        <v>1461</v>
      </c>
    </row>
  </sheetData>
  <dataValidations count="2">
    <dataValidation type="list" allowBlank="1" sqref="P2:P500" xr:uid="{00000000-0002-0000-0600-000000000000}">
      <formula1>"Y,N"</formula1>
    </dataValidation>
    <dataValidation type="list" allowBlank="1" sqref="Q2:Q500" xr:uid="{00000000-0002-0000-0600-000001000000}">
      <formula1>"Escape,Sin cobertura,Orientación,Daño físico,Proceso especial,Otro"</formula1>
    </dataValidation>
  </dataValidations>
  <pageMargins left="0.7" right="0.7" top="0.75" bottom="0.75" header="0.3" footer="0.3"/>
  <legacyDrawing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N20"/>
  <sheetViews>
    <sheetView showGridLines="0" workbookViewId="0">
      <pane ySplit="1" topLeftCell="A2" activePane="bottomLeft" state="frozen"/>
      <selection pane="bottomLeft"/>
    </sheetView>
  </sheetViews>
  <sheetFormatPr defaultRowHeight="14.5"/>
  <cols>
    <col min="1" max="1" width="24" customWidth="1"/>
    <col min="2" max="2" width="20" customWidth="1"/>
    <col min="3" max="4" width="18" customWidth="1"/>
    <col min="5" max="6" width="10" customWidth="1"/>
    <col min="7" max="8" width="22" customWidth="1"/>
    <col min="9" max="9" width="34" customWidth="1"/>
    <col min="10" max="10" width="50" customWidth="1"/>
    <col min="11" max="11" width="60" customWidth="1"/>
    <col min="12" max="12" width="30" customWidth="1"/>
    <col min="13" max="13" width="18" customWidth="1"/>
    <col min="14" max="14" width="10" customWidth="1"/>
  </cols>
  <sheetData>
    <row r="1" spans="1:14" ht="28" customHeight="1">
      <c r="A1" s="1" t="s">
        <v>1651</v>
      </c>
      <c r="B1" s="1" t="s">
        <v>1284</v>
      </c>
      <c r="C1" s="1" t="s">
        <v>1260</v>
      </c>
      <c r="D1" s="1" t="s">
        <v>1261</v>
      </c>
      <c r="E1" s="1" t="s">
        <v>1262</v>
      </c>
      <c r="F1" s="1" t="s">
        <v>1264</v>
      </c>
      <c r="G1" s="1" t="s">
        <v>1285</v>
      </c>
      <c r="H1" s="1" t="s">
        <v>1179</v>
      </c>
      <c r="I1" s="1" t="s">
        <v>1652</v>
      </c>
      <c r="J1" s="1" t="s">
        <v>1653</v>
      </c>
      <c r="K1" s="1" t="s">
        <v>1654</v>
      </c>
      <c r="L1" s="1" t="s">
        <v>1290</v>
      </c>
      <c r="M1" s="1" t="s">
        <v>1268</v>
      </c>
      <c r="N1" s="1" t="s">
        <v>1272</v>
      </c>
    </row>
    <row r="2" spans="1:14" ht="43.5" customHeight="1">
      <c r="A2" s="2" t="s">
        <v>1655</v>
      </c>
      <c r="B2" s="2" t="s">
        <v>1293</v>
      </c>
      <c r="C2" s="2" t="s">
        <v>244</v>
      </c>
      <c r="D2" s="2" t="s">
        <v>1215</v>
      </c>
      <c r="E2" s="2"/>
      <c r="F2" s="2"/>
      <c r="G2" s="2" t="s">
        <v>1294</v>
      </c>
      <c r="H2" s="2" t="s">
        <v>1295</v>
      </c>
      <c r="I2" s="2" t="s">
        <v>1656</v>
      </c>
      <c r="J2" s="2" t="s">
        <v>1657</v>
      </c>
      <c r="K2" s="2" t="s">
        <v>1658</v>
      </c>
      <c r="L2" s="2" t="s">
        <v>1659</v>
      </c>
      <c r="M2" s="2" t="s">
        <v>1660</v>
      </c>
      <c r="N2" s="2" t="s">
        <v>1279</v>
      </c>
    </row>
    <row r="3" spans="1:14" ht="29" customHeight="1">
      <c r="A3" s="2" t="s">
        <v>1661</v>
      </c>
      <c r="B3" s="2" t="s">
        <v>1293</v>
      </c>
      <c r="C3" s="2" t="s">
        <v>244</v>
      </c>
      <c r="D3" s="2" t="s">
        <v>1215</v>
      </c>
      <c r="E3" s="2"/>
      <c r="F3" s="2"/>
      <c r="G3" s="2"/>
      <c r="H3" s="2" t="s">
        <v>1662</v>
      </c>
      <c r="I3" s="2" t="s">
        <v>1663</v>
      </c>
      <c r="J3" s="2" t="s">
        <v>1664</v>
      </c>
      <c r="K3" s="2" t="s">
        <v>1665</v>
      </c>
      <c r="L3" s="2" t="s">
        <v>1666</v>
      </c>
      <c r="M3" s="2" t="s">
        <v>1313</v>
      </c>
      <c r="N3" s="2" t="s">
        <v>1279</v>
      </c>
    </row>
    <row r="4" spans="1:14" ht="29" customHeight="1">
      <c r="A4" s="2" t="s">
        <v>1667</v>
      </c>
      <c r="B4" s="2" t="s">
        <v>1293</v>
      </c>
      <c r="C4" s="2" t="s">
        <v>637</v>
      </c>
      <c r="D4" s="2" t="s">
        <v>636</v>
      </c>
      <c r="E4" s="2"/>
      <c r="F4" s="2"/>
      <c r="G4" s="2"/>
      <c r="H4" s="2" t="s">
        <v>1668</v>
      </c>
      <c r="I4" s="2" t="s">
        <v>1669</v>
      </c>
      <c r="J4" s="2" t="s">
        <v>1670</v>
      </c>
      <c r="K4" s="2" t="s">
        <v>1671</v>
      </c>
      <c r="L4" s="2" t="s">
        <v>1672</v>
      </c>
      <c r="M4" s="2" t="s">
        <v>1320</v>
      </c>
      <c r="N4" s="2" t="s">
        <v>1279</v>
      </c>
    </row>
    <row r="5" spans="1:14" ht="43.5" customHeight="1">
      <c r="A5" s="2" t="s">
        <v>1673</v>
      </c>
      <c r="B5" s="2" t="s">
        <v>1322</v>
      </c>
      <c r="C5" s="2" t="s">
        <v>1323</v>
      </c>
      <c r="D5" s="2" t="s">
        <v>1324</v>
      </c>
      <c r="E5" s="2" t="s">
        <v>1274</v>
      </c>
      <c r="F5" s="2"/>
      <c r="G5" s="2"/>
      <c r="H5" s="2" t="s">
        <v>1674</v>
      </c>
      <c r="I5" s="2" t="s">
        <v>1675</v>
      </c>
      <c r="J5" s="2" t="s">
        <v>1676</v>
      </c>
      <c r="K5" s="2" t="s">
        <v>1677</v>
      </c>
      <c r="L5" s="2" t="s">
        <v>1678</v>
      </c>
      <c r="M5" s="2" t="s">
        <v>1329</v>
      </c>
      <c r="N5" s="2" t="s">
        <v>1279</v>
      </c>
    </row>
    <row r="6" spans="1:14" ht="43.5" customHeight="1">
      <c r="A6" s="2" t="s">
        <v>1679</v>
      </c>
      <c r="B6" s="2" t="s">
        <v>1293</v>
      </c>
      <c r="C6" s="2" t="s">
        <v>1331</v>
      </c>
      <c r="D6" s="2"/>
      <c r="E6" s="2"/>
      <c r="F6" s="2"/>
      <c r="G6" s="2"/>
      <c r="H6" s="2" t="s">
        <v>1680</v>
      </c>
      <c r="I6" s="2" t="s">
        <v>1681</v>
      </c>
      <c r="J6" s="2" t="s">
        <v>1682</v>
      </c>
      <c r="K6" s="2" t="s">
        <v>1683</v>
      </c>
      <c r="L6" s="2" t="s">
        <v>1684</v>
      </c>
      <c r="M6" s="2" t="s">
        <v>1336</v>
      </c>
      <c r="N6" s="2" t="s">
        <v>1279</v>
      </c>
    </row>
    <row r="7" spans="1:14" ht="52.75" customHeight="1">
      <c r="A7" s="2" t="s">
        <v>1685</v>
      </c>
      <c r="B7" s="2" t="s">
        <v>1293</v>
      </c>
      <c r="C7" s="2" t="s">
        <v>1338</v>
      </c>
      <c r="D7" s="2"/>
      <c r="E7" s="2"/>
      <c r="F7" s="2"/>
      <c r="G7" s="2"/>
      <c r="H7" s="2" t="s">
        <v>1686</v>
      </c>
      <c r="I7" s="2" t="s">
        <v>1687</v>
      </c>
      <c r="J7" s="2" t="s">
        <v>1688</v>
      </c>
      <c r="K7" s="2" t="s">
        <v>1689</v>
      </c>
      <c r="L7" s="2" t="s">
        <v>1690</v>
      </c>
      <c r="M7" s="2" t="s">
        <v>1345</v>
      </c>
      <c r="N7" s="2" t="s">
        <v>1279</v>
      </c>
    </row>
    <row r="8" spans="1:14" ht="43.5" customHeight="1">
      <c r="A8" s="2" t="s">
        <v>1691</v>
      </c>
      <c r="B8" s="2" t="s">
        <v>1293</v>
      </c>
      <c r="C8" s="2" t="s">
        <v>85</v>
      </c>
      <c r="D8" s="2" t="s">
        <v>188</v>
      </c>
      <c r="E8" s="2"/>
      <c r="F8" s="2"/>
      <c r="G8" s="2" t="s">
        <v>1347</v>
      </c>
      <c r="H8" s="2" t="s">
        <v>1348</v>
      </c>
      <c r="I8" s="2" t="s">
        <v>1692</v>
      </c>
      <c r="J8" s="2" t="s">
        <v>1693</v>
      </c>
      <c r="K8" s="2" t="s">
        <v>1694</v>
      </c>
      <c r="L8" s="2" t="s">
        <v>1352</v>
      </c>
      <c r="M8" s="2"/>
      <c r="N8" s="2" t="s">
        <v>1279</v>
      </c>
    </row>
    <row r="9" spans="1:14" ht="43.5" customHeight="1">
      <c r="A9" s="2" t="s">
        <v>1695</v>
      </c>
      <c r="B9" s="2" t="s">
        <v>1293</v>
      </c>
      <c r="C9" s="2" t="s">
        <v>85</v>
      </c>
      <c r="D9" s="2" t="s">
        <v>495</v>
      </c>
      <c r="E9" s="2"/>
      <c r="F9" s="2"/>
      <c r="G9" s="2" t="s">
        <v>1347</v>
      </c>
      <c r="H9" s="2" t="s">
        <v>1348</v>
      </c>
      <c r="I9" s="2" t="s">
        <v>1692</v>
      </c>
      <c r="J9" s="2" t="s">
        <v>1693</v>
      </c>
      <c r="K9" s="2" t="s">
        <v>1694</v>
      </c>
      <c r="L9" s="2" t="s">
        <v>1352</v>
      </c>
      <c r="M9" s="2"/>
      <c r="N9" s="2" t="s">
        <v>1279</v>
      </c>
    </row>
    <row r="10" spans="1:14" ht="43.5" customHeight="1">
      <c r="A10" s="2" t="s">
        <v>1696</v>
      </c>
      <c r="B10" s="2" t="s">
        <v>1293</v>
      </c>
      <c r="C10" s="2" t="s">
        <v>334</v>
      </c>
      <c r="D10" s="2"/>
      <c r="E10" s="2"/>
      <c r="F10" s="2"/>
      <c r="G10" s="2" t="s">
        <v>1356</v>
      </c>
      <c r="H10" s="2" t="s">
        <v>1357</v>
      </c>
      <c r="I10" s="2" t="s">
        <v>1697</v>
      </c>
      <c r="J10" s="2" t="s">
        <v>1698</v>
      </c>
      <c r="K10" s="2" t="s">
        <v>1699</v>
      </c>
      <c r="L10" s="2" t="s">
        <v>1700</v>
      </c>
      <c r="M10" s="2"/>
      <c r="N10" s="2" t="s">
        <v>1279</v>
      </c>
    </row>
    <row r="11" spans="1:14" ht="39.5" customHeight="1">
      <c r="A11" s="8" t="s">
        <v>1701</v>
      </c>
      <c r="B11" s="8" t="s">
        <v>1293</v>
      </c>
      <c r="C11" s="8" t="s">
        <v>244</v>
      </c>
      <c r="D11" s="8"/>
      <c r="E11" s="8"/>
      <c r="F11" s="8"/>
      <c r="G11" s="8"/>
      <c r="H11" s="8"/>
      <c r="I11" s="8" t="s">
        <v>1702</v>
      </c>
      <c r="J11" s="8" t="s">
        <v>1703</v>
      </c>
      <c r="K11" s="8" t="s">
        <v>1704</v>
      </c>
      <c r="L11" s="8" t="s">
        <v>1369</v>
      </c>
      <c r="M11" s="8"/>
      <c r="N11" s="8" t="s">
        <v>1279</v>
      </c>
    </row>
    <row r="12" spans="1:14" ht="39.5" customHeight="1">
      <c r="A12" s="8" t="s">
        <v>1705</v>
      </c>
      <c r="B12" s="8" t="s">
        <v>1293</v>
      </c>
      <c r="C12" s="8" t="s">
        <v>623</v>
      </c>
      <c r="D12" s="8"/>
      <c r="E12" s="8"/>
      <c r="F12" s="8"/>
      <c r="G12" s="8"/>
      <c r="H12" s="8"/>
      <c r="I12" s="8" t="s">
        <v>1702</v>
      </c>
      <c r="J12" s="8" t="s">
        <v>1703</v>
      </c>
      <c r="K12" s="8" t="s">
        <v>1704</v>
      </c>
      <c r="L12" s="8" t="s">
        <v>1369</v>
      </c>
      <c r="M12" s="8"/>
      <c r="N12" s="8" t="s">
        <v>1279</v>
      </c>
    </row>
    <row r="13" spans="1:14" ht="39.5" customHeight="1">
      <c r="A13" s="8" t="s">
        <v>1706</v>
      </c>
      <c r="B13" s="8" t="s">
        <v>1293</v>
      </c>
      <c r="C13" s="8" t="s">
        <v>1373</v>
      </c>
      <c r="D13" s="8"/>
      <c r="E13" s="8"/>
      <c r="F13" s="8"/>
      <c r="G13" s="8"/>
      <c r="H13" s="8"/>
      <c r="I13" s="8" t="s">
        <v>1702</v>
      </c>
      <c r="J13" s="8" t="s">
        <v>1703</v>
      </c>
      <c r="K13" s="8" t="s">
        <v>1704</v>
      </c>
      <c r="L13" s="8" t="s">
        <v>1369</v>
      </c>
      <c r="M13" s="8"/>
      <c r="N13" s="8" t="s">
        <v>1279</v>
      </c>
    </row>
    <row r="14" spans="1:14" ht="39.5" customHeight="1">
      <c r="A14" s="8" t="s">
        <v>1707</v>
      </c>
      <c r="B14" s="8" t="s">
        <v>1293</v>
      </c>
      <c r="C14" s="8" t="s">
        <v>370</v>
      </c>
      <c r="D14" s="8"/>
      <c r="E14" s="8"/>
      <c r="F14" s="8"/>
      <c r="G14" s="8"/>
      <c r="H14" s="8"/>
      <c r="I14" s="8" t="s">
        <v>1702</v>
      </c>
      <c r="J14" s="8" t="s">
        <v>1703</v>
      </c>
      <c r="K14" s="8" t="s">
        <v>1704</v>
      </c>
      <c r="L14" s="8" t="s">
        <v>1369</v>
      </c>
      <c r="M14" s="8"/>
      <c r="N14" s="8" t="s">
        <v>1279</v>
      </c>
    </row>
    <row r="15" spans="1:14" ht="39.5" customHeight="1">
      <c r="A15" s="8" t="s">
        <v>1708</v>
      </c>
      <c r="B15" s="8" t="s">
        <v>1293</v>
      </c>
      <c r="C15" s="8" t="s">
        <v>1378</v>
      </c>
      <c r="D15" s="8"/>
      <c r="E15" s="8"/>
      <c r="F15" s="8"/>
      <c r="G15" s="8"/>
      <c r="H15" s="8"/>
      <c r="I15" s="8" t="s">
        <v>1702</v>
      </c>
      <c r="J15" s="8" t="s">
        <v>1703</v>
      </c>
      <c r="K15" s="8" t="s">
        <v>1704</v>
      </c>
      <c r="L15" s="8" t="s">
        <v>1369</v>
      </c>
      <c r="M15" s="8"/>
      <c r="N15" s="8" t="s">
        <v>1279</v>
      </c>
    </row>
    <row r="16" spans="1:14" ht="70" customHeight="1">
      <c r="A16" s="8" t="s">
        <v>1709</v>
      </c>
      <c r="B16" s="8" t="s">
        <v>1322</v>
      </c>
      <c r="C16" s="8" t="s">
        <v>507</v>
      </c>
      <c r="D16" s="8" t="s">
        <v>506</v>
      </c>
      <c r="E16" s="8" t="s">
        <v>1383</v>
      </c>
      <c r="F16" s="8"/>
      <c r="G16" s="8" t="s">
        <v>1381</v>
      </c>
      <c r="H16" s="8" t="s">
        <v>1382</v>
      </c>
      <c r="I16" s="8" t="s">
        <v>1710</v>
      </c>
      <c r="J16" s="8" t="s">
        <v>1711</v>
      </c>
      <c r="K16" s="8" t="s">
        <v>1712</v>
      </c>
      <c r="L16" s="8" t="s">
        <v>1713</v>
      </c>
      <c r="M16" s="8"/>
      <c r="N16" s="8" t="s">
        <v>1279</v>
      </c>
    </row>
    <row r="17" spans="1:14" ht="66" customHeight="1">
      <c r="A17" s="8" t="s">
        <v>1714</v>
      </c>
      <c r="B17" s="8" t="s">
        <v>1293</v>
      </c>
      <c r="C17" s="8" t="s">
        <v>1105</v>
      </c>
      <c r="D17" s="8" t="s">
        <v>1389</v>
      </c>
      <c r="E17" s="8"/>
      <c r="F17" s="8"/>
      <c r="G17" s="8" t="s">
        <v>1390</v>
      </c>
      <c r="H17" s="8"/>
      <c r="I17" s="8" t="s">
        <v>1392</v>
      </c>
      <c r="J17" s="8" t="s">
        <v>1715</v>
      </c>
      <c r="K17" s="8" t="s">
        <v>1393</v>
      </c>
      <c r="L17" s="8" t="s">
        <v>1394</v>
      </c>
      <c r="M17" s="8"/>
      <c r="N17" s="8" t="s">
        <v>1279</v>
      </c>
    </row>
    <row r="18" spans="1:14" ht="66" customHeight="1">
      <c r="A18" s="8" t="s">
        <v>1716</v>
      </c>
      <c r="B18" s="8" t="s">
        <v>1293</v>
      </c>
      <c r="C18" s="8" t="s">
        <v>370</v>
      </c>
      <c r="D18" s="8" t="s">
        <v>1376</v>
      </c>
      <c r="E18" s="8"/>
      <c r="F18" s="8"/>
      <c r="G18" s="8" t="s">
        <v>1364</v>
      </c>
      <c r="H18" s="8" t="s">
        <v>1365</v>
      </c>
      <c r="I18" s="8" t="s">
        <v>1398</v>
      </c>
      <c r="J18" s="8" t="s">
        <v>1717</v>
      </c>
      <c r="K18" s="8" t="s">
        <v>1399</v>
      </c>
      <c r="L18" s="8" t="s">
        <v>1400</v>
      </c>
      <c r="M18" s="8"/>
      <c r="N18" s="8" t="s">
        <v>1279</v>
      </c>
    </row>
    <row r="19" spans="1:14" ht="66" customHeight="1">
      <c r="A19" s="8" t="s">
        <v>1718</v>
      </c>
      <c r="B19" s="8" t="s">
        <v>1293</v>
      </c>
      <c r="C19" s="8" t="s">
        <v>1418</v>
      </c>
      <c r="D19" s="8" t="s">
        <v>1419</v>
      </c>
      <c r="E19" s="8"/>
      <c r="F19" s="8"/>
      <c r="G19" s="8" t="s">
        <v>1420</v>
      </c>
      <c r="H19" s="8" t="s">
        <v>1421</v>
      </c>
      <c r="I19" s="8" t="s">
        <v>1423</v>
      </c>
      <c r="J19" s="8" t="s">
        <v>1719</v>
      </c>
      <c r="K19" s="8" t="s">
        <v>1424</v>
      </c>
      <c r="L19" s="8" t="s">
        <v>1425</v>
      </c>
      <c r="M19" s="8"/>
      <c r="N19" s="8" t="s">
        <v>1279</v>
      </c>
    </row>
    <row r="20" spans="1:14" ht="79.150000000000006" customHeight="1">
      <c r="A20" s="8" t="s">
        <v>1720</v>
      </c>
      <c r="B20" s="8" t="s">
        <v>1293</v>
      </c>
      <c r="C20" s="8"/>
      <c r="D20" s="8" t="s">
        <v>1434</v>
      </c>
      <c r="E20" s="8"/>
      <c r="F20" s="8"/>
      <c r="G20" s="8"/>
      <c r="H20" s="8"/>
      <c r="I20" s="8" t="s">
        <v>1436</v>
      </c>
      <c r="J20" s="8" t="s">
        <v>1721</v>
      </c>
      <c r="K20" s="8" t="s">
        <v>1437</v>
      </c>
      <c r="L20" s="8" t="s">
        <v>1438</v>
      </c>
      <c r="M20" s="8"/>
      <c r="N20" s="8" t="s">
        <v>1279</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L13"/>
  <sheetViews>
    <sheetView showGridLines="0" workbookViewId="0">
      <pane ySplit="1" topLeftCell="A2" activePane="bottomLeft" state="frozen"/>
      <selection pane="bottomLeft"/>
    </sheetView>
  </sheetViews>
  <sheetFormatPr defaultRowHeight="14.5"/>
  <cols>
    <col min="1" max="1" width="28" customWidth="1"/>
    <col min="2" max="2" width="22" customWidth="1"/>
    <col min="3" max="4" width="20" customWidth="1"/>
    <col min="5" max="5" width="10" customWidth="1"/>
    <col min="6" max="6" width="14" customWidth="1"/>
    <col min="7" max="7" width="10" customWidth="1"/>
    <col min="8" max="8" width="28" customWidth="1"/>
    <col min="9" max="9" width="38" customWidth="1"/>
    <col min="10" max="10" width="34" customWidth="1"/>
    <col min="11" max="11" width="58" customWidth="1"/>
    <col min="12" max="12" width="10" customWidth="1"/>
  </cols>
  <sheetData>
    <row r="1" spans="1:12" ht="28" customHeight="1">
      <c r="A1" s="5" t="s">
        <v>1722</v>
      </c>
      <c r="B1" s="5" t="s">
        <v>1285</v>
      </c>
      <c r="C1" s="5" t="s">
        <v>1260</v>
      </c>
      <c r="D1" s="5" t="s">
        <v>1723</v>
      </c>
      <c r="E1" s="5" t="s">
        <v>1262</v>
      </c>
      <c r="F1" s="5" t="s">
        <v>1179</v>
      </c>
      <c r="G1" s="5" t="s">
        <v>1263</v>
      </c>
      <c r="H1" s="5" t="s">
        <v>1724</v>
      </c>
      <c r="I1" s="5" t="s">
        <v>1725</v>
      </c>
      <c r="J1" s="5" t="s">
        <v>1290</v>
      </c>
      <c r="K1" s="5" t="s">
        <v>1271</v>
      </c>
      <c r="L1" s="5" t="s">
        <v>1272</v>
      </c>
    </row>
    <row r="2" spans="1:12" ht="29" customHeight="1">
      <c r="A2" s="6" t="s">
        <v>1726</v>
      </c>
      <c r="B2" s="7" t="s">
        <v>1294</v>
      </c>
      <c r="C2" s="7" t="s">
        <v>244</v>
      </c>
      <c r="D2" s="7" t="s">
        <v>1215</v>
      </c>
      <c r="E2" s="7"/>
      <c r="F2" s="7" t="s">
        <v>1295</v>
      </c>
      <c r="G2" s="7"/>
      <c r="H2" s="7"/>
      <c r="I2" s="7" t="s">
        <v>1727</v>
      </c>
      <c r="J2" s="7" t="s">
        <v>1659</v>
      </c>
      <c r="K2" s="7" t="s">
        <v>1728</v>
      </c>
      <c r="L2" s="6" t="s">
        <v>1279</v>
      </c>
    </row>
    <row r="3" spans="1:12" ht="29" customHeight="1">
      <c r="A3" s="6" t="s">
        <v>1729</v>
      </c>
      <c r="B3" s="7" t="s">
        <v>1730</v>
      </c>
      <c r="C3" s="7" t="s">
        <v>85</v>
      </c>
      <c r="D3" s="7" t="s">
        <v>188</v>
      </c>
      <c r="E3" s="7"/>
      <c r="F3" s="7" t="s">
        <v>1348</v>
      </c>
      <c r="G3" s="7"/>
      <c r="H3" s="7"/>
      <c r="I3" s="7" t="s">
        <v>1731</v>
      </c>
      <c r="J3" s="7" t="s">
        <v>1352</v>
      </c>
      <c r="K3" s="7" t="s">
        <v>1732</v>
      </c>
      <c r="L3" s="6" t="s">
        <v>1279</v>
      </c>
    </row>
    <row r="4" spans="1:12" ht="29" customHeight="1">
      <c r="A4" s="6" t="s">
        <v>1733</v>
      </c>
      <c r="B4" s="7" t="s">
        <v>1734</v>
      </c>
      <c r="C4" s="7" t="s">
        <v>85</v>
      </c>
      <c r="D4" s="7" t="s">
        <v>188</v>
      </c>
      <c r="E4" s="7"/>
      <c r="F4" s="7" t="s">
        <v>1348</v>
      </c>
      <c r="G4" s="7"/>
      <c r="H4" s="7"/>
      <c r="I4" s="7" t="s">
        <v>1735</v>
      </c>
      <c r="J4" s="7" t="s">
        <v>1352</v>
      </c>
      <c r="K4" s="7" t="s">
        <v>1732</v>
      </c>
      <c r="L4" s="6" t="s">
        <v>1279</v>
      </c>
    </row>
    <row r="5" spans="1:12" ht="29" customHeight="1">
      <c r="A5" s="6" t="s">
        <v>1736</v>
      </c>
      <c r="B5" s="7" t="s">
        <v>1730</v>
      </c>
      <c r="C5" s="7" t="s">
        <v>85</v>
      </c>
      <c r="D5" s="7" t="s">
        <v>495</v>
      </c>
      <c r="E5" s="7"/>
      <c r="F5" s="7" t="s">
        <v>1348</v>
      </c>
      <c r="G5" s="7"/>
      <c r="H5" s="7"/>
      <c r="I5" s="7" t="s">
        <v>1731</v>
      </c>
      <c r="J5" s="7" t="s">
        <v>1352</v>
      </c>
      <c r="K5" s="7" t="s">
        <v>1732</v>
      </c>
      <c r="L5" s="6" t="s">
        <v>1279</v>
      </c>
    </row>
    <row r="6" spans="1:12" ht="29" customHeight="1">
      <c r="A6" s="6" t="s">
        <v>1737</v>
      </c>
      <c r="B6" s="7" t="s">
        <v>1734</v>
      </c>
      <c r="C6" s="7" t="s">
        <v>85</v>
      </c>
      <c r="D6" s="7" t="s">
        <v>495</v>
      </c>
      <c r="E6" s="7"/>
      <c r="F6" s="7" t="s">
        <v>1348</v>
      </c>
      <c r="G6" s="7"/>
      <c r="H6" s="7"/>
      <c r="I6" s="7" t="s">
        <v>1735</v>
      </c>
      <c r="J6" s="7" t="s">
        <v>1352</v>
      </c>
      <c r="K6" s="7" t="s">
        <v>1732</v>
      </c>
      <c r="L6" s="6" t="s">
        <v>1279</v>
      </c>
    </row>
    <row r="7" spans="1:12" ht="46" customHeight="1">
      <c r="A7" s="6" t="s">
        <v>1738</v>
      </c>
      <c r="B7" s="7" t="s">
        <v>1381</v>
      </c>
      <c r="C7" s="7" t="s">
        <v>507</v>
      </c>
      <c r="D7" s="7" t="s">
        <v>506</v>
      </c>
      <c r="E7" s="7" t="s">
        <v>1383</v>
      </c>
      <c r="F7" s="7" t="s">
        <v>1382</v>
      </c>
      <c r="G7" s="7"/>
      <c r="H7" s="7"/>
      <c r="I7" s="7" t="s">
        <v>1739</v>
      </c>
      <c r="J7" s="7" t="s">
        <v>1740</v>
      </c>
      <c r="K7" s="7" t="s">
        <v>1741</v>
      </c>
      <c r="L7" s="6" t="s">
        <v>1279</v>
      </c>
    </row>
    <row r="8" spans="1:12" ht="52.75" customHeight="1">
      <c r="A8" s="6" t="s">
        <v>1742</v>
      </c>
      <c r="B8" s="7" t="s">
        <v>1420</v>
      </c>
      <c r="C8" s="7" t="s">
        <v>1418</v>
      </c>
      <c r="D8" s="7" t="s">
        <v>1419</v>
      </c>
      <c r="E8" s="7"/>
      <c r="F8" s="7" t="s">
        <v>1421</v>
      </c>
      <c r="G8" s="7"/>
      <c r="H8" s="7"/>
      <c r="I8" s="7" t="s">
        <v>1743</v>
      </c>
      <c r="J8" s="7" t="s">
        <v>1425</v>
      </c>
      <c r="K8" s="7" t="s">
        <v>1744</v>
      </c>
      <c r="L8" s="6" t="s">
        <v>1279</v>
      </c>
    </row>
    <row r="9" spans="1:12" ht="39.5" customHeight="1">
      <c r="A9" s="6" t="s">
        <v>1745</v>
      </c>
      <c r="B9" s="7" t="s">
        <v>1364</v>
      </c>
      <c r="C9" s="7" t="s">
        <v>244</v>
      </c>
      <c r="D9" s="7" t="s">
        <v>1215</v>
      </c>
      <c r="E9" s="7"/>
      <c r="F9" s="7" t="s">
        <v>1365</v>
      </c>
      <c r="G9" s="7"/>
      <c r="H9" s="7"/>
      <c r="I9" s="7" t="s">
        <v>1746</v>
      </c>
      <c r="J9" s="7" t="s">
        <v>1747</v>
      </c>
      <c r="K9" s="7" t="s">
        <v>1748</v>
      </c>
      <c r="L9" s="6" t="s">
        <v>1279</v>
      </c>
    </row>
    <row r="10" spans="1:12" ht="39.5" customHeight="1">
      <c r="A10" s="6" t="s">
        <v>1749</v>
      </c>
      <c r="B10" s="7" t="s">
        <v>1364</v>
      </c>
      <c r="C10" s="7" t="s">
        <v>623</v>
      </c>
      <c r="D10" s="7" t="s">
        <v>1371</v>
      </c>
      <c r="E10" s="7"/>
      <c r="F10" s="7" t="s">
        <v>1365</v>
      </c>
      <c r="G10" s="7"/>
      <c r="H10" s="7"/>
      <c r="I10" s="7" t="s">
        <v>1746</v>
      </c>
      <c r="J10" s="7" t="s">
        <v>1750</v>
      </c>
      <c r="K10" s="7" t="s">
        <v>1748</v>
      </c>
      <c r="L10" s="6" t="s">
        <v>1279</v>
      </c>
    </row>
    <row r="11" spans="1:12" ht="39.5" customHeight="1">
      <c r="A11" s="6" t="s">
        <v>1751</v>
      </c>
      <c r="B11" s="7" t="s">
        <v>1364</v>
      </c>
      <c r="C11" s="7" t="s">
        <v>1373</v>
      </c>
      <c r="D11" s="7" t="s">
        <v>1374</v>
      </c>
      <c r="E11" s="7"/>
      <c r="F11" s="7" t="s">
        <v>1365</v>
      </c>
      <c r="G11" s="7"/>
      <c r="H11" s="7"/>
      <c r="I11" s="7" t="s">
        <v>1746</v>
      </c>
      <c r="J11" s="7" t="s">
        <v>1752</v>
      </c>
      <c r="K11" s="7" t="s">
        <v>1748</v>
      </c>
      <c r="L11" s="6" t="s">
        <v>1279</v>
      </c>
    </row>
    <row r="12" spans="1:12" ht="39.5" customHeight="1">
      <c r="A12" s="6" t="s">
        <v>1753</v>
      </c>
      <c r="B12" s="7" t="s">
        <v>1364</v>
      </c>
      <c r="C12" s="7" t="s">
        <v>370</v>
      </c>
      <c r="D12" s="7" t="s">
        <v>1376</v>
      </c>
      <c r="E12" s="7"/>
      <c r="F12" s="7" t="s">
        <v>1365</v>
      </c>
      <c r="G12" s="7"/>
      <c r="H12" s="7"/>
      <c r="I12" s="7" t="s">
        <v>1746</v>
      </c>
      <c r="J12" s="7" t="s">
        <v>1754</v>
      </c>
      <c r="K12" s="7" t="s">
        <v>1748</v>
      </c>
      <c r="L12" s="6" t="s">
        <v>1279</v>
      </c>
    </row>
    <row r="13" spans="1:12" ht="39.5" customHeight="1">
      <c r="A13" s="6" t="s">
        <v>1755</v>
      </c>
      <c r="B13" s="7" t="s">
        <v>1364</v>
      </c>
      <c r="C13" s="7" t="s">
        <v>1378</v>
      </c>
      <c r="D13" s="7" t="s">
        <v>1379</v>
      </c>
      <c r="E13" s="7"/>
      <c r="F13" s="7" t="s">
        <v>1365</v>
      </c>
      <c r="G13" s="7"/>
      <c r="H13" s="7"/>
      <c r="I13" s="7" t="s">
        <v>1746</v>
      </c>
      <c r="J13" s="7" t="s">
        <v>1756</v>
      </c>
      <c r="K13" s="7" t="s">
        <v>1748</v>
      </c>
      <c r="L13" s="6" t="s">
        <v>1279</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41"/>
  <sheetViews>
    <sheetView showGridLines="0" workbookViewId="0">
      <pane ySplit="1" topLeftCell="A2" activePane="bottomLeft" state="frozen"/>
      <selection pane="bottomLeft"/>
    </sheetView>
  </sheetViews>
  <sheetFormatPr defaultRowHeight="14.5"/>
  <cols>
    <col min="1" max="1" width="24" customWidth="1"/>
    <col min="2" max="2" width="110" customWidth="1"/>
  </cols>
  <sheetData>
    <row r="1" spans="1:2" ht="28" customHeight="1">
      <c r="A1" s="1" t="s">
        <v>1757</v>
      </c>
      <c r="B1" s="1" t="s">
        <v>1758</v>
      </c>
    </row>
    <row r="2" spans="1:2" ht="29" customHeight="1">
      <c r="A2" s="3" t="s">
        <v>1759</v>
      </c>
      <c r="B2" s="2" t="s">
        <v>1760</v>
      </c>
    </row>
    <row r="3" spans="1:2">
      <c r="A3" s="3" t="s">
        <v>1761</v>
      </c>
      <c r="B3" s="2" t="s">
        <v>1762</v>
      </c>
    </row>
    <row r="4" spans="1:2" ht="29" customHeight="1">
      <c r="A4" s="3" t="s">
        <v>1763</v>
      </c>
      <c r="B4" s="2" t="s">
        <v>1764</v>
      </c>
    </row>
    <row r="5" spans="1:2">
      <c r="A5" s="3" t="s">
        <v>1272</v>
      </c>
      <c r="B5" s="2" t="s">
        <v>1765</v>
      </c>
    </row>
    <row r="6" spans="1:2">
      <c r="A6" s="3" t="s">
        <v>1766</v>
      </c>
      <c r="B6" s="2" t="s">
        <v>1767</v>
      </c>
    </row>
    <row r="7" spans="1:2">
      <c r="A7" s="3" t="s">
        <v>1768</v>
      </c>
      <c r="B7" s="2" t="s">
        <v>1769</v>
      </c>
    </row>
    <row r="8" spans="1:2" ht="43.5">
      <c r="A8" s="3" t="s">
        <v>1770</v>
      </c>
      <c r="B8" s="2" t="s">
        <v>1771</v>
      </c>
    </row>
    <row r="9" spans="1:2">
      <c r="A9" s="3" t="s">
        <v>1772</v>
      </c>
      <c r="B9" s="2" t="s">
        <v>1773</v>
      </c>
    </row>
    <row r="10" spans="1:2">
      <c r="A10" s="3" t="s">
        <v>1774</v>
      </c>
      <c r="B10" s="2" t="s">
        <v>1775</v>
      </c>
    </row>
    <row r="11" spans="1:2" ht="29" customHeight="1">
      <c r="A11" s="3" t="s">
        <v>1776</v>
      </c>
      <c r="B11" s="2" t="s">
        <v>1777</v>
      </c>
    </row>
    <row r="12" spans="1:2" ht="29" customHeight="1">
      <c r="A12" s="3" t="s">
        <v>1778</v>
      </c>
      <c r="B12" s="2" t="s">
        <v>1779</v>
      </c>
    </row>
    <row r="13" spans="1:2" ht="29" customHeight="1">
      <c r="A13" s="3" t="s">
        <v>1780</v>
      </c>
      <c r="B13" s="2" t="s">
        <v>1781</v>
      </c>
    </row>
    <row r="14" spans="1:2" ht="29" customHeight="1">
      <c r="A14" s="3" t="s">
        <v>1285</v>
      </c>
      <c r="B14" s="2" t="s">
        <v>1782</v>
      </c>
    </row>
    <row r="15" spans="1:2" ht="29" customHeight="1">
      <c r="A15" s="3" t="s">
        <v>1783</v>
      </c>
      <c r="B15" s="2" t="s">
        <v>1784</v>
      </c>
    </row>
    <row r="16" spans="1:2" ht="29" customHeight="1">
      <c r="A16" s="3" t="s">
        <v>1785</v>
      </c>
      <c r="B16" s="2" t="s">
        <v>1786</v>
      </c>
    </row>
    <row r="17" spans="1:2" ht="29" customHeight="1">
      <c r="A17" s="3" t="s">
        <v>1787</v>
      </c>
      <c r="B17" s="2" t="s">
        <v>1788</v>
      </c>
    </row>
    <row r="18" spans="1:2" ht="29" customHeight="1">
      <c r="A18" s="3" t="s">
        <v>1789</v>
      </c>
      <c r="B18" s="2" t="s">
        <v>1790</v>
      </c>
    </row>
    <row r="19" spans="1:2" ht="26.4" customHeight="1">
      <c r="A19" s="3" t="s">
        <v>1791</v>
      </c>
      <c r="B19" s="2" t="s">
        <v>1792</v>
      </c>
    </row>
    <row r="20" spans="1:2" ht="26.4" customHeight="1">
      <c r="A20" s="3" t="s">
        <v>1793</v>
      </c>
      <c r="B20" s="2" t="s">
        <v>1794</v>
      </c>
    </row>
    <row r="21" spans="1:2" ht="26.4" customHeight="1">
      <c r="A21" s="3" t="s">
        <v>1795</v>
      </c>
      <c r="B21" s="2" t="s">
        <v>1796</v>
      </c>
    </row>
    <row r="22" spans="1:2" ht="26.4" customHeight="1">
      <c r="A22" s="3" t="s">
        <v>1797</v>
      </c>
      <c r="B22" s="2" t="s">
        <v>1798</v>
      </c>
    </row>
    <row r="23" spans="1:2" ht="26.4" customHeight="1">
      <c r="A23" s="3" t="s">
        <v>1799</v>
      </c>
      <c r="B23" s="2" t="s">
        <v>1800</v>
      </c>
    </row>
    <row r="24" spans="1:2" ht="58" customHeight="1">
      <c r="A24" s="3" t="s">
        <v>1801</v>
      </c>
      <c r="B24" s="2" t="s">
        <v>1802</v>
      </c>
    </row>
    <row r="25" spans="1:2" ht="58" customHeight="1">
      <c r="A25" s="3" t="s">
        <v>1803</v>
      </c>
      <c r="B25" s="2" t="s">
        <v>1804</v>
      </c>
    </row>
    <row r="26" spans="1:2" ht="58" customHeight="1">
      <c r="A26" s="3" t="s">
        <v>1805</v>
      </c>
      <c r="B26" s="2" t="s">
        <v>1806</v>
      </c>
    </row>
    <row r="27" spans="1:2" ht="58" customHeight="1">
      <c r="A27" s="3" t="s">
        <v>1807</v>
      </c>
      <c r="B27" s="2" t="s">
        <v>1808</v>
      </c>
    </row>
    <row r="28" spans="1:2" ht="58" customHeight="1">
      <c r="A28" s="3" t="s">
        <v>1809</v>
      </c>
      <c r="B28" s="2" t="s">
        <v>1810</v>
      </c>
    </row>
    <row r="29" spans="1:2" ht="58" customHeight="1">
      <c r="A29" s="3" t="s">
        <v>1811</v>
      </c>
      <c r="B29" s="2" t="s">
        <v>1812</v>
      </c>
    </row>
    <row r="30" spans="1:2" ht="58" customHeight="1">
      <c r="A30" s="3" t="s">
        <v>1813</v>
      </c>
      <c r="B30" s="2" t="s">
        <v>1814</v>
      </c>
    </row>
    <row r="31" spans="1:2" ht="58" customHeight="1">
      <c r="A31" s="3" t="s">
        <v>1815</v>
      </c>
      <c r="B31" s="2" t="s">
        <v>1816</v>
      </c>
    </row>
    <row r="32" spans="1:2" ht="58" customHeight="1">
      <c r="A32" s="3" t="s">
        <v>1817</v>
      </c>
      <c r="B32" s="2" t="s">
        <v>1818</v>
      </c>
    </row>
    <row r="33" spans="1:2" ht="28" customHeight="1">
      <c r="A33" s="9" t="s">
        <v>1819</v>
      </c>
      <c r="B33" s="10" t="s">
        <v>1820</v>
      </c>
    </row>
    <row r="34" spans="1:2" ht="28" customHeight="1">
      <c r="A34" s="9" t="s">
        <v>1821</v>
      </c>
      <c r="B34" s="10" t="s">
        <v>1822</v>
      </c>
    </row>
    <row r="35" spans="1:2" ht="28" customHeight="1">
      <c r="A35" s="9" t="s">
        <v>1823</v>
      </c>
      <c r="B35" s="10" t="s">
        <v>1824</v>
      </c>
    </row>
    <row r="36" spans="1:2" ht="28" customHeight="1">
      <c r="A36" s="9" t="s">
        <v>1825</v>
      </c>
      <c r="B36" s="10" t="s">
        <v>1826</v>
      </c>
    </row>
    <row r="37" spans="1:2" ht="32" customHeight="1">
      <c r="A37" s="9" t="s">
        <v>1827</v>
      </c>
      <c r="B37" s="10" t="s">
        <v>1828</v>
      </c>
    </row>
    <row r="38" spans="1:2" ht="28" customHeight="1">
      <c r="A38" s="9" t="s">
        <v>1829</v>
      </c>
      <c r="B38" s="10" t="s">
        <v>1830</v>
      </c>
    </row>
    <row r="39" spans="1:2" ht="28" customHeight="1">
      <c r="A39" s="9" t="s">
        <v>1831</v>
      </c>
      <c r="B39" s="10" t="s">
        <v>1832</v>
      </c>
    </row>
    <row r="40" spans="1:2" ht="28" customHeight="1">
      <c r="A40" s="9" t="s">
        <v>1833</v>
      </c>
      <c r="B40" s="10" t="s">
        <v>1834</v>
      </c>
    </row>
    <row r="41" spans="1:2" ht="28" customHeight="1">
      <c r="A41" s="9" t="s">
        <v>1835</v>
      </c>
      <c r="B41" s="10" t="s">
        <v>1836</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1F6D49"/>
    <pageSetUpPr fitToPage="1"/>
  </sheetPr>
  <dimension ref="A1:AA1216"/>
  <sheetViews>
    <sheetView showGridLines="0" zoomScale="80" workbookViewId="0">
      <pane xSplit="4" ySplit="1" topLeftCell="E2" activePane="bottomRight" state="frozen"/>
      <selection pane="topRight"/>
      <selection pane="bottomLeft"/>
      <selection pane="bottomRight"/>
    </sheetView>
  </sheetViews>
  <sheetFormatPr defaultRowHeight="14.5"/>
  <cols>
    <col min="1" max="1" width="22" customWidth="1"/>
    <col min="2" max="2" width="19" customWidth="1"/>
    <col min="3" max="3" width="25" customWidth="1"/>
    <col min="4" max="4" width="20" customWidth="1"/>
    <col min="5" max="5" width="65" customWidth="1"/>
    <col min="6" max="6" width="20" customWidth="1"/>
    <col min="7" max="8" width="22" customWidth="1"/>
    <col min="9" max="9" width="18" customWidth="1"/>
    <col min="10" max="10" width="25" customWidth="1"/>
    <col min="11" max="13" width="20" customWidth="1"/>
    <col min="14" max="15" width="23" customWidth="1"/>
    <col min="16" max="16" width="58" customWidth="1"/>
    <col min="17" max="17" width="27" customWidth="1"/>
    <col min="18" max="18" width="25" customWidth="1"/>
    <col min="19" max="19" width="20" customWidth="1"/>
    <col min="20" max="20" width="13" customWidth="1"/>
    <col min="21" max="21" width="62" customWidth="1"/>
    <col min="22" max="23" width="65" customWidth="1"/>
    <col min="24" max="24" width="23" customWidth="1"/>
  </cols>
  <sheetData>
    <row r="1" spans="1:27" ht="34" customHeight="1">
      <c r="A1" s="11" t="s">
        <v>1837</v>
      </c>
      <c r="B1" s="11" t="s">
        <v>1838</v>
      </c>
      <c r="C1" s="11" t="s">
        <v>1839</v>
      </c>
      <c r="D1" s="11" t="s">
        <v>1840</v>
      </c>
      <c r="E1" s="11" t="s">
        <v>1841</v>
      </c>
      <c r="F1" s="11" t="s">
        <v>1842</v>
      </c>
      <c r="G1" s="11" t="s">
        <v>1843</v>
      </c>
      <c r="H1" s="11" t="s">
        <v>1844</v>
      </c>
      <c r="I1" s="11" t="s">
        <v>36</v>
      </c>
      <c r="J1" s="11" t="s">
        <v>1845</v>
      </c>
      <c r="K1" s="11" t="s">
        <v>1846</v>
      </c>
      <c r="L1" s="11" t="s">
        <v>1847</v>
      </c>
      <c r="M1" s="11" t="s">
        <v>1848</v>
      </c>
      <c r="N1" s="11" t="s">
        <v>1849</v>
      </c>
      <c r="O1" s="11" t="s">
        <v>1850</v>
      </c>
      <c r="P1" s="11" t="s">
        <v>1851</v>
      </c>
      <c r="Q1" s="11" t="s">
        <v>1852</v>
      </c>
      <c r="R1" s="11" t="s">
        <v>1853</v>
      </c>
      <c r="S1" s="11" t="s">
        <v>1854</v>
      </c>
      <c r="T1" s="11" t="s">
        <v>1272</v>
      </c>
      <c r="U1" s="11" t="s">
        <v>1271</v>
      </c>
      <c r="V1" s="36" t="s">
        <v>1241</v>
      </c>
      <c r="W1" s="36" t="s">
        <v>1243</v>
      </c>
      <c r="X1" s="36" t="s">
        <v>1245</v>
      </c>
      <c r="Y1" s="36" t="s">
        <v>1855</v>
      </c>
      <c r="Z1" s="36" t="s">
        <v>1856</v>
      </c>
      <c r="AA1" s="36" t="s">
        <v>1857</v>
      </c>
    </row>
    <row r="2" spans="1:27" ht="100">
      <c r="A2" s="24" t="s">
        <v>1858</v>
      </c>
      <c r="B2" s="24" t="s">
        <v>1859</v>
      </c>
      <c r="C2" s="24" t="s">
        <v>50</v>
      </c>
      <c r="D2" s="24"/>
      <c r="E2" s="25" t="s">
        <v>1860</v>
      </c>
      <c r="F2" s="24" t="s">
        <v>1861</v>
      </c>
      <c r="G2" s="24" t="s">
        <v>52</v>
      </c>
      <c r="H2" s="24" t="s">
        <v>1198</v>
      </c>
      <c r="I2" s="24" t="s">
        <v>51</v>
      </c>
      <c r="J2" s="24" t="s">
        <v>49</v>
      </c>
      <c r="K2" s="26"/>
      <c r="L2" s="26"/>
      <c r="M2" s="26">
        <v>47790</v>
      </c>
      <c r="N2" s="24"/>
      <c r="O2" s="24"/>
      <c r="P2" s="24"/>
      <c r="Q2" s="24"/>
      <c r="R2" s="24"/>
      <c r="S2" s="24"/>
      <c r="T2" s="24" t="s">
        <v>1279</v>
      </c>
      <c r="U2" s="25" t="s">
        <v>1862</v>
      </c>
    </row>
    <row r="3" spans="1:27" ht="50">
      <c r="A3" s="31" t="s">
        <v>1863</v>
      </c>
      <c r="B3" s="31" t="s">
        <v>1859</v>
      </c>
      <c r="C3" s="31" t="s">
        <v>55</v>
      </c>
      <c r="D3" s="31"/>
      <c r="E3" s="22" t="s">
        <v>1864</v>
      </c>
      <c r="F3" s="31" t="s">
        <v>1861</v>
      </c>
      <c r="G3" s="31" t="s">
        <v>57</v>
      </c>
      <c r="H3" s="31" t="s">
        <v>1198</v>
      </c>
      <c r="I3" s="31" t="s">
        <v>56</v>
      </c>
      <c r="J3" s="31" t="s">
        <v>54</v>
      </c>
      <c r="K3" s="21"/>
      <c r="L3" s="21"/>
      <c r="M3" s="21">
        <v>45775</v>
      </c>
      <c r="N3" s="31"/>
      <c r="O3" s="31"/>
      <c r="P3" s="31"/>
      <c r="Q3" s="31"/>
      <c r="R3" s="31"/>
      <c r="S3" s="31"/>
      <c r="T3" s="31" t="s">
        <v>1279</v>
      </c>
      <c r="U3" s="22" t="s">
        <v>1865</v>
      </c>
    </row>
    <row r="4" spans="1:27" ht="50">
      <c r="A4" s="24" t="s">
        <v>1866</v>
      </c>
      <c r="B4" s="24" t="s">
        <v>1859</v>
      </c>
      <c r="C4" s="24" t="s">
        <v>60</v>
      </c>
      <c r="D4" s="24"/>
      <c r="E4" s="25" t="s">
        <v>1867</v>
      </c>
      <c r="F4" s="24" t="s">
        <v>1861</v>
      </c>
      <c r="G4" s="24" t="s">
        <v>57</v>
      </c>
      <c r="H4" s="24" t="s">
        <v>1198</v>
      </c>
      <c r="I4" s="24" t="s">
        <v>56</v>
      </c>
      <c r="J4" s="24" t="s">
        <v>59</v>
      </c>
      <c r="K4" s="26"/>
      <c r="L4" s="26"/>
      <c r="M4" s="26">
        <v>45783</v>
      </c>
      <c r="N4" s="24"/>
      <c r="O4" s="24"/>
      <c r="P4" s="24"/>
      <c r="Q4" s="24"/>
      <c r="R4" s="24"/>
      <c r="S4" s="24"/>
      <c r="T4" s="24" t="s">
        <v>1279</v>
      </c>
      <c r="U4" s="25" t="s">
        <v>1868</v>
      </c>
      <c r="V4" s="37" t="s">
        <v>1869</v>
      </c>
      <c r="W4" s="37" t="s">
        <v>1870</v>
      </c>
      <c r="X4" s="38" t="s">
        <v>1871</v>
      </c>
    </row>
    <row r="5" spans="1:27" ht="50">
      <c r="A5" s="31" t="s">
        <v>1872</v>
      </c>
      <c r="B5" s="31" t="s">
        <v>1859</v>
      </c>
      <c r="C5" s="31" t="s">
        <v>62</v>
      </c>
      <c r="D5" s="31"/>
      <c r="E5" s="22" t="s">
        <v>1873</v>
      </c>
      <c r="F5" s="31" t="s">
        <v>1861</v>
      </c>
      <c r="G5" s="31" t="s">
        <v>57</v>
      </c>
      <c r="H5" s="31" t="s">
        <v>1198</v>
      </c>
      <c r="I5" s="31" t="s">
        <v>56</v>
      </c>
      <c r="J5" s="31" t="s">
        <v>61</v>
      </c>
      <c r="K5" s="21"/>
      <c r="L5" s="21"/>
      <c r="M5" s="21">
        <v>45783</v>
      </c>
      <c r="N5" s="31"/>
      <c r="O5" s="31"/>
      <c r="P5" s="31"/>
      <c r="Q5" s="31"/>
      <c r="R5" s="31"/>
      <c r="S5" s="31"/>
      <c r="T5" s="31" t="s">
        <v>1279</v>
      </c>
      <c r="U5" s="22" t="s">
        <v>1874</v>
      </c>
    </row>
    <row r="6" spans="1:27" ht="50">
      <c r="A6" s="24" t="s">
        <v>1875</v>
      </c>
      <c r="B6" s="24" t="s">
        <v>1859</v>
      </c>
      <c r="C6" s="24" t="s">
        <v>65</v>
      </c>
      <c r="D6" s="24"/>
      <c r="E6" s="25" t="s">
        <v>1876</v>
      </c>
      <c r="F6" s="24" t="s">
        <v>1861</v>
      </c>
      <c r="G6" s="24" t="s">
        <v>57</v>
      </c>
      <c r="H6" s="24" t="s">
        <v>1198</v>
      </c>
      <c r="I6" s="24" t="s">
        <v>51</v>
      </c>
      <c r="J6" s="24" t="s">
        <v>64</v>
      </c>
      <c r="K6" s="26"/>
      <c r="L6" s="26"/>
      <c r="M6" s="26">
        <v>45783</v>
      </c>
      <c r="N6" s="24"/>
      <c r="O6" s="24"/>
      <c r="P6" s="24"/>
      <c r="Q6" s="24"/>
      <c r="R6" s="24"/>
      <c r="S6" s="24"/>
      <c r="T6" s="24" t="s">
        <v>1279</v>
      </c>
      <c r="U6" s="25" t="s">
        <v>1877</v>
      </c>
    </row>
    <row r="7" spans="1:27" ht="87.5">
      <c r="A7" s="31" t="s">
        <v>1878</v>
      </c>
      <c r="B7" s="31" t="s">
        <v>1859</v>
      </c>
      <c r="C7" s="31" t="s">
        <v>67</v>
      </c>
      <c r="D7" s="31"/>
      <c r="E7" s="22" t="s">
        <v>1879</v>
      </c>
      <c r="F7" s="31" t="s">
        <v>1861</v>
      </c>
      <c r="G7" s="31" t="s">
        <v>57</v>
      </c>
      <c r="H7" s="31" t="s">
        <v>1198</v>
      </c>
      <c r="I7" s="31" t="s">
        <v>56</v>
      </c>
      <c r="J7" s="31" t="s">
        <v>66</v>
      </c>
      <c r="K7" s="21"/>
      <c r="L7" s="21"/>
      <c r="M7" s="21">
        <v>45783</v>
      </c>
      <c r="N7" s="31"/>
      <c r="O7" s="31"/>
      <c r="P7" s="31"/>
      <c r="Q7" s="31"/>
      <c r="R7" s="31"/>
      <c r="S7" s="31"/>
      <c r="T7" s="31" t="s">
        <v>1279</v>
      </c>
      <c r="U7" s="22" t="s">
        <v>1880</v>
      </c>
    </row>
    <row r="8" spans="1:27" ht="62.5">
      <c r="A8" s="24" t="s">
        <v>1881</v>
      </c>
      <c r="B8" s="24" t="s">
        <v>1859</v>
      </c>
      <c r="C8" s="24" t="s">
        <v>69</v>
      </c>
      <c r="D8" s="24"/>
      <c r="E8" s="25" t="s">
        <v>1882</v>
      </c>
      <c r="F8" s="24" t="s">
        <v>1861</v>
      </c>
      <c r="G8" s="24" t="s">
        <v>57</v>
      </c>
      <c r="H8" s="24" t="s">
        <v>1198</v>
      </c>
      <c r="I8" s="24" t="s">
        <v>51</v>
      </c>
      <c r="J8" s="24" t="s">
        <v>68</v>
      </c>
      <c r="K8" s="26"/>
      <c r="L8" s="26"/>
      <c r="M8" s="26">
        <v>45788</v>
      </c>
      <c r="N8" s="24"/>
      <c r="O8" s="24"/>
      <c r="P8" s="24"/>
      <c r="Q8" s="24"/>
      <c r="R8" s="24"/>
      <c r="S8" s="24"/>
      <c r="T8" s="24" t="s">
        <v>1279</v>
      </c>
      <c r="U8" s="25" t="s">
        <v>1883</v>
      </c>
    </row>
    <row r="9" spans="1:27" ht="50">
      <c r="A9" s="31" t="s">
        <v>1884</v>
      </c>
      <c r="B9" s="31" t="s">
        <v>1859</v>
      </c>
      <c r="C9" s="31" t="s">
        <v>71</v>
      </c>
      <c r="D9" s="31"/>
      <c r="E9" s="22" t="s">
        <v>1885</v>
      </c>
      <c r="F9" s="31" t="s">
        <v>1861</v>
      </c>
      <c r="G9" s="31" t="s">
        <v>57</v>
      </c>
      <c r="H9" s="31" t="s">
        <v>1198</v>
      </c>
      <c r="I9" s="31" t="s">
        <v>56</v>
      </c>
      <c r="J9" s="31" t="s">
        <v>70</v>
      </c>
      <c r="K9" s="21"/>
      <c r="L9" s="21"/>
      <c r="M9" s="21">
        <v>45788</v>
      </c>
      <c r="N9" s="31"/>
      <c r="O9" s="31"/>
      <c r="P9" s="31"/>
      <c r="Q9" s="31"/>
      <c r="R9" s="31"/>
      <c r="S9" s="31"/>
      <c r="T9" s="31" t="s">
        <v>1279</v>
      </c>
      <c r="U9" s="22" t="s">
        <v>1886</v>
      </c>
    </row>
    <row r="10" spans="1:27" ht="50">
      <c r="A10" s="24" t="s">
        <v>1887</v>
      </c>
      <c r="B10" s="24" t="s">
        <v>1859</v>
      </c>
      <c r="C10" s="24" t="s">
        <v>73</v>
      </c>
      <c r="D10" s="24"/>
      <c r="E10" s="25" t="s">
        <v>1888</v>
      </c>
      <c r="F10" s="24" t="s">
        <v>1861</v>
      </c>
      <c r="G10" s="24" t="s">
        <v>57</v>
      </c>
      <c r="H10" s="24" t="s">
        <v>1198</v>
      </c>
      <c r="I10" s="24" t="s">
        <v>56</v>
      </c>
      <c r="J10" s="24" t="s">
        <v>72</v>
      </c>
      <c r="K10" s="26"/>
      <c r="L10" s="26"/>
      <c r="M10" s="26">
        <v>45789</v>
      </c>
      <c r="N10" s="24"/>
      <c r="O10" s="24"/>
      <c r="P10" s="24"/>
      <c r="Q10" s="24"/>
      <c r="R10" s="24"/>
      <c r="S10" s="24"/>
      <c r="T10" s="24" t="s">
        <v>1279</v>
      </c>
      <c r="U10" s="25" t="s">
        <v>1889</v>
      </c>
    </row>
    <row r="11" spans="1:27" ht="50">
      <c r="A11" s="31" t="s">
        <v>1890</v>
      </c>
      <c r="B11" s="31" t="s">
        <v>1859</v>
      </c>
      <c r="C11" s="31" t="s">
        <v>76</v>
      </c>
      <c r="D11" s="31"/>
      <c r="E11" s="22" t="s">
        <v>1891</v>
      </c>
      <c r="F11" s="31" t="s">
        <v>1861</v>
      </c>
      <c r="G11" s="31" t="s">
        <v>57</v>
      </c>
      <c r="H11" s="31" t="s">
        <v>1198</v>
      </c>
      <c r="I11" s="31" t="s">
        <v>56</v>
      </c>
      <c r="J11" s="31" t="s">
        <v>75</v>
      </c>
      <c r="K11" s="21"/>
      <c r="L11" s="21"/>
      <c r="M11" s="21">
        <v>45789</v>
      </c>
      <c r="N11" s="31"/>
      <c r="O11" s="31"/>
      <c r="P11" s="31"/>
      <c r="Q11" s="31"/>
      <c r="R11" s="31"/>
      <c r="S11" s="31"/>
      <c r="T11" s="31" t="s">
        <v>1279</v>
      </c>
      <c r="U11" s="22" t="s">
        <v>1892</v>
      </c>
    </row>
    <row r="12" spans="1:27" ht="50">
      <c r="A12" s="24" t="s">
        <v>1893</v>
      </c>
      <c r="B12" s="24" t="s">
        <v>1859</v>
      </c>
      <c r="C12" s="24" t="s">
        <v>78</v>
      </c>
      <c r="D12" s="24"/>
      <c r="E12" s="25" t="s">
        <v>1894</v>
      </c>
      <c r="F12" s="24" t="s">
        <v>1861</v>
      </c>
      <c r="G12" s="24" t="s">
        <v>57</v>
      </c>
      <c r="H12" s="24" t="s">
        <v>1198</v>
      </c>
      <c r="I12" s="24" t="s">
        <v>56</v>
      </c>
      <c r="J12" s="24" t="s">
        <v>77</v>
      </c>
      <c r="K12" s="26"/>
      <c r="L12" s="26"/>
      <c r="M12" s="26">
        <v>45790</v>
      </c>
      <c r="N12" s="24"/>
      <c r="O12" s="24"/>
      <c r="P12" s="24"/>
      <c r="Q12" s="24"/>
      <c r="R12" s="24"/>
      <c r="S12" s="24"/>
      <c r="T12" s="24" t="s">
        <v>1279</v>
      </c>
      <c r="U12" s="25" t="s">
        <v>1895</v>
      </c>
    </row>
    <row r="13" spans="1:27" ht="50">
      <c r="A13" s="31" t="s">
        <v>1896</v>
      </c>
      <c r="B13" s="31" t="s">
        <v>1859</v>
      </c>
      <c r="C13" s="31" t="s">
        <v>81</v>
      </c>
      <c r="D13" s="31"/>
      <c r="E13" s="22" t="s">
        <v>1897</v>
      </c>
      <c r="F13" s="31" t="s">
        <v>1861</v>
      </c>
      <c r="G13" s="31" t="s">
        <v>57</v>
      </c>
      <c r="H13" s="31" t="s">
        <v>1198</v>
      </c>
      <c r="I13" s="31" t="s">
        <v>51</v>
      </c>
      <c r="J13" s="31" t="s">
        <v>80</v>
      </c>
      <c r="K13" s="21"/>
      <c r="L13" s="21"/>
      <c r="M13" s="21">
        <v>45796</v>
      </c>
      <c r="N13" s="31"/>
      <c r="O13" s="31"/>
      <c r="P13" s="31"/>
      <c r="Q13" s="31"/>
      <c r="R13" s="31"/>
      <c r="S13" s="31"/>
      <c r="T13" s="31" t="s">
        <v>1279</v>
      </c>
      <c r="U13" s="22" t="s">
        <v>1898</v>
      </c>
    </row>
    <row r="14" spans="1:27" ht="50">
      <c r="A14" s="24" t="s">
        <v>1899</v>
      </c>
      <c r="B14" s="24" t="s">
        <v>1859</v>
      </c>
      <c r="C14" s="24" t="s">
        <v>83</v>
      </c>
      <c r="D14" s="24"/>
      <c r="E14" s="25" t="s">
        <v>1900</v>
      </c>
      <c r="F14" s="24" t="s">
        <v>1861</v>
      </c>
      <c r="G14" s="24" t="s">
        <v>57</v>
      </c>
      <c r="H14" s="24" t="s">
        <v>1198</v>
      </c>
      <c r="I14" s="24" t="s">
        <v>56</v>
      </c>
      <c r="J14" s="24" t="s">
        <v>82</v>
      </c>
      <c r="K14" s="26"/>
      <c r="L14" s="26"/>
      <c r="M14" s="26">
        <v>45796</v>
      </c>
      <c r="N14" s="24"/>
      <c r="O14" s="24"/>
      <c r="P14" s="24"/>
      <c r="Q14" s="24"/>
      <c r="R14" s="24"/>
      <c r="S14" s="24"/>
      <c r="T14" s="24" t="s">
        <v>1279</v>
      </c>
      <c r="U14" s="25" t="s">
        <v>1901</v>
      </c>
    </row>
    <row r="15" spans="1:27" ht="50">
      <c r="A15" s="31" t="s">
        <v>1902</v>
      </c>
      <c r="B15" s="31" t="s">
        <v>1859</v>
      </c>
      <c r="C15" s="31" t="s">
        <v>87</v>
      </c>
      <c r="D15" s="31"/>
      <c r="E15" s="22" t="s">
        <v>1903</v>
      </c>
      <c r="F15" s="31" t="s">
        <v>1861</v>
      </c>
      <c r="G15" s="31" t="s">
        <v>57</v>
      </c>
      <c r="H15" s="31" t="s">
        <v>1198</v>
      </c>
      <c r="I15" s="31" t="s">
        <v>56</v>
      </c>
      <c r="J15" s="31" t="s">
        <v>86</v>
      </c>
      <c r="K15" s="21"/>
      <c r="L15" s="21"/>
      <c r="M15" s="21">
        <v>45799</v>
      </c>
      <c r="N15" s="31"/>
      <c r="O15" s="31"/>
      <c r="P15" s="31"/>
      <c r="Q15" s="31"/>
      <c r="R15" s="31"/>
      <c r="S15" s="31"/>
      <c r="T15" s="31" t="s">
        <v>1279</v>
      </c>
      <c r="U15" s="22" t="s">
        <v>1904</v>
      </c>
    </row>
    <row r="16" spans="1:27" ht="62.5">
      <c r="A16" s="24" t="s">
        <v>1905</v>
      </c>
      <c r="B16" s="24" t="s">
        <v>1859</v>
      </c>
      <c r="C16" s="24" t="s">
        <v>89</v>
      </c>
      <c r="D16" s="24"/>
      <c r="E16" s="25" t="s">
        <v>1906</v>
      </c>
      <c r="F16" s="24" t="s">
        <v>1861</v>
      </c>
      <c r="G16" s="24" t="s">
        <v>57</v>
      </c>
      <c r="H16" s="24" t="s">
        <v>1198</v>
      </c>
      <c r="I16" s="24" t="s">
        <v>51</v>
      </c>
      <c r="J16" s="24" t="s">
        <v>88</v>
      </c>
      <c r="K16" s="26"/>
      <c r="L16" s="26"/>
      <c r="M16" s="26">
        <v>45799</v>
      </c>
      <c r="N16" s="24"/>
      <c r="O16" s="24"/>
      <c r="P16" s="24"/>
      <c r="Q16" s="24"/>
      <c r="R16" s="24"/>
      <c r="S16" s="24"/>
      <c r="T16" s="24" t="s">
        <v>1279</v>
      </c>
      <c r="U16" s="25" t="s">
        <v>1907</v>
      </c>
    </row>
    <row r="17" spans="1:21" ht="87.5">
      <c r="A17" s="31" t="s">
        <v>1908</v>
      </c>
      <c r="B17" s="31" t="s">
        <v>1859</v>
      </c>
      <c r="C17" s="31" t="s">
        <v>92</v>
      </c>
      <c r="D17" s="31"/>
      <c r="E17" s="22" t="s">
        <v>1909</v>
      </c>
      <c r="F17" s="31" t="s">
        <v>1861</v>
      </c>
      <c r="G17" s="31" t="s">
        <v>57</v>
      </c>
      <c r="H17" s="31" t="s">
        <v>1198</v>
      </c>
      <c r="I17" s="31" t="s">
        <v>93</v>
      </c>
      <c r="J17" s="31" t="s">
        <v>91</v>
      </c>
      <c r="K17" s="21"/>
      <c r="L17" s="21"/>
      <c r="M17" s="21">
        <v>45775</v>
      </c>
      <c r="N17" s="31"/>
      <c r="O17" s="31"/>
      <c r="P17" s="31"/>
      <c r="Q17" s="31"/>
      <c r="R17" s="31"/>
      <c r="S17" s="31"/>
      <c r="T17" s="31" t="s">
        <v>1279</v>
      </c>
      <c r="U17" s="22" t="s">
        <v>1910</v>
      </c>
    </row>
    <row r="18" spans="1:21" ht="50">
      <c r="A18" s="24" t="s">
        <v>1911</v>
      </c>
      <c r="B18" s="24" t="s">
        <v>1859</v>
      </c>
      <c r="C18" s="24" t="s">
        <v>96</v>
      </c>
      <c r="D18" s="24"/>
      <c r="E18" s="25" t="s">
        <v>1912</v>
      </c>
      <c r="F18" s="24" t="s">
        <v>1861</v>
      </c>
      <c r="G18" s="24" t="s">
        <v>57</v>
      </c>
      <c r="H18" s="24" t="s">
        <v>1198</v>
      </c>
      <c r="I18" s="24" t="s">
        <v>56</v>
      </c>
      <c r="J18" s="24" t="s">
        <v>95</v>
      </c>
      <c r="K18" s="26"/>
      <c r="L18" s="26"/>
      <c r="M18" s="26">
        <v>45809</v>
      </c>
      <c r="N18" s="24"/>
      <c r="O18" s="24"/>
      <c r="P18" s="24"/>
      <c r="Q18" s="24"/>
      <c r="R18" s="24"/>
      <c r="S18" s="24"/>
      <c r="T18" s="24" t="s">
        <v>1279</v>
      </c>
      <c r="U18" s="25" t="s">
        <v>1913</v>
      </c>
    </row>
    <row r="19" spans="1:21" ht="125">
      <c r="A19" s="31" t="s">
        <v>1914</v>
      </c>
      <c r="B19" s="31" t="s">
        <v>1859</v>
      </c>
      <c r="C19" s="31" t="s">
        <v>99</v>
      </c>
      <c r="D19" s="31"/>
      <c r="E19" s="22" t="s">
        <v>1915</v>
      </c>
      <c r="F19" s="31" t="s">
        <v>1861</v>
      </c>
      <c r="G19" s="31" t="s">
        <v>57</v>
      </c>
      <c r="H19" s="31" t="s">
        <v>1198</v>
      </c>
      <c r="I19" s="31" t="s">
        <v>51</v>
      </c>
      <c r="J19" s="31" t="s">
        <v>98</v>
      </c>
      <c r="K19" s="21"/>
      <c r="L19" s="21"/>
      <c r="M19" s="21">
        <v>45810</v>
      </c>
      <c r="N19" s="31"/>
      <c r="O19" s="31"/>
      <c r="P19" s="31"/>
      <c r="Q19" s="31"/>
      <c r="R19" s="31"/>
      <c r="S19" s="31"/>
      <c r="T19" s="31" t="s">
        <v>1279</v>
      </c>
      <c r="U19" s="22" t="s">
        <v>1916</v>
      </c>
    </row>
    <row r="20" spans="1:21" ht="87.5">
      <c r="A20" s="24" t="s">
        <v>1917</v>
      </c>
      <c r="B20" s="24" t="s">
        <v>1859</v>
      </c>
      <c r="C20" s="24" t="s">
        <v>101</v>
      </c>
      <c r="D20" s="24"/>
      <c r="E20" s="25" t="s">
        <v>1918</v>
      </c>
      <c r="F20" s="24" t="s">
        <v>1861</v>
      </c>
      <c r="G20" s="24" t="s">
        <v>57</v>
      </c>
      <c r="H20" s="24" t="s">
        <v>1198</v>
      </c>
      <c r="I20" s="24" t="s">
        <v>56</v>
      </c>
      <c r="J20" s="24" t="s">
        <v>100</v>
      </c>
      <c r="K20" s="26"/>
      <c r="L20" s="26"/>
      <c r="M20" s="26">
        <v>45817</v>
      </c>
      <c r="N20" s="24"/>
      <c r="O20" s="24"/>
      <c r="P20" s="24"/>
      <c r="Q20" s="24"/>
      <c r="R20" s="24"/>
      <c r="S20" s="24"/>
      <c r="T20" s="24" t="s">
        <v>1279</v>
      </c>
      <c r="U20" s="25" t="s">
        <v>1919</v>
      </c>
    </row>
    <row r="21" spans="1:21" ht="50">
      <c r="A21" s="31" t="s">
        <v>1920</v>
      </c>
      <c r="B21" s="31" t="s">
        <v>1859</v>
      </c>
      <c r="C21" s="31" t="s">
        <v>103</v>
      </c>
      <c r="D21" s="31"/>
      <c r="E21" s="22" t="s">
        <v>1921</v>
      </c>
      <c r="F21" s="31" t="s">
        <v>1861</v>
      </c>
      <c r="G21" s="31" t="s">
        <v>57</v>
      </c>
      <c r="H21" s="31" t="s">
        <v>1198</v>
      </c>
      <c r="I21" s="31" t="s">
        <v>56</v>
      </c>
      <c r="J21" s="31" t="s">
        <v>102</v>
      </c>
      <c r="K21" s="21"/>
      <c r="L21" s="21"/>
      <c r="M21" s="21">
        <v>45824</v>
      </c>
      <c r="N21" s="31"/>
      <c r="O21" s="31"/>
      <c r="P21" s="31"/>
      <c r="Q21" s="31"/>
      <c r="R21" s="31"/>
      <c r="S21" s="31"/>
      <c r="T21" s="31" t="s">
        <v>1279</v>
      </c>
      <c r="U21" s="22" t="s">
        <v>1922</v>
      </c>
    </row>
    <row r="22" spans="1:21" ht="50">
      <c r="A22" s="24" t="s">
        <v>1923</v>
      </c>
      <c r="B22" s="24" t="s">
        <v>1859</v>
      </c>
      <c r="C22" s="24" t="s">
        <v>106</v>
      </c>
      <c r="D22" s="24"/>
      <c r="E22" s="25" t="s">
        <v>1924</v>
      </c>
      <c r="F22" s="24" t="s">
        <v>1861</v>
      </c>
      <c r="G22" s="24" t="s">
        <v>57</v>
      </c>
      <c r="H22" s="24" t="s">
        <v>1198</v>
      </c>
      <c r="I22" s="24" t="s">
        <v>56</v>
      </c>
      <c r="J22" s="24" t="s">
        <v>105</v>
      </c>
      <c r="K22" s="26"/>
      <c r="L22" s="26"/>
      <c r="M22" s="26">
        <v>45824</v>
      </c>
      <c r="N22" s="24"/>
      <c r="O22" s="24"/>
      <c r="P22" s="24"/>
      <c r="Q22" s="24"/>
      <c r="R22" s="24"/>
      <c r="S22" s="24"/>
      <c r="T22" s="24" t="s">
        <v>1279</v>
      </c>
      <c r="U22" s="25" t="s">
        <v>1925</v>
      </c>
    </row>
    <row r="23" spans="1:21" ht="50">
      <c r="A23" s="31" t="s">
        <v>1926</v>
      </c>
      <c r="B23" s="31" t="s">
        <v>1859</v>
      </c>
      <c r="C23" s="31" t="s">
        <v>108</v>
      </c>
      <c r="D23" s="31"/>
      <c r="E23" s="22" t="s">
        <v>1927</v>
      </c>
      <c r="F23" s="31" t="s">
        <v>1861</v>
      </c>
      <c r="G23" s="31" t="s">
        <v>57</v>
      </c>
      <c r="H23" s="31" t="s">
        <v>1198</v>
      </c>
      <c r="I23" s="31" t="s">
        <v>51</v>
      </c>
      <c r="J23" s="31" t="s">
        <v>107</v>
      </c>
      <c r="K23" s="21"/>
      <c r="L23" s="21"/>
      <c r="M23" s="21">
        <v>45826</v>
      </c>
      <c r="N23" s="31"/>
      <c r="O23" s="31"/>
      <c r="P23" s="31"/>
      <c r="Q23" s="31"/>
      <c r="R23" s="31"/>
      <c r="S23" s="31"/>
      <c r="T23" s="31" t="s">
        <v>1279</v>
      </c>
      <c r="U23" s="22" t="s">
        <v>1928</v>
      </c>
    </row>
    <row r="24" spans="1:21" ht="50">
      <c r="A24" s="24" t="s">
        <v>1929</v>
      </c>
      <c r="B24" s="24" t="s">
        <v>1859</v>
      </c>
      <c r="C24" s="24" t="s">
        <v>110</v>
      </c>
      <c r="D24" s="24"/>
      <c r="E24" s="25" t="s">
        <v>1930</v>
      </c>
      <c r="F24" s="24" t="s">
        <v>1861</v>
      </c>
      <c r="G24" s="24" t="s">
        <v>57</v>
      </c>
      <c r="H24" s="24" t="s">
        <v>1198</v>
      </c>
      <c r="I24" s="24" t="s">
        <v>56</v>
      </c>
      <c r="J24" s="24" t="s">
        <v>109</v>
      </c>
      <c r="K24" s="26"/>
      <c r="L24" s="26"/>
      <c r="M24" s="26">
        <v>45827</v>
      </c>
      <c r="N24" s="24"/>
      <c r="O24" s="24"/>
      <c r="P24" s="24"/>
      <c r="Q24" s="24"/>
      <c r="R24" s="24"/>
      <c r="S24" s="24"/>
      <c r="T24" s="24" t="s">
        <v>1279</v>
      </c>
      <c r="U24" s="25" t="s">
        <v>1931</v>
      </c>
    </row>
    <row r="25" spans="1:21" ht="112.5">
      <c r="A25" s="31" t="s">
        <v>1932</v>
      </c>
      <c r="B25" s="31" t="s">
        <v>1859</v>
      </c>
      <c r="C25" s="31" t="s">
        <v>113</v>
      </c>
      <c r="D25" s="31"/>
      <c r="E25" s="22" t="s">
        <v>1933</v>
      </c>
      <c r="F25" s="31" t="s">
        <v>1861</v>
      </c>
      <c r="G25" s="31" t="s">
        <v>57</v>
      </c>
      <c r="H25" s="31" t="s">
        <v>1198</v>
      </c>
      <c r="I25" s="31" t="s">
        <v>56</v>
      </c>
      <c r="J25" s="31" t="s">
        <v>112</v>
      </c>
      <c r="K25" s="21"/>
      <c r="L25" s="21"/>
      <c r="M25" s="21">
        <v>45920</v>
      </c>
      <c r="N25" s="31"/>
      <c r="O25" s="31"/>
      <c r="P25" s="31"/>
      <c r="Q25" s="31"/>
      <c r="R25" s="31"/>
      <c r="S25" s="31"/>
      <c r="T25" s="31" t="s">
        <v>1279</v>
      </c>
      <c r="U25" s="22" t="s">
        <v>1934</v>
      </c>
    </row>
    <row r="26" spans="1:21" ht="50">
      <c r="A26" s="24" t="s">
        <v>1935</v>
      </c>
      <c r="B26" s="24" t="s">
        <v>1859</v>
      </c>
      <c r="C26" s="24" t="s">
        <v>115</v>
      </c>
      <c r="D26" s="24"/>
      <c r="E26" s="25" t="s">
        <v>1936</v>
      </c>
      <c r="F26" s="24" t="s">
        <v>1861</v>
      </c>
      <c r="G26" s="24" t="s">
        <v>57</v>
      </c>
      <c r="H26" s="24" t="s">
        <v>1198</v>
      </c>
      <c r="I26" s="24" t="s">
        <v>56</v>
      </c>
      <c r="J26" s="24" t="s">
        <v>114</v>
      </c>
      <c r="K26" s="26"/>
      <c r="L26" s="26"/>
      <c r="M26" s="26">
        <v>45830</v>
      </c>
      <c r="N26" s="24"/>
      <c r="O26" s="24"/>
      <c r="P26" s="24"/>
      <c r="Q26" s="24"/>
      <c r="R26" s="24"/>
      <c r="S26" s="24"/>
      <c r="T26" s="24" t="s">
        <v>1279</v>
      </c>
      <c r="U26" s="25" t="s">
        <v>1937</v>
      </c>
    </row>
    <row r="27" spans="1:21" ht="50">
      <c r="A27" s="31" t="s">
        <v>1938</v>
      </c>
      <c r="B27" s="31" t="s">
        <v>1859</v>
      </c>
      <c r="C27" s="31" t="s">
        <v>117</v>
      </c>
      <c r="D27" s="31"/>
      <c r="E27" s="22" t="s">
        <v>1939</v>
      </c>
      <c r="F27" s="31" t="s">
        <v>1861</v>
      </c>
      <c r="G27" s="31" t="s">
        <v>57</v>
      </c>
      <c r="H27" s="31" t="s">
        <v>1198</v>
      </c>
      <c r="I27" s="31" t="s">
        <v>118</v>
      </c>
      <c r="J27" s="31" t="s">
        <v>116</v>
      </c>
      <c r="K27" s="21"/>
      <c r="L27" s="21"/>
      <c r="M27" s="21">
        <v>45831</v>
      </c>
      <c r="N27" s="31"/>
      <c r="O27" s="31"/>
      <c r="P27" s="31"/>
      <c r="Q27" s="31"/>
      <c r="R27" s="31"/>
      <c r="S27" s="31"/>
      <c r="T27" s="31" t="s">
        <v>1279</v>
      </c>
      <c r="U27" s="22" t="s">
        <v>1940</v>
      </c>
    </row>
    <row r="28" spans="1:21" ht="137.5">
      <c r="A28" s="24" t="s">
        <v>1941</v>
      </c>
      <c r="B28" s="24" t="s">
        <v>1859</v>
      </c>
      <c r="C28" s="24" t="s">
        <v>120</v>
      </c>
      <c r="D28" s="24"/>
      <c r="E28" s="25" t="s">
        <v>1942</v>
      </c>
      <c r="F28" s="24" t="s">
        <v>1861</v>
      </c>
      <c r="G28" s="24" t="s">
        <v>57</v>
      </c>
      <c r="H28" s="24" t="s">
        <v>1198</v>
      </c>
      <c r="I28" s="24" t="s">
        <v>93</v>
      </c>
      <c r="J28" s="24" t="s">
        <v>119</v>
      </c>
      <c r="K28" s="26"/>
      <c r="L28" s="26"/>
      <c r="M28" s="26">
        <v>45801</v>
      </c>
      <c r="N28" s="24"/>
      <c r="O28" s="24"/>
      <c r="P28" s="24"/>
      <c r="Q28" s="24"/>
      <c r="R28" s="24"/>
      <c r="S28" s="24"/>
      <c r="T28" s="24" t="s">
        <v>1279</v>
      </c>
      <c r="U28" s="25" t="s">
        <v>1943</v>
      </c>
    </row>
    <row r="29" spans="1:21" ht="50">
      <c r="A29" s="31" t="s">
        <v>1944</v>
      </c>
      <c r="B29" s="31" t="s">
        <v>1859</v>
      </c>
      <c r="C29" s="31" t="s">
        <v>123</v>
      </c>
      <c r="D29" s="31"/>
      <c r="E29" s="22" t="s">
        <v>1945</v>
      </c>
      <c r="F29" s="31" t="s">
        <v>1861</v>
      </c>
      <c r="G29" s="31" t="s">
        <v>57</v>
      </c>
      <c r="H29" s="31" t="s">
        <v>1198</v>
      </c>
      <c r="I29" s="31" t="s">
        <v>56</v>
      </c>
      <c r="J29" s="31" t="s">
        <v>122</v>
      </c>
      <c r="K29" s="21"/>
      <c r="L29" s="21"/>
      <c r="M29" s="21">
        <v>45831</v>
      </c>
      <c r="N29" s="31"/>
      <c r="O29" s="31"/>
      <c r="P29" s="31"/>
      <c r="Q29" s="31"/>
      <c r="R29" s="31"/>
      <c r="S29" s="31"/>
      <c r="T29" s="31" t="s">
        <v>1279</v>
      </c>
      <c r="U29" s="22" t="s">
        <v>1946</v>
      </c>
    </row>
    <row r="30" spans="1:21" ht="87.5">
      <c r="A30" s="24" t="s">
        <v>1947</v>
      </c>
      <c r="B30" s="24" t="s">
        <v>1859</v>
      </c>
      <c r="C30" s="24" t="s">
        <v>125</v>
      </c>
      <c r="D30" s="24"/>
      <c r="E30" s="25" t="s">
        <v>1948</v>
      </c>
      <c r="F30" s="24" t="s">
        <v>1861</v>
      </c>
      <c r="G30" s="24" t="s">
        <v>57</v>
      </c>
      <c r="H30" s="24" t="s">
        <v>1198</v>
      </c>
      <c r="I30" s="24" t="s">
        <v>56</v>
      </c>
      <c r="J30" s="24" t="s">
        <v>124</v>
      </c>
      <c r="K30" s="26"/>
      <c r="L30" s="26"/>
      <c r="M30" s="26">
        <v>45832</v>
      </c>
      <c r="N30" s="24"/>
      <c r="O30" s="24"/>
      <c r="P30" s="24"/>
      <c r="Q30" s="24"/>
      <c r="R30" s="24"/>
      <c r="S30" s="24"/>
      <c r="T30" s="24" t="s">
        <v>1279</v>
      </c>
      <c r="U30" s="25" t="s">
        <v>1949</v>
      </c>
    </row>
    <row r="31" spans="1:21" ht="50">
      <c r="A31" s="31" t="s">
        <v>1950</v>
      </c>
      <c r="B31" s="31" t="s">
        <v>1859</v>
      </c>
      <c r="C31" s="31" t="s">
        <v>127</v>
      </c>
      <c r="D31" s="31"/>
      <c r="E31" s="22" t="s">
        <v>1951</v>
      </c>
      <c r="F31" s="31" t="s">
        <v>1861</v>
      </c>
      <c r="G31" s="31" t="s">
        <v>57</v>
      </c>
      <c r="H31" s="31" t="s">
        <v>1198</v>
      </c>
      <c r="I31" s="31" t="s">
        <v>56</v>
      </c>
      <c r="J31" s="31" t="s">
        <v>126</v>
      </c>
      <c r="K31" s="21"/>
      <c r="L31" s="21"/>
      <c r="M31" s="21">
        <v>45804</v>
      </c>
      <c r="N31" s="31"/>
      <c r="O31" s="31"/>
      <c r="P31" s="31"/>
      <c r="Q31" s="31"/>
      <c r="R31" s="31"/>
      <c r="S31" s="31"/>
      <c r="T31" s="31" t="s">
        <v>1279</v>
      </c>
      <c r="U31" s="22" t="s">
        <v>1952</v>
      </c>
    </row>
    <row r="32" spans="1:21" ht="50">
      <c r="A32" s="24" t="s">
        <v>1953</v>
      </c>
      <c r="B32" s="24" t="s">
        <v>1859</v>
      </c>
      <c r="C32" s="24" t="s">
        <v>130</v>
      </c>
      <c r="D32" s="24"/>
      <c r="E32" s="25" t="s">
        <v>1954</v>
      </c>
      <c r="F32" s="24" t="s">
        <v>1861</v>
      </c>
      <c r="G32" s="24" t="s">
        <v>57</v>
      </c>
      <c r="H32" s="24" t="s">
        <v>1198</v>
      </c>
      <c r="I32" s="24" t="s">
        <v>56</v>
      </c>
      <c r="J32" s="24" t="s">
        <v>129</v>
      </c>
      <c r="K32" s="26"/>
      <c r="L32" s="26"/>
      <c r="M32" s="26">
        <v>45837</v>
      </c>
      <c r="N32" s="24"/>
      <c r="O32" s="24"/>
      <c r="P32" s="24"/>
      <c r="Q32" s="24"/>
      <c r="R32" s="24"/>
      <c r="S32" s="24"/>
      <c r="T32" s="24" t="s">
        <v>1279</v>
      </c>
      <c r="U32" s="25" t="s">
        <v>1955</v>
      </c>
    </row>
    <row r="33" spans="1:21" ht="50">
      <c r="A33" s="31" t="s">
        <v>1956</v>
      </c>
      <c r="B33" s="31" t="s">
        <v>1859</v>
      </c>
      <c r="C33" s="31" t="s">
        <v>132</v>
      </c>
      <c r="D33" s="31"/>
      <c r="E33" s="22" t="s">
        <v>1957</v>
      </c>
      <c r="F33" s="31" t="s">
        <v>1861</v>
      </c>
      <c r="G33" s="31" t="s">
        <v>57</v>
      </c>
      <c r="H33" s="31" t="s">
        <v>1198</v>
      </c>
      <c r="I33" s="31" t="s">
        <v>56</v>
      </c>
      <c r="J33" s="31" t="s">
        <v>131</v>
      </c>
      <c r="K33" s="21"/>
      <c r="L33" s="21"/>
      <c r="M33" s="21">
        <v>45840</v>
      </c>
      <c r="N33" s="31"/>
      <c r="O33" s="31"/>
      <c r="P33" s="31"/>
      <c r="Q33" s="31"/>
      <c r="R33" s="31"/>
      <c r="S33" s="31"/>
      <c r="T33" s="31" t="s">
        <v>1279</v>
      </c>
      <c r="U33" s="22" t="s">
        <v>1958</v>
      </c>
    </row>
    <row r="34" spans="1:21" ht="87.5">
      <c r="A34" s="24" t="s">
        <v>1959</v>
      </c>
      <c r="B34" s="24" t="s">
        <v>1859</v>
      </c>
      <c r="C34" s="24" t="s">
        <v>135</v>
      </c>
      <c r="D34" s="24"/>
      <c r="E34" s="25" t="s">
        <v>1960</v>
      </c>
      <c r="F34" s="24" t="s">
        <v>1861</v>
      </c>
      <c r="G34" s="24" t="s">
        <v>57</v>
      </c>
      <c r="H34" s="24" t="s">
        <v>1198</v>
      </c>
      <c r="I34" s="24" t="s">
        <v>56</v>
      </c>
      <c r="J34" s="24" t="s">
        <v>134</v>
      </c>
      <c r="K34" s="26"/>
      <c r="L34" s="26"/>
      <c r="M34" s="26">
        <v>45845</v>
      </c>
      <c r="N34" s="24"/>
      <c r="O34" s="24"/>
      <c r="P34" s="24"/>
      <c r="Q34" s="24"/>
      <c r="R34" s="24"/>
      <c r="S34" s="24"/>
      <c r="T34" s="24" t="s">
        <v>1279</v>
      </c>
      <c r="U34" s="25" t="s">
        <v>1961</v>
      </c>
    </row>
    <row r="35" spans="1:21" ht="50">
      <c r="A35" s="31" t="s">
        <v>1962</v>
      </c>
      <c r="B35" s="31" t="s">
        <v>1859</v>
      </c>
      <c r="C35" s="31" t="s">
        <v>137</v>
      </c>
      <c r="D35" s="31"/>
      <c r="E35" s="22" t="s">
        <v>1963</v>
      </c>
      <c r="F35" s="31" t="s">
        <v>1861</v>
      </c>
      <c r="G35" s="31" t="s">
        <v>57</v>
      </c>
      <c r="H35" s="31" t="s">
        <v>1198</v>
      </c>
      <c r="I35" s="31" t="s">
        <v>51</v>
      </c>
      <c r="J35" s="31" t="s">
        <v>136</v>
      </c>
      <c r="K35" s="21"/>
      <c r="L35" s="21"/>
      <c r="M35" s="21">
        <v>45845</v>
      </c>
      <c r="N35" s="31"/>
      <c r="O35" s="31"/>
      <c r="P35" s="31"/>
      <c r="Q35" s="31"/>
      <c r="R35" s="31"/>
      <c r="S35" s="31"/>
      <c r="T35" s="31" t="s">
        <v>1279</v>
      </c>
      <c r="U35" s="22" t="s">
        <v>1964</v>
      </c>
    </row>
    <row r="36" spans="1:21" ht="250">
      <c r="A36" s="24" t="s">
        <v>1965</v>
      </c>
      <c r="B36" s="24" t="s">
        <v>1859</v>
      </c>
      <c r="C36" s="24" t="s">
        <v>139</v>
      </c>
      <c r="D36" s="24"/>
      <c r="E36" s="25" t="s">
        <v>1966</v>
      </c>
      <c r="F36" s="24" t="s">
        <v>1861</v>
      </c>
      <c r="G36" s="24" t="s">
        <v>57</v>
      </c>
      <c r="H36" s="24" t="s">
        <v>1198</v>
      </c>
      <c r="I36" s="24" t="s">
        <v>56</v>
      </c>
      <c r="J36" s="24" t="s">
        <v>138</v>
      </c>
      <c r="K36" s="26"/>
      <c r="L36" s="26"/>
      <c r="M36" s="26">
        <v>45936</v>
      </c>
      <c r="N36" s="24"/>
      <c r="O36" s="24"/>
      <c r="P36" s="24"/>
      <c r="Q36" s="24"/>
      <c r="R36" s="24"/>
      <c r="S36" s="24"/>
      <c r="T36" s="24" t="s">
        <v>1279</v>
      </c>
      <c r="U36" s="25" t="s">
        <v>1967</v>
      </c>
    </row>
    <row r="37" spans="1:21" ht="87.5">
      <c r="A37" s="31" t="s">
        <v>1968</v>
      </c>
      <c r="B37" s="31" t="s">
        <v>1859</v>
      </c>
      <c r="C37" s="31" t="s">
        <v>141</v>
      </c>
      <c r="D37" s="31"/>
      <c r="E37" s="22" t="s">
        <v>1969</v>
      </c>
      <c r="F37" s="31" t="s">
        <v>1861</v>
      </c>
      <c r="G37" s="31" t="s">
        <v>57</v>
      </c>
      <c r="H37" s="31" t="s">
        <v>1198</v>
      </c>
      <c r="I37" s="31" t="s">
        <v>56</v>
      </c>
      <c r="J37" s="31" t="s">
        <v>140</v>
      </c>
      <c r="K37" s="21"/>
      <c r="L37" s="21"/>
      <c r="M37" s="21">
        <v>45847</v>
      </c>
      <c r="N37" s="31"/>
      <c r="O37" s="31"/>
      <c r="P37" s="31"/>
      <c r="Q37" s="31"/>
      <c r="R37" s="31"/>
      <c r="S37" s="31"/>
      <c r="T37" s="31" t="s">
        <v>1279</v>
      </c>
      <c r="U37" s="22" t="s">
        <v>1970</v>
      </c>
    </row>
    <row r="38" spans="1:21" ht="50">
      <c r="A38" s="24" t="s">
        <v>1971</v>
      </c>
      <c r="B38" s="24" t="s">
        <v>1859</v>
      </c>
      <c r="C38" s="24" t="s">
        <v>144</v>
      </c>
      <c r="D38" s="24"/>
      <c r="E38" s="25" t="s">
        <v>1972</v>
      </c>
      <c r="F38" s="24" t="s">
        <v>1861</v>
      </c>
      <c r="G38" s="24" t="s">
        <v>57</v>
      </c>
      <c r="H38" s="24" t="s">
        <v>1198</v>
      </c>
      <c r="I38" s="24" t="s">
        <v>56</v>
      </c>
      <c r="J38" s="24" t="s">
        <v>143</v>
      </c>
      <c r="K38" s="26"/>
      <c r="L38" s="26"/>
      <c r="M38" s="26">
        <v>45853</v>
      </c>
      <c r="N38" s="24"/>
      <c r="O38" s="24"/>
      <c r="P38" s="24"/>
      <c r="Q38" s="24"/>
      <c r="R38" s="24"/>
      <c r="S38" s="24"/>
      <c r="T38" s="24" t="s">
        <v>1279</v>
      </c>
      <c r="U38" s="25" t="s">
        <v>1973</v>
      </c>
    </row>
    <row r="39" spans="1:21" ht="100">
      <c r="A39" s="31" t="s">
        <v>1974</v>
      </c>
      <c r="B39" s="31" t="s">
        <v>1859</v>
      </c>
      <c r="C39" s="31" t="s">
        <v>146</v>
      </c>
      <c r="D39" s="31"/>
      <c r="E39" s="22" t="s">
        <v>1975</v>
      </c>
      <c r="F39" s="31" t="s">
        <v>1861</v>
      </c>
      <c r="G39" s="31" t="s">
        <v>57</v>
      </c>
      <c r="H39" s="31" t="s">
        <v>1198</v>
      </c>
      <c r="I39" s="31" t="s">
        <v>93</v>
      </c>
      <c r="J39" s="31" t="s">
        <v>145</v>
      </c>
      <c r="K39" s="21"/>
      <c r="L39" s="21"/>
      <c r="M39" s="21">
        <v>45855</v>
      </c>
      <c r="N39" s="31"/>
      <c r="O39" s="31"/>
      <c r="P39" s="31"/>
      <c r="Q39" s="31"/>
      <c r="R39" s="31"/>
      <c r="S39" s="31"/>
      <c r="T39" s="31" t="s">
        <v>1279</v>
      </c>
      <c r="U39" s="22" t="s">
        <v>1976</v>
      </c>
    </row>
    <row r="40" spans="1:21" ht="50">
      <c r="A40" s="24" t="s">
        <v>1977</v>
      </c>
      <c r="B40" s="24" t="s">
        <v>1859</v>
      </c>
      <c r="C40" s="24" t="s">
        <v>148</v>
      </c>
      <c r="D40" s="24"/>
      <c r="E40" s="25" t="s">
        <v>1978</v>
      </c>
      <c r="F40" s="24" t="s">
        <v>1861</v>
      </c>
      <c r="G40" s="24" t="s">
        <v>57</v>
      </c>
      <c r="H40" s="24" t="s">
        <v>1198</v>
      </c>
      <c r="I40" s="24" t="s">
        <v>51</v>
      </c>
      <c r="J40" s="24" t="s">
        <v>147</v>
      </c>
      <c r="K40" s="26"/>
      <c r="L40" s="26"/>
      <c r="M40" s="26">
        <v>45858</v>
      </c>
      <c r="N40" s="24"/>
      <c r="O40" s="24"/>
      <c r="P40" s="24"/>
      <c r="Q40" s="24"/>
      <c r="R40" s="24"/>
      <c r="S40" s="24"/>
      <c r="T40" s="24" t="s">
        <v>1279</v>
      </c>
      <c r="U40" s="25" t="s">
        <v>1979</v>
      </c>
    </row>
    <row r="41" spans="1:21" ht="50">
      <c r="A41" s="31" t="s">
        <v>1980</v>
      </c>
      <c r="B41" s="31" t="s">
        <v>1859</v>
      </c>
      <c r="C41" s="31" t="s">
        <v>150</v>
      </c>
      <c r="D41" s="31"/>
      <c r="E41" s="22" t="s">
        <v>1981</v>
      </c>
      <c r="F41" s="31" t="s">
        <v>1861</v>
      </c>
      <c r="G41" s="31" t="s">
        <v>57</v>
      </c>
      <c r="H41" s="31" t="s">
        <v>1198</v>
      </c>
      <c r="I41" s="31" t="s">
        <v>51</v>
      </c>
      <c r="J41" s="31" t="s">
        <v>149</v>
      </c>
      <c r="K41" s="21"/>
      <c r="L41" s="21"/>
      <c r="M41" s="21">
        <v>45858</v>
      </c>
      <c r="N41" s="31"/>
      <c r="O41" s="31"/>
      <c r="P41" s="31"/>
      <c r="Q41" s="31"/>
      <c r="R41" s="31"/>
      <c r="S41" s="31"/>
      <c r="T41" s="31" t="s">
        <v>1279</v>
      </c>
      <c r="U41" s="22" t="s">
        <v>1982</v>
      </c>
    </row>
    <row r="42" spans="1:21" ht="50">
      <c r="A42" s="24" t="s">
        <v>1983</v>
      </c>
      <c r="B42" s="24" t="s">
        <v>1859</v>
      </c>
      <c r="C42" s="24" t="s">
        <v>152</v>
      </c>
      <c r="D42" s="24"/>
      <c r="E42" s="25" t="s">
        <v>1984</v>
      </c>
      <c r="F42" s="24" t="s">
        <v>1861</v>
      </c>
      <c r="G42" s="24" t="s">
        <v>57</v>
      </c>
      <c r="H42" s="24" t="s">
        <v>1198</v>
      </c>
      <c r="I42" s="24" t="s">
        <v>56</v>
      </c>
      <c r="J42" s="24" t="s">
        <v>151</v>
      </c>
      <c r="K42" s="26"/>
      <c r="L42" s="26"/>
      <c r="M42" s="26">
        <v>45860</v>
      </c>
      <c r="N42" s="24"/>
      <c r="O42" s="24"/>
      <c r="P42" s="24"/>
      <c r="Q42" s="24"/>
      <c r="R42" s="24"/>
      <c r="S42" s="24"/>
      <c r="T42" s="24" t="s">
        <v>1279</v>
      </c>
      <c r="U42" s="25" t="s">
        <v>1985</v>
      </c>
    </row>
    <row r="43" spans="1:21" ht="50">
      <c r="A43" s="31" t="s">
        <v>1986</v>
      </c>
      <c r="B43" s="31" t="s">
        <v>1859</v>
      </c>
      <c r="C43" s="31" t="s">
        <v>155</v>
      </c>
      <c r="D43" s="31"/>
      <c r="E43" s="22" t="s">
        <v>1987</v>
      </c>
      <c r="F43" s="31" t="s">
        <v>1861</v>
      </c>
      <c r="G43" s="31" t="s">
        <v>57</v>
      </c>
      <c r="H43" s="31" t="s">
        <v>1198</v>
      </c>
      <c r="I43" s="31" t="s">
        <v>51</v>
      </c>
      <c r="J43" s="31" t="s">
        <v>154</v>
      </c>
      <c r="K43" s="21"/>
      <c r="L43" s="21"/>
      <c r="M43" s="21">
        <v>45865</v>
      </c>
      <c r="N43" s="31"/>
      <c r="O43" s="31"/>
      <c r="P43" s="31"/>
      <c r="Q43" s="31"/>
      <c r="R43" s="31"/>
      <c r="S43" s="31"/>
      <c r="T43" s="31" t="s">
        <v>1279</v>
      </c>
      <c r="U43" s="22" t="s">
        <v>1988</v>
      </c>
    </row>
    <row r="44" spans="1:21" ht="50">
      <c r="A44" s="24" t="s">
        <v>1989</v>
      </c>
      <c r="B44" s="24" t="s">
        <v>1859</v>
      </c>
      <c r="C44" s="24" t="s">
        <v>157</v>
      </c>
      <c r="D44" s="24"/>
      <c r="E44" s="25" t="s">
        <v>1990</v>
      </c>
      <c r="F44" s="24" t="s">
        <v>1861</v>
      </c>
      <c r="G44" s="24" t="s">
        <v>57</v>
      </c>
      <c r="H44" s="24" t="s">
        <v>1198</v>
      </c>
      <c r="I44" s="24" t="s">
        <v>56</v>
      </c>
      <c r="J44" s="24" t="s">
        <v>156</v>
      </c>
      <c r="K44" s="26"/>
      <c r="L44" s="26"/>
      <c r="M44" s="26">
        <v>45866</v>
      </c>
      <c r="N44" s="24"/>
      <c r="O44" s="24"/>
      <c r="P44" s="24"/>
      <c r="Q44" s="24"/>
      <c r="R44" s="24"/>
      <c r="S44" s="24"/>
      <c r="T44" s="24" t="s">
        <v>1279</v>
      </c>
      <c r="U44" s="25" t="s">
        <v>1991</v>
      </c>
    </row>
    <row r="45" spans="1:21" ht="50">
      <c r="A45" s="31" t="s">
        <v>1992</v>
      </c>
      <c r="B45" s="31" t="s">
        <v>1859</v>
      </c>
      <c r="C45" s="31" t="s">
        <v>160</v>
      </c>
      <c r="D45" s="31"/>
      <c r="E45" s="22" t="s">
        <v>1993</v>
      </c>
      <c r="F45" s="31" t="s">
        <v>1861</v>
      </c>
      <c r="G45" s="31" t="s">
        <v>57</v>
      </c>
      <c r="H45" s="31" t="s">
        <v>1198</v>
      </c>
      <c r="I45" s="31" t="s">
        <v>51</v>
      </c>
      <c r="J45" s="31" t="s">
        <v>159</v>
      </c>
      <c r="K45" s="21"/>
      <c r="L45" s="21"/>
      <c r="M45" s="21">
        <v>45866</v>
      </c>
      <c r="N45" s="31"/>
      <c r="O45" s="31"/>
      <c r="P45" s="31"/>
      <c r="Q45" s="31"/>
      <c r="R45" s="31"/>
      <c r="S45" s="31"/>
      <c r="T45" s="31" t="s">
        <v>1279</v>
      </c>
      <c r="U45" s="22" t="s">
        <v>1994</v>
      </c>
    </row>
    <row r="46" spans="1:21" ht="50">
      <c r="A46" s="24" t="s">
        <v>1995</v>
      </c>
      <c r="B46" s="24" t="s">
        <v>1859</v>
      </c>
      <c r="C46" s="24" t="s">
        <v>162</v>
      </c>
      <c r="D46" s="24"/>
      <c r="E46" s="25" t="s">
        <v>1996</v>
      </c>
      <c r="F46" s="24" t="s">
        <v>1861</v>
      </c>
      <c r="G46" s="24" t="s">
        <v>57</v>
      </c>
      <c r="H46" s="24" t="s">
        <v>1198</v>
      </c>
      <c r="I46" s="24" t="s">
        <v>51</v>
      </c>
      <c r="J46" s="24" t="s">
        <v>161</v>
      </c>
      <c r="K46" s="26"/>
      <c r="L46" s="26"/>
      <c r="M46" s="26">
        <v>45868</v>
      </c>
      <c r="N46" s="24"/>
      <c r="O46" s="24"/>
      <c r="P46" s="24"/>
      <c r="Q46" s="24"/>
      <c r="R46" s="24"/>
      <c r="S46" s="24"/>
      <c r="T46" s="24" t="s">
        <v>1279</v>
      </c>
      <c r="U46" s="25" t="s">
        <v>1997</v>
      </c>
    </row>
    <row r="47" spans="1:21" ht="75">
      <c r="A47" s="31" t="s">
        <v>1998</v>
      </c>
      <c r="B47" s="31" t="s">
        <v>1859</v>
      </c>
      <c r="C47" s="31" t="s">
        <v>164</v>
      </c>
      <c r="D47" s="31"/>
      <c r="E47" s="22" t="s">
        <v>1999</v>
      </c>
      <c r="F47" s="31" t="s">
        <v>1861</v>
      </c>
      <c r="G47" s="31" t="s">
        <v>57</v>
      </c>
      <c r="H47" s="31" t="s">
        <v>1198</v>
      </c>
      <c r="I47" s="31" t="s">
        <v>51</v>
      </c>
      <c r="J47" s="31" t="s">
        <v>163</v>
      </c>
      <c r="K47" s="21"/>
      <c r="L47" s="21"/>
      <c r="M47" s="21">
        <v>45873</v>
      </c>
      <c r="N47" s="31"/>
      <c r="O47" s="31"/>
      <c r="P47" s="31"/>
      <c r="Q47" s="31"/>
      <c r="R47" s="31"/>
      <c r="S47" s="31"/>
      <c r="T47" s="31" t="s">
        <v>1279</v>
      </c>
      <c r="U47" s="22" t="s">
        <v>2000</v>
      </c>
    </row>
    <row r="48" spans="1:21" ht="50">
      <c r="A48" s="24" t="s">
        <v>2001</v>
      </c>
      <c r="B48" s="24" t="s">
        <v>1859</v>
      </c>
      <c r="C48" s="24" t="s">
        <v>166</v>
      </c>
      <c r="D48" s="24"/>
      <c r="E48" s="25" t="s">
        <v>2002</v>
      </c>
      <c r="F48" s="24" t="s">
        <v>1861</v>
      </c>
      <c r="G48" s="24" t="s">
        <v>57</v>
      </c>
      <c r="H48" s="24" t="s">
        <v>1198</v>
      </c>
      <c r="I48" s="24" t="s">
        <v>51</v>
      </c>
      <c r="J48" s="24" t="s">
        <v>165</v>
      </c>
      <c r="K48" s="26"/>
      <c r="L48" s="26"/>
      <c r="M48" s="26">
        <v>45875</v>
      </c>
      <c r="N48" s="24"/>
      <c r="O48" s="24"/>
      <c r="P48" s="24"/>
      <c r="Q48" s="24"/>
      <c r="R48" s="24"/>
      <c r="S48" s="24"/>
      <c r="T48" s="24" t="s">
        <v>1279</v>
      </c>
      <c r="U48" s="25" t="s">
        <v>2003</v>
      </c>
    </row>
    <row r="49" spans="1:24" ht="50">
      <c r="A49" s="31" t="s">
        <v>2004</v>
      </c>
      <c r="B49" s="31" t="s">
        <v>1859</v>
      </c>
      <c r="C49" s="31" t="s">
        <v>168</v>
      </c>
      <c r="D49" s="31"/>
      <c r="E49" s="22" t="s">
        <v>2005</v>
      </c>
      <c r="F49" s="31" t="s">
        <v>1861</v>
      </c>
      <c r="G49" s="31" t="s">
        <v>57</v>
      </c>
      <c r="H49" s="31" t="s">
        <v>1198</v>
      </c>
      <c r="I49" s="31" t="s">
        <v>56</v>
      </c>
      <c r="J49" s="31" t="s">
        <v>167</v>
      </c>
      <c r="K49" s="21"/>
      <c r="L49" s="21"/>
      <c r="M49" s="21">
        <v>46058</v>
      </c>
      <c r="N49" s="31"/>
      <c r="O49" s="31"/>
      <c r="P49" s="31"/>
      <c r="Q49" s="31"/>
      <c r="R49" s="31"/>
      <c r="S49" s="31"/>
      <c r="T49" s="31" t="s">
        <v>1279</v>
      </c>
      <c r="U49" s="22" t="s">
        <v>2006</v>
      </c>
    </row>
    <row r="50" spans="1:24" ht="75">
      <c r="A50" s="24" t="s">
        <v>2007</v>
      </c>
      <c r="B50" s="24" t="s">
        <v>1859</v>
      </c>
      <c r="C50" s="24" t="s">
        <v>171</v>
      </c>
      <c r="D50" s="24"/>
      <c r="E50" s="25" t="s">
        <v>2008</v>
      </c>
      <c r="F50" s="24" t="s">
        <v>1861</v>
      </c>
      <c r="G50" s="24" t="s">
        <v>57</v>
      </c>
      <c r="H50" s="24" t="s">
        <v>1198</v>
      </c>
      <c r="I50" s="24" t="s">
        <v>56</v>
      </c>
      <c r="J50" s="24" t="s">
        <v>170</v>
      </c>
      <c r="K50" s="26"/>
      <c r="L50" s="26"/>
      <c r="M50" s="26">
        <v>45881</v>
      </c>
      <c r="N50" s="24"/>
      <c r="O50" s="24"/>
      <c r="P50" s="24"/>
      <c r="Q50" s="24"/>
      <c r="R50" s="24"/>
      <c r="S50" s="24"/>
      <c r="T50" s="24" t="s">
        <v>1279</v>
      </c>
      <c r="U50" s="25" t="s">
        <v>2009</v>
      </c>
    </row>
    <row r="51" spans="1:24" ht="162.5">
      <c r="A51" s="31" t="s">
        <v>2010</v>
      </c>
      <c r="B51" s="31" t="s">
        <v>1859</v>
      </c>
      <c r="C51" s="31" t="s">
        <v>173</v>
      </c>
      <c r="D51" s="31"/>
      <c r="E51" s="22" t="s">
        <v>2011</v>
      </c>
      <c r="F51" s="31" t="s">
        <v>1861</v>
      </c>
      <c r="G51" s="31" t="s">
        <v>57</v>
      </c>
      <c r="H51" s="31" t="s">
        <v>1198</v>
      </c>
      <c r="I51" s="31" t="s">
        <v>118</v>
      </c>
      <c r="J51" s="31" t="s">
        <v>172</v>
      </c>
      <c r="K51" s="21"/>
      <c r="L51" s="21"/>
      <c r="M51" s="21">
        <v>45852</v>
      </c>
      <c r="N51" s="31"/>
      <c r="O51" s="31"/>
      <c r="P51" s="31"/>
      <c r="Q51" s="31"/>
      <c r="R51" s="31"/>
      <c r="S51" s="31"/>
      <c r="T51" s="31" t="s">
        <v>1279</v>
      </c>
      <c r="U51" s="22" t="s">
        <v>2012</v>
      </c>
    </row>
    <row r="52" spans="1:24" ht="62.5">
      <c r="A52" s="24" t="s">
        <v>2013</v>
      </c>
      <c r="B52" s="24" t="s">
        <v>1859</v>
      </c>
      <c r="C52" s="24" t="s">
        <v>176</v>
      </c>
      <c r="D52" s="24"/>
      <c r="E52" s="25" t="s">
        <v>2014</v>
      </c>
      <c r="F52" s="24" t="s">
        <v>1861</v>
      </c>
      <c r="G52" s="24" t="s">
        <v>57</v>
      </c>
      <c r="H52" s="24" t="s">
        <v>1198</v>
      </c>
      <c r="I52" s="24" t="s">
        <v>51</v>
      </c>
      <c r="J52" s="24" t="s">
        <v>175</v>
      </c>
      <c r="K52" s="26"/>
      <c r="L52" s="26"/>
      <c r="M52" s="26">
        <v>45886</v>
      </c>
      <c r="N52" s="24"/>
      <c r="O52" s="24"/>
      <c r="P52" s="24"/>
      <c r="Q52" s="24"/>
      <c r="R52" s="24"/>
      <c r="S52" s="24"/>
      <c r="T52" s="24" t="s">
        <v>1279</v>
      </c>
      <c r="U52" s="25" t="s">
        <v>2015</v>
      </c>
    </row>
    <row r="53" spans="1:24" ht="200">
      <c r="A53" s="31" t="s">
        <v>2016</v>
      </c>
      <c r="B53" s="31" t="s">
        <v>1859</v>
      </c>
      <c r="C53" s="31" t="s">
        <v>178</v>
      </c>
      <c r="D53" s="31"/>
      <c r="E53" s="22" t="s">
        <v>2017</v>
      </c>
      <c r="F53" s="31" t="s">
        <v>1861</v>
      </c>
      <c r="G53" s="31" t="s">
        <v>57</v>
      </c>
      <c r="H53" s="31" t="s">
        <v>1198</v>
      </c>
      <c r="I53" s="31" t="s">
        <v>118</v>
      </c>
      <c r="J53" s="31" t="s">
        <v>177</v>
      </c>
      <c r="K53" s="21"/>
      <c r="L53" s="21"/>
      <c r="M53" s="21">
        <v>45886</v>
      </c>
      <c r="N53" s="31"/>
      <c r="O53" s="31"/>
      <c r="P53" s="31"/>
      <c r="Q53" s="31"/>
      <c r="R53" s="31"/>
      <c r="S53" s="31"/>
      <c r="T53" s="31" t="s">
        <v>1279</v>
      </c>
      <c r="U53" s="22" t="s">
        <v>2018</v>
      </c>
    </row>
    <row r="54" spans="1:24" ht="50">
      <c r="A54" s="24" t="s">
        <v>2019</v>
      </c>
      <c r="B54" s="24" t="s">
        <v>1859</v>
      </c>
      <c r="C54" s="24" t="s">
        <v>182</v>
      </c>
      <c r="D54" s="24"/>
      <c r="E54" s="25" t="s">
        <v>2020</v>
      </c>
      <c r="F54" s="24" t="s">
        <v>1861</v>
      </c>
      <c r="G54" s="24" t="s">
        <v>57</v>
      </c>
      <c r="H54" s="24" t="s">
        <v>1198</v>
      </c>
      <c r="I54" s="24" t="s">
        <v>56</v>
      </c>
      <c r="J54" s="24" t="s">
        <v>181</v>
      </c>
      <c r="K54" s="26"/>
      <c r="L54" s="26"/>
      <c r="M54" s="26">
        <v>45889</v>
      </c>
      <c r="N54" s="24"/>
      <c r="O54" s="24"/>
      <c r="P54" s="24"/>
      <c r="Q54" s="24"/>
      <c r="R54" s="24"/>
      <c r="S54" s="24"/>
      <c r="T54" s="24" t="s">
        <v>1279</v>
      </c>
      <c r="U54" s="25" t="s">
        <v>2021</v>
      </c>
    </row>
    <row r="55" spans="1:24" ht="50">
      <c r="A55" s="31" t="s">
        <v>2022</v>
      </c>
      <c r="B55" s="31" t="s">
        <v>1859</v>
      </c>
      <c r="C55" s="31" t="s">
        <v>185</v>
      </c>
      <c r="D55" s="31"/>
      <c r="E55" s="22" t="s">
        <v>2023</v>
      </c>
      <c r="F55" s="31" t="s">
        <v>1861</v>
      </c>
      <c r="G55" s="31" t="s">
        <v>57</v>
      </c>
      <c r="H55" s="31" t="s">
        <v>1198</v>
      </c>
      <c r="I55" s="31" t="s">
        <v>118</v>
      </c>
      <c r="J55" s="31" t="s">
        <v>184</v>
      </c>
      <c r="K55" s="21"/>
      <c r="L55" s="21"/>
      <c r="M55" s="21">
        <v>45889</v>
      </c>
      <c r="N55" s="31"/>
      <c r="O55" s="31"/>
      <c r="P55" s="31"/>
      <c r="Q55" s="31"/>
      <c r="R55" s="31"/>
      <c r="S55" s="31"/>
      <c r="T55" s="31" t="s">
        <v>1279</v>
      </c>
      <c r="U55" s="22" t="s">
        <v>2024</v>
      </c>
    </row>
    <row r="56" spans="1:24" ht="75">
      <c r="A56" s="24" t="s">
        <v>2025</v>
      </c>
      <c r="B56" s="24" t="s">
        <v>1859</v>
      </c>
      <c r="C56" s="24" t="s">
        <v>187</v>
      </c>
      <c r="D56" s="24"/>
      <c r="E56" s="25" t="s">
        <v>2026</v>
      </c>
      <c r="F56" s="24" t="s">
        <v>1861</v>
      </c>
      <c r="G56" s="24" t="s">
        <v>57</v>
      </c>
      <c r="H56" s="24" t="s">
        <v>1198</v>
      </c>
      <c r="I56" s="24" t="s">
        <v>56</v>
      </c>
      <c r="J56" s="24" t="s">
        <v>186</v>
      </c>
      <c r="K56" s="26"/>
      <c r="L56" s="26"/>
      <c r="M56" s="26">
        <v>45889</v>
      </c>
      <c r="N56" s="24"/>
      <c r="O56" s="24"/>
      <c r="P56" s="24"/>
      <c r="Q56" s="24"/>
      <c r="R56" s="24"/>
      <c r="S56" s="24"/>
      <c r="T56" s="24" t="s">
        <v>1279</v>
      </c>
      <c r="U56" s="25" t="s">
        <v>2027</v>
      </c>
      <c r="V56" s="37" t="s">
        <v>2028</v>
      </c>
      <c r="W56" s="37" t="s">
        <v>2029</v>
      </c>
      <c r="X56" s="38" t="s">
        <v>1871</v>
      </c>
    </row>
    <row r="57" spans="1:24" ht="50">
      <c r="A57" s="31" t="s">
        <v>2030</v>
      </c>
      <c r="B57" s="31" t="s">
        <v>1859</v>
      </c>
      <c r="C57" s="31" t="s">
        <v>190</v>
      </c>
      <c r="D57" s="31"/>
      <c r="E57" s="22" t="s">
        <v>2031</v>
      </c>
      <c r="F57" s="31" t="s">
        <v>1861</v>
      </c>
      <c r="G57" s="31" t="s">
        <v>57</v>
      </c>
      <c r="H57" s="31" t="s">
        <v>1198</v>
      </c>
      <c r="I57" s="31" t="s">
        <v>118</v>
      </c>
      <c r="J57" s="31" t="s">
        <v>189</v>
      </c>
      <c r="K57" s="21"/>
      <c r="L57" s="21"/>
      <c r="M57" s="21">
        <v>45890</v>
      </c>
      <c r="N57" s="31"/>
      <c r="O57" s="31"/>
      <c r="P57" s="31"/>
      <c r="Q57" s="31"/>
      <c r="R57" s="31"/>
      <c r="S57" s="31"/>
      <c r="T57" s="31" t="s">
        <v>1279</v>
      </c>
      <c r="U57" s="22" t="s">
        <v>2032</v>
      </c>
    </row>
    <row r="58" spans="1:24" ht="125">
      <c r="A58" s="24" t="s">
        <v>2033</v>
      </c>
      <c r="B58" s="24" t="s">
        <v>1859</v>
      </c>
      <c r="C58" s="24" t="s">
        <v>192</v>
      </c>
      <c r="D58" s="24"/>
      <c r="E58" s="25" t="s">
        <v>2034</v>
      </c>
      <c r="F58" s="24" t="s">
        <v>1861</v>
      </c>
      <c r="G58" s="24" t="s">
        <v>57</v>
      </c>
      <c r="H58" s="24" t="s">
        <v>1198</v>
      </c>
      <c r="I58" s="24" t="s">
        <v>56</v>
      </c>
      <c r="J58" s="24" t="s">
        <v>191</v>
      </c>
      <c r="K58" s="26"/>
      <c r="L58" s="26"/>
      <c r="M58" s="26">
        <v>45895</v>
      </c>
      <c r="N58" s="24"/>
      <c r="O58" s="24"/>
      <c r="P58" s="24"/>
      <c r="Q58" s="24"/>
      <c r="R58" s="24"/>
      <c r="S58" s="24"/>
      <c r="T58" s="24" t="s">
        <v>1279</v>
      </c>
      <c r="U58" s="25" t="s">
        <v>2035</v>
      </c>
      <c r="V58" s="37" t="s">
        <v>2036</v>
      </c>
      <c r="W58" s="37" t="s">
        <v>2037</v>
      </c>
      <c r="X58" s="38" t="s">
        <v>1871</v>
      </c>
    </row>
    <row r="59" spans="1:24" ht="50">
      <c r="A59" s="31" t="s">
        <v>2038</v>
      </c>
      <c r="B59" s="31" t="s">
        <v>1859</v>
      </c>
      <c r="C59" s="31" t="s">
        <v>195</v>
      </c>
      <c r="D59" s="31"/>
      <c r="E59" s="22" t="s">
        <v>2039</v>
      </c>
      <c r="F59" s="31" t="s">
        <v>1861</v>
      </c>
      <c r="G59" s="31" t="s">
        <v>57</v>
      </c>
      <c r="H59" s="31" t="s">
        <v>1198</v>
      </c>
      <c r="I59" s="31" t="s">
        <v>56</v>
      </c>
      <c r="J59" s="31" t="s">
        <v>194</v>
      </c>
      <c r="K59" s="21"/>
      <c r="L59" s="21"/>
      <c r="M59" s="21">
        <v>45866</v>
      </c>
      <c r="N59" s="31"/>
      <c r="O59" s="31"/>
      <c r="P59" s="31"/>
      <c r="Q59" s="31"/>
      <c r="R59" s="31"/>
      <c r="S59" s="31"/>
      <c r="T59" s="31" t="s">
        <v>1279</v>
      </c>
      <c r="U59" s="22" t="s">
        <v>2040</v>
      </c>
    </row>
    <row r="60" spans="1:24" ht="50">
      <c r="A60" s="24" t="s">
        <v>2041</v>
      </c>
      <c r="B60" s="24" t="s">
        <v>1859</v>
      </c>
      <c r="C60" s="24" t="s">
        <v>198</v>
      </c>
      <c r="D60" s="24"/>
      <c r="E60" s="25" t="s">
        <v>2042</v>
      </c>
      <c r="F60" s="24" t="s">
        <v>1861</v>
      </c>
      <c r="G60" s="24" t="s">
        <v>57</v>
      </c>
      <c r="H60" s="24" t="s">
        <v>1198</v>
      </c>
      <c r="I60" s="24" t="s">
        <v>56</v>
      </c>
      <c r="J60" s="24" t="s">
        <v>197</v>
      </c>
      <c r="K60" s="26"/>
      <c r="L60" s="26"/>
      <c r="M60" s="26">
        <v>45896</v>
      </c>
      <c r="N60" s="24"/>
      <c r="O60" s="24"/>
      <c r="P60" s="24"/>
      <c r="Q60" s="24"/>
      <c r="R60" s="24"/>
      <c r="S60" s="24"/>
      <c r="T60" s="24" t="s">
        <v>1279</v>
      </c>
      <c r="U60" s="25" t="s">
        <v>2043</v>
      </c>
    </row>
    <row r="61" spans="1:24" ht="50">
      <c r="A61" s="31" t="s">
        <v>2044</v>
      </c>
      <c r="B61" s="31" t="s">
        <v>1859</v>
      </c>
      <c r="C61" s="31" t="s">
        <v>200</v>
      </c>
      <c r="D61" s="31"/>
      <c r="E61" s="22" t="s">
        <v>2045</v>
      </c>
      <c r="F61" s="31" t="s">
        <v>1861</v>
      </c>
      <c r="G61" s="31" t="s">
        <v>57</v>
      </c>
      <c r="H61" s="31" t="s">
        <v>1198</v>
      </c>
      <c r="I61" s="31" t="s">
        <v>56</v>
      </c>
      <c r="J61" s="31" t="s">
        <v>199</v>
      </c>
      <c r="K61" s="21"/>
      <c r="L61" s="21"/>
      <c r="M61" s="21">
        <v>45896</v>
      </c>
      <c r="N61" s="31"/>
      <c r="O61" s="31"/>
      <c r="P61" s="31"/>
      <c r="Q61" s="31"/>
      <c r="R61" s="31"/>
      <c r="S61" s="31"/>
      <c r="T61" s="31" t="s">
        <v>1279</v>
      </c>
      <c r="U61" s="22" t="s">
        <v>2046</v>
      </c>
    </row>
    <row r="62" spans="1:24" ht="50">
      <c r="A62" s="24" t="s">
        <v>2047</v>
      </c>
      <c r="B62" s="24" t="s">
        <v>1859</v>
      </c>
      <c r="C62" s="24" t="s">
        <v>202</v>
      </c>
      <c r="D62" s="24"/>
      <c r="E62" s="25" t="s">
        <v>2048</v>
      </c>
      <c r="F62" s="24" t="s">
        <v>1861</v>
      </c>
      <c r="G62" s="24" t="s">
        <v>57</v>
      </c>
      <c r="H62" s="24" t="s">
        <v>1198</v>
      </c>
      <c r="I62" s="24" t="s">
        <v>56</v>
      </c>
      <c r="J62" s="24" t="s">
        <v>201</v>
      </c>
      <c r="K62" s="26"/>
      <c r="L62" s="26"/>
      <c r="M62" s="26">
        <v>45871</v>
      </c>
      <c r="N62" s="24"/>
      <c r="O62" s="24"/>
      <c r="P62" s="24"/>
      <c r="Q62" s="24"/>
      <c r="R62" s="24"/>
      <c r="S62" s="24"/>
      <c r="T62" s="24" t="s">
        <v>1279</v>
      </c>
      <c r="U62" s="25" t="s">
        <v>2049</v>
      </c>
    </row>
    <row r="63" spans="1:24" ht="112.5">
      <c r="A63" s="31" t="s">
        <v>2050</v>
      </c>
      <c r="B63" s="31" t="s">
        <v>1859</v>
      </c>
      <c r="C63" s="31" t="s">
        <v>205</v>
      </c>
      <c r="D63" s="31"/>
      <c r="E63" s="22" t="s">
        <v>2051</v>
      </c>
      <c r="F63" s="31" t="s">
        <v>1861</v>
      </c>
      <c r="G63" s="31" t="s">
        <v>57</v>
      </c>
      <c r="H63" s="31" t="s">
        <v>1198</v>
      </c>
      <c r="I63" s="31" t="s">
        <v>118</v>
      </c>
      <c r="J63" s="31" t="s">
        <v>204</v>
      </c>
      <c r="K63" s="21"/>
      <c r="L63" s="21"/>
      <c r="M63" s="21">
        <v>45901</v>
      </c>
      <c r="N63" s="31"/>
      <c r="O63" s="31"/>
      <c r="P63" s="31"/>
      <c r="Q63" s="31"/>
      <c r="R63" s="31"/>
      <c r="S63" s="31"/>
      <c r="T63" s="31" t="s">
        <v>1279</v>
      </c>
      <c r="U63" s="22" t="s">
        <v>2052</v>
      </c>
    </row>
    <row r="64" spans="1:24" ht="50">
      <c r="A64" s="24" t="s">
        <v>2053</v>
      </c>
      <c r="B64" s="24" t="s">
        <v>1859</v>
      </c>
      <c r="C64" s="24" t="s">
        <v>207</v>
      </c>
      <c r="D64" s="24"/>
      <c r="E64" s="25" t="s">
        <v>2054</v>
      </c>
      <c r="F64" s="24" t="s">
        <v>1861</v>
      </c>
      <c r="G64" s="24" t="s">
        <v>57</v>
      </c>
      <c r="H64" s="24" t="s">
        <v>1198</v>
      </c>
      <c r="I64" s="24" t="s">
        <v>56</v>
      </c>
      <c r="J64" s="24" t="s">
        <v>206</v>
      </c>
      <c r="K64" s="26"/>
      <c r="L64" s="26"/>
      <c r="M64" s="26">
        <v>45872</v>
      </c>
      <c r="N64" s="24"/>
      <c r="O64" s="24"/>
      <c r="P64" s="24"/>
      <c r="Q64" s="24"/>
      <c r="R64" s="24"/>
      <c r="S64" s="24"/>
      <c r="T64" s="24" t="s">
        <v>1279</v>
      </c>
      <c r="U64" s="25" t="s">
        <v>2055</v>
      </c>
    </row>
    <row r="65" spans="1:24" ht="50">
      <c r="A65" s="31" t="s">
        <v>2056</v>
      </c>
      <c r="B65" s="31" t="s">
        <v>1859</v>
      </c>
      <c r="C65" s="31" t="s">
        <v>209</v>
      </c>
      <c r="D65" s="31"/>
      <c r="E65" s="22" t="s">
        <v>2057</v>
      </c>
      <c r="F65" s="31" t="s">
        <v>1861</v>
      </c>
      <c r="G65" s="31" t="s">
        <v>57</v>
      </c>
      <c r="H65" s="31" t="s">
        <v>1198</v>
      </c>
      <c r="I65" s="31" t="s">
        <v>56</v>
      </c>
      <c r="J65" s="31" t="s">
        <v>208</v>
      </c>
      <c r="K65" s="21"/>
      <c r="L65" s="21"/>
      <c r="M65" s="21">
        <v>45902</v>
      </c>
      <c r="N65" s="31"/>
      <c r="O65" s="31"/>
      <c r="P65" s="31"/>
      <c r="Q65" s="31"/>
      <c r="R65" s="31"/>
      <c r="S65" s="31"/>
      <c r="T65" s="31" t="s">
        <v>1279</v>
      </c>
      <c r="U65" s="22" t="s">
        <v>2058</v>
      </c>
    </row>
    <row r="66" spans="1:24" ht="75">
      <c r="A66" s="24" t="s">
        <v>2059</v>
      </c>
      <c r="B66" s="24" t="s">
        <v>1859</v>
      </c>
      <c r="C66" s="24" t="s">
        <v>211</v>
      </c>
      <c r="D66" s="24"/>
      <c r="E66" s="25" t="s">
        <v>2060</v>
      </c>
      <c r="F66" s="24" t="s">
        <v>1861</v>
      </c>
      <c r="G66" s="24" t="s">
        <v>57</v>
      </c>
      <c r="H66" s="24" t="s">
        <v>1198</v>
      </c>
      <c r="I66" s="24" t="s">
        <v>56</v>
      </c>
      <c r="J66" s="24" t="s">
        <v>210</v>
      </c>
      <c r="K66" s="26"/>
      <c r="L66" s="26"/>
      <c r="M66" s="26">
        <v>45902</v>
      </c>
      <c r="N66" s="24"/>
      <c r="O66" s="24"/>
      <c r="P66" s="24"/>
      <c r="Q66" s="24"/>
      <c r="R66" s="24"/>
      <c r="S66" s="24"/>
      <c r="T66" s="24" t="s">
        <v>1279</v>
      </c>
      <c r="U66" s="25" t="s">
        <v>2061</v>
      </c>
    </row>
    <row r="67" spans="1:24" ht="50">
      <c r="A67" s="31" t="s">
        <v>2062</v>
      </c>
      <c r="B67" s="31" t="s">
        <v>1859</v>
      </c>
      <c r="C67" s="31" t="s">
        <v>213</v>
      </c>
      <c r="D67" s="31"/>
      <c r="E67" s="22" t="s">
        <v>2063</v>
      </c>
      <c r="F67" s="31" t="s">
        <v>1861</v>
      </c>
      <c r="G67" s="31" t="s">
        <v>57</v>
      </c>
      <c r="H67" s="31" t="s">
        <v>1198</v>
      </c>
      <c r="I67" s="31" t="s">
        <v>56</v>
      </c>
      <c r="J67" s="31" t="s">
        <v>212</v>
      </c>
      <c r="K67" s="21"/>
      <c r="L67" s="21"/>
      <c r="M67" s="21">
        <v>45902</v>
      </c>
      <c r="N67" s="31"/>
      <c r="O67" s="31"/>
      <c r="P67" s="31"/>
      <c r="Q67" s="31"/>
      <c r="R67" s="31"/>
      <c r="S67" s="31"/>
      <c r="T67" s="31" t="s">
        <v>1279</v>
      </c>
      <c r="U67" s="22" t="s">
        <v>2064</v>
      </c>
    </row>
    <row r="68" spans="1:24" ht="50">
      <c r="A68" s="24" t="s">
        <v>2065</v>
      </c>
      <c r="B68" s="24" t="s">
        <v>1859</v>
      </c>
      <c r="C68" s="24" t="s">
        <v>216</v>
      </c>
      <c r="D68" s="24"/>
      <c r="E68" s="25" t="s">
        <v>2066</v>
      </c>
      <c r="F68" s="24" t="s">
        <v>1861</v>
      </c>
      <c r="G68" s="24" t="s">
        <v>57</v>
      </c>
      <c r="H68" s="24" t="s">
        <v>1198</v>
      </c>
      <c r="I68" s="24" t="s">
        <v>56</v>
      </c>
      <c r="J68" s="24" t="s">
        <v>215</v>
      </c>
      <c r="K68" s="26"/>
      <c r="L68" s="26"/>
      <c r="M68" s="26">
        <v>45902</v>
      </c>
      <c r="N68" s="24"/>
      <c r="O68" s="24"/>
      <c r="P68" s="24"/>
      <c r="Q68" s="24"/>
      <c r="R68" s="24"/>
      <c r="S68" s="24"/>
      <c r="T68" s="24" t="s">
        <v>1279</v>
      </c>
      <c r="U68" s="25" t="s">
        <v>2067</v>
      </c>
    </row>
    <row r="69" spans="1:24" ht="50">
      <c r="A69" s="31" t="s">
        <v>2068</v>
      </c>
      <c r="B69" s="31" t="s">
        <v>1859</v>
      </c>
      <c r="C69" s="31" t="s">
        <v>218</v>
      </c>
      <c r="D69" s="31"/>
      <c r="E69" s="22" t="s">
        <v>2069</v>
      </c>
      <c r="F69" s="31" t="s">
        <v>1861</v>
      </c>
      <c r="G69" s="31" t="s">
        <v>57</v>
      </c>
      <c r="H69" s="31" t="s">
        <v>1198</v>
      </c>
      <c r="I69" s="31" t="s">
        <v>56</v>
      </c>
      <c r="J69" s="31" t="s">
        <v>217</v>
      </c>
      <c r="K69" s="21"/>
      <c r="L69" s="21"/>
      <c r="M69" s="21">
        <v>45902</v>
      </c>
      <c r="N69" s="31"/>
      <c r="O69" s="31"/>
      <c r="P69" s="31"/>
      <c r="Q69" s="31"/>
      <c r="R69" s="31"/>
      <c r="S69" s="31"/>
      <c r="T69" s="31" t="s">
        <v>1279</v>
      </c>
      <c r="U69" s="22" t="s">
        <v>2070</v>
      </c>
    </row>
    <row r="70" spans="1:24" ht="50">
      <c r="A70" s="24" t="s">
        <v>2071</v>
      </c>
      <c r="B70" s="24" t="s">
        <v>1859</v>
      </c>
      <c r="C70" s="24" t="s">
        <v>220</v>
      </c>
      <c r="D70" s="24"/>
      <c r="E70" s="25" t="s">
        <v>2072</v>
      </c>
      <c r="F70" s="24" t="s">
        <v>1861</v>
      </c>
      <c r="G70" s="24" t="s">
        <v>57</v>
      </c>
      <c r="H70" s="24" t="s">
        <v>1198</v>
      </c>
      <c r="I70" s="24" t="s">
        <v>56</v>
      </c>
      <c r="J70" s="24" t="s">
        <v>219</v>
      </c>
      <c r="K70" s="26"/>
      <c r="L70" s="26"/>
      <c r="M70" s="26">
        <v>45873</v>
      </c>
      <c r="N70" s="24"/>
      <c r="O70" s="24"/>
      <c r="P70" s="24"/>
      <c r="Q70" s="24"/>
      <c r="R70" s="24"/>
      <c r="S70" s="24"/>
      <c r="T70" s="24" t="s">
        <v>1279</v>
      </c>
      <c r="U70" s="25" t="s">
        <v>2073</v>
      </c>
    </row>
    <row r="71" spans="1:24" ht="50">
      <c r="A71" s="31" t="s">
        <v>2074</v>
      </c>
      <c r="B71" s="31" t="s">
        <v>1859</v>
      </c>
      <c r="C71" s="31" t="s">
        <v>223</v>
      </c>
      <c r="D71" s="31"/>
      <c r="E71" s="22" t="s">
        <v>2075</v>
      </c>
      <c r="F71" s="31" t="s">
        <v>1861</v>
      </c>
      <c r="G71" s="31" t="s">
        <v>57</v>
      </c>
      <c r="H71" s="31" t="s">
        <v>1198</v>
      </c>
      <c r="I71" s="31" t="s">
        <v>56</v>
      </c>
      <c r="J71" s="31" t="s">
        <v>222</v>
      </c>
      <c r="K71" s="21"/>
      <c r="L71" s="21"/>
      <c r="M71" s="21">
        <v>45873</v>
      </c>
      <c r="N71" s="31"/>
      <c r="O71" s="31"/>
      <c r="P71" s="31"/>
      <c r="Q71" s="31"/>
      <c r="R71" s="31"/>
      <c r="S71" s="31"/>
      <c r="T71" s="31" t="s">
        <v>1279</v>
      </c>
      <c r="U71" s="22" t="s">
        <v>2076</v>
      </c>
    </row>
    <row r="72" spans="1:24" ht="50">
      <c r="A72" s="24" t="s">
        <v>2077</v>
      </c>
      <c r="B72" s="24" t="s">
        <v>1859</v>
      </c>
      <c r="C72" s="24" t="s">
        <v>225</v>
      </c>
      <c r="D72" s="24"/>
      <c r="E72" s="25" t="s">
        <v>2078</v>
      </c>
      <c r="F72" s="24" t="s">
        <v>1861</v>
      </c>
      <c r="G72" s="24" t="s">
        <v>57</v>
      </c>
      <c r="H72" s="24" t="s">
        <v>1198</v>
      </c>
      <c r="I72" s="24" t="s">
        <v>51</v>
      </c>
      <c r="J72" s="24" t="s">
        <v>224</v>
      </c>
      <c r="K72" s="26"/>
      <c r="L72" s="26"/>
      <c r="M72" s="26">
        <v>45903</v>
      </c>
      <c r="N72" s="24"/>
      <c r="O72" s="24"/>
      <c r="P72" s="24"/>
      <c r="Q72" s="24"/>
      <c r="R72" s="24"/>
      <c r="S72" s="24"/>
      <c r="T72" s="24" t="s">
        <v>1279</v>
      </c>
      <c r="U72" s="25" t="s">
        <v>2079</v>
      </c>
    </row>
    <row r="73" spans="1:24" ht="50">
      <c r="A73" s="31" t="s">
        <v>2080</v>
      </c>
      <c r="B73" s="31" t="s">
        <v>1859</v>
      </c>
      <c r="C73" s="31" t="s">
        <v>227</v>
      </c>
      <c r="D73" s="31"/>
      <c r="E73" s="22" t="s">
        <v>2081</v>
      </c>
      <c r="F73" s="31" t="s">
        <v>1861</v>
      </c>
      <c r="G73" s="31" t="s">
        <v>57</v>
      </c>
      <c r="H73" s="31" t="s">
        <v>1198</v>
      </c>
      <c r="I73" s="31" t="s">
        <v>56</v>
      </c>
      <c r="J73" s="31" t="s">
        <v>226</v>
      </c>
      <c r="K73" s="21"/>
      <c r="L73" s="21"/>
      <c r="M73" s="21">
        <v>45874</v>
      </c>
      <c r="N73" s="31"/>
      <c r="O73" s="31"/>
      <c r="P73" s="31"/>
      <c r="Q73" s="31"/>
      <c r="R73" s="31"/>
      <c r="S73" s="31"/>
      <c r="T73" s="31" t="s">
        <v>1279</v>
      </c>
      <c r="U73" s="22" t="s">
        <v>2082</v>
      </c>
    </row>
    <row r="74" spans="1:24" ht="50">
      <c r="A74" s="24" t="s">
        <v>2083</v>
      </c>
      <c r="B74" s="24" t="s">
        <v>1859</v>
      </c>
      <c r="C74" s="24" t="s">
        <v>230</v>
      </c>
      <c r="D74" s="24"/>
      <c r="E74" s="25" t="s">
        <v>2084</v>
      </c>
      <c r="F74" s="24" t="s">
        <v>1861</v>
      </c>
      <c r="G74" s="24" t="s">
        <v>57</v>
      </c>
      <c r="H74" s="24" t="s">
        <v>1198</v>
      </c>
      <c r="I74" s="24" t="s">
        <v>51</v>
      </c>
      <c r="J74" s="24" t="s">
        <v>229</v>
      </c>
      <c r="K74" s="26"/>
      <c r="L74" s="26"/>
      <c r="M74" s="26">
        <v>45904</v>
      </c>
      <c r="N74" s="24"/>
      <c r="O74" s="24"/>
      <c r="P74" s="24"/>
      <c r="Q74" s="24"/>
      <c r="R74" s="24"/>
      <c r="S74" s="24"/>
      <c r="T74" s="24" t="s">
        <v>1279</v>
      </c>
      <c r="U74" s="25" t="s">
        <v>2085</v>
      </c>
    </row>
    <row r="75" spans="1:24" ht="50">
      <c r="A75" s="31" t="s">
        <v>2086</v>
      </c>
      <c r="B75" s="31" t="s">
        <v>1859</v>
      </c>
      <c r="C75" s="31" t="s">
        <v>232</v>
      </c>
      <c r="D75" s="31"/>
      <c r="E75" s="22" t="s">
        <v>2087</v>
      </c>
      <c r="F75" s="31" t="s">
        <v>1861</v>
      </c>
      <c r="G75" s="31" t="s">
        <v>57</v>
      </c>
      <c r="H75" s="31" t="s">
        <v>1198</v>
      </c>
      <c r="I75" s="31" t="s">
        <v>56</v>
      </c>
      <c r="J75" s="31" t="s">
        <v>231</v>
      </c>
      <c r="K75" s="21"/>
      <c r="L75" s="21"/>
      <c r="M75" s="21">
        <v>45910</v>
      </c>
      <c r="N75" s="31"/>
      <c r="O75" s="31"/>
      <c r="P75" s="31"/>
      <c r="Q75" s="31"/>
      <c r="R75" s="31"/>
      <c r="S75" s="31"/>
      <c r="T75" s="31" t="s">
        <v>1279</v>
      </c>
      <c r="U75" s="22" t="s">
        <v>2088</v>
      </c>
    </row>
    <row r="76" spans="1:24" ht="50">
      <c r="A76" s="24" t="s">
        <v>2089</v>
      </c>
      <c r="B76" s="24" t="s">
        <v>1859</v>
      </c>
      <c r="C76" s="24" t="s">
        <v>234</v>
      </c>
      <c r="D76" s="24"/>
      <c r="E76" s="25" t="s">
        <v>2090</v>
      </c>
      <c r="F76" s="24" t="s">
        <v>1861</v>
      </c>
      <c r="G76" s="24" t="s">
        <v>57</v>
      </c>
      <c r="H76" s="24" t="s">
        <v>1198</v>
      </c>
      <c r="I76" s="24" t="s">
        <v>56</v>
      </c>
      <c r="J76" s="24" t="s">
        <v>233</v>
      </c>
      <c r="K76" s="26"/>
      <c r="L76" s="26"/>
      <c r="M76" s="26">
        <v>45912</v>
      </c>
      <c r="N76" s="24"/>
      <c r="O76" s="24"/>
      <c r="P76" s="24"/>
      <c r="Q76" s="24"/>
      <c r="R76" s="24"/>
      <c r="S76" s="24"/>
      <c r="T76" s="24" t="s">
        <v>1279</v>
      </c>
      <c r="U76" s="25" t="s">
        <v>2091</v>
      </c>
    </row>
    <row r="77" spans="1:24" ht="50">
      <c r="A77" s="31" t="s">
        <v>2092</v>
      </c>
      <c r="B77" s="31" t="s">
        <v>1859</v>
      </c>
      <c r="C77" s="31" t="s">
        <v>236</v>
      </c>
      <c r="D77" s="31"/>
      <c r="E77" s="22" t="s">
        <v>2093</v>
      </c>
      <c r="F77" s="31" t="s">
        <v>1861</v>
      </c>
      <c r="G77" s="31" t="s">
        <v>57</v>
      </c>
      <c r="H77" s="31" t="s">
        <v>1198</v>
      </c>
      <c r="I77" s="31" t="s">
        <v>51</v>
      </c>
      <c r="J77" s="31" t="s">
        <v>235</v>
      </c>
      <c r="K77" s="21"/>
      <c r="L77" s="21"/>
      <c r="M77" s="21">
        <v>45915</v>
      </c>
      <c r="N77" s="31"/>
      <c r="O77" s="31"/>
      <c r="P77" s="31"/>
      <c r="Q77" s="31"/>
      <c r="R77" s="31"/>
      <c r="S77" s="31"/>
      <c r="T77" s="31" t="s">
        <v>1279</v>
      </c>
      <c r="U77" s="22" t="s">
        <v>2094</v>
      </c>
    </row>
    <row r="78" spans="1:24" ht="50">
      <c r="A78" s="24" t="s">
        <v>2095</v>
      </c>
      <c r="B78" s="24" t="s">
        <v>1859</v>
      </c>
      <c r="C78" s="24" t="s">
        <v>238</v>
      </c>
      <c r="D78" s="24"/>
      <c r="E78" s="25" t="s">
        <v>2096</v>
      </c>
      <c r="F78" s="24" t="s">
        <v>1861</v>
      </c>
      <c r="G78" s="24" t="s">
        <v>57</v>
      </c>
      <c r="H78" s="24" t="s">
        <v>1198</v>
      </c>
      <c r="I78" s="24" t="s">
        <v>56</v>
      </c>
      <c r="J78" s="24" t="s">
        <v>237</v>
      </c>
      <c r="K78" s="26"/>
      <c r="L78" s="26"/>
      <c r="M78" s="26">
        <v>45916</v>
      </c>
      <c r="N78" s="24"/>
      <c r="O78" s="24"/>
      <c r="P78" s="24"/>
      <c r="Q78" s="24"/>
      <c r="R78" s="24"/>
      <c r="S78" s="24"/>
      <c r="T78" s="24" t="s">
        <v>1279</v>
      </c>
      <c r="U78" s="25" t="s">
        <v>2097</v>
      </c>
    </row>
    <row r="79" spans="1:24" ht="125">
      <c r="A79" s="31" t="s">
        <v>2098</v>
      </c>
      <c r="B79" s="31" t="s">
        <v>1859</v>
      </c>
      <c r="C79" s="31" t="s">
        <v>240</v>
      </c>
      <c r="D79" s="31"/>
      <c r="E79" s="22" t="s">
        <v>2099</v>
      </c>
      <c r="F79" s="31" t="s">
        <v>1861</v>
      </c>
      <c r="G79" s="31" t="s">
        <v>57</v>
      </c>
      <c r="H79" s="31" t="s">
        <v>1198</v>
      </c>
      <c r="I79" s="31" t="s">
        <v>118</v>
      </c>
      <c r="J79" s="31" t="s">
        <v>239</v>
      </c>
      <c r="K79" s="21"/>
      <c r="L79" s="21"/>
      <c r="M79" s="21">
        <v>45917</v>
      </c>
      <c r="N79" s="31"/>
      <c r="O79" s="31"/>
      <c r="P79" s="31"/>
      <c r="Q79" s="31"/>
      <c r="R79" s="31"/>
      <c r="S79" s="31"/>
      <c r="T79" s="31" t="s">
        <v>1279</v>
      </c>
      <c r="U79" s="22" t="s">
        <v>2100</v>
      </c>
    </row>
    <row r="80" spans="1:24" ht="112.5">
      <c r="A80" s="24" t="s">
        <v>2101</v>
      </c>
      <c r="B80" s="24" t="s">
        <v>1859</v>
      </c>
      <c r="C80" s="24" t="s">
        <v>242</v>
      </c>
      <c r="D80" s="24"/>
      <c r="E80" s="25" t="s">
        <v>2102</v>
      </c>
      <c r="F80" s="24" t="s">
        <v>1861</v>
      </c>
      <c r="G80" s="24" t="s">
        <v>57</v>
      </c>
      <c r="H80" s="24" t="s">
        <v>1198</v>
      </c>
      <c r="I80" s="24" t="s">
        <v>118</v>
      </c>
      <c r="J80" s="24" t="s">
        <v>241</v>
      </c>
      <c r="K80" s="26"/>
      <c r="L80" s="26"/>
      <c r="M80" s="26">
        <v>45888</v>
      </c>
      <c r="N80" s="24"/>
      <c r="O80" s="24"/>
      <c r="P80" s="24"/>
      <c r="Q80" s="24"/>
      <c r="R80" s="24"/>
      <c r="S80" s="24"/>
      <c r="T80" s="24" t="s">
        <v>1279</v>
      </c>
      <c r="U80" s="25" t="s">
        <v>2103</v>
      </c>
      <c r="V80" s="37" t="s">
        <v>2104</v>
      </c>
      <c r="W80" s="37" t="s">
        <v>2105</v>
      </c>
      <c r="X80" s="38" t="s">
        <v>1871</v>
      </c>
    </row>
    <row r="81" spans="1:24" ht="137.5">
      <c r="A81" s="31" t="s">
        <v>2106</v>
      </c>
      <c r="B81" s="31" t="s">
        <v>1859</v>
      </c>
      <c r="C81" s="31" t="s">
        <v>246</v>
      </c>
      <c r="D81" s="31"/>
      <c r="E81" s="22" t="s">
        <v>2107</v>
      </c>
      <c r="F81" s="31" t="s">
        <v>1861</v>
      </c>
      <c r="G81" s="31" t="s">
        <v>57</v>
      </c>
      <c r="H81" s="31" t="s">
        <v>1198</v>
      </c>
      <c r="I81" s="31" t="s">
        <v>118</v>
      </c>
      <c r="J81" s="31" t="s">
        <v>245</v>
      </c>
      <c r="K81" s="21"/>
      <c r="L81" s="21"/>
      <c r="M81" s="21">
        <v>45918</v>
      </c>
      <c r="N81" s="31"/>
      <c r="O81" s="31"/>
      <c r="P81" s="31"/>
      <c r="Q81" s="31"/>
      <c r="R81" s="31"/>
      <c r="S81" s="31"/>
      <c r="T81" s="31" t="s">
        <v>1279</v>
      </c>
      <c r="U81" s="22" t="s">
        <v>2108</v>
      </c>
    </row>
    <row r="82" spans="1:24" ht="62.5">
      <c r="A82" s="24" t="s">
        <v>2109</v>
      </c>
      <c r="B82" s="24" t="s">
        <v>1859</v>
      </c>
      <c r="C82" s="24" t="s">
        <v>248</v>
      </c>
      <c r="D82" s="24"/>
      <c r="E82" s="25" t="s">
        <v>2110</v>
      </c>
      <c r="F82" s="24" t="s">
        <v>1861</v>
      </c>
      <c r="G82" s="24" t="s">
        <v>57</v>
      </c>
      <c r="H82" s="24" t="s">
        <v>1198</v>
      </c>
      <c r="I82" s="24" t="s">
        <v>56</v>
      </c>
      <c r="J82" s="24" t="s">
        <v>247</v>
      </c>
      <c r="K82" s="26"/>
      <c r="L82" s="26"/>
      <c r="M82" s="26">
        <v>45892</v>
      </c>
      <c r="N82" s="24"/>
      <c r="O82" s="24"/>
      <c r="P82" s="24"/>
      <c r="Q82" s="24"/>
      <c r="R82" s="24"/>
      <c r="S82" s="24"/>
      <c r="T82" s="24" t="s">
        <v>1279</v>
      </c>
      <c r="U82" s="25" t="s">
        <v>2111</v>
      </c>
    </row>
    <row r="83" spans="1:24" ht="50">
      <c r="A83" s="31" t="s">
        <v>2112</v>
      </c>
      <c r="B83" s="31" t="s">
        <v>1859</v>
      </c>
      <c r="C83" s="31" t="s">
        <v>250</v>
      </c>
      <c r="D83" s="31"/>
      <c r="E83" s="22" t="s">
        <v>2113</v>
      </c>
      <c r="F83" s="31" t="s">
        <v>1861</v>
      </c>
      <c r="G83" s="31" t="s">
        <v>57</v>
      </c>
      <c r="H83" s="31" t="s">
        <v>1198</v>
      </c>
      <c r="I83" s="31" t="s">
        <v>56</v>
      </c>
      <c r="J83" s="31" t="s">
        <v>249</v>
      </c>
      <c r="K83" s="21"/>
      <c r="L83" s="21"/>
      <c r="M83" s="21">
        <v>45923</v>
      </c>
      <c r="N83" s="31"/>
      <c r="O83" s="31"/>
      <c r="P83" s="31"/>
      <c r="Q83" s="31"/>
      <c r="R83" s="31"/>
      <c r="S83" s="31"/>
      <c r="T83" s="31" t="s">
        <v>1279</v>
      </c>
      <c r="U83" s="22" t="s">
        <v>2114</v>
      </c>
    </row>
    <row r="84" spans="1:24" ht="75">
      <c r="A84" s="24" t="s">
        <v>2115</v>
      </c>
      <c r="B84" s="24" t="s">
        <v>1859</v>
      </c>
      <c r="C84" s="24" t="s">
        <v>187</v>
      </c>
      <c r="D84" s="24"/>
      <c r="E84" s="25" t="s">
        <v>2116</v>
      </c>
      <c r="F84" s="24" t="s">
        <v>1861</v>
      </c>
      <c r="G84" s="24" t="s">
        <v>57</v>
      </c>
      <c r="H84" s="24" t="s">
        <v>1198</v>
      </c>
      <c r="I84" s="24" t="s">
        <v>56</v>
      </c>
      <c r="J84" s="24" t="s">
        <v>251</v>
      </c>
      <c r="K84" s="26"/>
      <c r="L84" s="26"/>
      <c r="M84" s="26">
        <v>45889</v>
      </c>
      <c r="N84" s="24"/>
      <c r="O84" s="24"/>
      <c r="P84" s="24"/>
      <c r="Q84" s="24"/>
      <c r="R84" s="24"/>
      <c r="S84" s="24"/>
      <c r="T84" s="24" t="s">
        <v>1279</v>
      </c>
      <c r="U84" s="25" t="s">
        <v>2117</v>
      </c>
      <c r="V84" s="37" t="s">
        <v>2028</v>
      </c>
      <c r="W84" s="37" t="s">
        <v>2029</v>
      </c>
      <c r="X84" s="38" t="s">
        <v>1871</v>
      </c>
    </row>
    <row r="85" spans="1:24" ht="150">
      <c r="A85" s="31" t="s">
        <v>2118</v>
      </c>
      <c r="B85" s="31" t="s">
        <v>1859</v>
      </c>
      <c r="C85" s="31" t="s">
        <v>253</v>
      </c>
      <c r="D85" s="31"/>
      <c r="E85" s="22" t="s">
        <v>2119</v>
      </c>
      <c r="F85" s="31" t="s">
        <v>1861</v>
      </c>
      <c r="G85" s="31" t="s">
        <v>57</v>
      </c>
      <c r="H85" s="31" t="s">
        <v>1198</v>
      </c>
      <c r="I85" s="31" t="s">
        <v>118</v>
      </c>
      <c r="J85" s="31" t="s">
        <v>252</v>
      </c>
      <c r="K85" s="21"/>
      <c r="L85" s="21"/>
      <c r="M85" s="21">
        <v>45923</v>
      </c>
      <c r="N85" s="31"/>
      <c r="O85" s="31"/>
      <c r="P85" s="31"/>
      <c r="Q85" s="31"/>
      <c r="R85" s="31"/>
      <c r="S85" s="31"/>
      <c r="T85" s="31" t="s">
        <v>1279</v>
      </c>
      <c r="U85" s="22" t="s">
        <v>2120</v>
      </c>
    </row>
    <row r="86" spans="1:24" ht="50">
      <c r="A86" s="24" t="s">
        <v>2121</v>
      </c>
      <c r="B86" s="24" t="s">
        <v>1859</v>
      </c>
      <c r="C86" s="24" t="s">
        <v>255</v>
      </c>
      <c r="D86" s="24"/>
      <c r="E86" s="25" t="s">
        <v>2122</v>
      </c>
      <c r="F86" s="24" t="s">
        <v>1861</v>
      </c>
      <c r="G86" s="24" t="s">
        <v>57</v>
      </c>
      <c r="H86" s="24" t="s">
        <v>1198</v>
      </c>
      <c r="I86" s="24" t="s">
        <v>56</v>
      </c>
      <c r="J86" s="24" t="s">
        <v>254</v>
      </c>
      <c r="K86" s="26"/>
      <c r="L86" s="26"/>
      <c r="M86" s="26">
        <v>45930</v>
      </c>
      <c r="N86" s="24"/>
      <c r="O86" s="24"/>
      <c r="P86" s="24"/>
      <c r="Q86" s="24"/>
      <c r="R86" s="24"/>
      <c r="S86" s="24"/>
      <c r="T86" s="24" t="s">
        <v>1279</v>
      </c>
      <c r="U86" s="25" t="s">
        <v>2123</v>
      </c>
    </row>
    <row r="87" spans="1:24" ht="50">
      <c r="A87" s="31" t="s">
        <v>2124</v>
      </c>
      <c r="B87" s="31" t="s">
        <v>1859</v>
      </c>
      <c r="C87" s="31" t="s">
        <v>258</v>
      </c>
      <c r="D87" s="31"/>
      <c r="E87" s="22" t="s">
        <v>2125</v>
      </c>
      <c r="F87" s="31" t="s">
        <v>1861</v>
      </c>
      <c r="G87" s="31" t="s">
        <v>57</v>
      </c>
      <c r="H87" s="31" t="s">
        <v>1198</v>
      </c>
      <c r="I87" s="31" t="s">
        <v>56</v>
      </c>
      <c r="J87" s="31" t="s">
        <v>257</v>
      </c>
      <c r="K87" s="21"/>
      <c r="L87" s="21"/>
      <c r="M87" s="21">
        <v>45930</v>
      </c>
      <c r="N87" s="31"/>
      <c r="O87" s="31"/>
      <c r="P87" s="31"/>
      <c r="Q87" s="31"/>
      <c r="R87" s="31"/>
      <c r="S87" s="31"/>
      <c r="T87" s="31" t="s">
        <v>1279</v>
      </c>
      <c r="U87" s="22" t="s">
        <v>2126</v>
      </c>
    </row>
    <row r="88" spans="1:24" ht="50">
      <c r="A88" s="24" t="s">
        <v>2127</v>
      </c>
      <c r="B88" s="24" t="s">
        <v>1859</v>
      </c>
      <c r="C88" s="24" t="s">
        <v>260</v>
      </c>
      <c r="D88" s="24"/>
      <c r="E88" s="25" t="s">
        <v>2128</v>
      </c>
      <c r="F88" s="24" t="s">
        <v>1861</v>
      </c>
      <c r="G88" s="24" t="s">
        <v>57</v>
      </c>
      <c r="H88" s="24" t="s">
        <v>1198</v>
      </c>
      <c r="I88" s="24" t="s">
        <v>56</v>
      </c>
      <c r="J88" s="24" t="s">
        <v>259</v>
      </c>
      <c r="K88" s="26"/>
      <c r="L88" s="26"/>
      <c r="M88" s="26">
        <v>45930</v>
      </c>
      <c r="N88" s="24"/>
      <c r="O88" s="24"/>
      <c r="P88" s="24"/>
      <c r="Q88" s="24"/>
      <c r="R88" s="24"/>
      <c r="S88" s="24"/>
      <c r="T88" s="24" t="s">
        <v>1279</v>
      </c>
      <c r="U88" s="25" t="s">
        <v>2129</v>
      </c>
    </row>
    <row r="89" spans="1:24" ht="50">
      <c r="A89" s="31" t="s">
        <v>2130</v>
      </c>
      <c r="B89" s="31" t="s">
        <v>1859</v>
      </c>
      <c r="C89" s="31" t="s">
        <v>263</v>
      </c>
      <c r="D89" s="31"/>
      <c r="E89" s="22" t="s">
        <v>2131</v>
      </c>
      <c r="F89" s="31" t="s">
        <v>1861</v>
      </c>
      <c r="G89" s="31" t="s">
        <v>57</v>
      </c>
      <c r="H89" s="31" t="s">
        <v>1198</v>
      </c>
      <c r="I89" s="31" t="s">
        <v>118</v>
      </c>
      <c r="J89" s="31" t="s">
        <v>262</v>
      </c>
      <c r="K89" s="21"/>
      <c r="L89" s="21"/>
      <c r="M89" s="21">
        <v>45900</v>
      </c>
      <c r="N89" s="31"/>
      <c r="O89" s="31"/>
      <c r="P89" s="31"/>
      <c r="Q89" s="31"/>
      <c r="R89" s="31"/>
      <c r="S89" s="31"/>
      <c r="T89" s="31" t="s">
        <v>1279</v>
      </c>
      <c r="U89" s="22" t="s">
        <v>2132</v>
      </c>
    </row>
    <row r="90" spans="1:24" ht="50">
      <c r="A90" s="24" t="s">
        <v>2133</v>
      </c>
      <c r="B90" s="24" t="s">
        <v>1859</v>
      </c>
      <c r="C90" s="24" t="s">
        <v>266</v>
      </c>
      <c r="D90" s="24"/>
      <c r="E90" s="25" t="s">
        <v>2134</v>
      </c>
      <c r="F90" s="24" t="s">
        <v>1861</v>
      </c>
      <c r="G90" s="24" t="s">
        <v>57</v>
      </c>
      <c r="H90" s="24" t="s">
        <v>1198</v>
      </c>
      <c r="I90" s="24" t="s">
        <v>56</v>
      </c>
      <c r="J90" s="24" t="s">
        <v>265</v>
      </c>
      <c r="K90" s="26"/>
      <c r="L90" s="26"/>
      <c r="M90" s="26">
        <v>45930</v>
      </c>
      <c r="N90" s="24"/>
      <c r="O90" s="24"/>
      <c r="P90" s="24"/>
      <c r="Q90" s="24"/>
      <c r="R90" s="24"/>
      <c r="S90" s="24"/>
      <c r="T90" s="24" t="s">
        <v>1279</v>
      </c>
      <c r="U90" s="25" t="s">
        <v>2135</v>
      </c>
    </row>
    <row r="91" spans="1:24" ht="50">
      <c r="A91" s="31" t="s">
        <v>2136</v>
      </c>
      <c r="B91" s="31" t="s">
        <v>1859</v>
      </c>
      <c r="C91" s="31" t="s">
        <v>268</v>
      </c>
      <c r="D91" s="31"/>
      <c r="E91" s="22" t="s">
        <v>2137</v>
      </c>
      <c r="F91" s="31" t="s">
        <v>1861</v>
      </c>
      <c r="G91" s="31" t="s">
        <v>57</v>
      </c>
      <c r="H91" s="31" t="s">
        <v>1198</v>
      </c>
      <c r="I91" s="31" t="s">
        <v>56</v>
      </c>
      <c r="J91" s="31" t="s">
        <v>267</v>
      </c>
      <c r="K91" s="21"/>
      <c r="L91" s="21"/>
      <c r="M91" s="21">
        <v>45930</v>
      </c>
      <c r="N91" s="31"/>
      <c r="O91" s="31"/>
      <c r="P91" s="31"/>
      <c r="Q91" s="31"/>
      <c r="R91" s="31"/>
      <c r="S91" s="31"/>
      <c r="T91" s="31" t="s">
        <v>1279</v>
      </c>
      <c r="U91" s="22" t="s">
        <v>2138</v>
      </c>
    </row>
    <row r="92" spans="1:24" ht="50">
      <c r="A92" s="24" t="s">
        <v>2139</v>
      </c>
      <c r="B92" s="24" t="s">
        <v>1859</v>
      </c>
      <c r="C92" s="24" t="s">
        <v>270</v>
      </c>
      <c r="D92" s="24"/>
      <c r="E92" s="25" t="s">
        <v>2140</v>
      </c>
      <c r="F92" s="24" t="s">
        <v>1861</v>
      </c>
      <c r="G92" s="24" t="s">
        <v>57</v>
      </c>
      <c r="H92" s="24" t="s">
        <v>1198</v>
      </c>
      <c r="I92" s="24" t="s">
        <v>56</v>
      </c>
      <c r="J92" s="24" t="s">
        <v>269</v>
      </c>
      <c r="K92" s="26"/>
      <c r="L92" s="26"/>
      <c r="M92" s="26">
        <v>45930</v>
      </c>
      <c r="N92" s="24"/>
      <c r="O92" s="24"/>
      <c r="P92" s="24"/>
      <c r="Q92" s="24"/>
      <c r="R92" s="24"/>
      <c r="S92" s="24"/>
      <c r="T92" s="24" t="s">
        <v>1279</v>
      </c>
      <c r="U92" s="25" t="s">
        <v>2141</v>
      </c>
    </row>
    <row r="93" spans="1:24" ht="50">
      <c r="A93" s="31" t="s">
        <v>2142</v>
      </c>
      <c r="B93" s="31" t="s">
        <v>1859</v>
      </c>
      <c r="C93" s="31" t="s">
        <v>272</v>
      </c>
      <c r="D93" s="31"/>
      <c r="E93" s="22" t="s">
        <v>2143</v>
      </c>
      <c r="F93" s="31" t="s">
        <v>1861</v>
      </c>
      <c r="G93" s="31" t="s">
        <v>57</v>
      </c>
      <c r="H93" s="31" t="s">
        <v>1198</v>
      </c>
      <c r="I93" s="31" t="s">
        <v>56</v>
      </c>
      <c r="J93" s="31" t="s">
        <v>271</v>
      </c>
      <c r="K93" s="21"/>
      <c r="L93" s="21"/>
      <c r="M93" s="21">
        <v>45930</v>
      </c>
      <c r="N93" s="31"/>
      <c r="O93" s="31"/>
      <c r="P93" s="31"/>
      <c r="Q93" s="31"/>
      <c r="R93" s="31"/>
      <c r="S93" s="31"/>
      <c r="T93" s="31" t="s">
        <v>1279</v>
      </c>
      <c r="U93" s="22" t="s">
        <v>2144</v>
      </c>
    </row>
    <row r="94" spans="1:24" ht="87.5">
      <c r="A94" s="24" t="s">
        <v>2145</v>
      </c>
      <c r="B94" s="24" t="s">
        <v>1859</v>
      </c>
      <c r="C94" s="24" t="s">
        <v>275</v>
      </c>
      <c r="D94" s="24"/>
      <c r="E94" s="25" t="s">
        <v>2146</v>
      </c>
      <c r="F94" s="24" t="s">
        <v>1861</v>
      </c>
      <c r="G94" s="24" t="s">
        <v>57</v>
      </c>
      <c r="H94" s="24" t="s">
        <v>1198</v>
      </c>
      <c r="I94" s="24" t="s">
        <v>56</v>
      </c>
      <c r="J94" s="24" t="s">
        <v>274</v>
      </c>
      <c r="K94" s="26"/>
      <c r="L94" s="26"/>
      <c r="M94" s="26">
        <v>46027</v>
      </c>
      <c r="N94" s="24"/>
      <c r="O94" s="24"/>
      <c r="P94" s="24"/>
      <c r="Q94" s="24"/>
      <c r="R94" s="24"/>
      <c r="S94" s="24"/>
      <c r="T94" s="24" t="s">
        <v>1279</v>
      </c>
      <c r="U94" s="25" t="s">
        <v>2147</v>
      </c>
    </row>
    <row r="95" spans="1:24" ht="50">
      <c r="A95" s="31" t="s">
        <v>2148</v>
      </c>
      <c r="B95" s="31" t="s">
        <v>1859</v>
      </c>
      <c r="C95" s="31" t="s">
        <v>277</v>
      </c>
      <c r="D95" s="31"/>
      <c r="E95" s="22" t="s">
        <v>2149</v>
      </c>
      <c r="F95" s="31" t="s">
        <v>1861</v>
      </c>
      <c r="G95" s="31" t="s">
        <v>57</v>
      </c>
      <c r="H95" s="31" t="s">
        <v>1198</v>
      </c>
      <c r="I95" s="31" t="s">
        <v>56</v>
      </c>
      <c r="J95" s="31" t="s">
        <v>276</v>
      </c>
      <c r="K95" s="21"/>
      <c r="L95" s="21"/>
      <c r="M95" s="21">
        <v>45939</v>
      </c>
      <c r="N95" s="31"/>
      <c r="O95" s="31"/>
      <c r="P95" s="31"/>
      <c r="Q95" s="31"/>
      <c r="R95" s="31"/>
      <c r="S95" s="31"/>
      <c r="T95" s="31" t="s">
        <v>1279</v>
      </c>
      <c r="U95" s="22" t="s">
        <v>2150</v>
      </c>
    </row>
    <row r="96" spans="1:24" ht="50">
      <c r="A96" s="24" t="s">
        <v>2151</v>
      </c>
      <c r="B96" s="24" t="s">
        <v>1859</v>
      </c>
      <c r="C96" s="24" t="s">
        <v>279</v>
      </c>
      <c r="D96" s="24"/>
      <c r="E96" s="25" t="s">
        <v>2152</v>
      </c>
      <c r="F96" s="24" t="s">
        <v>1861</v>
      </c>
      <c r="G96" s="24" t="s">
        <v>57</v>
      </c>
      <c r="H96" s="24" t="s">
        <v>1198</v>
      </c>
      <c r="I96" s="24" t="s">
        <v>118</v>
      </c>
      <c r="J96" s="24" t="s">
        <v>278</v>
      </c>
      <c r="K96" s="26"/>
      <c r="L96" s="26"/>
      <c r="M96" s="26">
        <v>45913</v>
      </c>
      <c r="N96" s="24"/>
      <c r="O96" s="24"/>
      <c r="P96" s="24"/>
      <c r="Q96" s="24"/>
      <c r="R96" s="24"/>
      <c r="S96" s="24"/>
      <c r="T96" s="24" t="s">
        <v>1279</v>
      </c>
      <c r="U96" s="25" t="s">
        <v>2153</v>
      </c>
    </row>
    <row r="97" spans="1:21" ht="50">
      <c r="A97" s="31" t="s">
        <v>2154</v>
      </c>
      <c r="B97" s="31" t="s">
        <v>1859</v>
      </c>
      <c r="C97" s="31" t="s">
        <v>281</v>
      </c>
      <c r="D97" s="31"/>
      <c r="E97" s="22" t="s">
        <v>2155</v>
      </c>
      <c r="F97" s="31" t="s">
        <v>1861</v>
      </c>
      <c r="G97" s="31" t="s">
        <v>57</v>
      </c>
      <c r="H97" s="31" t="s">
        <v>1198</v>
      </c>
      <c r="I97" s="31" t="s">
        <v>56</v>
      </c>
      <c r="J97" s="31" t="s">
        <v>280</v>
      </c>
      <c r="K97" s="21"/>
      <c r="L97" s="21"/>
      <c r="M97" s="21">
        <v>45944</v>
      </c>
      <c r="N97" s="31"/>
      <c r="O97" s="31"/>
      <c r="P97" s="31"/>
      <c r="Q97" s="31"/>
      <c r="R97" s="31"/>
      <c r="S97" s="31"/>
      <c r="T97" s="31" t="s">
        <v>1279</v>
      </c>
      <c r="U97" s="22" t="s">
        <v>2156</v>
      </c>
    </row>
    <row r="98" spans="1:21" ht="87.5">
      <c r="A98" s="24" t="s">
        <v>2157</v>
      </c>
      <c r="B98" s="24" t="s">
        <v>1859</v>
      </c>
      <c r="C98" s="24" t="s">
        <v>283</v>
      </c>
      <c r="D98" s="24"/>
      <c r="E98" s="25" t="s">
        <v>2158</v>
      </c>
      <c r="F98" s="24" t="s">
        <v>1861</v>
      </c>
      <c r="G98" s="24" t="s">
        <v>57</v>
      </c>
      <c r="H98" s="24" t="s">
        <v>1198</v>
      </c>
      <c r="I98" s="24" t="s">
        <v>56</v>
      </c>
      <c r="J98" s="24" t="s">
        <v>282</v>
      </c>
      <c r="K98" s="26"/>
      <c r="L98" s="26"/>
      <c r="M98" s="26">
        <v>45915</v>
      </c>
      <c r="N98" s="24"/>
      <c r="O98" s="24"/>
      <c r="P98" s="24"/>
      <c r="Q98" s="24"/>
      <c r="R98" s="24"/>
      <c r="S98" s="24"/>
      <c r="T98" s="24" t="s">
        <v>1279</v>
      </c>
      <c r="U98" s="25" t="s">
        <v>2159</v>
      </c>
    </row>
    <row r="99" spans="1:21" ht="50">
      <c r="A99" s="31" t="s">
        <v>2160</v>
      </c>
      <c r="B99" s="31" t="s">
        <v>1859</v>
      </c>
      <c r="C99" s="31" t="s">
        <v>285</v>
      </c>
      <c r="D99" s="31"/>
      <c r="E99" s="22" t="s">
        <v>2161</v>
      </c>
      <c r="F99" s="31" t="s">
        <v>1861</v>
      </c>
      <c r="G99" s="31" t="s">
        <v>57</v>
      </c>
      <c r="H99" s="31" t="s">
        <v>1198</v>
      </c>
      <c r="I99" s="31" t="s">
        <v>56</v>
      </c>
      <c r="J99" s="31" t="s">
        <v>284</v>
      </c>
      <c r="K99" s="21"/>
      <c r="L99" s="21"/>
      <c r="M99" s="21">
        <v>45915</v>
      </c>
      <c r="N99" s="31"/>
      <c r="O99" s="31"/>
      <c r="P99" s="31"/>
      <c r="Q99" s="31"/>
      <c r="R99" s="31"/>
      <c r="S99" s="31"/>
      <c r="T99" s="31" t="s">
        <v>1279</v>
      </c>
      <c r="U99" s="22" t="s">
        <v>2162</v>
      </c>
    </row>
    <row r="100" spans="1:21" ht="50">
      <c r="A100" s="24" t="s">
        <v>2163</v>
      </c>
      <c r="B100" s="24" t="s">
        <v>1859</v>
      </c>
      <c r="C100" s="24" t="s">
        <v>288</v>
      </c>
      <c r="D100" s="24"/>
      <c r="E100" s="25" t="s">
        <v>2164</v>
      </c>
      <c r="F100" s="24" t="s">
        <v>1861</v>
      </c>
      <c r="G100" s="24" t="s">
        <v>57</v>
      </c>
      <c r="H100" s="24" t="s">
        <v>1198</v>
      </c>
      <c r="I100" s="24" t="s">
        <v>56</v>
      </c>
      <c r="J100" s="24" t="s">
        <v>287</v>
      </c>
      <c r="K100" s="26"/>
      <c r="L100" s="26"/>
      <c r="M100" s="26">
        <v>45946</v>
      </c>
      <c r="N100" s="24"/>
      <c r="O100" s="24"/>
      <c r="P100" s="24"/>
      <c r="Q100" s="24"/>
      <c r="R100" s="24"/>
      <c r="S100" s="24"/>
      <c r="T100" s="24" t="s">
        <v>1279</v>
      </c>
      <c r="U100" s="25" t="s">
        <v>2165</v>
      </c>
    </row>
    <row r="101" spans="1:21" ht="87.5">
      <c r="A101" s="31" t="s">
        <v>2166</v>
      </c>
      <c r="B101" s="31" t="s">
        <v>1859</v>
      </c>
      <c r="C101" s="31" t="s">
        <v>290</v>
      </c>
      <c r="D101" s="31"/>
      <c r="E101" s="22" t="s">
        <v>2167</v>
      </c>
      <c r="F101" s="31" t="s">
        <v>1861</v>
      </c>
      <c r="G101" s="31" t="s">
        <v>57</v>
      </c>
      <c r="H101" s="31" t="s">
        <v>1198</v>
      </c>
      <c r="I101" s="31" t="s">
        <v>56</v>
      </c>
      <c r="J101" s="31" t="s">
        <v>289</v>
      </c>
      <c r="K101" s="21"/>
      <c r="L101" s="21"/>
      <c r="M101" s="21">
        <v>45950</v>
      </c>
      <c r="N101" s="31"/>
      <c r="O101" s="31"/>
      <c r="P101" s="31"/>
      <c r="Q101" s="31"/>
      <c r="R101" s="31"/>
      <c r="S101" s="31"/>
      <c r="T101" s="31" t="s">
        <v>1279</v>
      </c>
      <c r="U101" s="22" t="s">
        <v>2168</v>
      </c>
    </row>
    <row r="102" spans="1:21" ht="50">
      <c r="A102" s="24" t="s">
        <v>2169</v>
      </c>
      <c r="B102" s="24" t="s">
        <v>1859</v>
      </c>
      <c r="C102" s="24" t="s">
        <v>292</v>
      </c>
      <c r="D102" s="24"/>
      <c r="E102" s="25" t="s">
        <v>2170</v>
      </c>
      <c r="F102" s="24" t="s">
        <v>1861</v>
      </c>
      <c r="G102" s="24" t="s">
        <v>57</v>
      </c>
      <c r="H102" s="24" t="s">
        <v>1198</v>
      </c>
      <c r="I102" s="24" t="s">
        <v>118</v>
      </c>
      <c r="J102" s="24" t="s">
        <v>291</v>
      </c>
      <c r="K102" s="26"/>
      <c r="L102" s="26"/>
      <c r="M102" s="26">
        <v>45950</v>
      </c>
      <c r="N102" s="24"/>
      <c r="O102" s="24"/>
      <c r="P102" s="24"/>
      <c r="Q102" s="24"/>
      <c r="R102" s="24"/>
      <c r="S102" s="24"/>
      <c r="T102" s="24" t="s">
        <v>1279</v>
      </c>
      <c r="U102" s="25" t="s">
        <v>2171</v>
      </c>
    </row>
    <row r="103" spans="1:21" ht="50">
      <c r="A103" s="31" t="s">
        <v>2172</v>
      </c>
      <c r="B103" s="31" t="s">
        <v>1859</v>
      </c>
      <c r="C103" s="31" t="s">
        <v>294</v>
      </c>
      <c r="D103" s="31"/>
      <c r="E103" s="22" t="s">
        <v>2173</v>
      </c>
      <c r="F103" s="31" t="s">
        <v>1861</v>
      </c>
      <c r="G103" s="31" t="s">
        <v>57</v>
      </c>
      <c r="H103" s="31" t="s">
        <v>1198</v>
      </c>
      <c r="I103" s="31" t="s">
        <v>93</v>
      </c>
      <c r="J103" s="31" t="s">
        <v>293</v>
      </c>
      <c r="K103" s="21"/>
      <c r="L103" s="21"/>
      <c r="M103" s="21">
        <v>45951</v>
      </c>
      <c r="N103" s="31"/>
      <c r="O103" s="31"/>
      <c r="P103" s="31"/>
      <c r="Q103" s="31"/>
      <c r="R103" s="31"/>
      <c r="S103" s="31"/>
      <c r="T103" s="31" t="s">
        <v>1279</v>
      </c>
      <c r="U103" s="22" t="s">
        <v>2174</v>
      </c>
    </row>
    <row r="104" spans="1:21" ht="50">
      <c r="A104" s="24" t="s">
        <v>2175</v>
      </c>
      <c r="B104" s="24" t="s">
        <v>1859</v>
      </c>
      <c r="C104" s="24" t="s">
        <v>297</v>
      </c>
      <c r="D104" s="24"/>
      <c r="E104" s="25" t="s">
        <v>2176</v>
      </c>
      <c r="F104" s="24" t="s">
        <v>1861</v>
      </c>
      <c r="G104" s="24" t="s">
        <v>57</v>
      </c>
      <c r="H104" s="24" t="s">
        <v>1198</v>
      </c>
      <c r="I104" s="24" t="s">
        <v>51</v>
      </c>
      <c r="J104" s="24" t="s">
        <v>296</v>
      </c>
      <c r="K104" s="26"/>
      <c r="L104" s="26"/>
      <c r="M104" s="26">
        <v>45950</v>
      </c>
      <c r="N104" s="24"/>
      <c r="O104" s="24"/>
      <c r="P104" s="24"/>
      <c r="Q104" s="24"/>
      <c r="R104" s="24"/>
      <c r="S104" s="24"/>
      <c r="T104" s="24" t="s">
        <v>1279</v>
      </c>
      <c r="U104" s="25" t="s">
        <v>2177</v>
      </c>
    </row>
    <row r="105" spans="1:21" ht="62.5">
      <c r="A105" s="31" t="s">
        <v>2178</v>
      </c>
      <c r="B105" s="31" t="s">
        <v>1859</v>
      </c>
      <c r="C105" s="31" t="s">
        <v>299</v>
      </c>
      <c r="D105" s="31"/>
      <c r="E105" s="22" t="s">
        <v>2179</v>
      </c>
      <c r="F105" s="31" t="s">
        <v>1861</v>
      </c>
      <c r="G105" s="31" t="s">
        <v>57</v>
      </c>
      <c r="H105" s="31" t="s">
        <v>1198</v>
      </c>
      <c r="I105" s="31" t="s">
        <v>51</v>
      </c>
      <c r="J105" s="31" t="s">
        <v>298</v>
      </c>
      <c r="K105" s="21"/>
      <c r="L105" s="21"/>
      <c r="M105" s="21">
        <v>45953</v>
      </c>
      <c r="N105" s="31"/>
      <c r="O105" s="31"/>
      <c r="P105" s="31"/>
      <c r="Q105" s="31"/>
      <c r="R105" s="31"/>
      <c r="S105" s="31"/>
      <c r="T105" s="31" t="s">
        <v>1279</v>
      </c>
      <c r="U105" s="22" t="s">
        <v>2180</v>
      </c>
    </row>
    <row r="106" spans="1:21" ht="50">
      <c r="A106" s="24" t="s">
        <v>2181</v>
      </c>
      <c r="B106" s="24" t="s">
        <v>1859</v>
      </c>
      <c r="C106" s="24" t="s">
        <v>301</v>
      </c>
      <c r="D106" s="24"/>
      <c r="E106" s="25" t="s">
        <v>2182</v>
      </c>
      <c r="F106" s="24" t="s">
        <v>1861</v>
      </c>
      <c r="G106" s="24" t="s">
        <v>57</v>
      </c>
      <c r="H106" s="24" t="s">
        <v>1198</v>
      </c>
      <c r="I106" s="24" t="s">
        <v>51</v>
      </c>
      <c r="J106" s="24" t="s">
        <v>300</v>
      </c>
      <c r="K106" s="26"/>
      <c r="L106" s="26"/>
      <c r="M106" s="26">
        <v>45956</v>
      </c>
      <c r="N106" s="24"/>
      <c r="O106" s="24"/>
      <c r="P106" s="24"/>
      <c r="Q106" s="24"/>
      <c r="R106" s="24"/>
      <c r="S106" s="24"/>
      <c r="T106" s="24" t="s">
        <v>1279</v>
      </c>
      <c r="U106" s="25" t="s">
        <v>2183</v>
      </c>
    </row>
    <row r="107" spans="1:21" ht="50">
      <c r="A107" s="31" t="s">
        <v>2184</v>
      </c>
      <c r="B107" s="31" t="s">
        <v>1859</v>
      </c>
      <c r="C107" s="31" t="s">
        <v>303</v>
      </c>
      <c r="D107" s="31"/>
      <c r="E107" s="22" t="s">
        <v>2185</v>
      </c>
      <c r="F107" s="31" t="s">
        <v>1861</v>
      </c>
      <c r="G107" s="31" t="s">
        <v>57</v>
      </c>
      <c r="H107" s="31" t="s">
        <v>1198</v>
      </c>
      <c r="I107" s="31" t="s">
        <v>56</v>
      </c>
      <c r="J107" s="31" t="s">
        <v>302</v>
      </c>
      <c r="K107" s="21"/>
      <c r="L107" s="21"/>
      <c r="M107" s="21">
        <v>45957</v>
      </c>
      <c r="N107" s="31"/>
      <c r="O107" s="31"/>
      <c r="P107" s="31"/>
      <c r="Q107" s="31"/>
      <c r="R107" s="31"/>
      <c r="S107" s="31"/>
      <c r="T107" s="31" t="s">
        <v>1279</v>
      </c>
      <c r="U107" s="22" t="s">
        <v>2186</v>
      </c>
    </row>
    <row r="108" spans="1:21" ht="50">
      <c r="A108" s="24" t="s">
        <v>2187</v>
      </c>
      <c r="B108" s="24" t="s">
        <v>1859</v>
      </c>
      <c r="C108" s="24" t="s">
        <v>305</v>
      </c>
      <c r="D108" s="24"/>
      <c r="E108" s="25" t="s">
        <v>2188</v>
      </c>
      <c r="F108" s="24" t="s">
        <v>1861</v>
      </c>
      <c r="G108" s="24" t="s">
        <v>57</v>
      </c>
      <c r="H108" s="24" t="s">
        <v>1198</v>
      </c>
      <c r="I108" s="24" t="s">
        <v>93</v>
      </c>
      <c r="J108" s="24" t="s">
        <v>304</v>
      </c>
      <c r="K108" s="26"/>
      <c r="L108" s="26"/>
      <c r="M108" s="26">
        <v>45959</v>
      </c>
      <c r="N108" s="24"/>
      <c r="O108" s="24"/>
      <c r="P108" s="24"/>
      <c r="Q108" s="24"/>
      <c r="R108" s="24"/>
      <c r="S108" s="24"/>
      <c r="T108" s="24" t="s">
        <v>1279</v>
      </c>
      <c r="U108" s="25" t="s">
        <v>2189</v>
      </c>
    </row>
    <row r="109" spans="1:21" ht="125">
      <c r="A109" s="31" t="s">
        <v>2190</v>
      </c>
      <c r="B109" s="31" t="s">
        <v>1859</v>
      </c>
      <c r="C109" s="31" t="s">
        <v>307</v>
      </c>
      <c r="D109" s="31"/>
      <c r="E109" s="22" t="s">
        <v>2191</v>
      </c>
      <c r="F109" s="31" t="s">
        <v>1861</v>
      </c>
      <c r="G109" s="31" t="s">
        <v>57</v>
      </c>
      <c r="H109" s="31" t="s">
        <v>1198</v>
      </c>
      <c r="I109" s="31" t="s">
        <v>56</v>
      </c>
      <c r="J109" s="31" t="s">
        <v>306</v>
      </c>
      <c r="K109" s="21"/>
      <c r="L109" s="21"/>
      <c r="M109" s="21">
        <v>45928</v>
      </c>
      <c r="N109" s="31"/>
      <c r="O109" s="31"/>
      <c r="P109" s="31"/>
      <c r="Q109" s="31"/>
      <c r="R109" s="31"/>
      <c r="S109" s="31"/>
      <c r="T109" s="31" t="s">
        <v>1279</v>
      </c>
      <c r="U109" s="22" t="s">
        <v>2192</v>
      </c>
    </row>
    <row r="110" spans="1:21" ht="50">
      <c r="A110" s="24" t="s">
        <v>2193</v>
      </c>
      <c r="B110" s="24" t="s">
        <v>1859</v>
      </c>
      <c r="C110" s="24" t="s">
        <v>309</v>
      </c>
      <c r="D110" s="24"/>
      <c r="E110" s="25" t="s">
        <v>2194</v>
      </c>
      <c r="F110" s="24" t="s">
        <v>1861</v>
      </c>
      <c r="G110" s="24" t="s">
        <v>57</v>
      </c>
      <c r="H110" s="24" t="s">
        <v>1198</v>
      </c>
      <c r="I110" s="24" t="s">
        <v>56</v>
      </c>
      <c r="J110" s="24" t="s">
        <v>308</v>
      </c>
      <c r="K110" s="26"/>
      <c r="L110" s="26"/>
      <c r="M110" s="26">
        <v>45960</v>
      </c>
      <c r="N110" s="24"/>
      <c r="O110" s="24"/>
      <c r="P110" s="24"/>
      <c r="Q110" s="24"/>
      <c r="R110" s="24"/>
      <c r="S110" s="24"/>
      <c r="T110" s="24" t="s">
        <v>1279</v>
      </c>
      <c r="U110" s="25" t="s">
        <v>2195</v>
      </c>
    </row>
    <row r="111" spans="1:21" ht="137.5">
      <c r="A111" s="31" t="s">
        <v>2196</v>
      </c>
      <c r="B111" s="31" t="s">
        <v>1859</v>
      </c>
      <c r="C111" s="31" t="s">
        <v>311</v>
      </c>
      <c r="D111" s="31"/>
      <c r="E111" s="22" t="s">
        <v>2197</v>
      </c>
      <c r="F111" s="31" t="s">
        <v>1861</v>
      </c>
      <c r="G111" s="31" t="s">
        <v>57</v>
      </c>
      <c r="H111" s="31" t="s">
        <v>1198</v>
      </c>
      <c r="I111" s="31" t="s">
        <v>118</v>
      </c>
      <c r="J111" s="31" t="s">
        <v>310</v>
      </c>
      <c r="K111" s="21"/>
      <c r="L111" s="21"/>
      <c r="M111" s="21">
        <v>45930</v>
      </c>
      <c r="N111" s="31"/>
      <c r="O111" s="31"/>
      <c r="P111" s="31"/>
      <c r="Q111" s="31"/>
      <c r="R111" s="31"/>
      <c r="S111" s="31"/>
      <c r="T111" s="31" t="s">
        <v>1279</v>
      </c>
      <c r="U111" s="22" t="s">
        <v>2198</v>
      </c>
    </row>
    <row r="112" spans="1:21" ht="50">
      <c r="A112" s="24" t="s">
        <v>2199</v>
      </c>
      <c r="B112" s="24" t="s">
        <v>1859</v>
      </c>
      <c r="C112" s="24" t="s">
        <v>314</v>
      </c>
      <c r="D112" s="24"/>
      <c r="E112" s="25" t="s">
        <v>2200</v>
      </c>
      <c r="F112" s="24" t="s">
        <v>1861</v>
      </c>
      <c r="G112" s="24" t="s">
        <v>57</v>
      </c>
      <c r="H112" s="24" t="s">
        <v>1198</v>
      </c>
      <c r="I112" s="24" t="s">
        <v>56</v>
      </c>
      <c r="J112" s="24" t="s">
        <v>313</v>
      </c>
      <c r="K112" s="26"/>
      <c r="L112" s="26"/>
      <c r="M112" s="26">
        <v>45932</v>
      </c>
      <c r="N112" s="24"/>
      <c r="O112" s="24"/>
      <c r="P112" s="24"/>
      <c r="Q112" s="24"/>
      <c r="R112" s="24"/>
      <c r="S112" s="24"/>
      <c r="T112" s="24" t="s">
        <v>1279</v>
      </c>
      <c r="U112" s="25" t="s">
        <v>2201</v>
      </c>
    </row>
    <row r="113" spans="1:21" ht="50">
      <c r="A113" s="31" t="s">
        <v>2202</v>
      </c>
      <c r="B113" s="31" t="s">
        <v>1859</v>
      </c>
      <c r="C113" s="31" t="s">
        <v>316</v>
      </c>
      <c r="D113" s="31"/>
      <c r="E113" s="22" t="s">
        <v>2203</v>
      </c>
      <c r="F113" s="31" t="s">
        <v>1861</v>
      </c>
      <c r="G113" s="31" t="s">
        <v>57</v>
      </c>
      <c r="H113" s="31" t="s">
        <v>1198</v>
      </c>
      <c r="I113" s="31" t="s">
        <v>51</v>
      </c>
      <c r="J113" s="31" t="s">
        <v>315</v>
      </c>
      <c r="K113" s="21"/>
      <c r="L113" s="21"/>
      <c r="M113" s="21">
        <v>45964</v>
      </c>
      <c r="N113" s="31"/>
      <c r="O113" s="31"/>
      <c r="P113" s="31"/>
      <c r="Q113" s="31"/>
      <c r="R113" s="31"/>
      <c r="S113" s="31"/>
      <c r="T113" s="31" t="s">
        <v>1279</v>
      </c>
      <c r="U113" s="22" t="s">
        <v>2204</v>
      </c>
    </row>
    <row r="114" spans="1:21" ht="50">
      <c r="A114" s="24" t="s">
        <v>2205</v>
      </c>
      <c r="B114" s="24" t="s">
        <v>1859</v>
      </c>
      <c r="C114" s="24" t="s">
        <v>318</v>
      </c>
      <c r="D114" s="24"/>
      <c r="E114" s="25" t="s">
        <v>2206</v>
      </c>
      <c r="F114" s="24" t="s">
        <v>1861</v>
      </c>
      <c r="G114" s="24" t="s">
        <v>57</v>
      </c>
      <c r="H114" s="24" t="s">
        <v>1198</v>
      </c>
      <c r="I114" s="24" t="s">
        <v>51</v>
      </c>
      <c r="J114" s="24" t="s">
        <v>317</v>
      </c>
      <c r="K114" s="26"/>
      <c r="L114" s="26"/>
      <c r="M114" s="26">
        <v>45964</v>
      </c>
      <c r="N114" s="24"/>
      <c r="O114" s="24"/>
      <c r="P114" s="24"/>
      <c r="Q114" s="24"/>
      <c r="R114" s="24"/>
      <c r="S114" s="24"/>
      <c r="T114" s="24" t="s">
        <v>1279</v>
      </c>
      <c r="U114" s="25" t="s">
        <v>2207</v>
      </c>
    </row>
    <row r="115" spans="1:21" ht="50">
      <c r="A115" s="31" t="s">
        <v>2208</v>
      </c>
      <c r="B115" s="31" t="s">
        <v>1859</v>
      </c>
      <c r="C115" s="31" t="s">
        <v>320</v>
      </c>
      <c r="D115" s="31"/>
      <c r="E115" s="22" t="s">
        <v>2209</v>
      </c>
      <c r="F115" s="31" t="s">
        <v>1861</v>
      </c>
      <c r="G115" s="31" t="s">
        <v>57</v>
      </c>
      <c r="H115" s="31" t="s">
        <v>1198</v>
      </c>
      <c r="I115" s="31" t="s">
        <v>93</v>
      </c>
      <c r="J115" s="31" t="s">
        <v>319</v>
      </c>
      <c r="K115" s="21"/>
      <c r="L115" s="21"/>
      <c r="M115" s="21">
        <v>45934</v>
      </c>
      <c r="N115" s="31"/>
      <c r="O115" s="31"/>
      <c r="P115" s="31"/>
      <c r="Q115" s="31"/>
      <c r="R115" s="31"/>
      <c r="S115" s="31"/>
      <c r="T115" s="31" t="s">
        <v>1279</v>
      </c>
      <c r="U115" s="22" t="s">
        <v>2210</v>
      </c>
    </row>
    <row r="116" spans="1:21" ht="50">
      <c r="A116" s="24" t="s">
        <v>2211</v>
      </c>
      <c r="B116" s="24" t="s">
        <v>1859</v>
      </c>
      <c r="C116" s="24" t="s">
        <v>323</v>
      </c>
      <c r="D116" s="24"/>
      <c r="E116" s="25" t="s">
        <v>2212</v>
      </c>
      <c r="F116" s="24" t="s">
        <v>1861</v>
      </c>
      <c r="G116" s="24" t="s">
        <v>57</v>
      </c>
      <c r="H116" s="24" t="s">
        <v>1198</v>
      </c>
      <c r="I116" s="24" t="s">
        <v>118</v>
      </c>
      <c r="J116" s="24" t="s">
        <v>322</v>
      </c>
      <c r="K116" s="26"/>
      <c r="L116" s="26"/>
      <c r="M116" s="26">
        <v>45965</v>
      </c>
      <c r="N116" s="24"/>
      <c r="O116" s="24"/>
      <c r="P116" s="24"/>
      <c r="Q116" s="24"/>
      <c r="R116" s="24"/>
      <c r="S116" s="24"/>
      <c r="T116" s="24" t="s">
        <v>1279</v>
      </c>
      <c r="U116" s="25" t="s">
        <v>2213</v>
      </c>
    </row>
    <row r="117" spans="1:21" ht="50">
      <c r="A117" s="31" t="s">
        <v>2214</v>
      </c>
      <c r="B117" s="31" t="s">
        <v>1859</v>
      </c>
      <c r="C117" s="31" t="s">
        <v>325</v>
      </c>
      <c r="D117" s="31"/>
      <c r="E117" s="22" t="s">
        <v>2215</v>
      </c>
      <c r="F117" s="31" t="s">
        <v>1861</v>
      </c>
      <c r="G117" s="31" t="s">
        <v>57</v>
      </c>
      <c r="H117" s="31" t="s">
        <v>1198</v>
      </c>
      <c r="I117" s="31" t="s">
        <v>118</v>
      </c>
      <c r="J117" s="31" t="s">
        <v>324</v>
      </c>
      <c r="K117" s="21"/>
      <c r="L117" s="21"/>
      <c r="M117" s="21">
        <v>45936</v>
      </c>
      <c r="N117" s="31"/>
      <c r="O117" s="31"/>
      <c r="P117" s="31"/>
      <c r="Q117" s="31"/>
      <c r="R117" s="31"/>
      <c r="S117" s="31"/>
      <c r="T117" s="31" t="s">
        <v>1279</v>
      </c>
      <c r="U117" s="22" t="s">
        <v>2216</v>
      </c>
    </row>
    <row r="118" spans="1:21" ht="50">
      <c r="A118" s="24" t="s">
        <v>2217</v>
      </c>
      <c r="B118" s="24" t="s">
        <v>1859</v>
      </c>
      <c r="C118" s="24" t="s">
        <v>327</v>
      </c>
      <c r="D118" s="24"/>
      <c r="E118" s="25" t="s">
        <v>2218</v>
      </c>
      <c r="F118" s="24" t="s">
        <v>1861</v>
      </c>
      <c r="G118" s="24" t="s">
        <v>57</v>
      </c>
      <c r="H118" s="24" t="s">
        <v>1198</v>
      </c>
      <c r="I118" s="24" t="s">
        <v>51</v>
      </c>
      <c r="J118" s="24" t="s">
        <v>326</v>
      </c>
      <c r="K118" s="26"/>
      <c r="L118" s="26"/>
      <c r="M118" s="26">
        <v>45971</v>
      </c>
      <c r="N118" s="24"/>
      <c r="O118" s="24"/>
      <c r="P118" s="24"/>
      <c r="Q118" s="24"/>
      <c r="R118" s="24"/>
      <c r="S118" s="24"/>
      <c r="T118" s="24" t="s">
        <v>1279</v>
      </c>
      <c r="U118" s="25" t="s">
        <v>2219</v>
      </c>
    </row>
    <row r="119" spans="1:21" ht="50">
      <c r="A119" s="31" t="s">
        <v>2220</v>
      </c>
      <c r="B119" s="31" t="s">
        <v>1859</v>
      </c>
      <c r="C119" s="31" t="s">
        <v>329</v>
      </c>
      <c r="D119" s="31"/>
      <c r="E119" s="22" t="s">
        <v>2221</v>
      </c>
      <c r="F119" s="31" t="s">
        <v>1861</v>
      </c>
      <c r="G119" s="31" t="s">
        <v>57</v>
      </c>
      <c r="H119" s="31" t="s">
        <v>1198</v>
      </c>
      <c r="I119" s="31" t="s">
        <v>56</v>
      </c>
      <c r="J119" s="31" t="s">
        <v>328</v>
      </c>
      <c r="K119" s="21"/>
      <c r="L119" s="21"/>
      <c r="M119" s="21">
        <v>45942</v>
      </c>
      <c r="N119" s="31"/>
      <c r="O119" s="31"/>
      <c r="P119" s="31"/>
      <c r="Q119" s="31"/>
      <c r="R119" s="31"/>
      <c r="S119" s="31"/>
      <c r="T119" s="31" t="s">
        <v>1279</v>
      </c>
      <c r="U119" s="22" t="s">
        <v>2222</v>
      </c>
    </row>
    <row r="120" spans="1:21" ht="50">
      <c r="A120" s="24" t="s">
        <v>2223</v>
      </c>
      <c r="B120" s="24" t="s">
        <v>1859</v>
      </c>
      <c r="C120" s="24" t="s">
        <v>332</v>
      </c>
      <c r="D120" s="24"/>
      <c r="E120" s="25" t="s">
        <v>2224</v>
      </c>
      <c r="F120" s="24" t="s">
        <v>1861</v>
      </c>
      <c r="G120" s="24" t="s">
        <v>57</v>
      </c>
      <c r="H120" s="24" t="s">
        <v>1198</v>
      </c>
      <c r="I120" s="24" t="s">
        <v>51</v>
      </c>
      <c r="J120" s="24" t="s">
        <v>331</v>
      </c>
      <c r="K120" s="26"/>
      <c r="L120" s="26"/>
      <c r="M120" s="26">
        <v>45972</v>
      </c>
      <c r="N120" s="24"/>
      <c r="O120" s="24"/>
      <c r="P120" s="24"/>
      <c r="Q120" s="24"/>
      <c r="R120" s="24"/>
      <c r="S120" s="24"/>
      <c r="T120" s="24" t="s">
        <v>1279</v>
      </c>
      <c r="U120" s="25" t="s">
        <v>2225</v>
      </c>
    </row>
    <row r="121" spans="1:21" ht="50">
      <c r="A121" s="31" t="s">
        <v>2226</v>
      </c>
      <c r="B121" s="31" t="s">
        <v>1859</v>
      </c>
      <c r="C121" s="31" t="s">
        <v>336</v>
      </c>
      <c r="D121" s="31"/>
      <c r="E121" s="22" t="s">
        <v>2227</v>
      </c>
      <c r="F121" s="31" t="s">
        <v>1861</v>
      </c>
      <c r="G121" s="31" t="s">
        <v>57</v>
      </c>
      <c r="H121" s="31" t="s">
        <v>1198</v>
      </c>
      <c r="I121" s="31" t="s">
        <v>51</v>
      </c>
      <c r="J121" s="31" t="s">
        <v>335</v>
      </c>
      <c r="K121" s="21"/>
      <c r="L121" s="21"/>
      <c r="M121" s="21">
        <v>45972</v>
      </c>
      <c r="N121" s="31"/>
      <c r="O121" s="31"/>
      <c r="P121" s="31"/>
      <c r="Q121" s="31"/>
      <c r="R121" s="31"/>
      <c r="S121" s="31"/>
      <c r="T121" s="31" t="s">
        <v>1279</v>
      </c>
      <c r="U121" s="22" t="s">
        <v>2228</v>
      </c>
    </row>
    <row r="122" spans="1:21" ht="50">
      <c r="A122" s="24" t="s">
        <v>2229</v>
      </c>
      <c r="B122" s="24" t="s">
        <v>1859</v>
      </c>
      <c r="C122" s="24" t="s">
        <v>338</v>
      </c>
      <c r="D122" s="24"/>
      <c r="E122" s="25" t="s">
        <v>2230</v>
      </c>
      <c r="F122" s="24" t="s">
        <v>1861</v>
      </c>
      <c r="G122" s="24" t="s">
        <v>57</v>
      </c>
      <c r="H122" s="24" t="s">
        <v>1198</v>
      </c>
      <c r="I122" s="24" t="s">
        <v>118</v>
      </c>
      <c r="J122" s="24" t="s">
        <v>337</v>
      </c>
      <c r="K122" s="26"/>
      <c r="L122" s="26"/>
      <c r="M122" s="26">
        <v>45949</v>
      </c>
      <c r="N122" s="24"/>
      <c r="O122" s="24"/>
      <c r="P122" s="24"/>
      <c r="Q122" s="24"/>
      <c r="R122" s="24"/>
      <c r="S122" s="24"/>
      <c r="T122" s="24" t="s">
        <v>1279</v>
      </c>
      <c r="U122" s="25" t="s">
        <v>2231</v>
      </c>
    </row>
    <row r="123" spans="1:21" ht="50">
      <c r="A123" s="31" t="s">
        <v>2232</v>
      </c>
      <c r="B123" s="31" t="s">
        <v>1859</v>
      </c>
      <c r="C123" s="31" t="s">
        <v>340</v>
      </c>
      <c r="D123" s="31"/>
      <c r="E123" s="22" t="s">
        <v>2233</v>
      </c>
      <c r="F123" s="31" t="s">
        <v>1861</v>
      </c>
      <c r="G123" s="31" t="s">
        <v>57</v>
      </c>
      <c r="H123" s="31" t="s">
        <v>1198</v>
      </c>
      <c r="I123" s="31" t="s">
        <v>56</v>
      </c>
      <c r="J123" s="31" t="s">
        <v>339</v>
      </c>
      <c r="K123" s="21"/>
      <c r="L123" s="21"/>
      <c r="M123" s="21">
        <v>45979</v>
      </c>
      <c r="N123" s="31"/>
      <c r="O123" s="31"/>
      <c r="P123" s="31"/>
      <c r="Q123" s="31"/>
      <c r="R123" s="31"/>
      <c r="S123" s="31"/>
      <c r="T123" s="31" t="s">
        <v>1279</v>
      </c>
      <c r="U123" s="22" t="s">
        <v>2234</v>
      </c>
    </row>
    <row r="124" spans="1:21" ht="100">
      <c r="A124" s="24" t="s">
        <v>2235</v>
      </c>
      <c r="B124" s="24" t="s">
        <v>1859</v>
      </c>
      <c r="C124" s="24" t="s">
        <v>342</v>
      </c>
      <c r="D124" s="24"/>
      <c r="E124" s="25" t="s">
        <v>2236</v>
      </c>
      <c r="F124" s="24" t="s">
        <v>1861</v>
      </c>
      <c r="G124" s="24" t="s">
        <v>57</v>
      </c>
      <c r="H124" s="24" t="s">
        <v>1198</v>
      </c>
      <c r="I124" s="24" t="s">
        <v>51</v>
      </c>
      <c r="J124" s="24" t="s">
        <v>341</v>
      </c>
      <c r="K124" s="26"/>
      <c r="L124" s="26"/>
      <c r="M124" s="26">
        <v>45979</v>
      </c>
      <c r="N124" s="24"/>
      <c r="O124" s="24"/>
      <c r="P124" s="24"/>
      <c r="Q124" s="24"/>
      <c r="R124" s="24"/>
      <c r="S124" s="24"/>
      <c r="T124" s="24" t="s">
        <v>1279</v>
      </c>
      <c r="U124" s="25" t="s">
        <v>2237</v>
      </c>
    </row>
    <row r="125" spans="1:21" ht="50">
      <c r="A125" s="31" t="s">
        <v>2238</v>
      </c>
      <c r="B125" s="31" t="s">
        <v>1859</v>
      </c>
      <c r="C125" s="31" t="s">
        <v>344</v>
      </c>
      <c r="D125" s="31"/>
      <c r="E125" s="22" t="s">
        <v>2239</v>
      </c>
      <c r="F125" s="31" t="s">
        <v>1861</v>
      </c>
      <c r="G125" s="31" t="s">
        <v>57</v>
      </c>
      <c r="H125" s="31" t="s">
        <v>1198</v>
      </c>
      <c r="I125" s="31" t="s">
        <v>51</v>
      </c>
      <c r="J125" s="31" t="s">
        <v>343</v>
      </c>
      <c r="K125" s="21"/>
      <c r="L125" s="21"/>
      <c r="M125" s="21">
        <v>45979</v>
      </c>
      <c r="N125" s="31"/>
      <c r="O125" s="31"/>
      <c r="P125" s="31"/>
      <c r="Q125" s="31"/>
      <c r="R125" s="31"/>
      <c r="S125" s="31"/>
      <c r="T125" s="31" t="s">
        <v>1279</v>
      </c>
      <c r="U125" s="22" t="s">
        <v>2240</v>
      </c>
    </row>
    <row r="126" spans="1:21" ht="50">
      <c r="A126" s="24" t="s">
        <v>2241</v>
      </c>
      <c r="B126" s="24" t="s">
        <v>1859</v>
      </c>
      <c r="C126" s="24" t="s">
        <v>346</v>
      </c>
      <c r="D126" s="24"/>
      <c r="E126" s="25" t="s">
        <v>2242</v>
      </c>
      <c r="F126" s="24" t="s">
        <v>1861</v>
      </c>
      <c r="G126" s="24" t="s">
        <v>57</v>
      </c>
      <c r="H126" s="24" t="s">
        <v>1198</v>
      </c>
      <c r="I126" s="24" t="s">
        <v>118</v>
      </c>
      <c r="J126" s="24" t="s">
        <v>345</v>
      </c>
      <c r="K126" s="26"/>
      <c r="L126" s="26"/>
      <c r="M126" s="26">
        <v>45979</v>
      </c>
      <c r="N126" s="24"/>
      <c r="O126" s="24"/>
      <c r="P126" s="24"/>
      <c r="Q126" s="24"/>
      <c r="R126" s="24"/>
      <c r="S126" s="24"/>
      <c r="T126" s="24" t="s">
        <v>1279</v>
      </c>
      <c r="U126" s="25" t="s">
        <v>2243</v>
      </c>
    </row>
    <row r="127" spans="1:21" ht="212.5">
      <c r="A127" s="31" t="s">
        <v>2244</v>
      </c>
      <c r="B127" s="31" t="s">
        <v>1859</v>
      </c>
      <c r="C127" s="31" t="s">
        <v>348</v>
      </c>
      <c r="D127" s="31"/>
      <c r="E127" s="22" t="s">
        <v>2245</v>
      </c>
      <c r="F127" s="31" t="s">
        <v>1861</v>
      </c>
      <c r="G127" s="31" t="s">
        <v>57</v>
      </c>
      <c r="H127" s="31" t="s">
        <v>1198</v>
      </c>
      <c r="I127" s="31" t="s">
        <v>118</v>
      </c>
      <c r="J127" s="31" t="s">
        <v>347</v>
      </c>
      <c r="K127" s="21"/>
      <c r="L127" s="21"/>
      <c r="M127" s="21">
        <v>45991</v>
      </c>
      <c r="N127" s="31"/>
      <c r="O127" s="31"/>
      <c r="P127" s="31"/>
      <c r="Q127" s="31"/>
      <c r="R127" s="31"/>
      <c r="S127" s="31"/>
      <c r="T127" s="31" t="s">
        <v>1279</v>
      </c>
      <c r="U127" s="22" t="s">
        <v>2246</v>
      </c>
    </row>
    <row r="128" spans="1:21" ht="62.5">
      <c r="A128" s="24" t="s">
        <v>2247</v>
      </c>
      <c r="B128" s="24" t="s">
        <v>1859</v>
      </c>
      <c r="C128" s="24" t="s">
        <v>351</v>
      </c>
      <c r="D128" s="24"/>
      <c r="E128" s="25" t="s">
        <v>2248</v>
      </c>
      <c r="F128" s="24" t="s">
        <v>1861</v>
      </c>
      <c r="G128" s="24" t="s">
        <v>57</v>
      </c>
      <c r="H128" s="24" t="s">
        <v>1198</v>
      </c>
      <c r="I128" s="24" t="s">
        <v>93</v>
      </c>
      <c r="J128" s="24" t="s">
        <v>350</v>
      </c>
      <c r="K128" s="26"/>
      <c r="L128" s="26"/>
      <c r="M128" s="26">
        <v>45993</v>
      </c>
      <c r="N128" s="24"/>
      <c r="O128" s="24"/>
      <c r="P128" s="24"/>
      <c r="Q128" s="24"/>
      <c r="R128" s="24"/>
      <c r="S128" s="24"/>
      <c r="T128" s="24" t="s">
        <v>1279</v>
      </c>
      <c r="U128" s="25" t="s">
        <v>2249</v>
      </c>
    </row>
    <row r="129" spans="1:21" ht="50">
      <c r="A129" s="31" t="s">
        <v>2250</v>
      </c>
      <c r="B129" s="31" t="s">
        <v>1859</v>
      </c>
      <c r="C129" s="31" t="s">
        <v>353</v>
      </c>
      <c r="D129" s="31"/>
      <c r="E129" s="22" t="s">
        <v>2251</v>
      </c>
      <c r="F129" s="31" t="s">
        <v>1861</v>
      </c>
      <c r="G129" s="31" t="s">
        <v>57</v>
      </c>
      <c r="H129" s="31" t="s">
        <v>1198</v>
      </c>
      <c r="I129" s="31" t="s">
        <v>118</v>
      </c>
      <c r="J129" s="31" t="s">
        <v>352</v>
      </c>
      <c r="K129" s="21"/>
      <c r="L129" s="21"/>
      <c r="M129" s="21">
        <v>45994</v>
      </c>
      <c r="N129" s="31"/>
      <c r="O129" s="31"/>
      <c r="P129" s="31"/>
      <c r="Q129" s="31"/>
      <c r="R129" s="31"/>
      <c r="S129" s="31"/>
      <c r="T129" s="31" t="s">
        <v>1279</v>
      </c>
      <c r="U129" s="22" t="s">
        <v>2252</v>
      </c>
    </row>
    <row r="130" spans="1:21" ht="200">
      <c r="A130" s="24" t="s">
        <v>2253</v>
      </c>
      <c r="B130" s="24" t="s">
        <v>1859</v>
      </c>
      <c r="C130" s="24" t="s">
        <v>355</v>
      </c>
      <c r="D130" s="24"/>
      <c r="E130" s="25" t="s">
        <v>2254</v>
      </c>
      <c r="F130" s="24" t="s">
        <v>1861</v>
      </c>
      <c r="G130" s="24" t="s">
        <v>57</v>
      </c>
      <c r="H130" s="24" t="s">
        <v>1198</v>
      </c>
      <c r="I130" s="24" t="s">
        <v>56</v>
      </c>
      <c r="J130" s="24" t="s">
        <v>354</v>
      </c>
      <c r="K130" s="26"/>
      <c r="L130" s="26"/>
      <c r="M130" s="26">
        <v>45994</v>
      </c>
      <c r="N130" s="24"/>
      <c r="O130" s="24"/>
      <c r="P130" s="24"/>
      <c r="Q130" s="24"/>
      <c r="R130" s="24"/>
      <c r="S130" s="24"/>
      <c r="T130" s="24" t="s">
        <v>1279</v>
      </c>
      <c r="U130" s="25" t="s">
        <v>2255</v>
      </c>
    </row>
    <row r="131" spans="1:21" ht="100">
      <c r="A131" s="31" t="s">
        <v>2256</v>
      </c>
      <c r="B131" s="31" t="s">
        <v>1859</v>
      </c>
      <c r="C131" s="31" t="s">
        <v>357</v>
      </c>
      <c r="D131" s="31"/>
      <c r="E131" s="22" t="s">
        <v>2257</v>
      </c>
      <c r="F131" s="31" t="s">
        <v>1861</v>
      </c>
      <c r="G131" s="31" t="s">
        <v>57</v>
      </c>
      <c r="H131" s="31" t="s">
        <v>1198</v>
      </c>
      <c r="I131" s="31" t="s">
        <v>118</v>
      </c>
      <c r="J131" s="31" t="s">
        <v>356</v>
      </c>
      <c r="K131" s="21"/>
      <c r="L131" s="21"/>
      <c r="M131" s="21">
        <v>45997</v>
      </c>
      <c r="N131" s="31"/>
      <c r="O131" s="31"/>
      <c r="P131" s="31"/>
      <c r="Q131" s="31"/>
      <c r="R131" s="31"/>
      <c r="S131" s="31"/>
      <c r="T131" s="31" t="s">
        <v>1279</v>
      </c>
      <c r="U131" s="22" t="s">
        <v>2258</v>
      </c>
    </row>
    <row r="132" spans="1:21" ht="50">
      <c r="A132" s="24" t="s">
        <v>2259</v>
      </c>
      <c r="B132" s="24" t="s">
        <v>1859</v>
      </c>
      <c r="C132" s="24" t="s">
        <v>359</v>
      </c>
      <c r="D132" s="24"/>
      <c r="E132" s="25" t="s">
        <v>2260</v>
      </c>
      <c r="F132" s="24" t="s">
        <v>1861</v>
      </c>
      <c r="G132" s="24" t="s">
        <v>57</v>
      </c>
      <c r="H132" s="24" t="s">
        <v>1198</v>
      </c>
      <c r="I132" s="24" t="s">
        <v>56</v>
      </c>
      <c r="J132" s="24" t="s">
        <v>358</v>
      </c>
      <c r="K132" s="26"/>
      <c r="L132" s="26"/>
      <c r="M132" s="26">
        <v>45998</v>
      </c>
      <c r="N132" s="24"/>
      <c r="O132" s="24"/>
      <c r="P132" s="24"/>
      <c r="Q132" s="24"/>
      <c r="R132" s="24"/>
      <c r="S132" s="24"/>
      <c r="T132" s="24" t="s">
        <v>1279</v>
      </c>
      <c r="U132" s="25" t="s">
        <v>2261</v>
      </c>
    </row>
    <row r="133" spans="1:21" ht="50">
      <c r="A133" s="31" t="s">
        <v>2262</v>
      </c>
      <c r="B133" s="31" t="s">
        <v>1859</v>
      </c>
      <c r="C133" s="31" t="s">
        <v>361</v>
      </c>
      <c r="D133" s="31"/>
      <c r="E133" s="22" t="s">
        <v>2263</v>
      </c>
      <c r="F133" s="31" t="s">
        <v>1861</v>
      </c>
      <c r="G133" s="31" t="s">
        <v>57</v>
      </c>
      <c r="H133" s="31" t="s">
        <v>1198</v>
      </c>
      <c r="I133" s="31" t="s">
        <v>51</v>
      </c>
      <c r="J133" s="31" t="s">
        <v>360</v>
      </c>
      <c r="K133" s="21"/>
      <c r="L133" s="21"/>
      <c r="M133" s="21">
        <v>45932</v>
      </c>
      <c r="N133" s="31"/>
      <c r="O133" s="31"/>
      <c r="P133" s="31"/>
      <c r="Q133" s="31"/>
      <c r="R133" s="31"/>
      <c r="S133" s="31"/>
      <c r="T133" s="31" t="s">
        <v>1279</v>
      </c>
      <c r="U133" s="22" t="s">
        <v>2264</v>
      </c>
    </row>
    <row r="134" spans="1:21" ht="150">
      <c r="A134" s="24" t="s">
        <v>2265</v>
      </c>
      <c r="B134" s="24" t="s">
        <v>1859</v>
      </c>
      <c r="C134" s="24" t="s">
        <v>363</v>
      </c>
      <c r="D134" s="24"/>
      <c r="E134" s="25" t="s">
        <v>2266</v>
      </c>
      <c r="F134" s="24" t="s">
        <v>1861</v>
      </c>
      <c r="G134" s="24" t="s">
        <v>57</v>
      </c>
      <c r="H134" s="24" t="s">
        <v>1198</v>
      </c>
      <c r="I134" s="24" t="s">
        <v>51</v>
      </c>
      <c r="J134" s="24" t="s">
        <v>362</v>
      </c>
      <c r="K134" s="26"/>
      <c r="L134" s="26"/>
      <c r="M134" s="26">
        <v>45936</v>
      </c>
      <c r="N134" s="24"/>
      <c r="O134" s="24"/>
      <c r="P134" s="24"/>
      <c r="Q134" s="24"/>
      <c r="R134" s="24"/>
      <c r="S134" s="24"/>
      <c r="T134" s="24" t="s">
        <v>1279</v>
      </c>
      <c r="U134" s="25" t="s">
        <v>2267</v>
      </c>
    </row>
    <row r="135" spans="1:21" ht="75">
      <c r="A135" s="31" t="s">
        <v>2268</v>
      </c>
      <c r="B135" s="31" t="s">
        <v>1859</v>
      </c>
      <c r="C135" s="31" t="s">
        <v>365</v>
      </c>
      <c r="D135" s="31"/>
      <c r="E135" s="22" t="s">
        <v>2269</v>
      </c>
      <c r="F135" s="31" t="s">
        <v>1861</v>
      </c>
      <c r="G135" s="31" t="s">
        <v>57</v>
      </c>
      <c r="H135" s="31" t="s">
        <v>1198</v>
      </c>
      <c r="I135" s="31" t="s">
        <v>51</v>
      </c>
      <c r="J135" s="31" t="s">
        <v>364</v>
      </c>
      <c r="K135" s="21"/>
      <c r="L135" s="21"/>
      <c r="M135" s="21">
        <v>45938</v>
      </c>
      <c r="N135" s="31"/>
      <c r="O135" s="31"/>
      <c r="P135" s="31"/>
      <c r="Q135" s="31"/>
      <c r="R135" s="31"/>
      <c r="S135" s="31"/>
      <c r="T135" s="31" t="s">
        <v>1279</v>
      </c>
      <c r="U135" s="22" t="s">
        <v>2270</v>
      </c>
    </row>
    <row r="136" spans="1:21" ht="50">
      <c r="A136" s="24" t="s">
        <v>2271</v>
      </c>
      <c r="B136" s="24" t="s">
        <v>1859</v>
      </c>
      <c r="C136" s="24" t="s">
        <v>297</v>
      </c>
      <c r="D136" s="24"/>
      <c r="E136" s="25" t="s">
        <v>2176</v>
      </c>
      <c r="F136" s="24" t="s">
        <v>1861</v>
      </c>
      <c r="G136" s="24" t="s">
        <v>57</v>
      </c>
      <c r="H136" s="24" t="s">
        <v>1198</v>
      </c>
      <c r="I136" s="24" t="s">
        <v>51</v>
      </c>
      <c r="J136" s="24" t="s">
        <v>366</v>
      </c>
      <c r="K136" s="26"/>
      <c r="L136" s="26"/>
      <c r="M136" s="26">
        <v>45951</v>
      </c>
      <c r="N136" s="24"/>
      <c r="O136" s="24"/>
      <c r="P136" s="24"/>
      <c r="Q136" s="24"/>
      <c r="R136" s="24"/>
      <c r="S136" s="24"/>
      <c r="T136" s="24" t="s">
        <v>1279</v>
      </c>
      <c r="U136" s="25" t="s">
        <v>2272</v>
      </c>
    </row>
    <row r="137" spans="1:21" ht="262.5">
      <c r="A137" s="31" t="s">
        <v>2273</v>
      </c>
      <c r="B137" s="31" t="s">
        <v>1859</v>
      </c>
      <c r="C137" s="31" t="s">
        <v>368</v>
      </c>
      <c r="D137" s="31"/>
      <c r="E137" s="22" t="s">
        <v>2274</v>
      </c>
      <c r="F137" s="31" t="s">
        <v>1861</v>
      </c>
      <c r="G137" s="31" t="s">
        <v>57</v>
      </c>
      <c r="H137" s="31" t="s">
        <v>1198</v>
      </c>
      <c r="I137" s="31" t="s">
        <v>118</v>
      </c>
      <c r="J137" s="31" t="s">
        <v>367</v>
      </c>
      <c r="K137" s="21"/>
      <c r="L137" s="21"/>
      <c r="M137" s="21">
        <v>46005</v>
      </c>
      <c r="N137" s="31"/>
      <c r="O137" s="31"/>
      <c r="P137" s="31"/>
      <c r="Q137" s="31"/>
      <c r="R137" s="31"/>
      <c r="S137" s="31"/>
      <c r="T137" s="31" t="s">
        <v>1279</v>
      </c>
      <c r="U137" s="22" t="s">
        <v>2275</v>
      </c>
    </row>
    <row r="138" spans="1:21" ht="50">
      <c r="A138" s="24" t="s">
        <v>2276</v>
      </c>
      <c r="B138" s="24" t="s">
        <v>1859</v>
      </c>
      <c r="C138" s="24" t="s">
        <v>327</v>
      </c>
      <c r="D138" s="24"/>
      <c r="E138" s="25" t="s">
        <v>2218</v>
      </c>
      <c r="F138" s="24" t="s">
        <v>1861</v>
      </c>
      <c r="G138" s="24" t="s">
        <v>57</v>
      </c>
      <c r="H138" s="24" t="s">
        <v>1198</v>
      </c>
      <c r="I138" s="24" t="s">
        <v>51</v>
      </c>
      <c r="J138" s="24" t="s">
        <v>371</v>
      </c>
      <c r="K138" s="26"/>
      <c r="L138" s="26"/>
      <c r="M138" s="26">
        <v>45972</v>
      </c>
      <c r="N138" s="24"/>
      <c r="O138" s="24"/>
      <c r="P138" s="24"/>
      <c r="Q138" s="24"/>
      <c r="R138" s="24"/>
      <c r="S138" s="24"/>
      <c r="T138" s="24" t="s">
        <v>1279</v>
      </c>
      <c r="U138" s="25" t="s">
        <v>2277</v>
      </c>
    </row>
    <row r="139" spans="1:21" ht="50">
      <c r="A139" s="31" t="s">
        <v>2278</v>
      </c>
      <c r="B139" s="31" t="s">
        <v>1859</v>
      </c>
      <c r="C139" s="31" t="s">
        <v>373</v>
      </c>
      <c r="D139" s="31"/>
      <c r="E139" s="22" t="s">
        <v>2279</v>
      </c>
      <c r="F139" s="31" t="s">
        <v>1861</v>
      </c>
      <c r="G139" s="31" t="s">
        <v>57</v>
      </c>
      <c r="H139" s="31" t="s">
        <v>1198</v>
      </c>
      <c r="I139" s="31" t="s">
        <v>56</v>
      </c>
      <c r="J139" s="31" t="s">
        <v>372</v>
      </c>
      <c r="K139" s="21"/>
      <c r="L139" s="21"/>
      <c r="M139" s="21">
        <v>46007</v>
      </c>
      <c r="N139" s="31"/>
      <c r="O139" s="31"/>
      <c r="P139" s="31"/>
      <c r="Q139" s="31"/>
      <c r="R139" s="31"/>
      <c r="S139" s="31"/>
      <c r="T139" s="31" t="s">
        <v>1279</v>
      </c>
      <c r="U139" s="22" t="s">
        <v>2280</v>
      </c>
    </row>
    <row r="140" spans="1:21" ht="137.5">
      <c r="A140" s="24" t="s">
        <v>2281</v>
      </c>
      <c r="B140" s="24" t="s">
        <v>1859</v>
      </c>
      <c r="C140" s="24" t="s">
        <v>375</v>
      </c>
      <c r="D140" s="24"/>
      <c r="E140" s="25" t="s">
        <v>2282</v>
      </c>
      <c r="F140" s="24" t="s">
        <v>1861</v>
      </c>
      <c r="G140" s="24" t="s">
        <v>57</v>
      </c>
      <c r="H140" s="24" t="s">
        <v>1198</v>
      </c>
      <c r="I140" s="24" t="s">
        <v>56</v>
      </c>
      <c r="J140" s="24" t="s">
        <v>374</v>
      </c>
      <c r="K140" s="26"/>
      <c r="L140" s="26"/>
      <c r="M140" s="26">
        <v>46039</v>
      </c>
      <c r="N140" s="24"/>
      <c r="O140" s="24"/>
      <c r="P140" s="24"/>
      <c r="Q140" s="24"/>
      <c r="R140" s="24"/>
      <c r="S140" s="24"/>
      <c r="T140" s="24" t="s">
        <v>1279</v>
      </c>
      <c r="U140" s="25" t="s">
        <v>2283</v>
      </c>
    </row>
    <row r="141" spans="1:21" ht="50">
      <c r="A141" s="31" t="s">
        <v>2284</v>
      </c>
      <c r="B141" s="31" t="s">
        <v>1859</v>
      </c>
      <c r="C141" s="31" t="s">
        <v>377</v>
      </c>
      <c r="D141" s="31"/>
      <c r="E141" s="22" t="s">
        <v>2285</v>
      </c>
      <c r="F141" s="31" t="s">
        <v>1861</v>
      </c>
      <c r="G141" s="31" t="s">
        <v>57</v>
      </c>
      <c r="H141" s="31" t="s">
        <v>1198</v>
      </c>
      <c r="I141" s="31" t="s">
        <v>56</v>
      </c>
      <c r="J141" s="31" t="s">
        <v>376</v>
      </c>
      <c r="K141" s="21"/>
      <c r="L141" s="21"/>
      <c r="M141" s="21">
        <v>46008</v>
      </c>
      <c r="N141" s="31"/>
      <c r="O141" s="31"/>
      <c r="P141" s="31"/>
      <c r="Q141" s="31"/>
      <c r="R141" s="31"/>
      <c r="S141" s="31"/>
      <c r="T141" s="31" t="s">
        <v>1279</v>
      </c>
      <c r="U141" s="22" t="s">
        <v>2286</v>
      </c>
    </row>
    <row r="142" spans="1:21" ht="50">
      <c r="A142" s="24" t="s">
        <v>2287</v>
      </c>
      <c r="B142" s="24" t="s">
        <v>1859</v>
      </c>
      <c r="C142" s="24" t="s">
        <v>379</v>
      </c>
      <c r="D142" s="24"/>
      <c r="E142" s="25" t="s">
        <v>2288</v>
      </c>
      <c r="F142" s="24" t="s">
        <v>1861</v>
      </c>
      <c r="G142" s="24" t="s">
        <v>57</v>
      </c>
      <c r="H142" s="24" t="s">
        <v>1198</v>
      </c>
      <c r="I142" s="24" t="s">
        <v>56</v>
      </c>
      <c r="J142" s="24" t="s">
        <v>378</v>
      </c>
      <c r="K142" s="26"/>
      <c r="L142" s="26"/>
      <c r="M142" s="26">
        <v>46008</v>
      </c>
      <c r="N142" s="24"/>
      <c r="O142" s="24"/>
      <c r="P142" s="24"/>
      <c r="Q142" s="24"/>
      <c r="R142" s="24"/>
      <c r="S142" s="24"/>
      <c r="T142" s="24" t="s">
        <v>1279</v>
      </c>
      <c r="U142" s="25" t="s">
        <v>2289</v>
      </c>
    </row>
    <row r="143" spans="1:21" ht="50">
      <c r="A143" s="31" t="s">
        <v>2290</v>
      </c>
      <c r="B143" s="31" t="s">
        <v>1859</v>
      </c>
      <c r="C143" s="31" t="s">
        <v>381</v>
      </c>
      <c r="D143" s="31"/>
      <c r="E143" s="22" t="s">
        <v>2291</v>
      </c>
      <c r="F143" s="31" t="s">
        <v>1861</v>
      </c>
      <c r="G143" s="31" t="s">
        <v>57</v>
      </c>
      <c r="H143" s="31" t="s">
        <v>1198</v>
      </c>
      <c r="I143" s="31" t="s">
        <v>56</v>
      </c>
      <c r="J143" s="31" t="s">
        <v>380</v>
      </c>
      <c r="K143" s="21"/>
      <c r="L143" s="21"/>
      <c r="M143" s="21">
        <v>46009</v>
      </c>
      <c r="N143" s="31"/>
      <c r="O143" s="31"/>
      <c r="P143" s="31"/>
      <c r="Q143" s="31"/>
      <c r="R143" s="31"/>
      <c r="S143" s="31"/>
      <c r="T143" s="31" t="s">
        <v>1279</v>
      </c>
      <c r="U143" s="22" t="s">
        <v>2292</v>
      </c>
    </row>
    <row r="144" spans="1:21" ht="50">
      <c r="A144" s="24" t="s">
        <v>2293</v>
      </c>
      <c r="B144" s="24" t="s">
        <v>1859</v>
      </c>
      <c r="C144" s="24" t="s">
        <v>383</v>
      </c>
      <c r="D144" s="24"/>
      <c r="E144" s="25" t="s">
        <v>2294</v>
      </c>
      <c r="F144" s="24" t="s">
        <v>1861</v>
      </c>
      <c r="G144" s="24" t="s">
        <v>57</v>
      </c>
      <c r="H144" s="24" t="s">
        <v>1198</v>
      </c>
      <c r="I144" s="24" t="s">
        <v>118</v>
      </c>
      <c r="J144" s="24" t="s">
        <v>382</v>
      </c>
      <c r="K144" s="26"/>
      <c r="L144" s="26"/>
      <c r="M144" s="26">
        <v>46007</v>
      </c>
      <c r="N144" s="24"/>
      <c r="O144" s="24"/>
      <c r="P144" s="24"/>
      <c r="Q144" s="24"/>
      <c r="R144" s="24"/>
      <c r="S144" s="24"/>
      <c r="T144" s="24" t="s">
        <v>1279</v>
      </c>
      <c r="U144" s="25" t="s">
        <v>2295</v>
      </c>
    </row>
    <row r="145" spans="1:21" ht="50">
      <c r="A145" s="31" t="s">
        <v>2296</v>
      </c>
      <c r="B145" s="31" t="s">
        <v>1859</v>
      </c>
      <c r="C145" s="31" t="s">
        <v>385</v>
      </c>
      <c r="D145" s="31"/>
      <c r="E145" s="22" t="s">
        <v>2297</v>
      </c>
      <c r="F145" s="31" t="s">
        <v>1861</v>
      </c>
      <c r="G145" s="31" t="s">
        <v>57</v>
      </c>
      <c r="H145" s="31" t="s">
        <v>1198</v>
      </c>
      <c r="I145" s="31" t="s">
        <v>51</v>
      </c>
      <c r="J145" s="31" t="s">
        <v>384</v>
      </c>
      <c r="K145" s="21"/>
      <c r="L145" s="21"/>
      <c r="M145" s="21">
        <v>46014</v>
      </c>
      <c r="N145" s="31"/>
      <c r="O145" s="31"/>
      <c r="P145" s="31"/>
      <c r="Q145" s="31"/>
      <c r="R145" s="31"/>
      <c r="S145" s="31"/>
      <c r="T145" s="31" t="s">
        <v>1279</v>
      </c>
      <c r="U145" s="22" t="s">
        <v>2298</v>
      </c>
    </row>
    <row r="146" spans="1:21" ht="200">
      <c r="A146" s="24" t="s">
        <v>2299</v>
      </c>
      <c r="B146" s="24" t="s">
        <v>1859</v>
      </c>
      <c r="C146" s="24" t="s">
        <v>387</v>
      </c>
      <c r="D146" s="24"/>
      <c r="E146" s="25" t="s">
        <v>2300</v>
      </c>
      <c r="F146" s="24" t="s">
        <v>1861</v>
      </c>
      <c r="G146" s="24" t="s">
        <v>57</v>
      </c>
      <c r="H146" s="24" t="s">
        <v>1198</v>
      </c>
      <c r="I146" s="24" t="s">
        <v>56</v>
      </c>
      <c r="J146" s="24" t="s">
        <v>386</v>
      </c>
      <c r="K146" s="26"/>
      <c r="L146" s="26"/>
      <c r="M146" s="26">
        <v>46015</v>
      </c>
      <c r="N146" s="24"/>
      <c r="O146" s="24"/>
      <c r="P146" s="24"/>
      <c r="Q146" s="24"/>
      <c r="R146" s="24"/>
      <c r="S146" s="24"/>
      <c r="T146" s="24" t="s">
        <v>1279</v>
      </c>
      <c r="U146" s="25" t="s">
        <v>2301</v>
      </c>
    </row>
    <row r="147" spans="1:21" ht="112.5">
      <c r="A147" s="31" t="s">
        <v>2302</v>
      </c>
      <c r="B147" s="31" t="s">
        <v>1859</v>
      </c>
      <c r="C147" s="31" t="s">
        <v>389</v>
      </c>
      <c r="D147" s="31"/>
      <c r="E147" s="22" t="s">
        <v>2303</v>
      </c>
      <c r="F147" s="31" t="s">
        <v>1861</v>
      </c>
      <c r="G147" s="31" t="s">
        <v>57</v>
      </c>
      <c r="H147" s="31" t="s">
        <v>1198</v>
      </c>
      <c r="I147" s="31" t="s">
        <v>56</v>
      </c>
      <c r="J147" s="31" t="s">
        <v>388</v>
      </c>
      <c r="K147" s="21"/>
      <c r="L147" s="21"/>
      <c r="M147" s="21">
        <v>46014</v>
      </c>
      <c r="N147" s="31"/>
      <c r="O147" s="31"/>
      <c r="P147" s="31"/>
      <c r="Q147" s="31"/>
      <c r="R147" s="31"/>
      <c r="S147" s="31"/>
      <c r="T147" s="31" t="s">
        <v>1279</v>
      </c>
      <c r="U147" s="22" t="s">
        <v>2304</v>
      </c>
    </row>
    <row r="148" spans="1:21" ht="87.5">
      <c r="A148" s="24" t="s">
        <v>2305</v>
      </c>
      <c r="B148" s="24" t="s">
        <v>1859</v>
      </c>
      <c r="C148" s="24" t="s">
        <v>391</v>
      </c>
      <c r="D148" s="24"/>
      <c r="E148" s="25" t="s">
        <v>2306</v>
      </c>
      <c r="F148" s="24" t="s">
        <v>1861</v>
      </c>
      <c r="G148" s="24" t="s">
        <v>57</v>
      </c>
      <c r="H148" s="24" t="s">
        <v>1198</v>
      </c>
      <c r="I148" s="24" t="s">
        <v>56</v>
      </c>
      <c r="J148" s="24" t="s">
        <v>390</v>
      </c>
      <c r="K148" s="26"/>
      <c r="L148" s="26"/>
      <c r="M148" s="26">
        <v>46016</v>
      </c>
      <c r="N148" s="24"/>
      <c r="O148" s="24"/>
      <c r="P148" s="24"/>
      <c r="Q148" s="24"/>
      <c r="R148" s="24"/>
      <c r="S148" s="24"/>
      <c r="T148" s="24" t="s">
        <v>1279</v>
      </c>
      <c r="U148" s="25" t="s">
        <v>2307</v>
      </c>
    </row>
    <row r="149" spans="1:21" ht="50">
      <c r="A149" s="31" t="s">
        <v>2308</v>
      </c>
      <c r="B149" s="31" t="s">
        <v>1859</v>
      </c>
      <c r="C149" s="31" t="s">
        <v>393</v>
      </c>
      <c r="D149" s="31"/>
      <c r="E149" s="22" t="s">
        <v>2309</v>
      </c>
      <c r="F149" s="31" t="s">
        <v>1861</v>
      </c>
      <c r="G149" s="31" t="s">
        <v>57</v>
      </c>
      <c r="H149" s="31" t="s">
        <v>1198</v>
      </c>
      <c r="I149" s="31" t="s">
        <v>118</v>
      </c>
      <c r="J149" s="31" t="s">
        <v>392</v>
      </c>
      <c r="K149" s="21"/>
      <c r="L149" s="21"/>
      <c r="M149" s="21">
        <v>46020</v>
      </c>
      <c r="N149" s="31"/>
      <c r="O149" s="31"/>
      <c r="P149" s="31"/>
      <c r="Q149" s="31"/>
      <c r="R149" s="31"/>
      <c r="S149" s="31"/>
      <c r="T149" s="31" t="s">
        <v>1279</v>
      </c>
      <c r="U149" s="22" t="s">
        <v>2310</v>
      </c>
    </row>
    <row r="150" spans="1:21" ht="50">
      <c r="A150" s="24" t="s">
        <v>2311</v>
      </c>
      <c r="B150" s="24" t="s">
        <v>1859</v>
      </c>
      <c r="C150" s="24" t="s">
        <v>396</v>
      </c>
      <c r="D150" s="24"/>
      <c r="E150" s="25" t="s">
        <v>2312</v>
      </c>
      <c r="F150" s="24" t="s">
        <v>1861</v>
      </c>
      <c r="G150" s="24" t="s">
        <v>57</v>
      </c>
      <c r="H150" s="24" t="s">
        <v>1198</v>
      </c>
      <c r="I150" s="24" t="s">
        <v>56</v>
      </c>
      <c r="J150" s="24" t="s">
        <v>395</v>
      </c>
      <c r="K150" s="26"/>
      <c r="L150" s="26"/>
      <c r="M150" s="26">
        <v>46022</v>
      </c>
      <c r="N150" s="24"/>
      <c r="O150" s="24"/>
      <c r="P150" s="24"/>
      <c r="Q150" s="24"/>
      <c r="R150" s="24"/>
      <c r="S150" s="24"/>
      <c r="T150" s="24" t="s">
        <v>1279</v>
      </c>
      <c r="U150" s="25" t="s">
        <v>2313</v>
      </c>
    </row>
    <row r="151" spans="1:21" ht="50">
      <c r="A151" s="31" t="s">
        <v>2314</v>
      </c>
      <c r="B151" s="31" t="s">
        <v>1859</v>
      </c>
      <c r="C151" s="31" t="s">
        <v>398</v>
      </c>
      <c r="D151" s="31"/>
      <c r="E151" s="22" t="s">
        <v>2315</v>
      </c>
      <c r="F151" s="31" t="s">
        <v>1861</v>
      </c>
      <c r="G151" s="31" t="s">
        <v>57</v>
      </c>
      <c r="H151" s="31" t="s">
        <v>1198</v>
      </c>
      <c r="I151" s="31" t="s">
        <v>56</v>
      </c>
      <c r="J151" s="31" t="s">
        <v>397</v>
      </c>
      <c r="K151" s="21"/>
      <c r="L151" s="21"/>
      <c r="M151" s="21">
        <v>46024</v>
      </c>
      <c r="N151" s="31"/>
      <c r="O151" s="31"/>
      <c r="P151" s="31"/>
      <c r="Q151" s="31"/>
      <c r="R151" s="31"/>
      <c r="S151" s="31"/>
      <c r="T151" s="31" t="s">
        <v>1279</v>
      </c>
      <c r="U151" s="22" t="s">
        <v>2316</v>
      </c>
    </row>
    <row r="152" spans="1:21" ht="50">
      <c r="A152" s="24" t="s">
        <v>2317</v>
      </c>
      <c r="B152" s="24" t="s">
        <v>1859</v>
      </c>
      <c r="C152" s="24" t="s">
        <v>400</v>
      </c>
      <c r="D152" s="24"/>
      <c r="E152" s="25" t="s">
        <v>2318</v>
      </c>
      <c r="F152" s="24" t="s">
        <v>1861</v>
      </c>
      <c r="G152" s="24" t="s">
        <v>57</v>
      </c>
      <c r="H152" s="24" t="s">
        <v>1198</v>
      </c>
      <c r="I152" s="24" t="s">
        <v>51</v>
      </c>
      <c r="J152" s="24" t="s">
        <v>399</v>
      </c>
      <c r="K152" s="26"/>
      <c r="L152" s="26"/>
      <c r="M152" s="26">
        <v>46024</v>
      </c>
      <c r="N152" s="24"/>
      <c r="O152" s="24"/>
      <c r="P152" s="24"/>
      <c r="Q152" s="24"/>
      <c r="R152" s="24"/>
      <c r="S152" s="24"/>
      <c r="T152" s="24" t="s">
        <v>1279</v>
      </c>
      <c r="U152" s="25" t="s">
        <v>2319</v>
      </c>
    </row>
    <row r="153" spans="1:21" ht="175">
      <c r="A153" s="31" t="s">
        <v>2320</v>
      </c>
      <c r="B153" s="31" t="s">
        <v>1859</v>
      </c>
      <c r="C153" s="31" t="s">
        <v>402</v>
      </c>
      <c r="D153" s="31"/>
      <c r="E153" s="22" t="s">
        <v>2321</v>
      </c>
      <c r="F153" s="31" t="s">
        <v>1861</v>
      </c>
      <c r="G153" s="31" t="s">
        <v>57</v>
      </c>
      <c r="H153" s="31" t="s">
        <v>1198</v>
      </c>
      <c r="I153" s="31" t="s">
        <v>118</v>
      </c>
      <c r="J153" s="31" t="s">
        <v>401</v>
      </c>
      <c r="K153" s="21"/>
      <c r="L153" s="21"/>
      <c r="M153" s="21">
        <v>46021</v>
      </c>
      <c r="N153" s="31"/>
      <c r="O153" s="31"/>
      <c r="P153" s="31"/>
      <c r="Q153" s="31"/>
      <c r="R153" s="31"/>
      <c r="S153" s="31"/>
      <c r="T153" s="31" t="s">
        <v>1279</v>
      </c>
      <c r="U153" s="22" t="s">
        <v>2322</v>
      </c>
    </row>
    <row r="154" spans="1:21" ht="75">
      <c r="A154" s="24" t="s">
        <v>2323</v>
      </c>
      <c r="B154" s="24" t="s">
        <v>1859</v>
      </c>
      <c r="C154" s="24" t="s">
        <v>405</v>
      </c>
      <c r="D154" s="24"/>
      <c r="E154" s="25" t="s">
        <v>2324</v>
      </c>
      <c r="F154" s="24" t="s">
        <v>1861</v>
      </c>
      <c r="G154" s="24" t="s">
        <v>57</v>
      </c>
      <c r="H154" s="24" t="s">
        <v>1198</v>
      </c>
      <c r="I154" s="24" t="s">
        <v>51</v>
      </c>
      <c r="J154" s="24" t="s">
        <v>404</v>
      </c>
      <c r="K154" s="26"/>
      <c r="L154" s="26"/>
      <c r="M154" s="26">
        <v>46027</v>
      </c>
      <c r="N154" s="24"/>
      <c r="O154" s="24"/>
      <c r="P154" s="24"/>
      <c r="Q154" s="24"/>
      <c r="R154" s="24"/>
      <c r="S154" s="24"/>
      <c r="T154" s="24" t="s">
        <v>1279</v>
      </c>
      <c r="U154" s="25" t="s">
        <v>2325</v>
      </c>
    </row>
    <row r="155" spans="1:21" ht="50">
      <c r="A155" s="31" t="s">
        <v>2326</v>
      </c>
      <c r="B155" s="31" t="s">
        <v>1859</v>
      </c>
      <c r="C155" s="31" t="s">
        <v>407</v>
      </c>
      <c r="D155" s="31"/>
      <c r="E155" s="22" t="s">
        <v>2327</v>
      </c>
      <c r="F155" s="31" t="s">
        <v>1861</v>
      </c>
      <c r="G155" s="31" t="s">
        <v>57</v>
      </c>
      <c r="H155" s="31" t="s">
        <v>1198</v>
      </c>
      <c r="I155" s="31" t="s">
        <v>56</v>
      </c>
      <c r="J155" s="31" t="s">
        <v>406</v>
      </c>
      <c r="K155" s="21"/>
      <c r="L155" s="21"/>
      <c r="M155" s="21">
        <v>46027</v>
      </c>
      <c r="N155" s="31"/>
      <c r="O155" s="31"/>
      <c r="P155" s="31"/>
      <c r="Q155" s="31"/>
      <c r="R155" s="31"/>
      <c r="S155" s="31"/>
      <c r="T155" s="31" t="s">
        <v>1279</v>
      </c>
      <c r="U155" s="22" t="s">
        <v>2328</v>
      </c>
    </row>
    <row r="156" spans="1:21" ht="87.5">
      <c r="A156" s="24" t="s">
        <v>2329</v>
      </c>
      <c r="B156" s="24" t="s">
        <v>1859</v>
      </c>
      <c r="C156" s="24" t="s">
        <v>275</v>
      </c>
      <c r="D156" s="24"/>
      <c r="E156" s="25" t="s">
        <v>2146</v>
      </c>
      <c r="F156" s="24" t="s">
        <v>1861</v>
      </c>
      <c r="G156" s="24" t="s">
        <v>57</v>
      </c>
      <c r="H156" s="24" t="s">
        <v>1198</v>
      </c>
      <c r="I156" s="24" t="s">
        <v>56</v>
      </c>
      <c r="J156" s="24" t="s">
        <v>408</v>
      </c>
      <c r="K156" s="26"/>
      <c r="L156" s="26"/>
      <c r="M156" s="26">
        <v>46026</v>
      </c>
      <c r="N156" s="24"/>
      <c r="O156" s="24"/>
      <c r="P156" s="24"/>
      <c r="Q156" s="24"/>
      <c r="R156" s="24"/>
      <c r="S156" s="24"/>
      <c r="T156" s="24" t="s">
        <v>1279</v>
      </c>
      <c r="U156" s="25" t="s">
        <v>2330</v>
      </c>
    </row>
    <row r="157" spans="1:21" ht="50">
      <c r="A157" s="31" t="s">
        <v>2331</v>
      </c>
      <c r="B157" s="31" t="s">
        <v>1859</v>
      </c>
      <c r="C157" s="31" t="s">
        <v>410</v>
      </c>
      <c r="D157" s="31"/>
      <c r="E157" s="22" t="s">
        <v>2332</v>
      </c>
      <c r="F157" s="31" t="s">
        <v>1861</v>
      </c>
      <c r="G157" s="31" t="s">
        <v>57</v>
      </c>
      <c r="H157" s="31" t="s">
        <v>1198</v>
      </c>
      <c r="I157" s="31" t="s">
        <v>56</v>
      </c>
      <c r="J157" s="31" t="s">
        <v>409</v>
      </c>
      <c r="K157" s="21"/>
      <c r="L157" s="21"/>
      <c r="M157" s="21">
        <v>45999</v>
      </c>
      <c r="N157" s="31"/>
      <c r="O157" s="31"/>
      <c r="P157" s="31"/>
      <c r="Q157" s="31"/>
      <c r="R157" s="31"/>
      <c r="S157" s="31"/>
      <c r="T157" s="31" t="s">
        <v>1279</v>
      </c>
      <c r="U157" s="22" t="s">
        <v>2333</v>
      </c>
    </row>
    <row r="158" spans="1:21" ht="62.5">
      <c r="A158" s="24" t="s">
        <v>2334</v>
      </c>
      <c r="B158" s="24" t="s">
        <v>1859</v>
      </c>
      <c r="C158" s="24" t="s">
        <v>412</v>
      </c>
      <c r="D158" s="24"/>
      <c r="E158" s="25" t="s">
        <v>2335</v>
      </c>
      <c r="F158" s="24" t="s">
        <v>1861</v>
      </c>
      <c r="G158" s="24" t="s">
        <v>57</v>
      </c>
      <c r="H158" s="24" t="s">
        <v>1198</v>
      </c>
      <c r="I158" s="24" t="s">
        <v>56</v>
      </c>
      <c r="J158" s="24" t="s">
        <v>411</v>
      </c>
      <c r="K158" s="26"/>
      <c r="L158" s="26"/>
      <c r="M158" s="26">
        <v>46029</v>
      </c>
      <c r="N158" s="24"/>
      <c r="O158" s="24"/>
      <c r="P158" s="24"/>
      <c r="Q158" s="24"/>
      <c r="R158" s="24"/>
      <c r="S158" s="24"/>
      <c r="T158" s="24" t="s">
        <v>1279</v>
      </c>
      <c r="U158" s="25" t="s">
        <v>2336</v>
      </c>
    </row>
    <row r="159" spans="1:21" ht="50">
      <c r="A159" s="31" t="s">
        <v>2337</v>
      </c>
      <c r="B159" s="31" t="s">
        <v>1859</v>
      </c>
      <c r="C159" s="31" t="s">
        <v>415</v>
      </c>
      <c r="D159" s="31"/>
      <c r="E159" s="22" t="s">
        <v>2338</v>
      </c>
      <c r="F159" s="31" t="s">
        <v>1861</v>
      </c>
      <c r="G159" s="31" t="s">
        <v>57</v>
      </c>
      <c r="H159" s="31" t="s">
        <v>1198</v>
      </c>
      <c r="I159" s="31" t="s">
        <v>56</v>
      </c>
      <c r="J159" s="31" t="s">
        <v>414</v>
      </c>
      <c r="K159" s="21"/>
      <c r="L159" s="21"/>
      <c r="M159" s="21">
        <v>46029</v>
      </c>
      <c r="N159" s="31"/>
      <c r="O159" s="31"/>
      <c r="P159" s="31"/>
      <c r="Q159" s="31"/>
      <c r="R159" s="31"/>
      <c r="S159" s="31"/>
      <c r="T159" s="31" t="s">
        <v>1279</v>
      </c>
      <c r="U159" s="22" t="s">
        <v>2339</v>
      </c>
    </row>
    <row r="160" spans="1:21" ht="250">
      <c r="A160" s="24" t="s">
        <v>2340</v>
      </c>
      <c r="B160" s="24" t="s">
        <v>1859</v>
      </c>
      <c r="C160" s="24" t="s">
        <v>417</v>
      </c>
      <c r="D160" s="24"/>
      <c r="E160" s="25" t="s">
        <v>2341</v>
      </c>
      <c r="F160" s="24" t="s">
        <v>1861</v>
      </c>
      <c r="G160" s="24" t="s">
        <v>57</v>
      </c>
      <c r="H160" s="24" t="s">
        <v>1198</v>
      </c>
      <c r="I160" s="24" t="s">
        <v>56</v>
      </c>
      <c r="J160" s="24" t="s">
        <v>416</v>
      </c>
      <c r="K160" s="26"/>
      <c r="L160" s="26"/>
      <c r="M160" s="26">
        <v>45999</v>
      </c>
      <c r="N160" s="24"/>
      <c r="O160" s="24"/>
      <c r="P160" s="24"/>
      <c r="Q160" s="24"/>
      <c r="R160" s="24"/>
      <c r="S160" s="24"/>
      <c r="T160" s="24" t="s">
        <v>1279</v>
      </c>
      <c r="U160" s="25" t="s">
        <v>2342</v>
      </c>
    </row>
    <row r="161" spans="1:21" ht="50">
      <c r="A161" s="31" t="s">
        <v>2343</v>
      </c>
      <c r="B161" s="31" t="s">
        <v>1859</v>
      </c>
      <c r="C161" s="31" t="s">
        <v>419</v>
      </c>
      <c r="D161" s="31"/>
      <c r="E161" s="22" t="s">
        <v>2344</v>
      </c>
      <c r="F161" s="31" t="s">
        <v>1861</v>
      </c>
      <c r="G161" s="31" t="s">
        <v>57</v>
      </c>
      <c r="H161" s="31" t="s">
        <v>1198</v>
      </c>
      <c r="I161" s="31" t="s">
        <v>56</v>
      </c>
      <c r="J161" s="31" t="s">
        <v>418</v>
      </c>
      <c r="K161" s="21"/>
      <c r="L161" s="21"/>
      <c r="M161" s="21">
        <v>46029</v>
      </c>
      <c r="N161" s="31"/>
      <c r="O161" s="31"/>
      <c r="P161" s="31"/>
      <c r="Q161" s="31"/>
      <c r="R161" s="31"/>
      <c r="S161" s="31"/>
      <c r="T161" s="31" t="s">
        <v>1279</v>
      </c>
      <c r="U161" s="22" t="s">
        <v>2345</v>
      </c>
    </row>
    <row r="162" spans="1:21" ht="112.5">
      <c r="A162" s="24" t="s">
        <v>2346</v>
      </c>
      <c r="B162" s="24" t="s">
        <v>1859</v>
      </c>
      <c r="C162" s="24" t="s">
        <v>422</v>
      </c>
      <c r="D162" s="24"/>
      <c r="E162" s="25" t="s">
        <v>2347</v>
      </c>
      <c r="F162" s="24" t="s">
        <v>1861</v>
      </c>
      <c r="G162" s="24" t="s">
        <v>57</v>
      </c>
      <c r="H162" s="24" t="s">
        <v>1198</v>
      </c>
      <c r="I162" s="24" t="s">
        <v>56</v>
      </c>
      <c r="J162" s="24" t="s">
        <v>421</v>
      </c>
      <c r="K162" s="26"/>
      <c r="L162" s="26"/>
      <c r="M162" s="26">
        <v>46030</v>
      </c>
      <c r="N162" s="24"/>
      <c r="O162" s="24"/>
      <c r="P162" s="24"/>
      <c r="Q162" s="24"/>
      <c r="R162" s="24"/>
      <c r="S162" s="24"/>
      <c r="T162" s="24" t="s">
        <v>1279</v>
      </c>
      <c r="U162" s="25" t="s">
        <v>2348</v>
      </c>
    </row>
    <row r="163" spans="1:21" ht="50">
      <c r="A163" s="31" t="s">
        <v>2349</v>
      </c>
      <c r="B163" s="31" t="s">
        <v>1859</v>
      </c>
      <c r="C163" s="31" t="s">
        <v>424</v>
      </c>
      <c r="D163" s="31"/>
      <c r="E163" s="22" t="s">
        <v>2350</v>
      </c>
      <c r="F163" s="31" t="s">
        <v>1861</v>
      </c>
      <c r="G163" s="31" t="s">
        <v>57</v>
      </c>
      <c r="H163" s="31" t="s">
        <v>1198</v>
      </c>
      <c r="I163" s="31" t="s">
        <v>56</v>
      </c>
      <c r="J163" s="31" t="s">
        <v>423</v>
      </c>
      <c r="K163" s="21"/>
      <c r="L163" s="21"/>
      <c r="M163" s="21">
        <v>46030</v>
      </c>
      <c r="N163" s="31"/>
      <c r="O163" s="31"/>
      <c r="P163" s="31"/>
      <c r="Q163" s="31"/>
      <c r="R163" s="31"/>
      <c r="S163" s="31"/>
      <c r="T163" s="31" t="s">
        <v>1279</v>
      </c>
      <c r="U163" s="22" t="s">
        <v>2351</v>
      </c>
    </row>
    <row r="164" spans="1:21" ht="50">
      <c r="A164" s="24" t="s">
        <v>2352</v>
      </c>
      <c r="B164" s="24" t="s">
        <v>1859</v>
      </c>
      <c r="C164" s="24" t="s">
        <v>426</v>
      </c>
      <c r="D164" s="24"/>
      <c r="E164" s="25" t="s">
        <v>2353</v>
      </c>
      <c r="F164" s="24" t="s">
        <v>1861</v>
      </c>
      <c r="G164" s="24" t="s">
        <v>57</v>
      </c>
      <c r="H164" s="24" t="s">
        <v>1198</v>
      </c>
      <c r="I164" s="24" t="s">
        <v>56</v>
      </c>
      <c r="J164" s="24" t="s">
        <v>425</v>
      </c>
      <c r="K164" s="26"/>
      <c r="L164" s="26"/>
      <c r="M164" s="26">
        <v>46033</v>
      </c>
      <c r="N164" s="24"/>
      <c r="O164" s="24"/>
      <c r="P164" s="24"/>
      <c r="Q164" s="24"/>
      <c r="R164" s="24"/>
      <c r="S164" s="24"/>
      <c r="T164" s="24" t="s">
        <v>1279</v>
      </c>
      <c r="U164" s="25" t="s">
        <v>2354</v>
      </c>
    </row>
    <row r="165" spans="1:21" ht="62.5">
      <c r="A165" s="31" t="s">
        <v>2355</v>
      </c>
      <c r="B165" s="31" t="s">
        <v>1859</v>
      </c>
      <c r="C165" s="31" t="s">
        <v>428</v>
      </c>
      <c r="D165" s="31"/>
      <c r="E165" s="22" t="s">
        <v>2356</v>
      </c>
      <c r="F165" s="31" t="s">
        <v>1861</v>
      </c>
      <c r="G165" s="31" t="s">
        <v>57</v>
      </c>
      <c r="H165" s="31" t="s">
        <v>1198</v>
      </c>
      <c r="I165" s="31" t="s">
        <v>56</v>
      </c>
      <c r="J165" s="31" t="s">
        <v>427</v>
      </c>
      <c r="K165" s="21"/>
      <c r="L165" s="21"/>
      <c r="M165" s="21">
        <v>46034</v>
      </c>
      <c r="N165" s="31"/>
      <c r="O165" s="31"/>
      <c r="P165" s="31"/>
      <c r="Q165" s="31"/>
      <c r="R165" s="31"/>
      <c r="S165" s="31"/>
      <c r="T165" s="31" t="s">
        <v>1279</v>
      </c>
      <c r="U165" s="22" t="s">
        <v>2357</v>
      </c>
    </row>
    <row r="166" spans="1:21" ht="87.5">
      <c r="A166" s="24" t="s">
        <v>2358</v>
      </c>
      <c r="B166" s="24" t="s">
        <v>1859</v>
      </c>
      <c r="C166" s="24" t="s">
        <v>431</v>
      </c>
      <c r="D166" s="24"/>
      <c r="E166" s="25" t="s">
        <v>2359</v>
      </c>
      <c r="F166" s="24" t="s">
        <v>1861</v>
      </c>
      <c r="G166" s="24" t="s">
        <v>57</v>
      </c>
      <c r="H166" s="24" t="s">
        <v>1198</v>
      </c>
      <c r="I166" s="24" t="s">
        <v>56</v>
      </c>
      <c r="J166" s="24" t="s">
        <v>430</v>
      </c>
      <c r="K166" s="26"/>
      <c r="L166" s="26"/>
      <c r="M166" s="26">
        <v>46036</v>
      </c>
      <c r="N166" s="24"/>
      <c r="O166" s="24"/>
      <c r="P166" s="24"/>
      <c r="Q166" s="24"/>
      <c r="R166" s="24"/>
      <c r="S166" s="24"/>
      <c r="T166" s="24" t="s">
        <v>1279</v>
      </c>
      <c r="U166" s="25" t="s">
        <v>2360</v>
      </c>
    </row>
    <row r="167" spans="1:21" ht="112.5">
      <c r="A167" s="31" t="s">
        <v>2361</v>
      </c>
      <c r="B167" s="31" t="s">
        <v>1859</v>
      </c>
      <c r="C167" s="31" t="s">
        <v>433</v>
      </c>
      <c r="D167" s="31"/>
      <c r="E167" s="22" t="s">
        <v>2362</v>
      </c>
      <c r="F167" s="31" t="s">
        <v>1861</v>
      </c>
      <c r="G167" s="31" t="s">
        <v>57</v>
      </c>
      <c r="H167" s="31" t="s">
        <v>1198</v>
      </c>
      <c r="I167" s="31" t="s">
        <v>51</v>
      </c>
      <c r="J167" s="31" t="s">
        <v>432</v>
      </c>
      <c r="K167" s="21"/>
      <c r="L167" s="21"/>
      <c r="M167" s="21">
        <v>46037</v>
      </c>
      <c r="N167" s="31"/>
      <c r="O167" s="31"/>
      <c r="P167" s="31"/>
      <c r="Q167" s="31"/>
      <c r="R167" s="31"/>
      <c r="S167" s="31"/>
      <c r="T167" s="31" t="s">
        <v>1279</v>
      </c>
      <c r="U167" s="22" t="s">
        <v>2363</v>
      </c>
    </row>
    <row r="168" spans="1:21" ht="87.5">
      <c r="A168" s="24" t="s">
        <v>2364</v>
      </c>
      <c r="B168" s="24" t="s">
        <v>1859</v>
      </c>
      <c r="C168" s="24" t="s">
        <v>435</v>
      </c>
      <c r="D168" s="24"/>
      <c r="E168" s="25" t="s">
        <v>2365</v>
      </c>
      <c r="F168" s="24" t="s">
        <v>1861</v>
      </c>
      <c r="G168" s="24" t="s">
        <v>57</v>
      </c>
      <c r="H168" s="24" t="s">
        <v>1198</v>
      </c>
      <c r="I168" s="24" t="s">
        <v>56</v>
      </c>
      <c r="J168" s="24" t="s">
        <v>434</v>
      </c>
      <c r="K168" s="26"/>
      <c r="L168" s="26"/>
      <c r="M168" s="26">
        <v>46037</v>
      </c>
      <c r="N168" s="24"/>
      <c r="O168" s="24"/>
      <c r="P168" s="24"/>
      <c r="Q168" s="24"/>
      <c r="R168" s="24"/>
      <c r="S168" s="24"/>
      <c r="T168" s="24" t="s">
        <v>1279</v>
      </c>
      <c r="U168" s="25" t="s">
        <v>2366</v>
      </c>
    </row>
    <row r="169" spans="1:21" ht="50">
      <c r="A169" s="31" t="s">
        <v>2367</v>
      </c>
      <c r="B169" s="31" t="s">
        <v>1859</v>
      </c>
      <c r="C169" s="31" t="s">
        <v>437</v>
      </c>
      <c r="D169" s="31"/>
      <c r="E169" s="22" t="s">
        <v>2368</v>
      </c>
      <c r="F169" s="31" t="s">
        <v>1861</v>
      </c>
      <c r="G169" s="31" t="s">
        <v>57</v>
      </c>
      <c r="H169" s="31" t="s">
        <v>1198</v>
      </c>
      <c r="I169" s="31" t="s">
        <v>56</v>
      </c>
      <c r="J169" s="31" t="s">
        <v>436</v>
      </c>
      <c r="K169" s="21"/>
      <c r="L169" s="21"/>
      <c r="M169" s="21">
        <v>46036</v>
      </c>
      <c r="N169" s="31"/>
      <c r="O169" s="31"/>
      <c r="P169" s="31"/>
      <c r="Q169" s="31"/>
      <c r="R169" s="31"/>
      <c r="S169" s="31"/>
      <c r="T169" s="31" t="s">
        <v>1279</v>
      </c>
      <c r="U169" s="22" t="s">
        <v>2369</v>
      </c>
    </row>
    <row r="170" spans="1:21" ht="62.5">
      <c r="A170" s="24" t="s">
        <v>2370</v>
      </c>
      <c r="B170" s="24" t="s">
        <v>1859</v>
      </c>
      <c r="C170" s="24" t="s">
        <v>439</v>
      </c>
      <c r="D170" s="24"/>
      <c r="E170" s="25" t="s">
        <v>2371</v>
      </c>
      <c r="F170" s="24" t="s">
        <v>1861</v>
      </c>
      <c r="G170" s="24" t="s">
        <v>57</v>
      </c>
      <c r="H170" s="24" t="s">
        <v>1198</v>
      </c>
      <c r="I170" s="24" t="s">
        <v>56</v>
      </c>
      <c r="J170" s="24" t="s">
        <v>438</v>
      </c>
      <c r="K170" s="26"/>
      <c r="L170" s="26"/>
      <c r="M170" s="26">
        <v>46037</v>
      </c>
      <c r="N170" s="24"/>
      <c r="O170" s="24"/>
      <c r="P170" s="24"/>
      <c r="Q170" s="24"/>
      <c r="R170" s="24"/>
      <c r="S170" s="24"/>
      <c r="T170" s="24" t="s">
        <v>1279</v>
      </c>
      <c r="U170" s="25" t="s">
        <v>2372</v>
      </c>
    </row>
    <row r="171" spans="1:21" ht="75">
      <c r="A171" s="31" t="s">
        <v>2373</v>
      </c>
      <c r="B171" s="31" t="s">
        <v>1859</v>
      </c>
      <c r="C171" s="31" t="s">
        <v>441</v>
      </c>
      <c r="D171" s="31"/>
      <c r="E171" s="22" t="s">
        <v>2374</v>
      </c>
      <c r="F171" s="31" t="s">
        <v>1861</v>
      </c>
      <c r="G171" s="31" t="s">
        <v>57</v>
      </c>
      <c r="H171" s="31" t="s">
        <v>1198</v>
      </c>
      <c r="I171" s="31" t="s">
        <v>51</v>
      </c>
      <c r="J171" s="31" t="s">
        <v>440</v>
      </c>
      <c r="K171" s="21"/>
      <c r="L171" s="21"/>
      <c r="M171" s="21">
        <v>46050</v>
      </c>
      <c r="N171" s="31"/>
      <c r="O171" s="31"/>
      <c r="P171" s="31"/>
      <c r="Q171" s="31"/>
      <c r="R171" s="31"/>
      <c r="S171" s="31"/>
      <c r="T171" s="31" t="s">
        <v>1279</v>
      </c>
      <c r="U171" s="22" t="s">
        <v>2375</v>
      </c>
    </row>
    <row r="172" spans="1:21" ht="50">
      <c r="A172" s="24" t="s">
        <v>2376</v>
      </c>
      <c r="B172" s="24" t="s">
        <v>1859</v>
      </c>
      <c r="C172" s="24" t="s">
        <v>443</v>
      </c>
      <c r="D172" s="24"/>
      <c r="E172" s="25" t="s">
        <v>2377</v>
      </c>
      <c r="F172" s="24" t="s">
        <v>1861</v>
      </c>
      <c r="G172" s="24" t="s">
        <v>57</v>
      </c>
      <c r="H172" s="24" t="s">
        <v>1198</v>
      </c>
      <c r="I172" s="24" t="s">
        <v>51</v>
      </c>
      <c r="J172" s="24" t="s">
        <v>442</v>
      </c>
      <c r="K172" s="26"/>
      <c r="L172" s="26"/>
      <c r="M172" s="26">
        <v>46050</v>
      </c>
      <c r="N172" s="24"/>
      <c r="O172" s="24"/>
      <c r="P172" s="24"/>
      <c r="Q172" s="24"/>
      <c r="R172" s="24"/>
      <c r="S172" s="24"/>
      <c r="T172" s="24" t="s">
        <v>1279</v>
      </c>
      <c r="U172" s="25" t="s">
        <v>2378</v>
      </c>
    </row>
    <row r="173" spans="1:21" ht="50">
      <c r="A173" s="31" t="s">
        <v>2379</v>
      </c>
      <c r="B173" s="31" t="s">
        <v>1859</v>
      </c>
      <c r="C173" s="31" t="s">
        <v>445</v>
      </c>
      <c r="D173" s="31"/>
      <c r="E173" s="22" t="s">
        <v>2380</v>
      </c>
      <c r="F173" s="31" t="s">
        <v>1861</v>
      </c>
      <c r="G173" s="31" t="s">
        <v>57</v>
      </c>
      <c r="H173" s="31" t="s">
        <v>1198</v>
      </c>
      <c r="I173" s="31" t="s">
        <v>51</v>
      </c>
      <c r="J173" s="31" t="s">
        <v>444</v>
      </c>
      <c r="K173" s="21"/>
      <c r="L173" s="21"/>
      <c r="M173" s="21">
        <v>46229</v>
      </c>
      <c r="N173" s="31"/>
      <c r="O173" s="31"/>
      <c r="P173" s="31"/>
      <c r="Q173" s="31"/>
      <c r="R173" s="31"/>
      <c r="S173" s="31"/>
      <c r="T173" s="31" t="s">
        <v>1279</v>
      </c>
      <c r="U173" s="22" t="s">
        <v>2381</v>
      </c>
    </row>
    <row r="174" spans="1:21" ht="62.5">
      <c r="A174" s="24" t="s">
        <v>2382</v>
      </c>
      <c r="B174" s="24" t="s">
        <v>1859</v>
      </c>
      <c r="C174" s="24" t="s">
        <v>447</v>
      </c>
      <c r="D174" s="24"/>
      <c r="E174" s="25" t="s">
        <v>2383</v>
      </c>
      <c r="F174" s="24" t="s">
        <v>1861</v>
      </c>
      <c r="G174" s="24" t="s">
        <v>57</v>
      </c>
      <c r="H174" s="24" t="s">
        <v>1198</v>
      </c>
      <c r="I174" s="24" t="s">
        <v>56</v>
      </c>
      <c r="J174" s="24" t="s">
        <v>446</v>
      </c>
      <c r="K174" s="26"/>
      <c r="L174" s="26"/>
      <c r="M174" s="26">
        <v>46020</v>
      </c>
      <c r="N174" s="24"/>
      <c r="O174" s="24"/>
      <c r="P174" s="24"/>
      <c r="Q174" s="24"/>
      <c r="R174" s="24"/>
      <c r="S174" s="24"/>
      <c r="T174" s="24" t="s">
        <v>1279</v>
      </c>
      <c r="U174" s="25" t="s">
        <v>2384</v>
      </c>
    </row>
    <row r="175" spans="1:21" ht="50">
      <c r="A175" s="31" t="s">
        <v>2385</v>
      </c>
      <c r="B175" s="31" t="s">
        <v>1859</v>
      </c>
      <c r="C175" s="31" t="s">
        <v>449</v>
      </c>
      <c r="D175" s="31"/>
      <c r="E175" s="22" t="s">
        <v>2386</v>
      </c>
      <c r="F175" s="31" t="s">
        <v>1861</v>
      </c>
      <c r="G175" s="31" t="s">
        <v>57</v>
      </c>
      <c r="H175" s="31" t="s">
        <v>1198</v>
      </c>
      <c r="I175" s="31" t="s">
        <v>56</v>
      </c>
      <c r="J175" s="31" t="s">
        <v>448</v>
      </c>
      <c r="K175" s="21"/>
      <c r="L175" s="21"/>
      <c r="M175" s="21">
        <v>46050</v>
      </c>
      <c r="N175" s="31"/>
      <c r="O175" s="31"/>
      <c r="P175" s="31"/>
      <c r="Q175" s="31"/>
      <c r="R175" s="31"/>
      <c r="S175" s="31"/>
      <c r="T175" s="31" t="s">
        <v>1279</v>
      </c>
      <c r="U175" s="22" t="s">
        <v>2387</v>
      </c>
    </row>
    <row r="176" spans="1:21" ht="87.5">
      <c r="A176" s="24" t="s">
        <v>2388</v>
      </c>
      <c r="B176" s="24" t="s">
        <v>1859</v>
      </c>
      <c r="C176" s="24" t="s">
        <v>451</v>
      </c>
      <c r="D176" s="24"/>
      <c r="E176" s="25" t="s">
        <v>2389</v>
      </c>
      <c r="F176" s="24" t="s">
        <v>1861</v>
      </c>
      <c r="G176" s="24" t="s">
        <v>57</v>
      </c>
      <c r="H176" s="24" t="s">
        <v>1198</v>
      </c>
      <c r="I176" s="24" t="s">
        <v>56</v>
      </c>
      <c r="J176" s="24" t="s">
        <v>450</v>
      </c>
      <c r="K176" s="26"/>
      <c r="L176" s="26"/>
      <c r="M176" s="26">
        <v>46054</v>
      </c>
      <c r="N176" s="24"/>
      <c r="O176" s="24"/>
      <c r="P176" s="24"/>
      <c r="Q176" s="24"/>
      <c r="R176" s="24"/>
      <c r="S176" s="24"/>
      <c r="T176" s="24" t="s">
        <v>1279</v>
      </c>
      <c r="U176" s="25" t="s">
        <v>2390</v>
      </c>
    </row>
    <row r="177" spans="1:21" ht="262.5">
      <c r="A177" s="31" t="s">
        <v>2391</v>
      </c>
      <c r="B177" s="31" t="s">
        <v>1859</v>
      </c>
      <c r="C177" s="31" t="s">
        <v>453</v>
      </c>
      <c r="D177" s="31"/>
      <c r="E177" s="22" t="s">
        <v>2392</v>
      </c>
      <c r="F177" s="31" t="s">
        <v>1861</v>
      </c>
      <c r="G177" s="31" t="s">
        <v>57</v>
      </c>
      <c r="H177" s="31" t="s">
        <v>1198</v>
      </c>
      <c r="I177" s="31" t="s">
        <v>118</v>
      </c>
      <c r="J177" s="31" t="s">
        <v>452</v>
      </c>
      <c r="K177" s="21"/>
      <c r="L177" s="21"/>
      <c r="M177" s="21">
        <v>46063</v>
      </c>
      <c r="N177" s="31"/>
      <c r="O177" s="31"/>
      <c r="P177" s="31"/>
      <c r="Q177" s="31"/>
      <c r="R177" s="31"/>
      <c r="S177" s="31"/>
      <c r="T177" s="31" t="s">
        <v>1279</v>
      </c>
      <c r="U177" s="22" t="s">
        <v>2393</v>
      </c>
    </row>
    <row r="178" spans="1:21" ht="50">
      <c r="A178" s="24" t="s">
        <v>2394</v>
      </c>
      <c r="B178" s="24" t="s">
        <v>1859</v>
      </c>
      <c r="C178" s="24" t="s">
        <v>455</v>
      </c>
      <c r="D178" s="24"/>
      <c r="E178" s="25" t="s">
        <v>2395</v>
      </c>
      <c r="F178" s="24" t="s">
        <v>1861</v>
      </c>
      <c r="G178" s="24" t="s">
        <v>57</v>
      </c>
      <c r="H178" s="24" t="s">
        <v>1198</v>
      </c>
      <c r="I178" s="24" t="s">
        <v>56</v>
      </c>
      <c r="J178" s="24" t="s">
        <v>454</v>
      </c>
      <c r="K178" s="26"/>
      <c r="L178" s="26"/>
      <c r="M178" s="26">
        <v>46031</v>
      </c>
      <c r="N178" s="24"/>
      <c r="O178" s="24"/>
      <c r="P178" s="24"/>
      <c r="Q178" s="24"/>
      <c r="R178" s="24"/>
      <c r="S178" s="24"/>
      <c r="T178" s="24" t="s">
        <v>1279</v>
      </c>
      <c r="U178" s="25" t="s">
        <v>2396</v>
      </c>
    </row>
    <row r="179" spans="1:21" ht="50">
      <c r="A179" s="31" t="s">
        <v>2397</v>
      </c>
      <c r="B179" s="31" t="s">
        <v>1859</v>
      </c>
      <c r="C179" s="31" t="s">
        <v>458</v>
      </c>
      <c r="D179" s="31"/>
      <c r="E179" s="22" t="s">
        <v>2398</v>
      </c>
      <c r="F179" s="31" t="s">
        <v>1861</v>
      </c>
      <c r="G179" s="31" t="s">
        <v>57</v>
      </c>
      <c r="H179" s="31" t="s">
        <v>1198</v>
      </c>
      <c r="I179" s="31" t="s">
        <v>93</v>
      </c>
      <c r="J179" s="31" t="s">
        <v>457</v>
      </c>
      <c r="K179" s="21"/>
      <c r="L179" s="21"/>
      <c r="M179" s="21">
        <v>46034</v>
      </c>
      <c r="N179" s="31"/>
      <c r="O179" s="31"/>
      <c r="P179" s="31"/>
      <c r="Q179" s="31"/>
      <c r="R179" s="31"/>
      <c r="S179" s="31"/>
      <c r="T179" s="31" t="s">
        <v>1279</v>
      </c>
      <c r="U179" s="22" t="s">
        <v>2399</v>
      </c>
    </row>
    <row r="180" spans="1:21" ht="50">
      <c r="A180" s="24" t="s">
        <v>2400</v>
      </c>
      <c r="B180" s="24" t="s">
        <v>1859</v>
      </c>
      <c r="C180" s="24" t="s">
        <v>460</v>
      </c>
      <c r="D180" s="24"/>
      <c r="E180" s="25" t="s">
        <v>2401</v>
      </c>
      <c r="F180" s="24" t="s">
        <v>1861</v>
      </c>
      <c r="G180" s="24" t="s">
        <v>57</v>
      </c>
      <c r="H180" s="24" t="s">
        <v>1198</v>
      </c>
      <c r="I180" s="24" t="s">
        <v>51</v>
      </c>
      <c r="J180" s="24" t="s">
        <v>459</v>
      </c>
      <c r="K180" s="26"/>
      <c r="L180" s="26"/>
      <c r="M180" s="26">
        <v>46064</v>
      </c>
      <c r="N180" s="24"/>
      <c r="O180" s="24"/>
      <c r="P180" s="24"/>
      <c r="Q180" s="24"/>
      <c r="R180" s="24"/>
      <c r="S180" s="24"/>
      <c r="T180" s="24" t="s">
        <v>1279</v>
      </c>
      <c r="U180" s="25" t="s">
        <v>2402</v>
      </c>
    </row>
    <row r="181" spans="1:21" ht="87.5">
      <c r="A181" s="31" t="s">
        <v>2403</v>
      </c>
      <c r="B181" s="31" t="s">
        <v>1859</v>
      </c>
      <c r="C181" s="31" t="s">
        <v>462</v>
      </c>
      <c r="D181" s="31"/>
      <c r="E181" s="22" t="s">
        <v>2404</v>
      </c>
      <c r="F181" s="31" t="s">
        <v>1861</v>
      </c>
      <c r="G181" s="31" t="s">
        <v>57</v>
      </c>
      <c r="H181" s="31" t="s">
        <v>1198</v>
      </c>
      <c r="I181" s="31" t="s">
        <v>118</v>
      </c>
      <c r="J181" s="31" t="s">
        <v>461</v>
      </c>
      <c r="K181" s="21"/>
      <c r="L181" s="21"/>
      <c r="M181" s="21">
        <v>46064</v>
      </c>
      <c r="N181" s="31"/>
      <c r="O181" s="31"/>
      <c r="P181" s="31"/>
      <c r="Q181" s="31"/>
      <c r="R181" s="31"/>
      <c r="S181" s="31"/>
      <c r="T181" s="31" t="s">
        <v>1279</v>
      </c>
      <c r="U181" s="22" t="s">
        <v>2405</v>
      </c>
    </row>
    <row r="182" spans="1:21" ht="250">
      <c r="A182" s="24" t="s">
        <v>2406</v>
      </c>
      <c r="B182" s="24" t="s">
        <v>1859</v>
      </c>
      <c r="C182" s="24" t="s">
        <v>464</v>
      </c>
      <c r="D182" s="24"/>
      <c r="E182" s="25" t="s">
        <v>2407</v>
      </c>
      <c r="F182" s="24" t="s">
        <v>1861</v>
      </c>
      <c r="G182" s="24" t="s">
        <v>57</v>
      </c>
      <c r="H182" s="24" t="s">
        <v>1198</v>
      </c>
      <c r="I182" s="24" t="s">
        <v>56</v>
      </c>
      <c r="J182" s="24" t="s">
        <v>463</v>
      </c>
      <c r="K182" s="26"/>
      <c r="L182" s="26"/>
      <c r="M182" s="26">
        <v>46069</v>
      </c>
      <c r="N182" s="24"/>
      <c r="O182" s="24"/>
      <c r="P182" s="24"/>
      <c r="Q182" s="24"/>
      <c r="R182" s="24"/>
      <c r="S182" s="24"/>
      <c r="T182" s="24" t="s">
        <v>1279</v>
      </c>
      <c r="U182" s="25" t="s">
        <v>2408</v>
      </c>
    </row>
    <row r="183" spans="1:21" ht="50">
      <c r="A183" s="31" t="s">
        <v>2409</v>
      </c>
      <c r="B183" s="31" t="s">
        <v>1859</v>
      </c>
      <c r="C183" s="31" t="s">
        <v>467</v>
      </c>
      <c r="D183" s="31"/>
      <c r="E183" s="22" t="s">
        <v>2410</v>
      </c>
      <c r="F183" s="31" t="s">
        <v>1861</v>
      </c>
      <c r="G183" s="31" t="s">
        <v>57</v>
      </c>
      <c r="H183" s="31" t="s">
        <v>1198</v>
      </c>
      <c r="I183" s="31" t="s">
        <v>51</v>
      </c>
      <c r="J183" s="31" t="s">
        <v>466</v>
      </c>
      <c r="K183" s="21"/>
      <c r="L183" s="21"/>
      <c r="M183" s="21">
        <v>46069</v>
      </c>
      <c r="N183" s="31"/>
      <c r="O183" s="31"/>
      <c r="P183" s="31"/>
      <c r="Q183" s="31"/>
      <c r="R183" s="31"/>
      <c r="S183" s="31"/>
      <c r="T183" s="31" t="s">
        <v>1279</v>
      </c>
      <c r="U183" s="22" t="s">
        <v>2411</v>
      </c>
    </row>
    <row r="184" spans="1:21" ht="50">
      <c r="A184" s="24" t="s">
        <v>2412</v>
      </c>
      <c r="B184" s="24" t="s">
        <v>1859</v>
      </c>
      <c r="C184" s="24" t="s">
        <v>469</v>
      </c>
      <c r="D184" s="24"/>
      <c r="E184" s="25" t="s">
        <v>2413</v>
      </c>
      <c r="F184" s="24" t="s">
        <v>1861</v>
      </c>
      <c r="G184" s="24" t="s">
        <v>57</v>
      </c>
      <c r="H184" s="24" t="s">
        <v>1198</v>
      </c>
      <c r="I184" s="24" t="s">
        <v>51</v>
      </c>
      <c r="J184" s="24" t="s">
        <v>468</v>
      </c>
      <c r="K184" s="26"/>
      <c r="L184" s="26"/>
      <c r="M184" s="26">
        <v>46070</v>
      </c>
      <c r="N184" s="24"/>
      <c r="O184" s="24"/>
      <c r="P184" s="24"/>
      <c r="Q184" s="24"/>
      <c r="R184" s="24"/>
      <c r="S184" s="24"/>
      <c r="T184" s="24" t="s">
        <v>1279</v>
      </c>
      <c r="U184" s="25" t="s">
        <v>2414</v>
      </c>
    </row>
    <row r="185" spans="1:21" ht="75">
      <c r="A185" s="31" t="s">
        <v>2415</v>
      </c>
      <c r="B185" s="31" t="s">
        <v>1859</v>
      </c>
      <c r="C185" s="31" t="s">
        <v>471</v>
      </c>
      <c r="D185" s="31"/>
      <c r="E185" s="22" t="s">
        <v>2416</v>
      </c>
      <c r="F185" s="31" t="s">
        <v>1861</v>
      </c>
      <c r="G185" s="31" t="s">
        <v>57</v>
      </c>
      <c r="H185" s="31" t="s">
        <v>1198</v>
      </c>
      <c r="I185" s="31" t="s">
        <v>51</v>
      </c>
      <c r="J185" s="31" t="s">
        <v>470</v>
      </c>
      <c r="K185" s="21"/>
      <c r="L185" s="21"/>
      <c r="M185" s="21">
        <v>46071</v>
      </c>
      <c r="N185" s="31"/>
      <c r="O185" s="31"/>
      <c r="P185" s="31"/>
      <c r="Q185" s="31"/>
      <c r="R185" s="31"/>
      <c r="S185" s="31"/>
      <c r="T185" s="31" t="s">
        <v>1279</v>
      </c>
      <c r="U185" s="22" t="s">
        <v>2417</v>
      </c>
    </row>
    <row r="186" spans="1:21" ht="275">
      <c r="A186" s="24" t="s">
        <v>2418</v>
      </c>
      <c r="B186" s="24" t="s">
        <v>1859</v>
      </c>
      <c r="C186" s="24" t="s">
        <v>473</v>
      </c>
      <c r="D186" s="24"/>
      <c r="E186" s="25" t="s">
        <v>2419</v>
      </c>
      <c r="F186" s="24" t="s">
        <v>1861</v>
      </c>
      <c r="G186" s="24" t="s">
        <v>57</v>
      </c>
      <c r="H186" s="24" t="s">
        <v>1198</v>
      </c>
      <c r="I186" s="24" t="s">
        <v>51</v>
      </c>
      <c r="J186" s="24" t="s">
        <v>472</v>
      </c>
      <c r="K186" s="26"/>
      <c r="L186" s="26"/>
      <c r="M186" s="26">
        <v>46076</v>
      </c>
      <c r="N186" s="24"/>
      <c r="O186" s="24"/>
      <c r="P186" s="24"/>
      <c r="Q186" s="24"/>
      <c r="R186" s="24"/>
      <c r="S186" s="24"/>
      <c r="T186" s="24" t="s">
        <v>1279</v>
      </c>
      <c r="U186" s="25" t="s">
        <v>2420</v>
      </c>
    </row>
    <row r="187" spans="1:21" ht="50">
      <c r="A187" s="31" t="s">
        <v>2421</v>
      </c>
      <c r="B187" s="31" t="s">
        <v>1859</v>
      </c>
      <c r="C187" s="31" t="s">
        <v>475</v>
      </c>
      <c r="D187" s="31"/>
      <c r="E187" s="22" t="s">
        <v>2422</v>
      </c>
      <c r="F187" s="31" t="s">
        <v>1861</v>
      </c>
      <c r="G187" s="31" t="s">
        <v>57</v>
      </c>
      <c r="H187" s="31" t="s">
        <v>1198</v>
      </c>
      <c r="I187" s="31" t="s">
        <v>56</v>
      </c>
      <c r="J187" s="31" t="s">
        <v>474</v>
      </c>
      <c r="K187" s="21"/>
      <c r="L187" s="21"/>
      <c r="M187" s="21">
        <v>46076</v>
      </c>
      <c r="N187" s="31"/>
      <c r="O187" s="31"/>
      <c r="P187" s="31"/>
      <c r="Q187" s="31"/>
      <c r="R187" s="31"/>
      <c r="S187" s="31"/>
      <c r="T187" s="31" t="s">
        <v>1279</v>
      </c>
      <c r="U187" s="22" t="s">
        <v>2423</v>
      </c>
    </row>
    <row r="188" spans="1:21" ht="50">
      <c r="A188" s="24" t="s">
        <v>2424</v>
      </c>
      <c r="B188" s="24" t="s">
        <v>1859</v>
      </c>
      <c r="C188" s="24" t="s">
        <v>478</v>
      </c>
      <c r="D188" s="24"/>
      <c r="E188" s="25" t="s">
        <v>2425</v>
      </c>
      <c r="F188" s="24" t="s">
        <v>1861</v>
      </c>
      <c r="G188" s="24" t="s">
        <v>57</v>
      </c>
      <c r="H188" s="24" t="s">
        <v>1198</v>
      </c>
      <c r="I188" s="24" t="s">
        <v>51</v>
      </c>
      <c r="J188" s="24" t="s">
        <v>477</v>
      </c>
      <c r="K188" s="26"/>
      <c r="L188" s="26"/>
      <c r="M188" s="26">
        <v>46077</v>
      </c>
      <c r="N188" s="24"/>
      <c r="O188" s="24"/>
      <c r="P188" s="24"/>
      <c r="Q188" s="24"/>
      <c r="R188" s="24"/>
      <c r="S188" s="24"/>
      <c r="T188" s="24" t="s">
        <v>1279</v>
      </c>
      <c r="U188" s="25" t="s">
        <v>2426</v>
      </c>
    </row>
    <row r="189" spans="1:21" ht="137.5">
      <c r="A189" s="31" t="s">
        <v>2427</v>
      </c>
      <c r="B189" s="31" t="s">
        <v>1859</v>
      </c>
      <c r="C189" s="31" t="s">
        <v>480</v>
      </c>
      <c r="D189" s="31"/>
      <c r="E189" s="22" t="s">
        <v>2428</v>
      </c>
      <c r="F189" s="31" t="s">
        <v>1861</v>
      </c>
      <c r="G189" s="31" t="s">
        <v>57</v>
      </c>
      <c r="H189" s="31" t="s">
        <v>1198</v>
      </c>
      <c r="I189" s="31" t="s">
        <v>118</v>
      </c>
      <c r="J189" s="31" t="s">
        <v>479</v>
      </c>
      <c r="K189" s="21"/>
      <c r="L189" s="21"/>
      <c r="M189" s="21">
        <v>46077</v>
      </c>
      <c r="N189" s="31"/>
      <c r="O189" s="31"/>
      <c r="P189" s="31"/>
      <c r="Q189" s="31"/>
      <c r="R189" s="31"/>
      <c r="S189" s="31"/>
      <c r="T189" s="31" t="s">
        <v>1279</v>
      </c>
      <c r="U189" s="22" t="s">
        <v>2429</v>
      </c>
    </row>
    <row r="190" spans="1:21" ht="50">
      <c r="A190" s="24" t="s">
        <v>2430</v>
      </c>
      <c r="B190" s="24" t="s">
        <v>1859</v>
      </c>
      <c r="C190" s="24" t="s">
        <v>482</v>
      </c>
      <c r="D190" s="24"/>
      <c r="E190" s="25" t="s">
        <v>2431</v>
      </c>
      <c r="F190" s="24" t="s">
        <v>1861</v>
      </c>
      <c r="G190" s="24" t="s">
        <v>57</v>
      </c>
      <c r="H190" s="24" t="s">
        <v>1198</v>
      </c>
      <c r="I190" s="24" t="s">
        <v>51</v>
      </c>
      <c r="J190" s="24" t="s">
        <v>481</v>
      </c>
      <c r="K190" s="26"/>
      <c r="L190" s="26"/>
      <c r="M190" s="26">
        <v>46079</v>
      </c>
      <c r="N190" s="24"/>
      <c r="O190" s="24"/>
      <c r="P190" s="24"/>
      <c r="Q190" s="24"/>
      <c r="R190" s="24"/>
      <c r="S190" s="24"/>
      <c r="T190" s="24" t="s">
        <v>1279</v>
      </c>
      <c r="U190" s="25" t="s">
        <v>2432</v>
      </c>
    </row>
    <row r="191" spans="1:21" ht="150">
      <c r="A191" s="31" t="s">
        <v>2433</v>
      </c>
      <c r="B191" s="31" t="s">
        <v>1859</v>
      </c>
      <c r="C191" s="31" t="s">
        <v>484</v>
      </c>
      <c r="D191" s="31"/>
      <c r="E191" s="22" t="s">
        <v>2434</v>
      </c>
      <c r="F191" s="31" t="s">
        <v>1861</v>
      </c>
      <c r="G191" s="31" t="s">
        <v>57</v>
      </c>
      <c r="H191" s="31" t="s">
        <v>1198</v>
      </c>
      <c r="I191" s="31" t="s">
        <v>118</v>
      </c>
      <c r="J191" s="31" t="s">
        <v>483</v>
      </c>
      <c r="K191" s="21"/>
      <c r="L191" s="21"/>
      <c r="M191" s="21">
        <v>46052</v>
      </c>
      <c r="N191" s="31"/>
      <c r="O191" s="31"/>
      <c r="P191" s="31"/>
      <c r="Q191" s="31"/>
      <c r="R191" s="31"/>
      <c r="S191" s="31"/>
      <c r="T191" s="31" t="s">
        <v>1279</v>
      </c>
      <c r="U191" s="22" t="s">
        <v>2435</v>
      </c>
    </row>
    <row r="192" spans="1:21" ht="50">
      <c r="A192" s="24" t="s">
        <v>2436</v>
      </c>
      <c r="B192" s="24" t="s">
        <v>1859</v>
      </c>
      <c r="C192" s="24" t="s">
        <v>486</v>
      </c>
      <c r="D192" s="24"/>
      <c r="E192" s="25" t="s">
        <v>2437</v>
      </c>
      <c r="F192" s="24" t="s">
        <v>1861</v>
      </c>
      <c r="G192" s="24" t="s">
        <v>57</v>
      </c>
      <c r="H192" s="24" t="s">
        <v>1198</v>
      </c>
      <c r="I192" s="24" t="s">
        <v>56</v>
      </c>
      <c r="J192" s="24" t="s">
        <v>485</v>
      </c>
      <c r="K192" s="26"/>
      <c r="L192" s="26"/>
      <c r="M192" s="26">
        <v>46083</v>
      </c>
      <c r="N192" s="24"/>
      <c r="O192" s="24"/>
      <c r="P192" s="24"/>
      <c r="Q192" s="24"/>
      <c r="R192" s="24"/>
      <c r="S192" s="24"/>
      <c r="T192" s="24" t="s">
        <v>1279</v>
      </c>
      <c r="U192" s="25" t="s">
        <v>2438</v>
      </c>
    </row>
    <row r="193" spans="1:21" ht="112.5">
      <c r="A193" s="31" t="s">
        <v>2439</v>
      </c>
      <c r="B193" s="31" t="s">
        <v>1859</v>
      </c>
      <c r="C193" s="31" t="s">
        <v>488</v>
      </c>
      <c r="D193" s="31"/>
      <c r="E193" s="22" t="s">
        <v>2440</v>
      </c>
      <c r="F193" s="31" t="s">
        <v>1861</v>
      </c>
      <c r="G193" s="31" t="s">
        <v>57</v>
      </c>
      <c r="H193" s="31" t="s">
        <v>1198</v>
      </c>
      <c r="I193" s="31" t="s">
        <v>56</v>
      </c>
      <c r="J193" s="31" t="s">
        <v>487</v>
      </c>
      <c r="K193" s="21"/>
      <c r="L193" s="21"/>
      <c r="M193" s="21">
        <v>46083</v>
      </c>
      <c r="N193" s="31"/>
      <c r="O193" s="31"/>
      <c r="P193" s="31"/>
      <c r="Q193" s="31"/>
      <c r="R193" s="31"/>
      <c r="S193" s="31"/>
      <c r="T193" s="31" t="s">
        <v>1279</v>
      </c>
      <c r="U193" s="22" t="s">
        <v>2441</v>
      </c>
    </row>
    <row r="194" spans="1:21" ht="50">
      <c r="A194" s="24" t="s">
        <v>2442</v>
      </c>
      <c r="B194" s="24" t="s">
        <v>1859</v>
      </c>
      <c r="C194" s="24" t="s">
        <v>491</v>
      </c>
      <c r="D194" s="24"/>
      <c r="E194" s="25" t="s">
        <v>2443</v>
      </c>
      <c r="F194" s="24" t="s">
        <v>1861</v>
      </c>
      <c r="G194" s="24" t="s">
        <v>57</v>
      </c>
      <c r="H194" s="24" t="s">
        <v>1198</v>
      </c>
      <c r="I194" s="24" t="s">
        <v>56</v>
      </c>
      <c r="J194" s="24" t="s">
        <v>490</v>
      </c>
      <c r="K194" s="26"/>
      <c r="L194" s="26"/>
      <c r="M194" s="26">
        <v>46083</v>
      </c>
      <c r="N194" s="24"/>
      <c r="O194" s="24"/>
      <c r="P194" s="24"/>
      <c r="Q194" s="24"/>
      <c r="R194" s="24"/>
      <c r="S194" s="24"/>
      <c r="T194" s="24" t="s">
        <v>1279</v>
      </c>
      <c r="U194" s="25" t="s">
        <v>2444</v>
      </c>
    </row>
    <row r="195" spans="1:21" ht="50">
      <c r="A195" s="31" t="s">
        <v>2445</v>
      </c>
      <c r="B195" s="31" t="s">
        <v>1859</v>
      </c>
      <c r="C195" s="31" t="s">
        <v>494</v>
      </c>
      <c r="D195" s="31"/>
      <c r="E195" s="22" t="s">
        <v>2446</v>
      </c>
      <c r="F195" s="31" t="s">
        <v>1861</v>
      </c>
      <c r="G195" s="31" t="s">
        <v>57</v>
      </c>
      <c r="H195" s="31" t="s">
        <v>1198</v>
      </c>
      <c r="I195" s="31" t="s">
        <v>56</v>
      </c>
      <c r="J195" s="31" t="s">
        <v>493</v>
      </c>
      <c r="K195" s="21"/>
      <c r="L195" s="21"/>
      <c r="M195" s="21">
        <v>46083</v>
      </c>
      <c r="N195" s="31"/>
      <c r="O195" s="31"/>
      <c r="P195" s="31"/>
      <c r="Q195" s="31"/>
      <c r="R195" s="31"/>
      <c r="S195" s="31"/>
      <c r="T195" s="31" t="s">
        <v>1279</v>
      </c>
      <c r="U195" s="22" t="s">
        <v>2447</v>
      </c>
    </row>
    <row r="196" spans="1:21" ht="125">
      <c r="A196" s="24" t="s">
        <v>2448</v>
      </c>
      <c r="B196" s="24" t="s">
        <v>1859</v>
      </c>
      <c r="C196" s="24" t="s">
        <v>497</v>
      </c>
      <c r="D196" s="24"/>
      <c r="E196" s="25" t="s">
        <v>2449</v>
      </c>
      <c r="F196" s="24" t="s">
        <v>1861</v>
      </c>
      <c r="G196" s="24" t="s">
        <v>57</v>
      </c>
      <c r="H196" s="24" t="s">
        <v>1198</v>
      </c>
      <c r="I196" s="24" t="s">
        <v>118</v>
      </c>
      <c r="J196" s="24" t="s">
        <v>496</v>
      </c>
      <c r="K196" s="26"/>
      <c r="L196" s="26"/>
      <c r="M196" s="26">
        <v>46084</v>
      </c>
      <c r="N196" s="24"/>
      <c r="O196" s="24"/>
      <c r="P196" s="24"/>
      <c r="Q196" s="24"/>
      <c r="R196" s="24"/>
      <c r="S196" s="24"/>
      <c r="T196" s="24" t="s">
        <v>1279</v>
      </c>
      <c r="U196" s="25" t="s">
        <v>2450</v>
      </c>
    </row>
    <row r="197" spans="1:21" ht="50">
      <c r="A197" s="31" t="s">
        <v>2451</v>
      </c>
      <c r="B197" s="31" t="s">
        <v>1859</v>
      </c>
      <c r="C197" s="31" t="s">
        <v>500</v>
      </c>
      <c r="D197" s="31"/>
      <c r="E197" s="22" t="s">
        <v>2452</v>
      </c>
      <c r="F197" s="31" t="s">
        <v>1861</v>
      </c>
      <c r="G197" s="31" t="s">
        <v>57</v>
      </c>
      <c r="H197" s="31" t="s">
        <v>1198</v>
      </c>
      <c r="I197" s="31" t="s">
        <v>118</v>
      </c>
      <c r="J197" s="31" t="s">
        <v>499</v>
      </c>
      <c r="K197" s="21"/>
      <c r="L197" s="21"/>
      <c r="M197" s="21">
        <v>46055</v>
      </c>
      <c r="N197" s="31"/>
      <c r="O197" s="31"/>
      <c r="P197" s="31"/>
      <c r="Q197" s="31"/>
      <c r="R197" s="31"/>
      <c r="S197" s="31"/>
      <c r="T197" s="31" t="s">
        <v>1279</v>
      </c>
      <c r="U197" s="22" t="s">
        <v>2453</v>
      </c>
    </row>
    <row r="198" spans="1:21" ht="125">
      <c r="A198" s="24" t="s">
        <v>2454</v>
      </c>
      <c r="B198" s="24" t="s">
        <v>1859</v>
      </c>
      <c r="C198" s="24" t="s">
        <v>502</v>
      </c>
      <c r="D198" s="24"/>
      <c r="E198" s="25" t="s">
        <v>2455</v>
      </c>
      <c r="F198" s="24" t="s">
        <v>1861</v>
      </c>
      <c r="G198" s="24" t="s">
        <v>57</v>
      </c>
      <c r="H198" s="24" t="s">
        <v>1198</v>
      </c>
      <c r="I198" s="24" t="s">
        <v>118</v>
      </c>
      <c r="J198" s="24" t="s">
        <v>501</v>
      </c>
      <c r="K198" s="26"/>
      <c r="L198" s="26"/>
      <c r="M198" s="26">
        <v>46086</v>
      </c>
      <c r="N198" s="24"/>
      <c r="O198" s="24"/>
      <c r="P198" s="24"/>
      <c r="Q198" s="24"/>
      <c r="R198" s="24"/>
      <c r="S198" s="24"/>
      <c r="T198" s="24" t="s">
        <v>1279</v>
      </c>
      <c r="U198" s="25" t="s">
        <v>2456</v>
      </c>
    </row>
    <row r="199" spans="1:21" ht="112.5">
      <c r="A199" s="31" t="s">
        <v>2457</v>
      </c>
      <c r="B199" s="31" t="s">
        <v>1859</v>
      </c>
      <c r="C199" s="31" t="s">
        <v>505</v>
      </c>
      <c r="D199" s="31"/>
      <c r="E199" s="22" t="s">
        <v>2458</v>
      </c>
      <c r="F199" s="31" t="s">
        <v>1861</v>
      </c>
      <c r="G199" s="31" t="s">
        <v>57</v>
      </c>
      <c r="H199" s="31" t="s">
        <v>1198</v>
      </c>
      <c r="I199" s="31" t="s">
        <v>118</v>
      </c>
      <c r="J199" s="31" t="s">
        <v>504</v>
      </c>
      <c r="K199" s="21"/>
      <c r="L199" s="21"/>
      <c r="M199" s="21">
        <v>46086</v>
      </c>
      <c r="N199" s="31"/>
      <c r="O199" s="31"/>
      <c r="P199" s="31"/>
      <c r="Q199" s="31"/>
      <c r="R199" s="31"/>
      <c r="S199" s="31"/>
      <c r="T199" s="31" t="s">
        <v>1279</v>
      </c>
      <c r="U199" s="22" t="s">
        <v>2459</v>
      </c>
    </row>
    <row r="200" spans="1:21" ht="50">
      <c r="A200" s="24" t="s">
        <v>2460</v>
      </c>
      <c r="B200" s="24" t="s">
        <v>1859</v>
      </c>
      <c r="C200" s="24" t="s">
        <v>509</v>
      </c>
      <c r="D200" s="24"/>
      <c r="E200" s="25" t="s">
        <v>2461</v>
      </c>
      <c r="F200" s="24" t="s">
        <v>1861</v>
      </c>
      <c r="G200" s="24" t="s">
        <v>57</v>
      </c>
      <c r="H200" s="24" t="s">
        <v>1198</v>
      </c>
      <c r="I200" s="24" t="s">
        <v>56</v>
      </c>
      <c r="J200" s="24" t="s">
        <v>508</v>
      </c>
      <c r="K200" s="26"/>
      <c r="L200" s="26"/>
      <c r="M200" s="26">
        <v>46087</v>
      </c>
      <c r="N200" s="24"/>
      <c r="O200" s="24"/>
      <c r="P200" s="24"/>
      <c r="Q200" s="24"/>
      <c r="R200" s="24"/>
      <c r="S200" s="24"/>
      <c r="T200" s="24" t="s">
        <v>1279</v>
      </c>
      <c r="U200" s="25" t="s">
        <v>2462</v>
      </c>
    </row>
    <row r="201" spans="1:21" ht="50">
      <c r="A201" s="31" t="s">
        <v>2463</v>
      </c>
      <c r="B201" s="31" t="s">
        <v>1859</v>
      </c>
      <c r="C201" s="31" t="s">
        <v>511</v>
      </c>
      <c r="D201" s="31"/>
      <c r="E201" s="22" t="s">
        <v>2464</v>
      </c>
      <c r="F201" s="31" t="s">
        <v>1861</v>
      </c>
      <c r="G201" s="31" t="s">
        <v>57</v>
      </c>
      <c r="H201" s="31" t="s">
        <v>1198</v>
      </c>
      <c r="I201" s="31" t="s">
        <v>93</v>
      </c>
      <c r="J201" s="31" t="s">
        <v>510</v>
      </c>
      <c r="K201" s="21"/>
      <c r="L201" s="21"/>
      <c r="M201" s="21">
        <v>46087</v>
      </c>
      <c r="N201" s="31"/>
      <c r="O201" s="31"/>
      <c r="P201" s="31"/>
      <c r="Q201" s="31"/>
      <c r="R201" s="31"/>
      <c r="S201" s="31"/>
      <c r="T201" s="31" t="s">
        <v>1279</v>
      </c>
      <c r="U201" s="22" t="s">
        <v>2465</v>
      </c>
    </row>
    <row r="202" spans="1:21" ht="62.5">
      <c r="A202" s="24" t="s">
        <v>2466</v>
      </c>
      <c r="B202" s="24" t="s">
        <v>1859</v>
      </c>
      <c r="C202" s="24" t="s">
        <v>513</v>
      </c>
      <c r="D202" s="24"/>
      <c r="E202" s="25" t="s">
        <v>2467</v>
      </c>
      <c r="F202" s="24" t="s">
        <v>1861</v>
      </c>
      <c r="G202" s="24" t="s">
        <v>57</v>
      </c>
      <c r="H202" s="24" t="s">
        <v>1198</v>
      </c>
      <c r="I202" s="24" t="s">
        <v>51</v>
      </c>
      <c r="J202" s="24" t="s">
        <v>512</v>
      </c>
      <c r="K202" s="26"/>
      <c r="L202" s="26"/>
      <c r="M202" s="26">
        <v>46087</v>
      </c>
      <c r="N202" s="24"/>
      <c r="O202" s="24"/>
      <c r="P202" s="24"/>
      <c r="Q202" s="24"/>
      <c r="R202" s="24"/>
      <c r="S202" s="24"/>
      <c r="T202" s="24" t="s">
        <v>1279</v>
      </c>
      <c r="U202" s="25" t="s">
        <v>2468</v>
      </c>
    </row>
    <row r="203" spans="1:21" ht="50">
      <c r="A203" s="31" t="s">
        <v>2469</v>
      </c>
      <c r="B203" s="31" t="s">
        <v>1859</v>
      </c>
      <c r="C203" s="31" t="s">
        <v>515</v>
      </c>
      <c r="D203" s="31"/>
      <c r="E203" s="22" t="s">
        <v>2470</v>
      </c>
      <c r="F203" s="31" t="s">
        <v>1861</v>
      </c>
      <c r="G203" s="31" t="s">
        <v>57</v>
      </c>
      <c r="H203" s="31" t="s">
        <v>1198</v>
      </c>
      <c r="I203" s="31" t="s">
        <v>56</v>
      </c>
      <c r="J203" s="31" t="s">
        <v>514</v>
      </c>
      <c r="K203" s="21"/>
      <c r="L203" s="21"/>
      <c r="M203" s="21">
        <v>46092</v>
      </c>
      <c r="N203" s="31"/>
      <c r="O203" s="31"/>
      <c r="P203" s="31"/>
      <c r="Q203" s="31"/>
      <c r="R203" s="31"/>
      <c r="S203" s="31"/>
      <c r="T203" s="31" t="s">
        <v>1279</v>
      </c>
      <c r="U203" s="22" t="s">
        <v>2471</v>
      </c>
    </row>
    <row r="204" spans="1:21" ht="50">
      <c r="A204" s="24" t="s">
        <v>2472</v>
      </c>
      <c r="B204" s="24" t="s">
        <v>1859</v>
      </c>
      <c r="C204" s="24" t="s">
        <v>518</v>
      </c>
      <c r="D204" s="24"/>
      <c r="E204" s="25" t="s">
        <v>2473</v>
      </c>
      <c r="F204" s="24" t="s">
        <v>1861</v>
      </c>
      <c r="G204" s="24" t="s">
        <v>57</v>
      </c>
      <c r="H204" s="24" t="s">
        <v>1198</v>
      </c>
      <c r="I204" s="24" t="s">
        <v>51</v>
      </c>
      <c r="J204" s="24" t="s">
        <v>517</v>
      </c>
      <c r="K204" s="26"/>
      <c r="L204" s="26"/>
      <c r="M204" s="26">
        <v>46092</v>
      </c>
      <c r="N204" s="24"/>
      <c r="O204" s="24"/>
      <c r="P204" s="24"/>
      <c r="Q204" s="24"/>
      <c r="R204" s="24"/>
      <c r="S204" s="24"/>
      <c r="T204" s="24" t="s">
        <v>1279</v>
      </c>
      <c r="U204" s="25" t="s">
        <v>2474</v>
      </c>
    </row>
    <row r="205" spans="1:21" ht="50">
      <c r="A205" s="31" t="s">
        <v>2475</v>
      </c>
      <c r="B205" s="31" t="s">
        <v>1859</v>
      </c>
      <c r="C205" s="31" t="s">
        <v>520</v>
      </c>
      <c r="D205" s="31"/>
      <c r="E205" s="22" t="s">
        <v>2476</v>
      </c>
      <c r="F205" s="31" t="s">
        <v>1861</v>
      </c>
      <c r="G205" s="31" t="s">
        <v>57</v>
      </c>
      <c r="H205" s="31" t="s">
        <v>1198</v>
      </c>
      <c r="I205" s="31" t="s">
        <v>93</v>
      </c>
      <c r="J205" s="31" t="s">
        <v>519</v>
      </c>
      <c r="K205" s="21"/>
      <c r="L205" s="21"/>
      <c r="M205" s="21">
        <v>46092</v>
      </c>
      <c r="N205" s="31"/>
      <c r="O205" s="31"/>
      <c r="P205" s="31"/>
      <c r="Q205" s="31"/>
      <c r="R205" s="31"/>
      <c r="S205" s="31"/>
      <c r="T205" s="31" t="s">
        <v>1279</v>
      </c>
      <c r="U205" s="22" t="s">
        <v>2477</v>
      </c>
    </row>
    <row r="206" spans="1:21" ht="50">
      <c r="A206" s="24" t="s">
        <v>2478</v>
      </c>
      <c r="B206" s="24" t="s">
        <v>1859</v>
      </c>
      <c r="C206" s="24" t="s">
        <v>522</v>
      </c>
      <c r="D206" s="24"/>
      <c r="E206" s="25" t="s">
        <v>2479</v>
      </c>
      <c r="F206" s="24" t="s">
        <v>1861</v>
      </c>
      <c r="G206" s="24" t="s">
        <v>57</v>
      </c>
      <c r="H206" s="24" t="s">
        <v>1198</v>
      </c>
      <c r="I206" s="24" t="s">
        <v>56</v>
      </c>
      <c r="J206" s="24" t="s">
        <v>521</v>
      </c>
      <c r="K206" s="26"/>
      <c r="L206" s="26"/>
      <c r="M206" s="26">
        <v>46092</v>
      </c>
      <c r="N206" s="24"/>
      <c r="O206" s="24"/>
      <c r="P206" s="24"/>
      <c r="Q206" s="24"/>
      <c r="R206" s="24"/>
      <c r="S206" s="24"/>
      <c r="T206" s="24" t="s">
        <v>1279</v>
      </c>
      <c r="U206" s="25" t="s">
        <v>2480</v>
      </c>
    </row>
    <row r="207" spans="1:21" ht="50">
      <c r="A207" s="31" t="s">
        <v>2481</v>
      </c>
      <c r="B207" s="31" t="s">
        <v>1859</v>
      </c>
      <c r="C207" s="31" t="s">
        <v>524</v>
      </c>
      <c r="D207" s="31"/>
      <c r="E207" s="22" t="s">
        <v>2482</v>
      </c>
      <c r="F207" s="31" t="s">
        <v>1861</v>
      </c>
      <c r="G207" s="31" t="s">
        <v>57</v>
      </c>
      <c r="H207" s="31" t="s">
        <v>1198</v>
      </c>
      <c r="I207" s="31" t="s">
        <v>118</v>
      </c>
      <c r="J207" s="31" t="s">
        <v>523</v>
      </c>
      <c r="K207" s="21"/>
      <c r="L207" s="21"/>
      <c r="M207" s="21">
        <v>46070</v>
      </c>
      <c r="N207" s="31"/>
      <c r="O207" s="31"/>
      <c r="P207" s="31"/>
      <c r="Q207" s="31"/>
      <c r="R207" s="31"/>
      <c r="S207" s="31"/>
      <c r="T207" s="31" t="s">
        <v>1279</v>
      </c>
      <c r="U207" s="22" t="s">
        <v>2483</v>
      </c>
    </row>
    <row r="208" spans="1:21" ht="50">
      <c r="A208" s="24" t="s">
        <v>2484</v>
      </c>
      <c r="B208" s="24" t="s">
        <v>1859</v>
      </c>
      <c r="C208" s="24" t="s">
        <v>527</v>
      </c>
      <c r="D208" s="24"/>
      <c r="E208" s="25" t="s">
        <v>2485</v>
      </c>
      <c r="F208" s="24" t="s">
        <v>1861</v>
      </c>
      <c r="G208" s="24" t="s">
        <v>57</v>
      </c>
      <c r="H208" s="24" t="s">
        <v>1198</v>
      </c>
      <c r="I208" s="24" t="s">
        <v>56</v>
      </c>
      <c r="J208" s="24" t="s">
        <v>526</v>
      </c>
      <c r="K208" s="26"/>
      <c r="L208" s="26"/>
      <c r="M208" s="26">
        <v>46101</v>
      </c>
      <c r="N208" s="24"/>
      <c r="O208" s="24"/>
      <c r="P208" s="24"/>
      <c r="Q208" s="24"/>
      <c r="R208" s="24"/>
      <c r="S208" s="24"/>
      <c r="T208" s="24" t="s">
        <v>1279</v>
      </c>
      <c r="U208" s="25" t="s">
        <v>2486</v>
      </c>
    </row>
    <row r="209" spans="1:21" ht="62.5">
      <c r="A209" s="31" t="s">
        <v>2487</v>
      </c>
      <c r="B209" s="31" t="s">
        <v>1859</v>
      </c>
      <c r="C209" s="31" t="s">
        <v>530</v>
      </c>
      <c r="D209" s="31"/>
      <c r="E209" s="22" t="s">
        <v>2488</v>
      </c>
      <c r="F209" s="31" t="s">
        <v>1861</v>
      </c>
      <c r="G209" s="31" t="s">
        <v>57</v>
      </c>
      <c r="H209" s="31" t="s">
        <v>1198</v>
      </c>
      <c r="I209" s="31" t="s">
        <v>56</v>
      </c>
      <c r="J209" s="31" t="s">
        <v>529</v>
      </c>
      <c r="K209" s="21"/>
      <c r="L209" s="21"/>
      <c r="M209" s="21">
        <v>46104</v>
      </c>
      <c r="N209" s="31"/>
      <c r="O209" s="31"/>
      <c r="P209" s="31"/>
      <c r="Q209" s="31"/>
      <c r="R209" s="31"/>
      <c r="S209" s="31"/>
      <c r="T209" s="31" t="s">
        <v>1279</v>
      </c>
      <c r="U209" s="22" t="s">
        <v>2489</v>
      </c>
    </row>
    <row r="210" spans="1:21" ht="62.5">
      <c r="A210" s="24" t="s">
        <v>2490</v>
      </c>
      <c r="B210" s="24" t="s">
        <v>1859</v>
      </c>
      <c r="C210" s="24" t="s">
        <v>532</v>
      </c>
      <c r="D210" s="24"/>
      <c r="E210" s="25" t="s">
        <v>2491</v>
      </c>
      <c r="F210" s="24" t="s">
        <v>1861</v>
      </c>
      <c r="G210" s="24" t="s">
        <v>57</v>
      </c>
      <c r="H210" s="24" t="s">
        <v>1198</v>
      </c>
      <c r="I210" s="24" t="s">
        <v>51</v>
      </c>
      <c r="J210" s="24" t="s">
        <v>531</v>
      </c>
      <c r="K210" s="26"/>
      <c r="L210" s="26"/>
      <c r="M210" s="26">
        <v>46101</v>
      </c>
      <c r="N210" s="24"/>
      <c r="O210" s="24"/>
      <c r="P210" s="24"/>
      <c r="Q210" s="24"/>
      <c r="R210" s="24"/>
      <c r="S210" s="24"/>
      <c r="T210" s="24" t="s">
        <v>1279</v>
      </c>
      <c r="U210" s="25" t="s">
        <v>2492</v>
      </c>
    </row>
    <row r="211" spans="1:21" ht="50">
      <c r="A211" s="31" t="s">
        <v>2493</v>
      </c>
      <c r="B211" s="31" t="s">
        <v>1859</v>
      </c>
      <c r="C211" s="31" t="s">
        <v>534</v>
      </c>
      <c r="D211" s="31"/>
      <c r="E211" s="22" t="s">
        <v>2494</v>
      </c>
      <c r="F211" s="31" t="s">
        <v>1861</v>
      </c>
      <c r="G211" s="31" t="s">
        <v>57</v>
      </c>
      <c r="H211" s="31" t="s">
        <v>1198</v>
      </c>
      <c r="I211" s="31" t="s">
        <v>56</v>
      </c>
      <c r="J211" s="31" t="s">
        <v>533</v>
      </c>
      <c r="K211" s="21"/>
      <c r="L211" s="21"/>
      <c r="M211" s="21">
        <v>46104</v>
      </c>
      <c r="N211" s="31"/>
      <c r="O211" s="31"/>
      <c r="P211" s="31"/>
      <c r="Q211" s="31"/>
      <c r="R211" s="31"/>
      <c r="S211" s="31"/>
      <c r="T211" s="31" t="s">
        <v>1279</v>
      </c>
      <c r="U211" s="22" t="s">
        <v>2495</v>
      </c>
    </row>
    <row r="212" spans="1:21" ht="87.5">
      <c r="A212" s="24" t="s">
        <v>2496</v>
      </c>
      <c r="B212" s="24" t="s">
        <v>1859</v>
      </c>
      <c r="C212" s="24" t="s">
        <v>536</v>
      </c>
      <c r="D212" s="24"/>
      <c r="E212" s="25" t="s">
        <v>2497</v>
      </c>
      <c r="F212" s="24" t="s">
        <v>1861</v>
      </c>
      <c r="G212" s="24" t="s">
        <v>57</v>
      </c>
      <c r="H212" s="24" t="s">
        <v>1198</v>
      </c>
      <c r="I212" s="24" t="s">
        <v>56</v>
      </c>
      <c r="J212" s="24" t="s">
        <v>535</v>
      </c>
      <c r="K212" s="26"/>
      <c r="L212" s="26"/>
      <c r="M212" s="26">
        <v>46101</v>
      </c>
      <c r="N212" s="24"/>
      <c r="O212" s="24"/>
      <c r="P212" s="24"/>
      <c r="Q212" s="24"/>
      <c r="R212" s="24"/>
      <c r="S212" s="24"/>
      <c r="T212" s="24" t="s">
        <v>1279</v>
      </c>
      <c r="U212" s="25" t="s">
        <v>2498</v>
      </c>
    </row>
    <row r="213" spans="1:21" ht="50">
      <c r="A213" s="31" t="s">
        <v>2499</v>
      </c>
      <c r="B213" s="31" t="s">
        <v>1859</v>
      </c>
      <c r="C213" s="31" t="s">
        <v>538</v>
      </c>
      <c r="D213" s="31"/>
      <c r="E213" s="22" t="s">
        <v>2500</v>
      </c>
      <c r="F213" s="31" t="s">
        <v>1861</v>
      </c>
      <c r="G213" s="31" t="s">
        <v>57</v>
      </c>
      <c r="H213" s="31" t="s">
        <v>1198</v>
      </c>
      <c r="I213" s="31" t="s">
        <v>51</v>
      </c>
      <c r="J213" s="31" t="s">
        <v>537</v>
      </c>
      <c r="K213" s="21"/>
      <c r="L213" s="21"/>
      <c r="M213" s="21">
        <v>46104</v>
      </c>
      <c r="N213" s="31"/>
      <c r="O213" s="31"/>
      <c r="P213" s="31"/>
      <c r="Q213" s="31"/>
      <c r="R213" s="31"/>
      <c r="S213" s="31"/>
      <c r="T213" s="31" t="s">
        <v>1279</v>
      </c>
      <c r="U213" s="22" t="s">
        <v>2501</v>
      </c>
    </row>
    <row r="214" spans="1:21" ht="100">
      <c r="A214" s="24" t="s">
        <v>2502</v>
      </c>
      <c r="B214" s="24" t="s">
        <v>1859</v>
      </c>
      <c r="C214" s="24" t="s">
        <v>540</v>
      </c>
      <c r="D214" s="24"/>
      <c r="E214" s="25" t="s">
        <v>2503</v>
      </c>
      <c r="F214" s="24" t="s">
        <v>1861</v>
      </c>
      <c r="G214" s="24" t="s">
        <v>57</v>
      </c>
      <c r="H214" s="24" t="s">
        <v>1198</v>
      </c>
      <c r="I214" s="24" t="s">
        <v>118</v>
      </c>
      <c r="J214" s="24" t="s">
        <v>539</v>
      </c>
      <c r="K214" s="26"/>
      <c r="L214" s="26"/>
      <c r="M214" s="26">
        <v>46105</v>
      </c>
      <c r="N214" s="24"/>
      <c r="O214" s="24"/>
      <c r="P214" s="24"/>
      <c r="Q214" s="24"/>
      <c r="R214" s="24"/>
      <c r="S214" s="24"/>
      <c r="T214" s="24" t="s">
        <v>1279</v>
      </c>
      <c r="U214" s="25" t="s">
        <v>2504</v>
      </c>
    </row>
    <row r="215" spans="1:21" ht="50">
      <c r="A215" s="31" t="s">
        <v>2505</v>
      </c>
      <c r="B215" s="31" t="s">
        <v>1859</v>
      </c>
      <c r="C215" s="31" t="s">
        <v>542</v>
      </c>
      <c r="D215" s="31"/>
      <c r="E215" s="22" t="s">
        <v>2506</v>
      </c>
      <c r="F215" s="31" t="s">
        <v>1861</v>
      </c>
      <c r="G215" s="31" t="s">
        <v>57</v>
      </c>
      <c r="H215" s="31" t="s">
        <v>1198</v>
      </c>
      <c r="I215" s="31" t="s">
        <v>51</v>
      </c>
      <c r="J215" s="31" t="s">
        <v>541</v>
      </c>
      <c r="K215" s="21"/>
      <c r="L215" s="21"/>
      <c r="M215" s="21">
        <v>46112</v>
      </c>
      <c r="N215" s="31"/>
      <c r="O215" s="31"/>
      <c r="P215" s="31"/>
      <c r="Q215" s="31"/>
      <c r="R215" s="31"/>
      <c r="S215" s="31"/>
      <c r="T215" s="31" t="s">
        <v>1279</v>
      </c>
      <c r="U215" s="22" t="s">
        <v>2507</v>
      </c>
    </row>
    <row r="216" spans="1:21" ht="50">
      <c r="A216" s="24" t="s">
        <v>2508</v>
      </c>
      <c r="B216" s="24" t="s">
        <v>1859</v>
      </c>
      <c r="C216" s="24" t="s">
        <v>544</v>
      </c>
      <c r="D216" s="24"/>
      <c r="E216" s="25" t="s">
        <v>2509</v>
      </c>
      <c r="F216" s="24" t="s">
        <v>1861</v>
      </c>
      <c r="G216" s="24" t="s">
        <v>57</v>
      </c>
      <c r="H216" s="24" t="s">
        <v>1198</v>
      </c>
      <c r="I216" s="24" t="s">
        <v>56</v>
      </c>
      <c r="J216" s="24" t="s">
        <v>543</v>
      </c>
      <c r="K216" s="26"/>
      <c r="L216" s="26"/>
      <c r="M216" s="26">
        <v>46121</v>
      </c>
      <c r="N216" s="24"/>
      <c r="O216" s="24"/>
      <c r="P216" s="24"/>
      <c r="Q216" s="24"/>
      <c r="R216" s="24"/>
      <c r="S216" s="24"/>
      <c r="T216" s="24" t="s">
        <v>1279</v>
      </c>
      <c r="U216" s="25" t="s">
        <v>2510</v>
      </c>
    </row>
    <row r="217" spans="1:21" ht="50">
      <c r="A217" s="31" t="s">
        <v>2511</v>
      </c>
      <c r="B217" s="31" t="s">
        <v>1859</v>
      </c>
      <c r="C217" s="31" t="s">
        <v>546</v>
      </c>
      <c r="D217" s="31"/>
      <c r="E217" s="22" t="s">
        <v>2512</v>
      </c>
      <c r="F217" s="31" t="s">
        <v>1861</v>
      </c>
      <c r="G217" s="31" t="s">
        <v>57</v>
      </c>
      <c r="H217" s="31" t="s">
        <v>1198</v>
      </c>
      <c r="I217" s="31" t="s">
        <v>56</v>
      </c>
      <c r="J217" s="31" t="s">
        <v>545</v>
      </c>
      <c r="K217" s="21"/>
      <c r="L217" s="21"/>
      <c r="M217" s="21">
        <v>46122</v>
      </c>
      <c r="N217" s="31"/>
      <c r="O217" s="31"/>
      <c r="P217" s="31"/>
      <c r="Q217" s="31"/>
      <c r="R217" s="31"/>
      <c r="S217" s="31"/>
      <c r="T217" s="31" t="s">
        <v>1279</v>
      </c>
      <c r="U217" s="22" t="s">
        <v>2513</v>
      </c>
    </row>
    <row r="218" spans="1:21" ht="100">
      <c r="A218" s="24" t="s">
        <v>2514</v>
      </c>
      <c r="B218" s="24" t="s">
        <v>1859</v>
      </c>
      <c r="C218" s="24" t="s">
        <v>548</v>
      </c>
      <c r="D218" s="24"/>
      <c r="E218" s="25" t="s">
        <v>2515</v>
      </c>
      <c r="F218" s="24" t="s">
        <v>1861</v>
      </c>
      <c r="G218" s="24" t="s">
        <v>57</v>
      </c>
      <c r="H218" s="24" t="s">
        <v>1198</v>
      </c>
      <c r="I218" s="24" t="s">
        <v>118</v>
      </c>
      <c r="J218" s="24" t="s">
        <v>547</v>
      </c>
      <c r="K218" s="26"/>
      <c r="L218" s="26"/>
      <c r="M218" s="26">
        <v>46121</v>
      </c>
      <c r="N218" s="24"/>
      <c r="O218" s="24"/>
      <c r="P218" s="24"/>
      <c r="Q218" s="24"/>
      <c r="R218" s="24"/>
      <c r="S218" s="24"/>
      <c r="T218" s="24" t="s">
        <v>1279</v>
      </c>
      <c r="U218" s="25" t="s">
        <v>2516</v>
      </c>
    </row>
    <row r="219" spans="1:21" ht="150">
      <c r="A219" s="31" t="s">
        <v>2517</v>
      </c>
      <c r="B219" s="31" t="s">
        <v>1859</v>
      </c>
      <c r="C219" s="31" t="s">
        <v>551</v>
      </c>
      <c r="D219" s="31"/>
      <c r="E219" s="22" t="s">
        <v>2518</v>
      </c>
      <c r="F219" s="31" t="s">
        <v>1861</v>
      </c>
      <c r="G219" s="31" t="s">
        <v>57</v>
      </c>
      <c r="H219" s="31" t="s">
        <v>1198</v>
      </c>
      <c r="I219" s="31" t="s">
        <v>118</v>
      </c>
      <c r="J219" s="31" t="s">
        <v>550</v>
      </c>
      <c r="K219" s="21"/>
      <c r="L219" s="21"/>
      <c r="M219" s="21">
        <v>46094</v>
      </c>
      <c r="N219" s="31"/>
      <c r="O219" s="31"/>
      <c r="P219" s="31"/>
      <c r="Q219" s="31"/>
      <c r="R219" s="31"/>
      <c r="S219" s="31"/>
      <c r="T219" s="31" t="s">
        <v>1279</v>
      </c>
      <c r="U219" s="22" t="s">
        <v>2519</v>
      </c>
    </row>
    <row r="220" spans="1:21" ht="50">
      <c r="A220" s="24" t="s">
        <v>2520</v>
      </c>
      <c r="B220" s="24" t="s">
        <v>1859</v>
      </c>
      <c r="C220" s="24" t="s">
        <v>553</v>
      </c>
      <c r="D220" s="24"/>
      <c r="E220" s="25" t="s">
        <v>2521</v>
      </c>
      <c r="F220" s="24" t="s">
        <v>1861</v>
      </c>
      <c r="G220" s="24" t="s">
        <v>57</v>
      </c>
      <c r="H220" s="24" t="s">
        <v>1198</v>
      </c>
      <c r="I220" s="24" t="s">
        <v>56</v>
      </c>
      <c r="J220" s="24" t="s">
        <v>552</v>
      </c>
      <c r="K220" s="26"/>
      <c r="L220" s="26"/>
      <c r="M220" s="26">
        <v>46126</v>
      </c>
      <c r="N220" s="24"/>
      <c r="O220" s="24"/>
      <c r="P220" s="24"/>
      <c r="Q220" s="24"/>
      <c r="R220" s="24"/>
      <c r="S220" s="24"/>
      <c r="T220" s="24" t="s">
        <v>1279</v>
      </c>
      <c r="U220" s="25" t="s">
        <v>2522</v>
      </c>
    </row>
    <row r="221" spans="1:21" ht="50">
      <c r="A221" s="31" t="s">
        <v>2523</v>
      </c>
      <c r="B221" s="31" t="s">
        <v>1859</v>
      </c>
      <c r="C221" s="31" t="s">
        <v>555</v>
      </c>
      <c r="D221" s="31"/>
      <c r="E221" s="22" t="s">
        <v>2524</v>
      </c>
      <c r="F221" s="31" t="s">
        <v>1861</v>
      </c>
      <c r="G221" s="31" t="s">
        <v>57</v>
      </c>
      <c r="H221" s="31" t="s">
        <v>1198</v>
      </c>
      <c r="I221" s="31" t="s">
        <v>56</v>
      </c>
      <c r="J221" s="31" t="s">
        <v>554</v>
      </c>
      <c r="K221" s="21"/>
      <c r="L221" s="21"/>
      <c r="M221" s="21">
        <v>46127</v>
      </c>
      <c r="N221" s="31"/>
      <c r="O221" s="31"/>
      <c r="P221" s="31"/>
      <c r="Q221" s="31"/>
      <c r="R221" s="31"/>
      <c r="S221" s="31"/>
      <c r="T221" s="31" t="s">
        <v>1279</v>
      </c>
      <c r="U221" s="22" t="s">
        <v>2525</v>
      </c>
    </row>
    <row r="222" spans="1:21" ht="137.5">
      <c r="A222" s="24" t="s">
        <v>2526</v>
      </c>
      <c r="B222" s="24" t="s">
        <v>1859</v>
      </c>
      <c r="C222" s="24" t="s">
        <v>557</v>
      </c>
      <c r="D222" s="24"/>
      <c r="E222" s="25" t="s">
        <v>2527</v>
      </c>
      <c r="F222" s="24" t="s">
        <v>1861</v>
      </c>
      <c r="G222" s="24" t="s">
        <v>57</v>
      </c>
      <c r="H222" s="24" t="s">
        <v>1198</v>
      </c>
      <c r="I222" s="24" t="s">
        <v>118</v>
      </c>
      <c r="J222" s="24" t="s">
        <v>556</v>
      </c>
      <c r="K222" s="26"/>
      <c r="L222" s="26"/>
      <c r="M222" s="26">
        <v>46127</v>
      </c>
      <c r="N222" s="24"/>
      <c r="O222" s="24"/>
      <c r="P222" s="24"/>
      <c r="Q222" s="24"/>
      <c r="R222" s="24"/>
      <c r="S222" s="24"/>
      <c r="T222" s="24" t="s">
        <v>1279</v>
      </c>
      <c r="U222" s="25" t="s">
        <v>2528</v>
      </c>
    </row>
    <row r="223" spans="1:21" ht="87.5">
      <c r="A223" s="31" t="s">
        <v>2529</v>
      </c>
      <c r="B223" s="31" t="s">
        <v>1859</v>
      </c>
      <c r="C223" s="31" t="s">
        <v>560</v>
      </c>
      <c r="D223" s="31"/>
      <c r="E223" s="22" t="s">
        <v>2530</v>
      </c>
      <c r="F223" s="31" t="s">
        <v>1861</v>
      </c>
      <c r="G223" s="31" t="s">
        <v>57</v>
      </c>
      <c r="H223" s="31" t="s">
        <v>1198</v>
      </c>
      <c r="I223" s="31" t="s">
        <v>56</v>
      </c>
      <c r="J223" s="31" t="s">
        <v>559</v>
      </c>
      <c r="K223" s="21"/>
      <c r="L223" s="21"/>
      <c r="M223" s="21">
        <v>46131</v>
      </c>
      <c r="N223" s="31"/>
      <c r="O223" s="31"/>
      <c r="P223" s="31"/>
      <c r="Q223" s="31"/>
      <c r="R223" s="31"/>
      <c r="S223" s="31"/>
      <c r="T223" s="31" t="s">
        <v>1279</v>
      </c>
      <c r="U223" s="22" t="s">
        <v>2531</v>
      </c>
    </row>
    <row r="224" spans="1:21" ht="50">
      <c r="A224" s="24" t="s">
        <v>2532</v>
      </c>
      <c r="B224" s="24" t="s">
        <v>1859</v>
      </c>
      <c r="C224" s="24" t="s">
        <v>563</v>
      </c>
      <c r="D224" s="24"/>
      <c r="E224" s="25" t="s">
        <v>2533</v>
      </c>
      <c r="F224" s="24" t="s">
        <v>1861</v>
      </c>
      <c r="G224" s="24" t="s">
        <v>57</v>
      </c>
      <c r="H224" s="24" t="s">
        <v>1198</v>
      </c>
      <c r="I224" s="24" t="s">
        <v>51</v>
      </c>
      <c r="J224" s="24" t="s">
        <v>562</v>
      </c>
      <c r="K224" s="26"/>
      <c r="L224" s="26"/>
      <c r="M224" s="26">
        <v>46133</v>
      </c>
      <c r="N224" s="24"/>
      <c r="O224" s="24"/>
      <c r="P224" s="24"/>
      <c r="Q224" s="24"/>
      <c r="R224" s="24"/>
      <c r="S224" s="24"/>
      <c r="T224" s="24" t="s">
        <v>1279</v>
      </c>
      <c r="U224" s="25" t="s">
        <v>2534</v>
      </c>
    </row>
    <row r="225" spans="1:21" ht="200">
      <c r="A225" s="31" t="s">
        <v>2535</v>
      </c>
      <c r="B225" s="31" t="s">
        <v>1859</v>
      </c>
      <c r="C225" s="31" t="s">
        <v>565</v>
      </c>
      <c r="D225" s="31"/>
      <c r="E225" s="22" t="s">
        <v>2536</v>
      </c>
      <c r="F225" s="31" t="s">
        <v>1861</v>
      </c>
      <c r="G225" s="31" t="s">
        <v>57</v>
      </c>
      <c r="H225" s="31" t="s">
        <v>1198</v>
      </c>
      <c r="I225" s="31" t="s">
        <v>56</v>
      </c>
      <c r="J225" s="31" t="s">
        <v>564</v>
      </c>
      <c r="K225" s="21"/>
      <c r="L225" s="21"/>
      <c r="M225" s="21">
        <v>46135</v>
      </c>
      <c r="N225" s="31"/>
      <c r="O225" s="31"/>
      <c r="P225" s="31"/>
      <c r="Q225" s="31"/>
      <c r="R225" s="31"/>
      <c r="S225" s="31"/>
      <c r="T225" s="31" t="s">
        <v>1279</v>
      </c>
      <c r="U225" s="22" t="s">
        <v>2537</v>
      </c>
    </row>
    <row r="226" spans="1:21" ht="212.5">
      <c r="A226" s="24" t="s">
        <v>2538</v>
      </c>
      <c r="B226" s="24" t="s">
        <v>1859</v>
      </c>
      <c r="C226" s="24" t="s">
        <v>567</v>
      </c>
      <c r="D226" s="24"/>
      <c r="E226" s="25" t="s">
        <v>2539</v>
      </c>
      <c r="F226" s="24" t="s">
        <v>1861</v>
      </c>
      <c r="G226" s="24" t="s">
        <v>57</v>
      </c>
      <c r="H226" s="24" t="s">
        <v>1198</v>
      </c>
      <c r="I226" s="24" t="s">
        <v>118</v>
      </c>
      <c r="J226" s="24" t="s">
        <v>566</v>
      </c>
      <c r="K226" s="26"/>
      <c r="L226" s="26"/>
      <c r="M226" s="26">
        <v>46136</v>
      </c>
      <c r="N226" s="24"/>
      <c r="O226" s="24"/>
      <c r="P226" s="24"/>
      <c r="Q226" s="24"/>
      <c r="R226" s="24"/>
      <c r="S226" s="24"/>
      <c r="T226" s="24" t="s">
        <v>1279</v>
      </c>
      <c r="U226" s="25" t="s">
        <v>2540</v>
      </c>
    </row>
    <row r="227" spans="1:21" ht="212.5">
      <c r="A227" s="31" t="s">
        <v>2541</v>
      </c>
      <c r="B227" s="31" t="s">
        <v>1859</v>
      </c>
      <c r="C227" s="31" t="s">
        <v>571</v>
      </c>
      <c r="D227" s="31"/>
      <c r="E227" s="22" t="s">
        <v>2542</v>
      </c>
      <c r="F227" s="31" t="s">
        <v>1861</v>
      </c>
      <c r="G227" s="31" t="s">
        <v>57</v>
      </c>
      <c r="H227" s="31" t="s">
        <v>1198</v>
      </c>
      <c r="I227" s="31" t="s">
        <v>118</v>
      </c>
      <c r="J227" s="31" t="s">
        <v>570</v>
      </c>
      <c r="K227" s="21"/>
      <c r="L227" s="21"/>
      <c r="M227" s="21">
        <v>46140</v>
      </c>
      <c r="N227" s="31"/>
      <c r="O227" s="31"/>
      <c r="P227" s="31"/>
      <c r="Q227" s="31"/>
      <c r="R227" s="31"/>
      <c r="S227" s="31"/>
      <c r="T227" s="31" t="s">
        <v>1279</v>
      </c>
      <c r="U227" s="22" t="s">
        <v>2543</v>
      </c>
    </row>
    <row r="228" spans="1:21" ht="50">
      <c r="A228" s="24" t="s">
        <v>2544</v>
      </c>
      <c r="B228" s="24" t="s">
        <v>1859</v>
      </c>
      <c r="C228" s="24" t="s">
        <v>574</v>
      </c>
      <c r="D228" s="24"/>
      <c r="E228" s="25" t="s">
        <v>2545</v>
      </c>
      <c r="F228" s="24" t="s">
        <v>1861</v>
      </c>
      <c r="G228" s="24" t="s">
        <v>57</v>
      </c>
      <c r="H228" s="24" t="s">
        <v>1198</v>
      </c>
      <c r="I228" s="24" t="s">
        <v>51</v>
      </c>
      <c r="J228" s="24" t="s">
        <v>573</v>
      </c>
      <c r="K228" s="26"/>
      <c r="L228" s="26"/>
      <c r="M228" s="26">
        <v>46141</v>
      </c>
      <c r="N228" s="24"/>
      <c r="O228" s="24"/>
      <c r="P228" s="24"/>
      <c r="Q228" s="24"/>
      <c r="R228" s="24"/>
      <c r="S228" s="24"/>
      <c r="T228" s="24" t="s">
        <v>1279</v>
      </c>
      <c r="U228" s="25" t="s">
        <v>2546</v>
      </c>
    </row>
    <row r="229" spans="1:21" ht="50">
      <c r="A229" s="31" t="s">
        <v>2547</v>
      </c>
      <c r="B229" s="31" t="s">
        <v>1859</v>
      </c>
      <c r="C229" s="31" t="s">
        <v>576</v>
      </c>
      <c r="D229" s="31"/>
      <c r="E229" s="22" t="s">
        <v>2548</v>
      </c>
      <c r="F229" s="31" t="s">
        <v>1861</v>
      </c>
      <c r="G229" s="31" t="s">
        <v>57</v>
      </c>
      <c r="H229" s="31" t="s">
        <v>1198</v>
      </c>
      <c r="I229" s="31" t="s">
        <v>56</v>
      </c>
      <c r="J229" s="31" t="s">
        <v>575</v>
      </c>
      <c r="K229" s="21"/>
      <c r="L229" s="21"/>
      <c r="M229" s="21">
        <v>46141</v>
      </c>
      <c r="N229" s="31"/>
      <c r="O229" s="31"/>
      <c r="P229" s="31"/>
      <c r="Q229" s="31"/>
      <c r="R229" s="31"/>
      <c r="S229" s="31"/>
      <c r="T229" s="31" t="s">
        <v>1279</v>
      </c>
      <c r="U229" s="22" t="s">
        <v>2549</v>
      </c>
    </row>
    <row r="230" spans="1:21" ht="150">
      <c r="A230" s="24" t="s">
        <v>2550</v>
      </c>
      <c r="B230" s="24" t="s">
        <v>1859</v>
      </c>
      <c r="C230" s="24" t="s">
        <v>578</v>
      </c>
      <c r="D230" s="24"/>
      <c r="E230" s="25" t="s">
        <v>2551</v>
      </c>
      <c r="F230" s="24" t="s">
        <v>1861</v>
      </c>
      <c r="G230" s="24"/>
      <c r="H230" s="24" t="s">
        <v>1198</v>
      </c>
      <c r="I230" s="24" t="s">
        <v>118</v>
      </c>
      <c r="J230" s="24" t="s">
        <v>577</v>
      </c>
      <c r="K230" s="26"/>
      <c r="L230" s="26"/>
      <c r="M230" s="26">
        <v>46320</v>
      </c>
      <c r="N230" s="24"/>
      <c r="O230" s="24"/>
      <c r="P230" s="24"/>
      <c r="Q230" s="24"/>
      <c r="R230" s="24"/>
      <c r="S230" s="24"/>
      <c r="T230" s="24" t="s">
        <v>1279</v>
      </c>
      <c r="U230" s="25" t="s">
        <v>2552</v>
      </c>
    </row>
    <row r="231" spans="1:21" ht="212.5">
      <c r="A231" s="31" t="s">
        <v>2553</v>
      </c>
      <c r="B231" s="31" t="s">
        <v>1859</v>
      </c>
      <c r="C231" s="31" t="s">
        <v>581</v>
      </c>
      <c r="D231" s="31"/>
      <c r="E231" s="22" t="s">
        <v>2554</v>
      </c>
      <c r="F231" s="31" t="s">
        <v>1861</v>
      </c>
      <c r="G231" s="31" t="s">
        <v>57</v>
      </c>
      <c r="H231" s="31" t="s">
        <v>1198</v>
      </c>
      <c r="I231" s="31" t="s">
        <v>118</v>
      </c>
      <c r="J231" s="31" t="s">
        <v>580</v>
      </c>
      <c r="K231" s="21"/>
      <c r="L231" s="21"/>
      <c r="M231" s="21">
        <v>46109</v>
      </c>
      <c r="N231" s="31"/>
      <c r="O231" s="31"/>
      <c r="P231" s="31"/>
      <c r="Q231" s="31"/>
      <c r="R231" s="31"/>
      <c r="S231" s="31"/>
      <c r="T231" s="31" t="s">
        <v>1279</v>
      </c>
      <c r="U231" s="22" t="s">
        <v>2555</v>
      </c>
    </row>
    <row r="232" spans="1:21" ht="112.5">
      <c r="A232" s="24" t="s">
        <v>2556</v>
      </c>
      <c r="B232" s="24" t="s">
        <v>1859</v>
      </c>
      <c r="C232" s="24" t="s">
        <v>583</v>
      </c>
      <c r="D232" s="24"/>
      <c r="E232" s="25" t="s">
        <v>2557</v>
      </c>
      <c r="F232" s="24" t="s">
        <v>1861</v>
      </c>
      <c r="G232" s="24" t="s">
        <v>57</v>
      </c>
      <c r="H232" s="24" t="s">
        <v>1198</v>
      </c>
      <c r="I232" s="24" t="s">
        <v>56</v>
      </c>
      <c r="J232" s="24" t="s">
        <v>582</v>
      </c>
      <c r="K232" s="26"/>
      <c r="L232" s="26"/>
      <c r="M232" s="26">
        <v>46146</v>
      </c>
      <c r="N232" s="24"/>
      <c r="O232" s="24"/>
      <c r="P232" s="24"/>
      <c r="Q232" s="24"/>
      <c r="R232" s="24"/>
      <c r="S232" s="24"/>
      <c r="T232" s="24" t="s">
        <v>1279</v>
      </c>
      <c r="U232" s="25" t="s">
        <v>2558</v>
      </c>
    </row>
    <row r="233" spans="1:21" ht="50">
      <c r="A233" s="31" t="s">
        <v>2559</v>
      </c>
      <c r="B233" s="31" t="s">
        <v>1859</v>
      </c>
      <c r="C233" s="31" t="s">
        <v>586</v>
      </c>
      <c r="D233" s="31"/>
      <c r="E233" s="22" t="s">
        <v>2560</v>
      </c>
      <c r="F233" s="31" t="s">
        <v>1861</v>
      </c>
      <c r="G233" s="31" t="s">
        <v>57</v>
      </c>
      <c r="H233" s="31" t="s">
        <v>1198</v>
      </c>
      <c r="I233" s="31" t="s">
        <v>51</v>
      </c>
      <c r="J233" s="31" t="s">
        <v>585</v>
      </c>
      <c r="K233" s="21"/>
      <c r="L233" s="21"/>
      <c r="M233" s="21">
        <v>46146</v>
      </c>
      <c r="N233" s="31"/>
      <c r="O233" s="31"/>
      <c r="P233" s="31"/>
      <c r="Q233" s="31"/>
      <c r="R233" s="31"/>
      <c r="S233" s="31"/>
      <c r="T233" s="31" t="s">
        <v>1279</v>
      </c>
      <c r="U233" s="22" t="s">
        <v>2561</v>
      </c>
    </row>
    <row r="234" spans="1:21" ht="50">
      <c r="A234" s="24" t="s">
        <v>2562</v>
      </c>
      <c r="B234" s="24" t="s">
        <v>1859</v>
      </c>
      <c r="C234" s="24" t="s">
        <v>588</v>
      </c>
      <c r="D234" s="24"/>
      <c r="E234" s="25" t="s">
        <v>2563</v>
      </c>
      <c r="F234" s="24" t="s">
        <v>1861</v>
      </c>
      <c r="G234" s="24" t="s">
        <v>57</v>
      </c>
      <c r="H234" s="24" t="s">
        <v>1198</v>
      </c>
      <c r="I234" s="24" t="s">
        <v>56</v>
      </c>
      <c r="J234" s="24" t="s">
        <v>587</v>
      </c>
      <c r="K234" s="26"/>
      <c r="L234" s="26"/>
      <c r="M234" s="26">
        <v>46147</v>
      </c>
      <c r="N234" s="24"/>
      <c r="O234" s="24"/>
      <c r="P234" s="24"/>
      <c r="Q234" s="24"/>
      <c r="R234" s="24"/>
      <c r="S234" s="24"/>
      <c r="T234" s="24" t="s">
        <v>1279</v>
      </c>
      <c r="U234" s="25" t="s">
        <v>2564</v>
      </c>
    </row>
    <row r="235" spans="1:21" ht="100">
      <c r="A235" s="31" t="s">
        <v>2565</v>
      </c>
      <c r="B235" s="31" t="s">
        <v>1859</v>
      </c>
      <c r="C235" s="31" t="s">
        <v>590</v>
      </c>
      <c r="D235" s="31"/>
      <c r="E235" s="22" t="s">
        <v>2566</v>
      </c>
      <c r="F235" s="31" t="s">
        <v>1861</v>
      </c>
      <c r="G235" s="31" t="s">
        <v>57</v>
      </c>
      <c r="H235" s="31" t="s">
        <v>1198</v>
      </c>
      <c r="I235" s="31" t="s">
        <v>118</v>
      </c>
      <c r="J235" s="31" t="s">
        <v>589</v>
      </c>
      <c r="K235" s="21"/>
      <c r="L235" s="21"/>
      <c r="M235" s="21">
        <v>46148</v>
      </c>
      <c r="N235" s="31"/>
      <c r="O235" s="31"/>
      <c r="P235" s="31"/>
      <c r="Q235" s="31"/>
      <c r="R235" s="31"/>
      <c r="S235" s="31"/>
      <c r="T235" s="31" t="s">
        <v>1279</v>
      </c>
      <c r="U235" s="22" t="s">
        <v>2567</v>
      </c>
    </row>
    <row r="236" spans="1:21" ht="62.5">
      <c r="A236" s="24" t="s">
        <v>2568</v>
      </c>
      <c r="B236" s="24" t="s">
        <v>1859</v>
      </c>
      <c r="C236" s="24" t="s">
        <v>592</v>
      </c>
      <c r="D236" s="24"/>
      <c r="E236" s="25" t="s">
        <v>2569</v>
      </c>
      <c r="F236" s="24" t="s">
        <v>1861</v>
      </c>
      <c r="G236" s="24" t="s">
        <v>57</v>
      </c>
      <c r="H236" s="24" t="s">
        <v>1198</v>
      </c>
      <c r="I236" s="24" t="s">
        <v>593</v>
      </c>
      <c r="J236" s="24" t="s">
        <v>591</v>
      </c>
      <c r="K236" s="26"/>
      <c r="L236" s="26"/>
      <c r="M236" s="26">
        <v>46153</v>
      </c>
      <c r="N236" s="24"/>
      <c r="O236" s="24"/>
      <c r="P236" s="24"/>
      <c r="Q236" s="24"/>
      <c r="R236" s="24"/>
      <c r="S236" s="24"/>
      <c r="T236" s="24" t="s">
        <v>1279</v>
      </c>
      <c r="U236" s="25" t="s">
        <v>2570</v>
      </c>
    </row>
    <row r="237" spans="1:21" ht="75">
      <c r="A237" s="31" t="s">
        <v>2571</v>
      </c>
      <c r="B237" s="31" t="s">
        <v>1859</v>
      </c>
      <c r="C237" s="31" t="s">
        <v>596</v>
      </c>
      <c r="D237" s="31"/>
      <c r="E237" s="22" t="s">
        <v>2572</v>
      </c>
      <c r="F237" s="31" t="s">
        <v>1861</v>
      </c>
      <c r="G237" s="31" t="s">
        <v>57</v>
      </c>
      <c r="H237" s="31" t="s">
        <v>1198</v>
      </c>
      <c r="I237" s="31" t="s">
        <v>56</v>
      </c>
      <c r="J237" s="31" t="s">
        <v>595</v>
      </c>
      <c r="K237" s="21"/>
      <c r="L237" s="21"/>
      <c r="M237" s="21">
        <v>46154</v>
      </c>
      <c r="N237" s="31"/>
      <c r="O237" s="31"/>
      <c r="P237" s="31"/>
      <c r="Q237" s="31"/>
      <c r="R237" s="31"/>
      <c r="S237" s="31"/>
      <c r="T237" s="31" t="s">
        <v>1279</v>
      </c>
      <c r="U237" s="22" t="s">
        <v>2573</v>
      </c>
    </row>
    <row r="238" spans="1:21" ht="275">
      <c r="A238" s="24" t="s">
        <v>2574</v>
      </c>
      <c r="B238" s="24" t="s">
        <v>1859</v>
      </c>
      <c r="C238" s="24" t="s">
        <v>598</v>
      </c>
      <c r="D238" s="24"/>
      <c r="E238" s="25" t="s">
        <v>2575</v>
      </c>
      <c r="F238" s="24" t="s">
        <v>1861</v>
      </c>
      <c r="G238" s="24" t="s">
        <v>57</v>
      </c>
      <c r="H238" s="24" t="s">
        <v>1198</v>
      </c>
      <c r="I238" s="24" t="s">
        <v>56</v>
      </c>
      <c r="J238" s="24" t="s">
        <v>597</v>
      </c>
      <c r="K238" s="26"/>
      <c r="L238" s="26"/>
      <c r="M238" s="26">
        <v>46126</v>
      </c>
      <c r="N238" s="24"/>
      <c r="O238" s="24"/>
      <c r="P238" s="24"/>
      <c r="Q238" s="24"/>
      <c r="R238" s="24"/>
      <c r="S238" s="24"/>
      <c r="T238" s="24" t="s">
        <v>1279</v>
      </c>
      <c r="U238" s="25" t="s">
        <v>2576</v>
      </c>
    </row>
    <row r="239" spans="1:21" ht="112.5">
      <c r="A239" s="31" t="s">
        <v>2577</v>
      </c>
      <c r="B239" s="31" t="s">
        <v>1859</v>
      </c>
      <c r="C239" s="31" t="s">
        <v>601</v>
      </c>
      <c r="D239" s="31"/>
      <c r="E239" s="22" t="s">
        <v>2578</v>
      </c>
      <c r="F239" s="31" t="s">
        <v>1861</v>
      </c>
      <c r="G239" s="31" t="s">
        <v>57</v>
      </c>
      <c r="H239" s="31" t="s">
        <v>1198</v>
      </c>
      <c r="I239" s="31" t="s">
        <v>118</v>
      </c>
      <c r="J239" s="31" t="s">
        <v>600</v>
      </c>
      <c r="K239" s="21"/>
      <c r="L239" s="21"/>
      <c r="M239" s="21">
        <v>46160</v>
      </c>
      <c r="N239" s="31"/>
      <c r="O239" s="31"/>
      <c r="P239" s="31"/>
      <c r="Q239" s="31"/>
      <c r="R239" s="31"/>
      <c r="S239" s="31"/>
      <c r="T239" s="31" t="s">
        <v>1279</v>
      </c>
      <c r="U239" s="22" t="s">
        <v>2579</v>
      </c>
    </row>
    <row r="240" spans="1:21" ht="112.5">
      <c r="A240" s="24" t="s">
        <v>2580</v>
      </c>
      <c r="B240" s="24" t="s">
        <v>1859</v>
      </c>
      <c r="C240" s="24" t="s">
        <v>604</v>
      </c>
      <c r="D240" s="24"/>
      <c r="E240" s="25" t="s">
        <v>2581</v>
      </c>
      <c r="F240" s="24" t="s">
        <v>1861</v>
      </c>
      <c r="G240" s="24" t="s">
        <v>57</v>
      </c>
      <c r="H240" s="24" t="s">
        <v>1198</v>
      </c>
      <c r="I240" s="24" t="s">
        <v>56</v>
      </c>
      <c r="J240" s="24" t="s">
        <v>603</v>
      </c>
      <c r="K240" s="26"/>
      <c r="L240" s="26"/>
      <c r="M240" s="26">
        <v>46157</v>
      </c>
      <c r="N240" s="24"/>
      <c r="O240" s="24"/>
      <c r="P240" s="24"/>
      <c r="Q240" s="24"/>
      <c r="R240" s="24"/>
      <c r="S240" s="24"/>
      <c r="T240" s="24" t="s">
        <v>1279</v>
      </c>
      <c r="U240" s="25" t="s">
        <v>2582</v>
      </c>
    </row>
    <row r="241" spans="1:21" ht="75">
      <c r="A241" s="31" t="s">
        <v>2583</v>
      </c>
      <c r="B241" s="31" t="s">
        <v>1859</v>
      </c>
      <c r="C241" s="31" t="s">
        <v>606</v>
      </c>
      <c r="D241" s="31"/>
      <c r="E241" s="22" t="s">
        <v>2584</v>
      </c>
      <c r="F241" s="31" t="s">
        <v>1861</v>
      </c>
      <c r="G241" s="31" t="s">
        <v>57</v>
      </c>
      <c r="H241" s="31" t="s">
        <v>1198</v>
      </c>
      <c r="I241" s="31" t="s">
        <v>118</v>
      </c>
      <c r="J241" s="31" t="s">
        <v>605</v>
      </c>
      <c r="K241" s="21"/>
      <c r="L241" s="21"/>
      <c r="M241" s="21">
        <v>46161</v>
      </c>
      <c r="N241" s="31"/>
      <c r="O241" s="31"/>
      <c r="P241" s="31"/>
      <c r="Q241" s="31"/>
      <c r="R241" s="31"/>
      <c r="S241" s="31"/>
      <c r="T241" s="31" t="s">
        <v>1279</v>
      </c>
      <c r="U241" s="22" t="s">
        <v>2585</v>
      </c>
    </row>
    <row r="242" spans="1:21" ht="50">
      <c r="A242" s="24" t="s">
        <v>2586</v>
      </c>
      <c r="B242" s="24" t="s">
        <v>1859</v>
      </c>
      <c r="C242" s="24" t="s">
        <v>608</v>
      </c>
      <c r="D242" s="24"/>
      <c r="E242" s="25" t="s">
        <v>2587</v>
      </c>
      <c r="F242" s="24" t="s">
        <v>1861</v>
      </c>
      <c r="G242" s="24" t="s">
        <v>57</v>
      </c>
      <c r="H242" s="24" t="s">
        <v>1198</v>
      </c>
      <c r="I242" s="24" t="s">
        <v>93</v>
      </c>
      <c r="J242" s="24" t="s">
        <v>607</v>
      </c>
      <c r="K242" s="26"/>
      <c r="L242" s="26"/>
      <c r="M242" s="26">
        <v>46175</v>
      </c>
      <c r="N242" s="24"/>
      <c r="O242" s="24"/>
      <c r="P242" s="24"/>
      <c r="Q242" s="24"/>
      <c r="R242" s="24"/>
      <c r="S242" s="24"/>
      <c r="T242" s="24" t="s">
        <v>1279</v>
      </c>
      <c r="U242" s="25" t="s">
        <v>2588</v>
      </c>
    </row>
    <row r="243" spans="1:21" ht="112.5">
      <c r="A243" s="31" t="s">
        <v>2589</v>
      </c>
      <c r="B243" s="31" t="s">
        <v>1859</v>
      </c>
      <c r="C243" s="31" t="s">
        <v>610</v>
      </c>
      <c r="D243" s="31"/>
      <c r="E243" s="22" t="s">
        <v>2590</v>
      </c>
      <c r="F243" s="31" t="s">
        <v>1861</v>
      </c>
      <c r="G243" s="31" t="s">
        <v>57</v>
      </c>
      <c r="H243" s="31" t="s">
        <v>1198</v>
      </c>
      <c r="I243" s="31" t="s">
        <v>56</v>
      </c>
      <c r="J243" s="31" t="s">
        <v>609</v>
      </c>
      <c r="K243" s="21"/>
      <c r="L243" s="21"/>
      <c r="M243" s="21">
        <v>46175</v>
      </c>
      <c r="N243" s="31"/>
      <c r="O243" s="31"/>
      <c r="P243" s="31"/>
      <c r="Q243" s="31"/>
      <c r="R243" s="31"/>
      <c r="S243" s="31"/>
      <c r="T243" s="31" t="s">
        <v>1279</v>
      </c>
      <c r="U243" s="22" t="s">
        <v>2591</v>
      </c>
    </row>
    <row r="244" spans="1:21" ht="50">
      <c r="A244" s="24" t="s">
        <v>2592</v>
      </c>
      <c r="B244" s="24" t="s">
        <v>1859</v>
      </c>
      <c r="C244" s="24" t="s">
        <v>612</v>
      </c>
      <c r="D244" s="24"/>
      <c r="E244" s="25" t="s">
        <v>2593</v>
      </c>
      <c r="F244" s="24" t="s">
        <v>1861</v>
      </c>
      <c r="G244" s="24" t="s">
        <v>57</v>
      </c>
      <c r="H244" s="24" t="s">
        <v>1198</v>
      </c>
      <c r="I244" s="24" t="s">
        <v>56</v>
      </c>
      <c r="J244" s="24" t="s">
        <v>611</v>
      </c>
      <c r="K244" s="26"/>
      <c r="L244" s="26"/>
      <c r="M244" s="26">
        <v>46175</v>
      </c>
      <c r="N244" s="24"/>
      <c r="O244" s="24"/>
      <c r="P244" s="24"/>
      <c r="Q244" s="24"/>
      <c r="R244" s="24"/>
      <c r="S244" s="24"/>
      <c r="T244" s="24" t="s">
        <v>1279</v>
      </c>
      <c r="U244" s="25" t="s">
        <v>2594</v>
      </c>
    </row>
    <row r="245" spans="1:21" ht="87.5">
      <c r="A245" s="31" t="s">
        <v>2595</v>
      </c>
      <c r="B245" s="31" t="s">
        <v>1859</v>
      </c>
      <c r="C245" s="31" t="s">
        <v>614</v>
      </c>
      <c r="D245" s="31"/>
      <c r="E245" s="22" t="s">
        <v>2596</v>
      </c>
      <c r="F245" s="31" t="s">
        <v>1861</v>
      </c>
      <c r="G245" s="31" t="s">
        <v>57</v>
      </c>
      <c r="H245" s="31" t="s">
        <v>1198</v>
      </c>
      <c r="I245" s="31" t="s">
        <v>56</v>
      </c>
      <c r="J245" s="31" t="s">
        <v>613</v>
      </c>
      <c r="K245" s="21"/>
      <c r="L245" s="21"/>
      <c r="M245" s="21">
        <v>46176</v>
      </c>
      <c r="N245" s="31"/>
      <c r="O245" s="31"/>
      <c r="P245" s="31"/>
      <c r="Q245" s="31"/>
      <c r="R245" s="31"/>
      <c r="S245" s="31"/>
      <c r="T245" s="31" t="s">
        <v>1279</v>
      </c>
      <c r="U245" s="22" t="s">
        <v>2597</v>
      </c>
    </row>
    <row r="246" spans="1:21" ht="75">
      <c r="A246" s="24" t="s">
        <v>2598</v>
      </c>
      <c r="B246" s="24" t="s">
        <v>1859</v>
      </c>
      <c r="C246" s="24" t="s">
        <v>617</v>
      </c>
      <c r="D246" s="24"/>
      <c r="E246" s="25" t="s">
        <v>2599</v>
      </c>
      <c r="F246" s="24" t="s">
        <v>1861</v>
      </c>
      <c r="G246" s="24" t="s">
        <v>57</v>
      </c>
      <c r="H246" s="24" t="s">
        <v>1198</v>
      </c>
      <c r="I246" s="24" t="s">
        <v>118</v>
      </c>
      <c r="J246" s="24" t="s">
        <v>616</v>
      </c>
      <c r="K246" s="26"/>
      <c r="L246" s="26"/>
      <c r="M246" s="26">
        <v>46180</v>
      </c>
      <c r="N246" s="24"/>
      <c r="O246" s="24"/>
      <c r="P246" s="24"/>
      <c r="Q246" s="24"/>
      <c r="R246" s="24"/>
      <c r="S246" s="24"/>
      <c r="T246" s="24" t="s">
        <v>1279</v>
      </c>
      <c r="U246" s="25" t="s">
        <v>2600</v>
      </c>
    </row>
    <row r="247" spans="1:21" ht="62.5">
      <c r="A247" s="31" t="s">
        <v>2601</v>
      </c>
      <c r="B247" s="31" t="s">
        <v>1859</v>
      </c>
      <c r="C247" s="31" t="s">
        <v>619</v>
      </c>
      <c r="D247" s="31"/>
      <c r="E247" s="22" t="s">
        <v>2602</v>
      </c>
      <c r="F247" s="31" t="s">
        <v>1861</v>
      </c>
      <c r="G247" s="31" t="s">
        <v>57</v>
      </c>
      <c r="H247" s="31" t="s">
        <v>1198</v>
      </c>
      <c r="I247" s="31" t="s">
        <v>593</v>
      </c>
      <c r="J247" s="31" t="s">
        <v>618</v>
      </c>
      <c r="K247" s="21"/>
      <c r="L247" s="21"/>
      <c r="M247" s="21">
        <v>46270</v>
      </c>
      <c r="N247" s="31"/>
      <c r="O247" s="31"/>
      <c r="P247" s="31"/>
      <c r="Q247" s="31"/>
      <c r="R247" s="31"/>
      <c r="S247" s="31"/>
      <c r="T247" s="31" t="s">
        <v>1279</v>
      </c>
      <c r="U247" s="22" t="s">
        <v>2603</v>
      </c>
    </row>
    <row r="248" spans="1:21" ht="137.5">
      <c r="A248" s="24" t="s">
        <v>2604</v>
      </c>
      <c r="B248" s="24" t="s">
        <v>1859</v>
      </c>
      <c r="C248" s="24" t="s">
        <v>621</v>
      </c>
      <c r="D248" s="24"/>
      <c r="E248" s="25" t="s">
        <v>2605</v>
      </c>
      <c r="F248" s="24" t="s">
        <v>1861</v>
      </c>
      <c r="G248" s="24" t="s">
        <v>57</v>
      </c>
      <c r="H248" s="24" t="s">
        <v>1198</v>
      </c>
      <c r="I248" s="24" t="s">
        <v>118</v>
      </c>
      <c r="J248" s="24" t="s">
        <v>620</v>
      </c>
      <c r="K248" s="26"/>
      <c r="L248" s="26"/>
      <c r="M248" s="26">
        <v>46180</v>
      </c>
      <c r="N248" s="24"/>
      <c r="O248" s="24"/>
      <c r="P248" s="24"/>
      <c r="Q248" s="24"/>
      <c r="R248" s="24"/>
      <c r="S248" s="24"/>
      <c r="T248" s="24" t="s">
        <v>1279</v>
      </c>
      <c r="U248" s="25" t="s">
        <v>2606</v>
      </c>
    </row>
    <row r="249" spans="1:21" ht="100">
      <c r="A249" s="31" t="s">
        <v>2607</v>
      </c>
      <c r="B249" s="31" t="s">
        <v>1859</v>
      </c>
      <c r="C249" s="31" t="s">
        <v>625</v>
      </c>
      <c r="D249" s="31"/>
      <c r="E249" s="22" t="s">
        <v>2608</v>
      </c>
      <c r="F249" s="31" t="s">
        <v>1861</v>
      </c>
      <c r="G249" s="31" t="s">
        <v>57</v>
      </c>
      <c r="H249" s="31" t="s">
        <v>1198</v>
      </c>
      <c r="I249" s="31" t="s">
        <v>56</v>
      </c>
      <c r="J249" s="31" t="s">
        <v>624</v>
      </c>
      <c r="K249" s="21"/>
      <c r="L249" s="21"/>
      <c r="M249" s="21">
        <v>46180</v>
      </c>
      <c r="N249" s="31"/>
      <c r="O249" s="31"/>
      <c r="P249" s="31"/>
      <c r="Q249" s="31"/>
      <c r="R249" s="31"/>
      <c r="S249" s="31"/>
      <c r="T249" s="31" t="s">
        <v>1279</v>
      </c>
      <c r="U249" s="22" t="s">
        <v>2609</v>
      </c>
    </row>
    <row r="250" spans="1:21" ht="100">
      <c r="A250" s="24" t="s">
        <v>2610</v>
      </c>
      <c r="B250" s="24" t="s">
        <v>1859</v>
      </c>
      <c r="C250" s="24" t="s">
        <v>627</v>
      </c>
      <c r="D250" s="24"/>
      <c r="E250" s="25" t="s">
        <v>2611</v>
      </c>
      <c r="F250" s="24" t="s">
        <v>1861</v>
      </c>
      <c r="G250" s="24" t="s">
        <v>57</v>
      </c>
      <c r="H250" s="24" t="s">
        <v>1198</v>
      </c>
      <c r="I250" s="24" t="s">
        <v>56</v>
      </c>
      <c r="J250" s="24" t="s">
        <v>626</v>
      </c>
      <c r="K250" s="26"/>
      <c r="L250" s="26"/>
      <c r="M250" s="26">
        <v>46180</v>
      </c>
      <c r="N250" s="24"/>
      <c r="O250" s="24"/>
      <c r="P250" s="24"/>
      <c r="Q250" s="24"/>
      <c r="R250" s="24"/>
      <c r="S250" s="24"/>
      <c r="T250" s="24" t="s">
        <v>1279</v>
      </c>
      <c r="U250" s="25" t="s">
        <v>2612</v>
      </c>
    </row>
    <row r="251" spans="1:21" ht="112.5">
      <c r="A251" s="31" t="s">
        <v>2613</v>
      </c>
      <c r="B251" s="31" t="s">
        <v>1859</v>
      </c>
      <c r="C251" s="31" t="s">
        <v>629</v>
      </c>
      <c r="D251" s="31"/>
      <c r="E251" s="22" t="s">
        <v>2614</v>
      </c>
      <c r="F251" s="31" t="s">
        <v>1861</v>
      </c>
      <c r="G251" s="31" t="s">
        <v>57</v>
      </c>
      <c r="H251" s="31" t="s">
        <v>1198</v>
      </c>
      <c r="I251" s="31" t="s">
        <v>56</v>
      </c>
      <c r="J251" s="31" t="s">
        <v>628</v>
      </c>
      <c r="K251" s="21"/>
      <c r="L251" s="21"/>
      <c r="M251" s="21">
        <v>46180</v>
      </c>
      <c r="N251" s="31"/>
      <c r="O251" s="31"/>
      <c r="P251" s="31"/>
      <c r="Q251" s="31"/>
      <c r="R251" s="31"/>
      <c r="S251" s="31"/>
      <c r="T251" s="31" t="s">
        <v>1279</v>
      </c>
      <c r="U251" s="22" t="s">
        <v>2615</v>
      </c>
    </row>
    <row r="252" spans="1:21" ht="50">
      <c r="A252" s="24" t="s">
        <v>2616</v>
      </c>
      <c r="B252" s="24" t="s">
        <v>1859</v>
      </c>
      <c r="C252" s="24" t="s">
        <v>631</v>
      </c>
      <c r="D252" s="24"/>
      <c r="E252" s="25" t="s">
        <v>2617</v>
      </c>
      <c r="F252" s="24" t="s">
        <v>1861</v>
      </c>
      <c r="G252" s="24" t="s">
        <v>57</v>
      </c>
      <c r="H252" s="24" t="s">
        <v>1198</v>
      </c>
      <c r="I252" s="24" t="s">
        <v>56</v>
      </c>
      <c r="J252" s="24" t="s">
        <v>630</v>
      </c>
      <c r="K252" s="26"/>
      <c r="L252" s="26"/>
      <c r="M252" s="26">
        <v>46181</v>
      </c>
      <c r="N252" s="24"/>
      <c r="O252" s="24"/>
      <c r="P252" s="24"/>
      <c r="Q252" s="24"/>
      <c r="R252" s="24"/>
      <c r="S252" s="24"/>
      <c r="T252" s="24" t="s">
        <v>1279</v>
      </c>
      <c r="U252" s="25" t="s">
        <v>2618</v>
      </c>
    </row>
    <row r="253" spans="1:21" ht="50">
      <c r="A253" s="31" t="s">
        <v>2619</v>
      </c>
      <c r="B253" s="31" t="s">
        <v>1859</v>
      </c>
      <c r="C253" s="31" t="s">
        <v>633</v>
      </c>
      <c r="D253" s="31"/>
      <c r="E253" s="22" t="s">
        <v>2620</v>
      </c>
      <c r="F253" s="31" t="s">
        <v>1861</v>
      </c>
      <c r="G253" s="31" t="s">
        <v>57</v>
      </c>
      <c r="H253" s="31" t="s">
        <v>1198</v>
      </c>
      <c r="I253" s="31" t="s">
        <v>56</v>
      </c>
      <c r="J253" s="31" t="s">
        <v>632</v>
      </c>
      <c r="K253" s="21"/>
      <c r="L253" s="21"/>
      <c r="M253" s="21">
        <v>46181</v>
      </c>
      <c r="N253" s="31"/>
      <c r="O253" s="31"/>
      <c r="P253" s="31"/>
      <c r="Q253" s="31"/>
      <c r="R253" s="31"/>
      <c r="S253" s="31"/>
      <c r="T253" s="31" t="s">
        <v>1279</v>
      </c>
      <c r="U253" s="22" t="s">
        <v>2621</v>
      </c>
    </row>
    <row r="254" spans="1:21" ht="112.5">
      <c r="A254" s="24" t="s">
        <v>2622</v>
      </c>
      <c r="B254" s="24" t="s">
        <v>1859</v>
      </c>
      <c r="C254" s="24" t="s">
        <v>635</v>
      </c>
      <c r="D254" s="24"/>
      <c r="E254" s="25" t="s">
        <v>2623</v>
      </c>
      <c r="F254" s="24" t="s">
        <v>1861</v>
      </c>
      <c r="G254" s="24" t="s">
        <v>57</v>
      </c>
      <c r="H254" s="24" t="s">
        <v>1198</v>
      </c>
      <c r="I254" s="24" t="s">
        <v>118</v>
      </c>
      <c r="J254" s="24" t="s">
        <v>634</v>
      </c>
      <c r="K254" s="26"/>
      <c r="L254" s="26"/>
      <c r="M254" s="26">
        <v>46181</v>
      </c>
      <c r="N254" s="24"/>
      <c r="O254" s="24"/>
      <c r="P254" s="24"/>
      <c r="Q254" s="24"/>
      <c r="R254" s="24"/>
      <c r="S254" s="24"/>
      <c r="T254" s="24" t="s">
        <v>1279</v>
      </c>
      <c r="U254" s="25" t="s">
        <v>2624</v>
      </c>
    </row>
    <row r="255" spans="1:21" ht="137.5">
      <c r="A255" s="31" t="s">
        <v>2625</v>
      </c>
      <c r="B255" s="31" t="s">
        <v>1859</v>
      </c>
      <c r="C255" s="31" t="s">
        <v>639</v>
      </c>
      <c r="D255" s="31"/>
      <c r="E255" s="22" t="s">
        <v>2626</v>
      </c>
      <c r="F255" s="31" t="s">
        <v>1861</v>
      </c>
      <c r="G255" s="31" t="s">
        <v>57</v>
      </c>
      <c r="H255" s="31" t="s">
        <v>1198</v>
      </c>
      <c r="I255" s="31" t="s">
        <v>56</v>
      </c>
      <c r="J255" s="31" t="s">
        <v>638</v>
      </c>
      <c r="K255" s="21"/>
      <c r="L255" s="21"/>
      <c r="M255" s="21">
        <v>46183</v>
      </c>
      <c r="N255" s="31"/>
      <c r="O255" s="31"/>
      <c r="P255" s="31"/>
      <c r="Q255" s="31"/>
      <c r="R255" s="31"/>
      <c r="S255" s="31"/>
      <c r="T255" s="31" t="s">
        <v>1279</v>
      </c>
      <c r="U255" s="22" t="s">
        <v>2627</v>
      </c>
    </row>
    <row r="256" spans="1:21" ht="50">
      <c r="A256" s="24" t="s">
        <v>2628</v>
      </c>
      <c r="B256" s="24" t="s">
        <v>1859</v>
      </c>
      <c r="C256" s="24" t="s">
        <v>641</v>
      </c>
      <c r="D256" s="24"/>
      <c r="E256" s="25" t="s">
        <v>2629</v>
      </c>
      <c r="F256" s="24" t="s">
        <v>1861</v>
      </c>
      <c r="G256" s="24" t="s">
        <v>57</v>
      </c>
      <c r="H256" s="24" t="s">
        <v>1198</v>
      </c>
      <c r="I256" s="24" t="s">
        <v>593</v>
      </c>
      <c r="J256" s="24" t="s">
        <v>640</v>
      </c>
      <c r="K256" s="26"/>
      <c r="L256" s="26"/>
      <c r="M256" s="26">
        <v>46186</v>
      </c>
      <c r="N256" s="24"/>
      <c r="O256" s="24"/>
      <c r="P256" s="24"/>
      <c r="Q256" s="24"/>
      <c r="R256" s="24"/>
      <c r="S256" s="24"/>
      <c r="T256" s="24" t="s">
        <v>1279</v>
      </c>
      <c r="U256" s="25" t="s">
        <v>2630</v>
      </c>
    </row>
    <row r="257" spans="1:24" ht="212.5">
      <c r="A257" s="31" t="s">
        <v>2631</v>
      </c>
      <c r="B257" s="31" t="s">
        <v>1859</v>
      </c>
      <c r="C257" s="31" t="s">
        <v>643</v>
      </c>
      <c r="D257" s="31"/>
      <c r="E257" s="22" t="s">
        <v>2632</v>
      </c>
      <c r="F257" s="31" t="s">
        <v>1861</v>
      </c>
      <c r="G257" s="31" t="s">
        <v>57</v>
      </c>
      <c r="H257" s="31" t="s">
        <v>1198</v>
      </c>
      <c r="I257" s="31" t="s">
        <v>593</v>
      </c>
      <c r="J257" s="31" t="s">
        <v>642</v>
      </c>
      <c r="K257" s="21"/>
      <c r="L257" s="21"/>
      <c r="M257" s="21">
        <v>46188</v>
      </c>
      <c r="N257" s="31"/>
      <c r="O257" s="31"/>
      <c r="P257" s="31"/>
      <c r="Q257" s="31"/>
      <c r="R257" s="31"/>
      <c r="S257" s="31"/>
      <c r="T257" s="31" t="s">
        <v>1279</v>
      </c>
      <c r="U257" s="22" t="s">
        <v>2633</v>
      </c>
    </row>
    <row r="258" spans="1:24" ht="150">
      <c r="A258" s="24" t="s">
        <v>2634</v>
      </c>
      <c r="B258" s="24" t="s">
        <v>1859</v>
      </c>
      <c r="C258" s="24" t="s">
        <v>645</v>
      </c>
      <c r="D258" s="24"/>
      <c r="E258" s="25" t="s">
        <v>2635</v>
      </c>
      <c r="F258" s="24" t="s">
        <v>1861</v>
      </c>
      <c r="G258" s="24" t="s">
        <v>57</v>
      </c>
      <c r="H258" s="24" t="s">
        <v>1198</v>
      </c>
      <c r="I258" s="24" t="s">
        <v>593</v>
      </c>
      <c r="J258" s="24" t="s">
        <v>644</v>
      </c>
      <c r="K258" s="26"/>
      <c r="L258" s="26"/>
      <c r="M258" s="26">
        <v>46188</v>
      </c>
      <c r="N258" s="24"/>
      <c r="O258" s="24"/>
      <c r="P258" s="24"/>
      <c r="Q258" s="24"/>
      <c r="R258" s="24"/>
      <c r="S258" s="24"/>
      <c r="T258" s="24" t="s">
        <v>1279</v>
      </c>
      <c r="U258" s="25" t="s">
        <v>2636</v>
      </c>
    </row>
    <row r="259" spans="1:24" ht="187.5">
      <c r="A259" s="31" t="s">
        <v>2637</v>
      </c>
      <c r="B259" s="31" t="s">
        <v>1859</v>
      </c>
      <c r="C259" s="31" t="s">
        <v>647</v>
      </c>
      <c r="D259" s="31"/>
      <c r="E259" s="22" t="s">
        <v>2638</v>
      </c>
      <c r="F259" s="31" t="s">
        <v>1861</v>
      </c>
      <c r="G259" s="31" t="s">
        <v>57</v>
      </c>
      <c r="H259" s="31" t="s">
        <v>1198</v>
      </c>
      <c r="I259" s="31" t="s">
        <v>56</v>
      </c>
      <c r="J259" s="31" t="s">
        <v>646</v>
      </c>
      <c r="K259" s="21"/>
      <c r="L259" s="21"/>
      <c r="M259" s="21">
        <v>46188</v>
      </c>
      <c r="N259" s="31"/>
      <c r="O259" s="31"/>
      <c r="P259" s="31"/>
      <c r="Q259" s="31"/>
      <c r="R259" s="31"/>
      <c r="S259" s="31"/>
      <c r="T259" s="31" t="s">
        <v>1279</v>
      </c>
      <c r="U259" s="22" t="s">
        <v>2639</v>
      </c>
    </row>
    <row r="260" spans="1:24" ht="50">
      <c r="A260" s="24" t="s">
        <v>2640</v>
      </c>
      <c r="B260" s="24" t="s">
        <v>1859</v>
      </c>
      <c r="C260" s="24" t="s">
        <v>649</v>
      </c>
      <c r="D260" s="24"/>
      <c r="E260" s="25" t="s">
        <v>2641</v>
      </c>
      <c r="F260" s="24" t="s">
        <v>1861</v>
      </c>
      <c r="G260" s="24" t="s">
        <v>57</v>
      </c>
      <c r="H260" s="24" t="s">
        <v>1198</v>
      </c>
      <c r="I260" s="24" t="s">
        <v>56</v>
      </c>
      <c r="J260" s="24" t="s">
        <v>648</v>
      </c>
      <c r="K260" s="26"/>
      <c r="L260" s="26"/>
      <c r="M260" s="26">
        <v>46158</v>
      </c>
      <c r="N260" s="24"/>
      <c r="O260" s="24"/>
      <c r="P260" s="24"/>
      <c r="Q260" s="24"/>
      <c r="R260" s="24"/>
      <c r="S260" s="24"/>
      <c r="T260" s="24" t="s">
        <v>1279</v>
      </c>
      <c r="U260" s="25" t="s">
        <v>2642</v>
      </c>
    </row>
    <row r="261" spans="1:24" ht="50">
      <c r="A261" s="31" t="s">
        <v>2643</v>
      </c>
      <c r="B261" s="31" t="s">
        <v>1859</v>
      </c>
      <c r="C261" s="31" t="s">
        <v>651</v>
      </c>
      <c r="D261" s="31"/>
      <c r="E261" s="22" t="s">
        <v>2644</v>
      </c>
      <c r="F261" s="31" t="s">
        <v>1861</v>
      </c>
      <c r="G261" s="31" t="s">
        <v>57</v>
      </c>
      <c r="H261" s="31" t="s">
        <v>1198</v>
      </c>
      <c r="I261" s="31" t="s">
        <v>56</v>
      </c>
      <c r="J261" s="31" t="s">
        <v>650</v>
      </c>
      <c r="K261" s="21"/>
      <c r="L261" s="21"/>
      <c r="M261" s="21">
        <v>46159</v>
      </c>
      <c r="N261" s="31"/>
      <c r="O261" s="31"/>
      <c r="P261" s="31"/>
      <c r="Q261" s="31"/>
      <c r="R261" s="31"/>
      <c r="S261" s="31"/>
      <c r="T261" s="31" t="s">
        <v>1279</v>
      </c>
      <c r="U261" s="22" t="s">
        <v>2645</v>
      </c>
    </row>
    <row r="262" spans="1:24" ht="187.5">
      <c r="A262" s="24" t="s">
        <v>2646</v>
      </c>
      <c r="B262" s="24" t="s">
        <v>1859</v>
      </c>
      <c r="C262" s="24" t="s">
        <v>653</v>
      </c>
      <c r="D262" s="24"/>
      <c r="E262" s="25" t="s">
        <v>2647</v>
      </c>
      <c r="F262" s="24" t="s">
        <v>1861</v>
      </c>
      <c r="G262" s="24" t="s">
        <v>57</v>
      </c>
      <c r="H262" s="24" t="s">
        <v>1198</v>
      </c>
      <c r="I262" s="24" t="s">
        <v>56</v>
      </c>
      <c r="J262" s="24" t="s">
        <v>652</v>
      </c>
      <c r="K262" s="26"/>
      <c r="L262" s="26"/>
      <c r="M262" s="26">
        <v>46189</v>
      </c>
      <c r="N262" s="24"/>
      <c r="O262" s="24"/>
      <c r="P262" s="24"/>
      <c r="Q262" s="24"/>
      <c r="R262" s="24"/>
      <c r="S262" s="24"/>
      <c r="T262" s="24" t="s">
        <v>1279</v>
      </c>
      <c r="U262" s="25" t="s">
        <v>2648</v>
      </c>
    </row>
    <row r="263" spans="1:24" ht="50">
      <c r="A263" s="31" t="s">
        <v>2649</v>
      </c>
      <c r="B263" s="31" t="s">
        <v>1859</v>
      </c>
      <c r="C263" s="31" t="s">
        <v>656</v>
      </c>
      <c r="D263" s="31"/>
      <c r="E263" s="22" t="s">
        <v>2650</v>
      </c>
      <c r="F263" s="31" t="s">
        <v>1861</v>
      </c>
      <c r="G263" s="31" t="s">
        <v>57</v>
      </c>
      <c r="H263" s="31" t="s">
        <v>1198</v>
      </c>
      <c r="I263" s="31" t="s">
        <v>56</v>
      </c>
      <c r="J263" s="31" t="s">
        <v>655</v>
      </c>
      <c r="K263" s="21"/>
      <c r="L263" s="21"/>
      <c r="M263" s="21">
        <v>46189</v>
      </c>
      <c r="N263" s="31"/>
      <c r="O263" s="31"/>
      <c r="P263" s="31"/>
      <c r="Q263" s="31"/>
      <c r="R263" s="31"/>
      <c r="S263" s="31"/>
      <c r="T263" s="31" t="s">
        <v>1279</v>
      </c>
      <c r="U263" s="22" t="s">
        <v>2651</v>
      </c>
    </row>
    <row r="264" spans="1:24" ht="50">
      <c r="A264" s="24" t="s">
        <v>2652</v>
      </c>
      <c r="B264" s="24" t="s">
        <v>1859</v>
      </c>
      <c r="C264" s="24" t="s">
        <v>658</v>
      </c>
      <c r="D264" s="24"/>
      <c r="E264" s="25" t="s">
        <v>2653</v>
      </c>
      <c r="F264" s="24" t="s">
        <v>1861</v>
      </c>
      <c r="G264" s="24" t="s">
        <v>57</v>
      </c>
      <c r="H264" s="24" t="s">
        <v>1198</v>
      </c>
      <c r="I264" s="24" t="s">
        <v>593</v>
      </c>
      <c r="J264" s="24" t="s">
        <v>657</v>
      </c>
      <c r="K264" s="26"/>
      <c r="L264" s="26"/>
      <c r="M264" s="26">
        <v>46189</v>
      </c>
      <c r="N264" s="24"/>
      <c r="O264" s="24"/>
      <c r="P264" s="24"/>
      <c r="Q264" s="24"/>
      <c r="R264" s="24"/>
      <c r="S264" s="24"/>
      <c r="T264" s="24" t="s">
        <v>1279</v>
      </c>
      <c r="U264" s="25" t="s">
        <v>2654</v>
      </c>
    </row>
    <row r="265" spans="1:24" ht="87.5">
      <c r="A265" s="31" t="s">
        <v>2655</v>
      </c>
      <c r="B265" s="31" t="s">
        <v>1859</v>
      </c>
      <c r="C265" s="31" t="s">
        <v>660</v>
      </c>
      <c r="D265" s="31"/>
      <c r="E265" s="22" t="s">
        <v>2656</v>
      </c>
      <c r="F265" s="31" t="s">
        <v>1861</v>
      </c>
      <c r="G265" s="31" t="s">
        <v>57</v>
      </c>
      <c r="H265" s="31" t="s">
        <v>1198</v>
      </c>
      <c r="I265" s="31" t="s">
        <v>118</v>
      </c>
      <c r="J265" s="31" t="s">
        <v>659</v>
      </c>
      <c r="K265" s="21"/>
      <c r="L265" s="21"/>
      <c r="M265" s="21">
        <v>46190</v>
      </c>
      <c r="N265" s="31"/>
      <c r="O265" s="31"/>
      <c r="P265" s="31"/>
      <c r="Q265" s="31"/>
      <c r="R265" s="31"/>
      <c r="S265" s="31"/>
      <c r="T265" s="31" t="s">
        <v>1279</v>
      </c>
      <c r="U265" s="22" t="s">
        <v>2657</v>
      </c>
      <c r="V265" s="37" t="s">
        <v>2658</v>
      </c>
      <c r="W265" s="37" t="s">
        <v>2659</v>
      </c>
      <c r="X265" s="38" t="s">
        <v>1871</v>
      </c>
    </row>
    <row r="266" spans="1:24" ht="50">
      <c r="A266" s="24" t="s">
        <v>2660</v>
      </c>
      <c r="B266" s="24" t="s">
        <v>1859</v>
      </c>
      <c r="C266" s="24" t="s">
        <v>662</v>
      </c>
      <c r="D266" s="24"/>
      <c r="E266" s="25" t="s">
        <v>2661</v>
      </c>
      <c r="F266" s="24" t="s">
        <v>1861</v>
      </c>
      <c r="G266" s="24" t="s">
        <v>57</v>
      </c>
      <c r="H266" s="24" t="s">
        <v>1198</v>
      </c>
      <c r="I266" s="24" t="s">
        <v>51</v>
      </c>
      <c r="J266" s="24" t="s">
        <v>661</v>
      </c>
      <c r="K266" s="26"/>
      <c r="L266" s="26"/>
      <c r="M266" s="26">
        <v>46190</v>
      </c>
      <c r="N266" s="24"/>
      <c r="O266" s="24"/>
      <c r="P266" s="24"/>
      <c r="Q266" s="24"/>
      <c r="R266" s="24"/>
      <c r="S266" s="24"/>
      <c r="T266" s="24" t="s">
        <v>1279</v>
      </c>
      <c r="U266" s="25" t="s">
        <v>2662</v>
      </c>
    </row>
    <row r="267" spans="1:24" ht="50">
      <c r="A267" s="31" t="s">
        <v>2663</v>
      </c>
      <c r="B267" s="31" t="s">
        <v>1859</v>
      </c>
      <c r="C267" s="31" t="s">
        <v>664</v>
      </c>
      <c r="D267" s="31"/>
      <c r="E267" s="22" t="s">
        <v>2664</v>
      </c>
      <c r="F267" s="31" t="s">
        <v>1861</v>
      </c>
      <c r="G267" s="31" t="s">
        <v>57</v>
      </c>
      <c r="H267" s="31" t="s">
        <v>1198</v>
      </c>
      <c r="I267" s="31" t="s">
        <v>56</v>
      </c>
      <c r="J267" s="31" t="s">
        <v>663</v>
      </c>
      <c r="K267" s="21"/>
      <c r="L267" s="21"/>
      <c r="M267" s="21">
        <v>46190</v>
      </c>
      <c r="N267" s="31"/>
      <c r="O267" s="31"/>
      <c r="P267" s="31"/>
      <c r="Q267" s="31"/>
      <c r="R267" s="31"/>
      <c r="S267" s="31"/>
      <c r="T267" s="31" t="s">
        <v>1279</v>
      </c>
      <c r="U267" s="22" t="s">
        <v>2665</v>
      </c>
    </row>
    <row r="268" spans="1:24" ht="125">
      <c r="A268" s="24" t="s">
        <v>2666</v>
      </c>
      <c r="B268" s="24" t="s">
        <v>1859</v>
      </c>
      <c r="C268" s="24" t="s">
        <v>666</v>
      </c>
      <c r="D268" s="24"/>
      <c r="E268" s="25" t="s">
        <v>2667</v>
      </c>
      <c r="F268" s="24" t="s">
        <v>1861</v>
      </c>
      <c r="G268" s="24" t="s">
        <v>57</v>
      </c>
      <c r="H268" s="24" t="s">
        <v>1198</v>
      </c>
      <c r="I268" s="24" t="s">
        <v>56</v>
      </c>
      <c r="J268" s="24" t="s">
        <v>665</v>
      </c>
      <c r="K268" s="26"/>
      <c r="L268" s="26"/>
      <c r="M268" s="26">
        <v>46166</v>
      </c>
      <c r="N268" s="24"/>
      <c r="O268" s="24"/>
      <c r="P268" s="24"/>
      <c r="Q268" s="24"/>
      <c r="R268" s="24"/>
      <c r="S268" s="24"/>
      <c r="T268" s="24" t="s">
        <v>1279</v>
      </c>
      <c r="U268" s="25" t="s">
        <v>2668</v>
      </c>
    </row>
    <row r="269" spans="1:24" ht="112.5">
      <c r="A269" s="31" t="s">
        <v>2669</v>
      </c>
      <c r="B269" s="31" t="s">
        <v>1859</v>
      </c>
      <c r="C269" s="31" t="s">
        <v>668</v>
      </c>
      <c r="D269" s="31"/>
      <c r="E269" s="22" t="s">
        <v>2670</v>
      </c>
      <c r="F269" s="31" t="s">
        <v>1861</v>
      </c>
      <c r="G269" s="31" t="s">
        <v>57</v>
      </c>
      <c r="H269" s="31" t="s">
        <v>1198</v>
      </c>
      <c r="I269" s="31" t="s">
        <v>118</v>
      </c>
      <c r="J269" s="31" t="s">
        <v>667</v>
      </c>
      <c r="K269" s="21"/>
      <c r="L269" s="21"/>
      <c r="M269" s="21">
        <v>46197</v>
      </c>
      <c r="N269" s="31"/>
      <c r="O269" s="31"/>
      <c r="P269" s="31"/>
      <c r="Q269" s="31"/>
      <c r="R269" s="31"/>
      <c r="S269" s="31"/>
      <c r="T269" s="31" t="s">
        <v>1279</v>
      </c>
      <c r="U269" s="22" t="s">
        <v>2671</v>
      </c>
    </row>
    <row r="270" spans="1:24" ht="100">
      <c r="A270" s="24" t="s">
        <v>2672</v>
      </c>
      <c r="B270" s="24" t="s">
        <v>1859</v>
      </c>
      <c r="C270" s="24" t="s">
        <v>670</v>
      </c>
      <c r="D270" s="24"/>
      <c r="E270" s="25" t="s">
        <v>2673</v>
      </c>
      <c r="F270" s="24" t="s">
        <v>1861</v>
      </c>
      <c r="G270" s="24" t="s">
        <v>57</v>
      </c>
      <c r="H270" s="24" t="s">
        <v>1198</v>
      </c>
      <c r="I270" s="24" t="s">
        <v>56</v>
      </c>
      <c r="J270" s="24" t="s">
        <v>669</v>
      </c>
      <c r="K270" s="26"/>
      <c r="L270" s="26"/>
      <c r="M270" s="26">
        <v>46198</v>
      </c>
      <c r="N270" s="24"/>
      <c r="O270" s="24"/>
      <c r="P270" s="24"/>
      <c r="Q270" s="24"/>
      <c r="R270" s="24"/>
      <c r="S270" s="24"/>
      <c r="T270" s="24" t="s">
        <v>1279</v>
      </c>
      <c r="U270" s="25" t="s">
        <v>2674</v>
      </c>
    </row>
    <row r="271" spans="1:24" ht="112.5">
      <c r="A271" s="31" t="s">
        <v>2675</v>
      </c>
      <c r="B271" s="31" t="s">
        <v>1859</v>
      </c>
      <c r="C271" s="31" t="s">
        <v>672</v>
      </c>
      <c r="D271" s="31"/>
      <c r="E271" s="22" t="s">
        <v>2676</v>
      </c>
      <c r="F271" s="31" t="s">
        <v>1861</v>
      </c>
      <c r="G271" s="31" t="s">
        <v>57</v>
      </c>
      <c r="H271" s="31" t="s">
        <v>1198</v>
      </c>
      <c r="I271" s="31" t="s">
        <v>56</v>
      </c>
      <c r="J271" s="31" t="s">
        <v>671</v>
      </c>
      <c r="K271" s="21"/>
      <c r="L271" s="21"/>
      <c r="M271" s="21">
        <v>46198</v>
      </c>
      <c r="N271" s="31"/>
      <c r="O271" s="31"/>
      <c r="P271" s="31"/>
      <c r="Q271" s="31"/>
      <c r="R271" s="31"/>
      <c r="S271" s="31"/>
      <c r="T271" s="31" t="s">
        <v>1279</v>
      </c>
      <c r="U271" s="22" t="s">
        <v>2677</v>
      </c>
    </row>
    <row r="272" spans="1:24" ht="50">
      <c r="A272" s="24" t="s">
        <v>2678</v>
      </c>
      <c r="B272" s="24" t="s">
        <v>1859</v>
      </c>
      <c r="C272" s="24" t="s">
        <v>674</v>
      </c>
      <c r="D272" s="24"/>
      <c r="E272" s="25" t="s">
        <v>2679</v>
      </c>
      <c r="F272" s="24" t="s">
        <v>1861</v>
      </c>
      <c r="G272" s="24" t="s">
        <v>57</v>
      </c>
      <c r="H272" s="24" t="s">
        <v>1198</v>
      </c>
      <c r="I272" s="24" t="s">
        <v>56</v>
      </c>
      <c r="J272" s="24" t="s">
        <v>673</v>
      </c>
      <c r="K272" s="26"/>
      <c r="L272" s="26"/>
      <c r="M272" s="26">
        <v>46199</v>
      </c>
      <c r="N272" s="24"/>
      <c r="O272" s="24"/>
      <c r="P272" s="24"/>
      <c r="Q272" s="24"/>
      <c r="R272" s="24"/>
      <c r="S272" s="24"/>
      <c r="T272" s="24" t="s">
        <v>1279</v>
      </c>
      <c r="U272" s="25" t="s">
        <v>2680</v>
      </c>
    </row>
    <row r="273" spans="1:21" ht="50">
      <c r="A273" s="31" t="s">
        <v>2681</v>
      </c>
      <c r="B273" s="31" t="s">
        <v>1859</v>
      </c>
      <c r="C273" s="31" t="s">
        <v>676</v>
      </c>
      <c r="D273" s="31"/>
      <c r="E273" s="22" t="s">
        <v>2682</v>
      </c>
      <c r="F273" s="31" t="s">
        <v>1861</v>
      </c>
      <c r="G273" s="31" t="s">
        <v>57</v>
      </c>
      <c r="H273" s="31" t="s">
        <v>1198</v>
      </c>
      <c r="I273" s="31" t="s">
        <v>56</v>
      </c>
      <c r="J273" s="31" t="s">
        <v>675</v>
      </c>
      <c r="K273" s="21"/>
      <c r="L273" s="21"/>
      <c r="M273" s="21">
        <v>46198</v>
      </c>
      <c r="N273" s="31"/>
      <c r="O273" s="31"/>
      <c r="P273" s="31"/>
      <c r="Q273" s="31"/>
      <c r="R273" s="31"/>
      <c r="S273" s="31"/>
      <c r="T273" s="31" t="s">
        <v>1279</v>
      </c>
      <c r="U273" s="22" t="s">
        <v>2683</v>
      </c>
    </row>
    <row r="274" spans="1:21" ht="50">
      <c r="A274" s="24" t="s">
        <v>2684</v>
      </c>
      <c r="B274" s="24" t="s">
        <v>1859</v>
      </c>
      <c r="C274" s="24" t="s">
        <v>679</v>
      </c>
      <c r="D274" s="24"/>
      <c r="E274" s="25" t="s">
        <v>2685</v>
      </c>
      <c r="F274" s="24" t="s">
        <v>1861</v>
      </c>
      <c r="G274" s="24" t="s">
        <v>57</v>
      </c>
      <c r="H274" s="24" t="s">
        <v>1198</v>
      </c>
      <c r="I274" s="24" t="s">
        <v>56</v>
      </c>
      <c r="J274" s="24" t="s">
        <v>678</v>
      </c>
      <c r="K274" s="26"/>
      <c r="L274" s="26"/>
      <c r="M274" s="26">
        <v>46198</v>
      </c>
      <c r="N274" s="24"/>
      <c r="O274" s="24"/>
      <c r="P274" s="24"/>
      <c r="Q274" s="24"/>
      <c r="R274" s="24"/>
      <c r="S274" s="24"/>
      <c r="T274" s="24" t="s">
        <v>1279</v>
      </c>
      <c r="U274" s="25" t="s">
        <v>2686</v>
      </c>
    </row>
    <row r="275" spans="1:21" ht="75">
      <c r="A275" s="31" t="s">
        <v>2687</v>
      </c>
      <c r="B275" s="31" t="s">
        <v>1859</v>
      </c>
      <c r="C275" s="31" t="s">
        <v>681</v>
      </c>
      <c r="D275" s="31"/>
      <c r="E275" s="22" t="s">
        <v>2688</v>
      </c>
      <c r="F275" s="31" t="s">
        <v>1861</v>
      </c>
      <c r="G275" s="31" t="s">
        <v>57</v>
      </c>
      <c r="H275" s="31" t="s">
        <v>1198</v>
      </c>
      <c r="I275" s="31" t="s">
        <v>593</v>
      </c>
      <c r="J275" s="31" t="s">
        <v>680</v>
      </c>
      <c r="K275" s="21"/>
      <c r="L275" s="21"/>
      <c r="M275" s="21">
        <v>46201</v>
      </c>
      <c r="N275" s="31"/>
      <c r="O275" s="31"/>
      <c r="P275" s="31"/>
      <c r="Q275" s="31"/>
      <c r="R275" s="31"/>
      <c r="S275" s="31"/>
      <c r="T275" s="31" t="s">
        <v>1279</v>
      </c>
      <c r="U275" s="22" t="s">
        <v>2689</v>
      </c>
    </row>
    <row r="276" spans="1:21" ht="50">
      <c r="A276" s="24" t="s">
        <v>2690</v>
      </c>
      <c r="B276" s="24" t="s">
        <v>1859</v>
      </c>
      <c r="C276" s="24" t="s">
        <v>684</v>
      </c>
      <c r="D276" s="24"/>
      <c r="E276" s="25" t="s">
        <v>2691</v>
      </c>
      <c r="F276" s="24" t="s">
        <v>1861</v>
      </c>
      <c r="G276" s="24" t="s">
        <v>57</v>
      </c>
      <c r="H276" s="24" t="s">
        <v>1198</v>
      </c>
      <c r="I276" s="24" t="s">
        <v>56</v>
      </c>
      <c r="J276" s="24" t="s">
        <v>683</v>
      </c>
      <c r="K276" s="26"/>
      <c r="L276" s="26"/>
      <c r="M276" s="26">
        <v>46201</v>
      </c>
      <c r="N276" s="24"/>
      <c r="O276" s="24"/>
      <c r="P276" s="24"/>
      <c r="Q276" s="24"/>
      <c r="R276" s="24"/>
      <c r="S276" s="24"/>
      <c r="T276" s="24" t="s">
        <v>1279</v>
      </c>
      <c r="U276" s="25" t="s">
        <v>2692</v>
      </c>
    </row>
    <row r="277" spans="1:21" ht="125">
      <c r="A277" s="31" t="s">
        <v>2693</v>
      </c>
      <c r="B277" s="31" t="s">
        <v>1859</v>
      </c>
      <c r="C277" s="31" t="s">
        <v>686</v>
      </c>
      <c r="D277" s="31"/>
      <c r="E277" s="22" t="s">
        <v>2694</v>
      </c>
      <c r="F277" s="31" t="s">
        <v>1861</v>
      </c>
      <c r="G277" s="31" t="s">
        <v>57</v>
      </c>
      <c r="H277" s="31" t="s">
        <v>1198</v>
      </c>
      <c r="I277" s="31" t="s">
        <v>593</v>
      </c>
      <c r="J277" s="31" t="s">
        <v>685</v>
      </c>
      <c r="K277" s="21"/>
      <c r="L277" s="21"/>
      <c r="M277" s="21">
        <v>46201</v>
      </c>
      <c r="N277" s="31"/>
      <c r="O277" s="31"/>
      <c r="P277" s="31"/>
      <c r="Q277" s="31"/>
      <c r="R277" s="31"/>
      <c r="S277" s="31"/>
      <c r="T277" s="31" t="s">
        <v>1279</v>
      </c>
      <c r="U277" s="22" t="s">
        <v>2695</v>
      </c>
    </row>
    <row r="278" spans="1:21" ht="50">
      <c r="A278" s="24" t="s">
        <v>2696</v>
      </c>
      <c r="B278" s="24" t="s">
        <v>1859</v>
      </c>
      <c r="C278" s="24" t="s">
        <v>688</v>
      </c>
      <c r="D278" s="24"/>
      <c r="E278" s="25" t="s">
        <v>2697</v>
      </c>
      <c r="F278" s="24" t="s">
        <v>1861</v>
      </c>
      <c r="G278" s="24" t="s">
        <v>57</v>
      </c>
      <c r="H278" s="24" t="s">
        <v>1198</v>
      </c>
      <c r="I278" s="24" t="s">
        <v>56</v>
      </c>
      <c r="J278" s="24" t="s">
        <v>687</v>
      </c>
      <c r="K278" s="26"/>
      <c r="L278" s="26"/>
      <c r="M278" s="26">
        <v>46201</v>
      </c>
      <c r="N278" s="24"/>
      <c r="O278" s="24"/>
      <c r="P278" s="24"/>
      <c r="Q278" s="24"/>
      <c r="R278" s="24"/>
      <c r="S278" s="24"/>
      <c r="T278" s="24" t="s">
        <v>1279</v>
      </c>
      <c r="U278" s="25" t="s">
        <v>2698</v>
      </c>
    </row>
    <row r="279" spans="1:21" ht="62.5">
      <c r="A279" s="31" t="s">
        <v>2699</v>
      </c>
      <c r="B279" s="31" t="s">
        <v>1859</v>
      </c>
      <c r="C279" s="31" t="s">
        <v>690</v>
      </c>
      <c r="D279" s="31"/>
      <c r="E279" s="22" t="s">
        <v>2700</v>
      </c>
      <c r="F279" s="31" t="s">
        <v>1861</v>
      </c>
      <c r="G279" s="31" t="s">
        <v>57</v>
      </c>
      <c r="H279" s="31" t="s">
        <v>1198</v>
      </c>
      <c r="I279" s="31" t="s">
        <v>593</v>
      </c>
      <c r="J279" s="31" t="s">
        <v>689</v>
      </c>
      <c r="K279" s="21"/>
      <c r="L279" s="21"/>
      <c r="M279" s="21">
        <v>46201</v>
      </c>
      <c r="N279" s="31"/>
      <c r="O279" s="31"/>
      <c r="P279" s="31"/>
      <c r="Q279" s="31"/>
      <c r="R279" s="31"/>
      <c r="S279" s="31"/>
      <c r="T279" s="31" t="s">
        <v>1279</v>
      </c>
      <c r="U279" s="22" t="s">
        <v>2701</v>
      </c>
    </row>
    <row r="280" spans="1:21" ht="112.5">
      <c r="A280" s="24" t="s">
        <v>2702</v>
      </c>
      <c r="B280" s="24" t="s">
        <v>1859</v>
      </c>
      <c r="C280" s="24" t="s">
        <v>692</v>
      </c>
      <c r="D280" s="24"/>
      <c r="E280" s="25" t="s">
        <v>2703</v>
      </c>
      <c r="F280" s="24" t="s">
        <v>1861</v>
      </c>
      <c r="G280" s="24" t="s">
        <v>57</v>
      </c>
      <c r="H280" s="24" t="s">
        <v>1198</v>
      </c>
      <c r="I280" s="24" t="s">
        <v>93</v>
      </c>
      <c r="J280" s="24" t="s">
        <v>691</v>
      </c>
      <c r="K280" s="26"/>
      <c r="L280" s="26"/>
      <c r="M280" s="26">
        <v>46202</v>
      </c>
      <c r="N280" s="24"/>
      <c r="O280" s="24"/>
      <c r="P280" s="24"/>
      <c r="Q280" s="24"/>
      <c r="R280" s="24"/>
      <c r="S280" s="24"/>
      <c r="T280" s="24" t="s">
        <v>1279</v>
      </c>
      <c r="U280" s="25" t="s">
        <v>2704</v>
      </c>
    </row>
    <row r="281" spans="1:21" ht="112.5">
      <c r="A281" s="31" t="s">
        <v>2705</v>
      </c>
      <c r="B281" s="31" t="s">
        <v>1859</v>
      </c>
      <c r="C281" s="31" t="s">
        <v>695</v>
      </c>
      <c r="D281" s="31"/>
      <c r="E281" s="22" t="s">
        <v>2706</v>
      </c>
      <c r="F281" s="31" t="s">
        <v>1861</v>
      </c>
      <c r="G281" s="31" t="s">
        <v>57</v>
      </c>
      <c r="H281" s="31" t="s">
        <v>1198</v>
      </c>
      <c r="I281" s="31" t="s">
        <v>93</v>
      </c>
      <c r="J281" s="31" t="s">
        <v>694</v>
      </c>
      <c r="K281" s="21"/>
      <c r="L281" s="21"/>
      <c r="M281" s="21">
        <v>46202</v>
      </c>
      <c r="N281" s="31"/>
      <c r="O281" s="31"/>
      <c r="P281" s="31"/>
      <c r="Q281" s="31"/>
      <c r="R281" s="31"/>
      <c r="S281" s="31"/>
      <c r="T281" s="31" t="s">
        <v>1279</v>
      </c>
      <c r="U281" s="22" t="s">
        <v>2707</v>
      </c>
    </row>
    <row r="282" spans="1:21" ht="87.5">
      <c r="A282" s="24" t="s">
        <v>2708</v>
      </c>
      <c r="B282" s="24" t="s">
        <v>1859</v>
      </c>
      <c r="C282" s="24" t="s">
        <v>697</v>
      </c>
      <c r="D282" s="24"/>
      <c r="E282" s="25" t="s">
        <v>2709</v>
      </c>
      <c r="F282" s="24" t="s">
        <v>1861</v>
      </c>
      <c r="G282" s="24" t="s">
        <v>57</v>
      </c>
      <c r="H282" s="24" t="s">
        <v>1198</v>
      </c>
      <c r="I282" s="24" t="s">
        <v>56</v>
      </c>
      <c r="J282" s="24" t="s">
        <v>696</v>
      </c>
      <c r="K282" s="26"/>
      <c r="L282" s="26"/>
      <c r="M282" s="26">
        <v>46172</v>
      </c>
      <c r="N282" s="24"/>
      <c r="O282" s="24"/>
      <c r="P282" s="24"/>
      <c r="Q282" s="24"/>
      <c r="R282" s="24"/>
      <c r="S282" s="24"/>
      <c r="T282" s="24" t="s">
        <v>1279</v>
      </c>
      <c r="U282" s="25" t="s">
        <v>2710</v>
      </c>
    </row>
    <row r="283" spans="1:21" ht="87.5">
      <c r="A283" s="31" t="s">
        <v>2711</v>
      </c>
      <c r="B283" s="31" t="s">
        <v>1859</v>
      </c>
      <c r="C283" s="31" t="s">
        <v>700</v>
      </c>
      <c r="D283" s="31"/>
      <c r="E283" s="22" t="s">
        <v>2712</v>
      </c>
      <c r="F283" s="31" t="s">
        <v>1861</v>
      </c>
      <c r="G283" s="31" t="s">
        <v>57</v>
      </c>
      <c r="H283" s="31" t="s">
        <v>1198</v>
      </c>
      <c r="I283" s="31" t="s">
        <v>56</v>
      </c>
      <c r="J283" s="31" t="s">
        <v>699</v>
      </c>
      <c r="K283" s="21"/>
      <c r="L283" s="21"/>
      <c r="M283" s="21">
        <v>46202</v>
      </c>
      <c r="N283" s="31"/>
      <c r="O283" s="31"/>
      <c r="P283" s="31"/>
      <c r="Q283" s="31"/>
      <c r="R283" s="31"/>
      <c r="S283" s="31"/>
      <c r="T283" s="31" t="s">
        <v>1279</v>
      </c>
      <c r="U283" s="22" t="s">
        <v>2713</v>
      </c>
    </row>
    <row r="284" spans="1:21" ht="50">
      <c r="A284" s="24" t="s">
        <v>2714</v>
      </c>
      <c r="B284" s="24" t="s">
        <v>1859</v>
      </c>
      <c r="C284" s="24" t="s">
        <v>703</v>
      </c>
      <c r="D284" s="24"/>
      <c r="E284" s="25" t="s">
        <v>2715</v>
      </c>
      <c r="F284" s="24" t="s">
        <v>1861</v>
      </c>
      <c r="G284" s="24" t="s">
        <v>57</v>
      </c>
      <c r="H284" s="24" t="s">
        <v>1198</v>
      </c>
      <c r="I284" s="24" t="s">
        <v>56</v>
      </c>
      <c r="J284" s="24" t="s">
        <v>702</v>
      </c>
      <c r="K284" s="26"/>
      <c r="L284" s="26"/>
      <c r="M284" s="26">
        <v>46202</v>
      </c>
      <c r="N284" s="24"/>
      <c r="O284" s="24"/>
      <c r="P284" s="24"/>
      <c r="Q284" s="24"/>
      <c r="R284" s="24"/>
      <c r="S284" s="24"/>
      <c r="T284" s="24" t="s">
        <v>1279</v>
      </c>
      <c r="U284" s="25" t="s">
        <v>2716</v>
      </c>
    </row>
    <row r="285" spans="1:21" ht="50">
      <c r="A285" s="31" t="s">
        <v>2717</v>
      </c>
      <c r="B285" s="31" t="s">
        <v>1859</v>
      </c>
      <c r="C285" s="31" t="s">
        <v>705</v>
      </c>
      <c r="D285" s="31"/>
      <c r="E285" s="22" t="s">
        <v>2718</v>
      </c>
      <c r="F285" s="31" t="s">
        <v>1861</v>
      </c>
      <c r="G285" s="31" t="s">
        <v>57</v>
      </c>
      <c r="H285" s="31" t="s">
        <v>1198</v>
      </c>
      <c r="I285" s="31" t="s">
        <v>56</v>
      </c>
      <c r="J285" s="31" t="s">
        <v>704</v>
      </c>
      <c r="K285" s="21"/>
      <c r="L285" s="21"/>
      <c r="M285" s="21">
        <v>46205</v>
      </c>
      <c r="N285" s="31"/>
      <c r="O285" s="31"/>
      <c r="P285" s="31"/>
      <c r="Q285" s="31"/>
      <c r="R285" s="31"/>
      <c r="S285" s="31"/>
      <c r="T285" s="31" t="s">
        <v>1279</v>
      </c>
      <c r="U285" s="22" t="s">
        <v>2719</v>
      </c>
    </row>
    <row r="286" spans="1:21" ht="137.5">
      <c r="A286" s="24" t="s">
        <v>2720</v>
      </c>
      <c r="B286" s="24" t="s">
        <v>1859</v>
      </c>
      <c r="C286" s="24" t="s">
        <v>708</v>
      </c>
      <c r="D286" s="24"/>
      <c r="E286" s="25" t="s">
        <v>2721</v>
      </c>
      <c r="F286" s="24" t="s">
        <v>1861</v>
      </c>
      <c r="G286" s="24" t="s">
        <v>57</v>
      </c>
      <c r="H286" s="24" t="s">
        <v>1198</v>
      </c>
      <c r="I286" s="24" t="s">
        <v>593</v>
      </c>
      <c r="J286" s="24" t="s">
        <v>707</v>
      </c>
      <c r="K286" s="26"/>
      <c r="L286" s="26"/>
      <c r="M286" s="26">
        <v>46208</v>
      </c>
      <c r="N286" s="24"/>
      <c r="O286" s="24"/>
      <c r="P286" s="24"/>
      <c r="Q286" s="24"/>
      <c r="R286" s="24"/>
      <c r="S286" s="24"/>
      <c r="T286" s="24" t="s">
        <v>1279</v>
      </c>
      <c r="U286" s="25" t="s">
        <v>2722</v>
      </c>
    </row>
    <row r="287" spans="1:21" ht="112.5">
      <c r="A287" s="31" t="s">
        <v>2723</v>
      </c>
      <c r="B287" s="31" t="s">
        <v>1859</v>
      </c>
      <c r="C287" s="31" t="s">
        <v>711</v>
      </c>
      <c r="D287" s="31"/>
      <c r="E287" s="22" t="s">
        <v>2724</v>
      </c>
      <c r="F287" s="31" t="s">
        <v>1861</v>
      </c>
      <c r="G287" s="31" t="s">
        <v>57</v>
      </c>
      <c r="H287" s="31" t="s">
        <v>1198</v>
      </c>
      <c r="I287" s="31" t="s">
        <v>56</v>
      </c>
      <c r="J287" s="31" t="s">
        <v>710</v>
      </c>
      <c r="K287" s="21"/>
      <c r="L287" s="21"/>
      <c r="M287" s="21">
        <v>46205</v>
      </c>
      <c r="N287" s="31"/>
      <c r="O287" s="31"/>
      <c r="P287" s="31"/>
      <c r="Q287" s="31"/>
      <c r="R287" s="31"/>
      <c r="S287" s="31"/>
      <c r="T287" s="31" t="s">
        <v>1279</v>
      </c>
      <c r="U287" s="22" t="s">
        <v>2725</v>
      </c>
    </row>
    <row r="288" spans="1:21" ht="50">
      <c r="A288" s="24" t="s">
        <v>2726</v>
      </c>
      <c r="B288" s="24" t="s">
        <v>1859</v>
      </c>
      <c r="C288" s="24" t="s">
        <v>713</v>
      </c>
      <c r="D288" s="24"/>
      <c r="E288" s="25" t="s">
        <v>2727</v>
      </c>
      <c r="F288" s="24" t="s">
        <v>1861</v>
      </c>
      <c r="G288" s="24" t="s">
        <v>57</v>
      </c>
      <c r="H288" s="24" t="s">
        <v>1198</v>
      </c>
      <c r="I288" s="24" t="s">
        <v>56</v>
      </c>
      <c r="J288" s="24" t="s">
        <v>712</v>
      </c>
      <c r="K288" s="26"/>
      <c r="L288" s="26"/>
      <c r="M288" s="26">
        <v>46209</v>
      </c>
      <c r="N288" s="24"/>
      <c r="O288" s="24"/>
      <c r="P288" s="24"/>
      <c r="Q288" s="24"/>
      <c r="R288" s="24"/>
      <c r="S288" s="24"/>
      <c r="T288" s="24" t="s">
        <v>1279</v>
      </c>
      <c r="U288" s="25" t="s">
        <v>2728</v>
      </c>
    </row>
    <row r="289" spans="1:21" ht="50">
      <c r="A289" s="31" t="s">
        <v>2729</v>
      </c>
      <c r="B289" s="31" t="s">
        <v>1859</v>
      </c>
      <c r="C289" s="31" t="s">
        <v>715</v>
      </c>
      <c r="D289" s="31"/>
      <c r="E289" s="22" t="s">
        <v>2730</v>
      </c>
      <c r="F289" s="31" t="s">
        <v>1861</v>
      </c>
      <c r="G289" s="31" t="s">
        <v>57</v>
      </c>
      <c r="H289" s="31" t="s">
        <v>1198</v>
      </c>
      <c r="I289" s="31" t="s">
        <v>51</v>
      </c>
      <c r="J289" s="31" t="s">
        <v>714</v>
      </c>
      <c r="K289" s="21"/>
      <c r="L289" s="21"/>
      <c r="M289" s="21">
        <v>46209</v>
      </c>
      <c r="N289" s="31"/>
      <c r="O289" s="31"/>
      <c r="P289" s="31"/>
      <c r="Q289" s="31"/>
      <c r="R289" s="31"/>
      <c r="S289" s="31"/>
      <c r="T289" s="31" t="s">
        <v>1279</v>
      </c>
      <c r="U289" s="22" t="s">
        <v>2731</v>
      </c>
    </row>
    <row r="290" spans="1:21" ht="262.5">
      <c r="A290" s="24" t="s">
        <v>2732</v>
      </c>
      <c r="B290" s="24" t="s">
        <v>1859</v>
      </c>
      <c r="C290" s="24" t="s">
        <v>717</v>
      </c>
      <c r="D290" s="24"/>
      <c r="E290" s="25" t="s">
        <v>2733</v>
      </c>
      <c r="F290" s="24" t="s">
        <v>1861</v>
      </c>
      <c r="G290" s="24" t="s">
        <v>57</v>
      </c>
      <c r="H290" s="24" t="s">
        <v>1198</v>
      </c>
      <c r="I290" s="24" t="s">
        <v>593</v>
      </c>
      <c r="J290" s="24" t="s">
        <v>716</v>
      </c>
      <c r="K290" s="26"/>
      <c r="L290" s="26"/>
      <c r="M290" s="26">
        <v>46209</v>
      </c>
      <c r="N290" s="24"/>
      <c r="O290" s="24"/>
      <c r="P290" s="24"/>
      <c r="Q290" s="24"/>
      <c r="R290" s="24"/>
      <c r="S290" s="24"/>
      <c r="T290" s="24" t="s">
        <v>1279</v>
      </c>
      <c r="U290" s="25" t="s">
        <v>2734</v>
      </c>
    </row>
    <row r="291" spans="1:21" ht="100">
      <c r="A291" s="31" t="s">
        <v>2735</v>
      </c>
      <c r="B291" s="31" t="s">
        <v>1859</v>
      </c>
      <c r="C291" s="31" t="s">
        <v>719</v>
      </c>
      <c r="D291" s="31"/>
      <c r="E291" s="22" t="s">
        <v>2736</v>
      </c>
      <c r="F291" s="31" t="s">
        <v>1861</v>
      </c>
      <c r="G291" s="31" t="s">
        <v>57</v>
      </c>
      <c r="H291" s="31" t="s">
        <v>1198</v>
      </c>
      <c r="I291" s="31" t="s">
        <v>56</v>
      </c>
      <c r="J291" s="31" t="s">
        <v>718</v>
      </c>
      <c r="K291" s="21"/>
      <c r="L291" s="21"/>
      <c r="M291" s="21">
        <v>46209</v>
      </c>
      <c r="N291" s="31"/>
      <c r="O291" s="31"/>
      <c r="P291" s="31"/>
      <c r="Q291" s="31"/>
      <c r="R291" s="31"/>
      <c r="S291" s="31"/>
      <c r="T291" s="31" t="s">
        <v>1279</v>
      </c>
      <c r="U291" s="22" t="s">
        <v>2737</v>
      </c>
    </row>
    <row r="292" spans="1:21" ht="100">
      <c r="A292" s="24" t="s">
        <v>2738</v>
      </c>
      <c r="B292" s="24" t="s">
        <v>1859</v>
      </c>
      <c r="C292" s="24" t="s">
        <v>721</v>
      </c>
      <c r="D292" s="24"/>
      <c r="E292" s="25" t="s">
        <v>2739</v>
      </c>
      <c r="F292" s="24" t="s">
        <v>1861</v>
      </c>
      <c r="G292" s="24" t="s">
        <v>57</v>
      </c>
      <c r="H292" s="24" t="s">
        <v>1198</v>
      </c>
      <c r="I292" s="24" t="s">
        <v>118</v>
      </c>
      <c r="J292" s="24" t="s">
        <v>720</v>
      </c>
      <c r="K292" s="26"/>
      <c r="L292" s="26"/>
      <c r="M292" s="26">
        <v>46210</v>
      </c>
      <c r="N292" s="24"/>
      <c r="O292" s="24"/>
      <c r="P292" s="24"/>
      <c r="Q292" s="24"/>
      <c r="R292" s="24"/>
      <c r="S292" s="24"/>
      <c r="T292" s="24" t="s">
        <v>1279</v>
      </c>
      <c r="U292" s="25" t="s">
        <v>2740</v>
      </c>
    </row>
    <row r="293" spans="1:21" ht="125">
      <c r="A293" s="31" t="s">
        <v>2741</v>
      </c>
      <c r="B293" s="31" t="s">
        <v>1859</v>
      </c>
      <c r="C293" s="31" t="s">
        <v>723</v>
      </c>
      <c r="D293" s="31"/>
      <c r="E293" s="22" t="s">
        <v>2742</v>
      </c>
      <c r="F293" s="31" t="s">
        <v>1861</v>
      </c>
      <c r="G293" s="31" t="s">
        <v>57</v>
      </c>
      <c r="H293" s="31" t="s">
        <v>1198</v>
      </c>
      <c r="I293" s="31" t="s">
        <v>118</v>
      </c>
      <c r="J293" s="31" t="s">
        <v>722</v>
      </c>
      <c r="K293" s="21"/>
      <c r="L293" s="21"/>
      <c r="M293" s="21">
        <v>46211</v>
      </c>
      <c r="N293" s="31"/>
      <c r="O293" s="31"/>
      <c r="P293" s="31"/>
      <c r="Q293" s="31"/>
      <c r="R293" s="31"/>
      <c r="S293" s="31"/>
      <c r="T293" s="31" t="s">
        <v>1279</v>
      </c>
      <c r="U293" s="22" t="s">
        <v>2743</v>
      </c>
    </row>
    <row r="294" spans="1:21" ht="162.5">
      <c r="A294" s="24" t="s">
        <v>2744</v>
      </c>
      <c r="B294" s="24" t="s">
        <v>1859</v>
      </c>
      <c r="C294" s="24" t="s">
        <v>725</v>
      </c>
      <c r="D294" s="24"/>
      <c r="E294" s="25" t="s">
        <v>2745</v>
      </c>
      <c r="F294" s="24" t="s">
        <v>1861</v>
      </c>
      <c r="G294" s="24" t="s">
        <v>57</v>
      </c>
      <c r="H294" s="24" t="s">
        <v>1198</v>
      </c>
      <c r="I294" s="24" t="s">
        <v>593</v>
      </c>
      <c r="J294" s="24" t="s">
        <v>724</v>
      </c>
      <c r="K294" s="26"/>
      <c r="L294" s="26"/>
      <c r="M294" s="26">
        <v>46212</v>
      </c>
      <c r="N294" s="24"/>
      <c r="O294" s="24"/>
      <c r="P294" s="24"/>
      <c r="Q294" s="24"/>
      <c r="R294" s="24"/>
      <c r="S294" s="24"/>
      <c r="T294" s="24" t="s">
        <v>1279</v>
      </c>
      <c r="U294" s="25" t="s">
        <v>2746</v>
      </c>
    </row>
    <row r="295" spans="1:21" ht="50">
      <c r="A295" s="31" t="s">
        <v>2747</v>
      </c>
      <c r="B295" s="31" t="s">
        <v>1859</v>
      </c>
      <c r="C295" s="31" t="s">
        <v>728</v>
      </c>
      <c r="D295" s="31"/>
      <c r="E295" s="22" t="s">
        <v>2748</v>
      </c>
      <c r="F295" s="31" t="s">
        <v>1861</v>
      </c>
      <c r="G295" s="31" t="s">
        <v>57</v>
      </c>
      <c r="H295" s="31" t="s">
        <v>1198</v>
      </c>
      <c r="I295" s="31" t="s">
        <v>56</v>
      </c>
      <c r="J295" s="31" t="s">
        <v>727</v>
      </c>
      <c r="K295" s="21"/>
      <c r="L295" s="21"/>
      <c r="M295" s="21">
        <v>46212</v>
      </c>
      <c r="N295" s="31"/>
      <c r="O295" s="31"/>
      <c r="P295" s="31"/>
      <c r="Q295" s="31"/>
      <c r="R295" s="31"/>
      <c r="S295" s="31"/>
      <c r="T295" s="31" t="s">
        <v>1279</v>
      </c>
      <c r="U295" s="22" t="s">
        <v>2749</v>
      </c>
    </row>
    <row r="296" spans="1:21" ht="87.5">
      <c r="A296" s="24" t="s">
        <v>2750</v>
      </c>
      <c r="B296" s="24" t="s">
        <v>1859</v>
      </c>
      <c r="C296" s="24" t="s">
        <v>730</v>
      </c>
      <c r="D296" s="24"/>
      <c r="E296" s="25" t="s">
        <v>2751</v>
      </c>
      <c r="F296" s="24" t="s">
        <v>1861</v>
      </c>
      <c r="G296" s="24" t="s">
        <v>57</v>
      </c>
      <c r="H296" s="24" t="s">
        <v>1198</v>
      </c>
      <c r="I296" s="24" t="s">
        <v>118</v>
      </c>
      <c r="J296" s="24" t="s">
        <v>729</v>
      </c>
      <c r="K296" s="26"/>
      <c r="L296" s="26"/>
      <c r="M296" s="26">
        <v>46216</v>
      </c>
      <c r="N296" s="24"/>
      <c r="O296" s="24"/>
      <c r="P296" s="24"/>
      <c r="Q296" s="24"/>
      <c r="R296" s="24"/>
      <c r="S296" s="24"/>
      <c r="T296" s="24" t="s">
        <v>1279</v>
      </c>
      <c r="U296" s="25" t="s">
        <v>2752</v>
      </c>
    </row>
    <row r="297" spans="1:21" ht="87.5">
      <c r="A297" s="31" t="s">
        <v>2753</v>
      </c>
      <c r="B297" s="31" t="s">
        <v>1859</v>
      </c>
      <c r="C297" s="31" t="s">
        <v>732</v>
      </c>
      <c r="D297" s="31"/>
      <c r="E297" s="22" t="s">
        <v>2754</v>
      </c>
      <c r="F297" s="31" t="s">
        <v>1861</v>
      </c>
      <c r="G297" s="27" t="s">
        <v>57</v>
      </c>
      <c r="H297" s="31" t="s">
        <v>1198</v>
      </c>
      <c r="I297" s="31" t="s">
        <v>118</v>
      </c>
      <c r="J297" s="31" t="s">
        <v>731</v>
      </c>
      <c r="K297" s="21"/>
      <c r="L297" s="21"/>
      <c r="M297" s="21">
        <v>46187</v>
      </c>
      <c r="N297" s="31"/>
      <c r="O297" s="31"/>
      <c r="P297" s="31"/>
      <c r="Q297" s="31"/>
      <c r="R297" s="31"/>
      <c r="S297" s="31"/>
      <c r="T297" s="31" t="s">
        <v>1279</v>
      </c>
      <c r="U297" s="22" t="s">
        <v>2755</v>
      </c>
    </row>
    <row r="298" spans="1:21" ht="50">
      <c r="A298" s="24" t="s">
        <v>2756</v>
      </c>
      <c r="B298" s="24" t="s">
        <v>1859</v>
      </c>
      <c r="C298" s="24" t="s">
        <v>736</v>
      </c>
      <c r="D298" s="24"/>
      <c r="E298" s="25" t="s">
        <v>2757</v>
      </c>
      <c r="F298" s="24" t="s">
        <v>1861</v>
      </c>
      <c r="G298" s="24" t="s">
        <v>57</v>
      </c>
      <c r="H298" s="24" t="s">
        <v>1198</v>
      </c>
      <c r="I298" s="24" t="s">
        <v>118</v>
      </c>
      <c r="J298" s="24" t="s">
        <v>735</v>
      </c>
      <c r="K298" s="26"/>
      <c r="L298" s="26"/>
      <c r="M298" s="26">
        <v>46217</v>
      </c>
      <c r="N298" s="24"/>
      <c r="O298" s="24"/>
      <c r="P298" s="24"/>
      <c r="Q298" s="24"/>
      <c r="R298" s="24"/>
      <c r="S298" s="24"/>
      <c r="T298" s="24" t="s">
        <v>1279</v>
      </c>
      <c r="U298" s="25" t="s">
        <v>2758</v>
      </c>
    </row>
    <row r="299" spans="1:21" ht="200">
      <c r="A299" s="31" t="s">
        <v>2759</v>
      </c>
      <c r="B299" s="31" t="s">
        <v>1859</v>
      </c>
      <c r="C299" s="31" t="s">
        <v>738</v>
      </c>
      <c r="D299" s="31"/>
      <c r="E299" s="22" t="s">
        <v>2760</v>
      </c>
      <c r="F299" s="31" t="s">
        <v>1861</v>
      </c>
      <c r="G299" s="31" t="s">
        <v>57</v>
      </c>
      <c r="H299" s="31" t="s">
        <v>1198</v>
      </c>
      <c r="I299" s="31" t="s">
        <v>118</v>
      </c>
      <c r="J299" s="31" t="s">
        <v>737</v>
      </c>
      <c r="K299" s="21"/>
      <c r="L299" s="21"/>
      <c r="M299" s="21">
        <v>46218</v>
      </c>
      <c r="N299" s="31"/>
      <c r="O299" s="31"/>
      <c r="P299" s="31"/>
      <c r="Q299" s="31"/>
      <c r="R299" s="31"/>
      <c r="S299" s="31"/>
      <c r="T299" s="31" t="s">
        <v>1279</v>
      </c>
      <c r="U299" s="22" t="s">
        <v>2761</v>
      </c>
    </row>
    <row r="300" spans="1:21" ht="87.5">
      <c r="A300" s="24" t="s">
        <v>2762</v>
      </c>
      <c r="B300" s="24" t="s">
        <v>1859</v>
      </c>
      <c r="C300" s="24" t="s">
        <v>740</v>
      </c>
      <c r="D300" s="24"/>
      <c r="E300" s="25" t="s">
        <v>2763</v>
      </c>
      <c r="F300" s="24" t="s">
        <v>1861</v>
      </c>
      <c r="G300" s="24" t="s">
        <v>57</v>
      </c>
      <c r="H300" s="24" t="s">
        <v>1198</v>
      </c>
      <c r="I300" s="24" t="s">
        <v>56</v>
      </c>
      <c r="J300" s="24" t="s">
        <v>739</v>
      </c>
      <c r="K300" s="26"/>
      <c r="L300" s="26"/>
      <c r="M300" s="26">
        <v>46222</v>
      </c>
      <c r="N300" s="24"/>
      <c r="O300" s="24"/>
      <c r="P300" s="24"/>
      <c r="Q300" s="24"/>
      <c r="R300" s="24"/>
      <c r="S300" s="24"/>
      <c r="T300" s="24" t="s">
        <v>1279</v>
      </c>
      <c r="U300" s="25" t="s">
        <v>2764</v>
      </c>
    </row>
    <row r="301" spans="1:21" ht="87.5">
      <c r="A301" s="31" t="s">
        <v>2765</v>
      </c>
      <c r="B301" s="31" t="s">
        <v>1859</v>
      </c>
      <c r="C301" s="31" t="s">
        <v>742</v>
      </c>
      <c r="D301" s="31"/>
      <c r="E301" s="22" t="s">
        <v>2766</v>
      </c>
      <c r="F301" s="31" t="s">
        <v>1861</v>
      </c>
      <c r="G301" s="31" t="s">
        <v>57</v>
      </c>
      <c r="H301" s="31" t="s">
        <v>1198</v>
      </c>
      <c r="I301" s="31" t="s">
        <v>56</v>
      </c>
      <c r="J301" s="31" t="s">
        <v>741</v>
      </c>
      <c r="K301" s="21"/>
      <c r="L301" s="21"/>
      <c r="M301" s="21">
        <v>46223</v>
      </c>
      <c r="N301" s="31"/>
      <c r="O301" s="31"/>
      <c r="P301" s="31"/>
      <c r="Q301" s="31"/>
      <c r="R301" s="31"/>
      <c r="S301" s="31"/>
      <c r="T301" s="31" t="s">
        <v>1279</v>
      </c>
      <c r="U301" s="22" t="s">
        <v>2767</v>
      </c>
    </row>
    <row r="302" spans="1:21" ht="250">
      <c r="A302" s="24" t="s">
        <v>2768</v>
      </c>
      <c r="B302" s="24" t="s">
        <v>1859</v>
      </c>
      <c r="C302" s="24" t="s">
        <v>744</v>
      </c>
      <c r="D302" s="24"/>
      <c r="E302" s="25" t="s">
        <v>2769</v>
      </c>
      <c r="F302" s="24" t="s">
        <v>1861</v>
      </c>
      <c r="G302" s="24" t="s">
        <v>57</v>
      </c>
      <c r="H302" s="24" t="s">
        <v>1198</v>
      </c>
      <c r="I302" s="24" t="s">
        <v>118</v>
      </c>
      <c r="J302" s="24" t="s">
        <v>743</v>
      </c>
      <c r="K302" s="26"/>
      <c r="L302" s="26"/>
      <c r="M302" s="26">
        <v>46223</v>
      </c>
      <c r="N302" s="24"/>
      <c r="O302" s="24"/>
      <c r="P302" s="24"/>
      <c r="Q302" s="24"/>
      <c r="R302" s="24"/>
      <c r="S302" s="24"/>
      <c r="T302" s="24" t="s">
        <v>1279</v>
      </c>
      <c r="U302" s="25" t="s">
        <v>2770</v>
      </c>
    </row>
    <row r="303" spans="1:21" ht="175">
      <c r="A303" s="31" t="s">
        <v>2771</v>
      </c>
      <c r="B303" s="31" t="s">
        <v>1859</v>
      </c>
      <c r="C303" s="31" t="s">
        <v>747</v>
      </c>
      <c r="D303" s="31"/>
      <c r="E303" s="22" t="s">
        <v>2772</v>
      </c>
      <c r="F303" s="31" t="s">
        <v>1861</v>
      </c>
      <c r="G303" s="31" t="s">
        <v>57</v>
      </c>
      <c r="H303" s="31" t="s">
        <v>1198</v>
      </c>
      <c r="I303" s="31" t="s">
        <v>56</v>
      </c>
      <c r="J303" s="31" t="s">
        <v>746</v>
      </c>
      <c r="K303" s="21"/>
      <c r="L303" s="21"/>
      <c r="M303" s="21">
        <v>46224</v>
      </c>
      <c r="N303" s="31"/>
      <c r="O303" s="31"/>
      <c r="P303" s="31"/>
      <c r="Q303" s="31"/>
      <c r="R303" s="31"/>
      <c r="S303" s="31"/>
      <c r="T303" s="31" t="s">
        <v>1279</v>
      </c>
      <c r="U303" s="22" t="s">
        <v>2773</v>
      </c>
    </row>
    <row r="304" spans="1:21" ht="112.5">
      <c r="A304" s="24" t="s">
        <v>2774</v>
      </c>
      <c r="B304" s="24" t="s">
        <v>1859</v>
      </c>
      <c r="C304" s="24" t="s">
        <v>749</v>
      </c>
      <c r="D304" s="24"/>
      <c r="E304" s="25" t="s">
        <v>2775</v>
      </c>
      <c r="F304" s="24" t="s">
        <v>1861</v>
      </c>
      <c r="G304" s="24" t="s">
        <v>57</v>
      </c>
      <c r="H304" s="24" t="s">
        <v>1198</v>
      </c>
      <c r="I304" s="24" t="s">
        <v>51</v>
      </c>
      <c r="J304" s="24" t="s">
        <v>748</v>
      </c>
      <c r="K304" s="26"/>
      <c r="L304" s="26"/>
      <c r="M304" s="26">
        <v>46196</v>
      </c>
      <c r="N304" s="24"/>
      <c r="O304" s="24"/>
      <c r="P304" s="24"/>
      <c r="Q304" s="24"/>
      <c r="R304" s="24"/>
      <c r="S304" s="24"/>
      <c r="T304" s="24" t="s">
        <v>1279</v>
      </c>
      <c r="U304" s="25" t="s">
        <v>2776</v>
      </c>
    </row>
    <row r="305" spans="1:21" ht="50">
      <c r="A305" s="31" t="s">
        <v>2777</v>
      </c>
      <c r="B305" s="31" t="s">
        <v>1859</v>
      </c>
      <c r="C305" s="31" t="s">
        <v>751</v>
      </c>
      <c r="D305" s="31"/>
      <c r="E305" s="22" t="s">
        <v>2778</v>
      </c>
      <c r="F305" s="31" t="s">
        <v>1861</v>
      </c>
      <c r="G305" s="31" t="s">
        <v>57</v>
      </c>
      <c r="H305" s="31" t="s">
        <v>1198</v>
      </c>
      <c r="I305" s="31" t="s">
        <v>56</v>
      </c>
      <c r="J305" s="31" t="s">
        <v>750</v>
      </c>
      <c r="K305" s="21"/>
      <c r="L305" s="21"/>
      <c r="M305" s="21">
        <v>46232</v>
      </c>
      <c r="N305" s="31"/>
      <c r="O305" s="31"/>
      <c r="P305" s="31"/>
      <c r="Q305" s="31"/>
      <c r="R305" s="31"/>
      <c r="S305" s="31"/>
      <c r="T305" s="31" t="s">
        <v>1279</v>
      </c>
      <c r="U305" s="22" t="s">
        <v>2779</v>
      </c>
    </row>
    <row r="306" spans="1:21" ht="100">
      <c r="A306" s="24" t="s">
        <v>2780</v>
      </c>
      <c r="B306" s="24" t="s">
        <v>1859</v>
      </c>
      <c r="C306" s="24" t="s">
        <v>753</v>
      </c>
      <c r="D306" s="24"/>
      <c r="E306" s="25" t="s">
        <v>2781</v>
      </c>
      <c r="F306" s="24" t="s">
        <v>1861</v>
      </c>
      <c r="G306" s="24" t="s">
        <v>57</v>
      </c>
      <c r="H306" s="24" t="s">
        <v>1198</v>
      </c>
      <c r="I306" s="24" t="s">
        <v>51</v>
      </c>
      <c r="J306" s="24" t="s">
        <v>752</v>
      </c>
      <c r="K306" s="26"/>
      <c r="L306" s="26"/>
      <c r="M306" s="26">
        <v>46234</v>
      </c>
      <c r="N306" s="24"/>
      <c r="O306" s="24"/>
      <c r="P306" s="24"/>
      <c r="Q306" s="24"/>
      <c r="R306" s="24"/>
      <c r="S306" s="24"/>
      <c r="T306" s="24" t="s">
        <v>1279</v>
      </c>
      <c r="U306" s="25" t="s">
        <v>2782</v>
      </c>
    </row>
    <row r="307" spans="1:21" ht="87.5">
      <c r="A307" s="31" t="s">
        <v>2783</v>
      </c>
      <c r="B307" s="31" t="s">
        <v>1859</v>
      </c>
      <c r="C307" s="31" t="s">
        <v>755</v>
      </c>
      <c r="D307" s="31"/>
      <c r="E307" s="22" t="s">
        <v>2784</v>
      </c>
      <c r="F307" s="31" t="s">
        <v>1861</v>
      </c>
      <c r="G307" s="31" t="s">
        <v>57</v>
      </c>
      <c r="H307" s="31" t="s">
        <v>1198</v>
      </c>
      <c r="I307" s="31" t="s">
        <v>56</v>
      </c>
      <c r="J307" s="31" t="s">
        <v>754</v>
      </c>
      <c r="K307" s="21"/>
      <c r="L307" s="21"/>
      <c r="M307" s="21">
        <v>46236</v>
      </c>
      <c r="N307" s="31"/>
      <c r="O307" s="31"/>
      <c r="P307" s="31"/>
      <c r="Q307" s="31"/>
      <c r="R307" s="31"/>
      <c r="S307" s="31"/>
      <c r="T307" s="31" t="s">
        <v>1279</v>
      </c>
      <c r="U307" s="22" t="s">
        <v>2785</v>
      </c>
    </row>
    <row r="308" spans="1:21" ht="137.5">
      <c r="A308" s="24" t="s">
        <v>2786</v>
      </c>
      <c r="B308" s="24" t="s">
        <v>1859</v>
      </c>
      <c r="C308" s="24" t="s">
        <v>757</v>
      </c>
      <c r="D308" s="24"/>
      <c r="E308" s="25" t="s">
        <v>2787</v>
      </c>
      <c r="F308" s="24" t="s">
        <v>1861</v>
      </c>
      <c r="G308" s="24" t="s">
        <v>57</v>
      </c>
      <c r="H308" s="24" t="s">
        <v>1198</v>
      </c>
      <c r="I308" s="24" t="s">
        <v>118</v>
      </c>
      <c r="J308" s="24" t="s">
        <v>756</v>
      </c>
      <c r="K308" s="26"/>
      <c r="L308" s="26"/>
      <c r="M308" s="26">
        <v>46236</v>
      </c>
      <c r="N308" s="24"/>
      <c r="O308" s="24"/>
      <c r="P308" s="24"/>
      <c r="Q308" s="24"/>
      <c r="R308" s="24"/>
      <c r="S308" s="24"/>
      <c r="T308" s="24" t="s">
        <v>1279</v>
      </c>
      <c r="U308" s="25" t="s">
        <v>2788</v>
      </c>
    </row>
    <row r="309" spans="1:21" ht="100">
      <c r="A309" s="31" t="s">
        <v>2789</v>
      </c>
      <c r="B309" s="31" t="s">
        <v>1859</v>
      </c>
      <c r="C309" s="31" t="s">
        <v>760</v>
      </c>
      <c r="D309" s="31"/>
      <c r="E309" s="22" t="s">
        <v>2790</v>
      </c>
      <c r="F309" s="31" t="s">
        <v>1861</v>
      </c>
      <c r="G309" s="31" t="s">
        <v>57</v>
      </c>
      <c r="H309" s="31" t="s">
        <v>1198</v>
      </c>
      <c r="I309" s="31" t="s">
        <v>51</v>
      </c>
      <c r="J309" s="31" t="s">
        <v>759</v>
      </c>
      <c r="K309" s="21"/>
      <c r="L309" s="21"/>
      <c r="M309" s="21">
        <v>46239</v>
      </c>
      <c r="N309" s="31"/>
      <c r="O309" s="31"/>
      <c r="P309" s="31"/>
      <c r="Q309" s="31"/>
      <c r="R309" s="31"/>
      <c r="S309" s="31"/>
      <c r="T309" s="31" t="s">
        <v>1279</v>
      </c>
      <c r="U309" s="22" t="s">
        <v>2791</v>
      </c>
    </row>
    <row r="310" spans="1:21" ht="62.5">
      <c r="A310" s="24" t="s">
        <v>2792</v>
      </c>
      <c r="B310" s="24" t="s">
        <v>1859</v>
      </c>
      <c r="C310" s="24" t="s">
        <v>763</v>
      </c>
      <c r="D310" s="24"/>
      <c r="E310" s="25" t="s">
        <v>2793</v>
      </c>
      <c r="F310" s="24" t="s">
        <v>1861</v>
      </c>
      <c r="G310" s="24" t="s">
        <v>57</v>
      </c>
      <c r="H310" s="24" t="s">
        <v>1198</v>
      </c>
      <c r="I310" s="24" t="s">
        <v>118</v>
      </c>
      <c r="J310" s="24" t="s">
        <v>762</v>
      </c>
      <c r="K310" s="26"/>
      <c r="L310" s="26"/>
      <c r="M310" s="26">
        <v>46239</v>
      </c>
      <c r="N310" s="24"/>
      <c r="O310" s="24"/>
      <c r="P310" s="24"/>
      <c r="Q310" s="24"/>
      <c r="R310" s="24"/>
      <c r="S310" s="24"/>
      <c r="T310" s="24" t="s">
        <v>1279</v>
      </c>
      <c r="U310" s="25" t="s">
        <v>2794</v>
      </c>
    </row>
    <row r="311" spans="1:21" ht="175">
      <c r="A311" s="31" t="s">
        <v>2795</v>
      </c>
      <c r="B311" s="31" t="s">
        <v>1859</v>
      </c>
      <c r="C311" s="31" t="s">
        <v>766</v>
      </c>
      <c r="D311" s="31"/>
      <c r="E311" s="22" t="s">
        <v>2796</v>
      </c>
      <c r="F311" s="31" t="s">
        <v>1861</v>
      </c>
      <c r="G311" s="31" t="s">
        <v>57</v>
      </c>
      <c r="H311" s="31" t="s">
        <v>1198</v>
      </c>
      <c r="I311" s="31" t="s">
        <v>118</v>
      </c>
      <c r="J311" s="31" t="s">
        <v>765</v>
      </c>
      <c r="K311" s="21"/>
      <c r="L311" s="21"/>
      <c r="M311" s="21">
        <v>46240</v>
      </c>
      <c r="N311" s="31"/>
      <c r="O311" s="31"/>
      <c r="P311" s="31"/>
      <c r="Q311" s="31"/>
      <c r="R311" s="31"/>
      <c r="S311" s="31"/>
      <c r="T311" s="31" t="s">
        <v>1279</v>
      </c>
      <c r="U311" s="22" t="s">
        <v>2797</v>
      </c>
    </row>
    <row r="312" spans="1:21" ht="50">
      <c r="A312" s="24" t="s">
        <v>2798</v>
      </c>
      <c r="B312" s="24" t="s">
        <v>1859</v>
      </c>
      <c r="C312" s="24" t="s">
        <v>768</v>
      </c>
      <c r="D312" s="24"/>
      <c r="E312" s="25" t="s">
        <v>2799</v>
      </c>
      <c r="F312" s="24" t="s">
        <v>1861</v>
      </c>
      <c r="G312" s="24" t="s">
        <v>57</v>
      </c>
      <c r="H312" s="24" t="s">
        <v>1198</v>
      </c>
      <c r="I312" s="24" t="s">
        <v>51</v>
      </c>
      <c r="J312" s="24" t="s">
        <v>767</v>
      </c>
      <c r="K312" s="26"/>
      <c r="L312" s="26"/>
      <c r="M312" s="26">
        <v>46243</v>
      </c>
      <c r="N312" s="24"/>
      <c r="O312" s="24"/>
      <c r="P312" s="24"/>
      <c r="Q312" s="24"/>
      <c r="R312" s="24"/>
      <c r="S312" s="24"/>
      <c r="T312" s="24" t="s">
        <v>1279</v>
      </c>
      <c r="U312" s="25" t="s">
        <v>2800</v>
      </c>
    </row>
    <row r="313" spans="1:21" ht="162.5">
      <c r="A313" s="31" t="s">
        <v>2801</v>
      </c>
      <c r="B313" s="31" t="s">
        <v>1859</v>
      </c>
      <c r="C313" s="31" t="s">
        <v>770</v>
      </c>
      <c r="D313" s="31"/>
      <c r="E313" s="22" t="s">
        <v>2802</v>
      </c>
      <c r="F313" s="31" t="s">
        <v>1861</v>
      </c>
      <c r="G313" s="31" t="s">
        <v>57</v>
      </c>
      <c r="H313" s="31" t="s">
        <v>1198</v>
      </c>
      <c r="I313" s="31" t="s">
        <v>51</v>
      </c>
      <c r="J313" s="31" t="s">
        <v>769</v>
      </c>
      <c r="K313" s="21"/>
      <c r="L313" s="21"/>
      <c r="M313" s="21">
        <v>46245</v>
      </c>
      <c r="N313" s="31"/>
      <c r="O313" s="31"/>
      <c r="P313" s="31"/>
      <c r="Q313" s="31"/>
      <c r="R313" s="31"/>
      <c r="S313" s="31"/>
      <c r="T313" s="31" t="s">
        <v>1279</v>
      </c>
      <c r="U313" s="22" t="s">
        <v>2803</v>
      </c>
    </row>
    <row r="314" spans="1:21" ht="50">
      <c r="A314" s="24" t="s">
        <v>2804</v>
      </c>
      <c r="B314" s="24" t="s">
        <v>1859</v>
      </c>
      <c r="C314" s="24" t="s">
        <v>772</v>
      </c>
      <c r="D314" s="24"/>
      <c r="E314" s="25" t="s">
        <v>2805</v>
      </c>
      <c r="F314" s="24" t="s">
        <v>1861</v>
      </c>
      <c r="G314" s="24" t="s">
        <v>57</v>
      </c>
      <c r="H314" s="24" t="s">
        <v>1198</v>
      </c>
      <c r="I314" s="24" t="s">
        <v>56</v>
      </c>
      <c r="J314" s="24" t="s">
        <v>771</v>
      </c>
      <c r="K314" s="26"/>
      <c r="L314" s="26"/>
      <c r="M314" s="26">
        <v>46246</v>
      </c>
      <c r="N314" s="24"/>
      <c r="O314" s="24"/>
      <c r="P314" s="24"/>
      <c r="Q314" s="24"/>
      <c r="R314" s="24"/>
      <c r="S314" s="24"/>
      <c r="T314" s="24" t="s">
        <v>1279</v>
      </c>
      <c r="U314" s="25" t="s">
        <v>2806</v>
      </c>
    </row>
    <row r="315" spans="1:21" ht="50">
      <c r="A315" s="31" t="s">
        <v>2807</v>
      </c>
      <c r="B315" s="31" t="s">
        <v>1859</v>
      </c>
      <c r="C315" s="31" t="s">
        <v>774</v>
      </c>
      <c r="D315" s="31"/>
      <c r="E315" s="22" t="s">
        <v>2808</v>
      </c>
      <c r="F315" s="31" t="s">
        <v>1861</v>
      </c>
      <c r="G315" s="31" t="s">
        <v>57</v>
      </c>
      <c r="H315" s="31" t="s">
        <v>1198</v>
      </c>
      <c r="I315" s="31" t="s">
        <v>56</v>
      </c>
      <c r="J315" s="31" t="s">
        <v>773</v>
      </c>
      <c r="K315" s="21"/>
      <c r="L315" s="21"/>
      <c r="M315" s="21">
        <v>46246</v>
      </c>
      <c r="N315" s="31"/>
      <c r="O315" s="31"/>
      <c r="P315" s="31"/>
      <c r="Q315" s="31"/>
      <c r="R315" s="31"/>
      <c r="S315" s="31"/>
      <c r="T315" s="31" t="s">
        <v>1279</v>
      </c>
      <c r="U315" s="22" t="s">
        <v>2809</v>
      </c>
    </row>
    <row r="316" spans="1:21" ht="50">
      <c r="A316" s="24" t="s">
        <v>2810</v>
      </c>
      <c r="B316" s="24" t="s">
        <v>1859</v>
      </c>
      <c r="C316" s="24" t="s">
        <v>776</v>
      </c>
      <c r="D316" s="24"/>
      <c r="E316" s="25" t="s">
        <v>2811</v>
      </c>
      <c r="F316" s="24" t="s">
        <v>1861</v>
      </c>
      <c r="G316" s="24" t="s">
        <v>57</v>
      </c>
      <c r="H316" s="24" t="s">
        <v>1198</v>
      </c>
      <c r="I316" s="24" t="s">
        <v>118</v>
      </c>
      <c r="J316" s="24" t="s">
        <v>775</v>
      </c>
      <c r="K316" s="26"/>
      <c r="L316" s="26"/>
      <c r="M316" s="26">
        <v>46247</v>
      </c>
      <c r="N316" s="24"/>
      <c r="O316" s="24"/>
      <c r="P316" s="24"/>
      <c r="Q316" s="24"/>
      <c r="R316" s="24"/>
      <c r="S316" s="24"/>
      <c r="T316" s="24" t="s">
        <v>1279</v>
      </c>
      <c r="U316" s="25" t="s">
        <v>2812</v>
      </c>
    </row>
    <row r="317" spans="1:21" ht="50">
      <c r="A317" s="31" t="s">
        <v>2813</v>
      </c>
      <c r="B317" s="31" t="s">
        <v>1859</v>
      </c>
      <c r="C317" s="31" t="s">
        <v>778</v>
      </c>
      <c r="D317" s="31"/>
      <c r="E317" s="22" t="s">
        <v>2814</v>
      </c>
      <c r="F317" s="31" t="s">
        <v>1861</v>
      </c>
      <c r="G317" s="31" t="s">
        <v>57</v>
      </c>
      <c r="H317" s="31" t="s">
        <v>1198</v>
      </c>
      <c r="I317" s="31" t="s">
        <v>56</v>
      </c>
      <c r="J317" s="31" t="s">
        <v>777</v>
      </c>
      <c r="K317" s="21"/>
      <c r="L317" s="21"/>
      <c r="M317" s="21">
        <v>46250</v>
      </c>
      <c r="N317" s="31"/>
      <c r="O317" s="31"/>
      <c r="P317" s="31"/>
      <c r="Q317" s="31"/>
      <c r="R317" s="31"/>
      <c r="S317" s="31"/>
      <c r="T317" s="31" t="s">
        <v>1279</v>
      </c>
      <c r="U317" s="22" t="s">
        <v>2815</v>
      </c>
    </row>
    <row r="318" spans="1:21" ht="50">
      <c r="A318" s="24" t="s">
        <v>2816</v>
      </c>
      <c r="B318" s="24" t="s">
        <v>1859</v>
      </c>
      <c r="C318" s="24" t="s">
        <v>780</v>
      </c>
      <c r="D318" s="24"/>
      <c r="E318" s="25" t="s">
        <v>2817</v>
      </c>
      <c r="F318" s="24" t="s">
        <v>1861</v>
      </c>
      <c r="G318" s="24" t="s">
        <v>57</v>
      </c>
      <c r="H318" s="24" t="s">
        <v>1198</v>
      </c>
      <c r="I318" s="24" t="s">
        <v>56</v>
      </c>
      <c r="J318" s="24" t="s">
        <v>779</v>
      </c>
      <c r="K318" s="26"/>
      <c r="L318" s="26"/>
      <c r="M318" s="26">
        <v>46250</v>
      </c>
      <c r="N318" s="24"/>
      <c r="O318" s="24"/>
      <c r="P318" s="24"/>
      <c r="Q318" s="24"/>
      <c r="R318" s="24"/>
      <c r="S318" s="24"/>
      <c r="T318" s="24" t="s">
        <v>1279</v>
      </c>
      <c r="U318" s="25" t="s">
        <v>2818</v>
      </c>
    </row>
    <row r="319" spans="1:21" ht="312.5">
      <c r="A319" s="31" t="s">
        <v>2819</v>
      </c>
      <c r="B319" s="31" t="s">
        <v>1859</v>
      </c>
      <c r="C319" s="31" t="s">
        <v>783</v>
      </c>
      <c r="D319" s="31"/>
      <c r="E319" s="22" t="s">
        <v>2820</v>
      </c>
      <c r="F319" s="31" t="s">
        <v>1861</v>
      </c>
      <c r="G319" s="27" t="s">
        <v>57</v>
      </c>
      <c r="H319" s="31" t="s">
        <v>1198</v>
      </c>
      <c r="I319" s="31" t="s">
        <v>56</v>
      </c>
      <c r="J319" s="31" t="s">
        <v>782</v>
      </c>
      <c r="K319" s="21"/>
      <c r="L319" s="21"/>
      <c r="M319" s="21">
        <v>46251</v>
      </c>
      <c r="N319" s="31"/>
      <c r="O319" s="31"/>
      <c r="P319" s="31"/>
      <c r="Q319" s="31"/>
      <c r="R319" s="31"/>
      <c r="S319" s="31"/>
      <c r="T319" s="31" t="s">
        <v>1279</v>
      </c>
      <c r="U319" s="22" t="s">
        <v>2821</v>
      </c>
    </row>
    <row r="320" spans="1:21" ht="75">
      <c r="A320" s="24" t="s">
        <v>2822</v>
      </c>
      <c r="B320" s="24" t="s">
        <v>1859</v>
      </c>
      <c r="C320" s="24" t="s">
        <v>785</v>
      </c>
      <c r="D320" s="24"/>
      <c r="E320" s="25" t="s">
        <v>2823</v>
      </c>
      <c r="F320" s="24" t="s">
        <v>1861</v>
      </c>
      <c r="G320" s="24" t="s">
        <v>57</v>
      </c>
      <c r="H320" s="24" t="s">
        <v>1198</v>
      </c>
      <c r="I320" s="24" t="s">
        <v>56</v>
      </c>
      <c r="J320" s="24" t="s">
        <v>784</v>
      </c>
      <c r="K320" s="26"/>
      <c r="L320" s="26"/>
      <c r="M320" s="26">
        <v>46251</v>
      </c>
      <c r="N320" s="24"/>
      <c r="O320" s="24"/>
      <c r="P320" s="24"/>
      <c r="Q320" s="24"/>
      <c r="R320" s="24"/>
      <c r="S320" s="24"/>
      <c r="T320" s="24" t="s">
        <v>1279</v>
      </c>
      <c r="U320" s="25" t="s">
        <v>2824</v>
      </c>
    </row>
    <row r="321" spans="1:21" ht="50">
      <c r="A321" s="31" t="s">
        <v>2825</v>
      </c>
      <c r="B321" s="31" t="s">
        <v>1859</v>
      </c>
      <c r="C321" s="31" t="s">
        <v>788</v>
      </c>
      <c r="D321" s="31"/>
      <c r="E321" s="22" t="s">
        <v>2826</v>
      </c>
      <c r="F321" s="31" t="s">
        <v>1861</v>
      </c>
      <c r="G321" s="31" t="s">
        <v>57</v>
      </c>
      <c r="H321" s="31" t="s">
        <v>1198</v>
      </c>
      <c r="I321" s="31" t="s">
        <v>56</v>
      </c>
      <c r="J321" s="31" t="s">
        <v>787</v>
      </c>
      <c r="K321" s="21"/>
      <c r="L321" s="21"/>
      <c r="M321" s="21">
        <v>46252</v>
      </c>
      <c r="N321" s="31"/>
      <c r="O321" s="31"/>
      <c r="P321" s="31"/>
      <c r="Q321" s="31"/>
      <c r="R321" s="31"/>
      <c r="S321" s="31"/>
      <c r="T321" s="31" t="s">
        <v>1279</v>
      </c>
      <c r="U321" s="22" t="s">
        <v>2827</v>
      </c>
    </row>
    <row r="322" spans="1:21" ht="50">
      <c r="A322" s="24" t="s">
        <v>2828</v>
      </c>
      <c r="B322" s="24" t="s">
        <v>1859</v>
      </c>
      <c r="C322" s="24" t="s">
        <v>791</v>
      </c>
      <c r="D322" s="24"/>
      <c r="E322" s="25" t="s">
        <v>2829</v>
      </c>
      <c r="F322" s="24" t="s">
        <v>1861</v>
      </c>
      <c r="G322" s="24" t="s">
        <v>57</v>
      </c>
      <c r="H322" s="24" t="s">
        <v>1198</v>
      </c>
      <c r="I322" s="24" t="s">
        <v>56</v>
      </c>
      <c r="J322" s="24" t="s">
        <v>790</v>
      </c>
      <c r="K322" s="26"/>
      <c r="L322" s="26"/>
      <c r="M322" s="26">
        <v>46251</v>
      </c>
      <c r="N322" s="24"/>
      <c r="O322" s="24"/>
      <c r="P322" s="24"/>
      <c r="Q322" s="24"/>
      <c r="R322" s="24"/>
      <c r="S322" s="24"/>
      <c r="T322" s="24" t="s">
        <v>1279</v>
      </c>
      <c r="U322" s="25" t="s">
        <v>2830</v>
      </c>
    </row>
    <row r="323" spans="1:21" ht="75">
      <c r="A323" s="31" t="s">
        <v>2831</v>
      </c>
      <c r="B323" s="31" t="s">
        <v>1859</v>
      </c>
      <c r="C323" s="31" t="s">
        <v>794</v>
      </c>
      <c r="D323" s="31"/>
      <c r="E323" s="22" t="s">
        <v>2832</v>
      </c>
      <c r="F323" s="31" t="s">
        <v>1861</v>
      </c>
      <c r="G323" s="31" t="s">
        <v>57</v>
      </c>
      <c r="H323" s="31" t="s">
        <v>1198</v>
      </c>
      <c r="I323" s="31" t="s">
        <v>56</v>
      </c>
      <c r="J323" s="31" t="s">
        <v>793</v>
      </c>
      <c r="K323" s="21"/>
      <c r="L323" s="21"/>
      <c r="M323" s="21">
        <v>46251</v>
      </c>
      <c r="N323" s="31"/>
      <c r="O323" s="31"/>
      <c r="P323" s="31"/>
      <c r="Q323" s="31"/>
      <c r="R323" s="31"/>
      <c r="S323" s="31"/>
      <c r="T323" s="31" t="s">
        <v>1279</v>
      </c>
      <c r="U323" s="22" t="s">
        <v>2833</v>
      </c>
    </row>
    <row r="324" spans="1:21" ht="250">
      <c r="A324" s="24" t="s">
        <v>2834</v>
      </c>
      <c r="B324" s="24" t="s">
        <v>1859</v>
      </c>
      <c r="C324" s="24" t="s">
        <v>796</v>
      </c>
      <c r="D324" s="24"/>
      <c r="E324" s="25" t="s">
        <v>2835</v>
      </c>
      <c r="F324" s="24" t="s">
        <v>1861</v>
      </c>
      <c r="G324" s="24"/>
      <c r="H324" s="24" t="s">
        <v>1198</v>
      </c>
      <c r="I324" s="24" t="s">
        <v>118</v>
      </c>
      <c r="J324" s="24" t="s">
        <v>795</v>
      </c>
      <c r="K324" s="26"/>
      <c r="L324" s="26"/>
      <c r="M324" s="26">
        <v>46341</v>
      </c>
      <c r="N324" s="24"/>
      <c r="O324" s="24"/>
      <c r="P324" s="24"/>
      <c r="Q324" s="24"/>
      <c r="R324" s="24"/>
      <c r="S324" s="24"/>
      <c r="T324" s="24" t="s">
        <v>1279</v>
      </c>
      <c r="U324" s="25" t="s">
        <v>2836</v>
      </c>
    </row>
    <row r="325" spans="1:21" ht="75">
      <c r="A325" s="31" t="s">
        <v>2837</v>
      </c>
      <c r="B325" s="31" t="s">
        <v>1859</v>
      </c>
      <c r="C325" s="31" t="s">
        <v>799</v>
      </c>
      <c r="D325" s="31"/>
      <c r="E325" s="22" t="s">
        <v>2838</v>
      </c>
      <c r="F325" s="31" t="s">
        <v>1861</v>
      </c>
      <c r="G325" s="31" t="s">
        <v>57</v>
      </c>
      <c r="H325" s="31" t="s">
        <v>1198</v>
      </c>
      <c r="I325" s="31" t="s">
        <v>56</v>
      </c>
      <c r="J325" s="31" t="s">
        <v>798</v>
      </c>
      <c r="K325" s="21"/>
      <c r="L325" s="21"/>
      <c r="M325" s="21">
        <v>46252</v>
      </c>
      <c r="N325" s="31"/>
      <c r="O325" s="31"/>
      <c r="P325" s="31"/>
      <c r="Q325" s="31"/>
      <c r="R325" s="31"/>
      <c r="S325" s="31"/>
      <c r="T325" s="31" t="s">
        <v>1279</v>
      </c>
      <c r="U325" s="22" t="s">
        <v>2839</v>
      </c>
    </row>
    <row r="326" spans="1:21" ht="112.5">
      <c r="A326" s="24" t="s">
        <v>2840</v>
      </c>
      <c r="B326" s="24" t="s">
        <v>1859</v>
      </c>
      <c r="C326" s="24" t="s">
        <v>802</v>
      </c>
      <c r="D326" s="24"/>
      <c r="E326" s="25" t="s">
        <v>2841</v>
      </c>
      <c r="F326" s="24" t="s">
        <v>1861</v>
      </c>
      <c r="G326" s="24" t="s">
        <v>57</v>
      </c>
      <c r="H326" s="24" t="s">
        <v>1198</v>
      </c>
      <c r="I326" s="24" t="s">
        <v>118</v>
      </c>
      <c r="J326" s="24" t="s">
        <v>801</v>
      </c>
      <c r="K326" s="26"/>
      <c r="L326" s="26"/>
      <c r="M326" s="26">
        <v>46252</v>
      </c>
      <c r="N326" s="24"/>
      <c r="O326" s="24"/>
      <c r="P326" s="24"/>
      <c r="Q326" s="24"/>
      <c r="R326" s="24"/>
      <c r="S326" s="24"/>
      <c r="T326" s="24" t="s">
        <v>1279</v>
      </c>
      <c r="U326" s="25" t="s">
        <v>2842</v>
      </c>
    </row>
    <row r="327" spans="1:21" ht="187.5">
      <c r="A327" s="31" t="s">
        <v>2843</v>
      </c>
      <c r="B327" s="31" t="s">
        <v>1859</v>
      </c>
      <c r="C327" s="31" t="s">
        <v>804</v>
      </c>
      <c r="D327" s="31"/>
      <c r="E327" s="22" t="s">
        <v>2844</v>
      </c>
      <c r="F327" s="31" t="s">
        <v>1861</v>
      </c>
      <c r="G327" s="31" t="s">
        <v>57</v>
      </c>
      <c r="H327" s="31" t="s">
        <v>1198</v>
      </c>
      <c r="I327" s="31" t="s">
        <v>118</v>
      </c>
      <c r="J327" s="31" t="s">
        <v>803</v>
      </c>
      <c r="K327" s="21"/>
      <c r="L327" s="21"/>
      <c r="M327" s="21">
        <v>46253</v>
      </c>
      <c r="N327" s="31"/>
      <c r="O327" s="31"/>
      <c r="P327" s="31"/>
      <c r="Q327" s="31"/>
      <c r="R327" s="31"/>
      <c r="S327" s="31"/>
      <c r="T327" s="31" t="s">
        <v>1279</v>
      </c>
      <c r="U327" s="22" t="s">
        <v>2845</v>
      </c>
    </row>
    <row r="328" spans="1:21" ht="150">
      <c r="A328" s="24" t="s">
        <v>2846</v>
      </c>
      <c r="B328" s="24" t="s">
        <v>1859</v>
      </c>
      <c r="C328" s="24" t="s">
        <v>806</v>
      </c>
      <c r="D328" s="24"/>
      <c r="E328" s="25" t="s">
        <v>2847</v>
      </c>
      <c r="F328" s="24" t="s">
        <v>1861</v>
      </c>
      <c r="G328" s="24" t="s">
        <v>57</v>
      </c>
      <c r="H328" s="24" t="s">
        <v>1198</v>
      </c>
      <c r="I328" s="24" t="s">
        <v>56</v>
      </c>
      <c r="J328" s="24" t="s">
        <v>805</v>
      </c>
      <c r="K328" s="26"/>
      <c r="L328" s="26"/>
      <c r="M328" s="26">
        <v>46256</v>
      </c>
      <c r="N328" s="24"/>
      <c r="O328" s="24"/>
      <c r="P328" s="24"/>
      <c r="Q328" s="24"/>
      <c r="R328" s="24"/>
      <c r="S328" s="24"/>
      <c r="T328" s="24" t="s">
        <v>1279</v>
      </c>
      <c r="U328" s="25" t="s">
        <v>2848</v>
      </c>
    </row>
    <row r="329" spans="1:21" ht="50">
      <c r="A329" s="31" t="s">
        <v>2849</v>
      </c>
      <c r="B329" s="31" t="s">
        <v>1859</v>
      </c>
      <c r="C329" s="31" t="s">
        <v>808</v>
      </c>
      <c r="D329" s="31"/>
      <c r="E329" s="22" t="s">
        <v>2850</v>
      </c>
      <c r="F329" s="31" t="s">
        <v>1861</v>
      </c>
      <c r="G329" s="31" t="s">
        <v>57</v>
      </c>
      <c r="H329" s="31" t="s">
        <v>1198</v>
      </c>
      <c r="I329" s="31" t="s">
        <v>56</v>
      </c>
      <c r="J329" s="31" t="s">
        <v>807</v>
      </c>
      <c r="K329" s="21"/>
      <c r="L329" s="21"/>
      <c r="M329" s="21">
        <v>46258</v>
      </c>
      <c r="N329" s="31"/>
      <c r="O329" s="31"/>
      <c r="P329" s="31"/>
      <c r="Q329" s="31"/>
      <c r="R329" s="31"/>
      <c r="S329" s="31"/>
      <c r="T329" s="31" t="s">
        <v>1279</v>
      </c>
      <c r="U329" s="22" t="s">
        <v>2851</v>
      </c>
    </row>
    <row r="330" spans="1:21" ht="50">
      <c r="A330" s="24" t="s">
        <v>2852</v>
      </c>
      <c r="B330" s="24" t="s">
        <v>1859</v>
      </c>
      <c r="C330" s="24" t="s">
        <v>810</v>
      </c>
      <c r="D330" s="24"/>
      <c r="E330" s="25" t="s">
        <v>2853</v>
      </c>
      <c r="F330" s="24" t="s">
        <v>1861</v>
      </c>
      <c r="G330" s="24" t="s">
        <v>57</v>
      </c>
      <c r="H330" s="24" t="s">
        <v>1198</v>
      </c>
      <c r="I330" s="24" t="s">
        <v>56</v>
      </c>
      <c r="J330" s="24" t="s">
        <v>809</v>
      </c>
      <c r="K330" s="26"/>
      <c r="L330" s="26"/>
      <c r="M330" s="26">
        <v>46258</v>
      </c>
      <c r="N330" s="24"/>
      <c r="O330" s="24"/>
      <c r="P330" s="24"/>
      <c r="Q330" s="24"/>
      <c r="R330" s="24"/>
      <c r="S330" s="24"/>
      <c r="T330" s="24" t="s">
        <v>1279</v>
      </c>
      <c r="U330" s="25" t="s">
        <v>2854</v>
      </c>
    </row>
    <row r="331" spans="1:21" ht="50">
      <c r="A331" s="31" t="s">
        <v>2855</v>
      </c>
      <c r="B331" s="31" t="s">
        <v>1859</v>
      </c>
      <c r="C331" s="31" t="s">
        <v>812</v>
      </c>
      <c r="D331" s="31"/>
      <c r="E331" s="22" t="s">
        <v>2856</v>
      </c>
      <c r="F331" s="31" t="s">
        <v>1861</v>
      </c>
      <c r="G331" s="31" t="s">
        <v>57</v>
      </c>
      <c r="H331" s="31" t="s">
        <v>1198</v>
      </c>
      <c r="I331" s="31" t="s">
        <v>56</v>
      </c>
      <c r="J331" s="31" t="s">
        <v>811</v>
      </c>
      <c r="K331" s="21"/>
      <c r="L331" s="21"/>
      <c r="M331" s="21">
        <v>46260</v>
      </c>
      <c r="N331" s="31"/>
      <c r="O331" s="31"/>
      <c r="P331" s="31"/>
      <c r="Q331" s="31"/>
      <c r="R331" s="31"/>
      <c r="S331" s="31"/>
      <c r="T331" s="31" t="s">
        <v>1279</v>
      </c>
      <c r="U331" s="22" t="s">
        <v>2857</v>
      </c>
    </row>
    <row r="332" spans="1:21" ht="112.5">
      <c r="A332" s="24" t="s">
        <v>2858</v>
      </c>
      <c r="B332" s="24" t="s">
        <v>1859</v>
      </c>
      <c r="C332" s="24" t="s">
        <v>814</v>
      </c>
      <c r="D332" s="24"/>
      <c r="E332" s="25" t="s">
        <v>2859</v>
      </c>
      <c r="F332" s="24" t="s">
        <v>1861</v>
      </c>
      <c r="G332" s="24" t="s">
        <v>57</v>
      </c>
      <c r="H332" s="24" t="s">
        <v>1198</v>
      </c>
      <c r="I332" s="24" t="s">
        <v>51</v>
      </c>
      <c r="J332" s="24" t="s">
        <v>813</v>
      </c>
      <c r="K332" s="26"/>
      <c r="L332" s="26"/>
      <c r="M332" s="26">
        <v>46261</v>
      </c>
      <c r="N332" s="24"/>
      <c r="O332" s="24"/>
      <c r="P332" s="24"/>
      <c r="Q332" s="24"/>
      <c r="R332" s="24"/>
      <c r="S332" s="24"/>
      <c r="T332" s="24" t="s">
        <v>1279</v>
      </c>
      <c r="U332" s="25" t="s">
        <v>2860</v>
      </c>
    </row>
    <row r="333" spans="1:21" ht="62.5">
      <c r="A333" s="31" t="s">
        <v>2861</v>
      </c>
      <c r="B333" s="31" t="s">
        <v>1859</v>
      </c>
      <c r="C333" s="31" t="s">
        <v>816</v>
      </c>
      <c r="D333" s="31"/>
      <c r="E333" s="22" t="s">
        <v>2862</v>
      </c>
      <c r="F333" s="31" t="s">
        <v>1861</v>
      </c>
      <c r="G333" s="31" t="s">
        <v>57</v>
      </c>
      <c r="H333" s="31" t="s">
        <v>1198</v>
      </c>
      <c r="I333" s="31" t="s">
        <v>593</v>
      </c>
      <c r="J333" s="31" t="s">
        <v>815</v>
      </c>
      <c r="K333" s="21"/>
      <c r="L333" s="21"/>
      <c r="M333" s="21">
        <v>46263</v>
      </c>
      <c r="N333" s="31"/>
      <c r="O333" s="31"/>
      <c r="P333" s="31"/>
      <c r="Q333" s="31"/>
      <c r="R333" s="31"/>
      <c r="S333" s="31"/>
      <c r="T333" s="31" t="s">
        <v>1279</v>
      </c>
      <c r="U333" s="22" t="s">
        <v>2863</v>
      </c>
    </row>
    <row r="334" spans="1:21" ht="50">
      <c r="A334" s="24" t="s">
        <v>2864</v>
      </c>
      <c r="B334" s="24" t="s">
        <v>1859</v>
      </c>
      <c r="C334" s="24" t="s">
        <v>819</v>
      </c>
      <c r="D334" s="24"/>
      <c r="E334" s="25" t="s">
        <v>2865</v>
      </c>
      <c r="F334" s="24" t="s">
        <v>1861</v>
      </c>
      <c r="G334" s="24" t="s">
        <v>57</v>
      </c>
      <c r="H334" s="24" t="s">
        <v>1198</v>
      </c>
      <c r="I334" s="24" t="s">
        <v>56</v>
      </c>
      <c r="J334" s="24" t="s">
        <v>818</v>
      </c>
      <c r="K334" s="26"/>
      <c r="L334" s="26"/>
      <c r="M334" s="26">
        <v>46264</v>
      </c>
      <c r="N334" s="24"/>
      <c r="O334" s="24"/>
      <c r="P334" s="24"/>
      <c r="Q334" s="24"/>
      <c r="R334" s="24"/>
      <c r="S334" s="24"/>
      <c r="T334" s="24" t="s">
        <v>1279</v>
      </c>
      <c r="U334" s="25" t="s">
        <v>2866</v>
      </c>
    </row>
    <row r="335" spans="1:21" ht="50">
      <c r="A335" s="31" t="s">
        <v>2867</v>
      </c>
      <c r="B335" s="31" t="s">
        <v>1859</v>
      </c>
      <c r="C335" s="31" t="s">
        <v>821</v>
      </c>
      <c r="D335" s="31"/>
      <c r="E335" s="22" t="s">
        <v>2868</v>
      </c>
      <c r="F335" s="31" t="s">
        <v>1861</v>
      </c>
      <c r="G335" s="31" t="s">
        <v>57</v>
      </c>
      <c r="H335" s="31" t="s">
        <v>1198</v>
      </c>
      <c r="I335" s="31" t="s">
        <v>56</v>
      </c>
      <c r="J335" s="31" t="s">
        <v>820</v>
      </c>
      <c r="K335" s="21"/>
      <c r="L335" s="21"/>
      <c r="M335" s="21">
        <v>46264</v>
      </c>
      <c r="N335" s="31"/>
      <c r="O335" s="31"/>
      <c r="P335" s="31"/>
      <c r="Q335" s="31"/>
      <c r="R335" s="31"/>
      <c r="S335" s="31"/>
      <c r="T335" s="31" t="s">
        <v>1279</v>
      </c>
      <c r="U335" s="22" t="s">
        <v>2869</v>
      </c>
    </row>
    <row r="336" spans="1:21" ht="75">
      <c r="A336" s="24" t="s">
        <v>2870</v>
      </c>
      <c r="B336" s="24" t="s">
        <v>1859</v>
      </c>
      <c r="C336" s="24" t="s">
        <v>823</v>
      </c>
      <c r="D336" s="24"/>
      <c r="E336" s="25" t="s">
        <v>2871</v>
      </c>
      <c r="F336" s="24" t="s">
        <v>1861</v>
      </c>
      <c r="G336" s="24" t="s">
        <v>57</v>
      </c>
      <c r="H336" s="24" t="s">
        <v>1198</v>
      </c>
      <c r="I336" s="24" t="s">
        <v>56</v>
      </c>
      <c r="J336" s="24" t="s">
        <v>822</v>
      </c>
      <c r="K336" s="26"/>
      <c r="L336" s="26"/>
      <c r="M336" s="26">
        <v>46264</v>
      </c>
      <c r="N336" s="24"/>
      <c r="O336" s="24"/>
      <c r="P336" s="24"/>
      <c r="Q336" s="24"/>
      <c r="R336" s="24"/>
      <c r="S336" s="24"/>
      <c r="T336" s="24" t="s">
        <v>1279</v>
      </c>
      <c r="U336" s="25" t="s">
        <v>2872</v>
      </c>
    </row>
    <row r="337" spans="1:21" ht="62.5">
      <c r="A337" s="31" t="s">
        <v>2873</v>
      </c>
      <c r="B337" s="31" t="s">
        <v>1859</v>
      </c>
      <c r="C337" s="31" t="s">
        <v>825</v>
      </c>
      <c r="D337" s="31"/>
      <c r="E337" s="22" t="s">
        <v>2874</v>
      </c>
      <c r="F337" s="31" t="s">
        <v>1861</v>
      </c>
      <c r="G337" s="31" t="s">
        <v>57</v>
      </c>
      <c r="H337" s="31" t="s">
        <v>1198</v>
      </c>
      <c r="I337" s="31" t="s">
        <v>593</v>
      </c>
      <c r="J337" s="31" t="s">
        <v>824</v>
      </c>
      <c r="K337" s="21"/>
      <c r="L337" s="21"/>
      <c r="M337" s="21">
        <v>46263</v>
      </c>
      <c r="N337" s="31"/>
      <c r="O337" s="31"/>
      <c r="P337" s="31"/>
      <c r="Q337" s="31"/>
      <c r="R337" s="31"/>
      <c r="S337" s="31"/>
      <c r="T337" s="31" t="s">
        <v>1279</v>
      </c>
      <c r="U337" s="22" t="s">
        <v>2875</v>
      </c>
    </row>
    <row r="338" spans="1:21" ht="50">
      <c r="A338" s="24" t="s">
        <v>2876</v>
      </c>
      <c r="B338" s="24" t="s">
        <v>1859</v>
      </c>
      <c r="C338" s="24" t="s">
        <v>827</v>
      </c>
      <c r="D338" s="24"/>
      <c r="E338" s="25" t="s">
        <v>2877</v>
      </c>
      <c r="F338" s="24" t="s">
        <v>1861</v>
      </c>
      <c r="G338" s="24" t="s">
        <v>57</v>
      </c>
      <c r="H338" s="24" t="s">
        <v>1198</v>
      </c>
      <c r="I338" s="24" t="s">
        <v>93</v>
      </c>
      <c r="J338" s="24" t="s">
        <v>826</v>
      </c>
      <c r="K338" s="26"/>
      <c r="L338" s="26"/>
      <c r="M338" s="26">
        <v>46265</v>
      </c>
      <c r="N338" s="24"/>
      <c r="O338" s="24"/>
      <c r="P338" s="24"/>
      <c r="Q338" s="24"/>
      <c r="R338" s="24"/>
      <c r="S338" s="24"/>
      <c r="T338" s="24" t="s">
        <v>1279</v>
      </c>
      <c r="U338" s="25" t="s">
        <v>2878</v>
      </c>
    </row>
    <row r="339" spans="1:21" ht="125">
      <c r="A339" s="31" t="s">
        <v>2879</v>
      </c>
      <c r="B339" s="31" t="s">
        <v>1859</v>
      </c>
      <c r="C339" s="31" t="s">
        <v>829</v>
      </c>
      <c r="D339" s="31"/>
      <c r="E339" s="22" t="s">
        <v>2880</v>
      </c>
      <c r="F339" s="31" t="s">
        <v>1861</v>
      </c>
      <c r="G339" s="31" t="s">
        <v>57</v>
      </c>
      <c r="H339" s="31" t="s">
        <v>1198</v>
      </c>
      <c r="I339" s="31" t="s">
        <v>56</v>
      </c>
      <c r="J339" s="31" t="s">
        <v>828</v>
      </c>
      <c r="K339" s="21"/>
      <c r="L339" s="21"/>
      <c r="M339" s="21">
        <v>46268</v>
      </c>
      <c r="N339" s="31"/>
      <c r="O339" s="31"/>
      <c r="P339" s="31"/>
      <c r="Q339" s="31"/>
      <c r="R339" s="31"/>
      <c r="S339" s="31"/>
      <c r="T339" s="31" t="s">
        <v>1279</v>
      </c>
      <c r="U339" s="22" t="s">
        <v>2881</v>
      </c>
    </row>
    <row r="340" spans="1:21" ht="62.5">
      <c r="A340" s="24" t="s">
        <v>2882</v>
      </c>
      <c r="B340" s="24" t="s">
        <v>1859</v>
      </c>
      <c r="C340" s="24" t="s">
        <v>831</v>
      </c>
      <c r="D340" s="24"/>
      <c r="E340" s="25" t="s">
        <v>2883</v>
      </c>
      <c r="F340" s="24" t="s">
        <v>1861</v>
      </c>
      <c r="G340" s="24"/>
      <c r="H340" s="24" t="s">
        <v>1198</v>
      </c>
      <c r="I340" s="24" t="s">
        <v>593</v>
      </c>
      <c r="J340" s="24" t="s">
        <v>830</v>
      </c>
      <c r="K340" s="26"/>
      <c r="L340" s="26"/>
      <c r="M340" s="26">
        <v>46360</v>
      </c>
      <c r="N340" s="24"/>
      <c r="O340" s="24"/>
      <c r="P340" s="24"/>
      <c r="Q340" s="24"/>
      <c r="R340" s="24"/>
      <c r="S340" s="24"/>
      <c r="T340" s="24" t="s">
        <v>1279</v>
      </c>
      <c r="U340" s="25" t="s">
        <v>2884</v>
      </c>
    </row>
    <row r="341" spans="1:21" ht="75">
      <c r="A341" s="31" t="s">
        <v>2885</v>
      </c>
      <c r="B341" s="31" t="s">
        <v>1859</v>
      </c>
      <c r="C341" s="31" t="s">
        <v>833</v>
      </c>
      <c r="D341" s="31"/>
      <c r="E341" s="22" t="s">
        <v>2886</v>
      </c>
      <c r="F341" s="31" t="s">
        <v>1861</v>
      </c>
      <c r="G341" s="31" t="s">
        <v>57</v>
      </c>
      <c r="H341" s="31" t="s">
        <v>1198</v>
      </c>
      <c r="I341" s="31" t="s">
        <v>593</v>
      </c>
      <c r="J341" s="31" t="s">
        <v>832</v>
      </c>
      <c r="K341" s="21"/>
      <c r="L341" s="21"/>
      <c r="M341" s="21">
        <v>46270</v>
      </c>
      <c r="N341" s="31"/>
      <c r="O341" s="31"/>
      <c r="P341" s="31"/>
      <c r="Q341" s="31"/>
      <c r="R341" s="31"/>
      <c r="S341" s="31"/>
      <c r="T341" s="31" t="s">
        <v>1279</v>
      </c>
      <c r="U341" s="22" t="s">
        <v>2887</v>
      </c>
    </row>
    <row r="342" spans="1:21" ht="87.5">
      <c r="A342" s="24" t="s">
        <v>2888</v>
      </c>
      <c r="B342" s="24" t="s">
        <v>1859</v>
      </c>
      <c r="C342" s="24" t="s">
        <v>836</v>
      </c>
      <c r="D342" s="24"/>
      <c r="E342" s="25" t="s">
        <v>2889</v>
      </c>
      <c r="F342" s="24" t="s">
        <v>1861</v>
      </c>
      <c r="G342" s="24" t="s">
        <v>57</v>
      </c>
      <c r="H342" s="24" t="s">
        <v>1198</v>
      </c>
      <c r="I342" s="24" t="s">
        <v>56</v>
      </c>
      <c r="J342" s="24" t="s">
        <v>835</v>
      </c>
      <c r="K342" s="26"/>
      <c r="L342" s="26"/>
      <c r="M342" s="26">
        <v>46272</v>
      </c>
      <c r="N342" s="24"/>
      <c r="O342" s="24"/>
      <c r="P342" s="24"/>
      <c r="Q342" s="24"/>
      <c r="R342" s="24"/>
      <c r="S342" s="24"/>
      <c r="T342" s="24" t="s">
        <v>1279</v>
      </c>
      <c r="U342" s="25" t="s">
        <v>2890</v>
      </c>
    </row>
    <row r="343" spans="1:21" ht="262.5">
      <c r="A343" s="31" t="s">
        <v>2891</v>
      </c>
      <c r="B343" s="31" t="s">
        <v>1859</v>
      </c>
      <c r="C343" s="31" t="s">
        <v>838</v>
      </c>
      <c r="D343" s="31"/>
      <c r="E343" s="22" t="s">
        <v>2892</v>
      </c>
      <c r="F343" s="31" t="s">
        <v>1861</v>
      </c>
      <c r="G343" s="31" t="s">
        <v>57</v>
      </c>
      <c r="H343" s="31" t="s">
        <v>1198</v>
      </c>
      <c r="I343" s="31" t="s">
        <v>118</v>
      </c>
      <c r="J343" s="31" t="s">
        <v>837</v>
      </c>
      <c r="K343" s="21"/>
      <c r="L343" s="21"/>
      <c r="M343" s="21">
        <v>46223</v>
      </c>
      <c r="N343" s="31"/>
      <c r="O343" s="31"/>
      <c r="P343" s="31"/>
      <c r="Q343" s="31"/>
      <c r="R343" s="31"/>
      <c r="S343" s="31"/>
      <c r="T343" s="31" t="s">
        <v>1279</v>
      </c>
      <c r="U343" s="22" t="s">
        <v>2893</v>
      </c>
    </row>
    <row r="344" spans="1:21" ht="137.5">
      <c r="A344" s="24" t="s">
        <v>2894</v>
      </c>
      <c r="B344" s="24" t="s">
        <v>1859</v>
      </c>
      <c r="C344" s="24" t="s">
        <v>840</v>
      </c>
      <c r="D344" s="24"/>
      <c r="E344" s="25" t="s">
        <v>2895</v>
      </c>
      <c r="F344" s="24" t="s">
        <v>1861</v>
      </c>
      <c r="G344" s="24"/>
      <c r="H344" s="24" t="s">
        <v>1198</v>
      </c>
      <c r="I344" s="24" t="s">
        <v>118</v>
      </c>
      <c r="J344" s="24" t="s">
        <v>839</v>
      </c>
      <c r="K344" s="26"/>
      <c r="L344" s="26"/>
      <c r="M344" s="26">
        <v>46363</v>
      </c>
      <c r="N344" s="24"/>
      <c r="O344" s="24"/>
      <c r="P344" s="24"/>
      <c r="Q344" s="24"/>
      <c r="R344" s="24"/>
      <c r="S344" s="24"/>
      <c r="T344" s="24" t="s">
        <v>1279</v>
      </c>
      <c r="U344" s="25" t="s">
        <v>2896</v>
      </c>
    </row>
    <row r="345" spans="1:21" ht="262.5">
      <c r="A345" s="31" t="s">
        <v>2897</v>
      </c>
      <c r="B345" s="31" t="s">
        <v>1859</v>
      </c>
      <c r="C345" s="31" t="s">
        <v>842</v>
      </c>
      <c r="D345" s="31"/>
      <c r="E345" s="22" t="s">
        <v>2898</v>
      </c>
      <c r="F345" s="31" t="s">
        <v>1861</v>
      </c>
      <c r="G345" s="31" t="s">
        <v>57</v>
      </c>
      <c r="H345" s="31" t="s">
        <v>1198</v>
      </c>
      <c r="I345" s="31" t="s">
        <v>593</v>
      </c>
      <c r="J345" s="31" t="s">
        <v>841</v>
      </c>
      <c r="K345" s="21"/>
      <c r="L345" s="21"/>
      <c r="M345" s="21">
        <v>46277</v>
      </c>
      <c r="N345" s="31"/>
      <c r="O345" s="31"/>
      <c r="P345" s="31"/>
      <c r="Q345" s="31"/>
      <c r="R345" s="31"/>
      <c r="S345" s="31"/>
      <c r="T345" s="31" t="s">
        <v>1279</v>
      </c>
      <c r="U345" s="22" t="s">
        <v>2899</v>
      </c>
    </row>
    <row r="346" spans="1:21" ht="100">
      <c r="A346" s="24" t="s">
        <v>2900</v>
      </c>
      <c r="B346" s="24" t="s">
        <v>1859</v>
      </c>
      <c r="C346" s="24" t="s">
        <v>845</v>
      </c>
      <c r="D346" s="24"/>
      <c r="E346" s="25" t="s">
        <v>2901</v>
      </c>
      <c r="F346" s="24" t="s">
        <v>1861</v>
      </c>
      <c r="G346" s="27"/>
      <c r="H346" s="24" t="s">
        <v>1198</v>
      </c>
      <c r="I346" s="24" t="s">
        <v>593</v>
      </c>
      <c r="J346" s="24" t="s">
        <v>844</v>
      </c>
      <c r="K346" s="26"/>
      <c r="L346" s="26"/>
      <c r="M346" s="26"/>
      <c r="N346" s="24"/>
      <c r="O346" s="24"/>
      <c r="P346" s="24"/>
      <c r="Q346" s="24"/>
      <c r="R346" s="24"/>
      <c r="S346" s="24"/>
      <c r="T346" s="24" t="s">
        <v>1279</v>
      </c>
      <c r="U346" s="25" t="s">
        <v>2902</v>
      </c>
    </row>
    <row r="347" spans="1:21" ht="75">
      <c r="A347" s="31" t="s">
        <v>2903</v>
      </c>
      <c r="B347" s="31" t="s">
        <v>1859</v>
      </c>
      <c r="C347" s="31" t="s">
        <v>850</v>
      </c>
      <c r="D347" s="31"/>
      <c r="E347" s="22" t="s">
        <v>2904</v>
      </c>
      <c r="F347" s="31" t="s">
        <v>1861</v>
      </c>
      <c r="G347" s="31" t="s">
        <v>57</v>
      </c>
      <c r="H347" s="31" t="s">
        <v>1198</v>
      </c>
      <c r="I347" s="31" t="s">
        <v>56</v>
      </c>
      <c r="J347" s="31" t="s">
        <v>849</v>
      </c>
      <c r="K347" s="21"/>
      <c r="L347" s="21"/>
      <c r="M347" s="21">
        <v>46279</v>
      </c>
      <c r="N347" s="31"/>
      <c r="O347" s="31"/>
      <c r="P347" s="31"/>
      <c r="Q347" s="31"/>
      <c r="R347" s="31"/>
      <c r="S347" s="31"/>
      <c r="T347" s="31" t="s">
        <v>1279</v>
      </c>
      <c r="U347" s="22" t="s">
        <v>2905</v>
      </c>
    </row>
    <row r="348" spans="1:21" ht="50">
      <c r="A348" s="24" t="s">
        <v>2906</v>
      </c>
      <c r="B348" s="24" t="s">
        <v>1859</v>
      </c>
      <c r="C348" s="24" t="s">
        <v>852</v>
      </c>
      <c r="D348" s="24"/>
      <c r="E348" s="25" t="s">
        <v>2907</v>
      </c>
      <c r="F348" s="24" t="s">
        <v>1861</v>
      </c>
      <c r="G348" s="24" t="s">
        <v>57</v>
      </c>
      <c r="H348" s="24" t="s">
        <v>1198</v>
      </c>
      <c r="I348" s="24" t="s">
        <v>118</v>
      </c>
      <c r="J348" s="24" t="s">
        <v>851</v>
      </c>
      <c r="K348" s="26"/>
      <c r="L348" s="26"/>
      <c r="M348" s="26">
        <v>46279</v>
      </c>
      <c r="N348" s="24"/>
      <c r="O348" s="24"/>
      <c r="P348" s="24"/>
      <c r="Q348" s="24"/>
      <c r="R348" s="24"/>
      <c r="S348" s="24"/>
      <c r="T348" s="24" t="s">
        <v>1279</v>
      </c>
      <c r="U348" s="25" t="s">
        <v>2908</v>
      </c>
    </row>
    <row r="349" spans="1:21" ht="100">
      <c r="A349" s="31" t="s">
        <v>2909</v>
      </c>
      <c r="B349" s="31" t="s">
        <v>1859</v>
      </c>
      <c r="C349" s="31" t="s">
        <v>854</v>
      </c>
      <c r="D349" s="31"/>
      <c r="E349" s="22" t="s">
        <v>2910</v>
      </c>
      <c r="F349" s="31" t="s">
        <v>1861</v>
      </c>
      <c r="G349" s="31" t="s">
        <v>57</v>
      </c>
      <c r="H349" s="31" t="s">
        <v>1198</v>
      </c>
      <c r="I349" s="31" t="s">
        <v>593</v>
      </c>
      <c r="J349" s="31" t="s">
        <v>853</v>
      </c>
      <c r="K349" s="21"/>
      <c r="L349" s="21"/>
      <c r="M349" s="21">
        <v>46280</v>
      </c>
      <c r="N349" s="31"/>
      <c r="O349" s="31"/>
      <c r="P349" s="31"/>
      <c r="Q349" s="31"/>
      <c r="R349" s="31"/>
      <c r="S349" s="31"/>
      <c r="T349" s="31" t="s">
        <v>1279</v>
      </c>
      <c r="U349" s="22" t="s">
        <v>2911</v>
      </c>
    </row>
    <row r="350" spans="1:21" ht="262.5">
      <c r="A350" s="24" t="s">
        <v>2912</v>
      </c>
      <c r="B350" s="24" t="s">
        <v>1859</v>
      </c>
      <c r="C350" s="24" t="s">
        <v>838</v>
      </c>
      <c r="D350" s="24"/>
      <c r="E350" s="25" t="s">
        <v>2892</v>
      </c>
      <c r="F350" s="24" t="s">
        <v>1861</v>
      </c>
      <c r="G350" s="24" t="s">
        <v>57</v>
      </c>
      <c r="H350" s="24" t="s">
        <v>1198</v>
      </c>
      <c r="I350" s="24" t="s">
        <v>118</v>
      </c>
      <c r="J350" s="24" t="s">
        <v>856</v>
      </c>
      <c r="K350" s="26"/>
      <c r="L350" s="26"/>
      <c r="M350" s="26">
        <v>46223</v>
      </c>
      <c r="N350" s="24"/>
      <c r="O350" s="24"/>
      <c r="P350" s="24"/>
      <c r="Q350" s="24"/>
      <c r="R350" s="24"/>
      <c r="S350" s="24"/>
      <c r="T350" s="24" t="s">
        <v>1279</v>
      </c>
      <c r="U350" s="25" t="s">
        <v>2913</v>
      </c>
    </row>
    <row r="351" spans="1:21" ht="50">
      <c r="A351" s="31" t="s">
        <v>2914</v>
      </c>
      <c r="B351" s="31" t="s">
        <v>1859</v>
      </c>
      <c r="C351" s="31" t="s">
        <v>858</v>
      </c>
      <c r="D351" s="31"/>
      <c r="E351" s="22" t="s">
        <v>2915</v>
      </c>
      <c r="F351" s="31" t="s">
        <v>1861</v>
      </c>
      <c r="G351" s="31" t="s">
        <v>57</v>
      </c>
      <c r="H351" s="31" t="s">
        <v>1198</v>
      </c>
      <c r="I351" s="31" t="s">
        <v>593</v>
      </c>
      <c r="J351" s="31" t="s">
        <v>857</v>
      </c>
      <c r="K351" s="21"/>
      <c r="L351" s="21"/>
      <c r="M351" s="21">
        <v>46281</v>
      </c>
      <c r="N351" s="31"/>
      <c r="O351" s="31"/>
      <c r="P351" s="31"/>
      <c r="Q351" s="31"/>
      <c r="R351" s="31"/>
      <c r="S351" s="31"/>
      <c r="T351" s="31" t="s">
        <v>1279</v>
      </c>
      <c r="U351" s="22" t="s">
        <v>2916</v>
      </c>
    </row>
    <row r="352" spans="1:21" ht="100">
      <c r="A352" s="24" t="s">
        <v>2917</v>
      </c>
      <c r="B352" s="24" t="s">
        <v>1859</v>
      </c>
      <c r="C352" s="24" t="s">
        <v>861</v>
      </c>
      <c r="D352" s="24"/>
      <c r="E352" s="25" t="s">
        <v>2918</v>
      </c>
      <c r="F352" s="24" t="s">
        <v>1861</v>
      </c>
      <c r="G352" s="27" t="s">
        <v>57</v>
      </c>
      <c r="H352" s="24" t="s">
        <v>1198</v>
      </c>
      <c r="I352" s="24" t="s">
        <v>118</v>
      </c>
      <c r="J352" s="24" t="s">
        <v>860</v>
      </c>
      <c r="K352" s="26"/>
      <c r="L352" s="26"/>
      <c r="M352" s="26">
        <v>46281</v>
      </c>
      <c r="N352" s="24"/>
      <c r="O352" s="24"/>
      <c r="P352" s="24"/>
      <c r="Q352" s="24"/>
      <c r="R352" s="24"/>
      <c r="S352" s="24"/>
      <c r="T352" s="24" t="s">
        <v>1279</v>
      </c>
      <c r="U352" s="25" t="s">
        <v>2919</v>
      </c>
    </row>
    <row r="353" spans="1:21" ht="87.5">
      <c r="A353" s="31" t="s">
        <v>2920</v>
      </c>
      <c r="B353" s="31" t="s">
        <v>1859</v>
      </c>
      <c r="C353" s="31" t="s">
        <v>864</v>
      </c>
      <c r="D353" s="31"/>
      <c r="E353" s="22" t="s">
        <v>2921</v>
      </c>
      <c r="F353" s="31" t="s">
        <v>1861</v>
      </c>
      <c r="G353" s="27" t="s">
        <v>57</v>
      </c>
      <c r="H353" s="31" t="s">
        <v>1198</v>
      </c>
      <c r="I353" s="31" t="s">
        <v>118</v>
      </c>
      <c r="J353" s="31" t="s">
        <v>863</v>
      </c>
      <c r="K353" s="21"/>
      <c r="L353" s="21"/>
      <c r="M353" s="21">
        <v>46251</v>
      </c>
      <c r="N353" s="31"/>
      <c r="O353" s="31"/>
      <c r="P353" s="31"/>
      <c r="Q353" s="31"/>
      <c r="R353" s="31"/>
      <c r="S353" s="31"/>
      <c r="T353" s="31" t="s">
        <v>1279</v>
      </c>
      <c r="U353" s="22" t="s">
        <v>2922</v>
      </c>
    </row>
    <row r="354" spans="1:21" ht="50">
      <c r="A354" s="24" t="s">
        <v>2923</v>
      </c>
      <c r="B354" s="24" t="s">
        <v>1859</v>
      </c>
      <c r="C354" s="24" t="s">
        <v>866</v>
      </c>
      <c r="D354" s="24"/>
      <c r="E354" s="25" t="s">
        <v>2924</v>
      </c>
      <c r="F354" s="24" t="s">
        <v>1861</v>
      </c>
      <c r="G354" s="24" t="s">
        <v>57</v>
      </c>
      <c r="H354" s="24" t="s">
        <v>1198</v>
      </c>
      <c r="I354" s="24" t="s">
        <v>56</v>
      </c>
      <c r="J354" s="24" t="s">
        <v>865</v>
      </c>
      <c r="K354" s="26"/>
      <c r="L354" s="26"/>
      <c r="M354" s="26">
        <v>46281</v>
      </c>
      <c r="N354" s="24"/>
      <c r="O354" s="24"/>
      <c r="P354" s="24"/>
      <c r="Q354" s="24"/>
      <c r="R354" s="24"/>
      <c r="S354" s="24"/>
      <c r="T354" s="24" t="s">
        <v>1279</v>
      </c>
      <c r="U354" s="25" t="s">
        <v>2925</v>
      </c>
    </row>
    <row r="355" spans="1:21" ht="50">
      <c r="A355" s="31" t="s">
        <v>2926</v>
      </c>
      <c r="B355" s="31" t="s">
        <v>1859</v>
      </c>
      <c r="C355" s="31" t="s">
        <v>868</v>
      </c>
      <c r="D355" s="31"/>
      <c r="E355" s="22" t="s">
        <v>2927</v>
      </c>
      <c r="F355" s="31" t="s">
        <v>1861</v>
      </c>
      <c r="G355" s="31" t="s">
        <v>57</v>
      </c>
      <c r="H355" s="31" t="s">
        <v>1198</v>
      </c>
      <c r="I355" s="31" t="s">
        <v>118</v>
      </c>
      <c r="J355" s="31" t="s">
        <v>867</v>
      </c>
      <c r="K355" s="21"/>
      <c r="L355" s="21"/>
      <c r="M355" s="21">
        <v>46280</v>
      </c>
      <c r="N355" s="31"/>
      <c r="O355" s="31"/>
      <c r="P355" s="31"/>
      <c r="Q355" s="31"/>
      <c r="R355" s="31"/>
      <c r="S355" s="31"/>
      <c r="T355" s="31" t="s">
        <v>1279</v>
      </c>
      <c r="U355" s="22" t="s">
        <v>2928</v>
      </c>
    </row>
    <row r="356" spans="1:21" ht="225">
      <c r="A356" s="24" t="s">
        <v>2929</v>
      </c>
      <c r="B356" s="24" t="s">
        <v>1859</v>
      </c>
      <c r="C356" s="24" t="s">
        <v>870</v>
      </c>
      <c r="D356" s="24"/>
      <c r="E356" s="25" t="s">
        <v>2930</v>
      </c>
      <c r="F356" s="24" t="s">
        <v>1861</v>
      </c>
      <c r="G356" s="24" t="s">
        <v>57</v>
      </c>
      <c r="H356" s="24" t="s">
        <v>1198</v>
      </c>
      <c r="I356" s="24" t="s">
        <v>118</v>
      </c>
      <c r="J356" s="24" t="s">
        <v>869</v>
      </c>
      <c r="K356" s="26"/>
      <c r="L356" s="26"/>
      <c r="M356" s="26">
        <v>46229</v>
      </c>
      <c r="N356" s="24"/>
      <c r="O356" s="24"/>
      <c r="P356" s="24"/>
      <c r="Q356" s="24"/>
      <c r="R356" s="24"/>
      <c r="S356" s="24"/>
      <c r="T356" s="24" t="s">
        <v>1279</v>
      </c>
      <c r="U356" s="25" t="s">
        <v>2931</v>
      </c>
    </row>
    <row r="357" spans="1:21" ht="409.5">
      <c r="A357" s="31" t="s">
        <v>2932</v>
      </c>
      <c r="B357" s="31" t="s">
        <v>1859</v>
      </c>
      <c r="C357" s="31" t="s">
        <v>872</v>
      </c>
      <c r="D357" s="31"/>
      <c r="E357" s="22" t="s">
        <v>2933</v>
      </c>
      <c r="F357" s="31" t="s">
        <v>1861</v>
      </c>
      <c r="G357" s="31" t="s">
        <v>57</v>
      </c>
      <c r="H357" s="31" t="s">
        <v>1198</v>
      </c>
      <c r="I357" s="31" t="s">
        <v>118</v>
      </c>
      <c r="J357" s="31" t="s">
        <v>871</v>
      </c>
      <c r="K357" s="21"/>
      <c r="L357" s="21"/>
      <c r="M357" s="21">
        <v>46248</v>
      </c>
      <c r="N357" s="31"/>
      <c r="O357" s="31"/>
      <c r="P357" s="31"/>
      <c r="Q357" s="31"/>
      <c r="R357" s="31"/>
      <c r="S357" s="31"/>
      <c r="T357" s="31" t="s">
        <v>1279</v>
      </c>
      <c r="U357" s="22" t="s">
        <v>2934</v>
      </c>
    </row>
    <row r="358" spans="1:21" ht="175">
      <c r="A358" s="24" t="s">
        <v>2935</v>
      </c>
      <c r="B358" s="24" t="s">
        <v>1859</v>
      </c>
      <c r="C358" s="24" t="s">
        <v>874</v>
      </c>
      <c r="D358" s="24"/>
      <c r="E358" s="25" t="s">
        <v>2936</v>
      </c>
      <c r="F358" s="24" t="s">
        <v>1861</v>
      </c>
      <c r="G358" s="24" t="s">
        <v>57</v>
      </c>
      <c r="H358" s="24" t="s">
        <v>1198</v>
      </c>
      <c r="I358" s="24" t="s">
        <v>118</v>
      </c>
      <c r="J358" s="24" t="s">
        <v>873</v>
      </c>
      <c r="K358" s="26"/>
      <c r="L358" s="26"/>
      <c r="M358" s="26">
        <v>46230</v>
      </c>
      <c r="N358" s="24"/>
      <c r="O358" s="24"/>
      <c r="P358" s="24"/>
      <c r="Q358" s="24"/>
      <c r="R358" s="24"/>
      <c r="S358" s="24"/>
      <c r="T358" s="24" t="s">
        <v>1279</v>
      </c>
      <c r="U358" s="25" t="s">
        <v>2937</v>
      </c>
    </row>
    <row r="359" spans="1:21" ht="50">
      <c r="A359" s="31" t="s">
        <v>2938</v>
      </c>
      <c r="B359" s="31" t="s">
        <v>1859</v>
      </c>
      <c r="C359" s="31" t="s">
        <v>876</v>
      </c>
      <c r="D359" s="31"/>
      <c r="E359" s="22" t="s">
        <v>2939</v>
      </c>
      <c r="F359" s="31" t="s">
        <v>1861</v>
      </c>
      <c r="G359" s="31" t="s">
        <v>57</v>
      </c>
      <c r="H359" s="31" t="s">
        <v>1198</v>
      </c>
      <c r="I359" s="31" t="s">
        <v>118</v>
      </c>
      <c r="J359" s="31" t="s">
        <v>875</v>
      </c>
      <c r="K359" s="21"/>
      <c r="L359" s="21"/>
      <c r="M359" s="21">
        <v>46238</v>
      </c>
      <c r="N359" s="31"/>
      <c r="O359" s="31"/>
      <c r="P359" s="31"/>
      <c r="Q359" s="31"/>
      <c r="R359" s="31"/>
      <c r="S359" s="31"/>
      <c r="T359" s="31" t="s">
        <v>1279</v>
      </c>
      <c r="U359" s="22" t="s">
        <v>2940</v>
      </c>
    </row>
    <row r="360" spans="1:21" ht="50">
      <c r="A360" s="24" t="s">
        <v>2941</v>
      </c>
      <c r="B360" s="24" t="s">
        <v>1859</v>
      </c>
      <c r="C360" s="24" t="s">
        <v>878</v>
      </c>
      <c r="D360" s="24"/>
      <c r="E360" s="25" t="s">
        <v>2942</v>
      </c>
      <c r="F360" s="24" t="s">
        <v>1861</v>
      </c>
      <c r="G360" s="24" t="s">
        <v>57</v>
      </c>
      <c r="H360" s="24" t="s">
        <v>1198</v>
      </c>
      <c r="I360" s="24" t="s">
        <v>118</v>
      </c>
      <c r="J360" s="24" t="s">
        <v>877</v>
      </c>
      <c r="K360" s="26"/>
      <c r="L360" s="26"/>
      <c r="M360" s="26">
        <v>46285</v>
      </c>
      <c r="N360" s="24"/>
      <c r="O360" s="24"/>
      <c r="P360" s="24"/>
      <c r="Q360" s="24"/>
      <c r="R360" s="24"/>
      <c r="S360" s="24"/>
      <c r="T360" s="24" t="s">
        <v>1279</v>
      </c>
      <c r="U360" s="25" t="s">
        <v>2943</v>
      </c>
    </row>
    <row r="361" spans="1:21" ht="125">
      <c r="A361" s="31" t="s">
        <v>2944</v>
      </c>
      <c r="B361" s="31" t="s">
        <v>1859</v>
      </c>
      <c r="C361" s="31" t="s">
        <v>880</v>
      </c>
      <c r="D361" s="31"/>
      <c r="E361" s="22" t="s">
        <v>2945</v>
      </c>
      <c r="F361" s="31" t="s">
        <v>1861</v>
      </c>
      <c r="G361" s="31" t="s">
        <v>57</v>
      </c>
      <c r="H361" s="31" t="s">
        <v>1198</v>
      </c>
      <c r="I361" s="31" t="s">
        <v>118</v>
      </c>
      <c r="J361" s="31" t="s">
        <v>879</v>
      </c>
      <c r="K361" s="21"/>
      <c r="L361" s="21"/>
      <c r="M361" s="21">
        <v>46235</v>
      </c>
      <c r="N361" s="31"/>
      <c r="O361" s="31"/>
      <c r="P361" s="31"/>
      <c r="Q361" s="31"/>
      <c r="R361" s="31"/>
      <c r="S361" s="31"/>
      <c r="T361" s="31" t="s">
        <v>1279</v>
      </c>
      <c r="U361" s="22" t="s">
        <v>2946</v>
      </c>
    </row>
    <row r="362" spans="1:21" ht="50">
      <c r="A362" s="24" t="s">
        <v>2947</v>
      </c>
      <c r="B362" s="24" t="s">
        <v>1859</v>
      </c>
      <c r="C362" s="24" t="s">
        <v>882</v>
      </c>
      <c r="D362" s="24"/>
      <c r="E362" s="25" t="s">
        <v>2948</v>
      </c>
      <c r="F362" s="24" t="s">
        <v>1861</v>
      </c>
      <c r="G362" s="24" t="s">
        <v>57</v>
      </c>
      <c r="H362" s="24" t="s">
        <v>1198</v>
      </c>
      <c r="I362" s="24" t="s">
        <v>118</v>
      </c>
      <c r="J362" s="24" t="s">
        <v>881</v>
      </c>
      <c r="K362" s="26"/>
      <c r="L362" s="26"/>
      <c r="M362" s="26">
        <v>46244</v>
      </c>
      <c r="N362" s="24"/>
      <c r="O362" s="24"/>
      <c r="P362" s="24"/>
      <c r="Q362" s="24"/>
      <c r="R362" s="24"/>
      <c r="S362" s="24"/>
      <c r="T362" s="24" t="s">
        <v>1279</v>
      </c>
      <c r="U362" s="25" t="s">
        <v>2949</v>
      </c>
    </row>
    <row r="363" spans="1:21" ht="50">
      <c r="A363" s="31" t="s">
        <v>2950</v>
      </c>
      <c r="B363" s="31" t="s">
        <v>1859</v>
      </c>
      <c r="C363" s="31" t="s">
        <v>884</v>
      </c>
      <c r="D363" s="31"/>
      <c r="E363" s="22" t="s">
        <v>2951</v>
      </c>
      <c r="F363" s="31" t="s">
        <v>1861</v>
      </c>
      <c r="G363" s="31" t="s">
        <v>57</v>
      </c>
      <c r="H363" s="31" t="s">
        <v>1198</v>
      </c>
      <c r="I363" s="31" t="s">
        <v>593</v>
      </c>
      <c r="J363" s="31" t="s">
        <v>883</v>
      </c>
      <c r="K363" s="21"/>
      <c r="L363" s="21"/>
      <c r="M363" s="21">
        <v>46287</v>
      </c>
      <c r="N363" s="31"/>
      <c r="O363" s="31"/>
      <c r="P363" s="31"/>
      <c r="Q363" s="31"/>
      <c r="R363" s="31"/>
      <c r="S363" s="31"/>
      <c r="T363" s="31" t="s">
        <v>1279</v>
      </c>
      <c r="U363" s="22" t="s">
        <v>2952</v>
      </c>
    </row>
    <row r="364" spans="1:21" ht="250">
      <c r="A364" s="24" t="s">
        <v>2953</v>
      </c>
      <c r="B364" s="24" t="s">
        <v>1859</v>
      </c>
      <c r="C364" s="24" t="s">
        <v>887</v>
      </c>
      <c r="D364" s="24"/>
      <c r="E364" s="25" t="s">
        <v>2954</v>
      </c>
      <c r="F364" s="24" t="s">
        <v>1861</v>
      </c>
      <c r="G364" s="24" t="s">
        <v>57</v>
      </c>
      <c r="H364" s="24" t="s">
        <v>1198</v>
      </c>
      <c r="I364" s="24" t="s">
        <v>118</v>
      </c>
      <c r="J364" s="24" t="s">
        <v>886</v>
      </c>
      <c r="K364" s="26"/>
      <c r="L364" s="26"/>
      <c r="M364" s="26">
        <v>46250</v>
      </c>
      <c r="N364" s="24"/>
      <c r="O364" s="24"/>
      <c r="P364" s="24"/>
      <c r="Q364" s="24"/>
      <c r="R364" s="24"/>
      <c r="S364" s="24"/>
      <c r="T364" s="24" t="s">
        <v>1279</v>
      </c>
      <c r="U364" s="25" t="s">
        <v>2955</v>
      </c>
    </row>
    <row r="365" spans="1:21" ht="50">
      <c r="A365" s="31" t="s">
        <v>2956</v>
      </c>
      <c r="B365" s="31" t="s">
        <v>1859</v>
      </c>
      <c r="C365" s="31" t="s">
        <v>889</v>
      </c>
      <c r="D365" s="31"/>
      <c r="E365" s="22" t="s">
        <v>2957</v>
      </c>
      <c r="F365" s="31" t="s">
        <v>1861</v>
      </c>
      <c r="G365" s="31" t="s">
        <v>57</v>
      </c>
      <c r="H365" s="31" t="s">
        <v>1198</v>
      </c>
      <c r="I365" s="31" t="s">
        <v>118</v>
      </c>
      <c r="J365" s="31" t="s">
        <v>888</v>
      </c>
      <c r="K365" s="21"/>
      <c r="L365" s="21"/>
      <c r="M365" s="21">
        <v>46287</v>
      </c>
      <c r="N365" s="31"/>
      <c r="O365" s="31"/>
      <c r="P365" s="31"/>
      <c r="Q365" s="31"/>
      <c r="R365" s="31"/>
      <c r="S365" s="31"/>
      <c r="T365" s="31" t="s">
        <v>1279</v>
      </c>
      <c r="U365" s="22" t="s">
        <v>2958</v>
      </c>
    </row>
    <row r="366" spans="1:21" ht="50">
      <c r="A366" s="24" t="s">
        <v>2959</v>
      </c>
      <c r="B366" s="24" t="s">
        <v>1859</v>
      </c>
      <c r="C366" s="24" t="s">
        <v>891</v>
      </c>
      <c r="D366" s="24"/>
      <c r="E366" s="25" t="s">
        <v>2960</v>
      </c>
      <c r="F366" s="24" t="s">
        <v>1861</v>
      </c>
      <c r="G366" s="24" t="s">
        <v>57</v>
      </c>
      <c r="H366" s="24" t="s">
        <v>1198</v>
      </c>
      <c r="I366" s="24" t="s">
        <v>56</v>
      </c>
      <c r="J366" s="24" t="s">
        <v>890</v>
      </c>
      <c r="K366" s="26"/>
      <c r="L366" s="26"/>
      <c r="M366" s="26">
        <v>46288</v>
      </c>
      <c r="N366" s="24"/>
      <c r="O366" s="24"/>
      <c r="P366" s="24"/>
      <c r="Q366" s="24"/>
      <c r="R366" s="24"/>
      <c r="S366" s="24"/>
      <c r="T366" s="24" t="s">
        <v>1279</v>
      </c>
      <c r="U366" s="25" t="s">
        <v>2961</v>
      </c>
    </row>
    <row r="367" spans="1:21" ht="50">
      <c r="A367" s="31" t="s">
        <v>2962</v>
      </c>
      <c r="B367" s="31" t="s">
        <v>1859</v>
      </c>
      <c r="C367" s="31" t="s">
        <v>893</v>
      </c>
      <c r="D367" s="31"/>
      <c r="E367" s="22" t="s">
        <v>2963</v>
      </c>
      <c r="F367" s="31" t="s">
        <v>1861</v>
      </c>
      <c r="G367" s="31"/>
      <c r="H367" s="31" t="s">
        <v>1198</v>
      </c>
      <c r="I367" s="31" t="s">
        <v>593</v>
      </c>
      <c r="J367" s="31" t="s">
        <v>892</v>
      </c>
      <c r="K367" s="21"/>
      <c r="L367" s="21"/>
      <c r="M367" s="21">
        <v>46377</v>
      </c>
      <c r="N367" s="31"/>
      <c r="O367" s="31"/>
      <c r="P367" s="31"/>
      <c r="Q367" s="31"/>
      <c r="R367" s="31"/>
      <c r="S367" s="31"/>
      <c r="T367" s="31" t="s">
        <v>1279</v>
      </c>
      <c r="U367" s="22" t="s">
        <v>2964</v>
      </c>
    </row>
    <row r="368" spans="1:21" ht="50">
      <c r="A368" s="24" t="s">
        <v>2965</v>
      </c>
      <c r="B368" s="24" t="s">
        <v>1859</v>
      </c>
      <c r="C368" s="24" t="s">
        <v>895</v>
      </c>
      <c r="D368" s="24"/>
      <c r="E368" s="25" t="s">
        <v>2966</v>
      </c>
      <c r="F368" s="24" t="s">
        <v>1861</v>
      </c>
      <c r="G368" s="24"/>
      <c r="H368" s="24" t="s">
        <v>1198</v>
      </c>
      <c r="I368" s="24" t="s">
        <v>593</v>
      </c>
      <c r="J368" s="24" t="s">
        <v>894</v>
      </c>
      <c r="K368" s="26"/>
      <c r="L368" s="26"/>
      <c r="M368" s="26">
        <v>46378</v>
      </c>
      <c r="N368" s="24"/>
      <c r="O368" s="24"/>
      <c r="P368" s="24"/>
      <c r="Q368" s="24"/>
      <c r="R368" s="24"/>
      <c r="S368" s="24"/>
      <c r="T368" s="24" t="s">
        <v>1279</v>
      </c>
      <c r="U368" s="25" t="s">
        <v>2967</v>
      </c>
    </row>
    <row r="369" spans="1:21" ht="125">
      <c r="A369" s="31" t="s">
        <v>2968</v>
      </c>
      <c r="B369" s="31" t="s">
        <v>1859</v>
      </c>
      <c r="C369" s="31" t="s">
        <v>897</v>
      </c>
      <c r="D369" s="31"/>
      <c r="E369" s="22" t="s">
        <v>2969</v>
      </c>
      <c r="F369" s="31" t="s">
        <v>1861</v>
      </c>
      <c r="G369" s="31" t="s">
        <v>57</v>
      </c>
      <c r="H369" s="31" t="s">
        <v>1198</v>
      </c>
      <c r="I369" s="31" t="s">
        <v>118</v>
      </c>
      <c r="J369" s="31" t="s">
        <v>896</v>
      </c>
      <c r="K369" s="21"/>
      <c r="L369" s="21"/>
      <c r="M369" s="21">
        <v>46289</v>
      </c>
      <c r="N369" s="31"/>
      <c r="O369" s="31"/>
      <c r="P369" s="31"/>
      <c r="Q369" s="31"/>
      <c r="R369" s="31"/>
      <c r="S369" s="31"/>
      <c r="T369" s="31" t="s">
        <v>1279</v>
      </c>
      <c r="U369" s="22" t="s">
        <v>2970</v>
      </c>
    </row>
    <row r="370" spans="1:21" ht="237.5">
      <c r="A370" s="24" t="s">
        <v>2971</v>
      </c>
      <c r="B370" s="24" t="s">
        <v>1859</v>
      </c>
      <c r="C370" s="24" t="s">
        <v>899</v>
      </c>
      <c r="D370" s="24"/>
      <c r="E370" s="25" t="s">
        <v>2972</v>
      </c>
      <c r="F370" s="24" t="s">
        <v>1861</v>
      </c>
      <c r="G370" s="24" t="s">
        <v>57</v>
      </c>
      <c r="H370" s="24" t="s">
        <v>1198</v>
      </c>
      <c r="I370" s="24" t="s">
        <v>118</v>
      </c>
      <c r="J370" s="24" t="s">
        <v>898</v>
      </c>
      <c r="K370" s="26"/>
      <c r="L370" s="26"/>
      <c r="M370" s="26">
        <v>46223</v>
      </c>
      <c r="N370" s="24"/>
      <c r="O370" s="24"/>
      <c r="P370" s="24"/>
      <c r="Q370" s="24"/>
      <c r="R370" s="24"/>
      <c r="S370" s="24"/>
      <c r="T370" s="24" t="s">
        <v>1279</v>
      </c>
      <c r="U370" s="25" t="s">
        <v>2973</v>
      </c>
    </row>
    <row r="371" spans="1:21" ht="112.5">
      <c r="A371" s="31" t="s">
        <v>2974</v>
      </c>
      <c r="B371" s="31" t="s">
        <v>1859</v>
      </c>
      <c r="C371" s="31" t="s">
        <v>901</v>
      </c>
      <c r="D371" s="31"/>
      <c r="E371" s="22" t="s">
        <v>2975</v>
      </c>
      <c r="F371" s="31" t="s">
        <v>1861</v>
      </c>
      <c r="G371" s="31" t="s">
        <v>57</v>
      </c>
      <c r="H371" s="31" t="s">
        <v>1198</v>
      </c>
      <c r="I371" s="31" t="s">
        <v>56</v>
      </c>
      <c r="J371" s="31" t="s">
        <v>900</v>
      </c>
      <c r="K371" s="21"/>
      <c r="L371" s="21"/>
      <c r="M371" s="21">
        <v>46292</v>
      </c>
      <c r="N371" s="31"/>
      <c r="O371" s="31"/>
      <c r="P371" s="31"/>
      <c r="Q371" s="31"/>
      <c r="R371" s="31"/>
      <c r="S371" s="31"/>
      <c r="T371" s="31" t="s">
        <v>1279</v>
      </c>
      <c r="U371" s="22" t="s">
        <v>2976</v>
      </c>
    </row>
    <row r="372" spans="1:21" ht="50">
      <c r="A372" s="24" t="s">
        <v>2977</v>
      </c>
      <c r="B372" s="24" t="s">
        <v>1859</v>
      </c>
      <c r="C372" s="24" t="s">
        <v>904</v>
      </c>
      <c r="D372" s="24"/>
      <c r="E372" s="25" t="s">
        <v>2978</v>
      </c>
      <c r="F372" s="24" t="s">
        <v>1861</v>
      </c>
      <c r="G372" s="24" t="s">
        <v>57</v>
      </c>
      <c r="H372" s="24" t="s">
        <v>1198</v>
      </c>
      <c r="I372" s="24" t="s">
        <v>593</v>
      </c>
      <c r="J372" s="24" t="s">
        <v>903</v>
      </c>
      <c r="K372" s="26"/>
      <c r="L372" s="26"/>
      <c r="M372" s="26">
        <v>46292</v>
      </c>
      <c r="N372" s="24"/>
      <c r="O372" s="24"/>
      <c r="P372" s="24"/>
      <c r="Q372" s="24"/>
      <c r="R372" s="24"/>
      <c r="S372" s="24"/>
      <c r="T372" s="24" t="s">
        <v>1279</v>
      </c>
      <c r="U372" s="25" t="s">
        <v>2979</v>
      </c>
    </row>
    <row r="373" spans="1:21" ht="100">
      <c r="A373" s="31" t="s">
        <v>2980</v>
      </c>
      <c r="B373" s="31" t="s">
        <v>1859</v>
      </c>
      <c r="C373" s="31" t="s">
        <v>907</v>
      </c>
      <c r="D373" s="31"/>
      <c r="E373" s="22" t="s">
        <v>2981</v>
      </c>
      <c r="F373" s="31" t="s">
        <v>1861</v>
      </c>
      <c r="G373" s="31" t="s">
        <v>57</v>
      </c>
      <c r="H373" s="31" t="s">
        <v>1198</v>
      </c>
      <c r="I373" s="31" t="s">
        <v>118</v>
      </c>
      <c r="J373" s="31" t="s">
        <v>906</v>
      </c>
      <c r="K373" s="21"/>
      <c r="L373" s="21"/>
      <c r="M373" s="21">
        <v>46293</v>
      </c>
      <c r="N373" s="31"/>
      <c r="O373" s="31"/>
      <c r="P373" s="31"/>
      <c r="Q373" s="31"/>
      <c r="R373" s="31"/>
      <c r="S373" s="31"/>
      <c r="T373" s="31" t="s">
        <v>1279</v>
      </c>
      <c r="U373" s="22" t="s">
        <v>2982</v>
      </c>
    </row>
    <row r="374" spans="1:21" ht="50">
      <c r="A374" s="24" t="s">
        <v>2983</v>
      </c>
      <c r="B374" s="24" t="s">
        <v>1859</v>
      </c>
      <c r="C374" s="24" t="s">
        <v>910</v>
      </c>
      <c r="D374" s="24"/>
      <c r="E374" s="25" t="s">
        <v>2984</v>
      </c>
      <c r="F374" s="24" t="s">
        <v>1861</v>
      </c>
      <c r="G374" s="24" t="s">
        <v>57</v>
      </c>
      <c r="H374" s="24" t="s">
        <v>1198</v>
      </c>
      <c r="I374" s="24" t="s">
        <v>593</v>
      </c>
      <c r="J374" s="24" t="s">
        <v>909</v>
      </c>
      <c r="K374" s="26"/>
      <c r="L374" s="26"/>
      <c r="M374" s="26">
        <v>46293</v>
      </c>
      <c r="N374" s="24"/>
      <c r="O374" s="24"/>
      <c r="P374" s="24"/>
      <c r="Q374" s="24"/>
      <c r="R374" s="24"/>
      <c r="S374" s="24"/>
      <c r="T374" s="24" t="s">
        <v>1279</v>
      </c>
      <c r="U374" s="25" t="s">
        <v>2985</v>
      </c>
    </row>
    <row r="375" spans="1:21" ht="50">
      <c r="A375" s="31" t="s">
        <v>2986</v>
      </c>
      <c r="B375" s="31" t="s">
        <v>1859</v>
      </c>
      <c r="C375" s="31" t="s">
        <v>912</v>
      </c>
      <c r="D375" s="31"/>
      <c r="E375" s="22" t="s">
        <v>2987</v>
      </c>
      <c r="F375" s="31" t="s">
        <v>1861</v>
      </c>
      <c r="G375" s="31" t="s">
        <v>57</v>
      </c>
      <c r="H375" s="31" t="s">
        <v>1198</v>
      </c>
      <c r="I375" s="31" t="s">
        <v>56</v>
      </c>
      <c r="J375" s="31" t="s">
        <v>911</v>
      </c>
      <c r="K375" s="21"/>
      <c r="L375" s="21"/>
      <c r="M375" s="21">
        <v>46294</v>
      </c>
      <c r="N375" s="31"/>
      <c r="O375" s="31"/>
      <c r="P375" s="31"/>
      <c r="Q375" s="31"/>
      <c r="R375" s="31"/>
      <c r="S375" s="31"/>
      <c r="T375" s="31" t="s">
        <v>1279</v>
      </c>
      <c r="U375" s="22" t="s">
        <v>2988</v>
      </c>
    </row>
    <row r="376" spans="1:21" ht="50">
      <c r="A376" s="24" t="s">
        <v>2989</v>
      </c>
      <c r="B376" s="24" t="s">
        <v>1859</v>
      </c>
      <c r="C376" s="24" t="s">
        <v>915</v>
      </c>
      <c r="D376" s="24"/>
      <c r="E376" s="25" t="s">
        <v>2990</v>
      </c>
      <c r="F376" s="24" t="s">
        <v>1861</v>
      </c>
      <c r="G376" s="24"/>
      <c r="H376" s="24" t="s">
        <v>1198</v>
      </c>
      <c r="I376" s="24" t="s">
        <v>593</v>
      </c>
      <c r="J376" s="24" t="s">
        <v>914</v>
      </c>
      <c r="K376" s="26"/>
      <c r="L376" s="26"/>
      <c r="M376" s="26">
        <v>46384</v>
      </c>
      <c r="N376" s="24"/>
      <c r="O376" s="24"/>
      <c r="P376" s="24"/>
      <c r="Q376" s="24"/>
      <c r="R376" s="24"/>
      <c r="S376" s="24"/>
      <c r="T376" s="24" t="s">
        <v>1279</v>
      </c>
      <c r="U376" s="25" t="s">
        <v>2991</v>
      </c>
    </row>
    <row r="377" spans="1:21" ht="50">
      <c r="A377" s="31" t="s">
        <v>2992</v>
      </c>
      <c r="B377" s="31" t="s">
        <v>1859</v>
      </c>
      <c r="C377" s="31" t="s">
        <v>917</v>
      </c>
      <c r="D377" s="31"/>
      <c r="E377" s="22" t="s">
        <v>2993</v>
      </c>
      <c r="F377" s="31" t="s">
        <v>1861</v>
      </c>
      <c r="G377" s="31" t="s">
        <v>57</v>
      </c>
      <c r="H377" s="31" t="s">
        <v>1198</v>
      </c>
      <c r="I377" s="31" t="s">
        <v>56</v>
      </c>
      <c r="J377" s="31" t="s">
        <v>916</v>
      </c>
      <c r="K377" s="21"/>
      <c r="L377" s="21"/>
      <c r="M377" s="21">
        <v>46295</v>
      </c>
      <c r="N377" s="31"/>
      <c r="O377" s="31"/>
      <c r="P377" s="31"/>
      <c r="Q377" s="31"/>
      <c r="R377" s="31"/>
      <c r="S377" s="31"/>
      <c r="T377" s="31" t="s">
        <v>1279</v>
      </c>
      <c r="U377" s="22" t="s">
        <v>2994</v>
      </c>
    </row>
    <row r="378" spans="1:21" ht="50">
      <c r="A378" s="24" t="s">
        <v>2995</v>
      </c>
      <c r="B378" s="24" t="s">
        <v>1859</v>
      </c>
      <c r="C378" s="24" t="s">
        <v>919</v>
      </c>
      <c r="D378" s="24"/>
      <c r="E378" s="25" t="s">
        <v>2996</v>
      </c>
      <c r="F378" s="24" t="s">
        <v>1861</v>
      </c>
      <c r="G378" s="24" t="s">
        <v>57</v>
      </c>
      <c r="H378" s="24" t="s">
        <v>1198</v>
      </c>
      <c r="I378" s="24" t="s">
        <v>56</v>
      </c>
      <c r="J378" s="24" t="s">
        <v>918</v>
      </c>
      <c r="K378" s="26"/>
      <c r="L378" s="26"/>
      <c r="M378" s="26">
        <v>46295</v>
      </c>
      <c r="N378" s="24"/>
      <c r="O378" s="24"/>
      <c r="P378" s="24"/>
      <c r="Q378" s="24"/>
      <c r="R378" s="24"/>
      <c r="S378" s="24"/>
      <c r="T378" s="24" t="s">
        <v>1279</v>
      </c>
      <c r="U378" s="25" t="s">
        <v>2997</v>
      </c>
    </row>
    <row r="379" spans="1:21" ht="200">
      <c r="A379" s="31" t="s">
        <v>2998</v>
      </c>
      <c r="B379" s="31" t="s">
        <v>1859</v>
      </c>
      <c r="C379" s="31" t="s">
        <v>922</v>
      </c>
      <c r="D379" s="31"/>
      <c r="E379" s="22" t="s">
        <v>2999</v>
      </c>
      <c r="F379" s="31" t="s">
        <v>1861</v>
      </c>
      <c r="G379" s="31" t="s">
        <v>57</v>
      </c>
      <c r="H379" s="31" t="s">
        <v>1198</v>
      </c>
      <c r="I379" s="31" t="s">
        <v>56</v>
      </c>
      <c r="J379" s="31" t="s">
        <v>921</v>
      </c>
      <c r="K379" s="21"/>
      <c r="L379" s="21"/>
      <c r="M379" s="21">
        <v>46295</v>
      </c>
      <c r="N379" s="31"/>
      <c r="O379" s="31"/>
      <c r="P379" s="31"/>
      <c r="Q379" s="31"/>
      <c r="R379" s="31"/>
      <c r="S379" s="31"/>
      <c r="T379" s="31" t="s">
        <v>1279</v>
      </c>
      <c r="U379" s="22" t="s">
        <v>3000</v>
      </c>
    </row>
    <row r="380" spans="1:21" ht="50">
      <c r="A380" s="24" t="s">
        <v>3001</v>
      </c>
      <c r="B380" s="24" t="s">
        <v>1859</v>
      </c>
      <c r="C380" s="24" t="s">
        <v>924</v>
      </c>
      <c r="D380" s="24"/>
      <c r="E380" s="25" t="s">
        <v>3002</v>
      </c>
      <c r="F380" s="24" t="s">
        <v>1861</v>
      </c>
      <c r="G380" s="24" t="s">
        <v>57</v>
      </c>
      <c r="H380" s="24" t="s">
        <v>1198</v>
      </c>
      <c r="I380" s="24" t="s">
        <v>51</v>
      </c>
      <c r="J380" s="24" t="s">
        <v>923</v>
      </c>
      <c r="K380" s="26"/>
      <c r="L380" s="26"/>
      <c r="M380" s="26">
        <v>46299</v>
      </c>
      <c r="N380" s="24"/>
      <c r="O380" s="24"/>
      <c r="P380" s="24"/>
      <c r="Q380" s="24"/>
      <c r="R380" s="24"/>
      <c r="S380" s="24"/>
      <c r="T380" s="24" t="s">
        <v>1279</v>
      </c>
      <c r="U380" s="25" t="s">
        <v>3003</v>
      </c>
    </row>
    <row r="381" spans="1:21" ht="50">
      <c r="A381" s="31" t="s">
        <v>3004</v>
      </c>
      <c r="B381" s="31" t="s">
        <v>1859</v>
      </c>
      <c r="C381" s="31" t="s">
        <v>926</v>
      </c>
      <c r="D381" s="31"/>
      <c r="E381" s="22" t="s">
        <v>3005</v>
      </c>
      <c r="F381" s="31" t="s">
        <v>1861</v>
      </c>
      <c r="G381" s="31"/>
      <c r="H381" s="31" t="s">
        <v>1198</v>
      </c>
      <c r="I381" s="31" t="s">
        <v>118</v>
      </c>
      <c r="J381" s="31" t="s">
        <v>925</v>
      </c>
      <c r="K381" s="21"/>
      <c r="L381" s="21"/>
      <c r="M381" s="21">
        <v>46389</v>
      </c>
      <c r="N381" s="31"/>
      <c r="O381" s="31"/>
      <c r="P381" s="31"/>
      <c r="Q381" s="31"/>
      <c r="R381" s="31"/>
      <c r="S381" s="31"/>
      <c r="T381" s="31" t="s">
        <v>1279</v>
      </c>
      <c r="U381" s="22" t="s">
        <v>3006</v>
      </c>
    </row>
    <row r="382" spans="1:21" ht="137.5">
      <c r="A382" s="24" t="s">
        <v>3007</v>
      </c>
      <c r="B382" s="24" t="s">
        <v>1859</v>
      </c>
      <c r="C382" s="24" t="s">
        <v>928</v>
      </c>
      <c r="D382" s="24"/>
      <c r="E382" s="25" t="s">
        <v>3008</v>
      </c>
      <c r="F382" s="24" t="s">
        <v>1861</v>
      </c>
      <c r="G382" s="24" t="s">
        <v>57</v>
      </c>
      <c r="H382" s="24" t="s">
        <v>1198</v>
      </c>
      <c r="I382" s="24" t="s">
        <v>56</v>
      </c>
      <c r="J382" s="24" t="s">
        <v>927</v>
      </c>
      <c r="K382" s="26"/>
      <c r="L382" s="26"/>
      <c r="M382" s="26">
        <v>46300</v>
      </c>
      <c r="N382" s="24"/>
      <c r="O382" s="24"/>
      <c r="P382" s="24"/>
      <c r="Q382" s="24"/>
      <c r="R382" s="24"/>
      <c r="S382" s="24"/>
      <c r="T382" s="24" t="s">
        <v>1279</v>
      </c>
      <c r="U382" s="25" t="s">
        <v>3009</v>
      </c>
    </row>
    <row r="383" spans="1:21" ht="50">
      <c r="A383" s="31" t="s">
        <v>3010</v>
      </c>
      <c r="B383" s="31" t="s">
        <v>1859</v>
      </c>
      <c r="C383" s="31" t="s">
        <v>930</v>
      </c>
      <c r="D383" s="31"/>
      <c r="E383" s="22" t="s">
        <v>3011</v>
      </c>
      <c r="F383" s="31" t="s">
        <v>1861</v>
      </c>
      <c r="G383" s="31" t="s">
        <v>57</v>
      </c>
      <c r="H383" s="31" t="s">
        <v>1198</v>
      </c>
      <c r="I383" s="31" t="s">
        <v>51</v>
      </c>
      <c r="J383" s="31" t="s">
        <v>929</v>
      </c>
      <c r="K383" s="21"/>
      <c r="L383" s="21"/>
      <c r="M383" s="21">
        <v>46301</v>
      </c>
      <c r="N383" s="31"/>
      <c r="O383" s="31"/>
      <c r="P383" s="31"/>
      <c r="Q383" s="31"/>
      <c r="R383" s="31"/>
      <c r="S383" s="31"/>
      <c r="T383" s="31" t="s">
        <v>1279</v>
      </c>
      <c r="U383" s="22" t="s">
        <v>3012</v>
      </c>
    </row>
    <row r="384" spans="1:21" ht="62.5">
      <c r="A384" s="24" t="s">
        <v>3013</v>
      </c>
      <c r="B384" s="24" t="s">
        <v>1859</v>
      </c>
      <c r="C384" s="24" t="s">
        <v>932</v>
      </c>
      <c r="D384" s="24"/>
      <c r="E384" s="25" t="s">
        <v>3014</v>
      </c>
      <c r="F384" s="24" t="s">
        <v>1861</v>
      </c>
      <c r="G384" s="24" t="s">
        <v>57</v>
      </c>
      <c r="H384" s="24" t="s">
        <v>1198</v>
      </c>
      <c r="I384" s="24" t="s">
        <v>56</v>
      </c>
      <c r="J384" s="24" t="s">
        <v>931</v>
      </c>
      <c r="K384" s="26"/>
      <c r="L384" s="26"/>
      <c r="M384" s="26">
        <v>46301</v>
      </c>
      <c r="N384" s="24"/>
      <c r="O384" s="24"/>
      <c r="P384" s="24"/>
      <c r="Q384" s="24"/>
      <c r="R384" s="24"/>
      <c r="S384" s="24"/>
      <c r="T384" s="24" t="s">
        <v>1279</v>
      </c>
      <c r="U384" s="25" t="s">
        <v>3015</v>
      </c>
    </row>
    <row r="385" spans="1:21" ht="125">
      <c r="A385" s="31" t="s">
        <v>3016</v>
      </c>
      <c r="B385" s="31" t="s">
        <v>1859</v>
      </c>
      <c r="C385" s="31" t="s">
        <v>934</v>
      </c>
      <c r="D385" s="31"/>
      <c r="E385" s="22" t="s">
        <v>3017</v>
      </c>
      <c r="F385" s="31" t="s">
        <v>1861</v>
      </c>
      <c r="G385" s="31" t="s">
        <v>57</v>
      </c>
      <c r="H385" s="31" t="s">
        <v>1198</v>
      </c>
      <c r="I385" s="31" t="s">
        <v>118</v>
      </c>
      <c r="J385" s="31" t="s">
        <v>933</v>
      </c>
      <c r="K385" s="21"/>
      <c r="L385" s="21"/>
      <c r="M385" s="21">
        <v>46257</v>
      </c>
      <c r="N385" s="31"/>
      <c r="O385" s="31"/>
      <c r="P385" s="31"/>
      <c r="Q385" s="31"/>
      <c r="R385" s="31"/>
      <c r="S385" s="31"/>
      <c r="T385" s="31" t="s">
        <v>1279</v>
      </c>
      <c r="U385" s="22" t="s">
        <v>3018</v>
      </c>
    </row>
    <row r="386" spans="1:21" ht="50">
      <c r="A386" s="24" t="s">
        <v>3019</v>
      </c>
      <c r="B386" s="24" t="s">
        <v>1859</v>
      </c>
      <c r="C386" s="24" t="s">
        <v>936</v>
      </c>
      <c r="D386" s="24"/>
      <c r="E386" s="25" t="s">
        <v>3020</v>
      </c>
      <c r="F386" s="24" t="s">
        <v>1861</v>
      </c>
      <c r="G386" s="24" t="s">
        <v>57</v>
      </c>
      <c r="H386" s="24" t="s">
        <v>1198</v>
      </c>
      <c r="I386" s="24" t="s">
        <v>593</v>
      </c>
      <c r="J386" s="24" t="s">
        <v>935</v>
      </c>
      <c r="K386" s="26"/>
      <c r="L386" s="26"/>
      <c r="M386" s="26">
        <v>46301</v>
      </c>
      <c r="N386" s="24"/>
      <c r="O386" s="24"/>
      <c r="P386" s="24"/>
      <c r="Q386" s="24"/>
      <c r="R386" s="24"/>
      <c r="S386" s="24"/>
      <c r="T386" s="24" t="s">
        <v>1279</v>
      </c>
      <c r="U386" s="25" t="s">
        <v>3021</v>
      </c>
    </row>
    <row r="387" spans="1:21" ht="100">
      <c r="A387" s="31" t="s">
        <v>3022</v>
      </c>
      <c r="B387" s="31" t="s">
        <v>1859</v>
      </c>
      <c r="C387" s="31" t="s">
        <v>938</v>
      </c>
      <c r="D387" s="31"/>
      <c r="E387" s="22" t="s">
        <v>3023</v>
      </c>
      <c r="F387" s="31" t="s">
        <v>1861</v>
      </c>
      <c r="G387" s="31" t="s">
        <v>57</v>
      </c>
      <c r="H387" s="31" t="s">
        <v>1198</v>
      </c>
      <c r="I387" s="31" t="s">
        <v>56</v>
      </c>
      <c r="J387" s="31" t="s">
        <v>937</v>
      </c>
      <c r="K387" s="21"/>
      <c r="L387" s="21"/>
      <c r="M387" s="21">
        <v>46302</v>
      </c>
      <c r="N387" s="31"/>
      <c r="O387" s="31"/>
      <c r="P387" s="31"/>
      <c r="Q387" s="31"/>
      <c r="R387" s="31"/>
      <c r="S387" s="31"/>
      <c r="T387" s="31" t="s">
        <v>1279</v>
      </c>
      <c r="U387" s="22" t="s">
        <v>3024</v>
      </c>
    </row>
    <row r="388" spans="1:21" ht="112.5">
      <c r="A388" s="24" t="s">
        <v>3025</v>
      </c>
      <c r="B388" s="24" t="s">
        <v>1859</v>
      </c>
      <c r="C388" s="24" t="s">
        <v>940</v>
      </c>
      <c r="D388" s="24"/>
      <c r="E388" s="25" t="s">
        <v>3026</v>
      </c>
      <c r="F388" s="24" t="s">
        <v>1861</v>
      </c>
      <c r="G388" s="24" t="s">
        <v>57</v>
      </c>
      <c r="H388" s="24" t="s">
        <v>1198</v>
      </c>
      <c r="I388" s="24" t="s">
        <v>56</v>
      </c>
      <c r="J388" s="24" t="s">
        <v>939</v>
      </c>
      <c r="K388" s="26"/>
      <c r="L388" s="26"/>
      <c r="M388" s="26">
        <v>46302</v>
      </c>
      <c r="N388" s="24"/>
      <c r="O388" s="24"/>
      <c r="P388" s="24"/>
      <c r="Q388" s="24"/>
      <c r="R388" s="24"/>
      <c r="S388" s="24"/>
      <c r="T388" s="24" t="s">
        <v>1279</v>
      </c>
      <c r="U388" s="25" t="s">
        <v>3027</v>
      </c>
    </row>
    <row r="389" spans="1:21" ht="100">
      <c r="A389" s="31" t="s">
        <v>3028</v>
      </c>
      <c r="B389" s="31" t="s">
        <v>1859</v>
      </c>
      <c r="C389" s="31" t="s">
        <v>942</v>
      </c>
      <c r="D389" s="31"/>
      <c r="E389" s="22" t="s">
        <v>3029</v>
      </c>
      <c r="F389" s="31" t="s">
        <v>1861</v>
      </c>
      <c r="G389" s="31" t="s">
        <v>57</v>
      </c>
      <c r="H389" s="31" t="s">
        <v>1198</v>
      </c>
      <c r="I389" s="31" t="s">
        <v>56</v>
      </c>
      <c r="J389" s="31" t="s">
        <v>941</v>
      </c>
      <c r="K389" s="21"/>
      <c r="L389" s="21"/>
      <c r="M389" s="21">
        <v>46302</v>
      </c>
      <c r="N389" s="31"/>
      <c r="O389" s="31"/>
      <c r="P389" s="31"/>
      <c r="Q389" s="31"/>
      <c r="R389" s="31"/>
      <c r="S389" s="31"/>
      <c r="T389" s="31" t="s">
        <v>1279</v>
      </c>
      <c r="U389" s="22" t="s">
        <v>3030</v>
      </c>
    </row>
    <row r="390" spans="1:21" ht="50">
      <c r="A390" s="24" t="s">
        <v>3031</v>
      </c>
      <c r="B390" s="24" t="s">
        <v>1859</v>
      </c>
      <c r="C390" s="24" t="s">
        <v>944</v>
      </c>
      <c r="D390" s="24"/>
      <c r="E390" s="25" t="s">
        <v>3032</v>
      </c>
      <c r="F390" s="24" t="s">
        <v>1861</v>
      </c>
      <c r="G390" s="24"/>
      <c r="H390" s="24" t="s">
        <v>1198</v>
      </c>
      <c r="I390" s="24" t="s">
        <v>593</v>
      </c>
      <c r="J390" s="24" t="s">
        <v>943</v>
      </c>
      <c r="K390" s="26"/>
      <c r="L390" s="26"/>
      <c r="M390" s="26">
        <v>46390</v>
      </c>
      <c r="N390" s="24"/>
      <c r="O390" s="24"/>
      <c r="P390" s="24"/>
      <c r="Q390" s="24"/>
      <c r="R390" s="24"/>
      <c r="S390" s="24"/>
      <c r="T390" s="24" t="s">
        <v>1279</v>
      </c>
      <c r="U390" s="25" t="s">
        <v>3033</v>
      </c>
    </row>
    <row r="391" spans="1:21" ht="50">
      <c r="A391" s="31" t="s">
        <v>3034</v>
      </c>
      <c r="B391" s="31" t="s">
        <v>1859</v>
      </c>
      <c r="C391" s="31" t="s">
        <v>946</v>
      </c>
      <c r="D391" s="31"/>
      <c r="E391" s="22" t="s">
        <v>3035</v>
      </c>
      <c r="F391" s="31" t="s">
        <v>1861</v>
      </c>
      <c r="G391" s="31"/>
      <c r="H391" s="31" t="s">
        <v>1198</v>
      </c>
      <c r="I391" s="31" t="s">
        <v>593</v>
      </c>
      <c r="J391" s="31" t="s">
        <v>945</v>
      </c>
      <c r="K391" s="21"/>
      <c r="L391" s="21"/>
      <c r="M391" s="21">
        <v>46390</v>
      </c>
      <c r="N391" s="31"/>
      <c r="O391" s="31"/>
      <c r="P391" s="31"/>
      <c r="Q391" s="31"/>
      <c r="R391" s="31"/>
      <c r="S391" s="31"/>
      <c r="T391" s="31" t="s">
        <v>1279</v>
      </c>
      <c r="U391" s="22" t="s">
        <v>3036</v>
      </c>
    </row>
    <row r="392" spans="1:21" ht="100">
      <c r="A392" s="24" t="s">
        <v>3037</v>
      </c>
      <c r="B392" s="24" t="s">
        <v>1859</v>
      </c>
      <c r="C392" s="24" t="s">
        <v>948</v>
      </c>
      <c r="D392" s="24"/>
      <c r="E392" s="25" t="s">
        <v>3038</v>
      </c>
      <c r="F392" s="24" t="s">
        <v>1861</v>
      </c>
      <c r="G392" s="24" t="s">
        <v>57</v>
      </c>
      <c r="H392" s="24" t="s">
        <v>1198</v>
      </c>
      <c r="I392" s="24" t="s">
        <v>56</v>
      </c>
      <c r="J392" s="24" t="s">
        <v>947</v>
      </c>
      <c r="K392" s="26"/>
      <c r="L392" s="26"/>
      <c r="M392" s="26">
        <v>46302</v>
      </c>
      <c r="N392" s="24"/>
      <c r="O392" s="24"/>
      <c r="P392" s="24"/>
      <c r="Q392" s="24"/>
      <c r="R392" s="24"/>
      <c r="S392" s="24"/>
      <c r="T392" s="24" t="s">
        <v>1279</v>
      </c>
      <c r="U392" s="25" t="s">
        <v>3039</v>
      </c>
    </row>
    <row r="393" spans="1:21" ht="50">
      <c r="A393" s="31" t="s">
        <v>3040</v>
      </c>
      <c r="B393" s="31" t="s">
        <v>1859</v>
      </c>
      <c r="C393" s="31" t="s">
        <v>950</v>
      </c>
      <c r="D393" s="31"/>
      <c r="E393" s="22" t="s">
        <v>3041</v>
      </c>
      <c r="F393" s="31" t="s">
        <v>1861</v>
      </c>
      <c r="G393" s="31" t="s">
        <v>57</v>
      </c>
      <c r="H393" s="31" t="s">
        <v>1198</v>
      </c>
      <c r="I393" s="31" t="s">
        <v>51</v>
      </c>
      <c r="J393" s="31" t="s">
        <v>949</v>
      </c>
      <c r="K393" s="21"/>
      <c r="L393" s="21"/>
      <c r="M393" s="21">
        <v>46306</v>
      </c>
      <c r="N393" s="31"/>
      <c r="O393" s="31"/>
      <c r="P393" s="31"/>
      <c r="Q393" s="31"/>
      <c r="R393" s="31"/>
      <c r="S393" s="31"/>
      <c r="T393" s="31" t="s">
        <v>1279</v>
      </c>
      <c r="U393" s="22" t="s">
        <v>3042</v>
      </c>
    </row>
    <row r="394" spans="1:21" ht="50">
      <c r="A394" s="24" t="s">
        <v>3043</v>
      </c>
      <c r="B394" s="24" t="s">
        <v>1859</v>
      </c>
      <c r="C394" s="24" t="s">
        <v>952</v>
      </c>
      <c r="D394" s="24"/>
      <c r="E394" s="25" t="s">
        <v>3044</v>
      </c>
      <c r="F394" s="24" t="s">
        <v>1861</v>
      </c>
      <c r="G394" s="24" t="s">
        <v>57</v>
      </c>
      <c r="H394" s="24" t="s">
        <v>1198</v>
      </c>
      <c r="I394" s="24" t="s">
        <v>593</v>
      </c>
      <c r="J394" s="24" t="s">
        <v>951</v>
      </c>
      <c r="K394" s="26"/>
      <c r="L394" s="26"/>
      <c r="M394" s="26">
        <v>46306</v>
      </c>
      <c r="N394" s="24"/>
      <c r="O394" s="24"/>
      <c r="P394" s="24"/>
      <c r="Q394" s="24"/>
      <c r="R394" s="24"/>
      <c r="S394" s="24"/>
      <c r="T394" s="24" t="s">
        <v>1279</v>
      </c>
      <c r="U394" s="25" t="s">
        <v>3045</v>
      </c>
    </row>
    <row r="395" spans="1:21" ht="87.5">
      <c r="A395" s="31" t="s">
        <v>3046</v>
      </c>
      <c r="B395" s="31" t="s">
        <v>1859</v>
      </c>
      <c r="C395" s="31" t="s">
        <v>954</v>
      </c>
      <c r="D395" s="31"/>
      <c r="E395" s="22" t="s">
        <v>3047</v>
      </c>
      <c r="F395" s="31" t="s">
        <v>1861</v>
      </c>
      <c r="G395" s="31" t="s">
        <v>57</v>
      </c>
      <c r="H395" s="31" t="s">
        <v>1198</v>
      </c>
      <c r="I395" s="31" t="s">
        <v>56</v>
      </c>
      <c r="J395" s="31" t="s">
        <v>953</v>
      </c>
      <c r="K395" s="21"/>
      <c r="L395" s="21"/>
      <c r="M395" s="21">
        <v>46308</v>
      </c>
      <c r="N395" s="31"/>
      <c r="O395" s="31"/>
      <c r="P395" s="31"/>
      <c r="Q395" s="31"/>
      <c r="R395" s="31"/>
      <c r="S395" s="31"/>
      <c r="T395" s="31" t="s">
        <v>1279</v>
      </c>
      <c r="U395" s="22" t="s">
        <v>3048</v>
      </c>
    </row>
    <row r="396" spans="1:21" ht="75">
      <c r="A396" s="24" t="s">
        <v>3049</v>
      </c>
      <c r="B396" s="24" t="s">
        <v>1859</v>
      </c>
      <c r="C396" s="24" t="s">
        <v>956</v>
      </c>
      <c r="D396" s="24"/>
      <c r="E396" s="25" t="s">
        <v>3050</v>
      </c>
      <c r="F396" s="24" t="s">
        <v>1861</v>
      </c>
      <c r="G396" s="24" t="s">
        <v>57</v>
      </c>
      <c r="H396" s="24" t="s">
        <v>1198</v>
      </c>
      <c r="I396" s="24" t="s">
        <v>56</v>
      </c>
      <c r="J396" s="24" t="s">
        <v>955</v>
      </c>
      <c r="K396" s="26"/>
      <c r="L396" s="26"/>
      <c r="M396" s="26">
        <v>46309</v>
      </c>
      <c r="N396" s="24"/>
      <c r="O396" s="24"/>
      <c r="P396" s="24"/>
      <c r="Q396" s="24"/>
      <c r="R396" s="24"/>
      <c r="S396" s="24"/>
      <c r="T396" s="24" t="s">
        <v>1279</v>
      </c>
      <c r="U396" s="25" t="s">
        <v>3051</v>
      </c>
    </row>
    <row r="397" spans="1:21" ht="50">
      <c r="A397" s="31" t="s">
        <v>3052</v>
      </c>
      <c r="B397" s="31" t="s">
        <v>1859</v>
      </c>
      <c r="C397" s="31" t="s">
        <v>958</v>
      </c>
      <c r="D397" s="31"/>
      <c r="E397" s="22" t="s">
        <v>3053</v>
      </c>
      <c r="F397" s="31" t="s">
        <v>1861</v>
      </c>
      <c r="G397" s="31" t="s">
        <v>57</v>
      </c>
      <c r="H397" s="31" t="s">
        <v>1198</v>
      </c>
      <c r="I397" s="31" t="s">
        <v>593</v>
      </c>
      <c r="J397" s="31" t="s">
        <v>957</v>
      </c>
      <c r="K397" s="21"/>
      <c r="L397" s="21"/>
      <c r="M397" s="21">
        <v>46308</v>
      </c>
      <c r="N397" s="31"/>
      <c r="O397" s="31"/>
      <c r="P397" s="31"/>
      <c r="Q397" s="31"/>
      <c r="R397" s="31"/>
      <c r="S397" s="31"/>
      <c r="T397" s="31" t="s">
        <v>1279</v>
      </c>
      <c r="U397" s="22" t="s">
        <v>3054</v>
      </c>
    </row>
    <row r="398" spans="1:21" ht="100">
      <c r="A398" s="24" t="s">
        <v>3055</v>
      </c>
      <c r="B398" s="24" t="s">
        <v>1859</v>
      </c>
      <c r="C398" s="24" t="s">
        <v>961</v>
      </c>
      <c r="D398" s="24"/>
      <c r="E398" s="25" t="s">
        <v>3056</v>
      </c>
      <c r="F398" s="24" t="s">
        <v>1861</v>
      </c>
      <c r="G398" s="24"/>
      <c r="H398" s="24" t="s">
        <v>1198</v>
      </c>
      <c r="I398" s="24" t="s">
        <v>56</v>
      </c>
      <c r="J398" s="24" t="s">
        <v>960</v>
      </c>
      <c r="K398" s="26"/>
      <c r="L398" s="26"/>
      <c r="M398" s="26">
        <v>46313</v>
      </c>
      <c r="N398" s="24"/>
      <c r="O398" s="24"/>
      <c r="P398" s="24"/>
      <c r="Q398" s="24"/>
      <c r="R398" s="24"/>
      <c r="S398" s="24"/>
      <c r="T398" s="24" t="s">
        <v>1279</v>
      </c>
      <c r="U398" s="25" t="s">
        <v>3057</v>
      </c>
    </row>
    <row r="399" spans="1:21" ht="62.5">
      <c r="A399" s="31" t="s">
        <v>3058</v>
      </c>
      <c r="B399" s="31" t="s">
        <v>1859</v>
      </c>
      <c r="C399" s="31" t="s">
        <v>964</v>
      </c>
      <c r="D399" s="31"/>
      <c r="E399" s="22" t="s">
        <v>3059</v>
      </c>
      <c r="F399" s="31" t="s">
        <v>1861</v>
      </c>
      <c r="G399" s="31"/>
      <c r="H399" s="31" t="s">
        <v>1198</v>
      </c>
      <c r="I399" s="31" t="s">
        <v>56</v>
      </c>
      <c r="J399" s="31" t="s">
        <v>963</v>
      </c>
      <c r="K399" s="21"/>
      <c r="L399" s="21"/>
      <c r="M399" s="21">
        <v>46313</v>
      </c>
      <c r="N399" s="31"/>
      <c r="O399" s="31"/>
      <c r="P399" s="31"/>
      <c r="Q399" s="31"/>
      <c r="R399" s="31"/>
      <c r="S399" s="31"/>
      <c r="T399" s="31" t="s">
        <v>1279</v>
      </c>
      <c r="U399" s="22" t="s">
        <v>3060</v>
      </c>
    </row>
    <row r="400" spans="1:21" ht="50">
      <c r="A400" s="24" t="s">
        <v>3061</v>
      </c>
      <c r="B400" s="24" t="s">
        <v>1859</v>
      </c>
      <c r="C400" s="24" t="s">
        <v>967</v>
      </c>
      <c r="D400" s="24"/>
      <c r="E400" s="25" t="s">
        <v>3062</v>
      </c>
      <c r="F400" s="24" t="s">
        <v>1861</v>
      </c>
      <c r="G400" s="24"/>
      <c r="H400" s="24" t="s">
        <v>1198</v>
      </c>
      <c r="I400" s="24" t="s">
        <v>51</v>
      </c>
      <c r="J400" s="24" t="s">
        <v>966</v>
      </c>
      <c r="K400" s="26"/>
      <c r="L400" s="26"/>
      <c r="M400" s="26">
        <v>46314</v>
      </c>
      <c r="N400" s="24"/>
      <c r="O400" s="24"/>
      <c r="P400" s="24"/>
      <c r="Q400" s="24"/>
      <c r="R400" s="24"/>
      <c r="S400" s="24"/>
      <c r="T400" s="24" t="s">
        <v>1279</v>
      </c>
      <c r="U400" s="25" t="s">
        <v>3063</v>
      </c>
    </row>
    <row r="401" spans="1:24" ht="100">
      <c r="A401" s="31" t="s">
        <v>3064</v>
      </c>
      <c r="B401" s="31" t="s">
        <v>1859</v>
      </c>
      <c r="C401" s="31" t="s">
        <v>969</v>
      </c>
      <c r="D401" s="31"/>
      <c r="E401" s="22" t="s">
        <v>3065</v>
      </c>
      <c r="F401" s="31" t="s">
        <v>1861</v>
      </c>
      <c r="G401" s="31"/>
      <c r="H401" s="31" t="s">
        <v>1198</v>
      </c>
      <c r="I401" s="31" t="s">
        <v>56</v>
      </c>
      <c r="J401" s="31" t="s">
        <v>968</v>
      </c>
      <c r="K401" s="21"/>
      <c r="L401" s="21"/>
      <c r="M401" s="21">
        <v>46315</v>
      </c>
      <c r="N401" s="31"/>
      <c r="O401" s="31"/>
      <c r="P401" s="31"/>
      <c r="Q401" s="31"/>
      <c r="R401" s="31"/>
      <c r="S401" s="31"/>
      <c r="T401" s="31" t="s">
        <v>1279</v>
      </c>
      <c r="U401" s="22" t="s">
        <v>3066</v>
      </c>
    </row>
    <row r="402" spans="1:24" ht="50">
      <c r="A402" s="24" t="s">
        <v>3067</v>
      </c>
      <c r="B402" s="24" t="s">
        <v>1859</v>
      </c>
      <c r="C402" s="24" t="s">
        <v>971</v>
      </c>
      <c r="D402" s="24"/>
      <c r="E402" s="25" t="s">
        <v>3068</v>
      </c>
      <c r="F402" s="24" t="s">
        <v>1861</v>
      </c>
      <c r="G402" s="24"/>
      <c r="H402" s="24" t="s">
        <v>1198</v>
      </c>
      <c r="I402" s="24" t="s">
        <v>51</v>
      </c>
      <c r="J402" s="24" t="s">
        <v>970</v>
      </c>
      <c r="K402" s="26"/>
      <c r="L402" s="26"/>
      <c r="M402" s="26">
        <v>46320</v>
      </c>
      <c r="N402" s="24"/>
      <c r="O402" s="24"/>
      <c r="P402" s="24"/>
      <c r="Q402" s="24"/>
      <c r="R402" s="24"/>
      <c r="S402" s="24"/>
      <c r="T402" s="24" t="s">
        <v>1279</v>
      </c>
      <c r="U402" s="25" t="s">
        <v>3069</v>
      </c>
    </row>
    <row r="403" spans="1:24" ht="237.5">
      <c r="A403" s="31" t="s">
        <v>3070</v>
      </c>
      <c r="B403" s="31" t="s">
        <v>1859</v>
      </c>
      <c r="C403" s="31" t="s">
        <v>974</v>
      </c>
      <c r="D403" s="31"/>
      <c r="E403" s="22" t="s">
        <v>3071</v>
      </c>
      <c r="F403" s="31" t="s">
        <v>1861</v>
      </c>
      <c r="G403" s="31"/>
      <c r="H403" s="31" t="s">
        <v>1198</v>
      </c>
      <c r="I403" s="31" t="s">
        <v>118</v>
      </c>
      <c r="J403" s="31" t="s">
        <v>973</v>
      </c>
      <c r="K403" s="21"/>
      <c r="L403" s="21"/>
      <c r="M403" s="21">
        <v>46322</v>
      </c>
      <c r="N403" s="31"/>
      <c r="O403" s="31"/>
      <c r="P403" s="31"/>
      <c r="Q403" s="31"/>
      <c r="R403" s="31"/>
      <c r="S403" s="31"/>
      <c r="T403" s="31" t="s">
        <v>1279</v>
      </c>
      <c r="U403" s="22" t="s">
        <v>3072</v>
      </c>
      <c r="V403" s="37" t="s">
        <v>3073</v>
      </c>
      <c r="W403" s="37" t="s">
        <v>3074</v>
      </c>
      <c r="X403" s="38" t="s">
        <v>1871</v>
      </c>
    </row>
    <row r="404" spans="1:24" ht="100">
      <c r="A404" s="24" t="s">
        <v>3075</v>
      </c>
      <c r="B404" s="24" t="s">
        <v>1859</v>
      </c>
      <c r="C404" s="24" t="s">
        <v>977</v>
      </c>
      <c r="D404" s="24"/>
      <c r="E404" s="25" t="s">
        <v>3076</v>
      </c>
      <c r="F404" s="24" t="s">
        <v>1861</v>
      </c>
      <c r="G404" s="24"/>
      <c r="H404" s="24" t="s">
        <v>1198</v>
      </c>
      <c r="I404" s="24" t="s">
        <v>118</v>
      </c>
      <c r="J404" s="24" t="s">
        <v>976</v>
      </c>
      <c r="K404" s="26"/>
      <c r="L404" s="26"/>
      <c r="M404" s="26">
        <v>46322</v>
      </c>
      <c r="N404" s="24"/>
      <c r="O404" s="24"/>
      <c r="P404" s="24"/>
      <c r="Q404" s="24"/>
      <c r="R404" s="24"/>
      <c r="S404" s="24"/>
      <c r="T404" s="24" t="s">
        <v>1279</v>
      </c>
      <c r="U404" s="25" t="s">
        <v>3077</v>
      </c>
    </row>
    <row r="405" spans="1:24" ht="50">
      <c r="A405" s="31" t="s">
        <v>3078</v>
      </c>
      <c r="B405" s="31" t="s">
        <v>1859</v>
      </c>
      <c r="C405" s="31" t="s">
        <v>979</v>
      </c>
      <c r="D405" s="31"/>
      <c r="E405" s="22" t="s">
        <v>3079</v>
      </c>
      <c r="F405" s="31" t="s">
        <v>1861</v>
      </c>
      <c r="G405" s="31"/>
      <c r="H405" s="31" t="s">
        <v>1198</v>
      </c>
      <c r="I405" s="31" t="s">
        <v>56</v>
      </c>
      <c r="J405" s="31" t="s">
        <v>978</v>
      </c>
      <c r="K405" s="21"/>
      <c r="L405" s="21"/>
      <c r="M405" s="21">
        <v>46323</v>
      </c>
      <c r="N405" s="31"/>
      <c r="O405" s="31"/>
      <c r="P405" s="31"/>
      <c r="Q405" s="31"/>
      <c r="R405" s="31"/>
      <c r="S405" s="31"/>
      <c r="T405" s="31" t="s">
        <v>1279</v>
      </c>
      <c r="U405" s="22" t="s">
        <v>3080</v>
      </c>
    </row>
    <row r="406" spans="1:24" ht="62.5">
      <c r="A406" s="24" t="s">
        <v>3081</v>
      </c>
      <c r="B406" s="24" t="s">
        <v>1859</v>
      </c>
      <c r="C406" s="24" t="s">
        <v>981</v>
      </c>
      <c r="D406" s="24"/>
      <c r="E406" s="25" t="s">
        <v>3082</v>
      </c>
      <c r="F406" s="24" t="s">
        <v>1861</v>
      </c>
      <c r="G406" s="24"/>
      <c r="H406" s="24" t="s">
        <v>1198</v>
      </c>
      <c r="I406" s="24" t="s">
        <v>93</v>
      </c>
      <c r="J406" s="24" t="s">
        <v>980</v>
      </c>
      <c r="K406" s="26"/>
      <c r="L406" s="26"/>
      <c r="M406" s="26">
        <v>46322</v>
      </c>
      <c r="N406" s="24"/>
      <c r="O406" s="24"/>
      <c r="P406" s="24"/>
      <c r="Q406" s="24"/>
      <c r="R406" s="24"/>
      <c r="S406" s="24"/>
      <c r="T406" s="24" t="s">
        <v>1279</v>
      </c>
      <c r="U406" s="25" t="s">
        <v>3083</v>
      </c>
    </row>
    <row r="407" spans="1:24" ht="50">
      <c r="A407" s="31" t="s">
        <v>3084</v>
      </c>
      <c r="B407" s="31" t="s">
        <v>1859</v>
      </c>
      <c r="C407" s="31" t="s">
        <v>983</v>
      </c>
      <c r="D407" s="31"/>
      <c r="E407" s="22" t="s">
        <v>3085</v>
      </c>
      <c r="F407" s="31" t="s">
        <v>1861</v>
      </c>
      <c r="G407" s="31"/>
      <c r="H407" s="31" t="s">
        <v>1198</v>
      </c>
      <c r="I407" s="31" t="s">
        <v>56</v>
      </c>
      <c r="J407" s="31" t="s">
        <v>982</v>
      </c>
      <c r="K407" s="21"/>
      <c r="L407" s="21"/>
      <c r="M407" s="21">
        <v>46323</v>
      </c>
      <c r="N407" s="31"/>
      <c r="O407" s="31"/>
      <c r="P407" s="31"/>
      <c r="Q407" s="31"/>
      <c r="R407" s="31"/>
      <c r="S407" s="31"/>
      <c r="T407" s="31" t="s">
        <v>1279</v>
      </c>
      <c r="U407" s="22" t="s">
        <v>3086</v>
      </c>
    </row>
    <row r="408" spans="1:24" ht="50">
      <c r="A408" s="24" t="s">
        <v>3087</v>
      </c>
      <c r="B408" s="24" t="s">
        <v>1859</v>
      </c>
      <c r="C408" s="24" t="s">
        <v>985</v>
      </c>
      <c r="D408" s="24"/>
      <c r="E408" s="25" t="s">
        <v>3088</v>
      </c>
      <c r="F408" s="24" t="s">
        <v>1861</v>
      </c>
      <c r="G408" s="24"/>
      <c r="H408" s="24" t="s">
        <v>1198</v>
      </c>
      <c r="I408" s="24" t="s">
        <v>593</v>
      </c>
      <c r="J408" s="24" t="s">
        <v>984</v>
      </c>
      <c r="K408" s="26"/>
      <c r="L408" s="26"/>
      <c r="M408" s="26">
        <v>46324</v>
      </c>
      <c r="N408" s="24"/>
      <c r="O408" s="24"/>
      <c r="P408" s="24"/>
      <c r="Q408" s="24"/>
      <c r="R408" s="24"/>
      <c r="S408" s="24"/>
      <c r="T408" s="24" t="s">
        <v>1279</v>
      </c>
      <c r="U408" s="25" t="s">
        <v>3089</v>
      </c>
    </row>
    <row r="409" spans="1:24" ht="175">
      <c r="A409" s="31" t="s">
        <v>3090</v>
      </c>
      <c r="B409" s="31" t="s">
        <v>1859</v>
      </c>
      <c r="C409" s="31" t="s">
        <v>988</v>
      </c>
      <c r="D409" s="31"/>
      <c r="E409" s="22" t="s">
        <v>3091</v>
      </c>
      <c r="F409" s="31" t="s">
        <v>1861</v>
      </c>
      <c r="G409" s="31"/>
      <c r="H409" s="31" t="s">
        <v>1198</v>
      </c>
      <c r="I409" s="31" t="s">
        <v>118</v>
      </c>
      <c r="J409" s="31" t="s">
        <v>987</v>
      </c>
      <c r="K409" s="21"/>
      <c r="L409" s="21"/>
      <c r="M409" s="21">
        <v>46324</v>
      </c>
      <c r="N409" s="31"/>
      <c r="O409" s="31"/>
      <c r="P409" s="31"/>
      <c r="Q409" s="31"/>
      <c r="R409" s="31"/>
      <c r="S409" s="31"/>
      <c r="T409" s="31" t="s">
        <v>1279</v>
      </c>
      <c r="U409" s="22" t="s">
        <v>3092</v>
      </c>
      <c r="V409" s="37" t="s">
        <v>3093</v>
      </c>
      <c r="W409" s="37" t="s">
        <v>3094</v>
      </c>
      <c r="X409" s="38" t="s">
        <v>1871</v>
      </c>
    </row>
    <row r="410" spans="1:24" ht="212.5">
      <c r="A410" s="24" t="s">
        <v>3095</v>
      </c>
      <c r="B410" s="24" t="s">
        <v>1859</v>
      </c>
      <c r="C410" s="24" t="s">
        <v>991</v>
      </c>
      <c r="D410" s="24"/>
      <c r="E410" s="25" t="s">
        <v>3096</v>
      </c>
      <c r="F410" s="24" t="s">
        <v>1861</v>
      </c>
      <c r="G410" s="24"/>
      <c r="H410" s="24" t="s">
        <v>1198</v>
      </c>
      <c r="I410" s="24" t="s">
        <v>56</v>
      </c>
      <c r="J410" s="24" t="s">
        <v>990</v>
      </c>
      <c r="K410" s="26"/>
      <c r="L410" s="26"/>
      <c r="M410" s="26">
        <v>46329</v>
      </c>
      <c r="N410" s="24"/>
      <c r="O410" s="24"/>
      <c r="P410" s="24"/>
      <c r="Q410" s="24"/>
      <c r="R410" s="24"/>
      <c r="S410" s="24"/>
      <c r="T410" s="24" t="s">
        <v>1279</v>
      </c>
      <c r="U410" s="25" t="s">
        <v>3097</v>
      </c>
    </row>
    <row r="411" spans="1:24" ht="50">
      <c r="A411" s="31" t="s">
        <v>3098</v>
      </c>
      <c r="B411" s="31" t="s">
        <v>1859</v>
      </c>
      <c r="C411" s="31" t="s">
        <v>993</v>
      </c>
      <c r="D411" s="31"/>
      <c r="E411" s="22" t="s">
        <v>3099</v>
      </c>
      <c r="F411" s="31" t="s">
        <v>1861</v>
      </c>
      <c r="G411" s="31"/>
      <c r="H411" s="31" t="s">
        <v>1198</v>
      </c>
      <c r="I411" s="31" t="s">
        <v>593</v>
      </c>
      <c r="J411" s="31" t="s">
        <v>992</v>
      </c>
      <c r="K411" s="21"/>
      <c r="L411" s="21"/>
      <c r="M411" s="21">
        <v>46420</v>
      </c>
      <c r="N411" s="31"/>
      <c r="O411" s="31"/>
      <c r="P411" s="31"/>
      <c r="Q411" s="31"/>
      <c r="R411" s="31"/>
      <c r="S411" s="31"/>
      <c r="T411" s="31" t="s">
        <v>1279</v>
      </c>
      <c r="U411" s="22" t="s">
        <v>3100</v>
      </c>
    </row>
    <row r="412" spans="1:24" ht="50">
      <c r="A412" s="24" t="s">
        <v>3101</v>
      </c>
      <c r="B412" s="24" t="s">
        <v>1859</v>
      </c>
      <c r="C412" s="24" t="s">
        <v>995</v>
      </c>
      <c r="D412" s="24"/>
      <c r="E412" s="25" t="s">
        <v>3102</v>
      </c>
      <c r="F412" s="24" t="s">
        <v>1861</v>
      </c>
      <c r="G412" s="24"/>
      <c r="H412" s="24" t="s">
        <v>1198</v>
      </c>
      <c r="I412" s="24" t="s">
        <v>56</v>
      </c>
      <c r="J412" s="24" t="s">
        <v>994</v>
      </c>
      <c r="K412" s="26"/>
      <c r="L412" s="26"/>
      <c r="M412" s="26">
        <v>46330</v>
      </c>
      <c r="N412" s="24"/>
      <c r="O412" s="24"/>
      <c r="P412" s="24"/>
      <c r="Q412" s="24"/>
      <c r="R412" s="24"/>
      <c r="S412" s="24"/>
      <c r="T412" s="24" t="s">
        <v>1279</v>
      </c>
      <c r="U412" s="25" t="s">
        <v>3103</v>
      </c>
    </row>
    <row r="413" spans="1:24" ht="50">
      <c r="A413" s="31" t="s">
        <v>3104</v>
      </c>
      <c r="B413" s="31" t="s">
        <v>1859</v>
      </c>
      <c r="C413" s="31" t="s">
        <v>998</v>
      </c>
      <c r="D413" s="31"/>
      <c r="E413" s="22" t="s">
        <v>3105</v>
      </c>
      <c r="F413" s="31" t="s">
        <v>1861</v>
      </c>
      <c r="G413" s="31"/>
      <c r="H413" s="31" t="s">
        <v>1198</v>
      </c>
      <c r="I413" s="31" t="s">
        <v>51</v>
      </c>
      <c r="J413" s="31" t="s">
        <v>997</v>
      </c>
      <c r="K413" s="21"/>
      <c r="L413" s="21"/>
      <c r="M413" s="21">
        <v>46334</v>
      </c>
      <c r="N413" s="31"/>
      <c r="O413" s="31"/>
      <c r="P413" s="31"/>
      <c r="Q413" s="31"/>
      <c r="R413" s="31"/>
      <c r="S413" s="31"/>
      <c r="T413" s="31" t="s">
        <v>1279</v>
      </c>
      <c r="U413" s="22" t="s">
        <v>3106</v>
      </c>
    </row>
    <row r="414" spans="1:24" ht="125">
      <c r="A414" s="24" t="s">
        <v>3107</v>
      </c>
      <c r="B414" s="24" t="s">
        <v>1859</v>
      </c>
      <c r="C414" s="24" t="s">
        <v>1000</v>
      </c>
      <c r="D414" s="24"/>
      <c r="E414" s="25" t="s">
        <v>3108</v>
      </c>
      <c r="F414" s="24" t="s">
        <v>1861</v>
      </c>
      <c r="G414" s="24"/>
      <c r="H414" s="24" t="s">
        <v>1198</v>
      </c>
      <c r="I414" s="24" t="s">
        <v>118</v>
      </c>
      <c r="J414" s="24" t="s">
        <v>999</v>
      </c>
      <c r="K414" s="26"/>
      <c r="L414" s="26"/>
      <c r="M414" s="26">
        <v>46335</v>
      </c>
      <c r="N414" s="24"/>
      <c r="O414" s="24"/>
      <c r="P414" s="24"/>
      <c r="Q414" s="24"/>
      <c r="R414" s="24"/>
      <c r="S414" s="24"/>
      <c r="T414" s="24" t="s">
        <v>1279</v>
      </c>
      <c r="U414" s="25" t="s">
        <v>3109</v>
      </c>
    </row>
    <row r="415" spans="1:24" ht="212.5">
      <c r="A415" s="31" t="s">
        <v>3110</v>
      </c>
      <c r="B415" s="31" t="s">
        <v>1859</v>
      </c>
      <c r="C415" s="31" t="s">
        <v>1003</v>
      </c>
      <c r="D415" s="31"/>
      <c r="E415" s="22" t="s">
        <v>3111</v>
      </c>
      <c r="F415" s="31" t="s">
        <v>1861</v>
      </c>
      <c r="G415" s="31"/>
      <c r="H415" s="31" t="s">
        <v>1198</v>
      </c>
      <c r="I415" s="31" t="s">
        <v>56</v>
      </c>
      <c r="J415" s="31" t="s">
        <v>1002</v>
      </c>
      <c r="K415" s="21"/>
      <c r="L415" s="21"/>
      <c r="M415" s="21">
        <v>46343</v>
      </c>
      <c r="N415" s="31"/>
      <c r="O415" s="31"/>
      <c r="P415" s="31"/>
      <c r="Q415" s="31"/>
      <c r="R415" s="31"/>
      <c r="S415" s="31"/>
      <c r="T415" s="31" t="s">
        <v>1279</v>
      </c>
      <c r="U415" s="22" t="s">
        <v>3112</v>
      </c>
    </row>
    <row r="416" spans="1:24" ht="350">
      <c r="A416" s="24" t="s">
        <v>3113</v>
      </c>
      <c r="B416" s="24" t="s">
        <v>1859</v>
      </c>
      <c r="C416" s="24" t="s">
        <v>1005</v>
      </c>
      <c r="D416" s="24"/>
      <c r="E416" s="25" t="s">
        <v>3114</v>
      </c>
      <c r="F416" s="24" t="s">
        <v>1861</v>
      </c>
      <c r="G416" s="24"/>
      <c r="H416" s="24" t="s">
        <v>1198</v>
      </c>
      <c r="I416" s="24" t="s">
        <v>56</v>
      </c>
      <c r="J416" s="24" t="s">
        <v>1004</v>
      </c>
      <c r="K416" s="26"/>
      <c r="L416" s="26"/>
      <c r="M416" s="26">
        <v>46343</v>
      </c>
      <c r="N416" s="24"/>
      <c r="O416" s="24"/>
      <c r="P416" s="24"/>
      <c r="Q416" s="24"/>
      <c r="R416" s="24"/>
      <c r="S416" s="24"/>
      <c r="T416" s="24" t="s">
        <v>1279</v>
      </c>
      <c r="U416" s="25" t="s">
        <v>3115</v>
      </c>
    </row>
    <row r="417" spans="1:24" ht="87.5">
      <c r="A417" s="31" t="s">
        <v>3116</v>
      </c>
      <c r="B417" s="31" t="s">
        <v>1859</v>
      </c>
      <c r="C417" s="31" t="s">
        <v>1007</v>
      </c>
      <c r="D417" s="31"/>
      <c r="E417" s="22" t="s">
        <v>3117</v>
      </c>
      <c r="F417" s="31" t="s">
        <v>1861</v>
      </c>
      <c r="G417" s="31"/>
      <c r="H417" s="31" t="s">
        <v>1198</v>
      </c>
      <c r="I417" s="31" t="s">
        <v>118</v>
      </c>
      <c r="J417" s="31" t="s">
        <v>1006</v>
      </c>
      <c r="K417" s="21"/>
      <c r="L417" s="21"/>
      <c r="M417" s="21">
        <v>46344</v>
      </c>
      <c r="N417" s="31"/>
      <c r="O417" s="31"/>
      <c r="P417" s="31"/>
      <c r="Q417" s="31"/>
      <c r="R417" s="31"/>
      <c r="S417" s="31"/>
      <c r="T417" s="31" t="s">
        <v>1279</v>
      </c>
      <c r="U417" s="22" t="s">
        <v>3118</v>
      </c>
    </row>
    <row r="418" spans="1:24" ht="50">
      <c r="A418" s="24" t="s">
        <v>3119</v>
      </c>
      <c r="B418" s="24" t="s">
        <v>1859</v>
      </c>
      <c r="C418" s="24" t="s">
        <v>1009</v>
      </c>
      <c r="D418" s="24"/>
      <c r="E418" s="25" t="s">
        <v>3120</v>
      </c>
      <c r="F418" s="24" t="s">
        <v>1861</v>
      </c>
      <c r="G418" s="24"/>
      <c r="H418" s="24" t="s">
        <v>1198</v>
      </c>
      <c r="I418" s="24" t="s">
        <v>56</v>
      </c>
      <c r="J418" s="24" t="s">
        <v>1008</v>
      </c>
      <c r="K418" s="26"/>
      <c r="L418" s="26"/>
      <c r="M418" s="26">
        <v>46348</v>
      </c>
      <c r="N418" s="24"/>
      <c r="O418" s="24"/>
      <c r="P418" s="24"/>
      <c r="Q418" s="24"/>
      <c r="R418" s="24"/>
      <c r="S418" s="24"/>
      <c r="T418" s="24" t="s">
        <v>1279</v>
      </c>
      <c r="U418" s="25" t="s">
        <v>3121</v>
      </c>
    </row>
    <row r="419" spans="1:24" ht="50">
      <c r="A419" s="31" t="s">
        <v>3122</v>
      </c>
      <c r="B419" s="31" t="s">
        <v>1859</v>
      </c>
      <c r="C419" s="31" t="s">
        <v>1013</v>
      </c>
      <c r="D419" s="31"/>
      <c r="E419" s="22" t="s">
        <v>3123</v>
      </c>
      <c r="F419" s="31" t="s">
        <v>1861</v>
      </c>
      <c r="G419" s="31"/>
      <c r="H419" s="31" t="s">
        <v>1198</v>
      </c>
      <c r="I419" s="31" t="s">
        <v>51</v>
      </c>
      <c r="J419" s="31" t="s">
        <v>1012</v>
      </c>
      <c r="K419" s="21"/>
      <c r="L419" s="21"/>
      <c r="M419" s="21">
        <v>46348</v>
      </c>
      <c r="N419" s="31"/>
      <c r="O419" s="31"/>
      <c r="P419" s="31"/>
      <c r="Q419" s="31"/>
      <c r="R419" s="31"/>
      <c r="S419" s="31"/>
      <c r="T419" s="31" t="s">
        <v>1279</v>
      </c>
      <c r="U419" s="22" t="s">
        <v>3124</v>
      </c>
    </row>
    <row r="420" spans="1:24" ht="62.5">
      <c r="A420" s="24" t="s">
        <v>3125</v>
      </c>
      <c r="B420" s="24" t="s">
        <v>1859</v>
      </c>
      <c r="C420" s="24" t="s">
        <v>1015</v>
      </c>
      <c r="D420" s="24"/>
      <c r="E420" s="25" t="s">
        <v>3126</v>
      </c>
      <c r="F420" s="24" t="s">
        <v>1861</v>
      </c>
      <c r="G420" s="24"/>
      <c r="H420" s="24" t="s">
        <v>1198</v>
      </c>
      <c r="I420" s="24" t="s">
        <v>593</v>
      </c>
      <c r="J420" s="24" t="s">
        <v>1014</v>
      </c>
      <c r="K420" s="26"/>
      <c r="L420" s="26"/>
      <c r="M420" s="26">
        <v>46348</v>
      </c>
      <c r="N420" s="24"/>
      <c r="O420" s="24"/>
      <c r="P420" s="24"/>
      <c r="Q420" s="24"/>
      <c r="R420" s="24"/>
      <c r="S420" s="24"/>
      <c r="T420" s="24" t="s">
        <v>1279</v>
      </c>
      <c r="U420" s="25" t="s">
        <v>3127</v>
      </c>
    </row>
    <row r="421" spans="1:24" ht="125">
      <c r="A421" s="31" t="s">
        <v>3128</v>
      </c>
      <c r="B421" s="31" t="s">
        <v>1859</v>
      </c>
      <c r="C421" s="31" t="s">
        <v>1018</v>
      </c>
      <c r="D421" s="31"/>
      <c r="E421" s="22" t="s">
        <v>3129</v>
      </c>
      <c r="F421" s="31" t="s">
        <v>1861</v>
      </c>
      <c r="G421" s="31"/>
      <c r="H421" s="31" t="s">
        <v>1198</v>
      </c>
      <c r="I421" s="31" t="s">
        <v>56</v>
      </c>
      <c r="J421" s="31" t="s">
        <v>1017</v>
      </c>
      <c r="K421" s="21"/>
      <c r="L421" s="21"/>
      <c r="M421" s="21">
        <v>46348</v>
      </c>
      <c r="N421" s="31"/>
      <c r="O421" s="31"/>
      <c r="P421" s="31"/>
      <c r="Q421" s="31"/>
      <c r="R421" s="31"/>
      <c r="S421" s="31"/>
      <c r="T421" s="31" t="s">
        <v>1279</v>
      </c>
      <c r="U421" s="22" t="s">
        <v>3130</v>
      </c>
    </row>
    <row r="422" spans="1:24" ht="75">
      <c r="A422" s="24" t="s">
        <v>3131</v>
      </c>
      <c r="B422" s="24" t="s">
        <v>1859</v>
      </c>
      <c r="C422" s="24" t="s">
        <v>1021</v>
      </c>
      <c r="D422" s="24"/>
      <c r="E422" s="25" t="s">
        <v>3132</v>
      </c>
      <c r="F422" s="24" t="s">
        <v>1861</v>
      </c>
      <c r="G422" s="24"/>
      <c r="H422" s="24" t="s">
        <v>1198</v>
      </c>
      <c r="I422" s="24" t="s">
        <v>51</v>
      </c>
      <c r="J422" s="24" t="s">
        <v>1020</v>
      </c>
      <c r="K422" s="26"/>
      <c r="L422" s="26"/>
      <c r="M422" s="26">
        <v>46348</v>
      </c>
      <c r="N422" s="24"/>
      <c r="O422" s="24"/>
      <c r="P422" s="24"/>
      <c r="Q422" s="24"/>
      <c r="R422" s="24"/>
      <c r="S422" s="24"/>
      <c r="T422" s="24" t="s">
        <v>1279</v>
      </c>
      <c r="U422" s="25" t="s">
        <v>3133</v>
      </c>
    </row>
    <row r="423" spans="1:24" ht="50">
      <c r="A423" s="31" t="s">
        <v>3134</v>
      </c>
      <c r="B423" s="31" t="s">
        <v>1859</v>
      </c>
      <c r="C423" s="31" t="s">
        <v>1023</v>
      </c>
      <c r="D423" s="31"/>
      <c r="E423" s="22" t="s">
        <v>3135</v>
      </c>
      <c r="F423" s="31" t="s">
        <v>1861</v>
      </c>
      <c r="G423" s="31"/>
      <c r="H423" s="31" t="s">
        <v>1198</v>
      </c>
      <c r="I423" s="31" t="s">
        <v>56</v>
      </c>
      <c r="J423" s="31" t="s">
        <v>1022</v>
      </c>
      <c r="K423" s="21"/>
      <c r="L423" s="21"/>
      <c r="M423" s="21">
        <v>46349</v>
      </c>
      <c r="N423" s="31"/>
      <c r="O423" s="31"/>
      <c r="P423" s="31"/>
      <c r="Q423" s="31"/>
      <c r="R423" s="31"/>
      <c r="S423" s="31"/>
      <c r="T423" s="31" t="s">
        <v>1279</v>
      </c>
      <c r="U423" s="22" t="s">
        <v>3136</v>
      </c>
    </row>
    <row r="424" spans="1:24" ht="100">
      <c r="A424" s="24" t="s">
        <v>3137</v>
      </c>
      <c r="B424" s="24" t="s">
        <v>1859</v>
      </c>
      <c r="C424" s="24" t="s">
        <v>1025</v>
      </c>
      <c r="D424" s="24"/>
      <c r="E424" s="25" t="s">
        <v>3138</v>
      </c>
      <c r="F424" s="24" t="s">
        <v>1861</v>
      </c>
      <c r="G424" s="24"/>
      <c r="H424" s="24" t="s">
        <v>1198</v>
      </c>
      <c r="I424" s="24" t="s">
        <v>56</v>
      </c>
      <c r="J424" s="24" t="s">
        <v>1024</v>
      </c>
      <c r="K424" s="26"/>
      <c r="L424" s="26"/>
      <c r="M424" s="26">
        <v>46350</v>
      </c>
      <c r="N424" s="24"/>
      <c r="O424" s="24"/>
      <c r="P424" s="24"/>
      <c r="Q424" s="24"/>
      <c r="R424" s="24"/>
      <c r="S424" s="24"/>
      <c r="T424" s="24" t="s">
        <v>1279</v>
      </c>
      <c r="U424" s="25" t="s">
        <v>3139</v>
      </c>
    </row>
    <row r="425" spans="1:24" ht="50">
      <c r="A425" s="31" t="s">
        <v>3140</v>
      </c>
      <c r="B425" s="31" t="s">
        <v>1859</v>
      </c>
      <c r="C425" s="31" t="s">
        <v>1027</v>
      </c>
      <c r="D425" s="31"/>
      <c r="E425" s="22" t="s">
        <v>3141</v>
      </c>
      <c r="F425" s="31" t="s">
        <v>1861</v>
      </c>
      <c r="G425" s="31"/>
      <c r="H425" s="31" t="s">
        <v>1198</v>
      </c>
      <c r="I425" s="31" t="s">
        <v>51</v>
      </c>
      <c r="J425" s="31" t="s">
        <v>1026</v>
      </c>
      <c r="K425" s="21"/>
      <c r="L425" s="21"/>
      <c r="M425" s="21">
        <v>46350</v>
      </c>
      <c r="N425" s="31"/>
      <c r="O425" s="31"/>
      <c r="P425" s="31"/>
      <c r="Q425" s="31"/>
      <c r="R425" s="31"/>
      <c r="S425" s="31"/>
      <c r="T425" s="31" t="s">
        <v>1279</v>
      </c>
      <c r="U425" s="22" t="s">
        <v>3142</v>
      </c>
    </row>
    <row r="426" spans="1:24" ht="50">
      <c r="A426" s="24" t="s">
        <v>3143</v>
      </c>
      <c r="B426" s="24" t="s">
        <v>1859</v>
      </c>
      <c r="C426" s="24" t="s">
        <v>1029</v>
      </c>
      <c r="D426" s="24"/>
      <c r="E426" s="25" t="s">
        <v>3144</v>
      </c>
      <c r="F426" s="24" t="s">
        <v>1861</v>
      </c>
      <c r="G426" s="24"/>
      <c r="H426" s="24" t="s">
        <v>1198</v>
      </c>
      <c r="I426" s="24" t="s">
        <v>56</v>
      </c>
      <c r="J426" s="24" t="s">
        <v>1028</v>
      </c>
      <c r="K426" s="26"/>
      <c r="L426" s="26"/>
      <c r="M426" s="26">
        <v>46350</v>
      </c>
      <c r="N426" s="24"/>
      <c r="O426" s="24"/>
      <c r="P426" s="24"/>
      <c r="Q426" s="24"/>
      <c r="R426" s="24"/>
      <c r="S426" s="24"/>
      <c r="T426" s="24" t="s">
        <v>1279</v>
      </c>
      <c r="U426" s="25" t="s">
        <v>3145</v>
      </c>
    </row>
    <row r="427" spans="1:24" ht="75">
      <c r="A427" s="31" t="s">
        <v>3146</v>
      </c>
      <c r="B427" s="31" t="s">
        <v>1859</v>
      </c>
      <c r="C427" s="31" t="s">
        <v>1032</v>
      </c>
      <c r="D427" s="31"/>
      <c r="E427" s="22" t="s">
        <v>3147</v>
      </c>
      <c r="F427" s="31" t="s">
        <v>1861</v>
      </c>
      <c r="G427" s="31"/>
      <c r="H427" s="31" t="s">
        <v>1198</v>
      </c>
      <c r="I427" s="31" t="s">
        <v>593</v>
      </c>
      <c r="J427" s="31" t="s">
        <v>1031</v>
      </c>
      <c r="K427" s="21"/>
      <c r="L427" s="21"/>
      <c r="M427" s="21">
        <v>46441</v>
      </c>
      <c r="N427" s="31"/>
      <c r="O427" s="31"/>
      <c r="P427" s="31"/>
      <c r="Q427" s="31"/>
      <c r="R427" s="31"/>
      <c r="S427" s="31"/>
      <c r="T427" s="31" t="s">
        <v>1279</v>
      </c>
      <c r="U427" s="22" t="s">
        <v>3148</v>
      </c>
      <c r="V427" s="37" t="s">
        <v>3149</v>
      </c>
      <c r="W427" s="37" t="s">
        <v>3150</v>
      </c>
      <c r="X427" s="38" t="s">
        <v>1871</v>
      </c>
    </row>
    <row r="428" spans="1:24" ht="150">
      <c r="A428" s="24" t="s">
        <v>3151</v>
      </c>
      <c r="B428" s="24" t="s">
        <v>1859</v>
      </c>
      <c r="C428" s="24" t="s">
        <v>1035</v>
      </c>
      <c r="D428" s="24"/>
      <c r="E428" s="25" t="s">
        <v>3152</v>
      </c>
      <c r="F428" s="24" t="s">
        <v>1861</v>
      </c>
      <c r="G428" s="24"/>
      <c r="H428" s="24" t="s">
        <v>1198</v>
      </c>
      <c r="I428" s="24" t="s">
        <v>118</v>
      </c>
      <c r="J428" s="24" t="s">
        <v>1034</v>
      </c>
      <c r="K428" s="26"/>
      <c r="L428" s="26"/>
      <c r="M428" s="26">
        <v>46353</v>
      </c>
      <c r="N428" s="24"/>
      <c r="O428" s="24"/>
      <c r="P428" s="24"/>
      <c r="Q428" s="24"/>
      <c r="R428" s="24"/>
      <c r="S428" s="24"/>
      <c r="T428" s="24" t="s">
        <v>1279</v>
      </c>
      <c r="U428" s="25" t="s">
        <v>3153</v>
      </c>
    </row>
    <row r="429" spans="1:24" ht="100">
      <c r="A429" s="31" t="s">
        <v>3154</v>
      </c>
      <c r="B429" s="31" t="s">
        <v>1859</v>
      </c>
      <c r="C429" s="31" t="s">
        <v>1037</v>
      </c>
      <c r="D429" s="31"/>
      <c r="E429" s="22" t="s">
        <v>3155</v>
      </c>
      <c r="F429" s="31" t="s">
        <v>1861</v>
      </c>
      <c r="G429" s="31"/>
      <c r="H429" s="31" t="s">
        <v>1198</v>
      </c>
      <c r="I429" s="31" t="s">
        <v>118</v>
      </c>
      <c r="J429" s="31" t="s">
        <v>1036</v>
      </c>
      <c r="K429" s="21"/>
      <c r="L429" s="21"/>
      <c r="M429" s="21">
        <v>46355</v>
      </c>
      <c r="N429" s="31"/>
      <c r="O429" s="31"/>
      <c r="P429" s="31"/>
      <c r="Q429" s="31"/>
      <c r="R429" s="31"/>
      <c r="S429" s="31"/>
      <c r="T429" s="31" t="s">
        <v>1279</v>
      </c>
      <c r="U429" s="22" t="s">
        <v>3156</v>
      </c>
    </row>
    <row r="430" spans="1:24" ht="100">
      <c r="A430" s="24" t="s">
        <v>3157</v>
      </c>
      <c r="B430" s="24" t="s">
        <v>1859</v>
      </c>
      <c r="C430" s="24" t="s">
        <v>1039</v>
      </c>
      <c r="D430" s="24"/>
      <c r="E430" s="25" t="s">
        <v>3158</v>
      </c>
      <c r="F430" s="24" t="s">
        <v>1861</v>
      </c>
      <c r="G430" s="24"/>
      <c r="H430" s="24" t="s">
        <v>1198</v>
      </c>
      <c r="I430" s="24" t="s">
        <v>118</v>
      </c>
      <c r="J430" s="24" t="s">
        <v>1038</v>
      </c>
      <c r="K430" s="26"/>
      <c r="L430" s="26"/>
      <c r="M430" s="26">
        <v>46355</v>
      </c>
      <c r="N430" s="24"/>
      <c r="O430" s="24"/>
      <c r="P430" s="24"/>
      <c r="Q430" s="24"/>
      <c r="R430" s="24"/>
      <c r="S430" s="24"/>
      <c r="T430" s="24" t="s">
        <v>1279</v>
      </c>
      <c r="U430" s="25" t="s">
        <v>3159</v>
      </c>
    </row>
    <row r="431" spans="1:24" ht="50">
      <c r="A431" s="31" t="s">
        <v>3160</v>
      </c>
      <c r="B431" s="31" t="s">
        <v>1859</v>
      </c>
      <c r="C431" s="31" t="s">
        <v>1041</v>
      </c>
      <c r="D431" s="31"/>
      <c r="E431" s="22" t="s">
        <v>3161</v>
      </c>
      <c r="F431" s="31" t="s">
        <v>1861</v>
      </c>
      <c r="G431" s="31"/>
      <c r="H431" s="31" t="s">
        <v>1198</v>
      </c>
      <c r="I431" s="31" t="s">
        <v>593</v>
      </c>
      <c r="J431" s="31" t="s">
        <v>1040</v>
      </c>
      <c r="K431" s="21"/>
      <c r="L431" s="21"/>
      <c r="M431" s="21">
        <v>46446</v>
      </c>
      <c r="N431" s="31"/>
      <c r="O431" s="31"/>
      <c r="P431" s="31"/>
      <c r="Q431" s="31"/>
      <c r="R431" s="31"/>
      <c r="S431" s="31"/>
      <c r="T431" s="31" t="s">
        <v>1279</v>
      </c>
      <c r="U431" s="22" t="s">
        <v>3162</v>
      </c>
    </row>
    <row r="432" spans="1:24" ht="50">
      <c r="A432" s="24" t="s">
        <v>3163</v>
      </c>
      <c r="B432" s="24" t="s">
        <v>1859</v>
      </c>
      <c r="C432" s="24" t="s">
        <v>1043</v>
      </c>
      <c r="D432" s="24"/>
      <c r="E432" s="25" t="s">
        <v>3164</v>
      </c>
      <c r="F432" s="24" t="s">
        <v>1861</v>
      </c>
      <c r="G432" s="24"/>
      <c r="H432" s="24" t="s">
        <v>1198</v>
      </c>
      <c r="I432" s="24" t="s">
        <v>593</v>
      </c>
      <c r="J432" s="24" t="s">
        <v>1042</v>
      </c>
      <c r="K432" s="26"/>
      <c r="L432" s="26"/>
      <c r="M432" s="26">
        <v>46446</v>
      </c>
      <c r="N432" s="24"/>
      <c r="O432" s="24"/>
      <c r="P432" s="24"/>
      <c r="Q432" s="24"/>
      <c r="R432" s="24"/>
      <c r="S432" s="24"/>
      <c r="T432" s="24" t="s">
        <v>1279</v>
      </c>
      <c r="U432" s="25" t="s">
        <v>3165</v>
      </c>
    </row>
    <row r="433" spans="1:24" ht="50">
      <c r="A433" s="31" t="s">
        <v>3166</v>
      </c>
      <c r="B433" s="31" t="s">
        <v>1859</v>
      </c>
      <c r="C433" s="31" t="s">
        <v>1045</v>
      </c>
      <c r="D433" s="31"/>
      <c r="E433" s="22" t="s">
        <v>3167</v>
      </c>
      <c r="F433" s="31" t="s">
        <v>1861</v>
      </c>
      <c r="G433" s="31"/>
      <c r="H433" s="31" t="s">
        <v>1198</v>
      </c>
      <c r="I433" s="31" t="s">
        <v>593</v>
      </c>
      <c r="J433" s="31" t="s">
        <v>1044</v>
      </c>
      <c r="K433" s="21"/>
      <c r="L433" s="21"/>
      <c r="M433" s="21">
        <v>46357</v>
      </c>
      <c r="N433" s="31"/>
      <c r="O433" s="31"/>
      <c r="P433" s="31"/>
      <c r="Q433" s="31"/>
      <c r="R433" s="31"/>
      <c r="S433" s="31"/>
      <c r="T433" s="31" t="s">
        <v>1279</v>
      </c>
      <c r="U433" s="22" t="s">
        <v>3168</v>
      </c>
    </row>
    <row r="434" spans="1:24" ht="50">
      <c r="A434" s="24" t="s">
        <v>3169</v>
      </c>
      <c r="B434" s="24" t="s">
        <v>1859</v>
      </c>
      <c r="C434" s="24" t="s">
        <v>1047</v>
      </c>
      <c r="D434" s="24"/>
      <c r="E434" s="25" t="s">
        <v>3170</v>
      </c>
      <c r="F434" s="24" t="s">
        <v>1861</v>
      </c>
      <c r="G434" s="24"/>
      <c r="H434" s="24" t="s">
        <v>1198</v>
      </c>
      <c r="I434" s="24" t="s">
        <v>593</v>
      </c>
      <c r="J434" s="24" t="s">
        <v>1046</v>
      </c>
      <c r="K434" s="26"/>
      <c r="L434" s="26"/>
      <c r="M434" s="26">
        <v>46357</v>
      </c>
      <c r="N434" s="24"/>
      <c r="O434" s="24"/>
      <c r="P434" s="24"/>
      <c r="Q434" s="24"/>
      <c r="R434" s="24"/>
      <c r="S434" s="24"/>
      <c r="T434" s="24" t="s">
        <v>1279</v>
      </c>
      <c r="U434" s="25" t="s">
        <v>3171</v>
      </c>
    </row>
    <row r="435" spans="1:24" ht="50">
      <c r="A435" s="31" t="s">
        <v>3172</v>
      </c>
      <c r="B435" s="31" t="s">
        <v>1859</v>
      </c>
      <c r="C435" s="31" t="s">
        <v>1049</v>
      </c>
      <c r="D435" s="31"/>
      <c r="E435" s="22" t="s">
        <v>3173</v>
      </c>
      <c r="F435" s="31" t="s">
        <v>1861</v>
      </c>
      <c r="G435" s="31"/>
      <c r="H435" s="31" t="s">
        <v>1198</v>
      </c>
      <c r="I435" s="31" t="s">
        <v>56</v>
      </c>
      <c r="J435" s="31" t="s">
        <v>1048</v>
      </c>
      <c r="K435" s="21"/>
      <c r="L435" s="21"/>
      <c r="M435" s="21">
        <v>46357</v>
      </c>
      <c r="N435" s="31"/>
      <c r="O435" s="31"/>
      <c r="P435" s="31"/>
      <c r="Q435" s="31"/>
      <c r="R435" s="31"/>
      <c r="S435" s="31"/>
      <c r="T435" s="31" t="s">
        <v>1279</v>
      </c>
      <c r="U435" s="22" t="s">
        <v>3174</v>
      </c>
    </row>
    <row r="436" spans="1:24" ht="50">
      <c r="A436" s="24" t="s">
        <v>3175</v>
      </c>
      <c r="B436" s="24" t="s">
        <v>1859</v>
      </c>
      <c r="C436" s="24" t="s">
        <v>1051</v>
      </c>
      <c r="D436" s="24"/>
      <c r="E436" s="25" t="s">
        <v>3176</v>
      </c>
      <c r="F436" s="24" t="s">
        <v>1861</v>
      </c>
      <c r="G436" s="24"/>
      <c r="H436" s="24" t="s">
        <v>1198</v>
      </c>
      <c r="I436" s="24" t="s">
        <v>593</v>
      </c>
      <c r="J436" s="24" t="s">
        <v>1050</v>
      </c>
      <c r="K436" s="26"/>
      <c r="L436" s="26"/>
      <c r="M436" s="26">
        <v>46357</v>
      </c>
      <c r="N436" s="24"/>
      <c r="O436" s="24"/>
      <c r="P436" s="24"/>
      <c r="Q436" s="24"/>
      <c r="R436" s="24"/>
      <c r="S436" s="24"/>
      <c r="T436" s="24" t="s">
        <v>1279</v>
      </c>
      <c r="U436" s="25" t="s">
        <v>3177</v>
      </c>
      <c r="V436" s="37" t="s">
        <v>3178</v>
      </c>
      <c r="W436" s="37" t="s">
        <v>3179</v>
      </c>
      <c r="X436" s="38" t="s">
        <v>1871</v>
      </c>
    </row>
    <row r="437" spans="1:24" ht="50">
      <c r="A437" s="31" t="s">
        <v>3180</v>
      </c>
      <c r="B437" s="31" t="s">
        <v>1859</v>
      </c>
      <c r="C437" s="31" t="s">
        <v>1053</v>
      </c>
      <c r="D437" s="31"/>
      <c r="E437" s="22" t="s">
        <v>3181</v>
      </c>
      <c r="F437" s="31" t="s">
        <v>1861</v>
      </c>
      <c r="G437" s="31"/>
      <c r="H437" s="31" t="s">
        <v>1198</v>
      </c>
      <c r="I437" s="31" t="s">
        <v>593</v>
      </c>
      <c r="J437" s="31" t="s">
        <v>1052</v>
      </c>
      <c r="K437" s="21"/>
      <c r="L437" s="21"/>
      <c r="M437" s="21">
        <v>46357</v>
      </c>
      <c r="N437" s="31"/>
      <c r="O437" s="31"/>
      <c r="P437" s="31"/>
      <c r="Q437" s="31"/>
      <c r="R437" s="31"/>
      <c r="S437" s="31"/>
      <c r="T437" s="31" t="s">
        <v>1279</v>
      </c>
      <c r="U437" s="22" t="s">
        <v>3182</v>
      </c>
    </row>
    <row r="438" spans="1:24" ht="50">
      <c r="A438" s="24" t="s">
        <v>3183</v>
      </c>
      <c r="B438" s="24" t="s">
        <v>1859</v>
      </c>
      <c r="C438" s="24" t="s">
        <v>1055</v>
      </c>
      <c r="D438" s="24"/>
      <c r="E438" s="25" t="s">
        <v>3184</v>
      </c>
      <c r="F438" s="24" t="s">
        <v>1861</v>
      </c>
      <c r="G438" s="24"/>
      <c r="H438" s="24" t="s">
        <v>1198</v>
      </c>
      <c r="I438" s="24" t="s">
        <v>56</v>
      </c>
      <c r="J438" s="24" t="s">
        <v>1054</v>
      </c>
      <c r="K438" s="26"/>
      <c r="L438" s="26"/>
      <c r="M438" s="26">
        <v>46359</v>
      </c>
      <c r="N438" s="24"/>
      <c r="O438" s="24"/>
      <c r="P438" s="24"/>
      <c r="Q438" s="24"/>
      <c r="R438" s="24"/>
      <c r="S438" s="24"/>
      <c r="T438" s="24" t="s">
        <v>1279</v>
      </c>
      <c r="U438" s="25" t="s">
        <v>3185</v>
      </c>
    </row>
    <row r="439" spans="1:24" ht="50">
      <c r="A439" s="31" t="s">
        <v>3186</v>
      </c>
      <c r="B439" s="31" t="s">
        <v>1859</v>
      </c>
      <c r="C439" s="31" t="s">
        <v>1057</v>
      </c>
      <c r="D439" s="31"/>
      <c r="E439" s="22" t="s">
        <v>3187</v>
      </c>
      <c r="F439" s="31" t="s">
        <v>1861</v>
      </c>
      <c r="G439" s="31"/>
      <c r="H439" s="31" t="s">
        <v>1198</v>
      </c>
      <c r="I439" s="31" t="s">
        <v>51</v>
      </c>
      <c r="J439" s="31" t="s">
        <v>1056</v>
      </c>
      <c r="K439" s="21"/>
      <c r="L439" s="21"/>
      <c r="M439" s="21">
        <v>46358</v>
      </c>
      <c r="N439" s="31"/>
      <c r="O439" s="31"/>
      <c r="P439" s="31"/>
      <c r="Q439" s="31"/>
      <c r="R439" s="31"/>
      <c r="S439" s="31"/>
      <c r="T439" s="31" t="s">
        <v>1279</v>
      </c>
      <c r="U439" s="22" t="s">
        <v>3188</v>
      </c>
    </row>
    <row r="440" spans="1:24" ht="50">
      <c r="A440" s="24" t="s">
        <v>3189</v>
      </c>
      <c r="B440" s="24" t="s">
        <v>1859</v>
      </c>
      <c r="C440" s="24" t="s">
        <v>1059</v>
      </c>
      <c r="D440" s="24"/>
      <c r="E440" s="25" t="s">
        <v>3190</v>
      </c>
      <c r="F440" s="24" t="s">
        <v>1861</v>
      </c>
      <c r="G440" s="24"/>
      <c r="H440" s="24" t="s">
        <v>1198</v>
      </c>
      <c r="I440" s="24" t="s">
        <v>593</v>
      </c>
      <c r="J440" s="24" t="s">
        <v>1058</v>
      </c>
      <c r="K440" s="26"/>
      <c r="L440" s="26"/>
      <c r="M440" s="26">
        <v>46362</v>
      </c>
      <c r="N440" s="24"/>
      <c r="O440" s="24"/>
      <c r="P440" s="24"/>
      <c r="Q440" s="24"/>
      <c r="R440" s="24"/>
      <c r="S440" s="24"/>
      <c r="T440" s="24" t="s">
        <v>1279</v>
      </c>
      <c r="U440" s="25" t="s">
        <v>3191</v>
      </c>
    </row>
    <row r="441" spans="1:24" ht="100">
      <c r="A441" s="31" t="s">
        <v>3192</v>
      </c>
      <c r="B441" s="31" t="s">
        <v>1859</v>
      </c>
      <c r="C441" s="31" t="s">
        <v>1061</v>
      </c>
      <c r="D441" s="31"/>
      <c r="E441" s="22" t="s">
        <v>3193</v>
      </c>
      <c r="F441" s="31" t="s">
        <v>1861</v>
      </c>
      <c r="G441" s="31"/>
      <c r="H441" s="31" t="s">
        <v>1198</v>
      </c>
      <c r="I441" s="31" t="s">
        <v>118</v>
      </c>
      <c r="J441" s="31" t="s">
        <v>1060</v>
      </c>
      <c r="K441" s="21"/>
      <c r="L441" s="21"/>
      <c r="M441" s="21">
        <v>46363</v>
      </c>
      <c r="N441" s="31"/>
      <c r="O441" s="31"/>
      <c r="P441" s="31"/>
      <c r="Q441" s="31"/>
      <c r="R441" s="31"/>
      <c r="S441" s="31"/>
      <c r="T441" s="31" t="s">
        <v>1279</v>
      </c>
      <c r="U441" s="22" t="s">
        <v>3194</v>
      </c>
    </row>
    <row r="442" spans="1:24" ht="75">
      <c r="A442" s="24" t="s">
        <v>3195</v>
      </c>
      <c r="B442" s="24" t="s">
        <v>1859</v>
      </c>
      <c r="C442" s="24" t="s">
        <v>1063</v>
      </c>
      <c r="D442" s="24"/>
      <c r="E442" s="25" t="s">
        <v>3196</v>
      </c>
      <c r="F442" s="24" t="s">
        <v>1861</v>
      </c>
      <c r="G442" s="24"/>
      <c r="H442" s="24" t="s">
        <v>1198</v>
      </c>
      <c r="I442" s="24" t="s">
        <v>56</v>
      </c>
      <c r="J442" s="24" t="s">
        <v>1062</v>
      </c>
      <c r="K442" s="26"/>
      <c r="L442" s="26"/>
      <c r="M442" s="26">
        <v>46334</v>
      </c>
      <c r="N442" s="24"/>
      <c r="O442" s="24"/>
      <c r="P442" s="24"/>
      <c r="Q442" s="24"/>
      <c r="R442" s="24"/>
      <c r="S442" s="24"/>
      <c r="T442" s="24" t="s">
        <v>1279</v>
      </c>
      <c r="U442" s="25" t="s">
        <v>3197</v>
      </c>
    </row>
    <row r="443" spans="1:24" ht="100">
      <c r="A443" s="31" t="s">
        <v>3198</v>
      </c>
      <c r="B443" s="31" t="s">
        <v>1859</v>
      </c>
      <c r="C443" s="31" t="s">
        <v>1065</v>
      </c>
      <c r="D443" s="31"/>
      <c r="E443" s="22" t="s">
        <v>3199</v>
      </c>
      <c r="F443" s="31" t="s">
        <v>1861</v>
      </c>
      <c r="G443" s="31"/>
      <c r="H443" s="31" t="s">
        <v>1198</v>
      </c>
      <c r="I443" s="31" t="s">
        <v>56</v>
      </c>
      <c r="J443" s="31" t="s">
        <v>1064</v>
      </c>
      <c r="K443" s="21"/>
      <c r="L443" s="21"/>
      <c r="M443" s="21">
        <v>46364</v>
      </c>
      <c r="N443" s="31"/>
      <c r="O443" s="31"/>
      <c r="P443" s="31"/>
      <c r="Q443" s="31"/>
      <c r="R443" s="31"/>
      <c r="S443" s="31"/>
      <c r="T443" s="31" t="s">
        <v>1279</v>
      </c>
      <c r="U443" s="22" t="s">
        <v>3200</v>
      </c>
    </row>
    <row r="444" spans="1:24" ht="150">
      <c r="A444" s="24" t="s">
        <v>3201</v>
      </c>
      <c r="B444" s="24" t="s">
        <v>1859</v>
      </c>
      <c r="C444" s="24" t="s">
        <v>1068</v>
      </c>
      <c r="D444" s="24"/>
      <c r="E444" s="25" t="s">
        <v>3202</v>
      </c>
      <c r="F444" s="24" t="s">
        <v>1861</v>
      </c>
      <c r="G444" s="24"/>
      <c r="H444" s="24" t="s">
        <v>1198</v>
      </c>
      <c r="I444" s="24" t="s">
        <v>56</v>
      </c>
      <c r="J444" s="24" t="s">
        <v>1067</v>
      </c>
      <c r="K444" s="26"/>
      <c r="L444" s="26"/>
      <c r="M444" s="26">
        <v>46364</v>
      </c>
      <c r="N444" s="24"/>
      <c r="O444" s="24"/>
      <c r="P444" s="24"/>
      <c r="Q444" s="24"/>
      <c r="R444" s="24"/>
      <c r="S444" s="24"/>
      <c r="T444" s="24" t="s">
        <v>1279</v>
      </c>
      <c r="U444" s="25" t="s">
        <v>3203</v>
      </c>
    </row>
    <row r="445" spans="1:24" ht="87.5">
      <c r="A445" s="31" t="s">
        <v>3204</v>
      </c>
      <c r="B445" s="31" t="s">
        <v>1859</v>
      </c>
      <c r="C445" s="31" t="s">
        <v>1070</v>
      </c>
      <c r="D445" s="31"/>
      <c r="E445" s="22" t="s">
        <v>3205</v>
      </c>
      <c r="F445" s="31" t="s">
        <v>1861</v>
      </c>
      <c r="G445" s="31"/>
      <c r="H445" s="31" t="s">
        <v>1198</v>
      </c>
      <c r="I445" s="31" t="s">
        <v>56</v>
      </c>
      <c r="J445" s="31" t="s">
        <v>1069</v>
      </c>
      <c r="K445" s="21"/>
      <c r="L445" s="21"/>
      <c r="M445" s="21">
        <v>46364</v>
      </c>
      <c r="N445" s="31"/>
      <c r="O445" s="31"/>
      <c r="P445" s="31"/>
      <c r="Q445" s="31"/>
      <c r="R445" s="31"/>
      <c r="S445" s="31"/>
      <c r="T445" s="31" t="s">
        <v>1279</v>
      </c>
      <c r="U445" s="22" t="s">
        <v>3206</v>
      </c>
    </row>
    <row r="446" spans="1:24" ht="50">
      <c r="A446" s="24" t="s">
        <v>3207</v>
      </c>
      <c r="B446" s="24" t="s">
        <v>1859</v>
      </c>
      <c r="C446" s="24" t="s">
        <v>1072</v>
      </c>
      <c r="D446" s="24"/>
      <c r="E446" s="25" t="s">
        <v>3208</v>
      </c>
      <c r="F446" s="24" t="s">
        <v>1861</v>
      </c>
      <c r="G446" s="24"/>
      <c r="H446" s="24" t="s">
        <v>1198</v>
      </c>
      <c r="I446" s="24" t="s">
        <v>56</v>
      </c>
      <c r="J446" s="24" t="s">
        <v>1071</v>
      </c>
      <c r="K446" s="26"/>
      <c r="L446" s="26"/>
      <c r="M446" s="26">
        <v>46364</v>
      </c>
      <c r="N446" s="24"/>
      <c r="O446" s="24"/>
      <c r="P446" s="24"/>
      <c r="Q446" s="24"/>
      <c r="R446" s="24"/>
      <c r="S446" s="24"/>
      <c r="T446" s="24" t="s">
        <v>1279</v>
      </c>
      <c r="U446" s="25" t="s">
        <v>3209</v>
      </c>
    </row>
    <row r="447" spans="1:24" ht="150">
      <c r="A447" s="31" t="s">
        <v>3210</v>
      </c>
      <c r="B447" s="31" t="s">
        <v>1859</v>
      </c>
      <c r="C447" s="31" t="s">
        <v>1074</v>
      </c>
      <c r="D447" s="31"/>
      <c r="E447" s="22" t="s">
        <v>3211</v>
      </c>
      <c r="F447" s="31" t="s">
        <v>1861</v>
      </c>
      <c r="G447" s="31"/>
      <c r="H447" s="31" t="s">
        <v>1198</v>
      </c>
      <c r="I447" s="31" t="s">
        <v>118</v>
      </c>
      <c r="J447" s="31" t="s">
        <v>1073</v>
      </c>
      <c r="K447" s="21"/>
      <c r="L447" s="21"/>
      <c r="M447" s="21">
        <v>46365</v>
      </c>
      <c r="N447" s="31"/>
      <c r="O447" s="31"/>
      <c r="P447" s="31"/>
      <c r="Q447" s="31"/>
      <c r="R447" s="31"/>
      <c r="S447" s="31"/>
      <c r="T447" s="31" t="s">
        <v>1279</v>
      </c>
      <c r="U447" s="22" t="s">
        <v>3212</v>
      </c>
    </row>
    <row r="448" spans="1:24" ht="50">
      <c r="A448" s="24" t="s">
        <v>3213</v>
      </c>
      <c r="B448" s="24" t="s">
        <v>1859</v>
      </c>
      <c r="C448" s="24" t="s">
        <v>1076</v>
      </c>
      <c r="D448" s="24"/>
      <c r="E448" s="25" t="s">
        <v>3214</v>
      </c>
      <c r="F448" s="24" t="s">
        <v>1861</v>
      </c>
      <c r="G448" s="24"/>
      <c r="H448" s="24" t="s">
        <v>1198</v>
      </c>
      <c r="I448" s="24" t="s">
        <v>593</v>
      </c>
      <c r="J448" s="24" t="s">
        <v>1075</v>
      </c>
      <c r="K448" s="26"/>
      <c r="L448" s="26"/>
      <c r="M448" s="26">
        <v>46366</v>
      </c>
      <c r="N448" s="24"/>
      <c r="O448" s="24"/>
      <c r="P448" s="24"/>
      <c r="Q448" s="24"/>
      <c r="R448" s="24"/>
      <c r="S448" s="24"/>
      <c r="T448" s="24" t="s">
        <v>1279</v>
      </c>
      <c r="U448" s="25" t="s">
        <v>3215</v>
      </c>
    </row>
    <row r="449" spans="1:21" ht="50">
      <c r="A449" s="31" t="s">
        <v>3216</v>
      </c>
      <c r="B449" s="31" t="s">
        <v>1859</v>
      </c>
      <c r="C449" s="31" t="s">
        <v>1078</v>
      </c>
      <c r="D449" s="31"/>
      <c r="E449" s="22" t="s">
        <v>3217</v>
      </c>
      <c r="F449" s="31" t="s">
        <v>1861</v>
      </c>
      <c r="G449" s="31"/>
      <c r="H449" s="31" t="s">
        <v>1198</v>
      </c>
      <c r="I449" s="31" t="s">
        <v>51</v>
      </c>
      <c r="J449" s="31" t="s">
        <v>1077</v>
      </c>
      <c r="K449" s="21"/>
      <c r="L449" s="21"/>
      <c r="M449" s="21">
        <v>46369</v>
      </c>
      <c r="N449" s="31"/>
      <c r="O449" s="31"/>
      <c r="P449" s="31"/>
      <c r="Q449" s="31"/>
      <c r="R449" s="31"/>
      <c r="S449" s="31"/>
      <c r="T449" s="31" t="s">
        <v>1279</v>
      </c>
      <c r="U449" s="22" t="s">
        <v>3218</v>
      </c>
    </row>
    <row r="450" spans="1:21" ht="125">
      <c r="A450" s="24" t="s">
        <v>3219</v>
      </c>
      <c r="B450" s="24" t="s">
        <v>1859</v>
      </c>
      <c r="C450" s="24" t="s">
        <v>1080</v>
      </c>
      <c r="D450" s="24"/>
      <c r="E450" s="25" t="s">
        <v>3220</v>
      </c>
      <c r="F450" s="24" t="s">
        <v>1861</v>
      </c>
      <c r="G450" s="24"/>
      <c r="H450" s="24" t="s">
        <v>1198</v>
      </c>
      <c r="I450" s="24" t="s">
        <v>56</v>
      </c>
      <c r="J450" s="24" t="s">
        <v>1079</v>
      </c>
      <c r="K450" s="26"/>
      <c r="L450" s="26"/>
      <c r="M450" s="26">
        <v>46370</v>
      </c>
      <c r="N450" s="24"/>
      <c r="O450" s="24"/>
      <c r="P450" s="24"/>
      <c r="Q450" s="24"/>
      <c r="R450" s="24"/>
      <c r="S450" s="24"/>
      <c r="T450" s="24" t="s">
        <v>1279</v>
      </c>
      <c r="U450" s="25" t="s">
        <v>3221</v>
      </c>
    </row>
    <row r="451" spans="1:21" ht="125">
      <c r="A451" s="31" t="s">
        <v>3222</v>
      </c>
      <c r="B451" s="31" t="s">
        <v>1859</v>
      </c>
      <c r="C451" s="31" t="s">
        <v>1082</v>
      </c>
      <c r="D451" s="31"/>
      <c r="E451" s="22" t="s">
        <v>3223</v>
      </c>
      <c r="F451" s="31" t="s">
        <v>1861</v>
      </c>
      <c r="G451" s="31"/>
      <c r="H451" s="31" t="s">
        <v>1198</v>
      </c>
      <c r="I451" s="31" t="s">
        <v>118</v>
      </c>
      <c r="J451" s="31" t="s">
        <v>1081</v>
      </c>
      <c r="K451" s="21"/>
      <c r="L451" s="21"/>
      <c r="M451" s="21">
        <v>46370</v>
      </c>
      <c r="N451" s="31"/>
      <c r="O451" s="31"/>
      <c r="P451" s="31"/>
      <c r="Q451" s="31"/>
      <c r="R451" s="31"/>
      <c r="S451" s="31"/>
      <c r="T451" s="31" t="s">
        <v>1279</v>
      </c>
      <c r="U451" s="22" t="s">
        <v>3224</v>
      </c>
    </row>
    <row r="452" spans="1:21" ht="87.5">
      <c r="A452" s="24" t="s">
        <v>3225</v>
      </c>
      <c r="B452" s="24" t="s">
        <v>1859</v>
      </c>
      <c r="C452" s="24" t="s">
        <v>1084</v>
      </c>
      <c r="D452" s="24"/>
      <c r="E452" s="25" t="s">
        <v>3226</v>
      </c>
      <c r="F452" s="24" t="s">
        <v>1861</v>
      </c>
      <c r="G452" s="24"/>
      <c r="H452" s="24" t="s">
        <v>1198</v>
      </c>
      <c r="I452" s="24" t="s">
        <v>56</v>
      </c>
      <c r="J452" s="24" t="s">
        <v>1083</v>
      </c>
      <c r="K452" s="26"/>
      <c r="L452" s="26"/>
      <c r="M452" s="26">
        <v>46370</v>
      </c>
      <c r="N452" s="24"/>
      <c r="O452" s="24"/>
      <c r="P452" s="24"/>
      <c r="Q452" s="24"/>
      <c r="R452" s="24"/>
      <c r="S452" s="24"/>
      <c r="T452" s="24" t="s">
        <v>1279</v>
      </c>
      <c r="U452" s="25" t="s">
        <v>3227</v>
      </c>
    </row>
    <row r="453" spans="1:21" ht="50">
      <c r="A453" s="31" t="s">
        <v>3228</v>
      </c>
      <c r="B453" s="31" t="s">
        <v>1859</v>
      </c>
      <c r="C453" s="31" t="s">
        <v>1087</v>
      </c>
      <c r="D453" s="31"/>
      <c r="E453" s="22" t="s">
        <v>3229</v>
      </c>
      <c r="F453" s="31" t="s">
        <v>1861</v>
      </c>
      <c r="G453" s="31" t="s">
        <v>3230</v>
      </c>
      <c r="H453" s="31" t="s">
        <v>1198</v>
      </c>
      <c r="I453" s="31" t="s">
        <v>51</v>
      </c>
      <c r="J453" s="31" t="s">
        <v>1086</v>
      </c>
      <c r="K453" s="21"/>
      <c r="L453" s="21"/>
      <c r="M453" s="21">
        <v>46371</v>
      </c>
      <c r="N453" s="31"/>
      <c r="O453" s="31"/>
      <c r="P453" s="31"/>
      <c r="Q453" s="31"/>
      <c r="R453" s="31"/>
      <c r="S453" s="31"/>
      <c r="T453" s="31" t="s">
        <v>1279</v>
      </c>
      <c r="U453" s="22" t="s">
        <v>3231</v>
      </c>
    </row>
    <row r="454" spans="1:21" ht="125">
      <c r="A454" s="24" t="s">
        <v>3232</v>
      </c>
      <c r="B454" s="24" t="s">
        <v>1859</v>
      </c>
      <c r="C454" s="24" t="s">
        <v>1090</v>
      </c>
      <c r="D454" s="24"/>
      <c r="E454" s="25" t="s">
        <v>3233</v>
      </c>
      <c r="F454" s="24" t="s">
        <v>1861</v>
      </c>
      <c r="G454" s="24" t="s">
        <v>3230</v>
      </c>
      <c r="H454" s="24" t="s">
        <v>1198</v>
      </c>
      <c r="I454" s="24" t="s">
        <v>56</v>
      </c>
      <c r="J454" s="24" t="s">
        <v>1089</v>
      </c>
      <c r="K454" s="26"/>
      <c r="L454" s="26"/>
      <c r="M454" s="26">
        <v>46372</v>
      </c>
      <c r="N454" s="24"/>
      <c r="O454" s="24"/>
      <c r="P454" s="24"/>
      <c r="Q454" s="24"/>
      <c r="R454" s="24"/>
      <c r="S454" s="24"/>
      <c r="T454" s="24" t="s">
        <v>1279</v>
      </c>
      <c r="U454" s="25" t="s">
        <v>3234</v>
      </c>
    </row>
    <row r="455" spans="1:21" ht="50">
      <c r="A455" s="31" t="s">
        <v>3235</v>
      </c>
      <c r="B455" s="31" t="s">
        <v>1859</v>
      </c>
      <c r="C455" s="31" t="s">
        <v>1092</v>
      </c>
      <c r="D455" s="31"/>
      <c r="E455" s="22" t="s">
        <v>3236</v>
      </c>
      <c r="F455" s="31" t="s">
        <v>1861</v>
      </c>
      <c r="G455" s="31"/>
      <c r="H455" s="31" t="s">
        <v>1198</v>
      </c>
      <c r="I455" s="31" t="s">
        <v>593</v>
      </c>
      <c r="J455" s="31" t="s">
        <v>1091</v>
      </c>
      <c r="K455" s="21"/>
      <c r="L455" s="21"/>
      <c r="M455" s="21">
        <v>46463</v>
      </c>
      <c r="N455" s="31"/>
      <c r="O455" s="31"/>
      <c r="P455" s="31"/>
      <c r="Q455" s="31"/>
      <c r="R455" s="31"/>
      <c r="S455" s="31"/>
      <c r="T455" s="31" t="s">
        <v>1279</v>
      </c>
      <c r="U455" s="22" t="s">
        <v>3237</v>
      </c>
    </row>
    <row r="456" spans="1:21" ht="50">
      <c r="A456" s="24" t="s">
        <v>3238</v>
      </c>
      <c r="B456" s="24" t="s">
        <v>1859</v>
      </c>
      <c r="C456" s="24" t="s">
        <v>1094</v>
      </c>
      <c r="D456" s="24"/>
      <c r="E456" s="25" t="s">
        <v>3239</v>
      </c>
      <c r="F456" s="24" t="s">
        <v>1861</v>
      </c>
      <c r="G456" s="24" t="s">
        <v>3230</v>
      </c>
      <c r="H456" s="24" t="s">
        <v>1198</v>
      </c>
      <c r="I456" s="24" t="s">
        <v>118</v>
      </c>
      <c r="J456" s="24" t="s">
        <v>1093</v>
      </c>
      <c r="K456" s="26"/>
      <c r="L456" s="26"/>
      <c r="M456" s="26">
        <v>46375</v>
      </c>
      <c r="N456" s="24"/>
      <c r="O456" s="24"/>
      <c r="P456" s="24"/>
      <c r="Q456" s="24"/>
      <c r="R456" s="24"/>
      <c r="S456" s="24"/>
      <c r="T456" s="24" t="s">
        <v>1279</v>
      </c>
      <c r="U456" s="25" t="s">
        <v>3240</v>
      </c>
    </row>
    <row r="457" spans="1:21" ht="50">
      <c r="A457" s="31" t="s">
        <v>3241</v>
      </c>
      <c r="B457" s="31" t="s">
        <v>1859</v>
      </c>
      <c r="C457" s="31" t="s">
        <v>1096</v>
      </c>
      <c r="D457" s="31"/>
      <c r="E457" s="22" t="s">
        <v>3242</v>
      </c>
      <c r="F457" s="31" t="s">
        <v>1861</v>
      </c>
      <c r="G457" s="31"/>
      <c r="H457" s="31" t="s">
        <v>1198</v>
      </c>
      <c r="I457" s="31" t="s">
        <v>593</v>
      </c>
      <c r="J457" s="31" t="s">
        <v>1095</v>
      </c>
      <c r="K457" s="21"/>
      <c r="L457" s="21"/>
      <c r="M457" s="21">
        <v>46375</v>
      </c>
      <c r="N457" s="31"/>
      <c r="O457" s="31"/>
      <c r="P457" s="31"/>
      <c r="Q457" s="31"/>
      <c r="R457" s="31"/>
      <c r="S457" s="31"/>
      <c r="T457" s="31" t="s">
        <v>1279</v>
      </c>
      <c r="U457" s="22" t="s">
        <v>3243</v>
      </c>
    </row>
    <row r="458" spans="1:21" ht="62.5">
      <c r="A458" s="24" t="s">
        <v>3244</v>
      </c>
      <c r="B458" s="24" t="s">
        <v>1859</v>
      </c>
      <c r="C458" s="24" t="s">
        <v>1098</v>
      </c>
      <c r="D458" s="24"/>
      <c r="E458" s="25" t="s">
        <v>3245</v>
      </c>
      <c r="F458" s="24" t="s">
        <v>1861</v>
      </c>
      <c r="G458" s="27"/>
      <c r="H458" s="24" t="s">
        <v>1198</v>
      </c>
      <c r="I458" s="24" t="s">
        <v>593</v>
      </c>
      <c r="J458" s="24" t="s">
        <v>1097</v>
      </c>
      <c r="K458" s="26"/>
      <c r="L458" s="26"/>
      <c r="M458" s="26">
        <v>46375</v>
      </c>
      <c r="N458" s="24"/>
      <c r="O458" s="24"/>
      <c r="P458" s="24"/>
      <c r="Q458" s="24"/>
      <c r="R458" s="24"/>
      <c r="S458" s="24"/>
      <c r="T458" s="24" t="s">
        <v>1279</v>
      </c>
      <c r="U458" s="25" t="s">
        <v>3246</v>
      </c>
    </row>
    <row r="459" spans="1:21" ht="50">
      <c r="A459" s="31" t="s">
        <v>3247</v>
      </c>
      <c r="B459" s="31" t="s">
        <v>1859</v>
      </c>
      <c r="C459" s="31" t="s">
        <v>1103</v>
      </c>
      <c r="D459" s="31"/>
      <c r="E459" s="22" t="s">
        <v>3248</v>
      </c>
      <c r="F459" s="31" t="s">
        <v>1861</v>
      </c>
      <c r="G459" s="31" t="s">
        <v>3230</v>
      </c>
      <c r="H459" s="31" t="s">
        <v>1198</v>
      </c>
      <c r="I459" s="31" t="s">
        <v>56</v>
      </c>
      <c r="J459" s="31" t="s">
        <v>1102</v>
      </c>
      <c r="K459" s="21"/>
      <c r="L459" s="21"/>
      <c r="M459" s="21">
        <v>46346</v>
      </c>
      <c r="N459" s="31"/>
      <c r="O459" s="31"/>
      <c r="P459" s="31"/>
      <c r="Q459" s="31"/>
      <c r="R459" s="31"/>
      <c r="S459" s="31"/>
      <c r="T459" s="31" t="s">
        <v>1279</v>
      </c>
      <c r="U459" s="22" t="s">
        <v>3249</v>
      </c>
    </row>
    <row r="460" spans="1:21" ht="62.5">
      <c r="A460" s="24" t="s">
        <v>3250</v>
      </c>
      <c r="B460" s="24" t="s">
        <v>1859</v>
      </c>
      <c r="C460" s="24" t="s">
        <v>1107</v>
      </c>
      <c r="D460" s="24"/>
      <c r="E460" s="25" t="s">
        <v>3251</v>
      </c>
      <c r="F460" s="24" t="s">
        <v>1861</v>
      </c>
      <c r="G460" s="27"/>
      <c r="H460" s="24" t="s">
        <v>1198</v>
      </c>
      <c r="I460" s="24" t="s">
        <v>593</v>
      </c>
      <c r="J460" s="24" t="s">
        <v>1106</v>
      </c>
      <c r="K460" s="26"/>
      <c r="L460" s="26"/>
      <c r="M460" s="26">
        <v>46376</v>
      </c>
      <c r="N460" s="24"/>
      <c r="O460" s="24"/>
      <c r="P460" s="24"/>
      <c r="Q460" s="24"/>
      <c r="R460" s="24"/>
      <c r="S460" s="24"/>
      <c r="T460" s="24" t="s">
        <v>1279</v>
      </c>
      <c r="U460" s="25" t="s">
        <v>3252</v>
      </c>
    </row>
    <row r="461" spans="1:21" ht="62.5">
      <c r="A461" s="31" t="s">
        <v>3253</v>
      </c>
      <c r="B461" s="31" t="s">
        <v>1859</v>
      </c>
      <c r="C461" s="31" t="s">
        <v>1110</v>
      </c>
      <c r="D461" s="31"/>
      <c r="E461" s="22" t="s">
        <v>3254</v>
      </c>
      <c r="F461" s="31" t="s">
        <v>1861</v>
      </c>
      <c r="G461" s="27"/>
      <c r="H461" s="31" t="s">
        <v>1198</v>
      </c>
      <c r="I461" s="31" t="s">
        <v>593</v>
      </c>
      <c r="J461" s="31" t="s">
        <v>1109</v>
      </c>
      <c r="K461" s="21"/>
      <c r="L461" s="21"/>
      <c r="M461" s="21">
        <v>46377</v>
      </c>
      <c r="N461" s="31"/>
      <c r="O461" s="31"/>
      <c r="P461" s="31"/>
      <c r="Q461" s="31"/>
      <c r="R461" s="31"/>
      <c r="S461" s="31"/>
      <c r="T461" s="31" t="s">
        <v>1279</v>
      </c>
      <c r="U461" s="22" t="s">
        <v>3255</v>
      </c>
    </row>
    <row r="462" spans="1:21" ht="75">
      <c r="A462" s="24" t="s">
        <v>3256</v>
      </c>
      <c r="B462" s="24" t="s">
        <v>1859</v>
      </c>
      <c r="C462" s="24" t="s">
        <v>1112</v>
      </c>
      <c r="D462" s="24"/>
      <c r="E462" s="25" t="s">
        <v>3257</v>
      </c>
      <c r="F462" s="24" t="s">
        <v>1861</v>
      </c>
      <c r="G462" s="24" t="s">
        <v>3230</v>
      </c>
      <c r="H462" s="24" t="s">
        <v>1198</v>
      </c>
      <c r="I462" s="24" t="s">
        <v>593</v>
      </c>
      <c r="J462" s="24" t="s">
        <v>1111</v>
      </c>
      <c r="K462" s="26"/>
      <c r="L462" s="26"/>
      <c r="M462" s="26">
        <v>46377</v>
      </c>
      <c r="N462" s="24"/>
      <c r="O462" s="24"/>
      <c r="P462" s="24"/>
      <c r="Q462" s="24"/>
      <c r="R462" s="24"/>
      <c r="S462" s="24"/>
      <c r="T462" s="24" t="s">
        <v>1279</v>
      </c>
      <c r="U462" s="25" t="s">
        <v>3258</v>
      </c>
    </row>
    <row r="463" spans="1:21" ht="50">
      <c r="A463" s="31" t="s">
        <v>3259</v>
      </c>
      <c r="B463" s="31" t="s">
        <v>1859</v>
      </c>
      <c r="C463" s="31" t="s">
        <v>1115</v>
      </c>
      <c r="D463" s="31"/>
      <c r="E463" s="22" t="s">
        <v>3260</v>
      </c>
      <c r="F463" s="31" t="s">
        <v>1861</v>
      </c>
      <c r="G463" s="31"/>
      <c r="H463" s="31" t="s">
        <v>1198</v>
      </c>
      <c r="I463" s="31" t="s">
        <v>56</v>
      </c>
      <c r="J463" s="31" t="s">
        <v>1114</v>
      </c>
      <c r="K463" s="21"/>
      <c r="L463" s="21"/>
      <c r="M463" s="21">
        <v>46377</v>
      </c>
      <c r="N463" s="31"/>
      <c r="O463" s="31"/>
      <c r="P463" s="31"/>
      <c r="Q463" s="31"/>
      <c r="R463" s="31"/>
      <c r="S463" s="31"/>
      <c r="T463" s="31" t="s">
        <v>1279</v>
      </c>
      <c r="U463" s="22" t="s">
        <v>3261</v>
      </c>
    </row>
    <row r="464" spans="1:21" ht="50">
      <c r="A464" s="24" t="s">
        <v>3262</v>
      </c>
      <c r="B464" s="24" t="s">
        <v>1859</v>
      </c>
      <c r="C464" s="24" t="s">
        <v>1117</v>
      </c>
      <c r="D464" s="24"/>
      <c r="E464" s="25" t="s">
        <v>3263</v>
      </c>
      <c r="F464" s="24" t="s">
        <v>1861</v>
      </c>
      <c r="G464" s="24"/>
      <c r="H464" s="24" t="s">
        <v>1198</v>
      </c>
      <c r="I464" s="24" t="s">
        <v>593</v>
      </c>
      <c r="J464" s="24" t="s">
        <v>1116</v>
      </c>
      <c r="K464" s="26"/>
      <c r="L464" s="26"/>
      <c r="M464" s="26">
        <v>46378</v>
      </c>
      <c r="N464" s="24"/>
      <c r="O464" s="24"/>
      <c r="P464" s="24"/>
      <c r="Q464" s="24"/>
      <c r="R464" s="24"/>
      <c r="S464" s="24"/>
      <c r="T464" s="24" t="s">
        <v>1279</v>
      </c>
      <c r="U464" s="25" t="s">
        <v>3264</v>
      </c>
    </row>
    <row r="465" spans="1:24" ht="50">
      <c r="A465" s="31" t="s">
        <v>3265</v>
      </c>
      <c r="B465" s="31" t="s">
        <v>1859</v>
      </c>
      <c r="C465" s="31" t="s">
        <v>1119</v>
      </c>
      <c r="D465" s="31"/>
      <c r="E465" s="22" t="s">
        <v>3266</v>
      </c>
      <c r="F465" s="31" t="s">
        <v>1861</v>
      </c>
      <c r="G465" s="31"/>
      <c r="H465" s="31" t="s">
        <v>1198</v>
      </c>
      <c r="I465" s="31" t="s">
        <v>593</v>
      </c>
      <c r="J465" s="31" t="s">
        <v>1118</v>
      </c>
      <c r="K465" s="21"/>
      <c r="L465" s="21"/>
      <c r="M465" s="21">
        <v>46378</v>
      </c>
      <c r="N465" s="31"/>
      <c r="O465" s="31"/>
      <c r="P465" s="31"/>
      <c r="Q465" s="31"/>
      <c r="R465" s="31"/>
      <c r="S465" s="31"/>
      <c r="T465" s="31" t="s">
        <v>1279</v>
      </c>
      <c r="U465" s="22" t="s">
        <v>3267</v>
      </c>
    </row>
    <row r="466" spans="1:24" ht="50">
      <c r="A466" s="24" t="s">
        <v>3268</v>
      </c>
      <c r="B466" s="24" t="s">
        <v>1859</v>
      </c>
      <c r="C466" s="24" t="s">
        <v>1121</v>
      </c>
      <c r="D466" s="24"/>
      <c r="E466" s="25" t="s">
        <v>3269</v>
      </c>
      <c r="F466" s="24" t="s">
        <v>1861</v>
      </c>
      <c r="G466" s="24" t="s">
        <v>3230</v>
      </c>
      <c r="H466" s="24" t="s">
        <v>1198</v>
      </c>
      <c r="I466" s="24" t="s">
        <v>56</v>
      </c>
      <c r="J466" s="24" t="s">
        <v>1120</v>
      </c>
      <c r="K466" s="26"/>
      <c r="L466" s="26"/>
      <c r="M466" s="26">
        <v>46385</v>
      </c>
      <c r="N466" s="24"/>
      <c r="O466" s="24"/>
      <c r="P466" s="24"/>
      <c r="Q466" s="24"/>
      <c r="R466" s="24"/>
      <c r="S466" s="24"/>
      <c r="T466" s="24" t="s">
        <v>1279</v>
      </c>
      <c r="U466" s="25" t="s">
        <v>3270</v>
      </c>
    </row>
    <row r="467" spans="1:24" ht="137.5">
      <c r="A467" s="31" t="s">
        <v>3271</v>
      </c>
      <c r="B467" s="31" t="s">
        <v>1859</v>
      </c>
      <c r="C467" s="31" t="s">
        <v>1123</v>
      </c>
      <c r="D467" s="31"/>
      <c r="E467" s="22" t="s">
        <v>3272</v>
      </c>
      <c r="F467" s="31" t="s">
        <v>1861</v>
      </c>
      <c r="G467" s="31" t="s">
        <v>3230</v>
      </c>
      <c r="H467" s="31" t="s">
        <v>1198</v>
      </c>
      <c r="I467" s="31" t="s">
        <v>56</v>
      </c>
      <c r="J467" s="31" t="s">
        <v>1122</v>
      </c>
      <c r="K467" s="21"/>
      <c r="L467" s="21"/>
      <c r="M467" s="21">
        <v>46385</v>
      </c>
      <c r="N467" s="31"/>
      <c r="O467" s="31"/>
      <c r="P467" s="31"/>
      <c r="Q467" s="31"/>
      <c r="R467" s="31"/>
      <c r="S467" s="31"/>
      <c r="T467" s="31" t="s">
        <v>1279</v>
      </c>
      <c r="U467" s="22" t="s">
        <v>3273</v>
      </c>
    </row>
    <row r="468" spans="1:24" ht="50">
      <c r="A468" s="24" t="s">
        <v>3274</v>
      </c>
      <c r="B468" s="24" t="s">
        <v>1859</v>
      </c>
      <c r="C468" s="24" t="s">
        <v>1126</v>
      </c>
      <c r="D468" s="24"/>
      <c r="E468" s="25" t="s">
        <v>3275</v>
      </c>
      <c r="F468" s="24" t="s">
        <v>1861</v>
      </c>
      <c r="G468" s="24" t="s">
        <v>3230</v>
      </c>
      <c r="H468" s="24" t="s">
        <v>1198</v>
      </c>
      <c r="I468" s="24" t="s">
        <v>56</v>
      </c>
      <c r="J468" s="24" t="s">
        <v>1125</v>
      </c>
      <c r="K468" s="26"/>
      <c r="L468" s="26"/>
      <c r="M468" s="26">
        <v>46387</v>
      </c>
      <c r="N468" s="24"/>
      <c r="O468" s="24"/>
      <c r="P468" s="24"/>
      <c r="Q468" s="24"/>
      <c r="R468" s="24"/>
      <c r="S468" s="24"/>
      <c r="T468" s="24" t="s">
        <v>1279</v>
      </c>
      <c r="U468" s="25" t="s">
        <v>3276</v>
      </c>
    </row>
    <row r="469" spans="1:24" ht="62.5">
      <c r="A469" s="31" t="s">
        <v>3277</v>
      </c>
      <c r="B469" s="31" t="s">
        <v>1859</v>
      </c>
      <c r="C469" s="31" t="s">
        <v>1128</v>
      </c>
      <c r="D469" s="31"/>
      <c r="E469" s="22" t="s">
        <v>3278</v>
      </c>
      <c r="F469" s="31" t="s">
        <v>1861</v>
      </c>
      <c r="G469" s="31"/>
      <c r="H469" s="31" t="s">
        <v>1198</v>
      </c>
      <c r="I469" s="31" t="s">
        <v>118</v>
      </c>
      <c r="J469" s="31" t="s">
        <v>1127</v>
      </c>
      <c r="K469" s="21"/>
      <c r="L469" s="21"/>
      <c r="M469" s="21">
        <v>46390</v>
      </c>
      <c r="N469" s="31"/>
      <c r="O469" s="31"/>
      <c r="P469" s="31"/>
      <c r="Q469" s="31"/>
      <c r="R469" s="31"/>
      <c r="S469" s="31"/>
      <c r="T469" s="31" t="s">
        <v>1279</v>
      </c>
      <c r="U469" s="22" t="s">
        <v>3279</v>
      </c>
    </row>
    <row r="470" spans="1:24" ht="50">
      <c r="A470" s="24" t="s">
        <v>3280</v>
      </c>
      <c r="B470" s="24" t="s">
        <v>1859</v>
      </c>
      <c r="C470" s="24" t="s">
        <v>1130</v>
      </c>
      <c r="D470" s="24"/>
      <c r="E470" s="25" t="s">
        <v>3281</v>
      </c>
      <c r="F470" s="24" t="s">
        <v>1861</v>
      </c>
      <c r="G470" s="24" t="s">
        <v>3230</v>
      </c>
      <c r="H470" s="24" t="s">
        <v>1198</v>
      </c>
      <c r="I470" s="24" t="s">
        <v>56</v>
      </c>
      <c r="J470" s="24" t="s">
        <v>1129</v>
      </c>
      <c r="K470" s="26"/>
      <c r="L470" s="26"/>
      <c r="M470" s="26">
        <v>46390</v>
      </c>
      <c r="N470" s="24"/>
      <c r="O470" s="24"/>
      <c r="P470" s="24"/>
      <c r="Q470" s="24"/>
      <c r="R470" s="24"/>
      <c r="S470" s="24"/>
      <c r="T470" s="24" t="s">
        <v>1279</v>
      </c>
      <c r="U470" s="25" t="s">
        <v>3282</v>
      </c>
    </row>
    <row r="471" spans="1:24" ht="75">
      <c r="A471" s="31" t="s">
        <v>3283</v>
      </c>
      <c r="B471" s="31" t="s">
        <v>1859</v>
      </c>
      <c r="C471" s="31" t="s">
        <v>1132</v>
      </c>
      <c r="D471" s="31"/>
      <c r="E471" s="22" t="s">
        <v>3284</v>
      </c>
      <c r="F471" s="31" t="s">
        <v>1861</v>
      </c>
      <c r="G471" s="31" t="s">
        <v>3230</v>
      </c>
      <c r="H471" s="31" t="s">
        <v>1198</v>
      </c>
      <c r="I471" s="31" t="s">
        <v>56</v>
      </c>
      <c r="J471" s="31" t="s">
        <v>1131</v>
      </c>
      <c r="K471" s="21"/>
      <c r="L471" s="21"/>
      <c r="M471" s="21">
        <v>46391</v>
      </c>
      <c r="N471" s="31"/>
      <c r="O471" s="31"/>
      <c r="P471" s="31"/>
      <c r="Q471" s="31"/>
      <c r="R471" s="31"/>
      <c r="S471" s="31"/>
      <c r="T471" s="31" t="s">
        <v>1279</v>
      </c>
      <c r="U471" s="22" t="s">
        <v>3285</v>
      </c>
    </row>
    <row r="472" spans="1:24" ht="50">
      <c r="A472" s="24" t="s">
        <v>3286</v>
      </c>
      <c r="B472" s="24" t="s">
        <v>1859</v>
      </c>
      <c r="C472" s="24" t="s">
        <v>1135</v>
      </c>
      <c r="D472" s="24"/>
      <c r="E472" s="25" t="s">
        <v>3287</v>
      </c>
      <c r="F472" s="24" t="s">
        <v>1861</v>
      </c>
      <c r="G472" s="24" t="s">
        <v>3230</v>
      </c>
      <c r="H472" s="24" t="s">
        <v>1198</v>
      </c>
      <c r="I472" s="24" t="s">
        <v>56</v>
      </c>
      <c r="J472" s="24" t="s">
        <v>1134</v>
      </c>
      <c r="K472" s="26"/>
      <c r="L472" s="26"/>
      <c r="M472" s="26">
        <v>46391</v>
      </c>
      <c r="N472" s="24"/>
      <c r="O472" s="24"/>
      <c r="P472" s="24"/>
      <c r="Q472" s="24"/>
      <c r="R472" s="24"/>
      <c r="S472" s="24"/>
      <c r="T472" s="24" t="s">
        <v>1279</v>
      </c>
      <c r="U472" s="25" t="s">
        <v>3288</v>
      </c>
    </row>
    <row r="473" spans="1:24" ht="75">
      <c r="A473" s="31" t="s">
        <v>3289</v>
      </c>
      <c r="B473" s="31" t="s">
        <v>1859</v>
      </c>
      <c r="C473" s="31" t="s">
        <v>1137</v>
      </c>
      <c r="D473" s="31"/>
      <c r="E473" s="22" t="s">
        <v>3290</v>
      </c>
      <c r="F473" s="31" t="s">
        <v>1861</v>
      </c>
      <c r="G473" s="31" t="s">
        <v>3230</v>
      </c>
      <c r="H473" s="31" t="s">
        <v>1198</v>
      </c>
      <c r="I473" s="31" t="s">
        <v>56</v>
      </c>
      <c r="J473" s="31" t="s">
        <v>1136</v>
      </c>
      <c r="K473" s="21"/>
      <c r="L473" s="21"/>
      <c r="M473" s="21">
        <v>46391</v>
      </c>
      <c r="N473" s="31"/>
      <c r="O473" s="31"/>
      <c r="P473" s="31"/>
      <c r="Q473" s="31"/>
      <c r="R473" s="31"/>
      <c r="S473" s="31"/>
      <c r="T473" s="31" t="s">
        <v>1279</v>
      </c>
      <c r="U473" s="22" t="s">
        <v>3291</v>
      </c>
    </row>
    <row r="474" spans="1:24" ht="125">
      <c r="A474" s="24" t="s">
        <v>3292</v>
      </c>
      <c r="B474" s="24" t="s">
        <v>1859</v>
      </c>
      <c r="C474" s="24" t="s">
        <v>1139</v>
      </c>
      <c r="D474" s="24"/>
      <c r="E474" s="25" t="s">
        <v>3293</v>
      </c>
      <c r="F474" s="24" t="s">
        <v>1861</v>
      </c>
      <c r="G474" s="24" t="s">
        <v>3230</v>
      </c>
      <c r="H474" s="24" t="s">
        <v>1198</v>
      </c>
      <c r="I474" s="24" t="s">
        <v>118</v>
      </c>
      <c r="J474" s="24" t="s">
        <v>1138</v>
      </c>
      <c r="K474" s="26"/>
      <c r="L474" s="26"/>
      <c r="M474" s="26">
        <v>46388</v>
      </c>
      <c r="N474" s="24"/>
      <c r="O474" s="24"/>
      <c r="P474" s="24"/>
      <c r="Q474" s="24"/>
      <c r="R474" s="24"/>
      <c r="S474" s="24"/>
      <c r="T474" s="24" t="s">
        <v>1279</v>
      </c>
      <c r="U474" s="25" t="s">
        <v>3294</v>
      </c>
      <c r="V474" s="37" t="s">
        <v>3295</v>
      </c>
      <c r="W474" s="37" t="s">
        <v>3296</v>
      </c>
      <c r="X474" s="38" t="s">
        <v>1871</v>
      </c>
    </row>
    <row r="475" spans="1:24" ht="62.5">
      <c r="A475" s="31" t="s">
        <v>3297</v>
      </c>
      <c r="B475" s="31" t="s">
        <v>1859</v>
      </c>
      <c r="C475" s="31" t="s">
        <v>1141</v>
      </c>
      <c r="D475" s="31"/>
      <c r="E475" s="22" t="s">
        <v>3298</v>
      </c>
      <c r="F475" s="31" t="s">
        <v>1861</v>
      </c>
      <c r="G475" s="31" t="s">
        <v>3230</v>
      </c>
      <c r="H475" s="31" t="s">
        <v>1198</v>
      </c>
      <c r="I475" s="31" t="s">
        <v>118</v>
      </c>
      <c r="J475" s="31" t="s">
        <v>1140</v>
      </c>
      <c r="K475" s="21"/>
      <c r="L475" s="21"/>
      <c r="M475" s="21">
        <v>46392</v>
      </c>
      <c r="N475" s="31"/>
      <c r="O475" s="31"/>
      <c r="P475" s="31"/>
      <c r="Q475" s="31"/>
      <c r="R475" s="31"/>
      <c r="S475" s="31"/>
      <c r="T475" s="31" t="s">
        <v>1279</v>
      </c>
      <c r="U475" s="22" t="s">
        <v>3299</v>
      </c>
    </row>
    <row r="476" spans="1:24" ht="175">
      <c r="A476" s="24" t="s">
        <v>3300</v>
      </c>
      <c r="B476" s="24" t="s">
        <v>1859</v>
      </c>
      <c r="C476" s="24" t="s">
        <v>1143</v>
      </c>
      <c r="D476" s="24"/>
      <c r="E476" s="25" t="s">
        <v>3301</v>
      </c>
      <c r="F476" s="24" t="s">
        <v>1861</v>
      </c>
      <c r="G476" s="24" t="s">
        <v>3230</v>
      </c>
      <c r="H476" s="24" t="s">
        <v>1198</v>
      </c>
      <c r="I476" s="24" t="s">
        <v>118</v>
      </c>
      <c r="J476" s="24" t="s">
        <v>1142</v>
      </c>
      <c r="K476" s="26"/>
      <c r="L476" s="26"/>
      <c r="M476" s="26">
        <v>46392</v>
      </c>
      <c r="N476" s="24"/>
      <c r="O476" s="24"/>
      <c r="P476" s="24"/>
      <c r="Q476" s="24"/>
      <c r="R476" s="24"/>
      <c r="S476" s="24"/>
      <c r="T476" s="24" t="s">
        <v>1279</v>
      </c>
      <c r="U476" s="25" t="s">
        <v>3302</v>
      </c>
    </row>
    <row r="477" spans="1:24" ht="50">
      <c r="A477" s="31" t="s">
        <v>3303</v>
      </c>
      <c r="B477" s="31" t="s">
        <v>1859</v>
      </c>
      <c r="C477" s="31" t="s">
        <v>1146</v>
      </c>
      <c r="D477" s="31"/>
      <c r="E477" s="22" t="s">
        <v>3304</v>
      </c>
      <c r="F477" s="31" t="s">
        <v>1861</v>
      </c>
      <c r="G477" s="31" t="s">
        <v>3230</v>
      </c>
      <c r="H477" s="31" t="s">
        <v>1198</v>
      </c>
      <c r="I477" s="31" t="s">
        <v>56</v>
      </c>
      <c r="J477" s="31" t="s">
        <v>1145</v>
      </c>
      <c r="K477" s="21"/>
      <c r="L477" s="21"/>
      <c r="M477" s="21">
        <v>46364</v>
      </c>
      <c r="N477" s="31"/>
      <c r="O477" s="31"/>
      <c r="P477" s="31"/>
      <c r="Q477" s="31"/>
      <c r="R477" s="31"/>
      <c r="S477" s="31"/>
      <c r="T477" s="31" t="s">
        <v>1279</v>
      </c>
      <c r="U477" s="22" t="s">
        <v>3305</v>
      </c>
    </row>
    <row r="478" spans="1:24" ht="162.5">
      <c r="A478" s="24" t="s">
        <v>3306</v>
      </c>
      <c r="B478" s="24" t="s">
        <v>1859</v>
      </c>
      <c r="C478" s="24" t="s">
        <v>1148</v>
      </c>
      <c r="D478" s="24"/>
      <c r="E478" s="25" t="s">
        <v>3307</v>
      </c>
      <c r="F478" s="24" t="s">
        <v>1861</v>
      </c>
      <c r="G478" s="24" t="s">
        <v>3230</v>
      </c>
      <c r="H478" s="24" t="s">
        <v>1198</v>
      </c>
      <c r="I478" s="24" t="s">
        <v>118</v>
      </c>
      <c r="J478" s="24" t="s">
        <v>1147</v>
      </c>
      <c r="K478" s="26"/>
      <c r="L478" s="26"/>
      <c r="M478" s="26">
        <v>46394</v>
      </c>
      <c r="N478" s="24"/>
      <c r="O478" s="24"/>
      <c r="P478" s="24"/>
      <c r="Q478" s="24"/>
      <c r="R478" s="24"/>
      <c r="S478" s="24"/>
      <c r="T478" s="24" t="s">
        <v>1279</v>
      </c>
      <c r="U478" s="25" t="s">
        <v>3308</v>
      </c>
    </row>
    <row r="479" spans="1:24" ht="50">
      <c r="A479" s="31" t="s">
        <v>3309</v>
      </c>
      <c r="B479" s="31" t="s">
        <v>1859</v>
      </c>
      <c r="C479" s="31" t="s">
        <v>1150</v>
      </c>
      <c r="D479" s="31"/>
      <c r="E479" s="22" t="s">
        <v>3310</v>
      </c>
      <c r="F479" s="31" t="s">
        <v>1861</v>
      </c>
      <c r="G479" s="31" t="s">
        <v>3230</v>
      </c>
      <c r="H479" s="31" t="s">
        <v>1198</v>
      </c>
      <c r="I479" s="31" t="s">
        <v>56</v>
      </c>
      <c r="J479" s="31" t="s">
        <v>1149</v>
      </c>
      <c r="K479" s="21"/>
      <c r="L479" s="21"/>
      <c r="M479" s="21">
        <v>46397</v>
      </c>
      <c r="N479" s="31"/>
      <c r="O479" s="31"/>
      <c r="P479" s="31"/>
      <c r="Q479" s="31"/>
      <c r="R479" s="31"/>
      <c r="S479" s="31"/>
      <c r="T479" s="31" t="s">
        <v>1279</v>
      </c>
      <c r="U479" s="22" t="s">
        <v>3311</v>
      </c>
    </row>
    <row r="480" spans="1:24" ht="50">
      <c r="A480" s="24" t="s">
        <v>3312</v>
      </c>
      <c r="B480" s="24" t="s">
        <v>1859</v>
      </c>
      <c r="C480" s="24" t="s">
        <v>1153</v>
      </c>
      <c r="D480" s="24"/>
      <c r="E480" s="25" t="s">
        <v>3313</v>
      </c>
      <c r="F480" s="24" t="s">
        <v>1861</v>
      </c>
      <c r="G480" s="24" t="s">
        <v>3230</v>
      </c>
      <c r="H480" s="24" t="s">
        <v>1198</v>
      </c>
      <c r="I480" s="24" t="s">
        <v>51</v>
      </c>
      <c r="J480" s="24" t="s">
        <v>1152</v>
      </c>
      <c r="K480" s="26"/>
      <c r="L480" s="26"/>
      <c r="M480" s="26">
        <v>46397</v>
      </c>
      <c r="N480" s="24"/>
      <c r="O480" s="24"/>
      <c r="P480" s="24"/>
      <c r="Q480" s="24"/>
      <c r="R480" s="24"/>
      <c r="S480" s="24"/>
      <c r="T480" s="24" t="s">
        <v>1279</v>
      </c>
      <c r="U480" s="25" t="s">
        <v>3314</v>
      </c>
    </row>
    <row r="481" spans="1:27" ht="75">
      <c r="A481" s="31" t="s">
        <v>3315</v>
      </c>
      <c r="B481" s="31" t="s">
        <v>1859</v>
      </c>
      <c r="C481" s="31" t="s">
        <v>1155</v>
      </c>
      <c r="D481" s="31"/>
      <c r="E481" s="22" t="s">
        <v>3316</v>
      </c>
      <c r="F481" s="31" t="s">
        <v>1861</v>
      </c>
      <c r="G481" s="31" t="s">
        <v>3230</v>
      </c>
      <c r="H481" s="31" t="s">
        <v>1198</v>
      </c>
      <c r="I481" s="31" t="s">
        <v>593</v>
      </c>
      <c r="J481" s="31" t="s">
        <v>1154</v>
      </c>
      <c r="K481" s="21"/>
      <c r="L481" s="21"/>
      <c r="M481" s="21">
        <v>46397</v>
      </c>
      <c r="N481" s="31"/>
      <c r="O481" s="31"/>
      <c r="P481" s="31"/>
      <c r="Q481" s="31"/>
      <c r="R481" s="31"/>
      <c r="S481" s="31"/>
      <c r="T481" s="31" t="s">
        <v>1279</v>
      </c>
      <c r="U481" s="22" t="s">
        <v>3317</v>
      </c>
    </row>
    <row r="482" spans="1:27" ht="50">
      <c r="A482" s="24" t="s">
        <v>3318</v>
      </c>
      <c r="B482" s="24" t="s">
        <v>1859</v>
      </c>
      <c r="C482" s="24" t="s">
        <v>1157</v>
      </c>
      <c r="D482" s="24"/>
      <c r="E482" s="25" t="s">
        <v>3319</v>
      </c>
      <c r="F482" s="24" t="s">
        <v>1861</v>
      </c>
      <c r="G482" s="24" t="s">
        <v>3230</v>
      </c>
      <c r="H482" s="24" t="s">
        <v>1198</v>
      </c>
      <c r="I482" s="24" t="s">
        <v>56</v>
      </c>
      <c r="J482" s="24" t="s">
        <v>1156</v>
      </c>
      <c r="K482" s="26"/>
      <c r="L482" s="26"/>
      <c r="M482" s="26">
        <v>46398</v>
      </c>
      <c r="N482" s="24"/>
      <c r="O482" s="24"/>
      <c r="P482" s="24"/>
      <c r="Q482" s="24"/>
      <c r="R482" s="24"/>
      <c r="S482" s="24"/>
      <c r="T482" s="24" t="s">
        <v>1279</v>
      </c>
      <c r="U482" s="25" t="s">
        <v>3320</v>
      </c>
    </row>
    <row r="483" spans="1:27" ht="112.5">
      <c r="A483" s="31" t="s">
        <v>3321</v>
      </c>
      <c r="B483" s="31" t="s">
        <v>1859</v>
      </c>
      <c r="C483" s="31" t="s">
        <v>1160</v>
      </c>
      <c r="D483" s="31"/>
      <c r="E483" s="22" t="s">
        <v>3322</v>
      </c>
      <c r="F483" s="31" t="s">
        <v>1861</v>
      </c>
      <c r="G483" s="31" t="s">
        <v>3230</v>
      </c>
      <c r="H483" s="31" t="s">
        <v>1198</v>
      </c>
      <c r="I483" s="31" t="s">
        <v>56</v>
      </c>
      <c r="J483" s="31" t="s">
        <v>1159</v>
      </c>
      <c r="K483" s="21"/>
      <c r="L483" s="21"/>
      <c r="M483" s="21">
        <v>46398</v>
      </c>
      <c r="N483" s="31"/>
      <c r="O483" s="31"/>
      <c r="P483" s="31"/>
      <c r="Q483" s="31"/>
      <c r="R483" s="31"/>
      <c r="S483" s="31"/>
      <c r="T483" s="31" t="s">
        <v>1279</v>
      </c>
      <c r="U483" s="22" t="s">
        <v>3323</v>
      </c>
    </row>
    <row r="484" spans="1:27" ht="100">
      <c r="A484" s="24" t="s">
        <v>3324</v>
      </c>
      <c r="B484" s="24" t="s">
        <v>1859</v>
      </c>
      <c r="C484" s="24" t="s">
        <v>1163</v>
      </c>
      <c r="D484" s="24"/>
      <c r="E484" s="25" t="s">
        <v>3325</v>
      </c>
      <c r="F484" s="24" t="s">
        <v>1861</v>
      </c>
      <c r="G484" s="27"/>
      <c r="H484" s="24" t="s">
        <v>1198</v>
      </c>
      <c r="I484" s="24"/>
      <c r="J484" s="24" t="s">
        <v>1162</v>
      </c>
      <c r="K484" s="26"/>
      <c r="L484" s="26"/>
      <c r="M484" s="26">
        <v>46398</v>
      </c>
      <c r="N484" s="24"/>
      <c r="O484" s="24"/>
      <c r="P484" s="24"/>
      <c r="Q484" s="24"/>
      <c r="R484" s="24"/>
      <c r="S484" s="24"/>
      <c r="T484" s="24" t="s">
        <v>1279</v>
      </c>
      <c r="U484" s="25" t="s">
        <v>3326</v>
      </c>
    </row>
    <row r="485" spans="1:27" ht="100">
      <c r="A485" s="31" t="s">
        <v>3327</v>
      </c>
      <c r="B485" s="31" t="s">
        <v>1859</v>
      </c>
      <c r="C485" s="31" t="s">
        <v>1168</v>
      </c>
      <c r="D485" s="31"/>
      <c r="E485" s="22" t="s">
        <v>3328</v>
      </c>
      <c r="F485" s="31" t="s">
        <v>1861</v>
      </c>
      <c r="G485" s="31" t="s">
        <v>3230</v>
      </c>
      <c r="H485" s="31" t="s">
        <v>1198</v>
      </c>
      <c r="I485" s="31" t="s">
        <v>56</v>
      </c>
      <c r="J485" s="31" t="s">
        <v>1167</v>
      </c>
      <c r="K485" s="21"/>
      <c r="L485" s="21"/>
      <c r="M485" s="21">
        <v>46398</v>
      </c>
      <c r="N485" s="31"/>
      <c r="O485" s="31"/>
      <c r="P485" s="31"/>
      <c r="Q485" s="31"/>
      <c r="R485" s="31"/>
      <c r="S485" s="31"/>
      <c r="T485" s="31" t="s">
        <v>1279</v>
      </c>
      <c r="U485" s="22" t="s">
        <v>3329</v>
      </c>
    </row>
    <row r="486" spans="1:27" ht="100">
      <c r="A486" s="24" t="s">
        <v>3330</v>
      </c>
      <c r="B486" s="24" t="s">
        <v>1859</v>
      </c>
      <c r="C486" s="24" t="s">
        <v>1170</v>
      </c>
      <c r="D486" s="24"/>
      <c r="E486" s="25" t="s">
        <v>3331</v>
      </c>
      <c r="F486" s="24" t="s">
        <v>1861</v>
      </c>
      <c r="G486" s="24" t="s">
        <v>3230</v>
      </c>
      <c r="H486" s="24" t="s">
        <v>1198</v>
      </c>
      <c r="I486" s="24" t="s">
        <v>56</v>
      </c>
      <c r="J486" s="24" t="s">
        <v>1169</v>
      </c>
      <c r="K486" s="26"/>
      <c r="L486" s="26"/>
      <c r="M486" s="26">
        <v>46398</v>
      </c>
      <c r="N486" s="24"/>
      <c r="O486" s="24"/>
      <c r="P486" s="24"/>
      <c r="Q486" s="24"/>
      <c r="R486" s="24"/>
      <c r="S486" s="24"/>
      <c r="T486" s="24" t="s">
        <v>1279</v>
      </c>
      <c r="U486" s="25" t="s">
        <v>3332</v>
      </c>
    </row>
    <row r="487" spans="1:27" ht="62.5">
      <c r="A487" s="31" t="s">
        <v>3333</v>
      </c>
      <c r="B487" s="31" t="s">
        <v>1859</v>
      </c>
      <c r="C487" s="31" t="s">
        <v>1172</v>
      </c>
      <c r="D487" s="31"/>
      <c r="E487" s="22" t="s">
        <v>3334</v>
      </c>
      <c r="F487" s="31" t="s">
        <v>1861</v>
      </c>
      <c r="G487" s="27"/>
      <c r="H487" s="31" t="s">
        <v>1198</v>
      </c>
      <c r="I487" s="31" t="s">
        <v>51</v>
      </c>
      <c r="J487" s="31" t="s">
        <v>1171</v>
      </c>
      <c r="K487" s="21"/>
      <c r="L487" s="21"/>
      <c r="M487" s="21">
        <v>46398</v>
      </c>
      <c r="N487" s="31"/>
      <c r="O487" s="31"/>
      <c r="P487" s="31"/>
      <c r="Q487" s="31"/>
      <c r="R487" s="31"/>
      <c r="S487" s="31"/>
      <c r="T487" s="31" t="s">
        <v>1279</v>
      </c>
      <c r="U487" s="22" t="s">
        <v>3335</v>
      </c>
    </row>
    <row r="488" spans="1:27" ht="50">
      <c r="A488" s="24" t="s">
        <v>3336</v>
      </c>
      <c r="B488" s="24" t="s">
        <v>1859</v>
      </c>
      <c r="C488" s="24" t="s">
        <v>1175</v>
      </c>
      <c r="D488" s="24"/>
      <c r="E488" s="25" t="s">
        <v>3337</v>
      </c>
      <c r="F488" s="24" t="s">
        <v>1861</v>
      </c>
      <c r="G488" s="24" t="s">
        <v>3230</v>
      </c>
      <c r="H488" s="24" t="s">
        <v>1198</v>
      </c>
      <c r="I488" s="24" t="s">
        <v>593</v>
      </c>
      <c r="J488" s="24" t="s">
        <v>1174</v>
      </c>
      <c r="K488" s="26"/>
      <c r="L488" s="26"/>
      <c r="M488" s="26">
        <v>46399</v>
      </c>
      <c r="N488" s="24"/>
      <c r="O488" s="24"/>
      <c r="P488" s="24"/>
      <c r="Q488" s="24"/>
      <c r="R488" s="24"/>
      <c r="S488" s="24"/>
      <c r="T488" s="24" t="s">
        <v>1279</v>
      </c>
      <c r="U488" s="25" t="s">
        <v>3338</v>
      </c>
    </row>
    <row r="489" spans="1:27" ht="75">
      <c r="A489" s="39" t="s">
        <v>3339</v>
      </c>
      <c r="B489" s="39" t="s">
        <v>3340</v>
      </c>
      <c r="C489" s="39" t="s">
        <v>3341</v>
      </c>
      <c r="D489" s="39"/>
      <c r="E489" s="39" t="s">
        <v>3342</v>
      </c>
      <c r="F489" s="24" t="s">
        <v>1861</v>
      </c>
      <c r="G489" s="24" t="s">
        <v>3343</v>
      </c>
      <c r="H489" s="24" t="s">
        <v>3344</v>
      </c>
      <c r="I489" s="24" t="s">
        <v>3345</v>
      </c>
      <c r="J489" s="24" t="s">
        <v>3346</v>
      </c>
      <c r="K489" s="26"/>
      <c r="L489" s="26"/>
      <c r="M489" s="26"/>
      <c r="N489" s="24"/>
      <c r="O489" s="24"/>
      <c r="P489" s="24"/>
      <c r="Q489" s="24" t="s">
        <v>3347</v>
      </c>
      <c r="R489" s="24"/>
      <c r="S489" s="24"/>
      <c r="T489" s="24" t="s">
        <v>1279</v>
      </c>
      <c r="U489" s="25" t="s">
        <v>3348</v>
      </c>
      <c r="X489" t="s">
        <v>3349</v>
      </c>
      <c r="Y489" s="40">
        <v>45566</v>
      </c>
      <c r="Z489" s="40">
        <v>45566</v>
      </c>
      <c r="AA489" t="s">
        <v>3350</v>
      </c>
    </row>
    <row r="490" spans="1:27" ht="75">
      <c r="A490" s="39" t="s">
        <v>3351</v>
      </c>
      <c r="B490" s="39" t="s">
        <v>3340</v>
      </c>
      <c r="C490" s="39" t="s">
        <v>3352</v>
      </c>
      <c r="D490" s="39"/>
      <c r="E490" s="39" t="s">
        <v>3353</v>
      </c>
      <c r="F490" s="24" t="s">
        <v>1861</v>
      </c>
      <c r="G490" s="24" t="s">
        <v>3343</v>
      </c>
      <c r="H490" s="24" t="s">
        <v>3344</v>
      </c>
      <c r="I490" s="24" t="s">
        <v>3345</v>
      </c>
      <c r="J490" s="24" t="s">
        <v>3354</v>
      </c>
      <c r="K490" s="26"/>
      <c r="L490" s="26"/>
      <c r="M490" s="26"/>
      <c r="N490" s="24"/>
      <c r="O490" s="24"/>
      <c r="P490" s="24"/>
      <c r="Q490" s="24" t="s">
        <v>3347</v>
      </c>
      <c r="R490" s="24"/>
      <c r="S490" s="24"/>
      <c r="T490" s="24" t="s">
        <v>1279</v>
      </c>
      <c r="U490" s="25" t="s">
        <v>3355</v>
      </c>
      <c r="X490" t="s">
        <v>3349</v>
      </c>
      <c r="Y490" s="40">
        <v>45756</v>
      </c>
      <c r="Z490" s="40">
        <v>45808</v>
      </c>
      <c r="AA490" t="s">
        <v>3350</v>
      </c>
    </row>
    <row r="491" spans="1:27" ht="87.5">
      <c r="A491" s="39" t="s">
        <v>3356</v>
      </c>
      <c r="B491" s="39" t="s">
        <v>3340</v>
      </c>
      <c r="C491" s="39" t="s">
        <v>3357</v>
      </c>
      <c r="D491" s="39"/>
      <c r="E491" s="39" t="s">
        <v>3358</v>
      </c>
      <c r="F491" s="24" t="s">
        <v>1861</v>
      </c>
      <c r="G491" s="24" t="s">
        <v>3343</v>
      </c>
      <c r="H491" s="24" t="s">
        <v>3344</v>
      </c>
      <c r="I491" s="24" t="s">
        <v>56</v>
      </c>
      <c r="J491" s="24" t="s">
        <v>3359</v>
      </c>
      <c r="K491" s="26"/>
      <c r="L491" s="26"/>
      <c r="M491" s="26"/>
      <c r="N491" s="24"/>
      <c r="O491" s="24"/>
      <c r="P491" s="24"/>
      <c r="Q491" s="24" t="s">
        <v>3360</v>
      </c>
      <c r="R491" s="24"/>
      <c r="S491" s="24"/>
      <c r="T491" s="24" t="s">
        <v>1279</v>
      </c>
      <c r="U491" s="25" t="s">
        <v>3361</v>
      </c>
      <c r="X491" t="s">
        <v>3349</v>
      </c>
      <c r="Y491" s="40">
        <v>45671</v>
      </c>
      <c r="Z491" s="40">
        <v>45679</v>
      </c>
      <c r="AA491" t="s">
        <v>3362</v>
      </c>
    </row>
    <row r="492" spans="1:27" ht="87.5">
      <c r="A492" s="39" t="s">
        <v>3363</v>
      </c>
      <c r="B492" s="39" t="s">
        <v>3340</v>
      </c>
      <c r="C492" s="39" t="s">
        <v>3364</v>
      </c>
      <c r="D492" s="39"/>
      <c r="E492" s="39" t="s">
        <v>3365</v>
      </c>
      <c r="F492" s="24" t="s">
        <v>1861</v>
      </c>
      <c r="G492" s="24" t="s">
        <v>3343</v>
      </c>
      <c r="H492" s="24" t="s">
        <v>3344</v>
      </c>
      <c r="I492" s="24" t="s">
        <v>3366</v>
      </c>
      <c r="J492" s="24" t="s">
        <v>3367</v>
      </c>
      <c r="K492" s="26"/>
      <c r="L492" s="26"/>
      <c r="M492" s="26"/>
      <c r="N492" s="24"/>
      <c r="O492" s="24"/>
      <c r="P492" s="24"/>
      <c r="Q492" s="24" t="s">
        <v>3368</v>
      </c>
      <c r="R492" s="24"/>
      <c r="S492" s="24"/>
      <c r="T492" s="24" t="s">
        <v>1279</v>
      </c>
      <c r="U492" s="25" t="s">
        <v>3369</v>
      </c>
      <c r="X492" t="s">
        <v>3349</v>
      </c>
      <c r="Y492" s="40">
        <v>45637</v>
      </c>
      <c r="Z492" s="40">
        <v>45825</v>
      </c>
      <c r="AA492" t="s">
        <v>3350</v>
      </c>
    </row>
    <row r="493" spans="1:27" ht="75">
      <c r="A493" s="39" t="s">
        <v>3370</v>
      </c>
      <c r="B493" s="39" t="s">
        <v>3340</v>
      </c>
      <c r="C493" s="39" t="s">
        <v>3371</v>
      </c>
      <c r="D493" s="39"/>
      <c r="E493" s="39" t="s">
        <v>3372</v>
      </c>
      <c r="F493" s="24" t="s">
        <v>1861</v>
      </c>
      <c r="G493" s="24" t="s">
        <v>3343</v>
      </c>
      <c r="H493" s="24" t="s">
        <v>3344</v>
      </c>
      <c r="I493" s="24" t="s">
        <v>3366</v>
      </c>
      <c r="J493" s="24" t="s">
        <v>3373</v>
      </c>
      <c r="K493" s="26"/>
      <c r="L493" s="26"/>
      <c r="M493" s="26"/>
      <c r="N493" s="24"/>
      <c r="O493" s="24"/>
      <c r="P493" s="24"/>
      <c r="Q493" s="24" t="s">
        <v>3368</v>
      </c>
      <c r="R493" s="24"/>
      <c r="S493" s="24"/>
      <c r="T493" s="24" t="s">
        <v>1279</v>
      </c>
      <c r="U493" s="25" t="s">
        <v>3374</v>
      </c>
      <c r="X493" t="s">
        <v>3349</v>
      </c>
      <c r="Y493" s="40">
        <v>45700</v>
      </c>
      <c r="Z493" s="40">
        <v>45838</v>
      </c>
      <c r="AA493" t="s">
        <v>3350</v>
      </c>
    </row>
    <row r="494" spans="1:27" ht="87.5">
      <c r="A494" s="39" t="s">
        <v>3375</v>
      </c>
      <c r="B494" s="39" t="s">
        <v>3340</v>
      </c>
      <c r="C494" s="39" t="s">
        <v>3376</v>
      </c>
      <c r="D494" s="39"/>
      <c r="E494" s="39" t="s">
        <v>3377</v>
      </c>
      <c r="F494" s="24" t="s">
        <v>1861</v>
      </c>
      <c r="G494" s="24" t="s">
        <v>3343</v>
      </c>
      <c r="H494" s="24" t="s">
        <v>3344</v>
      </c>
      <c r="I494" s="24" t="s">
        <v>51</v>
      </c>
      <c r="J494" s="24" t="s">
        <v>3378</v>
      </c>
      <c r="K494" s="26"/>
      <c r="L494" s="26"/>
      <c r="M494" s="26"/>
      <c r="N494" s="24"/>
      <c r="O494" s="24"/>
      <c r="P494" s="24"/>
      <c r="Q494" s="24" t="s">
        <v>3379</v>
      </c>
      <c r="R494" s="24"/>
      <c r="S494" s="24"/>
      <c r="T494" s="24" t="s">
        <v>1279</v>
      </c>
      <c r="U494" s="25" t="s">
        <v>3380</v>
      </c>
      <c r="X494" t="s">
        <v>3349</v>
      </c>
      <c r="Y494" s="40">
        <v>45763</v>
      </c>
      <c r="AA494" t="s">
        <v>3362</v>
      </c>
    </row>
    <row r="495" spans="1:27" ht="87.5">
      <c r="A495" s="39" t="s">
        <v>3381</v>
      </c>
      <c r="B495" s="39" t="s">
        <v>3340</v>
      </c>
      <c r="C495" s="39" t="s">
        <v>3382</v>
      </c>
      <c r="D495" s="39"/>
      <c r="E495" s="39" t="s">
        <v>3383</v>
      </c>
      <c r="F495" s="24" t="s">
        <v>1861</v>
      </c>
      <c r="G495" s="24" t="s">
        <v>3343</v>
      </c>
      <c r="H495" s="24" t="s">
        <v>3344</v>
      </c>
      <c r="I495" s="24" t="s">
        <v>56</v>
      </c>
      <c r="J495" s="24" t="s">
        <v>3384</v>
      </c>
      <c r="K495" s="26"/>
      <c r="L495" s="26"/>
      <c r="M495" s="26"/>
      <c r="N495" s="24"/>
      <c r="O495" s="24"/>
      <c r="P495" s="24"/>
      <c r="Q495" s="24" t="s">
        <v>3385</v>
      </c>
      <c r="R495" s="24"/>
      <c r="S495" s="24"/>
      <c r="T495" s="24" t="s">
        <v>1279</v>
      </c>
      <c r="U495" s="25" t="s">
        <v>3386</v>
      </c>
      <c r="X495" t="s">
        <v>3349</v>
      </c>
      <c r="Y495" s="40">
        <v>45763</v>
      </c>
      <c r="AA495" t="s">
        <v>3362</v>
      </c>
    </row>
    <row r="496" spans="1:27" ht="87.5">
      <c r="A496" s="39" t="s">
        <v>3387</v>
      </c>
      <c r="B496" s="39" t="s">
        <v>3340</v>
      </c>
      <c r="C496" s="39" t="s">
        <v>3388</v>
      </c>
      <c r="D496" s="39"/>
      <c r="E496" s="39" t="s">
        <v>3389</v>
      </c>
      <c r="F496" s="24" t="s">
        <v>1861</v>
      </c>
      <c r="G496" s="24" t="s">
        <v>3343</v>
      </c>
      <c r="H496" s="24" t="s">
        <v>3344</v>
      </c>
      <c r="I496" s="24" t="s">
        <v>3390</v>
      </c>
      <c r="J496" s="24" t="s">
        <v>3391</v>
      </c>
      <c r="K496" s="26"/>
      <c r="L496" s="26"/>
      <c r="M496" s="26"/>
      <c r="N496" s="24"/>
      <c r="O496" s="24"/>
      <c r="P496" s="24"/>
      <c r="Q496" s="24" t="s">
        <v>3392</v>
      </c>
      <c r="R496" s="24"/>
      <c r="S496" s="24"/>
      <c r="T496" s="24" t="s">
        <v>1279</v>
      </c>
      <c r="U496" s="25" t="s">
        <v>3393</v>
      </c>
      <c r="X496" t="s">
        <v>3349</v>
      </c>
      <c r="Y496" s="40">
        <v>45756</v>
      </c>
      <c r="AA496" t="s">
        <v>3350</v>
      </c>
    </row>
    <row r="497" spans="1:27" ht="75">
      <c r="A497" s="39" t="s">
        <v>3394</v>
      </c>
      <c r="B497" s="39" t="s">
        <v>3340</v>
      </c>
      <c r="C497" s="39" t="s">
        <v>3395</v>
      </c>
      <c r="D497" s="39"/>
      <c r="E497" s="39" t="s">
        <v>3396</v>
      </c>
      <c r="F497" s="24" t="s">
        <v>1861</v>
      </c>
      <c r="G497" s="24" t="s">
        <v>3343</v>
      </c>
      <c r="H497" s="24" t="s">
        <v>3344</v>
      </c>
      <c r="I497" s="24" t="s">
        <v>3366</v>
      </c>
      <c r="J497" s="24" t="s">
        <v>3397</v>
      </c>
      <c r="K497" s="26"/>
      <c r="L497" s="26"/>
      <c r="M497" s="26"/>
      <c r="N497" s="24"/>
      <c r="O497" s="24"/>
      <c r="P497" s="24"/>
      <c r="Q497" s="24" t="s">
        <v>3368</v>
      </c>
      <c r="R497" s="24"/>
      <c r="S497" s="24"/>
      <c r="T497" s="24" t="s">
        <v>1279</v>
      </c>
      <c r="U497" s="25" t="s">
        <v>3398</v>
      </c>
      <c r="X497" t="s">
        <v>3349</v>
      </c>
      <c r="Y497" s="40">
        <v>45720</v>
      </c>
      <c r="Z497" s="40">
        <v>45838</v>
      </c>
      <c r="AA497" t="s">
        <v>3350</v>
      </c>
    </row>
    <row r="498" spans="1:27" ht="87.5">
      <c r="A498" s="39" t="s">
        <v>3399</v>
      </c>
      <c r="B498" s="39" t="s">
        <v>3340</v>
      </c>
      <c r="C498" s="39" t="s">
        <v>3400</v>
      </c>
      <c r="D498" s="39"/>
      <c r="E498" s="39" t="s">
        <v>3401</v>
      </c>
      <c r="F498" s="24" t="s">
        <v>1861</v>
      </c>
      <c r="G498" s="24" t="s">
        <v>3343</v>
      </c>
      <c r="H498" s="24" t="s">
        <v>3344</v>
      </c>
      <c r="I498" s="24" t="s">
        <v>3366</v>
      </c>
      <c r="J498" s="24" t="s">
        <v>3402</v>
      </c>
      <c r="K498" s="26"/>
      <c r="L498" s="26"/>
      <c r="M498" s="26"/>
      <c r="N498" s="24"/>
      <c r="O498" s="24"/>
      <c r="P498" s="24"/>
      <c r="Q498" s="24" t="s">
        <v>3368</v>
      </c>
      <c r="R498" s="24"/>
      <c r="S498" s="24"/>
      <c r="T498" s="24" t="s">
        <v>1279</v>
      </c>
      <c r="U498" s="25" t="s">
        <v>3403</v>
      </c>
      <c r="X498" t="s">
        <v>3349</v>
      </c>
      <c r="Y498" s="40">
        <v>45700</v>
      </c>
      <c r="Z498" s="40">
        <v>45700</v>
      </c>
      <c r="AA498" t="s">
        <v>3362</v>
      </c>
    </row>
    <row r="499" spans="1:27" ht="87.5">
      <c r="A499" s="39" t="s">
        <v>3404</v>
      </c>
      <c r="B499" s="39" t="s">
        <v>3340</v>
      </c>
      <c r="C499" s="39" t="s">
        <v>3405</v>
      </c>
      <c r="D499" s="39"/>
      <c r="E499" s="39" t="s">
        <v>3406</v>
      </c>
      <c r="F499" s="24" t="s">
        <v>1861</v>
      </c>
      <c r="G499" s="24" t="s">
        <v>3343</v>
      </c>
      <c r="H499" s="24" t="s">
        <v>3344</v>
      </c>
      <c r="I499" s="24" t="s">
        <v>3366</v>
      </c>
      <c r="J499" s="24" t="s">
        <v>3407</v>
      </c>
      <c r="K499" s="26"/>
      <c r="L499" s="26"/>
      <c r="M499" s="26"/>
      <c r="N499" s="24"/>
      <c r="O499" s="24"/>
      <c r="P499" s="24"/>
      <c r="Q499" s="24" t="s">
        <v>3368</v>
      </c>
      <c r="R499" s="24"/>
      <c r="S499" s="24"/>
      <c r="T499" s="24" t="s">
        <v>1279</v>
      </c>
      <c r="U499" s="25" t="s">
        <v>3408</v>
      </c>
      <c r="X499" t="s">
        <v>3349</v>
      </c>
      <c r="Y499" s="40">
        <v>45717</v>
      </c>
      <c r="AA499" t="s">
        <v>3350</v>
      </c>
    </row>
    <row r="500" spans="1:27" ht="75">
      <c r="A500" s="39" t="s">
        <v>3409</v>
      </c>
      <c r="B500" s="39" t="s">
        <v>3340</v>
      </c>
      <c r="C500" s="39" t="s">
        <v>3410</v>
      </c>
      <c r="D500" s="39"/>
      <c r="E500" s="39" t="s">
        <v>3411</v>
      </c>
      <c r="F500" s="24" t="s">
        <v>1861</v>
      </c>
      <c r="G500" s="24" t="s">
        <v>3343</v>
      </c>
      <c r="H500" s="24" t="s">
        <v>3344</v>
      </c>
      <c r="I500" s="24" t="s">
        <v>3412</v>
      </c>
      <c r="J500" s="24" t="s">
        <v>3413</v>
      </c>
      <c r="K500" s="26"/>
      <c r="L500" s="26"/>
      <c r="M500" s="26"/>
      <c r="N500" s="24"/>
      <c r="O500" s="24"/>
      <c r="P500" s="24"/>
      <c r="Q500" s="24" t="s">
        <v>3379</v>
      </c>
      <c r="R500" s="24"/>
      <c r="S500" s="24"/>
      <c r="T500" s="24" t="s">
        <v>1279</v>
      </c>
      <c r="U500" s="25" t="s">
        <v>3414</v>
      </c>
      <c r="X500" t="s">
        <v>3349</v>
      </c>
      <c r="Y500" s="40">
        <v>45737</v>
      </c>
      <c r="Z500" s="40">
        <v>45742</v>
      </c>
      <c r="AA500" t="s">
        <v>3362</v>
      </c>
    </row>
    <row r="501" spans="1:27" ht="87.5">
      <c r="A501" s="39" t="s">
        <v>3415</v>
      </c>
      <c r="B501" s="39" t="s">
        <v>3340</v>
      </c>
      <c r="C501" s="39" t="s">
        <v>3416</v>
      </c>
      <c r="D501" s="39"/>
      <c r="E501" s="39" t="s">
        <v>3417</v>
      </c>
      <c r="F501" s="24" t="s">
        <v>1861</v>
      </c>
      <c r="G501" s="24" t="s">
        <v>3343</v>
      </c>
      <c r="H501" s="24" t="s">
        <v>3344</v>
      </c>
      <c r="I501" s="24" t="s">
        <v>3366</v>
      </c>
      <c r="J501" s="24" t="s">
        <v>3418</v>
      </c>
      <c r="K501" s="26"/>
      <c r="L501" s="26"/>
      <c r="M501" s="26"/>
      <c r="N501" s="24"/>
      <c r="O501" s="24"/>
      <c r="P501" s="24"/>
      <c r="Q501" s="24" t="s">
        <v>3368</v>
      </c>
      <c r="R501" s="24"/>
      <c r="S501" s="24"/>
      <c r="T501" s="24" t="s">
        <v>1279</v>
      </c>
      <c r="U501" s="25" t="s">
        <v>3419</v>
      </c>
      <c r="X501" t="s">
        <v>3349</v>
      </c>
      <c r="Y501" s="40">
        <v>45716</v>
      </c>
      <c r="AA501" t="s">
        <v>3362</v>
      </c>
    </row>
    <row r="502" spans="1:27" ht="87.5">
      <c r="A502" s="39" t="s">
        <v>3420</v>
      </c>
      <c r="B502" s="39" t="s">
        <v>3340</v>
      </c>
      <c r="C502" s="39" t="s">
        <v>3421</v>
      </c>
      <c r="D502" s="39"/>
      <c r="E502" s="39" t="s">
        <v>3422</v>
      </c>
      <c r="F502" s="24" t="s">
        <v>1861</v>
      </c>
      <c r="G502" s="24" t="s">
        <v>3343</v>
      </c>
      <c r="H502" s="24" t="s">
        <v>3344</v>
      </c>
      <c r="I502" s="24" t="s">
        <v>3366</v>
      </c>
      <c r="J502" s="24" t="s">
        <v>3423</v>
      </c>
      <c r="K502" s="26"/>
      <c r="L502" s="26"/>
      <c r="M502" s="26"/>
      <c r="N502" s="24"/>
      <c r="O502" s="24"/>
      <c r="P502" s="24"/>
      <c r="Q502" s="24" t="s">
        <v>3368</v>
      </c>
      <c r="R502" s="24"/>
      <c r="S502" s="24"/>
      <c r="T502" s="24" t="s">
        <v>1279</v>
      </c>
      <c r="U502" s="25" t="s">
        <v>3424</v>
      </c>
      <c r="X502" t="s">
        <v>3349</v>
      </c>
      <c r="Y502" s="40">
        <v>45756</v>
      </c>
      <c r="AA502" t="s">
        <v>3350</v>
      </c>
    </row>
    <row r="503" spans="1:27" ht="87.5">
      <c r="A503" s="39" t="s">
        <v>3425</v>
      </c>
      <c r="B503" s="39" t="s">
        <v>3340</v>
      </c>
      <c r="C503" s="39" t="s">
        <v>3426</v>
      </c>
      <c r="D503" s="39"/>
      <c r="E503" s="39" t="s">
        <v>3427</v>
      </c>
      <c r="F503" s="24" t="s">
        <v>1861</v>
      </c>
      <c r="G503" s="24" t="s">
        <v>3343</v>
      </c>
      <c r="H503" s="24" t="s">
        <v>3344</v>
      </c>
      <c r="I503" s="24" t="s">
        <v>3412</v>
      </c>
      <c r="J503" s="24" t="s">
        <v>3428</v>
      </c>
      <c r="K503" s="26"/>
      <c r="L503" s="26"/>
      <c r="M503" s="26"/>
      <c r="N503" s="24"/>
      <c r="O503" s="24"/>
      <c r="P503" s="24"/>
      <c r="Q503" s="24" t="s">
        <v>3379</v>
      </c>
      <c r="R503" s="24"/>
      <c r="S503" s="24"/>
      <c r="T503" s="24" t="s">
        <v>1279</v>
      </c>
      <c r="U503" s="25" t="s">
        <v>3429</v>
      </c>
      <c r="X503" t="s">
        <v>3349</v>
      </c>
      <c r="Y503" s="40">
        <v>45733</v>
      </c>
      <c r="AA503" t="s">
        <v>3350</v>
      </c>
    </row>
    <row r="504" spans="1:27" ht="75">
      <c r="A504" s="39" t="s">
        <v>3430</v>
      </c>
      <c r="B504" s="39" t="s">
        <v>3340</v>
      </c>
      <c r="C504" s="39" t="s">
        <v>3431</v>
      </c>
      <c r="D504" s="39"/>
      <c r="E504" s="39" t="s">
        <v>3432</v>
      </c>
      <c r="F504" s="24" t="s">
        <v>1861</v>
      </c>
      <c r="G504" s="24" t="s">
        <v>3343</v>
      </c>
      <c r="H504" s="24" t="s">
        <v>3344</v>
      </c>
      <c r="I504" s="24" t="s">
        <v>118</v>
      </c>
      <c r="J504" s="24" t="s">
        <v>3433</v>
      </c>
      <c r="K504" s="26"/>
      <c r="L504" s="26"/>
      <c r="M504" s="26"/>
      <c r="N504" s="24"/>
      <c r="O504" s="24"/>
      <c r="P504" s="24"/>
      <c r="Q504" s="24" t="s">
        <v>3434</v>
      </c>
      <c r="R504" s="24"/>
      <c r="S504" s="24"/>
      <c r="T504" s="24" t="s">
        <v>1279</v>
      </c>
      <c r="U504" s="25" t="s">
        <v>3435</v>
      </c>
      <c r="X504" t="s">
        <v>3349</v>
      </c>
      <c r="Y504" s="40">
        <v>45670</v>
      </c>
      <c r="Z504" s="40">
        <v>45670</v>
      </c>
      <c r="AA504" t="s">
        <v>3350</v>
      </c>
    </row>
    <row r="505" spans="1:27" ht="87.5">
      <c r="A505" s="39" t="s">
        <v>3436</v>
      </c>
      <c r="B505" s="39" t="s">
        <v>3340</v>
      </c>
      <c r="C505" s="39" t="s">
        <v>3437</v>
      </c>
      <c r="D505" s="39"/>
      <c r="E505" s="39" t="s">
        <v>3438</v>
      </c>
      <c r="F505" s="24" t="s">
        <v>1861</v>
      </c>
      <c r="G505" s="24" t="s">
        <v>3343</v>
      </c>
      <c r="H505" s="24" t="s">
        <v>3344</v>
      </c>
      <c r="I505" s="24" t="s">
        <v>3439</v>
      </c>
      <c r="J505" s="24" t="s">
        <v>3440</v>
      </c>
      <c r="K505" s="26"/>
      <c r="L505" s="26"/>
      <c r="M505" s="26"/>
      <c r="N505" s="24"/>
      <c r="O505" s="24"/>
      <c r="P505" s="24"/>
      <c r="Q505" s="24" t="s">
        <v>3368</v>
      </c>
      <c r="R505" s="24"/>
      <c r="S505" s="24"/>
      <c r="T505" s="24" t="s">
        <v>1279</v>
      </c>
      <c r="U505" s="25" t="s">
        <v>3441</v>
      </c>
      <c r="X505" t="s">
        <v>3349</v>
      </c>
      <c r="Y505" s="40">
        <v>45716</v>
      </c>
      <c r="AA505" t="s">
        <v>3362</v>
      </c>
    </row>
    <row r="506" spans="1:27" ht="87.5">
      <c r="A506" s="39" t="s">
        <v>3442</v>
      </c>
      <c r="B506" s="39" t="s">
        <v>3340</v>
      </c>
      <c r="C506" s="39" t="s">
        <v>3443</v>
      </c>
      <c r="D506" s="39"/>
      <c r="E506" s="39" t="s">
        <v>3444</v>
      </c>
      <c r="F506" s="24" t="s">
        <v>1861</v>
      </c>
      <c r="G506" s="24" t="s">
        <v>3343</v>
      </c>
      <c r="H506" s="24" t="s">
        <v>3344</v>
      </c>
      <c r="I506" s="24" t="s">
        <v>56</v>
      </c>
      <c r="J506" s="24" t="s">
        <v>3445</v>
      </c>
      <c r="K506" s="26"/>
      <c r="L506" s="26"/>
      <c r="M506" s="26"/>
      <c r="N506" s="24"/>
      <c r="O506" s="24"/>
      <c r="P506" s="24"/>
      <c r="Q506" s="24" t="s">
        <v>3446</v>
      </c>
      <c r="R506" s="24"/>
      <c r="S506" s="24"/>
      <c r="T506" s="24" t="s">
        <v>1279</v>
      </c>
      <c r="U506" s="25" t="s">
        <v>3447</v>
      </c>
      <c r="X506" t="s">
        <v>3349</v>
      </c>
      <c r="Y506" s="40">
        <v>45512</v>
      </c>
      <c r="Z506" s="40">
        <v>45512</v>
      </c>
      <c r="AA506" t="s">
        <v>3362</v>
      </c>
    </row>
    <row r="507" spans="1:27" ht="87.5">
      <c r="A507" s="39" t="s">
        <v>3448</v>
      </c>
      <c r="B507" s="39" t="s">
        <v>3340</v>
      </c>
      <c r="C507" s="39" t="s">
        <v>3449</v>
      </c>
      <c r="D507" s="39"/>
      <c r="E507" s="39" t="s">
        <v>3450</v>
      </c>
      <c r="F507" s="24" t="s">
        <v>1861</v>
      </c>
      <c r="G507" s="24" t="s">
        <v>3343</v>
      </c>
      <c r="H507" s="24" t="s">
        <v>3344</v>
      </c>
      <c r="I507" s="24" t="s">
        <v>56</v>
      </c>
      <c r="J507" s="24" t="s">
        <v>3451</v>
      </c>
      <c r="K507" s="26"/>
      <c r="L507" s="26"/>
      <c r="M507" s="26"/>
      <c r="N507" s="24"/>
      <c r="O507" s="24"/>
      <c r="P507" s="24"/>
      <c r="Q507" s="24" t="s">
        <v>3360</v>
      </c>
      <c r="R507" s="24"/>
      <c r="S507" s="24"/>
      <c r="T507" s="24" t="s">
        <v>1279</v>
      </c>
      <c r="U507" s="25" t="s">
        <v>3452</v>
      </c>
      <c r="X507" t="s">
        <v>3349</v>
      </c>
      <c r="Y507" s="40">
        <v>45681</v>
      </c>
      <c r="AA507" t="s">
        <v>3350</v>
      </c>
    </row>
    <row r="508" spans="1:27" ht="87.5">
      <c r="A508" s="39" t="s">
        <v>3453</v>
      </c>
      <c r="B508" s="39" t="s">
        <v>3340</v>
      </c>
      <c r="C508" s="39" t="s">
        <v>3454</v>
      </c>
      <c r="D508" s="39"/>
      <c r="E508" s="39" t="s">
        <v>3455</v>
      </c>
      <c r="F508" s="24" t="s">
        <v>1861</v>
      </c>
      <c r="G508" s="24" t="s">
        <v>3343</v>
      </c>
      <c r="H508" s="24" t="s">
        <v>3344</v>
      </c>
      <c r="I508" s="24"/>
      <c r="J508" s="24" t="s">
        <v>3456</v>
      </c>
      <c r="K508" s="26"/>
      <c r="L508" s="26"/>
      <c r="M508" s="26"/>
      <c r="N508" s="24"/>
      <c r="O508" s="24"/>
      <c r="P508" s="24"/>
      <c r="Q508" s="24" t="s">
        <v>3457</v>
      </c>
      <c r="R508" s="24"/>
      <c r="S508" s="24"/>
      <c r="T508" s="24" t="s">
        <v>1279</v>
      </c>
      <c r="U508" s="25" t="s">
        <v>3458</v>
      </c>
      <c r="X508" t="s">
        <v>3349</v>
      </c>
      <c r="Y508" s="40">
        <v>45713</v>
      </c>
      <c r="Z508" s="40">
        <v>45713</v>
      </c>
      <c r="AA508" t="s">
        <v>3362</v>
      </c>
    </row>
    <row r="509" spans="1:27" ht="87.5">
      <c r="A509" s="39" t="s">
        <v>3459</v>
      </c>
      <c r="B509" s="39" t="s">
        <v>3340</v>
      </c>
      <c r="C509" s="39" t="s">
        <v>3460</v>
      </c>
      <c r="D509" s="39"/>
      <c r="E509" s="39" t="s">
        <v>3461</v>
      </c>
      <c r="F509" s="24" t="s">
        <v>1861</v>
      </c>
      <c r="G509" s="24" t="s">
        <v>3343</v>
      </c>
      <c r="H509" s="24" t="s">
        <v>3344</v>
      </c>
      <c r="I509" s="24" t="s">
        <v>3366</v>
      </c>
      <c r="J509" s="24" t="s">
        <v>3462</v>
      </c>
      <c r="K509" s="26"/>
      <c r="L509" s="26"/>
      <c r="M509" s="26"/>
      <c r="N509" s="24"/>
      <c r="O509" s="24"/>
      <c r="P509" s="24"/>
      <c r="Q509" s="24" t="s">
        <v>3368</v>
      </c>
      <c r="R509" s="24"/>
      <c r="S509" s="24"/>
      <c r="T509" s="24" t="s">
        <v>1279</v>
      </c>
      <c r="U509" s="25" t="s">
        <v>3463</v>
      </c>
      <c r="X509" t="s">
        <v>3349</v>
      </c>
      <c r="Y509" s="40">
        <v>45722</v>
      </c>
      <c r="Z509" s="40">
        <v>45722</v>
      </c>
      <c r="AA509" t="s">
        <v>3350</v>
      </c>
    </row>
    <row r="510" spans="1:27" ht="87.5">
      <c r="A510" s="39" t="s">
        <v>3464</v>
      </c>
      <c r="B510" s="39" t="s">
        <v>3340</v>
      </c>
      <c r="C510" s="39" t="s">
        <v>3465</v>
      </c>
      <c r="D510" s="39"/>
      <c r="E510" s="39" t="s">
        <v>3466</v>
      </c>
      <c r="F510" s="24" t="s">
        <v>1861</v>
      </c>
      <c r="G510" s="24" t="s">
        <v>3343</v>
      </c>
      <c r="H510" s="24" t="s">
        <v>3344</v>
      </c>
      <c r="I510" s="24" t="s">
        <v>56</v>
      </c>
      <c r="J510" s="24" t="s">
        <v>3467</v>
      </c>
      <c r="K510" s="26"/>
      <c r="L510" s="26"/>
      <c r="M510" s="26"/>
      <c r="N510" s="24"/>
      <c r="O510" s="24"/>
      <c r="P510" s="24"/>
      <c r="Q510" s="24" t="s">
        <v>3360</v>
      </c>
      <c r="R510" s="24"/>
      <c r="S510" s="24"/>
      <c r="T510" s="24" t="s">
        <v>1279</v>
      </c>
      <c r="U510" s="25" t="s">
        <v>3468</v>
      </c>
      <c r="X510" t="s">
        <v>3349</v>
      </c>
      <c r="Y510" s="40">
        <v>45721</v>
      </c>
      <c r="AA510" t="s">
        <v>3350</v>
      </c>
    </row>
    <row r="511" spans="1:27" ht="75">
      <c r="A511" s="39" t="s">
        <v>3469</v>
      </c>
      <c r="B511" s="39" t="s">
        <v>3340</v>
      </c>
      <c r="C511" s="39" t="s">
        <v>3470</v>
      </c>
      <c r="D511" s="39"/>
      <c r="E511" s="39" t="s">
        <v>3471</v>
      </c>
      <c r="F511" s="24" t="s">
        <v>1861</v>
      </c>
      <c r="G511" s="24" t="s">
        <v>3343</v>
      </c>
      <c r="H511" s="24" t="s">
        <v>3344</v>
      </c>
      <c r="I511" s="24" t="s">
        <v>3366</v>
      </c>
      <c r="J511" s="24" t="s">
        <v>3472</v>
      </c>
      <c r="K511" s="26"/>
      <c r="L511" s="26"/>
      <c r="M511" s="26"/>
      <c r="N511" s="24"/>
      <c r="O511" s="24"/>
      <c r="P511" s="24"/>
      <c r="Q511" s="24" t="s">
        <v>3368</v>
      </c>
      <c r="R511" s="24"/>
      <c r="S511" s="24"/>
      <c r="T511" s="24" t="s">
        <v>1279</v>
      </c>
      <c r="U511" s="25" t="s">
        <v>3473</v>
      </c>
      <c r="X511" t="s">
        <v>3349</v>
      </c>
      <c r="Y511" s="40">
        <v>45751</v>
      </c>
      <c r="Z511" s="40">
        <v>45878</v>
      </c>
      <c r="AA511" t="s">
        <v>3350</v>
      </c>
    </row>
    <row r="512" spans="1:27" ht="87.5">
      <c r="A512" s="39" t="s">
        <v>3474</v>
      </c>
      <c r="B512" s="39" t="s">
        <v>3340</v>
      </c>
      <c r="C512" s="39" t="s">
        <v>3475</v>
      </c>
      <c r="D512" s="39"/>
      <c r="E512" s="39" t="s">
        <v>3476</v>
      </c>
      <c r="F512" s="24" t="s">
        <v>1861</v>
      </c>
      <c r="G512" s="24" t="s">
        <v>3343</v>
      </c>
      <c r="H512" s="24" t="s">
        <v>3344</v>
      </c>
      <c r="I512" s="24" t="s">
        <v>118</v>
      </c>
      <c r="J512" s="24" t="s">
        <v>3477</v>
      </c>
      <c r="K512" s="26"/>
      <c r="L512" s="26"/>
      <c r="M512" s="26"/>
      <c r="N512" s="24"/>
      <c r="O512" s="24"/>
      <c r="P512" s="24"/>
      <c r="Q512" s="24" t="s">
        <v>3434</v>
      </c>
      <c r="R512" s="24"/>
      <c r="S512" s="24"/>
      <c r="T512" s="24" t="s">
        <v>1279</v>
      </c>
      <c r="U512" s="25" t="s">
        <v>3478</v>
      </c>
      <c r="X512" t="s">
        <v>3349</v>
      </c>
      <c r="Y512" s="40">
        <v>45751</v>
      </c>
      <c r="AA512" t="s">
        <v>3350</v>
      </c>
    </row>
    <row r="513" spans="1:27" ht="87.5">
      <c r="A513" s="39" t="s">
        <v>3479</v>
      </c>
      <c r="B513" s="39" t="s">
        <v>3340</v>
      </c>
      <c r="C513" s="39" t="s">
        <v>3480</v>
      </c>
      <c r="D513" s="39"/>
      <c r="E513" s="39" t="s">
        <v>3481</v>
      </c>
      <c r="F513" s="24" t="s">
        <v>1861</v>
      </c>
      <c r="G513" s="24" t="s">
        <v>3343</v>
      </c>
      <c r="H513" s="24" t="s">
        <v>3344</v>
      </c>
      <c r="I513" s="24" t="s">
        <v>3366</v>
      </c>
      <c r="J513" s="24" t="s">
        <v>3482</v>
      </c>
      <c r="K513" s="26"/>
      <c r="L513" s="26"/>
      <c r="M513" s="26"/>
      <c r="N513" s="24"/>
      <c r="O513" s="24"/>
      <c r="P513" s="24"/>
      <c r="Q513" s="24" t="s">
        <v>3368</v>
      </c>
      <c r="R513" s="24"/>
      <c r="S513" s="24"/>
      <c r="T513" s="24" t="s">
        <v>1279</v>
      </c>
      <c r="U513" s="25" t="s">
        <v>3483</v>
      </c>
      <c r="X513" t="s">
        <v>3349</v>
      </c>
      <c r="Y513" s="40">
        <v>45750</v>
      </c>
      <c r="AA513" t="s">
        <v>3362</v>
      </c>
    </row>
    <row r="514" spans="1:27" ht="75">
      <c r="A514" s="39" t="s">
        <v>3484</v>
      </c>
      <c r="B514" s="39" t="s">
        <v>3340</v>
      </c>
      <c r="C514" s="39" t="s">
        <v>3485</v>
      </c>
      <c r="D514" s="39"/>
      <c r="E514" s="39" t="s">
        <v>3486</v>
      </c>
      <c r="F514" s="24" t="s">
        <v>1861</v>
      </c>
      <c r="G514" s="24" t="s">
        <v>3343</v>
      </c>
      <c r="H514" s="24" t="s">
        <v>3344</v>
      </c>
      <c r="I514" s="24" t="s">
        <v>3366</v>
      </c>
      <c r="J514" s="24" t="s">
        <v>3487</v>
      </c>
      <c r="K514" s="26"/>
      <c r="L514" s="26"/>
      <c r="M514" s="26"/>
      <c r="N514" s="24"/>
      <c r="O514" s="24"/>
      <c r="P514" s="24"/>
      <c r="Q514" s="24" t="s">
        <v>3368</v>
      </c>
      <c r="R514" s="24"/>
      <c r="S514" s="24"/>
      <c r="T514" s="24" t="s">
        <v>1279</v>
      </c>
      <c r="U514" s="25" t="s">
        <v>3488</v>
      </c>
      <c r="X514" t="s">
        <v>3349</v>
      </c>
      <c r="Y514" s="40">
        <v>45750</v>
      </c>
      <c r="Z514" s="40">
        <v>45878</v>
      </c>
      <c r="AA514" t="s">
        <v>3350</v>
      </c>
    </row>
    <row r="515" spans="1:27" ht="100">
      <c r="A515" s="39" t="s">
        <v>3489</v>
      </c>
      <c r="B515" s="39" t="s">
        <v>3340</v>
      </c>
      <c r="C515" s="39" t="s">
        <v>3490</v>
      </c>
      <c r="D515" s="39"/>
      <c r="E515" s="39" t="s">
        <v>3491</v>
      </c>
      <c r="F515" s="24" t="s">
        <v>1861</v>
      </c>
      <c r="G515" s="24" t="s">
        <v>3343</v>
      </c>
      <c r="H515" s="24" t="s">
        <v>3344</v>
      </c>
      <c r="I515" s="24"/>
      <c r="J515" s="24" t="s">
        <v>3492</v>
      </c>
      <c r="K515" s="26"/>
      <c r="L515" s="26"/>
      <c r="M515" s="26"/>
      <c r="N515" s="24"/>
      <c r="O515" s="24"/>
      <c r="P515" s="24"/>
      <c r="Q515" s="24" t="s">
        <v>3457</v>
      </c>
      <c r="R515" s="24"/>
      <c r="S515" s="24"/>
      <c r="T515" s="24" t="s">
        <v>1279</v>
      </c>
      <c r="U515" s="25" t="s">
        <v>3493</v>
      </c>
      <c r="X515" t="s">
        <v>3349</v>
      </c>
      <c r="Y515" s="40">
        <v>45602</v>
      </c>
      <c r="AA515" t="s">
        <v>3350</v>
      </c>
    </row>
    <row r="516" spans="1:27" ht="75">
      <c r="A516" s="39" t="s">
        <v>3494</v>
      </c>
      <c r="B516" s="39" t="s">
        <v>3340</v>
      </c>
      <c r="C516" s="39" t="s">
        <v>3495</v>
      </c>
      <c r="D516" s="39"/>
      <c r="E516" s="39" t="s">
        <v>3496</v>
      </c>
      <c r="F516" s="24" t="s">
        <v>1861</v>
      </c>
      <c r="G516" s="24" t="s">
        <v>3343</v>
      </c>
      <c r="H516" s="24" t="s">
        <v>3344</v>
      </c>
      <c r="I516" s="24" t="s">
        <v>3390</v>
      </c>
      <c r="J516" s="24" t="s">
        <v>3497</v>
      </c>
      <c r="K516" s="26"/>
      <c r="L516" s="26"/>
      <c r="M516" s="26"/>
      <c r="N516" s="24"/>
      <c r="O516" s="24"/>
      <c r="P516" s="24"/>
      <c r="Q516" s="24" t="s">
        <v>3392</v>
      </c>
      <c r="R516" s="24"/>
      <c r="S516" s="24"/>
      <c r="T516" s="24" t="s">
        <v>1279</v>
      </c>
      <c r="U516" s="25" t="s">
        <v>3498</v>
      </c>
      <c r="X516" t="s">
        <v>3349</v>
      </c>
      <c r="Y516" s="40">
        <v>45749</v>
      </c>
      <c r="Z516" s="40">
        <v>45756</v>
      </c>
      <c r="AA516" t="s">
        <v>3362</v>
      </c>
    </row>
    <row r="517" spans="1:27" ht="87.5">
      <c r="A517" s="39" t="s">
        <v>3499</v>
      </c>
      <c r="B517" s="39" t="s">
        <v>3340</v>
      </c>
      <c r="C517" s="39" t="s">
        <v>3500</v>
      </c>
      <c r="D517" s="39"/>
      <c r="E517" s="39" t="s">
        <v>3501</v>
      </c>
      <c r="F517" s="24" t="s">
        <v>1861</v>
      </c>
      <c r="G517" s="24" t="s">
        <v>3343</v>
      </c>
      <c r="H517" s="24" t="s">
        <v>3344</v>
      </c>
      <c r="I517" s="24" t="s">
        <v>56</v>
      </c>
      <c r="J517" s="24" t="s">
        <v>3502</v>
      </c>
      <c r="K517" s="26"/>
      <c r="L517" s="26"/>
      <c r="M517" s="26"/>
      <c r="N517" s="24"/>
      <c r="O517" s="24"/>
      <c r="P517" s="24"/>
      <c r="Q517" s="24" t="s">
        <v>3360</v>
      </c>
      <c r="R517" s="24"/>
      <c r="S517" s="24"/>
      <c r="T517" s="24" t="s">
        <v>1279</v>
      </c>
      <c r="U517" s="25" t="s">
        <v>3503</v>
      </c>
      <c r="X517" t="s">
        <v>3349</v>
      </c>
      <c r="Y517" s="40">
        <v>45630</v>
      </c>
      <c r="AA517" t="s">
        <v>3350</v>
      </c>
    </row>
    <row r="518" spans="1:27" ht="87.5">
      <c r="A518" s="39" t="s">
        <v>3504</v>
      </c>
      <c r="B518" s="39" t="s">
        <v>3340</v>
      </c>
      <c r="C518" s="39" t="s">
        <v>3505</v>
      </c>
      <c r="D518" s="39"/>
      <c r="E518" s="39" t="s">
        <v>3506</v>
      </c>
      <c r="F518" s="24" t="s">
        <v>1861</v>
      </c>
      <c r="G518" s="24" t="s">
        <v>3343</v>
      </c>
      <c r="H518" s="24" t="s">
        <v>3344</v>
      </c>
      <c r="I518" s="24" t="s">
        <v>56</v>
      </c>
      <c r="J518" s="24" t="s">
        <v>3507</v>
      </c>
      <c r="K518" s="26"/>
      <c r="L518" s="26"/>
      <c r="M518" s="26"/>
      <c r="N518" s="24"/>
      <c r="O518" s="24"/>
      <c r="P518" s="24"/>
      <c r="Q518" s="24" t="s">
        <v>3446</v>
      </c>
      <c r="R518" s="24"/>
      <c r="S518" s="24"/>
      <c r="T518" s="24" t="s">
        <v>1279</v>
      </c>
      <c r="U518" s="25" t="s">
        <v>3508</v>
      </c>
      <c r="X518" t="s">
        <v>3349</v>
      </c>
      <c r="Y518" s="40">
        <v>45171</v>
      </c>
      <c r="AA518" t="s">
        <v>3350</v>
      </c>
    </row>
    <row r="519" spans="1:27" ht="75">
      <c r="A519" s="39" t="s">
        <v>3509</v>
      </c>
      <c r="B519" s="39" t="s">
        <v>3340</v>
      </c>
      <c r="C519" s="39" t="s">
        <v>3510</v>
      </c>
      <c r="D519" s="39"/>
      <c r="E519" s="39" t="s">
        <v>3511</v>
      </c>
      <c r="F519" s="24" t="s">
        <v>1861</v>
      </c>
      <c r="G519" s="24" t="s">
        <v>3343</v>
      </c>
      <c r="H519" s="24" t="s">
        <v>3344</v>
      </c>
      <c r="I519" s="24" t="s">
        <v>118</v>
      </c>
      <c r="J519" s="24" t="s">
        <v>3512</v>
      </c>
      <c r="K519" s="26"/>
      <c r="L519" s="26"/>
      <c r="M519" s="26"/>
      <c r="N519" s="24"/>
      <c r="O519" s="24"/>
      <c r="P519" s="24"/>
      <c r="Q519" s="24" t="s">
        <v>3434</v>
      </c>
      <c r="R519" s="24"/>
      <c r="S519" s="24"/>
      <c r="T519" s="24" t="s">
        <v>1279</v>
      </c>
      <c r="U519" s="25" t="s">
        <v>3513</v>
      </c>
      <c r="X519" t="s">
        <v>3349</v>
      </c>
      <c r="Y519" s="40">
        <v>45679</v>
      </c>
      <c r="Z519" s="40">
        <v>45679</v>
      </c>
      <c r="AA519" t="s">
        <v>3350</v>
      </c>
    </row>
    <row r="520" spans="1:27" ht="87.5">
      <c r="A520" s="39" t="s">
        <v>3514</v>
      </c>
      <c r="B520" s="39" t="s">
        <v>3340</v>
      </c>
      <c r="C520" s="39" t="s">
        <v>3515</v>
      </c>
      <c r="D520" s="39"/>
      <c r="E520" s="39" t="s">
        <v>3516</v>
      </c>
      <c r="F520" s="24" t="s">
        <v>1861</v>
      </c>
      <c r="G520" s="24" t="s">
        <v>3343</v>
      </c>
      <c r="H520" s="24" t="s">
        <v>3344</v>
      </c>
      <c r="I520" s="24" t="s">
        <v>56</v>
      </c>
      <c r="J520" s="24" t="s">
        <v>3517</v>
      </c>
      <c r="K520" s="26"/>
      <c r="L520" s="26"/>
      <c r="M520" s="26"/>
      <c r="N520" s="24"/>
      <c r="O520" s="24"/>
      <c r="P520" s="24"/>
      <c r="Q520" s="24" t="s">
        <v>3360</v>
      </c>
      <c r="R520" s="24"/>
      <c r="S520" s="24"/>
      <c r="T520" s="24" t="s">
        <v>1279</v>
      </c>
      <c r="U520" s="25" t="s">
        <v>3518</v>
      </c>
      <c r="X520" t="s">
        <v>3349</v>
      </c>
      <c r="Y520" s="40">
        <v>45611</v>
      </c>
      <c r="AA520" t="s">
        <v>3350</v>
      </c>
    </row>
    <row r="521" spans="1:27" ht="87.5">
      <c r="A521" s="39" t="s">
        <v>3519</v>
      </c>
      <c r="B521" s="39" t="s">
        <v>3340</v>
      </c>
      <c r="C521" s="39" t="s">
        <v>3520</v>
      </c>
      <c r="D521" s="39"/>
      <c r="E521" s="39" t="s">
        <v>3521</v>
      </c>
      <c r="F521" s="24" t="s">
        <v>1861</v>
      </c>
      <c r="G521" s="24" t="s">
        <v>3343</v>
      </c>
      <c r="H521" s="24" t="s">
        <v>3344</v>
      </c>
      <c r="I521" s="24" t="s">
        <v>3366</v>
      </c>
      <c r="J521" s="24" t="s">
        <v>3522</v>
      </c>
      <c r="K521" s="26"/>
      <c r="L521" s="26"/>
      <c r="M521" s="26"/>
      <c r="N521" s="24"/>
      <c r="O521" s="24"/>
      <c r="P521" s="24"/>
      <c r="Q521" s="24" t="s">
        <v>3368</v>
      </c>
      <c r="R521" s="24"/>
      <c r="S521" s="24"/>
      <c r="T521" s="24" t="s">
        <v>1279</v>
      </c>
      <c r="U521" s="25" t="s">
        <v>3523</v>
      </c>
      <c r="X521" t="s">
        <v>3349</v>
      </c>
      <c r="Y521" s="40">
        <v>45729</v>
      </c>
      <c r="AA521" t="s">
        <v>3350</v>
      </c>
    </row>
    <row r="522" spans="1:27" ht="87.5">
      <c r="A522" s="39" t="s">
        <v>3524</v>
      </c>
      <c r="B522" s="39" t="s">
        <v>3340</v>
      </c>
      <c r="C522" s="39" t="s">
        <v>3525</v>
      </c>
      <c r="D522" s="39"/>
      <c r="E522" s="39" t="s">
        <v>3526</v>
      </c>
      <c r="F522" s="24" t="s">
        <v>1861</v>
      </c>
      <c r="G522" s="24" t="s">
        <v>3343</v>
      </c>
      <c r="H522" s="24" t="s">
        <v>3344</v>
      </c>
      <c r="I522" s="24" t="s">
        <v>3390</v>
      </c>
      <c r="J522" s="24" t="s">
        <v>3527</v>
      </c>
      <c r="K522" s="26"/>
      <c r="L522" s="26"/>
      <c r="M522" s="26"/>
      <c r="N522" s="24"/>
      <c r="O522" s="24"/>
      <c r="P522" s="24"/>
      <c r="Q522" s="24" t="s">
        <v>3528</v>
      </c>
      <c r="R522" s="24"/>
      <c r="S522" s="24"/>
      <c r="T522" s="24" t="s">
        <v>1279</v>
      </c>
      <c r="U522" s="25" t="s">
        <v>3529</v>
      </c>
      <c r="X522" t="s">
        <v>3349</v>
      </c>
      <c r="Y522" s="40">
        <v>45582</v>
      </c>
      <c r="AA522" t="s">
        <v>3350</v>
      </c>
    </row>
    <row r="523" spans="1:27" ht="87.5">
      <c r="A523" s="39" t="s">
        <v>3530</v>
      </c>
      <c r="B523" s="39" t="s">
        <v>3340</v>
      </c>
      <c r="C523" s="39" t="s">
        <v>3531</v>
      </c>
      <c r="D523" s="39"/>
      <c r="E523" s="39" t="s">
        <v>3532</v>
      </c>
      <c r="F523" s="24" t="s">
        <v>1861</v>
      </c>
      <c r="G523" s="24" t="s">
        <v>3343</v>
      </c>
      <c r="H523" s="24" t="s">
        <v>3344</v>
      </c>
      <c r="I523" s="24" t="s">
        <v>3390</v>
      </c>
      <c r="J523" s="24" t="s">
        <v>3533</v>
      </c>
      <c r="K523" s="26"/>
      <c r="L523" s="26"/>
      <c r="M523" s="26"/>
      <c r="N523" s="24"/>
      <c r="O523" s="24"/>
      <c r="P523" s="24"/>
      <c r="Q523" s="24" t="s">
        <v>3392</v>
      </c>
      <c r="R523" s="24"/>
      <c r="S523" s="24"/>
      <c r="T523" s="24" t="s">
        <v>1279</v>
      </c>
      <c r="U523" s="25" t="s">
        <v>3534</v>
      </c>
      <c r="X523" t="s">
        <v>3349</v>
      </c>
      <c r="Y523" s="40">
        <v>45666</v>
      </c>
      <c r="AA523" t="s">
        <v>3350</v>
      </c>
    </row>
    <row r="524" spans="1:27" ht="87.5">
      <c r="A524" s="39" t="s">
        <v>3535</v>
      </c>
      <c r="B524" s="39" t="s">
        <v>3340</v>
      </c>
      <c r="C524" s="39" t="s">
        <v>3536</v>
      </c>
      <c r="D524" s="39"/>
      <c r="E524" s="39" t="s">
        <v>3537</v>
      </c>
      <c r="F524" s="24" t="s">
        <v>1861</v>
      </c>
      <c r="G524" s="24" t="s">
        <v>3343</v>
      </c>
      <c r="H524" s="24" t="s">
        <v>3344</v>
      </c>
      <c r="I524" s="24" t="s">
        <v>3345</v>
      </c>
      <c r="J524" s="24" t="s">
        <v>3538</v>
      </c>
      <c r="K524" s="26"/>
      <c r="L524" s="26"/>
      <c r="M524" s="26"/>
      <c r="N524" s="24"/>
      <c r="O524" s="24"/>
      <c r="P524" s="24"/>
      <c r="Q524" s="24" t="s">
        <v>3539</v>
      </c>
      <c r="R524" s="24"/>
      <c r="S524" s="24"/>
      <c r="T524" s="24" t="s">
        <v>1279</v>
      </c>
      <c r="U524" s="25" t="s">
        <v>3540</v>
      </c>
      <c r="X524" t="s">
        <v>3349</v>
      </c>
      <c r="Y524" s="40">
        <v>45748</v>
      </c>
      <c r="Z524" s="40">
        <v>45857</v>
      </c>
      <c r="AA524" t="s">
        <v>3350</v>
      </c>
    </row>
    <row r="525" spans="1:27" ht="75">
      <c r="A525" s="39" t="s">
        <v>3541</v>
      </c>
      <c r="B525" s="39" t="s">
        <v>3340</v>
      </c>
      <c r="C525" s="39" t="s">
        <v>3542</v>
      </c>
      <c r="D525" s="39"/>
      <c r="E525" s="39" t="s">
        <v>3543</v>
      </c>
      <c r="F525" s="24" t="s">
        <v>1861</v>
      </c>
      <c r="G525" s="24" t="s">
        <v>3343</v>
      </c>
      <c r="H525" s="24" t="s">
        <v>3344</v>
      </c>
      <c r="I525" s="24" t="s">
        <v>93</v>
      </c>
      <c r="J525" s="24" t="s">
        <v>3544</v>
      </c>
      <c r="K525" s="26"/>
      <c r="L525" s="26"/>
      <c r="M525" s="26"/>
      <c r="N525" s="24"/>
      <c r="O525" s="24"/>
      <c r="P525" s="24"/>
      <c r="Q525" s="24" t="s">
        <v>3545</v>
      </c>
      <c r="R525" s="24"/>
      <c r="S525" s="24"/>
      <c r="T525" s="24" t="s">
        <v>1279</v>
      </c>
      <c r="U525" s="25" t="s">
        <v>3546</v>
      </c>
      <c r="X525" t="s">
        <v>3349</v>
      </c>
      <c r="Y525" s="40">
        <v>45772</v>
      </c>
      <c r="Z525" s="40">
        <v>45773</v>
      </c>
      <c r="AA525" t="s">
        <v>3350</v>
      </c>
    </row>
    <row r="526" spans="1:27" ht="87.5">
      <c r="A526" s="39" t="s">
        <v>3547</v>
      </c>
      <c r="B526" s="39" t="s">
        <v>3340</v>
      </c>
      <c r="C526" s="39" t="s">
        <v>3548</v>
      </c>
      <c r="D526" s="39"/>
      <c r="E526" s="39" t="s">
        <v>3549</v>
      </c>
      <c r="F526" s="24" t="s">
        <v>1861</v>
      </c>
      <c r="G526" s="24" t="s">
        <v>3343</v>
      </c>
      <c r="H526" s="24" t="s">
        <v>3344</v>
      </c>
      <c r="I526" s="24" t="s">
        <v>118</v>
      </c>
      <c r="J526" s="24" t="s">
        <v>3550</v>
      </c>
      <c r="K526" s="26"/>
      <c r="L526" s="26"/>
      <c r="M526" s="26"/>
      <c r="N526" s="24"/>
      <c r="O526" s="24"/>
      <c r="P526" s="24"/>
      <c r="Q526" s="24" t="s">
        <v>3434</v>
      </c>
      <c r="R526" s="24"/>
      <c r="S526" s="24"/>
      <c r="T526" s="24" t="s">
        <v>1279</v>
      </c>
      <c r="U526" s="25" t="s">
        <v>3551</v>
      </c>
      <c r="X526" t="s">
        <v>3349</v>
      </c>
      <c r="Y526" s="40">
        <v>45783</v>
      </c>
      <c r="Z526" s="40">
        <v>45838</v>
      </c>
      <c r="AA526" t="s">
        <v>3350</v>
      </c>
    </row>
    <row r="527" spans="1:27" ht="75">
      <c r="A527" s="39" t="s">
        <v>3552</v>
      </c>
      <c r="B527" s="39" t="s">
        <v>3340</v>
      </c>
      <c r="C527" s="39" t="s">
        <v>3553</v>
      </c>
      <c r="D527" s="39"/>
      <c r="E527" s="39" t="s">
        <v>3554</v>
      </c>
      <c r="F527" s="24" t="s">
        <v>1861</v>
      </c>
      <c r="G527" s="24" t="s">
        <v>3343</v>
      </c>
      <c r="H527" s="24" t="s">
        <v>3344</v>
      </c>
      <c r="I527" s="24" t="s">
        <v>3412</v>
      </c>
      <c r="J527" s="24" t="s">
        <v>3555</v>
      </c>
      <c r="K527" s="26"/>
      <c r="L527" s="26"/>
      <c r="M527" s="26"/>
      <c r="N527" s="24"/>
      <c r="O527" s="24"/>
      <c r="P527" s="24"/>
      <c r="Q527" s="24" t="s">
        <v>3556</v>
      </c>
      <c r="R527" s="24"/>
      <c r="S527" s="24"/>
      <c r="T527" s="24" t="s">
        <v>1279</v>
      </c>
      <c r="U527" s="25" t="s">
        <v>3557</v>
      </c>
      <c r="X527" t="s">
        <v>3349</v>
      </c>
      <c r="Y527" s="40">
        <v>45791</v>
      </c>
      <c r="Z527" s="40">
        <v>45791</v>
      </c>
      <c r="AA527" t="s">
        <v>3362</v>
      </c>
    </row>
    <row r="528" spans="1:27" ht="87.5">
      <c r="A528" s="39" t="s">
        <v>3558</v>
      </c>
      <c r="B528" s="39" t="s">
        <v>3340</v>
      </c>
      <c r="C528" s="39" t="s">
        <v>3559</v>
      </c>
      <c r="D528" s="39"/>
      <c r="E528" s="39" t="s">
        <v>3560</v>
      </c>
      <c r="F528" s="24" t="s">
        <v>1861</v>
      </c>
      <c r="G528" s="24" t="s">
        <v>3343</v>
      </c>
      <c r="H528" s="24" t="s">
        <v>3344</v>
      </c>
      <c r="I528" s="24" t="s">
        <v>56</v>
      </c>
      <c r="J528" s="24" t="s">
        <v>3561</v>
      </c>
      <c r="K528" s="26"/>
      <c r="L528" s="26"/>
      <c r="M528" s="26"/>
      <c r="N528" s="24"/>
      <c r="O528" s="24"/>
      <c r="P528" s="24"/>
      <c r="Q528" s="24" t="s">
        <v>3360</v>
      </c>
      <c r="R528" s="24"/>
      <c r="S528" s="24"/>
      <c r="T528" s="24" t="s">
        <v>1279</v>
      </c>
      <c r="U528" s="25" t="s">
        <v>3562</v>
      </c>
      <c r="X528" t="s">
        <v>3349</v>
      </c>
      <c r="Y528" s="40">
        <v>45794</v>
      </c>
      <c r="Z528" s="40">
        <v>45794</v>
      </c>
      <c r="AA528" t="s">
        <v>3563</v>
      </c>
    </row>
    <row r="529" spans="1:27" ht="87.5">
      <c r="A529" s="39" t="s">
        <v>3564</v>
      </c>
      <c r="B529" s="39" t="s">
        <v>3340</v>
      </c>
      <c r="C529" s="39" t="s">
        <v>3565</v>
      </c>
      <c r="D529" s="39"/>
      <c r="E529" s="39" t="s">
        <v>3566</v>
      </c>
      <c r="F529" s="24" t="s">
        <v>1861</v>
      </c>
      <c r="G529" s="24" t="s">
        <v>3343</v>
      </c>
      <c r="H529" s="24" t="s">
        <v>3344</v>
      </c>
      <c r="I529" s="24"/>
      <c r="J529" s="24" t="s">
        <v>3567</v>
      </c>
      <c r="K529" s="26"/>
      <c r="L529" s="26"/>
      <c r="M529" s="26"/>
      <c r="N529" s="24"/>
      <c r="O529" s="24"/>
      <c r="P529" s="24"/>
      <c r="Q529" s="24" t="s">
        <v>3457</v>
      </c>
      <c r="R529" s="24"/>
      <c r="S529" s="24"/>
      <c r="T529" s="24" t="s">
        <v>1279</v>
      </c>
      <c r="U529" s="25" t="s">
        <v>3568</v>
      </c>
      <c r="X529" t="s">
        <v>3349</v>
      </c>
      <c r="Y529" s="40">
        <v>45795</v>
      </c>
      <c r="Z529" s="40">
        <v>45869</v>
      </c>
      <c r="AA529" t="s">
        <v>3362</v>
      </c>
    </row>
    <row r="530" spans="1:27" ht="87.5">
      <c r="A530" s="39" t="s">
        <v>3569</v>
      </c>
      <c r="B530" s="39" t="s">
        <v>3340</v>
      </c>
      <c r="C530" s="39" t="s">
        <v>3570</v>
      </c>
      <c r="D530" s="39"/>
      <c r="E530" s="39" t="s">
        <v>3571</v>
      </c>
      <c r="F530" s="24" t="s">
        <v>1861</v>
      </c>
      <c r="G530" s="24" t="s">
        <v>3343</v>
      </c>
      <c r="H530" s="24" t="s">
        <v>3344</v>
      </c>
      <c r="I530" s="24" t="s">
        <v>3366</v>
      </c>
      <c r="J530" s="24" t="s">
        <v>3572</v>
      </c>
      <c r="K530" s="26"/>
      <c r="L530" s="26"/>
      <c r="M530" s="26"/>
      <c r="N530" s="24"/>
      <c r="O530" s="24"/>
      <c r="P530" s="24"/>
      <c r="Q530" s="24" t="s">
        <v>3368</v>
      </c>
      <c r="R530" s="24"/>
      <c r="S530" s="24"/>
      <c r="T530" s="24" t="s">
        <v>1279</v>
      </c>
      <c r="U530" s="25" t="s">
        <v>3573</v>
      </c>
      <c r="X530" t="s">
        <v>3349</v>
      </c>
      <c r="Y530" s="40">
        <v>45805</v>
      </c>
      <c r="Z530" s="40">
        <v>45961</v>
      </c>
      <c r="AA530" t="s">
        <v>3362</v>
      </c>
    </row>
    <row r="531" spans="1:27" ht="87.5">
      <c r="A531" s="39" t="s">
        <v>3574</v>
      </c>
      <c r="B531" s="39" t="s">
        <v>3340</v>
      </c>
      <c r="C531" s="39" t="s">
        <v>3575</v>
      </c>
      <c r="D531" s="39"/>
      <c r="E531" s="39" t="s">
        <v>3576</v>
      </c>
      <c r="F531" s="24" t="s">
        <v>1861</v>
      </c>
      <c r="G531" s="24" t="s">
        <v>3343</v>
      </c>
      <c r="H531" s="24" t="s">
        <v>3344</v>
      </c>
      <c r="I531" s="24" t="s">
        <v>3390</v>
      </c>
      <c r="J531" s="24" t="s">
        <v>3577</v>
      </c>
      <c r="K531" s="26"/>
      <c r="L531" s="26"/>
      <c r="M531" s="26"/>
      <c r="N531" s="24"/>
      <c r="O531" s="24"/>
      <c r="P531" s="24"/>
      <c r="Q531" s="24" t="s">
        <v>3392</v>
      </c>
      <c r="R531" s="24"/>
      <c r="S531" s="24"/>
      <c r="T531" s="24" t="s">
        <v>1279</v>
      </c>
      <c r="U531" s="25" t="s">
        <v>3578</v>
      </c>
      <c r="X531" t="s">
        <v>3349</v>
      </c>
      <c r="Y531" s="40">
        <v>45807</v>
      </c>
      <c r="Z531" s="40">
        <v>45920</v>
      </c>
      <c r="AA531" t="s">
        <v>3362</v>
      </c>
    </row>
    <row r="532" spans="1:27" ht="75">
      <c r="A532" s="39" t="s">
        <v>3579</v>
      </c>
      <c r="B532" s="39" t="s">
        <v>3340</v>
      </c>
      <c r="C532" s="39" t="s">
        <v>3580</v>
      </c>
      <c r="D532" s="39"/>
      <c r="E532" s="39" t="s">
        <v>3581</v>
      </c>
      <c r="F532" s="24" t="s">
        <v>1861</v>
      </c>
      <c r="G532" s="24" t="s">
        <v>3343</v>
      </c>
      <c r="H532" s="24" t="s">
        <v>3344</v>
      </c>
      <c r="I532" s="24" t="s">
        <v>93</v>
      </c>
      <c r="J532" s="24" t="s">
        <v>3582</v>
      </c>
      <c r="K532" s="26"/>
      <c r="L532" s="26"/>
      <c r="M532" s="26"/>
      <c r="N532" s="24"/>
      <c r="O532" s="24"/>
      <c r="P532" s="24"/>
      <c r="Q532" s="24" t="s">
        <v>3545</v>
      </c>
      <c r="R532" s="24"/>
      <c r="S532" s="24"/>
      <c r="T532" s="24" t="s">
        <v>1279</v>
      </c>
      <c r="U532" s="25" t="s">
        <v>3583</v>
      </c>
      <c r="X532" t="s">
        <v>3349</v>
      </c>
      <c r="Y532" s="40">
        <v>45811</v>
      </c>
      <c r="Z532" s="40">
        <v>45811</v>
      </c>
      <c r="AA532" t="s">
        <v>3350</v>
      </c>
    </row>
    <row r="533" spans="1:27" ht="87.5">
      <c r="A533" s="39" t="s">
        <v>3584</v>
      </c>
      <c r="B533" s="39" t="s">
        <v>3340</v>
      </c>
      <c r="C533" s="39" t="s">
        <v>3585</v>
      </c>
      <c r="D533" s="39"/>
      <c r="E533" s="39" t="s">
        <v>3586</v>
      </c>
      <c r="F533" s="24" t="s">
        <v>1861</v>
      </c>
      <c r="G533" s="24" t="s">
        <v>3343</v>
      </c>
      <c r="H533" s="24" t="s">
        <v>3344</v>
      </c>
      <c r="I533" s="24" t="s">
        <v>51</v>
      </c>
      <c r="J533" s="24" t="s">
        <v>3587</v>
      </c>
      <c r="K533" s="26"/>
      <c r="L533" s="26"/>
      <c r="M533" s="26"/>
      <c r="N533" s="24"/>
      <c r="O533" s="24"/>
      <c r="P533" s="24"/>
      <c r="Q533" s="24" t="s">
        <v>3556</v>
      </c>
      <c r="R533" s="24"/>
      <c r="S533" s="24"/>
      <c r="T533" s="24" t="s">
        <v>1279</v>
      </c>
      <c r="U533" s="25" t="s">
        <v>3588</v>
      </c>
      <c r="X533" t="s">
        <v>3349</v>
      </c>
      <c r="Y533" s="40">
        <v>45813</v>
      </c>
      <c r="AA533" t="s">
        <v>3350</v>
      </c>
    </row>
    <row r="534" spans="1:27" ht="87.5">
      <c r="A534" s="39" t="s">
        <v>3589</v>
      </c>
      <c r="B534" s="39" t="s">
        <v>3340</v>
      </c>
      <c r="C534" s="39" t="s">
        <v>3590</v>
      </c>
      <c r="D534" s="39"/>
      <c r="E534" s="39" t="s">
        <v>3591</v>
      </c>
      <c r="F534" s="24" t="s">
        <v>1861</v>
      </c>
      <c r="G534" s="24" t="s">
        <v>3343</v>
      </c>
      <c r="H534" s="24" t="s">
        <v>3344</v>
      </c>
      <c r="I534" s="24" t="s">
        <v>51</v>
      </c>
      <c r="J534" s="24" t="s">
        <v>3592</v>
      </c>
      <c r="K534" s="26"/>
      <c r="L534" s="26"/>
      <c r="M534" s="26"/>
      <c r="N534" s="24"/>
      <c r="O534" s="24"/>
      <c r="P534" s="24"/>
      <c r="Q534" s="24" t="s">
        <v>3556</v>
      </c>
      <c r="R534" s="24"/>
      <c r="S534" s="24"/>
      <c r="T534" s="24" t="s">
        <v>1279</v>
      </c>
      <c r="U534" s="25" t="s">
        <v>3593</v>
      </c>
      <c r="X534" t="s">
        <v>3349</v>
      </c>
      <c r="Y534" s="40">
        <v>45813</v>
      </c>
      <c r="Z534" s="40">
        <v>45813</v>
      </c>
      <c r="AA534" t="s">
        <v>3350</v>
      </c>
    </row>
    <row r="535" spans="1:27" ht="87.5">
      <c r="A535" s="39" t="s">
        <v>3594</v>
      </c>
      <c r="B535" s="39" t="s">
        <v>3340</v>
      </c>
      <c r="C535" s="39" t="s">
        <v>3595</v>
      </c>
      <c r="D535" s="39"/>
      <c r="E535" s="39" t="s">
        <v>3596</v>
      </c>
      <c r="F535" s="24" t="s">
        <v>1861</v>
      </c>
      <c r="G535" s="24" t="s">
        <v>3343</v>
      </c>
      <c r="H535" s="24" t="s">
        <v>3344</v>
      </c>
      <c r="I535" s="24" t="s">
        <v>3390</v>
      </c>
      <c r="J535" s="24" t="s">
        <v>3597</v>
      </c>
      <c r="K535" s="26"/>
      <c r="L535" s="26"/>
      <c r="M535" s="26"/>
      <c r="N535" s="24"/>
      <c r="O535" s="24"/>
      <c r="P535" s="24"/>
      <c r="Q535" s="24" t="s">
        <v>3392</v>
      </c>
      <c r="R535" s="24"/>
      <c r="S535" s="24"/>
      <c r="T535" s="24" t="s">
        <v>1279</v>
      </c>
      <c r="U535" s="25" t="s">
        <v>3598</v>
      </c>
      <c r="X535" t="s">
        <v>3349</v>
      </c>
      <c r="Y535" s="40">
        <v>45815</v>
      </c>
      <c r="Z535" s="40">
        <v>45818</v>
      </c>
      <c r="AA535" t="s">
        <v>3362</v>
      </c>
    </row>
    <row r="536" spans="1:27" ht="87.5">
      <c r="A536" s="39" t="s">
        <v>3599</v>
      </c>
      <c r="B536" s="39" t="s">
        <v>3340</v>
      </c>
      <c r="C536" s="39" t="s">
        <v>3600</v>
      </c>
      <c r="D536" s="39"/>
      <c r="E536" s="39" t="s">
        <v>3601</v>
      </c>
      <c r="F536" s="24" t="s">
        <v>1861</v>
      </c>
      <c r="G536" s="24" t="s">
        <v>3343</v>
      </c>
      <c r="H536" s="24" t="s">
        <v>3344</v>
      </c>
      <c r="I536" s="24" t="s">
        <v>118</v>
      </c>
      <c r="J536" s="24" t="s">
        <v>3602</v>
      </c>
      <c r="K536" s="26"/>
      <c r="L536" s="26"/>
      <c r="M536" s="26"/>
      <c r="N536" s="24"/>
      <c r="O536" s="24"/>
      <c r="P536" s="24"/>
      <c r="Q536" s="24" t="s">
        <v>3434</v>
      </c>
      <c r="R536" s="24"/>
      <c r="S536" s="24"/>
      <c r="T536" s="24" t="s">
        <v>1279</v>
      </c>
      <c r="U536" s="25" t="s">
        <v>3603</v>
      </c>
      <c r="X536" t="s">
        <v>3349</v>
      </c>
      <c r="Y536" s="40">
        <v>45819</v>
      </c>
      <c r="AA536" t="s">
        <v>3350</v>
      </c>
    </row>
    <row r="537" spans="1:27" ht="87.5">
      <c r="A537" s="39" t="s">
        <v>3604</v>
      </c>
      <c r="B537" s="39" t="s">
        <v>3340</v>
      </c>
      <c r="C537" s="39" t="s">
        <v>3605</v>
      </c>
      <c r="D537" s="39"/>
      <c r="E537" s="39" t="s">
        <v>3606</v>
      </c>
      <c r="F537" s="24" t="s">
        <v>1861</v>
      </c>
      <c r="G537" s="24" t="s">
        <v>3343</v>
      </c>
      <c r="H537" s="24" t="s">
        <v>3344</v>
      </c>
      <c r="I537" s="24" t="s">
        <v>3366</v>
      </c>
      <c r="J537" s="24" t="s">
        <v>3607</v>
      </c>
      <c r="K537" s="26"/>
      <c r="L537" s="26"/>
      <c r="M537" s="26"/>
      <c r="N537" s="24"/>
      <c r="O537" s="24"/>
      <c r="P537" s="24"/>
      <c r="Q537" s="24" t="s">
        <v>3368</v>
      </c>
      <c r="R537" s="24"/>
      <c r="S537" s="24"/>
      <c r="T537" s="24" t="s">
        <v>1279</v>
      </c>
      <c r="U537" s="25" t="s">
        <v>3608</v>
      </c>
      <c r="X537" t="s">
        <v>3349</v>
      </c>
      <c r="Y537" s="40">
        <v>45819</v>
      </c>
      <c r="Z537" s="40">
        <v>45819</v>
      </c>
      <c r="AA537" t="s">
        <v>3350</v>
      </c>
    </row>
    <row r="538" spans="1:27" ht="87.5">
      <c r="A538" s="39" t="s">
        <v>3609</v>
      </c>
      <c r="B538" s="39" t="s">
        <v>3340</v>
      </c>
      <c r="C538" s="39" t="s">
        <v>3610</v>
      </c>
      <c r="D538" s="39"/>
      <c r="E538" s="39" t="s">
        <v>3611</v>
      </c>
      <c r="F538" s="24" t="s">
        <v>1861</v>
      </c>
      <c r="G538" s="24" t="s">
        <v>3343</v>
      </c>
      <c r="H538" s="24" t="s">
        <v>3344</v>
      </c>
      <c r="I538" s="24" t="s">
        <v>3390</v>
      </c>
      <c r="J538" s="24" t="s">
        <v>3612</v>
      </c>
      <c r="K538" s="26"/>
      <c r="L538" s="26"/>
      <c r="M538" s="26"/>
      <c r="N538" s="24"/>
      <c r="O538" s="24"/>
      <c r="P538" s="24"/>
      <c r="Q538" s="24" t="s">
        <v>3392</v>
      </c>
      <c r="R538" s="24"/>
      <c r="S538" s="24"/>
      <c r="T538" s="24" t="s">
        <v>1279</v>
      </c>
      <c r="U538" s="25" t="s">
        <v>3613</v>
      </c>
      <c r="X538" t="s">
        <v>3349</v>
      </c>
      <c r="Y538" s="40">
        <v>45820</v>
      </c>
      <c r="Z538" s="40">
        <v>45820</v>
      </c>
      <c r="AA538" t="s">
        <v>3362</v>
      </c>
    </row>
    <row r="539" spans="1:27" ht="87.5">
      <c r="A539" s="39" t="s">
        <v>3614</v>
      </c>
      <c r="B539" s="39" t="s">
        <v>3340</v>
      </c>
      <c r="C539" s="39" t="s">
        <v>3615</v>
      </c>
      <c r="D539" s="39"/>
      <c r="E539" s="39" t="s">
        <v>3616</v>
      </c>
      <c r="F539" s="24" t="s">
        <v>1861</v>
      </c>
      <c r="G539" s="24" t="s">
        <v>3343</v>
      </c>
      <c r="H539" s="24" t="s">
        <v>3344</v>
      </c>
      <c r="I539" s="24" t="s">
        <v>3366</v>
      </c>
      <c r="J539" s="24" t="s">
        <v>3617</v>
      </c>
      <c r="K539" s="26"/>
      <c r="L539" s="26"/>
      <c r="M539" s="26"/>
      <c r="N539" s="24"/>
      <c r="O539" s="24"/>
      <c r="P539" s="24"/>
      <c r="Q539" s="24" t="s">
        <v>3368</v>
      </c>
      <c r="R539" s="24"/>
      <c r="S539" s="24"/>
      <c r="T539" s="24" t="s">
        <v>1279</v>
      </c>
      <c r="U539" s="25" t="s">
        <v>3618</v>
      </c>
      <c r="X539" t="s">
        <v>3349</v>
      </c>
      <c r="Y539" s="40">
        <v>45818</v>
      </c>
      <c r="Z539" s="40">
        <v>45836</v>
      </c>
      <c r="AA539" t="s">
        <v>3350</v>
      </c>
    </row>
    <row r="540" spans="1:27" ht="87.5">
      <c r="A540" s="39" t="s">
        <v>3619</v>
      </c>
      <c r="B540" s="39" t="s">
        <v>3340</v>
      </c>
      <c r="C540" s="39" t="s">
        <v>3620</v>
      </c>
      <c r="D540" s="39"/>
      <c r="E540" s="39" t="s">
        <v>3621</v>
      </c>
      <c r="F540" s="24" t="s">
        <v>1861</v>
      </c>
      <c r="G540" s="24" t="s">
        <v>3343</v>
      </c>
      <c r="H540" s="24" t="s">
        <v>3344</v>
      </c>
      <c r="I540" s="24" t="s">
        <v>3622</v>
      </c>
      <c r="J540" s="24" t="s">
        <v>3623</v>
      </c>
      <c r="K540" s="26"/>
      <c r="L540" s="26"/>
      <c r="M540" s="26"/>
      <c r="N540" s="24"/>
      <c r="O540" s="24"/>
      <c r="P540" s="24"/>
      <c r="Q540" s="24" t="s">
        <v>3624</v>
      </c>
      <c r="R540" s="24"/>
      <c r="S540" s="24"/>
      <c r="T540" s="24" t="s">
        <v>1279</v>
      </c>
      <c r="U540" s="25" t="s">
        <v>3625</v>
      </c>
      <c r="X540" t="s">
        <v>3349</v>
      </c>
      <c r="Y540" s="40">
        <v>45821</v>
      </c>
      <c r="Z540" s="40">
        <v>45869</v>
      </c>
      <c r="AA540" t="s">
        <v>3362</v>
      </c>
    </row>
    <row r="541" spans="1:27" ht="87.5">
      <c r="A541" s="39" t="s">
        <v>3626</v>
      </c>
      <c r="B541" s="39" t="s">
        <v>3340</v>
      </c>
      <c r="C541" s="39" t="s">
        <v>3627</v>
      </c>
      <c r="D541" s="39"/>
      <c r="E541" s="39" t="s">
        <v>3628</v>
      </c>
      <c r="F541" s="24" t="s">
        <v>1861</v>
      </c>
      <c r="G541" s="24" t="s">
        <v>3343</v>
      </c>
      <c r="H541" s="24" t="s">
        <v>3344</v>
      </c>
      <c r="I541" s="24" t="s">
        <v>3622</v>
      </c>
      <c r="J541" s="24" t="s">
        <v>3629</v>
      </c>
      <c r="K541" s="26"/>
      <c r="L541" s="26"/>
      <c r="M541" s="26"/>
      <c r="N541" s="24"/>
      <c r="O541" s="24"/>
      <c r="P541" s="24"/>
      <c r="Q541" s="24" t="s">
        <v>3624</v>
      </c>
      <c r="R541" s="24"/>
      <c r="S541" s="24"/>
      <c r="T541" s="24" t="s">
        <v>1279</v>
      </c>
      <c r="U541" s="25" t="s">
        <v>3630</v>
      </c>
      <c r="X541" t="s">
        <v>3349</v>
      </c>
      <c r="Y541" s="40">
        <v>45824</v>
      </c>
      <c r="Z541" s="40">
        <v>45869</v>
      </c>
      <c r="AA541" t="s">
        <v>3362</v>
      </c>
    </row>
    <row r="542" spans="1:27" ht="87.5">
      <c r="A542" s="39" t="s">
        <v>3631</v>
      </c>
      <c r="B542" s="39" t="s">
        <v>3340</v>
      </c>
      <c r="C542" s="39" t="s">
        <v>3632</v>
      </c>
      <c r="D542" s="39"/>
      <c r="E542" s="39" t="s">
        <v>3633</v>
      </c>
      <c r="F542" s="24" t="s">
        <v>1861</v>
      </c>
      <c r="G542" s="24" t="s">
        <v>3343</v>
      </c>
      <c r="H542" s="24" t="s">
        <v>3344</v>
      </c>
      <c r="I542" s="24" t="s">
        <v>3622</v>
      </c>
      <c r="J542" s="24" t="s">
        <v>3634</v>
      </c>
      <c r="K542" s="26"/>
      <c r="L542" s="26"/>
      <c r="M542" s="26"/>
      <c r="N542" s="24"/>
      <c r="O542" s="24"/>
      <c r="P542" s="24"/>
      <c r="Q542" s="24" t="s">
        <v>3624</v>
      </c>
      <c r="R542" s="24"/>
      <c r="S542" s="24"/>
      <c r="T542" s="24" t="s">
        <v>1279</v>
      </c>
      <c r="U542" s="25" t="s">
        <v>3635</v>
      </c>
      <c r="X542" t="s">
        <v>3349</v>
      </c>
      <c r="Y542" s="40">
        <v>45824</v>
      </c>
      <c r="Z542" s="40">
        <v>45869</v>
      </c>
      <c r="AA542" t="s">
        <v>3362</v>
      </c>
    </row>
    <row r="543" spans="1:27" ht="87.5">
      <c r="A543" s="39" t="s">
        <v>3636</v>
      </c>
      <c r="B543" s="39" t="s">
        <v>3340</v>
      </c>
      <c r="C543" s="39" t="s">
        <v>3637</v>
      </c>
      <c r="D543" s="39"/>
      <c r="E543" s="39" t="s">
        <v>3638</v>
      </c>
      <c r="F543" s="24" t="s">
        <v>1861</v>
      </c>
      <c r="G543" s="24" t="s">
        <v>3343</v>
      </c>
      <c r="H543" s="24" t="s">
        <v>3344</v>
      </c>
      <c r="I543" s="24" t="s">
        <v>3622</v>
      </c>
      <c r="J543" s="24" t="s">
        <v>3639</v>
      </c>
      <c r="K543" s="26"/>
      <c r="L543" s="26"/>
      <c r="M543" s="26"/>
      <c r="N543" s="24"/>
      <c r="O543" s="24"/>
      <c r="P543" s="24"/>
      <c r="Q543" s="24" t="s">
        <v>3624</v>
      </c>
      <c r="R543" s="24"/>
      <c r="S543" s="24"/>
      <c r="T543" s="24" t="s">
        <v>1279</v>
      </c>
      <c r="U543" s="25" t="s">
        <v>3640</v>
      </c>
      <c r="X543" t="s">
        <v>3349</v>
      </c>
      <c r="Y543" s="40">
        <v>45824</v>
      </c>
      <c r="Z543" s="40">
        <v>45869</v>
      </c>
      <c r="AA543" t="s">
        <v>3362</v>
      </c>
    </row>
    <row r="544" spans="1:27" ht="87.5">
      <c r="A544" s="39" t="s">
        <v>3641</v>
      </c>
      <c r="B544" s="39" t="s">
        <v>3340</v>
      </c>
      <c r="C544" s="39" t="s">
        <v>3642</v>
      </c>
      <c r="D544" s="39"/>
      <c r="E544" s="39" t="s">
        <v>3643</v>
      </c>
      <c r="F544" s="24" t="s">
        <v>1861</v>
      </c>
      <c r="G544" s="24" t="s">
        <v>3343</v>
      </c>
      <c r="H544" s="24" t="s">
        <v>3344</v>
      </c>
      <c r="I544" s="24" t="s">
        <v>3622</v>
      </c>
      <c r="J544" s="24" t="s">
        <v>3644</v>
      </c>
      <c r="K544" s="26"/>
      <c r="L544" s="26"/>
      <c r="M544" s="26"/>
      <c r="N544" s="24"/>
      <c r="O544" s="24"/>
      <c r="P544" s="24"/>
      <c r="Q544" s="24" t="s">
        <v>3624</v>
      </c>
      <c r="R544" s="24"/>
      <c r="S544" s="24"/>
      <c r="T544" s="24" t="s">
        <v>1279</v>
      </c>
      <c r="U544" s="25" t="s">
        <v>3645</v>
      </c>
      <c r="X544" t="s">
        <v>3349</v>
      </c>
      <c r="Y544" s="40">
        <v>45824</v>
      </c>
      <c r="Z544" s="40">
        <v>45869</v>
      </c>
      <c r="AA544" t="s">
        <v>3362</v>
      </c>
    </row>
    <row r="545" spans="1:27" ht="75">
      <c r="A545" s="39" t="s">
        <v>3646</v>
      </c>
      <c r="B545" s="39" t="s">
        <v>3340</v>
      </c>
      <c r="C545" s="39" t="s">
        <v>3647</v>
      </c>
      <c r="D545" s="39"/>
      <c r="E545" s="39" t="s">
        <v>3648</v>
      </c>
      <c r="F545" s="24" t="s">
        <v>1861</v>
      </c>
      <c r="G545" s="24" t="s">
        <v>3343</v>
      </c>
      <c r="H545" s="24" t="s">
        <v>3344</v>
      </c>
      <c r="I545" s="24" t="s">
        <v>3622</v>
      </c>
      <c r="J545" s="24" t="s">
        <v>3649</v>
      </c>
      <c r="K545" s="26"/>
      <c r="L545" s="26"/>
      <c r="M545" s="26"/>
      <c r="N545" s="24"/>
      <c r="O545" s="24"/>
      <c r="P545" s="24"/>
      <c r="Q545" s="24" t="s">
        <v>3624</v>
      </c>
      <c r="R545" s="24"/>
      <c r="S545" s="24"/>
      <c r="T545" s="24" t="s">
        <v>1279</v>
      </c>
      <c r="U545" s="25" t="s">
        <v>3650</v>
      </c>
      <c r="X545" t="s">
        <v>3349</v>
      </c>
      <c r="Y545" s="40">
        <v>45824</v>
      </c>
      <c r="Z545" s="40">
        <v>45869</v>
      </c>
      <c r="AA545" t="s">
        <v>3362</v>
      </c>
    </row>
    <row r="546" spans="1:27" ht="87.5">
      <c r="A546" s="39" t="s">
        <v>3651</v>
      </c>
      <c r="B546" s="39" t="s">
        <v>3340</v>
      </c>
      <c r="C546" s="39" t="s">
        <v>3652</v>
      </c>
      <c r="D546" s="39"/>
      <c r="E546" s="39" t="s">
        <v>3653</v>
      </c>
      <c r="F546" s="24" t="s">
        <v>1861</v>
      </c>
      <c r="G546" s="24" t="s">
        <v>3343</v>
      </c>
      <c r="H546" s="24" t="s">
        <v>3344</v>
      </c>
      <c r="I546" s="24" t="s">
        <v>3622</v>
      </c>
      <c r="J546" s="24" t="s">
        <v>3654</v>
      </c>
      <c r="K546" s="26"/>
      <c r="L546" s="26"/>
      <c r="M546" s="26"/>
      <c r="N546" s="24"/>
      <c r="O546" s="24"/>
      <c r="P546" s="24"/>
      <c r="Q546" s="24" t="s">
        <v>3624</v>
      </c>
      <c r="R546" s="24"/>
      <c r="S546" s="24"/>
      <c r="T546" s="24" t="s">
        <v>1279</v>
      </c>
      <c r="U546" s="25" t="s">
        <v>3655</v>
      </c>
      <c r="X546" t="s">
        <v>3349</v>
      </c>
      <c r="Y546" s="40">
        <v>45824</v>
      </c>
      <c r="Z546" s="40">
        <v>45869</v>
      </c>
      <c r="AA546" t="s">
        <v>3362</v>
      </c>
    </row>
    <row r="547" spans="1:27" ht="75">
      <c r="A547" s="39" t="s">
        <v>3656</v>
      </c>
      <c r="B547" s="39" t="s">
        <v>3340</v>
      </c>
      <c r="C547" s="39" t="s">
        <v>3657</v>
      </c>
      <c r="D547" s="39"/>
      <c r="E547" s="39" t="s">
        <v>3658</v>
      </c>
      <c r="F547" s="24" t="s">
        <v>1861</v>
      </c>
      <c r="G547" s="24" t="s">
        <v>3343</v>
      </c>
      <c r="H547" s="24" t="s">
        <v>3344</v>
      </c>
      <c r="I547" s="24" t="s">
        <v>3622</v>
      </c>
      <c r="J547" s="24" t="s">
        <v>3659</v>
      </c>
      <c r="K547" s="26"/>
      <c r="L547" s="26"/>
      <c r="M547" s="26"/>
      <c r="N547" s="24"/>
      <c r="O547" s="24"/>
      <c r="P547" s="24"/>
      <c r="Q547" s="24" t="s">
        <v>3624</v>
      </c>
      <c r="R547" s="24"/>
      <c r="S547" s="24"/>
      <c r="T547" s="24" t="s">
        <v>1279</v>
      </c>
      <c r="U547" s="25" t="s">
        <v>3660</v>
      </c>
      <c r="X547" t="s">
        <v>3349</v>
      </c>
      <c r="Y547" s="40">
        <v>45824</v>
      </c>
      <c r="Z547" s="40">
        <v>45869</v>
      </c>
      <c r="AA547" t="s">
        <v>3362</v>
      </c>
    </row>
    <row r="548" spans="1:27" ht="87.5">
      <c r="A548" s="39" t="s">
        <v>3661</v>
      </c>
      <c r="B548" s="39" t="s">
        <v>3340</v>
      </c>
      <c r="C548" s="39" t="s">
        <v>3662</v>
      </c>
      <c r="D548" s="39"/>
      <c r="E548" s="39" t="s">
        <v>3663</v>
      </c>
      <c r="F548" s="24" t="s">
        <v>1861</v>
      </c>
      <c r="G548" s="24" t="s">
        <v>3343</v>
      </c>
      <c r="H548" s="24" t="s">
        <v>3344</v>
      </c>
      <c r="I548" s="24" t="s">
        <v>3622</v>
      </c>
      <c r="J548" s="24" t="s">
        <v>3664</v>
      </c>
      <c r="K548" s="26"/>
      <c r="L548" s="26"/>
      <c r="M548" s="26"/>
      <c r="N548" s="24"/>
      <c r="O548" s="24"/>
      <c r="P548" s="24"/>
      <c r="Q548" s="24" t="s">
        <v>3624</v>
      </c>
      <c r="R548" s="24"/>
      <c r="S548" s="24"/>
      <c r="T548" s="24" t="s">
        <v>1279</v>
      </c>
      <c r="U548" s="25" t="s">
        <v>3665</v>
      </c>
      <c r="X548" t="s">
        <v>3349</v>
      </c>
      <c r="Y548" s="40">
        <v>45824</v>
      </c>
      <c r="Z548" s="40">
        <v>45869</v>
      </c>
      <c r="AA548" t="s">
        <v>3362</v>
      </c>
    </row>
    <row r="549" spans="1:27" ht="87.5">
      <c r="A549" s="39" t="s">
        <v>3666</v>
      </c>
      <c r="B549" s="39" t="s">
        <v>3340</v>
      </c>
      <c r="C549" s="39" t="s">
        <v>3667</v>
      </c>
      <c r="D549" s="39"/>
      <c r="E549" s="39" t="s">
        <v>3668</v>
      </c>
      <c r="F549" s="24" t="s">
        <v>1861</v>
      </c>
      <c r="G549" s="24" t="s">
        <v>3343</v>
      </c>
      <c r="H549" s="24" t="s">
        <v>3344</v>
      </c>
      <c r="I549" s="24" t="s">
        <v>3622</v>
      </c>
      <c r="J549" s="24" t="s">
        <v>3669</v>
      </c>
      <c r="K549" s="26"/>
      <c r="L549" s="26"/>
      <c r="M549" s="26"/>
      <c r="N549" s="24"/>
      <c r="O549" s="24"/>
      <c r="P549" s="24"/>
      <c r="Q549" s="24" t="s">
        <v>3624</v>
      </c>
      <c r="R549" s="24"/>
      <c r="S549" s="24"/>
      <c r="T549" s="24" t="s">
        <v>1279</v>
      </c>
      <c r="U549" s="25" t="s">
        <v>3670</v>
      </c>
      <c r="X549" t="s">
        <v>3349</v>
      </c>
      <c r="Y549" s="40">
        <v>45824</v>
      </c>
      <c r="Z549" s="40">
        <v>45869</v>
      </c>
      <c r="AA549" t="s">
        <v>3362</v>
      </c>
    </row>
    <row r="550" spans="1:27" ht="87.5">
      <c r="A550" s="39" t="s">
        <v>3671</v>
      </c>
      <c r="B550" s="39" t="s">
        <v>3340</v>
      </c>
      <c r="C550" s="39" t="s">
        <v>3672</v>
      </c>
      <c r="D550" s="39"/>
      <c r="E550" s="39" t="s">
        <v>3673</v>
      </c>
      <c r="F550" s="24" t="s">
        <v>1861</v>
      </c>
      <c r="G550" s="24" t="s">
        <v>3343</v>
      </c>
      <c r="H550" s="24" t="s">
        <v>3344</v>
      </c>
      <c r="I550" s="24" t="s">
        <v>3622</v>
      </c>
      <c r="J550" s="24" t="s">
        <v>3674</v>
      </c>
      <c r="K550" s="26"/>
      <c r="L550" s="26"/>
      <c r="M550" s="26"/>
      <c r="N550" s="24"/>
      <c r="O550" s="24"/>
      <c r="P550" s="24"/>
      <c r="Q550" s="24" t="s">
        <v>3624</v>
      </c>
      <c r="R550" s="24"/>
      <c r="S550" s="24"/>
      <c r="T550" s="24" t="s">
        <v>1279</v>
      </c>
      <c r="U550" s="25" t="s">
        <v>3675</v>
      </c>
      <c r="X550" t="s">
        <v>3349</v>
      </c>
      <c r="Y550" s="40">
        <v>45824</v>
      </c>
      <c r="Z550" s="40">
        <v>45869</v>
      </c>
      <c r="AA550" t="s">
        <v>3362</v>
      </c>
    </row>
    <row r="551" spans="1:27" ht="75">
      <c r="A551" s="39" t="s">
        <v>3676</v>
      </c>
      <c r="B551" s="39" t="s">
        <v>3340</v>
      </c>
      <c r="C551" s="39" t="s">
        <v>3677</v>
      </c>
      <c r="D551" s="39"/>
      <c r="E551" s="39" t="s">
        <v>3678</v>
      </c>
      <c r="F551" s="24" t="s">
        <v>1861</v>
      </c>
      <c r="G551" s="24" t="s">
        <v>3343</v>
      </c>
      <c r="H551" s="24" t="s">
        <v>3344</v>
      </c>
      <c r="I551" s="24" t="s">
        <v>3622</v>
      </c>
      <c r="J551" s="24" t="s">
        <v>3679</v>
      </c>
      <c r="K551" s="26"/>
      <c r="L551" s="26"/>
      <c r="M551" s="26"/>
      <c r="N551" s="24"/>
      <c r="O551" s="24"/>
      <c r="P551" s="24"/>
      <c r="Q551" s="24" t="s">
        <v>3624</v>
      </c>
      <c r="R551" s="24"/>
      <c r="S551" s="24"/>
      <c r="T551" s="24" t="s">
        <v>1279</v>
      </c>
      <c r="U551" s="25" t="s">
        <v>3680</v>
      </c>
      <c r="X551" t="s">
        <v>3349</v>
      </c>
      <c r="Y551" s="40">
        <v>45824</v>
      </c>
      <c r="Z551" s="40">
        <v>45869</v>
      </c>
      <c r="AA551" t="s">
        <v>3362</v>
      </c>
    </row>
    <row r="552" spans="1:27" ht="87.5">
      <c r="A552" s="39" t="s">
        <v>3681</v>
      </c>
      <c r="B552" s="39" t="s">
        <v>3340</v>
      </c>
      <c r="C552" s="39" t="s">
        <v>3682</v>
      </c>
      <c r="D552" s="39"/>
      <c r="E552" s="39" t="s">
        <v>3683</v>
      </c>
      <c r="F552" s="24" t="s">
        <v>1861</v>
      </c>
      <c r="G552" s="24" t="s">
        <v>3343</v>
      </c>
      <c r="H552" s="24" t="s">
        <v>3344</v>
      </c>
      <c r="I552" s="24" t="s">
        <v>3622</v>
      </c>
      <c r="J552" s="24" t="s">
        <v>3684</v>
      </c>
      <c r="K552" s="26"/>
      <c r="L552" s="26"/>
      <c r="M552" s="26"/>
      <c r="N552" s="24"/>
      <c r="O552" s="24"/>
      <c r="P552" s="24"/>
      <c r="Q552" s="24" t="s">
        <v>3624</v>
      </c>
      <c r="R552" s="24"/>
      <c r="S552" s="24"/>
      <c r="T552" s="24" t="s">
        <v>1279</v>
      </c>
      <c r="U552" s="25" t="s">
        <v>3685</v>
      </c>
      <c r="X552" t="s">
        <v>3349</v>
      </c>
      <c r="Y552" s="40">
        <v>45824</v>
      </c>
      <c r="Z552" s="40">
        <v>45869</v>
      </c>
      <c r="AA552" t="s">
        <v>3362</v>
      </c>
    </row>
    <row r="553" spans="1:27" ht="87.5">
      <c r="A553" s="39" t="s">
        <v>3686</v>
      </c>
      <c r="B553" s="39" t="s">
        <v>3340</v>
      </c>
      <c r="C553" s="39" t="s">
        <v>3687</v>
      </c>
      <c r="D553" s="39"/>
      <c r="E553" s="39" t="s">
        <v>3688</v>
      </c>
      <c r="F553" s="24" t="s">
        <v>1861</v>
      </c>
      <c r="G553" s="24" t="s">
        <v>3343</v>
      </c>
      <c r="H553" s="24" t="s">
        <v>3344</v>
      </c>
      <c r="I553" s="24" t="s">
        <v>3366</v>
      </c>
      <c r="J553" s="24" t="s">
        <v>3689</v>
      </c>
      <c r="K553" s="26"/>
      <c r="L553" s="26"/>
      <c r="M553" s="26"/>
      <c r="N553" s="24"/>
      <c r="O553" s="24"/>
      <c r="P553" s="24"/>
      <c r="Q553" s="24" t="s">
        <v>3690</v>
      </c>
      <c r="R553" s="24"/>
      <c r="S553" s="24"/>
      <c r="T553" s="24" t="s">
        <v>1279</v>
      </c>
      <c r="U553" s="25" t="s">
        <v>3691</v>
      </c>
      <c r="X553" t="s">
        <v>3349</v>
      </c>
      <c r="Y553" s="40">
        <v>45829</v>
      </c>
      <c r="AA553" t="s">
        <v>3362</v>
      </c>
    </row>
    <row r="554" spans="1:27" ht="87.5">
      <c r="A554" s="39" t="s">
        <v>3692</v>
      </c>
      <c r="B554" s="39" t="s">
        <v>3340</v>
      </c>
      <c r="C554" s="39" t="s">
        <v>3693</v>
      </c>
      <c r="D554" s="39"/>
      <c r="E554" s="39" t="s">
        <v>3694</v>
      </c>
      <c r="F554" s="24" t="s">
        <v>1861</v>
      </c>
      <c r="G554" s="24" t="s">
        <v>3343</v>
      </c>
      <c r="H554" s="24" t="s">
        <v>3344</v>
      </c>
      <c r="I554" s="24" t="s">
        <v>3366</v>
      </c>
      <c r="J554" s="24" t="s">
        <v>3695</v>
      </c>
      <c r="K554" s="26"/>
      <c r="L554" s="26"/>
      <c r="M554" s="26"/>
      <c r="N554" s="24"/>
      <c r="O554" s="24"/>
      <c r="P554" s="24"/>
      <c r="Q554" s="24" t="s">
        <v>3368</v>
      </c>
      <c r="R554" s="24"/>
      <c r="S554" s="24"/>
      <c r="T554" s="24" t="s">
        <v>1279</v>
      </c>
      <c r="U554" s="25" t="s">
        <v>3696</v>
      </c>
      <c r="X554" t="s">
        <v>3349</v>
      </c>
      <c r="Y554" s="40">
        <v>45829</v>
      </c>
      <c r="AA554" t="s">
        <v>3362</v>
      </c>
    </row>
    <row r="555" spans="1:27" ht="87.5">
      <c r="A555" s="39" t="s">
        <v>3697</v>
      </c>
      <c r="B555" s="39" t="s">
        <v>3340</v>
      </c>
      <c r="C555" s="39" t="s">
        <v>3698</v>
      </c>
      <c r="D555" s="39"/>
      <c r="E555" s="39" t="s">
        <v>3699</v>
      </c>
      <c r="F555" s="24" t="s">
        <v>1861</v>
      </c>
      <c r="G555" s="24" t="s">
        <v>3343</v>
      </c>
      <c r="H555" s="24" t="s">
        <v>3344</v>
      </c>
      <c r="I555" s="24" t="s">
        <v>3366</v>
      </c>
      <c r="J555" s="24" t="s">
        <v>3700</v>
      </c>
      <c r="K555" s="26"/>
      <c r="L555" s="26"/>
      <c r="M555" s="26"/>
      <c r="N555" s="24"/>
      <c r="O555" s="24"/>
      <c r="P555" s="24"/>
      <c r="Q555" s="24" t="s">
        <v>3701</v>
      </c>
      <c r="R555" s="24"/>
      <c r="S555" s="24"/>
      <c r="T555" s="24" t="s">
        <v>1279</v>
      </c>
      <c r="U555" s="25" t="s">
        <v>3702</v>
      </c>
      <c r="X555" t="s">
        <v>3349</v>
      </c>
      <c r="Y555" s="40">
        <v>45835</v>
      </c>
      <c r="Z555" s="40">
        <v>45835</v>
      </c>
      <c r="AA555" t="s">
        <v>3362</v>
      </c>
    </row>
    <row r="556" spans="1:27" ht="75">
      <c r="A556" s="39" t="s">
        <v>3703</v>
      </c>
      <c r="B556" s="39" t="s">
        <v>3340</v>
      </c>
      <c r="C556" s="39" t="s">
        <v>3704</v>
      </c>
      <c r="D556" s="39"/>
      <c r="E556" s="39" t="s">
        <v>3705</v>
      </c>
      <c r="F556" s="24" t="s">
        <v>1861</v>
      </c>
      <c r="G556" s="24" t="s">
        <v>3343</v>
      </c>
      <c r="H556" s="24" t="s">
        <v>3344</v>
      </c>
      <c r="I556" s="24" t="s">
        <v>3412</v>
      </c>
      <c r="J556" s="24" t="s">
        <v>3706</v>
      </c>
      <c r="K556" s="26"/>
      <c r="L556" s="26"/>
      <c r="M556" s="26"/>
      <c r="N556" s="24"/>
      <c r="O556" s="24"/>
      <c r="P556" s="24"/>
      <c r="Q556" s="24" t="s">
        <v>3556</v>
      </c>
      <c r="R556" s="24"/>
      <c r="S556" s="24"/>
      <c r="T556" s="24" t="s">
        <v>1279</v>
      </c>
      <c r="U556" s="25" t="s">
        <v>3707</v>
      </c>
      <c r="X556" t="s">
        <v>3349</v>
      </c>
      <c r="Y556" s="40">
        <v>45834</v>
      </c>
      <c r="Z556" s="40">
        <v>45869</v>
      </c>
      <c r="AA556" t="s">
        <v>3362</v>
      </c>
    </row>
    <row r="557" spans="1:27" ht="87.5">
      <c r="A557" s="39" t="s">
        <v>3708</v>
      </c>
      <c r="B557" s="39" t="s">
        <v>3340</v>
      </c>
      <c r="C557" s="39" t="s">
        <v>3709</v>
      </c>
      <c r="D557" s="39"/>
      <c r="E557" s="39" t="s">
        <v>3710</v>
      </c>
      <c r="F557" s="24" t="s">
        <v>1861</v>
      </c>
      <c r="G557" s="24" t="s">
        <v>3343</v>
      </c>
      <c r="H557" s="24" t="s">
        <v>3344</v>
      </c>
      <c r="I557" s="24" t="s">
        <v>3390</v>
      </c>
      <c r="J557" s="24" t="s">
        <v>3711</v>
      </c>
      <c r="K557" s="26"/>
      <c r="L557" s="26"/>
      <c r="M557" s="26"/>
      <c r="N557" s="24"/>
      <c r="O557" s="24"/>
      <c r="P557" s="24"/>
      <c r="Q557" s="24" t="s">
        <v>3392</v>
      </c>
      <c r="R557" s="24"/>
      <c r="S557" s="24"/>
      <c r="T557" s="24" t="s">
        <v>1279</v>
      </c>
      <c r="U557" s="25" t="s">
        <v>3712</v>
      </c>
      <c r="X557" t="s">
        <v>3349</v>
      </c>
      <c r="Y557" s="40">
        <v>45838</v>
      </c>
      <c r="AA557" t="s">
        <v>3362</v>
      </c>
    </row>
    <row r="558" spans="1:27" ht="87.5">
      <c r="A558" s="39" t="s">
        <v>3713</v>
      </c>
      <c r="B558" s="39" t="s">
        <v>3340</v>
      </c>
      <c r="C558" s="39" t="s">
        <v>3714</v>
      </c>
      <c r="D558" s="39"/>
      <c r="E558" s="39" t="s">
        <v>3715</v>
      </c>
      <c r="F558" s="24" t="s">
        <v>1861</v>
      </c>
      <c r="G558" s="24" t="s">
        <v>3343</v>
      </c>
      <c r="H558" s="24" t="s">
        <v>3344</v>
      </c>
      <c r="I558" s="24" t="s">
        <v>3390</v>
      </c>
      <c r="J558" s="24" t="s">
        <v>3716</v>
      </c>
      <c r="K558" s="26"/>
      <c r="L558" s="26"/>
      <c r="M558" s="26"/>
      <c r="N558" s="24"/>
      <c r="O558" s="24"/>
      <c r="P558" s="24"/>
      <c r="Q558" s="24" t="s">
        <v>3392</v>
      </c>
      <c r="R558" s="24"/>
      <c r="S558" s="24"/>
      <c r="T558" s="24" t="s">
        <v>1279</v>
      </c>
      <c r="U558" s="25" t="s">
        <v>3717</v>
      </c>
      <c r="X558" t="s">
        <v>3349</v>
      </c>
      <c r="Y558" s="40">
        <v>45842</v>
      </c>
      <c r="AA558" t="s">
        <v>3362</v>
      </c>
    </row>
    <row r="559" spans="1:27" ht="87.5">
      <c r="A559" s="39" t="s">
        <v>3718</v>
      </c>
      <c r="B559" s="39" t="s">
        <v>3340</v>
      </c>
      <c r="C559" s="39" t="s">
        <v>3719</v>
      </c>
      <c r="D559" s="39"/>
      <c r="E559" s="39" t="s">
        <v>3720</v>
      </c>
      <c r="F559" s="24" t="s">
        <v>1861</v>
      </c>
      <c r="G559" s="24" t="s">
        <v>3343</v>
      </c>
      <c r="H559" s="24" t="s">
        <v>3344</v>
      </c>
      <c r="I559" s="24" t="s">
        <v>56</v>
      </c>
      <c r="J559" s="24" t="s">
        <v>3721</v>
      </c>
      <c r="K559" s="26"/>
      <c r="L559" s="26"/>
      <c r="M559" s="26"/>
      <c r="N559" s="24"/>
      <c r="O559" s="24"/>
      <c r="P559" s="24"/>
      <c r="Q559" s="24" t="s">
        <v>3722</v>
      </c>
      <c r="R559" s="24"/>
      <c r="S559" s="24"/>
      <c r="T559" s="24" t="s">
        <v>1279</v>
      </c>
      <c r="U559" s="25" t="s">
        <v>3723</v>
      </c>
      <c r="X559" t="s">
        <v>3349</v>
      </c>
      <c r="Y559" s="40">
        <v>45855</v>
      </c>
      <c r="AA559" t="s">
        <v>3350</v>
      </c>
    </row>
    <row r="560" spans="1:27" ht="87.5">
      <c r="A560" s="39" t="s">
        <v>3724</v>
      </c>
      <c r="B560" s="39" t="s">
        <v>3340</v>
      </c>
      <c r="C560" s="39" t="s">
        <v>3725</v>
      </c>
      <c r="D560" s="39"/>
      <c r="E560" s="39" t="s">
        <v>3726</v>
      </c>
      <c r="F560" s="24" t="s">
        <v>1861</v>
      </c>
      <c r="G560" s="24" t="s">
        <v>3343</v>
      </c>
      <c r="H560" s="24" t="s">
        <v>3344</v>
      </c>
      <c r="I560" s="24" t="s">
        <v>3390</v>
      </c>
      <c r="J560" s="24" t="s">
        <v>3727</v>
      </c>
      <c r="K560" s="26"/>
      <c r="L560" s="26"/>
      <c r="M560" s="26"/>
      <c r="N560" s="24"/>
      <c r="O560" s="24"/>
      <c r="P560" s="24"/>
      <c r="Q560" s="24" t="s">
        <v>3392</v>
      </c>
      <c r="R560" s="24"/>
      <c r="S560" s="24"/>
      <c r="T560" s="24" t="s">
        <v>1279</v>
      </c>
      <c r="U560" s="25" t="s">
        <v>3728</v>
      </c>
      <c r="X560" t="s">
        <v>3349</v>
      </c>
      <c r="Y560" s="40">
        <v>45855</v>
      </c>
      <c r="AA560" t="s">
        <v>3350</v>
      </c>
    </row>
    <row r="561" spans="1:27" ht="87.5">
      <c r="A561" s="39" t="s">
        <v>3729</v>
      </c>
      <c r="B561" s="39" t="s">
        <v>3340</v>
      </c>
      <c r="C561" s="39" t="s">
        <v>3730</v>
      </c>
      <c r="D561" s="39"/>
      <c r="E561" s="39" t="s">
        <v>3731</v>
      </c>
      <c r="F561" s="24" t="s">
        <v>1861</v>
      </c>
      <c r="G561" s="24" t="s">
        <v>3343</v>
      </c>
      <c r="H561" s="24" t="s">
        <v>3344</v>
      </c>
      <c r="I561" s="24" t="s">
        <v>3366</v>
      </c>
      <c r="J561" s="24" t="s">
        <v>3732</v>
      </c>
      <c r="K561" s="26"/>
      <c r="L561" s="26"/>
      <c r="M561" s="26"/>
      <c r="N561" s="24"/>
      <c r="O561" s="24"/>
      <c r="P561" s="24"/>
      <c r="Q561" s="24" t="s">
        <v>3701</v>
      </c>
      <c r="R561" s="24"/>
      <c r="S561" s="24"/>
      <c r="T561" s="24" t="s">
        <v>1279</v>
      </c>
      <c r="U561" s="25" t="s">
        <v>3733</v>
      </c>
      <c r="X561" t="s">
        <v>3349</v>
      </c>
      <c r="Y561" s="40">
        <v>45868</v>
      </c>
      <c r="AA561" t="s">
        <v>3362</v>
      </c>
    </row>
    <row r="562" spans="1:27" ht="75">
      <c r="A562" s="39" t="s">
        <v>3734</v>
      </c>
      <c r="B562" s="39" t="s">
        <v>3340</v>
      </c>
      <c r="C562" s="39" t="s">
        <v>3735</v>
      </c>
      <c r="D562" s="39"/>
      <c r="E562" s="39" t="s">
        <v>3736</v>
      </c>
      <c r="F562" s="24" t="s">
        <v>1861</v>
      </c>
      <c r="G562" s="24" t="s">
        <v>3343</v>
      </c>
      <c r="H562" s="24" t="s">
        <v>3344</v>
      </c>
      <c r="I562" s="24" t="s">
        <v>118</v>
      </c>
      <c r="J562" s="24" t="s">
        <v>3737</v>
      </c>
      <c r="K562" s="26"/>
      <c r="L562" s="26"/>
      <c r="M562" s="26"/>
      <c r="N562" s="24"/>
      <c r="O562" s="24"/>
      <c r="P562" s="24"/>
      <c r="Q562" s="24" t="s">
        <v>3738</v>
      </c>
      <c r="R562" s="24"/>
      <c r="S562" s="24"/>
      <c r="T562" s="24" t="s">
        <v>1279</v>
      </c>
      <c r="U562" s="25" t="s">
        <v>3739</v>
      </c>
      <c r="X562" t="s">
        <v>3349</v>
      </c>
      <c r="Y562" s="40">
        <v>45876</v>
      </c>
      <c r="Z562" s="40">
        <v>45930</v>
      </c>
      <c r="AA562" t="s">
        <v>3350</v>
      </c>
    </row>
    <row r="563" spans="1:27" ht="87.5">
      <c r="A563" s="39" t="s">
        <v>3740</v>
      </c>
      <c r="B563" s="39" t="s">
        <v>3340</v>
      </c>
      <c r="C563" s="39" t="s">
        <v>3741</v>
      </c>
      <c r="D563" s="39"/>
      <c r="E563" s="39" t="s">
        <v>3742</v>
      </c>
      <c r="F563" s="24" t="s">
        <v>1861</v>
      </c>
      <c r="G563" s="24" t="s">
        <v>3343</v>
      </c>
      <c r="H563" s="24" t="s">
        <v>3344</v>
      </c>
      <c r="I563" s="24" t="s">
        <v>93</v>
      </c>
      <c r="J563" s="24" t="s">
        <v>3743</v>
      </c>
      <c r="K563" s="26"/>
      <c r="L563" s="26"/>
      <c r="M563" s="26"/>
      <c r="N563" s="24"/>
      <c r="O563" s="24"/>
      <c r="P563" s="24"/>
      <c r="Q563" s="24" t="s">
        <v>3738</v>
      </c>
      <c r="R563" s="24"/>
      <c r="S563" s="24"/>
      <c r="T563" s="24" t="s">
        <v>1279</v>
      </c>
      <c r="U563" s="25" t="s">
        <v>3744</v>
      </c>
      <c r="X563" t="s">
        <v>3349</v>
      </c>
      <c r="Y563" s="40">
        <v>45887</v>
      </c>
      <c r="AA563" t="s">
        <v>3350</v>
      </c>
    </row>
    <row r="564" spans="1:27" ht="87.5">
      <c r="A564" s="39" t="s">
        <v>3745</v>
      </c>
      <c r="B564" s="39" t="s">
        <v>3340</v>
      </c>
      <c r="C564" s="39" t="s">
        <v>3746</v>
      </c>
      <c r="D564" s="39"/>
      <c r="E564" s="39" t="s">
        <v>3747</v>
      </c>
      <c r="F564" s="24" t="s">
        <v>1861</v>
      </c>
      <c r="G564" s="24" t="s">
        <v>3343</v>
      </c>
      <c r="H564" s="24" t="s">
        <v>3344</v>
      </c>
      <c r="I564" s="24"/>
      <c r="J564" s="24" t="s">
        <v>3748</v>
      </c>
      <c r="K564" s="26"/>
      <c r="L564" s="26"/>
      <c r="M564" s="26"/>
      <c r="N564" s="24"/>
      <c r="O564" s="24"/>
      <c r="P564" s="24"/>
      <c r="Q564" s="24" t="s">
        <v>3457</v>
      </c>
      <c r="R564" s="24"/>
      <c r="S564" s="24"/>
      <c r="T564" s="24" t="s">
        <v>1279</v>
      </c>
      <c r="U564" s="25" t="s">
        <v>3749</v>
      </c>
      <c r="X564" t="s">
        <v>3349</v>
      </c>
      <c r="Y564" s="40">
        <v>45885</v>
      </c>
      <c r="Z564" s="40">
        <v>45930</v>
      </c>
      <c r="AA564" t="s">
        <v>3350</v>
      </c>
    </row>
    <row r="565" spans="1:27" ht="87.5">
      <c r="A565" s="39" t="s">
        <v>3750</v>
      </c>
      <c r="B565" s="39" t="s">
        <v>3340</v>
      </c>
      <c r="C565" s="39" t="s">
        <v>3751</v>
      </c>
      <c r="D565" s="39"/>
      <c r="E565" s="39" t="s">
        <v>3752</v>
      </c>
      <c r="F565" s="24" t="s">
        <v>1861</v>
      </c>
      <c r="G565" s="24" t="s">
        <v>3343</v>
      </c>
      <c r="H565" s="24" t="s">
        <v>3344</v>
      </c>
      <c r="I565" s="24" t="s">
        <v>3390</v>
      </c>
      <c r="J565" s="24" t="s">
        <v>3753</v>
      </c>
      <c r="K565" s="26"/>
      <c r="L565" s="26"/>
      <c r="M565" s="26"/>
      <c r="N565" s="24"/>
      <c r="O565" s="24"/>
      <c r="P565" s="24"/>
      <c r="Q565" s="24" t="s">
        <v>3754</v>
      </c>
      <c r="R565" s="24"/>
      <c r="S565" s="24"/>
      <c r="T565" s="24" t="s">
        <v>1279</v>
      </c>
      <c r="U565" s="25" t="s">
        <v>3755</v>
      </c>
      <c r="X565" t="s">
        <v>3349</v>
      </c>
      <c r="Y565" s="40">
        <v>45889</v>
      </c>
      <c r="Z565" s="40">
        <v>45930</v>
      </c>
      <c r="AA565" t="s">
        <v>3350</v>
      </c>
    </row>
    <row r="566" spans="1:27" ht="87.5">
      <c r="A566" s="39" t="s">
        <v>3756</v>
      </c>
      <c r="B566" s="39" t="s">
        <v>3340</v>
      </c>
      <c r="C566" s="39" t="s">
        <v>3757</v>
      </c>
      <c r="D566" s="39"/>
      <c r="E566" s="39" t="s">
        <v>3758</v>
      </c>
      <c r="F566" s="24" t="s">
        <v>1861</v>
      </c>
      <c r="G566" s="24" t="s">
        <v>3343</v>
      </c>
      <c r="H566" s="24" t="s">
        <v>3344</v>
      </c>
      <c r="I566" s="24" t="s">
        <v>3390</v>
      </c>
      <c r="J566" s="24" t="s">
        <v>3759</v>
      </c>
      <c r="K566" s="26"/>
      <c r="L566" s="26"/>
      <c r="M566" s="26"/>
      <c r="N566" s="24"/>
      <c r="O566" s="24"/>
      <c r="P566" s="24"/>
      <c r="Q566" s="24" t="s">
        <v>3392</v>
      </c>
      <c r="R566" s="24"/>
      <c r="S566" s="24"/>
      <c r="T566" s="24" t="s">
        <v>1279</v>
      </c>
      <c r="U566" s="25" t="s">
        <v>3760</v>
      </c>
      <c r="X566" t="s">
        <v>3349</v>
      </c>
      <c r="Y566" s="40">
        <v>45895</v>
      </c>
      <c r="AA566" t="s">
        <v>3362</v>
      </c>
    </row>
    <row r="567" spans="1:27" ht="87.5">
      <c r="A567" s="39" t="s">
        <v>3761</v>
      </c>
      <c r="B567" s="39" t="s">
        <v>3340</v>
      </c>
      <c r="C567" s="39" t="s">
        <v>3762</v>
      </c>
      <c r="D567" s="39"/>
      <c r="E567" s="39" t="s">
        <v>3763</v>
      </c>
      <c r="F567" s="24" t="s">
        <v>1861</v>
      </c>
      <c r="G567" s="24" t="s">
        <v>3343</v>
      </c>
      <c r="H567" s="24" t="s">
        <v>3344</v>
      </c>
      <c r="I567" s="24" t="s">
        <v>118</v>
      </c>
      <c r="J567" s="24" t="s">
        <v>3764</v>
      </c>
      <c r="K567" s="26"/>
      <c r="L567" s="26"/>
      <c r="M567" s="26"/>
      <c r="N567" s="24"/>
      <c r="O567" s="24"/>
      <c r="P567" s="24"/>
      <c r="Q567" s="24" t="s">
        <v>3738</v>
      </c>
      <c r="R567" s="24"/>
      <c r="S567" s="24"/>
      <c r="T567" s="24" t="s">
        <v>1279</v>
      </c>
      <c r="U567" s="25" t="s">
        <v>3765</v>
      </c>
      <c r="X567" t="s">
        <v>3349</v>
      </c>
      <c r="Y567" s="40">
        <v>45902</v>
      </c>
      <c r="Z567" s="40">
        <v>45961</v>
      </c>
      <c r="AA567" t="s">
        <v>3350</v>
      </c>
    </row>
    <row r="568" spans="1:27" ht="87.5">
      <c r="A568" s="39" t="s">
        <v>3766</v>
      </c>
      <c r="B568" s="39" t="s">
        <v>3340</v>
      </c>
      <c r="C568" s="39" t="s">
        <v>3767</v>
      </c>
      <c r="D568" s="39"/>
      <c r="E568" s="39" t="s">
        <v>3768</v>
      </c>
      <c r="F568" s="24" t="s">
        <v>1861</v>
      </c>
      <c r="G568" s="24" t="s">
        <v>3343</v>
      </c>
      <c r="H568" s="24" t="s">
        <v>3344</v>
      </c>
      <c r="I568" s="24" t="s">
        <v>118</v>
      </c>
      <c r="J568" s="24" t="s">
        <v>3769</v>
      </c>
      <c r="K568" s="26"/>
      <c r="L568" s="26"/>
      <c r="M568" s="26"/>
      <c r="N568" s="24"/>
      <c r="O568" s="24"/>
      <c r="P568" s="24"/>
      <c r="Q568" s="24" t="s">
        <v>3738</v>
      </c>
      <c r="R568" s="24"/>
      <c r="S568" s="24"/>
      <c r="T568" s="24" t="s">
        <v>1279</v>
      </c>
      <c r="U568" s="25" t="s">
        <v>3770</v>
      </c>
      <c r="X568" t="s">
        <v>3349</v>
      </c>
      <c r="Y568" s="40">
        <v>45903</v>
      </c>
      <c r="AA568" t="s">
        <v>3350</v>
      </c>
    </row>
    <row r="569" spans="1:27" ht="87.5">
      <c r="A569" s="39" t="s">
        <v>3771</v>
      </c>
      <c r="B569" s="39" t="s">
        <v>3340</v>
      </c>
      <c r="C569" s="39" t="s">
        <v>3772</v>
      </c>
      <c r="D569" s="39"/>
      <c r="E569" s="39" t="s">
        <v>3773</v>
      </c>
      <c r="F569" s="24" t="s">
        <v>1861</v>
      </c>
      <c r="G569" s="24" t="s">
        <v>3343</v>
      </c>
      <c r="H569" s="24" t="s">
        <v>3344</v>
      </c>
      <c r="I569" s="24" t="s">
        <v>3390</v>
      </c>
      <c r="J569" s="24" t="s">
        <v>3774</v>
      </c>
      <c r="K569" s="26"/>
      <c r="L569" s="26"/>
      <c r="M569" s="26"/>
      <c r="N569" s="24"/>
      <c r="O569" s="24"/>
      <c r="P569" s="24"/>
      <c r="Q569" s="24" t="s">
        <v>3457</v>
      </c>
      <c r="R569" s="24"/>
      <c r="S569" s="24"/>
      <c r="T569" s="24" t="s">
        <v>1279</v>
      </c>
      <c r="U569" s="25" t="s">
        <v>3775</v>
      </c>
      <c r="X569" t="s">
        <v>3349</v>
      </c>
      <c r="Y569" s="40">
        <v>45902</v>
      </c>
      <c r="Z569" s="40">
        <v>45961</v>
      </c>
      <c r="AA569" t="s">
        <v>3362</v>
      </c>
    </row>
    <row r="570" spans="1:27" ht="87.5">
      <c r="A570" s="39" t="s">
        <v>3776</v>
      </c>
      <c r="B570" s="39" t="s">
        <v>3340</v>
      </c>
      <c r="C570" s="39" t="s">
        <v>3777</v>
      </c>
      <c r="D570" s="39"/>
      <c r="E570" s="39" t="s">
        <v>3778</v>
      </c>
      <c r="F570" s="24" t="s">
        <v>1861</v>
      </c>
      <c r="G570" s="24" t="s">
        <v>3343</v>
      </c>
      <c r="H570" s="24" t="s">
        <v>3344</v>
      </c>
      <c r="I570" s="24" t="s">
        <v>118</v>
      </c>
      <c r="J570" s="24" t="s">
        <v>3779</v>
      </c>
      <c r="K570" s="26"/>
      <c r="L570" s="26"/>
      <c r="M570" s="26"/>
      <c r="N570" s="24"/>
      <c r="O570" s="24"/>
      <c r="P570" s="24"/>
      <c r="Q570" s="24" t="s">
        <v>3738</v>
      </c>
      <c r="R570" s="24"/>
      <c r="S570" s="24"/>
      <c r="T570" s="24" t="s">
        <v>1279</v>
      </c>
      <c r="U570" s="25" t="s">
        <v>3780</v>
      </c>
      <c r="X570" t="s">
        <v>3349</v>
      </c>
      <c r="Y570" s="40">
        <v>45902</v>
      </c>
      <c r="AA570" t="s">
        <v>3350</v>
      </c>
    </row>
    <row r="571" spans="1:27" ht="87.5">
      <c r="A571" s="39" t="s">
        <v>3781</v>
      </c>
      <c r="B571" s="39" t="s">
        <v>3340</v>
      </c>
      <c r="C571" s="39" t="s">
        <v>3782</v>
      </c>
      <c r="D571" s="39"/>
      <c r="E571" s="39" t="s">
        <v>3783</v>
      </c>
      <c r="F571" s="24" t="s">
        <v>1861</v>
      </c>
      <c r="G571" s="24" t="s">
        <v>3343</v>
      </c>
      <c r="H571" s="24" t="s">
        <v>3344</v>
      </c>
      <c r="I571" s="24" t="s">
        <v>3366</v>
      </c>
      <c r="J571" s="24" t="s">
        <v>3784</v>
      </c>
      <c r="K571" s="26"/>
      <c r="L571" s="26"/>
      <c r="M571" s="26"/>
      <c r="N571" s="24"/>
      <c r="O571" s="24"/>
      <c r="P571" s="24"/>
      <c r="Q571" s="24" t="s">
        <v>3368</v>
      </c>
      <c r="R571" s="24"/>
      <c r="S571" s="24"/>
      <c r="T571" s="24" t="s">
        <v>1279</v>
      </c>
      <c r="U571" s="25" t="s">
        <v>3785</v>
      </c>
      <c r="X571" t="s">
        <v>3349</v>
      </c>
      <c r="Y571" s="40">
        <v>45905</v>
      </c>
      <c r="AA571" t="s">
        <v>3350</v>
      </c>
    </row>
    <row r="572" spans="1:27" ht="87.5">
      <c r="A572" s="39" t="s">
        <v>3786</v>
      </c>
      <c r="B572" s="39" t="s">
        <v>3340</v>
      </c>
      <c r="C572" s="39" t="s">
        <v>3787</v>
      </c>
      <c r="D572" s="39"/>
      <c r="E572" s="39" t="s">
        <v>3788</v>
      </c>
      <c r="F572" s="24" t="s">
        <v>1861</v>
      </c>
      <c r="G572" s="24" t="s">
        <v>3343</v>
      </c>
      <c r="H572" s="24" t="s">
        <v>3344</v>
      </c>
      <c r="I572" s="24" t="s">
        <v>3366</v>
      </c>
      <c r="J572" s="24" t="s">
        <v>3789</v>
      </c>
      <c r="K572" s="26"/>
      <c r="L572" s="26"/>
      <c r="M572" s="26"/>
      <c r="N572" s="24"/>
      <c r="O572" s="24"/>
      <c r="P572" s="24"/>
      <c r="Q572" s="24" t="s">
        <v>3368</v>
      </c>
      <c r="R572" s="24"/>
      <c r="S572" s="24"/>
      <c r="T572" s="24" t="s">
        <v>1279</v>
      </c>
      <c r="U572" s="25" t="s">
        <v>3790</v>
      </c>
      <c r="X572" t="s">
        <v>3349</v>
      </c>
      <c r="Y572" s="40">
        <v>45882</v>
      </c>
      <c r="Z572" s="40">
        <v>45975</v>
      </c>
      <c r="AA572" t="s">
        <v>3362</v>
      </c>
    </row>
    <row r="573" spans="1:27" ht="100">
      <c r="A573" s="39" t="s">
        <v>3791</v>
      </c>
      <c r="B573" s="39" t="s">
        <v>3340</v>
      </c>
      <c r="C573" s="39" t="s">
        <v>3792</v>
      </c>
      <c r="D573" s="39"/>
      <c r="E573" s="39" t="s">
        <v>3793</v>
      </c>
      <c r="F573" s="24" t="s">
        <v>1861</v>
      </c>
      <c r="G573" s="24" t="s">
        <v>3343</v>
      </c>
      <c r="H573" s="24" t="s">
        <v>3344</v>
      </c>
      <c r="I573" s="24"/>
      <c r="J573" s="24" t="s">
        <v>3794</v>
      </c>
      <c r="K573" s="26"/>
      <c r="L573" s="26"/>
      <c r="M573" s="26"/>
      <c r="N573" s="24"/>
      <c r="O573" s="24"/>
      <c r="P573" s="24"/>
      <c r="Q573" s="24" t="s">
        <v>3457</v>
      </c>
      <c r="R573" s="24"/>
      <c r="S573" s="24"/>
      <c r="T573" s="24" t="s">
        <v>1279</v>
      </c>
      <c r="U573" s="25" t="s">
        <v>3795</v>
      </c>
      <c r="X573" t="s">
        <v>3349</v>
      </c>
      <c r="Y573" s="40">
        <v>45863</v>
      </c>
      <c r="AA573" t="s">
        <v>3350</v>
      </c>
    </row>
    <row r="574" spans="1:27" ht="87.5">
      <c r="A574" s="39" t="s">
        <v>3796</v>
      </c>
      <c r="B574" s="39" t="s">
        <v>3340</v>
      </c>
      <c r="C574" s="39" t="s">
        <v>3797</v>
      </c>
      <c r="D574" s="39"/>
      <c r="E574" s="39" t="s">
        <v>3798</v>
      </c>
      <c r="F574" s="24" t="s">
        <v>1861</v>
      </c>
      <c r="G574" s="24" t="s">
        <v>3343</v>
      </c>
      <c r="H574" s="24" t="s">
        <v>3344</v>
      </c>
      <c r="I574" s="24" t="s">
        <v>3390</v>
      </c>
      <c r="J574" s="24" t="s">
        <v>3799</v>
      </c>
      <c r="K574" s="26"/>
      <c r="L574" s="26"/>
      <c r="M574" s="26"/>
      <c r="N574" s="24"/>
      <c r="O574" s="24"/>
      <c r="P574" s="24"/>
      <c r="Q574" s="24" t="s">
        <v>3457</v>
      </c>
      <c r="R574" s="24"/>
      <c r="S574" s="24"/>
      <c r="T574" s="24" t="s">
        <v>1279</v>
      </c>
      <c r="U574" s="25" t="s">
        <v>3800</v>
      </c>
      <c r="X574" t="s">
        <v>3349</v>
      </c>
      <c r="Y574" s="40">
        <v>45882</v>
      </c>
      <c r="AA574" t="s">
        <v>3350</v>
      </c>
    </row>
    <row r="575" spans="1:27" ht="87.5">
      <c r="A575" s="39" t="s">
        <v>3801</v>
      </c>
      <c r="B575" s="39" t="s">
        <v>3340</v>
      </c>
      <c r="C575" s="39" t="s">
        <v>3802</v>
      </c>
      <c r="D575" s="39"/>
      <c r="E575" s="39" t="s">
        <v>3803</v>
      </c>
      <c r="F575" s="24" t="s">
        <v>1861</v>
      </c>
      <c r="G575" s="24" t="s">
        <v>3804</v>
      </c>
      <c r="H575" s="24" t="s">
        <v>3344</v>
      </c>
      <c r="I575" s="24" t="s">
        <v>56</v>
      </c>
      <c r="J575" s="24" t="s">
        <v>3805</v>
      </c>
      <c r="K575" s="26"/>
      <c r="L575" s="26"/>
      <c r="M575" s="26"/>
      <c r="N575" s="24"/>
      <c r="O575" s="24"/>
      <c r="P575" s="24"/>
      <c r="Q575" s="24" t="s">
        <v>3722</v>
      </c>
      <c r="R575" s="24"/>
      <c r="S575" s="24"/>
      <c r="T575" s="24" t="s">
        <v>1279</v>
      </c>
      <c r="U575" s="25" t="s">
        <v>3806</v>
      </c>
      <c r="X575" t="s">
        <v>3349</v>
      </c>
      <c r="Y575" s="40">
        <v>45828</v>
      </c>
      <c r="AA575" t="s">
        <v>3350</v>
      </c>
    </row>
    <row r="576" spans="1:27" ht="87.5">
      <c r="A576" s="39" t="s">
        <v>3807</v>
      </c>
      <c r="B576" s="39" t="s">
        <v>3340</v>
      </c>
      <c r="C576" s="39" t="s">
        <v>3808</v>
      </c>
      <c r="D576" s="39"/>
      <c r="E576" s="39" t="s">
        <v>3809</v>
      </c>
      <c r="F576" s="24" t="s">
        <v>1861</v>
      </c>
      <c r="G576" s="24" t="s">
        <v>3343</v>
      </c>
      <c r="H576" s="24" t="s">
        <v>3344</v>
      </c>
      <c r="I576" s="24" t="s">
        <v>3366</v>
      </c>
      <c r="J576" s="24" t="s">
        <v>3810</v>
      </c>
      <c r="K576" s="26"/>
      <c r="L576" s="26"/>
      <c r="M576" s="26"/>
      <c r="N576" s="24"/>
      <c r="O576" s="24"/>
      <c r="P576" s="24"/>
      <c r="Q576" s="24" t="s">
        <v>3701</v>
      </c>
      <c r="R576" s="24"/>
      <c r="S576" s="24"/>
      <c r="T576" s="24" t="s">
        <v>1279</v>
      </c>
      <c r="U576" s="25" t="s">
        <v>3811</v>
      </c>
      <c r="X576" t="s">
        <v>3349</v>
      </c>
      <c r="Y576" s="40">
        <v>45882</v>
      </c>
      <c r="Z576" s="40">
        <v>46032</v>
      </c>
      <c r="AA576" t="s">
        <v>3362</v>
      </c>
    </row>
    <row r="577" spans="1:27" ht="87.5">
      <c r="A577" s="39" t="s">
        <v>3812</v>
      </c>
      <c r="B577" s="39" t="s">
        <v>3340</v>
      </c>
      <c r="C577" s="39" t="s">
        <v>3813</v>
      </c>
      <c r="D577" s="39"/>
      <c r="E577" s="39" t="s">
        <v>3814</v>
      </c>
      <c r="F577" s="24" t="s">
        <v>1861</v>
      </c>
      <c r="G577" s="24" t="s">
        <v>3343</v>
      </c>
      <c r="H577" s="24" t="s">
        <v>3344</v>
      </c>
      <c r="I577" s="24" t="s">
        <v>56</v>
      </c>
      <c r="J577" s="24" t="s">
        <v>3815</v>
      </c>
      <c r="K577" s="26"/>
      <c r="L577" s="26"/>
      <c r="M577" s="26"/>
      <c r="N577" s="24"/>
      <c r="O577" s="24"/>
      <c r="P577" s="24"/>
      <c r="Q577" s="24" t="s">
        <v>3446</v>
      </c>
      <c r="R577" s="24"/>
      <c r="S577" s="24"/>
      <c r="T577" s="24" t="s">
        <v>1279</v>
      </c>
      <c r="U577" s="25" t="s">
        <v>3816</v>
      </c>
      <c r="X577" t="s">
        <v>3349</v>
      </c>
      <c r="Y577" s="40">
        <v>45471</v>
      </c>
      <c r="AA577" t="s">
        <v>3350</v>
      </c>
    </row>
    <row r="578" spans="1:27" ht="87.5">
      <c r="A578" s="39" t="s">
        <v>3817</v>
      </c>
      <c r="B578" s="39" t="s">
        <v>3340</v>
      </c>
      <c r="C578" s="39" t="s">
        <v>3818</v>
      </c>
      <c r="D578" s="39"/>
      <c r="E578" s="39" t="s">
        <v>3819</v>
      </c>
      <c r="F578" s="24" t="s">
        <v>1861</v>
      </c>
      <c r="G578" s="24" t="s">
        <v>3343</v>
      </c>
      <c r="H578" s="24" t="s">
        <v>3344</v>
      </c>
      <c r="I578" s="24" t="s">
        <v>3366</v>
      </c>
      <c r="J578" s="24" t="s">
        <v>3820</v>
      </c>
      <c r="K578" s="26"/>
      <c r="L578" s="26"/>
      <c r="M578" s="26"/>
      <c r="N578" s="24"/>
      <c r="O578" s="24"/>
      <c r="P578" s="24"/>
      <c r="Q578" s="24" t="s">
        <v>3701</v>
      </c>
      <c r="R578" s="24"/>
      <c r="S578" s="24"/>
      <c r="T578" s="24" t="s">
        <v>1279</v>
      </c>
      <c r="U578" s="25" t="s">
        <v>3821</v>
      </c>
      <c r="X578" t="s">
        <v>3349</v>
      </c>
      <c r="Y578" s="40">
        <v>45889</v>
      </c>
      <c r="Z578" s="40">
        <v>45961</v>
      </c>
      <c r="AA578" t="s">
        <v>3362</v>
      </c>
    </row>
    <row r="579" spans="1:27" ht="87.5">
      <c r="A579" s="39" t="s">
        <v>3822</v>
      </c>
      <c r="B579" s="39" t="s">
        <v>3340</v>
      </c>
      <c r="C579" s="39" t="s">
        <v>3823</v>
      </c>
      <c r="D579" s="39"/>
      <c r="E579" s="39" t="s">
        <v>3824</v>
      </c>
      <c r="F579" s="24" t="s">
        <v>1861</v>
      </c>
      <c r="G579" s="24" t="s">
        <v>3343</v>
      </c>
      <c r="H579" s="24" t="s">
        <v>3344</v>
      </c>
      <c r="I579" s="24" t="s">
        <v>3366</v>
      </c>
      <c r="J579" s="24" t="s">
        <v>3825</v>
      </c>
      <c r="K579" s="26"/>
      <c r="L579" s="26"/>
      <c r="M579" s="26"/>
      <c r="N579" s="24"/>
      <c r="O579" s="24"/>
      <c r="P579" s="24"/>
      <c r="Q579" s="24" t="s">
        <v>3368</v>
      </c>
      <c r="R579" s="24"/>
      <c r="S579" s="24"/>
      <c r="T579" s="24" t="s">
        <v>1279</v>
      </c>
      <c r="U579" s="25" t="s">
        <v>3826</v>
      </c>
      <c r="X579" t="s">
        <v>3349</v>
      </c>
      <c r="Y579" s="40">
        <v>45776</v>
      </c>
      <c r="AA579" t="s">
        <v>3362</v>
      </c>
    </row>
    <row r="580" spans="1:27" ht="87.5">
      <c r="A580" s="39" t="s">
        <v>3827</v>
      </c>
      <c r="B580" s="39" t="s">
        <v>3340</v>
      </c>
      <c r="C580" s="39" t="s">
        <v>3828</v>
      </c>
      <c r="D580" s="39"/>
      <c r="E580" s="39" t="s">
        <v>3829</v>
      </c>
      <c r="F580" s="24" t="s">
        <v>1861</v>
      </c>
      <c r="G580" s="24" t="s">
        <v>3830</v>
      </c>
      <c r="H580" s="24" t="s">
        <v>3344</v>
      </c>
      <c r="I580" s="24" t="s">
        <v>51</v>
      </c>
      <c r="J580" s="24" t="s">
        <v>3831</v>
      </c>
      <c r="K580" s="26"/>
      <c r="L580" s="26"/>
      <c r="M580" s="26"/>
      <c r="N580" s="24"/>
      <c r="O580" s="24"/>
      <c r="P580" s="24"/>
      <c r="Q580" s="24" t="s">
        <v>3556</v>
      </c>
      <c r="R580" s="24"/>
      <c r="S580" s="24"/>
      <c r="T580" s="24" t="s">
        <v>1279</v>
      </c>
      <c r="U580" s="25" t="s">
        <v>3832</v>
      </c>
      <c r="X580" t="s">
        <v>3349</v>
      </c>
      <c r="Y580" s="40">
        <v>45821</v>
      </c>
      <c r="AA580" t="s">
        <v>3350</v>
      </c>
    </row>
    <row r="581" spans="1:27" ht="87.5">
      <c r="A581" s="39" t="s">
        <v>3833</v>
      </c>
      <c r="B581" s="39" t="s">
        <v>3340</v>
      </c>
      <c r="C581" s="39" t="s">
        <v>3834</v>
      </c>
      <c r="D581" s="39"/>
      <c r="E581" s="39" t="s">
        <v>3835</v>
      </c>
      <c r="F581" s="24" t="s">
        <v>1861</v>
      </c>
      <c r="G581" s="24" t="s">
        <v>3343</v>
      </c>
      <c r="H581" s="24" t="s">
        <v>3344</v>
      </c>
      <c r="I581" s="24" t="s">
        <v>51</v>
      </c>
      <c r="J581" s="24" t="s">
        <v>3836</v>
      </c>
      <c r="K581" s="26"/>
      <c r="L581" s="26"/>
      <c r="M581" s="26"/>
      <c r="N581" s="24"/>
      <c r="O581" s="24"/>
      <c r="P581" s="24"/>
      <c r="Q581" s="24" t="s">
        <v>3379</v>
      </c>
      <c r="R581" s="24"/>
      <c r="S581" s="24"/>
      <c r="T581" s="24" t="s">
        <v>1279</v>
      </c>
      <c r="U581" s="25" t="s">
        <v>3837</v>
      </c>
      <c r="X581" t="s">
        <v>3349</v>
      </c>
      <c r="Y581" s="40">
        <v>45783</v>
      </c>
      <c r="AA581" t="s">
        <v>3362</v>
      </c>
    </row>
    <row r="582" spans="1:27" ht="87.5">
      <c r="A582" s="39" t="s">
        <v>3838</v>
      </c>
      <c r="B582" s="39" t="s">
        <v>3340</v>
      </c>
      <c r="C582" s="39" t="s">
        <v>3839</v>
      </c>
      <c r="D582" s="39"/>
      <c r="E582" s="39" t="s">
        <v>3840</v>
      </c>
      <c r="F582" s="24" t="s">
        <v>1861</v>
      </c>
      <c r="G582" s="24" t="s">
        <v>3343</v>
      </c>
      <c r="H582" s="24" t="s">
        <v>3344</v>
      </c>
      <c r="I582" s="24" t="s">
        <v>3366</v>
      </c>
      <c r="J582" s="24" t="s">
        <v>3841</v>
      </c>
      <c r="K582" s="26"/>
      <c r="L582" s="26"/>
      <c r="M582" s="26"/>
      <c r="N582" s="24"/>
      <c r="O582" s="24"/>
      <c r="P582" s="24"/>
      <c r="Q582" s="24" t="s">
        <v>3701</v>
      </c>
      <c r="R582" s="24"/>
      <c r="S582" s="24"/>
      <c r="T582" s="24" t="s">
        <v>1279</v>
      </c>
      <c r="U582" s="25" t="s">
        <v>3842</v>
      </c>
      <c r="X582" t="s">
        <v>3349</v>
      </c>
      <c r="Y582" s="40">
        <v>45889</v>
      </c>
      <c r="AA582" t="s">
        <v>3362</v>
      </c>
    </row>
    <row r="583" spans="1:27" ht="87.5">
      <c r="A583" s="39" t="s">
        <v>3843</v>
      </c>
      <c r="B583" s="39" t="s">
        <v>3340</v>
      </c>
      <c r="C583" s="39" t="s">
        <v>3844</v>
      </c>
      <c r="D583" s="39"/>
      <c r="E583" s="39" t="s">
        <v>3845</v>
      </c>
      <c r="F583" s="24" t="s">
        <v>1861</v>
      </c>
      <c r="G583" s="24" t="s">
        <v>3343</v>
      </c>
      <c r="H583" s="24" t="s">
        <v>3344</v>
      </c>
      <c r="I583" s="24" t="s">
        <v>3390</v>
      </c>
      <c r="J583" s="24" t="s">
        <v>3846</v>
      </c>
      <c r="K583" s="26"/>
      <c r="L583" s="26"/>
      <c r="M583" s="26"/>
      <c r="N583" s="24"/>
      <c r="O583" s="24"/>
      <c r="P583" s="24"/>
      <c r="Q583" s="24" t="s">
        <v>3457</v>
      </c>
      <c r="R583" s="24"/>
      <c r="S583" s="24"/>
      <c r="T583" s="24" t="s">
        <v>1279</v>
      </c>
      <c r="U583" s="25" t="s">
        <v>3847</v>
      </c>
      <c r="X583" t="s">
        <v>3349</v>
      </c>
      <c r="Y583" s="40">
        <v>45862</v>
      </c>
      <c r="AA583" t="s">
        <v>3350</v>
      </c>
    </row>
    <row r="584" spans="1:27" ht="87.5">
      <c r="A584" s="39" t="s">
        <v>3848</v>
      </c>
      <c r="B584" s="39" t="s">
        <v>3340</v>
      </c>
      <c r="C584" s="39" t="s">
        <v>3849</v>
      </c>
      <c r="D584" s="39"/>
      <c r="E584" s="39" t="s">
        <v>3850</v>
      </c>
      <c r="F584" s="24" t="s">
        <v>1861</v>
      </c>
      <c r="G584" s="24" t="s">
        <v>3343</v>
      </c>
      <c r="H584" s="24" t="s">
        <v>3344</v>
      </c>
      <c r="I584" s="24" t="s">
        <v>3345</v>
      </c>
      <c r="J584" s="24" t="s">
        <v>3851</v>
      </c>
      <c r="K584" s="26"/>
      <c r="L584" s="26"/>
      <c r="M584" s="26"/>
      <c r="N584" s="24"/>
      <c r="O584" s="24"/>
      <c r="P584" s="24"/>
      <c r="Q584" s="24" t="s">
        <v>3347</v>
      </c>
      <c r="R584" s="24"/>
      <c r="S584" s="24"/>
      <c r="T584" s="24" t="s">
        <v>1279</v>
      </c>
      <c r="U584" s="25" t="s">
        <v>3852</v>
      </c>
      <c r="X584" t="s">
        <v>3349</v>
      </c>
      <c r="Y584" s="40">
        <v>45880</v>
      </c>
      <c r="AA584" t="s">
        <v>3350</v>
      </c>
    </row>
    <row r="585" spans="1:27" ht="87.5">
      <c r="A585" s="39" t="s">
        <v>3853</v>
      </c>
      <c r="B585" s="39" t="s">
        <v>3340</v>
      </c>
      <c r="C585" s="39" t="s">
        <v>3854</v>
      </c>
      <c r="D585" s="39"/>
      <c r="E585" s="39" t="s">
        <v>3855</v>
      </c>
      <c r="F585" s="24" t="s">
        <v>1861</v>
      </c>
      <c r="G585" s="24" t="s">
        <v>3343</v>
      </c>
      <c r="H585" s="24" t="s">
        <v>3344</v>
      </c>
      <c r="I585" s="24" t="s">
        <v>118</v>
      </c>
      <c r="J585" s="24" t="s">
        <v>3856</v>
      </c>
      <c r="K585" s="26"/>
      <c r="L585" s="26"/>
      <c r="M585" s="26"/>
      <c r="N585" s="24"/>
      <c r="O585" s="24"/>
      <c r="P585" s="24"/>
      <c r="Q585" s="24" t="s">
        <v>3434</v>
      </c>
      <c r="R585" s="24"/>
      <c r="S585" s="24"/>
      <c r="T585" s="24" t="s">
        <v>1279</v>
      </c>
      <c r="U585" s="25" t="s">
        <v>3857</v>
      </c>
      <c r="X585" t="s">
        <v>3349</v>
      </c>
      <c r="Y585" s="40">
        <v>45791</v>
      </c>
      <c r="AA585" t="s">
        <v>3350</v>
      </c>
    </row>
    <row r="586" spans="1:27" ht="87.5">
      <c r="A586" s="39" t="s">
        <v>3858</v>
      </c>
      <c r="B586" s="39" t="s">
        <v>3340</v>
      </c>
      <c r="C586" s="39" t="s">
        <v>3859</v>
      </c>
      <c r="D586" s="39"/>
      <c r="E586" s="39" t="s">
        <v>3860</v>
      </c>
      <c r="F586" s="24" t="s">
        <v>1861</v>
      </c>
      <c r="G586" s="24" t="s">
        <v>3343</v>
      </c>
      <c r="H586" s="24" t="s">
        <v>3344</v>
      </c>
      <c r="I586" s="24" t="s">
        <v>56</v>
      </c>
      <c r="J586" s="24" t="s">
        <v>3861</v>
      </c>
      <c r="K586" s="26"/>
      <c r="L586" s="26"/>
      <c r="M586" s="26"/>
      <c r="N586" s="24"/>
      <c r="O586" s="24"/>
      <c r="P586" s="24"/>
      <c r="Q586" s="24" t="s">
        <v>3722</v>
      </c>
      <c r="R586" s="24"/>
      <c r="S586" s="24"/>
      <c r="T586" s="24" t="s">
        <v>1279</v>
      </c>
      <c r="U586" s="25" t="s">
        <v>3862</v>
      </c>
      <c r="X586" t="s">
        <v>3349</v>
      </c>
      <c r="Y586" s="40">
        <v>45709</v>
      </c>
      <c r="Z586" s="40">
        <v>46073</v>
      </c>
      <c r="AA586" t="s">
        <v>3350</v>
      </c>
    </row>
    <row r="587" spans="1:27" ht="87.5">
      <c r="A587" s="39" t="s">
        <v>3863</v>
      </c>
      <c r="B587" s="39" t="s">
        <v>3340</v>
      </c>
      <c r="C587" s="39" t="s">
        <v>3864</v>
      </c>
      <c r="D587" s="39"/>
      <c r="E587" s="39" t="s">
        <v>3865</v>
      </c>
      <c r="F587" s="24" t="s">
        <v>1861</v>
      </c>
      <c r="G587" s="24" t="s">
        <v>3343</v>
      </c>
      <c r="H587" s="24" t="s">
        <v>3344</v>
      </c>
      <c r="I587" s="24" t="s">
        <v>118</v>
      </c>
      <c r="J587" s="24" t="s">
        <v>3866</v>
      </c>
      <c r="K587" s="26"/>
      <c r="L587" s="26"/>
      <c r="M587" s="26"/>
      <c r="N587" s="24"/>
      <c r="O587" s="24"/>
      <c r="P587" s="24"/>
      <c r="Q587" s="24" t="s">
        <v>3434</v>
      </c>
      <c r="R587" s="24"/>
      <c r="S587" s="24"/>
      <c r="T587" s="24" t="s">
        <v>1279</v>
      </c>
      <c r="U587" s="25" t="s">
        <v>3867</v>
      </c>
      <c r="X587" t="s">
        <v>3349</v>
      </c>
      <c r="Y587" s="40">
        <v>45820</v>
      </c>
      <c r="AA587" t="s">
        <v>3362</v>
      </c>
    </row>
    <row r="588" spans="1:27" ht="100">
      <c r="A588" s="39" t="s">
        <v>3868</v>
      </c>
      <c r="B588" s="39" t="s">
        <v>3340</v>
      </c>
      <c r="C588" s="39" t="s">
        <v>3869</v>
      </c>
      <c r="D588" s="39"/>
      <c r="E588" s="39" t="s">
        <v>3870</v>
      </c>
      <c r="F588" s="24" t="s">
        <v>1861</v>
      </c>
      <c r="G588" s="24" t="s">
        <v>3343</v>
      </c>
      <c r="H588" s="24" t="s">
        <v>3344</v>
      </c>
      <c r="I588" s="24"/>
      <c r="J588" s="24" t="s">
        <v>3871</v>
      </c>
      <c r="K588" s="26"/>
      <c r="L588" s="26"/>
      <c r="M588" s="26"/>
      <c r="N588" s="24"/>
      <c r="O588" s="24"/>
      <c r="P588" s="24"/>
      <c r="Q588" s="24" t="s">
        <v>3457</v>
      </c>
      <c r="R588" s="24"/>
      <c r="S588" s="24"/>
      <c r="T588" s="24" t="s">
        <v>1279</v>
      </c>
      <c r="U588" s="25" t="s">
        <v>3872</v>
      </c>
      <c r="X588" t="s">
        <v>3349</v>
      </c>
      <c r="Y588" s="40">
        <v>45905</v>
      </c>
      <c r="AA588" t="s">
        <v>3350</v>
      </c>
    </row>
    <row r="589" spans="1:27" ht="87.5">
      <c r="A589" s="39" t="s">
        <v>3873</v>
      </c>
      <c r="B589" s="39" t="s">
        <v>3340</v>
      </c>
      <c r="C589" s="39" t="s">
        <v>3874</v>
      </c>
      <c r="D589" s="39"/>
      <c r="E589" s="39" t="s">
        <v>3875</v>
      </c>
      <c r="F589" s="24" t="s">
        <v>1861</v>
      </c>
      <c r="G589" s="24" t="s">
        <v>3343</v>
      </c>
      <c r="H589" s="24" t="s">
        <v>3344</v>
      </c>
      <c r="I589" s="24" t="s">
        <v>3345</v>
      </c>
      <c r="J589" s="24" t="s">
        <v>3876</v>
      </c>
      <c r="K589" s="26"/>
      <c r="L589" s="26"/>
      <c r="M589" s="26"/>
      <c r="N589" s="24"/>
      <c r="O589" s="24"/>
      <c r="P589" s="24"/>
      <c r="Q589" s="24" t="s">
        <v>3347</v>
      </c>
      <c r="R589" s="24"/>
      <c r="S589" s="24"/>
      <c r="T589" s="24" t="s">
        <v>1279</v>
      </c>
      <c r="U589" s="25" t="s">
        <v>3877</v>
      </c>
      <c r="X589" t="s">
        <v>3349</v>
      </c>
      <c r="Y589" s="40">
        <v>45868</v>
      </c>
      <c r="Z589" s="40">
        <v>45930</v>
      </c>
      <c r="AA589" t="s">
        <v>3350</v>
      </c>
    </row>
    <row r="590" spans="1:27" ht="87.5">
      <c r="A590" s="39" t="s">
        <v>3878</v>
      </c>
      <c r="B590" s="39" t="s">
        <v>3340</v>
      </c>
      <c r="C590" s="39" t="s">
        <v>3879</v>
      </c>
      <c r="D590" s="39"/>
      <c r="E590" s="39" t="s">
        <v>3880</v>
      </c>
      <c r="F590" s="24" t="s">
        <v>1861</v>
      </c>
      <c r="G590" s="24" t="s">
        <v>3343</v>
      </c>
      <c r="H590" s="24" t="s">
        <v>3344</v>
      </c>
      <c r="I590" s="24" t="s">
        <v>3390</v>
      </c>
      <c r="J590" s="24" t="s">
        <v>3881</v>
      </c>
      <c r="K590" s="26"/>
      <c r="L590" s="26"/>
      <c r="M590" s="26"/>
      <c r="N590" s="24"/>
      <c r="O590" s="24"/>
      <c r="P590" s="24"/>
      <c r="Q590" s="24" t="s">
        <v>3392</v>
      </c>
      <c r="R590" s="24"/>
      <c r="S590" s="24"/>
      <c r="T590" s="24" t="s">
        <v>1279</v>
      </c>
      <c r="U590" s="25" t="s">
        <v>3882</v>
      </c>
      <c r="X590" t="s">
        <v>3349</v>
      </c>
      <c r="Y590" s="40">
        <v>45792</v>
      </c>
      <c r="AA590" t="s">
        <v>3350</v>
      </c>
    </row>
    <row r="591" spans="1:27" ht="87.5">
      <c r="A591" s="39" t="s">
        <v>3883</v>
      </c>
      <c r="B591" s="39" t="s">
        <v>3340</v>
      </c>
      <c r="C591" s="39" t="s">
        <v>3884</v>
      </c>
      <c r="D591" s="39"/>
      <c r="E591" s="39" t="s">
        <v>3885</v>
      </c>
      <c r="F591" s="24" t="s">
        <v>1861</v>
      </c>
      <c r="G591" s="24" t="s">
        <v>3343</v>
      </c>
      <c r="H591" s="24" t="s">
        <v>3344</v>
      </c>
      <c r="I591" s="24" t="s">
        <v>3345</v>
      </c>
      <c r="J591" s="24" t="s">
        <v>3886</v>
      </c>
      <c r="K591" s="26"/>
      <c r="L591" s="26"/>
      <c r="M591" s="26"/>
      <c r="N591" s="24"/>
      <c r="O591" s="24"/>
      <c r="P591" s="24"/>
      <c r="Q591" s="24" t="s">
        <v>3347</v>
      </c>
      <c r="R591" s="24"/>
      <c r="S591" s="24"/>
      <c r="T591" s="24" t="s">
        <v>1279</v>
      </c>
      <c r="U591" s="25" t="s">
        <v>3887</v>
      </c>
      <c r="X591" t="s">
        <v>3349</v>
      </c>
      <c r="Y591" s="40">
        <v>45904</v>
      </c>
      <c r="Z591" s="40">
        <v>46074</v>
      </c>
      <c r="AA591" t="s">
        <v>3362</v>
      </c>
    </row>
    <row r="592" spans="1:27" ht="87.5">
      <c r="A592" s="39" t="s">
        <v>3888</v>
      </c>
      <c r="B592" s="39" t="s">
        <v>3340</v>
      </c>
      <c r="C592" s="39" t="s">
        <v>3889</v>
      </c>
      <c r="D592" s="39"/>
      <c r="E592" s="39" t="s">
        <v>3890</v>
      </c>
      <c r="F592" s="24" t="s">
        <v>1861</v>
      </c>
      <c r="G592" s="24" t="s">
        <v>3343</v>
      </c>
      <c r="H592" s="24" t="s">
        <v>3344</v>
      </c>
      <c r="I592" s="24" t="s">
        <v>118</v>
      </c>
      <c r="J592" s="24" t="s">
        <v>3891</v>
      </c>
      <c r="K592" s="26"/>
      <c r="L592" s="26"/>
      <c r="M592" s="26"/>
      <c r="N592" s="24"/>
      <c r="O592" s="24"/>
      <c r="P592" s="24"/>
      <c r="Q592" s="24" t="s">
        <v>3738</v>
      </c>
      <c r="R592" s="24"/>
      <c r="S592" s="24"/>
      <c r="T592" s="24" t="s">
        <v>1279</v>
      </c>
      <c r="U592" s="25" t="s">
        <v>3892</v>
      </c>
      <c r="X592" t="s">
        <v>3349</v>
      </c>
      <c r="Y592" s="40">
        <v>45905</v>
      </c>
      <c r="AA592" t="s">
        <v>3350</v>
      </c>
    </row>
    <row r="593" spans="1:27" ht="87.5">
      <c r="A593" s="39" t="s">
        <v>3893</v>
      </c>
      <c r="B593" s="39" t="s">
        <v>3340</v>
      </c>
      <c r="C593" s="39" t="s">
        <v>3894</v>
      </c>
      <c r="D593" s="39"/>
      <c r="E593" s="39" t="s">
        <v>3895</v>
      </c>
      <c r="F593" s="24" t="s">
        <v>1861</v>
      </c>
      <c r="G593" s="24" t="s">
        <v>3343</v>
      </c>
      <c r="H593" s="24" t="s">
        <v>3344</v>
      </c>
      <c r="I593" s="24" t="s">
        <v>3412</v>
      </c>
      <c r="J593" s="24" t="s">
        <v>3896</v>
      </c>
      <c r="K593" s="26"/>
      <c r="L593" s="26"/>
      <c r="M593" s="26"/>
      <c r="N593" s="24"/>
      <c r="O593" s="24"/>
      <c r="P593" s="24"/>
      <c r="Q593" s="24" t="s">
        <v>3379</v>
      </c>
      <c r="R593" s="24"/>
      <c r="S593" s="24"/>
      <c r="T593" s="24" t="s">
        <v>1279</v>
      </c>
      <c r="U593" s="25" t="s">
        <v>3897</v>
      </c>
      <c r="X593" t="s">
        <v>3349</v>
      </c>
      <c r="Y593" s="40">
        <v>45905</v>
      </c>
      <c r="AA593" t="s">
        <v>3362</v>
      </c>
    </row>
    <row r="594" spans="1:27" ht="87.5">
      <c r="A594" s="39" t="s">
        <v>3898</v>
      </c>
      <c r="B594" s="39" t="s">
        <v>3340</v>
      </c>
      <c r="C594" s="39" t="s">
        <v>3899</v>
      </c>
      <c r="D594" s="39"/>
      <c r="E594" s="39" t="s">
        <v>3900</v>
      </c>
      <c r="F594" s="24" t="s">
        <v>1861</v>
      </c>
      <c r="G594" s="24" t="s">
        <v>3343</v>
      </c>
      <c r="H594" s="24" t="s">
        <v>3344</v>
      </c>
      <c r="I594" s="24" t="s">
        <v>3412</v>
      </c>
      <c r="J594" s="24" t="s">
        <v>3901</v>
      </c>
      <c r="K594" s="26"/>
      <c r="L594" s="26"/>
      <c r="M594" s="26"/>
      <c r="N594" s="24"/>
      <c r="O594" s="24"/>
      <c r="P594" s="24"/>
      <c r="Q594" s="24" t="s">
        <v>3379</v>
      </c>
      <c r="R594" s="24"/>
      <c r="S594" s="24"/>
      <c r="T594" s="24" t="s">
        <v>1279</v>
      </c>
      <c r="U594" s="25" t="s">
        <v>3902</v>
      </c>
      <c r="X594" t="s">
        <v>3349</v>
      </c>
      <c r="Y594" s="40">
        <v>45733</v>
      </c>
      <c r="Z594" s="40">
        <v>46249</v>
      </c>
      <c r="AA594" t="s">
        <v>3362</v>
      </c>
    </row>
    <row r="595" spans="1:27" ht="87.5">
      <c r="A595" s="39" t="s">
        <v>3903</v>
      </c>
      <c r="B595" s="39" t="s">
        <v>3340</v>
      </c>
      <c r="C595" s="39" t="s">
        <v>3904</v>
      </c>
      <c r="D595" s="39"/>
      <c r="E595" s="39" t="s">
        <v>3905</v>
      </c>
      <c r="F595" s="24" t="s">
        <v>1861</v>
      </c>
      <c r="G595" s="24" t="s">
        <v>3343</v>
      </c>
      <c r="H595" s="24" t="s">
        <v>3344</v>
      </c>
      <c r="I595" s="24" t="s">
        <v>3390</v>
      </c>
      <c r="J595" s="24" t="s">
        <v>3906</v>
      </c>
      <c r="K595" s="26"/>
      <c r="L595" s="26"/>
      <c r="M595" s="26"/>
      <c r="N595" s="24"/>
      <c r="O595" s="24"/>
      <c r="P595" s="24"/>
      <c r="Q595" s="24" t="s">
        <v>3392</v>
      </c>
      <c r="R595" s="24"/>
      <c r="S595" s="24"/>
      <c r="T595" s="24" t="s">
        <v>1279</v>
      </c>
      <c r="U595" s="25" t="s">
        <v>3907</v>
      </c>
      <c r="X595" t="s">
        <v>3349</v>
      </c>
      <c r="Y595" s="40">
        <v>45820</v>
      </c>
      <c r="Z595" s="40">
        <v>45955</v>
      </c>
      <c r="AA595" t="s">
        <v>3350</v>
      </c>
    </row>
    <row r="596" spans="1:27" ht="87.5">
      <c r="A596" s="39" t="s">
        <v>3908</v>
      </c>
      <c r="B596" s="39" t="s">
        <v>3340</v>
      </c>
      <c r="C596" s="39" t="s">
        <v>3909</v>
      </c>
      <c r="D596" s="39"/>
      <c r="E596" s="39" t="s">
        <v>3910</v>
      </c>
      <c r="F596" s="24" t="s">
        <v>1861</v>
      </c>
      <c r="G596" s="24" t="s">
        <v>3343</v>
      </c>
      <c r="H596" s="24" t="s">
        <v>3344</v>
      </c>
      <c r="I596" s="24" t="s">
        <v>3412</v>
      </c>
      <c r="J596" s="24" t="s">
        <v>3911</v>
      </c>
      <c r="K596" s="26"/>
      <c r="L596" s="26"/>
      <c r="M596" s="26"/>
      <c r="N596" s="24"/>
      <c r="O596" s="24"/>
      <c r="P596" s="24"/>
      <c r="Q596" s="24" t="s">
        <v>3556</v>
      </c>
      <c r="R596" s="24"/>
      <c r="S596" s="24"/>
      <c r="T596" s="24" t="s">
        <v>1279</v>
      </c>
      <c r="U596" s="25" t="s">
        <v>3912</v>
      </c>
      <c r="X596" t="s">
        <v>3349</v>
      </c>
      <c r="Y596" s="40">
        <v>45880</v>
      </c>
      <c r="Z596" s="40">
        <v>46011</v>
      </c>
      <c r="AA596" t="s">
        <v>3350</v>
      </c>
    </row>
    <row r="597" spans="1:27" ht="100">
      <c r="A597" s="39" t="s">
        <v>3913</v>
      </c>
      <c r="B597" s="39" t="s">
        <v>3340</v>
      </c>
      <c r="C597" s="39" t="s">
        <v>3914</v>
      </c>
      <c r="D597" s="39"/>
      <c r="E597" s="39" t="s">
        <v>3915</v>
      </c>
      <c r="F597" s="24" t="s">
        <v>1861</v>
      </c>
      <c r="G597" s="24" t="s">
        <v>3343</v>
      </c>
      <c r="H597" s="24" t="s">
        <v>3344</v>
      </c>
      <c r="I597" s="24"/>
      <c r="J597" s="24" t="s">
        <v>3916</v>
      </c>
      <c r="K597" s="26"/>
      <c r="L597" s="26"/>
      <c r="M597" s="26"/>
      <c r="N597" s="24"/>
      <c r="O597" s="24"/>
      <c r="P597" s="24"/>
      <c r="Q597" s="24" t="s">
        <v>3457</v>
      </c>
      <c r="R597" s="24"/>
      <c r="S597" s="24"/>
      <c r="T597" s="24" t="s">
        <v>1279</v>
      </c>
      <c r="U597" s="25" t="s">
        <v>3917</v>
      </c>
      <c r="X597" t="s">
        <v>3349</v>
      </c>
      <c r="Y597" s="40">
        <v>45904</v>
      </c>
      <c r="Z597" s="40">
        <v>45997</v>
      </c>
      <c r="AA597" t="s">
        <v>3350</v>
      </c>
    </row>
    <row r="598" spans="1:27" ht="75">
      <c r="A598" s="39" t="s">
        <v>3918</v>
      </c>
      <c r="B598" s="39" t="s">
        <v>3340</v>
      </c>
      <c r="C598" s="39" t="s">
        <v>3919</v>
      </c>
      <c r="D598" s="39"/>
      <c r="E598" s="39" t="s">
        <v>3920</v>
      </c>
      <c r="F598" s="24" t="s">
        <v>1861</v>
      </c>
      <c r="G598" s="24" t="s">
        <v>3343</v>
      </c>
      <c r="H598" s="24" t="s">
        <v>3344</v>
      </c>
      <c r="I598" s="24" t="s">
        <v>3366</v>
      </c>
      <c r="J598" s="24" t="s">
        <v>3921</v>
      </c>
      <c r="K598" s="26"/>
      <c r="L598" s="26"/>
      <c r="M598" s="26"/>
      <c r="N598" s="24"/>
      <c r="O598" s="24"/>
      <c r="P598" s="24"/>
      <c r="Q598" s="24" t="s">
        <v>3701</v>
      </c>
      <c r="R598" s="24"/>
      <c r="S598" s="24"/>
      <c r="T598" s="24" t="s">
        <v>1279</v>
      </c>
      <c r="U598" s="25" t="s">
        <v>3922</v>
      </c>
      <c r="X598" t="s">
        <v>3349</v>
      </c>
      <c r="Y598" s="40">
        <v>45904</v>
      </c>
      <c r="Z598" s="40">
        <v>45961</v>
      </c>
      <c r="AA598" t="s">
        <v>3350</v>
      </c>
    </row>
    <row r="599" spans="1:27" ht="112.5">
      <c r="A599" s="39" t="s">
        <v>3923</v>
      </c>
      <c r="B599" s="39" t="s">
        <v>3340</v>
      </c>
      <c r="C599" s="39" t="s">
        <v>3924</v>
      </c>
      <c r="D599" s="39"/>
      <c r="E599" s="39" t="s">
        <v>3925</v>
      </c>
      <c r="F599" s="24" t="s">
        <v>1861</v>
      </c>
      <c r="G599" s="24" t="s">
        <v>3343</v>
      </c>
      <c r="H599" s="24" t="s">
        <v>3344</v>
      </c>
      <c r="I599" s="24" t="s">
        <v>3366</v>
      </c>
      <c r="J599" s="24" t="s">
        <v>3926</v>
      </c>
      <c r="K599" s="26"/>
      <c r="L599" s="26"/>
      <c r="M599" s="26"/>
      <c r="N599" s="24"/>
      <c r="O599" s="24"/>
      <c r="P599" s="24"/>
      <c r="Q599" s="24" t="s">
        <v>3368</v>
      </c>
      <c r="R599" s="24"/>
      <c r="S599" s="24"/>
      <c r="T599" s="24" t="s">
        <v>1279</v>
      </c>
      <c r="U599" s="25" t="s">
        <v>3927</v>
      </c>
      <c r="X599" t="s">
        <v>3349</v>
      </c>
      <c r="AA599" t="s">
        <v>3928</v>
      </c>
    </row>
    <row r="600" spans="1:27" ht="87.5">
      <c r="A600" s="39" t="s">
        <v>3929</v>
      </c>
      <c r="B600" s="39" t="s">
        <v>3340</v>
      </c>
      <c r="C600" s="39" t="s">
        <v>3930</v>
      </c>
      <c r="D600" s="39"/>
      <c r="E600" s="39" t="s">
        <v>3931</v>
      </c>
      <c r="F600" s="24" t="s">
        <v>1861</v>
      </c>
      <c r="G600" s="24" t="s">
        <v>3343</v>
      </c>
      <c r="H600" s="24" t="s">
        <v>3344</v>
      </c>
      <c r="I600" s="24" t="s">
        <v>3345</v>
      </c>
      <c r="J600" s="24" t="s">
        <v>3932</v>
      </c>
      <c r="K600" s="26"/>
      <c r="L600" s="26"/>
      <c r="M600" s="26"/>
      <c r="N600" s="24"/>
      <c r="O600" s="24"/>
      <c r="P600" s="24"/>
      <c r="Q600" s="24" t="s">
        <v>3347</v>
      </c>
      <c r="R600" s="24"/>
      <c r="S600" s="24"/>
      <c r="T600" s="24" t="s">
        <v>1279</v>
      </c>
      <c r="U600" s="25" t="s">
        <v>3933</v>
      </c>
      <c r="X600" t="s">
        <v>3349</v>
      </c>
      <c r="Y600" s="40">
        <v>45873</v>
      </c>
      <c r="AA600" t="s">
        <v>3350</v>
      </c>
    </row>
    <row r="601" spans="1:27" ht="75">
      <c r="A601" s="39" t="s">
        <v>3934</v>
      </c>
      <c r="B601" s="39" t="s">
        <v>3340</v>
      </c>
      <c r="C601" s="39" t="s">
        <v>3935</v>
      </c>
      <c r="D601" s="39"/>
      <c r="E601" s="39" t="s">
        <v>3936</v>
      </c>
      <c r="F601" s="24" t="s">
        <v>1861</v>
      </c>
      <c r="G601" s="24" t="s">
        <v>3343</v>
      </c>
      <c r="H601" s="24" t="s">
        <v>3344</v>
      </c>
      <c r="I601" s="24" t="s">
        <v>3390</v>
      </c>
      <c r="J601" s="24" t="s">
        <v>3937</v>
      </c>
      <c r="K601" s="26"/>
      <c r="L601" s="26"/>
      <c r="M601" s="26"/>
      <c r="N601" s="24"/>
      <c r="O601" s="24"/>
      <c r="P601" s="24"/>
      <c r="Q601" s="24" t="s">
        <v>3392</v>
      </c>
      <c r="R601" s="24"/>
      <c r="S601" s="24"/>
      <c r="T601" s="24" t="s">
        <v>1279</v>
      </c>
      <c r="U601" s="25" t="s">
        <v>3938</v>
      </c>
      <c r="X601" t="s">
        <v>3349</v>
      </c>
      <c r="Y601" s="40">
        <v>45818</v>
      </c>
      <c r="Z601" s="40">
        <v>45969</v>
      </c>
      <c r="AA601" t="s">
        <v>3362</v>
      </c>
    </row>
    <row r="602" spans="1:27" ht="87.5">
      <c r="A602" s="39" t="s">
        <v>3939</v>
      </c>
      <c r="B602" s="39" t="s">
        <v>3340</v>
      </c>
      <c r="C602" s="39" t="s">
        <v>3940</v>
      </c>
      <c r="D602" s="39"/>
      <c r="E602" s="39" t="s">
        <v>3941</v>
      </c>
      <c r="F602" s="24" t="s">
        <v>1861</v>
      </c>
      <c r="G602" s="24" t="s">
        <v>3343</v>
      </c>
      <c r="H602" s="24" t="s">
        <v>3344</v>
      </c>
      <c r="I602" s="24" t="s">
        <v>118</v>
      </c>
      <c r="J602" s="24" t="s">
        <v>3942</v>
      </c>
      <c r="K602" s="26"/>
      <c r="L602" s="26"/>
      <c r="M602" s="26"/>
      <c r="N602" s="24"/>
      <c r="O602" s="24"/>
      <c r="P602" s="24"/>
      <c r="Q602" s="24" t="s">
        <v>3434</v>
      </c>
      <c r="R602" s="24"/>
      <c r="S602" s="24"/>
      <c r="T602" s="24" t="s">
        <v>1279</v>
      </c>
      <c r="U602" s="25" t="s">
        <v>3943</v>
      </c>
      <c r="X602" t="s">
        <v>3349</v>
      </c>
      <c r="Y602" s="40">
        <v>45722</v>
      </c>
      <c r="Z602" s="40">
        <v>45948</v>
      </c>
      <c r="AA602" t="s">
        <v>3350</v>
      </c>
    </row>
    <row r="603" spans="1:27" ht="100">
      <c r="A603" s="39" t="s">
        <v>3944</v>
      </c>
      <c r="B603" s="39" t="s">
        <v>3340</v>
      </c>
      <c r="C603" s="39" t="s">
        <v>3945</v>
      </c>
      <c r="D603" s="39"/>
      <c r="E603" s="39" t="s">
        <v>3946</v>
      </c>
      <c r="F603" s="24" t="s">
        <v>1861</v>
      </c>
      <c r="G603" s="24" t="s">
        <v>3343</v>
      </c>
      <c r="H603" s="24" t="s">
        <v>3344</v>
      </c>
      <c r="I603" s="24"/>
      <c r="J603" s="24" t="s">
        <v>3947</v>
      </c>
      <c r="K603" s="26"/>
      <c r="L603" s="26"/>
      <c r="M603" s="26"/>
      <c r="N603" s="24"/>
      <c r="O603" s="24"/>
      <c r="P603" s="24"/>
      <c r="Q603" s="24" t="s">
        <v>3457</v>
      </c>
      <c r="R603" s="24"/>
      <c r="S603" s="24"/>
      <c r="T603" s="24" t="s">
        <v>1279</v>
      </c>
      <c r="U603" s="25" t="s">
        <v>3948</v>
      </c>
      <c r="X603" t="s">
        <v>3349</v>
      </c>
      <c r="Y603" s="40">
        <v>45834</v>
      </c>
      <c r="AA603" t="s">
        <v>3350</v>
      </c>
    </row>
    <row r="604" spans="1:27" ht="87.5">
      <c r="A604" s="39" t="s">
        <v>3949</v>
      </c>
      <c r="B604" s="39" t="s">
        <v>3340</v>
      </c>
      <c r="C604" s="39" t="s">
        <v>3950</v>
      </c>
      <c r="D604" s="39"/>
      <c r="E604" s="39" t="s">
        <v>3951</v>
      </c>
      <c r="F604" s="24" t="s">
        <v>1861</v>
      </c>
      <c r="G604" s="24" t="s">
        <v>3343</v>
      </c>
      <c r="H604" s="24" t="s">
        <v>3344</v>
      </c>
      <c r="I604" s="24" t="s">
        <v>3345</v>
      </c>
      <c r="J604" s="24" t="s">
        <v>3952</v>
      </c>
      <c r="K604" s="26"/>
      <c r="L604" s="26"/>
      <c r="M604" s="26"/>
      <c r="N604" s="24"/>
      <c r="O604" s="24"/>
      <c r="P604" s="24"/>
      <c r="Q604" s="24" t="s">
        <v>3347</v>
      </c>
      <c r="R604" s="24"/>
      <c r="S604" s="24"/>
      <c r="T604" s="24" t="s">
        <v>1279</v>
      </c>
      <c r="U604" s="25" t="s">
        <v>3953</v>
      </c>
      <c r="X604" t="s">
        <v>3349</v>
      </c>
      <c r="Y604" s="40">
        <v>45834</v>
      </c>
      <c r="AA604" t="s">
        <v>3350</v>
      </c>
    </row>
    <row r="605" spans="1:27" ht="100">
      <c r="A605" s="39" t="s">
        <v>3954</v>
      </c>
      <c r="B605" s="39" t="s">
        <v>3340</v>
      </c>
      <c r="C605" s="39" t="s">
        <v>3955</v>
      </c>
      <c r="D605" s="39"/>
      <c r="E605" s="39" t="s">
        <v>3956</v>
      </c>
      <c r="F605" s="24" t="s">
        <v>1861</v>
      </c>
      <c r="G605" s="24" t="s">
        <v>3343</v>
      </c>
      <c r="H605" s="24" t="s">
        <v>3344</v>
      </c>
      <c r="I605" s="24"/>
      <c r="J605" s="24" t="s">
        <v>3957</v>
      </c>
      <c r="K605" s="26"/>
      <c r="L605" s="26"/>
      <c r="M605" s="26"/>
      <c r="N605" s="24"/>
      <c r="O605" s="24"/>
      <c r="P605" s="24"/>
      <c r="Q605" s="24" t="s">
        <v>3457</v>
      </c>
      <c r="R605" s="24"/>
      <c r="S605" s="24"/>
      <c r="T605" s="24" t="s">
        <v>1279</v>
      </c>
      <c r="U605" s="25" t="s">
        <v>3958</v>
      </c>
      <c r="X605" t="s">
        <v>3349</v>
      </c>
      <c r="Y605" s="40">
        <v>45856</v>
      </c>
      <c r="AA605" t="s">
        <v>3350</v>
      </c>
    </row>
    <row r="606" spans="1:27" ht="87.5">
      <c r="A606" s="39" t="s">
        <v>3959</v>
      </c>
      <c r="B606" s="39" t="s">
        <v>3340</v>
      </c>
      <c r="C606" s="39" t="s">
        <v>3960</v>
      </c>
      <c r="D606" s="39"/>
      <c r="E606" s="39" t="s">
        <v>3961</v>
      </c>
      <c r="F606" s="24" t="s">
        <v>1861</v>
      </c>
      <c r="G606" s="24" t="s">
        <v>3343</v>
      </c>
      <c r="H606" s="24" t="s">
        <v>3344</v>
      </c>
      <c r="I606" s="24" t="s">
        <v>3345</v>
      </c>
      <c r="J606" s="24" t="s">
        <v>3962</v>
      </c>
      <c r="K606" s="26"/>
      <c r="L606" s="26"/>
      <c r="M606" s="26"/>
      <c r="N606" s="24"/>
      <c r="O606" s="24"/>
      <c r="P606" s="24"/>
      <c r="Q606" s="24" t="s">
        <v>3347</v>
      </c>
      <c r="R606" s="24"/>
      <c r="S606" s="24"/>
      <c r="T606" s="24" t="s">
        <v>1279</v>
      </c>
      <c r="U606" s="25" t="s">
        <v>3963</v>
      </c>
      <c r="X606" t="s">
        <v>3349</v>
      </c>
      <c r="Y606" s="40">
        <v>45856</v>
      </c>
      <c r="AA606" t="s">
        <v>3350</v>
      </c>
    </row>
    <row r="607" spans="1:27" ht="87.5">
      <c r="A607" s="39" t="s">
        <v>3964</v>
      </c>
      <c r="B607" s="39" t="s">
        <v>3340</v>
      </c>
      <c r="C607" s="39" t="s">
        <v>3965</v>
      </c>
      <c r="D607" s="39"/>
      <c r="E607" s="39" t="s">
        <v>3966</v>
      </c>
      <c r="F607" s="24" t="s">
        <v>1861</v>
      </c>
      <c r="G607" s="24" t="s">
        <v>3343</v>
      </c>
      <c r="H607" s="24" t="s">
        <v>3344</v>
      </c>
      <c r="I607" s="24" t="s">
        <v>3390</v>
      </c>
      <c r="J607" s="24" t="s">
        <v>3967</v>
      </c>
      <c r="K607" s="26"/>
      <c r="L607" s="26"/>
      <c r="M607" s="26"/>
      <c r="N607" s="24"/>
      <c r="O607" s="24"/>
      <c r="P607" s="24"/>
      <c r="Q607" s="24" t="s">
        <v>3457</v>
      </c>
      <c r="R607" s="24"/>
      <c r="S607" s="24"/>
      <c r="T607" s="24" t="s">
        <v>1279</v>
      </c>
      <c r="U607" s="25" t="s">
        <v>3968</v>
      </c>
      <c r="X607" t="s">
        <v>3349</v>
      </c>
      <c r="Y607" s="40">
        <v>45864</v>
      </c>
      <c r="AA607" t="s">
        <v>3362</v>
      </c>
    </row>
    <row r="608" spans="1:27" ht="87.5">
      <c r="A608" s="39" t="s">
        <v>3969</v>
      </c>
      <c r="B608" s="39" t="s">
        <v>3340</v>
      </c>
      <c r="C608" s="39" t="s">
        <v>3970</v>
      </c>
      <c r="D608" s="39"/>
      <c r="E608" s="39" t="s">
        <v>3971</v>
      </c>
      <c r="F608" s="24" t="s">
        <v>1861</v>
      </c>
      <c r="G608" s="24" t="s">
        <v>3343</v>
      </c>
      <c r="H608" s="24" t="s">
        <v>3344</v>
      </c>
      <c r="I608" s="24" t="s">
        <v>56</v>
      </c>
      <c r="J608" s="24" t="s">
        <v>3972</v>
      </c>
      <c r="K608" s="26"/>
      <c r="L608" s="26"/>
      <c r="M608" s="26"/>
      <c r="N608" s="24"/>
      <c r="O608" s="24"/>
      <c r="P608" s="24"/>
      <c r="Q608" s="24" t="s">
        <v>3722</v>
      </c>
      <c r="R608" s="24"/>
      <c r="S608" s="24"/>
      <c r="T608" s="24" t="s">
        <v>1279</v>
      </c>
      <c r="U608" s="25" t="s">
        <v>3973</v>
      </c>
      <c r="X608" t="s">
        <v>3349</v>
      </c>
      <c r="Y608" s="40">
        <v>45864</v>
      </c>
      <c r="Z608" s="40">
        <v>46130</v>
      </c>
      <c r="AA608" t="s">
        <v>3350</v>
      </c>
    </row>
    <row r="609" spans="1:27" ht="87.5">
      <c r="A609" s="39" t="s">
        <v>3974</v>
      </c>
      <c r="B609" s="39" t="s">
        <v>3340</v>
      </c>
      <c r="C609" s="39" t="s">
        <v>3975</v>
      </c>
      <c r="D609" s="39"/>
      <c r="E609" s="39" t="s">
        <v>3976</v>
      </c>
      <c r="F609" s="24" t="s">
        <v>1861</v>
      </c>
      <c r="G609" s="24" t="s">
        <v>3830</v>
      </c>
      <c r="H609" s="24" t="s">
        <v>3344</v>
      </c>
      <c r="I609" s="24" t="s">
        <v>3412</v>
      </c>
      <c r="J609" s="24" t="s">
        <v>3977</v>
      </c>
      <c r="K609" s="26"/>
      <c r="L609" s="26"/>
      <c r="M609" s="26"/>
      <c r="N609" s="24"/>
      <c r="O609" s="24"/>
      <c r="P609" s="24"/>
      <c r="Q609" s="24" t="s">
        <v>3556</v>
      </c>
      <c r="R609" s="24"/>
      <c r="S609" s="24"/>
      <c r="T609" s="24" t="s">
        <v>1279</v>
      </c>
      <c r="U609" s="25" t="s">
        <v>3978</v>
      </c>
      <c r="X609" t="s">
        <v>3349</v>
      </c>
      <c r="Y609" s="40">
        <v>45784</v>
      </c>
      <c r="AA609" t="s">
        <v>3350</v>
      </c>
    </row>
    <row r="610" spans="1:27" ht="75">
      <c r="A610" s="39" t="s">
        <v>3979</v>
      </c>
      <c r="B610" s="39" t="s">
        <v>3340</v>
      </c>
      <c r="C610" s="39" t="s">
        <v>3980</v>
      </c>
      <c r="D610" s="39"/>
      <c r="E610" s="39" t="s">
        <v>3981</v>
      </c>
      <c r="F610" s="24" t="s">
        <v>1861</v>
      </c>
      <c r="G610" s="24" t="s">
        <v>3343</v>
      </c>
      <c r="H610" s="24" t="s">
        <v>3344</v>
      </c>
      <c r="I610" s="24" t="s">
        <v>3345</v>
      </c>
      <c r="J610" s="24" t="s">
        <v>3982</v>
      </c>
      <c r="K610" s="26"/>
      <c r="L610" s="26"/>
      <c r="M610" s="26"/>
      <c r="N610" s="24"/>
      <c r="O610" s="24"/>
      <c r="P610" s="24"/>
      <c r="Q610" s="24" t="s">
        <v>3347</v>
      </c>
      <c r="R610" s="24"/>
      <c r="S610" s="24"/>
      <c r="T610" s="24" t="s">
        <v>1279</v>
      </c>
      <c r="U610" s="25" t="s">
        <v>3983</v>
      </c>
      <c r="X610" t="s">
        <v>3349</v>
      </c>
      <c r="Y610" s="40">
        <v>45741</v>
      </c>
      <c r="Z610" s="40">
        <v>45927</v>
      </c>
      <c r="AA610" t="s">
        <v>3362</v>
      </c>
    </row>
    <row r="611" spans="1:27" ht="75">
      <c r="A611" s="39" t="s">
        <v>3984</v>
      </c>
      <c r="B611" s="39" t="s">
        <v>3340</v>
      </c>
      <c r="C611" s="39" t="s">
        <v>3985</v>
      </c>
      <c r="D611" s="39"/>
      <c r="E611" s="39" t="s">
        <v>3986</v>
      </c>
      <c r="F611" s="24" t="s">
        <v>1861</v>
      </c>
      <c r="G611" s="24" t="s">
        <v>3343</v>
      </c>
      <c r="H611" s="24" t="s">
        <v>3344</v>
      </c>
      <c r="I611" s="24" t="s">
        <v>51</v>
      </c>
      <c r="J611" s="24" t="s">
        <v>3987</v>
      </c>
      <c r="K611" s="26"/>
      <c r="L611" s="26"/>
      <c r="M611" s="26"/>
      <c r="N611" s="24"/>
      <c r="O611" s="24"/>
      <c r="P611" s="24"/>
      <c r="Q611" s="24" t="s">
        <v>3556</v>
      </c>
      <c r="R611" s="24"/>
      <c r="S611" s="24"/>
      <c r="T611" s="24" t="s">
        <v>1279</v>
      </c>
      <c r="U611" s="25" t="s">
        <v>3988</v>
      </c>
      <c r="X611" t="s">
        <v>3349</v>
      </c>
      <c r="Y611" s="40">
        <v>45856</v>
      </c>
      <c r="Z611" s="40">
        <v>45960</v>
      </c>
      <c r="AA611" t="s">
        <v>3362</v>
      </c>
    </row>
    <row r="612" spans="1:27" ht="87.5">
      <c r="A612" s="39" t="s">
        <v>3989</v>
      </c>
      <c r="B612" s="39" t="s">
        <v>3340</v>
      </c>
      <c r="C612" s="39" t="s">
        <v>3990</v>
      </c>
      <c r="D612" s="39"/>
      <c r="E612" s="39" t="s">
        <v>3991</v>
      </c>
      <c r="F612" s="24" t="s">
        <v>1861</v>
      </c>
      <c r="G612" s="24" t="s">
        <v>3343</v>
      </c>
      <c r="H612" s="24" t="s">
        <v>3344</v>
      </c>
      <c r="I612" s="24" t="s">
        <v>3345</v>
      </c>
      <c r="J612" s="24" t="s">
        <v>3992</v>
      </c>
      <c r="K612" s="26"/>
      <c r="L612" s="26"/>
      <c r="M612" s="26"/>
      <c r="N612" s="24"/>
      <c r="O612" s="24"/>
      <c r="P612" s="24"/>
      <c r="Q612" s="24" t="s">
        <v>3347</v>
      </c>
      <c r="R612" s="24"/>
      <c r="S612" s="24"/>
      <c r="T612" s="24" t="s">
        <v>1279</v>
      </c>
      <c r="U612" s="25" t="s">
        <v>3993</v>
      </c>
      <c r="X612" t="s">
        <v>3349</v>
      </c>
      <c r="Y612" s="40">
        <v>45673</v>
      </c>
      <c r="AA612" t="s">
        <v>3362</v>
      </c>
    </row>
    <row r="613" spans="1:27" ht="100">
      <c r="A613" s="39" t="s">
        <v>3994</v>
      </c>
      <c r="B613" s="39" t="s">
        <v>3340</v>
      </c>
      <c r="C613" s="39" t="s">
        <v>3995</v>
      </c>
      <c r="D613" s="39"/>
      <c r="E613" s="39" t="s">
        <v>3996</v>
      </c>
      <c r="F613" s="24" t="s">
        <v>1861</v>
      </c>
      <c r="G613" s="24" t="s">
        <v>3343</v>
      </c>
      <c r="H613" s="24" t="s">
        <v>3344</v>
      </c>
      <c r="I613" s="24"/>
      <c r="J613" s="24" t="s">
        <v>3997</v>
      </c>
      <c r="K613" s="26"/>
      <c r="L613" s="26"/>
      <c r="M613" s="26"/>
      <c r="N613" s="24"/>
      <c r="O613" s="24"/>
      <c r="P613" s="24"/>
      <c r="Q613" s="24" t="s">
        <v>3457</v>
      </c>
      <c r="R613" s="24"/>
      <c r="S613" s="24"/>
      <c r="T613" s="24" t="s">
        <v>1279</v>
      </c>
      <c r="U613" s="25" t="s">
        <v>3998</v>
      </c>
      <c r="X613" t="s">
        <v>3349</v>
      </c>
      <c r="Y613" s="40">
        <v>45822</v>
      </c>
      <c r="AA613" t="s">
        <v>3350</v>
      </c>
    </row>
    <row r="614" spans="1:27" ht="87.5">
      <c r="A614" s="39" t="s">
        <v>3999</v>
      </c>
      <c r="B614" s="39" t="s">
        <v>3340</v>
      </c>
      <c r="C614" s="39" t="s">
        <v>4000</v>
      </c>
      <c r="D614" s="39"/>
      <c r="E614" s="39" t="s">
        <v>4001</v>
      </c>
      <c r="F614" s="24" t="s">
        <v>1861</v>
      </c>
      <c r="G614" s="24" t="s">
        <v>3343</v>
      </c>
      <c r="H614" s="24" t="s">
        <v>3344</v>
      </c>
      <c r="I614" s="24" t="s">
        <v>51</v>
      </c>
      <c r="J614" s="24" t="s">
        <v>4002</v>
      </c>
      <c r="K614" s="26"/>
      <c r="L614" s="26"/>
      <c r="M614" s="26"/>
      <c r="N614" s="24"/>
      <c r="O614" s="24"/>
      <c r="P614" s="24"/>
      <c r="Q614" s="24" t="s">
        <v>3379</v>
      </c>
      <c r="R614" s="24"/>
      <c r="S614" s="24"/>
      <c r="T614" s="24" t="s">
        <v>1279</v>
      </c>
      <c r="U614" s="25" t="s">
        <v>4003</v>
      </c>
      <c r="X614" t="s">
        <v>3349</v>
      </c>
      <c r="Y614" s="40">
        <v>45757</v>
      </c>
      <c r="Z614" s="40">
        <v>46143</v>
      </c>
      <c r="AA614" t="s">
        <v>3350</v>
      </c>
    </row>
    <row r="615" spans="1:27" ht="100">
      <c r="A615" s="39" t="s">
        <v>4004</v>
      </c>
      <c r="B615" s="39" t="s">
        <v>3340</v>
      </c>
      <c r="C615" s="39" t="s">
        <v>4005</v>
      </c>
      <c r="D615" s="39"/>
      <c r="E615" s="39" t="s">
        <v>4006</v>
      </c>
      <c r="F615" s="24" t="s">
        <v>1861</v>
      </c>
      <c r="G615" s="24" t="s">
        <v>3343</v>
      </c>
      <c r="H615" s="24" t="s">
        <v>3344</v>
      </c>
      <c r="I615" s="24"/>
      <c r="J615" s="24" t="s">
        <v>4007</v>
      </c>
      <c r="K615" s="26"/>
      <c r="L615" s="26"/>
      <c r="M615" s="26"/>
      <c r="N615" s="24"/>
      <c r="O615" s="24"/>
      <c r="P615" s="24"/>
      <c r="Q615" s="24" t="s">
        <v>3457</v>
      </c>
      <c r="R615" s="24"/>
      <c r="S615" s="24"/>
      <c r="T615" s="24" t="s">
        <v>1279</v>
      </c>
      <c r="U615" s="25" t="s">
        <v>4008</v>
      </c>
      <c r="X615" t="s">
        <v>3349</v>
      </c>
      <c r="Y615" s="40">
        <v>45890</v>
      </c>
      <c r="AA615" t="s">
        <v>3362</v>
      </c>
    </row>
    <row r="616" spans="1:27" ht="87.5">
      <c r="A616" s="39" t="s">
        <v>4009</v>
      </c>
      <c r="B616" s="39" t="s">
        <v>3340</v>
      </c>
      <c r="C616" s="39" t="s">
        <v>4010</v>
      </c>
      <c r="D616" s="39"/>
      <c r="E616" s="39" t="s">
        <v>4011</v>
      </c>
      <c r="F616" s="24" t="s">
        <v>1861</v>
      </c>
      <c r="G616" s="24" t="s">
        <v>3343</v>
      </c>
      <c r="H616" s="24" t="s">
        <v>3344</v>
      </c>
      <c r="I616" s="24" t="s">
        <v>3412</v>
      </c>
      <c r="J616" s="24" t="s">
        <v>4012</v>
      </c>
      <c r="K616" s="26"/>
      <c r="L616" s="26"/>
      <c r="M616" s="26"/>
      <c r="N616" s="24"/>
      <c r="O616" s="24"/>
      <c r="P616" s="24"/>
      <c r="Q616" s="24" t="s">
        <v>3556</v>
      </c>
      <c r="R616" s="24"/>
      <c r="S616" s="24"/>
      <c r="T616" s="24" t="s">
        <v>1279</v>
      </c>
      <c r="U616" s="25" t="s">
        <v>4013</v>
      </c>
      <c r="X616" t="s">
        <v>3349</v>
      </c>
      <c r="Y616" s="40">
        <v>45890</v>
      </c>
      <c r="Z616" s="40">
        <v>45924</v>
      </c>
      <c r="AA616" t="s">
        <v>3350</v>
      </c>
    </row>
    <row r="617" spans="1:27" ht="87.5">
      <c r="A617" s="39" t="s">
        <v>4014</v>
      </c>
      <c r="B617" s="39" t="s">
        <v>3340</v>
      </c>
      <c r="C617" s="39" t="s">
        <v>4015</v>
      </c>
      <c r="D617" s="39"/>
      <c r="E617" s="39" t="s">
        <v>4016</v>
      </c>
      <c r="F617" s="24" t="s">
        <v>1861</v>
      </c>
      <c r="G617" s="24" t="s">
        <v>3343</v>
      </c>
      <c r="H617" s="24" t="s">
        <v>3344</v>
      </c>
      <c r="I617" s="24" t="s">
        <v>3412</v>
      </c>
      <c r="J617" s="24" t="s">
        <v>4017</v>
      </c>
      <c r="K617" s="26"/>
      <c r="L617" s="26"/>
      <c r="M617" s="26"/>
      <c r="N617" s="24"/>
      <c r="O617" s="24"/>
      <c r="P617" s="24"/>
      <c r="Q617" s="24" t="s">
        <v>3556</v>
      </c>
      <c r="R617" s="24"/>
      <c r="S617" s="24"/>
      <c r="T617" s="24" t="s">
        <v>1279</v>
      </c>
      <c r="U617" s="25" t="s">
        <v>4018</v>
      </c>
      <c r="X617" t="s">
        <v>3349</v>
      </c>
      <c r="Y617" s="40">
        <v>45890</v>
      </c>
      <c r="Z617" s="40">
        <v>46137</v>
      </c>
      <c r="AA617" t="s">
        <v>3350</v>
      </c>
    </row>
    <row r="618" spans="1:27" ht="87.5">
      <c r="A618" s="39" t="s">
        <v>4019</v>
      </c>
      <c r="B618" s="39" t="s">
        <v>3340</v>
      </c>
      <c r="C618" s="39" t="s">
        <v>4020</v>
      </c>
      <c r="D618" s="39"/>
      <c r="E618" s="39" t="s">
        <v>4021</v>
      </c>
      <c r="F618" s="24" t="s">
        <v>1861</v>
      </c>
      <c r="G618" s="24" t="s">
        <v>3343</v>
      </c>
      <c r="H618" s="24" t="s">
        <v>3344</v>
      </c>
      <c r="I618" s="24" t="s">
        <v>3390</v>
      </c>
      <c r="J618" s="24" t="s">
        <v>4022</v>
      </c>
      <c r="K618" s="26"/>
      <c r="L618" s="26"/>
      <c r="M618" s="26"/>
      <c r="N618" s="24"/>
      <c r="O618" s="24"/>
      <c r="P618" s="24"/>
      <c r="Q618" s="24" t="s">
        <v>3457</v>
      </c>
      <c r="R618" s="24"/>
      <c r="S618" s="24"/>
      <c r="T618" s="24" t="s">
        <v>1279</v>
      </c>
      <c r="U618" s="25" t="s">
        <v>4023</v>
      </c>
      <c r="X618" t="s">
        <v>3349</v>
      </c>
      <c r="Y618" s="40">
        <v>45895</v>
      </c>
      <c r="AA618" t="s">
        <v>3350</v>
      </c>
    </row>
    <row r="619" spans="1:27" ht="87.5">
      <c r="A619" s="39" t="s">
        <v>4024</v>
      </c>
      <c r="B619" s="39" t="s">
        <v>3340</v>
      </c>
      <c r="C619" s="39" t="s">
        <v>4025</v>
      </c>
      <c r="D619" s="39"/>
      <c r="E619" s="39" t="s">
        <v>4026</v>
      </c>
      <c r="F619" s="24" t="s">
        <v>1861</v>
      </c>
      <c r="G619" s="24" t="s">
        <v>3343</v>
      </c>
      <c r="H619" s="24" t="s">
        <v>3344</v>
      </c>
      <c r="I619" s="24" t="s">
        <v>3390</v>
      </c>
      <c r="J619" s="24" t="s">
        <v>4027</v>
      </c>
      <c r="K619" s="26"/>
      <c r="L619" s="26"/>
      <c r="M619" s="26"/>
      <c r="N619" s="24"/>
      <c r="O619" s="24"/>
      <c r="P619" s="24"/>
      <c r="Q619" s="24" t="s">
        <v>3392</v>
      </c>
      <c r="R619" s="24"/>
      <c r="S619" s="24"/>
      <c r="T619" s="24" t="s">
        <v>1279</v>
      </c>
      <c r="U619" s="25" t="s">
        <v>4028</v>
      </c>
      <c r="X619" t="s">
        <v>3349</v>
      </c>
      <c r="Y619" s="40">
        <v>45825</v>
      </c>
      <c r="AA619" t="s">
        <v>3350</v>
      </c>
    </row>
    <row r="620" spans="1:27" ht="75">
      <c r="A620" s="39" t="s">
        <v>4029</v>
      </c>
      <c r="B620" s="39" t="s">
        <v>3340</v>
      </c>
      <c r="C620" s="39" t="s">
        <v>4030</v>
      </c>
      <c r="D620" s="39"/>
      <c r="E620" s="39" t="s">
        <v>4031</v>
      </c>
      <c r="F620" s="24" t="s">
        <v>1861</v>
      </c>
      <c r="G620" s="24" t="s">
        <v>3343</v>
      </c>
      <c r="H620" s="24" t="s">
        <v>3344</v>
      </c>
      <c r="I620" s="24" t="s">
        <v>118</v>
      </c>
      <c r="J620" s="24" t="s">
        <v>4032</v>
      </c>
      <c r="K620" s="26"/>
      <c r="L620" s="26"/>
      <c r="M620" s="26"/>
      <c r="N620" s="24"/>
      <c r="O620" s="24"/>
      <c r="P620" s="24"/>
      <c r="Q620" s="24" t="s">
        <v>3738</v>
      </c>
      <c r="R620" s="24"/>
      <c r="S620" s="24"/>
      <c r="T620" s="24" t="s">
        <v>1279</v>
      </c>
      <c r="U620" s="25" t="s">
        <v>4033</v>
      </c>
      <c r="X620" t="s">
        <v>3349</v>
      </c>
      <c r="Y620" s="40">
        <v>45901</v>
      </c>
      <c r="Z620" s="40">
        <v>45961</v>
      </c>
      <c r="AA620" t="s">
        <v>3350</v>
      </c>
    </row>
    <row r="621" spans="1:27" ht="87.5">
      <c r="A621" s="39" t="s">
        <v>4034</v>
      </c>
      <c r="B621" s="39" t="s">
        <v>3340</v>
      </c>
      <c r="C621" s="39" t="s">
        <v>4035</v>
      </c>
      <c r="D621" s="39"/>
      <c r="E621" s="39" t="s">
        <v>4036</v>
      </c>
      <c r="F621" s="24" t="s">
        <v>1861</v>
      </c>
      <c r="G621" s="24" t="s">
        <v>3343</v>
      </c>
      <c r="H621" s="24" t="s">
        <v>3344</v>
      </c>
      <c r="I621" s="24" t="s">
        <v>51</v>
      </c>
      <c r="J621" s="24" t="s">
        <v>4037</v>
      </c>
      <c r="K621" s="26"/>
      <c r="L621" s="26"/>
      <c r="M621" s="26"/>
      <c r="N621" s="24"/>
      <c r="O621" s="24"/>
      <c r="P621" s="24"/>
      <c r="Q621" s="24" t="s">
        <v>3556</v>
      </c>
      <c r="R621" s="24"/>
      <c r="S621" s="24"/>
      <c r="T621" s="24" t="s">
        <v>1279</v>
      </c>
      <c r="U621" s="25" t="s">
        <v>4038</v>
      </c>
      <c r="X621" t="s">
        <v>3349</v>
      </c>
      <c r="Y621" s="40">
        <v>45875</v>
      </c>
      <c r="AA621" t="s">
        <v>3350</v>
      </c>
    </row>
    <row r="622" spans="1:27" ht="87.5">
      <c r="A622" s="39" t="s">
        <v>4039</v>
      </c>
      <c r="B622" s="39" t="s">
        <v>3340</v>
      </c>
      <c r="C622" s="39" t="s">
        <v>4040</v>
      </c>
      <c r="D622" s="39"/>
      <c r="E622" s="39" t="s">
        <v>4041</v>
      </c>
      <c r="F622" s="24" t="s">
        <v>1861</v>
      </c>
      <c r="G622" s="24" t="s">
        <v>3343</v>
      </c>
      <c r="H622" s="24" t="s">
        <v>3344</v>
      </c>
      <c r="I622" s="24" t="s">
        <v>3345</v>
      </c>
      <c r="J622" s="24" t="s">
        <v>4042</v>
      </c>
      <c r="K622" s="26"/>
      <c r="L622" s="26"/>
      <c r="M622" s="26"/>
      <c r="N622" s="24"/>
      <c r="O622" s="24"/>
      <c r="P622" s="24"/>
      <c r="Q622" s="24" t="s">
        <v>3347</v>
      </c>
      <c r="R622" s="24"/>
      <c r="S622" s="24"/>
      <c r="T622" s="24" t="s">
        <v>1279</v>
      </c>
      <c r="U622" s="25" t="s">
        <v>4043</v>
      </c>
      <c r="X622" t="s">
        <v>3349</v>
      </c>
      <c r="Y622" s="40">
        <v>45806</v>
      </c>
      <c r="Z622" s="40">
        <v>46067</v>
      </c>
      <c r="AA622" t="s">
        <v>3350</v>
      </c>
    </row>
    <row r="623" spans="1:27" ht="87.5">
      <c r="A623" s="39" t="s">
        <v>4044</v>
      </c>
      <c r="B623" s="39" t="s">
        <v>3340</v>
      </c>
      <c r="C623" s="39" t="s">
        <v>4045</v>
      </c>
      <c r="D623" s="39"/>
      <c r="E623" s="39" t="s">
        <v>4046</v>
      </c>
      <c r="F623" s="24" t="s">
        <v>1861</v>
      </c>
      <c r="G623" s="24" t="s">
        <v>3343</v>
      </c>
      <c r="H623" s="24" t="s">
        <v>3344</v>
      </c>
      <c r="I623" s="24" t="s">
        <v>3345</v>
      </c>
      <c r="J623" s="24" t="s">
        <v>4047</v>
      </c>
      <c r="K623" s="26"/>
      <c r="L623" s="26"/>
      <c r="M623" s="26"/>
      <c r="N623" s="24"/>
      <c r="O623" s="24"/>
      <c r="P623" s="24"/>
      <c r="Q623" s="24" t="s">
        <v>3347</v>
      </c>
      <c r="R623" s="24"/>
      <c r="S623" s="24"/>
      <c r="T623" s="24" t="s">
        <v>1279</v>
      </c>
      <c r="U623" s="25" t="s">
        <v>4048</v>
      </c>
      <c r="X623" t="s">
        <v>3349</v>
      </c>
      <c r="Y623" s="40">
        <v>45857</v>
      </c>
      <c r="AA623" t="s">
        <v>3350</v>
      </c>
    </row>
    <row r="624" spans="1:27" ht="87.5">
      <c r="A624" s="39" t="s">
        <v>4049</v>
      </c>
      <c r="B624" s="39" t="s">
        <v>3340</v>
      </c>
      <c r="C624" s="39" t="s">
        <v>4050</v>
      </c>
      <c r="D624" s="39"/>
      <c r="E624" s="39" t="s">
        <v>4051</v>
      </c>
      <c r="F624" s="24" t="s">
        <v>1861</v>
      </c>
      <c r="G624" s="24" t="s">
        <v>3343</v>
      </c>
      <c r="H624" s="24" t="s">
        <v>3344</v>
      </c>
      <c r="I624" s="24" t="s">
        <v>3345</v>
      </c>
      <c r="J624" s="24" t="s">
        <v>4052</v>
      </c>
      <c r="K624" s="26"/>
      <c r="L624" s="26"/>
      <c r="M624" s="26"/>
      <c r="N624" s="24"/>
      <c r="O624" s="24"/>
      <c r="P624" s="24"/>
      <c r="Q624" s="24" t="s">
        <v>3347</v>
      </c>
      <c r="R624" s="24"/>
      <c r="S624" s="24"/>
      <c r="T624" s="24" t="s">
        <v>1279</v>
      </c>
      <c r="U624" s="25" t="s">
        <v>4053</v>
      </c>
      <c r="X624" t="s">
        <v>3349</v>
      </c>
      <c r="Y624" s="40">
        <v>45857</v>
      </c>
      <c r="AA624" t="s">
        <v>3350</v>
      </c>
    </row>
    <row r="625" spans="1:27" ht="87.5">
      <c r="A625" s="39" t="s">
        <v>4054</v>
      </c>
      <c r="B625" s="39" t="s">
        <v>3340</v>
      </c>
      <c r="C625" s="39" t="s">
        <v>4055</v>
      </c>
      <c r="D625" s="39"/>
      <c r="E625" s="39" t="s">
        <v>4056</v>
      </c>
      <c r="F625" s="24" t="s">
        <v>1861</v>
      </c>
      <c r="G625" s="24" t="s">
        <v>3343</v>
      </c>
      <c r="H625" s="24" t="s">
        <v>3344</v>
      </c>
      <c r="I625" s="24" t="s">
        <v>3390</v>
      </c>
      <c r="J625" s="24" t="s">
        <v>4057</v>
      </c>
      <c r="K625" s="26"/>
      <c r="L625" s="26"/>
      <c r="M625" s="26"/>
      <c r="N625" s="24"/>
      <c r="O625" s="24"/>
      <c r="P625" s="24"/>
      <c r="Q625" s="24" t="s">
        <v>3392</v>
      </c>
      <c r="R625" s="24"/>
      <c r="S625" s="24"/>
      <c r="T625" s="24" t="s">
        <v>1279</v>
      </c>
      <c r="U625" s="25" t="s">
        <v>4058</v>
      </c>
      <c r="X625" t="s">
        <v>3349</v>
      </c>
      <c r="Y625" s="40">
        <v>45750</v>
      </c>
      <c r="AA625" t="s">
        <v>3350</v>
      </c>
    </row>
    <row r="626" spans="1:27" ht="87.5">
      <c r="A626" s="39" t="s">
        <v>4059</v>
      </c>
      <c r="B626" s="39" t="s">
        <v>3340</v>
      </c>
      <c r="C626" s="39" t="s">
        <v>4060</v>
      </c>
      <c r="D626" s="39"/>
      <c r="E626" s="39" t="s">
        <v>4061</v>
      </c>
      <c r="F626" s="24" t="s">
        <v>1861</v>
      </c>
      <c r="G626" s="24" t="s">
        <v>3343</v>
      </c>
      <c r="H626" s="24" t="s">
        <v>3344</v>
      </c>
      <c r="I626" s="24" t="s">
        <v>3412</v>
      </c>
      <c r="J626" s="24" t="s">
        <v>4062</v>
      </c>
      <c r="K626" s="26"/>
      <c r="L626" s="26"/>
      <c r="M626" s="26"/>
      <c r="N626" s="24"/>
      <c r="O626" s="24"/>
      <c r="P626" s="24"/>
      <c r="Q626" s="24" t="s">
        <v>3556</v>
      </c>
      <c r="R626" s="24"/>
      <c r="S626" s="24"/>
      <c r="T626" s="24" t="s">
        <v>1279</v>
      </c>
      <c r="U626" s="25" t="s">
        <v>4063</v>
      </c>
      <c r="X626" t="s">
        <v>3349</v>
      </c>
      <c r="Y626" s="40">
        <v>45896</v>
      </c>
      <c r="Z626" s="40">
        <v>45924</v>
      </c>
      <c r="AA626" t="s">
        <v>3350</v>
      </c>
    </row>
    <row r="627" spans="1:27" ht="75">
      <c r="A627" s="39" t="s">
        <v>4064</v>
      </c>
      <c r="B627" s="39" t="s">
        <v>3340</v>
      </c>
      <c r="C627" s="39" t="s">
        <v>4065</v>
      </c>
      <c r="D627" s="39"/>
      <c r="E627" s="39" t="s">
        <v>4066</v>
      </c>
      <c r="F627" s="24" t="s">
        <v>1861</v>
      </c>
      <c r="G627" s="24" t="s">
        <v>3343</v>
      </c>
      <c r="H627" s="24" t="s">
        <v>3344</v>
      </c>
      <c r="I627" s="24" t="s">
        <v>3390</v>
      </c>
      <c r="J627" s="24" t="s">
        <v>4067</v>
      </c>
      <c r="K627" s="26"/>
      <c r="L627" s="26"/>
      <c r="M627" s="26"/>
      <c r="N627" s="24"/>
      <c r="O627" s="24"/>
      <c r="P627" s="24"/>
      <c r="Q627" s="24" t="s">
        <v>3392</v>
      </c>
      <c r="R627" s="24"/>
      <c r="S627" s="24"/>
      <c r="T627" s="24" t="s">
        <v>1279</v>
      </c>
      <c r="U627" s="25" t="s">
        <v>4068</v>
      </c>
      <c r="X627" t="s">
        <v>3349</v>
      </c>
      <c r="Y627" s="40">
        <v>45853</v>
      </c>
      <c r="Z627" s="40">
        <v>45958</v>
      </c>
      <c r="AA627" t="s">
        <v>3362</v>
      </c>
    </row>
    <row r="628" spans="1:27" ht="87.5">
      <c r="A628" s="39" t="s">
        <v>4069</v>
      </c>
      <c r="B628" s="39" t="s">
        <v>3340</v>
      </c>
      <c r="C628" s="39" t="s">
        <v>4070</v>
      </c>
      <c r="D628" s="39"/>
      <c r="E628" s="39" t="s">
        <v>4071</v>
      </c>
      <c r="F628" s="24" t="s">
        <v>1861</v>
      </c>
      <c r="G628" s="24" t="s">
        <v>4072</v>
      </c>
      <c r="H628" s="24" t="s">
        <v>3344</v>
      </c>
      <c r="I628" s="24" t="s">
        <v>3412</v>
      </c>
      <c r="J628" s="24" t="s">
        <v>4073</v>
      </c>
      <c r="K628" s="26"/>
      <c r="L628" s="26"/>
      <c r="M628" s="26"/>
      <c r="N628" s="24"/>
      <c r="O628" s="24"/>
      <c r="P628" s="24"/>
      <c r="Q628" s="24" t="s">
        <v>3556</v>
      </c>
      <c r="R628" s="24"/>
      <c r="S628" s="24"/>
      <c r="T628" s="24" t="s">
        <v>1279</v>
      </c>
      <c r="U628" s="25" t="s">
        <v>4074</v>
      </c>
      <c r="X628" t="s">
        <v>3349</v>
      </c>
      <c r="Y628" s="40">
        <v>45811</v>
      </c>
      <c r="Z628" s="40">
        <v>46354</v>
      </c>
      <c r="AA628" t="s">
        <v>3350</v>
      </c>
    </row>
    <row r="629" spans="1:27" ht="87.5">
      <c r="A629" s="39" t="s">
        <v>4075</v>
      </c>
      <c r="B629" s="39" t="s">
        <v>3340</v>
      </c>
      <c r="C629" s="39" t="s">
        <v>4076</v>
      </c>
      <c r="D629" s="39"/>
      <c r="E629" s="39" t="s">
        <v>4077</v>
      </c>
      <c r="F629" s="24" t="s">
        <v>1861</v>
      </c>
      <c r="G629" s="24" t="s">
        <v>3343</v>
      </c>
      <c r="H629" s="24" t="s">
        <v>3344</v>
      </c>
      <c r="I629" s="24" t="s">
        <v>51</v>
      </c>
      <c r="J629" s="24" t="s">
        <v>4078</v>
      </c>
      <c r="K629" s="26"/>
      <c r="L629" s="26"/>
      <c r="M629" s="26"/>
      <c r="N629" s="24"/>
      <c r="O629" s="24"/>
      <c r="P629" s="24"/>
      <c r="Q629" s="24" t="s">
        <v>3556</v>
      </c>
      <c r="R629" s="24"/>
      <c r="S629" s="24"/>
      <c r="T629" s="24" t="s">
        <v>1279</v>
      </c>
      <c r="U629" s="25" t="s">
        <v>4079</v>
      </c>
      <c r="X629" t="s">
        <v>3349</v>
      </c>
      <c r="Y629" s="40">
        <v>45898</v>
      </c>
      <c r="Z629" s="40">
        <v>45961</v>
      </c>
      <c r="AA629" t="s">
        <v>3362</v>
      </c>
    </row>
    <row r="630" spans="1:27" ht="75">
      <c r="A630" s="39" t="s">
        <v>4080</v>
      </c>
      <c r="B630" s="39" t="s">
        <v>3340</v>
      </c>
      <c r="C630" s="39" t="s">
        <v>4081</v>
      </c>
      <c r="D630" s="39"/>
      <c r="E630" s="39" t="s">
        <v>4082</v>
      </c>
      <c r="F630" s="24" t="s">
        <v>1861</v>
      </c>
      <c r="G630" s="24" t="s">
        <v>3343</v>
      </c>
      <c r="H630" s="24" t="s">
        <v>3344</v>
      </c>
      <c r="I630" s="24" t="s">
        <v>3390</v>
      </c>
      <c r="J630" s="24" t="s">
        <v>4083</v>
      </c>
      <c r="K630" s="26"/>
      <c r="L630" s="26"/>
      <c r="M630" s="26"/>
      <c r="N630" s="24"/>
      <c r="O630" s="24"/>
      <c r="P630" s="24"/>
      <c r="Q630" s="24" t="s">
        <v>3457</v>
      </c>
      <c r="R630" s="24"/>
      <c r="S630" s="24"/>
      <c r="T630" s="24" t="s">
        <v>1279</v>
      </c>
      <c r="U630" s="25" t="s">
        <v>4084</v>
      </c>
      <c r="X630" t="s">
        <v>3349</v>
      </c>
      <c r="Y630" s="40">
        <v>45899</v>
      </c>
      <c r="Z630" s="40">
        <v>45961</v>
      </c>
      <c r="AA630" t="s">
        <v>3350</v>
      </c>
    </row>
    <row r="631" spans="1:27" ht="87.5">
      <c r="A631" s="39" t="s">
        <v>4085</v>
      </c>
      <c r="B631" s="39" t="s">
        <v>3340</v>
      </c>
      <c r="C631" s="39" t="s">
        <v>4086</v>
      </c>
      <c r="D631" s="39"/>
      <c r="E631" s="39" t="s">
        <v>4087</v>
      </c>
      <c r="F631" s="24" t="s">
        <v>1861</v>
      </c>
      <c r="G631" s="24" t="s">
        <v>3343</v>
      </c>
      <c r="H631" s="24" t="s">
        <v>3344</v>
      </c>
      <c r="I631" s="24" t="s">
        <v>3390</v>
      </c>
      <c r="J631" s="24" t="s">
        <v>4088</v>
      </c>
      <c r="K631" s="26"/>
      <c r="L631" s="26"/>
      <c r="M631" s="26"/>
      <c r="N631" s="24"/>
      <c r="O631" s="24"/>
      <c r="P631" s="24"/>
      <c r="Q631" s="24" t="s">
        <v>3392</v>
      </c>
      <c r="R631" s="24"/>
      <c r="S631" s="24"/>
      <c r="T631" s="24" t="s">
        <v>1279</v>
      </c>
      <c r="U631" s="25" t="s">
        <v>4089</v>
      </c>
      <c r="X631" t="s">
        <v>3349</v>
      </c>
      <c r="Y631" s="40">
        <v>45835</v>
      </c>
      <c r="Z631" s="40">
        <v>46092</v>
      </c>
      <c r="AA631" t="s">
        <v>3362</v>
      </c>
    </row>
    <row r="632" spans="1:27" ht="100">
      <c r="A632" s="39" t="s">
        <v>4090</v>
      </c>
      <c r="B632" s="39" t="s">
        <v>3340</v>
      </c>
      <c r="C632" s="39" t="s">
        <v>4091</v>
      </c>
      <c r="D632" s="39"/>
      <c r="E632" s="39" t="s">
        <v>4092</v>
      </c>
      <c r="F632" s="24" t="s">
        <v>1861</v>
      </c>
      <c r="G632" s="24" t="s">
        <v>3343</v>
      </c>
      <c r="H632" s="24" t="s">
        <v>3344</v>
      </c>
      <c r="I632" s="24"/>
      <c r="J632" s="24" t="s">
        <v>4093</v>
      </c>
      <c r="K632" s="26"/>
      <c r="L632" s="26"/>
      <c r="M632" s="26"/>
      <c r="N632" s="24"/>
      <c r="O632" s="24"/>
      <c r="P632" s="24"/>
      <c r="Q632" s="24" t="s">
        <v>3457</v>
      </c>
      <c r="R632" s="24"/>
      <c r="S632" s="24"/>
      <c r="T632" s="24" t="s">
        <v>1279</v>
      </c>
      <c r="U632" s="25" t="s">
        <v>4094</v>
      </c>
      <c r="X632" t="s">
        <v>3349</v>
      </c>
      <c r="Y632" s="40">
        <v>45853</v>
      </c>
      <c r="Z632" s="40">
        <v>45969</v>
      </c>
      <c r="AA632" t="s">
        <v>3350</v>
      </c>
    </row>
    <row r="633" spans="1:27" ht="87.5">
      <c r="A633" s="39" t="s">
        <v>4095</v>
      </c>
      <c r="B633" s="39" t="s">
        <v>3340</v>
      </c>
      <c r="C633" s="39" t="s">
        <v>4096</v>
      </c>
      <c r="D633" s="39"/>
      <c r="E633" s="39" t="s">
        <v>4097</v>
      </c>
      <c r="F633" s="24" t="s">
        <v>1861</v>
      </c>
      <c r="G633" s="24" t="s">
        <v>3343</v>
      </c>
      <c r="H633" s="24" t="s">
        <v>3344</v>
      </c>
      <c r="I633" s="24" t="s">
        <v>3366</v>
      </c>
      <c r="J633" s="24" t="s">
        <v>4098</v>
      </c>
      <c r="K633" s="26"/>
      <c r="L633" s="26"/>
      <c r="M633" s="26"/>
      <c r="N633" s="24"/>
      <c r="O633" s="24"/>
      <c r="P633" s="24"/>
      <c r="Q633" s="24" t="s">
        <v>3701</v>
      </c>
      <c r="R633" s="24"/>
      <c r="S633" s="24"/>
      <c r="T633" s="24" t="s">
        <v>1279</v>
      </c>
      <c r="U633" s="25" t="s">
        <v>4099</v>
      </c>
      <c r="X633" t="s">
        <v>3349</v>
      </c>
      <c r="Y633" s="40">
        <v>45874</v>
      </c>
      <c r="AA633" t="s">
        <v>3362</v>
      </c>
    </row>
    <row r="634" spans="1:27" ht="87.5">
      <c r="A634" s="39" t="s">
        <v>4100</v>
      </c>
      <c r="B634" s="39" t="s">
        <v>3340</v>
      </c>
      <c r="C634" s="39" t="s">
        <v>4101</v>
      </c>
      <c r="D634" s="39"/>
      <c r="E634" s="39" t="s">
        <v>4102</v>
      </c>
      <c r="F634" s="24" t="s">
        <v>1861</v>
      </c>
      <c r="G634" s="24" t="s">
        <v>3343</v>
      </c>
      <c r="H634" s="24" t="s">
        <v>3344</v>
      </c>
      <c r="I634" s="24" t="s">
        <v>3412</v>
      </c>
      <c r="J634" s="24" t="s">
        <v>4103</v>
      </c>
      <c r="K634" s="26"/>
      <c r="L634" s="26"/>
      <c r="M634" s="26"/>
      <c r="N634" s="24"/>
      <c r="O634" s="24"/>
      <c r="P634" s="24"/>
      <c r="Q634" s="24" t="s">
        <v>3556</v>
      </c>
      <c r="R634" s="24"/>
      <c r="S634" s="24"/>
      <c r="T634" s="24" t="s">
        <v>1279</v>
      </c>
      <c r="U634" s="25" t="s">
        <v>4104</v>
      </c>
      <c r="X634" t="s">
        <v>3349</v>
      </c>
      <c r="Y634" s="40">
        <v>45895</v>
      </c>
      <c r="Z634" s="40">
        <v>45924</v>
      </c>
      <c r="AA634" t="s">
        <v>3350</v>
      </c>
    </row>
    <row r="635" spans="1:27" ht="100">
      <c r="A635" s="39" t="s">
        <v>4105</v>
      </c>
      <c r="B635" s="39" t="s">
        <v>3340</v>
      </c>
      <c r="C635" s="39" t="s">
        <v>4106</v>
      </c>
      <c r="D635" s="39"/>
      <c r="E635" s="39" t="s">
        <v>4107</v>
      </c>
      <c r="F635" s="24" t="s">
        <v>1861</v>
      </c>
      <c r="G635" s="24" t="s">
        <v>3343</v>
      </c>
      <c r="H635" s="24" t="s">
        <v>3344</v>
      </c>
      <c r="I635" s="24"/>
      <c r="J635" s="24" t="s">
        <v>4108</v>
      </c>
      <c r="K635" s="26"/>
      <c r="L635" s="26"/>
      <c r="M635" s="26"/>
      <c r="N635" s="24"/>
      <c r="O635" s="24"/>
      <c r="P635" s="24"/>
      <c r="Q635" s="24" t="s">
        <v>3457</v>
      </c>
      <c r="R635" s="24"/>
      <c r="S635" s="24"/>
      <c r="T635" s="24" t="s">
        <v>1279</v>
      </c>
      <c r="U635" s="25" t="s">
        <v>4109</v>
      </c>
      <c r="X635" t="s">
        <v>3349</v>
      </c>
      <c r="Y635" s="40">
        <v>45874</v>
      </c>
      <c r="Z635" s="40">
        <v>45955</v>
      </c>
      <c r="AA635" t="s">
        <v>3350</v>
      </c>
    </row>
    <row r="636" spans="1:27" ht="87.5">
      <c r="A636" s="39" t="s">
        <v>4110</v>
      </c>
      <c r="B636" s="39" t="s">
        <v>3340</v>
      </c>
      <c r="C636" s="39" t="s">
        <v>4111</v>
      </c>
      <c r="D636" s="39"/>
      <c r="E636" s="39" t="s">
        <v>4112</v>
      </c>
      <c r="F636" s="24" t="s">
        <v>1861</v>
      </c>
      <c r="G636" s="24" t="s">
        <v>3343</v>
      </c>
      <c r="H636" s="24" t="s">
        <v>3344</v>
      </c>
      <c r="I636" s="24" t="s">
        <v>3390</v>
      </c>
      <c r="J636" s="24" t="s">
        <v>4113</v>
      </c>
      <c r="K636" s="26"/>
      <c r="L636" s="26"/>
      <c r="M636" s="26"/>
      <c r="N636" s="24"/>
      <c r="O636" s="24"/>
      <c r="P636" s="24"/>
      <c r="Q636" s="24" t="s">
        <v>3392</v>
      </c>
      <c r="R636" s="24"/>
      <c r="S636" s="24"/>
      <c r="T636" s="24" t="s">
        <v>1279</v>
      </c>
      <c r="U636" s="25" t="s">
        <v>4114</v>
      </c>
      <c r="X636" t="s">
        <v>3349</v>
      </c>
      <c r="Y636" s="40">
        <v>45827</v>
      </c>
      <c r="AA636" t="s">
        <v>3362</v>
      </c>
    </row>
    <row r="637" spans="1:27" ht="87.5">
      <c r="A637" s="39" t="s">
        <v>4115</v>
      </c>
      <c r="B637" s="39" t="s">
        <v>3340</v>
      </c>
      <c r="C637" s="39" t="s">
        <v>4116</v>
      </c>
      <c r="D637" s="39"/>
      <c r="E637" s="39" t="s">
        <v>4117</v>
      </c>
      <c r="F637" s="24" t="s">
        <v>1861</v>
      </c>
      <c r="G637" s="24" t="s">
        <v>3343</v>
      </c>
      <c r="H637" s="24" t="s">
        <v>3344</v>
      </c>
      <c r="I637" s="24" t="s">
        <v>3366</v>
      </c>
      <c r="J637" s="24" t="s">
        <v>4118</v>
      </c>
      <c r="K637" s="26"/>
      <c r="L637" s="26"/>
      <c r="M637" s="26"/>
      <c r="N637" s="24"/>
      <c r="O637" s="24"/>
      <c r="P637" s="24"/>
      <c r="Q637" s="24" t="s">
        <v>3368</v>
      </c>
      <c r="R637" s="24"/>
      <c r="S637" s="24"/>
      <c r="T637" s="24" t="s">
        <v>1279</v>
      </c>
      <c r="U637" s="25" t="s">
        <v>4119</v>
      </c>
      <c r="X637" t="s">
        <v>3349</v>
      </c>
      <c r="Y637" s="40">
        <v>45898</v>
      </c>
      <c r="AA637" t="s">
        <v>3362</v>
      </c>
    </row>
    <row r="638" spans="1:27" ht="87.5">
      <c r="A638" s="39" t="s">
        <v>4120</v>
      </c>
      <c r="B638" s="39" t="s">
        <v>3340</v>
      </c>
      <c r="C638" s="39" t="s">
        <v>4121</v>
      </c>
      <c r="D638" s="39"/>
      <c r="E638" s="39" t="s">
        <v>4122</v>
      </c>
      <c r="F638" s="24" t="s">
        <v>1861</v>
      </c>
      <c r="G638" s="24" t="s">
        <v>3343</v>
      </c>
      <c r="H638" s="24" t="s">
        <v>3344</v>
      </c>
      <c r="I638" s="24" t="s">
        <v>56</v>
      </c>
      <c r="J638" s="24" t="s">
        <v>4123</v>
      </c>
      <c r="K638" s="26"/>
      <c r="L638" s="26"/>
      <c r="M638" s="26"/>
      <c r="N638" s="24"/>
      <c r="O638" s="24"/>
      <c r="P638" s="24"/>
      <c r="Q638" s="24" t="s">
        <v>3722</v>
      </c>
      <c r="R638" s="24"/>
      <c r="S638" s="24"/>
      <c r="T638" s="24" t="s">
        <v>1279</v>
      </c>
      <c r="U638" s="25" t="s">
        <v>4124</v>
      </c>
      <c r="X638" t="s">
        <v>3349</v>
      </c>
      <c r="Y638" s="40">
        <v>45846</v>
      </c>
      <c r="AA638" t="s">
        <v>3362</v>
      </c>
    </row>
    <row r="639" spans="1:27" ht="87.5">
      <c r="A639" s="39" t="s">
        <v>4125</v>
      </c>
      <c r="B639" s="39" t="s">
        <v>3340</v>
      </c>
      <c r="C639" s="39" t="s">
        <v>4126</v>
      </c>
      <c r="D639" s="39"/>
      <c r="E639" s="39" t="s">
        <v>4127</v>
      </c>
      <c r="F639" s="24" t="s">
        <v>1861</v>
      </c>
      <c r="G639" s="24" t="s">
        <v>3343</v>
      </c>
      <c r="H639" s="24" t="s">
        <v>3344</v>
      </c>
      <c r="I639" s="24" t="s">
        <v>3390</v>
      </c>
      <c r="J639" s="24" t="s">
        <v>4128</v>
      </c>
      <c r="K639" s="26"/>
      <c r="L639" s="26"/>
      <c r="M639" s="26"/>
      <c r="N639" s="24"/>
      <c r="O639" s="24"/>
      <c r="P639" s="24"/>
      <c r="Q639" s="24" t="s">
        <v>3392</v>
      </c>
      <c r="R639" s="24"/>
      <c r="S639" s="24"/>
      <c r="T639" s="24" t="s">
        <v>1279</v>
      </c>
      <c r="U639" s="25" t="s">
        <v>4129</v>
      </c>
      <c r="X639" t="s">
        <v>3349</v>
      </c>
      <c r="Y639" s="40">
        <v>45898</v>
      </c>
      <c r="AA639" t="s">
        <v>3362</v>
      </c>
    </row>
    <row r="640" spans="1:27" ht="87.5">
      <c r="A640" s="39" t="s">
        <v>4130</v>
      </c>
      <c r="B640" s="39" t="s">
        <v>3340</v>
      </c>
      <c r="C640" s="39" t="s">
        <v>4131</v>
      </c>
      <c r="D640" s="39"/>
      <c r="E640" s="39" t="s">
        <v>4132</v>
      </c>
      <c r="F640" s="24" t="s">
        <v>1861</v>
      </c>
      <c r="G640" s="24" t="s">
        <v>4072</v>
      </c>
      <c r="H640" s="24" t="s">
        <v>3344</v>
      </c>
      <c r="I640" s="24" t="s">
        <v>56</v>
      </c>
      <c r="J640" s="24" t="s">
        <v>4133</v>
      </c>
      <c r="K640" s="26"/>
      <c r="L640" s="26"/>
      <c r="M640" s="26"/>
      <c r="N640" s="24"/>
      <c r="O640" s="24"/>
      <c r="P640" s="24"/>
      <c r="Q640" s="24" t="s">
        <v>3446</v>
      </c>
      <c r="R640" s="24"/>
      <c r="S640" s="24"/>
      <c r="T640" s="24" t="s">
        <v>1279</v>
      </c>
      <c r="U640" s="25" t="s">
        <v>4134</v>
      </c>
      <c r="X640" t="s">
        <v>3349</v>
      </c>
      <c r="Y640" s="40">
        <v>45183</v>
      </c>
      <c r="Z640" s="40">
        <v>46319</v>
      </c>
      <c r="AA640" t="s">
        <v>3350</v>
      </c>
    </row>
    <row r="641" spans="1:27" ht="87.5">
      <c r="A641" s="39" t="s">
        <v>4135</v>
      </c>
      <c r="B641" s="39" t="s">
        <v>3340</v>
      </c>
      <c r="C641" s="39" t="s">
        <v>4136</v>
      </c>
      <c r="D641" s="39"/>
      <c r="E641" s="39" t="s">
        <v>4137</v>
      </c>
      <c r="F641" s="24" t="s">
        <v>1861</v>
      </c>
      <c r="G641" s="24" t="s">
        <v>3343</v>
      </c>
      <c r="H641" s="24" t="s">
        <v>3344</v>
      </c>
      <c r="I641" s="24" t="s">
        <v>3390</v>
      </c>
      <c r="J641" s="24" t="s">
        <v>4138</v>
      </c>
      <c r="K641" s="26"/>
      <c r="L641" s="26"/>
      <c r="M641" s="26"/>
      <c r="N641" s="24"/>
      <c r="O641" s="24"/>
      <c r="P641" s="24"/>
      <c r="Q641" s="24" t="s">
        <v>3457</v>
      </c>
      <c r="R641" s="24"/>
      <c r="S641" s="24"/>
      <c r="T641" s="24" t="s">
        <v>1279</v>
      </c>
      <c r="U641" s="25" t="s">
        <v>4139</v>
      </c>
      <c r="X641" t="s">
        <v>3349</v>
      </c>
      <c r="Y641" s="40">
        <v>45887</v>
      </c>
      <c r="Z641" s="40">
        <v>46046</v>
      </c>
      <c r="AA641" t="s">
        <v>3350</v>
      </c>
    </row>
    <row r="642" spans="1:27" ht="100">
      <c r="A642" s="39" t="s">
        <v>4140</v>
      </c>
      <c r="B642" s="39" t="s">
        <v>3340</v>
      </c>
      <c r="C642" s="39" t="s">
        <v>4141</v>
      </c>
      <c r="D642" s="39"/>
      <c r="E642" s="39" t="s">
        <v>4142</v>
      </c>
      <c r="F642" s="24" t="s">
        <v>1861</v>
      </c>
      <c r="G642" s="24" t="s">
        <v>3343</v>
      </c>
      <c r="H642" s="24" t="s">
        <v>3344</v>
      </c>
      <c r="I642" s="24"/>
      <c r="J642" s="24" t="s">
        <v>4143</v>
      </c>
      <c r="K642" s="26"/>
      <c r="L642" s="26"/>
      <c r="M642" s="26"/>
      <c r="N642" s="24"/>
      <c r="O642" s="24"/>
      <c r="P642" s="24"/>
      <c r="Q642" s="24" t="s">
        <v>3457</v>
      </c>
      <c r="R642" s="24"/>
      <c r="S642" s="24"/>
      <c r="T642" s="24" t="s">
        <v>1279</v>
      </c>
      <c r="U642" s="25" t="s">
        <v>4144</v>
      </c>
      <c r="X642" t="s">
        <v>3349</v>
      </c>
      <c r="Y642" s="40">
        <v>45887</v>
      </c>
      <c r="Z642" s="40">
        <v>45983</v>
      </c>
      <c r="AA642" t="s">
        <v>3362</v>
      </c>
    </row>
    <row r="643" spans="1:27" ht="87.5">
      <c r="A643" s="39" t="s">
        <v>4145</v>
      </c>
      <c r="B643" s="39" t="s">
        <v>3340</v>
      </c>
      <c r="C643" s="39" t="s">
        <v>4146</v>
      </c>
      <c r="D643" s="39"/>
      <c r="E643" s="39" t="s">
        <v>4147</v>
      </c>
      <c r="F643" s="24" t="s">
        <v>1861</v>
      </c>
      <c r="G643" s="24" t="s">
        <v>3343</v>
      </c>
      <c r="H643" s="24" t="s">
        <v>3344</v>
      </c>
      <c r="I643" s="24" t="s">
        <v>51</v>
      </c>
      <c r="J643" s="24" t="s">
        <v>4148</v>
      </c>
      <c r="K643" s="26"/>
      <c r="L643" s="26"/>
      <c r="M643" s="26"/>
      <c r="N643" s="24"/>
      <c r="O643" s="24"/>
      <c r="P643" s="24"/>
      <c r="Q643" s="24" t="s">
        <v>3379</v>
      </c>
      <c r="R643" s="24"/>
      <c r="S643" s="24"/>
      <c r="T643" s="24" t="s">
        <v>1279</v>
      </c>
      <c r="U643" s="25" t="s">
        <v>4149</v>
      </c>
      <c r="X643" t="s">
        <v>3349</v>
      </c>
      <c r="Y643" s="40">
        <v>45903</v>
      </c>
      <c r="Z643" s="40">
        <v>45961</v>
      </c>
      <c r="AA643" t="s">
        <v>3350</v>
      </c>
    </row>
    <row r="644" spans="1:27" ht="75">
      <c r="A644" s="39" t="s">
        <v>4150</v>
      </c>
      <c r="B644" s="39" t="s">
        <v>3340</v>
      </c>
      <c r="C644" s="39" t="s">
        <v>4151</v>
      </c>
      <c r="D644" s="39"/>
      <c r="E644" s="39" t="s">
        <v>4152</v>
      </c>
      <c r="F644" s="24" t="s">
        <v>1861</v>
      </c>
      <c r="G644" s="24" t="s">
        <v>3343</v>
      </c>
      <c r="H644" s="24" t="s">
        <v>3344</v>
      </c>
      <c r="I644" s="24" t="s">
        <v>118</v>
      </c>
      <c r="J644" s="24" t="s">
        <v>4153</v>
      </c>
      <c r="K644" s="26"/>
      <c r="L644" s="26"/>
      <c r="M644" s="26"/>
      <c r="N644" s="24"/>
      <c r="O644" s="24"/>
      <c r="P644" s="24"/>
      <c r="Q644" s="24" t="s">
        <v>3738</v>
      </c>
      <c r="R644" s="24"/>
      <c r="S644" s="24"/>
      <c r="T644" s="24" t="s">
        <v>1279</v>
      </c>
      <c r="U644" s="25" t="s">
        <v>4154</v>
      </c>
      <c r="X644" t="s">
        <v>3349</v>
      </c>
      <c r="Y644" s="40">
        <v>45903</v>
      </c>
      <c r="Z644" s="40">
        <v>45961</v>
      </c>
      <c r="AA644" t="s">
        <v>3350</v>
      </c>
    </row>
    <row r="645" spans="1:27" ht="100">
      <c r="A645" s="39" t="s">
        <v>4155</v>
      </c>
      <c r="B645" s="39" t="s">
        <v>3340</v>
      </c>
      <c r="C645" s="39" t="s">
        <v>4156</v>
      </c>
      <c r="D645" s="39"/>
      <c r="E645" s="39" t="s">
        <v>4157</v>
      </c>
      <c r="F645" s="24" t="s">
        <v>1861</v>
      </c>
      <c r="G645" s="24" t="s">
        <v>3343</v>
      </c>
      <c r="H645" s="24" t="s">
        <v>3344</v>
      </c>
      <c r="I645" s="24"/>
      <c r="J645" s="24" t="s">
        <v>4158</v>
      </c>
      <c r="K645" s="26"/>
      <c r="L645" s="26"/>
      <c r="M645" s="26"/>
      <c r="N645" s="24"/>
      <c r="O645" s="24"/>
      <c r="P645" s="24"/>
      <c r="Q645" s="24" t="s">
        <v>3457</v>
      </c>
      <c r="R645" s="24"/>
      <c r="S645" s="24"/>
      <c r="T645" s="24" t="s">
        <v>1279</v>
      </c>
      <c r="U645" s="25" t="s">
        <v>4159</v>
      </c>
      <c r="X645" t="s">
        <v>3349</v>
      </c>
      <c r="Y645" s="40">
        <v>45903</v>
      </c>
      <c r="Z645" s="40">
        <v>45961</v>
      </c>
      <c r="AA645" t="s">
        <v>3362</v>
      </c>
    </row>
    <row r="646" spans="1:27" ht="87.5">
      <c r="A646" s="39" t="s">
        <v>4160</v>
      </c>
      <c r="B646" s="39" t="s">
        <v>3340</v>
      </c>
      <c r="C646" s="39" t="s">
        <v>4161</v>
      </c>
      <c r="D646" s="39"/>
      <c r="E646" s="39" t="s">
        <v>4162</v>
      </c>
      <c r="F646" s="24" t="s">
        <v>1861</v>
      </c>
      <c r="G646" s="24" t="s">
        <v>3343</v>
      </c>
      <c r="H646" s="24" t="s">
        <v>3344</v>
      </c>
      <c r="I646" s="24" t="s">
        <v>3390</v>
      </c>
      <c r="J646" s="24" t="s">
        <v>4163</v>
      </c>
      <c r="K646" s="26"/>
      <c r="L646" s="26"/>
      <c r="M646" s="26"/>
      <c r="N646" s="24"/>
      <c r="O646" s="24"/>
      <c r="P646" s="24"/>
      <c r="Q646" s="24" t="s">
        <v>4164</v>
      </c>
      <c r="R646" s="24"/>
      <c r="S646" s="24"/>
      <c r="T646" s="24" t="s">
        <v>1279</v>
      </c>
      <c r="U646" s="25" t="s">
        <v>4165</v>
      </c>
      <c r="X646" t="s">
        <v>3349</v>
      </c>
      <c r="Y646" s="40">
        <v>45225</v>
      </c>
      <c r="Z646" s="40">
        <v>45969</v>
      </c>
      <c r="AA646" t="s">
        <v>3350</v>
      </c>
    </row>
    <row r="647" spans="1:27" ht="87.5">
      <c r="A647" s="39" t="s">
        <v>4166</v>
      </c>
      <c r="B647" s="39" t="s">
        <v>3340</v>
      </c>
      <c r="C647" s="39" t="s">
        <v>4167</v>
      </c>
      <c r="D647" s="39"/>
      <c r="E647" s="39" t="s">
        <v>4168</v>
      </c>
      <c r="F647" s="24" t="s">
        <v>1861</v>
      </c>
      <c r="G647" s="24" t="s">
        <v>3343</v>
      </c>
      <c r="H647" s="24" t="s">
        <v>3344</v>
      </c>
      <c r="I647" s="24" t="s">
        <v>3345</v>
      </c>
      <c r="J647" s="24" t="s">
        <v>4169</v>
      </c>
      <c r="K647" s="26"/>
      <c r="L647" s="26"/>
      <c r="M647" s="26"/>
      <c r="N647" s="24"/>
      <c r="O647" s="24"/>
      <c r="P647" s="24"/>
      <c r="Q647" s="24" t="s">
        <v>3347</v>
      </c>
      <c r="R647" s="24"/>
      <c r="S647" s="24"/>
      <c r="T647" s="24" t="s">
        <v>1279</v>
      </c>
      <c r="U647" s="25" t="s">
        <v>4170</v>
      </c>
      <c r="X647" t="s">
        <v>3349</v>
      </c>
      <c r="Y647" s="40">
        <v>45735</v>
      </c>
      <c r="Z647" s="40">
        <v>46060</v>
      </c>
      <c r="AA647" t="s">
        <v>3350</v>
      </c>
    </row>
    <row r="648" spans="1:27" ht="75">
      <c r="A648" s="39" t="s">
        <v>4171</v>
      </c>
      <c r="B648" s="39" t="s">
        <v>3340</v>
      </c>
      <c r="C648" s="39" t="s">
        <v>4172</v>
      </c>
      <c r="D648" s="39"/>
      <c r="E648" s="39" t="s">
        <v>4173</v>
      </c>
      <c r="F648" s="24" t="s">
        <v>1861</v>
      </c>
      <c r="G648" s="24" t="s">
        <v>3343</v>
      </c>
      <c r="H648" s="24" t="s">
        <v>3344</v>
      </c>
      <c r="I648" s="24" t="s">
        <v>56</v>
      </c>
      <c r="J648" s="24" t="s">
        <v>4174</v>
      </c>
      <c r="K648" s="26"/>
      <c r="L648" s="26"/>
      <c r="M648" s="26"/>
      <c r="N648" s="24"/>
      <c r="O648" s="24"/>
      <c r="P648" s="24"/>
      <c r="Q648" s="24" t="s">
        <v>3360</v>
      </c>
      <c r="R648" s="24"/>
      <c r="S648" s="24"/>
      <c r="T648" s="24" t="s">
        <v>1279</v>
      </c>
      <c r="U648" s="25" t="s">
        <v>4175</v>
      </c>
      <c r="X648" t="s">
        <v>3349</v>
      </c>
      <c r="Y648" s="40">
        <v>45646</v>
      </c>
      <c r="Z648" s="40">
        <v>46170</v>
      </c>
      <c r="AA648" t="s">
        <v>3350</v>
      </c>
    </row>
    <row r="649" spans="1:27" ht="75">
      <c r="A649" s="39" t="s">
        <v>4176</v>
      </c>
      <c r="B649" s="39" t="s">
        <v>3340</v>
      </c>
      <c r="C649" s="39" t="s">
        <v>4177</v>
      </c>
      <c r="D649" s="39"/>
      <c r="E649" s="39" t="s">
        <v>4178</v>
      </c>
      <c r="F649" s="24" t="s">
        <v>1861</v>
      </c>
      <c r="G649" s="24" t="s">
        <v>3343</v>
      </c>
      <c r="H649" s="24" t="s">
        <v>3344</v>
      </c>
      <c r="I649" s="24" t="s">
        <v>3390</v>
      </c>
      <c r="J649" s="24" t="s">
        <v>4179</v>
      </c>
      <c r="K649" s="26"/>
      <c r="L649" s="26"/>
      <c r="M649" s="26"/>
      <c r="N649" s="24"/>
      <c r="O649" s="24"/>
      <c r="P649" s="24"/>
      <c r="Q649" s="24" t="s">
        <v>3457</v>
      </c>
      <c r="R649" s="24"/>
      <c r="S649" s="24"/>
      <c r="T649" s="24" t="s">
        <v>1279</v>
      </c>
      <c r="U649" s="25" t="s">
        <v>4180</v>
      </c>
      <c r="X649" t="s">
        <v>3349</v>
      </c>
      <c r="Y649" s="40">
        <v>45902</v>
      </c>
      <c r="Z649" s="40">
        <v>45961</v>
      </c>
      <c r="AA649" t="s">
        <v>3350</v>
      </c>
    </row>
    <row r="650" spans="1:27" ht="87.5">
      <c r="A650" s="39" t="s">
        <v>4181</v>
      </c>
      <c r="B650" s="39" t="s">
        <v>3340</v>
      </c>
      <c r="C650" s="39" t="s">
        <v>4182</v>
      </c>
      <c r="D650" s="39"/>
      <c r="E650" s="39" t="s">
        <v>4183</v>
      </c>
      <c r="F650" s="24" t="s">
        <v>1861</v>
      </c>
      <c r="G650" s="24" t="s">
        <v>3343</v>
      </c>
      <c r="H650" s="24" t="s">
        <v>3344</v>
      </c>
      <c r="I650" s="24" t="s">
        <v>118</v>
      </c>
      <c r="J650" s="24" t="s">
        <v>4184</v>
      </c>
      <c r="K650" s="26"/>
      <c r="L650" s="26"/>
      <c r="M650" s="26"/>
      <c r="N650" s="24"/>
      <c r="O650" s="24"/>
      <c r="P650" s="24"/>
      <c r="Q650" s="24" t="s">
        <v>3738</v>
      </c>
      <c r="R650" s="24"/>
      <c r="S650" s="24"/>
      <c r="T650" s="24" t="s">
        <v>1279</v>
      </c>
      <c r="U650" s="25" t="s">
        <v>4185</v>
      </c>
      <c r="X650" t="s">
        <v>3349</v>
      </c>
      <c r="Y650" s="40">
        <v>45902</v>
      </c>
      <c r="Z650" s="40">
        <v>45961</v>
      </c>
      <c r="AA650" t="s">
        <v>3350</v>
      </c>
    </row>
    <row r="651" spans="1:27" ht="87.5">
      <c r="A651" s="39" t="s">
        <v>4186</v>
      </c>
      <c r="B651" s="39" t="s">
        <v>3340</v>
      </c>
      <c r="C651" s="39" t="s">
        <v>4187</v>
      </c>
      <c r="D651" s="39"/>
      <c r="E651" s="39" t="s">
        <v>4188</v>
      </c>
      <c r="F651" s="24" t="s">
        <v>1861</v>
      </c>
      <c r="G651" s="24" t="s">
        <v>3830</v>
      </c>
      <c r="H651" s="24" t="s">
        <v>3344</v>
      </c>
      <c r="I651" s="24" t="s">
        <v>3412</v>
      </c>
      <c r="J651" s="24" t="s">
        <v>4189</v>
      </c>
      <c r="K651" s="26"/>
      <c r="L651" s="26"/>
      <c r="M651" s="26"/>
      <c r="N651" s="24"/>
      <c r="O651" s="24"/>
      <c r="P651" s="24"/>
      <c r="Q651" s="24" t="s">
        <v>3379</v>
      </c>
      <c r="R651" s="24"/>
      <c r="S651" s="24"/>
      <c r="T651" s="24" t="s">
        <v>1279</v>
      </c>
      <c r="U651" s="25" t="s">
        <v>4190</v>
      </c>
      <c r="X651" t="s">
        <v>3349</v>
      </c>
      <c r="Y651" s="40">
        <v>45583</v>
      </c>
      <c r="AA651" t="s">
        <v>3350</v>
      </c>
    </row>
    <row r="652" spans="1:27" ht="87.5">
      <c r="A652" s="39" t="s">
        <v>4191</v>
      </c>
      <c r="B652" s="39" t="s">
        <v>3340</v>
      </c>
      <c r="C652" s="39" t="s">
        <v>4192</v>
      </c>
      <c r="D652" s="39"/>
      <c r="E652" s="39" t="s">
        <v>4193</v>
      </c>
      <c r="F652" s="24" t="s">
        <v>1861</v>
      </c>
      <c r="G652" s="24" t="s">
        <v>3343</v>
      </c>
      <c r="H652" s="24" t="s">
        <v>3344</v>
      </c>
      <c r="I652" s="24" t="s">
        <v>3390</v>
      </c>
      <c r="J652" s="24" t="s">
        <v>4194</v>
      </c>
      <c r="K652" s="26"/>
      <c r="L652" s="26"/>
      <c r="M652" s="26"/>
      <c r="N652" s="24"/>
      <c r="O652" s="24"/>
      <c r="P652" s="24"/>
      <c r="Q652" s="24" t="s">
        <v>3392</v>
      </c>
      <c r="R652" s="24"/>
      <c r="S652" s="24"/>
      <c r="T652" s="24" t="s">
        <v>1279</v>
      </c>
      <c r="U652" s="25" t="s">
        <v>4195</v>
      </c>
      <c r="X652" t="s">
        <v>3349</v>
      </c>
      <c r="Y652" s="40">
        <v>45807</v>
      </c>
      <c r="AA652" t="s">
        <v>3362</v>
      </c>
    </row>
    <row r="653" spans="1:27" ht="87.5">
      <c r="A653" s="39" t="s">
        <v>4196</v>
      </c>
      <c r="B653" s="39" t="s">
        <v>3340</v>
      </c>
      <c r="C653" s="39" t="s">
        <v>4197</v>
      </c>
      <c r="D653" s="39"/>
      <c r="E653" s="39" t="s">
        <v>4198</v>
      </c>
      <c r="F653" s="24" t="s">
        <v>1861</v>
      </c>
      <c r="G653" s="24" t="s">
        <v>3343</v>
      </c>
      <c r="H653" s="24" t="s">
        <v>3344</v>
      </c>
      <c r="I653" s="24" t="s">
        <v>3345</v>
      </c>
      <c r="J653" s="24" t="s">
        <v>4199</v>
      </c>
      <c r="K653" s="26"/>
      <c r="L653" s="26"/>
      <c r="M653" s="26"/>
      <c r="N653" s="24"/>
      <c r="O653" s="24"/>
      <c r="P653" s="24"/>
      <c r="Q653" s="24" t="s">
        <v>3347</v>
      </c>
      <c r="R653" s="24"/>
      <c r="S653" s="24"/>
      <c r="T653" s="24" t="s">
        <v>1279</v>
      </c>
      <c r="U653" s="25" t="s">
        <v>4200</v>
      </c>
      <c r="X653" t="s">
        <v>3349</v>
      </c>
      <c r="Y653" s="40">
        <v>45876</v>
      </c>
      <c r="AA653" t="s">
        <v>3350</v>
      </c>
    </row>
    <row r="654" spans="1:27" ht="100">
      <c r="A654" s="39" t="s">
        <v>4201</v>
      </c>
      <c r="B654" s="39" t="s">
        <v>3340</v>
      </c>
      <c r="C654" s="39" t="s">
        <v>4202</v>
      </c>
      <c r="D654" s="39"/>
      <c r="E654" s="39" t="s">
        <v>4203</v>
      </c>
      <c r="F654" s="24" t="s">
        <v>1861</v>
      </c>
      <c r="G654" s="24" t="s">
        <v>3343</v>
      </c>
      <c r="H654" s="24" t="s">
        <v>3344</v>
      </c>
      <c r="I654" s="24"/>
      <c r="J654" s="24" t="s">
        <v>4204</v>
      </c>
      <c r="K654" s="26"/>
      <c r="L654" s="26"/>
      <c r="M654" s="26"/>
      <c r="N654" s="24"/>
      <c r="O654" s="24"/>
      <c r="P654" s="24"/>
      <c r="Q654" s="24" t="s">
        <v>3457</v>
      </c>
      <c r="R654" s="24"/>
      <c r="S654" s="24"/>
      <c r="T654" s="24" t="s">
        <v>1279</v>
      </c>
      <c r="U654" s="25" t="s">
        <v>4205</v>
      </c>
      <c r="X654" t="s">
        <v>3349</v>
      </c>
      <c r="Y654" s="40">
        <v>45910</v>
      </c>
      <c r="Z654" s="40">
        <v>45961</v>
      </c>
      <c r="AA654" t="s">
        <v>3350</v>
      </c>
    </row>
    <row r="655" spans="1:27" ht="100">
      <c r="A655" s="39" t="s">
        <v>4206</v>
      </c>
      <c r="B655" s="39" t="s">
        <v>3340</v>
      </c>
      <c r="C655" s="39" t="s">
        <v>4207</v>
      </c>
      <c r="D655" s="39"/>
      <c r="E655" s="39" t="s">
        <v>4208</v>
      </c>
      <c r="F655" s="24" t="s">
        <v>1861</v>
      </c>
      <c r="G655" s="24" t="s">
        <v>3343</v>
      </c>
      <c r="H655" s="24" t="s">
        <v>3344</v>
      </c>
      <c r="I655" s="24"/>
      <c r="J655" s="24" t="s">
        <v>4209</v>
      </c>
      <c r="K655" s="26"/>
      <c r="L655" s="26"/>
      <c r="M655" s="26"/>
      <c r="N655" s="24"/>
      <c r="O655" s="24"/>
      <c r="P655" s="24"/>
      <c r="Q655" s="24" t="s">
        <v>3457</v>
      </c>
      <c r="R655" s="24"/>
      <c r="S655" s="24"/>
      <c r="T655" s="24" t="s">
        <v>1279</v>
      </c>
      <c r="U655" s="25" t="s">
        <v>4210</v>
      </c>
      <c r="X655" t="s">
        <v>3349</v>
      </c>
      <c r="Y655" s="40">
        <v>45910</v>
      </c>
      <c r="AA655" t="s">
        <v>3350</v>
      </c>
    </row>
    <row r="656" spans="1:27" ht="87.5">
      <c r="A656" s="39" t="s">
        <v>4211</v>
      </c>
      <c r="B656" s="39" t="s">
        <v>3340</v>
      </c>
      <c r="C656" s="39" t="s">
        <v>4212</v>
      </c>
      <c r="D656" s="39"/>
      <c r="E656" s="39" t="s">
        <v>4213</v>
      </c>
      <c r="F656" s="24" t="s">
        <v>1861</v>
      </c>
      <c r="G656" s="24" t="s">
        <v>3343</v>
      </c>
      <c r="H656" s="24" t="s">
        <v>3344</v>
      </c>
      <c r="I656" s="24" t="s">
        <v>51</v>
      </c>
      <c r="J656" s="24" t="s">
        <v>4214</v>
      </c>
      <c r="K656" s="26"/>
      <c r="L656" s="26"/>
      <c r="M656" s="26"/>
      <c r="N656" s="24"/>
      <c r="O656" s="24"/>
      <c r="P656" s="24"/>
      <c r="Q656" s="24" t="s">
        <v>3379</v>
      </c>
      <c r="R656" s="24"/>
      <c r="S656" s="24"/>
      <c r="T656" s="24" t="s">
        <v>1279</v>
      </c>
      <c r="U656" s="25" t="s">
        <v>4215</v>
      </c>
      <c r="X656" t="s">
        <v>3349</v>
      </c>
      <c r="Y656" s="40">
        <v>45910</v>
      </c>
      <c r="Z656" s="40">
        <v>45961</v>
      </c>
      <c r="AA656" t="s">
        <v>3350</v>
      </c>
    </row>
    <row r="657" spans="1:27" ht="87.5">
      <c r="A657" s="39" t="s">
        <v>4216</v>
      </c>
      <c r="B657" s="39" t="s">
        <v>3340</v>
      </c>
      <c r="C657" s="39" t="s">
        <v>4217</v>
      </c>
      <c r="D657" s="39"/>
      <c r="E657" s="39" t="s">
        <v>4218</v>
      </c>
      <c r="F657" s="24" t="s">
        <v>1861</v>
      </c>
      <c r="G657" s="24" t="s">
        <v>3343</v>
      </c>
      <c r="H657" s="24" t="s">
        <v>3344</v>
      </c>
      <c r="I657" s="24" t="s">
        <v>3366</v>
      </c>
      <c r="J657" s="24" t="s">
        <v>4219</v>
      </c>
      <c r="K657" s="26"/>
      <c r="L657" s="26"/>
      <c r="M657" s="26"/>
      <c r="N657" s="24"/>
      <c r="O657" s="24"/>
      <c r="P657" s="24"/>
      <c r="Q657" s="24" t="s">
        <v>3368</v>
      </c>
      <c r="R657" s="24"/>
      <c r="S657" s="24"/>
      <c r="T657" s="24" t="s">
        <v>1279</v>
      </c>
      <c r="U657" s="25" t="s">
        <v>4220</v>
      </c>
      <c r="X657" t="s">
        <v>3349</v>
      </c>
      <c r="Y657" s="40">
        <v>45910</v>
      </c>
      <c r="Z657" s="40">
        <v>45991</v>
      </c>
      <c r="AA657" t="s">
        <v>3362</v>
      </c>
    </row>
    <row r="658" spans="1:27" ht="87.5">
      <c r="A658" s="39" t="s">
        <v>4221</v>
      </c>
      <c r="B658" s="39" t="s">
        <v>3340</v>
      </c>
      <c r="C658" s="39" t="s">
        <v>4222</v>
      </c>
      <c r="D658" s="39"/>
      <c r="E658" s="39" t="s">
        <v>4223</v>
      </c>
      <c r="F658" s="24" t="s">
        <v>1861</v>
      </c>
      <c r="G658" s="24" t="s">
        <v>3343</v>
      </c>
      <c r="H658" s="24" t="s">
        <v>3344</v>
      </c>
      <c r="I658" s="24" t="s">
        <v>3412</v>
      </c>
      <c r="J658" s="24" t="s">
        <v>4224</v>
      </c>
      <c r="K658" s="26"/>
      <c r="L658" s="26"/>
      <c r="M658" s="26"/>
      <c r="N658" s="24"/>
      <c r="O658" s="24"/>
      <c r="P658" s="24"/>
      <c r="Q658" s="24" t="s">
        <v>3379</v>
      </c>
      <c r="R658" s="24"/>
      <c r="S658" s="24"/>
      <c r="T658" s="24" t="s">
        <v>1279</v>
      </c>
      <c r="U658" s="25" t="s">
        <v>4225</v>
      </c>
      <c r="X658" t="s">
        <v>3349</v>
      </c>
      <c r="Y658" s="40">
        <v>45910</v>
      </c>
      <c r="Z658" s="40">
        <v>46022</v>
      </c>
      <c r="AA658" t="s">
        <v>3350</v>
      </c>
    </row>
    <row r="659" spans="1:27" ht="100">
      <c r="A659" s="39" t="s">
        <v>4226</v>
      </c>
      <c r="B659" s="39" t="s">
        <v>3340</v>
      </c>
      <c r="C659" s="39" t="s">
        <v>4227</v>
      </c>
      <c r="D659" s="39"/>
      <c r="E659" s="39" t="s">
        <v>4228</v>
      </c>
      <c r="F659" s="24" t="s">
        <v>1861</v>
      </c>
      <c r="G659" s="24" t="s">
        <v>3343</v>
      </c>
      <c r="H659" s="24" t="s">
        <v>3344</v>
      </c>
      <c r="I659" s="24"/>
      <c r="J659" s="24" t="s">
        <v>4229</v>
      </c>
      <c r="K659" s="26"/>
      <c r="L659" s="26"/>
      <c r="M659" s="26"/>
      <c r="N659" s="24"/>
      <c r="O659" s="24"/>
      <c r="P659" s="24"/>
      <c r="Q659" s="24" t="s">
        <v>3457</v>
      </c>
      <c r="R659" s="24"/>
      <c r="S659" s="24"/>
      <c r="T659" s="24" t="s">
        <v>1279</v>
      </c>
      <c r="U659" s="25" t="s">
        <v>4230</v>
      </c>
      <c r="X659" t="s">
        <v>3349</v>
      </c>
      <c r="Y659" s="40">
        <v>45904</v>
      </c>
      <c r="AA659" t="s">
        <v>3362</v>
      </c>
    </row>
    <row r="660" spans="1:27" ht="100">
      <c r="A660" s="39" t="s">
        <v>4231</v>
      </c>
      <c r="B660" s="39" t="s">
        <v>3340</v>
      </c>
      <c r="C660" s="39" t="s">
        <v>4232</v>
      </c>
      <c r="D660" s="39"/>
      <c r="E660" s="39" t="s">
        <v>4233</v>
      </c>
      <c r="F660" s="24" t="s">
        <v>1861</v>
      </c>
      <c r="G660" s="24" t="s">
        <v>3343</v>
      </c>
      <c r="H660" s="24" t="s">
        <v>3344</v>
      </c>
      <c r="I660" s="24"/>
      <c r="J660" s="24" t="s">
        <v>4234</v>
      </c>
      <c r="K660" s="26"/>
      <c r="L660" s="26"/>
      <c r="M660" s="26"/>
      <c r="N660" s="24"/>
      <c r="O660" s="24"/>
      <c r="P660" s="24"/>
      <c r="Q660" s="24" t="s">
        <v>3457</v>
      </c>
      <c r="R660" s="24"/>
      <c r="S660" s="24"/>
      <c r="T660" s="24" t="s">
        <v>1279</v>
      </c>
      <c r="U660" s="25" t="s">
        <v>4235</v>
      </c>
      <c r="X660" t="s">
        <v>3349</v>
      </c>
      <c r="Y660" s="40">
        <v>45908</v>
      </c>
      <c r="Z660" s="40">
        <v>46081</v>
      </c>
      <c r="AA660" t="s">
        <v>3362</v>
      </c>
    </row>
    <row r="661" spans="1:27" ht="87.5">
      <c r="A661" s="39" t="s">
        <v>4236</v>
      </c>
      <c r="B661" s="39" t="s">
        <v>3340</v>
      </c>
      <c r="C661" s="39" t="s">
        <v>4237</v>
      </c>
      <c r="D661" s="39"/>
      <c r="E661" s="39" t="s">
        <v>4238</v>
      </c>
      <c r="F661" s="24" t="s">
        <v>1861</v>
      </c>
      <c r="G661" s="24" t="s">
        <v>3343</v>
      </c>
      <c r="H661" s="24" t="s">
        <v>3344</v>
      </c>
      <c r="I661" s="24" t="s">
        <v>51</v>
      </c>
      <c r="J661" s="24" t="s">
        <v>4239</v>
      </c>
      <c r="K661" s="26"/>
      <c r="L661" s="26"/>
      <c r="M661" s="26"/>
      <c r="N661" s="24"/>
      <c r="O661" s="24"/>
      <c r="P661" s="24"/>
      <c r="Q661" s="24" t="s">
        <v>3379</v>
      </c>
      <c r="R661" s="24"/>
      <c r="S661" s="24"/>
      <c r="T661" s="24" t="s">
        <v>1279</v>
      </c>
      <c r="U661" s="25" t="s">
        <v>4240</v>
      </c>
      <c r="X661" t="s">
        <v>3349</v>
      </c>
      <c r="Y661" s="40">
        <v>45911</v>
      </c>
      <c r="AA661" t="s">
        <v>3350</v>
      </c>
    </row>
    <row r="662" spans="1:27" ht="87.5">
      <c r="A662" s="39" t="s">
        <v>4241</v>
      </c>
      <c r="B662" s="39" t="s">
        <v>3340</v>
      </c>
      <c r="C662" s="39" t="s">
        <v>4242</v>
      </c>
      <c r="D662" s="39"/>
      <c r="E662" s="39" t="s">
        <v>4243</v>
      </c>
      <c r="F662" s="24" t="s">
        <v>1861</v>
      </c>
      <c r="G662" s="24" t="s">
        <v>3343</v>
      </c>
      <c r="H662" s="24" t="s">
        <v>3344</v>
      </c>
      <c r="I662" s="24" t="s">
        <v>3345</v>
      </c>
      <c r="J662" s="24" t="s">
        <v>4244</v>
      </c>
      <c r="K662" s="26"/>
      <c r="L662" s="26"/>
      <c r="M662" s="26"/>
      <c r="N662" s="24"/>
      <c r="O662" s="24"/>
      <c r="P662" s="24"/>
      <c r="Q662" s="24" t="s">
        <v>3347</v>
      </c>
      <c r="R662" s="24"/>
      <c r="S662" s="24"/>
      <c r="T662" s="24" t="s">
        <v>1279</v>
      </c>
      <c r="U662" s="25" t="s">
        <v>4245</v>
      </c>
      <c r="X662" t="s">
        <v>3349</v>
      </c>
      <c r="Y662" s="40">
        <v>45912</v>
      </c>
      <c r="AA662" t="s">
        <v>3350</v>
      </c>
    </row>
    <row r="663" spans="1:27" ht="87.5">
      <c r="A663" s="39" t="s">
        <v>4246</v>
      </c>
      <c r="B663" s="39" t="s">
        <v>3340</v>
      </c>
      <c r="C663" s="39" t="s">
        <v>4247</v>
      </c>
      <c r="D663" s="39"/>
      <c r="E663" s="39" t="s">
        <v>4248</v>
      </c>
      <c r="F663" s="24" t="s">
        <v>1861</v>
      </c>
      <c r="G663" s="24" t="s">
        <v>3343</v>
      </c>
      <c r="H663" s="24" t="s">
        <v>3344</v>
      </c>
      <c r="I663" s="24" t="s">
        <v>3390</v>
      </c>
      <c r="J663" s="24" t="s">
        <v>4249</v>
      </c>
      <c r="K663" s="26"/>
      <c r="L663" s="26"/>
      <c r="M663" s="26"/>
      <c r="N663" s="24"/>
      <c r="O663" s="24"/>
      <c r="P663" s="24"/>
      <c r="Q663" s="24" t="s">
        <v>3392</v>
      </c>
      <c r="R663" s="24"/>
      <c r="S663" s="24"/>
      <c r="T663" s="24" t="s">
        <v>1279</v>
      </c>
      <c r="U663" s="25" t="s">
        <v>4250</v>
      </c>
      <c r="X663" t="s">
        <v>3349</v>
      </c>
      <c r="Y663" s="40">
        <v>45911</v>
      </c>
      <c r="AA663" t="s">
        <v>3350</v>
      </c>
    </row>
    <row r="664" spans="1:27" ht="75">
      <c r="A664" s="39" t="s">
        <v>4251</v>
      </c>
      <c r="B664" s="39" t="s">
        <v>3340</v>
      </c>
      <c r="C664" s="39" t="s">
        <v>4252</v>
      </c>
      <c r="D664" s="39"/>
      <c r="E664" s="39" t="s">
        <v>4253</v>
      </c>
      <c r="F664" s="24" t="s">
        <v>1861</v>
      </c>
      <c r="G664" s="24" t="s">
        <v>3343</v>
      </c>
      <c r="H664" s="24" t="s">
        <v>3344</v>
      </c>
      <c r="I664" s="24" t="s">
        <v>51</v>
      </c>
      <c r="J664" s="24" t="s">
        <v>4254</v>
      </c>
      <c r="K664" s="26"/>
      <c r="L664" s="26"/>
      <c r="M664" s="26"/>
      <c r="N664" s="24"/>
      <c r="O664" s="24"/>
      <c r="P664" s="24"/>
      <c r="Q664" s="24" t="s">
        <v>3379</v>
      </c>
      <c r="R664" s="24"/>
      <c r="S664" s="24"/>
      <c r="T664" s="24" t="s">
        <v>1279</v>
      </c>
      <c r="U664" s="25" t="s">
        <v>4255</v>
      </c>
      <c r="X664" t="s">
        <v>3349</v>
      </c>
      <c r="Y664" s="40">
        <v>45916</v>
      </c>
      <c r="Z664" s="40">
        <v>45927</v>
      </c>
      <c r="AA664" t="s">
        <v>3350</v>
      </c>
    </row>
    <row r="665" spans="1:27" ht="87.5">
      <c r="A665" s="39" t="s">
        <v>4256</v>
      </c>
      <c r="B665" s="39" t="s">
        <v>3340</v>
      </c>
      <c r="C665" s="39" t="s">
        <v>4257</v>
      </c>
      <c r="D665" s="39"/>
      <c r="E665" s="39" t="s">
        <v>4258</v>
      </c>
      <c r="F665" s="24" t="s">
        <v>1861</v>
      </c>
      <c r="G665" s="24" t="s">
        <v>3343</v>
      </c>
      <c r="H665" s="24" t="s">
        <v>3344</v>
      </c>
      <c r="I665" s="24" t="s">
        <v>118</v>
      </c>
      <c r="J665" s="24" t="s">
        <v>4259</v>
      </c>
      <c r="K665" s="26"/>
      <c r="L665" s="26"/>
      <c r="M665" s="26"/>
      <c r="N665" s="24"/>
      <c r="O665" s="24"/>
      <c r="P665" s="24"/>
      <c r="Q665" s="24" t="s">
        <v>3738</v>
      </c>
      <c r="R665" s="24"/>
      <c r="S665" s="24"/>
      <c r="T665" s="24" t="s">
        <v>1279</v>
      </c>
      <c r="U665" s="25" t="s">
        <v>4260</v>
      </c>
      <c r="X665" t="s">
        <v>3349</v>
      </c>
      <c r="Y665" s="40">
        <v>45916</v>
      </c>
      <c r="Z665" s="40">
        <v>45976</v>
      </c>
      <c r="AA665" t="s">
        <v>3350</v>
      </c>
    </row>
    <row r="666" spans="1:27" ht="87.5">
      <c r="A666" s="39" t="s">
        <v>4261</v>
      </c>
      <c r="B666" s="39" t="s">
        <v>3340</v>
      </c>
      <c r="C666" s="39" t="s">
        <v>4262</v>
      </c>
      <c r="D666" s="39"/>
      <c r="E666" s="39" t="s">
        <v>4263</v>
      </c>
      <c r="F666" s="24" t="s">
        <v>1861</v>
      </c>
      <c r="G666" s="24" t="s">
        <v>3343</v>
      </c>
      <c r="H666" s="24" t="s">
        <v>3344</v>
      </c>
      <c r="I666" s="24" t="s">
        <v>118</v>
      </c>
      <c r="J666" s="24" t="s">
        <v>4264</v>
      </c>
      <c r="K666" s="26"/>
      <c r="L666" s="26"/>
      <c r="M666" s="26"/>
      <c r="N666" s="24"/>
      <c r="O666" s="24"/>
      <c r="P666" s="24"/>
      <c r="Q666" s="24" t="s">
        <v>3738</v>
      </c>
      <c r="R666" s="24"/>
      <c r="S666" s="24"/>
      <c r="T666" s="24" t="s">
        <v>1279</v>
      </c>
      <c r="U666" s="25" t="s">
        <v>4265</v>
      </c>
      <c r="X666" t="s">
        <v>3349</v>
      </c>
      <c r="Y666" s="40">
        <v>45915</v>
      </c>
      <c r="AA666" t="s">
        <v>3350</v>
      </c>
    </row>
    <row r="667" spans="1:27" ht="87.5">
      <c r="A667" s="39" t="s">
        <v>4266</v>
      </c>
      <c r="B667" s="39" t="s">
        <v>3340</v>
      </c>
      <c r="C667" s="39" t="s">
        <v>4267</v>
      </c>
      <c r="D667" s="39"/>
      <c r="E667" s="39" t="s">
        <v>4268</v>
      </c>
      <c r="F667" s="24" t="s">
        <v>1861</v>
      </c>
      <c r="G667" s="24" t="s">
        <v>3343</v>
      </c>
      <c r="H667" s="24" t="s">
        <v>3344</v>
      </c>
      <c r="I667" s="24" t="s">
        <v>51</v>
      </c>
      <c r="J667" s="24" t="s">
        <v>4269</v>
      </c>
      <c r="K667" s="26"/>
      <c r="L667" s="26"/>
      <c r="M667" s="26"/>
      <c r="N667" s="24"/>
      <c r="O667" s="24"/>
      <c r="P667" s="24"/>
      <c r="Q667" s="24" t="s">
        <v>3379</v>
      </c>
      <c r="R667" s="24"/>
      <c r="S667" s="24"/>
      <c r="T667" s="24" t="s">
        <v>1279</v>
      </c>
      <c r="U667" s="25" t="s">
        <v>4270</v>
      </c>
      <c r="X667" t="s">
        <v>3349</v>
      </c>
      <c r="Y667" s="40">
        <v>45915</v>
      </c>
      <c r="AA667" t="s">
        <v>3350</v>
      </c>
    </row>
    <row r="668" spans="1:27" ht="87.5">
      <c r="A668" s="39" t="s">
        <v>4271</v>
      </c>
      <c r="B668" s="39" t="s">
        <v>3340</v>
      </c>
      <c r="C668" s="39" t="s">
        <v>4272</v>
      </c>
      <c r="D668" s="39"/>
      <c r="E668" s="39" t="s">
        <v>4273</v>
      </c>
      <c r="F668" s="24" t="s">
        <v>1861</v>
      </c>
      <c r="G668" s="24" t="s">
        <v>3343</v>
      </c>
      <c r="H668" s="24" t="s">
        <v>3344</v>
      </c>
      <c r="I668" s="24" t="s">
        <v>3412</v>
      </c>
      <c r="J668" s="24" t="s">
        <v>4274</v>
      </c>
      <c r="K668" s="26"/>
      <c r="L668" s="26"/>
      <c r="M668" s="26"/>
      <c r="N668" s="24"/>
      <c r="O668" s="24"/>
      <c r="P668" s="24"/>
      <c r="Q668" s="24" t="s">
        <v>3379</v>
      </c>
      <c r="R668" s="24"/>
      <c r="S668" s="24"/>
      <c r="T668" s="24" t="s">
        <v>1279</v>
      </c>
      <c r="U668" s="25" t="s">
        <v>4275</v>
      </c>
      <c r="X668" t="s">
        <v>3349</v>
      </c>
      <c r="Y668" s="40">
        <v>45918</v>
      </c>
      <c r="AA668" t="s">
        <v>3362</v>
      </c>
    </row>
    <row r="669" spans="1:27" ht="87.5">
      <c r="A669" s="39" t="s">
        <v>4276</v>
      </c>
      <c r="B669" s="39" t="s">
        <v>3340</v>
      </c>
      <c r="C669" s="39" t="s">
        <v>4277</v>
      </c>
      <c r="D669" s="39"/>
      <c r="E669" s="39" t="s">
        <v>4278</v>
      </c>
      <c r="F669" s="24" t="s">
        <v>1861</v>
      </c>
      <c r="G669" s="24" t="s">
        <v>3343</v>
      </c>
      <c r="H669" s="24" t="s">
        <v>3344</v>
      </c>
      <c r="I669" s="24" t="s">
        <v>118</v>
      </c>
      <c r="J669" s="24" t="s">
        <v>4279</v>
      </c>
      <c r="K669" s="26"/>
      <c r="L669" s="26"/>
      <c r="M669" s="26"/>
      <c r="N669" s="24"/>
      <c r="O669" s="24"/>
      <c r="P669" s="24"/>
      <c r="Q669" s="24" t="s">
        <v>3738</v>
      </c>
      <c r="R669" s="24"/>
      <c r="S669" s="24"/>
      <c r="T669" s="24" t="s">
        <v>1279</v>
      </c>
      <c r="U669" s="25" t="s">
        <v>4280</v>
      </c>
      <c r="X669" t="s">
        <v>3349</v>
      </c>
      <c r="Y669" s="40">
        <v>45918</v>
      </c>
      <c r="Z669" s="40">
        <v>45961</v>
      </c>
      <c r="AA669" t="s">
        <v>3350</v>
      </c>
    </row>
    <row r="670" spans="1:27" ht="87.5">
      <c r="A670" s="39" t="s">
        <v>4281</v>
      </c>
      <c r="B670" s="39" t="s">
        <v>3340</v>
      </c>
      <c r="C670" s="39" t="s">
        <v>4282</v>
      </c>
      <c r="D670" s="39"/>
      <c r="E670" s="39" t="s">
        <v>4283</v>
      </c>
      <c r="F670" s="24" t="s">
        <v>1861</v>
      </c>
      <c r="G670" s="24" t="s">
        <v>3343</v>
      </c>
      <c r="H670" s="24" t="s">
        <v>3344</v>
      </c>
      <c r="I670" s="24" t="s">
        <v>51</v>
      </c>
      <c r="J670" s="24" t="s">
        <v>4284</v>
      </c>
      <c r="K670" s="26"/>
      <c r="L670" s="26"/>
      <c r="M670" s="26"/>
      <c r="N670" s="24"/>
      <c r="O670" s="24"/>
      <c r="P670" s="24"/>
      <c r="Q670" s="24" t="s">
        <v>3379</v>
      </c>
      <c r="R670" s="24"/>
      <c r="S670" s="24"/>
      <c r="T670" s="24" t="s">
        <v>1279</v>
      </c>
      <c r="U670" s="25" t="s">
        <v>4285</v>
      </c>
      <c r="X670" t="s">
        <v>3349</v>
      </c>
      <c r="Y670" s="40">
        <v>45919</v>
      </c>
      <c r="AA670" t="s">
        <v>3350</v>
      </c>
    </row>
    <row r="671" spans="1:27" ht="75">
      <c r="A671" s="39" t="s">
        <v>4286</v>
      </c>
      <c r="B671" s="39" t="s">
        <v>3340</v>
      </c>
      <c r="C671" s="39" t="s">
        <v>4287</v>
      </c>
      <c r="D671" s="39"/>
      <c r="E671" s="39" t="s">
        <v>4288</v>
      </c>
      <c r="F671" s="24" t="s">
        <v>1861</v>
      </c>
      <c r="G671" s="24" t="s">
        <v>3343</v>
      </c>
      <c r="H671" s="24" t="s">
        <v>3344</v>
      </c>
      <c r="I671" s="24" t="s">
        <v>51</v>
      </c>
      <c r="J671" s="24" t="s">
        <v>4289</v>
      </c>
      <c r="K671" s="26"/>
      <c r="L671" s="26"/>
      <c r="M671" s="26"/>
      <c r="N671" s="24"/>
      <c r="O671" s="24"/>
      <c r="P671" s="24"/>
      <c r="Q671" s="24" t="s">
        <v>3379</v>
      </c>
      <c r="R671" s="24"/>
      <c r="S671" s="24"/>
      <c r="T671" s="24" t="s">
        <v>1279</v>
      </c>
      <c r="U671" s="25" t="s">
        <v>4290</v>
      </c>
      <c r="X671" t="s">
        <v>3349</v>
      </c>
      <c r="Y671" s="40">
        <v>45923</v>
      </c>
      <c r="Z671" s="40">
        <v>45933</v>
      </c>
      <c r="AA671" t="s">
        <v>3350</v>
      </c>
    </row>
    <row r="672" spans="1:27" ht="75">
      <c r="A672" s="39" t="s">
        <v>4291</v>
      </c>
      <c r="B672" s="39" t="s">
        <v>3340</v>
      </c>
      <c r="C672" s="39" t="s">
        <v>4292</v>
      </c>
      <c r="D672" s="39"/>
      <c r="E672" s="39" t="s">
        <v>4293</v>
      </c>
      <c r="F672" s="24" t="s">
        <v>1861</v>
      </c>
      <c r="G672" s="24" t="s">
        <v>3343</v>
      </c>
      <c r="H672" s="24" t="s">
        <v>3344</v>
      </c>
      <c r="I672" s="24" t="s">
        <v>118</v>
      </c>
      <c r="J672" s="24" t="s">
        <v>4294</v>
      </c>
      <c r="K672" s="26"/>
      <c r="L672" s="26"/>
      <c r="M672" s="26"/>
      <c r="N672" s="24"/>
      <c r="O672" s="24"/>
      <c r="P672" s="24"/>
      <c r="Q672" s="24" t="s">
        <v>3738</v>
      </c>
      <c r="R672" s="24"/>
      <c r="S672" s="24"/>
      <c r="T672" s="24" t="s">
        <v>1279</v>
      </c>
      <c r="U672" s="25" t="s">
        <v>4295</v>
      </c>
      <c r="X672" t="s">
        <v>3349</v>
      </c>
      <c r="Y672" s="40">
        <v>45922</v>
      </c>
      <c r="Z672" s="40">
        <v>45940</v>
      </c>
      <c r="AA672" t="s">
        <v>3350</v>
      </c>
    </row>
    <row r="673" spans="1:27" ht="87.5">
      <c r="A673" s="39" t="s">
        <v>4296</v>
      </c>
      <c r="B673" s="39" t="s">
        <v>3340</v>
      </c>
      <c r="C673" s="39" t="s">
        <v>4297</v>
      </c>
      <c r="D673" s="39"/>
      <c r="E673" s="39" t="s">
        <v>4298</v>
      </c>
      <c r="F673" s="24" t="s">
        <v>1861</v>
      </c>
      <c r="G673" s="24" t="s">
        <v>3343</v>
      </c>
      <c r="H673" s="24" t="s">
        <v>3344</v>
      </c>
      <c r="I673" s="24" t="s">
        <v>3390</v>
      </c>
      <c r="J673" s="24" t="s">
        <v>4299</v>
      </c>
      <c r="K673" s="26"/>
      <c r="L673" s="26"/>
      <c r="M673" s="26"/>
      <c r="N673" s="24"/>
      <c r="O673" s="24"/>
      <c r="P673" s="24"/>
      <c r="Q673" s="24" t="s">
        <v>3392</v>
      </c>
      <c r="R673" s="24"/>
      <c r="S673" s="24"/>
      <c r="T673" s="24" t="s">
        <v>1279</v>
      </c>
      <c r="U673" s="25" t="s">
        <v>4300</v>
      </c>
      <c r="X673" t="s">
        <v>3349</v>
      </c>
      <c r="Y673" s="40">
        <v>45889</v>
      </c>
      <c r="Z673" s="40">
        <v>45962</v>
      </c>
      <c r="AA673" t="s">
        <v>3350</v>
      </c>
    </row>
    <row r="674" spans="1:27" ht="87.5">
      <c r="A674" s="39" t="s">
        <v>4301</v>
      </c>
      <c r="B674" s="39" t="s">
        <v>3340</v>
      </c>
      <c r="C674" s="39" t="s">
        <v>4302</v>
      </c>
      <c r="D674" s="39"/>
      <c r="E674" s="39" t="s">
        <v>4303</v>
      </c>
      <c r="F674" s="24" t="s">
        <v>1861</v>
      </c>
      <c r="G674" s="24" t="s">
        <v>3343</v>
      </c>
      <c r="H674" s="24" t="s">
        <v>3344</v>
      </c>
      <c r="I674" s="24" t="s">
        <v>3366</v>
      </c>
      <c r="J674" s="24" t="s">
        <v>4304</v>
      </c>
      <c r="K674" s="26"/>
      <c r="L674" s="26"/>
      <c r="M674" s="26"/>
      <c r="N674" s="24"/>
      <c r="O674" s="24"/>
      <c r="P674" s="24"/>
      <c r="Q674" s="24" t="s">
        <v>3701</v>
      </c>
      <c r="R674" s="24"/>
      <c r="S674" s="24"/>
      <c r="T674" s="24" t="s">
        <v>1279</v>
      </c>
      <c r="U674" s="25" t="s">
        <v>4305</v>
      </c>
      <c r="X674" t="s">
        <v>3349</v>
      </c>
      <c r="Y674" s="40">
        <v>45924</v>
      </c>
      <c r="Z674" s="40">
        <v>45976</v>
      </c>
      <c r="AA674" t="s">
        <v>3350</v>
      </c>
    </row>
    <row r="675" spans="1:27" ht="75">
      <c r="A675" s="39" t="s">
        <v>4306</v>
      </c>
      <c r="B675" s="39" t="s">
        <v>3340</v>
      </c>
      <c r="C675" s="39" t="s">
        <v>4307</v>
      </c>
      <c r="D675" s="39"/>
      <c r="E675" s="39" t="s">
        <v>4308</v>
      </c>
      <c r="F675" s="24" t="s">
        <v>1861</v>
      </c>
      <c r="G675" s="24" t="s">
        <v>4072</v>
      </c>
      <c r="H675" s="24" t="s">
        <v>3344</v>
      </c>
      <c r="I675" s="24" t="s">
        <v>3412</v>
      </c>
      <c r="J675" s="24" t="s">
        <v>4309</v>
      </c>
      <c r="K675" s="26"/>
      <c r="L675" s="26"/>
      <c r="M675" s="26"/>
      <c r="N675" s="24"/>
      <c r="O675" s="24"/>
      <c r="P675" s="24"/>
      <c r="Q675" s="24" t="s">
        <v>3556</v>
      </c>
      <c r="R675" s="24"/>
      <c r="S675" s="24"/>
      <c r="T675" s="24" t="s">
        <v>1279</v>
      </c>
      <c r="U675" s="25" t="s">
        <v>4310</v>
      </c>
      <c r="X675" t="s">
        <v>3349</v>
      </c>
      <c r="Y675" s="40">
        <v>45853</v>
      </c>
      <c r="Z675" s="40">
        <v>46648</v>
      </c>
      <c r="AA675" t="s">
        <v>3350</v>
      </c>
    </row>
    <row r="676" spans="1:27" ht="87.5">
      <c r="A676" s="39" t="s">
        <v>4311</v>
      </c>
      <c r="B676" s="39" t="s">
        <v>3340</v>
      </c>
      <c r="C676" s="39" t="s">
        <v>4312</v>
      </c>
      <c r="D676" s="39"/>
      <c r="E676" s="39" t="s">
        <v>4313</v>
      </c>
      <c r="F676" s="24" t="s">
        <v>1861</v>
      </c>
      <c r="G676" s="24" t="s">
        <v>3343</v>
      </c>
      <c r="H676" s="24" t="s">
        <v>3344</v>
      </c>
      <c r="I676" s="24" t="s">
        <v>3390</v>
      </c>
      <c r="J676" s="24" t="s">
        <v>4314</v>
      </c>
      <c r="K676" s="26"/>
      <c r="L676" s="26"/>
      <c r="M676" s="26"/>
      <c r="N676" s="24"/>
      <c r="O676" s="24"/>
      <c r="P676" s="24"/>
      <c r="Q676" s="24" t="s">
        <v>3754</v>
      </c>
      <c r="R676" s="24"/>
      <c r="S676" s="24"/>
      <c r="T676" s="24" t="s">
        <v>1279</v>
      </c>
      <c r="U676" s="25" t="s">
        <v>4315</v>
      </c>
      <c r="X676" t="s">
        <v>3349</v>
      </c>
      <c r="Y676" s="40">
        <v>45867</v>
      </c>
      <c r="AA676" t="s">
        <v>3350</v>
      </c>
    </row>
    <row r="677" spans="1:27" ht="87.5">
      <c r="A677" s="39" t="s">
        <v>4316</v>
      </c>
      <c r="B677" s="39" t="s">
        <v>3340</v>
      </c>
      <c r="C677" s="39" t="s">
        <v>4317</v>
      </c>
      <c r="D677" s="39"/>
      <c r="E677" s="39" t="s">
        <v>4318</v>
      </c>
      <c r="F677" s="24" t="s">
        <v>1861</v>
      </c>
      <c r="G677" s="24" t="s">
        <v>3343</v>
      </c>
      <c r="H677" s="24" t="s">
        <v>3344</v>
      </c>
      <c r="I677" s="24" t="s">
        <v>3366</v>
      </c>
      <c r="J677" s="24" t="s">
        <v>4319</v>
      </c>
      <c r="K677" s="26"/>
      <c r="L677" s="26"/>
      <c r="M677" s="26"/>
      <c r="N677" s="24"/>
      <c r="O677" s="24"/>
      <c r="P677" s="24"/>
      <c r="Q677" s="24" t="s">
        <v>3701</v>
      </c>
      <c r="R677" s="24"/>
      <c r="S677" s="24"/>
      <c r="T677" s="24" t="s">
        <v>1279</v>
      </c>
      <c r="U677" s="25" t="s">
        <v>4320</v>
      </c>
      <c r="X677" t="s">
        <v>3349</v>
      </c>
      <c r="Y677" s="40">
        <v>45925</v>
      </c>
      <c r="Z677" s="40">
        <v>45929</v>
      </c>
      <c r="AA677" t="s">
        <v>3362</v>
      </c>
    </row>
    <row r="678" spans="1:27" ht="75">
      <c r="A678" s="39" t="s">
        <v>4321</v>
      </c>
      <c r="B678" s="39" t="s">
        <v>3340</v>
      </c>
      <c r="C678" s="39" t="s">
        <v>4322</v>
      </c>
      <c r="D678" s="39"/>
      <c r="E678" s="39" t="s">
        <v>4323</v>
      </c>
      <c r="F678" s="24" t="s">
        <v>1861</v>
      </c>
      <c r="G678" s="24" t="s">
        <v>3343</v>
      </c>
      <c r="H678" s="24" t="s">
        <v>3344</v>
      </c>
      <c r="I678" s="24" t="s">
        <v>3390</v>
      </c>
      <c r="J678" s="24" t="s">
        <v>4324</v>
      </c>
      <c r="K678" s="26"/>
      <c r="L678" s="26"/>
      <c r="M678" s="26"/>
      <c r="N678" s="24"/>
      <c r="O678" s="24"/>
      <c r="P678" s="24"/>
      <c r="Q678" s="24" t="s">
        <v>4325</v>
      </c>
      <c r="R678" s="24"/>
      <c r="S678" s="24"/>
      <c r="T678" s="24" t="s">
        <v>1279</v>
      </c>
      <c r="U678" s="25" t="s">
        <v>4326</v>
      </c>
      <c r="X678" t="s">
        <v>3349</v>
      </c>
      <c r="Y678" s="40">
        <v>45925</v>
      </c>
      <c r="Z678" s="40">
        <v>45961</v>
      </c>
      <c r="AA678" t="s">
        <v>3350</v>
      </c>
    </row>
    <row r="679" spans="1:27" ht="87.5">
      <c r="A679" s="39" t="s">
        <v>4327</v>
      </c>
      <c r="B679" s="39" t="s">
        <v>3340</v>
      </c>
      <c r="C679" s="39" t="s">
        <v>4328</v>
      </c>
      <c r="D679" s="39"/>
      <c r="E679" s="39" t="s">
        <v>4329</v>
      </c>
      <c r="F679" s="24" t="s">
        <v>1861</v>
      </c>
      <c r="G679" s="24" t="s">
        <v>3343</v>
      </c>
      <c r="H679" s="24" t="s">
        <v>3344</v>
      </c>
      <c r="I679" s="24" t="s">
        <v>3390</v>
      </c>
      <c r="J679" s="24" t="s">
        <v>4330</v>
      </c>
      <c r="K679" s="26"/>
      <c r="L679" s="26"/>
      <c r="M679" s="26"/>
      <c r="N679" s="24"/>
      <c r="O679" s="24"/>
      <c r="P679" s="24"/>
      <c r="Q679" s="24" t="s">
        <v>3392</v>
      </c>
      <c r="R679" s="24"/>
      <c r="S679" s="24"/>
      <c r="T679" s="24" t="s">
        <v>1279</v>
      </c>
      <c r="U679" s="25" t="s">
        <v>4331</v>
      </c>
      <c r="X679" t="s">
        <v>3349</v>
      </c>
      <c r="Y679" s="40">
        <v>45924</v>
      </c>
      <c r="AA679" t="s">
        <v>3362</v>
      </c>
    </row>
    <row r="680" spans="1:27" ht="87.5">
      <c r="A680" s="39" t="s">
        <v>4332</v>
      </c>
      <c r="B680" s="39" t="s">
        <v>3340</v>
      </c>
      <c r="C680" s="39" t="s">
        <v>4333</v>
      </c>
      <c r="D680" s="39"/>
      <c r="E680" s="39" t="s">
        <v>4334</v>
      </c>
      <c r="F680" s="24" t="s">
        <v>1861</v>
      </c>
      <c r="G680" s="24" t="s">
        <v>3343</v>
      </c>
      <c r="H680" s="24" t="s">
        <v>3344</v>
      </c>
      <c r="I680" s="24" t="s">
        <v>3412</v>
      </c>
      <c r="J680" s="24" t="s">
        <v>4335</v>
      </c>
      <c r="K680" s="26"/>
      <c r="L680" s="26"/>
      <c r="M680" s="26"/>
      <c r="N680" s="24"/>
      <c r="O680" s="24"/>
      <c r="P680" s="24"/>
      <c r="Q680" s="24" t="s">
        <v>3379</v>
      </c>
      <c r="R680" s="24"/>
      <c r="S680" s="24"/>
      <c r="T680" s="24" t="s">
        <v>1279</v>
      </c>
      <c r="U680" s="25" t="s">
        <v>4336</v>
      </c>
      <c r="X680" t="s">
        <v>3349</v>
      </c>
      <c r="Y680" s="40">
        <v>45926</v>
      </c>
      <c r="AA680" t="s">
        <v>3350</v>
      </c>
    </row>
    <row r="681" spans="1:27" ht="87.5">
      <c r="A681" s="39" t="s">
        <v>4337</v>
      </c>
      <c r="B681" s="39" t="s">
        <v>3340</v>
      </c>
      <c r="C681" s="39" t="s">
        <v>4338</v>
      </c>
      <c r="D681" s="39"/>
      <c r="E681" s="39" t="s">
        <v>4339</v>
      </c>
      <c r="F681" s="24" t="s">
        <v>1861</v>
      </c>
      <c r="G681" s="24" t="s">
        <v>3343</v>
      </c>
      <c r="H681" s="24" t="s">
        <v>3344</v>
      </c>
      <c r="I681" s="24" t="s">
        <v>3390</v>
      </c>
      <c r="J681" s="24" t="s">
        <v>4340</v>
      </c>
      <c r="K681" s="26"/>
      <c r="L681" s="26"/>
      <c r="M681" s="26"/>
      <c r="N681" s="24"/>
      <c r="O681" s="24"/>
      <c r="P681" s="24"/>
      <c r="Q681" s="24" t="s">
        <v>3392</v>
      </c>
      <c r="R681" s="24"/>
      <c r="S681" s="24"/>
      <c r="T681" s="24" t="s">
        <v>1279</v>
      </c>
      <c r="U681" s="25" t="s">
        <v>4341</v>
      </c>
      <c r="X681" t="s">
        <v>3349</v>
      </c>
      <c r="Y681" s="40">
        <v>45926</v>
      </c>
      <c r="Z681" s="40">
        <v>46064</v>
      </c>
      <c r="AA681" t="s">
        <v>3362</v>
      </c>
    </row>
    <row r="682" spans="1:27" ht="87.5">
      <c r="A682" s="39" t="s">
        <v>4342</v>
      </c>
      <c r="B682" s="39" t="s">
        <v>3340</v>
      </c>
      <c r="C682" s="39" t="s">
        <v>4343</v>
      </c>
      <c r="D682" s="39"/>
      <c r="E682" s="39" t="s">
        <v>4344</v>
      </c>
      <c r="F682" s="24" t="s">
        <v>1861</v>
      </c>
      <c r="G682" s="24" t="s">
        <v>3343</v>
      </c>
      <c r="H682" s="24" t="s">
        <v>3344</v>
      </c>
      <c r="I682" s="24" t="s">
        <v>3412</v>
      </c>
      <c r="J682" s="24" t="s">
        <v>4345</v>
      </c>
      <c r="K682" s="26"/>
      <c r="L682" s="26"/>
      <c r="M682" s="26"/>
      <c r="N682" s="24"/>
      <c r="O682" s="24"/>
      <c r="P682" s="24"/>
      <c r="Q682" s="24" t="s">
        <v>3379</v>
      </c>
      <c r="R682" s="24"/>
      <c r="S682" s="24"/>
      <c r="T682" s="24" t="s">
        <v>1279</v>
      </c>
      <c r="U682" s="25" t="s">
        <v>4346</v>
      </c>
      <c r="X682" t="s">
        <v>3349</v>
      </c>
      <c r="Y682" s="40">
        <v>45927</v>
      </c>
      <c r="Z682" s="40">
        <v>45982</v>
      </c>
      <c r="AA682" t="s">
        <v>3350</v>
      </c>
    </row>
    <row r="683" spans="1:27" ht="87.5">
      <c r="A683" s="39" t="s">
        <v>4347</v>
      </c>
      <c r="B683" s="39" t="s">
        <v>3340</v>
      </c>
      <c r="C683" s="39" t="s">
        <v>4348</v>
      </c>
      <c r="D683" s="39"/>
      <c r="E683" s="39" t="s">
        <v>4349</v>
      </c>
      <c r="F683" s="24" t="s">
        <v>1861</v>
      </c>
      <c r="G683" s="24" t="s">
        <v>3343</v>
      </c>
      <c r="H683" s="24" t="s">
        <v>3344</v>
      </c>
      <c r="I683" s="24" t="s">
        <v>56</v>
      </c>
      <c r="J683" s="24" t="s">
        <v>4350</v>
      </c>
      <c r="K683" s="26"/>
      <c r="L683" s="26"/>
      <c r="M683" s="26"/>
      <c r="N683" s="24"/>
      <c r="O683" s="24"/>
      <c r="P683" s="24"/>
      <c r="Q683" s="24" t="s">
        <v>3722</v>
      </c>
      <c r="R683" s="24"/>
      <c r="S683" s="24"/>
      <c r="T683" s="24" t="s">
        <v>1279</v>
      </c>
      <c r="U683" s="25" t="s">
        <v>4351</v>
      </c>
      <c r="X683" t="s">
        <v>3349</v>
      </c>
      <c r="Y683" s="40">
        <v>45927</v>
      </c>
      <c r="AA683" t="s">
        <v>3350</v>
      </c>
    </row>
    <row r="684" spans="1:27" ht="100">
      <c r="A684" s="39" t="s">
        <v>4352</v>
      </c>
      <c r="B684" s="39" t="s">
        <v>3340</v>
      </c>
      <c r="C684" s="39" t="s">
        <v>4353</v>
      </c>
      <c r="D684" s="39"/>
      <c r="E684" s="39" t="s">
        <v>4354</v>
      </c>
      <c r="F684" s="24" t="s">
        <v>1861</v>
      </c>
      <c r="G684" s="24" t="s">
        <v>3343</v>
      </c>
      <c r="H684" s="24" t="s">
        <v>3344</v>
      </c>
      <c r="I684" s="24"/>
      <c r="J684" s="24" t="s">
        <v>4355</v>
      </c>
      <c r="K684" s="26"/>
      <c r="L684" s="26"/>
      <c r="M684" s="26"/>
      <c r="N684" s="24"/>
      <c r="O684" s="24"/>
      <c r="P684" s="24"/>
      <c r="Q684" s="24" t="s">
        <v>3457</v>
      </c>
      <c r="R684" s="24"/>
      <c r="S684" s="24"/>
      <c r="T684" s="24" t="s">
        <v>1279</v>
      </c>
      <c r="U684" s="25" t="s">
        <v>4356</v>
      </c>
      <c r="X684" t="s">
        <v>3349</v>
      </c>
      <c r="Y684" s="40">
        <v>45926</v>
      </c>
      <c r="Z684" s="40">
        <v>45991</v>
      </c>
      <c r="AA684" t="s">
        <v>3350</v>
      </c>
    </row>
    <row r="685" spans="1:27" ht="87.5">
      <c r="A685" s="39" t="s">
        <v>4357</v>
      </c>
      <c r="B685" s="39" t="s">
        <v>3340</v>
      </c>
      <c r="C685" s="39" t="s">
        <v>4358</v>
      </c>
      <c r="D685" s="39"/>
      <c r="E685" s="39" t="s">
        <v>4359</v>
      </c>
      <c r="F685" s="24" t="s">
        <v>1861</v>
      </c>
      <c r="G685" s="24" t="s">
        <v>3343</v>
      </c>
      <c r="H685" s="24" t="s">
        <v>3344</v>
      </c>
      <c r="I685" s="24" t="s">
        <v>3366</v>
      </c>
      <c r="J685" s="24" t="s">
        <v>4360</v>
      </c>
      <c r="K685" s="26"/>
      <c r="L685" s="26"/>
      <c r="M685" s="26"/>
      <c r="N685" s="24"/>
      <c r="O685" s="24"/>
      <c r="P685" s="24"/>
      <c r="Q685" s="24" t="s">
        <v>3701</v>
      </c>
      <c r="R685" s="24"/>
      <c r="S685" s="24"/>
      <c r="T685" s="24" t="s">
        <v>1279</v>
      </c>
      <c r="U685" s="25" t="s">
        <v>4361</v>
      </c>
      <c r="X685" t="s">
        <v>3349</v>
      </c>
      <c r="Y685" s="40">
        <v>45930</v>
      </c>
      <c r="AA685" t="s">
        <v>3362</v>
      </c>
    </row>
    <row r="686" spans="1:27" ht="87.5">
      <c r="A686" s="39" t="s">
        <v>4362</v>
      </c>
      <c r="B686" s="39" t="s">
        <v>3340</v>
      </c>
      <c r="C686" s="39" t="s">
        <v>4363</v>
      </c>
      <c r="D686" s="39"/>
      <c r="E686" s="39" t="s">
        <v>4364</v>
      </c>
      <c r="F686" s="24" t="s">
        <v>1861</v>
      </c>
      <c r="G686" s="24" t="s">
        <v>3343</v>
      </c>
      <c r="H686" s="24" t="s">
        <v>3344</v>
      </c>
      <c r="I686" s="24" t="s">
        <v>3412</v>
      </c>
      <c r="J686" s="24" t="s">
        <v>4365</v>
      </c>
      <c r="K686" s="26"/>
      <c r="L686" s="26"/>
      <c r="M686" s="26"/>
      <c r="N686" s="24"/>
      <c r="O686" s="24"/>
      <c r="P686" s="24"/>
      <c r="Q686" s="24" t="s">
        <v>3379</v>
      </c>
      <c r="R686" s="24"/>
      <c r="S686" s="24"/>
      <c r="T686" s="24" t="s">
        <v>1279</v>
      </c>
      <c r="U686" s="25" t="s">
        <v>4366</v>
      </c>
      <c r="X686" t="s">
        <v>3349</v>
      </c>
      <c r="Y686" s="40">
        <v>45928</v>
      </c>
      <c r="AA686" t="s">
        <v>3362</v>
      </c>
    </row>
    <row r="687" spans="1:27" ht="87.5">
      <c r="A687" s="39" t="s">
        <v>4367</v>
      </c>
      <c r="B687" s="39" t="s">
        <v>3340</v>
      </c>
      <c r="C687" s="39" t="s">
        <v>4368</v>
      </c>
      <c r="D687" s="39"/>
      <c r="E687" s="39" t="s">
        <v>4369</v>
      </c>
      <c r="F687" s="24" t="s">
        <v>1861</v>
      </c>
      <c r="G687" s="24" t="s">
        <v>3343</v>
      </c>
      <c r="H687" s="24" t="s">
        <v>3344</v>
      </c>
      <c r="I687" s="24" t="s">
        <v>3366</v>
      </c>
      <c r="J687" s="24" t="s">
        <v>4370</v>
      </c>
      <c r="K687" s="26"/>
      <c r="L687" s="26"/>
      <c r="M687" s="26"/>
      <c r="N687" s="24"/>
      <c r="O687" s="24"/>
      <c r="P687" s="24"/>
      <c r="Q687" s="24" t="s">
        <v>4371</v>
      </c>
      <c r="R687" s="24"/>
      <c r="S687" s="24"/>
      <c r="T687" s="24" t="s">
        <v>1279</v>
      </c>
      <c r="U687" s="25" t="s">
        <v>4372</v>
      </c>
      <c r="X687" t="s">
        <v>3349</v>
      </c>
      <c r="Y687" s="40">
        <v>45931</v>
      </c>
      <c r="Z687" s="40">
        <v>45931</v>
      </c>
      <c r="AA687" t="s">
        <v>3563</v>
      </c>
    </row>
    <row r="688" spans="1:27" ht="75">
      <c r="A688" s="39" t="s">
        <v>4373</v>
      </c>
      <c r="B688" s="39" t="s">
        <v>3340</v>
      </c>
      <c r="C688" s="39" t="s">
        <v>4374</v>
      </c>
      <c r="D688" s="39"/>
      <c r="E688" s="39" t="s">
        <v>4375</v>
      </c>
      <c r="F688" s="24" t="s">
        <v>1861</v>
      </c>
      <c r="G688" s="24" t="s">
        <v>3343</v>
      </c>
      <c r="H688" s="24" t="s">
        <v>3344</v>
      </c>
      <c r="I688" s="24" t="s">
        <v>51</v>
      </c>
      <c r="J688" s="24" t="s">
        <v>4376</v>
      </c>
      <c r="K688" s="26"/>
      <c r="L688" s="26"/>
      <c r="M688" s="26"/>
      <c r="N688" s="24"/>
      <c r="O688" s="24"/>
      <c r="P688" s="24"/>
      <c r="Q688" s="24" t="s">
        <v>3379</v>
      </c>
      <c r="R688" s="24"/>
      <c r="S688" s="24"/>
      <c r="T688" s="24" t="s">
        <v>1279</v>
      </c>
      <c r="U688" s="25" t="s">
        <v>4377</v>
      </c>
      <c r="X688" t="s">
        <v>3349</v>
      </c>
      <c r="Y688" s="40">
        <v>45930</v>
      </c>
      <c r="Z688" s="40">
        <v>46175</v>
      </c>
      <c r="AA688" t="s">
        <v>3350</v>
      </c>
    </row>
    <row r="689" spans="1:27" ht="100">
      <c r="A689" s="39" t="s">
        <v>4378</v>
      </c>
      <c r="B689" s="39" t="s">
        <v>3340</v>
      </c>
      <c r="C689" s="39" t="s">
        <v>4379</v>
      </c>
      <c r="D689" s="39"/>
      <c r="E689" s="39" t="s">
        <v>4380</v>
      </c>
      <c r="F689" s="24" t="s">
        <v>1861</v>
      </c>
      <c r="G689" s="24" t="s">
        <v>3343</v>
      </c>
      <c r="H689" s="24" t="s">
        <v>3344</v>
      </c>
      <c r="I689" s="24"/>
      <c r="J689" s="24" t="s">
        <v>4381</v>
      </c>
      <c r="K689" s="26"/>
      <c r="L689" s="26"/>
      <c r="M689" s="26"/>
      <c r="N689" s="24"/>
      <c r="O689" s="24"/>
      <c r="P689" s="24"/>
      <c r="Q689" s="24" t="s">
        <v>3457</v>
      </c>
      <c r="R689" s="24"/>
      <c r="S689" s="24"/>
      <c r="T689" s="24" t="s">
        <v>1279</v>
      </c>
      <c r="U689" s="25" t="s">
        <v>4382</v>
      </c>
      <c r="X689" t="s">
        <v>3349</v>
      </c>
      <c r="Y689" s="40">
        <v>45930</v>
      </c>
      <c r="Z689" s="40">
        <v>46081</v>
      </c>
      <c r="AA689" t="s">
        <v>3362</v>
      </c>
    </row>
    <row r="690" spans="1:27" ht="87.5">
      <c r="A690" s="39" t="s">
        <v>4383</v>
      </c>
      <c r="B690" s="39" t="s">
        <v>3340</v>
      </c>
      <c r="C690" s="39" t="s">
        <v>4384</v>
      </c>
      <c r="D690" s="39"/>
      <c r="E690" s="39" t="s">
        <v>4385</v>
      </c>
      <c r="F690" s="24" t="s">
        <v>1861</v>
      </c>
      <c r="G690" s="24" t="s">
        <v>3343</v>
      </c>
      <c r="H690" s="24" t="s">
        <v>3344</v>
      </c>
      <c r="I690" s="24" t="s">
        <v>56</v>
      </c>
      <c r="J690" s="24" t="s">
        <v>4386</v>
      </c>
      <c r="K690" s="26"/>
      <c r="L690" s="26"/>
      <c r="M690" s="26"/>
      <c r="N690" s="24"/>
      <c r="O690" s="24"/>
      <c r="P690" s="24"/>
      <c r="Q690" s="24" t="s">
        <v>3722</v>
      </c>
      <c r="R690" s="24"/>
      <c r="S690" s="24"/>
      <c r="T690" s="24" t="s">
        <v>1279</v>
      </c>
      <c r="U690" s="25" t="s">
        <v>4387</v>
      </c>
      <c r="X690" t="s">
        <v>3349</v>
      </c>
      <c r="Y690" s="40">
        <v>45931</v>
      </c>
      <c r="Z690" s="40">
        <v>45991</v>
      </c>
      <c r="AA690" t="s">
        <v>3350</v>
      </c>
    </row>
    <row r="691" spans="1:27" ht="87.5">
      <c r="A691" s="39" t="s">
        <v>4388</v>
      </c>
      <c r="B691" s="39" t="s">
        <v>3340</v>
      </c>
      <c r="C691" s="39" t="s">
        <v>4389</v>
      </c>
      <c r="D691" s="39"/>
      <c r="E691" s="39" t="s">
        <v>4390</v>
      </c>
      <c r="F691" s="24" t="s">
        <v>1861</v>
      </c>
      <c r="G691" s="24" t="s">
        <v>3343</v>
      </c>
      <c r="H691" s="24" t="s">
        <v>3344</v>
      </c>
      <c r="I691" s="24" t="s">
        <v>3366</v>
      </c>
      <c r="J691" s="24" t="s">
        <v>4391</v>
      </c>
      <c r="K691" s="26"/>
      <c r="L691" s="26"/>
      <c r="M691" s="26"/>
      <c r="N691" s="24"/>
      <c r="O691" s="24"/>
      <c r="P691" s="24"/>
      <c r="Q691" s="24" t="s">
        <v>3368</v>
      </c>
      <c r="R691" s="24"/>
      <c r="S691" s="24"/>
      <c r="T691" s="24" t="s">
        <v>1279</v>
      </c>
      <c r="U691" s="25" t="s">
        <v>4392</v>
      </c>
      <c r="X691" t="s">
        <v>3349</v>
      </c>
      <c r="Y691" s="40">
        <v>45930</v>
      </c>
      <c r="AA691" t="s">
        <v>3350</v>
      </c>
    </row>
    <row r="692" spans="1:27" ht="75">
      <c r="A692" s="39" t="s">
        <v>4393</v>
      </c>
      <c r="B692" s="39" t="s">
        <v>3340</v>
      </c>
      <c r="C692" s="39" t="s">
        <v>4394</v>
      </c>
      <c r="D692" s="39"/>
      <c r="E692" s="39" t="s">
        <v>4395</v>
      </c>
      <c r="F692" s="24" t="s">
        <v>1861</v>
      </c>
      <c r="G692" s="24" t="s">
        <v>3343</v>
      </c>
      <c r="H692" s="24" t="s">
        <v>3344</v>
      </c>
      <c r="I692" s="24" t="s">
        <v>3412</v>
      </c>
      <c r="J692" s="24" t="s">
        <v>4396</v>
      </c>
      <c r="K692" s="26"/>
      <c r="L692" s="26"/>
      <c r="M692" s="26"/>
      <c r="N692" s="24"/>
      <c r="O692" s="24"/>
      <c r="P692" s="24"/>
      <c r="Q692" s="24" t="s">
        <v>3379</v>
      </c>
      <c r="R692" s="24"/>
      <c r="S692" s="24"/>
      <c r="T692" s="24" t="s">
        <v>1279</v>
      </c>
      <c r="U692" s="25" t="s">
        <v>4397</v>
      </c>
      <c r="X692" t="s">
        <v>3349</v>
      </c>
      <c r="Y692" s="40">
        <v>45932</v>
      </c>
      <c r="Z692" s="40">
        <v>45992</v>
      </c>
      <c r="AA692" t="s">
        <v>3350</v>
      </c>
    </row>
    <row r="693" spans="1:27" ht="87.5">
      <c r="A693" s="39" t="s">
        <v>4398</v>
      </c>
      <c r="B693" s="39" t="s">
        <v>3340</v>
      </c>
      <c r="C693" s="39" t="s">
        <v>4399</v>
      </c>
      <c r="D693" s="39"/>
      <c r="E693" s="39" t="s">
        <v>4400</v>
      </c>
      <c r="F693" s="24" t="s">
        <v>1861</v>
      </c>
      <c r="G693" s="24" t="s">
        <v>3343</v>
      </c>
      <c r="H693" s="24" t="s">
        <v>3344</v>
      </c>
      <c r="I693" s="24" t="s">
        <v>3412</v>
      </c>
      <c r="J693" s="24" t="s">
        <v>4401</v>
      </c>
      <c r="K693" s="26"/>
      <c r="L693" s="26"/>
      <c r="M693" s="26"/>
      <c r="N693" s="24"/>
      <c r="O693" s="24"/>
      <c r="P693" s="24"/>
      <c r="Q693" s="24" t="s">
        <v>3379</v>
      </c>
      <c r="R693" s="24"/>
      <c r="S693" s="24"/>
      <c r="T693" s="24" t="s">
        <v>1279</v>
      </c>
      <c r="U693" s="25" t="s">
        <v>4402</v>
      </c>
      <c r="X693" t="s">
        <v>3349</v>
      </c>
      <c r="Y693" s="40">
        <v>45936</v>
      </c>
      <c r="Z693" s="40">
        <v>45944</v>
      </c>
      <c r="AA693" t="s">
        <v>3350</v>
      </c>
    </row>
    <row r="694" spans="1:27" ht="87.5">
      <c r="A694" s="39" t="s">
        <v>4403</v>
      </c>
      <c r="B694" s="39" t="s">
        <v>3340</v>
      </c>
      <c r="C694" s="39" t="s">
        <v>4404</v>
      </c>
      <c r="D694" s="39"/>
      <c r="E694" s="39" t="s">
        <v>4405</v>
      </c>
      <c r="F694" s="24" t="s">
        <v>1861</v>
      </c>
      <c r="G694" s="24" t="s">
        <v>3343</v>
      </c>
      <c r="H694" s="24" t="s">
        <v>3344</v>
      </c>
      <c r="I694" s="24" t="s">
        <v>56</v>
      </c>
      <c r="J694" s="24" t="s">
        <v>4406</v>
      </c>
      <c r="K694" s="26"/>
      <c r="L694" s="26"/>
      <c r="M694" s="26"/>
      <c r="N694" s="24"/>
      <c r="O694" s="24"/>
      <c r="P694" s="24"/>
      <c r="Q694" s="24" t="s">
        <v>3385</v>
      </c>
      <c r="R694" s="24"/>
      <c r="S694" s="24"/>
      <c r="T694" s="24" t="s">
        <v>1279</v>
      </c>
      <c r="U694" s="25" t="s">
        <v>4407</v>
      </c>
      <c r="X694" t="s">
        <v>3349</v>
      </c>
      <c r="Y694" s="40">
        <v>45934</v>
      </c>
      <c r="Z694" s="40">
        <v>46011</v>
      </c>
      <c r="AA694" t="s">
        <v>3350</v>
      </c>
    </row>
    <row r="695" spans="1:27" ht="87.5">
      <c r="A695" s="39" t="s">
        <v>4408</v>
      </c>
      <c r="B695" s="39" t="s">
        <v>3340</v>
      </c>
      <c r="C695" s="39" t="s">
        <v>4409</v>
      </c>
      <c r="D695" s="39"/>
      <c r="E695" s="39" t="s">
        <v>4410</v>
      </c>
      <c r="F695" s="24" t="s">
        <v>1861</v>
      </c>
      <c r="G695" s="24" t="s">
        <v>3343</v>
      </c>
      <c r="H695" s="24" t="s">
        <v>3344</v>
      </c>
      <c r="I695" s="24" t="s">
        <v>3390</v>
      </c>
      <c r="J695" s="24" t="s">
        <v>4411</v>
      </c>
      <c r="K695" s="26"/>
      <c r="L695" s="26"/>
      <c r="M695" s="26"/>
      <c r="N695" s="24"/>
      <c r="O695" s="24"/>
      <c r="P695" s="24"/>
      <c r="Q695" s="24" t="s">
        <v>3457</v>
      </c>
      <c r="R695" s="24"/>
      <c r="S695" s="24"/>
      <c r="T695" s="24" t="s">
        <v>1279</v>
      </c>
      <c r="U695" s="25" t="s">
        <v>4412</v>
      </c>
      <c r="X695" t="s">
        <v>3349</v>
      </c>
      <c r="Y695" s="40">
        <v>45933</v>
      </c>
      <c r="AA695" t="s">
        <v>3350</v>
      </c>
    </row>
    <row r="696" spans="1:27" ht="87.5">
      <c r="A696" s="39" t="s">
        <v>4413</v>
      </c>
      <c r="B696" s="39" t="s">
        <v>3340</v>
      </c>
      <c r="C696" s="39" t="s">
        <v>4414</v>
      </c>
      <c r="D696" s="39"/>
      <c r="E696" s="39" t="s">
        <v>4415</v>
      </c>
      <c r="F696" s="24" t="s">
        <v>1861</v>
      </c>
      <c r="G696" s="24" t="s">
        <v>3343</v>
      </c>
      <c r="H696" s="24" t="s">
        <v>3344</v>
      </c>
      <c r="I696" s="24" t="s">
        <v>118</v>
      </c>
      <c r="J696" s="24" t="s">
        <v>4416</v>
      </c>
      <c r="K696" s="26"/>
      <c r="L696" s="26"/>
      <c r="M696" s="26"/>
      <c r="N696" s="24"/>
      <c r="O696" s="24"/>
      <c r="P696" s="24"/>
      <c r="Q696" s="24" t="s">
        <v>3738</v>
      </c>
      <c r="R696" s="24"/>
      <c r="S696" s="24"/>
      <c r="T696" s="24" t="s">
        <v>1279</v>
      </c>
      <c r="U696" s="25" t="s">
        <v>4417</v>
      </c>
      <c r="X696" t="s">
        <v>3349</v>
      </c>
      <c r="Y696" s="40">
        <v>45933</v>
      </c>
      <c r="AA696" t="s">
        <v>3350</v>
      </c>
    </row>
    <row r="697" spans="1:27" ht="87.5">
      <c r="A697" s="39" t="s">
        <v>4418</v>
      </c>
      <c r="B697" s="39" t="s">
        <v>3340</v>
      </c>
      <c r="C697" s="39" t="s">
        <v>4419</v>
      </c>
      <c r="D697" s="39"/>
      <c r="E697" s="39" t="s">
        <v>4420</v>
      </c>
      <c r="F697" s="24" t="s">
        <v>1861</v>
      </c>
      <c r="G697" s="24" t="s">
        <v>3343</v>
      </c>
      <c r="H697" s="24" t="s">
        <v>3344</v>
      </c>
      <c r="I697" s="24" t="s">
        <v>3366</v>
      </c>
      <c r="J697" s="24" t="s">
        <v>4421</v>
      </c>
      <c r="K697" s="26"/>
      <c r="L697" s="26"/>
      <c r="M697" s="26"/>
      <c r="N697" s="24"/>
      <c r="O697" s="24"/>
      <c r="P697" s="24"/>
      <c r="Q697" s="24" t="s">
        <v>3368</v>
      </c>
      <c r="R697" s="24"/>
      <c r="S697" s="24"/>
      <c r="T697" s="24" t="s">
        <v>1279</v>
      </c>
      <c r="U697" s="25" t="s">
        <v>4422</v>
      </c>
      <c r="X697" t="s">
        <v>3349</v>
      </c>
      <c r="Y697" s="40">
        <v>45933</v>
      </c>
      <c r="Z697" s="40">
        <v>45991</v>
      </c>
      <c r="AA697" t="s">
        <v>3350</v>
      </c>
    </row>
    <row r="698" spans="1:27" ht="87.5">
      <c r="A698" s="39" t="s">
        <v>4423</v>
      </c>
      <c r="B698" s="39" t="s">
        <v>3340</v>
      </c>
      <c r="C698" s="39" t="s">
        <v>4424</v>
      </c>
      <c r="D698" s="39"/>
      <c r="E698" s="39" t="s">
        <v>4425</v>
      </c>
      <c r="F698" s="24" t="s">
        <v>1861</v>
      </c>
      <c r="G698" s="24" t="s">
        <v>3343</v>
      </c>
      <c r="H698" s="24" t="s">
        <v>3344</v>
      </c>
      <c r="I698" s="24" t="s">
        <v>3390</v>
      </c>
      <c r="J698" s="24" t="s">
        <v>4426</v>
      </c>
      <c r="K698" s="26"/>
      <c r="L698" s="26"/>
      <c r="M698" s="26"/>
      <c r="N698" s="24"/>
      <c r="O698" s="24"/>
      <c r="P698" s="24"/>
      <c r="Q698" s="24" t="s">
        <v>3457</v>
      </c>
      <c r="R698" s="24"/>
      <c r="S698" s="24"/>
      <c r="T698" s="24" t="s">
        <v>1279</v>
      </c>
      <c r="U698" s="25" t="s">
        <v>4427</v>
      </c>
      <c r="X698" t="s">
        <v>3349</v>
      </c>
      <c r="Y698" s="40">
        <v>45937</v>
      </c>
      <c r="AA698" t="s">
        <v>3362</v>
      </c>
    </row>
    <row r="699" spans="1:27" ht="75">
      <c r="A699" s="39" t="s">
        <v>4428</v>
      </c>
      <c r="B699" s="39" t="s">
        <v>3340</v>
      </c>
      <c r="C699" s="39" t="s">
        <v>4429</v>
      </c>
      <c r="D699" s="39"/>
      <c r="E699" s="39" t="s">
        <v>4430</v>
      </c>
      <c r="F699" s="24" t="s">
        <v>1861</v>
      </c>
      <c r="G699" s="24" t="s">
        <v>3343</v>
      </c>
      <c r="H699" s="24" t="s">
        <v>3344</v>
      </c>
      <c r="I699" s="24" t="s">
        <v>51</v>
      </c>
      <c r="J699" s="24" t="s">
        <v>4431</v>
      </c>
      <c r="K699" s="26"/>
      <c r="L699" s="26"/>
      <c r="M699" s="26"/>
      <c r="N699" s="24"/>
      <c r="O699" s="24"/>
      <c r="P699" s="24"/>
      <c r="Q699" s="24" t="s">
        <v>3379</v>
      </c>
      <c r="R699" s="24"/>
      <c r="S699" s="24"/>
      <c r="T699" s="24" t="s">
        <v>1279</v>
      </c>
      <c r="U699" s="25" t="s">
        <v>4432</v>
      </c>
      <c r="X699" t="s">
        <v>3349</v>
      </c>
      <c r="Y699" s="40">
        <v>45937</v>
      </c>
      <c r="Z699" s="40">
        <v>45960</v>
      </c>
      <c r="AA699" t="s">
        <v>3350</v>
      </c>
    </row>
    <row r="700" spans="1:27" ht="87.5">
      <c r="A700" s="39" t="s">
        <v>4433</v>
      </c>
      <c r="B700" s="39" t="s">
        <v>3340</v>
      </c>
      <c r="C700" s="39" t="s">
        <v>4434</v>
      </c>
      <c r="D700" s="39"/>
      <c r="E700" s="39" t="s">
        <v>4435</v>
      </c>
      <c r="F700" s="24" t="s">
        <v>1861</v>
      </c>
      <c r="G700" s="24" t="s">
        <v>3343</v>
      </c>
      <c r="H700" s="24" t="s">
        <v>3344</v>
      </c>
      <c r="I700" s="24" t="s">
        <v>3390</v>
      </c>
      <c r="J700" s="24" t="s">
        <v>4436</v>
      </c>
      <c r="K700" s="26"/>
      <c r="L700" s="26"/>
      <c r="M700" s="26"/>
      <c r="N700" s="24"/>
      <c r="O700" s="24"/>
      <c r="P700" s="24"/>
      <c r="Q700" s="24" t="s">
        <v>3392</v>
      </c>
      <c r="R700" s="24"/>
      <c r="S700" s="24"/>
      <c r="T700" s="24" t="s">
        <v>1279</v>
      </c>
      <c r="U700" s="25" t="s">
        <v>4437</v>
      </c>
      <c r="X700" t="s">
        <v>3349</v>
      </c>
      <c r="Y700" s="40">
        <v>45937</v>
      </c>
      <c r="AA700" t="s">
        <v>3362</v>
      </c>
    </row>
    <row r="701" spans="1:27" ht="100">
      <c r="A701" s="39" t="s">
        <v>4438</v>
      </c>
      <c r="B701" s="39" t="s">
        <v>3340</v>
      </c>
      <c r="C701" s="39" t="s">
        <v>4439</v>
      </c>
      <c r="D701" s="39"/>
      <c r="E701" s="39" t="s">
        <v>4440</v>
      </c>
      <c r="F701" s="24" t="s">
        <v>1861</v>
      </c>
      <c r="G701" s="24" t="s">
        <v>3343</v>
      </c>
      <c r="H701" s="24" t="s">
        <v>3344</v>
      </c>
      <c r="I701" s="24"/>
      <c r="J701" s="24" t="s">
        <v>4441</v>
      </c>
      <c r="K701" s="26"/>
      <c r="L701" s="26"/>
      <c r="M701" s="26"/>
      <c r="N701" s="24"/>
      <c r="O701" s="24"/>
      <c r="P701" s="24"/>
      <c r="Q701" s="24" t="s">
        <v>3457</v>
      </c>
      <c r="R701" s="24"/>
      <c r="S701" s="24"/>
      <c r="T701" s="24" t="s">
        <v>1279</v>
      </c>
      <c r="U701" s="25" t="s">
        <v>4442</v>
      </c>
      <c r="X701" t="s">
        <v>3349</v>
      </c>
      <c r="Y701" s="40">
        <v>45937</v>
      </c>
      <c r="AA701" t="s">
        <v>3362</v>
      </c>
    </row>
    <row r="702" spans="1:27" ht="100">
      <c r="A702" s="39" t="s">
        <v>4443</v>
      </c>
      <c r="B702" s="39" t="s">
        <v>3340</v>
      </c>
      <c r="C702" s="39" t="s">
        <v>4444</v>
      </c>
      <c r="D702" s="39"/>
      <c r="E702" s="39" t="s">
        <v>4445</v>
      </c>
      <c r="F702" s="24" t="s">
        <v>1861</v>
      </c>
      <c r="G702" s="24" t="s">
        <v>3343</v>
      </c>
      <c r="H702" s="24" t="s">
        <v>3344</v>
      </c>
      <c r="I702" s="24"/>
      <c r="J702" s="24" t="s">
        <v>4446</v>
      </c>
      <c r="K702" s="26"/>
      <c r="L702" s="26"/>
      <c r="M702" s="26"/>
      <c r="N702" s="24"/>
      <c r="O702" s="24"/>
      <c r="P702" s="24"/>
      <c r="Q702" s="24" t="s">
        <v>3457</v>
      </c>
      <c r="R702" s="24"/>
      <c r="S702" s="24"/>
      <c r="T702" s="24" t="s">
        <v>1279</v>
      </c>
      <c r="U702" s="25" t="s">
        <v>4447</v>
      </c>
      <c r="X702" t="s">
        <v>3349</v>
      </c>
      <c r="Y702" s="40">
        <v>45938</v>
      </c>
      <c r="Z702" s="40">
        <v>45991</v>
      </c>
      <c r="AA702" t="s">
        <v>3362</v>
      </c>
    </row>
    <row r="703" spans="1:27" ht="87.5">
      <c r="A703" s="39" t="s">
        <v>4448</v>
      </c>
      <c r="B703" s="39" t="s">
        <v>3340</v>
      </c>
      <c r="C703" s="39" t="s">
        <v>4449</v>
      </c>
      <c r="D703" s="39"/>
      <c r="E703" s="39" t="s">
        <v>4450</v>
      </c>
      <c r="F703" s="24" t="s">
        <v>1861</v>
      </c>
      <c r="G703" s="24" t="s">
        <v>3343</v>
      </c>
      <c r="H703" s="24" t="s">
        <v>3344</v>
      </c>
      <c r="I703" s="24" t="s">
        <v>51</v>
      </c>
      <c r="J703" s="24" t="s">
        <v>4451</v>
      </c>
      <c r="K703" s="26"/>
      <c r="L703" s="26"/>
      <c r="M703" s="26"/>
      <c r="N703" s="24"/>
      <c r="O703" s="24"/>
      <c r="P703" s="24"/>
      <c r="Q703" s="24" t="s">
        <v>4452</v>
      </c>
      <c r="R703" s="24"/>
      <c r="S703" s="24"/>
      <c r="T703" s="24" t="s">
        <v>1279</v>
      </c>
      <c r="U703" s="25" t="s">
        <v>4453</v>
      </c>
      <c r="X703" t="s">
        <v>3349</v>
      </c>
      <c r="Y703" s="40">
        <v>45939</v>
      </c>
      <c r="Z703" s="40">
        <v>45960</v>
      </c>
      <c r="AA703" t="s">
        <v>3362</v>
      </c>
    </row>
    <row r="704" spans="1:27" ht="87.5">
      <c r="A704" s="39" t="s">
        <v>4454</v>
      </c>
      <c r="B704" s="39" t="s">
        <v>3340</v>
      </c>
      <c r="C704" s="39" t="s">
        <v>4455</v>
      </c>
      <c r="D704" s="39"/>
      <c r="E704" s="39" t="s">
        <v>4456</v>
      </c>
      <c r="F704" s="24" t="s">
        <v>1861</v>
      </c>
      <c r="G704" s="24" t="s">
        <v>3343</v>
      </c>
      <c r="H704" s="24" t="s">
        <v>3344</v>
      </c>
      <c r="I704" s="24" t="s">
        <v>56</v>
      </c>
      <c r="J704" s="24" t="s">
        <v>4457</v>
      </c>
      <c r="K704" s="26"/>
      <c r="L704" s="26"/>
      <c r="M704" s="26"/>
      <c r="N704" s="24"/>
      <c r="O704" s="24"/>
      <c r="P704" s="24"/>
      <c r="Q704" s="24" t="s">
        <v>3385</v>
      </c>
      <c r="R704" s="24"/>
      <c r="S704" s="24"/>
      <c r="T704" s="24" t="s">
        <v>1279</v>
      </c>
      <c r="U704" s="25" t="s">
        <v>4458</v>
      </c>
      <c r="X704" t="s">
        <v>3349</v>
      </c>
      <c r="Y704" s="40">
        <v>45940</v>
      </c>
      <c r="Z704" s="40">
        <v>45951</v>
      </c>
      <c r="AA704" t="s">
        <v>3350</v>
      </c>
    </row>
    <row r="705" spans="1:27" ht="87.5">
      <c r="A705" s="39" t="s">
        <v>4459</v>
      </c>
      <c r="B705" s="39" t="s">
        <v>3340</v>
      </c>
      <c r="C705" s="39" t="s">
        <v>4460</v>
      </c>
      <c r="D705" s="39"/>
      <c r="E705" s="39" t="s">
        <v>4461</v>
      </c>
      <c r="F705" s="24" t="s">
        <v>1861</v>
      </c>
      <c r="G705" s="24" t="s">
        <v>3343</v>
      </c>
      <c r="H705" s="24" t="s">
        <v>3344</v>
      </c>
      <c r="I705" s="24" t="s">
        <v>51</v>
      </c>
      <c r="J705" s="24" t="s">
        <v>4462</v>
      </c>
      <c r="K705" s="26"/>
      <c r="L705" s="26"/>
      <c r="M705" s="26"/>
      <c r="N705" s="24"/>
      <c r="O705" s="24"/>
      <c r="P705" s="24"/>
      <c r="Q705" s="24" t="s">
        <v>3379</v>
      </c>
      <c r="R705" s="24"/>
      <c r="S705" s="24"/>
      <c r="T705" s="24" t="s">
        <v>1279</v>
      </c>
      <c r="U705" s="25" t="s">
        <v>4463</v>
      </c>
      <c r="X705" t="s">
        <v>3349</v>
      </c>
      <c r="Y705" s="40">
        <v>45939</v>
      </c>
      <c r="Z705" s="40">
        <v>45991</v>
      </c>
      <c r="AA705" t="s">
        <v>3350</v>
      </c>
    </row>
    <row r="706" spans="1:27" ht="87.5">
      <c r="A706" s="39" t="s">
        <v>4464</v>
      </c>
      <c r="B706" s="39" t="s">
        <v>3340</v>
      </c>
      <c r="C706" s="39" t="s">
        <v>4465</v>
      </c>
      <c r="D706" s="39"/>
      <c r="E706" s="39" t="s">
        <v>4466</v>
      </c>
      <c r="F706" s="24" t="s">
        <v>1861</v>
      </c>
      <c r="G706" s="24" t="s">
        <v>3343</v>
      </c>
      <c r="H706" s="24" t="s">
        <v>3344</v>
      </c>
      <c r="I706" s="24" t="s">
        <v>3390</v>
      </c>
      <c r="J706" s="24" t="s">
        <v>4467</v>
      </c>
      <c r="K706" s="26"/>
      <c r="L706" s="26"/>
      <c r="M706" s="26"/>
      <c r="N706" s="24"/>
      <c r="O706" s="24"/>
      <c r="P706" s="24"/>
      <c r="Q706" s="24" t="s">
        <v>3392</v>
      </c>
      <c r="R706" s="24"/>
      <c r="S706" s="24"/>
      <c r="T706" s="24" t="s">
        <v>1279</v>
      </c>
      <c r="U706" s="25" t="s">
        <v>4468</v>
      </c>
      <c r="X706" t="s">
        <v>3349</v>
      </c>
      <c r="Y706" s="40">
        <v>45940</v>
      </c>
      <c r="Z706" s="40">
        <v>46102</v>
      </c>
      <c r="AA706" t="s">
        <v>3362</v>
      </c>
    </row>
    <row r="707" spans="1:27" ht="87.5">
      <c r="A707" s="39" t="s">
        <v>4469</v>
      </c>
      <c r="B707" s="39" t="s">
        <v>3340</v>
      </c>
      <c r="C707" s="39" t="s">
        <v>4470</v>
      </c>
      <c r="D707" s="39"/>
      <c r="E707" s="39" t="s">
        <v>4471</v>
      </c>
      <c r="F707" s="24" t="s">
        <v>1861</v>
      </c>
      <c r="G707" s="24" t="s">
        <v>3343</v>
      </c>
      <c r="H707" s="24" t="s">
        <v>3344</v>
      </c>
      <c r="I707" s="24" t="s">
        <v>3390</v>
      </c>
      <c r="J707" s="24" t="s">
        <v>4472</v>
      </c>
      <c r="K707" s="26"/>
      <c r="L707" s="26"/>
      <c r="M707" s="26"/>
      <c r="N707" s="24"/>
      <c r="O707" s="24"/>
      <c r="P707" s="24"/>
      <c r="Q707" s="24" t="s">
        <v>3457</v>
      </c>
      <c r="R707" s="24"/>
      <c r="S707" s="24"/>
      <c r="T707" s="24" t="s">
        <v>1279</v>
      </c>
      <c r="U707" s="25" t="s">
        <v>4473</v>
      </c>
      <c r="X707" t="s">
        <v>3349</v>
      </c>
      <c r="Y707" s="40">
        <v>45941</v>
      </c>
      <c r="AA707" t="s">
        <v>3362</v>
      </c>
    </row>
    <row r="708" spans="1:27" ht="87.5">
      <c r="A708" s="39" t="s">
        <v>4474</v>
      </c>
      <c r="B708" s="39" t="s">
        <v>3340</v>
      </c>
      <c r="C708" s="39" t="s">
        <v>4475</v>
      </c>
      <c r="D708" s="39"/>
      <c r="E708" s="39" t="s">
        <v>4476</v>
      </c>
      <c r="F708" s="24" t="s">
        <v>1861</v>
      </c>
      <c r="G708" s="24" t="s">
        <v>3343</v>
      </c>
      <c r="H708" s="24" t="s">
        <v>3344</v>
      </c>
      <c r="I708" s="24" t="s">
        <v>3366</v>
      </c>
      <c r="J708" s="24" t="s">
        <v>4477</v>
      </c>
      <c r="K708" s="26"/>
      <c r="L708" s="26"/>
      <c r="M708" s="26"/>
      <c r="N708" s="24"/>
      <c r="O708" s="24"/>
      <c r="P708" s="24"/>
      <c r="Q708" s="24" t="s">
        <v>3701</v>
      </c>
      <c r="R708" s="24"/>
      <c r="S708" s="24"/>
      <c r="T708" s="24" t="s">
        <v>1279</v>
      </c>
      <c r="U708" s="25" t="s">
        <v>4478</v>
      </c>
      <c r="X708" t="s">
        <v>3349</v>
      </c>
      <c r="Y708" s="40">
        <v>45941</v>
      </c>
      <c r="Z708" s="40">
        <v>45991</v>
      </c>
      <c r="AA708" t="s">
        <v>3350</v>
      </c>
    </row>
    <row r="709" spans="1:27" ht="87.5">
      <c r="A709" s="39" t="s">
        <v>4479</v>
      </c>
      <c r="B709" s="39" t="s">
        <v>3340</v>
      </c>
      <c r="C709" s="39" t="s">
        <v>4480</v>
      </c>
      <c r="D709" s="39"/>
      <c r="E709" s="39" t="s">
        <v>4481</v>
      </c>
      <c r="F709" s="24" t="s">
        <v>1861</v>
      </c>
      <c r="G709" s="24" t="s">
        <v>3343</v>
      </c>
      <c r="H709" s="24" t="s">
        <v>3344</v>
      </c>
      <c r="I709" s="24" t="s">
        <v>93</v>
      </c>
      <c r="J709" s="24" t="s">
        <v>4482</v>
      </c>
      <c r="K709" s="26"/>
      <c r="L709" s="26"/>
      <c r="M709" s="26"/>
      <c r="N709" s="24"/>
      <c r="O709" s="24"/>
      <c r="P709" s="24"/>
      <c r="Q709" s="24" t="s">
        <v>3545</v>
      </c>
      <c r="R709" s="24"/>
      <c r="S709" s="24"/>
      <c r="T709" s="24" t="s">
        <v>1279</v>
      </c>
      <c r="U709" s="25" t="s">
        <v>4483</v>
      </c>
      <c r="X709" t="s">
        <v>3349</v>
      </c>
      <c r="Y709" s="40">
        <v>45941</v>
      </c>
      <c r="AA709" t="s">
        <v>3350</v>
      </c>
    </row>
    <row r="710" spans="1:27" ht="87.5">
      <c r="A710" s="39" t="s">
        <v>4484</v>
      </c>
      <c r="B710" s="39" t="s">
        <v>3340</v>
      </c>
      <c r="C710" s="39" t="s">
        <v>4485</v>
      </c>
      <c r="D710" s="39"/>
      <c r="E710" s="39" t="s">
        <v>4486</v>
      </c>
      <c r="F710" s="24" t="s">
        <v>1861</v>
      </c>
      <c r="G710" s="24" t="s">
        <v>3830</v>
      </c>
      <c r="H710" s="24" t="s">
        <v>3344</v>
      </c>
      <c r="I710" s="24" t="s">
        <v>3412</v>
      </c>
      <c r="J710" s="24" t="s">
        <v>4487</v>
      </c>
      <c r="K710" s="26"/>
      <c r="L710" s="26"/>
      <c r="M710" s="26"/>
      <c r="N710" s="24"/>
      <c r="O710" s="24"/>
      <c r="P710" s="24"/>
      <c r="Q710" s="24" t="s">
        <v>3379</v>
      </c>
      <c r="R710" s="24"/>
      <c r="S710" s="24"/>
      <c r="T710" s="24" t="s">
        <v>1279</v>
      </c>
      <c r="U710" s="25" t="s">
        <v>4488</v>
      </c>
      <c r="X710" t="s">
        <v>3349</v>
      </c>
      <c r="Y710" s="40">
        <v>45943</v>
      </c>
      <c r="AA710" t="s">
        <v>3350</v>
      </c>
    </row>
    <row r="711" spans="1:27" ht="87.5">
      <c r="A711" s="39" t="s">
        <v>4489</v>
      </c>
      <c r="B711" s="39" t="s">
        <v>3340</v>
      </c>
      <c r="C711" s="39" t="s">
        <v>4490</v>
      </c>
      <c r="D711" s="39"/>
      <c r="E711" s="39" t="s">
        <v>4491</v>
      </c>
      <c r="F711" s="24" t="s">
        <v>1861</v>
      </c>
      <c r="G711" s="24" t="s">
        <v>3343</v>
      </c>
      <c r="H711" s="24" t="s">
        <v>3344</v>
      </c>
      <c r="I711" s="24" t="s">
        <v>3412</v>
      </c>
      <c r="J711" s="24" t="s">
        <v>4492</v>
      </c>
      <c r="K711" s="26"/>
      <c r="L711" s="26"/>
      <c r="M711" s="26"/>
      <c r="N711" s="24"/>
      <c r="O711" s="24"/>
      <c r="P711" s="24"/>
      <c r="Q711" s="24" t="s">
        <v>3379</v>
      </c>
      <c r="R711" s="24"/>
      <c r="S711" s="24"/>
      <c r="T711" s="24" t="s">
        <v>1279</v>
      </c>
      <c r="U711" s="25" t="s">
        <v>4493</v>
      </c>
      <c r="X711" t="s">
        <v>3349</v>
      </c>
      <c r="Y711" s="40">
        <v>45941</v>
      </c>
      <c r="Z711" s="40">
        <v>46071</v>
      </c>
      <c r="AA711" t="s">
        <v>3350</v>
      </c>
    </row>
    <row r="712" spans="1:27" ht="87.5">
      <c r="A712" s="39" t="s">
        <v>4494</v>
      </c>
      <c r="B712" s="39" t="s">
        <v>3340</v>
      </c>
      <c r="C712" s="39" t="s">
        <v>4495</v>
      </c>
      <c r="D712" s="39"/>
      <c r="E712" s="39" t="s">
        <v>4496</v>
      </c>
      <c r="F712" s="24" t="s">
        <v>1861</v>
      </c>
      <c r="G712" s="24" t="s">
        <v>3343</v>
      </c>
      <c r="H712" s="24" t="s">
        <v>3344</v>
      </c>
      <c r="I712" s="24" t="s">
        <v>118</v>
      </c>
      <c r="J712" s="24" t="s">
        <v>4497</v>
      </c>
      <c r="K712" s="26"/>
      <c r="L712" s="26"/>
      <c r="M712" s="26"/>
      <c r="N712" s="24"/>
      <c r="O712" s="24"/>
      <c r="P712" s="24"/>
      <c r="Q712" s="24" t="s">
        <v>3738</v>
      </c>
      <c r="R712" s="24"/>
      <c r="S712" s="24"/>
      <c r="T712" s="24" t="s">
        <v>1279</v>
      </c>
      <c r="U712" s="25" t="s">
        <v>4498</v>
      </c>
      <c r="X712" t="s">
        <v>3349</v>
      </c>
      <c r="Y712" s="40">
        <v>45943</v>
      </c>
      <c r="Z712" s="40">
        <v>45960</v>
      </c>
      <c r="AA712" t="s">
        <v>3350</v>
      </c>
    </row>
    <row r="713" spans="1:27" ht="100">
      <c r="A713" s="39" t="s">
        <v>4499</v>
      </c>
      <c r="B713" s="39" t="s">
        <v>3340</v>
      </c>
      <c r="C713" s="39" t="s">
        <v>4500</v>
      </c>
      <c r="D713" s="39"/>
      <c r="E713" s="39" t="s">
        <v>4501</v>
      </c>
      <c r="F713" s="24" t="s">
        <v>1861</v>
      </c>
      <c r="G713" s="24" t="s">
        <v>3343</v>
      </c>
      <c r="H713" s="24" t="s">
        <v>3344</v>
      </c>
      <c r="I713" s="24"/>
      <c r="J713" s="24" t="s">
        <v>4502</v>
      </c>
      <c r="K713" s="26"/>
      <c r="L713" s="26"/>
      <c r="M713" s="26"/>
      <c r="N713" s="24"/>
      <c r="O713" s="24"/>
      <c r="P713" s="24"/>
      <c r="Q713" s="24" t="s">
        <v>3457</v>
      </c>
      <c r="R713" s="24"/>
      <c r="S713" s="24"/>
      <c r="T713" s="24" t="s">
        <v>1279</v>
      </c>
      <c r="U713" s="25" t="s">
        <v>4503</v>
      </c>
      <c r="X713" t="s">
        <v>3349</v>
      </c>
      <c r="Y713" s="40">
        <v>45945</v>
      </c>
      <c r="Z713" s="40">
        <v>45991</v>
      </c>
      <c r="AA713" t="s">
        <v>3362</v>
      </c>
    </row>
    <row r="714" spans="1:27" ht="87.5">
      <c r="A714" s="39" t="s">
        <v>4504</v>
      </c>
      <c r="B714" s="39" t="s">
        <v>3340</v>
      </c>
      <c r="C714" s="39" t="s">
        <v>4505</v>
      </c>
      <c r="D714" s="39"/>
      <c r="E714" s="39" t="s">
        <v>4506</v>
      </c>
      <c r="F714" s="24" t="s">
        <v>1861</v>
      </c>
      <c r="G714" s="24" t="s">
        <v>3343</v>
      </c>
      <c r="H714" s="24" t="s">
        <v>3344</v>
      </c>
      <c r="I714" s="24" t="s">
        <v>118</v>
      </c>
      <c r="J714" s="24" t="s">
        <v>4507</v>
      </c>
      <c r="K714" s="26"/>
      <c r="L714" s="26"/>
      <c r="M714" s="26"/>
      <c r="N714" s="24"/>
      <c r="O714" s="24"/>
      <c r="P714" s="24"/>
      <c r="Q714" s="24" t="s">
        <v>3738</v>
      </c>
      <c r="R714" s="24"/>
      <c r="S714" s="24"/>
      <c r="T714" s="24" t="s">
        <v>1279</v>
      </c>
      <c r="U714" s="25" t="s">
        <v>4508</v>
      </c>
      <c r="X714" t="s">
        <v>3349</v>
      </c>
      <c r="Y714" s="40">
        <v>45944</v>
      </c>
      <c r="Z714" s="40">
        <v>46011</v>
      </c>
      <c r="AA714" t="s">
        <v>3350</v>
      </c>
    </row>
    <row r="715" spans="1:27" ht="87.5">
      <c r="A715" s="39" t="s">
        <v>4509</v>
      </c>
      <c r="B715" s="39" t="s">
        <v>3340</v>
      </c>
      <c r="C715" s="39" t="s">
        <v>4510</v>
      </c>
      <c r="D715" s="39"/>
      <c r="E715" s="39" t="s">
        <v>4511</v>
      </c>
      <c r="F715" s="24" t="s">
        <v>1861</v>
      </c>
      <c r="G715" s="24" t="s">
        <v>3343</v>
      </c>
      <c r="H715" s="24" t="s">
        <v>3344</v>
      </c>
      <c r="I715" s="24" t="s">
        <v>118</v>
      </c>
      <c r="J715" s="24" t="s">
        <v>4512</v>
      </c>
      <c r="K715" s="26"/>
      <c r="L715" s="26"/>
      <c r="M715" s="26"/>
      <c r="N715" s="24"/>
      <c r="O715" s="24"/>
      <c r="P715" s="24"/>
      <c r="Q715" s="24" t="s">
        <v>3738</v>
      </c>
      <c r="R715" s="24"/>
      <c r="S715" s="24"/>
      <c r="T715" s="24" t="s">
        <v>1279</v>
      </c>
      <c r="U715" s="25" t="s">
        <v>4513</v>
      </c>
      <c r="X715" t="s">
        <v>3349</v>
      </c>
      <c r="Y715" s="40">
        <v>45945</v>
      </c>
      <c r="Z715" s="40">
        <v>45991</v>
      </c>
      <c r="AA715" t="s">
        <v>3350</v>
      </c>
    </row>
    <row r="716" spans="1:27" ht="87.5">
      <c r="A716" s="39" t="s">
        <v>4514</v>
      </c>
      <c r="B716" s="39" t="s">
        <v>3340</v>
      </c>
      <c r="C716" s="39" t="s">
        <v>4515</v>
      </c>
      <c r="D716" s="39"/>
      <c r="E716" s="39" t="s">
        <v>4516</v>
      </c>
      <c r="F716" s="24" t="s">
        <v>1861</v>
      </c>
      <c r="G716" s="24" t="s">
        <v>3343</v>
      </c>
      <c r="H716" s="24" t="s">
        <v>3344</v>
      </c>
      <c r="I716" s="24" t="s">
        <v>3366</v>
      </c>
      <c r="J716" s="24" t="s">
        <v>4517</v>
      </c>
      <c r="K716" s="26"/>
      <c r="L716" s="26"/>
      <c r="M716" s="26"/>
      <c r="N716" s="24"/>
      <c r="O716" s="24"/>
      <c r="P716" s="24"/>
      <c r="Q716" s="24" t="s">
        <v>3701</v>
      </c>
      <c r="R716" s="24"/>
      <c r="S716" s="24"/>
      <c r="T716" s="24" t="s">
        <v>1279</v>
      </c>
      <c r="U716" s="25" t="s">
        <v>4518</v>
      </c>
      <c r="X716" t="s">
        <v>3349</v>
      </c>
      <c r="Y716" s="40">
        <v>45945</v>
      </c>
      <c r="Z716" s="40">
        <v>45991</v>
      </c>
      <c r="AA716" t="s">
        <v>3362</v>
      </c>
    </row>
    <row r="717" spans="1:27" ht="75">
      <c r="A717" s="39" t="s">
        <v>4519</v>
      </c>
      <c r="B717" s="39" t="s">
        <v>3340</v>
      </c>
      <c r="C717" s="39" t="s">
        <v>4520</v>
      </c>
      <c r="D717" s="39"/>
      <c r="E717" s="39" t="s">
        <v>4521</v>
      </c>
      <c r="F717" s="24" t="s">
        <v>1861</v>
      </c>
      <c r="G717" s="24" t="s">
        <v>3343</v>
      </c>
      <c r="H717" s="24" t="s">
        <v>3344</v>
      </c>
      <c r="I717" s="24" t="s">
        <v>3412</v>
      </c>
      <c r="J717" s="24" t="s">
        <v>4522</v>
      </c>
      <c r="K717" s="26"/>
      <c r="L717" s="26"/>
      <c r="M717" s="26"/>
      <c r="N717" s="24"/>
      <c r="O717" s="24"/>
      <c r="P717" s="24"/>
      <c r="Q717" s="24" t="s">
        <v>3379</v>
      </c>
      <c r="R717" s="24"/>
      <c r="S717" s="24"/>
      <c r="T717" s="24" t="s">
        <v>1279</v>
      </c>
      <c r="U717" s="25" t="s">
        <v>4523</v>
      </c>
      <c r="X717" t="s">
        <v>3349</v>
      </c>
      <c r="Y717" s="40">
        <v>45946</v>
      </c>
      <c r="Z717" s="40">
        <v>45960</v>
      </c>
      <c r="AA717" t="s">
        <v>3362</v>
      </c>
    </row>
    <row r="718" spans="1:27" ht="100">
      <c r="A718" s="39" t="s">
        <v>4524</v>
      </c>
      <c r="B718" s="39" t="s">
        <v>3340</v>
      </c>
      <c r="C718" s="39" t="s">
        <v>4525</v>
      </c>
      <c r="D718" s="39"/>
      <c r="E718" s="39" t="s">
        <v>4526</v>
      </c>
      <c r="F718" s="24" t="s">
        <v>1861</v>
      </c>
      <c r="G718" s="24" t="s">
        <v>3343</v>
      </c>
      <c r="H718" s="24" t="s">
        <v>3344</v>
      </c>
      <c r="I718" s="24"/>
      <c r="J718" s="24" t="s">
        <v>4527</v>
      </c>
      <c r="K718" s="26"/>
      <c r="L718" s="26"/>
      <c r="M718" s="26"/>
      <c r="N718" s="24"/>
      <c r="O718" s="24"/>
      <c r="P718" s="24"/>
      <c r="Q718" s="24" t="s">
        <v>3457</v>
      </c>
      <c r="R718" s="24"/>
      <c r="S718" s="24"/>
      <c r="T718" s="24" t="s">
        <v>1279</v>
      </c>
      <c r="U718" s="25" t="s">
        <v>4528</v>
      </c>
      <c r="X718" t="s">
        <v>3349</v>
      </c>
      <c r="Y718" s="40">
        <v>45945</v>
      </c>
      <c r="AA718" t="s">
        <v>3350</v>
      </c>
    </row>
    <row r="719" spans="1:27" ht="87.5">
      <c r="A719" s="39" t="s">
        <v>4529</v>
      </c>
      <c r="B719" s="39" t="s">
        <v>3340</v>
      </c>
      <c r="C719" s="39" t="s">
        <v>4530</v>
      </c>
      <c r="D719" s="39"/>
      <c r="E719" s="39" t="s">
        <v>4531</v>
      </c>
      <c r="F719" s="24" t="s">
        <v>1861</v>
      </c>
      <c r="G719" s="24" t="s">
        <v>3343</v>
      </c>
      <c r="H719" s="24" t="s">
        <v>3344</v>
      </c>
      <c r="I719" s="24" t="s">
        <v>118</v>
      </c>
      <c r="J719" s="24" t="s">
        <v>4532</v>
      </c>
      <c r="K719" s="26"/>
      <c r="L719" s="26"/>
      <c r="M719" s="26"/>
      <c r="N719" s="24"/>
      <c r="O719" s="24"/>
      <c r="P719" s="24"/>
      <c r="Q719" s="24" t="s">
        <v>3738</v>
      </c>
      <c r="R719" s="24"/>
      <c r="S719" s="24"/>
      <c r="T719" s="24" t="s">
        <v>1279</v>
      </c>
      <c r="U719" s="25" t="s">
        <v>4533</v>
      </c>
      <c r="X719" t="s">
        <v>3349</v>
      </c>
      <c r="Y719" s="40">
        <v>45945</v>
      </c>
      <c r="AA719" t="s">
        <v>3350</v>
      </c>
    </row>
    <row r="720" spans="1:27" ht="87.5">
      <c r="A720" s="39" t="s">
        <v>4534</v>
      </c>
      <c r="B720" s="39" t="s">
        <v>3340</v>
      </c>
      <c r="C720" s="39" t="s">
        <v>4535</v>
      </c>
      <c r="D720" s="39"/>
      <c r="E720" s="39" t="s">
        <v>4536</v>
      </c>
      <c r="F720" s="24" t="s">
        <v>1861</v>
      </c>
      <c r="G720" s="24" t="s">
        <v>3343</v>
      </c>
      <c r="H720" s="24" t="s">
        <v>3344</v>
      </c>
      <c r="I720" s="24" t="s">
        <v>3390</v>
      </c>
      <c r="J720" s="24" t="s">
        <v>4537</v>
      </c>
      <c r="K720" s="26"/>
      <c r="L720" s="26"/>
      <c r="M720" s="26"/>
      <c r="N720" s="24"/>
      <c r="O720" s="24"/>
      <c r="P720" s="24"/>
      <c r="Q720" s="24" t="s">
        <v>3457</v>
      </c>
      <c r="R720" s="24"/>
      <c r="S720" s="24"/>
      <c r="T720" s="24" t="s">
        <v>1279</v>
      </c>
      <c r="U720" s="25" t="s">
        <v>4538</v>
      </c>
      <c r="X720" t="s">
        <v>3349</v>
      </c>
      <c r="Y720" s="40">
        <v>45945</v>
      </c>
      <c r="AA720" t="s">
        <v>3350</v>
      </c>
    </row>
    <row r="721" spans="1:27" ht="87.5">
      <c r="A721" s="39" t="s">
        <v>4539</v>
      </c>
      <c r="B721" s="39" t="s">
        <v>3340</v>
      </c>
      <c r="C721" s="39" t="s">
        <v>4540</v>
      </c>
      <c r="D721" s="39"/>
      <c r="E721" s="39" t="s">
        <v>4541</v>
      </c>
      <c r="F721" s="24" t="s">
        <v>1861</v>
      </c>
      <c r="G721" s="24" t="s">
        <v>3343</v>
      </c>
      <c r="H721" s="24" t="s">
        <v>3344</v>
      </c>
      <c r="I721" s="24" t="s">
        <v>3390</v>
      </c>
      <c r="J721" s="24" t="s">
        <v>4542</v>
      </c>
      <c r="K721" s="26"/>
      <c r="L721" s="26"/>
      <c r="M721" s="26"/>
      <c r="N721" s="24"/>
      <c r="O721" s="24"/>
      <c r="P721" s="24"/>
      <c r="Q721" s="24" t="s">
        <v>3457</v>
      </c>
      <c r="R721" s="24"/>
      <c r="S721" s="24"/>
      <c r="T721" s="24" t="s">
        <v>1279</v>
      </c>
      <c r="U721" s="25" t="s">
        <v>4543</v>
      </c>
      <c r="X721" t="s">
        <v>3349</v>
      </c>
      <c r="Y721" s="40">
        <v>45945</v>
      </c>
      <c r="AA721" t="s">
        <v>3350</v>
      </c>
    </row>
    <row r="722" spans="1:27" ht="87.5">
      <c r="A722" s="39" t="s">
        <v>4544</v>
      </c>
      <c r="B722" s="39" t="s">
        <v>3340</v>
      </c>
      <c r="C722" s="39" t="s">
        <v>4545</v>
      </c>
      <c r="D722" s="39"/>
      <c r="E722" s="39" t="s">
        <v>4546</v>
      </c>
      <c r="F722" s="24" t="s">
        <v>1861</v>
      </c>
      <c r="G722" s="24" t="s">
        <v>3343</v>
      </c>
      <c r="H722" s="24" t="s">
        <v>3344</v>
      </c>
      <c r="I722" s="24" t="s">
        <v>3366</v>
      </c>
      <c r="J722" s="24" t="s">
        <v>4547</v>
      </c>
      <c r="K722" s="26"/>
      <c r="L722" s="26"/>
      <c r="M722" s="26"/>
      <c r="N722" s="24"/>
      <c r="O722" s="24"/>
      <c r="P722" s="24"/>
      <c r="Q722" s="24" t="s">
        <v>3701</v>
      </c>
      <c r="R722" s="24"/>
      <c r="S722" s="24"/>
      <c r="T722" s="24" t="s">
        <v>1279</v>
      </c>
      <c r="U722" s="25" t="s">
        <v>4548</v>
      </c>
      <c r="X722" t="s">
        <v>3349</v>
      </c>
      <c r="Y722" s="40">
        <v>45944</v>
      </c>
      <c r="Z722" s="40">
        <v>45977</v>
      </c>
      <c r="AA722" t="s">
        <v>3350</v>
      </c>
    </row>
    <row r="723" spans="1:27" ht="87.5">
      <c r="A723" s="39" t="s">
        <v>4549</v>
      </c>
      <c r="B723" s="39" t="s">
        <v>3340</v>
      </c>
      <c r="C723" s="39" t="s">
        <v>4550</v>
      </c>
      <c r="D723" s="39"/>
      <c r="E723" s="39" t="s">
        <v>4551</v>
      </c>
      <c r="F723" s="24" t="s">
        <v>1861</v>
      </c>
      <c r="G723" s="24" t="s">
        <v>3343</v>
      </c>
      <c r="H723" s="24" t="s">
        <v>3344</v>
      </c>
      <c r="I723" s="24" t="s">
        <v>56</v>
      </c>
      <c r="J723" s="24" t="s">
        <v>4552</v>
      </c>
      <c r="K723" s="26"/>
      <c r="L723" s="26"/>
      <c r="M723" s="26"/>
      <c r="N723" s="24"/>
      <c r="O723" s="24"/>
      <c r="P723" s="24"/>
      <c r="Q723" s="24" t="s">
        <v>3722</v>
      </c>
      <c r="R723" s="24"/>
      <c r="S723" s="24"/>
      <c r="T723" s="24" t="s">
        <v>1279</v>
      </c>
      <c r="U723" s="25" t="s">
        <v>4553</v>
      </c>
      <c r="X723" t="s">
        <v>3349</v>
      </c>
      <c r="Y723" s="40">
        <v>45944</v>
      </c>
      <c r="AA723" t="s">
        <v>3350</v>
      </c>
    </row>
    <row r="724" spans="1:27" ht="87.5">
      <c r="A724" s="39" t="s">
        <v>4554</v>
      </c>
      <c r="B724" s="39" t="s">
        <v>3340</v>
      </c>
      <c r="C724" s="39" t="s">
        <v>4555</v>
      </c>
      <c r="D724" s="39"/>
      <c r="E724" s="39" t="s">
        <v>4556</v>
      </c>
      <c r="F724" s="24" t="s">
        <v>1861</v>
      </c>
      <c r="G724" s="24" t="s">
        <v>3343</v>
      </c>
      <c r="H724" s="24" t="s">
        <v>3344</v>
      </c>
      <c r="I724" s="24" t="s">
        <v>3390</v>
      </c>
      <c r="J724" s="24" t="s">
        <v>4557</v>
      </c>
      <c r="K724" s="26"/>
      <c r="L724" s="26"/>
      <c r="M724" s="26"/>
      <c r="N724" s="24"/>
      <c r="O724" s="24"/>
      <c r="P724" s="24"/>
      <c r="Q724" s="24" t="s">
        <v>3457</v>
      </c>
      <c r="R724" s="24"/>
      <c r="S724" s="24"/>
      <c r="T724" s="24" t="s">
        <v>1279</v>
      </c>
      <c r="U724" s="25" t="s">
        <v>4558</v>
      </c>
      <c r="X724" t="s">
        <v>3349</v>
      </c>
      <c r="Y724" s="40">
        <v>45946</v>
      </c>
      <c r="Z724" s="40">
        <v>45991</v>
      </c>
      <c r="AA724" t="s">
        <v>3362</v>
      </c>
    </row>
    <row r="725" spans="1:27" ht="87.5">
      <c r="A725" s="39" t="s">
        <v>4559</v>
      </c>
      <c r="B725" s="39" t="s">
        <v>3340</v>
      </c>
      <c r="C725" s="39" t="s">
        <v>4560</v>
      </c>
      <c r="D725" s="39"/>
      <c r="E725" s="39" t="s">
        <v>4561</v>
      </c>
      <c r="F725" s="24" t="s">
        <v>1861</v>
      </c>
      <c r="G725" s="24" t="s">
        <v>3343</v>
      </c>
      <c r="H725" s="24" t="s">
        <v>3344</v>
      </c>
      <c r="I725" s="24" t="s">
        <v>51</v>
      </c>
      <c r="J725" s="24" t="s">
        <v>4562</v>
      </c>
      <c r="K725" s="26"/>
      <c r="L725" s="26"/>
      <c r="M725" s="26"/>
      <c r="N725" s="24"/>
      <c r="O725" s="24"/>
      <c r="P725" s="24"/>
      <c r="Q725" s="24" t="s">
        <v>3379</v>
      </c>
      <c r="R725" s="24"/>
      <c r="S725" s="24"/>
      <c r="T725" s="24" t="s">
        <v>1279</v>
      </c>
      <c r="U725" s="25" t="s">
        <v>4563</v>
      </c>
      <c r="X725" t="s">
        <v>3349</v>
      </c>
      <c r="Y725" s="40">
        <v>45946</v>
      </c>
      <c r="AA725" t="s">
        <v>3350</v>
      </c>
    </row>
    <row r="726" spans="1:27" ht="100">
      <c r="A726" s="39" t="s">
        <v>4564</v>
      </c>
      <c r="B726" s="39" t="s">
        <v>3340</v>
      </c>
      <c r="C726" s="39" t="s">
        <v>4565</v>
      </c>
      <c r="D726" s="39"/>
      <c r="E726" s="39" t="s">
        <v>4566</v>
      </c>
      <c r="F726" s="24" t="s">
        <v>1861</v>
      </c>
      <c r="G726" s="24" t="s">
        <v>3343</v>
      </c>
      <c r="H726" s="24" t="s">
        <v>3344</v>
      </c>
      <c r="I726" s="24"/>
      <c r="J726" s="24" t="s">
        <v>4567</v>
      </c>
      <c r="K726" s="26"/>
      <c r="L726" s="26"/>
      <c r="M726" s="26"/>
      <c r="N726" s="24"/>
      <c r="O726" s="24"/>
      <c r="P726" s="24"/>
      <c r="Q726" s="24" t="s">
        <v>3457</v>
      </c>
      <c r="R726" s="24"/>
      <c r="S726" s="24"/>
      <c r="T726" s="24" t="s">
        <v>1279</v>
      </c>
      <c r="U726" s="25" t="s">
        <v>4568</v>
      </c>
      <c r="X726" t="s">
        <v>3349</v>
      </c>
      <c r="Y726" s="40">
        <v>45947</v>
      </c>
      <c r="AA726" t="s">
        <v>3350</v>
      </c>
    </row>
    <row r="727" spans="1:27" ht="75">
      <c r="A727" s="39" t="s">
        <v>4569</v>
      </c>
      <c r="B727" s="39" t="s">
        <v>3340</v>
      </c>
      <c r="C727" s="39" t="s">
        <v>4570</v>
      </c>
      <c r="D727" s="39"/>
      <c r="E727" s="39" t="s">
        <v>4571</v>
      </c>
      <c r="F727" s="24" t="s">
        <v>1861</v>
      </c>
      <c r="G727" s="24" t="s">
        <v>3343</v>
      </c>
      <c r="H727" s="24" t="s">
        <v>3344</v>
      </c>
      <c r="I727" s="24" t="s">
        <v>3366</v>
      </c>
      <c r="J727" s="24" t="s">
        <v>4572</v>
      </c>
      <c r="K727" s="26"/>
      <c r="L727" s="26"/>
      <c r="M727" s="26"/>
      <c r="N727" s="24"/>
      <c r="O727" s="24"/>
      <c r="P727" s="24"/>
      <c r="Q727" s="24" t="s">
        <v>3701</v>
      </c>
      <c r="R727" s="24"/>
      <c r="S727" s="24"/>
      <c r="T727" s="24" t="s">
        <v>1279</v>
      </c>
      <c r="U727" s="25" t="s">
        <v>4573</v>
      </c>
      <c r="X727" t="s">
        <v>3349</v>
      </c>
      <c r="Y727" s="40">
        <v>45951</v>
      </c>
      <c r="Z727" s="40">
        <v>45991</v>
      </c>
      <c r="AA727" t="s">
        <v>3350</v>
      </c>
    </row>
    <row r="728" spans="1:27" ht="87.5">
      <c r="A728" s="39" t="s">
        <v>4574</v>
      </c>
      <c r="B728" s="39" t="s">
        <v>3340</v>
      </c>
      <c r="C728" s="39" t="s">
        <v>4575</v>
      </c>
      <c r="D728" s="39"/>
      <c r="E728" s="39" t="s">
        <v>4576</v>
      </c>
      <c r="F728" s="24" t="s">
        <v>1861</v>
      </c>
      <c r="G728" s="24" t="s">
        <v>3343</v>
      </c>
      <c r="H728" s="24" t="s">
        <v>3344</v>
      </c>
      <c r="I728" s="24" t="s">
        <v>118</v>
      </c>
      <c r="J728" s="24" t="s">
        <v>4577</v>
      </c>
      <c r="K728" s="26"/>
      <c r="L728" s="26"/>
      <c r="M728" s="26"/>
      <c r="N728" s="24"/>
      <c r="O728" s="24"/>
      <c r="P728" s="24"/>
      <c r="Q728" s="24" t="s">
        <v>3738</v>
      </c>
      <c r="R728" s="24"/>
      <c r="S728" s="24"/>
      <c r="T728" s="24" t="s">
        <v>1279</v>
      </c>
      <c r="U728" s="25" t="s">
        <v>4578</v>
      </c>
      <c r="X728" t="s">
        <v>3349</v>
      </c>
      <c r="Y728" s="40">
        <v>45952</v>
      </c>
      <c r="Z728" s="40">
        <v>45991</v>
      </c>
      <c r="AA728" t="s">
        <v>3350</v>
      </c>
    </row>
    <row r="729" spans="1:27" ht="75">
      <c r="A729" s="39" t="s">
        <v>4579</v>
      </c>
      <c r="B729" s="39" t="s">
        <v>3340</v>
      </c>
      <c r="C729" s="39" t="s">
        <v>4580</v>
      </c>
      <c r="D729" s="39"/>
      <c r="E729" s="39" t="s">
        <v>4581</v>
      </c>
      <c r="F729" s="24" t="s">
        <v>1861</v>
      </c>
      <c r="G729" s="24" t="s">
        <v>3343</v>
      </c>
      <c r="H729" s="24" t="s">
        <v>3344</v>
      </c>
      <c r="I729" s="24" t="s">
        <v>3390</v>
      </c>
      <c r="J729" s="24" t="s">
        <v>4582</v>
      </c>
      <c r="K729" s="26"/>
      <c r="L729" s="26"/>
      <c r="M729" s="26"/>
      <c r="N729" s="24"/>
      <c r="O729" s="24"/>
      <c r="P729" s="24"/>
      <c r="Q729" s="24" t="s">
        <v>3457</v>
      </c>
      <c r="R729" s="24"/>
      <c r="S729" s="24"/>
      <c r="T729" s="24" t="s">
        <v>1279</v>
      </c>
      <c r="U729" s="25" t="s">
        <v>4583</v>
      </c>
      <c r="X729" t="s">
        <v>3349</v>
      </c>
      <c r="Y729" s="40">
        <v>45952</v>
      </c>
      <c r="Z729" s="40">
        <v>45991</v>
      </c>
      <c r="AA729" t="s">
        <v>3362</v>
      </c>
    </row>
    <row r="730" spans="1:27" ht="75">
      <c r="A730" s="39" t="s">
        <v>4584</v>
      </c>
      <c r="B730" s="39" t="s">
        <v>3340</v>
      </c>
      <c r="C730" s="39" t="s">
        <v>4585</v>
      </c>
      <c r="D730" s="39"/>
      <c r="E730" s="39" t="s">
        <v>4586</v>
      </c>
      <c r="F730" s="24" t="s">
        <v>1861</v>
      </c>
      <c r="G730" s="24" t="s">
        <v>3343</v>
      </c>
      <c r="H730" s="24" t="s">
        <v>3344</v>
      </c>
      <c r="I730" s="24" t="s">
        <v>3412</v>
      </c>
      <c r="J730" s="24" t="s">
        <v>4587</v>
      </c>
      <c r="K730" s="26"/>
      <c r="L730" s="26"/>
      <c r="M730" s="26"/>
      <c r="N730" s="24"/>
      <c r="O730" s="24"/>
      <c r="P730" s="24"/>
      <c r="Q730" s="24" t="s">
        <v>3379</v>
      </c>
      <c r="R730" s="24"/>
      <c r="S730" s="24"/>
      <c r="T730" s="24" t="s">
        <v>1279</v>
      </c>
      <c r="U730" s="25" t="s">
        <v>4588</v>
      </c>
      <c r="X730" t="s">
        <v>3349</v>
      </c>
      <c r="Y730" s="40">
        <v>45953</v>
      </c>
      <c r="Z730" s="40">
        <v>45991</v>
      </c>
      <c r="AA730" t="s">
        <v>3350</v>
      </c>
    </row>
    <row r="731" spans="1:27" ht="75">
      <c r="A731" s="39" t="s">
        <v>4589</v>
      </c>
      <c r="B731" s="39" t="s">
        <v>3340</v>
      </c>
      <c r="C731" s="39" t="s">
        <v>4590</v>
      </c>
      <c r="D731" s="39"/>
      <c r="E731" s="39" t="s">
        <v>4591</v>
      </c>
      <c r="F731" s="24" t="s">
        <v>1861</v>
      </c>
      <c r="G731" s="24" t="s">
        <v>3343</v>
      </c>
      <c r="H731" s="24" t="s">
        <v>3344</v>
      </c>
      <c r="I731" s="24" t="s">
        <v>3412</v>
      </c>
      <c r="J731" s="24" t="s">
        <v>4592</v>
      </c>
      <c r="K731" s="26"/>
      <c r="L731" s="26"/>
      <c r="M731" s="26"/>
      <c r="N731" s="24"/>
      <c r="O731" s="24"/>
      <c r="P731" s="24"/>
      <c r="Q731" s="24" t="s">
        <v>4452</v>
      </c>
      <c r="R731" s="24"/>
      <c r="S731" s="24"/>
      <c r="T731" s="24" t="s">
        <v>1279</v>
      </c>
      <c r="U731" s="25" t="s">
        <v>4593</v>
      </c>
      <c r="X731" t="s">
        <v>3349</v>
      </c>
      <c r="Y731" s="40">
        <v>45953</v>
      </c>
      <c r="Z731" s="40">
        <v>45991</v>
      </c>
      <c r="AA731" t="s">
        <v>3362</v>
      </c>
    </row>
    <row r="732" spans="1:27" ht="75">
      <c r="A732" s="39" t="s">
        <v>4594</v>
      </c>
      <c r="B732" s="39" t="s">
        <v>3340</v>
      </c>
      <c r="C732" s="39" t="s">
        <v>4595</v>
      </c>
      <c r="D732" s="39"/>
      <c r="E732" s="39" t="s">
        <v>4596</v>
      </c>
      <c r="F732" s="24" t="s">
        <v>1861</v>
      </c>
      <c r="G732" s="24" t="s">
        <v>3343</v>
      </c>
      <c r="H732" s="24" t="s">
        <v>3344</v>
      </c>
      <c r="I732" s="24" t="s">
        <v>93</v>
      </c>
      <c r="J732" s="24" t="s">
        <v>4597</v>
      </c>
      <c r="K732" s="26"/>
      <c r="L732" s="26"/>
      <c r="M732" s="26"/>
      <c r="N732" s="24"/>
      <c r="O732" s="24"/>
      <c r="P732" s="24"/>
      <c r="Q732" s="24" t="s">
        <v>3738</v>
      </c>
      <c r="R732" s="24"/>
      <c r="S732" s="24"/>
      <c r="T732" s="24" t="s">
        <v>1279</v>
      </c>
      <c r="U732" s="25" t="s">
        <v>4598</v>
      </c>
      <c r="X732" t="s">
        <v>3349</v>
      </c>
      <c r="Y732" s="40">
        <v>45954</v>
      </c>
      <c r="Z732" s="40">
        <v>45992</v>
      </c>
      <c r="AA732" t="s">
        <v>3350</v>
      </c>
    </row>
    <row r="733" spans="1:27" ht="87.5">
      <c r="A733" s="39" t="s">
        <v>4599</v>
      </c>
      <c r="B733" s="39" t="s">
        <v>3340</v>
      </c>
      <c r="C733" s="39" t="s">
        <v>4600</v>
      </c>
      <c r="D733" s="39"/>
      <c r="E733" s="39" t="s">
        <v>4601</v>
      </c>
      <c r="F733" s="24" t="s">
        <v>1861</v>
      </c>
      <c r="G733" s="24" t="s">
        <v>3343</v>
      </c>
      <c r="H733" s="24" t="s">
        <v>3344</v>
      </c>
      <c r="I733" s="24" t="s">
        <v>3366</v>
      </c>
      <c r="J733" s="24" t="s">
        <v>4602</v>
      </c>
      <c r="K733" s="26"/>
      <c r="L733" s="26"/>
      <c r="M733" s="26"/>
      <c r="N733" s="24"/>
      <c r="O733" s="24"/>
      <c r="P733" s="24"/>
      <c r="Q733" s="24" t="s">
        <v>3701</v>
      </c>
      <c r="R733" s="24"/>
      <c r="S733" s="24"/>
      <c r="T733" s="24" t="s">
        <v>1279</v>
      </c>
      <c r="U733" s="25" t="s">
        <v>4603</v>
      </c>
      <c r="X733" t="s">
        <v>3349</v>
      </c>
      <c r="Y733" s="40">
        <v>45954</v>
      </c>
      <c r="AA733" t="s">
        <v>3350</v>
      </c>
    </row>
    <row r="734" spans="1:27" ht="87.5">
      <c r="A734" s="39" t="s">
        <v>4604</v>
      </c>
      <c r="B734" s="39" t="s">
        <v>3340</v>
      </c>
      <c r="C734" s="39" t="s">
        <v>4605</v>
      </c>
      <c r="D734" s="39"/>
      <c r="E734" s="39" t="s">
        <v>4606</v>
      </c>
      <c r="F734" s="24" t="s">
        <v>1861</v>
      </c>
      <c r="G734" s="24" t="s">
        <v>3343</v>
      </c>
      <c r="H734" s="24" t="s">
        <v>3344</v>
      </c>
      <c r="I734" s="24" t="s">
        <v>3390</v>
      </c>
      <c r="J734" s="24" t="s">
        <v>4607</v>
      </c>
      <c r="K734" s="26"/>
      <c r="L734" s="26"/>
      <c r="M734" s="26"/>
      <c r="N734" s="24"/>
      <c r="O734" s="24"/>
      <c r="P734" s="24"/>
      <c r="Q734" s="24" t="s">
        <v>3457</v>
      </c>
      <c r="R734" s="24"/>
      <c r="S734" s="24"/>
      <c r="T734" s="24" t="s">
        <v>1279</v>
      </c>
      <c r="U734" s="25" t="s">
        <v>4608</v>
      </c>
      <c r="X734" t="s">
        <v>3349</v>
      </c>
      <c r="Y734" s="40">
        <v>45954</v>
      </c>
      <c r="Z734" s="40">
        <v>45991</v>
      </c>
      <c r="AA734" t="s">
        <v>3350</v>
      </c>
    </row>
    <row r="735" spans="1:27" ht="87.5">
      <c r="A735" s="39" t="s">
        <v>4609</v>
      </c>
      <c r="B735" s="39" t="s">
        <v>3340</v>
      </c>
      <c r="C735" s="39" t="s">
        <v>4610</v>
      </c>
      <c r="D735" s="39"/>
      <c r="E735" s="39" t="s">
        <v>4611</v>
      </c>
      <c r="F735" s="24" t="s">
        <v>1861</v>
      </c>
      <c r="G735" s="24" t="s">
        <v>3830</v>
      </c>
      <c r="H735" s="24" t="s">
        <v>3344</v>
      </c>
      <c r="I735" s="24" t="s">
        <v>51</v>
      </c>
      <c r="J735" s="24" t="s">
        <v>4612</v>
      </c>
      <c r="K735" s="26"/>
      <c r="L735" s="26"/>
      <c r="M735" s="26"/>
      <c r="N735" s="24"/>
      <c r="O735" s="24"/>
      <c r="P735" s="24"/>
      <c r="Q735" s="24" t="s">
        <v>3379</v>
      </c>
      <c r="R735" s="24"/>
      <c r="S735" s="24"/>
      <c r="T735" s="24" t="s">
        <v>1279</v>
      </c>
      <c r="U735" s="25" t="s">
        <v>4613</v>
      </c>
      <c r="X735" t="s">
        <v>3349</v>
      </c>
      <c r="Y735" s="40">
        <v>45954</v>
      </c>
      <c r="AA735" t="s">
        <v>3350</v>
      </c>
    </row>
    <row r="736" spans="1:27" ht="87.5">
      <c r="A736" s="39" t="s">
        <v>4614</v>
      </c>
      <c r="B736" s="39" t="s">
        <v>3340</v>
      </c>
      <c r="C736" s="39" t="s">
        <v>4615</v>
      </c>
      <c r="D736" s="39"/>
      <c r="E736" s="39" t="s">
        <v>4616</v>
      </c>
      <c r="F736" s="24" t="s">
        <v>1861</v>
      </c>
      <c r="G736" s="24" t="s">
        <v>3343</v>
      </c>
      <c r="H736" s="24" t="s">
        <v>3344</v>
      </c>
      <c r="I736" s="24" t="s">
        <v>3412</v>
      </c>
      <c r="J736" s="24" t="s">
        <v>4617</v>
      </c>
      <c r="K736" s="26"/>
      <c r="L736" s="26"/>
      <c r="M736" s="26"/>
      <c r="N736" s="24"/>
      <c r="O736" s="24"/>
      <c r="P736" s="24"/>
      <c r="Q736" s="24" t="s">
        <v>3379</v>
      </c>
      <c r="R736" s="24"/>
      <c r="S736" s="24"/>
      <c r="T736" s="24" t="s">
        <v>1279</v>
      </c>
      <c r="U736" s="25" t="s">
        <v>4618</v>
      </c>
      <c r="X736" t="s">
        <v>3349</v>
      </c>
      <c r="Y736" s="40">
        <v>45957</v>
      </c>
      <c r="AA736" t="s">
        <v>3362</v>
      </c>
    </row>
    <row r="737" spans="1:27" ht="87.5">
      <c r="A737" s="39" t="s">
        <v>4619</v>
      </c>
      <c r="B737" s="39" t="s">
        <v>3340</v>
      </c>
      <c r="C737" s="39" t="s">
        <v>4620</v>
      </c>
      <c r="D737" s="39"/>
      <c r="E737" s="39" t="s">
        <v>4621</v>
      </c>
      <c r="F737" s="24" t="s">
        <v>1861</v>
      </c>
      <c r="G737" s="24" t="s">
        <v>3343</v>
      </c>
      <c r="H737" s="24" t="s">
        <v>3344</v>
      </c>
      <c r="I737" s="24" t="s">
        <v>3366</v>
      </c>
      <c r="J737" s="24" t="s">
        <v>4622</v>
      </c>
      <c r="K737" s="26"/>
      <c r="L737" s="26"/>
      <c r="M737" s="26"/>
      <c r="N737" s="24"/>
      <c r="O737" s="24"/>
      <c r="P737" s="24"/>
      <c r="Q737" s="24" t="s">
        <v>3701</v>
      </c>
      <c r="R737" s="24"/>
      <c r="S737" s="24"/>
      <c r="T737" s="24" t="s">
        <v>1279</v>
      </c>
      <c r="U737" s="25" t="s">
        <v>4623</v>
      </c>
      <c r="X737" t="s">
        <v>3349</v>
      </c>
      <c r="Y737" s="40">
        <v>45955</v>
      </c>
      <c r="Z737" s="40">
        <v>45986</v>
      </c>
      <c r="AA737" t="s">
        <v>3350</v>
      </c>
    </row>
    <row r="738" spans="1:27" ht="87.5">
      <c r="A738" s="39" t="s">
        <v>4624</v>
      </c>
      <c r="B738" s="39" t="s">
        <v>3340</v>
      </c>
      <c r="C738" s="39" t="s">
        <v>4625</v>
      </c>
      <c r="D738" s="39"/>
      <c r="E738" s="39" t="s">
        <v>4626</v>
      </c>
      <c r="F738" s="24" t="s">
        <v>1861</v>
      </c>
      <c r="G738" s="24" t="s">
        <v>3343</v>
      </c>
      <c r="H738" s="24" t="s">
        <v>3344</v>
      </c>
      <c r="I738" s="24" t="s">
        <v>3345</v>
      </c>
      <c r="J738" s="24" t="s">
        <v>4627</v>
      </c>
      <c r="K738" s="26"/>
      <c r="L738" s="26"/>
      <c r="M738" s="26"/>
      <c r="N738" s="24"/>
      <c r="O738" s="24"/>
      <c r="P738" s="24"/>
      <c r="Q738" s="24" t="s">
        <v>3347</v>
      </c>
      <c r="R738" s="24"/>
      <c r="S738" s="24"/>
      <c r="T738" s="24" t="s">
        <v>1279</v>
      </c>
      <c r="U738" s="25" t="s">
        <v>4628</v>
      </c>
      <c r="X738" t="s">
        <v>3349</v>
      </c>
      <c r="Y738" s="40">
        <v>45958</v>
      </c>
      <c r="Z738" s="40">
        <v>45992</v>
      </c>
      <c r="AA738" t="s">
        <v>3350</v>
      </c>
    </row>
    <row r="739" spans="1:27" ht="87.5">
      <c r="A739" s="39" t="s">
        <v>4629</v>
      </c>
      <c r="B739" s="39" t="s">
        <v>3340</v>
      </c>
      <c r="C739" s="39" t="s">
        <v>4630</v>
      </c>
      <c r="D739" s="39"/>
      <c r="E739" s="39" t="s">
        <v>4631</v>
      </c>
      <c r="F739" s="24" t="s">
        <v>1861</v>
      </c>
      <c r="G739" s="24" t="s">
        <v>3830</v>
      </c>
      <c r="H739" s="24" t="s">
        <v>3344</v>
      </c>
      <c r="I739" s="24" t="s">
        <v>51</v>
      </c>
      <c r="J739" s="24" t="s">
        <v>4632</v>
      </c>
      <c r="K739" s="26"/>
      <c r="L739" s="26"/>
      <c r="M739" s="26"/>
      <c r="N739" s="24"/>
      <c r="O739" s="24"/>
      <c r="P739" s="24"/>
      <c r="Q739" s="24" t="s">
        <v>3379</v>
      </c>
      <c r="R739" s="24"/>
      <c r="S739" s="24"/>
      <c r="T739" s="24" t="s">
        <v>1279</v>
      </c>
      <c r="U739" s="25" t="s">
        <v>4633</v>
      </c>
      <c r="X739" t="s">
        <v>3349</v>
      </c>
      <c r="Y739" s="40">
        <v>45958</v>
      </c>
      <c r="AA739" t="s">
        <v>3350</v>
      </c>
    </row>
    <row r="740" spans="1:27" ht="87.5">
      <c r="A740" s="39" t="s">
        <v>4634</v>
      </c>
      <c r="B740" s="39" t="s">
        <v>3340</v>
      </c>
      <c r="C740" s="39" t="s">
        <v>4635</v>
      </c>
      <c r="D740" s="39"/>
      <c r="E740" s="39" t="s">
        <v>4636</v>
      </c>
      <c r="F740" s="24" t="s">
        <v>1861</v>
      </c>
      <c r="G740" s="24" t="s">
        <v>3343</v>
      </c>
      <c r="H740" s="24" t="s">
        <v>3344</v>
      </c>
      <c r="I740" s="24" t="s">
        <v>118</v>
      </c>
      <c r="J740" s="24" t="s">
        <v>4637</v>
      </c>
      <c r="K740" s="26"/>
      <c r="L740" s="26"/>
      <c r="M740" s="26"/>
      <c r="N740" s="24"/>
      <c r="O740" s="24"/>
      <c r="P740" s="24"/>
      <c r="Q740" s="24" t="s">
        <v>4452</v>
      </c>
      <c r="R740" s="24"/>
      <c r="S740" s="24"/>
      <c r="T740" s="24" t="s">
        <v>1279</v>
      </c>
      <c r="U740" s="25" t="s">
        <v>4638</v>
      </c>
      <c r="X740" t="s">
        <v>3349</v>
      </c>
      <c r="Y740" s="40">
        <v>45958</v>
      </c>
      <c r="Z740" s="40">
        <v>45992</v>
      </c>
      <c r="AA740" t="s">
        <v>3350</v>
      </c>
    </row>
    <row r="741" spans="1:27" ht="87.5">
      <c r="A741" s="39" t="s">
        <v>4639</v>
      </c>
      <c r="B741" s="39" t="s">
        <v>3340</v>
      </c>
      <c r="C741" s="39" t="s">
        <v>4640</v>
      </c>
      <c r="D741" s="39"/>
      <c r="E741" s="39" t="s">
        <v>4641</v>
      </c>
      <c r="F741" s="24" t="s">
        <v>1861</v>
      </c>
      <c r="G741" s="24" t="s">
        <v>3343</v>
      </c>
      <c r="H741" s="24" t="s">
        <v>3344</v>
      </c>
      <c r="I741" s="24" t="s">
        <v>3366</v>
      </c>
      <c r="J741" s="24" t="s">
        <v>4642</v>
      </c>
      <c r="K741" s="26"/>
      <c r="L741" s="26"/>
      <c r="M741" s="26"/>
      <c r="N741" s="24"/>
      <c r="O741" s="24"/>
      <c r="P741" s="24"/>
      <c r="Q741" s="24" t="s">
        <v>3701</v>
      </c>
      <c r="R741" s="24"/>
      <c r="S741" s="24"/>
      <c r="T741" s="24" t="s">
        <v>1279</v>
      </c>
      <c r="U741" s="25" t="s">
        <v>4643</v>
      </c>
      <c r="X741" t="s">
        <v>3349</v>
      </c>
      <c r="Y741" s="40">
        <v>45948</v>
      </c>
      <c r="AA741" t="s">
        <v>3350</v>
      </c>
    </row>
    <row r="742" spans="1:27" ht="87.5">
      <c r="A742" s="39" t="s">
        <v>4644</v>
      </c>
      <c r="B742" s="39" t="s">
        <v>3340</v>
      </c>
      <c r="C742" s="39" t="s">
        <v>4645</v>
      </c>
      <c r="D742" s="39"/>
      <c r="E742" s="39" t="s">
        <v>4646</v>
      </c>
      <c r="F742" s="24" t="s">
        <v>1861</v>
      </c>
      <c r="G742" s="24" t="s">
        <v>3343</v>
      </c>
      <c r="H742" s="24" t="s">
        <v>3344</v>
      </c>
      <c r="I742" s="24" t="s">
        <v>3366</v>
      </c>
      <c r="J742" s="24" t="s">
        <v>4647</v>
      </c>
      <c r="K742" s="26"/>
      <c r="L742" s="26"/>
      <c r="M742" s="26"/>
      <c r="N742" s="24"/>
      <c r="O742" s="24"/>
      <c r="P742" s="24"/>
      <c r="Q742" s="24" t="s">
        <v>3701</v>
      </c>
      <c r="R742" s="24"/>
      <c r="S742" s="24"/>
      <c r="T742" s="24" t="s">
        <v>1279</v>
      </c>
      <c r="U742" s="25" t="s">
        <v>4648</v>
      </c>
      <c r="X742" t="s">
        <v>3349</v>
      </c>
      <c r="Y742" s="40">
        <v>45960</v>
      </c>
      <c r="AA742" t="s">
        <v>3350</v>
      </c>
    </row>
    <row r="743" spans="1:27" ht="87.5">
      <c r="A743" s="39" t="s">
        <v>4649</v>
      </c>
      <c r="B743" s="39" t="s">
        <v>3340</v>
      </c>
      <c r="C743" s="39" t="s">
        <v>4650</v>
      </c>
      <c r="D743" s="39"/>
      <c r="E743" s="39" t="s">
        <v>4651</v>
      </c>
      <c r="F743" s="24" t="s">
        <v>1861</v>
      </c>
      <c r="G743" s="24" t="s">
        <v>3343</v>
      </c>
      <c r="H743" s="24" t="s">
        <v>3344</v>
      </c>
      <c r="I743" s="24" t="s">
        <v>3390</v>
      </c>
      <c r="J743" s="24" t="s">
        <v>4652</v>
      </c>
      <c r="K743" s="26"/>
      <c r="L743" s="26"/>
      <c r="M743" s="26"/>
      <c r="N743" s="24"/>
      <c r="O743" s="24"/>
      <c r="P743" s="24"/>
      <c r="Q743" s="24" t="s">
        <v>3457</v>
      </c>
      <c r="R743" s="24"/>
      <c r="S743" s="24"/>
      <c r="T743" s="24" t="s">
        <v>1279</v>
      </c>
      <c r="U743" s="25" t="s">
        <v>4653</v>
      </c>
      <c r="X743" t="s">
        <v>3349</v>
      </c>
      <c r="Y743" s="40">
        <v>45960</v>
      </c>
      <c r="Z743" s="40">
        <v>46137</v>
      </c>
      <c r="AA743" t="s">
        <v>3350</v>
      </c>
    </row>
    <row r="744" spans="1:27" ht="100">
      <c r="A744" s="39" t="s">
        <v>4654</v>
      </c>
      <c r="B744" s="39" t="s">
        <v>3340</v>
      </c>
      <c r="C744" s="39" t="s">
        <v>4655</v>
      </c>
      <c r="D744" s="39"/>
      <c r="E744" s="39" t="s">
        <v>4656</v>
      </c>
      <c r="F744" s="24" t="s">
        <v>1861</v>
      </c>
      <c r="G744" s="24" t="s">
        <v>3343</v>
      </c>
      <c r="H744" s="24" t="s">
        <v>3344</v>
      </c>
      <c r="I744" s="24"/>
      <c r="J744" s="24" t="s">
        <v>4657</v>
      </c>
      <c r="K744" s="26"/>
      <c r="L744" s="26"/>
      <c r="M744" s="26"/>
      <c r="N744" s="24"/>
      <c r="O744" s="24"/>
      <c r="P744" s="24"/>
      <c r="Q744" s="24" t="s">
        <v>3457</v>
      </c>
      <c r="R744" s="24"/>
      <c r="S744" s="24"/>
      <c r="T744" s="24" t="s">
        <v>1279</v>
      </c>
      <c r="U744" s="25" t="s">
        <v>4658</v>
      </c>
      <c r="X744" t="s">
        <v>3349</v>
      </c>
      <c r="Y744" s="40">
        <v>45960</v>
      </c>
      <c r="AA744" t="s">
        <v>3350</v>
      </c>
    </row>
    <row r="745" spans="1:27" ht="87.5">
      <c r="A745" s="39" t="s">
        <v>4659</v>
      </c>
      <c r="B745" s="39" t="s">
        <v>3340</v>
      </c>
      <c r="C745" s="39" t="s">
        <v>4660</v>
      </c>
      <c r="D745" s="39"/>
      <c r="E745" s="39" t="s">
        <v>4661</v>
      </c>
      <c r="F745" s="24" t="s">
        <v>1861</v>
      </c>
      <c r="G745" s="24" t="s">
        <v>3343</v>
      </c>
      <c r="H745" s="24" t="s">
        <v>3344</v>
      </c>
      <c r="I745" s="24" t="s">
        <v>3412</v>
      </c>
      <c r="J745" s="24" t="s">
        <v>4662</v>
      </c>
      <c r="K745" s="26"/>
      <c r="L745" s="26"/>
      <c r="M745" s="26"/>
      <c r="N745" s="24"/>
      <c r="O745" s="24"/>
      <c r="P745" s="24"/>
      <c r="Q745" s="24" t="s">
        <v>3379</v>
      </c>
      <c r="R745" s="24"/>
      <c r="S745" s="24"/>
      <c r="T745" s="24" t="s">
        <v>1279</v>
      </c>
      <c r="U745" s="25" t="s">
        <v>4663</v>
      </c>
      <c r="X745" t="s">
        <v>3349</v>
      </c>
      <c r="Y745" s="40">
        <v>45961</v>
      </c>
      <c r="Z745" s="40">
        <v>46022</v>
      </c>
      <c r="AA745" t="s">
        <v>3350</v>
      </c>
    </row>
    <row r="746" spans="1:27" ht="87.5">
      <c r="A746" s="39" t="s">
        <v>4664</v>
      </c>
      <c r="B746" s="39" t="s">
        <v>3340</v>
      </c>
      <c r="C746" s="39" t="s">
        <v>4665</v>
      </c>
      <c r="D746" s="39"/>
      <c r="E746" s="39" t="s">
        <v>4666</v>
      </c>
      <c r="F746" s="24" t="s">
        <v>1861</v>
      </c>
      <c r="G746" s="24" t="s">
        <v>3830</v>
      </c>
      <c r="H746" s="24" t="s">
        <v>3344</v>
      </c>
      <c r="I746" s="24" t="s">
        <v>3412</v>
      </c>
      <c r="J746" s="24" t="s">
        <v>4667</v>
      </c>
      <c r="K746" s="26"/>
      <c r="L746" s="26"/>
      <c r="M746" s="26"/>
      <c r="N746" s="24"/>
      <c r="O746" s="24"/>
      <c r="P746" s="24"/>
      <c r="Q746" s="24" t="s">
        <v>3379</v>
      </c>
      <c r="R746" s="24"/>
      <c r="S746" s="24"/>
      <c r="T746" s="24" t="s">
        <v>1279</v>
      </c>
      <c r="U746" s="25" t="s">
        <v>4668</v>
      </c>
      <c r="X746" t="s">
        <v>3349</v>
      </c>
      <c r="Y746" s="40">
        <v>45961</v>
      </c>
      <c r="AA746" t="s">
        <v>3362</v>
      </c>
    </row>
    <row r="747" spans="1:27" ht="87.5">
      <c r="A747" s="39" t="s">
        <v>4669</v>
      </c>
      <c r="B747" s="39" t="s">
        <v>3340</v>
      </c>
      <c r="C747" s="39" t="s">
        <v>4670</v>
      </c>
      <c r="D747" s="39"/>
      <c r="E747" s="39" t="s">
        <v>4671</v>
      </c>
      <c r="F747" s="24" t="s">
        <v>1861</v>
      </c>
      <c r="G747" s="24" t="s">
        <v>3343</v>
      </c>
      <c r="H747" s="24" t="s">
        <v>3344</v>
      </c>
      <c r="I747" s="24" t="s">
        <v>3345</v>
      </c>
      <c r="J747" s="24" t="s">
        <v>4672</v>
      </c>
      <c r="K747" s="26"/>
      <c r="L747" s="26"/>
      <c r="M747" s="26"/>
      <c r="N747" s="24"/>
      <c r="O747" s="24"/>
      <c r="P747" s="24"/>
      <c r="Q747" s="24" t="s">
        <v>3347</v>
      </c>
      <c r="R747" s="24"/>
      <c r="S747" s="24"/>
      <c r="T747" s="24" t="s">
        <v>1279</v>
      </c>
      <c r="U747" s="25" t="s">
        <v>4673</v>
      </c>
      <c r="X747" t="s">
        <v>3349</v>
      </c>
      <c r="Y747" s="40">
        <v>45958</v>
      </c>
      <c r="AA747" t="s">
        <v>3350</v>
      </c>
    </row>
    <row r="748" spans="1:27" ht="87.5">
      <c r="A748" s="39" t="s">
        <v>4674</v>
      </c>
      <c r="B748" s="39" t="s">
        <v>3340</v>
      </c>
      <c r="C748" s="39" t="s">
        <v>4675</v>
      </c>
      <c r="D748" s="39"/>
      <c r="E748" s="39" t="s">
        <v>4676</v>
      </c>
      <c r="F748" s="24" t="s">
        <v>1861</v>
      </c>
      <c r="G748" s="24" t="s">
        <v>3343</v>
      </c>
      <c r="H748" s="24" t="s">
        <v>3344</v>
      </c>
      <c r="I748" s="24"/>
      <c r="J748" s="24" t="s">
        <v>4677</v>
      </c>
      <c r="K748" s="26"/>
      <c r="L748" s="26"/>
      <c r="M748" s="26"/>
      <c r="N748" s="24"/>
      <c r="O748" s="24"/>
      <c r="P748" s="24"/>
      <c r="Q748" s="24" t="s">
        <v>3457</v>
      </c>
      <c r="R748" s="24"/>
      <c r="S748" s="24"/>
      <c r="T748" s="24" t="s">
        <v>1279</v>
      </c>
      <c r="U748" s="25" t="s">
        <v>4678</v>
      </c>
      <c r="X748" t="s">
        <v>3349</v>
      </c>
      <c r="Y748" s="40">
        <v>45964</v>
      </c>
      <c r="Z748" s="40">
        <v>46022</v>
      </c>
      <c r="AA748" t="s">
        <v>3350</v>
      </c>
    </row>
    <row r="749" spans="1:27" ht="100">
      <c r="A749" s="39" t="s">
        <v>4679</v>
      </c>
      <c r="B749" s="39" t="s">
        <v>3340</v>
      </c>
      <c r="C749" s="39" t="s">
        <v>4680</v>
      </c>
      <c r="D749" s="39"/>
      <c r="E749" s="39" t="s">
        <v>4681</v>
      </c>
      <c r="F749" s="24" t="s">
        <v>1861</v>
      </c>
      <c r="G749" s="24" t="s">
        <v>3343</v>
      </c>
      <c r="H749" s="24" t="s">
        <v>3344</v>
      </c>
      <c r="I749" s="24"/>
      <c r="J749" s="24" t="s">
        <v>4682</v>
      </c>
      <c r="K749" s="26"/>
      <c r="L749" s="26"/>
      <c r="M749" s="26"/>
      <c r="N749" s="24"/>
      <c r="O749" s="24"/>
      <c r="P749" s="24"/>
      <c r="Q749" s="24" t="s">
        <v>3457</v>
      </c>
      <c r="R749" s="24"/>
      <c r="S749" s="24"/>
      <c r="T749" s="24" t="s">
        <v>1279</v>
      </c>
      <c r="U749" s="25" t="s">
        <v>4683</v>
      </c>
      <c r="X749" t="s">
        <v>3349</v>
      </c>
      <c r="Y749" s="40">
        <v>45965</v>
      </c>
      <c r="Z749" s="40">
        <v>46022</v>
      </c>
      <c r="AA749" t="s">
        <v>3362</v>
      </c>
    </row>
    <row r="750" spans="1:27" ht="87.5">
      <c r="A750" s="39" t="s">
        <v>4684</v>
      </c>
      <c r="B750" s="39" t="s">
        <v>3340</v>
      </c>
      <c r="C750" s="39" t="s">
        <v>4685</v>
      </c>
      <c r="D750" s="39"/>
      <c r="E750" s="39" t="s">
        <v>4686</v>
      </c>
      <c r="F750" s="24" t="s">
        <v>1861</v>
      </c>
      <c r="G750" s="24" t="s">
        <v>3343</v>
      </c>
      <c r="H750" s="24" t="s">
        <v>3344</v>
      </c>
      <c r="I750" s="24" t="s">
        <v>3366</v>
      </c>
      <c r="J750" s="24" t="s">
        <v>4687</v>
      </c>
      <c r="K750" s="26"/>
      <c r="L750" s="26"/>
      <c r="M750" s="26"/>
      <c r="N750" s="24"/>
      <c r="O750" s="24"/>
      <c r="P750" s="24"/>
      <c r="Q750" s="24" t="s">
        <v>3701</v>
      </c>
      <c r="R750" s="24"/>
      <c r="S750" s="24"/>
      <c r="T750" s="24" t="s">
        <v>1279</v>
      </c>
      <c r="U750" s="25" t="s">
        <v>4688</v>
      </c>
      <c r="X750" t="s">
        <v>3349</v>
      </c>
      <c r="Y750" s="40">
        <v>45962</v>
      </c>
      <c r="Z750" s="40">
        <v>46022</v>
      </c>
      <c r="AA750" t="s">
        <v>3350</v>
      </c>
    </row>
    <row r="751" spans="1:27" ht="87.5">
      <c r="A751" s="39" t="s">
        <v>4689</v>
      </c>
      <c r="B751" s="39" t="s">
        <v>3340</v>
      </c>
      <c r="C751" s="39" t="s">
        <v>4690</v>
      </c>
      <c r="D751" s="39"/>
      <c r="E751" s="39" t="s">
        <v>4691</v>
      </c>
      <c r="F751" s="24" t="s">
        <v>1861</v>
      </c>
      <c r="G751" s="24" t="s">
        <v>3343</v>
      </c>
      <c r="H751" s="24" t="s">
        <v>3344</v>
      </c>
      <c r="I751" s="24" t="s">
        <v>3412</v>
      </c>
      <c r="J751" s="24" t="s">
        <v>4692</v>
      </c>
      <c r="K751" s="26"/>
      <c r="L751" s="26"/>
      <c r="M751" s="26"/>
      <c r="N751" s="24"/>
      <c r="O751" s="24"/>
      <c r="P751" s="24"/>
      <c r="Q751" s="24" t="s">
        <v>4452</v>
      </c>
      <c r="R751" s="24"/>
      <c r="S751" s="24"/>
      <c r="T751" s="24" t="s">
        <v>1279</v>
      </c>
      <c r="U751" s="25" t="s">
        <v>4693</v>
      </c>
      <c r="X751" t="s">
        <v>3349</v>
      </c>
      <c r="Y751" s="40">
        <v>45965</v>
      </c>
      <c r="AA751" t="s">
        <v>3362</v>
      </c>
    </row>
    <row r="752" spans="1:27" ht="100">
      <c r="A752" s="39" t="s">
        <v>4694</v>
      </c>
      <c r="B752" s="39" t="s">
        <v>3340</v>
      </c>
      <c r="C752" s="39" t="s">
        <v>4695</v>
      </c>
      <c r="D752" s="39"/>
      <c r="E752" s="39" t="s">
        <v>4696</v>
      </c>
      <c r="F752" s="24" t="s">
        <v>1861</v>
      </c>
      <c r="G752" s="24" t="s">
        <v>3343</v>
      </c>
      <c r="H752" s="24" t="s">
        <v>3344</v>
      </c>
      <c r="I752" s="24"/>
      <c r="J752" s="24" t="s">
        <v>4697</v>
      </c>
      <c r="K752" s="26"/>
      <c r="L752" s="26"/>
      <c r="M752" s="26"/>
      <c r="N752" s="24"/>
      <c r="O752" s="24"/>
      <c r="P752" s="24"/>
      <c r="Q752" s="24" t="s">
        <v>3457</v>
      </c>
      <c r="R752" s="24"/>
      <c r="S752" s="24"/>
      <c r="T752" s="24" t="s">
        <v>1279</v>
      </c>
      <c r="U752" s="25" t="s">
        <v>4698</v>
      </c>
      <c r="X752" t="s">
        <v>3349</v>
      </c>
      <c r="Y752" s="40">
        <v>45965</v>
      </c>
      <c r="Z752" s="40">
        <v>46022</v>
      </c>
      <c r="AA752" t="s">
        <v>3350</v>
      </c>
    </row>
    <row r="753" spans="1:27" ht="87.5">
      <c r="A753" s="39" t="s">
        <v>4699</v>
      </c>
      <c r="B753" s="39" t="s">
        <v>3340</v>
      </c>
      <c r="C753" s="39" t="s">
        <v>4700</v>
      </c>
      <c r="D753" s="39"/>
      <c r="E753" s="39" t="s">
        <v>4701</v>
      </c>
      <c r="F753" s="24" t="s">
        <v>1861</v>
      </c>
      <c r="G753" s="24" t="s">
        <v>3343</v>
      </c>
      <c r="H753" s="24" t="s">
        <v>3344</v>
      </c>
      <c r="I753" s="24" t="s">
        <v>3366</v>
      </c>
      <c r="J753" s="24" t="s">
        <v>4702</v>
      </c>
      <c r="K753" s="26"/>
      <c r="L753" s="26"/>
      <c r="M753" s="26"/>
      <c r="N753" s="24"/>
      <c r="O753" s="24"/>
      <c r="P753" s="24"/>
      <c r="Q753" s="24" t="s">
        <v>3368</v>
      </c>
      <c r="R753" s="24"/>
      <c r="S753" s="24"/>
      <c r="T753" s="24" t="s">
        <v>1279</v>
      </c>
      <c r="U753" s="25" t="s">
        <v>4703</v>
      </c>
      <c r="X753" t="s">
        <v>3349</v>
      </c>
      <c r="Y753" s="40">
        <v>45961</v>
      </c>
      <c r="AA753" t="s">
        <v>3350</v>
      </c>
    </row>
    <row r="754" spans="1:27" ht="87.5">
      <c r="A754" s="39" t="s">
        <v>4704</v>
      </c>
      <c r="B754" s="39" t="s">
        <v>3340</v>
      </c>
      <c r="C754" s="39" t="s">
        <v>4705</v>
      </c>
      <c r="D754" s="39"/>
      <c r="E754" s="39" t="s">
        <v>4706</v>
      </c>
      <c r="F754" s="24" t="s">
        <v>1861</v>
      </c>
      <c r="G754" s="24" t="s">
        <v>3343</v>
      </c>
      <c r="H754" s="24" t="s">
        <v>3344</v>
      </c>
      <c r="I754" s="24" t="s">
        <v>3412</v>
      </c>
      <c r="J754" s="24" t="s">
        <v>4707</v>
      </c>
      <c r="K754" s="26"/>
      <c r="L754" s="26"/>
      <c r="M754" s="26"/>
      <c r="N754" s="24"/>
      <c r="O754" s="24"/>
      <c r="P754" s="24"/>
      <c r="Q754" s="24" t="s">
        <v>3379</v>
      </c>
      <c r="R754" s="24"/>
      <c r="S754" s="24"/>
      <c r="T754" s="24" t="s">
        <v>1279</v>
      </c>
      <c r="U754" s="25" t="s">
        <v>4708</v>
      </c>
      <c r="X754" t="s">
        <v>3349</v>
      </c>
      <c r="Y754" s="40">
        <v>45967</v>
      </c>
      <c r="Z754" s="40">
        <v>46022</v>
      </c>
      <c r="AA754" t="s">
        <v>3350</v>
      </c>
    </row>
    <row r="755" spans="1:27" ht="87.5">
      <c r="A755" s="39" t="s">
        <v>4709</v>
      </c>
      <c r="B755" s="39" t="s">
        <v>3340</v>
      </c>
      <c r="C755" s="39" t="s">
        <v>4710</v>
      </c>
      <c r="D755" s="39"/>
      <c r="E755" s="39" t="s">
        <v>4711</v>
      </c>
      <c r="F755" s="24" t="s">
        <v>1861</v>
      </c>
      <c r="G755" s="24" t="s">
        <v>3343</v>
      </c>
      <c r="H755" s="24" t="s">
        <v>3344</v>
      </c>
      <c r="I755" s="24" t="s">
        <v>56</v>
      </c>
      <c r="J755" s="24" t="s">
        <v>4712</v>
      </c>
      <c r="K755" s="26"/>
      <c r="L755" s="26"/>
      <c r="M755" s="26"/>
      <c r="N755" s="24"/>
      <c r="O755" s="24"/>
      <c r="P755" s="24"/>
      <c r="Q755" s="24" t="s">
        <v>3722</v>
      </c>
      <c r="R755" s="24"/>
      <c r="S755" s="24"/>
      <c r="T755" s="24" t="s">
        <v>1279</v>
      </c>
      <c r="U755" s="25" t="s">
        <v>4713</v>
      </c>
      <c r="X755" t="s">
        <v>3349</v>
      </c>
      <c r="Y755" s="40">
        <v>45967</v>
      </c>
      <c r="Z755" s="40">
        <v>46022</v>
      </c>
      <c r="AA755" t="s">
        <v>3350</v>
      </c>
    </row>
    <row r="756" spans="1:27" ht="87.5">
      <c r="A756" s="39" t="s">
        <v>4714</v>
      </c>
      <c r="B756" s="39" t="s">
        <v>3340</v>
      </c>
      <c r="C756" s="39" t="s">
        <v>4715</v>
      </c>
      <c r="D756" s="39"/>
      <c r="E756" s="39" t="s">
        <v>4716</v>
      </c>
      <c r="F756" s="24" t="s">
        <v>1861</v>
      </c>
      <c r="G756" s="24" t="s">
        <v>3343</v>
      </c>
      <c r="H756" s="24" t="s">
        <v>3344</v>
      </c>
      <c r="I756" s="24" t="s">
        <v>93</v>
      </c>
      <c r="J756" s="24" t="s">
        <v>4717</v>
      </c>
      <c r="K756" s="26"/>
      <c r="L756" s="26"/>
      <c r="M756" s="26"/>
      <c r="N756" s="24"/>
      <c r="O756" s="24"/>
      <c r="P756" s="24"/>
      <c r="Q756" s="24" t="s">
        <v>3738</v>
      </c>
      <c r="R756" s="24"/>
      <c r="S756" s="24"/>
      <c r="T756" s="24" t="s">
        <v>1279</v>
      </c>
      <c r="U756" s="25" t="s">
        <v>4718</v>
      </c>
      <c r="X756" t="s">
        <v>3349</v>
      </c>
      <c r="Y756" s="40">
        <v>45968</v>
      </c>
      <c r="Z756" s="40">
        <v>45987</v>
      </c>
      <c r="AA756" t="s">
        <v>3350</v>
      </c>
    </row>
    <row r="757" spans="1:27" ht="75">
      <c r="A757" s="39" t="s">
        <v>4719</v>
      </c>
      <c r="B757" s="39" t="s">
        <v>3340</v>
      </c>
      <c r="C757" s="39" t="s">
        <v>4720</v>
      </c>
      <c r="D757" s="39"/>
      <c r="E757" s="39" t="s">
        <v>4721</v>
      </c>
      <c r="F757" s="24" t="s">
        <v>1861</v>
      </c>
      <c r="G757" s="24" t="s">
        <v>3343</v>
      </c>
      <c r="H757" s="24" t="s">
        <v>3344</v>
      </c>
      <c r="I757" s="24" t="s">
        <v>3412</v>
      </c>
      <c r="J757" s="24" t="s">
        <v>4722</v>
      </c>
      <c r="K757" s="26"/>
      <c r="L757" s="26"/>
      <c r="M757" s="26"/>
      <c r="N757" s="24"/>
      <c r="O757" s="24"/>
      <c r="P757" s="24"/>
      <c r="Q757" s="24" t="s">
        <v>3379</v>
      </c>
      <c r="R757" s="24"/>
      <c r="S757" s="24"/>
      <c r="T757" s="24" t="s">
        <v>1279</v>
      </c>
      <c r="U757" s="25" t="s">
        <v>4723</v>
      </c>
      <c r="X757" t="s">
        <v>3349</v>
      </c>
      <c r="Y757" s="40">
        <v>45971</v>
      </c>
      <c r="Z757" s="40">
        <v>46022</v>
      </c>
      <c r="AA757" t="s">
        <v>3362</v>
      </c>
    </row>
    <row r="758" spans="1:27" ht="87.5">
      <c r="A758" s="39" t="s">
        <v>4724</v>
      </c>
      <c r="B758" s="39" t="s">
        <v>3340</v>
      </c>
      <c r="C758" s="39" t="s">
        <v>4725</v>
      </c>
      <c r="D758" s="39"/>
      <c r="E758" s="39" t="s">
        <v>4726</v>
      </c>
      <c r="F758" s="24" t="s">
        <v>1861</v>
      </c>
      <c r="G758" s="24" t="s">
        <v>3343</v>
      </c>
      <c r="H758" s="24" t="s">
        <v>3344</v>
      </c>
      <c r="I758" s="24" t="s">
        <v>3390</v>
      </c>
      <c r="J758" s="24" t="s">
        <v>4727</v>
      </c>
      <c r="K758" s="26"/>
      <c r="L758" s="26"/>
      <c r="M758" s="26"/>
      <c r="N758" s="24"/>
      <c r="O758" s="24"/>
      <c r="P758" s="24"/>
      <c r="Q758" s="24" t="s">
        <v>3392</v>
      </c>
      <c r="R758" s="24"/>
      <c r="S758" s="24"/>
      <c r="T758" s="24" t="s">
        <v>1279</v>
      </c>
      <c r="U758" s="25" t="s">
        <v>4728</v>
      </c>
      <c r="X758" t="s">
        <v>3349</v>
      </c>
      <c r="Y758" s="40">
        <v>45973</v>
      </c>
      <c r="AA758" t="s">
        <v>3362</v>
      </c>
    </row>
    <row r="759" spans="1:27" ht="87.5">
      <c r="A759" s="39" t="s">
        <v>4729</v>
      </c>
      <c r="B759" s="39" t="s">
        <v>3340</v>
      </c>
      <c r="C759" s="39" t="s">
        <v>4730</v>
      </c>
      <c r="D759" s="39"/>
      <c r="E759" s="39" t="s">
        <v>4731</v>
      </c>
      <c r="F759" s="24" t="s">
        <v>1861</v>
      </c>
      <c r="G759" s="24" t="s">
        <v>3343</v>
      </c>
      <c r="H759" s="24" t="s">
        <v>3344</v>
      </c>
      <c r="I759" s="24" t="s">
        <v>56</v>
      </c>
      <c r="J759" s="24" t="s">
        <v>4732</v>
      </c>
      <c r="K759" s="26"/>
      <c r="L759" s="26"/>
      <c r="M759" s="26"/>
      <c r="N759" s="24"/>
      <c r="O759" s="24"/>
      <c r="P759" s="24"/>
      <c r="Q759" s="24" t="s">
        <v>3385</v>
      </c>
      <c r="R759" s="24"/>
      <c r="S759" s="24"/>
      <c r="T759" s="24" t="s">
        <v>1279</v>
      </c>
      <c r="U759" s="25" t="s">
        <v>4733</v>
      </c>
      <c r="X759" t="s">
        <v>3349</v>
      </c>
      <c r="Y759" s="40">
        <v>45973</v>
      </c>
      <c r="AA759" t="s">
        <v>3350</v>
      </c>
    </row>
    <row r="760" spans="1:27" ht="87.5">
      <c r="A760" s="39" t="s">
        <v>4734</v>
      </c>
      <c r="B760" s="39" t="s">
        <v>3340</v>
      </c>
      <c r="C760" s="39" t="s">
        <v>4735</v>
      </c>
      <c r="D760" s="39"/>
      <c r="E760" s="39" t="s">
        <v>4736</v>
      </c>
      <c r="F760" s="24" t="s">
        <v>1861</v>
      </c>
      <c r="G760" s="24" t="s">
        <v>3343</v>
      </c>
      <c r="H760" s="24" t="s">
        <v>3344</v>
      </c>
      <c r="I760" s="24" t="s">
        <v>3390</v>
      </c>
      <c r="J760" s="24" t="s">
        <v>4737</v>
      </c>
      <c r="K760" s="26"/>
      <c r="L760" s="26"/>
      <c r="M760" s="26"/>
      <c r="N760" s="24"/>
      <c r="O760" s="24"/>
      <c r="P760" s="24"/>
      <c r="Q760" s="24" t="s">
        <v>3392</v>
      </c>
      <c r="R760" s="24"/>
      <c r="S760" s="24"/>
      <c r="T760" s="24" t="s">
        <v>1279</v>
      </c>
      <c r="U760" s="25" t="s">
        <v>4738</v>
      </c>
      <c r="X760" t="s">
        <v>3349</v>
      </c>
      <c r="Y760" s="40">
        <v>45974</v>
      </c>
      <c r="Z760" s="40">
        <v>46067</v>
      </c>
      <c r="AA760" t="s">
        <v>3362</v>
      </c>
    </row>
    <row r="761" spans="1:27" ht="100">
      <c r="A761" s="39" t="s">
        <v>4739</v>
      </c>
      <c r="B761" s="39" t="s">
        <v>3340</v>
      </c>
      <c r="C761" s="39" t="s">
        <v>4740</v>
      </c>
      <c r="D761" s="39"/>
      <c r="E761" s="39" t="s">
        <v>4741</v>
      </c>
      <c r="F761" s="24" t="s">
        <v>1861</v>
      </c>
      <c r="G761" s="24" t="s">
        <v>3343</v>
      </c>
      <c r="H761" s="24" t="s">
        <v>3344</v>
      </c>
      <c r="I761" s="24"/>
      <c r="J761" s="24" t="s">
        <v>4742</v>
      </c>
      <c r="K761" s="26"/>
      <c r="L761" s="26"/>
      <c r="M761" s="26"/>
      <c r="N761" s="24"/>
      <c r="O761" s="24"/>
      <c r="P761" s="24"/>
      <c r="Q761" s="24" t="s">
        <v>3457</v>
      </c>
      <c r="R761" s="24"/>
      <c r="S761" s="24"/>
      <c r="T761" s="24" t="s">
        <v>1279</v>
      </c>
      <c r="U761" s="25" t="s">
        <v>4743</v>
      </c>
      <c r="X761" t="s">
        <v>3349</v>
      </c>
      <c r="Y761" s="40">
        <v>45974</v>
      </c>
      <c r="Z761" s="40">
        <v>46022</v>
      </c>
      <c r="AA761" t="s">
        <v>3350</v>
      </c>
    </row>
    <row r="762" spans="1:27" ht="87.5">
      <c r="A762" s="39" t="s">
        <v>4744</v>
      </c>
      <c r="B762" s="39" t="s">
        <v>3340</v>
      </c>
      <c r="C762" s="39" t="s">
        <v>4745</v>
      </c>
      <c r="D762" s="39"/>
      <c r="E762" s="39" t="s">
        <v>4746</v>
      </c>
      <c r="F762" s="24" t="s">
        <v>1861</v>
      </c>
      <c r="G762" s="24" t="s">
        <v>3830</v>
      </c>
      <c r="H762" s="24" t="s">
        <v>3344</v>
      </c>
      <c r="I762" s="24" t="s">
        <v>51</v>
      </c>
      <c r="J762" s="24" t="s">
        <v>4747</v>
      </c>
      <c r="K762" s="26"/>
      <c r="L762" s="26"/>
      <c r="M762" s="26"/>
      <c r="N762" s="24"/>
      <c r="O762" s="24"/>
      <c r="P762" s="24"/>
      <c r="Q762" s="24" t="s">
        <v>3379</v>
      </c>
      <c r="R762" s="24"/>
      <c r="S762" s="24"/>
      <c r="T762" s="24" t="s">
        <v>1279</v>
      </c>
      <c r="U762" s="25" t="s">
        <v>4748</v>
      </c>
      <c r="X762" t="s">
        <v>3349</v>
      </c>
      <c r="Y762" s="40">
        <v>45972</v>
      </c>
      <c r="AA762" t="s">
        <v>3350</v>
      </c>
    </row>
    <row r="763" spans="1:27" ht="87.5">
      <c r="A763" s="39" t="s">
        <v>4749</v>
      </c>
      <c r="B763" s="39" t="s">
        <v>3340</v>
      </c>
      <c r="C763" s="39" t="s">
        <v>4750</v>
      </c>
      <c r="D763" s="39"/>
      <c r="E763" s="39" t="s">
        <v>4751</v>
      </c>
      <c r="F763" s="24" t="s">
        <v>1861</v>
      </c>
      <c r="G763" s="24" t="s">
        <v>3343</v>
      </c>
      <c r="H763" s="24" t="s">
        <v>3344</v>
      </c>
      <c r="I763" s="24" t="s">
        <v>3390</v>
      </c>
      <c r="J763" s="24" t="s">
        <v>4752</v>
      </c>
      <c r="K763" s="26"/>
      <c r="L763" s="26"/>
      <c r="M763" s="26"/>
      <c r="N763" s="24"/>
      <c r="O763" s="24"/>
      <c r="P763" s="24"/>
      <c r="Q763" s="24" t="s">
        <v>3457</v>
      </c>
      <c r="R763" s="24"/>
      <c r="S763" s="24"/>
      <c r="T763" s="24" t="s">
        <v>1279</v>
      </c>
      <c r="U763" s="25" t="s">
        <v>4753</v>
      </c>
      <c r="X763" t="s">
        <v>3349</v>
      </c>
      <c r="Y763" s="40">
        <v>45975</v>
      </c>
      <c r="AA763" t="s">
        <v>3362</v>
      </c>
    </row>
    <row r="764" spans="1:27" ht="87.5">
      <c r="A764" s="39" t="s">
        <v>4754</v>
      </c>
      <c r="B764" s="39" t="s">
        <v>3340</v>
      </c>
      <c r="C764" s="39" t="s">
        <v>4755</v>
      </c>
      <c r="D764" s="39"/>
      <c r="E764" s="39" t="s">
        <v>4756</v>
      </c>
      <c r="F764" s="24" t="s">
        <v>1861</v>
      </c>
      <c r="G764" s="24" t="s">
        <v>3804</v>
      </c>
      <c r="H764" s="24" t="s">
        <v>3344</v>
      </c>
      <c r="I764" s="24" t="s">
        <v>51</v>
      </c>
      <c r="J764" s="24" t="s">
        <v>4757</v>
      </c>
      <c r="K764" s="26"/>
      <c r="L764" s="26"/>
      <c r="M764" s="26"/>
      <c r="N764" s="24"/>
      <c r="O764" s="24"/>
      <c r="P764" s="24"/>
      <c r="Q764" s="24" t="s">
        <v>4758</v>
      </c>
      <c r="R764" s="24"/>
      <c r="S764" s="24"/>
      <c r="T764" s="24" t="s">
        <v>1279</v>
      </c>
      <c r="U764" s="25" t="s">
        <v>4759</v>
      </c>
      <c r="X764" t="s">
        <v>3349</v>
      </c>
      <c r="Y764" s="40">
        <v>45973</v>
      </c>
      <c r="AA764" t="s">
        <v>3350</v>
      </c>
    </row>
    <row r="765" spans="1:27" ht="87.5">
      <c r="A765" s="39" t="s">
        <v>4760</v>
      </c>
      <c r="B765" s="39" t="s">
        <v>3340</v>
      </c>
      <c r="C765" s="39" t="s">
        <v>4761</v>
      </c>
      <c r="D765" s="39"/>
      <c r="E765" s="39" t="s">
        <v>4762</v>
      </c>
      <c r="F765" s="24" t="s">
        <v>1861</v>
      </c>
      <c r="G765" s="24" t="s">
        <v>3343</v>
      </c>
      <c r="H765" s="24" t="s">
        <v>3344</v>
      </c>
      <c r="I765" s="24" t="s">
        <v>3366</v>
      </c>
      <c r="J765" s="24" t="s">
        <v>4763</v>
      </c>
      <c r="K765" s="26"/>
      <c r="L765" s="26"/>
      <c r="M765" s="26"/>
      <c r="N765" s="24"/>
      <c r="O765" s="24"/>
      <c r="P765" s="24"/>
      <c r="Q765" s="24" t="s">
        <v>3701</v>
      </c>
      <c r="R765" s="24"/>
      <c r="S765" s="24"/>
      <c r="T765" s="24" t="s">
        <v>1279</v>
      </c>
      <c r="U765" s="25" t="s">
        <v>4764</v>
      </c>
      <c r="X765" t="s">
        <v>3349</v>
      </c>
      <c r="Y765" s="40">
        <v>45976</v>
      </c>
      <c r="Z765" s="40">
        <v>46064</v>
      </c>
      <c r="AA765" t="s">
        <v>3362</v>
      </c>
    </row>
    <row r="766" spans="1:27" ht="100">
      <c r="A766" s="39" t="s">
        <v>4765</v>
      </c>
      <c r="B766" s="39" t="s">
        <v>3340</v>
      </c>
      <c r="C766" s="39" t="s">
        <v>4766</v>
      </c>
      <c r="D766" s="39"/>
      <c r="E766" s="39" t="s">
        <v>4767</v>
      </c>
      <c r="F766" s="24" t="s">
        <v>1861</v>
      </c>
      <c r="G766" s="24" t="s">
        <v>3343</v>
      </c>
      <c r="H766" s="24" t="s">
        <v>3344</v>
      </c>
      <c r="I766" s="24"/>
      <c r="J766" s="24" t="s">
        <v>4768</v>
      </c>
      <c r="K766" s="26"/>
      <c r="L766" s="26"/>
      <c r="M766" s="26"/>
      <c r="N766" s="24"/>
      <c r="O766" s="24"/>
      <c r="P766" s="24"/>
      <c r="Q766" s="24" t="s">
        <v>3457</v>
      </c>
      <c r="R766" s="24"/>
      <c r="S766" s="24"/>
      <c r="T766" s="24" t="s">
        <v>1279</v>
      </c>
      <c r="U766" s="25" t="s">
        <v>4769</v>
      </c>
      <c r="X766" t="s">
        <v>3349</v>
      </c>
      <c r="Y766" s="40">
        <v>45977</v>
      </c>
      <c r="Z766" s="40">
        <v>46143</v>
      </c>
      <c r="AA766" t="s">
        <v>3350</v>
      </c>
    </row>
    <row r="767" spans="1:27" ht="87.5">
      <c r="A767" s="39" t="s">
        <v>4770</v>
      </c>
      <c r="B767" s="39" t="s">
        <v>3340</v>
      </c>
      <c r="C767" s="39" t="s">
        <v>4771</v>
      </c>
      <c r="D767" s="39"/>
      <c r="E767" s="39" t="s">
        <v>4772</v>
      </c>
      <c r="F767" s="24" t="s">
        <v>1861</v>
      </c>
      <c r="G767" s="24" t="s">
        <v>3830</v>
      </c>
      <c r="H767" s="24" t="s">
        <v>3344</v>
      </c>
      <c r="I767" s="24" t="s">
        <v>51</v>
      </c>
      <c r="J767" s="24" t="s">
        <v>4773</v>
      </c>
      <c r="K767" s="26"/>
      <c r="L767" s="26"/>
      <c r="M767" s="26"/>
      <c r="N767" s="24"/>
      <c r="O767" s="24"/>
      <c r="P767" s="24"/>
      <c r="Q767" s="24" t="s">
        <v>3379</v>
      </c>
      <c r="R767" s="24"/>
      <c r="S767" s="24"/>
      <c r="T767" s="24" t="s">
        <v>1279</v>
      </c>
      <c r="U767" s="25" t="s">
        <v>4774</v>
      </c>
      <c r="X767" t="s">
        <v>3349</v>
      </c>
      <c r="Y767" s="40">
        <v>45980</v>
      </c>
      <c r="AA767" t="s">
        <v>3350</v>
      </c>
    </row>
    <row r="768" spans="1:27" ht="75">
      <c r="A768" s="39" t="s">
        <v>4775</v>
      </c>
      <c r="B768" s="39" t="s">
        <v>3340</v>
      </c>
      <c r="C768" s="39" t="s">
        <v>4776</v>
      </c>
      <c r="D768" s="39"/>
      <c r="E768" s="39" t="s">
        <v>4777</v>
      </c>
      <c r="F768" s="24" t="s">
        <v>1861</v>
      </c>
      <c r="G768" s="24" t="s">
        <v>3343</v>
      </c>
      <c r="H768" s="24" t="s">
        <v>3344</v>
      </c>
      <c r="I768" s="24" t="s">
        <v>118</v>
      </c>
      <c r="J768" s="24" t="s">
        <v>4778</v>
      </c>
      <c r="K768" s="26"/>
      <c r="L768" s="26"/>
      <c r="M768" s="26"/>
      <c r="N768" s="24"/>
      <c r="O768" s="24"/>
      <c r="P768" s="24"/>
      <c r="Q768" s="24" t="s">
        <v>4452</v>
      </c>
      <c r="R768" s="24"/>
      <c r="S768" s="24"/>
      <c r="T768" s="24" t="s">
        <v>1279</v>
      </c>
      <c r="U768" s="25" t="s">
        <v>4779</v>
      </c>
      <c r="X768" t="s">
        <v>3349</v>
      </c>
      <c r="Y768" s="40">
        <v>45980</v>
      </c>
      <c r="Z768" s="40">
        <v>45981</v>
      </c>
      <c r="AA768" t="s">
        <v>3563</v>
      </c>
    </row>
    <row r="769" spans="1:27" ht="87.5">
      <c r="A769" s="39" t="s">
        <v>4780</v>
      </c>
      <c r="B769" s="39" t="s">
        <v>3340</v>
      </c>
      <c r="C769" s="39" t="s">
        <v>4781</v>
      </c>
      <c r="D769" s="39"/>
      <c r="E769" s="39" t="s">
        <v>4782</v>
      </c>
      <c r="F769" s="24" t="s">
        <v>1861</v>
      </c>
      <c r="G769" s="24" t="s">
        <v>3343</v>
      </c>
      <c r="H769" s="24" t="s">
        <v>3344</v>
      </c>
      <c r="I769" s="24" t="s">
        <v>51</v>
      </c>
      <c r="J769" s="24" t="s">
        <v>4783</v>
      </c>
      <c r="K769" s="26"/>
      <c r="L769" s="26"/>
      <c r="M769" s="26"/>
      <c r="N769" s="24"/>
      <c r="O769" s="24"/>
      <c r="P769" s="24"/>
      <c r="Q769" s="24" t="s">
        <v>3379</v>
      </c>
      <c r="R769" s="24"/>
      <c r="S769" s="24"/>
      <c r="T769" s="24" t="s">
        <v>1279</v>
      </c>
      <c r="U769" s="25" t="s">
        <v>4784</v>
      </c>
      <c r="X769" t="s">
        <v>3349</v>
      </c>
      <c r="Y769" s="40">
        <v>45980</v>
      </c>
      <c r="Z769" s="40">
        <v>46022</v>
      </c>
      <c r="AA769" t="s">
        <v>3350</v>
      </c>
    </row>
    <row r="770" spans="1:27" ht="75">
      <c r="A770" s="39" t="s">
        <v>4785</v>
      </c>
      <c r="B770" s="39" t="s">
        <v>3340</v>
      </c>
      <c r="C770" s="39" t="s">
        <v>4786</v>
      </c>
      <c r="D770" s="39"/>
      <c r="E770" s="39" t="s">
        <v>4787</v>
      </c>
      <c r="F770" s="24" t="s">
        <v>1861</v>
      </c>
      <c r="G770" s="24" t="s">
        <v>3343</v>
      </c>
      <c r="H770" s="24" t="s">
        <v>3344</v>
      </c>
      <c r="I770" s="24" t="s">
        <v>56</v>
      </c>
      <c r="J770" s="24" t="s">
        <v>4788</v>
      </c>
      <c r="K770" s="26"/>
      <c r="L770" s="26"/>
      <c r="M770" s="26"/>
      <c r="N770" s="24"/>
      <c r="O770" s="24"/>
      <c r="P770" s="24"/>
      <c r="Q770" s="24" t="s">
        <v>3722</v>
      </c>
      <c r="R770" s="24"/>
      <c r="S770" s="24"/>
      <c r="T770" s="24" t="s">
        <v>1279</v>
      </c>
      <c r="U770" s="25" t="s">
        <v>4789</v>
      </c>
      <c r="X770" t="s">
        <v>3349</v>
      </c>
      <c r="Y770" s="40">
        <v>45980</v>
      </c>
      <c r="Z770" s="40">
        <v>46022</v>
      </c>
      <c r="AA770" t="s">
        <v>3350</v>
      </c>
    </row>
    <row r="771" spans="1:27" ht="87.5">
      <c r="A771" s="39" t="s">
        <v>4790</v>
      </c>
      <c r="B771" s="39" t="s">
        <v>3340</v>
      </c>
      <c r="C771" s="39" t="s">
        <v>4791</v>
      </c>
      <c r="D771" s="39"/>
      <c r="E771" s="39" t="s">
        <v>4792</v>
      </c>
      <c r="F771" s="24" t="s">
        <v>1861</v>
      </c>
      <c r="G771" s="24" t="s">
        <v>3343</v>
      </c>
      <c r="H771" s="24" t="s">
        <v>3344</v>
      </c>
      <c r="I771" s="24" t="s">
        <v>118</v>
      </c>
      <c r="J771" s="24" t="s">
        <v>4793</v>
      </c>
      <c r="K771" s="26"/>
      <c r="L771" s="26"/>
      <c r="M771" s="26"/>
      <c r="N771" s="24"/>
      <c r="O771" s="24"/>
      <c r="P771" s="24"/>
      <c r="Q771" s="24" t="s">
        <v>3738</v>
      </c>
      <c r="R771" s="24"/>
      <c r="S771" s="24"/>
      <c r="T771" s="24" t="s">
        <v>1279</v>
      </c>
      <c r="U771" s="25" t="s">
        <v>4794</v>
      </c>
      <c r="X771" t="s">
        <v>3349</v>
      </c>
      <c r="Y771" s="40">
        <v>45980</v>
      </c>
      <c r="Z771" s="40">
        <v>46022</v>
      </c>
      <c r="AA771" t="s">
        <v>3350</v>
      </c>
    </row>
    <row r="772" spans="1:27" ht="87.5">
      <c r="A772" s="39" t="s">
        <v>4795</v>
      </c>
      <c r="B772" s="39" t="s">
        <v>3340</v>
      </c>
      <c r="C772" s="39" t="s">
        <v>4796</v>
      </c>
      <c r="D772" s="39"/>
      <c r="E772" s="39" t="s">
        <v>4797</v>
      </c>
      <c r="F772" s="24" t="s">
        <v>1861</v>
      </c>
      <c r="G772" s="24" t="s">
        <v>3343</v>
      </c>
      <c r="H772" s="24" t="s">
        <v>3344</v>
      </c>
      <c r="I772" s="24" t="s">
        <v>3390</v>
      </c>
      <c r="J772" s="24" t="s">
        <v>4798</v>
      </c>
      <c r="K772" s="26"/>
      <c r="L772" s="26"/>
      <c r="M772" s="26"/>
      <c r="N772" s="24"/>
      <c r="O772" s="24"/>
      <c r="P772" s="24"/>
      <c r="Q772" s="24" t="s">
        <v>3392</v>
      </c>
      <c r="R772" s="24"/>
      <c r="S772" s="24"/>
      <c r="T772" s="24" t="s">
        <v>1279</v>
      </c>
      <c r="U772" s="25" t="s">
        <v>4799</v>
      </c>
      <c r="X772" t="s">
        <v>3349</v>
      </c>
      <c r="Y772" s="40">
        <v>45980</v>
      </c>
      <c r="AA772" t="s">
        <v>3362</v>
      </c>
    </row>
    <row r="773" spans="1:27" ht="87.5">
      <c r="A773" s="39" t="s">
        <v>4800</v>
      </c>
      <c r="B773" s="39" t="s">
        <v>3340</v>
      </c>
      <c r="C773" s="39" t="s">
        <v>4801</v>
      </c>
      <c r="D773" s="39"/>
      <c r="E773" s="39" t="s">
        <v>4802</v>
      </c>
      <c r="F773" s="24" t="s">
        <v>1861</v>
      </c>
      <c r="G773" s="24" t="s">
        <v>3343</v>
      </c>
      <c r="H773" s="24" t="s">
        <v>3344</v>
      </c>
      <c r="I773" s="24" t="s">
        <v>3390</v>
      </c>
      <c r="J773" s="24" t="s">
        <v>4803</v>
      </c>
      <c r="K773" s="26"/>
      <c r="L773" s="26"/>
      <c r="M773" s="26"/>
      <c r="N773" s="24"/>
      <c r="O773" s="24"/>
      <c r="P773" s="24"/>
      <c r="Q773" s="24" t="s">
        <v>4804</v>
      </c>
      <c r="R773" s="24"/>
      <c r="S773" s="24"/>
      <c r="T773" s="24" t="s">
        <v>1279</v>
      </c>
      <c r="U773" s="25" t="s">
        <v>4805</v>
      </c>
      <c r="X773" t="s">
        <v>3349</v>
      </c>
      <c r="Y773" s="40">
        <v>45981</v>
      </c>
      <c r="Z773" s="40">
        <v>45982</v>
      </c>
      <c r="AA773" t="s">
        <v>3563</v>
      </c>
    </row>
    <row r="774" spans="1:27" ht="87.5">
      <c r="A774" s="39" t="s">
        <v>4806</v>
      </c>
      <c r="B774" s="39" t="s">
        <v>3340</v>
      </c>
      <c r="C774" s="39" t="s">
        <v>4807</v>
      </c>
      <c r="D774" s="39"/>
      <c r="E774" s="39" t="s">
        <v>4808</v>
      </c>
      <c r="F774" s="24" t="s">
        <v>1861</v>
      </c>
      <c r="G774" s="24" t="s">
        <v>3343</v>
      </c>
      <c r="H774" s="24" t="s">
        <v>3344</v>
      </c>
      <c r="I774" s="24" t="s">
        <v>3366</v>
      </c>
      <c r="J774" s="24" t="s">
        <v>4809</v>
      </c>
      <c r="K774" s="26"/>
      <c r="L774" s="26"/>
      <c r="M774" s="26"/>
      <c r="N774" s="24"/>
      <c r="O774" s="24"/>
      <c r="P774" s="24"/>
      <c r="Q774" s="24" t="s">
        <v>3701</v>
      </c>
      <c r="R774" s="24"/>
      <c r="S774" s="24"/>
      <c r="T774" s="24" t="s">
        <v>1279</v>
      </c>
      <c r="U774" s="25" t="s">
        <v>4810</v>
      </c>
      <c r="X774" t="s">
        <v>3349</v>
      </c>
      <c r="Y774" s="40">
        <v>45981</v>
      </c>
      <c r="Z774" s="40">
        <v>46022</v>
      </c>
      <c r="AA774" t="s">
        <v>3350</v>
      </c>
    </row>
    <row r="775" spans="1:27" ht="75">
      <c r="A775" s="39" t="s">
        <v>4811</v>
      </c>
      <c r="B775" s="39" t="s">
        <v>3340</v>
      </c>
      <c r="C775" s="39" t="s">
        <v>4812</v>
      </c>
      <c r="D775" s="39"/>
      <c r="E775" s="39" t="s">
        <v>4813</v>
      </c>
      <c r="F775" s="24" t="s">
        <v>1861</v>
      </c>
      <c r="G775" s="24" t="s">
        <v>3343</v>
      </c>
      <c r="H775" s="24" t="s">
        <v>3344</v>
      </c>
      <c r="I775" s="24" t="s">
        <v>56</v>
      </c>
      <c r="J775" s="24" t="s">
        <v>4814</v>
      </c>
      <c r="K775" s="26"/>
      <c r="L775" s="26"/>
      <c r="M775" s="26"/>
      <c r="N775" s="24"/>
      <c r="O775" s="24"/>
      <c r="P775" s="24"/>
      <c r="Q775" s="24" t="s">
        <v>3722</v>
      </c>
      <c r="R775" s="24"/>
      <c r="S775" s="24"/>
      <c r="T775" s="24" t="s">
        <v>1279</v>
      </c>
      <c r="U775" s="25" t="s">
        <v>4815</v>
      </c>
      <c r="X775" t="s">
        <v>3349</v>
      </c>
      <c r="Y775" s="40">
        <v>45981</v>
      </c>
      <c r="Z775" s="40">
        <v>46022</v>
      </c>
      <c r="AA775" t="s">
        <v>3350</v>
      </c>
    </row>
    <row r="776" spans="1:27" ht="87.5">
      <c r="A776" s="39" t="s">
        <v>4816</v>
      </c>
      <c r="B776" s="39" t="s">
        <v>3340</v>
      </c>
      <c r="C776" s="39" t="s">
        <v>4817</v>
      </c>
      <c r="D776" s="39"/>
      <c r="E776" s="39" t="s">
        <v>4818</v>
      </c>
      <c r="F776" s="24" t="s">
        <v>1861</v>
      </c>
      <c r="G776" s="24" t="s">
        <v>3343</v>
      </c>
      <c r="H776" s="24" t="s">
        <v>3344</v>
      </c>
      <c r="I776" s="24" t="s">
        <v>3366</v>
      </c>
      <c r="J776" s="24" t="s">
        <v>4819</v>
      </c>
      <c r="K776" s="26"/>
      <c r="L776" s="26"/>
      <c r="M776" s="26"/>
      <c r="N776" s="24"/>
      <c r="O776" s="24"/>
      <c r="P776" s="24"/>
      <c r="Q776" s="24" t="s">
        <v>3368</v>
      </c>
      <c r="R776" s="24"/>
      <c r="S776" s="24"/>
      <c r="T776" s="24" t="s">
        <v>1279</v>
      </c>
      <c r="U776" s="25" t="s">
        <v>4820</v>
      </c>
      <c r="X776" t="s">
        <v>3349</v>
      </c>
      <c r="Y776" s="40">
        <v>45982</v>
      </c>
      <c r="AA776" t="s">
        <v>3350</v>
      </c>
    </row>
    <row r="777" spans="1:27" ht="87.5">
      <c r="A777" s="39" t="s">
        <v>4821</v>
      </c>
      <c r="B777" s="39" t="s">
        <v>3340</v>
      </c>
      <c r="C777" s="39" t="s">
        <v>4822</v>
      </c>
      <c r="D777" s="39"/>
      <c r="E777" s="39" t="s">
        <v>4823</v>
      </c>
      <c r="F777" s="24" t="s">
        <v>1861</v>
      </c>
      <c r="G777" s="24" t="s">
        <v>3343</v>
      </c>
      <c r="H777" s="24" t="s">
        <v>3344</v>
      </c>
      <c r="I777" s="24" t="s">
        <v>3390</v>
      </c>
      <c r="J777" s="24" t="s">
        <v>4824</v>
      </c>
      <c r="K777" s="26"/>
      <c r="L777" s="26"/>
      <c r="M777" s="26"/>
      <c r="N777" s="24"/>
      <c r="O777" s="24"/>
      <c r="P777" s="24"/>
      <c r="Q777" s="24" t="s">
        <v>3457</v>
      </c>
      <c r="R777" s="24"/>
      <c r="S777" s="24"/>
      <c r="T777" s="24" t="s">
        <v>1279</v>
      </c>
      <c r="U777" s="25" t="s">
        <v>4825</v>
      </c>
      <c r="X777" t="s">
        <v>3349</v>
      </c>
      <c r="Y777" s="40">
        <v>45982</v>
      </c>
      <c r="Z777" s="40">
        <v>46053</v>
      </c>
      <c r="AA777" t="s">
        <v>3362</v>
      </c>
    </row>
    <row r="778" spans="1:27" ht="87.5">
      <c r="A778" s="39" t="s">
        <v>4826</v>
      </c>
      <c r="B778" s="39" t="s">
        <v>3340</v>
      </c>
      <c r="C778" s="39" t="s">
        <v>4827</v>
      </c>
      <c r="D778" s="39"/>
      <c r="E778" s="39" t="s">
        <v>4828</v>
      </c>
      <c r="F778" s="24" t="s">
        <v>1861</v>
      </c>
      <c r="G778" s="24" t="s">
        <v>3343</v>
      </c>
      <c r="H778" s="24" t="s">
        <v>3344</v>
      </c>
      <c r="I778" s="24" t="s">
        <v>3366</v>
      </c>
      <c r="J778" s="24" t="s">
        <v>4829</v>
      </c>
      <c r="K778" s="26"/>
      <c r="L778" s="26"/>
      <c r="M778" s="26"/>
      <c r="N778" s="24"/>
      <c r="O778" s="24"/>
      <c r="P778" s="24"/>
      <c r="Q778" s="24" t="s">
        <v>3701</v>
      </c>
      <c r="R778" s="24"/>
      <c r="S778" s="24"/>
      <c r="T778" s="24" t="s">
        <v>1279</v>
      </c>
      <c r="U778" s="25" t="s">
        <v>4830</v>
      </c>
      <c r="X778" t="s">
        <v>3349</v>
      </c>
      <c r="Y778" s="40">
        <v>45983</v>
      </c>
      <c r="Z778" s="40">
        <v>46167</v>
      </c>
      <c r="AA778" t="s">
        <v>3350</v>
      </c>
    </row>
    <row r="779" spans="1:27" ht="87.5">
      <c r="A779" s="39" t="s">
        <v>4831</v>
      </c>
      <c r="B779" s="39" t="s">
        <v>3340</v>
      </c>
      <c r="C779" s="39" t="s">
        <v>4832</v>
      </c>
      <c r="D779" s="39"/>
      <c r="E779" s="39" t="s">
        <v>4833</v>
      </c>
      <c r="F779" s="24" t="s">
        <v>1861</v>
      </c>
      <c r="G779" s="24" t="s">
        <v>3343</v>
      </c>
      <c r="H779" s="24" t="s">
        <v>3344</v>
      </c>
      <c r="I779" s="24" t="s">
        <v>118</v>
      </c>
      <c r="J779" s="24" t="s">
        <v>4834</v>
      </c>
      <c r="K779" s="26"/>
      <c r="L779" s="26"/>
      <c r="M779" s="26"/>
      <c r="N779" s="24"/>
      <c r="O779" s="24"/>
      <c r="P779" s="24"/>
      <c r="Q779" s="24" t="s">
        <v>4452</v>
      </c>
      <c r="R779" s="24"/>
      <c r="S779" s="24"/>
      <c r="T779" s="24" t="s">
        <v>1279</v>
      </c>
      <c r="U779" s="25" t="s">
        <v>4835</v>
      </c>
      <c r="X779" t="s">
        <v>3349</v>
      </c>
      <c r="Y779" s="40">
        <v>45985</v>
      </c>
      <c r="AA779" t="s">
        <v>3350</v>
      </c>
    </row>
    <row r="780" spans="1:27" ht="87.5">
      <c r="A780" s="39" t="s">
        <v>4836</v>
      </c>
      <c r="B780" s="39" t="s">
        <v>3340</v>
      </c>
      <c r="C780" s="39" t="s">
        <v>4837</v>
      </c>
      <c r="D780" s="39"/>
      <c r="E780" s="39" t="s">
        <v>4838</v>
      </c>
      <c r="F780" s="24" t="s">
        <v>1861</v>
      </c>
      <c r="G780" s="24" t="s">
        <v>3343</v>
      </c>
      <c r="H780" s="24" t="s">
        <v>3344</v>
      </c>
      <c r="I780" s="24" t="s">
        <v>3366</v>
      </c>
      <c r="J780" s="24" t="s">
        <v>4839</v>
      </c>
      <c r="K780" s="26"/>
      <c r="L780" s="26"/>
      <c r="M780" s="26"/>
      <c r="N780" s="24"/>
      <c r="O780" s="24"/>
      <c r="P780" s="24"/>
      <c r="Q780" s="24" t="s">
        <v>3701</v>
      </c>
      <c r="R780" s="24"/>
      <c r="S780" s="24"/>
      <c r="T780" s="24" t="s">
        <v>1279</v>
      </c>
      <c r="U780" s="25" t="s">
        <v>4840</v>
      </c>
      <c r="X780" t="s">
        <v>3349</v>
      </c>
      <c r="Y780" s="40">
        <v>45979</v>
      </c>
      <c r="AA780" t="s">
        <v>3362</v>
      </c>
    </row>
    <row r="781" spans="1:27" ht="87.5">
      <c r="A781" s="39" t="s">
        <v>4841</v>
      </c>
      <c r="B781" s="39" t="s">
        <v>3340</v>
      </c>
      <c r="C781" s="39" t="s">
        <v>4842</v>
      </c>
      <c r="D781" s="39"/>
      <c r="E781" s="39" t="s">
        <v>4843</v>
      </c>
      <c r="F781" s="24" t="s">
        <v>1861</v>
      </c>
      <c r="G781" s="24" t="s">
        <v>3343</v>
      </c>
      <c r="H781" s="24" t="s">
        <v>3344</v>
      </c>
      <c r="I781" s="24" t="s">
        <v>3390</v>
      </c>
      <c r="J781" s="24" t="s">
        <v>4844</v>
      </c>
      <c r="K781" s="26"/>
      <c r="L781" s="26"/>
      <c r="M781" s="26"/>
      <c r="N781" s="24"/>
      <c r="O781" s="24"/>
      <c r="P781" s="24"/>
      <c r="Q781" s="24" t="s">
        <v>3457</v>
      </c>
      <c r="R781" s="24"/>
      <c r="S781" s="24"/>
      <c r="T781" s="24" t="s">
        <v>1279</v>
      </c>
      <c r="U781" s="25" t="s">
        <v>4845</v>
      </c>
      <c r="X781" t="s">
        <v>3349</v>
      </c>
      <c r="Y781" s="40">
        <v>45986</v>
      </c>
      <c r="Z781" s="40">
        <v>46056</v>
      </c>
      <c r="AA781" t="s">
        <v>3350</v>
      </c>
    </row>
    <row r="782" spans="1:27" ht="100">
      <c r="A782" s="39" t="s">
        <v>4846</v>
      </c>
      <c r="B782" s="39" t="s">
        <v>3340</v>
      </c>
      <c r="C782" s="39" t="s">
        <v>4847</v>
      </c>
      <c r="D782" s="39"/>
      <c r="E782" s="39" t="s">
        <v>4848</v>
      </c>
      <c r="F782" s="24" t="s">
        <v>1861</v>
      </c>
      <c r="G782" s="24" t="s">
        <v>3343</v>
      </c>
      <c r="H782" s="24" t="s">
        <v>3344</v>
      </c>
      <c r="I782" s="24"/>
      <c r="J782" s="24" t="s">
        <v>4849</v>
      </c>
      <c r="K782" s="26"/>
      <c r="L782" s="26"/>
      <c r="M782" s="26"/>
      <c r="N782" s="24"/>
      <c r="O782" s="24"/>
      <c r="P782" s="24"/>
      <c r="Q782" s="24" t="s">
        <v>3457</v>
      </c>
      <c r="R782" s="24"/>
      <c r="S782" s="24"/>
      <c r="T782" s="24" t="s">
        <v>1279</v>
      </c>
      <c r="U782" s="25" t="s">
        <v>4850</v>
      </c>
      <c r="X782" t="s">
        <v>3349</v>
      </c>
      <c r="Y782" s="40">
        <v>45987</v>
      </c>
      <c r="Z782" s="40">
        <v>46022</v>
      </c>
      <c r="AA782" t="s">
        <v>3350</v>
      </c>
    </row>
    <row r="783" spans="1:27" ht="75">
      <c r="A783" s="39" t="s">
        <v>4851</v>
      </c>
      <c r="B783" s="39" t="s">
        <v>3340</v>
      </c>
      <c r="C783" s="39" t="s">
        <v>4852</v>
      </c>
      <c r="D783" s="39"/>
      <c r="E783" s="39" t="s">
        <v>4853</v>
      </c>
      <c r="F783" s="24" t="s">
        <v>1861</v>
      </c>
      <c r="G783" s="24" t="s">
        <v>3343</v>
      </c>
      <c r="H783" s="24" t="s">
        <v>3344</v>
      </c>
      <c r="I783" s="24" t="s">
        <v>56</v>
      </c>
      <c r="J783" s="24" t="s">
        <v>4854</v>
      </c>
      <c r="K783" s="26"/>
      <c r="L783" s="26"/>
      <c r="M783" s="26"/>
      <c r="N783" s="24"/>
      <c r="O783" s="24"/>
      <c r="P783" s="24"/>
      <c r="Q783" s="24" t="s">
        <v>4855</v>
      </c>
      <c r="R783" s="24"/>
      <c r="S783" s="24"/>
      <c r="T783" s="24" t="s">
        <v>1279</v>
      </c>
      <c r="U783" s="25" t="s">
        <v>4856</v>
      </c>
      <c r="X783" t="s">
        <v>3349</v>
      </c>
      <c r="Y783" s="40">
        <v>45987</v>
      </c>
      <c r="Z783" s="40">
        <v>46022</v>
      </c>
      <c r="AA783" t="s">
        <v>3350</v>
      </c>
    </row>
    <row r="784" spans="1:27" ht="87.5">
      <c r="A784" s="39" t="s">
        <v>4857</v>
      </c>
      <c r="B784" s="39" t="s">
        <v>3340</v>
      </c>
      <c r="C784" s="39" t="s">
        <v>4858</v>
      </c>
      <c r="D784" s="39"/>
      <c r="E784" s="39" t="s">
        <v>4859</v>
      </c>
      <c r="F784" s="24" t="s">
        <v>1861</v>
      </c>
      <c r="G784" s="24" t="s">
        <v>3343</v>
      </c>
      <c r="H784" s="24" t="s">
        <v>3344</v>
      </c>
      <c r="I784" s="24" t="s">
        <v>3366</v>
      </c>
      <c r="J784" s="24" t="s">
        <v>4860</v>
      </c>
      <c r="K784" s="26"/>
      <c r="L784" s="26"/>
      <c r="M784" s="26"/>
      <c r="N784" s="24"/>
      <c r="O784" s="24"/>
      <c r="P784" s="24"/>
      <c r="Q784" s="24" t="s">
        <v>3701</v>
      </c>
      <c r="R784" s="24"/>
      <c r="S784" s="24"/>
      <c r="T784" s="24" t="s">
        <v>1279</v>
      </c>
      <c r="U784" s="25" t="s">
        <v>4861</v>
      </c>
      <c r="X784" t="s">
        <v>3349</v>
      </c>
      <c r="Y784" s="40">
        <v>45987</v>
      </c>
      <c r="Z784" s="40">
        <v>46022</v>
      </c>
      <c r="AA784" t="s">
        <v>3350</v>
      </c>
    </row>
    <row r="785" spans="1:27" ht="100">
      <c r="A785" s="39" t="s">
        <v>4862</v>
      </c>
      <c r="B785" s="39" t="s">
        <v>3340</v>
      </c>
      <c r="C785" s="39" t="s">
        <v>4863</v>
      </c>
      <c r="D785" s="39"/>
      <c r="E785" s="39" t="s">
        <v>4864</v>
      </c>
      <c r="F785" s="24" t="s">
        <v>1861</v>
      </c>
      <c r="G785" s="24" t="s">
        <v>3343</v>
      </c>
      <c r="H785" s="24" t="s">
        <v>3344</v>
      </c>
      <c r="I785" s="24"/>
      <c r="J785" s="24" t="s">
        <v>4865</v>
      </c>
      <c r="K785" s="26"/>
      <c r="L785" s="26"/>
      <c r="M785" s="26"/>
      <c r="N785" s="24"/>
      <c r="O785" s="24"/>
      <c r="P785" s="24"/>
      <c r="Q785" s="24" t="s">
        <v>3457</v>
      </c>
      <c r="R785" s="24"/>
      <c r="S785" s="24"/>
      <c r="T785" s="24" t="s">
        <v>1279</v>
      </c>
      <c r="U785" s="25" t="s">
        <v>4866</v>
      </c>
      <c r="X785" t="s">
        <v>3349</v>
      </c>
      <c r="Y785" s="40">
        <v>45989</v>
      </c>
      <c r="AA785" t="s">
        <v>3362</v>
      </c>
    </row>
    <row r="786" spans="1:27" ht="100">
      <c r="A786" s="39" t="s">
        <v>4867</v>
      </c>
      <c r="B786" s="39" t="s">
        <v>3340</v>
      </c>
      <c r="C786" s="39" t="s">
        <v>4868</v>
      </c>
      <c r="D786" s="39"/>
      <c r="E786" s="39" t="s">
        <v>4869</v>
      </c>
      <c r="F786" s="24" t="s">
        <v>1861</v>
      </c>
      <c r="G786" s="24" t="s">
        <v>3343</v>
      </c>
      <c r="H786" s="24" t="s">
        <v>3344</v>
      </c>
      <c r="I786" s="24"/>
      <c r="J786" s="24" t="s">
        <v>4870</v>
      </c>
      <c r="K786" s="26"/>
      <c r="L786" s="26"/>
      <c r="M786" s="26"/>
      <c r="N786" s="24"/>
      <c r="O786" s="24"/>
      <c r="P786" s="24"/>
      <c r="Q786" s="24" t="s">
        <v>3457</v>
      </c>
      <c r="R786" s="24"/>
      <c r="S786" s="24"/>
      <c r="T786" s="24" t="s">
        <v>1279</v>
      </c>
      <c r="U786" s="25" t="s">
        <v>4871</v>
      </c>
      <c r="X786" t="s">
        <v>3349</v>
      </c>
      <c r="Y786" s="40">
        <v>45989</v>
      </c>
      <c r="AA786" t="s">
        <v>3350</v>
      </c>
    </row>
    <row r="787" spans="1:27" ht="87.5">
      <c r="A787" s="39" t="s">
        <v>4872</v>
      </c>
      <c r="B787" s="39" t="s">
        <v>3340</v>
      </c>
      <c r="C787" s="39" t="s">
        <v>4873</v>
      </c>
      <c r="D787" s="39"/>
      <c r="E787" s="39" t="s">
        <v>4874</v>
      </c>
      <c r="F787" s="24" t="s">
        <v>1861</v>
      </c>
      <c r="G787" s="24" t="s">
        <v>3343</v>
      </c>
      <c r="H787" s="24" t="s">
        <v>3344</v>
      </c>
      <c r="I787" s="24" t="s">
        <v>3366</v>
      </c>
      <c r="J787" s="24" t="s">
        <v>4875</v>
      </c>
      <c r="K787" s="26"/>
      <c r="L787" s="26"/>
      <c r="M787" s="26"/>
      <c r="N787" s="24"/>
      <c r="O787" s="24"/>
      <c r="P787" s="24"/>
      <c r="Q787" s="24" t="s">
        <v>3701</v>
      </c>
      <c r="R787" s="24"/>
      <c r="S787" s="24"/>
      <c r="T787" s="24" t="s">
        <v>1279</v>
      </c>
      <c r="U787" s="25" t="s">
        <v>4876</v>
      </c>
      <c r="X787" t="s">
        <v>3349</v>
      </c>
      <c r="Y787" s="40">
        <v>45989</v>
      </c>
      <c r="Z787" s="40">
        <v>46053</v>
      </c>
      <c r="AA787" t="s">
        <v>3350</v>
      </c>
    </row>
    <row r="788" spans="1:27" ht="87.5">
      <c r="A788" s="39" t="s">
        <v>4877</v>
      </c>
      <c r="B788" s="39" t="s">
        <v>3340</v>
      </c>
      <c r="C788" s="39" t="s">
        <v>4878</v>
      </c>
      <c r="D788" s="39"/>
      <c r="E788" s="39" t="s">
        <v>4879</v>
      </c>
      <c r="F788" s="24" t="s">
        <v>1861</v>
      </c>
      <c r="G788" s="24" t="s">
        <v>3343</v>
      </c>
      <c r="H788" s="24" t="s">
        <v>3344</v>
      </c>
      <c r="I788" s="24" t="s">
        <v>3390</v>
      </c>
      <c r="J788" s="24" t="s">
        <v>4880</v>
      </c>
      <c r="K788" s="26"/>
      <c r="L788" s="26"/>
      <c r="M788" s="26"/>
      <c r="N788" s="24"/>
      <c r="O788" s="24"/>
      <c r="P788" s="24"/>
      <c r="Q788" s="24" t="s">
        <v>3457</v>
      </c>
      <c r="R788" s="24"/>
      <c r="S788" s="24"/>
      <c r="T788" s="24" t="s">
        <v>1279</v>
      </c>
      <c r="U788" s="25" t="s">
        <v>4881</v>
      </c>
      <c r="X788" t="s">
        <v>3349</v>
      </c>
      <c r="Y788" s="40">
        <v>45993</v>
      </c>
      <c r="Z788" s="40">
        <v>46071</v>
      </c>
      <c r="AA788" t="s">
        <v>3350</v>
      </c>
    </row>
    <row r="789" spans="1:27" ht="87.5">
      <c r="A789" s="39" t="s">
        <v>4882</v>
      </c>
      <c r="B789" s="39" t="s">
        <v>3340</v>
      </c>
      <c r="C789" s="39" t="s">
        <v>4883</v>
      </c>
      <c r="D789" s="39"/>
      <c r="E789" s="39" t="s">
        <v>4884</v>
      </c>
      <c r="F789" s="24" t="s">
        <v>1861</v>
      </c>
      <c r="G789" s="24" t="s">
        <v>3343</v>
      </c>
      <c r="H789" s="24" t="s">
        <v>3344</v>
      </c>
      <c r="I789" s="24" t="s">
        <v>118</v>
      </c>
      <c r="J789" s="24" t="s">
        <v>4885</v>
      </c>
      <c r="K789" s="26"/>
      <c r="L789" s="26"/>
      <c r="M789" s="26"/>
      <c r="N789" s="24"/>
      <c r="O789" s="24"/>
      <c r="P789" s="24"/>
      <c r="Q789" s="24" t="s">
        <v>3738</v>
      </c>
      <c r="R789" s="24"/>
      <c r="S789" s="24"/>
      <c r="T789" s="24" t="s">
        <v>1279</v>
      </c>
      <c r="U789" s="25" t="s">
        <v>4886</v>
      </c>
      <c r="X789" t="s">
        <v>3349</v>
      </c>
      <c r="Y789" s="40">
        <v>45993</v>
      </c>
      <c r="Z789" s="40">
        <v>46080</v>
      </c>
      <c r="AA789" t="s">
        <v>3350</v>
      </c>
    </row>
    <row r="790" spans="1:27" ht="87.5">
      <c r="A790" s="39" t="s">
        <v>4887</v>
      </c>
      <c r="B790" s="39" t="s">
        <v>3340</v>
      </c>
      <c r="C790" s="39" t="s">
        <v>4888</v>
      </c>
      <c r="D790" s="39"/>
      <c r="E790" s="39" t="s">
        <v>4889</v>
      </c>
      <c r="F790" s="24" t="s">
        <v>1861</v>
      </c>
      <c r="G790" s="24" t="s">
        <v>3343</v>
      </c>
      <c r="H790" s="24" t="s">
        <v>3344</v>
      </c>
      <c r="I790" s="24" t="s">
        <v>118</v>
      </c>
      <c r="J790" s="24" t="s">
        <v>4890</v>
      </c>
      <c r="K790" s="26"/>
      <c r="L790" s="26"/>
      <c r="M790" s="26"/>
      <c r="N790" s="24"/>
      <c r="O790" s="24"/>
      <c r="P790" s="24"/>
      <c r="Q790" s="24" t="s">
        <v>3738</v>
      </c>
      <c r="R790" s="24"/>
      <c r="S790" s="24"/>
      <c r="T790" s="24" t="s">
        <v>1279</v>
      </c>
      <c r="U790" s="25" t="s">
        <v>4891</v>
      </c>
      <c r="X790" t="s">
        <v>3349</v>
      </c>
      <c r="Y790" s="40">
        <v>45990</v>
      </c>
      <c r="Z790" s="40">
        <v>46053</v>
      </c>
      <c r="AA790" t="s">
        <v>3350</v>
      </c>
    </row>
    <row r="791" spans="1:27" ht="75">
      <c r="A791" s="39" t="s">
        <v>4892</v>
      </c>
      <c r="B791" s="39" t="s">
        <v>3340</v>
      </c>
      <c r="C791" s="39" t="s">
        <v>4893</v>
      </c>
      <c r="D791" s="39"/>
      <c r="E791" s="39" t="s">
        <v>4894</v>
      </c>
      <c r="F791" s="24" t="s">
        <v>1861</v>
      </c>
      <c r="G791" s="24" t="s">
        <v>3343</v>
      </c>
      <c r="H791" s="24" t="s">
        <v>3344</v>
      </c>
      <c r="I791" s="24" t="s">
        <v>3390</v>
      </c>
      <c r="J791" s="24" t="s">
        <v>4895</v>
      </c>
      <c r="K791" s="26"/>
      <c r="L791" s="26"/>
      <c r="M791" s="26"/>
      <c r="N791" s="24"/>
      <c r="O791" s="24"/>
      <c r="P791" s="24"/>
      <c r="Q791" s="24" t="s">
        <v>4804</v>
      </c>
      <c r="R791" s="24"/>
      <c r="S791" s="24"/>
      <c r="T791" s="24" t="s">
        <v>1279</v>
      </c>
      <c r="U791" s="25" t="s">
        <v>4896</v>
      </c>
      <c r="X791" t="s">
        <v>3349</v>
      </c>
      <c r="Y791" s="40">
        <v>45994</v>
      </c>
      <c r="Z791" s="40">
        <v>45995</v>
      </c>
      <c r="AA791" t="s">
        <v>3563</v>
      </c>
    </row>
    <row r="792" spans="1:27" ht="75">
      <c r="A792" s="39" t="s">
        <v>4897</v>
      </c>
      <c r="B792" s="39" t="s">
        <v>3340</v>
      </c>
      <c r="C792" s="39" t="s">
        <v>4898</v>
      </c>
      <c r="D792" s="39"/>
      <c r="E792" s="39" t="s">
        <v>4899</v>
      </c>
      <c r="F792" s="24" t="s">
        <v>1861</v>
      </c>
      <c r="G792" s="24" t="s">
        <v>3343</v>
      </c>
      <c r="H792" s="24" t="s">
        <v>3344</v>
      </c>
      <c r="I792" s="24" t="s">
        <v>118</v>
      </c>
      <c r="J792" s="24" t="s">
        <v>4900</v>
      </c>
      <c r="K792" s="26"/>
      <c r="L792" s="26"/>
      <c r="M792" s="26"/>
      <c r="N792" s="24"/>
      <c r="O792" s="24"/>
      <c r="P792" s="24"/>
      <c r="Q792" s="24" t="s">
        <v>4452</v>
      </c>
      <c r="R792" s="24"/>
      <c r="S792" s="24"/>
      <c r="T792" s="24" t="s">
        <v>1279</v>
      </c>
      <c r="U792" s="25" t="s">
        <v>4901</v>
      </c>
      <c r="X792" t="s">
        <v>3349</v>
      </c>
      <c r="Y792" s="40">
        <v>45971</v>
      </c>
      <c r="Z792" s="40">
        <v>46023</v>
      </c>
      <c r="AA792" t="s">
        <v>3350</v>
      </c>
    </row>
    <row r="793" spans="1:27" ht="87.5">
      <c r="A793" s="39" t="s">
        <v>4902</v>
      </c>
      <c r="B793" s="39" t="s">
        <v>3340</v>
      </c>
      <c r="C793" s="39" t="s">
        <v>4903</v>
      </c>
      <c r="D793" s="39"/>
      <c r="E793" s="39" t="s">
        <v>4904</v>
      </c>
      <c r="F793" s="24" t="s">
        <v>1861</v>
      </c>
      <c r="G793" s="24" t="s">
        <v>3343</v>
      </c>
      <c r="H793" s="24" t="s">
        <v>3344</v>
      </c>
      <c r="I793" s="24" t="s">
        <v>3390</v>
      </c>
      <c r="J793" s="24" t="s">
        <v>4905</v>
      </c>
      <c r="K793" s="26"/>
      <c r="L793" s="26"/>
      <c r="M793" s="26"/>
      <c r="N793" s="24"/>
      <c r="O793" s="24"/>
      <c r="P793" s="24"/>
      <c r="Q793" s="24" t="s">
        <v>3392</v>
      </c>
      <c r="R793" s="24"/>
      <c r="S793" s="24"/>
      <c r="T793" s="24" t="s">
        <v>1279</v>
      </c>
      <c r="U793" s="25" t="s">
        <v>4906</v>
      </c>
      <c r="X793" t="s">
        <v>3349</v>
      </c>
      <c r="Y793" s="40">
        <v>45995</v>
      </c>
      <c r="Z793" s="40">
        <v>46053</v>
      </c>
      <c r="AA793" t="s">
        <v>3362</v>
      </c>
    </row>
    <row r="794" spans="1:27" ht="87.5">
      <c r="A794" s="39" t="s">
        <v>4907</v>
      </c>
      <c r="B794" s="39" t="s">
        <v>3340</v>
      </c>
      <c r="C794" s="39" t="s">
        <v>4908</v>
      </c>
      <c r="D794" s="39"/>
      <c r="E794" s="39" t="s">
        <v>4909</v>
      </c>
      <c r="F794" s="24" t="s">
        <v>1861</v>
      </c>
      <c r="G794" s="24" t="s">
        <v>3343</v>
      </c>
      <c r="H794" s="24" t="s">
        <v>3344</v>
      </c>
      <c r="I794" s="24" t="s">
        <v>3412</v>
      </c>
      <c r="J794" s="24" t="s">
        <v>4910</v>
      </c>
      <c r="K794" s="26"/>
      <c r="L794" s="26"/>
      <c r="M794" s="26"/>
      <c r="N794" s="24"/>
      <c r="O794" s="24"/>
      <c r="P794" s="24"/>
      <c r="Q794" s="24" t="s">
        <v>3379</v>
      </c>
      <c r="R794" s="24"/>
      <c r="S794" s="24"/>
      <c r="T794" s="24" t="s">
        <v>1279</v>
      </c>
      <c r="U794" s="25" t="s">
        <v>4911</v>
      </c>
      <c r="X794" t="s">
        <v>3349</v>
      </c>
      <c r="Y794" s="40">
        <v>45995</v>
      </c>
      <c r="Z794" s="40">
        <v>46053</v>
      </c>
      <c r="AA794" t="s">
        <v>3350</v>
      </c>
    </row>
    <row r="795" spans="1:27" ht="75">
      <c r="A795" s="39" t="s">
        <v>4912</v>
      </c>
      <c r="B795" s="39" t="s">
        <v>3340</v>
      </c>
      <c r="C795" s="39" t="s">
        <v>4913</v>
      </c>
      <c r="D795" s="39"/>
      <c r="E795" s="39" t="s">
        <v>4914</v>
      </c>
      <c r="F795" s="24" t="s">
        <v>1861</v>
      </c>
      <c r="G795" s="24" t="s">
        <v>3343</v>
      </c>
      <c r="H795" s="24" t="s">
        <v>3344</v>
      </c>
      <c r="I795" s="24" t="s">
        <v>3412</v>
      </c>
      <c r="J795" s="24" t="s">
        <v>4915</v>
      </c>
      <c r="K795" s="26"/>
      <c r="L795" s="26"/>
      <c r="M795" s="26"/>
      <c r="N795" s="24"/>
      <c r="O795" s="24"/>
      <c r="P795" s="24"/>
      <c r="Q795" s="24" t="s">
        <v>3379</v>
      </c>
      <c r="R795" s="24"/>
      <c r="S795" s="24"/>
      <c r="T795" s="24" t="s">
        <v>1279</v>
      </c>
      <c r="U795" s="25" t="s">
        <v>4916</v>
      </c>
      <c r="X795" t="s">
        <v>3349</v>
      </c>
      <c r="Y795" s="40">
        <v>45995</v>
      </c>
      <c r="Z795" s="40">
        <v>46053</v>
      </c>
      <c r="AA795" t="s">
        <v>3350</v>
      </c>
    </row>
    <row r="796" spans="1:27" ht="87.5">
      <c r="A796" s="39" t="s">
        <v>4917</v>
      </c>
      <c r="B796" s="39" t="s">
        <v>3340</v>
      </c>
      <c r="C796" s="39" t="s">
        <v>4918</v>
      </c>
      <c r="D796" s="39"/>
      <c r="E796" s="39" t="s">
        <v>4919</v>
      </c>
      <c r="F796" s="24" t="s">
        <v>1861</v>
      </c>
      <c r="G796" s="24" t="s">
        <v>3343</v>
      </c>
      <c r="H796" s="24" t="s">
        <v>3344</v>
      </c>
      <c r="I796" s="24" t="s">
        <v>3412</v>
      </c>
      <c r="J796" s="24" t="s">
        <v>4920</v>
      </c>
      <c r="K796" s="26"/>
      <c r="L796" s="26"/>
      <c r="M796" s="26"/>
      <c r="N796" s="24"/>
      <c r="O796" s="24"/>
      <c r="P796" s="24"/>
      <c r="Q796" s="24" t="s">
        <v>3379</v>
      </c>
      <c r="R796" s="24"/>
      <c r="S796" s="24"/>
      <c r="T796" s="24" t="s">
        <v>1279</v>
      </c>
      <c r="U796" s="25" t="s">
        <v>4921</v>
      </c>
      <c r="X796" t="s">
        <v>3349</v>
      </c>
      <c r="Y796" s="40">
        <v>45995</v>
      </c>
      <c r="Z796" s="40">
        <v>46053</v>
      </c>
      <c r="AA796" t="s">
        <v>3350</v>
      </c>
    </row>
    <row r="797" spans="1:27" ht="87.5">
      <c r="A797" s="39" t="s">
        <v>4922</v>
      </c>
      <c r="B797" s="39" t="s">
        <v>3340</v>
      </c>
      <c r="C797" s="39" t="s">
        <v>4923</v>
      </c>
      <c r="D797" s="39"/>
      <c r="E797" s="39" t="s">
        <v>4924</v>
      </c>
      <c r="F797" s="24" t="s">
        <v>1861</v>
      </c>
      <c r="G797" s="24" t="s">
        <v>3343</v>
      </c>
      <c r="H797" s="24" t="s">
        <v>3344</v>
      </c>
      <c r="I797" s="24" t="s">
        <v>3412</v>
      </c>
      <c r="J797" s="24" t="s">
        <v>4925</v>
      </c>
      <c r="K797" s="26"/>
      <c r="L797" s="26"/>
      <c r="M797" s="26"/>
      <c r="N797" s="24"/>
      <c r="O797" s="24"/>
      <c r="P797" s="24"/>
      <c r="Q797" s="24" t="s">
        <v>3379</v>
      </c>
      <c r="R797" s="24"/>
      <c r="S797" s="24"/>
      <c r="T797" s="24" t="s">
        <v>1279</v>
      </c>
      <c r="U797" s="25" t="s">
        <v>4926</v>
      </c>
      <c r="X797" t="s">
        <v>3349</v>
      </c>
      <c r="Y797" s="40">
        <v>45996</v>
      </c>
      <c r="Z797" s="40">
        <v>46053</v>
      </c>
      <c r="AA797" t="s">
        <v>3350</v>
      </c>
    </row>
    <row r="798" spans="1:27" ht="75">
      <c r="A798" s="39" t="s">
        <v>4927</v>
      </c>
      <c r="B798" s="39" t="s">
        <v>3340</v>
      </c>
      <c r="C798" s="39" t="s">
        <v>4928</v>
      </c>
      <c r="D798" s="39"/>
      <c r="E798" s="39" t="s">
        <v>4929</v>
      </c>
      <c r="F798" s="24" t="s">
        <v>1861</v>
      </c>
      <c r="G798" s="24" t="s">
        <v>3343</v>
      </c>
      <c r="H798" s="24" t="s">
        <v>3344</v>
      </c>
      <c r="I798" s="24" t="s">
        <v>3390</v>
      </c>
      <c r="J798" s="24" t="s">
        <v>4930</v>
      </c>
      <c r="K798" s="26"/>
      <c r="L798" s="26"/>
      <c r="M798" s="26"/>
      <c r="N798" s="24"/>
      <c r="O798" s="24"/>
      <c r="P798" s="24"/>
      <c r="Q798" s="24" t="s">
        <v>3457</v>
      </c>
      <c r="R798" s="24"/>
      <c r="S798" s="24"/>
      <c r="T798" s="24" t="s">
        <v>1279</v>
      </c>
      <c r="U798" s="25" t="s">
        <v>4931</v>
      </c>
      <c r="X798" t="s">
        <v>3349</v>
      </c>
      <c r="Y798" s="40">
        <v>45996</v>
      </c>
      <c r="Z798" s="40">
        <v>46053</v>
      </c>
      <c r="AA798" t="s">
        <v>3362</v>
      </c>
    </row>
    <row r="799" spans="1:27" ht="75">
      <c r="A799" s="39" t="s">
        <v>4932</v>
      </c>
      <c r="B799" s="39" t="s">
        <v>3340</v>
      </c>
      <c r="C799" s="39" t="s">
        <v>4933</v>
      </c>
      <c r="D799" s="39"/>
      <c r="E799" s="39" t="s">
        <v>4934</v>
      </c>
      <c r="F799" s="24" t="s">
        <v>1861</v>
      </c>
      <c r="G799" s="24" t="s">
        <v>3343</v>
      </c>
      <c r="H799" s="24" t="s">
        <v>3344</v>
      </c>
      <c r="I799" s="24" t="s">
        <v>51</v>
      </c>
      <c r="J799" s="24" t="s">
        <v>4935</v>
      </c>
      <c r="K799" s="26"/>
      <c r="L799" s="26"/>
      <c r="M799" s="26"/>
      <c r="N799" s="24"/>
      <c r="O799" s="24"/>
      <c r="P799" s="24"/>
      <c r="Q799" s="24" t="s">
        <v>3379</v>
      </c>
      <c r="R799" s="24"/>
      <c r="S799" s="24"/>
      <c r="T799" s="24" t="s">
        <v>1279</v>
      </c>
      <c r="U799" s="25" t="s">
        <v>4936</v>
      </c>
      <c r="X799" t="s">
        <v>3349</v>
      </c>
      <c r="Y799" s="40">
        <v>46000</v>
      </c>
      <c r="Z799" s="40">
        <v>46053</v>
      </c>
      <c r="AA799" t="s">
        <v>3350</v>
      </c>
    </row>
    <row r="800" spans="1:27" ht="87.5">
      <c r="A800" s="39" t="s">
        <v>4937</v>
      </c>
      <c r="B800" s="39" t="s">
        <v>3340</v>
      </c>
      <c r="C800" s="39" t="s">
        <v>4938</v>
      </c>
      <c r="D800" s="39"/>
      <c r="E800" s="39" t="s">
        <v>4939</v>
      </c>
      <c r="F800" s="24" t="s">
        <v>1861</v>
      </c>
      <c r="G800" s="24" t="s">
        <v>3343</v>
      </c>
      <c r="H800" s="24" t="s">
        <v>3344</v>
      </c>
      <c r="I800" s="24" t="s">
        <v>118</v>
      </c>
      <c r="J800" s="24" t="s">
        <v>4940</v>
      </c>
      <c r="K800" s="26"/>
      <c r="L800" s="26"/>
      <c r="M800" s="26"/>
      <c r="N800" s="24"/>
      <c r="O800" s="24"/>
      <c r="P800" s="24"/>
      <c r="Q800" s="24" t="s">
        <v>3738</v>
      </c>
      <c r="R800" s="24"/>
      <c r="S800" s="24"/>
      <c r="T800" s="24" t="s">
        <v>1279</v>
      </c>
      <c r="U800" s="25" t="s">
        <v>4941</v>
      </c>
      <c r="X800" t="s">
        <v>3349</v>
      </c>
      <c r="Y800" s="40">
        <v>45999</v>
      </c>
      <c r="Z800" s="40">
        <v>46151</v>
      </c>
      <c r="AA800" t="s">
        <v>3350</v>
      </c>
    </row>
    <row r="801" spans="1:27" ht="87.5">
      <c r="A801" s="39" t="s">
        <v>4942</v>
      </c>
      <c r="B801" s="39" t="s">
        <v>3340</v>
      </c>
      <c r="C801" s="39" t="s">
        <v>4943</v>
      </c>
      <c r="D801" s="39"/>
      <c r="E801" s="39" t="s">
        <v>4944</v>
      </c>
      <c r="F801" s="24" t="s">
        <v>1861</v>
      </c>
      <c r="G801" s="24" t="s">
        <v>3830</v>
      </c>
      <c r="H801" s="24" t="s">
        <v>3344</v>
      </c>
      <c r="I801" s="24" t="s">
        <v>3412</v>
      </c>
      <c r="J801" s="24" t="s">
        <v>4945</v>
      </c>
      <c r="K801" s="26"/>
      <c r="L801" s="26"/>
      <c r="M801" s="26"/>
      <c r="N801" s="24"/>
      <c r="O801" s="24"/>
      <c r="P801" s="24"/>
      <c r="Q801" s="24" t="s">
        <v>3379</v>
      </c>
      <c r="R801" s="24"/>
      <c r="S801" s="24"/>
      <c r="T801" s="24" t="s">
        <v>1279</v>
      </c>
      <c r="U801" s="25" t="s">
        <v>4946</v>
      </c>
      <c r="X801" t="s">
        <v>3349</v>
      </c>
      <c r="Y801" s="40">
        <v>45997</v>
      </c>
      <c r="AA801" t="s">
        <v>3350</v>
      </c>
    </row>
    <row r="802" spans="1:27" ht="87.5">
      <c r="A802" s="39" t="s">
        <v>4947</v>
      </c>
      <c r="B802" s="39" t="s">
        <v>3340</v>
      </c>
      <c r="C802" s="39" t="s">
        <v>4948</v>
      </c>
      <c r="D802" s="39"/>
      <c r="E802" s="39" t="s">
        <v>4949</v>
      </c>
      <c r="F802" s="24" t="s">
        <v>1861</v>
      </c>
      <c r="G802" s="24" t="s">
        <v>3343</v>
      </c>
      <c r="H802" s="24" t="s">
        <v>3344</v>
      </c>
      <c r="I802" s="24" t="s">
        <v>118</v>
      </c>
      <c r="J802" s="24" t="s">
        <v>4950</v>
      </c>
      <c r="K802" s="26"/>
      <c r="L802" s="26"/>
      <c r="M802" s="26"/>
      <c r="N802" s="24"/>
      <c r="O802" s="24"/>
      <c r="P802" s="24"/>
      <c r="Q802" s="24" t="s">
        <v>3738</v>
      </c>
      <c r="R802" s="24"/>
      <c r="S802" s="24"/>
      <c r="T802" s="24" t="s">
        <v>1279</v>
      </c>
      <c r="U802" s="25" t="s">
        <v>4951</v>
      </c>
      <c r="X802" t="s">
        <v>3349</v>
      </c>
      <c r="Y802" s="40">
        <v>45997</v>
      </c>
      <c r="Z802" s="40">
        <v>46067</v>
      </c>
      <c r="AA802" t="s">
        <v>3350</v>
      </c>
    </row>
    <row r="803" spans="1:27" ht="87.5">
      <c r="A803" s="39" t="s">
        <v>4952</v>
      </c>
      <c r="B803" s="39" t="s">
        <v>3340</v>
      </c>
      <c r="C803" s="39" t="s">
        <v>4953</v>
      </c>
      <c r="D803" s="39"/>
      <c r="E803" s="39" t="s">
        <v>4954</v>
      </c>
      <c r="F803" s="24" t="s">
        <v>1861</v>
      </c>
      <c r="G803" s="24" t="s">
        <v>3343</v>
      </c>
      <c r="H803" s="24" t="s">
        <v>3344</v>
      </c>
      <c r="I803" s="24" t="s">
        <v>3366</v>
      </c>
      <c r="J803" s="24" t="s">
        <v>4955</v>
      </c>
      <c r="K803" s="26"/>
      <c r="L803" s="26"/>
      <c r="M803" s="26"/>
      <c r="N803" s="24"/>
      <c r="O803" s="24"/>
      <c r="P803" s="24"/>
      <c r="Q803" s="24" t="s">
        <v>3368</v>
      </c>
      <c r="R803" s="24"/>
      <c r="S803" s="24"/>
      <c r="T803" s="24" t="s">
        <v>1279</v>
      </c>
      <c r="U803" s="25" t="s">
        <v>4956</v>
      </c>
      <c r="X803" t="s">
        <v>3349</v>
      </c>
      <c r="Y803" s="40">
        <v>45997</v>
      </c>
      <c r="Z803" s="40">
        <v>46053</v>
      </c>
      <c r="AA803" t="s">
        <v>3350</v>
      </c>
    </row>
    <row r="804" spans="1:27" ht="75">
      <c r="A804" s="39" t="s">
        <v>4957</v>
      </c>
      <c r="B804" s="39" t="s">
        <v>3340</v>
      </c>
      <c r="C804" s="39" t="s">
        <v>4958</v>
      </c>
      <c r="D804" s="39"/>
      <c r="E804" s="39" t="s">
        <v>4959</v>
      </c>
      <c r="F804" s="24" t="s">
        <v>1861</v>
      </c>
      <c r="G804" s="24" t="s">
        <v>4072</v>
      </c>
      <c r="H804" s="24" t="s">
        <v>3344</v>
      </c>
      <c r="I804" s="24" t="s">
        <v>3412</v>
      </c>
      <c r="J804" s="24" t="s">
        <v>4960</v>
      </c>
      <c r="K804" s="26"/>
      <c r="L804" s="26"/>
      <c r="M804" s="26"/>
      <c r="N804" s="24"/>
      <c r="O804" s="24"/>
      <c r="P804" s="24"/>
      <c r="Q804" s="24" t="s">
        <v>3379</v>
      </c>
      <c r="R804" s="24"/>
      <c r="S804" s="24"/>
      <c r="T804" s="24" t="s">
        <v>1279</v>
      </c>
      <c r="U804" s="25" t="s">
        <v>4961</v>
      </c>
      <c r="X804" t="s">
        <v>3349</v>
      </c>
      <c r="Y804" s="40">
        <v>46001</v>
      </c>
      <c r="Z804" s="40">
        <v>46375</v>
      </c>
      <c r="AA804" t="s">
        <v>3350</v>
      </c>
    </row>
    <row r="805" spans="1:27" ht="100">
      <c r="A805" s="39" t="s">
        <v>4962</v>
      </c>
      <c r="B805" s="39" t="s">
        <v>3340</v>
      </c>
      <c r="C805" s="39" t="s">
        <v>4963</v>
      </c>
      <c r="D805" s="39"/>
      <c r="E805" s="39" t="s">
        <v>4964</v>
      </c>
      <c r="F805" s="24" t="s">
        <v>1861</v>
      </c>
      <c r="G805" s="24" t="s">
        <v>3343</v>
      </c>
      <c r="H805" s="24" t="s">
        <v>3344</v>
      </c>
      <c r="I805" s="24"/>
      <c r="J805" s="24" t="s">
        <v>4965</v>
      </c>
      <c r="K805" s="26"/>
      <c r="L805" s="26"/>
      <c r="M805" s="26"/>
      <c r="N805" s="24"/>
      <c r="O805" s="24"/>
      <c r="P805" s="24"/>
      <c r="Q805" s="24" t="s">
        <v>3457</v>
      </c>
      <c r="R805" s="24"/>
      <c r="S805" s="24"/>
      <c r="T805" s="24" t="s">
        <v>1279</v>
      </c>
      <c r="U805" s="25" t="s">
        <v>4966</v>
      </c>
      <c r="X805" t="s">
        <v>3349</v>
      </c>
      <c r="Y805" s="40">
        <v>46001</v>
      </c>
      <c r="Z805" s="40">
        <v>46053</v>
      </c>
      <c r="AA805" t="s">
        <v>3362</v>
      </c>
    </row>
    <row r="806" spans="1:27" ht="87.5">
      <c r="A806" s="39" t="s">
        <v>4967</v>
      </c>
      <c r="B806" s="39" t="s">
        <v>3340</v>
      </c>
      <c r="C806" s="39" t="s">
        <v>4968</v>
      </c>
      <c r="D806" s="39"/>
      <c r="E806" s="39" t="s">
        <v>4969</v>
      </c>
      <c r="F806" s="24" t="s">
        <v>1861</v>
      </c>
      <c r="G806" s="24" t="s">
        <v>3343</v>
      </c>
      <c r="H806" s="24" t="s">
        <v>3344</v>
      </c>
      <c r="I806" s="24" t="s">
        <v>3412</v>
      </c>
      <c r="J806" s="24" t="s">
        <v>4970</v>
      </c>
      <c r="K806" s="26"/>
      <c r="L806" s="26"/>
      <c r="M806" s="26"/>
      <c r="N806" s="24"/>
      <c r="O806" s="24"/>
      <c r="P806" s="24"/>
      <c r="Q806" s="24" t="s">
        <v>3379</v>
      </c>
      <c r="R806" s="24"/>
      <c r="S806" s="24"/>
      <c r="T806" s="24" t="s">
        <v>1279</v>
      </c>
      <c r="U806" s="25" t="s">
        <v>4971</v>
      </c>
      <c r="X806" t="s">
        <v>3349</v>
      </c>
      <c r="Y806" s="40">
        <v>46000</v>
      </c>
      <c r="Z806" s="40">
        <v>46172</v>
      </c>
      <c r="AA806" t="s">
        <v>3362</v>
      </c>
    </row>
    <row r="807" spans="1:27" ht="87.5">
      <c r="A807" s="39" t="s">
        <v>4972</v>
      </c>
      <c r="B807" s="39" t="s">
        <v>3340</v>
      </c>
      <c r="C807" s="39" t="s">
        <v>4973</v>
      </c>
      <c r="D807" s="39"/>
      <c r="E807" s="39" t="s">
        <v>4974</v>
      </c>
      <c r="F807" s="24" t="s">
        <v>1861</v>
      </c>
      <c r="G807" s="24" t="s">
        <v>3343</v>
      </c>
      <c r="H807" s="24" t="s">
        <v>3344</v>
      </c>
      <c r="I807" s="24" t="s">
        <v>118</v>
      </c>
      <c r="J807" s="24" t="s">
        <v>4975</v>
      </c>
      <c r="K807" s="26"/>
      <c r="L807" s="26"/>
      <c r="M807" s="26"/>
      <c r="N807" s="24"/>
      <c r="O807" s="24"/>
      <c r="P807" s="24"/>
      <c r="Q807" s="24" t="s">
        <v>4804</v>
      </c>
      <c r="R807" s="24"/>
      <c r="S807" s="24"/>
      <c r="T807" s="24" t="s">
        <v>1279</v>
      </c>
      <c r="U807" s="25" t="s">
        <v>4976</v>
      </c>
      <c r="X807" t="s">
        <v>3349</v>
      </c>
      <c r="Y807" s="40">
        <v>46000</v>
      </c>
      <c r="Z807" s="40">
        <v>46137</v>
      </c>
      <c r="AA807" t="s">
        <v>3350</v>
      </c>
    </row>
    <row r="808" spans="1:27" ht="75">
      <c r="A808" s="39" t="s">
        <v>4977</v>
      </c>
      <c r="B808" s="39" t="s">
        <v>3340</v>
      </c>
      <c r="C808" s="39" t="s">
        <v>4978</v>
      </c>
      <c r="D808" s="39"/>
      <c r="E808" s="39" t="s">
        <v>4979</v>
      </c>
      <c r="F808" s="24" t="s">
        <v>1861</v>
      </c>
      <c r="G808" s="24" t="s">
        <v>3343</v>
      </c>
      <c r="H808" s="24" t="s">
        <v>3344</v>
      </c>
      <c r="I808" s="24" t="s">
        <v>51</v>
      </c>
      <c r="J808" s="24" t="s">
        <v>4980</v>
      </c>
      <c r="K808" s="26"/>
      <c r="L808" s="26"/>
      <c r="M808" s="26"/>
      <c r="N808" s="24"/>
      <c r="O808" s="24"/>
      <c r="P808" s="24"/>
      <c r="Q808" s="24" t="s">
        <v>3379</v>
      </c>
      <c r="R808" s="24"/>
      <c r="S808" s="24"/>
      <c r="T808" s="24" t="s">
        <v>1279</v>
      </c>
      <c r="U808" s="25" t="s">
        <v>4981</v>
      </c>
      <c r="X808" t="s">
        <v>3349</v>
      </c>
      <c r="Y808" s="40">
        <v>46002</v>
      </c>
      <c r="Z808" s="40">
        <v>46081</v>
      </c>
      <c r="AA808" t="s">
        <v>3350</v>
      </c>
    </row>
    <row r="809" spans="1:27" ht="75">
      <c r="A809" s="39" t="s">
        <v>4982</v>
      </c>
      <c r="B809" s="39" t="s">
        <v>3340</v>
      </c>
      <c r="C809" s="39" t="s">
        <v>4983</v>
      </c>
      <c r="D809" s="39"/>
      <c r="E809" s="39" t="s">
        <v>4984</v>
      </c>
      <c r="F809" s="24" t="s">
        <v>1861</v>
      </c>
      <c r="G809" s="24" t="s">
        <v>3343</v>
      </c>
      <c r="H809" s="24" t="s">
        <v>3344</v>
      </c>
      <c r="I809" s="24" t="s">
        <v>3412</v>
      </c>
      <c r="J809" s="24" t="s">
        <v>4985</v>
      </c>
      <c r="K809" s="26"/>
      <c r="L809" s="26"/>
      <c r="M809" s="26"/>
      <c r="N809" s="24"/>
      <c r="O809" s="24"/>
      <c r="P809" s="24"/>
      <c r="Q809" s="24" t="s">
        <v>3379</v>
      </c>
      <c r="R809" s="24"/>
      <c r="S809" s="24"/>
      <c r="T809" s="24" t="s">
        <v>1279</v>
      </c>
      <c r="U809" s="25" t="s">
        <v>4986</v>
      </c>
      <c r="X809" t="s">
        <v>3349</v>
      </c>
      <c r="Y809" s="40">
        <v>46002</v>
      </c>
      <c r="Z809" s="40">
        <v>46053</v>
      </c>
      <c r="AA809" t="s">
        <v>3350</v>
      </c>
    </row>
    <row r="810" spans="1:27" ht="87.5">
      <c r="A810" s="39" t="s">
        <v>4987</v>
      </c>
      <c r="B810" s="39" t="s">
        <v>3340</v>
      </c>
      <c r="C810" s="39" t="s">
        <v>4988</v>
      </c>
      <c r="D810" s="39"/>
      <c r="E810" s="39" t="s">
        <v>4989</v>
      </c>
      <c r="F810" s="24" t="s">
        <v>1861</v>
      </c>
      <c r="G810" s="24" t="s">
        <v>3343</v>
      </c>
      <c r="H810" s="24" t="s">
        <v>3344</v>
      </c>
      <c r="I810" s="24" t="s">
        <v>118</v>
      </c>
      <c r="J810" s="24" t="s">
        <v>4990</v>
      </c>
      <c r="K810" s="26"/>
      <c r="L810" s="26"/>
      <c r="M810" s="26"/>
      <c r="N810" s="24"/>
      <c r="O810" s="24"/>
      <c r="P810" s="24"/>
      <c r="Q810" s="24" t="s">
        <v>4371</v>
      </c>
      <c r="R810" s="24"/>
      <c r="S810" s="24"/>
      <c r="T810" s="24" t="s">
        <v>1279</v>
      </c>
      <c r="U810" s="25" t="s">
        <v>4991</v>
      </c>
      <c r="X810" t="s">
        <v>3349</v>
      </c>
      <c r="Y810" s="40">
        <v>46002</v>
      </c>
      <c r="Z810" s="40">
        <v>46003</v>
      </c>
      <c r="AA810" t="s">
        <v>3563</v>
      </c>
    </row>
    <row r="811" spans="1:27" ht="87.5">
      <c r="A811" s="39" t="s">
        <v>4992</v>
      </c>
      <c r="B811" s="39" t="s">
        <v>3340</v>
      </c>
      <c r="C811" s="39" t="s">
        <v>4993</v>
      </c>
      <c r="D811" s="39"/>
      <c r="E811" s="39" t="s">
        <v>4994</v>
      </c>
      <c r="F811" s="24" t="s">
        <v>1861</v>
      </c>
      <c r="G811" s="24" t="s">
        <v>3343</v>
      </c>
      <c r="H811" s="24" t="s">
        <v>3344</v>
      </c>
      <c r="I811" s="24" t="s">
        <v>51</v>
      </c>
      <c r="J811" s="24" t="s">
        <v>4995</v>
      </c>
      <c r="K811" s="26"/>
      <c r="L811" s="26"/>
      <c r="M811" s="26"/>
      <c r="N811" s="24"/>
      <c r="O811" s="24"/>
      <c r="P811" s="24"/>
      <c r="Q811" s="24" t="s">
        <v>3379</v>
      </c>
      <c r="R811" s="24"/>
      <c r="S811" s="24"/>
      <c r="T811" s="24" t="s">
        <v>1279</v>
      </c>
      <c r="U811" s="25" t="s">
        <v>4996</v>
      </c>
      <c r="X811" t="s">
        <v>3349</v>
      </c>
      <c r="Y811" s="40">
        <v>46004</v>
      </c>
      <c r="Z811" s="40">
        <v>46071</v>
      </c>
      <c r="AA811" t="s">
        <v>3350</v>
      </c>
    </row>
    <row r="812" spans="1:27" ht="100">
      <c r="A812" s="39" t="s">
        <v>4997</v>
      </c>
      <c r="B812" s="39" t="s">
        <v>3340</v>
      </c>
      <c r="C812" s="39" t="s">
        <v>4998</v>
      </c>
      <c r="D812" s="39"/>
      <c r="E812" s="39" t="s">
        <v>4999</v>
      </c>
      <c r="F812" s="24" t="s">
        <v>1861</v>
      </c>
      <c r="G812" s="24" t="s">
        <v>3343</v>
      </c>
      <c r="H812" s="24" t="s">
        <v>3344</v>
      </c>
      <c r="I812" s="24"/>
      <c r="J812" s="24" t="s">
        <v>5000</v>
      </c>
      <c r="K812" s="26"/>
      <c r="L812" s="26"/>
      <c r="M812" s="26"/>
      <c r="N812" s="24"/>
      <c r="O812" s="24"/>
      <c r="P812" s="24"/>
      <c r="Q812" s="24" t="s">
        <v>3457</v>
      </c>
      <c r="R812" s="24"/>
      <c r="S812" s="24"/>
      <c r="T812" s="24" t="s">
        <v>1279</v>
      </c>
      <c r="U812" s="25" t="s">
        <v>5001</v>
      </c>
      <c r="X812" t="s">
        <v>3349</v>
      </c>
      <c r="Y812" s="40">
        <v>46003</v>
      </c>
      <c r="Z812" s="40">
        <v>46101</v>
      </c>
      <c r="AA812" t="s">
        <v>3362</v>
      </c>
    </row>
    <row r="813" spans="1:27" ht="100">
      <c r="A813" s="39" t="s">
        <v>5002</v>
      </c>
      <c r="B813" s="39" t="s">
        <v>3340</v>
      </c>
      <c r="C813" s="39" t="s">
        <v>5003</v>
      </c>
      <c r="D813" s="39"/>
      <c r="E813" s="39" t="s">
        <v>5004</v>
      </c>
      <c r="F813" s="24" t="s">
        <v>1861</v>
      </c>
      <c r="G813" s="24" t="s">
        <v>3343</v>
      </c>
      <c r="H813" s="24" t="s">
        <v>3344</v>
      </c>
      <c r="I813" s="24"/>
      <c r="J813" s="24" t="s">
        <v>5005</v>
      </c>
      <c r="K813" s="26"/>
      <c r="L813" s="26"/>
      <c r="M813" s="26"/>
      <c r="N813" s="24"/>
      <c r="O813" s="24"/>
      <c r="P813" s="24"/>
      <c r="Q813" s="24" t="s">
        <v>3457</v>
      </c>
      <c r="R813" s="24"/>
      <c r="S813" s="24"/>
      <c r="T813" s="24" t="s">
        <v>1279</v>
      </c>
      <c r="U813" s="25" t="s">
        <v>5006</v>
      </c>
      <c r="X813" t="s">
        <v>3349</v>
      </c>
      <c r="Y813" s="40">
        <v>46004</v>
      </c>
      <c r="Z813" s="40">
        <v>46056</v>
      </c>
      <c r="AA813" t="s">
        <v>3350</v>
      </c>
    </row>
    <row r="814" spans="1:27" ht="100">
      <c r="A814" s="39" t="s">
        <v>5007</v>
      </c>
      <c r="B814" s="39" t="s">
        <v>3340</v>
      </c>
      <c r="C814" s="39" t="s">
        <v>5008</v>
      </c>
      <c r="D814" s="39"/>
      <c r="E814" s="39" t="s">
        <v>5009</v>
      </c>
      <c r="F814" s="24" t="s">
        <v>1861</v>
      </c>
      <c r="G814" s="24" t="s">
        <v>3343</v>
      </c>
      <c r="H814" s="24" t="s">
        <v>3344</v>
      </c>
      <c r="I814" s="24"/>
      <c r="J814" s="24" t="s">
        <v>5010</v>
      </c>
      <c r="K814" s="26"/>
      <c r="L814" s="26"/>
      <c r="M814" s="26"/>
      <c r="N814" s="24"/>
      <c r="O814" s="24"/>
      <c r="P814" s="24"/>
      <c r="Q814" s="24" t="s">
        <v>3457</v>
      </c>
      <c r="R814" s="24"/>
      <c r="S814" s="24"/>
      <c r="T814" s="24" t="s">
        <v>1279</v>
      </c>
      <c r="U814" s="25" t="s">
        <v>5011</v>
      </c>
      <c r="X814" t="s">
        <v>3349</v>
      </c>
      <c r="Y814" s="40">
        <v>46003</v>
      </c>
      <c r="AA814" t="s">
        <v>3350</v>
      </c>
    </row>
    <row r="815" spans="1:27" ht="87.5">
      <c r="A815" s="39" t="s">
        <v>5012</v>
      </c>
      <c r="B815" s="39" t="s">
        <v>3340</v>
      </c>
      <c r="C815" s="39" t="s">
        <v>5013</v>
      </c>
      <c r="D815" s="39"/>
      <c r="E815" s="39" t="s">
        <v>5014</v>
      </c>
      <c r="F815" s="24" t="s">
        <v>1861</v>
      </c>
      <c r="G815" s="24" t="s">
        <v>3343</v>
      </c>
      <c r="H815" s="24" t="s">
        <v>3344</v>
      </c>
      <c r="I815" s="24" t="s">
        <v>3366</v>
      </c>
      <c r="J815" s="24" t="s">
        <v>5015</v>
      </c>
      <c r="K815" s="26"/>
      <c r="L815" s="26"/>
      <c r="M815" s="26"/>
      <c r="N815" s="24"/>
      <c r="O815" s="24"/>
      <c r="P815" s="24"/>
      <c r="Q815" s="24" t="s">
        <v>3701</v>
      </c>
      <c r="R815" s="24"/>
      <c r="S815" s="24"/>
      <c r="T815" s="24" t="s">
        <v>1279</v>
      </c>
      <c r="U815" s="25" t="s">
        <v>5016</v>
      </c>
      <c r="X815" t="s">
        <v>3349</v>
      </c>
      <c r="Y815" s="40">
        <v>46004</v>
      </c>
      <c r="Z815" s="40">
        <v>46122</v>
      </c>
      <c r="AA815" t="s">
        <v>3362</v>
      </c>
    </row>
    <row r="816" spans="1:27" ht="87.5">
      <c r="A816" s="39" t="s">
        <v>5017</v>
      </c>
      <c r="B816" s="39" t="s">
        <v>3340</v>
      </c>
      <c r="C816" s="39" t="s">
        <v>5018</v>
      </c>
      <c r="D816" s="39"/>
      <c r="E816" s="39" t="s">
        <v>5019</v>
      </c>
      <c r="F816" s="24" t="s">
        <v>1861</v>
      </c>
      <c r="G816" s="24" t="s">
        <v>3343</v>
      </c>
      <c r="H816" s="24" t="s">
        <v>3344</v>
      </c>
      <c r="I816" s="24" t="s">
        <v>3390</v>
      </c>
      <c r="J816" s="24" t="s">
        <v>5020</v>
      </c>
      <c r="K816" s="26"/>
      <c r="L816" s="26"/>
      <c r="M816" s="26"/>
      <c r="N816" s="24"/>
      <c r="O816" s="24"/>
      <c r="P816" s="24"/>
      <c r="Q816" s="24" t="s">
        <v>3457</v>
      </c>
      <c r="R816" s="24"/>
      <c r="S816" s="24"/>
      <c r="T816" s="24" t="s">
        <v>1279</v>
      </c>
      <c r="U816" s="25" t="s">
        <v>5021</v>
      </c>
      <c r="X816" t="s">
        <v>3349</v>
      </c>
      <c r="Y816" s="40">
        <v>46004</v>
      </c>
      <c r="AA816" t="s">
        <v>3350</v>
      </c>
    </row>
    <row r="817" spans="1:27" ht="75">
      <c r="A817" s="39" t="s">
        <v>5022</v>
      </c>
      <c r="B817" s="39" t="s">
        <v>3340</v>
      </c>
      <c r="C817" s="39" t="s">
        <v>5023</v>
      </c>
      <c r="D817" s="39"/>
      <c r="E817" s="39" t="s">
        <v>5024</v>
      </c>
      <c r="F817" s="24" t="s">
        <v>1861</v>
      </c>
      <c r="G817" s="24" t="s">
        <v>3343</v>
      </c>
      <c r="H817" s="24" t="s">
        <v>3344</v>
      </c>
      <c r="I817" s="24" t="s">
        <v>56</v>
      </c>
      <c r="J817" s="24" t="s">
        <v>5025</v>
      </c>
      <c r="K817" s="26"/>
      <c r="L817" s="26"/>
      <c r="M817" s="26"/>
      <c r="N817" s="24"/>
      <c r="O817" s="24"/>
      <c r="P817" s="24"/>
      <c r="Q817" s="24" t="s">
        <v>3385</v>
      </c>
      <c r="R817" s="24"/>
      <c r="S817" s="24"/>
      <c r="T817" s="24" t="s">
        <v>1279</v>
      </c>
      <c r="U817" s="25" t="s">
        <v>5026</v>
      </c>
      <c r="X817" t="s">
        <v>3349</v>
      </c>
      <c r="Y817" s="40">
        <v>46008</v>
      </c>
      <c r="Z817" s="40">
        <v>46080</v>
      </c>
      <c r="AA817" t="s">
        <v>3350</v>
      </c>
    </row>
    <row r="818" spans="1:27" ht="75">
      <c r="A818" s="39" t="s">
        <v>5027</v>
      </c>
      <c r="B818" s="39" t="s">
        <v>3340</v>
      </c>
      <c r="C818" s="39" t="s">
        <v>5028</v>
      </c>
      <c r="D818" s="39"/>
      <c r="E818" s="39" t="s">
        <v>5029</v>
      </c>
      <c r="F818" s="24" t="s">
        <v>1861</v>
      </c>
      <c r="G818" s="24" t="s">
        <v>3343</v>
      </c>
      <c r="H818" s="24" t="s">
        <v>3344</v>
      </c>
      <c r="I818" s="24" t="s">
        <v>3412</v>
      </c>
      <c r="J818" s="24" t="s">
        <v>5030</v>
      </c>
      <c r="K818" s="26"/>
      <c r="L818" s="26"/>
      <c r="M818" s="26"/>
      <c r="N818" s="24"/>
      <c r="O818" s="24"/>
      <c r="P818" s="24"/>
      <c r="Q818" s="24" t="s">
        <v>3379</v>
      </c>
      <c r="R818" s="24"/>
      <c r="S818" s="24"/>
      <c r="T818" s="24" t="s">
        <v>1279</v>
      </c>
      <c r="U818" s="25" t="s">
        <v>5031</v>
      </c>
      <c r="X818" t="s">
        <v>3349</v>
      </c>
      <c r="Y818" s="40">
        <v>46008</v>
      </c>
      <c r="Z818" s="40">
        <v>46053</v>
      </c>
      <c r="AA818" t="s">
        <v>3350</v>
      </c>
    </row>
    <row r="819" spans="1:27" ht="87.5">
      <c r="A819" s="39" t="s">
        <v>5032</v>
      </c>
      <c r="B819" s="39" t="s">
        <v>3340</v>
      </c>
      <c r="C819" s="39" t="s">
        <v>5033</v>
      </c>
      <c r="D819" s="39"/>
      <c r="E819" s="39" t="s">
        <v>5034</v>
      </c>
      <c r="F819" s="24" t="s">
        <v>1861</v>
      </c>
      <c r="G819" s="24" t="s">
        <v>3343</v>
      </c>
      <c r="H819" s="24" t="s">
        <v>3344</v>
      </c>
      <c r="I819" s="24"/>
      <c r="J819" s="24" t="s">
        <v>5035</v>
      </c>
      <c r="K819" s="26"/>
      <c r="L819" s="26"/>
      <c r="M819" s="26"/>
      <c r="N819" s="24"/>
      <c r="O819" s="24"/>
      <c r="P819" s="24"/>
      <c r="Q819" s="24" t="s">
        <v>3457</v>
      </c>
      <c r="R819" s="24"/>
      <c r="S819" s="24"/>
      <c r="T819" s="24" t="s">
        <v>1279</v>
      </c>
      <c r="U819" s="25" t="s">
        <v>5036</v>
      </c>
      <c r="X819" t="s">
        <v>3349</v>
      </c>
      <c r="Y819" s="40">
        <v>46008</v>
      </c>
      <c r="Z819" s="40">
        <v>46053</v>
      </c>
      <c r="AA819" t="s">
        <v>3362</v>
      </c>
    </row>
    <row r="820" spans="1:27" ht="100">
      <c r="A820" s="39" t="s">
        <v>5037</v>
      </c>
      <c r="B820" s="39" t="s">
        <v>3340</v>
      </c>
      <c r="C820" s="39" t="s">
        <v>5038</v>
      </c>
      <c r="D820" s="39"/>
      <c r="E820" s="39" t="s">
        <v>5039</v>
      </c>
      <c r="F820" s="24" t="s">
        <v>1861</v>
      </c>
      <c r="G820" s="24" t="s">
        <v>3343</v>
      </c>
      <c r="H820" s="24" t="s">
        <v>3344</v>
      </c>
      <c r="I820" s="24"/>
      <c r="J820" s="24" t="s">
        <v>5040</v>
      </c>
      <c r="K820" s="26"/>
      <c r="L820" s="26"/>
      <c r="M820" s="26"/>
      <c r="N820" s="24"/>
      <c r="O820" s="24"/>
      <c r="P820" s="24"/>
      <c r="Q820" s="24" t="s">
        <v>3457</v>
      </c>
      <c r="R820" s="24"/>
      <c r="S820" s="24"/>
      <c r="T820" s="24" t="s">
        <v>1279</v>
      </c>
      <c r="U820" s="25" t="s">
        <v>5041</v>
      </c>
      <c r="X820" t="s">
        <v>3349</v>
      </c>
      <c r="Y820" s="40">
        <v>46009</v>
      </c>
      <c r="Z820" s="40">
        <v>46067</v>
      </c>
      <c r="AA820" t="s">
        <v>3350</v>
      </c>
    </row>
    <row r="821" spans="1:27" ht="87.5">
      <c r="A821" s="39" t="s">
        <v>5042</v>
      </c>
      <c r="B821" s="39" t="s">
        <v>3340</v>
      </c>
      <c r="C821" s="39" t="s">
        <v>5043</v>
      </c>
      <c r="D821" s="39"/>
      <c r="E821" s="39" t="s">
        <v>5044</v>
      </c>
      <c r="F821" s="24" t="s">
        <v>1861</v>
      </c>
      <c r="G821" s="24" t="s">
        <v>3343</v>
      </c>
      <c r="H821" s="24" t="s">
        <v>3344</v>
      </c>
      <c r="I821" s="24" t="s">
        <v>3390</v>
      </c>
      <c r="J821" s="24" t="s">
        <v>5045</v>
      </c>
      <c r="K821" s="26"/>
      <c r="L821" s="26"/>
      <c r="M821" s="26"/>
      <c r="N821" s="24"/>
      <c r="O821" s="24"/>
      <c r="P821" s="24"/>
      <c r="Q821" s="24" t="s">
        <v>3392</v>
      </c>
      <c r="R821" s="24"/>
      <c r="S821" s="24"/>
      <c r="T821" s="24" t="s">
        <v>1279</v>
      </c>
      <c r="U821" s="25" t="s">
        <v>5046</v>
      </c>
      <c r="X821" t="s">
        <v>3349</v>
      </c>
      <c r="Y821" s="40">
        <v>46009</v>
      </c>
      <c r="Z821" s="40">
        <v>46203</v>
      </c>
      <c r="AA821" t="s">
        <v>3362</v>
      </c>
    </row>
    <row r="822" spans="1:27" ht="87.5">
      <c r="A822" s="39" t="s">
        <v>5047</v>
      </c>
      <c r="B822" s="39" t="s">
        <v>3340</v>
      </c>
      <c r="C822" s="39" t="s">
        <v>5048</v>
      </c>
      <c r="D822" s="39"/>
      <c r="E822" s="39" t="s">
        <v>5049</v>
      </c>
      <c r="F822" s="24" t="s">
        <v>1861</v>
      </c>
      <c r="G822" s="24" t="s">
        <v>3830</v>
      </c>
      <c r="H822" s="24" t="s">
        <v>3344</v>
      </c>
      <c r="I822" s="24" t="s">
        <v>51</v>
      </c>
      <c r="J822" s="24" t="s">
        <v>5050</v>
      </c>
      <c r="K822" s="26"/>
      <c r="L822" s="26"/>
      <c r="M822" s="26"/>
      <c r="N822" s="24"/>
      <c r="O822" s="24"/>
      <c r="P822" s="24"/>
      <c r="Q822" s="24" t="s">
        <v>3379</v>
      </c>
      <c r="R822" s="24"/>
      <c r="S822" s="24"/>
      <c r="T822" s="24" t="s">
        <v>1279</v>
      </c>
      <c r="U822" s="25" t="s">
        <v>5051</v>
      </c>
      <c r="X822" t="s">
        <v>3349</v>
      </c>
      <c r="Y822" s="40">
        <v>46008</v>
      </c>
      <c r="AA822" t="s">
        <v>3350</v>
      </c>
    </row>
    <row r="823" spans="1:27" ht="87.5">
      <c r="A823" s="39" t="s">
        <v>5052</v>
      </c>
      <c r="B823" s="39" t="s">
        <v>3340</v>
      </c>
      <c r="C823" s="39" t="s">
        <v>5053</v>
      </c>
      <c r="D823" s="39"/>
      <c r="E823" s="39" t="s">
        <v>5054</v>
      </c>
      <c r="F823" s="24" t="s">
        <v>1861</v>
      </c>
      <c r="G823" s="24" t="s">
        <v>3343</v>
      </c>
      <c r="H823" s="24" t="s">
        <v>3344</v>
      </c>
      <c r="I823" s="24" t="s">
        <v>3390</v>
      </c>
      <c r="J823" s="24" t="s">
        <v>5055</v>
      </c>
      <c r="K823" s="26"/>
      <c r="L823" s="26"/>
      <c r="M823" s="26"/>
      <c r="N823" s="24"/>
      <c r="O823" s="24"/>
      <c r="P823" s="24"/>
      <c r="Q823" s="24" t="s">
        <v>3392</v>
      </c>
      <c r="R823" s="24"/>
      <c r="S823" s="24"/>
      <c r="T823" s="24" t="s">
        <v>1279</v>
      </c>
      <c r="U823" s="25" t="s">
        <v>5056</v>
      </c>
      <c r="X823" t="s">
        <v>3349</v>
      </c>
      <c r="Y823" s="40">
        <v>46008</v>
      </c>
      <c r="Z823" s="40">
        <v>46142</v>
      </c>
      <c r="AA823" t="s">
        <v>3362</v>
      </c>
    </row>
    <row r="824" spans="1:27" ht="75">
      <c r="A824" s="39" t="s">
        <v>5057</v>
      </c>
      <c r="B824" s="39" t="s">
        <v>3340</v>
      </c>
      <c r="C824" s="39" t="s">
        <v>5058</v>
      </c>
      <c r="D824" s="39"/>
      <c r="E824" s="39" t="s">
        <v>5059</v>
      </c>
      <c r="F824" s="24" t="s">
        <v>1861</v>
      </c>
      <c r="G824" s="24" t="s">
        <v>3343</v>
      </c>
      <c r="H824" s="24" t="s">
        <v>3344</v>
      </c>
      <c r="I824" s="24" t="s">
        <v>118</v>
      </c>
      <c r="J824" s="24" t="s">
        <v>5060</v>
      </c>
      <c r="K824" s="26"/>
      <c r="L824" s="26"/>
      <c r="M824" s="26"/>
      <c r="N824" s="24"/>
      <c r="O824" s="24"/>
      <c r="P824" s="24"/>
      <c r="Q824" s="24" t="s">
        <v>3738</v>
      </c>
      <c r="R824" s="24"/>
      <c r="S824" s="24"/>
      <c r="T824" s="24" t="s">
        <v>1279</v>
      </c>
      <c r="U824" s="25" t="s">
        <v>5061</v>
      </c>
      <c r="X824" t="s">
        <v>3349</v>
      </c>
      <c r="Y824" s="40">
        <v>46008</v>
      </c>
      <c r="Z824" s="40">
        <v>46053</v>
      </c>
      <c r="AA824" t="s">
        <v>3350</v>
      </c>
    </row>
    <row r="825" spans="1:27" ht="87.5">
      <c r="A825" s="39" t="s">
        <v>5062</v>
      </c>
      <c r="B825" s="39" t="s">
        <v>3340</v>
      </c>
      <c r="C825" s="39" t="s">
        <v>5063</v>
      </c>
      <c r="D825" s="39"/>
      <c r="E825" s="39" t="s">
        <v>5064</v>
      </c>
      <c r="F825" s="24" t="s">
        <v>1861</v>
      </c>
      <c r="G825" s="24" t="s">
        <v>3343</v>
      </c>
      <c r="H825" s="24" t="s">
        <v>3344</v>
      </c>
      <c r="I825" s="24" t="s">
        <v>3366</v>
      </c>
      <c r="J825" s="24" t="s">
        <v>5065</v>
      </c>
      <c r="K825" s="26"/>
      <c r="L825" s="26"/>
      <c r="M825" s="26"/>
      <c r="N825" s="24"/>
      <c r="O825" s="24"/>
      <c r="P825" s="24"/>
      <c r="Q825" s="24" t="s">
        <v>4371</v>
      </c>
      <c r="R825" s="24"/>
      <c r="S825" s="24"/>
      <c r="T825" s="24" t="s">
        <v>1279</v>
      </c>
      <c r="U825" s="25" t="s">
        <v>5066</v>
      </c>
      <c r="X825" t="s">
        <v>3349</v>
      </c>
      <c r="Y825" s="40">
        <v>46010</v>
      </c>
      <c r="AA825" t="s">
        <v>3563</v>
      </c>
    </row>
    <row r="826" spans="1:27" ht="75">
      <c r="A826" s="39" t="s">
        <v>5067</v>
      </c>
      <c r="B826" s="39" t="s">
        <v>3340</v>
      </c>
      <c r="C826" s="39" t="s">
        <v>5068</v>
      </c>
      <c r="D826" s="39"/>
      <c r="E826" s="39" t="s">
        <v>5069</v>
      </c>
      <c r="F826" s="24" t="s">
        <v>1861</v>
      </c>
      <c r="G826" s="24" t="s">
        <v>3343</v>
      </c>
      <c r="H826" s="24" t="s">
        <v>3344</v>
      </c>
      <c r="I826" s="24" t="s">
        <v>3366</v>
      </c>
      <c r="J826" s="24" t="s">
        <v>5070</v>
      </c>
      <c r="K826" s="26"/>
      <c r="L826" s="26"/>
      <c r="M826" s="26"/>
      <c r="N826" s="24"/>
      <c r="O826" s="24"/>
      <c r="P826" s="24"/>
      <c r="Q826" s="24" t="s">
        <v>3701</v>
      </c>
      <c r="R826" s="24"/>
      <c r="S826" s="24"/>
      <c r="T826" s="24" t="s">
        <v>1279</v>
      </c>
      <c r="U826" s="25" t="s">
        <v>5071</v>
      </c>
      <c r="X826" t="s">
        <v>3349</v>
      </c>
      <c r="Y826" s="40">
        <v>46010</v>
      </c>
      <c r="Z826" s="40">
        <v>46053</v>
      </c>
      <c r="AA826" t="s">
        <v>3362</v>
      </c>
    </row>
    <row r="827" spans="1:27" ht="100">
      <c r="A827" s="39" t="s">
        <v>5072</v>
      </c>
      <c r="B827" s="39" t="s">
        <v>3340</v>
      </c>
      <c r="C827" s="39" t="s">
        <v>5073</v>
      </c>
      <c r="D827" s="39"/>
      <c r="E827" s="39" t="s">
        <v>5074</v>
      </c>
      <c r="F827" s="24" t="s">
        <v>1861</v>
      </c>
      <c r="G827" s="24" t="s">
        <v>3830</v>
      </c>
      <c r="H827" s="24" t="s">
        <v>3344</v>
      </c>
      <c r="I827" s="24"/>
      <c r="J827" s="24" t="s">
        <v>5075</v>
      </c>
      <c r="K827" s="26"/>
      <c r="L827" s="26"/>
      <c r="M827" s="26"/>
      <c r="N827" s="24"/>
      <c r="O827" s="24"/>
      <c r="P827" s="24"/>
      <c r="Q827" s="24" t="s">
        <v>3457</v>
      </c>
      <c r="R827" s="24"/>
      <c r="S827" s="24"/>
      <c r="T827" s="24" t="s">
        <v>1279</v>
      </c>
      <c r="U827" s="25" t="s">
        <v>5076</v>
      </c>
      <c r="X827" t="s">
        <v>3349</v>
      </c>
      <c r="Y827" s="40">
        <v>46010</v>
      </c>
      <c r="AA827" t="s">
        <v>3350</v>
      </c>
    </row>
    <row r="828" spans="1:27" ht="87.5">
      <c r="A828" s="39" t="s">
        <v>5077</v>
      </c>
      <c r="B828" s="39" t="s">
        <v>3340</v>
      </c>
      <c r="C828" s="39" t="s">
        <v>5078</v>
      </c>
      <c r="D828" s="39"/>
      <c r="E828" s="39" t="s">
        <v>5079</v>
      </c>
      <c r="F828" s="24" t="s">
        <v>1861</v>
      </c>
      <c r="G828" s="24" t="s">
        <v>3830</v>
      </c>
      <c r="H828" s="24" t="s">
        <v>3344</v>
      </c>
      <c r="I828" s="24" t="s">
        <v>51</v>
      </c>
      <c r="J828" s="24" t="s">
        <v>5080</v>
      </c>
      <c r="K828" s="26"/>
      <c r="L828" s="26"/>
      <c r="M828" s="26"/>
      <c r="N828" s="24"/>
      <c r="O828" s="24"/>
      <c r="P828" s="24"/>
      <c r="Q828" s="24" t="s">
        <v>3379</v>
      </c>
      <c r="R828" s="24"/>
      <c r="S828" s="24"/>
      <c r="T828" s="24" t="s">
        <v>1279</v>
      </c>
      <c r="U828" s="25" t="s">
        <v>5081</v>
      </c>
      <c r="X828" t="s">
        <v>3349</v>
      </c>
      <c r="Y828" s="40">
        <v>46010</v>
      </c>
      <c r="AA828" t="s">
        <v>3350</v>
      </c>
    </row>
    <row r="829" spans="1:27" ht="87.5">
      <c r="A829" s="39" t="s">
        <v>5082</v>
      </c>
      <c r="B829" s="39" t="s">
        <v>3340</v>
      </c>
      <c r="C829" s="39" t="s">
        <v>5083</v>
      </c>
      <c r="D829" s="39"/>
      <c r="E829" s="39" t="s">
        <v>5084</v>
      </c>
      <c r="F829" s="24" t="s">
        <v>1861</v>
      </c>
      <c r="G829" s="24" t="s">
        <v>3343</v>
      </c>
      <c r="H829" s="24" t="s">
        <v>3344</v>
      </c>
      <c r="I829" s="24" t="s">
        <v>3366</v>
      </c>
      <c r="J829" s="24" t="s">
        <v>5085</v>
      </c>
      <c r="K829" s="26"/>
      <c r="L829" s="26"/>
      <c r="M829" s="26"/>
      <c r="N829" s="24"/>
      <c r="O829" s="24"/>
      <c r="P829" s="24"/>
      <c r="Q829" s="24" t="s">
        <v>3368</v>
      </c>
      <c r="R829" s="24"/>
      <c r="S829" s="24"/>
      <c r="T829" s="24" t="s">
        <v>1279</v>
      </c>
      <c r="U829" s="25" t="s">
        <v>5086</v>
      </c>
      <c r="X829" t="s">
        <v>3349</v>
      </c>
      <c r="Y829" s="40">
        <v>46011</v>
      </c>
      <c r="AA829" t="s">
        <v>3350</v>
      </c>
    </row>
    <row r="830" spans="1:27" ht="87.5">
      <c r="A830" s="39" t="s">
        <v>5087</v>
      </c>
      <c r="B830" s="39" t="s">
        <v>3340</v>
      </c>
      <c r="C830" s="39" t="s">
        <v>5088</v>
      </c>
      <c r="D830" s="39"/>
      <c r="E830" s="39" t="s">
        <v>5089</v>
      </c>
      <c r="F830" s="24" t="s">
        <v>1861</v>
      </c>
      <c r="G830" s="24" t="s">
        <v>3343</v>
      </c>
      <c r="H830" s="24" t="s">
        <v>3344</v>
      </c>
      <c r="I830" s="24" t="s">
        <v>3390</v>
      </c>
      <c r="J830" s="24" t="s">
        <v>5090</v>
      </c>
      <c r="K830" s="26"/>
      <c r="L830" s="26"/>
      <c r="M830" s="26"/>
      <c r="N830" s="24"/>
      <c r="O830" s="24"/>
      <c r="P830" s="24"/>
      <c r="Q830" s="24" t="s">
        <v>3754</v>
      </c>
      <c r="R830" s="24"/>
      <c r="S830" s="24"/>
      <c r="T830" s="24" t="s">
        <v>1279</v>
      </c>
      <c r="U830" s="25" t="s">
        <v>5091</v>
      </c>
      <c r="X830" t="s">
        <v>3349</v>
      </c>
      <c r="Y830" s="40">
        <v>46015</v>
      </c>
      <c r="AA830" t="s">
        <v>3350</v>
      </c>
    </row>
    <row r="831" spans="1:27" ht="87.5">
      <c r="A831" s="39" t="s">
        <v>5092</v>
      </c>
      <c r="B831" s="39" t="s">
        <v>3340</v>
      </c>
      <c r="C831" s="39" t="s">
        <v>5093</v>
      </c>
      <c r="D831" s="39"/>
      <c r="E831" s="39" t="s">
        <v>5094</v>
      </c>
      <c r="F831" s="24" t="s">
        <v>1861</v>
      </c>
      <c r="G831" s="24" t="s">
        <v>3343</v>
      </c>
      <c r="H831" s="24" t="s">
        <v>3344</v>
      </c>
      <c r="I831" s="24" t="s">
        <v>3366</v>
      </c>
      <c r="J831" s="24" t="s">
        <v>5095</v>
      </c>
      <c r="K831" s="26"/>
      <c r="L831" s="26"/>
      <c r="M831" s="26"/>
      <c r="N831" s="24"/>
      <c r="O831" s="24"/>
      <c r="P831" s="24"/>
      <c r="Q831" s="24" t="s">
        <v>5096</v>
      </c>
      <c r="R831" s="24"/>
      <c r="S831" s="24"/>
      <c r="T831" s="24" t="s">
        <v>1279</v>
      </c>
      <c r="U831" s="25" t="s">
        <v>5097</v>
      </c>
      <c r="X831" t="s">
        <v>3349</v>
      </c>
      <c r="Y831" s="40">
        <v>46021</v>
      </c>
      <c r="Z831" s="40">
        <v>46081</v>
      </c>
      <c r="AA831" t="s">
        <v>3362</v>
      </c>
    </row>
    <row r="832" spans="1:27" ht="87.5">
      <c r="A832" s="39" t="s">
        <v>5098</v>
      </c>
      <c r="B832" s="39" t="s">
        <v>3340</v>
      </c>
      <c r="C832" s="39" t="s">
        <v>5099</v>
      </c>
      <c r="D832" s="39"/>
      <c r="E832" s="39" t="s">
        <v>5100</v>
      </c>
      <c r="F832" s="24" t="s">
        <v>1861</v>
      </c>
      <c r="G832" s="24" t="s">
        <v>3343</v>
      </c>
      <c r="H832" s="24" t="s">
        <v>3344</v>
      </c>
      <c r="I832" s="24" t="s">
        <v>118</v>
      </c>
      <c r="J832" s="24" t="s">
        <v>5101</v>
      </c>
      <c r="K832" s="26"/>
      <c r="L832" s="26"/>
      <c r="M832" s="26"/>
      <c r="N832" s="24"/>
      <c r="O832" s="24"/>
      <c r="P832" s="24"/>
      <c r="Q832" s="24" t="s">
        <v>5102</v>
      </c>
      <c r="R832" s="24"/>
      <c r="S832" s="24"/>
      <c r="T832" s="24" t="s">
        <v>1279</v>
      </c>
      <c r="U832" s="25" t="s">
        <v>5103</v>
      </c>
      <c r="X832" t="s">
        <v>3349</v>
      </c>
      <c r="Y832" s="40">
        <v>46015</v>
      </c>
      <c r="Z832" s="40">
        <v>46232</v>
      </c>
      <c r="AA832" t="s">
        <v>3350</v>
      </c>
    </row>
    <row r="833" spans="1:27" ht="87.5">
      <c r="A833" s="39" t="s">
        <v>5104</v>
      </c>
      <c r="B833" s="39" t="s">
        <v>3340</v>
      </c>
      <c r="C833" s="39" t="s">
        <v>5105</v>
      </c>
      <c r="D833" s="39"/>
      <c r="E833" s="39" t="s">
        <v>5106</v>
      </c>
      <c r="F833" s="24" t="s">
        <v>1861</v>
      </c>
      <c r="G833" s="24" t="s">
        <v>3343</v>
      </c>
      <c r="H833" s="24" t="s">
        <v>3344</v>
      </c>
      <c r="I833" s="24" t="s">
        <v>118</v>
      </c>
      <c r="J833" s="24" t="s">
        <v>5107</v>
      </c>
      <c r="K833" s="26"/>
      <c r="L833" s="26"/>
      <c r="M833" s="26"/>
      <c r="N833" s="24"/>
      <c r="O833" s="24"/>
      <c r="P833" s="24"/>
      <c r="Q833" s="24" t="s">
        <v>5102</v>
      </c>
      <c r="R833" s="24"/>
      <c r="S833" s="24"/>
      <c r="T833" s="24" t="s">
        <v>1279</v>
      </c>
      <c r="U833" s="25" t="s">
        <v>5108</v>
      </c>
      <c r="X833" t="s">
        <v>3349</v>
      </c>
      <c r="Y833" s="40">
        <v>46027</v>
      </c>
      <c r="Z833" s="40">
        <v>46081</v>
      </c>
      <c r="AA833" t="s">
        <v>3350</v>
      </c>
    </row>
    <row r="834" spans="1:27" ht="87.5">
      <c r="A834" s="39" t="s">
        <v>5109</v>
      </c>
      <c r="B834" s="39" t="s">
        <v>3340</v>
      </c>
      <c r="C834" s="39" t="s">
        <v>5110</v>
      </c>
      <c r="D834" s="39"/>
      <c r="E834" s="39" t="s">
        <v>5111</v>
      </c>
      <c r="F834" s="24" t="s">
        <v>1861</v>
      </c>
      <c r="G834" s="24" t="s">
        <v>3343</v>
      </c>
      <c r="H834" s="24" t="s">
        <v>3344</v>
      </c>
      <c r="I834" s="24" t="s">
        <v>3345</v>
      </c>
      <c r="J834" s="24" t="s">
        <v>5112</v>
      </c>
      <c r="K834" s="26"/>
      <c r="L834" s="26"/>
      <c r="M834" s="26"/>
      <c r="N834" s="24"/>
      <c r="O834" s="24"/>
      <c r="P834" s="24"/>
      <c r="Q834" s="24" t="s">
        <v>3347</v>
      </c>
      <c r="R834" s="24"/>
      <c r="S834" s="24"/>
      <c r="T834" s="24" t="s">
        <v>1279</v>
      </c>
      <c r="U834" s="25" t="s">
        <v>5113</v>
      </c>
      <c r="X834" t="s">
        <v>3349</v>
      </c>
      <c r="Y834" s="40">
        <v>46010</v>
      </c>
      <c r="AA834" t="s">
        <v>3350</v>
      </c>
    </row>
    <row r="835" spans="1:27" ht="75">
      <c r="A835" s="39" t="s">
        <v>5114</v>
      </c>
      <c r="B835" s="39" t="s">
        <v>3340</v>
      </c>
      <c r="C835" s="39" t="s">
        <v>5115</v>
      </c>
      <c r="D835" s="39"/>
      <c r="E835" s="39" t="s">
        <v>5116</v>
      </c>
      <c r="F835" s="24" t="s">
        <v>1861</v>
      </c>
      <c r="G835" s="24" t="s">
        <v>3343</v>
      </c>
      <c r="H835" s="24" t="s">
        <v>3344</v>
      </c>
      <c r="I835" s="24" t="s">
        <v>3412</v>
      </c>
      <c r="J835" s="24" t="s">
        <v>5117</v>
      </c>
      <c r="K835" s="26"/>
      <c r="L835" s="26"/>
      <c r="M835" s="26"/>
      <c r="N835" s="24"/>
      <c r="O835" s="24"/>
      <c r="P835" s="24"/>
      <c r="Q835" s="24" t="s">
        <v>3379</v>
      </c>
      <c r="R835" s="24"/>
      <c r="S835" s="24"/>
      <c r="T835" s="24" t="s">
        <v>1279</v>
      </c>
      <c r="U835" s="25" t="s">
        <v>5118</v>
      </c>
      <c r="X835" t="s">
        <v>3349</v>
      </c>
      <c r="Y835" s="40">
        <v>46032</v>
      </c>
      <c r="Z835" s="40">
        <v>46082</v>
      </c>
      <c r="AA835" t="s">
        <v>3362</v>
      </c>
    </row>
    <row r="836" spans="1:27" ht="87.5">
      <c r="A836" s="39" t="s">
        <v>5119</v>
      </c>
      <c r="B836" s="39" t="s">
        <v>3340</v>
      </c>
      <c r="C836" s="39" t="s">
        <v>5120</v>
      </c>
      <c r="D836" s="39"/>
      <c r="E836" s="39" t="s">
        <v>5121</v>
      </c>
      <c r="F836" s="24" t="s">
        <v>1861</v>
      </c>
      <c r="G836" s="24" t="s">
        <v>3343</v>
      </c>
      <c r="H836" s="24" t="s">
        <v>3344</v>
      </c>
      <c r="I836" s="24" t="s">
        <v>3390</v>
      </c>
      <c r="J836" s="24" t="s">
        <v>5122</v>
      </c>
      <c r="K836" s="26"/>
      <c r="L836" s="26"/>
      <c r="M836" s="26"/>
      <c r="N836" s="24"/>
      <c r="O836" s="24"/>
      <c r="P836" s="24"/>
      <c r="Q836" s="24" t="s">
        <v>3457</v>
      </c>
      <c r="R836" s="24"/>
      <c r="S836" s="24"/>
      <c r="T836" s="24" t="s">
        <v>1279</v>
      </c>
      <c r="U836" s="25" t="s">
        <v>5123</v>
      </c>
      <c r="X836" t="s">
        <v>3349</v>
      </c>
      <c r="Y836" s="40">
        <v>46031</v>
      </c>
      <c r="Z836" s="40">
        <v>46081</v>
      </c>
      <c r="AA836" t="s">
        <v>3350</v>
      </c>
    </row>
    <row r="837" spans="1:27" ht="75">
      <c r="A837" s="39" t="s">
        <v>5124</v>
      </c>
      <c r="B837" s="39" t="s">
        <v>3340</v>
      </c>
      <c r="C837" s="39" t="s">
        <v>5125</v>
      </c>
      <c r="D837" s="39"/>
      <c r="E837" s="39" t="s">
        <v>5126</v>
      </c>
      <c r="F837" s="24" t="s">
        <v>1861</v>
      </c>
      <c r="G837" s="24" t="s">
        <v>3343</v>
      </c>
      <c r="H837" s="24" t="s">
        <v>3344</v>
      </c>
      <c r="I837" s="24" t="s">
        <v>51</v>
      </c>
      <c r="J837" s="24" t="s">
        <v>5127</v>
      </c>
      <c r="K837" s="26"/>
      <c r="L837" s="26"/>
      <c r="M837" s="26"/>
      <c r="N837" s="24"/>
      <c r="O837" s="24"/>
      <c r="P837" s="24"/>
      <c r="Q837" s="24" t="s">
        <v>3379</v>
      </c>
      <c r="R837" s="24"/>
      <c r="S837" s="24"/>
      <c r="T837" s="24" t="s">
        <v>1279</v>
      </c>
      <c r="U837" s="25" t="s">
        <v>5128</v>
      </c>
      <c r="X837" t="s">
        <v>3349</v>
      </c>
      <c r="Y837" s="40">
        <v>46031</v>
      </c>
      <c r="Z837" s="40">
        <v>46081</v>
      </c>
      <c r="AA837" t="s">
        <v>3350</v>
      </c>
    </row>
    <row r="838" spans="1:27" ht="75">
      <c r="A838" s="39" t="s">
        <v>5129</v>
      </c>
      <c r="B838" s="39" t="s">
        <v>3340</v>
      </c>
      <c r="C838" s="39" t="s">
        <v>5130</v>
      </c>
      <c r="D838" s="39"/>
      <c r="E838" s="39" t="s">
        <v>5131</v>
      </c>
      <c r="F838" s="24" t="s">
        <v>1861</v>
      </c>
      <c r="G838" s="24" t="s">
        <v>3343</v>
      </c>
      <c r="H838" s="24" t="s">
        <v>3344</v>
      </c>
      <c r="I838" s="24" t="s">
        <v>3622</v>
      </c>
      <c r="J838" s="24" t="s">
        <v>5132</v>
      </c>
      <c r="K838" s="26"/>
      <c r="L838" s="26"/>
      <c r="M838" s="26"/>
      <c r="N838" s="24"/>
      <c r="O838" s="24"/>
      <c r="P838" s="24"/>
      <c r="Q838" s="24" t="s">
        <v>3624</v>
      </c>
      <c r="R838" s="24"/>
      <c r="S838" s="24"/>
      <c r="T838" s="24" t="s">
        <v>1279</v>
      </c>
      <c r="U838" s="25" t="s">
        <v>5133</v>
      </c>
      <c r="X838" t="s">
        <v>3349</v>
      </c>
      <c r="Y838" s="40">
        <v>46031</v>
      </c>
      <c r="Z838" s="40">
        <v>46070</v>
      </c>
      <c r="AA838" t="s">
        <v>3350</v>
      </c>
    </row>
    <row r="839" spans="1:27" ht="87.5">
      <c r="A839" s="39" t="s">
        <v>5134</v>
      </c>
      <c r="B839" s="39" t="s">
        <v>3340</v>
      </c>
      <c r="C839" s="39" t="s">
        <v>5135</v>
      </c>
      <c r="D839" s="39"/>
      <c r="E839" s="39" t="s">
        <v>5136</v>
      </c>
      <c r="F839" s="24" t="s">
        <v>1861</v>
      </c>
      <c r="G839" s="24" t="s">
        <v>3343</v>
      </c>
      <c r="H839" s="24" t="s">
        <v>3344</v>
      </c>
      <c r="I839" s="24" t="s">
        <v>56</v>
      </c>
      <c r="J839" s="24" t="s">
        <v>5137</v>
      </c>
      <c r="K839" s="26"/>
      <c r="L839" s="26"/>
      <c r="M839" s="26"/>
      <c r="N839" s="24"/>
      <c r="O839" s="24"/>
      <c r="P839" s="24"/>
      <c r="Q839" s="24" t="s">
        <v>3379</v>
      </c>
      <c r="R839" s="24"/>
      <c r="S839" s="24"/>
      <c r="T839" s="24" t="s">
        <v>1279</v>
      </c>
      <c r="U839" s="25" t="s">
        <v>5138</v>
      </c>
      <c r="X839" t="s">
        <v>3349</v>
      </c>
      <c r="Y839" s="40">
        <v>46030</v>
      </c>
      <c r="Z839" s="40">
        <v>46123</v>
      </c>
      <c r="AA839" t="s">
        <v>3350</v>
      </c>
    </row>
    <row r="840" spans="1:27" ht="87.5">
      <c r="A840" s="39" t="s">
        <v>5139</v>
      </c>
      <c r="B840" s="39" t="s">
        <v>3340</v>
      </c>
      <c r="C840" s="39" t="s">
        <v>5140</v>
      </c>
      <c r="D840" s="39"/>
      <c r="E840" s="39" t="s">
        <v>5141</v>
      </c>
      <c r="F840" s="24" t="s">
        <v>1861</v>
      </c>
      <c r="G840" s="24" t="s">
        <v>3343</v>
      </c>
      <c r="H840" s="24" t="s">
        <v>3344</v>
      </c>
      <c r="I840" s="24" t="s">
        <v>3366</v>
      </c>
      <c r="J840" s="24" t="s">
        <v>5142</v>
      </c>
      <c r="K840" s="26"/>
      <c r="L840" s="26"/>
      <c r="M840" s="26"/>
      <c r="N840" s="24"/>
      <c r="O840" s="24"/>
      <c r="P840" s="24"/>
      <c r="Q840" s="24" t="s">
        <v>3368</v>
      </c>
      <c r="R840" s="24"/>
      <c r="S840" s="24"/>
      <c r="T840" s="24" t="s">
        <v>1279</v>
      </c>
      <c r="U840" s="25" t="s">
        <v>5143</v>
      </c>
      <c r="X840" t="s">
        <v>3349</v>
      </c>
      <c r="Y840" s="40">
        <v>46031</v>
      </c>
      <c r="Z840" s="40">
        <v>46081</v>
      </c>
      <c r="AA840" t="s">
        <v>3350</v>
      </c>
    </row>
    <row r="841" spans="1:27" ht="75">
      <c r="A841" s="39" t="s">
        <v>5144</v>
      </c>
      <c r="B841" s="39" t="s">
        <v>3340</v>
      </c>
      <c r="C841" s="39" t="s">
        <v>5145</v>
      </c>
      <c r="D841" s="39"/>
      <c r="E841" s="39" t="s">
        <v>5146</v>
      </c>
      <c r="F841" s="24" t="s">
        <v>1861</v>
      </c>
      <c r="G841" s="24" t="s">
        <v>3343</v>
      </c>
      <c r="H841" s="24" t="s">
        <v>3344</v>
      </c>
      <c r="I841" s="24" t="s">
        <v>51</v>
      </c>
      <c r="J841" s="24" t="s">
        <v>5147</v>
      </c>
      <c r="K841" s="26"/>
      <c r="L841" s="26"/>
      <c r="M841" s="26"/>
      <c r="N841" s="24"/>
      <c r="O841" s="24"/>
      <c r="P841" s="24"/>
      <c r="Q841" s="24" t="s">
        <v>3379</v>
      </c>
      <c r="R841" s="24"/>
      <c r="S841" s="24"/>
      <c r="T841" s="24" t="s">
        <v>1279</v>
      </c>
      <c r="U841" s="25" t="s">
        <v>5148</v>
      </c>
      <c r="X841" t="s">
        <v>3349</v>
      </c>
      <c r="Y841" s="40">
        <v>46014</v>
      </c>
      <c r="Z841" s="40">
        <v>46113</v>
      </c>
      <c r="AA841" t="s">
        <v>3350</v>
      </c>
    </row>
    <row r="842" spans="1:27" ht="87.5">
      <c r="A842" s="39" t="s">
        <v>5149</v>
      </c>
      <c r="B842" s="39" t="s">
        <v>3340</v>
      </c>
      <c r="C842" s="39" t="s">
        <v>5150</v>
      </c>
      <c r="D842" s="39"/>
      <c r="E842" s="39" t="s">
        <v>5151</v>
      </c>
      <c r="F842" s="24" t="s">
        <v>1861</v>
      </c>
      <c r="G842" s="24" t="s">
        <v>3343</v>
      </c>
      <c r="H842" s="24" t="s">
        <v>3344</v>
      </c>
      <c r="I842" s="24" t="s">
        <v>118</v>
      </c>
      <c r="J842" s="24" t="s">
        <v>5152</v>
      </c>
      <c r="K842" s="26"/>
      <c r="L842" s="26"/>
      <c r="M842" s="26"/>
      <c r="N842" s="24"/>
      <c r="O842" s="24"/>
      <c r="P842" s="24"/>
      <c r="Q842" s="24" t="s">
        <v>3738</v>
      </c>
      <c r="R842" s="24"/>
      <c r="S842" s="24"/>
      <c r="T842" s="24" t="s">
        <v>1279</v>
      </c>
      <c r="U842" s="25" t="s">
        <v>5153</v>
      </c>
      <c r="X842" t="s">
        <v>3349</v>
      </c>
      <c r="Y842" s="40">
        <v>46029</v>
      </c>
      <c r="Z842" s="40">
        <v>46082</v>
      </c>
      <c r="AA842" t="s">
        <v>3350</v>
      </c>
    </row>
    <row r="843" spans="1:27" ht="75">
      <c r="A843" s="39" t="s">
        <v>5154</v>
      </c>
      <c r="B843" s="39" t="s">
        <v>3340</v>
      </c>
      <c r="C843" s="39" t="s">
        <v>5155</v>
      </c>
      <c r="D843" s="39"/>
      <c r="E843" s="39" t="s">
        <v>5156</v>
      </c>
      <c r="F843" s="24" t="s">
        <v>1861</v>
      </c>
      <c r="G843" s="24" t="s">
        <v>3343</v>
      </c>
      <c r="H843" s="24" t="s">
        <v>3344</v>
      </c>
      <c r="I843" s="24" t="s">
        <v>3390</v>
      </c>
      <c r="J843" s="24" t="s">
        <v>5157</v>
      </c>
      <c r="K843" s="26"/>
      <c r="L843" s="26"/>
      <c r="M843" s="26"/>
      <c r="N843" s="24"/>
      <c r="O843" s="24"/>
      <c r="P843" s="24"/>
      <c r="Q843" s="24" t="s">
        <v>3457</v>
      </c>
      <c r="R843" s="24"/>
      <c r="S843" s="24"/>
      <c r="T843" s="24" t="s">
        <v>1279</v>
      </c>
      <c r="U843" s="25" t="s">
        <v>5158</v>
      </c>
      <c r="X843" t="s">
        <v>3349</v>
      </c>
      <c r="Y843" s="40">
        <v>46029</v>
      </c>
      <c r="Z843" s="40">
        <v>46109</v>
      </c>
      <c r="AA843" t="s">
        <v>3362</v>
      </c>
    </row>
    <row r="844" spans="1:27" ht="87.5">
      <c r="A844" s="39" t="s">
        <v>5159</v>
      </c>
      <c r="B844" s="39" t="s">
        <v>3340</v>
      </c>
      <c r="C844" s="39" t="s">
        <v>5160</v>
      </c>
      <c r="D844" s="39"/>
      <c r="E844" s="39" t="s">
        <v>5161</v>
      </c>
      <c r="F844" s="24" t="s">
        <v>1861</v>
      </c>
      <c r="G844" s="24" t="s">
        <v>3343</v>
      </c>
      <c r="H844" s="24" t="s">
        <v>3344</v>
      </c>
      <c r="I844" s="24"/>
      <c r="J844" s="24" t="s">
        <v>5162</v>
      </c>
      <c r="K844" s="26"/>
      <c r="L844" s="26"/>
      <c r="M844" s="26"/>
      <c r="N844" s="24"/>
      <c r="O844" s="24"/>
      <c r="P844" s="24"/>
      <c r="Q844" s="24" t="s">
        <v>3457</v>
      </c>
      <c r="R844" s="24"/>
      <c r="S844" s="24"/>
      <c r="T844" s="24" t="s">
        <v>1279</v>
      </c>
      <c r="U844" s="25" t="s">
        <v>5163</v>
      </c>
      <c r="X844" t="s">
        <v>3349</v>
      </c>
      <c r="Y844" s="40">
        <v>46034</v>
      </c>
      <c r="Z844" s="40">
        <v>46081</v>
      </c>
      <c r="AA844" t="s">
        <v>3362</v>
      </c>
    </row>
    <row r="845" spans="1:27" ht="75">
      <c r="A845" s="39" t="s">
        <v>5164</v>
      </c>
      <c r="B845" s="39" t="s">
        <v>3340</v>
      </c>
      <c r="C845" s="39" t="s">
        <v>5165</v>
      </c>
      <c r="D845" s="39"/>
      <c r="E845" s="39" t="s">
        <v>5166</v>
      </c>
      <c r="F845" s="24" t="s">
        <v>1861</v>
      </c>
      <c r="G845" s="24" t="s">
        <v>3343</v>
      </c>
      <c r="H845" s="24" t="s">
        <v>3344</v>
      </c>
      <c r="I845" s="24" t="s">
        <v>118</v>
      </c>
      <c r="J845" s="24" t="s">
        <v>5167</v>
      </c>
      <c r="K845" s="26"/>
      <c r="L845" s="26"/>
      <c r="M845" s="26"/>
      <c r="N845" s="24"/>
      <c r="O845" s="24"/>
      <c r="P845" s="24"/>
      <c r="Q845" s="24" t="s">
        <v>4371</v>
      </c>
      <c r="R845" s="24"/>
      <c r="S845" s="24"/>
      <c r="T845" s="24" t="s">
        <v>1279</v>
      </c>
      <c r="U845" s="25" t="s">
        <v>5168</v>
      </c>
      <c r="X845" t="s">
        <v>3349</v>
      </c>
      <c r="Y845" s="40">
        <v>46034</v>
      </c>
      <c r="Z845" s="40">
        <v>46036</v>
      </c>
      <c r="AA845" t="s">
        <v>3362</v>
      </c>
    </row>
    <row r="846" spans="1:27" ht="75">
      <c r="A846" s="39" t="s">
        <v>5169</v>
      </c>
      <c r="B846" s="39" t="s">
        <v>3340</v>
      </c>
      <c r="C846" s="39" t="s">
        <v>5170</v>
      </c>
      <c r="D846" s="39"/>
      <c r="E846" s="39" t="s">
        <v>5171</v>
      </c>
      <c r="F846" s="24" t="s">
        <v>1861</v>
      </c>
      <c r="G846" s="24" t="s">
        <v>3343</v>
      </c>
      <c r="H846" s="24" t="s">
        <v>3344</v>
      </c>
      <c r="I846" s="24" t="s">
        <v>3412</v>
      </c>
      <c r="J846" s="24" t="s">
        <v>5172</v>
      </c>
      <c r="K846" s="26"/>
      <c r="L846" s="26"/>
      <c r="M846" s="26"/>
      <c r="N846" s="24"/>
      <c r="O846" s="24"/>
      <c r="P846" s="24"/>
      <c r="Q846" s="24" t="s">
        <v>3379</v>
      </c>
      <c r="R846" s="24"/>
      <c r="S846" s="24"/>
      <c r="T846" s="24" t="s">
        <v>1279</v>
      </c>
      <c r="U846" s="25" t="s">
        <v>5173</v>
      </c>
      <c r="X846" t="s">
        <v>3349</v>
      </c>
      <c r="Y846" s="40">
        <v>46035</v>
      </c>
      <c r="Z846" s="40">
        <v>46081</v>
      </c>
      <c r="AA846" t="s">
        <v>3362</v>
      </c>
    </row>
    <row r="847" spans="1:27" ht="87.5">
      <c r="A847" s="39" t="s">
        <v>5174</v>
      </c>
      <c r="B847" s="39" t="s">
        <v>3340</v>
      </c>
      <c r="C847" s="39" t="s">
        <v>5175</v>
      </c>
      <c r="D847" s="39"/>
      <c r="E847" s="39" t="s">
        <v>5176</v>
      </c>
      <c r="F847" s="24" t="s">
        <v>1861</v>
      </c>
      <c r="G847" s="24" t="s">
        <v>3343</v>
      </c>
      <c r="H847" s="24" t="s">
        <v>3344</v>
      </c>
      <c r="I847" s="24" t="s">
        <v>3366</v>
      </c>
      <c r="J847" s="24" t="s">
        <v>5177</v>
      </c>
      <c r="K847" s="26"/>
      <c r="L847" s="26"/>
      <c r="M847" s="26"/>
      <c r="N847" s="24"/>
      <c r="O847" s="24"/>
      <c r="P847" s="24"/>
      <c r="Q847" s="24" t="s">
        <v>3368</v>
      </c>
      <c r="R847" s="24"/>
      <c r="S847" s="24"/>
      <c r="T847" s="24" t="s">
        <v>1279</v>
      </c>
      <c r="U847" s="25" t="s">
        <v>5178</v>
      </c>
      <c r="X847" t="s">
        <v>3349</v>
      </c>
      <c r="Y847" s="40">
        <v>46028</v>
      </c>
      <c r="AA847" t="s">
        <v>3350</v>
      </c>
    </row>
    <row r="848" spans="1:27" ht="87.5">
      <c r="A848" s="39" t="s">
        <v>5179</v>
      </c>
      <c r="B848" s="39" t="s">
        <v>3340</v>
      </c>
      <c r="C848" s="39" t="s">
        <v>5180</v>
      </c>
      <c r="D848" s="39"/>
      <c r="E848" s="39" t="s">
        <v>5181</v>
      </c>
      <c r="F848" s="24" t="s">
        <v>1861</v>
      </c>
      <c r="G848" s="24" t="s">
        <v>3343</v>
      </c>
      <c r="H848" s="24" t="s">
        <v>3344</v>
      </c>
      <c r="I848" s="24"/>
      <c r="J848" s="24" t="s">
        <v>5182</v>
      </c>
      <c r="K848" s="26"/>
      <c r="L848" s="26"/>
      <c r="M848" s="26"/>
      <c r="N848" s="24"/>
      <c r="O848" s="24"/>
      <c r="P848" s="24"/>
      <c r="Q848" s="24" t="s">
        <v>3457</v>
      </c>
      <c r="R848" s="24"/>
      <c r="S848" s="24"/>
      <c r="T848" s="24" t="s">
        <v>1279</v>
      </c>
      <c r="U848" s="25" t="s">
        <v>5183</v>
      </c>
      <c r="X848" t="s">
        <v>3349</v>
      </c>
      <c r="Y848" s="40">
        <v>46036</v>
      </c>
      <c r="Z848" s="40">
        <v>46081</v>
      </c>
      <c r="AA848" t="s">
        <v>3350</v>
      </c>
    </row>
    <row r="849" spans="1:27" ht="87.5">
      <c r="A849" s="39" t="s">
        <v>5184</v>
      </c>
      <c r="B849" s="39" t="s">
        <v>3340</v>
      </c>
      <c r="C849" s="39" t="s">
        <v>5185</v>
      </c>
      <c r="D849" s="39"/>
      <c r="E849" s="39" t="s">
        <v>5186</v>
      </c>
      <c r="F849" s="24" t="s">
        <v>1861</v>
      </c>
      <c r="G849" s="24" t="s">
        <v>3343</v>
      </c>
      <c r="H849" s="24" t="s">
        <v>3344</v>
      </c>
      <c r="I849" s="24" t="s">
        <v>118</v>
      </c>
      <c r="J849" s="24" t="s">
        <v>5187</v>
      </c>
      <c r="K849" s="26"/>
      <c r="L849" s="26"/>
      <c r="M849" s="26"/>
      <c r="N849" s="24"/>
      <c r="O849" s="24"/>
      <c r="P849" s="24"/>
      <c r="Q849" s="24" t="s">
        <v>3738</v>
      </c>
      <c r="R849" s="24"/>
      <c r="S849" s="24"/>
      <c r="T849" s="24" t="s">
        <v>1279</v>
      </c>
      <c r="U849" s="25" t="s">
        <v>5188</v>
      </c>
      <c r="X849" t="s">
        <v>3349</v>
      </c>
      <c r="Y849" s="40">
        <v>46036</v>
      </c>
      <c r="AA849" t="s">
        <v>3350</v>
      </c>
    </row>
    <row r="850" spans="1:27" ht="87.5">
      <c r="A850" s="39" t="s">
        <v>5189</v>
      </c>
      <c r="B850" s="39" t="s">
        <v>3340</v>
      </c>
      <c r="C850" s="39" t="s">
        <v>5190</v>
      </c>
      <c r="D850" s="39"/>
      <c r="E850" s="39" t="s">
        <v>5191</v>
      </c>
      <c r="F850" s="24" t="s">
        <v>1861</v>
      </c>
      <c r="G850" s="24" t="s">
        <v>3343</v>
      </c>
      <c r="H850" s="24" t="s">
        <v>3344</v>
      </c>
      <c r="I850" s="24" t="s">
        <v>3366</v>
      </c>
      <c r="J850" s="24" t="s">
        <v>5192</v>
      </c>
      <c r="K850" s="26"/>
      <c r="L850" s="26"/>
      <c r="M850" s="26"/>
      <c r="N850" s="24"/>
      <c r="O850" s="24"/>
      <c r="P850" s="24"/>
      <c r="Q850" s="24" t="s">
        <v>3701</v>
      </c>
      <c r="R850" s="24"/>
      <c r="S850" s="24"/>
      <c r="T850" s="24" t="s">
        <v>1279</v>
      </c>
      <c r="U850" s="25" t="s">
        <v>5193</v>
      </c>
      <c r="X850" t="s">
        <v>3349</v>
      </c>
      <c r="Y850" s="40">
        <v>46031</v>
      </c>
      <c r="AA850" t="s">
        <v>3350</v>
      </c>
    </row>
    <row r="851" spans="1:27" ht="100">
      <c r="A851" s="39" t="s">
        <v>5194</v>
      </c>
      <c r="B851" s="39" t="s">
        <v>3340</v>
      </c>
      <c r="C851" s="39" t="s">
        <v>5195</v>
      </c>
      <c r="D851" s="39"/>
      <c r="E851" s="39" t="s">
        <v>5196</v>
      </c>
      <c r="F851" s="24" t="s">
        <v>1861</v>
      </c>
      <c r="G851" s="24" t="s">
        <v>3343</v>
      </c>
      <c r="H851" s="24" t="s">
        <v>3344</v>
      </c>
      <c r="I851" s="24"/>
      <c r="J851" s="24" t="s">
        <v>5197</v>
      </c>
      <c r="K851" s="26"/>
      <c r="L851" s="26"/>
      <c r="M851" s="26"/>
      <c r="N851" s="24"/>
      <c r="O851" s="24"/>
      <c r="P851" s="24"/>
      <c r="Q851" s="24" t="s">
        <v>3457</v>
      </c>
      <c r="R851" s="24"/>
      <c r="S851" s="24"/>
      <c r="T851" s="24" t="s">
        <v>1279</v>
      </c>
      <c r="U851" s="25" t="s">
        <v>5198</v>
      </c>
      <c r="X851" t="s">
        <v>3349</v>
      </c>
      <c r="Y851" s="40">
        <v>46036</v>
      </c>
      <c r="Z851" s="40">
        <v>46112</v>
      </c>
      <c r="AA851" t="s">
        <v>3350</v>
      </c>
    </row>
    <row r="852" spans="1:27" ht="75">
      <c r="A852" s="39" t="s">
        <v>5199</v>
      </c>
      <c r="B852" s="39" t="s">
        <v>3340</v>
      </c>
      <c r="C852" s="39" t="s">
        <v>5200</v>
      </c>
      <c r="D852" s="39"/>
      <c r="E852" s="39" t="s">
        <v>5201</v>
      </c>
      <c r="F852" s="24" t="s">
        <v>1861</v>
      </c>
      <c r="G852" s="24" t="s">
        <v>3343</v>
      </c>
      <c r="H852" s="24" t="s">
        <v>3344</v>
      </c>
      <c r="I852" s="24" t="s">
        <v>118</v>
      </c>
      <c r="J852" s="24" t="s">
        <v>5202</v>
      </c>
      <c r="K852" s="26"/>
      <c r="L852" s="26"/>
      <c r="M852" s="26"/>
      <c r="N852" s="24"/>
      <c r="O852" s="24"/>
      <c r="P852" s="24"/>
      <c r="Q852" s="24" t="s">
        <v>3738</v>
      </c>
      <c r="R852" s="24"/>
      <c r="S852" s="24"/>
      <c r="T852" s="24" t="s">
        <v>1279</v>
      </c>
      <c r="U852" s="25" t="s">
        <v>5203</v>
      </c>
      <c r="X852" t="s">
        <v>3349</v>
      </c>
      <c r="Y852" s="40">
        <v>46037</v>
      </c>
      <c r="Z852" s="40">
        <v>46193</v>
      </c>
      <c r="AA852" t="s">
        <v>3362</v>
      </c>
    </row>
    <row r="853" spans="1:27" ht="75">
      <c r="A853" s="39" t="s">
        <v>5204</v>
      </c>
      <c r="B853" s="39" t="s">
        <v>3340</v>
      </c>
      <c r="C853" s="39" t="s">
        <v>5205</v>
      </c>
      <c r="D853" s="39"/>
      <c r="E853" s="39" t="s">
        <v>5206</v>
      </c>
      <c r="F853" s="24" t="s">
        <v>1861</v>
      </c>
      <c r="G853" s="24" t="s">
        <v>3343</v>
      </c>
      <c r="H853" s="24" t="s">
        <v>3344</v>
      </c>
      <c r="I853" s="24" t="s">
        <v>3412</v>
      </c>
      <c r="J853" s="24" t="s">
        <v>5207</v>
      </c>
      <c r="K853" s="26"/>
      <c r="L853" s="26"/>
      <c r="M853" s="26"/>
      <c r="N853" s="24"/>
      <c r="O853" s="24"/>
      <c r="P853" s="24"/>
      <c r="Q853" s="24" t="s">
        <v>3379</v>
      </c>
      <c r="R853" s="24"/>
      <c r="S853" s="24"/>
      <c r="T853" s="24" t="s">
        <v>1279</v>
      </c>
      <c r="U853" s="25" t="s">
        <v>5208</v>
      </c>
      <c r="X853" t="s">
        <v>3349</v>
      </c>
      <c r="Y853" s="40">
        <v>46037</v>
      </c>
      <c r="Z853" s="40">
        <v>46112</v>
      </c>
      <c r="AA853" t="s">
        <v>3350</v>
      </c>
    </row>
    <row r="854" spans="1:27" ht="87.5">
      <c r="A854" s="39" t="s">
        <v>5209</v>
      </c>
      <c r="B854" s="39" t="s">
        <v>3340</v>
      </c>
      <c r="C854" s="39" t="s">
        <v>5210</v>
      </c>
      <c r="D854" s="39"/>
      <c r="E854" s="39" t="s">
        <v>5211</v>
      </c>
      <c r="F854" s="24" t="s">
        <v>1861</v>
      </c>
      <c r="G854" s="24" t="s">
        <v>3830</v>
      </c>
      <c r="H854" s="24" t="s">
        <v>3344</v>
      </c>
      <c r="I854" s="24" t="s">
        <v>51</v>
      </c>
      <c r="J854" s="24" t="s">
        <v>5212</v>
      </c>
      <c r="K854" s="26"/>
      <c r="L854" s="26"/>
      <c r="M854" s="26"/>
      <c r="N854" s="24"/>
      <c r="O854" s="24"/>
      <c r="P854" s="24"/>
      <c r="Q854" s="24" t="s">
        <v>3379</v>
      </c>
      <c r="R854" s="24"/>
      <c r="S854" s="24"/>
      <c r="T854" s="24" t="s">
        <v>1279</v>
      </c>
      <c r="U854" s="25" t="s">
        <v>5213</v>
      </c>
      <c r="X854" t="s">
        <v>3349</v>
      </c>
      <c r="Y854" s="40">
        <v>46035</v>
      </c>
      <c r="AA854" t="s">
        <v>3350</v>
      </c>
    </row>
    <row r="855" spans="1:27" ht="75">
      <c r="A855" s="39" t="s">
        <v>5214</v>
      </c>
      <c r="B855" s="39" t="s">
        <v>3340</v>
      </c>
      <c r="C855" s="39" t="s">
        <v>5215</v>
      </c>
      <c r="D855" s="39"/>
      <c r="E855" s="39" t="s">
        <v>5216</v>
      </c>
      <c r="F855" s="24" t="s">
        <v>1861</v>
      </c>
      <c r="G855" s="24" t="s">
        <v>3343</v>
      </c>
      <c r="H855" s="24" t="s">
        <v>3344</v>
      </c>
      <c r="I855" s="24" t="s">
        <v>51</v>
      </c>
      <c r="J855" s="24" t="s">
        <v>5217</v>
      </c>
      <c r="K855" s="26"/>
      <c r="L855" s="26"/>
      <c r="M855" s="26"/>
      <c r="N855" s="24"/>
      <c r="O855" s="24"/>
      <c r="P855" s="24"/>
      <c r="Q855" s="24" t="s">
        <v>3379</v>
      </c>
      <c r="R855" s="24"/>
      <c r="S855" s="24"/>
      <c r="T855" s="24" t="s">
        <v>1279</v>
      </c>
      <c r="U855" s="25" t="s">
        <v>5218</v>
      </c>
      <c r="X855" t="s">
        <v>3349</v>
      </c>
      <c r="Y855" s="40">
        <v>46042</v>
      </c>
      <c r="Z855" s="40">
        <v>46108</v>
      </c>
      <c r="AA855" t="s">
        <v>3362</v>
      </c>
    </row>
    <row r="856" spans="1:27" ht="75">
      <c r="A856" s="39" t="s">
        <v>5219</v>
      </c>
      <c r="B856" s="39" t="s">
        <v>3340</v>
      </c>
      <c r="C856" s="39" t="s">
        <v>5220</v>
      </c>
      <c r="D856" s="39"/>
      <c r="E856" s="39" t="s">
        <v>5221</v>
      </c>
      <c r="F856" s="24" t="s">
        <v>1861</v>
      </c>
      <c r="G856" s="24" t="s">
        <v>3343</v>
      </c>
      <c r="H856" s="24" t="s">
        <v>3344</v>
      </c>
      <c r="I856" s="24" t="s">
        <v>118</v>
      </c>
      <c r="J856" s="24" t="s">
        <v>5222</v>
      </c>
      <c r="K856" s="26"/>
      <c r="L856" s="26"/>
      <c r="M856" s="26"/>
      <c r="N856" s="24"/>
      <c r="O856" s="24"/>
      <c r="P856" s="24"/>
      <c r="Q856" s="24" t="s">
        <v>3738</v>
      </c>
      <c r="R856" s="24"/>
      <c r="S856" s="24"/>
      <c r="T856" s="24" t="s">
        <v>1279</v>
      </c>
      <c r="U856" s="25" t="s">
        <v>5223</v>
      </c>
      <c r="X856" t="s">
        <v>3349</v>
      </c>
      <c r="Y856" s="40">
        <v>46043</v>
      </c>
      <c r="Z856" s="40">
        <v>46081</v>
      </c>
      <c r="AA856" t="s">
        <v>3350</v>
      </c>
    </row>
    <row r="857" spans="1:27" ht="87.5">
      <c r="A857" s="39" t="s">
        <v>5224</v>
      </c>
      <c r="B857" s="39" t="s">
        <v>3340</v>
      </c>
      <c r="C857" s="39" t="s">
        <v>5225</v>
      </c>
      <c r="D857" s="39"/>
      <c r="E857" s="39" t="s">
        <v>5226</v>
      </c>
      <c r="F857" s="24" t="s">
        <v>1861</v>
      </c>
      <c r="G857" s="24" t="s">
        <v>3343</v>
      </c>
      <c r="H857" s="24" t="s">
        <v>3344</v>
      </c>
      <c r="I857" s="24" t="s">
        <v>3390</v>
      </c>
      <c r="J857" s="24" t="s">
        <v>5227</v>
      </c>
      <c r="K857" s="26"/>
      <c r="L857" s="26"/>
      <c r="M857" s="26"/>
      <c r="N857" s="24"/>
      <c r="O857" s="24"/>
      <c r="P857" s="24"/>
      <c r="Q857" s="24" t="s">
        <v>3457</v>
      </c>
      <c r="R857" s="24"/>
      <c r="S857" s="24"/>
      <c r="T857" s="24" t="s">
        <v>1279</v>
      </c>
      <c r="U857" s="25" t="s">
        <v>5228</v>
      </c>
      <c r="X857" t="s">
        <v>3349</v>
      </c>
      <c r="Y857" s="40">
        <v>46039</v>
      </c>
      <c r="Z857" s="40">
        <v>46081</v>
      </c>
      <c r="AA857" t="s">
        <v>3350</v>
      </c>
    </row>
    <row r="858" spans="1:27" ht="75">
      <c r="A858" s="39" t="s">
        <v>5229</v>
      </c>
      <c r="B858" s="39" t="s">
        <v>3340</v>
      </c>
      <c r="C858" s="39" t="s">
        <v>5230</v>
      </c>
      <c r="D858" s="39"/>
      <c r="E858" s="39" t="s">
        <v>5231</v>
      </c>
      <c r="F858" s="24" t="s">
        <v>1861</v>
      </c>
      <c r="G858" s="24" t="s">
        <v>3343</v>
      </c>
      <c r="H858" s="24" t="s">
        <v>3344</v>
      </c>
      <c r="I858" s="24" t="s">
        <v>51</v>
      </c>
      <c r="J858" s="24" t="s">
        <v>5232</v>
      </c>
      <c r="K858" s="26"/>
      <c r="L858" s="26"/>
      <c r="M858" s="26"/>
      <c r="N858" s="24"/>
      <c r="O858" s="24"/>
      <c r="P858" s="24"/>
      <c r="Q858" s="24" t="s">
        <v>3379</v>
      </c>
      <c r="R858" s="24"/>
      <c r="S858" s="24"/>
      <c r="T858" s="24" t="s">
        <v>1279</v>
      </c>
      <c r="U858" s="25" t="s">
        <v>5233</v>
      </c>
      <c r="X858" t="s">
        <v>3349</v>
      </c>
      <c r="Y858" s="40">
        <v>46039</v>
      </c>
      <c r="Z858" s="40">
        <v>46102</v>
      </c>
      <c r="AA858" t="s">
        <v>3350</v>
      </c>
    </row>
    <row r="859" spans="1:27" ht="75">
      <c r="A859" s="39" t="s">
        <v>5234</v>
      </c>
      <c r="B859" s="39" t="s">
        <v>3340</v>
      </c>
      <c r="C859" s="39" t="s">
        <v>5235</v>
      </c>
      <c r="D859" s="39"/>
      <c r="E859" s="39" t="s">
        <v>5236</v>
      </c>
      <c r="F859" s="24" t="s">
        <v>1861</v>
      </c>
      <c r="G859" s="24" t="s">
        <v>3343</v>
      </c>
      <c r="H859" s="24" t="s">
        <v>3344</v>
      </c>
      <c r="I859" s="24" t="s">
        <v>51</v>
      </c>
      <c r="J859" s="24" t="s">
        <v>5237</v>
      </c>
      <c r="K859" s="26"/>
      <c r="L859" s="26"/>
      <c r="M859" s="26"/>
      <c r="N859" s="24"/>
      <c r="O859" s="24"/>
      <c r="P859" s="24"/>
      <c r="Q859" s="24" t="s">
        <v>3379</v>
      </c>
      <c r="R859" s="24"/>
      <c r="S859" s="24"/>
      <c r="T859" s="24" t="s">
        <v>1279</v>
      </c>
      <c r="U859" s="25" t="s">
        <v>5238</v>
      </c>
      <c r="X859" t="s">
        <v>3349</v>
      </c>
      <c r="Y859" s="40">
        <v>46043</v>
      </c>
      <c r="Z859" s="40">
        <v>46081</v>
      </c>
      <c r="AA859" t="s">
        <v>3350</v>
      </c>
    </row>
    <row r="860" spans="1:27" ht="87.5">
      <c r="A860" s="39" t="s">
        <v>5239</v>
      </c>
      <c r="B860" s="39" t="s">
        <v>3340</v>
      </c>
      <c r="C860" s="39" t="s">
        <v>5240</v>
      </c>
      <c r="D860" s="39"/>
      <c r="E860" s="39" t="s">
        <v>5241</v>
      </c>
      <c r="F860" s="24" t="s">
        <v>1861</v>
      </c>
      <c r="G860" s="24" t="s">
        <v>3343</v>
      </c>
      <c r="H860" s="24" t="s">
        <v>3344</v>
      </c>
      <c r="I860" s="24"/>
      <c r="J860" s="24" t="s">
        <v>5242</v>
      </c>
      <c r="K860" s="26"/>
      <c r="L860" s="26"/>
      <c r="M860" s="26"/>
      <c r="N860" s="24"/>
      <c r="O860" s="24"/>
      <c r="P860" s="24"/>
      <c r="Q860" s="24" t="s">
        <v>3457</v>
      </c>
      <c r="R860" s="24"/>
      <c r="S860" s="24"/>
      <c r="T860" s="24" t="s">
        <v>1279</v>
      </c>
      <c r="U860" s="25" t="s">
        <v>5243</v>
      </c>
      <c r="X860" t="s">
        <v>3349</v>
      </c>
      <c r="Y860" s="40">
        <v>46043</v>
      </c>
      <c r="Z860" s="40">
        <v>46081</v>
      </c>
      <c r="AA860" t="s">
        <v>3350</v>
      </c>
    </row>
    <row r="861" spans="1:27" ht="75">
      <c r="A861" s="39" t="s">
        <v>5244</v>
      </c>
      <c r="B861" s="39" t="s">
        <v>3340</v>
      </c>
      <c r="C861" s="39" t="s">
        <v>5245</v>
      </c>
      <c r="D861" s="39"/>
      <c r="E861" s="39" t="s">
        <v>5246</v>
      </c>
      <c r="F861" s="24" t="s">
        <v>1861</v>
      </c>
      <c r="G861" s="24" t="s">
        <v>3343</v>
      </c>
      <c r="H861" s="24" t="s">
        <v>3344</v>
      </c>
      <c r="I861" s="24" t="s">
        <v>118</v>
      </c>
      <c r="J861" s="24" t="s">
        <v>5247</v>
      </c>
      <c r="K861" s="26"/>
      <c r="L861" s="26"/>
      <c r="M861" s="26"/>
      <c r="N861" s="24"/>
      <c r="O861" s="24"/>
      <c r="P861" s="24"/>
      <c r="Q861" s="24" t="s">
        <v>4371</v>
      </c>
      <c r="R861" s="24"/>
      <c r="S861" s="24"/>
      <c r="T861" s="24" t="s">
        <v>1279</v>
      </c>
      <c r="U861" s="25" t="s">
        <v>5248</v>
      </c>
      <c r="X861" t="s">
        <v>3349</v>
      </c>
      <c r="Y861" s="40">
        <v>46044</v>
      </c>
      <c r="Z861" s="40">
        <v>46081</v>
      </c>
      <c r="AA861" t="s">
        <v>3350</v>
      </c>
    </row>
    <row r="862" spans="1:27" ht="87.5">
      <c r="A862" s="39" t="s">
        <v>5249</v>
      </c>
      <c r="B862" s="39" t="s">
        <v>3340</v>
      </c>
      <c r="C862" s="39" t="s">
        <v>5250</v>
      </c>
      <c r="D862" s="39"/>
      <c r="E862" s="39" t="s">
        <v>5251</v>
      </c>
      <c r="F862" s="24" t="s">
        <v>1861</v>
      </c>
      <c r="G862" s="24" t="s">
        <v>3343</v>
      </c>
      <c r="H862" s="24" t="s">
        <v>3344</v>
      </c>
      <c r="I862" s="24" t="s">
        <v>3366</v>
      </c>
      <c r="J862" s="24" t="s">
        <v>5252</v>
      </c>
      <c r="K862" s="26"/>
      <c r="L862" s="26"/>
      <c r="M862" s="26"/>
      <c r="N862" s="24"/>
      <c r="O862" s="24"/>
      <c r="P862" s="24"/>
      <c r="Q862" s="24" t="s">
        <v>3368</v>
      </c>
      <c r="R862" s="24"/>
      <c r="S862" s="24"/>
      <c r="T862" s="24" t="s">
        <v>1279</v>
      </c>
      <c r="U862" s="25" t="s">
        <v>5253</v>
      </c>
      <c r="X862" t="s">
        <v>3349</v>
      </c>
      <c r="Y862" s="40">
        <v>46044</v>
      </c>
      <c r="Z862" s="40">
        <v>46081</v>
      </c>
      <c r="AA862" t="s">
        <v>3350</v>
      </c>
    </row>
    <row r="863" spans="1:27" ht="87.5">
      <c r="A863" s="39" t="s">
        <v>5254</v>
      </c>
      <c r="B863" s="39" t="s">
        <v>3340</v>
      </c>
      <c r="C863" s="39" t="s">
        <v>5255</v>
      </c>
      <c r="D863" s="39"/>
      <c r="E863" s="39" t="s">
        <v>5256</v>
      </c>
      <c r="F863" s="24" t="s">
        <v>1861</v>
      </c>
      <c r="G863" s="24" t="s">
        <v>3343</v>
      </c>
      <c r="H863" s="24" t="s">
        <v>3344</v>
      </c>
      <c r="I863" s="24" t="s">
        <v>3366</v>
      </c>
      <c r="J863" s="24" t="s">
        <v>5257</v>
      </c>
      <c r="K863" s="26"/>
      <c r="L863" s="26"/>
      <c r="M863" s="26"/>
      <c r="N863" s="24"/>
      <c r="O863" s="24"/>
      <c r="P863" s="24"/>
      <c r="Q863" s="24" t="s">
        <v>3368</v>
      </c>
      <c r="R863" s="24"/>
      <c r="S863" s="24"/>
      <c r="T863" s="24" t="s">
        <v>1279</v>
      </c>
      <c r="U863" s="25" t="s">
        <v>5258</v>
      </c>
      <c r="X863" t="s">
        <v>3349</v>
      </c>
      <c r="Y863" s="40">
        <v>46044</v>
      </c>
      <c r="Z863" s="40">
        <v>46081</v>
      </c>
      <c r="AA863" t="s">
        <v>3350</v>
      </c>
    </row>
    <row r="864" spans="1:27" ht="87.5">
      <c r="A864" s="39" t="s">
        <v>5259</v>
      </c>
      <c r="B864" s="39" t="s">
        <v>3340</v>
      </c>
      <c r="C864" s="39" t="s">
        <v>5260</v>
      </c>
      <c r="D864" s="39"/>
      <c r="E864" s="39" t="s">
        <v>5261</v>
      </c>
      <c r="F864" s="24" t="s">
        <v>1861</v>
      </c>
      <c r="G864" s="24" t="s">
        <v>3343</v>
      </c>
      <c r="H864" s="24" t="s">
        <v>3344</v>
      </c>
      <c r="I864" s="24" t="s">
        <v>3412</v>
      </c>
      <c r="J864" s="24" t="s">
        <v>5262</v>
      </c>
      <c r="K864" s="26"/>
      <c r="L864" s="26"/>
      <c r="M864" s="26"/>
      <c r="N864" s="24"/>
      <c r="O864" s="24"/>
      <c r="P864" s="24"/>
      <c r="Q864" s="24" t="s">
        <v>3379</v>
      </c>
      <c r="R864" s="24"/>
      <c r="S864" s="24"/>
      <c r="T864" s="24" t="s">
        <v>1279</v>
      </c>
      <c r="U864" s="25" t="s">
        <v>5263</v>
      </c>
      <c r="X864" t="s">
        <v>3349</v>
      </c>
      <c r="Y864" s="40">
        <v>46044</v>
      </c>
      <c r="AA864" t="s">
        <v>3350</v>
      </c>
    </row>
    <row r="865" spans="1:27" ht="87.5">
      <c r="A865" s="39" t="s">
        <v>5264</v>
      </c>
      <c r="B865" s="39" t="s">
        <v>3340</v>
      </c>
      <c r="C865" s="39" t="s">
        <v>5265</v>
      </c>
      <c r="D865" s="39"/>
      <c r="E865" s="39" t="s">
        <v>5266</v>
      </c>
      <c r="F865" s="24" t="s">
        <v>1861</v>
      </c>
      <c r="G865" s="24" t="s">
        <v>3343</v>
      </c>
      <c r="H865" s="24" t="s">
        <v>3344</v>
      </c>
      <c r="I865" s="24" t="s">
        <v>3390</v>
      </c>
      <c r="J865" s="24" t="s">
        <v>5267</v>
      </c>
      <c r="K865" s="26"/>
      <c r="L865" s="26"/>
      <c r="M865" s="26"/>
      <c r="N865" s="24"/>
      <c r="O865" s="24"/>
      <c r="P865" s="24"/>
      <c r="Q865" s="24" t="s">
        <v>3457</v>
      </c>
      <c r="R865" s="24"/>
      <c r="S865" s="24"/>
      <c r="T865" s="24" t="s">
        <v>1279</v>
      </c>
      <c r="U865" s="25" t="s">
        <v>5268</v>
      </c>
      <c r="X865" t="s">
        <v>3349</v>
      </c>
      <c r="Y865" s="40">
        <v>46044</v>
      </c>
      <c r="Z865" s="40">
        <v>46081</v>
      </c>
      <c r="AA865" t="s">
        <v>3350</v>
      </c>
    </row>
    <row r="866" spans="1:27" ht="87.5">
      <c r="A866" s="39" t="s">
        <v>5269</v>
      </c>
      <c r="B866" s="39" t="s">
        <v>3340</v>
      </c>
      <c r="C866" s="39" t="s">
        <v>5270</v>
      </c>
      <c r="D866" s="39"/>
      <c r="E866" s="39" t="s">
        <v>5271</v>
      </c>
      <c r="F866" s="24" t="s">
        <v>1861</v>
      </c>
      <c r="G866" s="24" t="s">
        <v>3343</v>
      </c>
      <c r="H866" s="24" t="s">
        <v>3344</v>
      </c>
      <c r="I866" s="24" t="s">
        <v>118</v>
      </c>
      <c r="J866" s="24" t="s">
        <v>5272</v>
      </c>
      <c r="K866" s="26"/>
      <c r="L866" s="26"/>
      <c r="M866" s="26"/>
      <c r="N866" s="24"/>
      <c r="O866" s="24"/>
      <c r="P866" s="24"/>
      <c r="Q866" s="24" t="s">
        <v>4452</v>
      </c>
      <c r="R866" s="24"/>
      <c r="S866" s="24"/>
      <c r="T866" s="24" t="s">
        <v>1279</v>
      </c>
      <c r="U866" s="25" t="s">
        <v>5273</v>
      </c>
      <c r="X866" t="s">
        <v>3349</v>
      </c>
      <c r="Y866" s="40">
        <v>46045</v>
      </c>
      <c r="Z866" s="40">
        <v>46056</v>
      </c>
      <c r="AA866" t="s">
        <v>3350</v>
      </c>
    </row>
    <row r="867" spans="1:27" ht="87.5">
      <c r="A867" s="39" t="s">
        <v>5274</v>
      </c>
      <c r="B867" s="39" t="s">
        <v>3340</v>
      </c>
      <c r="C867" s="39" t="s">
        <v>5275</v>
      </c>
      <c r="D867" s="39"/>
      <c r="E867" s="39" t="s">
        <v>5276</v>
      </c>
      <c r="F867" s="24" t="s">
        <v>1861</v>
      </c>
      <c r="G867" s="24" t="s">
        <v>3343</v>
      </c>
      <c r="H867" s="24" t="s">
        <v>3344</v>
      </c>
      <c r="I867" s="24" t="s">
        <v>3390</v>
      </c>
      <c r="J867" s="24" t="s">
        <v>5277</v>
      </c>
      <c r="K867" s="26"/>
      <c r="L867" s="26"/>
      <c r="M867" s="26"/>
      <c r="N867" s="24"/>
      <c r="O867" s="24"/>
      <c r="P867" s="24"/>
      <c r="Q867" s="24" t="s">
        <v>3392</v>
      </c>
      <c r="R867" s="24"/>
      <c r="S867" s="24"/>
      <c r="T867" s="24" t="s">
        <v>1279</v>
      </c>
      <c r="U867" s="25" t="s">
        <v>5278</v>
      </c>
      <c r="X867" t="s">
        <v>3349</v>
      </c>
      <c r="Y867" s="40">
        <v>46044</v>
      </c>
      <c r="AA867" t="s">
        <v>3362</v>
      </c>
    </row>
    <row r="868" spans="1:27" ht="87.5">
      <c r="A868" s="39" t="s">
        <v>5279</v>
      </c>
      <c r="B868" s="39" t="s">
        <v>3340</v>
      </c>
      <c r="C868" s="39" t="s">
        <v>5280</v>
      </c>
      <c r="D868" s="39"/>
      <c r="E868" s="39" t="s">
        <v>5281</v>
      </c>
      <c r="F868" s="24" t="s">
        <v>1861</v>
      </c>
      <c r="G868" s="24" t="s">
        <v>4072</v>
      </c>
      <c r="H868" s="24" t="s">
        <v>3344</v>
      </c>
      <c r="I868" s="24" t="s">
        <v>56</v>
      </c>
      <c r="J868" s="24" t="s">
        <v>5282</v>
      </c>
      <c r="K868" s="26"/>
      <c r="L868" s="26"/>
      <c r="M868" s="26"/>
      <c r="N868" s="24"/>
      <c r="O868" s="24"/>
      <c r="P868" s="24"/>
      <c r="Q868" s="24" t="s">
        <v>3722</v>
      </c>
      <c r="R868" s="24"/>
      <c r="S868" s="24"/>
      <c r="T868" s="24" t="s">
        <v>1279</v>
      </c>
      <c r="U868" s="25" t="s">
        <v>5283</v>
      </c>
      <c r="X868" t="s">
        <v>3349</v>
      </c>
      <c r="Y868" s="40">
        <v>46046</v>
      </c>
      <c r="Z868" s="40">
        <v>46375</v>
      </c>
      <c r="AA868" t="s">
        <v>3350</v>
      </c>
    </row>
    <row r="869" spans="1:27" ht="75">
      <c r="A869" s="39" t="s">
        <v>5284</v>
      </c>
      <c r="B869" s="39" t="s">
        <v>3340</v>
      </c>
      <c r="C869" s="39" t="s">
        <v>5285</v>
      </c>
      <c r="D869" s="39"/>
      <c r="E869" s="39" t="s">
        <v>5286</v>
      </c>
      <c r="F869" s="24" t="s">
        <v>1861</v>
      </c>
      <c r="G869" s="24" t="s">
        <v>4072</v>
      </c>
      <c r="H869" s="24" t="s">
        <v>3344</v>
      </c>
      <c r="I869" s="24" t="s">
        <v>51</v>
      </c>
      <c r="J869" s="24" t="s">
        <v>5287</v>
      </c>
      <c r="K869" s="26"/>
      <c r="L869" s="26"/>
      <c r="M869" s="26"/>
      <c r="N869" s="24"/>
      <c r="O869" s="24"/>
      <c r="P869" s="24"/>
      <c r="Q869" s="24" t="s">
        <v>3379</v>
      </c>
      <c r="R869" s="24"/>
      <c r="S869" s="24"/>
      <c r="T869" s="24" t="s">
        <v>1279</v>
      </c>
      <c r="U869" s="25" t="s">
        <v>5288</v>
      </c>
      <c r="X869" t="s">
        <v>3349</v>
      </c>
      <c r="Y869" s="40">
        <v>46049</v>
      </c>
      <c r="Z869" s="40">
        <v>46406</v>
      </c>
      <c r="AA869" t="s">
        <v>3350</v>
      </c>
    </row>
    <row r="870" spans="1:27" ht="75">
      <c r="A870" s="39" t="s">
        <v>5289</v>
      </c>
      <c r="B870" s="39" t="s">
        <v>3340</v>
      </c>
      <c r="C870" s="39" t="s">
        <v>5290</v>
      </c>
      <c r="D870" s="39"/>
      <c r="E870" s="39" t="s">
        <v>5291</v>
      </c>
      <c r="F870" s="24" t="s">
        <v>1861</v>
      </c>
      <c r="G870" s="24" t="s">
        <v>3343</v>
      </c>
      <c r="H870" s="24" t="s">
        <v>3344</v>
      </c>
      <c r="I870" s="24" t="s">
        <v>3412</v>
      </c>
      <c r="J870" s="24" t="s">
        <v>5292</v>
      </c>
      <c r="K870" s="26"/>
      <c r="L870" s="26"/>
      <c r="M870" s="26"/>
      <c r="N870" s="24"/>
      <c r="O870" s="24"/>
      <c r="P870" s="24"/>
      <c r="Q870" s="24" t="s">
        <v>3379</v>
      </c>
      <c r="R870" s="24"/>
      <c r="S870" s="24"/>
      <c r="T870" s="24" t="s">
        <v>1279</v>
      </c>
      <c r="U870" s="25" t="s">
        <v>5293</v>
      </c>
      <c r="X870" t="s">
        <v>3349</v>
      </c>
      <c r="Y870" s="40">
        <v>46049</v>
      </c>
      <c r="Z870" s="40">
        <v>46081</v>
      </c>
      <c r="AA870" t="s">
        <v>3350</v>
      </c>
    </row>
    <row r="871" spans="1:27" ht="75">
      <c r="A871" s="39" t="s">
        <v>5294</v>
      </c>
      <c r="B871" s="39" t="s">
        <v>3340</v>
      </c>
      <c r="C871" s="39" t="s">
        <v>5295</v>
      </c>
      <c r="D871" s="39"/>
      <c r="E871" s="39" t="s">
        <v>5296</v>
      </c>
      <c r="F871" s="24" t="s">
        <v>1861</v>
      </c>
      <c r="G871" s="24" t="s">
        <v>3343</v>
      </c>
      <c r="H871" s="24" t="s">
        <v>3344</v>
      </c>
      <c r="I871" s="24" t="s">
        <v>3345</v>
      </c>
      <c r="J871" s="24" t="s">
        <v>5297</v>
      </c>
      <c r="K871" s="26"/>
      <c r="L871" s="26"/>
      <c r="M871" s="26"/>
      <c r="N871" s="24"/>
      <c r="O871" s="24"/>
      <c r="P871" s="24"/>
      <c r="Q871" s="24" t="s">
        <v>3347</v>
      </c>
      <c r="R871" s="24"/>
      <c r="S871" s="24"/>
      <c r="T871" s="24" t="s">
        <v>1279</v>
      </c>
      <c r="U871" s="25" t="s">
        <v>5298</v>
      </c>
      <c r="X871" t="s">
        <v>3349</v>
      </c>
      <c r="Y871" s="40">
        <v>46049</v>
      </c>
      <c r="Z871" s="40">
        <v>46081</v>
      </c>
      <c r="AA871" t="s">
        <v>3350</v>
      </c>
    </row>
    <row r="872" spans="1:27" ht="87.5">
      <c r="A872" s="39" t="s">
        <v>5299</v>
      </c>
      <c r="B872" s="39" t="s">
        <v>3340</v>
      </c>
      <c r="C872" s="39" t="s">
        <v>5300</v>
      </c>
      <c r="D872" s="39"/>
      <c r="E872" s="39" t="s">
        <v>5301</v>
      </c>
      <c r="F872" s="24" t="s">
        <v>1861</v>
      </c>
      <c r="G872" s="24" t="s">
        <v>3804</v>
      </c>
      <c r="H872" s="24" t="s">
        <v>3344</v>
      </c>
      <c r="I872" s="24" t="s">
        <v>3366</v>
      </c>
      <c r="J872" s="24" t="s">
        <v>5302</v>
      </c>
      <c r="K872" s="26"/>
      <c r="L872" s="26"/>
      <c r="M872" s="26"/>
      <c r="N872" s="24"/>
      <c r="O872" s="24"/>
      <c r="P872" s="24"/>
      <c r="Q872" s="24" t="s">
        <v>3368</v>
      </c>
      <c r="R872" s="24"/>
      <c r="S872" s="24"/>
      <c r="T872" s="24" t="s">
        <v>1279</v>
      </c>
      <c r="U872" s="25" t="s">
        <v>5303</v>
      </c>
      <c r="X872" t="s">
        <v>3349</v>
      </c>
      <c r="Y872" s="40">
        <v>46050</v>
      </c>
      <c r="AA872" t="s">
        <v>3362</v>
      </c>
    </row>
    <row r="873" spans="1:27" ht="87.5">
      <c r="A873" s="39" t="s">
        <v>5304</v>
      </c>
      <c r="B873" s="39" t="s">
        <v>3340</v>
      </c>
      <c r="C873" s="39" t="s">
        <v>5305</v>
      </c>
      <c r="D873" s="39"/>
      <c r="E873" s="39" t="s">
        <v>5306</v>
      </c>
      <c r="F873" s="24" t="s">
        <v>1861</v>
      </c>
      <c r="G873" s="24" t="s">
        <v>3343</v>
      </c>
      <c r="H873" s="24" t="s">
        <v>3344</v>
      </c>
      <c r="I873" s="24" t="s">
        <v>3390</v>
      </c>
      <c r="J873" s="24" t="s">
        <v>5307</v>
      </c>
      <c r="K873" s="26"/>
      <c r="L873" s="26"/>
      <c r="M873" s="26"/>
      <c r="N873" s="24"/>
      <c r="O873" s="24"/>
      <c r="P873" s="24"/>
      <c r="Q873" s="24" t="s">
        <v>3392</v>
      </c>
      <c r="R873" s="24"/>
      <c r="S873" s="24"/>
      <c r="T873" s="24" t="s">
        <v>1279</v>
      </c>
      <c r="U873" s="25" t="s">
        <v>5308</v>
      </c>
      <c r="X873" t="s">
        <v>3349</v>
      </c>
      <c r="Y873" s="40">
        <v>46051</v>
      </c>
      <c r="Z873" s="40">
        <v>46092</v>
      </c>
      <c r="AA873" t="s">
        <v>3362</v>
      </c>
    </row>
    <row r="874" spans="1:27" ht="75">
      <c r="A874" s="39" t="s">
        <v>5309</v>
      </c>
      <c r="B874" s="39" t="s">
        <v>3340</v>
      </c>
      <c r="C874" s="39" t="s">
        <v>5310</v>
      </c>
      <c r="D874" s="39"/>
      <c r="E874" s="39" t="s">
        <v>5311</v>
      </c>
      <c r="F874" s="24" t="s">
        <v>1861</v>
      </c>
      <c r="G874" s="24" t="s">
        <v>3343</v>
      </c>
      <c r="H874" s="24" t="s">
        <v>3344</v>
      </c>
      <c r="I874" s="24" t="s">
        <v>118</v>
      </c>
      <c r="J874" s="24" t="s">
        <v>5312</v>
      </c>
      <c r="K874" s="26"/>
      <c r="L874" s="26"/>
      <c r="M874" s="26"/>
      <c r="N874" s="24"/>
      <c r="O874" s="24"/>
      <c r="P874" s="24"/>
      <c r="Q874" s="24" t="s">
        <v>4758</v>
      </c>
      <c r="R874" s="24"/>
      <c r="S874" s="24"/>
      <c r="T874" s="24" t="s">
        <v>1279</v>
      </c>
      <c r="U874" s="25" t="s">
        <v>5313</v>
      </c>
      <c r="X874" t="s">
        <v>3349</v>
      </c>
      <c r="Y874" s="40">
        <v>46052</v>
      </c>
      <c r="Z874" s="40">
        <v>46082</v>
      </c>
      <c r="AA874" t="s">
        <v>3362</v>
      </c>
    </row>
    <row r="875" spans="1:27" ht="100">
      <c r="A875" s="39" t="s">
        <v>5314</v>
      </c>
      <c r="B875" s="39" t="s">
        <v>3340</v>
      </c>
      <c r="C875" s="39" t="s">
        <v>5315</v>
      </c>
      <c r="D875" s="39"/>
      <c r="E875" s="39" t="s">
        <v>5316</v>
      </c>
      <c r="F875" s="24" t="s">
        <v>1861</v>
      </c>
      <c r="G875" s="24" t="s">
        <v>3343</v>
      </c>
      <c r="H875" s="24" t="s">
        <v>3344</v>
      </c>
      <c r="I875" s="24"/>
      <c r="J875" s="24" t="s">
        <v>5317</v>
      </c>
      <c r="K875" s="26"/>
      <c r="L875" s="26"/>
      <c r="M875" s="26"/>
      <c r="N875" s="24"/>
      <c r="O875" s="24"/>
      <c r="P875" s="24"/>
      <c r="Q875" s="24" t="s">
        <v>3457</v>
      </c>
      <c r="R875" s="24"/>
      <c r="S875" s="24"/>
      <c r="T875" s="24" t="s">
        <v>1279</v>
      </c>
      <c r="U875" s="25" t="s">
        <v>5318</v>
      </c>
      <c r="X875" t="s">
        <v>3349</v>
      </c>
      <c r="Y875" s="40">
        <v>46051</v>
      </c>
      <c r="AA875" t="s">
        <v>3350</v>
      </c>
    </row>
    <row r="876" spans="1:27" ht="75">
      <c r="A876" s="39" t="s">
        <v>5319</v>
      </c>
      <c r="B876" s="39" t="s">
        <v>3340</v>
      </c>
      <c r="C876" s="39" t="s">
        <v>5320</v>
      </c>
      <c r="D876" s="39"/>
      <c r="E876" s="39" t="s">
        <v>5321</v>
      </c>
      <c r="F876" s="24" t="s">
        <v>1861</v>
      </c>
      <c r="G876" s="24" t="s">
        <v>3343</v>
      </c>
      <c r="H876" s="24" t="s">
        <v>3344</v>
      </c>
      <c r="I876" s="24" t="s">
        <v>118</v>
      </c>
      <c r="J876" s="24" t="s">
        <v>5322</v>
      </c>
      <c r="K876" s="26"/>
      <c r="L876" s="26"/>
      <c r="M876" s="26"/>
      <c r="N876" s="24"/>
      <c r="O876" s="24"/>
      <c r="P876" s="24"/>
      <c r="Q876" s="24" t="s">
        <v>4452</v>
      </c>
      <c r="R876" s="24"/>
      <c r="S876" s="24"/>
      <c r="T876" s="24" t="s">
        <v>1279</v>
      </c>
      <c r="U876" s="25" t="s">
        <v>5323</v>
      </c>
      <c r="X876" t="s">
        <v>3349</v>
      </c>
      <c r="Y876" s="40">
        <v>46052</v>
      </c>
      <c r="Z876" s="40">
        <v>46082</v>
      </c>
      <c r="AA876" t="s">
        <v>3350</v>
      </c>
    </row>
    <row r="877" spans="1:27" ht="87.5">
      <c r="A877" s="39" t="s">
        <v>5324</v>
      </c>
      <c r="B877" s="39" t="s">
        <v>3340</v>
      </c>
      <c r="C877" s="39" t="s">
        <v>5325</v>
      </c>
      <c r="D877" s="39"/>
      <c r="E877" s="39" t="s">
        <v>5326</v>
      </c>
      <c r="F877" s="24" t="s">
        <v>1861</v>
      </c>
      <c r="G877" s="24" t="s">
        <v>3343</v>
      </c>
      <c r="H877" s="24" t="s">
        <v>3344</v>
      </c>
      <c r="I877" s="24" t="s">
        <v>3412</v>
      </c>
      <c r="J877" s="24" t="s">
        <v>5327</v>
      </c>
      <c r="K877" s="26"/>
      <c r="L877" s="26"/>
      <c r="M877" s="26"/>
      <c r="N877" s="24"/>
      <c r="O877" s="24"/>
      <c r="P877" s="24"/>
      <c r="Q877" s="24" t="s">
        <v>3379</v>
      </c>
      <c r="R877" s="24"/>
      <c r="S877" s="24"/>
      <c r="T877" s="24" t="s">
        <v>1279</v>
      </c>
      <c r="U877" s="25" t="s">
        <v>5328</v>
      </c>
      <c r="X877" t="s">
        <v>3349</v>
      </c>
      <c r="Y877" s="40">
        <v>46052</v>
      </c>
      <c r="Z877" s="40">
        <v>46108</v>
      </c>
      <c r="AA877" t="s">
        <v>3362</v>
      </c>
    </row>
    <row r="878" spans="1:27" ht="87.5">
      <c r="A878" s="39" t="s">
        <v>5329</v>
      </c>
      <c r="B878" s="39" t="s">
        <v>3340</v>
      </c>
      <c r="C878" s="39" t="s">
        <v>5330</v>
      </c>
      <c r="D878" s="39"/>
      <c r="E878" s="39" t="s">
        <v>5331</v>
      </c>
      <c r="F878" s="24" t="s">
        <v>1861</v>
      </c>
      <c r="G878" s="24" t="s">
        <v>3830</v>
      </c>
      <c r="H878" s="24" t="s">
        <v>3344</v>
      </c>
      <c r="I878" s="24" t="s">
        <v>51</v>
      </c>
      <c r="J878" s="24" t="s">
        <v>5332</v>
      </c>
      <c r="K878" s="26"/>
      <c r="L878" s="26"/>
      <c r="M878" s="26"/>
      <c r="N878" s="24"/>
      <c r="O878" s="24"/>
      <c r="P878" s="24"/>
      <c r="Q878" s="24" t="s">
        <v>3379</v>
      </c>
      <c r="R878" s="24"/>
      <c r="S878" s="24"/>
      <c r="T878" s="24" t="s">
        <v>1279</v>
      </c>
      <c r="U878" s="25" t="s">
        <v>5333</v>
      </c>
      <c r="X878" t="s">
        <v>3349</v>
      </c>
      <c r="Y878" s="40">
        <v>46050</v>
      </c>
      <c r="AA878" t="s">
        <v>3362</v>
      </c>
    </row>
    <row r="879" spans="1:27" ht="87.5">
      <c r="A879" s="39" t="s">
        <v>5334</v>
      </c>
      <c r="B879" s="39" t="s">
        <v>3340</v>
      </c>
      <c r="C879" s="39" t="s">
        <v>5335</v>
      </c>
      <c r="D879" s="39"/>
      <c r="E879" s="39" t="s">
        <v>5336</v>
      </c>
      <c r="F879" s="24" t="s">
        <v>1861</v>
      </c>
      <c r="G879" s="24" t="s">
        <v>3343</v>
      </c>
      <c r="H879" s="24" t="s">
        <v>3344</v>
      </c>
      <c r="I879" s="24"/>
      <c r="J879" s="24" t="s">
        <v>5337</v>
      </c>
      <c r="K879" s="26"/>
      <c r="L879" s="26"/>
      <c r="M879" s="26"/>
      <c r="N879" s="24"/>
      <c r="O879" s="24"/>
      <c r="P879" s="24"/>
      <c r="Q879" s="24" t="s">
        <v>3457</v>
      </c>
      <c r="R879" s="24"/>
      <c r="S879" s="24"/>
      <c r="T879" s="24" t="s">
        <v>1279</v>
      </c>
      <c r="U879" s="25" t="s">
        <v>5338</v>
      </c>
      <c r="X879" t="s">
        <v>3349</v>
      </c>
      <c r="Y879" s="40">
        <v>46054</v>
      </c>
      <c r="Z879" s="40">
        <v>46151</v>
      </c>
      <c r="AA879" t="s">
        <v>3350</v>
      </c>
    </row>
    <row r="880" spans="1:27" ht="87.5">
      <c r="A880" s="39" t="s">
        <v>5339</v>
      </c>
      <c r="B880" s="39" t="s">
        <v>3340</v>
      </c>
      <c r="C880" s="39" t="s">
        <v>5340</v>
      </c>
      <c r="D880" s="39"/>
      <c r="E880" s="39" t="s">
        <v>5341</v>
      </c>
      <c r="F880" s="24" t="s">
        <v>1861</v>
      </c>
      <c r="G880" s="24" t="s">
        <v>3343</v>
      </c>
      <c r="H880" s="24" t="s">
        <v>3344</v>
      </c>
      <c r="I880" s="24" t="s">
        <v>3412</v>
      </c>
      <c r="J880" s="24" t="s">
        <v>5342</v>
      </c>
      <c r="K880" s="26"/>
      <c r="L880" s="26"/>
      <c r="M880" s="26"/>
      <c r="N880" s="24"/>
      <c r="O880" s="24"/>
      <c r="P880" s="24"/>
      <c r="Q880" s="24" t="s">
        <v>3379</v>
      </c>
      <c r="R880" s="24"/>
      <c r="S880" s="24"/>
      <c r="T880" s="24" t="s">
        <v>1279</v>
      </c>
      <c r="U880" s="25" t="s">
        <v>5343</v>
      </c>
      <c r="X880" t="s">
        <v>3349</v>
      </c>
      <c r="Y880" s="40">
        <v>46053</v>
      </c>
      <c r="AA880" t="s">
        <v>3362</v>
      </c>
    </row>
    <row r="881" spans="1:27" ht="87.5">
      <c r="A881" s="39" t="s">
        <v>5344</v>
      </c>
      <c r="B881" s="39" t="s">
        <v>3340</v>
      </c>
      <c r="C881" s="39" t="s">
        <v>5345</v>
      </c>
      <c r="D881" s="39"/>
      <c r="E881" s="39" t="s">
        <v>5346</v>
      </c>
      <c r="F881" s="24" t="s">
        <v>1861</v>
      </c>
      <c r="G881" s="24" t="s">
        <v>3804</v>
      </c>
      <c r="H881" s="24" t="s">
        <v>3344</v>
      </c>
      <c r="I881" s="24" t="s">
        <v>118</v>
      </c>
      <c r="J881" s="24" t="s">
        <v>5347</v>
      </c>
      <c r="K881" s="26"/>
      <c r="L881" s="26"/>
      <c r="M881" s="26"/>
      <c r="N881" s="24"/>
      <c r="O881" s="24"/>
      <c r="P881" s="24"/>
      <c r="Q881" s="24" t="s">
        <v>4804</v>
      </c>
      <c r="R881" s="24"/>
      <c r="S881" s="24"/>
      <c r="T881" s="24" t="s">
        <v>1279</v>
      </c>
      <c r="U881" s="25" t="s">
        <v>5348</v>
      </c>
      <c r="X881" t="s">
        <v>3349</v>
      </c>
      <c r="Y881" s="40">
        <v>46056</v>
      </c>
      <c r="AA881" t="s">
        <v>3350</v>
      </c>
    </row>
    <row r="882" spans="1:27" ht="87.5">
      <c r="A882" s="39" t="s">
        <v>5349</v>
      </c>
      <c r="B882" s="39" t="s">
        <v>3340</v>
      </c>
      <c r="C882" s="39" t="s">
        <v>5350</v>
      </c>
      <c r="D882" s="39"/>
      <c r="E882" s="39" t="s">
        <v>5351</v>
      </c>
      <c r="F882" s="24" t="s">
        <v>1861</v>
      </c>
      <c r="G882" s="24" t="s">
        <v>4072</v>
      </c>
      <c r="H882" s="24" t="s">
        <v>3344</v>
      </c>
      <c r="I882" s="24" t="s">
        <v>56</v>
      </c>
      <c r="J882" s="24" t="s">
        <v>5352</v>
      </c>
      <c r="K882" s="26"/>
      <c r="L882" s="26"/>
      <c r="M882" s="26"/>
      <c r="N882" s="24"/>
      <c r="O882" s="24"/>
      <c r="P882" s="24"/>
      <c r="Q882" s="24" t="s">
        <v>4855</v>
      </c>
      <c r="R882" s="24"/>
      <c r="S882" s="24"/>
      <c r="T882" s="24" t="s">
        <v>1279</v>
      </c>
      <c r="U882" s="25" t="s">
        <v>5353</v>
      </c>
      <c r="X882" t="s">
        <v>3349</v>
      </c>
      <c r="Y882" s="40">
        <v>46057</v>
      </c>
      <c r="Z882" s="40">
        <v>46336</v>
      </c>
      <c r="AA882" t="s">
        <v>3362</v>
      </c>
    </row>
    <row r="883" spans="1:27" ht="100">
      <c r="A883" s="39" t="s">
        <v>5354</v>
      </c>
      <c r="B883" s="39" t="s">
        <v>3340</v>
      </c>
      <c r="C883" s="39" t="s">
        <v>5355</v>
      </c>
      <c r="D883" s="39"/>
      <c r="E883" s="39" t="s">
        <v>5356</v>
      </c>
      <c r="F883" s="24" t="s">
        <v>1861</v>
      </c>
      <c r="G883" s="24" t="s">
        <v>3830</v>
      </c>
      <c r="H883" s="24" t="s">
        <v>3344</v>
      </c>
      <c r="I883" s="24"/>
      <c r="J883" s="24" t="s">
        <v>5357</v>
      </c>
      <c r="K883" s="26"/>
      <c r="L883" s="26"/>
      <c r="M883" s="26"/>
      <c r="N883" s="24"/>
      <c r="O883" s="24"/>
      <c r="P883" s="24"/>
      <c r="Q883" s="24" t="s">
        <v>3457</v>
      </c>
      <c r="R883" s="24"/>
      <c r="S883" s="24"/>
      <c r="T883" s="24" t="s">
        <v>1279</v>
      </c>
      <c r="U883" s="25" t="s">
        <v>5358</v>
      </c>
      <c r="X883" t="s">
        <v>3349</v>
      </c>
      <c r="Y883" s="40">
        <v>46057</v>
      </c>
      <c r="AA883" t="s">
        <v>3350</v>
      </c>
    </row>
    <row r="884" spans="1:27" ht="100">
      <c r="A884" s="39" t="s">
        <v>5359</v>
      </c>
      <c r="B884" s="39" t="s">
        <v>3340</v>
      </c>
      <c r="C884" s="39" t="s">
        <v>5360</v>
      </c>
      <c r="D884" s="39"/>
      <c r="E884" s="39" t="s">
        <v>5361</v>
      </c>
      <c r="F884" s="24" t="s">
        <v>1861</v>
      </c>
      <c r="G884" s="24" t="s">
        <v>3830</v>
      </c>
      <c r="H884" s="24" t="s">
        <v>3344</v>
      </c>
      <c r="I884" s="24"/>
      <c r="J884" s="24" t="s">
        <v>5362</v>
      </c>
      <c r="K884" s="26"/>
      <c r="L884" s="26"/>
      <c r="M884" s="26"/>
      <c r="N884" s="24"/>
      <c r="O884" s="24"/>
      <c r="P884" s="24"/>
      <c r="Q884" s="24" t="s">
        <v>3457</v>
      </c>
      <c r="R884" s="24"/>
      <c r="S884" s="24"/>
      <c r="T884" s="24" t="s">
        <v>1279</v>
      </c>
      <c r="U884" s="25" t="s">
        <v>5363</v>
      </c>
      <c r="X884" t="s">
        <v>3349</v>
      </c>
      <c r="Y884" s="40">
        <v>46057</v>
      </c>
      <c r="AA884" t="s">
        <v>3350</v>
      </c>
    </row>
    <row r="885" spans="1:27" ht="87.5">
      <c r="A885" s="39" t="s">
        <v>5364</v>
      </c>
      <c r="B885" s="39" t="s">
        <v>3340</v>
      </c>
      <c r="C885" s="39" t="s">
        <v>5365</v>
      </c>
      <c r="D885" s="39"/>
      <c r="E885" s="39" t="s">
        <v>5366</v>
      </c>
      <c r="F885" s="24" t="s">
        <v>1861</v>
      </c>
      <c r="G885" s="24" t="s">
        <v>3343</v>
      </c>
      <c r="H885" s="24" t="s">
        <v>3344</v>
      </c>
      <c r="I885" s="24" t="s">
        <v>118</v>
      </c>
      <c r="J885" s="24" t="s">
        <v>5367</v>
      </c>
      <c r="K885" s="26"/>
      <c r="L885" s="26"/>
      <c r="M885" s="26"/>
      <c r="N885" s="24"/>
      <c r="O885" s="24"/>
      <c r="P885" s="24"/>
      <c r="Q885" s="24" t="s">
        <v>3738</v>
      </c>
      <c r="R885" s="24"/>
      <c r="S885" s="24"/>
      <c r="T885" s="24" t="s">
        <v>1279</v>
      </c>
      <c r="U885" s="25" t="s">
        <v>5368</v>
      </c>
      <c r="X885" t="s">
        <v>3349</v>
      </c>
      <c r="Y885" s="40">
        <v>46062</v>
      </c>
      <c r="Z885" s="40">
        <v>46179</v>
      </c>
      <c r="AA885" t="s">
        <v>3362</v>
      </c>
    </row>
    <row r="886" spans="1:27" ht="87.5">
      <c r="A886" s="39" t="s">
        <v>5369</v>
      </c>
      <c r="B886" s="39" t="s">
        <v>3340</v>
      </c>
      <c r="C886" s="39" t="s">
        <v>5370</v>
      </c>
      <c r="D886" s="39"/>
      <c r="E886" s="39" t="s">
        <v>5371</v>
      </c>
      <c r="F886" s="24" t="s">
        <v>1861</v>
      </c>
      <c r="G886" s="24" t="s">
        <v>3343</v>
      </c>
      <c r="H886" s="24" t="s">
        <v>3344</v>
      </c>
      <c r="I886" s="24" t="s">
        <v>51</v>
      </c>
      <c r="J886" s="24" t="s">
        <v>5372</v>
      </c>
      <c r="K886" s="26"/>
      <c r="L886" s="26"/>
      <c r="M886" s="26"/>
      <c r="N886" s="24"/>
      <c r="O886" s="24"/>
      <c r="P886" s="24"/>
      <c r="Q886" s="24" t="s">
        <v>3379</v>
      </c>
      <c r="R886" s="24"/>
      <c r="S886" s="24"/>
      <c r="T886" s="24" t="s">
        <v>1279</v>
      </c>
      <c r="U886" s="25" t="s">
        <v>5373</v>
      </c>
      <c r="X886" t="s">
        <v>3349</v>
      </c>
      <c r="Y886" s="40">
        <v>46064</v>
      </c>
      <c r="Z886" s="40">
        <v>46112</v>
      </c>
      <c r="AA886" t="s">
        <v>3350</v>
      </c>
    </row>
    <row r="887" spans="1:27" ht="87.5">
      <c r="A887" s="39" t="s">
        <v>5374</v>
      </c>
      <c r="B887" s="39" t="s">
        <v>3340</v>
      </c>
      <c r="C887" s="39" t="s">
        <v>5375</v>
      </c>
      <c r="D887" s="39"/>
      <c r="E887" s="39" t="s">
        <v>5376</v>
      </c>
      <c r="F887" s="24" t="s">
        <v>1861</v>
      </c>
      <c r="G887" s="24" t="s">
        <v>3343</v>
      </c>
      <c r="H887" s="24" t="s">
        <v>3344</v>
      </c>
      <c r="I887" s="24" t="s">
        <v>118</v>
      </c>
      <c r="J887" s="24" t="s">
        <v>5377</v>
      </c>
      <c r="K887" s="26"/>
      <c r="L887" s="26"/>
      <c r="M887" s="26"/>
      <c r="N887" s="24"/>
      <c r="O887" s="24"/>
      <c r="P887" s="24"/>
      <c r="Q887" s="24" t="s">
        <v>3738</v>
      </c>
      <c r="R887" s="24"/>
      <c r="S887" s="24"/>
      <c r="T887" s="24" t="s">
        <v>1279</v>
      </c>
      <c r="U887" s="25" t="s">
        <v>5378</v>
      </c>
      <c r="X887" t="s">
        <v>3349</v>
      </c>
      <c r="Y887" s="40">
        <v>46063</v>
      </c>
      <c r="Z887" s="40">
        <v>46112</v>
      </c>
      <c r="AA887" t="s">
        <v>3350</v>
      </c>
    </row>
    <row r="888" spans="1:27" ht="87.5">
      <c r="A888" s="39" t="s">
        <v>5379</v>
      </c>
      <c r="B888" s="39" t="s">
        <v>3340</v>
      </c>
      <c r="C888" s="39" t="s">
        <v>5380</v>
      </c>
      <c r="D888" s="39"/>
      <c r="E888" s="39" t="s">
        <v>5381</v>
      </c>
      <c r="F888" s="24" t="s">
        <v>1861</v>
      </c>
      <c r="G888" s="24" t="s">
        <v>3343</v>
      </c>
      <c r="H888" s="24" t="s">
        <v>3344</v>
      </c>
      <c r="I888" s="24" t="s">
        <v>3366</v>
      </c>
      <c r="J888" s="24" t="s">
        <v>5382</v>
      </c>
      <c r="K888" s="26"/>
      <c r="L888" s="26"/>
      <c r="M888" s="26"/>
      <c r="N888" s="24"/>
      <c r="O888" s="24"/>
      <c r="P888" s="24"/>
      <c r="Q888" s="24" t="s">
        <v>3368</v>
      </c>
      <c r="R888" s="24"/>
      <c r="S888" s="24"/>
      <c r="T888" s="24" t="s">
        <v>1279</v>
      </c>
      <c r="U888" s="25" t="s">
        <v>5383</v>
      </c>
      <c r="X888" t="s">
        <v>3349</v>
      </c>
      <c r="Y888" s="40">
        <v>46059</v>
      </c>
      <c r="AA888" t="s">
        <v>3350</v>
      </c>
    </row>
    <row r="889" spans="1:27" ht="100">
      <c r="A889" s="39" t="s">
        <v>5384</v>
      </c>
      <c r="B889" s="39" t="s">
        <v>3340</v>
      </c>
      <c r="C889" s="39" t="s">
        <v>5385</v>
      </c>
      <c r="D889" s="39"/>
      <c r="E889" s="39" t="s">
        <v>5386</v>
      </c>
      <c r="F889" s="24" t="s">
        <v>1861</v>
      </c>
      <c r="G889" s="24" t="s">
        <v>3343</v>
      </c>
      <c r="H889" s="24" t="s">
        <v>3344</v>
      </c>
      <c r="I889" s="24"/>
      <c r="J889" s="24" t="s">
        <v>5387</v>
      </c>
      <c r="K889" s="26"/>
      <c r="L889" s="26"/>
      <c r="M889" s="26"/>
      <c r="N889" s="24"/>
      <c r="O889" s="24"/>
      <c r="P889" s="24"/>
      <c r="Q889" s="24" t="s">
        <v>3457</v>
      </c>
      <c r="R889" s="24"/>
      <c r="S889" s="24"/>
      <c r="T889" s="24" t="s">
        <v>1279</v>
      </c>
      <c r="U889" s="25" t="s">
        <v>5388</v>
      </c>
      <c r="X889" t="s">
        <v>3349</v>
      </c>
      <c r="Y889" s="40">
        <v>46059</v>
      </c>
      <c r="Z889" s="40">
        <v>46112</v>
      </c>
      <c r="AA889" t="s">
        <v>3362</v>
      </c>
    </row>
    <row r="890" spans="1:27" ht="87.5">
      <c r="A890" s="39" t="s">
        <v>5389</v>
      </c>
      <c r="B890" s="39" t="s">
        <v>3340</v>
      </c>
      <c r="C890" s="39" t="s">
        <v>5390</v>
      </c>
      <c r="D890" s="39"/>
      <c r="E890" s="39" t="s">
        <v>5391</v>
      </c>
      <c r="F890" s="24" t="s">
        <v>1861</v>
      </c>
      <c r="G890" s="24" t="s">
        <v>3804</v>
      </c>
      <c r="H890" s="24" t="s">
        <v>3344</v>
      </c>
      <c r="I890" s="24" t="s">
        <v>56</v>
      </c>
      <c r="J890" s="24" t="s">
        <v>5392</v>
      </c>
      <c r="K890" s="26"/>
      <c r="L890" s="26"/>
      <c r="M890" s="26"/>
      <c r="N890" s="24"/>
      <c r="O890" s="24"/>
      <c r="P890" s="24"/>
      <c r="Q890" s="24" t="s">
        <v>4855</v>
      </c>
      <c r="R890" s="24"/>
      <c r="S890" s="24"/>
      <c r="T890" s="24" t="s">
        <v>1279</v>
      </c>
      <c r="U890" s="25" t="s">
        <v>5393</v>
      </c>
      <c r="X890" t="s">
        <v>3349</v>
      </c>
      <c r="Y890" s="40">
        <v>46060</v>
      </c>
      <c r="AA890" t="s">
        <v>3362</v>
      </c>
    </row>
    <row r="891" spans="1:27" ht="87.5">
      <c r="A891" s="39" t="s">
        <v>5394</v>
      </c>
      <c r="B891" s="39" t="s">
        <v>3340</v>
      </c>
      <c r="C891" s="39" t="s">
        <v>5395</v>
      </c>
      <c r="D891" s="39"/>
      <c r="E891" s="39" t="s">
        <v>5396</v>
      </c>
      <c r="F891" s="24" t="s">
        <v>1861</v>
      </c>
      <c r="G891" s="24" t="s">
        <v>3343</v>
      </c>
      <c r="H891" s="24" t="s">
        <v>3344</v>
      </c>
      <c r="I891" s="24" t="s">
        <v>3390</v>
      </c>
      <c r="J891" s="24" t="s">
        <v>5397</v>
      </c>
      <c r="K891" s="26"/>
      <c r="L891" s="26"/>
      <c r="M891" s="26"/>
      <c r="N891" s="24"/>
      <c r="O891" s="24"/>
      <c r="P891" s="24"/>
      <c r="Q891" s="24" t="s">
        <v>3457</v>
      </c>
      <c r="R891" s="24"/>
      <c r="S891" s="24"/>
      <c r="T891" s="24" t="s">
        <v>1279</v>
      </c>
      <c r="U891" s="25" t="s">
        <v>5398</v>
      </c>
      <c r="X891" t="s">
        <v>3349</v>
      </c>
      <c r="Y891" s="40">
        <v>46065</v>
      </c>
      <c r="AA891" t="s">
        <v>3350</v>
      </c>
    </row>
    <row r="892" spans="1:27" ht="75">
      <c r="A892" s="39" t="s">
        <v>5399</v>
      </c>
      <c r="B892" s="39" t="s">
        <v>3340</v>
      </c>
      <c r="C892" s="39" t="s">
        <v>5400</v>
      </c>
      <c r="D892" s="39"/>
      <c r="E892" s="39" t="s">
        <v>5401</v>
      </c>
      <c r="F892" s="24" t="s">
        <v>1861</v>
      </c>
      <c r="G892" s="24" t="s">
        <v>3343</v>
      </c>
      <c r="H892" s="24" t="s">
        <v>3344</v>
      </c>
      <c r="I892" s="24" t="s">
        <v>3412</v>
      </c>
      <c r="J892" s="24" t="s">
        <v>5402</v>
      </c>
      <c r="K892" s="26"/>
      <c r="L892" s="26"/>
      <c r="M892" s="26"/>
      <c r="N892" s="24"/>
      <c r="O892" s="24"/>
      <c r="P892" s="24"/>
      <c r="Q892" s="24" t="s">
        <v>3379</v>
      </c>
      <c r="R892" s="24"/>
      <c r="S892" s="24"/>
      <c r="T892" s="24" t="s">
        <v>1279</v>
      </c>
      <c r="U892" s="25" t="s">
        <v>5403</v>
      </c>
      <c r="X892" t="s">
        <v>3349</v>
      </c>
      <c r="Y892" s="40">
        <v>46065</v>
      </c>
      <c r="Z892" s="40">
        <v>46112</v>
      </c>
      <c r="AA892" t="s">
        <v>3350</v>
      </c>
    </row>
    <row r="893" spans="1:27" ht="87.5">
      <c r="A893" s="39" t="s">
        <v>5404</v>
      </c>
      <c r="B893" s="39" t="s">
        <v>3340</v>
      </c>
      <c r="C893" s="39" t="s">
        <v>5405</v>
      </c>
      <c r="D893" s="39"/>
      <c r="E893" s="39" t="s">
        <v>5406</v>
      </c>
      <c r="F893" s="24" t="s">
        <v>1861</v>
      </c>
      <c r="G893" s="24" t="s">
        <v>3343</v>
      </c>
      <c r="H893" s="24" t="s">
        <v>3344</v>
      </c>
      <c r="I893" s="24" t="s">
        <v>3366</v>
      </c>
      <c r="J893" s="24" t="s">
        <v>5407</v>
      </c>
      <c r="K893" s="26"/>
      <c r="L893" s="26"/>
      <c r="M893" s="26"/>
      <c r="N893" s="24"/>
      <c r="O893" s="24"/>
      <c r="P893" s="24"/>
      <c r="Q893" s="24" t="s">
        <v>3701</v>
      </c>
      <c r="R893" s="24"/>
      <c r="S893" s="24"/>
      <c r="T893" s="24" t="s">
        <v>1279</v>
      </c>
      <c r="U893" s="25" t="s">
        <v>5408</v>
      </c>
      <c r="X893" t="s">
        <v>3349</v>
      </c>
      <c r="Y893" s="40">
        <v>46065</v>
      </c>
      <c r="Z893" s="40">
        <v>46245</v>
      </c>
      <c r="AA893" t="s">
        <v>3362</v>
      </c>
    </row>
    <row r="894" spans="1:27" ht="87.5">
      <c r="A894" s="39" t="s">
        <v>5409</v>
      </c>
      <c r="B894" s="39" t="s">
        <v>3340</v>
      </c>
      <c r="C894" s="39" t="s">
        <v>5410</v>
      </c>
      <c r="D894" s="39"/>
      <c r="E894" s="39" t="s">
        <v>5411</v>
      </c>
      <c r="F894" s="24" t="s">
        <v>1861</v>
      </c>
      <c r="G894" s="24" t="s">
        <v>3343</v>
      </c>
      <c r="H894" s="24" t="s">
        <v>3344</v>
      </c>
      <c r="I894" s="24" t="s">
        <v>3390</v>
      </c>
      <c r="J894" s="24" t="s">
        <v>5412</v>
      </c>
      <c r="K894" s="26"/>
      <c r="L894" s="26"/>
      <c r="M894" s="26"/>
      <c r="N894" s="24"/>
      <c r="O894" s="24"/>
      <c r="P894" s="24"/>
      <c r="Q894" s="24" t="s">
        <v>3457</v>
      </c>
      <c r="R894" s="24"/>
      <c r="S894" s="24"/>
      <c r="T894" s="24" t="s">
        <v>1279</v>
      </c>
      <c r="U894" s="25" t="s">
        <v>5413</v>
      </c>
      <c r="X894" t="s">
        <v>3349</v>
      </c>
      <c r="Y894" s="40">
        <v>46065</v>
      </c>
      <c r="Z894" s="40">
        <v>46112</v>
      </c>
      <c r="AA894" t="s">
        <v>3362</v>
      </c>
    </row>
    <row r="895" spans="1:27" ht="87.5">
      <c r="A895" s="39" t="s">
        <v>5414</v>
      </c>
      <c r="B895" s="39" t="s">
        <v>3340</v>
      </c>
      <c r="C895" s="39" t="s">
        <v>5415</v>
      </c>
      <c r="D895" s="39"/>
      <c r="E895" s="39" t="s">
        <v>5416</v>
      </c>
      <c r="F895" s="24" t="s">
        <v>1861</v>
      </c>
      <c r="G895" s="24" t="s">
        <v>3343</v>
      </c>
      <c r="H895" s="24" t="s">
        <v>3344</v>
      </c>
      <c r="I895" s="24" t="s">
        <v>3390</v>
      </c>
      <c r="J895" s="24" t="s">
        <v>5417</v>
      </c>
      <c r="K895" s="26"/>
      <c r="L895" s="26"/>
      <c r="M895" s="26"/>
      <c r="N895" s="24"/>
      <c r="O895" s="24"/>
      <c r="P895" s="24"/>
      <c r="Q895" s="24" t="s">
        <v>3457</v>
      </c>
      <c r="R895" s="24"/>
      <c r="S895" s="24"/>
      <c r="T895" s="24" t="s">
        <v>1279</v>
      </c>
      <c r="U895" s="25" t="s">
        <v>5418</v>
      </c>
      <c r="X895" t="s">
        <v>3349</v>
      </c>
      <c r="Y895" s="40">
        <v>46064</v>
      </c>
      <c r="Z895" s="40">
        <v>46112</v>
      </c>
      <c r="AA895" t="s">
        <v>3350</v>
      </c>
    </row>
    <row r="896" spans="1:27" ht="75">
      <c r="A896" s="39" t="s">
        <v>5419</v>
      </c>
      <c r="B896" s="39" t="s">
        <v>3340</v>
      </c>
      <c r="C896" s="39" t="s">
        <v>5420</v>
      </c>
      <c r="D896" s="39"/>
      <c r="E896" s="39" t="s">
        <v>5421</v>
      </c>
      <c r="F896" s="24" t="s">
        <v>1861</v>
      </c>
      <c r="G896" s="24" t="s">
        <v>3343</v>
      </c>
      <c r="H896" s="24" t="s">
        <v>3344</v>
      </c>
      <c r="I896" s="24" t="s">
        <v>51</v>
      </c>
      <c r="J896" s="24" t="s">
        <v>5422</v>
      </c>
      <c r="K896" s="26"/>
      <c r="L896" s="26"/>
      <c r="M896" s="26"/>
      <c r="N896" s="24"/>
      <c r="O896" s="24"/>
      <c r="P896" s="24"/>
      <c r="Q896" s="24" t="s">
        <v>3379</v>
      </c>
      <c r="R896" s="24"/>
      <c r="S896" s="24"/>
      <c r="T896" s="24" t="s">
        <v>1279</v>
      </c>
      <c r="U896" s="25" t="s">
        <v>5423</v>
      </c>
      <c r="X896" t="s">
        <v>3349</v>
      </c>
      <c r="Y896" s="40">
        <v>46064</v>
      </c>
      <c r="Z896" s="40">
        <v>46112</v>
      </c>
      <c r="AA896" t="s">
        <v>3350</v>
      </c>
    </row>
    <row r="897" spans="1:27" ht="75">
      <c r="A897" s="39" t="s">
        <v>5424</v>
      </c>
      <c r="B897" s="39" t="s">
        <v>3340</v>
      </c>
      <c r="C897" s="39" t="s">
        <v>5425</v>
      </c>
      <c r="D897" s="39"/>
      <c r="E897" s="39" t="s">
        <v>5426</v>
      </c>
      <c r="F897" s="24" t="s">
        <v>1861</v>
      </c>
      <c r="G897" s="24" t="s">
        <v>3343</v>
      </c>
      <c r="H897" s="24" t="s">
        <v>3344</v>
      </c>
      <c r="I897" s="24" t="s">
        <v>3412</v>
      </c>
      <c r="J897" s="24" t="s">
        <v>5427</v>
      </c>
      <c r="K897" s="26"/>
      <c r="L897" s="26"/>
      <c r="M897" s="26"/>
      <c r="N897" s="24"/>
      <c r="O897" s="24"/>
      <c r="P897" s="24"/>
      <c r="Q897" s="24" t="s">
        <v>3379</v>
      </c>
      <c r="R897" s="24"/>
      <c r="S897" s="24"/>
      <c r="T897" s="24" t="s">
        <v>1279</v>
      </c>
      <c r="U897" s="25" t="s">
        <v>5428</v>
      </c>
      <c r="X897" t="s">
        <v>3349</v>
      </c>
      <c r="Y897" s="40">
        <v>46065</v>
      </c>
      <c r="Z897" s="40">
        <v>46112</v>
      </c>
      <c r="AA897" t="s">
        <v>3350</v>
      </c>
    </row>
    <row r="898" spans="1:27" ht="87.5">
      <c r="A898" s="39" t="s">
        <v>5429</v>
      </c>
      <c r="B898" s="39" t="s">
        <v>3340</v>
      </c>
      <c r="C898" s="39" t="s">
        <v>5430</v>
      </c>
      <c r="D898" s="39"/>
      <c r="E898" s="39" t="s">
        <v>5431</v>
      </c>
      <c r="F898" s="24" t="s">
        <v>1861</v>
      </c>
      <c r="G898" s="24" t="s">
        <v>3343</v>
      </c>
      <c r="H898" s="24" t="s">
        <v>3344</v>
      </c>
      <c r="I898" s="24" t="s">
        <v>3390</v>
      </c>
      <c r="J898" s="24" t="s">
        <v>5432</v>
      </c>
      <c r="K898" s="26"/>
      <c r="L898" s="26"/>
      <c r="M898" s="26"/>
      <c r="N898" s="24"/>
      <c r="O898" s="24"/>
      <c r="P898" s="24"/>
      <c r="Q898" s="24" t="s">
        <v>3457</v>
      </c>
      <c r="R898" s="24"/>
      <c r="S898" s="24"/>
      <c r="T898" s="24" t="s">
        <v>1279</v>
      </c>
      <c r="U898" s="25" t="s">
        <v>5433</v>
      </c>
      <c r="X898" t="s">
        <v>3349</v>
      </c>
      <c r="Y898" s="40">
        <v>46066</v>
      </c>
      <c r="Z898" s="40">
        <v>46092</v>
      </c>
      <c r="AA898" t="s">
        <v>3362</v>
      </c>
    </row>
    <row r="899" spans="1:27" ht="75">
      <c r="A899" s="39" t="s">
        <v>5434</v>
      </c>
      <c r="B899" s="39" t="s">
        <v>3340</v>
      </c>
      <c r="C899" s="39" t="s">
        <v>5435</v>
      </c>
      <c r="D899" s="39"/>
      <c r="E899" s="39" t="s">
        <v>5436</v>
      </c>
      <c r="F899" s="24" t="s">
        <v>1861</v>
      </c>
      <c r="G899" s="24" t="s">
        <v>3343</v>
      </c>
      <c r="H899" s="24" t="s">
        <v>3344</v>
      </c>
      <c r="I899" s="24" t="s">
        <v>51</v>
      </c>
      <c r="J899" s="24" t="s">
        <v>5437</v>
      </c>
      <c r="K899" s="26"/>
      <c r="L899" s="26"/>
      <c r="M899" s="26"/>
      <c r="N899" s="24"/>
      <c r="O899" s="24"/>
      <c r="P899" s="24"/>
      <c r="Q899" s="24" t="s">
        <v>3379</v>
      </c>
      <c r="R899" s="24"/>
      <c r="S899" s="24"/>
      <c r="T899" s="24" t="s">
        <v>1279</v>
      </c>
      <c r="U899" s="25" t="s">
        <v>5438</v>
      </c>
      <c r="X899" t="s">
        <v>3349</v>
      </c>
      <c r="Y899" s="40">
        <v>46066</v>
      </c>
      <c r="Z899" s="40">
        <v>46172</v>
      </c>
      <c r="AA899" t="s">
        <v>3350</v>
      </c>
    </row>
    <row r="900" spans="1:27" ht="75">
      <c r="A900" s="39" t="s">
        <v>5439</v>
      </c>
      <c r="B900" s="39" t="s">
        <v>3340</v>
      </c>
      <c r="C900" s="39" t="s">
        <v>5440</v>
      </c>
      <c r="D900" s="39"/>
      <c r="E900" s="39" t="s">
        <v>5441</v>
      </c>
      <c r="F900" s="24" t="s">
        <v>1861</v>
      </c>
      <c r="G900" s="24" t="s">
        <v>3343</v>
      </c>
      <c r="H900" s="24" t="s">
        <v>3344</v>
      </c>
      <c r="I900" s="24" t="s">
        <v>51</v>
      </c>
      <c r="J900" s="24" t="s">
        <v>5442</v>
      </c>
      <c r="K900" s="26"/>
      <c r="L900" s="26"/>
      <c r="M900" s="26"/>
      <c r="N900" s="24"/>
      <c r="O900" s="24"/>
      <c r="P900" s="24"/>
      <c r="Q900" s="24" t="s">
        <v>3379</v>
      </c>
      <c r="R900" s="24"/>
      <c r="S900" s="24"/>
      <c r="T900" s="24" t="s">
        <v>1279</v>
      </c>
      <c r="U900" s="25" t="s">
        <v>5443</v>
      </c>
      <c r="X900" t="s">
        <v>3349</v>
      </c>
      <c r="Y900" s="40">
        <v>46058</v>
      </c>
      <c r="Z900" s="40">
        <v>46113</v>
      </c>
      <c r="AA900" t="s">
        <v>3350</v>
      </c>
    </row>
    <row r="901" spans="1:27" ht="75">
      <c r="A901" s="39" t="s">
        <v>5444</v>
      </c>
      <c r="B901" s="39" t="s">
        <v>3340</v>
      </c>
      <c r="C901" s="39" t="s">
        <v>5445</v>
      </c>
      <c r="D901" s="39"/>
      <c r="E901" s="39" t="s">
        <v>5446</v>
      </c>
      <c r="F901" s="24" t="s">
        <v>1861</v>
      </c>
      <c r="G901" s="24" t="s">
        <v>3343</v>
      </c>
      <c r="H901" s="24" t="s">
        <v>3344</v>
      </c>
      <c r="I901" s="24" t="s">
        <v>51</v>
      </c>
      <c r="J901" s="24" t="s">
        <v>5447</v>
      </c>
      <c r="K901" s="26"/>
      <c r="L901" s="26"/>
      <c r="M901" s="26"/>
      <c r="N901" s="24"/>
      <c r="O901" s="24"/>
      <c r="P901" s="24"/>
      <c r="Q901" s="24" t="s">
        <v>3379</v>
      </c>
      <c r="R901" s="24"/>
      <c r="S901" s="24"/>
      <c r="T901" s="24" t="s">
        <v>1279</v>
      </c>
      <c r="U901" s="25" t="s">
        <v>5448</v>
      </c>
      <c r="X901" t="s">
        <v>3349</v>
      </c>
      <c r="Y901" s="40">
        <v>46066</v>
      </c>
      <c r="Z901" s="40">
        <v>46112</v>
      </c>
      <c r="AA901" t="s">
        <v>3350</v>
      </c>
    </row>
    <row r="902" spans="1:27" ht="87.5">
      <c r="A902" s="39" t="s">
        <v>5449</v>
      </c>
      <c r="B902" s="39" t="s">
        <v>3340</v>
      </c>
      <c r="C902" s="39" t="s">
        <v>5450</v>
      </c>
      <c r="D902" s="39"/>
      <c r="E902" s="39" t="s">
        <v>5451</v>
      </c>
      <c r="F902" s="24" t="s">
        <v>1861</v>
      </c>
      <c r="G902" s="24" t="s">
        <v>4072</v>
      </c>
      <c r="H902" s="24" t="s">
        <v>3344</v>
      </c>
      <c r="I902" s="24" t="s">
        <v>51</v>
      </c>
      <c r="J902" s="24" t="s">
        <v>5452</v>
      </c>
      <c r="K902" s="26"/>
      <c r="L902" s="26"/>
      <c r="M902" s="26"/>
      <c r="N902" s="24"/>
      <c r="O902" s="24"/>
      <c r="P902" s="24"/>
      <c r="Q902" s="24" t="s">
        <v>3379</v>
      </c>
      <c r="R902" s="24"/>
      <c r="S902" s="24"/>
      <c r="T902" s="24" t="s">
        <v>1279</v>
      </c>
      <c r="U902" s="25" t="s">
        <v>5453</v>
      </c>
      <c r="X902" t="s">
        <v>3349</v>
      </c>
      <c r="Y902" s="40">
        <v>46067</v>
      </c>
      <c r="Z902" s="40">
        <v>46627</v>
      </c>
      <c r="AA902" t="s">
        <v>3350</v>
      </c>
    </row>
    <row r="903" spans="1:27" ht="75">
      <c r="A903" s="39" t="s">
        <v>5454</v>
      </c>
      <c r="B903" s="39" t="s">
        <v>3340</v>
      </c>
      <c r="C903" s="39" t="s">
        <v>5455</v>
      </c>
      <c r="D903" s="39"/>
      <c r="E903" s="39" t="s">
        <v>5456</v>
      </c>
      <c r="F903" s="24" t="s">
        <v>1861</v>
      </c>
      <c r="G903" s="24" t="s">
        <v>3343</v>
      </c>
      <c r="H903" s="24" t="s">
        <v>3344</v>
      </c>
      <c r="I903" s="24" t="s">
        <v>118</v>
      </c>
      <c r="J903" s="24" t="s">
        <v>5457</v>
      </c>
      <c r="K903" s="26"/>
      <c r="L903" s="26"/>
      <c r="M903" s="26"/>
      <c r="N903" s="24"/>
      <c r="O903" s="24"/>
      <c r="P903" s="24"/>
      <c r="Q903" s="24" t="s">
        <v>4371</v>
      </c>
      <c r="R903" s="24"/>
      <c r="S903" s="24"/>
      <c r="T903" s="24" t="s">
        <v>1279</v>
      </c>
      <c r="U903" s="25" t="s">
        <v>5458</v>
      </c>
      <c r="X903" t="s">
        <v>3349</v>
      </c>
      <c r="Y903" s="40">
        <v>46072</v>
      </c>
      <c r="Z903" s="40">
        <v>46112</v>
      </c>
      <c r="AA903" t="s">
        <v>3350</v>
      </c>
    </row>
    <row r="904" spans="1:27" ht="87.5">
      <c r="A904" s="39" t="s">
        <v>5459</v>
      </c>
      <c r="B904" s="39" t="s">
        <v>3340</v>
      </c>
      <c r="C904" s="39" t="s">
        <v>5460</v>
      </c>
      <c r="D904" s="39"/>
      <c r="E904" s="39" t="s">
        <v>5461</v>
      </c>
      <c r="F904" s="24" t="s">
        <v>1861</v>
      </c>
      <c r="G904" s="24" t="s">
        <v>3343</v>
      </c>
      <c r="H904" s="24" t="s">
        <v>3344</v>
      </c>
      <c r="I904" s="24" t="s">
        <v>3366</v>
      </c>
      <c r="J904" s="24" t="s">
        <v>5462</v>
      </c>
      <c r="K904" s="26"/>
      <c r="L904" s="26"/>
      <c r="M904" s="26"/>
      <c r="N904" s="24"/>
      <c r="O904" s="24"/>
      <c r="P904" s="24"/>
      <c r="Q904" s="24" t="s">
        <v>5463</v>
      </c>
      <c r="R904" s="24"/>
      <c r="S904" s="24"/>
      <c r="T904" s="24" t="s">
        <v>1279</v>
      </c>
      <c r="U904" s="25" t="s">
        <v>5464</v>
      </c>
      <c r="X904" t="s">
        <v>3349</v>
      </c>
      <c r="Y904" s="40">
        <v>46073</v>
      </c>
      <c r="Z904" s="40">
        <v>46234</v>
      </c>
      <c r="AA904" t="s">
        <v>3350</v>
      </c>
    </row>
    <row r="905" spans="1:27" ht="87.5">
      <c r="A905" s="39" t="s">
        <v>5465</v>
      </c>
      <c r="B905" s="39" t="s">
        <v>3340</v>
      </c>
      <c r="C905" s="39" t="s">
        <v>5466</v>
      </c>
      <c r="D905" s="39"/>
      <c r="E905" s="39" t="s">
        <v>5467</v>
      </c>
      <c r="F905" s="24" t="s">
        <v>1861</v>
      </c>
      <c r="G905" s="24" t="s">
        <v>3343</v>
      </c>
      <c r="H905" s="24" t="s">
        <v>3344</v>
      </c>
      <c r="I905" s="24"/>
      <c r="J905" s="24" t="s">
        <v>5468</v>
      </c>
      <c r="K905" s="26"/>
      <c r="L905" s="26"/>
      <c r="M905" s="26"/>
      <c r="N905" s="24"/>
      <c r="O905" s="24"/>
      <c r="P905" s="24"/>
      <c r="Q905" s="24" t="s">
        <v>3457</v>
      </c>
      <c r="R905" s="24"/>
      <c r="S905" s="24"/>
      <c r="T905" s="24" t="s">
        <v>1279</v>
      </c>
      <c r="U905" s="25" t="s">
        <v>5469</v>
      </c>
      <c r="X905" t="s">
        <v>3349</v>
      </c>
      <c r="Y905" s="40">
        <v>46077</v>
      </c>
      <c r="Z905" s="40">
        <v>46112</v>
      </c>
      <c r="AA905" t="s">
        <v>3350</v>
      </c>
    </row>
    <row r="906" spans="1:27" ht="87.5">
      <c r="A906" s="39" t="s">
        <v>5470</v>
      </c>
      <c r="B906" s="39" t="s">
        <v>3340</v>
      </c>
      <c r="C906" s="39" t="s">
        <v>5471</v>
      </c>
      <c r="D906" s="39"/>
      <c r="E906" s="39" t="s">
        <v>5472</v>
      </c>
      <c r="F906" s="24" t="s">
        <v>1861</v>
      </c>
      <c r="G906" s="24" t="s">
        <v>3343</v>
      </c>
      <c r="H906" s="24" t="s">
        <v>3344</v>
      </c>
      <c r="I906" s="24" t="s">
        <v>118</v>
      </c>
      <c r="J906" s="24" t="s">
        <v>5473</v>
      </c>
      <c r="K906" s="26"/>
      <c r="L906" s="26"/>
      <c r="M906" s="26"/>
      <c r="N906" s="24"/>
      <c r="O906" s="24"/>
      <c r="P906" s="24"/>
      <c r="Q906" s="24" t="s">
        <v>4452</v>
      </c>
      <c r="R906" s="24"/>
      <c r="S906" s="24"/>
      <c r="T906" s="24" t="s">
        <v>1279</v>
      </c>
      <c r="U906" s="25" t="s">
        <v>5474</v>
      </c>
      <c r="X906" t="s">
        <v>3349</v>
      </c>
      <c r="Y906" s="40">
        <v>46077</v>
      </c>
      <c r="Z906" s="40">
        <v>46137</v>
      </c>
      <c r="AA906" t="s">
        <v>3350</v>
      </c>
    </row>
    <row r="907" spans="1:27" ht="75">
      <c r="A907" s="39" t="s">
        <v>5475</v>
      </c>
      <c r="B907" s="39" t="s">
        <v>3340</v>
      </c>
      <c r="C907" s="39" t="s">
        <v>5476</v>
      </c>
      <c r="D907" s="39"/>
      <c r="E907" s="39" t="s">
        <v>5477</v>
      </c>
      <c r="F907" s="24" t="s">
        <v>1861</v>
      </c>
      <c r="G907" s="24" t="s">
        <v>3343</v>
      </c>
      <c r="H907" s="24" t="s">
        <v>3344</v>
      </c>
      <c r="I907" s="24" t="s">
        <v>51</v>
      </c>
      <c r="J907" s="24" t="s">
        <v>5478</v>
      </c>
      <c r="K907" s="26"/>
      <c r="L907" s="26"/>
      <c r="M907" s="26"/>
      <c r="N907" s="24"/>
      <c r="O907" s="24"/>
      <c r="P907" s="24"/>
      <c r="Q907" s="24" t="s">
        <v>3379</v>
      </c>
      <c r="R907" s="24"/>
      <c r="S907" s="24"/>
      <c r="T907" s="24" t="s">
        <v>1279</v>
      </c>
      <c r="U907" s="25" t="s">
        <v>5479</v>
      </c>
      <c r="X907" t="s">
        <v>3349</v>
      </c>
      <c r="Y907" s="40">
        <v>46077</v>
      </c>
      <c r="Z907" s="40">
        <v>46112</v>
      </c>
      <c r="AA907" t="s">
        <v>3350</v>
      </c>
    </row>
    <row r="908" spans="1:27" ht="87.5">
      <c r="A908" s="39" t="s">
        <v>5480</v>
      </c>
      <c r="B908" s="39" t="s">
        <v>3340</v>
      </c>
      <c r="C908" s="39" t="s">
        <v>5481</v>
      </c>
      <c r="D908" s="39"/>
      <c r="E908" s="39" t="s">
        <v>5482</v>
      </c>
      <c r="F908" s="24" t="s">
        <v>1861</v>
      </c>
      <c r="G908" s="24" t="s">
        <v>3343</v>
      </c>
      <c r="H908" s="24" t="s">
        <v>3344</v>
      </c>
      <c r="I908" s="24" t="s">
        <v>3390</v>
      </c>
      <c r="J908" s="24" t="s">
        <v>5483</v>
      </c>
      <c r="K908" s="26"/>
      <c r="L908" s="26"/>
      <c r="M908" s="26"/>
      <c r="N908" s="24"/>
      <c r="O908" s="24"/>
      <c r="P908" s="24"/>
      <c r="Q908" s="24" t="s">
        <v>3457</v>
      </c>
      <c r="R908" s="24"/>
      <c r="S908" s="24"/>
      <c r="T908" s="24" t="s">
        <v>1279</v>
      </c>
      <c r="U908" s="25" t="s">
        <v>5484</v>
      </c>
      <c r="X908" t="s">
        <v>3349</v>
      </c>
      <c r="Y908" s="40">
        <v>46074</v>
      </c>
      <c r="AA908" t="s">
        <v>3350</v>
      </c>
    </row>
    <row r="909" spans="1:27" ht="87.5">
      <c r="A909" s="39" t="s">
        <v>5485</v>
      </c>
      <c r="B909" s="39" t="s">
        <v>3340</v>
      </c>
      <c r="C909" s="39" t="s">
        <v>5486</v>
      </c>
      <c r="D909" s="39"/>
      <c r="E909" s="39" t="s">
        <v>5487</v>
      </c>
      <c r="F909" s="24" t="s">
        <v>1861</v>
      </c>
      <c r="G909" s="24" t="s">
        <v>3343</v>
      </c>
      <c r="H909" s="24" t="s">
        <v>3344</v>
      </c>
      <c r="I909" s="24" t="s">
        <v>3366</v>
      </c>
      <c r="J909" s="24" t="s">
        <v>5488</v>
      </c>
      <c r="K909" s="26"/>
      <c r="L909" s="26"/>
      <c r="M909" s="26"/>
      <c r="N909" s="24"/>
      <c r="O909" s="24"/>
      <c r="P909" s="24"/>
      <c r="Q909" s="24" t="s">
        <v>3701</v>
      </c>
      <c r="R909" s="24"/>
      <c r="S909" s="24"/>
      <c r="T909" s="24" t="s">
        <v>1279</v>
      </c>
      <c r="U909" s="25" t="s">
        <v>5489</v>
      </c>
      <c r="X909" t="s">
        <v>3349</v>
      </c>
      <c r="Y909" s="40">
        <v>46077</v>
      </c>
      <c r="Z909" s="40">
        <v>46123</v>
      </c>
      <c r="AA909" t="s">
        <v>3362</v>
      </c>
    </row>
    <row r="910" spans="1:27" ht="87.5">
      <c r="A910" s="39" t="s">
        <v>5490</v>
      </c>
      <c r="B910" s="39" t="s">
        <v>3340</v>
      </c>
      <c r="C910" s="39" t="s">
        <v>5491</v>
      </c>
      <c r="D910" s="39"/>
      <c r="E910" s="39" t="s">
        <v>5492</v>
      </c>
      <c r="F910" s="24" t="s">
        <v>1861</v>
      </c>
      <c r="G910" s="24" t="s">
        <v>3343</v>
      </c>
      <c r="H910" s="24" t="s">
        <v>3344</v>
      </c>
      <c r="I910" s="24" t="s">
        <v>3366</v>
      </c>
      <c r="J910" s="24" t="s">
        <v>5493</v>
      </c>
      <c r="K910" s="26"/>
      <c r="L910" s="26"/>
      <c r="M910" s="26"/>
      <c r="N910" s="24"/>
      <c r="O910" s="24"/>
      <c r="P910" s="24"/>
      <c r="Q910" s="24" t="s">
        <v>5463</v>
      </c>
      <c r="R910" s="24"/>
      <c r="S910" s="24"/>
      <c r="T910" s="24" t="s">
        <v>1279</v>
      </c>
      <c r="U910" s="25" t="s">
        <v>5494</v>
      </c>
      <c r="X910" t="s">
        <v>3349</v>
      </c>
      <c r="Y910" s="40">
        <v>46078</v>
      </c>
      <c r="Z910" s="40">
        <v>46179</v>
      </c>
      <c r="AA910" t="s">
        <v>3350</v>
      </c>
    </row>
    <row r="911" spans="1:27" ht="87.5">
      <c r="A911" s="39" t="s">
        <v>5495</v>
      </c>
      <c r="B911" s="39" t="s">
        <v>3340</v>
      </c>
      <c r="C911" s="39" t="s">
        <v>5496</v>
      </c>
      <c r="D911" s="39"/>
      <c r="E911" s="39" t="s">
        <v>5497</v>
      </c>
      <c r="F911" s="24" t="s">
        <v>1861</v>
      </c>
      <c r="G911" s="24" t="s">
        <v>3804</v>
      </c>
      <c r="H911" s="24" t="s">
        <v>3344</v>
      </c>
      <c r="I911" s="24" t="s">
        <v>3390</v>
      </c>
      <c r="J911" s="24" t="s">
        <v>5498</v>
      </c>
      <c r="K911" s="26"/>
      <c r="L911" s="26"/>
      <c r="M911" s="26"/>
      <c r="N911" s="24"/>
      <c r="O911" s="24"/>
      <c r="P911" s="24"/>
      <c r="Q911" s="24" t="s">
        <v>3457</v>
      </c>
      <c r="R911" s="24"/>
      <c r="S911" s="24"/>
      <c r="T911" s="24" t="s">
        <v>1279</v>
      </c>
      <c r="U911" s="25" t="s">
        <v>5499</v>
      </c>
      <c r="X911" t="s">
        <v>3349</v>
      </c>
      <c r="Y911" s="40">
        <v>46077</v>
      </c>
      <c r="AA911" t="s">
        <v>3350</v>
      </c>
    </row>
    <row r="912" spans="1:27" ht="87.5">
      <c r="A912" s="39" t="s">
        <v>5500</v>
      </c>
      <c r="B912" s="39" t="s">
        <v>3340</v>
      </c>
      <c r="C912" s="39" t="s">
        <v>5501</v>
      </c>
      <c r="D912" s="39"/>
      <c r="E912" s="39" t="s">
        <v>5502</v>
      </c>
      <c r="F912" s="24" t="s">
        <v>1861</v>
      </c>
      <c r="G912" s="24" t="s">
        <v>3343</v>
      </c>
      <c r="H912" s="24" t="s">
        <v>3344</v>
      </c>
      <c r="I912" s="24" t="s">
        <v>3412</v>
      </c>
      <c r="J912" s="24" t="s">
        <v>5503</v>
      </c>
      <c r="K912" s="26"/>
      <c r="L912" s="26"/>
      <c r="M912" s="26"/>
      <c r="N912" s="24"/>
      <c r="O912" s="24"/>
      <c r="P912" s="24"/>
      <c r="Q912" s="24" t="s">
        <v>3379</v>
      </c>
      <c r="R912" s="24"/>
      <c r="S912" s="24"/>
      <c r="T912" s="24" t="s">
        <v>1279</v>
      </c>
      <c r="U912" s="25" t="s">
        <v>5504</v>
      </c>
      <c r="X912" t="s">
        <v>3349</v>
      </c>
      <c r="Y912" s="40">
        <v>46078</v>
      </c>
      <c r="Z912" s="40">
        <v>46137</v>
      </c>
      <c r="AA912" t="s">
        <v>3362</v>
      </c>
    </row>
    <row r="913" spans="1:27" ht="87.5">
      <c r="A913" s="39" t="s">
        <v>5505</v>
      </c>
      <c r="B913" s="39" t="s">
        <v>3340</v>
      </c>
      <c r="C913" s="39" t="s">
        <v>5506</v>
      </c>
      <c r="D913" s="39"/>
      <c r="E913" s="39" t="s">
        <v>5507</v>
      </c>
      <c r="F913" s="24" t="s">
        <v>1861</v>
      </c>
      <c r="G913" s="24" t="s">
        <v>3343</v>
      </c>
      <c r="H913" s="24" t="s">
        <v>3344</v>
      </c>
      <c r="I913" s="24" t="s">
        <v>3412</v>
      </c>
      <c r="J913" s="24" t="s">
        <v>5508</v>
      </c>
      <c r="K913" s="26"/>
      <c r="L913" s="26"/>
      <c r="M913" s="26"/>
      <c r="N913" s="24"/>
      <c r="O913" s="24"/>
      <c r="P913" s="24"/>
      <c r="Q913" s="24" t="s">
        <v>3379</v>
      </c>
      <c r="R913" s="24"/>
      <c r="S913" s="24"/>
      <c r="T913" s="24" t="s">
        <v>1279</v>
      </c>
      <c r="U913" s="25" t="s">
        <v>5509</v>
      </c>
      <c r="X913" t="s">
        <v>3349</v>
      </c>
      <c r="Y913" s="40">
        <v>46078</v>
      </c>
      <c r="Z913" s="40">
        <v>46137</v>
      </c>
      <c r="AA913" t="s">
        <v>3350</v>
      </c>
    </row>
    <row r="914" spans="1:27" ht="87.5">
      <c r="A914" s="39" t="s">
        <v>5510</v>
      </c>
      <c r="B914" s="39" t="s">
        <v>3340</v>
      </c>
      <c r="C914" s="39" t="s">
        <v>5511</v>
      </c>
      <c r="D914" s="39"/>
      <c r="E914" s="39" t="s">
        <v>5512</v>
      </c>
      <c r="F914" s="24" t="s">
        <v>1861</v>
      </c>
      <c r="G914" s="24" t="s">
        <v>4072</v>
      </c>
      <c r="H914" s="24" t="s">
        <v>3344</v>
      </c>
      <c r="I914" s="24" t="s">
        <v>3366</v>
      </c>
      <c r="J914" s="24" t="s">
        <v>5513</v>
      </c>
      <c r="K914" s="26"/>
      <c r="L914" s="26"/>
      <c r="M914" s="26"/>
      <c r="N914" s="24"/>
      <c r="O914" s="24"/>
      <c r="P914" s="24"/>
      <c r="Q914" s="24" t="s">
        <v>3368</v>
      </c>
      <c r="R914" s="24"/>
      <c r="S914" s="24"/>
      <c r="T914" s="24" t="s">
        <v>1279</v>
      </c>
      <c r="U914" s="25" t="s">
        <v>5514</v>
      </c>
      <c r="X914" t="s">
        <v>3349</v>
      </c>
      <c r="Y914" s="40">
        <v>46079</v>
      </c>
      <c r="Z914" s="40">
        <v>46333</v>
      </c>
      <c r="AA914" t="s">
        <v>3350</v>
      </c>
    </row>
    <row r="915" spans="1:27" ht="87.5">
      <c r="A915" s="39" t="s">
        <v>5515</v>
      </c>
      <c r="B915" s="39" t="s">
        <v>3340</v>
      </c>
      <c r="C915" s="39" t="s">
        <v>5516</v>
      </c>
      <c r="D915" s="39"/>
      <c r="E915" s="39" t="s">
        <v>5517</v>
      </c>
      <c r="F915" s="24" t="s">
        <v>1861</v>
      </c>
      <c r="G915" s="24" t="s">
        <v>3343</v>
      </c>
      <c r="H915" s="24" t="s">
        <v>3344</v>
      </c>
      <c r="I915" s="24"/>
      <c r="J915" s="24" t="s">
        <v>5518</v>
      </c>
      <c r="K915" s="26"/>
      <c r="L915" s="26"/>
      <c r="M915" s="26"/>
      <c r="N915" s="24"/>
      <c r="O915" s="24"/>
      <c r="P915" s="24"/>
      <c r="Q915" s="24" t="s">
        <v>3754</v>
      </c>
      <c r="R915" s="24"/>
      <c r="S915" s="24"/>
      <c r="T915" s="24" t="s">
        <v>1279</v>
      </c>
      <c r="U915" s="25" t="s">
        <v>5519</v>
      </c>
      <c r="X915" t="s">
        <v>3349</v>
      </c>
      <c r="Y915" s="40">
        <v>46079</v>
      </c>
      <c r="Z915" s="40">
        <v>46142</v>
      </c>
      <c r="AA915" t="s">
        <v>3350</v>
      </c>
    </row>
    <row r="916" spans="1:27" ht="75">
      <c r="A916" s="39" t="s">
        <v>5520</v>
      </c>
      <c r="B916" s="39" t="s">
        <v>3340</v>
      </c>
      <c r="C916" s="39" t="s">
        <v>5521</v>
      </c>
      <c r="D916" s="39"/>
      <c r="E916" s="39" t="s">
        <v>5522</v>
      </c>
      <c r="F916" s="24" t="s">
        <v>1861</v>
      </c>
      <c r="G916" s="24" t="s">
        <v>3343</v>
      </c>
      <c r="H916" s="24" t="s">
        <v>3344</v>
      </c>
      <c r="I916" s="24" t="s">
        <v>118</v>
      </c>
      <c r="J916" s="24" t="s">
        <v>5523</v>
      </c>
      <c r="K916" s="26"/>
      <c r="L916" s="26"/>
      <c r="M916" s="26"/>
      <c r="N916" s="24"/>
      <c r="O916" s="24"/>
      <c r="P916" s="24"/>
      <c r="Q916" s="24" t="s">
        <v>4452</v>
      </c>
      <c r="R916" s="24"/>
      <c r="S916" s="24"/>
      <c r="T916" s="24" t="s">
        <v>1279</v>
      </c>
      <c r="U916" s="25" t="s">
        <v>5524</v>
      </c>
      <c r="X916" t="s">
        <v>3349</v>
      </c>
      <c r="Y916" s="40">
        <v>46080</v>
      </c>
      <c r="Z916" s="40">
        <v>46109</v>
      </c>
      <c r="AA916" t="s">
        <v>3350</v>
      </c>
    </row>
    <row r="917" spans="1:27" ht="87.5">
      <c r="A917" s="39" t="s">
        <v>5525</v>
      </c>
      <c r="B917" s="39" t="s">
        <v>3340</v>
      </c>
      <c r="C917" s="39" t="s">
        <v>5526</v>
      </c>
      <c r="D917" s="39"/>
      <c r="E917" s="39" t="s">
        <v>5527</v>
      </c>
      <c r="F917" s="24" t="s">
        <v>1861</v>
      </c>
      <c r="G917" s="24" t="s">
        <v>3343</v>
      </c>
      <c r="H917" s="24" t="s">
        <v>3344</v>
      </c>
      <c r="I917" s="24" t="s">
        <v>3412</v>
      </c>
      <c r="J917" s="24" t="s">
        <v>5528</v>
      </c>
      <c r="K917" s="26"/>
      <c r="L917" s="26"/>
      <c r="M917" s="26"/>
      <c r="N917" s="24"/>
      <c r="O917" s="24"/>
      <c r="P917" s="24"/>
      <c r="Q917" s="24" t="s">
        <v>3379</v>
      </c>
      <c r="R917" s="24"/>
      <c r="S917" s="24"/>
      <c r="T917" s="24" t="s">
        <v>1279</v>
      </c>
      <c r="U917" s="25" t="s">
        <v>5529</v>
      </c>
      <c r="X917" t="s">
        <v>3349</v>
      </c>
      <c r="Y917" s="40">
        <v>46079</v>
      </c>
      <c r="Z917" s="40">
        <v>46109</v>
      </c>
      <c r="AA917" t="s">
        <v>3350</v>
      </c>
    </row>
    <row r="918" spans="1:27" ht="87.5">
      <c r="A918" s="39" t="s">
        <v>5530</v>
      </c>
      <c r="B918" s="39" t="s">
        <v>3340</v>
      </c>
      <c r="C918" s="39" t="s">
        <v>5531</v>
      </c>
      <c r="D918" s="39"/>
      <c r="E918" s="39" t="s">
        <v>5532</v>
      </c>
      <c r="F918" s="24" t="s">
        <v>1861</v>
      </c>
      <c r="G918" s="24" t="s">
        <v>4072</v>
      </c>
      <c r="H918" s="24" t="s">
        <v>3344</v>
      </c>
      <c r="I918" s="24" t="s">
        <v>3366</v>
      </c>
      <c r="J918" s="24" t="s">
        <v>5533</v>
      </c>
      <c r="K918" s="26"/>
      <c r="L918" s="26"/>
      <c r="M918" s="26"/>
      <c r="N918" s="24"/>
      <c r="O918" s="24"/>
      <c r="P918" s="24"/>
      <c r="Q918" s="24" t="s">
        <v>3368</v>
      </c>
      <c r="R918" s="24"/>
      <c r="S918" s="24"/>
      <c r="T918" s="24" t="s">
        <v>1279</v>
      </c>
      <c r="U918" s="25" t="s">
        <v>5534</v>
      </c>
      <c r="X918" t="s">
        <v>3349</v>
      </c>
      <c r="Y918" s="40">
        <v>46079</v>
      </c>
      <c r="Z918" s="40">
        <v>46333</v>
      </c>
      <c r="AA918" t="s">
        <v>3350</v>
      </c>
    </row>
    <row r="919" spans="1:27" ht="87.5">
      <c r="A919" s="39" t="s">
        <v>5535</v>
      </c>
      <c r="B919" s="39" t="s">
        <v>3340</v>
      </c>
      <c r="C919" s="39" t="s">
        <v>5536</v>
      </c>
      <c r="D919" s="39"/>
      <c r="E919" s="39" t="s">
        <v>5537</v>
      </c>
      <c r="F919" s="24" t="s">
        <v>1861</v>
      </c>
      <c r="G919" s="24" t="s">
        <v>3343</v>
      </c>
      <c r="H919" s="24" t="s">
        <v>3344</v>
      </c>
      <c r="I919" s="24" t="s">
        <v>118</v>
      </c>
      <c r="J919" s="24" t="s">
        <v>5538</v>
      </c>
      <c r="K919" s="26"/>
      <c r="L919" s="26"/>
      <c r="M919" s="26"/>
      <c r="N919" s="24"/>
      <c r="O919" s="24"/>
      <c r="P919" s="24"/>
      <c r="Q919" s="24" t="s">
        <v>3738</v>
      </c>
      <c r="R919" s="24"/>
      <c r="S919" s="24"/>
      <c r="T919" s="24" t="s">
        <v>1279</v>
      </c>
      <c r="U919" s="25" t="s">
        <v>5539</v>
      </c>
      <c r="X919" t="s">
        <v>3349</v>
      </c>
      <c r="Y919" s="40">
        <v>46079</v>
      </c>
      <c r="Z919" s="40">
        <v>46109</v>
      </c>
      <c r="AA919" t="s">
        <v>3362</v>
      </c>
    </row>
    <row r="920" spans="1:27" ht="87.5">
      <c r="A920" s="39" t="s">
        <v>5540</v>
      </c>
      <c r="B920" s="39" t="s">
        <v>3340</v>
      </c>
      <c r="C920" s="39" t="s">
        <v>5541</v>
      </c>
      <c r="D920" s="39"/>
      <c r="E920" s="39" t="s">
        <v>5542</v>
      </c>
      <c r="F920" s="24" t="s">
        <v>1861</v>
      </c>
      <c r="G920" s="24" t="s">
        <v>3343</v>
      </c>
      <c r="H920" s="24" t="s">
        <v>3344</v>
      </c>
      <c r="I920" s="24" t="s">
        <v>3366</v>
      </c>
      <c r="J920" s="24" t="s">
        <v>5543</v>
      </c>
      <c r="K920" s="26"/>
      <c r="L920" s="26"/>
      <c r="M920" s="26"/>
      <c r="N920" s="24"/>
      <c r="O920" s="24"/>
      <c r="P920" s="24"/>
      <c r="Q920" s="24" t="s">
        <v>4804</v>
      </c>
      <c r="R920" s="24"/>
      <c r="S920" s="24"/>
      <c r="T920" s="24" t="s">
        <v>1279</v>
      </c>
      <c r="U920" s="25" t="s">
        <v>5544</v>
      </c>
      <c r="X920" t="s">
        <v>3349</v>
      </c>
      <c r="Y920" s="40">
        <v>46080</v>
      </c>
      <c r="AA920" t="s">
        <v>3350</v>
      </c>
    </row>
    <row r="921" spans="1:27" ht="87.5">
      <c r="A921" s="39" t="s">
        <v>5545</v>
      </c>
      <c r="B921" s="39" t="s">
        <v>3340</v>
      </c>
      <c r="C921" s="39" t="s">
        <v>5546</v>
      </c>
      <c r="D921" s="39"/>
      <c r="E921" s="39" t="s">
        <v>5547</v>
      </c>
      <c r="F921" s="24" t="s">
        <v>1861</v>
      </c>
      <c r="G921" s="24" t="s">
        <v>3343</v>
      </c>
      <c r="H921" s="24" t="s">
        <v>3344</v>
      </c>
      <c r="I921" s="24" t="s">
        <v>3390</v>
      </c>
      <c r="J921" s="24" t="s">
        <v>5548</v>
      </c>
      <c r="K921" s="26"/>
      <c r="L921" s="26"/>
      <c r="M921" s="26"/>
      <c r="N921" s="24"/>
      <c r="O921" s="24"/>
      <c r="P921" s="24"/>
      <c r="Q921" s="24" t="s">
        <v>3457</v>
      </c>
      <c r="R921" s="24"/>
      <c r="S921" s="24"/>
      <c r="T921" s="24" t="s">
        <v>1279</v>
      </c>
      <c r="U921" s="25" t="s">
        <v>5549</v>
      </c>
      <c r="X921" t="s">
        <v>3349</v>
      </c>
      <c r="Y921" s="40">
        <v>46080</v>
      </c>
      <c r="AA921" t="s">
        <v>3362</v>
      </c>
    </row>
    <row r="922" spans="1:27" ht="87.5">
      <c r="A922" s="39" t="s">
        <v>5550</v>
      </c>
      <c r="B922" s="39" t="s">
        <v>3340</v>
      </c>
      <c r="C922" s="39" t="s">
        <v>5551</v>
      </c>
      <c r="D922" s="39"/>
      <c r="E922" s="39" t="s">
        <v>5552</v>
      </c>
      <c r="F922" s="24" t="s">
        <v>1861</v>
      </c>
      <c r="G922" s="24" t="s">
        <v>3343</v>
      </c>
      <c r="H922" s="24" t="s">
        <v>3344</v>
      </c>
      <c r="I922" s="24" t="s">
        <v>3366</v>
      </c>
      <c r="J922" s="24" t="s">
        <v>5553</v>
      </c>
      <c r="K922" s="26"/>
      <c r="L922" s="26"/>
      <c r="M922" s="26"/>
      <c r="N922" s="24"/>
      <c r="O922" s="24"/>
      <c r="P922" s="24"/>
      <c r="Q922" s="24" t="s">
        <v>5463</v>
      </c>
      <c r="R922" s="24"/>
      <c r="S922" s="24"/>
      <c r="T922" s="24" t="s">
        <v>1279</v>
      </c>
      <c r="U922" s="25" t="s">
        <v>5554</v>
      </c>
      <c r="X922" t="s">
        <v>3349</v>
      </c>
      <c r="Y922" s="40">
        <v>46080</v>
      </c>
      <c r="Z922" s="40">
        <v>46142</v>
      </c>
      <c r="AA922" t="s">
        <v>3362</v>
      </c>
    </row>
    <row r="923" spans="1:27" ht="100">
      <c r="A923" s="39" t="s">
        <v>5555</v>
      </c>
      <c r="B923" s="39" t="s">
        <v>3340</v>
      </c>
      <c r="C923" s="39" t="s">
        <v>5556</v>
      </c>
      <c r="D923" s="39"/>
      <c r="E923" s="39" t="s">
        <v>5557</v>
      </c>
      <c r="F923" s="24" t="s">
        <v>1861</v>
      </c>
      <c r="G923" s="24" t="s">
        <v>3343</v>
      </c>
      <c r="H923" s="24" t="s">
        <v>3344</v>
      </c>
      <c r="I923" s="24"/>
      <c r="J923" s="24" t="s">
        <v>5558</v>
      </c>
      <c r="K923" s="26"/>
      <c r="L923" s="26"/>
      <c r="M923" s="26"/>
      <c r="N923" s="24"/>
      <c r="O923" s="24"/>
      <c r="P923" s="24"/>
      <c r="Q923" s="24" t="s">
        <v>3457</v>
      </c>
      <c r="R923" s="24"/>
      <c r="S923" s="24"/>
      <c r="T923" s="24" t="s">
        <v>1279</v>
      </c>
      <c r="U923" s="25" t="s">
        <v>5559</v>
      </c>
      <c r="X923" t="s">
        <v>3349</v>
      </c>
      <c r="Y923" s="40">
        <v>46080</v>
      </c>
      <c r="Z923" s="40">
        <v>46142</v>
      </c>
      <c r="AA923" t="s">
        <v>3350</v>
      </c>
    </row>
    <row r="924" spans="1:27" ht="87.5">
      <c r="A924" s="39" t="s">
        <v>5560</v>
      </c>
      <c r="B924" s="39" t="s">
        <v>3340</v>
      </c>
      <c r="C924" s="39" t="s">
        <v>5561</v>
      </c>
      <c r="D924" s="39"/>
      <c r="E924" s="39" t="s">
        <v>5562</v>
      </c>
      <c r="F924" s="24" t="s">
        <v>1861</v>
      </c>
      <c r="G924" s="24" t="s">
        <v>3343</v>
      </c>
      <c r="H924" s="24" t="s">
        <v>3344</v>
      </c>
      <c r="I924" s="24" t="s">
        <v>51</v>
      </c>
      <c r="J924" s="24" t="s">
        <v>5563</v>
      </c>
      <c r="K924" s="26"/>
      <c r="L924" s="26"/>
      <c r="M924" s="26"/>
      <c r="N924" s="24"/>
      <c r="O924" s="24"/>
      <c r="P924" s="24"/>
      <c r="Q924" s="24" t="s">
        <v>3379</v>
      </c>
      <c r="R924" s="24"/>
      <c r="S924" s="24"/>
      <c r="T924" s="24" t="s">
        <v>1279</v>
      </c>
      <c r="U924" s="25" t="s">
        <v>5564</v>
      </c>
      <c r="X924" t="s">
        <v>3349</v>
      </c>
      <c r="Y924" s="40">
        <v>46080</v>
      </c>
      <c r="Z924" s="40">
        <v>46137</v>
      </c>
      <c r="AA924" t="s">
        <v>3350</v>
      </c>
    </row>
    <row r="925" spans="1:27" ht="75">
      <c r="A925" s="39" t="s">
        <v>5565</v>
      </c>
      <c r="B925" s="39" t="s">
        <v>3340</v>
      </c>
      <c r="C925" s="39" t="s">
        <v>5566</v>
      </c>
      <c r="D925" s="39"/>
      <c r="E925" s="39" t="s">
        <v>5567</v>
      </c>
      <c r="F925" s="24" t="s">
        <v>1861</v>
      </c>
      <c r="G925" s="24" t="s">
        <v>3343</v>
      </c>
      <c r="H925" s="24" t="s">
        <v>3344</v>
      </c>
      <c r="I925" s="24" t="s">
        <v>56</v>
      </c>
      <c r="J925" s="24" t="s">
        <v>5568</v>
      </c>
      <c r="K925" s="26"/>
      <c r="L925" s="26"/>
      <c r="M925" s="26"/>
      <c r="N925" s="24"/>
      <c r="O925" s="24"/>
      <c r="P925" s="24"/>
      <c r="Q925" s="24" t="s">
        <v>3385</v>
      </c>
      <c r="R925" s="24"/>
      <c r="S925" s="24"/>
      <c r="T925" s="24" t="s">
        <v>1279</v>
      </c>
      <c r="U925" s="25" t="s">
        <v>5569</v>
      </c>
      <c r="X925" t="s">
        <v>3349</v>
      </c>
      <c r="Y925" s="40">
        <v>46085</v>
      </c>
      <c r="Z925" s="40">
        <v>46105</v>
      </c>
      <c r="AA925" t="s">
        <v>3350</v>
      </c>
    </row>
    <row r="926" spans="1:27" ht="75">
      <c r="A926" s="39" t="s">
        <v>5570</v>
      </c>
      <c r="B926" s="39" t="s">
        <v>3340</v>
      </c>
      <c r="C926" s="39" t="s">
        <v>5571</v>
      </c>
      <c r="D926" s="39"/>
      <c r="E926" s="39" t="s">
        <v>5572</v>
      </c>
      <c r="F926" s="24" t="s">
        <v>1861</v>
      </c>
      <c r="G926" s="24" t="s">
        <v>3343</v>
      </c>
      <c r="H926" s="24" t="s">
        <v>3344</v>
      </c>
      <c r="I926" s="24" t="s">
        <v>3390</v>
      </c>
      <c r="J926" s="24" t="s">
        <v>5573</v>
      </c>
      <c r="K926" s="26"/>
      <c r="L926" s="26"/>
      <c r="M926" s="26"/>
      <c r="N926" s="24"/>
      <c r="O926" s="24"/>
      <c r="P926" s="24"/>
      <c r="Q926" s="24" t="s">
        <v>3457</v>
      </c>
      <c r="R926" s="24"/>
      <c r="S926" s="24"/>
      <c r="T926" s="24" t="s">
        <v>1279</v>
      </c>
      <c r="U926" s="25" t="s">
        <v>5574</v>
      </c>
      <c r="X926" t="s">
        <v>3349</v>
      </c>
      <c r="Y926" s="40">
        <v>46085</v>
      </c>
      <c r="Z926" s="40">
        <v>46142</v>
      </c>
      <c r="AA926" t="s">
        <v>3362</v>
      </c>
    </row>
    <row r="927" spans="1:27" ht="87.5">
      <c r="A927" s="39" t="s">
        <v>5575</v>
      </c>
      <c r="B927" s="39" t="s">
        <v>3340</v>
      </c>
      <c r="C927" s="39" t="s">
        <v>5576</v>
      </c>
      <c r="D927" s="39"/>
      <c r="E927" s="39" t="s">
        <v>5577</v>
      </c>
      <c r="F927" s="24" t="s">
        <v>1861</v>
      </c>
      <c r="G927" s="24" t="s">
        <v>3343</v>
      </c>
      <c r="H927" s="24" t="s">
        <v>3344</v>
      </c>
      <c r="I927" s="24" t="s">
        <v>118</v>
      </c>
      <c r="J927" s="24" t="s">
        <v>5578</v>
      </c>
      <c r="K927" s="26"/>
      <c r="L927" s="26"/>
      <c r="M927" s="26"/>
      <c r="N927" s="24"/>
      <c r="O927" s="24"/>
      <c r="P927" s="24"/>
      <c r="Q927" s="24" t="s">
        <v>4452</v>
      </c>
      <c r="R927" s="24"/>
      <c r="S927" s="24"/>
      <c r="T927" s="24" t="s">
        <v>1279</v>
      </c>
      <c r="U927" s="25" t="s">
        <v>5579</v>
      </c>
      <c r="X927" t="s">
        <v>3349</v>
      </c>
      <c r="Y927" s="40">
        <v>46085</v>
      </c>
      <c r="Z927" s="40">
        <v>46119</v>
      </c>
      <c r="AA927" t="s">
        <v>3350</v>
      </c>
    </row>
    <row r="928" spans="1:27" ht="87.5">
      <c r="A928" s="39" t="s">
        <v>5580</v>
      </c>
      <c r="B928" s="39" t="s">
        <v>3340</v>
      </c>
      <c r="C928" s="39" t="s">
        <v>5581</v>
      </c>
      <c r="D928" s="39"/>
      <c r="E928" s="39" t="s">
        <v>5582</v>
      </c>
      <c r="F928" s="24" t="s">
        <v>1861</v>
      </c>
      <c r="G928" s="24" t="s">
        <v>3830</v>
      </c>
      <c r="H928" s="24" t="s">
        <v>3344</v>
      </c>
      <c r="I928" s="24" t="s">
        <v>51</v>
      </c>
      <c r="J928" s="24" t="s">
        <v>5583</v>
      </c>
      <c r="K928" s="26"/>
      <c r="L928" s="26"/>
      <c r="M928" s="26"/>
      <c r="N928" s="24"/>
      <c r="O928" s="24"/>
      <c r="P928" s="24"/>
      <c r="Q928" s="24" t="s">
        <v>3379</v>
      </c>
      <c r="R928" s="24"/>
      <c r="S928" s="24"/>
      <c r="T928" s="24" t="s">
        <v>1279</v>
      </c>
      <c r="U928" s="25" t="s">
        <v>5584</v>
      </c>
      <c r="X928" t="s">
        <v>3349</v>
      </c>
      <c r="Y928" s="40">
        <v>46091</v>
      </c>
      <c r="AA928" t="s">
        <v>3350</v>
      </c>
    </row>
    <row r="929" spans="1:27" ht="87.5">
      <c r="A929" s="39" t="s">
        <v>5585</v>
      </c>
      <c r="B929" s="39" t="s">
        <v>3340</v>
      </c>
      <c r="C929" s="39" t="s">
        <v>5586</v>
      </c>
      <c r="D929" s="39"/>
      <c r="E929" s="39" t="s">
        <v>5587</v>
      </c>
      <c r="F929" s="24" t="s">
        <v>1861</v>
      </c>
      <c r="G929" s="24" t="s">
        <v>3343</v>
      </c>
      <c r="H929" s="24" t="s">
        <v>3344</v>
      </c>
      <c r="I929" s="24" t="s">
        <v>3366</v>
      </c>
      <c r="J929" s="24" t="s">
        <v>5588</v>
      </c>
      <c r="K929" s="26"/>
      <c r="L929" s="26"/>
      <c r="M929" s="26"/>
      <c r="N929" s="24"/>
      <c r="O929" s="24"/>
      <c r="P929" s="24"/>
      <c r="Q929" s="24" t="s">
        <v>3701</v>
      </c>
      <c r="R929" s="24"/>
      <c r="S929" s="24"/>
      <c r="T929" s="24" t="s">
        <v>1279</v>
      </c>
      <c r="U929" s="25" t="s">
        <v>5589</v>
      </c>
      <c r="X929" t="s">
        <v>3349</v>
      </c>
      <c r="Y929" s="40">
        <v>46087</v>
      </c>
      <c r="AA929" t="s">
        <v>3350</v>
      </c>
    </row>
    <row r="930" spans="1:27" ht="75">
      <c r="A930" s="39" t="s">
        <v>5590</v>
      </c>
      <c r="B930" s="39" t="s">
        <v>3340</v>
      </c>
      <c r="C930" s="39" t="s">
        <v>5591</v>
      </c>
      <c r="D930" s="39"/>
      <c r="E930" s="39" t="s">
        <v>5592</v>
      </c>
      <c r="F930" s="24" t="s">
        <v>1861</v>
      </c>
      <c r="G930" s="24" t="s">
        <v>3343</v>
      </c>
      <c r="H930" s="24" t="s">
        <v>3344</v>
      </c>
      <c r="I930" s="24" t="s">
        <v>51</v>
      </c>
      <c r="J930" s="24" t="s">
        <v>5593</v>
      </c>
      <c r="K930" s="26"/>
      <c r="L930" s="26"/>
      <c r="M930" s="26"/>
      <c r="N930" s="24"/>
      <c r="O930" s="24"/>
      <c r="P930" s="24"/>
      <c r="Q930" s="24" t="s">
        <v>3379</v>
      </c>
      <c r="R930" s="24"/>
      <c r="S930" s="24"/>
      <c r="T930" s="24" t="s">
        <v>1279</v>
      </c>
      <c r="U930" s="25" t="s">
        <v>5594</v>
      </c>
      <c r="X930" t="s">
        <v>3349</v>
      </c>
      <c r="Y930" s="40">
        <v>46090</v>
      </c>
      <c r="Z930" s="40">
        <v>46142</v>
      </c>
      <c r="AA930" t="s">
        <v>3350</v>
      </c>
    </row>
    <row r="931" spans="1:27" ht="75">
      <c r="A931" s="39" t="s">
        <v>5595</v>
      </c>
      <c r="B931" s="39" t="s">
        <v>3340</v>
      </c>
      <c r="C931" s="39" t="s">
        <v>5596</v>
      </c>
      <c r="D931" s="39"/>
      <c r="E931" s="39" t="s">
        <v>5597</v>
      </c>
      <c r="F931" s="24" t="s">
        <v>1861</v>
      </c>
      <c r="G931" s="24" t="s">
        <v>3343</v>
      </c>
      <c r="H931" s="24" t="s">
        <v>3344</v>
      </c>
      <c r="I931" s="24" t="s">
        <v>3345</v>
      </c>
      <c r="J931" s="24" t="s">
        <v>5598</v>
      </c>
      <c r="K931" s="26"/>
      <c r="L931" s="26"/>
      <c r="M931" s="26"/>
      <c r="N931" s="24"/>
      <c r="O931" s="24"/>
      <c r="P931" s="24"/>
      <c r="Q931" s="24" t="s">
        <v>3347</v>
      </c>
      <c r="R931" s="24"/>
      <c r="S931" s="24"/>
      <c r="T931" s="24" t="s">
        <v>1279</v>
      </c>
      <c r="U931" s="25" t="s">
        <v>5599</v>
      </c>
      <c r="X931" t="s">
        <v>3349</v>
      </c>
      <c r="Y931" s="40">
        <v>46088</v>
      </c>
      <c r="Z931" s="40">
        <v>46123</v>
      </c>
      <c r="AA931" t="s">
        <v>3350</v>
      </c>
    </row>
    <row r="932" spans="1:27" ht="100">
      <c r="A932" s="39" t="s">
        <v>5600</v>
      </c>
      <c r="B932" s="39" t="s">
        <v>3340</v>
      </c>
      <c r="C932" s="39" t="s">
        <v>5601</v>
      </c>
      <c r="D932" s="39"/>
      <c r="E932" s="39" t="s">
        <v>5602</v>
      </c>
      <c r="F932" s="24" t="s">
        <v>1861</v>
      </c>
      <c r="G932" s="24" t="s">
        <v>4072</v>
      </c>
      <c r="H932" s="24" t="s">
        <v>3344</v>
      </c>
      <c r="I932" s="24"/>
      <c r="J932" s="24" t="s">
        <v>5603</v>
      </c>
      <c r="K932" s="26"/>
      <c r="L932" s="26"/>
      <c r="M932" s="26"/>
      <c r="N932" s="24"/>
      <c r="O932" s="24"/>
      <c r="P932" s="24"/>
      <c r="Q932" s="24" t="s">
        <v>3457</v>
      </c>
      <c r="R932" s="24"/>
      <c r="S932" s="24"/>
      <c r="T932" s="24" t="s">
        <v>1279</v>
      </c>
      <c r="U932" s="25" t="s">
        <v>5604</v>
      </c>
      <c r="X932" t="s">
        <v>3349</v>
      </c>
      <c r="Y932" s="40">
        <v>46090</v>
      </c>
      <c r="Z932" s="40">
        <v>46333</v>
      </c>
      <c r="AA932" t="s">
        <v>3362</v>
      </c>
    </row>
    <row r="933" spans="1:27" ht="75">
      <c r="A933" s="39" t="s">
        <v>5605</v>
      </c>
      <c r="B933" s="39" t="s">
        <v>3340</v>
      </c>
      <c r="C933" s="39" t="s">
        <v>5606</v>
      </c>
      <c r="D933" s="39"/>
      <c r="E933" s="39" t="s">
        <v>5607</v>
      </c>
      <c r="F933" s="24" t="s">
        <v>1861</v>
      </c>
      <c r="G933" s="24" t="s">
        <v>3343</v>
      </c>
      <c r="H933" s="24" t="s">
        <v>3344</v>
      </c>
      <c r="I933" s="24" t="s">
        <v>118</v>
      </c>
      <c r="J933" s="24" t="s">
        <v>5608</v>
      </c>
      <c r="K933" s="26"/>
      <c r="L933" s="26"/>
      <c r="M933" s="26"/>
      <c r="N933" s="24"/>
      <c r="O933" s="24"/>
      <c r="P933" s="24"/>
      <c r="Q933" s="24" t="s">
        <v>3738</v>
      </c>
      <c r="R933" s="24"/>
      <c r="S933" s="24"/>
      <c r="T933" s="24" t="s">
        <v>1279</v>
      </c>
      <c r="U933" s="25" t="s">
        <v>5609</v>
      </c>
      <c r="X933" t="s">
        <v>3349</v>
      </c>
      <c r="Y933" s="40">
        <v>46092</v>
      </c>
      <c r="Z933" s="40">
        <v>46165</v>
      </c>
      <c r="AA933" t="s">
        <v>3350</v>
      </c>
    </row>
    <row r="934" spans="1:27" ht="87.5">
      <c r="A934" s="39" t="s">
        <v>5610</v>
      </c>
      <c r="B934" s="39" t="s">
        <v>3340</v>
      </c>
      <c r="C934" s="39" t="s">
        <v>5611</v>
      </c>
      <c r="D934" s="39"/>
      <c r="E934" s="39" t="s">
        <v>5612</v>
      </c>
      <c r="F934" s="24" t="s">
        <v>1861</v>
      </c>
      <c r="G934" s="24" t="s">
        <v>3343</v>
      </c>
      <c r="H934" s="24" t="s">
        <v>3344</v>
      </c>
      <c r="I934" s="24" t="s">
        <v>118</v>
      </c>
      <c r="J934" s="24" t="s">
        <v>5613</v>
      </c>
      <c r="K934" s="26"/>
      <c r="L934" s="26"/>
      <c r="M934" s="26"/>
      <c r="N934" s="24"/>
      <c r="O934" s="24"/>
      <c r="P934" s="24"/>
      <c r="Q934" s="24" t="s">
        <v>3738</v>
      </c>
      <c r="R934" s="24"/>
      <c r="S934" s="24"/>
      <c r="T934" s="24" t="s">
        <v>1279</v>
      </c>
      <c r="U934" s="25" t="s">
        <v>5614</v>
      </c>
      <c r="X934" t="s">
        <v>3349</v>
      </c>
      <c r="Y934" s="40">
        <v>46092</v>
      </c>
      <c r="Z934" s="40">
        <v>46105</v>
      </c>
      <c r="AA934" t="s">
        <v>3350</v>
      </c>
    </row>
    <row r="935" spans="1:27" ht="75">
      <c r="A935" s="39" t="s">
        <v>5615</v>
      </c>
      <c r="B935" s="39" t="s">
        <v>3340</v>
      </c>
      <c r="C935" s="39" t="s">
        <v>5616</v>
      </c>
      <c r="D935" s="39"/>
      <c r="E935" s="39" t="s">
        <v>5617</v>
      </c>
      <c r="F935" s="24" t="s">
        <v>1861</v>
      </c>
      <c r="G935" s="24" t="s">
        <v>3343</v>
      </c>
      <c r="H935" s="24" t="s">
        <v>3344</v>
      </c>
      <c r="I935" s="24" t="s">
        <v>3390</v>
      </c>
      <c r="J935" s="24" t="s">
        <v>5618</v>
      </c>
      <c r="K935" s="26"/>
      <c r="L935" s="26"/>
      <c r="M935" s="26"/>
      <c r="N935" s="24"/>
      <c r="O935" s="24"/>
      <c r="P935" s="24"/>
      <c r="Q935" s="24" t="s">
        <v>3457</v>
      </c>
      <c r="R935" s="24"/>
      <c r="S935" s="24"/>
      <c r="T935" s="24" t="s">
        <v>1279</v>
      </c>
      <c r="U935" s="25" t="s">
        <v>5619</v>
      </c>
      <c r="X935" t="s">
        <v>3349</v>
      </c>
      <c r="Y935" s="40">
        <v>46092</v>
      </c>
      <c r="Z935" s="40">
        <v>46142</v>
      </c>
      <c r="AA935" t="s">
        <v>3350</v>
      </c>
    </row>
    <row r="936" spans="1:27" ht="87.5">
      <c r="A936" s="39" t="s">
        <v>5620</v>
      </c>
      <c r="B936" s="39" t="s">
        <v>3340</v>
      </c>
      <c r="C936" s="39" t="s">
        <v>5621</v>
      </c>
      <c r="D936" s="39"/>
      <c r="E936" s="39" t="s">
        <v>5622</v>
      </c>
      <c r="F936" s="24" t="s">
        <v>1861</v>
      </c>
      <c r="G936" s="24" t="s">
        <v>3343</v>
      </c>
      <c r="H936" s="24" t="s">
        <v>3344</v>
      </c>
      <c r="I936" s="24" t="s">
        <v>593</v>
      </c>
      <c r="J936" s="24" t="s">
        <v>5623</v>
      </c>
      <c r="K936" s="26"/>
      <c r="L936" s="26"/>
      <c r="M936" s="26"/>
      <c r="N936" s="24"/>
      <c r="O936" s="24"/>
      <c r="P936" s="24"/>
      <c r="Q936" s="24" t="s">
        <v>3392</v>
      </c>
      <c r="R936" s="24"/>
      <c r="S936" s="24"/>
      <c r="T936" s="24" t="s">
        <v>1279</v>
      </c>
      <c r="U936" s="25" t="s">
        <v>5624</v>
      </c>
      <c r="X936" t="s">
        <v>3349</v>
      </c>
      <c r="Y936" s="40">
        <v>46093</v>
      </c>
      <c r="Z936" s="40">
        <v>46186</v>
      </c>
      <c r="AA936" t="s">
        <v>3362</v>
      </c>
    </row>
    <row r="937" spans="1:27" ht="75">
      <c r="A937" s="39" t="s">
        <v>5625</v>
      </c>
      <c r="B937" s="39" t="s">
        <v>3340</v>
      </c>
      <c r="C937" s="39" t="s">
        <v>5626</v>
      </c>
      <c r="D937" s="39"/>
      <c r="E937" s="39" t="s">
        <v>5627</v>
      </c>
      <c r="F937" s="24" t="s">
        <v>1861</v>
      </c>
      <c r="G937" s="24" t="s">
        <v>3343</v>
      </c>
      <c r="H937" s="24" t="s">
        <v>3344</v>
      </c>
      <c r="I937" s="24" t="s">
        <v>3366</v>
      </c>
      <c r="J937" s="24" t="s">
        <v>5628</v>
      </c>
      <c r="K937" s="26"/>
      <c r="L937" s="26"/>
      <c r="M937" s="26"/>
      <c r="N937" s="24"/>
      <c r="O937" s="24"/>
      <c r="P937" s="24"/>
      <c r="Q937" s="24" t="s">
        <v>3701</v>
      </c>
      <c r="R937" s="24"/>
      <c r="S937" s="24"/>
      <c r="T937" s="24" t="s">
        <v>1279</v>
      </c>
      <c r="U937" s="25" t="s">
        <v>5629</v>
      </c>
      <c r="X937" t="s">
        <v>3349</v>
      </c>
      <c r="Y937" s="40">
        <v>46093</v>
      </c>
      <c r="Z937" s="40">
        <v>46107</v>
      </c>
      <c r="AA937" t="s">
        <v>3362</v>
      </c>
    </row>
    <row r="938" spans="1:27" ht="100">
      <c r="A938" s="39" t="s">
        <v>5630</v>
      </c>
      <c r="B938" s="39" t="s">
        <v>3340</v>
      </c>
      <c r="C938" s="39" t="s">
        <v>5631</v>
      </c>
      <c r="D938" s="39"/>
      <c r="E938" s="39" t="s">
        <v>5632</v>
      </c>
      <c r="F938" s="24" t="s">
        <v>1861</v>
      </c>
      <c r="G938" s="24" t="s">
        <v>3343</v>
      </c>
      <c r="H938" s="24" t="s">
        <v>3344</v>
      </c>
      <c r="I938" s="24"/>
      <c r="J938" s="24" t="s">
        <v>5633</v>
      </c>
      <c r="K938" s="26"/>
      <c r="L938" s="26"/>
      <c r="M938" s="26"/>
      <c r="N938" s="24"/>
      <c r="O938" s="24"/>
      <c r="P938" s="24"/>
      <c r="Q938" s="24" t="s">
        <v>3457</v>
      </c>
      <c r="R938" s="24"/>
      <c r="S938" s="24"/>
      <c r="T938" s="24" t="s">
        <v>1279</v>
      </c>
      <c r="U938" s="25" t="s">
        <v>5634</v>
      </c>
      <c r="X938" t="s">
        <v>3349</v>
      </c>
      <c r="Y938" s="40">
        <v>46093</v>
      </c>
      <c r="AA938" t="s">
        <v>3350</v>
      </c>
    </row>
    <row r="939" spans="1:27" ht="75">
      <c r="A939" s="39" t="s">
        <v>5635</v>
      </c>
      <c r="B939" s="39" t="s">
        <v>3340</v>
      </c>
      <c r="C939" s="39" t="s">
        <v>5636</v>
      </c>
      <c r="D939" s="39"/>
      <c r="E939" s="39" t="s">
        <v>5637</v>
      </c>
      <c r="F939" s="24" t="s">
        <v>1861</v>
      </c>
      <c r="G939" s="24" t="s">
        <v>3343</v>
      </c>
      <c r="H939" s="24" t="s">
        <v>3344</v>
      </c>
      <c r="I939" s="24" t="s">
        <v>3412</v>
      </c>
      <c r="J939" s="24" t="s">
        <v>5638</v>
      </c>
      <c r="K939" s="26"/>
      <c r="L939" s="26"/>
      <c r="M939" s="26"/>
      <c r="N939" s="24"/>
      <c r="O939" s="24"/>
      <c r="P939" s="24"/>
      <c r="Q939" s="24" t="s">
        <v>3379</v>
      </c>
      <c r="R939" s="24"/>
      <c r="S939" s="24"/>
      <c r="T939" s="24" t="s">
        <v>1279</v>
      </c>
      <c r="U939" s="25" t="s">
        <v>5639</v>
      </c>
      <c r="X939" t="s">
        <v>3349</v>
      </c>
      <c r="Y939" s="40">
        <v>46093</v>
      </c>
      <c r="Z939" s="40">
        <v>46142</v>
      </c>
      <c r="AA939" t="s">
        <v>3350</v>
      </c>
    </row>
    <row r="940" spans="1:27" ht="75">
      <c r="A940" s="39" t="s">
        <v>5640</v>
      </c>
      <c r="B940" s="39" t="s">
        <v>3340</v>
      </c>
      <c r="C940" s="39" t="s">
        <v>5641</v>
      </c>
      <c r="D940" s="39"/>
      <c r="E940" s="39" t="s">
        <v>5642</v>
      </c>
      <c r="F940" s="24" t="s">
        <v>1861</v>
      </c>
      <c r="G940" s="24" t="s">
        <v>3343</v>
      </c>
      <c r="H940" s="24" t="s">
        <v>3344</v>
      </c>
      <c r="I940" s="24" t="s">
        <v>51</v>
      </c>
      <c r="J940" s="24" t="s">
        <v>5643</v>
      </c>
      <c r="K940" s="26"/>
      <c r="L940" s="26"/>
      <c r="M940" s="26"/>
      <c r="N940" s="24"/>
      <c r="O940" s="24"/>
      <c r="P940" s="24"/>
      <c r="Q940" s="24" t="s">
        <v>3379</v>
      </c>
      <c r="R940" s="24"/>
      <c r="S940" s="24"/>
      <c r="T940" s="24" t="s">
        <v>1279</v>
      </c>
      <c r="U940" s="25" t="s">
        <v>5644</v>
      </c>
      <c r="X940" t="s">
        <v>3349</v>
      </c>
      <c r="Y940" s="40">
        <v>46094</v>
      </c>
      <c r="Z940" s="40">
        <v>46142</v>
      </c>
      <c r="AA940" t="s">
        <v>3350</v>
      </c>
    </row>
    <row r="941" spans="1:27" ht="87.5">
      <c r="A941" s="39" t="s">
        <v>5645</v>
      </c>
      <c r="B941" s="39" t="s">
        <v>3340</v>
      </c>
      <c r="C941" s="39" t="s">
        <v>5646</v>
      </c>
      <c r="D941" s="39"/>
      <c r="E941" s="39" t="s">
        <v>5647</v>
      </c>
      <c r="F941" s="24" t="s">
        <v>1861</v>
      </c>
      <c r="G941" s="24" t="s">
        <v>3343</v>
      </c>
      <c r="H941" s="24" t="s">
        <v>3344</v>
      </c>
      <c r="I941" s="24" t="s">
        <v>51</v>
      </c>
      <c r="J941" s="24" t="s">
        <v>5648</v>
      </c>
      <c r="K941" s="26"/>
      <c r="L941" s="26"/>
      <c r="M941" s="26"/>
      <c r="N941" s="24"/>
      <c r="O941" s="24"/>
      <c r="P941" s="24"/>
      <c r="Q941" s="24" t="s">
        <v>3379</v>
      </c>
      <c r="R941" s="24"/>
      <c r="S941" s="24"/>
      <c r="T941" s="24" t="s">
        <v>1279</v>
      </c>
      <c r="U941" s="25" t="s">
        <v>5649</v>
      </c>
      <c r="X941" t="s">
        <v>3349</v>
      </c>
      <c r="Y941" s="40">
        <v>46094</v>
      </c>
      <c r="AA941" t="s">
        <v>3362</v>
      </c>
    </row>
    <row r="942" spans="1:27" ht="87.5">
      <c r="A942" s="39" t="s">
        <v>5650</v>
      </c>
      <c r="B942" s="39" t="s">
        <v>3340</v>
      </c>
      <c r="C942" s="39" t="s">
        <v>5651</v>
      </c>
      <c r="D942" s="39"/>
      <c r="E942" s="39" t="s">
        <v>5652</v>
      </c>
      <c r="F942" s="24" t="s">
        <v>1861</v>
      </c>
      <c r="G942" s="24" t="s">
        <v>3343</v>
      </c>
      <c r="H942" s="24" t="s">
        <v>3344</v>
      </c>
      <c r="I942" s="24" t="s">
        <v>3366</v>
      </c>
      <c r="J942" s="24" t="s">
        <v>5653</v>
      </c>
      <c r="K942" s="26"/>
      <c r="L942" s="26"/>
      <c r="M942" s="26"/>
      <c r="N942" s="24"/>
      <c r="O942" s="24"/>
      <c r="P942" s="24"/>
      <c r="Q942" s="24" t="s">
        <v>3368</v>
      </c>
      <c r="R942" s="24"/>
      <c r="S942" s="24"/>
      <c r="T942" s="24" t="s">
        <v>1279</v>
      </c>
      <c r="U942" s="25" t="s">
        <v>5654</v>
      </c>
      <c r="X942" t="s">
        <v>3349</v>
      </c>
      <c r="Y942" s="40">
        <v>46094</v>
      </c>
      <c r="Z942" s="40">
        <v>46107</v>
      </c>
      <c r="AA942" t="s">
        <v>3350</v>
      </c>
    </row>
    <row r="943" spans="1:27" ht="75">
      <c r="A943" s="39" t="s">
        <v>5655</v>
      </c>
      <c r="B943" s="39" t="s">
        <v>3340</v>
      </c>
      <c r="C943" s="39" t="s">
        <v>5656</v>
      </c>
      <c r="D943" s="39"/>
      <c r="E943" s="39" t="s">
        <v>5657</v>
      </c>
      <c r="F943" s="24" t="s">
        <v>1861</v>
      </c>
      <c r="G943" s="24" t="s">
        <v>3343</v>
      </c>
      <c r="H943" s="24" t="s">
        <v>3344</v>
      </c>
      <c r="I943" s="24" t="s">
        <v>3366</v>
      </c>
      <c r="J943" s="24" t="s">
        <v>5658</v>
      </c>
      <c r="K943" s="26"/>
      <c r="L943" s="26"/>
      <c r="M943" s="26"/>
      <c r="N943" s="24"/>
      <c r="O943" s="24"/>
      <c r="P943" s="24"/>
      <c r="Q943" s="24" t="s">
        <v>5463</v>
      </c>
      <c r="R943" s="24"/>
      <c r="S943" s="24"/>
      <c r="T943" s="24" t="s">
        <v>1279</v>
      </c>
      <c r="U943" s="25" t="s">
        <v>5659</v>
      </c>
      <c r="X943" t="s">
        <v>3349</v>
      </c>
      <c r="Y943" s="40">
        <v>46098</v>
      </c>
      <c r="Z943" s="40">
        <v>46142</v>
      </c>
      <c r="AA943" t="s">
        <v>3350</v>
      </c>
    </row>
    <row r="944" spans="1:27" ht="75">
      <c r="A944" s="39" t="s">
        <v>5660</v>
      </c>
      <c r="B944" s="39" t="s">
        <v>3340</v>
      </c>
      <c r="C944" s="39" t="s">
        <v>5661</v>
      </c>
      <c r="D944" s="39"/>
      <c r="E944" s="39" t="s">
        <v>5662</v>
      </c>
      <c r="F944" s="24" t="s">
        <v>1861</v>
      </c>
      <c r="G944" s="24" t="s">
        <v>3343</v>
      </c>
      <c r="H944" s="24" t="s">
        <v>3344</v>
      </c>
      <c r="I944" s="24" t="s">
        <v>118</v>
      </c>
      <c r="J944" s="24" t="s">
        <v>5663</v>
      </c>
      <c r="K944" s="26"/>
      <c r="L944" s="26"/>
      <c r="M944" s="26"/>
      <c r="N944" s="24"/>
      <c r="O944" s="24"/>
      <c r="P944" s="24"/>
      <c r="Q944" s="24" t="s">
        <v>4452</v>
      </c>
      <c r="R944" s="24"/>
      <c r="S944" s="24"/>
      <c r="T944" s="24" t="s">
        <v>1279</v>
      </c>
      <c r="U944" s="25" t="s">
        <v>5664</v>
      </c>
      <c r="X944" t="s">
        <v>3349</v>
      </c>
      <c r="Y944" s="40">
        <v>46098</v>
      </c>
      <c r="Z944" s="40">
        <v>46156</v>
      </c>
      <c r="AA944" t="s">
        <v>3350</v>
      </c>
    </row>
    <row r="945" spans="1:27" ht="87.5">
      <c r="A945" s="39" t="s">
        <v>5665</v>
      </c>
      <c r="B945" s="39" t="s">
        <v>3340</v>
      </c>
      <c r="C945" s="39" t="s">
        <v>5666</v>
      </c>
      <c r="D945" s="39"/>
      <c r="E945" s="39" t="s">
        <v>5667</v>
      </c>
      <c r="F945" s="24" t="s">
        <v>1861</v>
      </c>
      <c r="G945" s="24" t="s">
        <v>3343</v>
      </c>
      <c r="H945" s="24" t="s">
        <v>3344</v>
      </c>
      <c r="I945" s="24" t="s">
        <v>118</v>
      </c>
      <c r="J945" s="24" t="s">
        <v>5668</v>
      </c>
      <c r="K945" s="26"/>
      <c r="L945" s="26"/>
      <c r="M945" s="26"/>
      <c r="N945" s="24"/>
      <c r="O945" s="24"/>
      <c r="P945" s="24"/>
      <c r="Q945" s="24" t="s">
        <v>3738</v>
      </c>
      <c r="R945" s="24"/>
      <c r="S945" s="24"/>
      <c r="T945" s="24" t="s">
        <v>1279</v>
      </c>
      <c r="U945" s="25" t="s">
        <v>5669</v>
      </c>
      <c r="X945" t="s">
        <v>3349</v>
      </c>
      <c r="Y945" s="40">
        <v>46098</v>
      </c>
      <c r="Z945" s="40">
        <v>46142</v>
      </c>
      <c r="AA945" t="s">
        <v>3350</v>
      </c>
    </row>
    <row r="946" spans="1:27" ht="87.5">
      <c r="A946" s="39" t="s">
        <v>5670</v>
      </c>
      <c r="B946" s="39" t="s">
        <v>3340</v>
      </c>
      <c r="C946" s="39" t="s">
        <v>5671</v>
      </c>
      <c r="D946" s="39"/>
      <c r="E946" s="39" t="s">
        <v>5672</v>
      </c>
      <c r="F946" s="24" t="s">
        <v>1861</v>
      </c>
      <c r="G946" s="24" t="s">
        <v>3343</v>
      </c>
      <c r="H946" s="24" t="s">
        <v>3344</v>
      </c>
      <c r="I946" s="24" t="s">
        <v>118</v>
      </c>
      <c r="J946" s="24" t="s">
        <v>5673</v>
      </c>
      <c r="K946" s="26"/>
      <c r="L946" s="26"/>
      <c r="M946" s="26"/>
      <c r="N946" s="24"/>
      <c r="O946" s="24"/>
      <c r="P946" s="24"/>
      <c r="Q946" s="24" t="s">
        <v>3738</v>
      </c>
      <c r="R946" s="24"/>
      <c r="S946" s="24"/>
      <c r="T946" s="24" t="s">
        <v>1279</v>
      </c>
      <c r="U946" s="25" t="s">
        <v>5674</v>
      </c>
      <c r="X946" t="s">
        <v>3349</v>
      </c>
      <c r="Y946" s="40">
        <v>46098</v>
      </c>
      <c r="Z946" s="40">
        <v>46186</v>
      </c>
      <c r="AA946" t="s">
        <v>3350</v>
      </c>
    </row>
    <row r="947" spans="1:27" ht="87.5">
      <c r="A947" s="39" t="s">
        <v>5675</v>
      </c>
      <c r="B947" s="39" t="s">
        <v>3340</v>
      </c>
      <c r="C947" s="39" t="s">
        <v>5676</v>
      </c>
      <c r="D947" s="39"/>
      <c r="E947" s="39" t="s">
        <v>5677</v>
      </c>
      <c r="F947" s="24" t="s">
        <v>1861</v>
      </c>
      <c r="G947" s="24" t="s">
        <v>3343</v>
      </c>
      <c r="H947" s="24" t="s">
        <v>3344</v>
      </c>
      <c r="I947" s="24" t="s">
        <v>3412</v>
      </c>
      <c r="J947" s="24" t="s">
        <v>5678</v>
      </c>
      <c r="K947" s="26"/>
      <c r="L947" s="26"/>
      <c r="M947" s="26"/>
      <c r="N947" s="24"/>
      <c r="O947" s="24"/>
      <c r="P947" s="24"/>
      <c r="Q947" s="24" t="s">
        <v>3379</v>
      </c>
      <c r="R947" s="24"/>
      <c r="S947" s="24"/>
      <c r="T947" s="24" t="s">
        <v>1279</v>
      </c>
      <c r="U947" s="25" t="s">
        <v>5679</v>
      </c>
      <c r="X947" t="s">
        <v>3349</v>
      </c>
      <c r="Y947" s="40">
        <v>46095</v>
      </c>
      <c r="Z947" s="40">
        <v>46194</v>
      </c>
      <c r="AA947" t="s">
        <v>3350</v>
      </c>
    </row>
    <row r="948" spans="1:27" ht="87.5">
      <c r="A948" s="39" t="s">
        <v>5680</v>
      </c>
      <c r="B948" s="39" t="s">
        <v>3340</v>
      </c>
      <c r="C948" s="39" t="s">
        <v>5681</v>
      </c>
      <c r="D948" s="39"/>
      <c r="E948" s="39" t="s">
        <v>5682</v>
      </c>
      <c r="F948" s="24" t="s">
        <v>1861</v>
      </c>
      <c r="G948" s="24" t="s">
        <v>3830</v>
      </c>
      <c r="H948" s="24" t="s">
        <v>3344</v>
      </c>
      <c r="I948" s="24" t="s">
        <v>3390</v>
      </c>
      <c r="J948" s="24" t="s">
        <v>5683</v>
      </c>
      <c r="K948" s="26"/>
      <c r="L948" s="26"/>
      <c r="M948" s="26"/>
      <c r="N948" s="24"/>
      <c r="O948" s="24"/>
      <c r="P948" s="24"/>
      <c r="Q948" s="24" t="s">
        <v>3457</v>
      </c>
      <c r="R948" s="24"/>
      <c r="S948" s="24"/>
      <c r="T948" s="24" t="s">
        <v>1279</v>
      </c>
      <c r="U948" s="25" t="s">
        <v>5684</v>
      </c>
      <c r="X948" t="s">
        <v>3349</v>
      </c>
      <c r="Y948" s="40">
        <v>46095</v>
      </c>
      <c r="AA948" t="s">
        <v>3350</v>
      </c>
    </row>
    <row r="949" spans="1:27" ht="87.5">
      <c r="A949" s="39" t="s">
        <v>5685</v>
      </c>
      <c r="B949" s="39" t="s">
        <v>3340</v>
      </c>
      <c r="C949" s="39" t="s">
        <v>5686</v>
      </c>
      <c r="D949" s="39"/>
      <c r="E949" s="39" t="s">
        <v>5687</v>
      </c>
      <c r="F949" s="24" t="s">
        <v>1861</v>
      </c>
      <c r="G949" s="24" t="s">
        <v>4072</v>
      </c>
      <c r="H949" s="24" t="s">
        <v>3344</v>
      </c>
      <c r="I949" s="24" t="s">
        <v>51</v>
      </c>
      <c r="J949" s="24" t="s">
        <v>5688</v>
      </c>
      <c r="K949" s="26"/>
      <c r="L949" s="26"/>
      <c r="M949" s="26"/>
      <c r="N949" s="24"/>
      <c r="O949" s="24"/>
      <c r="P949" s="24"/>
      <c r="Q949" s="24" t="s">
        <v>3379</v>
      </c>
      <c r="R949" s="24"/>
      <c r="S949" s="24"/>
      <c r="T949" s="24" t="s">
        <v>1279</v>
      </c>
      <c r="U949" s="25" t="s">
        <v>5689</v>
      </c>
      <c r="X949" t="s">
        <v>3349</v>
      </c>
      <c r="Y949" s="40">
        <v>46094</v>
      </c>
      <c r="Z949" s="40">
        <v>46662</v>
      </c>
      <c r="AA949" t="s">
        <v>3362</v>
      </c>
    </row>
    <row r="950" spans="1:27" ht="75">
      <c r="A950" s="39" t="s">
        <v>5690</v>
      </c>
      <c r="B950" s="39" t="s">
        <v>3340</v>
      </c>
      <c r="C950" s="39" t="s">
        <v>5691</v>
      </c>
      <c r="D950" s="39"/>
      <c r="E950" s="39" t="s">
        <v>5692</v>
      </c>
      <c r="F950" s="24" t="s">
        <v>1861</v>
      </c>
      <c r="G950" s="24" t="s">
        <v>3343</v>
      </c>
      <c r="H950" s="24" t="s">
        <v>3344</v>
      </c>
      <c r="I950" s="24" t="s">
        <v>118</v>
      </c>
      <c r="J950" s="24" t="s">
        <v>5693</v>
      </c>
      <c r="K950" s="26"/>
      <c r="L950" s="26"/>
      <c r="M950" s="26"/>
      <c r="N950" s="24"/>
      <c r="O950" s="24"/>
      <c r="P950" s="24"/>
      <c r="Q950" s="24" t="s">
        <v>4452</v>
      </c>
      <c r="R950" s="24"/>
      <c r="S950" s="24"/>
      <c r="T950" s="24" t="s">
        <v>1279</v>
      </c>
      <c r="U950" s="25" t="s">
        <v>5694</v>
      </c>
      <c r="X950" t="s">
        <v>3349</v>
      </c>
      <c r="Y950" s="40">
        <v>46099</v>
      </c>
      <c r="Z950" s="40">
        <v>46142</v>
      </c>
      <c r="AA950" t="s">
        <v>3350</v>
      </c>
    </row>
    <row r="951" spans="1:27" ht="87.5">
      <c r="A951" s="39" t="s">
        <v>5695</v>
      </c>
      <c r="B951" s="39" t="s">
        <v>3340</v>
      </c>
      <c r="C951" s="39" t="s">
        <v>5696</v>
      </c>
      <c r="D951" s="39"/>
      <c r="E951" s="39" t="s">
        <v>5697</v>
      </c>
      <c r="F951" s="24" t="s">
        <v>1861</v>
      </c>
      <c r="G951" s="24" t="s">
        <v>3830</v>
      </c>
      <c r="H951" s="24" t="s">
        <v>3344</v>
      </c>
      <c r="I951" s="24" t="s">
        <v>56</v>
      </c>
      <c r="J951" s="24" t="s">
        <v>5698</v>
      </c>
      <c r="K951" s="26"/>
      <c r="L951" s="26"/>
      <c r="M951" s="26"/>
      <c r="N951" s="24"/>
      <c r="O951" s="24"/>
      <c r="P951" s="24"/>
      <c r="Q951" s="24" t="s">
        <v>4855</v>
      </c>
      <c r="R951" s="24"/>
      <c r="S951" s="24"/>
      <c r="T951" s="24" t="s">
        <v>1279</v>
      </c>
      <c r="U951" s="25" t="s">
        <v>5699</v>
      </c>
      <c r="X951" t="s">
        <v>3349</v>
      </c>
      <c r="Y951" s="40">
        <v>46099</v>
      </c>
      <c r="AA951" t="s">
        <v>3350</v>
      </c>
    </row>
    <row r="952" spans="1:27" ht="87.5">
      <c r="A952" s="39" t="s">
        <v>5700</v>
      </c>
      <c r="B952" s="39" t="s">
        <v>3340</v>
      </c>
      <c r="C952" s="39" t="s">
        <v>5701</v>
      </c>
      <c r="D952" s="39"/>
      <c r="E952" s="39" t="s">
        <v>5702</v>
      </c>
      <c r="F952" s="24" t="s">
        <v>1861</v>
      </c>
      <c r="G952" s="24" t="s">
        <v>3343</v>
      </c>
      <c r="H952" s="24" t="s">
        <v>3344</v>
      </c>
      <c r="I952" s="24" t="s">
        <v>118</v>
      </c>
      <c r="J952" s="24" t="s">
        <v>5703</v>
      </c>
      <c r="K952" s="26"/>
      <c r="L952" s="26"/>
      <c r="M952" s="26"/>
      <c r="N952" s="24"/>
      <c r="O952" s="24"/>
      <c r="P952" s="24"/>
      <c r="Q952" s="24" t="s">
        <v>3738</v>
      </c>
      <c r="R952" s="24"/>
      <c r="S952" s="24"/>
      <c r="T952" s="24" t="s">
        <v>1279</v>
      </c>
      <c r="U952" s="25" t="s">
        <v>5704</v>
      </c>
      <c r="X952" t="s">
        <v>3349</v>
      </c>
      <c r="Y952" s="40">
        <v>46099</v>
      </c>
      <c r="Z952" s="40">
        <v>46277</v>
      </c>
      <c r="AA952" t="s">
        <v>3350</v>
      </c>
    </row>
    <row r="953" spans="1:27" ht="87.5">
      <c r="A953" s="39" t="s">
        <v>5705</v>
      </c>
      <c r="B953" s="39" t="s">
        <v>3340</v>
      </c>
      <c r="C953" s="39" t="s">
        <v>5706</v>
      </c>
      <c r="D953" s="39"/>
      <c r="E953" s="39" t="s">
        <v>5707</v>
      </c>
      <c r="F953" s="24" t="s">
        <v>1861</v>
      </c>
      <c r="G953" s="24" t="s">
        <v>3343</v>
      </c>
      <c r="H953" s="24" t="s">
        <v>3344</v>
      </c>
      <c r="I953" s="24"/>
      <c r="J953" s="24" t="s">
        <v>5708</v>
      </c>
      <c r="K953" s="26"/>
      <c r="L953" s="26"/>
      <c r="M953" s="26"/>
      <c r="N953" s="24"/>
      <c r="O953" s="24"/>
      <c r="P953" s="24"/>
      <c r="Q953" s="24" t="s">
        <v>3457</v>
      </c>
      <c r="R953" s="24"/>
      <c r="S953" s="24"/>
      <c r="T953" s="24" t="s">
        <v>1279</v>
      </c>
      <c r="U953" s="25" t="s">
        <v>5709</v>
      </c>
      <c r="X953" t="s">
        <v>3349</v>
      </c>
      <c r="Y953" s="40">
        <v>46099</v>
      </c>
      <c r="Z953" s="40">
        <v>46155</v>
      </c>
      <c r="AA953" t="s">
        <v>3362</v>
      </c>
    </row>
    <row r="954" spans="1:27" ht="87.5">
      <c r="A954" s="39" t="s">
        <v>5710</v>
      </c>
      <c r="B954" s="39" t="s">
        <v>3340</v>
      </c>
      <c r="C954" s="39" t="s">
        <v>5711</v>
      </c>
      <c r="D954" s="39"/>
      <c r="E954" s="39" t="s">
        <v>5712</v>
      </c>
      <c r="F954" s="24" t="s">
        <v>1861</v>
      </c>
      <c r="G954" s="24" t="s">
        <v>3343</v>
      </c>
      <c r="H954" s="24" t="s">
        <v>3344</v>
      </c>
      <c r="I954" s="24" t="s">
        <v>118</v>
      </c>
      <c r="J954" s="24" t="s">
        <v>5713</v>
      </c>
      <c r="K954" s="26"/>
      <c r="L954" s="26"/>
      <c r="M954" s="26"/>
      <c r="N954" s="24"/>
      <c r="O954" s="24"/>
      <c r="P954" s="24"/>
      <c r="Q954" s="24" t="s">
        <v>4452</v>
      </c>
      <c r="R954" s="24"/>
      <c r="S954" s="24"/>
      <c r="T954" s="24" t="s">
        <v>1279</v>
      </c>
      <c r="U954" s="25" t="s">
        <v>5714</v>
      </c>
      <c r="X954" t="s">
        <v>3349</v>
      </c>
      <c r="Y954" s="40">
        <v>46100</v>
      </c>
      <c r="Z954" s="40">
        <v>46156</v>
      </c>
      <c r="AA954" t="s">
        <v>3362</v>
      </c>
    </row>
    <row r="955" spans="1:27" ht="75">
      <c r="A955" s="39" t="s">
        <v>5715</v>
      </c>
      <c r="B955" s="39" t="s">
        <v>3340</v>
      </c>
      <c r="C955" s="39" t="s">
        <v>5716</v>
      </c>
      <c r="D955" s="39"/>
      <c r="E955" s="39" t="s">
        <v>5717</v>
      </c>
      <c r="F955" s="24" t="s">
        <v>1861</v>
      </c>
      <c r="G955" s="24" t="s">
        <v>3343</v>
      </c>
      <c r="H955" s="24" t="s">
        <v>3344</v>
      </c>
      <c r="I955" s="24" t="s">
        <v>118</v>
      </c>
      <c r="J955" s="24" t="s">
        <v>5718</v>
      </c>
      <c r="K955" s="26"/>
      <c r="L955" s="26"/>
      <c r="M955" s="26"/>
      <c r="N955" s="24"/>
      <c r="O955" s="24"/>
      <c r="P955" s="24"/>
      <c r="Q955" s="24" t="s">
        <v>4452</v>
      </c>
      <c r="R955" s="24"/>
      <c r="S955" s="24"/>
      <c r="T955" s="24" t="s">
        <v>1279</v>
      </c>
      <c r="U955" s="25" t="s">
        <v>5719</v>
      </c>
      <c r="X955" t="s">
        <v>3349</v>
      </c>
      <c r="Y955" s="40">
        <v>46101</v>
      </c>
      <c r="Z955" s="40">
        <v>46142</v>
      </c>
      <c r="AA955" t="s">
        <v>3350</v>
      </c>
    </row>
    <row r="956" spans="1:27" ht="75">
      <c r="A956" s="39" t="s">
        <v>5720</v>
      </c>
      <c r="B956" s="39" t="s">
        <v>3340</v>
      </c>
      <c r="C956" s="39" t="s">
        <v>5721</v>
      </c>
      <c r="D956" s="39"/>
      <c r="E956" s="39" t="s">
        <v>5722</v>
      </c>
      <c r="F956" s="24" t="s">
        <v>1861</v>
      </c>
      <c r="G956" s="24" t="s">
        <v>3343</v>
      </c>
      <c r="H956" s="24" t="s">
        <v>3344</v>
      </c>
      <c r="I956" s="24" t="s">
        <v>118</v>
      </c>
      <c r="J956" s="24" t="s">
        <v>5723</v>
      </c>
      <c r="K956" s="26"/>
      <c r="L956" s="26"/>
      <c r="M956" s="26"/>
      <c r="N956" s="24"/>
      <c r="O956" s="24"/>
      <c r="P956" s="24"/>
      <c r="Q956" s="24" t="s">
        <v>4758</v>
      </c>
      <c r="R956" s="24"/>
      <c r="S956" s="24"/>
      <c r="T956" s="24" t="s">
        <v>1279</v>
      </c>
      <c r="U956" s="25" t="s">
        <v>5724</v>
      </c>
      <c r="X956" t="s">
        <v>3349</v>
      </c>
      <c r="Y956" s="40">
        <v>46099</v>
      </c>
      <c r="Z956" s="40">
        <v>46172</v>
      </c>
      <c r="AA956" t="s">
        <v>3362</v>
      </c>
    </row>
    <row r="957" spans="1:27" ht="87.5">
      <c r="A957" s="39" t="s">
        <v>5725</v>
      </c>
      <c r="B957" s="39" t="s">
        <v>3340</v>
      </c>
      <c r="C957" s="39" t="s">
        <v>5726</v>
      </c>
      <c r="D957" s="39"/>
      <c r="E957" s="39" t="s">
        <v>5727</v>
      </c>
      <c r="F957" s="24" t="s">
        <v>1861</v>
      </c>
      <c r="G957" s="24" t="s">
        <v>3343</v>
      </c>
      <c r="H957" s="24" t="s">
        <v>3344</v>
      </c>
      <c r="I957" s="24" t="s">
        <v>118</v>
      </c>
      <c r="J957" s="24" t="s">
        <v>5728</v>
      </c>
      <c r="K957" s="26"/>
      <c r="L957" s="26"/>
      <c r="M957" s="26"/>
      <c r="N957" s="24"/>
      <c r="O957" s="24"/>
      <c r="P957" s="24"/>
      <c r="Q957" s="24" t="s">
        <v>3738</v>
      </c>
      <c r="R957" s="24"/>
      <c r="S957" s="24"/>
      <c r="T957" s="24" t="s">
        <v>1279</v>
      </c>
      <c r="U957" s="25" t="s">
        <v>5729</v>
      </c>
      <c r="X957" t="s">
        <v>3349</v>
      </c>
      <c r="Y957" s="40">
        <v>46104</v>
      </c>
      <c r="Z957" s="40">
        <v>46142</v>
      </c>
      <c r="AA957" t="s">
        <v>3350</v>
      </c>
    </row>
    <row r="958" spans="1:27" ht="75">
      <c r="A958" s="39" t="s">
        <v>5730</v>
      </c>
      <c r="B958" s="39" t="s">
        <v>3340</v>
      </c>
      <c r="C958" s="39" t="s">
        <v>5731</v>
      </c>
      <c r="D958" s="39"/>
      <c r="E958" s="39" t="s">
        <v>5732</v>
      </c>
      <c r="F958" s="24" t="s">
        <v>1861</v>
      </c>
      <c r="G958" s="24" t="s">
        <v>3343</v>
      </c>
      <c r="H958" s="24" t="s">
        <v>3344</v>
      </c>
      <c r="I958" s="24" t="s">
        <v>118</v>
      </c>
      <c r="J958" s="24" t="s">
        <v>5733</v>
      </c>
      <c r="K958" s="26"/>
      <c r="L958" s="26"/>
      <c r="M958" s="26"/>
      <c r="N958" s="24"/>
      <c r="O958" s="24"/>
      <c r="P958" s="24"/>
      <c r="Q958" s="24" t="s">
        <v>4452</v>
      </c>
      <c r="R958" s="24"/>
      <c r="S958" s="24"/>
      <c r="T958" s="24" t="s">
        <v>1279</v>
      </c>
      <c r="U958" s="25" t="s">
        <v>5734</v>
      </c>
      <c r="X958" t="s">
        <v>3349</v>
      </c>
      <c r="Y958" s="40">
        <v>46104</v>
      </c>
      <c r="Z958" s="40">
        <v>46142</v>
      </c>
      <c r="AA958" t="s">
        <v>3350</v>
      </c>
    </row>
    <row r="959" spans="1:27" ht="100">
      <c r="A959" s="39" t="s">
        <v>5735</v>
      </c>
      <c r="B959" s="39" t="s">
        <v>3340</v>
      </c>
      <c r="C959" s="39" t="s">
        <v>5736</v>
      </c>
      <c r="D959" s="39"/>
      <c r="E959" s="39" t="s">
        <v>5737</v>
      </c>
      <c r="F959" s="24" t="s">
        <v>1861</v>
      </c>
      <c r="G959" s="24" t="s">
        <v>3343</v>
      </c>
      <c r="H959" s="24" t="s">
        <v>3344</v>
      </c>
      <c r="I959" s="24"/>
      <c r="J959" s="24" t="s">
        <v>5738</v>
      </c>
      <c r="K959" s="26"/>
      <c r="L959" s="26"/>
      <c r="M959" s="26"/>
      <c r="N959" s="24"/>
      <c r="O959" s="24"/>
      <c r="P959" s="24"/>
      <c r="Q959" s="24" t="s">
        <v>3457</v>
      </c>
      <c r="R959" s="24"/>
      <c r="S959" s="24"/>
      <c r="T959" s="24" t="s">
        <v>1279</v>
      </c>
      <c r="U959" s="25" t="s">
        <v>5739</v>
      </c>
      <c r="X959" t="s">
        <v>3349</v>
      </c>
      <c r="Y959" s="40">
        <v>46104</v>
      </c>
      <c r="AA959" t="s">
        <v>3350</v>
      </c>
    </row>
    <row r="960" spans="1:27" ht="75">
      <c r="A960" s="39" t="s">
        <v>5740</v>
      </c>
      <c r="B960" s="39" t="s">
        <v>3340</v>
      </c>
      <c r="C960" s="39" t="s">
        <v>5741</v>
      </c>
      <c r="D960" s="39"/>
      <c r="E960" s="39" t="s">
        <v>5742</v>
      </c>
      <c r="F960" s="24" t="s">
        <v>1861</v>
      </c>
      <c r="G960" s="24" t="s">
        <v>3343</v>
      </c>
      <c r="H960" s="24" t="s">
        <v>3344</v>
      </c>
      <c r="I960" s="24" t="s">
        <v>51</v>
      </c>
      <c r="J960" s="24" t="s">
        <v>5743</v>
      </c>
      <c r="K960" s="26"/>
      <c r="L960" s="26"/>
      <c r="M960" s="26"/>
      <c r="N960" s="24"/>
      <c r="O960" s="24"/>
      <c r="P960" s="24"/>
      <c r="Q960" s="24" t="s">
        <v>3379</v>
      </c>
      <c r="R960" s="24"/>
      <c r="S960" s="24"/>
      <c r="T960" s="24" t="s">
        <v>1279</v>
      </c>
      <c r="U960" s="25" t="s">
        <v>5744</v>
      </c>
      <c r="X960" t="s">
        <v>3349</v>
      </c>
      <c r="Y960" s="40">
        <v>46105</v>
      </c>
      <c r="Z960" s="40">
        <v>46142</v>
      </c>
      <c r="AA960" t="s">
        <v>3362</v>
      </c>
    </row>
    <row r="961" spans="1:27" ht="87.5">
      <c r="A961" s="39" t="s">
        <v>5745</v>
      </c>
      <c r="B961" s="39" t="s">
        <v>3340</v>
      </c>
      <c r="C961" s="39" t="s">
        <v>5746</v>
      </c>
      <c r="D961" s="39"/>
      <c r="E961" s="39" t="s">
        <v>5747</v>
      </c>
      <c r="F961" s="24" t="s">
        <v>1861</v>
      </c>
      <c r="G961" s="24" t="s">
        <v>3343</v>
      </c>
      <c r="H961" s="24" t="s">
        <v>3344</v>
      </c>
      <c r="I961" s="24" t="s">
        <v>3390</v>
      </c>
      <c r="J961" s="24" t="s">
        <v>5748</v>
      </c>
      <c r="K961" s="26"/>
      <c r="L961" s="26"/>
      <c r="M961" s="26"/>
      <c r="N961" s="24"/>
      <c r="O961" s="24"/>
      <c r="P961" s="24"/>
      <c r="Q961" s="24" t="s">
        <v>3457</v>
      </c>
      <c r="R961" s="24"/>
      <c r="S961" s="24"/>
      <c r="T961" s="24" t="s">
        <v>1279</v>
      </c>
      <c r="U961" s="25" t="s">
        <v>5749</v>
      </c>
      <c r="X961" t="s">
        <v>3349</v>
      </c>
      <c r="Y961" s="40">
        <v>46099</v>
      </c>
      <c r="Z961" s="40">
        <v>46303</v>
      </c>
      <c r="AA961" t="s">
        <v>3350</v>
      </c>
    </row>
    <row r="962" spans="1:27" ht="87.5">
      <c r="A962" s="39" t="s">
        <v>5750</v>
      </c>
      <c r="B962" s="39" t="s">
        <v>3340</v>
      </c>
      <c r="C962" s="39" t="s">
        <v>5751</v>
      </c>
      <c r="D962" s="39"/>
      <c r="E962" s="39" t="s">
        <v>5752</v>
      </c>
      <c r="F962" s="24" t="s">
        <v>1861</v>
      </c>
      <c r="G962" s="24" t="s">
        <v>4072</v>
      </c>
      <c r="H962" s="24" t="s">
        <v>3344</v>
      </c>
      <c r="I962" s="24" t="s">
        <v>3412</v>
      </c>
      <c r="J962" s="24" t="s">
        <v>5753</v>
      </c>
      <c r="K962" s="26"/>
      <c r="L962" s="26"/>
      <c r="M962" s="26"/>
      <c r="N962" s="24"/>
      <c r="O962" s="24"/>
      <c r="P962" s="24"/>
      <c r="Q962" s="24" t="s">
        <v>3379</v>
      </c>
      <c r="R962" s="24"/>
      <c r="S962" s="24"/>
      <c r="T962" s="24" t="s">
        <v>1279</v>
      </c>
      <c r="U962" s="25" t="s">
        <v>5754</v>
      </c>
      <c r="X962" t="s">
        <v>3349</v>
      </c>
      <c r="Y962" s="40">
        <v>46106</v>
      </c>
      <c r="Z962" s="40">
        <v>46698</v>
      </c>
      <c r="AA962" t="s">
        <v>3350</v>
      </c>
    </row>
    <row r="963" spans="1:27" ht="87.5">
      <c r="A963" s="39" t="s">
        <v>5755</v>
      </c>
      <c r="B963" s="39" t="s">
        <v>3340</v>
      </c>
      <c r="C963" s="39" t="s">
        <v>5756</v>
      </c>
      <c r="D963" s="39"/>
      <c r="E963" s="39" t="s">
        <v>5757</v>
      </c>
      <c r="F963" s="24" t="s">
        <v>1861</v>
      </c>
      <c r="G963" s="24" t="s">
        <v>4072</v>
      </c>
      <c r="H963" s="24" t="s">
        <v>3344</v>
      </c>
      <c r="I963" s="24" t="s">
        <v>118</v>
      </c>
      <c r="J963" s="24" t="s">
        <v>5758</v>
      </c>
      <c r="K963" s="26"/>
      <c r="L963" s="26"/>
      <c r="M963" s="26"/>
      <c r="N963" s="24"/>
      <c r="O963" s="24"/>
      <c r="P963" s="24"/>
      <c r="Q963" s="24" t="s">
        <v>4371</v>
      </c>
      <c r="R963" s="24"/>
      <c r="S963" s="24"/>
      <c r="T963" s="24" t="s">
        <v>1279</v>
      </c>
      <c r="U963" s="25" t="s">
        <v>5759</v>
      </c>
      <c r="X963" t="s">
        <v>3349</v>
      </c>
      <c r="Y963" s="40">
        <v>46106</v>
      </c>
      <c r="Z963" s="40">
        <v>46312</v>
      </c>
      <c r="AA963" t="s">
        <v>3362</v>
      </c>
    </row>
    <row r="964" spans="1:27" ht="87.5">
      <c r="A964" s="39" t="s">
        <v>5760</v>
      </c>
      <c r="B964" s="39" t="s">
        <v>3340</v>
      </c>
      <c r="C964" s="39" t="s">
        <v>5761</v>
      </c>
      <c r="D964" s="39"/>
      <c r="E964" s="39" t="s">
        <v>5762</v>
      </c>
      <c r="F964" s="24" t="s">
        <v>1861</v>
      </c>
      <c r="G964" s="24" t="s">
        <v>3830</v>
      </c>
      <c r="H964" s="24" t="s">
        <v>3344</v>
      </c>
      <c r="I964" s="24" t="s">
        <v>56</v>
      </c>
      <c r="J964" s="24" t="s">
        <v>5763</v>
      </c>
      <c r="K964" s="26"/>
      <c r="L964" s="26"/>
      <c r="M964" s="26"/>
      <c r="N964" s="24"/>
      <c r="O964" s="24"/>
      <c r="P964" s="24"/>
      <c r="Q964" s="24" t="s">
        <v>3385</v>
      </c>
      <c r="R964" s="24"/>
      <c r="S964" s="24"/>
      <c r="T964" s="24" t="s">
        <v>1279</v>
      </c>
      <c r="U964" s="25" t="s">
        <v>5764</v>
      </c>
      <c r="X964" t="s">
        <v>3349</v>
      </c>
      <c r="Y964" s="40">
        <v>46105</v>
      </c>
      <c r="AA964" t="s">
        <v>3350</v>
      </c>
    </row>
    <row r="965" spans="1:27" ht="75">
      <c r="A965" s="39" t="s">
        <v>5765</v>
      </c>
      <c r="B965" s="39" t="s">
        <v>3340</v>
      </c>
      <c r="C965" s="39" t="s">
        <v>5766</v>
      </c>
      <c r="D965" s="39"/>
      <c r="E965" s="39" t="s">
        <v>5767</v>
      </c>
      <c r="F965" s="24" t="s">
        <v>1861</v>
      </c>
      <c r="G965" s="24" t="s">
        <v>3343</v>
      </c>
      <c r="H965" s="24" t="s">
        <v>3344</v>
      </c>
      <c r="I965" s="24" t="s">
        <v>51</v>
      </c>
      <c r="J965" s="24" t="s">
        <v>5768</v>
      </c>
      <c r="K965" s="26"/>
      <c r="L965" s="26"/>
      <c r="M965" s="26"/>
      <c r="N965" s="24"/>
      <c r="O965" s="24"/>
      <c r="P965" s="24"/>
      <c r="Q965" s="24" t="s">
        <v>3379</v>
      </c>
      <c r="R965" s="24"/>
      <c r="S965" s="24"/>
      <c r="T965" s="24" t="s">
        <v>1279</v>
      </c>
      <c r="U965" s="25" t="s">
        <v>5769</v>
      </c>
      <c r="X965" t="s">
        <v>3349</v>
      </c>
      <c r="Y965" s="40">
        <v>46108</v>
      </c>
      <c r="Z965" s="40">
        <v>46115</v>
      </c>
      <c r="AA965" t="s">
        <v>3362</v>
      </c>
    </row>
    <row r="966" spans="1:27" ht="87.5">
      <c r="A966" s="39" t="s">
        <v>5770</v>
      </c>
      <c r="B966" s="39" t="s">
        <v>3340</v>
      </c>
      <c r="C966" s="39" t="s">
        <v>5771</v>
      </c>
      <c r="D966" s="39"/>
      <c r="E966" s="39" t="s">
        <v>5772</v>
      </c>
      <c r="F966" s="24" t="s">
        <v>1861</v>
      </c>
      <c r="G966" s="24" t="s">
        <v>3343</v>
      </c>
      <c r="H966" s="24" t="s">
        <v>3344</v>
      </c>
      <c r="I966" s="24" t="s">
        <v>593</v>
      </c>
      <c r="J966" s="24" t="s">
        <v>5773</v>
      </c>
      <c r="K966" s="26"/>
      <c r="L966" s="26"/>
      <c r="M966" s="26"/>
      <c r="N966" s="24"/>
      <c r="O966" s="24"/>
      <c r="P966" s="24"/>
      <c r="Q966" s="24" t="s">
        <v>3392</v>
      </c>
      <c r="R966" s="24"/>
      <c r="S966" s="24"/>
      <c r="T966" s="24" t="s">
        <v>1279</v>
      </c>
      <c r="U966" s="25" t="s">
        <v>5774</v>
      </c>
      <c r="X966" t="s">
        <v>3349</v>
      </c>
      <c r="Y966" s="40">
        <v>46107</v>
      </c>
      <c r="AA966" t="s">
        <v>3362</v>
      </c>
    </row>
    <row r="967" spans="1:27" ht="75">
      <c r="A967" s="39" t="s">
        <v>5775</v>
      </c>
      <c r="B967" s="39" t="s">
        <v>3340</v>
      </c>
      <c r="C967" s="39" t="s">
        <v>5776</v>
      </c>
      <c r="D967" s="39"/>
      <c r="E967" s="39" t="s">
        <v>5777</v>
      </c>
      <c r="F967" s="24" t="s">
        <v>1861</v>
      </c>
      <c r="G967" s="24" t="s">
        <v>3343</v>
      </c>
      <c r="H967" s="24" t="s">
        <v>3344</v>
      </c>
      <c r="I967" s="24" t="s">
        <v>118</v>
      </c>
      <c r="J967" s="24" t="s">
        <v>5778</v>
      </c>
      <c r="K967" s="26"/>
      <c r="L967" s="26"/>
      <c r="M967" s="26"/>
      <c r="N967" s="24"/>
      <c r="O967" s="24"/>
      <c r="P967" s="24"/>
      <c r="Q967" s="24" t="s">
        <v>4452</v>
      </c>
      <c r="R967" s="24"/>
      <c r="S967" s="24"/>
      <c r="T967" s="24" t="s">
        <v>1279</v>
      </c>
      <c r="U967" s="25" t="s">
        <v>5779</v>
      </c>
      <c r="X967" t="s">
        <v>3349</v>
      </c>
      <c r="Y967" s="40">
        <v>46107</v>
      </c>
      <c r="Z967" s="40">
        <v>46173</v>
      </c>
      <c r="AA967" t="s">
        <v>3350</v>
      </c>
    </row>
    <row r="968" spans="1:27" ht="75">
      <c r="A968" s="39" t="s">
        <v>5780</v>
      </c>
      <c r="B968" s="39" t="s">
        <v>3340</v>
      </c>
      <c r="C968" s="39" t="s">
        <v>5781</v>
      </c>
      <c r="D968" s="39"/>
      <c r="E968" s="39" t="s">
        <v>5782</v>
      </c>
      <c r="F968" s="24" t="s">
        <v>1861</v>
      </c>
      <c r="G968" s="24" t="s">
        <v>3343</v>
      </c>
      <c r="H968" s="24" t="s">
        <v>3344</v>
      </c>
      <c r="I968" s="24" t="s">
        <v>51</v>
      </c>
      <c r="J968" s="24" t="s">
        <v>5783</v>
      </c>
      <c r="K968" s="26"/>
      <c r="L968" s="26"/>
      <c r="M968" s="26"/>
      <c r="N968" s="24"/>
      <c r="O968" s="24"/>
      <c r="P968" s="24"/>
      <c r="Q968" s="24" t="s">
        <v>3379</v>
      </c>
      <c r="R968" s="24"/>
      <c r="S968" s="24"/>
      <c r="T968" s="24" t="s">
        <v>1279</v>
      </c>
      <c r="U968" s="25" t="s">
        <v>5784</v>
      </c>
      <c r="X968" t="s">
        <v>3349</v>
      </c>
      <c r="Y968" s="40">
        <v>46108</v>
      </c>
      <c r="Z968" s="40">
        <v>46172</v>
      </c>
      <c r="AA968" t="s">
        <v>3350</v>
      </c>
    </row>
    <row r="969" spans="1:27" ht="87.5">
      <c r="A969" s="39" t="s">
        <v>5785</v>
      </c>
      <c r="B969" s="39" t="s">
        <v>3340</v>
      </c>
      <c r="C969" s="39" t="s">
        <v>5786</v>
      </c>
      <c r="D969" s="39"/>
      <c r="E969" s="39" t="s">
        <v>5787</v>
      </c>
      <c r="F969" s="24" t="s">
        <v>1861</v>
      </c>
      <c r="G969" s="24" t="s">
        <v>4072</v>
      </c>
      <c r="H969" s="24" t="s">
        <v>3344</v>
      </c>
      <c r="I969" s="24" t="s">
        <v>56</v>
      </c>
      <c r="J969" s="24" t="s">
        <v>5788</v>
      </c>
      <c r="K969" s="26"/>
      <c r="L969" s="26"/>
      <c r="M969" s="26"/>
      <c r="N969" s="24"/>
      <c r="O969" s="24"/>
      <c r="P969" s="24"/>
      <c r="Q969" s="24" t="s">
        <v>3722</v>
      </c>
      <c r="R969" s="24"/>
      <c r="S969" s="24"/>
      <c r="T969" s="24" t="s">
        <v>1279</v>
      </c>
      <c r="U969" s="25" t="s">
        <v>5789</v>
      </c>
      <c r="X969" t="s">
        <v>3349</v>
      </c>
      <c r="Y969" s="40">
        <v>46109</v>
      </c>
      <c r="Z969" s="40">
        <v>46652</v>
      </c>
      <c r="AA969" t="s">
        <v>3350</v>
      </c>
    </row>
    <row r="970" spans="1:27" ht="87.5">
      <c r="A970" s="39" t="s">
        <v>5790</v>
      </c>
      <c r="B970" s="39" t="s">
        <v>3340</v>
      </c>
      <c r="C970" s="39" t="s">
        <v>5791</v>
      </c>
      <c r="D970" s="39"/>
      <c r="E970" s="39" t="s">
        <v>5792</v>
      </c>
      <c r="F970" s="24" t="s">
        <v>1861</v>
      </c>
      <c r="G970" s="24" t="s">
        <v>4072</v>
      </c>
      <c r="H970" s="24" t="s">
        <v>3344</v>
      </c>
      <c r="I970" s="24" t="s">
        <v>118</v>
      </c>
      <c r="J970" s="24" t="s">
        <v>5793</v>
      </c>
      <c r="K970" s="26"/>
      <c r="L970" s="26"/>
      <c r="M970" s="26"/>
      <c r="N970" s="24"/>
      <c r="O970" s="24"/>
      <c r="P970" s="24"/>
      <c r="Q970" s="24" t="s">
        <v>4371</v>
      </c>
      <c r="R970" s="24"/>
      <c r="S970" s="24"/>
      <c r="T970" s="24" t="s">
        <v>1279</v>
      </c>
      <c r="U970" s="25" t="s">
        <v>5794</v>
      </c>
      <c r="X970" t="s">
        <v>3349</v>
      </c>
      <c r="Y970" s="40">
        <v>46112</v>
      </c>
      <c r="Z970" s="40">
        <v>46319</v>
      </c>
      <c r="AA970" t="s">
        <v>3350</v>
      </c>
    </row>
    <row r="971" spans="1:27" ht="87.5">
      <c r="A971" s="39" t="s">
        <v>5795</v>
      </c>
      <c r="B971" s="39" t="s">
        <v>3340</v>
      </c>
      <c r="C971" s="39" t="s">
        <v>5796</v>
      </c>
      <c r="D971" s="39"/>
      <c r="E971" s="39" t="s">
        <v>5797</v>
      </c>
      <c r="F971" s="24" t="s">
        <v>1861</v>
      </c>
      <c r="G971" s="24" t="s">
        <v>4072</v>
      </c>
      <c r="H971" s="24" t="s">
        <v>3344</v>
      </c>
      <c r="I971" s="24" t="s">
        <v>118</v>
      </c>
      <c r="J971" s="24" t="s">
        <v>5798</v>
      </c>
      <c r="K971" s="26"/>
      <c r="L971" s="26"/>
      <c r="M971" s="26"/>
      <c r="N971" s="24"/>
      <c r="O971" s="24"/>
      <c r="P971" s="24"/>
      <c r="Q971" s="24" t="s">
        <v>4804</v>
      </c>
      <c r="R971" s="24"/>
      <c r="S971" s="24"/>
      <c r="T971" s="24" t="s">
        <v>1279</v>
      </c>
      <c r="U971" s="25" t="s">
        <v>5799</v>
      </c>
      <c r="X971" t="s">
        <v>3349</v>
      </c>
      <c r="Y971" s="40">
        <v>46112</v>
      </c>
      <c r="Z971" s="40">
        <v>46329</v>
      </c>
      <c r="AA971" t="s">
        <v>3350</v>
      </c>
    </row>
    <row r="972" spans="1:27" ht="87.5">
      <c r="A972" s="39" t="s">
        <v>5800</v>
      </c>
      <c r="B972" s="39" t="s">
        <v>3340</v>
      </c>
      <c r="C972" s="39" t="s">
        <v>5801</v>
      </c>
      <c r="D972" s="39"/>
      <c r="E972" s="39" t="s">
        <v>5802</v>
      </c>
      <c r="F972" s="24" t="s">
        <v>1861</v>
      </c>
      <c r="G972" s="24" t="s">
        <v>3343</v>
      </c>
      <c r="H972" s="24" t="s">
        <v>3344</v>
      </c>
      <c r="I972" s="24" t="s">
        <v>3345</v>
      </c>
      <c r="J972" s="24" t="s">
        <v>5803</v>
      </c>
      <c r="K972" s="26"/>
      <c r="L972" s="26"/>
      <c r="M972" s="26"/>
      <c r="N972" s="24"/>
      <c r="O972" s="24"/>
      <c r="P972" s="24"/>
      <c r="Q972" s="24" t="s">
        <v>3347</v>
      </c>
      <c r="R972" s="24"/>
      <c r="S972" s="24"/>
      <c r="T972" s="24" t="s">
        <v>1279</v>
      </c>
      <c r="U972" s="25" t="s">
        <v>5804</v>
      </c>
      <c r="X972" t="s">
        <v>3349</v>
      </c>
      <c r="Y972" s="40">
        <v>46112</v>
      </c>
      <c r="AA972" t="s">
        <v>3350</v>
      </c>
    </row>
    <row r="973" spans="1:27" ht="87.5">
      <c r="A973" s="39" t="s">
        <v>5805</v>
      </c>
      <c r="B973" s="39" t="s">
        <v>3340</v>
      </c>
      <c r="C973" s="39" t="s">
        <v>5806</v>
      </c>
      <c r="D973" s="39"/>
      <c r="E973" s="39" t="s">
        <v>5807</v>
      </c>
      <c r="F973" s="24" t="s">
        <v>1861</v>
      </c>
      <c r="G973" s="24" t="s">
        <v>3343</v>
      </c>
      <c r="H973" s="24" t="s">
        <v>3344</v>
      </c>
      <c r="I973" s="24" t="s">
        <v>118</v>
      </c>
      <c r="J973" s="24" t="s">
        <v>5808</v>
      </c>
      <c r="K973" s="26"/>
      <c r="L973" s="26"/>
      <c r="M973" s="26"/>
      <c r="N973" s="24"/>
      <c r="O973" s="24"/>
      <c r="P973" s="24"/>
      <c r="Q973" s="24" t="s">
        <v>3738</v>
      </c>
      <c r="R973" s="24"/>
      <c r="S973" s="24"/>
      <c r="T973" s="24" t="s">
        <v>1279</v>
      </c>
      <c r="U973" s="25" t="s">
        <v>5809</v>
      </c>
      <c r="X973" t="s">
        <v>3349</v>
      </c>
      <c r="Y973" s="40">
        <v>46112</v>
      </c>
      <c r="Z973" s="40">
        <v>46269</v>
      </c>
      <c r="AA973" t="s">
        <v>3350</v>
      </c>
    </row>
    <row r="974" spans="1:27" ht="75">
      <c r="A974" s="39" t="s">
        <v>5810</v>
      </c>
      <c r="B974" s="39" t="s">
        <v>3340</v>
      </c>
      <c r="C974" s="39" t="s">
        <v>5811</v>
      </c>
      <c r="D974" s="39"/>
      <c r="E974" s="39" t="s">
        <v>5812</v>
      </c>
      <c r="F974" s="24" t="s">
        <v>1861</v>
      </c>
      <c r="G974" s="24" t="s">
        <v>3343</v>
      </c>
      <c r="H974" s="24" t="s">
        <v>3344</v>
      </c>
      <c r="I974" s="24" t="s">
        <v>51</v>
      </c>
      <c r="J974" s="24" t="s">
        <v>5813</v>
      </c>
      <c r="K974" s="26"/>
      <c r="L974" s="26"/>
      <c r="M974" s="26"/>
      <c r="N974" s="24"/>
      <c r="O974" s="24"/>
      <c r="P974" s="24"/>
      <c r="Q974" s="24" t="s">
        <v>3379</v>
      </c>
      <c r="R974" s="24"/>
      <c r="S974" s="24"/>
      <c r="T974" s="24" t="s">
        <v>1279</v>
      </c>
      <c r="U974" s="25" t="s">
        <v>5814</v>
      </c>
      <c r="X974" t="s">
        <v>3349</v>
      </c>
      <c r="Y974" s="40">
        <v>46111</v>
      </c>
      <c r="Z974" s="40">
        <v>46172</v>
      </c>
      <c r="AA974" t="s">
        <v>3362</v>
      </c>
    </row>
    <row r="975" spans="1:27" ht="100">
      <c r="A975" s="39" t="s">
        <v>5815</v>
      </c>
      <c r="B975" s="39" t="s">
        <v>3340</v>
      </c>
      <c r="C975" s="39" t="s">
        <v>5816</v>
      </c>
      <c r="D975" s="39"/>
      <c r="E975" s="39" t="s">
        <v>5817</v>
      </c>
      <c r="F975" s="24" t="s">
        <v>1861</v>
      </c>
      <c r="G975" s="24" t="s">
        <v>3343</v>
      </c>
      <c r="H975" s="24" t="s">
        <v>3344</v>
      </c>
      <c r="I975" s="24"/>
      <c r="J975" s="24" t="s">
        <v>5818</v>
      </c>
      <c r="K975" s="26"/>
      <c r="L975" s="26"/>
      <c r="M975" s="26"/>
      <c r="N975" s="24"/>
      <c r="O975" s="24"/>
      <c r="P975" s="24"/>
      <c r="Q975" s="24" t="s">
        <v>3457</v>
      </c>
      <c r="R975" s="24"/>
      <c r="S975" s="24"/>
      <c r="T975" s="24" t="s">
        <v>1279</v>
      </c>
      <c r="U975" s="25" t="s">
        <v>5819</v>
      </c>
      <c r="X975" t="s">
        <v>3349</v>
      </c>
      <c r="Y975" s="40">
        <v>46113</v>
      </c>
      <c r="AA975" t="s">
        <v>3350</v>
      </c>
    </row>
    <row r="976" spans="1:27" ht="87.5">
      <c r="A976" s="39" t="s">
        <v>5820</v>
      </c>
      <c r="B976" s="39" t="s">
        <v>3340</v>
      </c>
      <c r="C976" s="39" t="s">
        <v>5821</v>
      </c>
      <c r="D976" s="39"/>
      <c r="E976" s="39" t="s">
        <v>5822</v>
      </c>
      <c r="F976" s="24" t="s">
        <v>1861</v>
      </c>
      <c r="G976" s="24" t="s">
        <v>3830</v>
      </c>
      <c r="H976" s="24" t="s">
        <v>3344</v>
      </c>
      <c r="I976" s="24" t="s">
        <v>3345</v>
      </c>
      <c r="J976" s="24" t="s">
        <v>5823</v>
      </c>
      <c r="K976" s="26"/>
      <c r="L976" s="26"/>
      <c r="M976" s="26"/>
      <c r="N976" s="24"/>
      <c r="O976" s="24"/>
      <c r="P976" s="24"/>
      <c r="Q976" s="24" t="s">
        <v>3347</v>
      </c>
      <c r="R976" s="24"/>
      <c r="S976" s="24"/>
      <c r="T976" s="24" t="s">
        <v>1279</v>
      </c>
      <c r="U976" s="25" t="s">
        <v>5824</v>
      </c>
      <c r="X976" t="s">
        <v>3349</v>
      </c>
      <c r="Y976" s="40">
        <v>46111</v>
      </c>
      <c r="AA976" t="s">
        <v>3350</v>
      </c>
    </row>
    <row r="977" spans="1:27" ht="87.5">
      <c r="A977" s="39" t="s">
        <v>5825</v>
      </c>
      <c r="B977" s="39" t="s">
        <v>3340</v>
      </c>
      <c r="C977" s="39" t="s">
        <v>5826</v>
      </c>
      <c r="D977" s="39"/>
      <c r="E977" s="39" t="s">
        <v>5827</v>
      </c>
      <c r="F977" s="24" t="s">
        <v>1861</v>
      </c>
      <c r="G977" s="24" t="s">
        <v>3343</v>
      </c>
      <c r="H977" s="24" t="s">
        <v>3344</v>
      </c>
      <c r="I977" s="24" t="s">
        <v>3366</v>
      </c>
      <c r="J977" s="24" t="s">
        <v>5828</v>
      </c>
      <c r="K977" s="26"/>
      <c r="L977" s="26"/>
      <c r="M977" s="26"/>
      <c r="N977" s="24"/>
      <c r="O977" s="24"/>
      <c r="P977" s="24"/>
      <c r="Q977" s="24" t="s">
        <v>3368</v>
      </c>
      <c r="R977" s="24"/>
      <c r="S977" s="24"/>
      <c r="T977" s="24" t="s">
        <v>1279</v>
      </c>
      <c r="U977" s="25" t="s">
        <v>5829</v>
      </c>
      <c r="X977" t="s">
        <v>3349</v>
      </c>
      <c r="Y977" s="40">
        <v>46114</v>
      </c>
      <c r="Z977" s="40">
        <v>46173</v>
      </c>
      <c r="AA977" t="s">
        <v>3350</v>
      </c>
    </row>
    <row r="978" spans="1:27" ht="87.5">
      <c r="A978" s="39" t="s">
        <v>5830</v>
      </c>
      <c r="B978" s="39" t="s">
        <v>3340</v>
      </c>
      <c r="C978" s="39" t="s">
        <v>5831</v>
      </c>
      <c r="D978" s="39"/>
      <c r="E978" s="39" t="s">
        <v>5832</v>
      </c>
      <c r="F978" s="24" t="s">
        <v>1861</v>
      </c>
      <c r="G978" s="24" t="s">
        <v>3830</v>
      </c>
      <c r="H978" s="24" t="s">
        <v>3344</v>
      </c>
      <c r="I978" s="24" t="s">
        <v>3390</v>
      </c>
      <c r="J978" s="24" t="s">
        <v>5833</v>
      </c>
      <c r="K978" s="26"/>
      <c r="L978" s="26"/>
      <c r="M978" s="26"/>
      <c r="N978" s="24"/>
      <c r="O978" s="24"/>
      <c r="P978" s="24"/>
      <c r="Q978" s="24" t="s">
        <v>3457</v>
      </c>
      <c r="R978" s="24"/>
      <c r="S978" s="24"/>
      <c r="T978" s="24" t="s">
        <v>1279</v>
      </c>
      <c r="U978" s="25" t="s">
        <v>5834</v>
      </c>
      <c r="X978" t="s">
        <v>3349</v>
      </c>
      <c r="Y978" s="40">
        <v>46119</v>
      </c>
      <c r="AA978" t="s">
        <v>3362</v>
      </c>
    </row>
    <row r="979" spans="1:27" ht="87.5">
      <c r="A979" s="39" t="s">
        <v>5835</v>
      </c>
      <c r="B979" s="39" t="s">
        <v>3340</v>
      </c>
      <c r="C979" s="39" t="s">
        <v>5836</v>
      </c>
      <c r="D979" s="39"/>
      <c r="E979" s="39" t="s">
        <v>5837</v>
      </c>
      <c r="F979" s="24" t="s">
        <v>1861</v>
      </c>
      <c r="G979" s="24" t="s">
        <v>3343</v>
      </c>
      <c r="H979" s="24" t="s">
        <v>3344</v>
      </c>
      <c r="I979" s="24" t="s">
        <v>3366</v>
      </c>
      <c r="J979" s="24" t="s">
        <v>5838</v>
      </c>
      <c r="K979" s="26"/>
      <c r="L979" s="26"/>
      <c r="M979" s="26"/>
      <c r="N979" s="24"/>
      <c r="O979" s="24"/>
      <c r="P979" s="24"/>
      <c r="Q979" s="24" t="s">
        <v>3701</v>
      </c>
      <c r="R979" s="24"/>
      <c r="S979" s="24"/>
      <c r="T979" s="24" t="s">
        <v>1279</v>
      </c>
      <c r="U979" s="25" t="s">
        <v>5839</v>
      </c>
      <c r="X979" t="s">
        <v>3349</v>
      </c>
      <c r="Y979" s="40">
        <v>46115</v>
      </c>
      <c r="Z979" s="40">
        <v>46293</v>
      </c>
      <c r="AA979" t="s">
        <v>3362</v>
      </c>
    </row>
    <row r="980" spans="1:27" ht="87.5">
      <c r="A980" s="39" t="s">
        <v>5840</v>
      </c>
      <c r="B980" s="39" t="s">
        <v>3340</v>
      </c>
      <c r="C980" s="39" t="s">
        <v>5841</v>
      </c>
      <c r="D980" s="39"/>
      <c r="E980" s="39" t="s">
        <v>5842</v>
      </c>
      <c r="F980" s="24" t="s">
        <v>1861</v>
      </c>
      <c r="G980" s="24" t="s">
        <v>3830</v>
      </c>
      <c r="H980" s="24" t="s">
        <v>3344</v>
      </c>
      <c r="I980" s="24" t="s">
        <v>3366</v>
      </c>
      <c r="J980" s="24" t="s">
        <v>5843</v>
      </c>
      <c r="K980" s="26"/>
      <c r="L980" s="26"/>
      <c r="M980" s="26"/>
      <c r="N980" s="24"/>
      <c r="O980" s="24"/>
      <c r="P980" s="24"/>
      <c r="Q980" s="24" t="s">
        <v>3701</v>
      </c>
      <c r="R980" s="24"/>
      <c r="S980" s="24"/>
      <c r="T980" s="24" t="s">
        <v>1279</v>
      </c>
      <c r="U980" s="25" t="s">
        <v>5844</v>
      </c>
      <c r="X980" t="s">
        <v>3349</v>
      </c>
      <c r="Y980" s="40">
        <v>46115</v>
      </c>
      <c r="AA980" t="s">
        <v>3362</v>
      </c>
    </row>
    <row r="981" spans="1:27" ht="100">
      <c r="A981" s="39" t="s">
        <v>5845</v>
      </c>
      <c r="B981" s="39" t="s">
        <v>3340</v>
      </c>
      <c r="C981" s="39" t="s">
        <v>5846</v>
      </c>
      <c r="D981" s="39"/>
      <c r="E981" s="39" t="s">
        <v>5847</v>
      </c>
      <c r="F981" s="24" t="s">
        <v>1861</v>
      </c>
      <c r="G981" s="24" t="s">
        <v>3343</v>
      </c>
      <c r="H981" s="24" t="s">
        <v>3344</v>
      </c>
      <c r="I981" s="24"/>
      <c r="J981" s="24" t="s">
        <v>5848</v>
      </c>
      <c r="K981" s="26"/>
      <c r="L981" s="26"/>
      <c r="M981" s="26"/>
      <c r="N981" s="24"/>
      <c r="O981" s="24"/>
      <c r="P981" s="24"/>
      <c r="Q981" s="24" t="s">
        <v>3457</v>
      </c>
      <c r="R981" s="24"/>
      <c r="S981" s="24"/>
      <c r="T981" s="24" t="s">
        <v>1279</v>
      </c>
      <c r="U981" s="25" t="s">
        <v>5849</v>
      </c>
      <c r="X981" t="s">
        <v>3349</v>
      </c>
      <c r="Y981" s="40">
        <v>46119</v>
      </c>
      <c r="Z981" s="40">
        <v>46173</v>
      </c>
      <c r="AA981" t="s">
        <v>3350</v>
      </c>
    </row>
    <row r="982" spans="1:27" ht="87.5">
      <c r="A982" s="39" t="s">
        <v>5850</v>
      </c>
      <c r="B982" s="39" t="s">
        <v>3340</v>
      </c>
      <c r="C982" s="39" t="s">
        <v>5851</v>
      </c>
      <c r="D982" s="39"/>
      <c r="E982" s="39" t="s">
        <v>5852</v>
      </c>
      <c r="F982" s="24" t="s">
        <v>1861</v>
      </c>
      <c r="G982" s="24" t="s">
        <v>3343</v>
      </c>
      <c r="H982" s="24" t="s">
        <v>3344</v>
      </c>
      <c r="I982" s="24" t="s">
        <v>3366</v>
      </c>
      <c r="J982" s="24" t="s">
        <v>5853</v>
      </c>
      <c r="K982" s="26"/>
      <c r="L982" s="26"/>
      <c r="M982" s="26"/>
      <c r="N982" s="24"/>
      <c r="O982" s="24"/>
      <c r="P982" s="24"/>
      <c r="Q982" s="24" t="s">
        <v>3368</v>
      </c>
      <c r="R982" s="24"/>
      <c r="S982" s="24"/>
      <c r="T982" s="24" t="s">
        <v>1279</v>
      </c>
      <c r="U982" s="25" t="s">
        <v>5854</v>
      </c>
      <c r="X982" t="s">
        <v>3349</v>
      </c>
      <c r="Y982" s="40">
        <v>46119</v>
      </c>
      <c r="Z982" s="40">
        <v>46212</v>
      </c>
      <c r="AA982" t="s">
        <v>3350</v>
      </c>
    </row>
    <row r="983" spans="1:27" ht="87.5">
      <c r="A983" s="39" t="s">
        <v>5855</v>
      </c>
      <c r="B983" s="39" t="s">
        <v>3340</v>
      </c>
      <c r="C983" s="39" t="s">
        <v>5856</v>
      </c>
      <c r="D983" s="39"/>
      <c r="E983" s="39" t="s">
        <v>5857</v>
      </c>
      <c r="F983" s="24" t="s">
        <v>1861</v>
      </c>
      <c r="G983" s="24" t="s">
        <v>3343</v>
      </c>
      <c r="H983" s="24" t="s">
        <v>3344</v>
      </c>
      <c r="I983" s="24" t="s">
        <v>3366</v>
      </c>
      <c r="J983" s="24" t="s">
        <v>5858</v>
      </c>
      <c r="K983" s="26"/>
      <c r="L983" s="26"/>
      <c r="M983" s="26"/>
      <c r="N983" s="24"/>
      <c r="O983" s="24"/>
      <c r="P983" s="24"/>
      <c r="Q983" s="24" t="s">
        <v>3368</v>
      </c>
      <c r="R983" s="24"/>
      <c r="S983" s="24"/>
      <c r="T983" s="24" t="s">
        <v>1279</v>
      </c>
      <c r="U983" s="25" t="s">
        <v>5859</v>
      </c>
      <c r="X983" t="s">
        <v>3349</v>
      </c>
      <c r="Y983" s="40">
        <v>46115</v>
      </c>
      <c r="Z983" s="40">
        <v>46212</v>
      </c>
      <c r="AA983" t="s">
        <v>3350</v>
      </c>
    </row>
    <row r="984" spans="1:27" ht="100">
      <c r="A984" s="39" t="s">
        <v>5860</v>
      </c>
      <c r="B984" s="39" t="s">
        <v>3340</v>
      </c>
      <c r="C984" s="39" t="s">
        <v>5861</v>
      </c>
      <c r="D984" s="39"/>
      <c r="E984" s="39" t="s">
        <v>5862</v>
      </c>
      <c r="F984" s="24" t="s">
        <v>1861</v>
      </c>
      <c r="G984" s="24" t="s">
        <v>3343</v>
      </c>
      <c r="H984" s="24" t="s">
        <v>3344</v>
      </c>
      <c r="I984" s="24"/>
      <c r="J984" s="24" t="s">
        <v>5863</v>
      </c>
      <c r="K984" s="26"/>
      <c r="L984" s="26"/>
      <c r="M984" s="26"/>
      <c r="N984" s="24"/>
      <c r="O984" s="24"/>
      <c r="P984" s="24"/>
      <c r="Q984" s="24" t="s">
        <v>3457</v>
      </c>
      <c r="R984" s="24"/>
      <c r="S984" s="24"/>
      <c r="T984" s="24" t="s">
        <v>1279</v>
      </c>
      <c r="U984" s="25" t="s">
        <v>5864</v>
      </c>
      <c r="X984" t="s">
        <v>3349</v>
      </c>
      <c r="Y984" s="40">
        <v>46120</v>
      </c>
      <c r="Z984" s="40">
        <v>46173</v>
      </c>
      <c r="AA984" t="s">
        <v>3350</v>
      </c>
    </row>
    <row r="985" spans="1:27" ht="87.5">
      <c r="A985" s="39" t="s">
        <v>5865</v>
      </c>
      <c r="B985" s="39" t="s">
        <v>3340</v>
      </c>
      <c r="C985" s="39" t="s">
        <v>5866</v>
      </c>
      <c r="D985" s="39"/>
      <c r="E985" s="39" t="s">
        <v>5867</v>
      </c>
      <c r="F985" s="24" t="s">
        <v>1861</v>
      </c>
      <c r="G985" s="24" t="s">
        <v>3343</v>
      </c>
      <c r="H985" s="24" t="s">
        <v>3344</v>
      </c>
      <c r="I985" s="24" t="s">
        <v>3345</v>
      </c>
      <c r="J985" s="24" t="s">
        <v>5868</v>
      </c>
      <c r="K985" s="26"/>
      <c r="L985" s="26"/>
      <c r="M985" s="26"/>
      <c r="N985" s="24"/>
      <c r="O985" s="24"/>
      <c r="P985" s="24"/>
      <c r="Q985" s="24" t="s">
        <v>3347</v>
      </c>
      <c r="R985" s="24"/>
      <c r="S985" s="24"/>
      <c r="T985" s="24" t="s">
        <v>1279</v>
      </c>
      <c r="U985" s="25" t="s">
        <v>5869</v>
      </c>
      <c r="X985" t="s">
        <v>3349</v>
      </c>
      <c r="Y985" s="40">
        <v>46120</v>
      </c>
      <c r="AA985" t="s">
        <v>3350</v>
      </c>
    </row>
    <row r="986" spans="1:27" ht="75">
      <c r="A986" s="39" t="s">
        <v>5870</v>
      </c>
      <c r="B986" s="39" t="s">
        <v>3340</v>
      </c>
      <c r="C986" s="39" t="s">
        <v>5871</v>
      </c>
      <c r="D986" s="39"/>
      <c r="E986" s="39" t="s">
        <v>5872</v>
      </c>
      <c r="F986" s="24" t="s">
        <v>1861</v>
      </c>
      <c r="G986" s="24" t="s">
        <v>3343</v>
      </c>
      <c r="H986" s="24" t="s">
        <v>3344</v>
      </c>
      <c r="I986" s="24" t="s">
        <v>51</v>
      </c>
      <c r="J986" s="24" t="s">
        <v>5873</v>
      </c>
      <c r="K986" s="26"/>
      <c r="L986" s="26"/>
      <c r="M986" s="26"/>
      <c r="N986" s="24"/>
      <c r="O986" s="24"/>
      <c r="P986" s="24"/>
      <c r="Q986" s="24" t="s">
        <v>3379</v>
      </c>
      <c r="R986" s="24"/>
      <c r="S986" s="24"/>
      <c r="T986" s="24" t="s">
        <v>1279</v>
      </c>
      <c r="U986" s="25" t="s">
        <v>5874</v>
      </c>
      <c r="X986" t="s">
        <v>3349</v>
      </c>
      <c r="Y986" s="40">
        <v>46122</v>
      </c>
      <c r="Z986" s="40">
        <v>46173</v>
      </c>
      <c r="AA986" t="s">
        <v>3350</v>
      </c>
    </row>
    <row r="987" spans="1:27" ht="87.5">
      <c r="A987" s="39" t="s">
        <v>5875</v>
      </c>
      <c r="B987" s="39" t="s">
        <v>3340</v>
      </c>
      <c r="C987" s="39" t="s">
        <v>5876</v>
      </c>
      <c r="D987" s="39"/>
      <c r="E987" s="39" t="s">
        <v>5877</v>
      </c>
      <c r="F987" s="24" t="s">
        <v>1861</v>
      </c>
      <c r="G987" s="24" t="s">
        <v>3343</v>
      </c>
      <c r="H987" s="24" t="s">
        <v>3344</v>
      </c>
      <c r="I987" s="24" t="s">
        <v>3390</v>
      </c>
      <c r="J987" s="24" t="s">
        <v>5878</v>
      </c>
      <c r="K987" s="26"/>
      <c r="L987" s="26"/>
      <c r="M987" s="26"/>
      <c r="N987" s="24"/>
      <c r="O987" s="24"/>
      <c r="P987" s="24"/>
      <c r="Q987" s="24" t="s">
        <v>3754</v>
      </c>
      <c r="R987" s="24"/>
      <c r="S987" s="24"/>
      <c r="T987" s="24" t="s">
        <v>1279</v>
      </c>
      <c r="U987" s="25" t="s">
        <v>5879</v>
      </c>
      <c r="X987" t="s">
        <v>3349</v>
      </c>
      <c r="Y987" s="40">
        <v>46126</v>
      </c>
      <c r="Z987" s="40">
        <v>46173</v>
      </c>
      <c r="AA987" t="s">
        <v>3362</v>
      </c>
    </row>
    <row r="988" spans="1:27" ht="87.5">
      <c r="A988" s="39" t="s">
        <v>5880</v>
      </c>
      <c r="B988" s="39" t="s">
        <v>3340</v>
      </c>
      <c r="C988" s="39" t="s">
        <v>5881</v>
      </c>
      <c r="D988" s="39"/>
      <c r="E988" s="39" t="s">
        <v>5882</v>
      </c>
      <c r="F988" s="24" t="s">
        <v>1861</v>
      </c>
      <c r="G988" s="24" t="s">
        <v>3804</v>
      </c>
      <c r="H988" s="24" t="s">
        <v>3344</v>
      </c>
      <c r="I988" s="24" t="s">
        <v>51</v>
      </c>
      <c r="J988" s="24" t="s">
        <v>5883</v>
      </c>
      <c r="K988" s="26"/>
      <c r="L988" s="26"/>
      <c r="M988" s="26"/>
      <c r="N988" s="24"/>
      <c r="O988" s="24"/>
      <c r="P988" s="24"/>
      <c r="Q988" s="24" t="s">
        <v>3379</v>
      </c>
      <c r="R988" s="24"/>
      <c r="S988" s="24"/>
      <c r="T988" s="24" t="s">
        <v>1279</v>
      </c>
      <c r="U988" s="25" t="s">
        <v>5884</v>
      </c>
      <c r="X988" t="s">
        <v>3349</v>
      </c>
      <c r="Y988" s="40">
        <v>46126</v>
      </c>
      <c r="AA988" t="s">
        <v>3350</v>
      </c>
    </row>
    <row r="989" spans="1:27" ht="87.5">
      <c r="A989" s="39" t="s">
        <v>5885</v>
      </c>
      <c r="B989" s="39" t="s">
        <v>3340</v>
      </c>
      <c r="C989" s="39" t="s">
        <v>5886</v>
      </c>
      <c r="D989" s="39"/>
      <c r="E989" s="39" t="s">
        <v>5887</v>
      </c>
      <c r="F989" s="24" t="s">
        <v>1861</v>
      </c>
      <c r="G989" s="24" t="s">
        <v>3830</v>
      </c>
      <c r="H989" s="24" t="s">
        <v>3344</v>
      </c>
      <c r="I989" s="24" t="s">
        <v>56</v>
      </c>
      <c r="J989" s="24" t="s">
        <v>5888</v>
      </c>
      <c r="K989" s="26"/>
      <c r="L989" s="26"/>
      <c r="M989" s="26"/>
      <c r="N989" s="24"/>
      <c r="O989" s="24"/>
      <c r="P989" s="24"/>
      <c r="Q989" s="24" t="s">
        <v>3722</v>
      </c>
      <c r="R989" s="24"/>
      <c r="S989" s="24"/>
      <c r="T989" s="24" t="s">
        <v>1279</v>
      </c>
      <c r="U989" s="25" t="s">
        <v>5889</v>
      </c>
      <c r="X989" t="s">
        <v>3349</v>
      </c>
      <c r="Y989" s="40">
        <v>46126</v>
      </c>
      <c r="AA989" t="s">
        <v>3350</v>
      </c>
    </row>
    <row r="990" spans="1:27" ht="100">
      <c r="A990" s="39" t="s">
        <v>5890</v>
      </c>
      <c r="B990" s="39" t="s">
        <v>3340</v>
      </c>
      <c r="C990" s="39" t="s">
        <v>5891</v>
      </c>
      <c r="D990" s="39"/>
      <c r="E990" s="39" t="s">
        <v>5892</v>
      </c>
      <c r="F990" s="24" t="s">
        <v>1861</v>
      </c>
      <c r="G990" s="24" t="s">
        <v>3343</v>
      </c>
      <c r="H990" s="24" t="s">
        <v>3344</v>
      </c>
      <c r="I990" s="24"/>
      <c r="J990" s="24" t="s">
        <v>5893</v>
      </c>
      <c r="K990" s="26"/>
      <c r="L990" s="26"/>
      <c r="M990" s="26"/>
      <c r="N990" s="24"/>
      <c r="O990" s="24"/>
      <c r="P990" s="24"/>
      <c r="Q990" s="24" t="s">
        <v>3457</v>
      </c>
      <c r="R990" s="24"/>
      <c r="S990" s="24"/>
      <c r="T990" s="24" t="s">
        <v>1279</v>
      </c>
      <c r="U990" s="25" t="s">
        <v>5894</v>
      </c>
      <c r="X990" t="s">
        <v>3349</v>
      </c>
      <c r="Y990" s="40">
        <v>46132</v>
      </c>
      <c r="Z990" s="40">
        <v>46173</v>
      </c>
      <c r="AA990" t="s">
        <v>3350</v>
      </c>
    </row>
    <row r="991" spans="1:27" ht="75">
      <c r="A991" s="39" t="s">
        <v>5895</v>
      </c>
      <c r="B991" s="39" t="s">
        <v>3340</v>
      </c>
      <c r="C991" s="39" t="s">
        <v>5896</v>
      </c>
      <c r="D991" s="39"/>
      <c r="E991" s="39" t="s">
        <v>5897</v>
      </c>
      <c r="F991" s="24" t="s">
        <v>1861</v>
      </c>
      <c r="G991" s="24" t="s">
        <v>3343</v>
      </c>
      <c r="H991" s="24" t="s">
        <v>3344</v>
      </c>
      <c r="I991" s="24" t="s">
        <v>3390</v>
      </c>
      <c r="J991" s="24" t="s">
        <v>5898</v>
      </c>
      <c r="K991" s="26"/>
      <c r="L991" s="26"/>
      <c r="M991" s="26"/>
      <c r="N991" s="24"/>
      <c r="O991" s="24"/>
      <c r="P991" s="24"/>
      <c r="Q991" s="24" t="s">
        <v>3457</v>
      </c>
      <c r="R991" s="24"/>
      <c r="S991" s="24"/>
      <c r="T991" s="24" t="s">
        <v>1279</v>
      </c>
      <c r="U991" s="25" t="s">
        <v>5899</v>
      </c>
      <c r="X991" t="s">
        <v>3349</v>
      </c>
      <c r="Y991" s="40">
        <v>46133</v>
      </c>
      <c r="Z991" s="40">
        <v>46173</v>
      </c>
      <c r="AA991" t="s">
        <v>3362</v>
      </c>
    </row>
    <row r="992" spans="1:27" ht="87.5">
      <c r="A992" s="39" t="s">
        <v>5900</v>
      </c>
      <c r="B992" s="39" t="s">
        <v>3340</v>
      </c>
      <c r="C992" s="39" t="s">
        <v>5901</v>
      </c>
      <c r="D992" s="39"/>
      <c r="E992" s="39" t="s">
        <v>5902</v>
      </c>
      <c r="F992" s="24" t="s">
        <v>1861</v>
      </c>
      <c r="G992" s="24" t="s">
        <v>3343</v>
      </c>
      <c r="H992" s="24" t="s">
        <v>3344</v>
      </c>
      <c r="I992" s="24" t="s">
        <v>3366</v>
      </c>
      <c r="J992" s="24" t="s">
        <v>5903</v>
      </c>
      <c r="K992" s="26"/>
      <c r="L992" s="26"/>
      <c r="M992" s="26"/>
      <c r="N992" s="24"/>
      <c r="O992" s="24"/>
      <c r="P992" s="24"/>
      <c r="Q992" s="24" t="s">
        <v>3701</v>
      </c>
      <c r="R992" s="24"/>
      <c r="S992" s="24"/>
      <c r="T992" s="24" t="s">
        <v>1279</v>
      </c>
      <c r="U992" s="25" t="s">
        <v>5904</v>
      </c>
      <c r="X992" t="s">
        <v>3349</v>
      </c>
      <c r="Y992" s="40">
        <v>46129</v>
      </c>
      <c r="AA992" t="s">
        <v>3350</v>
      </c>
    </row>
    <row r="993" spans="1:27" ht="87.5">
      <c r="A993" s="39" t="s">
        <v>5905</v>
      </c>
      <c r="B993" s="39" t="s">
        <v>3340</v>
      </c>
      <c r="C993" s="39" t="s">
        <v>5906</v>
      </c>
      <c r="D993" s="39"/>
      <c r="E993" s="39" t="s">
        <v>5907</v>
      </c>
      <c r="F993" s="24" t="s">
        <v>1861</v>
      </c>
      <c r="G993" s="24" t="s">
        <v>3343</v>
      </c>
      <c r="H993" s="24" t="s">
        <v>3344</v>
      </c>
      <c r="I993" s="24" t="s">
        <v>118</v>
      </c>
      <c r="J993" s="24" t="s">
        <v>5908</v>
      </c>
      <c r="K993" s="26"/>
      <c r="L993" s="26"/>
      <c r="M993" s="26"/>
      <c r="N993" s="24"/>
      <c r="O993" s="24"/>
      <c r="P993" s="24"/>
      <c r="Q993" s="24" t="s">
        <v>4452</v>
      </c>
      <c r="R993" s="24"/>
      <c r="S993" s="24"/>
      <c r="T993" s="24" t="s">
        <v>1279</v>
      </c>
      <c r="U993" s="25" t="s">
        <v>5909</v>
      </c>
      <c r="X993" t="s">
        <v>3349</v>
      </c>
      <c r="Y993" s="40">
        <v>46133</v>
      </c>
      <c r="Z993" s="40">
        <v>46249</v>
      </c>
      <c r="AA993" t="s">
        <v>3350</v>
      </c>
    </row>
    <row r="994" spans="1:27" ht="87.5">
      <c r="A994" s="39" t="s">
        <v>5910</v>
      </c>
      <c r="B994" s="39" t="s">
        <v>3340</v>
      </c>
      <c r="C994" s="39" t="s">
        <v>5911</v>
      </c>
      <c r="D994" s="39"/>
      <c r="E994" s="39" t="s">
        <v>5912</v>
      </c>
      <c r="F994" s="24" t="s">
        <v>1861</v>
      </c>
      <c r="G994" s="24" t="s">
        <v>3830</v>
      </c>
      <c r="H994" s="24" t="s">
        <v>3344</v>
      </c>
      <c r="I994" s="24" t="s">
        <v>3390</v>
      </c>
      <c r="J994" s="24" t="s">
        <v>5913</v>
      </c>
      <c r="K994" s="26"/>
      <c r="L994" s="26"/>
      <c r="M994" s="26"/>
      <c r="N994" s="24"/>
      <c r="O994" s="24"/>
      <c r="P994" s="24"/>
      <c r="Q994" s="24" t="s">
        <v>3457</v>
      </c>
      <c r="R994" s="24"/>
      <c r="S994" s="24"/>
      <c r="T994" s="24" t="s">
        <v>1279</v>
      </c>
      <c r="U994" s="25" t="s">
        <v>5914</v>
      </c>
      <c r="X994" t="s">
        <v>3349</v>
      </c>
      <c r="Y994" s="40">
        <v>46133</v>
      </c>
      <c r="AA994" t="s">
        <v>3362</v>
      </c>
    </row>
    <row r="995" spans="1:27" ht="100">
      <c r="A995" s="39" t="s">
        <v>5915</v>
      </c>
      <c r="B995" s="39" t="s">
        <v>3340</v>
      </c>
      <c r="C995" s="39" t="s">
        <v>5916</v>
      </c>
      <c r="D995" s="39"/>
      <c r="E995" s="39" t="s">
        <v>5917</v>
      </c>
      <c r="F995" s="24" t="s">
        <v>1861</v>
      </c>
      <c r="G995" s="24" t="s">
        <v>3343</v>
      </c>
      <c r="H995" s="24" t="s">
        <v>3344</v>
      </c>
      <c r="I995" s="24"/>
      <c r="J995" s="24" t="s">
        <v>5918</v>
      </c>
      <c r="K995" s="26"/>
      <c r="L995" s="26"/>
      <c r="M995" s="26"/>
      <c r="N995" s="24"/>
      <c r="O995" s="24"/>
      <c r="P995" s="24"/>
      <c r="Q995" s="24" t="s">
        <v>3457</v>
      </c>
      <c r="R995" s="24"/>
      <c r="S995" s="24"/>
      <c r="T995" s="24" t="s">
        <v>1279</v>
      </c>
      <c r="U995" s="25" t="s">
        <v>5919</v>
      </c>
      <c r="X995" t="s">
        <v>3349</v>
      </c>
      <c r="Y995" s="40">
        <v>46134</v>
      </c>
      <c r="Z995" s="40">
        <v>46291</v>
      </c>
      <c r="AA995" t="s">
        <v>3350</v>
      </c>
    </row>
    <row r="996" spans="1:27" ht="75">
      <c r="A996" s="39" t="s">
        <v>5920</v>
      </c>
      <c r="B996" s="39" t="s">
        <v>3340</v>
      </c>
      <c r="C996" s="39" t="s">
        <v>5921</v>
      </c>
      <c r="D996" s="39"/>
      <c r="E996" s="39" t="s">
        <v>5922</v>
      </c>
      <c r="F996" s="24" t="s">
        <v>1861</v>
      </c>
      <c r="G996" s="24" t="s">
        <v>3343</v>
      </c>
      <c r="H996" s="24" t="s">
        <v>3344</v>
      </c>
      <c r="I996" s="24" t="s">
        <v>3390</v>
      </c>
      <c r="J996" s="24" t="s">
        <v>5923</v>
      </c>
      <c r="K996" s="26"/>
      <c r="L996" s="26"/>
      <c r="M996" s="26"/>
      <c r="N996" s="24"/>
      <c r="O996" s="24"/>
      <c r="P996" s="24"/>
      <c r="Q996" s="24" t="s">
        <v>3457</v>
      </c>
      <c r="R996" s="24"/>
      <c r="S996" s="24"/>
      <c r="T996" s="24" t="s">
        <v>1279</v>
      </c>
      <c r="U996" s="25" t="s">
        <v>5924</v>
      </c>
      <c r="X996" t="s">
        <v>3349</v>
      </c>
      <c r="Y996" s="40">
        <v>46134</v>
      </c>
      <c r="Z996" s="40">
        <v>46173</v>
      </c>
      <c r="AA996" t="s">
        <v>3362</v>
      </c>
    </row>
    <row r="997" spans="1:27" ht="100">
      <c r="A997" s="39" t="s">
        <v>5925</v>
      </c>
      <c r="B997" s="39" t="s">
        <v>3340</v>
      </c>
      <c r="C997" s="39" t="s">
        <v>5926</v>
      </c>
      <c r="D997" s="39"/>
      <c r="E997" s="39" t="s">
        <v>5927</v>
      </c>
      <c r="F997" s="24" t="s">
        <v>1861</v>
      </c>
      <c r="G997" s="24" t="s">
        <v>4072</v>
      </c>
      <c r="H997" s="24" t="s">
        <v>3344</v>
      </c>
      <c r="I997" s="24"/>
      <c r="J997" s="24" t="s">
        <v>5928</v>
      </c>
      <c r="K997" s="26"/>
      <c r="L997" s="26"/>
      <c r="M997" s="26"/>
      <c r="N997" s="24"/>
      <c r="O997" s="24"/>
      <c r="P997" s="24"/>
      <c r="Q997" s="24" t="s">
        <v>3457</v>
      </c>
      <c r="R997" s="24"/>
      <c r="S997" s="24"/>
      <c r="T997" s="24" t="s">
        <v>1279</v>
      </c>
      <c r="U997" s="25" t="s">
        <v>5929</v>
      </c>
      <c r="X997" t="s">
        <v>3349</v>
      </c>
      <c r="Y997" s="40">
        <v>46134</v>
      </c>
      <c r="Z997" s="40">
        <v>46319</v>
      </c>
      <c r="AA997" t="s">
        <v>3350</v>
      </c>
    </row>
    <row r="998" spans="1:27" ht="87.5">
      <c r="A998" s="39" t="s">
        <v>5930</v>
      </c>
      <c r="B998" s="39" t="s">
        <v>3340</v>
      </c>
      <c r="C998" s="39" t="s">
        <v>5931</v>
      </c>
      <c r="D998" s="39"/>
      <c r="E998" s="39" t="s">
        <v>5932</v>
      </c>
      <c r="F998" s="24" t="s">
        <v>1861</v>
      </c>
      <c r="G998" s="24" t="s">
        <v>3343</v>
      </c>
      <c r="H998" s="24" t="s">
        <v>3344</v>
      </c>
      <c r="I998" s="24" t="s">
        <v>3412</v>
      </c>
      <c r="J998" s="24" t="s">
        <v>5933</v>
      </c>
      <c r="K998" s="26"/>
      <c r="L998" s="26"/>
      <c r="M998" s="26"/>
      <c r="N998" s="24"/>
      <c r="O998" s="24"/>
      <c r="P998" s="24"/>
      <c r="Q998" s="24" t="s">
        <v>3379</v>
      </c>
      <c r="R998" s="24"/>
      <c r="S998" s="24"/>
      <c r="T998" s="24" t="s">
        <v>1279</v>
      </c>
      <c r="U998" s="25" t="s">
        <v>5934</v>
      </c>
      <c r="X998" t="s">
        <v>3349</v>
      </c>
      <c r="Y998" s="40">
        <v>46134</v>
      </c>
      <c r="Z998" s="40">
        <v>46173</v>
      </c>
      <c r="AA998" t="s">
        <v>3350</v>
      </c>
    </row>
    <row r="999" spans="1:27" ht="87.5">
      <c r="A999" s="39" t="s">
        <v>5935</v>
      </c>
      <c r="B999" s="39" t="s">
        <v>3340</v>
      </c>
      <c r="C999" s="39" t="s">
        <v>5936</v>
      </c>
      <c r="D999" s="39"/>
      <c r="E999" s="39" t="s">
        <v>5937</v>
      </c>
      <c r="F999" s="24" t="s">
        <v>1861</v>
      </c>
      <c r="G999" s="24" t="s">
        <v>3343</v>
      </c>
      <c r="H999" s="24" t="s">
        <v>3344</v>
      </c>
      <c r="I999" s="24" t="s">
        <v>3412</v>
      </c>
      <c r="J999" s="24" t="s">
        <v>5938</v>
      </c>
      <c r="K999" s="26"/>
      <c r="L999" s="26"/>
      <c r="M999" s="26"/>
      <c r="N999" s="24"/>
      <c r="O999" s="24"/>
      <c r="P999" s="24"/>
      <c r="Q999" s="24" t="s">
        <v>3379</v>
      </c>
      <c r="R999" s="24"/>
      <c r="S999" s="24"/>
      <c r="T999" s="24" t="s">
        <v>1279</v>
      </c>
      <c r="U999" s="25" t="s">
        <v>5939</v>
      </c>
      <c r="X999" t="s">
        <v>3349</v>
      </c>
      <c r="Y999" s="40">
        <v>46134</v>
      </c>
      <c r="Z999" s="40">
        <v>46173</v>
      </c>
      <c r="AA999" t="s">
        <v>3350</v>
      </c>
    </row>
    <row r="1000" spans="1:27" ht="75">
      <c r="A1000" s="39" t="s">
        <v>5940</v>
      </c>
      <c r="B1000" s="39" t="s">
        <v>3340</v>
      </c>
      <c r="C1000" s="39" t="s">
        <v>5941</v>
      </c>
      <c r="D1000" s="39"/>
      <c r="E1000" s="39" t="s">
        <v>5942</v>
      </c>
      <c r="F1000" s="24" t="s">
        <v>1861</v>
      </c>
      <c r="G1000" s="24" t="s">
        <v>3343</v>
      </c>
      <c r="H1000" s="24" t="s">
        <v>3344</v>
      </c>
      <c r="I1000" s="24" t="s">
        <v>118</v>
      </c>
      <c r="J1000" s="24" t="s">
        <v>5943</v>
      </c>
      <c r="K1000" s="26"/>
      <c r="L1000" s="26"/>
      <c r="M1000" s="26"/>
      <c r="N1000" s="24"/>
      <c r="O1000" s="24"/>
      <c r="P1000" s="24"/>
      <c r="Q1000" s="24" t="s">
        <v>3738</v>
      </c>
      <c r="R1000" s="24"/>
      <c r="S1000" s="24"/>
      <c r="T1000" s="24" t="s">
        <v>1279</v>
      </c>
      <c r="U1000" s="25" t="s">
        <v>5944</v>
      </c>
      <c r="X1000" t="s">
        <v>3349</v>
      </c>
      <c r="Y1000" s="40">
        <v>46134</v>
      </c>
      <c r="Z1000" s="40">
        <v>46161</v>
      </c>
      <c r="AA1000" t="s">
        <v>3350</v>
      </c>
    </row>
    <row r="1001" spans="1:27" ht="87.5">
      <c r="A1001" s="39" t="s">
        <v>5945</v>
      </c>
      <c r="B1001" s="39" t="s">
        <v>3340</v>
      </c>
      <c r="C1001" s="39" t="s">
        <v>5946</v>
      </c>
      <c r="D1001" s="39"/>
      <c r="E1001" s="39" t="s">
        <v>5947</v>
      </c>
      <c r="F1001" s="24" t="s">
        <v>1861</v>
      </c>
      <c r="G1001" s="24" t="s">
        <v>4072</v>
      </c>
      <c r="H1001" s="24" t="s">
        <v>3344</v>
      </c>
      <c r="I1001" s="24" t="s">
        <v>3366</v>
      </c>
      <c r="J1001" s="24" t="s">
        <v>5948</v>
      </c>
      <c r="K1001" s="26"/>
      <c r="L1001" s="26"/>
      <c r="M1001" s="26"/>
      <c r="N1001" s="24"/>
      <c r="O1001" s="24"/>
      <c r="P1001" s="24"/>
      <c r="Q1001" s="24" t="s">
        <v>3368</v>
      </c>
      <c r="R1001" s="24"/>
      <c r="S1001" s="24"/>
      <c r="T1001" s="24" t="s">
        <v>1279</v>
      </c>
      <c r="U1001" s="25" t="s">
        <v>5949</v>
      </c>
      <c r="X1001" t="s">
        <v>3349</v>
      </c>
      <c r="Y1001" s="40">
        <v>46134</v>
      </c>
      <c r="Z1001" s="40">
        <v>46325</v>
      </c>
      <c r="AA1001" t="s">
        <v>3350</v>
      </c>
    </row>
    <row r="1002" spans="1:27" ht="87.5">
      <c r="A1002" s="39" t="s">
        <v>5950</v>
      </c>
      <c r="B1002" s="39" t="s">
        <v>3340</v>
      </c>
      <c r="C1002" s="39" t="s">
        <v>5951</v>
      </c>
      <c r="D1002" s="39"/>
      <c r="E1002" s="39" t="s">
        <v>5952</v>
      </c>
      <c r="F1002" s="24" t="s">
        <v>1861</v>
      </c>
      <c r="G1002" s="24" t="s">
        <v>3343</v>
      </c>
      <c r="H1002" s="24" t="s">
        <v>3344</v>
      </c>
      <c r="I1002" s="24"/>
      <c r="J1002" s="24" t="s">
        <v>5953</v>
      </c>
      <c r="K1002" s="26"/>
      <c r="L1002" s="26"/>
      <c r="M1002" s="26"/>
      <c r="N1002" s="24"/>
      <c r="O1002" s="24"/>
      <c r="P1002" s="24"/>
      <c r="Q1002" s="24"/>
      <c r="R1002" s="24"/>
      <c r="S1002" s="24"/>
      <c r="T1002" s="24" t="s">
        <v>1279</v>
      </c>
      <c r="U1002" s="25" t="s">
        <v>5954</v>
      </c>
      <c r="X1002" t="s">
        <v>3349</v>
      </c>
      <c r="Y1002" s="40">
        <v>46136</v>
      </c>
      <c r="Z1002" s="40">
        <v>46136</v>
      </c>
      <c r="AA1002" t="s">
        <v>3563</v>
      </c>
    </row>
    <row r="1003" spans="1:27" ht="112.5">
      <c r="A1003" s="39" t="s">
        <v>5955</v>
      </c>
      <c r="B1003" s="39" t="s">
        <v>3340</v>
      </c>
      <c r="C1003" s="39" t="s">
        <v>5956</v>
      </c>
      <c r="D1003" s="39"/>
      <c r="E1003" s="39" t="s">
        <v>5957</v>
      </c>
      <c r="F1003" s="24" t="s">
        <v>1861</v>
      </c>
      <c r="G1003" s="24" t="s">
        <v>3343</v>
      </c>
      <c r="H1003" s="24" t="s">
        <v>3344</v>
      </c>
      <c r="I1003" s="24" t="s">
        <v>3366</v>
      </c>
      <c r="J1003" s="24" t="s">
        <v>5958</v>
      </c>
      <c r="K1003" s="26"/>
      <c r="L1003" s="26"/>
      <c r="M1003" s="26"/>
      <c r="N1003" s="24"/>
      <c r="O1003" s="24"/>
      <c r="P1003" s="24"/>
      <c r="Q1003" s="24" t="s">
        <v>5463</v>
      </c>
      <c r="R1003" s="24"/>
      <c r="S1003" s="24"/>
      <c r="T1003" s="24" t="s">
        <v>1279</v>
      </c>
      <c r="U1003" s="25" t="s">
        <v>5959</v>
      </c>
      <c r="X1003" t="s">
        <v>3349</v>
      </c>
      <c r="Z1003" s="40">
        <v>46291</v>
      </c>
      <c r="AA1003" t="s">
        <v>3350</v>
      </c>
    </row>
    <row r="1004" spans="1:27" ht="87.5">
      <c r="A1004" s="39" t="s">
        <v>5960</v>
      </c>
      <c r="B1004" s="39" t="s">
        <v>3340</v>
      </c>
      <c r="C1004" s="39" t="s">
        <v>5961</v>
      </c>
      <c r="D1004" s="39"/>
      <c r="E1004" s="39" t="s">
        <v>5962</v>
      </c>
      <c r="F1004" s="24" t="s">
        <v>1861</v>
      </c>
      <c r="G1004" s="24" t="s">
        <v>3343</v>
      </c>
      <c r="H1004" s="24" t="s">
        <v>3344</v>
      </c>
      <c r="I1004" s="24" t="s">
        <v>51</v>
      </c>
      <c r="J1004" s="24" t="s">
        <v>5963</v>
      </c>
      <c r="K1004" s="26"/>
      <c r="L1004" s="26"/>
      <c r="M1004" s="26"/>
      <c r="N1004" s="24"/>
      <c r="O1004" s="24"/>
      <c r="P1004" s="24"/>
      <c r="Q1004" s="24" t="s">
        <v>3379</v>
      </c>
      <c r="R1004" s="24"/>
      <c r="S1004" s="24"/>
      <c r="T1004" s="24" t="s">
        <v>1279</v>
      </c>
      <c r="U1004" s="25" t="s">
        <v>5964</v>
      </c>
      <c r="X1004" t="s">
        <v>3349</v>
      </c>
      <c r="Y1004" s="40">
        <v>46136</v>
      </c>
      <c r="AA1004" t="s">
        <v>3350</v>
      </c>
    </row>
    <row r="1005" spans="1:27" ht="75">
      <c r="A1005" s="39" t="s">
        <v>5965</v>
      </c>
      <c r="B1005" s="39" t="s">
        <v>3340</v>
      </c>
      <c r="C1005" s="39" t="s">
        <v>5966</v>
      </c>
      <c r="D1005" s="39"/>
      <c r="E1005" s="39" t="s">
        <v>5967</v>
      </c>
      <c r="F1005" s="24" t="s">
        <v>1861</v>
      </c>
      <c r="G1005" s="24" t="s">
        <v>3343</v>
      </c>
      <c r="H1005" s="24" t="s">
        <v>3344</v>
      </c>
      <c r="I1005" s="24" t="s">
        <v>118</v>
      </c>
      <c r="J1005" s="24" t="s">
        <v>5968</v>
      </c>
      <c r="K1005" s="26"/>
      <c r="L1005" s="26"/>
      <c r="M1005" s="26"/>
      <c r="N1005" s="24"/>
      <c r="O1005" s="24"/>
      <c r="P1005" s="24"/>
      <c r="Q1005" s="24"/>
      <c r="R1005" s="24"/>
      <c r="S1005" s="24"/>
      <c r="T1005" s="24" t="s">
        <v>1279</v>
      </c>
      <c r="U1005" s="25" t="s">
        <v>5969</v>
      </c>
      <c r="X1005" t="s">
        <v>3349</v>
      </c>
      <c r="Y1005" s="40">
        <v>46139</v>
      </c>
      <c r="Z1005" s="40">
        <v>46139</v>
      </c>
      <c r="AA1005" t="s">
        <v>3563</v>
      </c>
    </row>
    <row r="1006" spans="1:27" ht="87.5">
      <c r="A1006" s="39" t="s">
        <v>5970</v>
      </c>
      <c r="B1006" s="39" t="s">
        <v>3340</v>
      </c>
      <c r="C1006" s="39" t="s">
        <v>5971</v>
      </c>
      <c r="D1006" s="39"/>
      <c r="E1006" s="39" t="s">
        <v>5972</v>
      </c>
      <c r="F1006" s="24" t="s">
        <v>1861</v>
      </c>
      <c r="G1006" s="24" t="s">
        <v>3343</v>
      </c>
      <c r="H1006" s="24" t="s">
        <v>3344</v>
      </c>
      <c r="I1006" s="24"/>
      <c r="J1006" s="24" t="s">
        <v>5973</v>
      </c>
      <c r="K1006" s="26"/>
      <c r="L1006" s="26"/>
      <c r="M1006" s="26"/>
      <c r="N1006" s="24"/>
      <c r="O1006" s="24"/>
      <c r="P1006" s="24"/>
      <c r="Q1006" s="24"/>
      <c r="R1006" s="24"/>
      <c r="S1006" s="24"/>
      <c r="T1006" s="24" t="s">
        <v>1279</v>
      </c>
      <c r="U1006" s="25" t="s">
        <v>5974</v>
      </c>
      <c r="X1006" t="s">
        <v>3349</v>
      </c>
      <c r="Y1006" s="40">
        <v>46139</v>
      </c>
      <c r="Z1006" s="40">
        <v>46139</v>
      </c>
      <c r="AA1006" t="s">
        <v>3563</v>
      </c>
    </row>
    <row r="1007" spans="1:27" ht="87.5">
      <c r="A1007" s="39" t="s">
        <v>5975</v>
      </c>
      <c r="B1007" s="39" t="s">
        <v>3340</v>
      </c>
      <c r="C1007" s="39" t="s">
        <v>5976</v>
      </c>
      <c r="D1007" s="39"/>
      <c r="E1007" s="39" t="s">
        <v>5977</v>
      </c>
      <c r="F1007" s="24" t="s">
        <v>1861</v>
      </c>
      <c r="G1007" s="24" t="s">
        <v>3343</v>
      </c>
      <c r="H1007" s="24" t="s">
        <v>3344</v>
      </c>
      <c r="I1007" s="24"/>
      <c r="J1007" s="24" t="s">
        <v>5978</v>
      </c>
      <c r="K1007" s="26"/>
      <c r="L1007" s="26"/>
      <c r="M1007" s="26"/>
      <c r="N1007" s="24"/>
      <c r="O1007" s="24"/>
      <c r="P1007" s="24"/>
      <c r="Q1007" s="24" t="s">
        <v>3457</v>
      </c>
      <c r="R1007" s="24"/>
      <c r="S1007" s="24"/>
      <c r="T1007" s="24" t="s">
        <v>1279</v>
      </c>
      <c r="U1007" s="25" t="s">
        <v>5979</v>
      </c>
      <c r="X1007" t="s">
        <v>3349</v>
      </c>
      <c r="Y1007" s="40">
        <v>46139</v>
      </c>
      <c r="Z1007" s="40">
        <v>46139</v>
      </c>
      <c r="AA1007" t="s">
        <v>3563</v>
      </c>
    </row>
    <row r="1008" spans="1:27" ht="87.5">
      <c r="A1008" s="39" t="s">
        <v>5980</v>
      </c>
      <c r="B1008" s="39" t="s">
        <v>3340</v>
      </c>
      <c r="C1008" s="39" t="s">
        <v>5981</v>
      </c>
      <c r="D1008" s="39"/>
      <c r="E1008" s="39" t="s">
        <v>5982</v>
      </c>
      <c r="F1008" s="24" t="s">
        <v>1861</v>
      </c>
      <c r="G1008" s="24" t="s">
        <v>3830</v>
      </c>
      <c r="H1008" s="24" t="s">
        <v>3344</v>
      </c>
      <c r="I1008" s="24" t="s">
        <v>3390</v>
      </c>
      <c r="J1008" s="24" t="s">
        <v>5983</v>
      </c>
      <c r="K1008" s="26"/>
      <c r="L1008" s="26"/>
      <c r="M1008" s="26"/>
      <c r="N1008" s="24"/>
      <c r="O1008" s="24"/>
      <c r="P1008" s="24"/>
      <c r="Q1008" s="24" t="s">
        <v>3457</v>
      </c>
      <c r="R1008" s="24"/>
      <c r="S1008" s="24"/>
      <c r="T1008" s="24" t="s">
        <v>1279</v>
      </c>
      <c r="U1008" s="25" t="s">
        <v>5984</v>
      </c>
      <c r="X1008" t="s">
        <v>3349</v>
      </c>
      <c r="Y1008" s="40">
        <v>46137</v>
      </c>
      <c r="AA1008" t="s">
        <v>3362</v>
      </c>
    </row>
    <row r="1009" spans="1:27" ht="75">
      <c r="A1009" s="39" t="s">
        <v>5985</v>
      </c>
      <c r="B1009" s="39" t="s">
        <v>3340</v>
      </c>
      <c r="C1009" s="39" t="s">
        <v>5986</v>
      </c>
      <c r="D1009" s="39"/>
      <c r="E1009" s="39" t="s">
        <v>5987</v>
      </c>
      <c r="F1009" s="24" t="s">
        <v>1861</v>
      </c>
      <c r="G1009" s="24" t="s">
        <v>3343</v>
      </c>
      <c r="H1009" s="24" t="s">
        <v>3344</v>
      </c>
      <c r="I1009" s="24" t="s">
        <v>56</v>
      </c>
      <c r="J1009" s="24" t="s">
        <v>5988</v>
      </c>
      <c r="K1009" s="26"/>
      <c r="L1009" s="26"/>
      <c r="M1009" s="26"/>
      <c r="N1009" s="24"/>
      <c r="O1009" s="24"/>
      <c r="P1009" s="24"/>
      <c r="Q1009" s="24" t="s">
        <v>3722</v>
      </c>
      <c r="R1009" s="24"/>
      <c r="S1009" s="24"/>
      <c r="T1009" s="24" t="s">
        <v>1279</v>
      </c>
      <c r="U1009" s="25" t="s">
        <v>5989</v>
      </c>
      <c r="X1009" t="s">
        <v>3349</v>
      </c>
      <c r="Y1009" s="40">
        <v>46137</v>
      </c>
      <c r="Z1009" s="40">
        <v>46173</v>
      </c>
      <c r="AA1009" t="s">
        <v>3350</v>
      </c>
    </row>
    <row r="1010" spans="1:27" ht="87.5">
      <c r="A1010" s="39" t="s">
        <v>5990</v>
      </c>
      <c r="B1010" s="39" t="s">
        <v>3340</v>
      </c>
      <c r="C1010" s="39" t="s">
        <v>5991</v>
      </c>
      <c r="D1010" s="39"/>
      <c r="E1010" s="39" t="s">
        <v>5992</v>
      </c>
      <c r="F1010" s="24" t="s">
        <v>1861</v>
      </c>
      <c r="G1010" s="24" t="s">
        <v>3343</v>
      </c>
      <c r="H1010" s="24" t="s">
        <v>3344</v>
      </c>
      <c r="I1010" s="24" t="s">
        <v>118</v>
      </c>
      <c r="J1010" s="24" t="s">
        <v>5993</v>
      </c>
      <c r="K1010" s="26"/>
      <c r="L1010" s="26"/>
      <c r="M1010" s="26"/>
      <c r="N1010" s="24"/>
      <c r="O1010" s="24"/>
      <c r="P1010" s="24"/>
      <c r="Q1010" s="24" t="s">
        <v>4371</v>
      </c>
      <c r="R1010" s="24"/>
      <c r="S1010" s="24"/>
      <c r="T1010" s="24" t="s">
        <v>1279</v>
      </c>
      <c r="U1010" s="25" t="s">
        <v>5994</v>
      </c>
      <c r="X1010" t="s">
        <v>3349</v>
      </c>
      <c r="Y1010" s="40">
        <v>46140</v>
      </c>
      <c r="Z1010" s="40">
        <v>46283</v>
      </c>
      <c r="AA1010" t="s">
        <v>3362</v>
      </c>
    </row>
    <row r="1011" spans="1:27" ht="87.5">
      <c r="A1011" s="39" t="s">
        <v>5995</v>
      </c>
      <c r="B1011" s="39" t="s">
        <v>3340</v>
      </c>
      <c r="C1011" s="39" t="s">
        <v>5996</v>
      </c>
      <c r="D1011" s="39"/>
      <c r="E1011" s="39" t="s">
        <v>5997</v>
      </c>
      <c r="F1011" s="24" t="s">
        <v>1861</v>
      </c>
      <c r="G1011" s="24" t="s">
        <v>3343</v>
      </c>
      <c r="H1011" s="24" t="s">
        <v>3344</v>
      </c>
      <c r="I1011" s="24"/>
      <c r="J1011" s="24" t="s">
        <v>5998</v>
      </c>
      <c r="K1011" s="26"/>
      <c r="L1011" s="26"/>
      <c r="M1011" s="26"/>
      <c r="N1011" s="24"/>
      <c r="O1011" s="24"/>
      <c r="P1011" s="24"/>
      <c r="Q1011" s="24" t="s">
        <v>3457</v>
      </c>
      <c r="R1011" s="24"/>
      <c r="S1011" s="24"/>
      <c r="T1011" s="24" t="s">
        <v>1279</v>
      </c>
      <c r="U1011" s="25" t="s">
        <v>5999</v>
      </c>
      <c r="X1011" t="s">
        <v>3349</v>
      </c>
      <c r="Y1011" s="40">
        <v>46140</v>
      </c>
      <c r="Z1011" s="40">
        <v>46214</v>
      </c>
      <c r="AA1011" t="s">
        <v>3350</v>
      </c>
    </row>
    <row r="1012" spans="1:27" ht="87.5">
      <c r="A1012" s="39" t="s">
        <v>6000</v>
      </c>
      <c r="B1012" s="39" t="s">
        <v>3340</v>
      </c>
      <c r="C1012" s="39" t="s">
        <v>6001</v>
      </c>
      <c r="D1012" s="39"/>
      <c r="E1012" s="39" t="s">
        <v>6002</v>
      </c>
      <c r="F1012" s="24" t="s">
        <v>1861</v>
      </c>
      <c r="G1012" s="24" t="s">
        <v>3343</v>
      </c>
      <c r="H1012" s="24" t="s">
        <v>3344</v>
      </c>
      <c r="I1012" s="24" t="s">
        <v>3390</v>
      </c>
      <c r="J1012" s="24" t="s">
        <v>6003</v>
      </c>
      <c r="K1012" s="26"/>
      <c r="L1012" s="26"/>
      <c r="M1012" s="26"/>
      <c r="N1012" s="24"/>
      <c r="O1012" s="24"/>
      <c r="P1012" s="24"/>
      <c r="Q1012" s="24" t="s">
        <v>3457</v>
      </c>
      <c r="R1012" s="24"/>
      <c r="S1012" s="24"/>
      <c r="T1012" s="24" t="s">
        <v>1279</v>
      </c>
      <c r="U1012" s="25" t="s">
        <v>6004</v>
      </c>
      <c r="X1012" t="s">
        <v>3349</v>
      </c>
      <c r="Y1012" s="40">
        <v>46142</v>
      </c>
      <c r="AA1012" t="s">
        <v>3350</v>
      </c>
    </row>
    <row r="1013" spans="1:27" ht="87.5">
      <c r="A1013" s="39" t="s">
        <v>6005</v>
      </c>
      <c r="B1013" s="39" t="s">
        <v>3340</v>
      </c>
      <c r="C1013" s="39" t="s">
        <v>6006</v>
      </c>
      <c r="D1013" s="39"/>
      <c r="E1013" s="39" t="s">
        <v>6007</v>
      </c>
      <c r="F1013" s="24" t="s">
        <v>1861</v>
      </c>
      <c r="G1013" s="24" t="s">
        <v>3343</v>
      </c>
      <c r="H1013" s="24" t="s">
        <v>3344</v>
      </c>
      <c r="I1013" s="24" t="s">
        <v>3390</v>
      </c>
      <c r="J1013" s="24" t="s">
        <v>6008</v>
      </c>
      <c r="K1013" s="26"/>
      <c r="L1013" s="26"/>
      <c r="M1013" s="26"/>
      <c r="N1013" s="24"/>
      <c r="O1013" s="24"/>
      <c r="P1013" s="24"/>
      <c r="Q1013" s="24" t="s">
        <v>3457</v>
      </c>
      <c r="R1013" s="24"/>
      <c r="S1013" s="24"/>
      <c r="T1013" s="24" t="s">
        <v>1279</v>
      </c>
      <c r="U1013" s="25" t="s">
        <v>6009</v>
      </c>
      <c r="X1013" t="s">
        <v>3349</v>
      </c>
      <c r="Y1013" s="40">
        <v>46146</v>
      </c>
      <c r="AA1013" t="s">
        <v>3350</v>
      </c>
    </row>
    <row r="1014" spans="1:27" ht="87.5">
      <c r="A1014" s="39" t="s">
        <v>6010</v>
      </c>
      <c r="B1014" s="39" t="s">
        <v>3340</v>
      </c>
      <c r="C1014" s="39" t="s">
        <v>6011</v>
      </c>
      <c r="D1014" s="39"/>
      <c r="E1014" s="39" t="s">
        <v>6012</v>
      </c>
      <c r="F1014" s="24" t="s">
        <v>1861</v>
      </c>
      <c r="G1014" s="24" t="s">
        <v>3343</v>
      </c>
      <c r="H1014" s="24" t="s">
        <v>3344</v>
      </c>
      <c r="I1014" s="24" t="s">
        <v>3366</v>
      </c>
      <c r="J1014" s="24" t="s">
        <v>6013</v>
      </c>
      <c r="K1014" s="26"/>
      <c r="L1014" s="26"/>
      <c r="M1014" s="26"/>
      <c r="N1014" s="24"/>
      <c r="O1014" s="24"/>
      <c r="P1014" s="24"/>
      <c r="Q1014" s="24" t="s">
        <v>3368</v>
      </c>
      <c r="R1014" s="24"/>
      <c r="S1014" s="24"/>
      <c r="T1014" s="24" t="s">
        <v>1279</v>
      </c>
      <c r="U1014" s="25" t="s">
        <v>6014</v>
      </c>
      <c r="X1014" t="s">
        <v>3349</v>
      </c>
      <c r="Y1014" s="40">
        <v>46147</v>
      </c>
      <c r="AA1014" t="s">
        <v>3350</v>
      </c>
    </row>
    <row r="1015" spans="1:27" ht="87.5">
      <c r="A1015" s="39" t="s">
        <v>6015</v>
      </c>
      <c r="B1015" s="39" t="s">
        <v>3340</v>
      </c>
      <c r="C1015" s="39" t="s">
        <v>6016</v>
      </c>
      <c r="D1015" s="39"/>
      <c r="E1015" s="39" t="s">
        <v>6017</v>
      </c>
      <c r="F1015" s="24" t="s">
        <v>1861</v>
      </c>
      <c r="G1015" s="24" t="s">
        <v>3343</v>
      </c>
      <c r="H1015" s="24" t="s">
        <v>3344</v>
      </c>
      <c r="I1015" s="24" t="s">
        <v>593</v>
      </c>
      <c r="J1015" s="24" t="s">
        <v>6018</v>
      </c>
      <c r="K1015" s="26"/>
      <c r="L1015" s="26"/>
      <c r="M1015" s="26"/>
      <c r="N1015" s="24"/>
      <c r="O1015" s="24"/>
      <c r="P1015" s="24"/>
      <c r="Q1015" s="24" t="s">
        <v>3392</v>
      </c>
      <c r="R1015" s="24"/>
      <c r="S1015" s="24"/>
      <c r="T1015" s="24" t="s">
        <v>1279</v>
      </c>
      <c r="U1015" s="25" t="s">
        <v>6019</v>
      </c>
      <c r="X1015" t="s">
        <v>3349</v>
      </c>
      <c r="Y1015" s="40">
        <v>46148</v>
      </c>
      <c r="AA1015" t="s">
        <v>3362</v>
      </c>
    </row>
    <row r="1016" spans="1:27" ht="87.5">
      <c r="A1016" s="39" t="s">
        <v>6020</v>
      </c>
      <c r="B1016" s="39" t="s">
        <v>3340</v>
      </c>
      <c r="C1016" s="39" t="s">
        <v>6021</v>
      </c>
      <c r="D1016" s="39"/>
      <c r="E1016" s="39" t="s">
        <v>6022</v>
      </c>
      <c r="F1016" s="24" t="s">
        <v>1861</v>
      </c>
      <c r="G1016" s="24" t="s">
        <v>4072</v>
      </c>
      <c r="H1016" s="24" t="s">
        <v>3344</v>
      </c>
      <c r="I1016" s="24" t="s">
        <v>3390</v>
      </c>
      <c r="J1016" s="24" t="s">
        <v>6023</v>
      </c>
      <c r="K1016" s="26"/>
      <c r="L1016" s="26"/>
      <c r="M1016" s="26"/>
      <c r="N1016" s="24"/>
      <c r="O1016" s="24"/>
      <c r="P1016" s="24"/>
      <c r="Q1016" s="24" t="s">
        <v>3457</v>
      </c>
      <c r="R1016" s="24"/>
      <c r="S1016" s="24"/>
      <c r="T1016" s="24" t="s">
        <v>1279</v>
      </c>
      <c r="U1016" s="25" t="s">
        <v>6024</v>
      </c>
      <c r="X1016" t="s">
        <v>3349</v>
      </c>
      <c r="Y1016" s="40">
        <v>46148</v>
      </c>
      <c r="Z1016" s="40">
        <v>46340</v>
      </c>
      <c r="AA1016" t="s">
        <v>3362</v>
      </c>
    </row>
    <row r="1017" spans="1:27" ht="87.5">
      <c r="A1017" s="39" t="s">
        <v>6025</v>
      </c>
      <c r="B1017" s="39" t="s">
        <v>3340</v>
      </c>
      <c r="C1017" s="39" t="s">
        <v>6026</v>
      </c>
      <c r="D1017" s="39"/>
      <c r="E1017" s="39" t="s">
        <v>6027</v>
      </c>
      <c r="F1017" s="24" t="s">
        <v>1861</v>
      </c>
      <c r="G1017" s="24" t="s">
        <v>4072</v>
      </c>
      <c r="H1017" s="24" t="s">
        <v>3344</v>
      </c>
      <c r="I1017" s="24" t="s">
        <v>118</v>
      </c>
      <c r="J1017" s="24" t="s">
        <v>6028</v>
      </c>
      <c r="K1017" s="26"/>
      <c r="L1017" s="26"/>
      <c r="M1017" s="26"/>
      <c r="N1017" s="24"/>
      <c r="O1017" s="24"/>
      <c r="P1017" s="24"/>
      <c r="Q1017" s="24" t="s">
        <v>4452</v>
      </c>
      <c r="R1017" s="24"/>
      <c r="S1017" s="24"/>
      <c r="T1017" s="24" t="s">
        <v>1279</v>
      </c>
      <c r="U1017" s="25" t="s">
        <v>6029</v>
      </c>
      <c r="X1017" t="s">
        <v>3349</v>
      </c>
      <c r="Y1017" s="40">
        <v>46148</v>
      </c>
      <c r="Z1017" s="40">
        <v>46333</v>
      </c>
      <c r="AA1017" t="s">
        <v>3350</v>
      </c>
    </row>
    <row r="1018" spans="1:27" ht="87.5">
      <c r="A1018" s="39" t="s">
        <v>6030</v>
      </c>
      <c r="B1018" s="39" t="s">
        <v>3340</v>
      </c>
      <c r="C1018" s="39" t="s">
        <v>6031</v>
      </c>
      <c r="D1018" s="39"/>
      <c r="E1018" s="39" t="s">
        <v>6032</v>
      </c>
      <c r="F1018" s="24" t="s">
        <v>1861</v>
      </c>
      <c r="G1018" s="24" t="s">
        <v>3343</v>
      </c>
      <c r="H1018" s="24" t="s">
        <v>3344</v>
      </c>
      <c r="I1018" s="24" t="s">
        <v>3390</v>
      </c>
      <c r="J1018" s="24" t="s">
        <v>6033</v>
      </c>
      <c r="K1018" s="26"/>
      <c r="L1018" s="26"/>
      <c r="M1018" s="26"/>
      <c r="N1018" s="24"/>
      <c r="O1018" s="24"/>
      <c r="P1018" s="24"/>
      <c r="Q1018" s="24" t="s">
        <v>3457</v>
      </c>
      <c r="R1018" s="24"/>
      <c r="S1018" s="24"/>
      <c r="T1018" s="24" t="s">
        <v>1279</v>
      </c>
      <c r="U1018" s="25" t="s">
        <v>6034</v>
      </c>
      <c r="X1018" t="s">
        <v>3349</v>
      </c>
      <c r="Y1018" s="40">
        <v>46148</v>
      </c>
      <c r="Z1018" s="40">
        <v>46203</v>
      </c>
      <c r="AA1018" t="s">
        <v>3350</v>
      </c>
    </row>
    <row r="1019" spans="1:27" ht="87.5">
      <c r="A1019" s="39" t="s">
        <v>6035</v>
      </c>
      <c r="B1019" s="39" t="s">
        <v>3340</v>
      </c>
      <c r="C1019" s="39" t="s">
        <v>6036</v>
      </c>
      <c r="D1019" s="39"/>
      <c r="E1019" s="39" t="s">
        <v>6037</v>
      </c>
      <c r="F1019" s="24" t="s">
        <v>1861</v>
      </c>
      <c r="G1019" s="24" t="s">
        <v>3343</v>
      </c>
      <c r="H1019" s="24" t="s">
        <v>3344</v>
      </c>
      <c r="I1019" s="24" t="s">
        <v>3390</v>
      </c>
      <c r="J1019" s="24" t="s">
        <v>6038</v>
      </c>
      <c r="K1019" s="26"/>
      <c r="L1019" s="26"/>
      <c r="M1019" s="26"/>
      <c r="N1019" s="24"/>
      <c r="O1019" s="24"/>
      <c r="P1019" s="24"/>
      <c r="Q1019" s="24" t="s">
        <v>3457</v>
      </c>
      <c r="R1019" s="24"/>
      <c r="S1019" s="24"/>
      <c r="T1019" s="24" t="s">
        <v>1279</v>
      </c>
      <c r="U1019" s="25" t="s">
        <v>6039</v>
      </c>
      <c r="X1019" t="s">
        <v>3349</v>
      </c>
      <c r="Y1019" s="40">
        <v>46151</v>
      </c>
      <c r="AA1019" t="s">
        <v>3350</v>
      </c>
    </row>
    <row r="1020" spans="1:27" ht="87.5">
      <c r="A1020" s="39" t="s">
        <v>6040</v>
      </c>
      <c r="B1020" s="39" t="s">
        <v>3340</v>
      </c>
      <c r="C1020" s="39" t="s">
        <v>6041</v>
      </c>
      <c r="D1020" s="39"/>
      <c r="E1020" s="39" t="s">
        <v>6042</v>
      </c>
      <c r="F1020" s="24" t="s">
        <v>1861</v>
      </c>
      <c r="G1020" s="24" t="s">
        <v>3343</v>
      </c>
      <c r="H1020" s="24" t="s">
        <v>3344</v>
      </c>
      <c r="I1020" s="24" t="s">
        <v>3366</v>
      </c>
      <c r="J1020" s="24" t="s">
        <v>6043</v>
      </c>
      <c r="K1020" s="26"/>
      <c r="L1020" s="26"/>
      <c r="M1020" s="26"/>
      <c r="N1020" s="24"/>
      <c r="O1020" s="24"/>
      <c r="P1020" s="24"/>
      <c r="Q1020" s="24" t="s">
        <v>3368</v>
      </c>
      <c r="R1020" s="24"/>
      <c r="S1020" s="24"/>
      <c r="T1020" s="24" t="s">
        <v>1279</v>
      </c>
      <c r="U1020" s="25" t="s">
        <v>6044</v>
      </c>
      <c r="X1020" t="s">
        <v>3349</v>
      </c>
      <c r="Y1020" s="40">
        <v>46154</v>
      </c>
      <c r="Z1020" s="40">
        <v>46310</v>
      </c>
      <c r="AA1020" t="s">
        <v>3362</v>
      </c>
    </row>
    <row r="1021" spans="1:27" ht="75">
      <c r="A1021" s="39" t="s">
        <v>6045</v>
      </c>
      <c r="B1021" s="39" t="s">
        <v>3340</v>
      </c>
      <c r="C1021" s="39" t="s">
        <v>6046</v>
      </c>
      <c r="D1021" s="39"/>
      <c r="E1021" s="39" t="s">
        <v>6047</v>
      </c>
      <c r="F1021" s="24" t="s">
        <v>1861</v>
      </c>
      <c r="G1021" s="24" t="s">
        <v>3343</v>
      </c>
      <c r="H1021" s="24" t="s">
        <v>3344</v>
      </c>
      <c r="I1021" s="24" t="s">
        <v>51</v>
      </c>
      <c r="J1021" s="24" t="s">
        <v>6048</v>
      </c>
      <c r="K1021" s="26"/>
      <c r="L1021" s="26"/>
      <c r="M1021" s="26"/>
      <c r="N1021" s="24"/>
      <c r="O1021" s="24"/>
      <c r="P1021" s="24"/>
      <c r="Q1021" s="24" t="s">
        <v>3379</v>
      </c>
      <c r="R1021" s="24"/>
      <c r="S1021" s="24"/>
      <c r="T1021" s="24" t="s">
        <v>1279</v>
      </c>
      <c r="U1021" s="25" t="s">
        <v>6049</v>
      </c>
      <c r="X1021" t="s">
        <v>3349</v>
      </c>
      <c r="Y1021" s="40">
        <v>46155</v>
      </c>
      <c r="Z1021" s="40">
        <v>46203</v>
      </c>
      <c r="AA1021" t="s">
        <v>3350</v>
      </c>
    </row>
    <row r="1022" spans="1:27" ht="87.5">
      <c r="A1022" s="39" t="s">
        <v>6050</v>
      </c>
      <c r="B1022" s="39" t="s">
        <v>3340</v>
      </c>
      <c r="C1022" s="39" t="s">
        <v>6051</v>
      </c>
      <c r="D1022" s="39"/>
      <c r="E1022" s="39" t="s">
        <v>6052</v>
      </c>
      <c r="F1022" s="24" t="s">
        <v>1861</v>
      </c>
      <c r="G1022" s="24" t="s">
        <v>3343</v>
      </c>
      <c r="H1022" s="24" t="s">
        <v>3344</v>
      </c>
      <c r="I1022" s="24" t="s">
        <v>56</v>
      </c>
      <c r="J1022" s="24" t="s">
        <v>6053</v>
      </c>
      <c r="K1022" s="26"/>
      <c r="L1022" s="26"/>
      <c r="M1022" s="26"/>
      <c r="N1022" s="24"/>
      <c r="O1022" s="24"/>
      <c r="P1022" s="24"/>
      <c r="Q1022" s="24" t="s">
        <v>3722</v>
      </c>
      <c r="R1022" s="24"/>
      <c r="S1022" s="24"/>
      <c r="T1022" s="24" t="s">
        <v>1279</v>
      </c>
      <c r="U1022" s="25" t="s">
        <v>6054</v>
      </c>
      <c r="X1022" t="s">
        <v>3349</v>
      </c>
      <c r="Y1022" s="40">
        <v>46155</v>
      </c>
      <c r="Z1022" s="40">
        <v>46203</v>
      </c>
      <c r="AA1022" t="s">
        <v>3350</v>
      </c>
    </row>
    <row r="1023" spans="1:27" ht="87.5">
      <c r="A1023" s="39" t="s">
        <v>6055</v>
      </c>
      <c r="B1023" s="39" t="s">
        <v>3340</v>
      </c>
      <c r="C1023" s="39" t="s">
        <v>6056</v>
      </c>
      <c r="D1023" s="39"/>
      <c r="E1023" s="39" t="s">
        <v>6057</v>
      </c>
      <c r="F1023" s="24" t="s">
        <v>1861</v>
      </c>
      <c r="G1023" s="24" t="s">
        <v>3343</v>
      </c>
      <c r="H1023" s="24" t="s">
        <v>3344</v>
      </c>
      <c r="I1023" s="24" t="s">
        <v>3390</v>
      </c>
      <c r="J1023" s="24" t="s">
        <v>6058</v>
      </c>
      <c r="K1023" s="26"/>
      <c r="L1023" s="26"/>
      <c r="M1023" s="26"/>
      <c r="N1023" s="24"/>
      <c r="O1023" s="24"/>
      <c r="P1023" s="24"/>
      <c r="Q1023" s="24" t="s">
        <v>3457</v>
      </c>
      <c r="R1023" s="24"/>
      <c r="S1023" s="24"/>
      <c r="T1023" s="24" t="s">
        <v>1279</v>
      </c>
      <c r="U1023" s="25" t="s">
        <v>6059</v>
      </c>
      <c r="X1023" t="s">
        <v>3349</v>
      </c>
      <c r="Y1023" s="40">
        <v>46155</v>
      </c>
      <c r="AA1023" t="s">
        <v>3362</v>
      </c>
    </row>
    <row r="1024" spans="1:27" ht="87.5">
      <c r="A1024" s="39" t="s">
        <v>6060</v>
      </c>
      <c r="B1024" s="39" t="s">
        <v>3340</v>
      </c>
      <c r="C1024" s="39" t="s">
        <v>6061</v>
      </c>
      <c r="D1024" s="39"/>
      <c r="E1024" s="39" t="s">
        <v>6062</v>
      </c>
      <c r="F1024" s="24" t="s">
        <v>1861</v>
      </c>
      <c r="G1024" s="24" t="s">
        <v>3343</v>
      </c>
      <c r="H1024" s="24" t="s">
        <v>3344</v>
      </c>
      <c r="I1024" s="24" t="s">
        <v>3439</v>
      </c>
      <c r="J1024" s="24" t="s">
        <v>6063</v>
      </c>
      <c r="K1024" s="26"/>
      <c r="L1024" s="26"/>
      <c r="M1024" s="26"/>
      <c r="N1024" s="24"/>
      <c r="O1024" s="24"/>
      <c r="P1024" s="24"/>
      <c r="Q1024" s="24" t="s">
        <v>6064</v>
      </c>
      <c r="R1024" s="24"/>
      <c r="S1024" s="24"/>
      <c r="T1024" s="24" t="s">
        <v>1279</v>
      </c>
      <c r="U1024" s="25" t="s">
        <v>6065</v>
      </c>
      <c r="X1024" t="s">
        <v>3349</v>
      </c>
      <c r="Y1024" s="40">
        <v>46161</v>
      </c>
      <c r="Z1024" s="40">
        <v>46203</v>
      </c>
      <c r="AA1024" t="s">
        <v>3350</v>
      </c>
    </row>
    <row r="1025" spans="1:27" ht="87.5">
      <c r="A1025" s="39" t="s">
        <v>6066</v>
      </c>
      <c r="B1025" s="39" t="s">
        <v>3340</v>
      </c>
      <c r="C1025" s="39" t="s">
        <v>6067</v>
      </c>
      <c r="D1025" s="39"/>
      <c r="E1025" s="39" t="s">
        <v>6068</v>
      </c>
      <c r="F1025" s="24" t="s">
        <v>1861</v>
      </c>
      <c r="G1025" s="24" t="s">
        <v>4072</v>
      </c>
      <c r="H1025" s="24" t="s">
        <v>3344</v>
      </c>
      <c r="I1025" s="24" t="s">
        <v>118</v>
      </c>
      <c r="J1025" s="24" t="s">
        <v>6069</v>
      </c>
      <c r="K1025" s="26"/>
      <c r="L1025" s="26"/>
      <c r="M1025" s="26"/>
      <c r="N1025" s="24"/>
      <c r="O1025" s="24"/>
      <c r="P1025" s="24"/>
      <c r="Q1025" s="24" t="s">
        <v>3738</v>
      </c>
      <c r="R1025" s="24"/>
      <c r="S1025" s="24"/>
      <c r="T1025" s="24" t="s">
        <v>1279</v>
      </c>
      <c r="U1025" s="25" t="s">
        <v>6070</v>
      </c>
      <c r="X1025" t="s">
        <v>3349</v>
      </c>
      <c r="Y1025" s="40">
        <v>46161</v>
      </c>
      <c r="Z1025" s="40">
        <v>46354</v>
      </c>
      <c r="AA1025" t="s">
        <v>3350</v>
      </c>
    </row>
    <row r="1026" spans="1:27" ht="87.5">
      <c r="A1026" s="39" t="s">
        <v>6071</v>
      </c>
      <c r="B1026" s="39" t="s">
        <v>3340</v>
      </c>
      <c r="C1026" s="39" t="s">
        <v>6072</v>
      </c>
      <c r="D1026" s="39"/>
      <c r="E1026" s="39" t="s">
        <v>6073</v>
      </c>
      <c r="F1026" s="24" t="s">
        <v>1861</v>
      </c>
      <c r="G1026" s="24" t="s">
        <v>3343</v>
      </c>
      <c r="H1026" s="24" t="s">
        <v>3344</v>
      </c>
      <c r="I1026" s="24" t="s">
        <v>3412</v>
      </c>
      <c r="J1026" s="24" t="s">
        <v>6074</v>
      </c>
      <c r="K1026" s="26"/>
      <c r="L1026" s="26"/>
      <c r="M1026" s="26"/>
      <c r="N1026" s="24"/>
      <c r="O1026" s="24"/>
      <c r="P1026" s="24"/>
      <c r="Q1026" s="24" t="s">
        <v>3379</v>
      </c>
      <c r="R1026" s="24"/>
      <c r="S1026" s="24"/>
      <c r="T1026" s="24" t="s">
        <v>1279</v>
      </c>
      <c r="U1026" s="25" t="s">
        <v>6075</v>
      </c>
      <c r="X1026" t="s">
        <v>3349</v>
      </c>
      <c r="Y1026" s="40">
        <v>46161</v>
      </c>
      <c r="Z1026" s="40">
        <v>46184</v>
      </c>
      <c r="AA1026" t="s">
        <v>3362</v>
      </c>
    </row>
    <row r="1027" spans="1:27" ht="87.5">
      <c r="A1027" s="39" t="s">
        <v>6076</v>
      </c>
      <c r="B1027" s="39" t="s">
        <v>3340</v>
      </c>
      <c r="C1027" s="39" t="s">
        <v>6077</v>
      </c>
      <c r="D1027" s="39"/>
      <c r="E1027" s="39" t="s">
        <v>6078</v>
      </c>
      <c r="F1027" s="24" t="s">
        <v>1861</v>
      </c>
      <c r="G1027" s="24" t="s">
        <v>3343</v>
      </c>
      <c r="H1027" s="24" t="s">
        <v>3344</v>
      </c>
      <c r="I1027" s="24" t="s">
        <v>3390</v>
      </c>
      <c r="J1027" s="24" t="s">
        <v>6079</v>
      </c>
      <c r="K1027" s="26"/>
      <c r="L1027" s="26"/>
      <c r="M1027" s="26"/>
      <c r="N1027" s="24"/>
      <c r="O1027" s="24"/>
      <c r="P1027" s="24"/>
      <c r="Q1027" s="24" t="s">
        <v>3457</v>
      </c>
      <c r="R1027" s="24"/>
      <c r="S1027" s="24"/>
      <c r="T1027" s="24" t="s">
        <v>1279</v>
      </c>
      <c r="U1027" s="25" t="s">
        <v>6080</v>
      </c>
      <c r="X1027" t="s">
        <v>3349</v>
      </c>
      <c r="Y1027" s="40">
        <v>46163</v>
      </c>
      <c r="AA1027" t="s">
        <v>3362</v>
      </c>
    </row>
    <row r="1028" spans="1:27" ht="75">
      <c r="A1028" s="39" t="s">
        <v>6081</v>
      </c>
      <c r="B1028" s="39" t="s">
        <v>3340</v>
      </c>
      <c r="C1028" s="39" t="s">
        <v>6082</v>
      </c>
      <c r="D1028" s="39"/>
      <c r="E1028" s="39" t="s">
        <v>6083</v>
      </c>
      <c r="F1028" s="24" t="s">
        <v>1861</v>
      </c>
      <c r="G1028" s="24" t="s">
        <v>3343</v>
      </c>
      <c r="H1028" s="24" t="s">
        <v>3344</v>
      </c>
      <c r="I1028" s="24" t="s">
        <v>3390</v>
      </c>
      <c r="J1028" s="24" t="s">
        <v>6084</v>
      </c>
      <c r="K1028" s="26"/>
      <c r="L1028" s="26"/>
      <c r="M1028" s="26"/>
      <c r="N1028" s="24"/>
      <c r="O1028" s="24"/>
      <c r="P1028" s="24"/>
      <c r="Q1028" s="24" t="s">
        <v>3457</v>
      </c>
      <c r="R1028" s="24"/>
      <c r="S1028" s="24"/>
      <c r="T1028" s="24" t="s">
        <v>1279</v>
      </c>
      <c r="U1028" s="25" t="s">
        <v>6085</v>
      </c>
      <c r="X1028" t="s">
        <v>3349</v>
      </c>
      <c r="Y1028" s="40">
        <v>46163</v>
      </c>
      <c r="Z1028" s="40">
        <v>46203</v>
      </c>
      <c r="AA1028" t="s">
        <v>3350</v>
      </c>
    </row>
    <row r="1029" spans="1:27" ht="87.5">
      <c r="A1029" s="39" t="s">
        <v>6086</v>
      </c>
      <c r="B1029" s="39" t="s">
        <v>3340</v>
      </c>
      <c r="C1029" s="39" t="s">
        <v>6087</v>
      </c>
      <c r="D1029" s="39"/>
      <c r="E1029" s="39" t="s">
        <v>6088</v>
      </c>
      <c r="F1029" s="24" t="s">
        <v>1861</v>
      </c>
      <c r="G1029" s="24" t="s">
        <v>3343</v>
      </c>
      <c r="H1029" s="24" t="s">
        <v>3344</v>
      </c>
      <c r="I1029" s="24" t="s">
        <v>118</v>
      </c>
      <c r="J1029" s="24" t="s">
        <v>6089</v>
      </c>
      <c r="K1029" s="26"/>
      <c r="L1029" s="26"/>
      <c r="M1029" s="26"/>
      <c r="N1029" s="24"/>
      <c r="O1029" s="24"/>
      <c r="P1029" s="24"/>
      <c r="Q1029" s="24" t="s">
        <v>3738</v>
      </c>
      <c r="R1029" s="24"/>
      <c r="S1029" s="24"/>
      <c r="T1029" s="24" t="s">
        <v>1279</v>
      </c>
      <c r="U1029" s="25" t="s">
        <v>6090</v>
      </c>
      <c r="X1029" t="s">
        <v>3349</v>
      </c>
      <c r="Y1029" s="40">
        <v>46164</v>
      </c>
      <c r="Z1029" s="40">
        <v>46203</v>
      </c>
      <c r="AA1029" t="s">
        <v>3350</v>
      </c>
    </row>
    <row r="1030" spans="1:27" ht="87.5">
      <c r="A1030" s="39" t="s">
        <v>6091</v>
      </c>
      <c r="B1030" s="39" t="s">
        <v>3340</v>
      </c>
      <c r="C1030" s="39" t="s">
        <v>6092</v>
      </c>
      <c r="D1030" s="39"/>
      <c r="E1030" s="39" t="s">
        <v>6093</v>
      </c>
      <c r="F1030" s="24" t="s">
        <v>1861</v>
      </c>
      <c r="G1030" s="24" t="s">
        <v>4072</v>
      </c>
      <c r="H1030" s="24" t="s">
        <v>3344</v>
      </c>
      <c r="I1030" s="24" t="s">
        <v>118</v>
      </c>
      <c r="J1030" s="24" t="s">
        <v>6094</v>
      </c>
      <c r="K1030" s="26"/>
      <c r="L1030" s="26"/>
      <c r="M1030" s="26"/>
      <c r="N1030" s="24"/>
      <c r="O1030" s="24"/>
      <c r="P1030" s="24"/>
      <c r="Q1030" s="24" t="s">
        <v>4452</v>
      </c>
      <c r="R1030" s="24"/>
      <c r="S1030" s="24"/>
      <c r="T1030" s="24" t="s">
        <v>1279</v>
      </c>
      <c r="U1030" s="25" t="s">
        <v>6095</v>
      </c>
      <c r="X1030" t="s">
        <v>3349</v>
      </c>
      <c r="Y1030" s="40">
        <v>46164</v>
      </c>
      <c r="Z1030" s="40">
        <v>46740</v>
      </c>
      <c r="AA1030" t="s">
        <v>3350</v>
      </c>
    </row>
    <row r="1031" spans="1:27" ht="100">
      <c r="A1031" s="39" t="s">
        <v>6096</v>
      </c>
      <c r="B1031" s="39" t="s">
        <v>3340</v>
      </c>
      <c r="C1031" s="39" t="s">
        <v>6097</v>
      </c>
      <c r="D1031" s="39"/>
      <c r="E1031" s="39" t="s">
        <v>6098</v>
      </c>
      <c r="F1031" s="24" t="s">
        <v>1861</v>
      </c>
      <c r="G1031" s="24" t="s">
        <v>3830</v>
      </c>
      <c r="H1031" s="24" t="s">
        <v>3344</v>
      </c>
      <c r="I1031" s="24"/>
      <c r="J1031" s="24" t="s">
        <v>6099</v>
      </c>
      <c r="K1031" s="26"/>
      <c r="L1031" s="26"/>
      <c r="M1031" s="26"/>
      <c r="N1031" s="24"/>
      <c r="O1031" s="24"/>
      <c r="P1031" s="24"/>
      <c r="Q1031" s="24" t="s">
        <v>3457</v>
      </c>
      <c r="R1031" s="24"/>
      <c r="S1031" s="24"/>
      <c r="T1031" s="24" t="s">
        <v>1279</v>
      </c>
      <c r="U1031" s="25" t="s">
        <v>6100</v>
      </c>
      <c r="X1031" t="s">
        <v>3349</v>
      </c>
      <c r="Y1031" s="40">
        <v>46167</v>
      </c>
      <c r="AA1031" t="s">
        <v>3350</v>
      </c>
    </row>
    <row r="1032" spans="1:27" ht="87.5">
      <c r="A1032" s="39" t="s">
        <v>6101</v>
      </c>
      <c r="B1032" s="39" t="s">
        <v>3340</v>
      </c>
      <c r="C1032" s="39" t="s">
        <v>6102</v>
      </c>
      <c r="D1032" s="39"/>
      <c r="E1032" s="39" t="s">
        <v>6103</v>
      </c>
      <c r="F1032" s="24" t="s">
        <v>1861</v>
      </c>
      <c r="G1032" s="24" t="s">
        <v>3343</v>
      </c>
      <c r="H1032" s="24" t="s">
        <v>3344</v>
      </c>
      <c r="I1032" s="24" t="s">
        <v>51</v>
      </c>
      <c r="J1032" s="24" t="s">
        <v>6104</v>
      </c>
      <c r="K1032" s="26"/>
      <c r="L1032" s="26"/>
      <c r="M1032" s="26"/>
      <c r="N1032" s="24"/>
      <c r="O1032" s="24"/>
      <c r="P1032" s="24"/>
      <c r="Q1032" s="24" t="s">
        <v>3379</v>
      </c>
      <c r="R1032" s="24"/>
      <c r="S1032" s="24"/>
      <c r="T1032" s="24" t="s">
        <v>1279</v>
      </c>
      <c r="U1032" s="25" t="s">
        <v>6105</v>
      </c>
      <c r="X1032" t="s">
        <v>3349</v>
      </c>
      <c r="Y1032" s="40">
        <v>46171</v>
      </c>
      <c r="Z1032" s="40">
        <v>46256</v>
      </c>
      <c r="AA1032" t="s">
        <v>3350</v>
      </c>
    </row>
    <row r="1033" spans="1:27" ht="87.5">
      <c r="A1033" s="39" t="s">
        <v>6106</v>
      </c>
      <c r="B1033" s="39" t="s">
        <v>3340</v>
      </c>
      <c r="C1033" s="39" t="s">
        <v>6107</v>
      </c>
      <c r="D1033" s="39"/>
      <c r="E1033" s="39" t="s">
        <v>6108</v>
      </c>
      <c r="F1033" s="24" t="s">
        <v>1861</v>
      </c>
      <c r="G1033" s="24" t="s">
        <v>4072</v>
      </c>
      <c r="H1033" s="24" t="s">
        <v>3344</v>
      </c>
      <c r="I1033" s="24" t="s">
        <v>118</v>
      </c>
      <c r="J1033" s="24" t="s">
        <v>6109</v>
      </c>
      <c r="K1033" s="26"/>
      <c r="L1033" s="26"/>
      <c r="M1033" s="26"/>
      <c r="N1033" s="24"/>
      <c r="O1033" s="24"/>
      <c r="P1033" s="24"/>
      <c r="Q1033" s="24" t="s">
        <v>4452</v>
      </c>
      <c r="R1033" s="24"/>
      <c r="S1033" s="24"/>
      <c r="T1033" s="24" t="s">
        <v>1279</v>
      </c>
      <c r="U1033" s="25" t="s">
        <v>6110</v>
      </c>
      <c r="X1033" t="s">
        <v>3349</v>
      </c>
      <c r="Y1033" s="40">
        <v>46174</v>
      </c>
      <c r="Z1033" s="40">
        <v>46340</v>
      </c>
      <c r="AA1033" t="s">
        <v>3350</v>
      </c>
    </row>
    <row r="1034" spans="1:27" ht="87.5">
      <c r="A1034" s="39" t="s">
        <v>6111</v>
      </c>
      <c r="B1034" s="39" t="s">
        <v>3340</v>
      </c>
      <c r="C1034" s="39" t="s">
        <v>6112</v>
      </c>
      <c r="D1034" s="39"/>
      <c r="E1034" s="39" t="s">
        <v>6113</v>
      </c>
      <c r="F1034" s="24" t="s">
        <v>1861</v>
      </c>
      <c r="G1034" s="24" t="s">
        <v>3343</v>
      </c>
      <c r="H1034" s="24" t="s">
        <v>3344</v>
      </c>
      <c r="I1034" s="24" t="s">
        <v>3412</v>
      </c>
      <c r="J1034" s="24" t="s">
        <v>6114</v>
      </c>
      <c r="K1034" s="26"/>
      <c r="L1034" s="26"/>
      <c r="M1034" s="26"/>
      <c r="N1034" s="24"/>
      <c r="O1034" s="24"/>
      <c r="P1034" s="24"/>
      <c r="Q1034" s="24" t="s">
        <v>3379</v>
      </c>
      <c r="R1034" s="24"/>
      <c r="S1034" s="24"/>
      <c r="T1034" s="24" t="s">
        <v>1279</v>
      </c>
      <c r="U1034" s="25" t="s">
        <v>6115</v>
      </c>
      <c r="X1034" t="s">
        <v>3349</v>
      </c>
      <c r="Y1034" s="40">
        <v>46177</v>
      </c>
      <c r="Z1034" s="40">
        <v>46197</v>
      </c>
      <c r="AA1034" t="s">
        <v>3350</v>
      </c>
    </row>
    <row r="1035" spans="1:27" ht="87.5">
      <c r="A1035" s="39" t="s">
        <v>6116</v>
      </c>
      <c r="B1035" s="39" t="s">
        <v>3340</v>
      </c>
      <c r="C1035" s="39" t="s">
        <v>6117</v>
      </c>
      <c r="D1035" s="39"/>
      <c r="E1035" s="39" t="s">
        <v>6118</v>
      </c>
      <c r="F1035" s="24" t="s">
        <v>1861</v>
      </c>
      <c r="G1035" s="24" t="s">
        <v>3343</v>
      </c>
      <c r="H1035" s="24" t="s">
        <v>3344</v>
      </c>
      <c r="I1035" s="24" t="s">
        <v>118</v>
      </c>
      <c r="J1035" s="24" t="s">
        <v>6119</v>
      </c>
      <c r="K1035" s="26"/>
      <c r="L1035" s="26"/>
      <c r="M1035" s="26"/>
      <c r="N1035" s="24"/>
      <c r="O1035" s="24"/>
      <c r="P1035" s="24"/>
      <c r="Q1035" s="24" t="s">
        <v>3738</v>
      </c>
      <c r="R1035" s="24"/>
      <c r="S1035" s="24"/>
      <c r="T1035" s="24" t="s">
        <v>1279</v>
      </c>
      <c r="U1035" s="25" t="s">
        <v>6120</v>
      </c>
      <c r="X1035" t="s">
        <v>3349</v>
      </c>
      <c r="Y1035" s="40">
        <v>46177</v>
      </c>
      <c r="Z1035" s="40">
        <v>46234</v>
      </c>
      <c r="AA1035" t="s">
        <v>3350</v>
      </c>
    </row>
    <row r="1036" spans="1:27" ht="87.5">
      <c r="A1036" s="39" t="s">
        <v>6121</v>
      </c>
      <c r="B1036" s="39" t="s">
        <v>3340</v>
      </c>
      <c r="C1036" s="39" t="s">
        <v>6122</v>
      </c>
      <c r="D1036" s="39"/>
      <c r="E1036" s="39" t="s">
        <v>6123</v>
      </c>
      <c r="F1036" s="24" t="s">
        <v>1861</v>
      </c>
      <c r="G1036" s="24" t="s">
        <v>3343</v>
      </c>
      <c r="H1036" s="24" t="s">
        <v>3344</v>
      </c>
      <c r="I1036" s="24" t="s">
        <v>51</v>
      </c>
      <c r="J1036" s="24" t="s">
        <v>6124</v>
      </c>
      <c r="K1036" s="26"/>
      <c r="L1036" s="26"/>
      <c r="M1036" s="26"/>
      <c r="N1036" s="24"/>
      <c r="O1036" s="24"/>
      <c r="P1036" s="24"/>
      <c r="Q1036" s="24" t="s">
        <v>3379</v>
      </c>
      <c r="R1036" s="24"/>
      <c r="S1036" s="24"/>
      <c r="T1036" s="24" t="s">
        <v>1279</v>
      </c>
      <c r="U1036" s="25" t="s">
        <v>6125</v>
      </c>
      <c r="X1036" t="s">
        <v>3349</v>
      </c>
      <c r="Y1036" s="40">
        <v>46178</v>
      </c>
      <c r="Z1036" s="40">
        <v>46234</v>
      </c>
      <c r="AA1036" t="s">
        <v>3350</v>
      </c>
    </row>
    <row r="1037" spans="1:27" ht="87.5">
      <c r="A1037" s="39" t="s">
        <v>6126</v>
      </c>
      <c r="B1037" s="39" t="s">
        <v>3340</v>
      </c>
      <c r="C1037" s="39" t="s">
        <v>6127</v>
      </c>
      <c r="D1037" s="39"/>
      <c r="E1037" s="39" t="s">
        <v>6128</v>
      </c>
      <c r="F1037" s="24" t="s">
        <v>1861</v>
      </c>
      <c r="G1037" s="24" t="s">
        <v>3830</v>
      </c>
      <c r="H1037" s="24" t="s">
        <v>3344</v>
      </c>
      <c r="I1037" s="24" t="s">
        <v>56</v>
      </c>
      <c r="J1037" s="24" t="s">
        <v>6129</v>
      </c>
      <c r="K1037" s="26"/>
      <c r="L1037" s="26"/>
      <c r="M1037" s="26"/>
      <c r="N1037" s="24"/>
      <c r="O1037" s="24"/>
      <c r="P1037" s="24"/>
      <c r="Q1037" s="24" t="s">
        <v>6130</v>
      </c>
      <c r="R1037" s="24"/>
      <c r="S1037" s="24"/>
      <c r="T1037" s="24" t="s">
        <v>1279</v>
      </c>
      <c r="U1037" s="25" t="s">
        <v>6131</v>
      </c>
      <c r="X1037" t="s">
        <v>3349</v>
      </c>
      <c r="Y1037" s="40">
        <v>46178</v>
      </c>
      <c r="AA1037" t="s">
        <v>3350</v>
      </c>
    </row>
    <row r="1038" spans="1:27" ht="87.5">
      <c r="A1038" s="39" t="s">
        <v>6132</v>
      </c>
      <c r="B1038" s="39" t="s">
        <v>3340</v>
      </c>
      <c r="C1038" s="39" t="s">
        <v>6133</v>
      </c>
      <c r="D1038" s="39"/>
      <c r="E1038" s="39" t="s">
        <v>6134</v>
      </c>
      <c r="F1038" s="24" t="s">
        <v>1861</v>
      </c>
      <c r="G1038" s="24" t="s">
        <v>4072</v>
      </c>
      <c r="H1038" s="24" t="s">
        <v>3344</v>
      </c>
      <c r="I1038" s="24" t="s">
        <v>118</v>
      </c>
      <c r="J1038" s="24" t="s">
        <v>6135</v>
      </c>
      <c r="K1038" s="26"/>
      <c r="L1038" s="26"/>
      <c r="M1038" s="26"/>
      <c r="N1038" s="24"/>
      <c r="O1038" s="24"/>
      <c r="P1038" s="24"/>
      <c r="Q1038" s="24" t="s">
        <v>4371</v>
      </c>
      <c r="R1038" s="24"/>
      <c r="S1038" s="24"/>
      <c r="T1038" s="24" t="s">
        <v>1279</v>
      </c>
      <c r="U1038" s="25" t="s">
        <v>6136</v>
      </c>
      <c r="X1038" t="s">
        <v>3349</v>
      </c>
      <c r="Y1038" s="40">
        <v>46182</v>
      </c>
      <c r="Z1038" s="40">
        <v>46326</v>
      </c>
      <c r="AA1038" t="s">
        <v>3350</v>
      </c>
    </row>
    <row r="1039" spans="1:27" ht="87.5">
      <c r="A1039" s="39" t="s">
        <v>6137</v>
      </c>
      <c r="B1039" s="39" t="s">
        <v>3340</v>
      </c>
      <c r="C1039" s="39" t="s">
        <v>6138</v>
      </c>
      <c r="D1039" s="39"/>
      <c r="E1039" s="39" t="s">
        <v>6139</v>
      </c>
      <c r="F1039" s="24" t="s">
        <v>1861</v>
      </c>
      <c r="G1039" s="24" t="s">
        <v>3830</v>
      </c>
      <c r="H1039" s="24" t="s">
        <v>3344</v>
      </c>
      <c r="I1039" s="24" t="s">
        <v>118</v>
      </c>
      <c r="J1039" s="24" t="s">
        <v>6140</v>
      </c>
      <c r="K1039" s="26"/>
      <c r="L1039" s="26"/>
      <c r="M1039" s="26"/>
      <c r="N1039" s="24"/>
      <c r="O1039" s="24"/>
      <c r="P1039" s="24"/>
      <c r="Q1039" s="24" t="s">
        <v>4371</v>
      </c>
      <c r="R1039" s="24"/>
      <c r="S1039" s="24"/>
      <c r="T1039" s="24" t="s">
        <v>1279</v>
      </c>
      <c r="U1039" s="25" t="s">
        <v>6141</v>
      </c>
      <c r="X1039" t="s">
        <v>3349</v>
      </c>
      <c r="Y1039" s="40">
        <v>46182</v>
      </c>
      <c r="AA1039" t="s">
        <v>3350</v>
      </c>
    </row>
    <row r="1040" spans="1:27" ht="87.5">
      <c r="A1040" s="39" t="s">
        <v>6142</v>
      </c>
      <c r="B1040" s="39" t="s">
        <v>3340</v>
      </c>
      <c r="C1040" s="39" t="s">
        <v>6143</v>
      </c>
      <c r="D1040" s="39"/>
      <c r="E1040" s="39" t="s">
        <v>6144</v>
      </c>
      <c r="F1040" s="24" t="s">
        <v>1861</v>
      </c>
      <c r="G1040" s="24" t="s">
        <v>3343</v>
      </c>
      <c r="H1040" s="24" t="s">
        <v>3344</v>
      </c>
      <c r="I1040" s="24" t="s">
        <v>3412</v>
      </c>
      <c r="J1040" s="24" t="s">
        <v>6145</v>
      </c>
      <c r="K1040" s="26"/>
      <c r="L1040" s="26"/>
      <c r="M1040" s="26"/>
      <c r="N1040" s="24"/>
      <c r="O1040" s="24"/>
      <c r="P1040" s="24"/>
      <c r="Q1040" s="24" t="s">
        <v>3379</v>
      </c>
      <c r="R1040" s="24"/>
      <c r="S1040" s="24"/>
      <c r="T1040" s="24" t="s">
        <v>1279</v>
      </c>
      <c r="U1040" s="25" t="s">
        <v>6146</v>
      </c>
      <c r="X1040" t="s">
        <v>3349</v>
      </c>
      <c r="Y1040" s="40">
        <v>46182</v>
      </c>
      <c r="Z1040" s="40">
        <v>46197</v>
      </c>
      <c r="AA1040" t="s">
        <v>3350</v>
      </c>
    </row>
    <row r="1041" spans="1:27" ht="87.5">
      <c r="A1041" s="39" t="s">
        <v>6147</v>
      </c>
      <c r="B1041" s="39" t="s">
        <v>3340</v>
      </c>
      <c r="C1041" s="39" t="s">
        <v>6148</v>
      </c>
      <c r="D1041" s="39"/>
      <c r="E1041" s="39" t="s">
        <v>6149</v>
      </c>
      <c r="F1041" s="24" t="s">
        <v>1861</v>
      </c>
      <c r="G1041" s="24" t="s">
        <v>3343</v>
      </c>
      <c r="H1041" s="24" t="s">
        <v>3344</v>
      </c>
      <c r="I1041" s="24" t="s">
        <v>118</v>
      </c>
      <c r="J1041" s="24" t="s">
        <v>6150</v>
      </c>
      <c r="K1041" s="26"/>
      <c r="L1041" s="26"/>
      <c r="M1041" s="26"/>
      <c r="N1041" s="24"/>
      <c r="O1041" s="24"/>
      <c r="P1041" s="24"/>
      <c r="Q1041" s="24" t="s">
        <v>3738</v>
      </c>
      <c r="R1041" s="24"/>
      <c r="S1041" s="24"/>
      <c r="T1041" s="24" t="s">
        <v>1279</v>
      </c>
      <c r="U1041" s="25" t="s">
        <v>6151</v>
      </c>
      <c r="X1041" t="s">
        <v>3349</v>
      </c>
      <c r="Y1041" s="40">
        <v>46182</v>
      </c>
      <c r="Z1041" s="40">
        <v>46234</v>
      </c>
      <c r="AA1041" t="s">
        <v>3350</v>
      </c>
    </row>
    <row r="1042" spans="1:27" ht="87.5">
      <c r="A1042" s="39" t="s">
        <v>6152</v>
      </c>
      <c r="B1042" s="39" t="s">
        <v>3340</v>
      </c>
      <c r="C1042" s="39" t="s">
        <v>6153</v>
      </c>
      <c r="D1042" s="39"/>
      <c r="E1042" s="39" t="s">
        <v>6154</v>
      </c>
      <c r="F1042" s="24" t="s">
        <v>1861</v>
      </c>
      <c r="G1042" s="24" t="s">
        <v>3830</v>
      </c>
      <c r="H1042" s="24" t="s">
        <v>3344</v>
      </c>
      <c r="I1042" s="24" t="s">
        <v>56</v>
      </c>
      <c r="J1042" s="24" t="s">
        <v>6155</v>
      </c>
      <c r="K1042" s="26"/>
      <c r="L1042" s="26"/>
      <c r="M1042" s="26"/>
      <c r="N1042" s="24"/>
      <c r="O1042" s="24"/>
      <c r="P1042" s="24"/>
      <c r="Q1042" s="24" t="s">
        <v>6130</v>
      </c>
      <c r="R1042" s="24"/>
      <c r="S1042" s="24"/>
      <c r="T1042" s="24" t="s">
        <v>1279</v>
      </c>
      <c r="U1042" s="25" t="s">
        <v>6156</v>
      </c>
      <c r="X1042" t="s">
        <v>3349</v>
      </c>
      <c r="Y1042" s="40">
        <v>46183</v>
      </c>
      <c r="AA1042" t="s">
        <v>3362</v>
      </c>
    </row>
    <row r="1043" spans="1:27" ht="87.5">
      <c r="A1043" s="39" t="s">
        <v>6157</v>
      </c>
      <c r="B1043" s="39" t="s">
        <v>3340</v>
      </c>
      <c r="C1043" s="39" t="s">
        <v>6158</v>
      </c>
      <c r="D1043" s="39"/>
      <c r="E1043" s="39" t="s">
        <v>6159</v>
      </c>
      <c r="F1043" s="24" t="s">
        <v>1861</v>
      </c>
      <c r="G1043" s="24" t="s">
        <v>3343</v>
      </c>
      <c r="H1043" s="24" t="s">
        <v>3344</v>
      </c>
      <c r="I1043" s="24" t="s">
        <v>118</v>
      </c>
      <c r="J1043" s="24" t="s">
        <v>6160</v>
      </c>
      <c r="K1043" s="26"/>
      <c r="L1043" s="26"/>
      <c r="M1043" s="26"/>
      <c r="N1043" s="24"/>
      <c r="O1043" s="24"/>
      <c r="P1043" s="24"/>
      <c r="Q1043" s="24" t="s">
        <v>3738</v>
      </c>
      <c r="R1043" s="24"/>
      <c r="S1043" s="24"/>
      <c r="T1043" s="24" t="s">
        <v>1279</v>
      </c>
      <c r="U1043" s="25" t="s">
        <v>6161</v>
      </c>
      <c r="X1043" t="s">
        <v>3349</v>
      </c>
      <c r="Y1043" s="40">
        <v>46183</v>
      </c>
      <c r="Z1043" s="40">
        <v>46291</v>
      </c>
      <c r="AA1043" t="s">
        <v>3350</v>
      </c>
    </row>
    <row r="1044" spans="1:27" ht="87.5">
      <c r="A1044" s="39" t="s">
        <v>6162</v>
      </c>
      <c r="B1044" s="39" t="s">
        <v>3340</v>
      </c>
      <c r="C1044" s="39" t="s">
        <v>6163</v>
      </c>
      <c r="D1044" s="39"/>
      <c r="E1044" s="39" t="s">
        <v>6164</v>
      </c>
      <c r="F1044" s="24" t="s">
        <v>1861</v>
      </c>
      <c r="G1044" s="24" t="s">
        <v>3804</v>
      </c>
      <c r="H1044" s="24" t="s">
        <v>3344</v>
      </c>
      <c r="I1044" s="24" t="s">
        <v>3366</v>
      </c>
      <c r="J1044" s="24" t="s">
        <v>6165</v>
      </c>
      <c r="K1044" s="26"/>
      <c r="L1044" s="26"/>
      <c r="M1044" s="26"/>
      <c r="N1044" s="24"/>
      <c r="O1044" s="24"/>
      <c r="P1044" s="24"/>
      <c r="Q1044" s="24" t="s">
        <v>5463</v>
      </c>
      <c r="R1044" s="24"/>
      <c r="S1044" s="24"/>
      <c r="T1044" s="24" t="s">
        <v>1279</v>
      </c>
      <c r="U1044" s="25" t="s">
        <v>6166</v>
      </c>
      <c r="X1044" t="s">
        <v>3349</v>
      </c>
      <c r="Y1044" s="40">
        <v>46176</v>
      </c>
      <c r="AA1044" t="s">
        <v>3350</v>
      </c>
    </row>
    <row r="1045" spans="1:27" ht="75">
      <c r="A1045" s="39" t="s">
        <v>6167</v>
      </c>
      <c r="B1045" s="39" t="s">
        <v>3340</v>
      </c>
      <c r="C1045" s="39" t="s">
        <v>6168</v>
      </c>
      <c r="D1045" s="39"/>
      <c r="E1045" s="39" t="s">
        <v>6169</v>
      </c>
      <c r="F1045" s="24" t="s">
        <v>1861</v>
      </c>
      <c r="G1045" s="24" t="s">
        <v>3343</v>
      </c>
      <c r="H1045" s="24" t="s">
        <v>3344</v>
      </c>
      <c r="I1045" s="24" t="s">
        <v>93</v>
      </c>
      <c r="J1045" s="24" t="s">
        <v>6170</v>
      </c>
      <c r="K1045" s="26"/>
      <c r="L1045" s="26"/>
      <c r="M1045" s="26"/>
      <c r="N1045" s="24"/>
      <c r="O1045" s="24"/>
      <c r="P1045" s="24"/>
      <c r="Q1045" s="24" t="s">
        <v>3738</v>
      </c>
      <c r="R1045" s="24"/>
      <c r="S1045" s="24"/>
      <c r="T1045" s="24" t="s">
        <v>1279</v>
      </c>
      <c r="U1045" s="25" t="s">
        <v>6171</v>
      </c>
      <c r="X1045" t="s">
        <v>3349</v>
      </c>
      <c r="Y1045" s="40">
        <v>46184</v>
      </c>
      <c r="Z1045" s="40">
        <v>46234</v>
      </c>
      <c r="AA1045" t="s">
        <v>3350</v>
      </c>
    </row>
    <row r="1046" spans="1:27" ht="87.5">
      <c r="A1046" s="39" t="s">
        <v>6172</v>
      </c>
      <c r="B1046" s="39" t="s">
        <v>3340</v>
      </c>
      <c r="C1046" s="39" t="s">
        <v>6173</v>
      </c>
      <c r="D1046" s="39"/>
      <c r="E1046" s="39" t="s">
        <v>6174</v>
      </c>
      <c r="F1046" s="24" t="s">
        <v>1861</v>
      </c>
      <c r="G1046" s="24" t="s">
        <v>3343</v>
      </c>
      <c r="H1046" s="24" t="s">
        <v>3344</v>
      </c>
      <c r="I1046" s="24" t="s">
        <v>3366</v>
      </c>
      <c r="J1046" s="24" t="s">
        <v>6175</v>
      </c>
      <c r="K1046" s="26"/>
      <c r="L1046" s="26"/>
      <c r="M1046" s="26"/>
      <c r="N1046" s="24"/>
      <c r="O1046" s="24"/>
      <c r="P1046" s="24"/>
      <c r="Q1046" s="24" t="s">
        <v>5463</v>
      </c>
      <c r="R1046" s="24"/>
      <c r="S1046" s="24"/>
      <c r="T1046" s="24" t="s">
        <v>1279</v>
      </c>
      <c r="U1046" s="25" t="s">
        <v>6176</v>
      </c>
      <c r="X1046" t="s">
        <v>3349</v>
      </c>
      <c r="Y1046" s="40">
        <v>46190</v>
      </c>
      <c r="Z1046" s="40">
        <v>46234</v>
      </c>
      <c r="AA1046" t="s">
        <v>3350</v>
      </c>
    </row>
    <row r="1047" spans="1:27" ht="87.5">
      <c r="A1047" s="39" t="s">
        <v>6177</v>
      </c>
      <c r="B1047" s="39" t="s">
        <v>3340</v>
      </c>
      <c r="C1047" s="39" t="s">
        <v>6178</v>
      </c>
      <c r="D1047" s="39"/>
      <c r="E1047" s="39" t="s">
        <v>6179</v>
      </c>
      <c r="F1047" s="24" t="s">
        <v>1861</v>
      </c>
      <c r="G1047" s="24" t="s">
        <v>3830</v>
      </c>
      <c r="H1047" s="24" t="s">
        <v>3344</v>
      </c>
      <c r="I1047" s="24" t="s">
        <v>118</v>
      </c>
      <c r="J1047" s="24" t="s">
        <v>6180</v>
      </c>
      <c r="K1047" s="26"/>
      <c r="L1047" s="26"/>
      <c r="M1047" s="26"/>
      <c r="N1047" s="24"/>
      <c r="O1047" s="24"/>
      <c r="P1047" s="24"/>
      <c r="Q1047" s="24" t="s">
        <v>4804</v>
      </c>
      <c r="R1047" s="24"/>
      <c r="S1047" s="24"/>
      <c r="T1047" s="24" t="s">
        <v>1279</v>
      </c>
      <c r="U1047" s="25" t="s">
        <v>6181</v>
      </c>
      <c r="X1047" t="s">
        <v>3349</v>
      </c>
      <c r="Y1047" s="40">
        <v>46188</v>
      </c>
      <c r="AA1047" t="s">
        <v>3350</v>
      </c>
    </row>
    <row r="1048" spans="1:27" ht="87.5">
      <c r="A1048" s="39" t="s">
        <v>6182</v>
      </c>
      <c r="B1048" s="39" t="s">
        <v>3340</v>
      </c>
      <c r="C1048" s="39" t="s">
        <v>6183</v>
      </c>
      <c r="D1048" s="39"/>
      <c r="E1048" s="39" t="s">
        <v>6184</v>
      </c>
      <c r="F1048" s="24" t="s">
        <v>1861</v>
      </c>
      <c r="G1048" s="24" t="s">
        <v>3830</v>
      </c>
      <c r="H1048" s="24" t="s">
        <v>3344</v>
      </c>
      <c r="I1048" s="24" t="s">
        <v>3366</v>
      </c>
      <c r="J1048" s="24" t="s">
        <v>6185</v>
      </c>
      <c r="K1048" s="26"/>
      <c r="L1048" s="26"/>
      <c r="M1048" s="26"/>
      <c r="N1048" s="24"/>
      <c r="O1048" s="24"/>
      <c r="P1048" s="24"/>
      <c r="Q1048" s="24" t="s">
        <v>3701</v>
      </c>
      <c r="R1048" s="24"/>
      <c r="S1048" s="24"/>
      <c r="T1048" s="24" t="s">
        <v>1279</v>
      </c>
      <c r="U1048" s="25" t="s">
        <v>6186</v>
      </c>
      <c r="X1048" t="s">
        <v>3349</v>
      </c>
      <c r="Y1048" s="40">
        <v>46186</v>
      </c>
      <c r="AA1048" t="s">
        <v>3350</v>
      </c>
    </row>
    <row r="1049" spans="1:27" ht="75">
      <c r="A1049" s="39" t="s">
        <v>6187</v>
      </c>
      <c r="B1049" s="39" t="s">
        <v>3340</v>
      </c>
      <c r="C1049" s="39" t="s">
        <v>6188</v>
      </c>
      <c r="D1049" s="39"/>
      <c r="E1049" s="39" t="s">
        <v>6189</v>
      </c>
      <c r="F1049" s="24" t="s">
        <v>1861</v>
      </c>
      <c r="G1049" s="24" t="s">
        <v>3343</v>
      </c>
      <c r="H1049" s="24" t="s">
        <v>3344</v>
      </c>
      <c r="I1049" s="24" t="s">
        <v>118</v>
      </c>
      <c r="J1049" s="24" t="s">
        <v>6190</v>
      </c>
      <c r="K1049" s="26"/>
      <c r="L1049" s="26"/>
      <c r="M1049" s="26"/>
      <c r="N1049" s="24"/>
      <c r="O1049" s="24"/>
      <c r="P1049" s="24"/>
      <c r="Q1049" s="24" t="s">
        <v>3738</v>
      </c>
      <c r="R1049" s="24"/>
      <c r="S1049" s="24"/>
      <c r="T1049" s="24" t="s">
        <v>1279</v>
      </c>
      <c r="U1049" s="25" t="s">
        <v>6191</v>
      </c>
      <c r="X1049" t="s">
        <v>3349</v>
      </c>
      <c r="Y1049" s="40">
        <v>46190</v>
      </c>
      <c r="Z1049" s="40">
        <v>46234</v>
      </c>
      <c r="AA1049" t="s">
        <v>3350</v>
      </c>
    </row>
    <row r="1050" spans="1:27" ht="75">
      <c r="A1050" s="39" t="s">
        <v>6192</v>
      </c>
      <c r="B1050" s="39" t="s">
        <v>3340</v>
      </c>
      <c r="C1050" s="39" t="s">
        <v>6193</v>
      </c>
      <c r="D1050" s="39"/>
      <c r="E1050" s="39" t="s">
        <v>6194</v>
      </c>
      <c r="F1050" s="24" t="s">
        <v>1861</v>
      </c>
      <c r="G1050" s="24" t="s">
        <v>4072</v>
      </c>
      <c r="H1050" s="24" t="s">
        <v>3344</v>
      </c>
      <c r="I1050" s="24" t="s">
        <v>3390</v>
      </c>
      <c r="J1050" s="24" t="s">
        <v>6195</v>
      </c>
      <c r="K1050" s="26"/>
      <c r="L1050" s="26"/>
      <c r="M1050" s="26"/>
      <c r="N1050" s="24"/>
      <c r="O1050" s="24"/>
      <c r="P1050" s="24"/>
      <c r="Q1050" s="24" t="s">
        <v>3457</v>
      </c>
      <c r="R1050" s="24"/>
      <c r="S1050" s="24"/>
      <c r="T1050" s="24" t="s">
        <v>1279</v>
      </c>
      <c r="U1050" s="25" t="s">
        <v>6196</v>
      </c>
      <c r="X1050" t="s">
        <v>3349</v>
      </c>
      <c r="Y1050" s="40">
        <v>46191</v>
      </c>
      <c r="Z1050" s="40">
        <v>46312</v>
      </c>
      <c r="AA1050" t="s">
        <v>3362</v>
      </c>
    </row>
    <row r="1051" spans="1:27" ht="75">
      <c r="A1051" s="39" t="s">
        <v>6197</v>
      </c>
      <c r="B1051" s="39" t="s">
        <v>3340</v>
      </c>
      <c r="C1051" s="39" t="s">
        <v>6198</v>
      </c>
      <c r="D1051" s="39"/>
      <c r="E1051" s="39" t="s">
        <v>6199</v>
      </c>
      <c r="F1051" s="24" t="s">
        <v>1861</v>
      </c>
      <c r="G1051" s="24" t="s">
        <v>3343</v>
      </c>
      <c r="H1051" s="24" t="s">
        <v>3344</v>
      </c>
      <c r="I1051" s="24" t="s">
        <v>51</v>
      </c>
      <c r="J1051" s="24" t="s">
        <v>6200</v>
      </c>
      <c r="K1051" s="26"/>
      <c r="L1051" s="26"/>
      <c r="M1051" s="26"/>
      <c r="N1051" s="24"/>
      <c r="O1051" s="24"/>
      <c r="P1051" s="24"/>
      <c r="Q1051" s="24" t="s">
        <v>3379</v>
      </c>
      <c r="R1051" s="24"/>
      <c r="S1051" s="24"/>
      <c r="T1051" s="24" t="s">
        <v>1279</v>
      </c>
      <c r="U1051" s="25" t="s">
        <v>6201</v>
      </c>
      <c r="X1051" t="s">
        <v>3349</v>
      </c>
      <c r="Y1051" s="40">
        <v>46191</v>
      </c>
      <c r="Z1051" s="40">
        <v>46234</v>
      </c>
      <c r="AA1051" t="s">
        <v>3350</v>
      </c>
    </row>
    <row r="1052" spans="1:27" ht="87.5">
      <c r="A1052" s="39" t="s">
        <v>6202</v>
      </c>
      <c r="B1052" s="39" t="s">
        <v>3340</v>
      </c>
      <c r="C1052" s="39" t="s">
        <v>6203</v>
      </c>
      <c r="D1052" s="39"/>
      <c r="E1052" s="39" t="s">
        <v>6204</v>
      </c>
      <c r="F1052" s="24" t="s">
        <v>1861</v>
      </c>
      <c r="G1052" s="24" t="s">
        <v>4072</v>
      </c>
      <c r="H1052" s="24" t="s">
        <v>3344</v>
      </c>
      <c r="I1052" s="24" t="s">
        <v>118</v>
      </c>
      <c r="J1052" s="24" t="s">
        <v>6205</v>
      </c>
      <c r="K1052" s="26"/>
      <c r="L1052" s="26"/>
      <c r="M1052" s="26"/>
      <c r="N1052" s="24"/>
      <c r="O1052" s="24"/>
      <c r="P1052" s="24"/>
      <c r="Q1052" s="24" t="s">
        <v>4452</v>
      </c>
      <c r="R1052" s="24"/>
      <c r="S1052" s="24"/>
      <c r="T1052" s="24" t="s">
        <v>1279</v>
      </c>
      <c r="U1052" s="25" t="s">
        <v>6206</v>
      </c>
      <c r="X1052" t="s">
        <v>3349</v>
      </c>
      <c r="Y1052" s="40">
        <v>46192</v>
      </c>
      <c r="Z1052" s="40">
        <v>46347</v>
      </c>
      <c r="AA1052" t="s">
        <v>3350</v>
      </c>
    </row>
    <row r="1053" spans="1:27" ht="87.5">
      <c r="A1053" s="39" t="s">
        <v>6207</v>
      </c>
      <c r="B1053" s="39" t="s">
        <v>3340</v>
      </c>
      <c r="C1053" s="39" t="s">
        <v>6208</v>
      </c>
      <c r="D1053" s="39"/>
      <c r="E1053" s="39" t="s">
        <v>6209</v>
      </c>
      <c r="F1053" s="24" t="s">
        <v>1861</v>
      </c>
      <c r="G1053" s="24" t="s">
        <v>3343</v>
      </c>
      <c r="H1053" s="24" t="s">
        <v>3344</v>
      </c>
      <c r="I1053" s="24" t="s">
        <v>118</v>
      </c>
      <c r="J1053" s="24" t="s">
        <v>6210</v>
      </c>
      <c r="K1053" s="26"/>
      <c r="L1053" s="26"/>
      <c r="M1053" s="26"/>
      <c r="N1053" s="24"/>
      <c r="O1053" s="24"/>
      <c r="P1053" s="24"/>
      <c r="Q1053" s="24" t="s">
        <v>6211</v>
      </c>
      <c r="R1053" s="24"/>
      <c r="S1053" s="24"/>
      <c r="T1053" s="24" t="s">
        <v>1279</v>
      </c>
      <c r="U1053" s="25" t="s">
        <v>6212</v>
      </c>
      <c r="X1053" t="s">
        <v>3349</v>
      </c>
      <c r="Y1053" s="40">
        <v>46195</v>
      </c>
      <c r="Z1053" s="40">
        <v>46234</v>
      </c>
      <c r="AA1053" t="s">
        <v>3350</v>
      </c>
    </row>
    <row r="1054" spans="1:27" ht="75">
      <c r="A1054" s="39" t="s">
        <v>6213</v>
      </c>
      <c r="B1054" s="39" t="s">
        <v>3340</v>
      </c>
      <c r="C1054" s="39" t="s">
        <v>6214</v>
      </c>
      <c r="D1054" s="39"/>
      <c r="E1054" s="39" t="s">
        <v>6215</v>
      </c>
      <c r="F1054" s="24" t="s">
        <v>1861</v>
      </c>
      <c r="G1054" s="24" t="s">
        <v>3343</v>
      </c>
      <c r="H1054" s="24" t="s">
        <v>3344</v>
      </c>
      <c r="I1054" s="24" t="s">
        <v>93</v>
      </c>
      <c r="J1054" s="24" t="s">
        <v>6216</v>
      </c>
      <c r="K1054" s="26"/>
      <c r="L1054" s="26"/>
      <c r="M1054" s="26"/>
      <c r="N1054" s="24"/>
      <c r="O1054" s="24"/>
      <c r="P1054" s="24"/>
      <c r="Q1054" s="24"/>
      <c r="R1054" s="24"/>
      <c r="S1054" s="24"/>
      <c r="T1054" s="24" t="s">
        <v>1279</v>
      </c>
      <c r="U1054" s="25" t="s">
        <v>6217</v>
      </c>
      <c r="X1054" t="s">
        <v>3349</v>
      </c>
      <c r="Y1054" s="40">
        <v>46196</v>
      </c>
      <c r="Z1054" s="40">
        <v>46234</v>
      </c>
      <c r="AA1054" t="s">
        <v>3362</v>
      </c>
    </row>
    <row r="1055" spans="1:27" ht="87.5">
      <c r="A1055" s="39" t="s">
        <v>6218</v>
      </c>
      <c r="B1055" s="39" t="s">
        <v>3340</v>
      </c>
      <c r="C1055" s="39" t="s">
        <v>6219</v>
      </c>
      <c r="D1055" s="39"/>
      <c r="E1055" s="39" t="s">
        <v>6220</v>
      </c>
      <c r="F1055" s="24" t="s">
        <v>1861</v>
      </c>
      <c r="G1055" s="24" t="s">
        <v>4072</v>
      </c>
      <c r="H1055" s="24" t="s">
        <v>3344</v>
      </c>
      <c r="I1055" s="24" t="s">
        <v>118</v>
      </c>
      <c r="J1055" s="24" t="s">
        <v>6221</v>
      </c>
      <c r="K1055" s="26"/>
      <c r="L1055" s="26"/>
      <c r="M1055" s="26"/>
      <c r="N1055" s="24"/>
      <c r="O1055" s="24"/>
      <c r="P1055" s="24"/>
      <c r="Q1055" s="24" t="s">
        <v>6222</v>
      </c>
      <c r="R1055" s="24"/>
      <c r="S1055" s="24"/>
      <c r="T1055" s="24" t="s">
        <v>1279</v>
      </c>
      <c r="U1055" s="25" t="s">
        <v>6223</v>
      </c>
      <c r="X1055" t="s">
        <v>3349</v>
      </c>
      <c r="Y1055" s="40">
        <v>46196</v>
      </c>
      <c r="Z1055" s="40">
        <v>46333</v>
      </c>
      <c r="AA1055" t="s">
        <v>3350</v>
      </c>
    </row>
    <row r="1056" spans="1:27" ht="87.5">
      <c r="A1056" s="39" t="s">
        <v>6224</v>
      </c>
      <c r="B1056" s="39" t="s">
        <v>3340</v>
      </c>
      <c r="C1056" s="39" t="s">
        <v>6225</v>
      </c>
      <c r="D1056" s="39"/>
      <c r="E1056" s="39" t="s">
        <v>6226</v>
      </c>
      <c r="F1056" s="24" t="s">
        <v>1861</v>
      </c>
      <c r="G1056" s="24" t="s">
        <v>3343</v>
      </c>
      <c r="H1056" s="24" t="s">
        <v>3344</v>
      </c>
      <c r="I1056" s="24" t="s">
        <v>51</v>
      </c>
      <c r="J1056" s="24" t="s">
        <v>6227</v>
      </c>
      <c r="K1056" s="26"/>
      <c r="L1056" s="26"/>
      <c r="M1056" s="26"/>
      <c r="N1056" s="24"/>
      <c r="O1056" s="24"/>
      <c r="P1056" s="24"/>
      <c r="Q1056" s="24" t="s">
        <v>3379</v>
      </c>
      <c r="R1056" s="24"/>
      <c r="S1056" s="24"/>
      <c r="T1056" s="24" t="s">
        <v>1279</v>
      </c>
      <c r="U1056" s="25" t="s">
        <v>6228</v>
      </c>
      <c r="X1056" t="s">
        <v>3349</v>
      </c>
      <c r="Y1056" s="40">
        <v>46197</v>
      </c>
      <c r="Z1056" s="40">
        <v>46234</v>
      </c>
      <c r="AA1056" t="s">
        <v>3350</v>
      </c>
    </row>
    <row r="1057" spans="1:27" ht="112.5">
      <c r="A1057" s="39" t="s">
        <v>6229</v>
      </c>
      <c r="B1057" s="39" t="s">
        <v>3340</v>
      </c>
      <c r="C1057" s="39" t="s">
        <v>6230</v>
      </c>
      <c r="D1057" s="39"/>
      <c r="E1057" s="39" t="s">
        <v>6231</v>
      </c>
      <c r="F1057" s="24" t="s">
        <v>1861</v>
      </c>
      <c r="G1057" s="24" t="s">
        <v>3343</v>
      </c>
      <c r="H1057" s="24" t="s">
        <v>3344</v>
      </c>
      <c r="I1057" s="24" t="s">
        <v>56</v>
      </c>
      <c r="J1057" s="24" t="s">
        <v>6232</v>
      </c>
      <c r="K1057" s="26"/>
      <c r="L1057" s="26"/>
      <c r="M1057" s="26"/>
      <c r="N1057" s="24"/>
      <c r="O1057" s="24"/>
      <c r="P1057" s="24"/>
      <c r="Q1057" s="24"/>
      <c r="R1057" s="24"/>
      <c r="S1057" s="24"/>
      <c r="T1057" s="24" t="s">
        <v>1279</v>
      </c>
      <c r="U1057" s="25" t="s">
        <v>6233</v>
      </c>
      <c r="X1057" t="s">
        <v>3349</v>
      </c>
      <c r="AA1057" t="s">
        <v>3563</v>
      </c>
    </row>
    <row r="1058" spans="1:27" ht="100">
      <c r="A1058" s="39" t="s">
        <v>6234</v>
      </c>
      <c r="B1058" s="39" t="s">
        <v>3340</v>
      </c>
      <c r="C1058" s="39" t="s">
        <v>6235</v>
      </c>
      <c r="D1058" s="39"/>
      <c r="E1058" s="39" t="s">
        <v>6236</v>
      </c>
      <c r="F1058" s="24" t="s">
        <v>1861</v>
      </c>
      <c r="G1058" s="24" t="s">
        <v>3343</v>
      </c>
      <c r="H1058" s="24" t="s">
        <v>3344</v>
      </c>
      <c r="I1058" s="24"/>
      <c r="J1058" s="24" t="s">
        <v>6237</v>
      </c>
      <c r="K1058" s="26"/>
      <c r="L1058" s="26"/>
      <c r="M1058" s="26"/>
      <c r="N1058" s="24"/>
      <c r="O1058" s="24"/>
      <c r="P1058" s="24"/>
      <c r="Q1058" s="24"/>
      <c r="R1058" s="24"/>
      <c r="S1058" s="24"/>
      <c r="T1058" s="24" t="s">
        <v>1279</v>
      </c>
      <c r="U1058" s="25" t="s">
        <v>6238</v>
      </c>
      <c r="X1058" t="s">
        <v>3349</v>
      </c>
      <c r="Y1058" s="40">
        <v>46198</v>
      </c>
      <c r="Z1058" s="40">
        <v>46198</v>
      </c>
      <c r="AA1058" t="s">
        <v>3563</v>
      </c>
    </row>
    <row r="1059" spans="1:27" ht="100">
      <c r="A1059" s="39" t="s">
        <v>6239</v>
      </c>
      <c r="B1059" s="39" t="s">
        <v>3340</v>
      </c>
      <c r="C1059" s="39" t="s">
        <v>6240</v>
      </c>
      <c r="D1059" s="39"/>
      <c r="E1059" s="39" t="s">
        <v>6241</v>
      </c>
      <c r="F1059" s="24" t="s">
        <v>1861</v>
      </c>
      <c r="G1059" s="24" t="s">
        <v>3343</v>
      </c>
      <c r="H1059" s="24" t="s">
        <v>3344</v>
      </c>
      <c r="I1059" s="24"/>
      <c r="J1059" s="24" t="s">
        <v>6242</v>
      </c>
      <c r="K1059" s="26"/>
      <c r="L1059" s="26"/>
      <c r="M1059" s="26"/>
      <c r="N1059" s="24"/>
      <c r="O1059" s="24"/>
      <c r="P1059" s="24"/>
      <c r="Q1059" s="24"/>
      <c r="R1059" s="24"/>
      <c r="S1059" s="24"/>
      <c r="T1059" s="24" t="s">
        <v>1279</v>
      </c>
      <c r="U1059" s="25" t="s">
        <v>6243</v>
      </c>
      <c r="X1059" t="s">
        <v>3349</v>
      </c>
      <c r="Y1059" s="40">
        <v>46198</v>
      </c>
      <c r="Z1059" s="40">
        <v>46198</v>
      </c>
      <c r="AA1059" t="s">
        <v>3563</v>
      </c>
    </row>
    <row r="1060" spans="1:27" ht="75">
      <c r="A1060" s="39" t="s">
        <v>6244</v>
      </c>
      <c r="B1060" s="39" t="s">
        <v>3340</v>
      </c>
      <c r="C1060" s="39" t="s">
        <v>6245</v>
      </c>
      <c r="D1060" s="39"/>
      <c r="E1060" s="39" t="s">
        <v>6246</v>
      </c>
      <c r="F1060" s="24" t="s">
        <v>1861</v>
      </c>
      <c r="G1060" s="24" t="s">
        <v>3343</v>
      </c>
      <c r="H1060" s="24" t="s">
        <v>3344</v>
      </c>
      <c r="I1060" s="24" t="s">
        <v>118</v>
      </c>
      <c r="J1060" s="24" t="s">
        <v>6247</v>
      </c>
      <c r="K1060" s="26"/>
      <c r="L1060" s="26"/>
      <c r="M1060" s="26"/>
      <c r="N1060" s="24"/>
      <c r="O1060" s="24"/>
      <c r="P1060" s="24"/>
      <c r="Q1060" s="24" t="s">
        <v>6211</v>
      </c>
      <c r="R1060" s="24"/>
      <c r="S1060" s="24"/>
      <c r="T1060" s="24" t="s">
        <v>1279</v>
      </c>
      <c r="U1060" s="25" t="s">
        <v>6248</v>
      </c>
      <c r="X1060" t="s">
        <v>3349</v>
      </c>
      <c r="Y1060" s="40">
        <v>46198</v>
      </c>
      <c r="Z1060" s="40">
        <v>46234</v>
      </c>
      <c r="AA1060" t="s">
        <v>3350</v>
      </c>
    </row>
    <row r="1061" spans="1:27" ht="87.5">
      <c r="A1061" s="39" t="s">
        <v>6249</v>
      </c>
      <c r="B1061" s="39" t="s">
        <v>3340</v>
      </c>
      <c r="C1061" s="39" t="s">
        <v>6250</v>
      </c>
      <c r="D1061" s="39"/>
      <c r="E1061" s="39" t="s">
        <v>6251</v>
      </c>
      <c r="F1061" s="24" t="s">
        <v>1861</v>
      </c>
      <c r="G1061" s="24" t="s">
        <v>4072</v>
      </c>
      <c r="H1061" s="24" t="s">
        <v>3344</v>
      </c>
      <c r="I1061" s="24" t="s">
        <v>3366</v>
      </c>
      <c r="J1061" s="24" t="s">
        <v>6252</v>
      </c>
      <c r="K1061" s="26"/>
      <c r="L1061" s="26"/>
      <c r="M1061" s="26"/>
      <c r="N1061" s="24"/>
      <c r="O1061" s="24"/>
      <c r="P1061" s="24"/>
      <c r="Q1061" s="24" t="s">
        <v>5463</v>
      </c>
      <c r="R1061" s="24"/>
      <c r="S1061" s="24"/>
      <c r="T1061" s="24" t="s">
        <v>1279</v>
      </c>
      <c r="U1061" s="25" t="s">
        <v>6253</v>
      </c>
      <c r="X1061" t="s">
        <v>3349</v>
      </c>
      <c r="Y1061" s="40">
        <v>46198</v>
      </c>
      <c r="Z1061" s="40">
        <v>46347</v>
      </c>
      <c r="AA1061" t="s">
        <v>3362</v>
      </c>
    </row>
    <row r="1062" spans="1:27" ht="87.5">
      <c r="A1062" s="39" t="s">
        <v>6254</v>
      </c>
      <c r="B1062" s="39" t="s">
        <v>3340</v>
      </c>
      <c r="C1062" s="39" t="s">
        <v>6255</v>
      </c>
      <c r="D1062" s="39"/>
      <c r="E1062" s="39" t="s">
        <v>6256</v>
      </c>
      <c r="F1062" s="24" t="s">
        <v>1861</v>
      </c>
      <c r="G1062" s="24" t="s">
        <v>4072</v>
      </c>
      <c r="H1062" s="24" t="s">
        <v>3344</v>
      </c>
      <c r="I1062" s="24" t="s">
        <v>3390</v>
      </c>
      <c r="J1062" s="24" t="s">
        <v>6257</v>
      </c>
      <c r="K1062" s="26"/>
      <c r="L1062" s="26"/>
      <c r="M1062" s="26"/>
      <c r="N1062" s="24"/>
      <c r="O1062" s="24"/>
      <c r="P1062" s="24"/>
      <c r="Q1062" s="24" t="s">
        <v>3457</v>
      </c>
      <c r="R1062" s="24"/>
      <c r="S1062" s="24"/>
      <c r="T1062" s="24" t="s">
        <v>1279</v>
      </c>
      <c r="U1062" s="25" t="s">
        <v>6258</v>
      </c>
      <c r="X1062" t="s">
        <v>3349</v>
      </c>
      <c r="Y1062" s="40">
        <v>46184</v>
      </c>
      <c r="Z1062" s="40">
        <v>46410</v>
      </c>
      <c r="AA1062" t="s">
        <v>3350</v>
      </c>
    </row>
    <row r="1063" spans="1:27" ht="125">
      <c r="A1063" s="39" t="s">
        <v>6259</v>
      </c>
      <c r="B1063" s="39" t="s">
        <v>3340</v>
      </c>
      <c r="C1063" s="39" t="s">
        <v>6260</v>
      </c>
      <c r="D1063" s="39"/>
      <c r="E1063" s="39" t="s">
        <v>6261</v>
      </c>
      <c r="F1063" s="24" t="s">
        <v>1861</v>
      </c>
      <c r="G1063" s="24" t="s">
        <v>3343</v>
      </c>
      <c r="H1063" s="24" t="s">
        <v>3344</v>
      </c>
      <c r="I1063" s="24"/>
      <c r="J1063" s="24" t="s">
        <v>6262</v>
      </c>
      <c r="K1063" s="26"/>
      <c r="L1063" s="26"/>
      <c r="M1063" s="26"/>
      <c r="N1063" s="24"/>
      <c r="O1063" s="24"/>
      <c r="P1063" s="24"/>
      <c r="Q1063" s="24" t="s">
        <v>3457</v>
      </c>
      <c r="R1063" s="24"/>
      <c r="S1063" s="24"/>
      <c r="T1063" s="24" t="s">
        <v>1279</v>
      </c>
      <c r="U1063" s="25" t="s">
        <v>6263</v>
      </c>
      <c r="X1063" t="s">
        <v>3349</v>
      </c>
      <c r="AA1063" t="s">
        <v>3362</v>
      </c>
    </row>
    <row r="1064" spans="1:27" ht="100">
      <c r="A1064" s="39" t="s">
        <v>6264</v>
      </c>
      <c r="B1064" s="39" t="s">
        <v>3340</v>
      </c>
      <c r="C1064" s="39" t="s">
        <v>6265</v>
      </c>
      <c r="D1064" s="39"/>
      <c r="E1064" s="39" t="s">
        <v>6266</v>
      </c>
      <c r="F1064" s="24" t="s">
        <v>1861</v>
      </c>
      <c r="G1064" s="24" t="s">
        <v>3343</v>
      </c>
      <c r="H1064" s="24" t="s">
        <v>3344</v>
      </c>
      <c r="I1064" s="24"/>
      <c r="J1064" s="24" t="s">
        <v>6267</v>
      </c>
      <c r="K1064" s="26"/>
      <c r="L1064" s="26"/>
      <c r="M1064" s="26"/>
      <c r="N1064" s="24"/>
      <c r="O1064" s="24"/>
      <c r="P1064" s="24"/>
      <c r="Q1064" s="24" t="s">
        <v>3457</v>
      </c>
      <c r="R1064" s="24"/>
      <c r="S1064" s="24"/>
      <c r="T1064" s="24" t="s">
        <v>1279</v>
      </c>
      <c r="U1064" s="25" t="s">
        <v>6268</v>
      </c>
      <c r="X1064" t="s">
        <v>3349</v>
      </c>
      <c r="Y1064" s="40">
        <v>46199</v>
      </c>
      <c r="Z1064" s="40">
        <v>46219</v>
      </c>
      <c r="AA1064" t="s">
        <v>3362</v>
      </c>
    </row>
    <row r="1065" spans="1:27" ht="87.5">
      <c r="A1065" s="39" t="s">
        <v>6269</v>
      </c>
      <c r="B1065" s="39" t="s">
        <v>3340</v>
      </c>
      <c r="C1065" s="39" t="s">
        <v>6270</v>
      </c>
      <c r="D1065" s="39"/>
      <c r="E1065" s="39" t="s">
        <v>6271</v>
      </c>
      <c r="F1065" s="24" t="s">
        <v>1861</v>
      </c>
      <c r="G1065" s="24" t="s">
        <v>3343</v>
      </c>
      <c r="H1065" s="24" t="s">
        <v>3344</v>
      </c>
      <c r="I1065" s="24" t="s">
        <v>118</v>
      </c>
      <c r="J1065" s="24" t="s">
        <v>6272</v>
      </c>
      <c r="K1065" s="26"/>
      <c r="L1065" s="26"/>
      <c r="M1065" s="26"/>
      <c r="N1065" s="24"/>
      <c r="O1065" s="24"/>
      <c r="P1065" s="24"/>
      <c r="Q1065" s="24" t="s">
        <v>6211</v>
      </c>
      <c r="R1065" s="24"/>
      <c r="S1065" s="24"/>
      <c r="T1065" s="24" t="s">
        <v>1279</v>
      </c>
      <c r="U1065" s="25" t="s">
        <v>6273</v>
      </c>
      <c r="X1065" t="s">
        <v>3349</v>
      </c>
      <c r="Y1065" s="40">
        <v>46199</v>
      </c>
      <c r="Z1065" s="40">
        <v>46224</v>
      </c>
      <c r="AA1065" t="s">
        <v>3350</v>
      </c>
    </row>
    <row r="1066" spans="1:27" ht="112.5">
      <c r="A1066" s="39" t="s">
        <v>6274</v>
      </c>
      <c r="B1066" s="39" t="s">
        <v>3340</v>
      </c>
      <c r="C1066" s="39" t="s">
        <v>6275</v>
      </c>
      <c r="D1066" s="39"/>
      <c r="E1066" s="39" t="s">
        <v>6276</v>
      </c>
      <c r="F1066" s="24" t="s">
        <v>1861</v>
      </c>
      <c r="G1066" s="24" t="s">
        <v>3343</v>
      </c>
      <c r="H1066" s="24" t="s">
        <v>3344</v>
      </c>
      <c r="I1066" s="24" t="s">
        <v>3366</v>
      </c>
      <c r="J1066" s="24" t="s">
        <v>6277</v>
      </c>
      <c r="K1066" s="26"/>
      <c r="L1066" s="26"/>
      <c r="M1066" s="26"/>
      <c r="N1066" s="24"/>
      <c r="O1066" s="24"/>
      <c r="P1066" s="24"/>
      <c r="Q1066" s="24" t="s">
        <v>3701</v>
      </c>
      <c r="R1066" s="24"/>
      <c r="S1066" s="24"/>
      <c r="T1066" s="24" t="s">
        <v>1279</v>
      </c>
      <c r="U1066" s="25" t="s">
        <v>6278</v>
      </c>
      <c r="X1066" t="s">
        <v>3349</v>
      </c>
      <c r="AA1066" t="s">
        <v>3350</v>
      </c>
    </row>
    <row r="1067" spans="1:27" ht="75">
      <c r="A1067" s="39" t="s">
        <v>6279</v>
      </c>
      <c r="B1067" s="39" t="s">
        <v>3340</v>
      </c>
      <c r="C1067" s="39" t="s">
        <v>6280</v>
      </c>
      <c r="D1067" s="39"/>
      <c r="E1067" s="39" t="s">
        <v>6281</v>
      </c>
      <c r="F1067" s="24" t="s">
        <v>1861</v>
      </c>
      <c r="G1067" s="24" t="s">
        <v>3343</v>
      </c>
      <c r="H1067" s="24" t="s">
        <v>3344</v>
      </c>
      <c r="I1067" s="24" t="s">
        <v>3390</v>
      </c>
      <c r="J1067" s="24" t="s">
        <v>6282</v>
      </c>
      <c r="K1067" s="26"/>
      <c r="L1067" s="26"/>
      <c r="M1067" s="26"/>
      <c r="N1067" s="24"/>
      <c r="O1067" s="24"/>
      <c r="P1067" s="24"/>
      <c r="Q1067" s="24" t="s">
        <v>3457</v>
      </c>
      <c r="R1067" s="24"/>
      <c r="S1067" s="24"/>
      <c r="T1067" s="24" t="s">
        <v>1279</v>
      </c>
      <c r="U1067" s="25" t="s">
        <v>6283</v>
      </c>
      <c r="X1067" t="s">
        <v>3349</v>
      </c>
      <c r="Y1067" s="40">
        <v>46200</v>
      </c>
      <c r="Z1067" s="40">
        <v>46265</v>
      </c>
      <c r="AA1067" t="s">
        <v>3350</v>
      </c>
    </row>
    <row r="1068" spans="1:27" ht="87.5">
      <c r="A1068" s="39" t="s">
        <v>6284</v>
      </c>
      <c r="B1068" s="39" t="s">
        <v>3340</v>
      </c>
      <c r="C1068" s="39" t="s">
        <v>6285</v>
      </c>
      <c r="D1068" s="39"/>
      <c r="E1068" s="39" t="s">
        <v>6286</v>
      </c>
      <c r="F1068" s="24" t="s">
        <v>1861</v>
      </c>
      <c r="G1068" s="24" t="s">
        <v>3343</v>
      </c>
      <c r="H1068" s="24" t="s">
        <v>3344</v>
      </c>
      <c r="I1068" s="24" t="s">
        <v>3366</v>
      </c>
      <c r="J1068" s="24" t="s">
        <v>6287</v>
      </c>
      <c r="K1068" s="26"/>
      <c r="L1068" s="26"/>
      <c r="M1068" s="26"/>
      <c r="N1068" s="24"/>
      <c r="O1068" s="24"/>
      <c r="P1068" s="24"/>
      <c r="Q1068" s="24" t="s">
        <v>4758</v>
      </c>
      <c r="R1068" s="24"/>
      <c r="S1068" s="24"/>
      <c r="T1068" s="24" t="s">
        <v>1279</v>
      </c>
      <c r="U1068" s="25" t="s">
        <v>6288</v>
      </c>
      <c r="X1068" t="s">
        <v>3349</v>
      </c>
      <c r="Y1068" s="40">
        <v>46203</v>
      </c>
      <c r="Z1068" s="40">
        <v>46254</v>
      </c>
      <c r="AA1068" t="s">
        <v>3362</v>
      </c>
    </row>
    <row r="1069" spans="1:27" ht="87.5">
      <c r="A1069" s="39" t="s">
        <v>6289</v>
      </c>
      <c r="B1069" s="39" t="s">
        <v>3340</v>
      </c>
      <c r="C1069" s="39" t="s">
        <v>6290</v>
      </c>
      <c r="D1069" s="39"/>
      <c r="E1069" s="39" t="s">
        <v>6291</v>
      </c>
      <c r="F1069" s="24" t="s">
        <v>1861</v>
      </c>
      <c r="G1069" s="24" t="s">
        <v>3343</v>
      </c>
      <c r="H1069" s="24" t="s">
        <v>3344</v>
      </c>
      <c r="I1069" s="24" t="s">
        <v>118</v>
      </c>
      <c r="J1069" s="24" t="s">
        <v>6292</v>
      </c>
      <c r="K1069" s="26"/>
      <c r="L1069" s="26"/>
      <c r="M1069" s="26"/>
      <c r="N1069" s="24"/>
      <c r="O1069" s="24"/>
      <c r="P1069" s="24"/>
      <c r="Q1069" s="24" t="s">
        <v>6211</v>
      </c>
      <c r="R1069" s="24"/>
      <c r="S1069" s="24"/>
      <c r="T1069" s="24" t="s">
        <v>1279</v>
      </c>
      <c r="U1069" s="25" t="s">
        <v>6293</v>
      </c>
      <c r="X1069" t="s">
        <v>3349</v>
      </c>
      <c r="Y1069" s="40">
        <v>46205</v>
      </c>
      <c r="Z1069" s="40">
        <v>46265</v>
      </c>
      <c r="AA1069" t="s">
        <v>3350</v>
      </c>
    </row>
    <row r="1070" spans="1:27" ht="87.5">
      <c r="A1070" s="39" t="s">
        <v>6294</v>
      </c>
      <c r="B1070" s="39" t="s">
        <v>3340</v>
      </c>
      <c r="C1070" s="39" t="s">
        <v>6295</v>
      </c>
      <c r="D1070" s="39"/>
      <c r="E1070" s="39" t="s">
        <v>6296</v>
      </c>
      <c r="F1070" s="24" t="s">
        <v>1861</v>
      </c>
      <c r="G1070" s="24" t="s">
        <v>3343</v>
      </c>
      <c r="H1070" s="24" t="s">
        <v>3344</v>
      </c>
      <c r="I1070" s="24" t="s">
        <v>3390</v>
      </c>
      <c r="J1070" s="24" t="s">
        <v>6297</v>
      </c>
      <c r="K1070" s="26"/>
      <c r="L1070" s="26"/>
      <c r="M1070" s="26"/>
      <c r="N1070" s="24"/>
      <c r="O1070" s="24"/>
      <c r="P1070" s="24"/>
      <c r="Q1070" s="24" t="s">
        <v>3457</v>
      </c>
      <c r="R1070" s="24"/>
      <c r="S1070" s="24"/>
      <c r="T1070" s="24" t="s">
        <v>1279</v>
      </c>
      <c r="U1070" s="25" t="s">
        <v>6298</v>
      </c>
      <c r="X1070" t="s">
        <v>3349</v>
      </c>
      <c r="Y1070" s="40">
        <v>46205</v>
      </c>
      <c r="AA1070" t="s">
        <v>3362</v>
      </c>
    </row>
    <row r="1071" spans="1:27" ht="87.5">
      <c r="A1071" s="39" t="s">
        <v>6299</v>
      </c>
      <c r="B1071" s="39" t="s">
        <v>3340</v>
      </c>
      <c r="C1071" s="39" t="s">
        <v>6300</v>
      </c>
      <c r="D1071" s="39"/>
      <c r="E1071" s="39" t="s">
        <v>6301</v>
      </c>
      <c r="F1071" s="24" t="s">
        <v>1861</v>
      </c>
      <c r="G1071" s="24" t="s">
        <v>3830</v>
      </c>
      <c r="H1071" s="24" t="s">
        <v>3344</v>
      </c>
      <c r="I1071" s="24" t="s">
        <v>3390</v>
      </c>
      <c r="J1071" s="24" t="s">
        <v>6302</v>
      </c>
      <c r="K1071" s="26"/>
      <c r="L1071" s="26"/>
      <c r="M1071" s="26"/>
      <c r="N1071" s="24"/>
      <c r="O1071" s="24"/>
      <c r="P1071" s="24"/>
      <c r="Q1071" s="24" t="s">
        <v>3457</v>
      </c>
      <c r="R1071" s="24"/>
      <c r="S1071" s="24"/>
      <c r="T1071" s="24" t="s">
        <v>1279</v>
      </c>
      <c r="U1071" s="25" t="s">
        <v>6303</v>
      </c>
      <c r="X1071" t="s">
        <v>3349</v>
      </c>
      <c r="Y1071" s="40">
        <v>46206</v>
      </c>
      <c r="AA1071" t="s">
        <v>3362</v>
      </c>
    </row>
    <row r="1072" spans="1:27" ht="87.5">
      <c r="A1072" s="39" t="s">
        <v>6304</v>
      </c>
      <c r="B1072" s="39" t="s">
        <v>3340</v>
      </c>
      <c r="C1072" s="39" t="s">
        <v>6305</v>
      </c>
      <c r="D1072" s="39"/>
      <c r="E1072" s="39" t="s">
        <v>6306</v>
      </c>
      <c r="F1072" s="24" t="s">
        <v>1861</v>
      </c>
      <c r="G1072" s="24" t="s">
        <v>3343</v>
      </c>
      <c r="H1072" s="24" t="s">
        <v>3344</v>
      </c>
      <c r="I1072" s="24"/>
      <c r="J1072" s="24" t="s">
        <v>6307</v>
      </c>
      <c r="K1072" s="26"/>
      <c r="L1072" s="26"/>
      <c r="M1072" s="26"/>
      <c r="N1072" s="24"/>
      <c r="O1072" s="24"/>
      <c r="P1072" s="24"/>
      <c r="Q1072" s="24"/>
      <c r="R1072" s="24"/>
      <c r="S1072" s="24"/>
      <c r="T1072" s="24" t="s">
        <v>1279</v>
      </c>
      <c r="U1072" s="25" t="s">
        <v>6308</v>
      </c>
      <c r="X1072" t="s">
        <v>3349</v>
      </c>
      <c r="Y1072" s="40">
        <v>46209</v>
      </c>
      <c r="Z1072" s="40">
        <v>46209</v>
      </c>
      <c r="AA1072" t="s">
        <v>3563</v>
      </c>
    </row>
    <row r="1073" spans="1:27" ht="100">
      <c r="A1073" s="39" t="s">
        <v>6309</v>
      </c>
      <c r="B1073" s="39" t="s">
        <v>3340</v>
      </c>
      <c r="C1073" s="39" t="s">
        <v>6310</v>
      </c>
      <c r="D1073" s="39"/>
      <c r="E1073" s="39" t="s">
        <v>6311</v>
      </c>
      <c r="F1073" s="24" t="s">
        <v>1861</v>
      </c>
      <c r="G1073" s="24" t="s">
        <v>3343</v>
      </c>
      <c r="H1073" s="24" t="s">
        <v>3344</v>
      </c>
      <c r="I1073" s="24"/>
      <c r="J1073" s="24" t="s">
        <v>6312</v>
      </c>
      <c r="K1073" s="26"/>
      <c r="L1073" s="26"/>
      <c r="M1073" s="26"/>
      <c r="N1073" s="24"/>
      <c r="O1073" s="24"/>
      <c r="P1073" s="24"/>
      <c r="Q1073" s="24"/>
      <c r="R1073" s="24"/>
      <c r="S1073" s="24"/>
      <c r="T1073" s="24" t="s">
        <v>1279</v>
      </c>
      <c r="U1073" s="25" t="s">
        <v>6313</v>
      </c>
      <c r="X1073" t="s">
        <v>3349</v>
      </c>
      <c r="Y1073" s="40">
        <v>46209</v>
      </c>
      <c r="Z1073" s="40">
        <v>46209</v>
      </c>
      <c r="AA1073" t="s">
        <v>3563</v>
      </c>
    </row>
    <row r="1074" spans="1:27" ht="100">
      <c r="A1074" s="39" t="s">
        <v>6314</v>
      </c>
      <c r="B1074" s="39" t="s">
        <v>3340</v>
      </c>
      <c r="C1074" s="39" t="s">
        <v>6315</v>
      </c>
      <c r="D1074" s="39"/>
      <c r="E1074" s="39" t="s">
        <v>6316</v>
      </c>
      <c r="F1074" s="24" t="s">
        <v>1861</v>
      </c>
      <c r="G1074" s="24" t="s">
        <v>3343</v>
      </c>
      <c r="H1074" s="24" t="s">
        <v>3344</v>
      </c>
      <c r="I1074" s="24"/>
      <c r="J1074" s="24" t="s">
        <v>6317</v>
      </c>
      <c r="K1074" s="26"/>
      <c r="L1074" s="26"/>
      <c r="M1074" s="26"/>
      <c r="N1074" s="24"/>
      <c r="O1074" s="24"/>
      <c r="P1074" s="24"/>
      <c r="Q1074" s="24"/>
      <c r="R1074" s="24"/>
      <c r="S1074" s="24"/>
      <c r="T1074" s="24" t="s">
        <v>1279</v>
      </c>
      <c r="U1074" s="25" t="s">
        <v>6318</v>
      </c>
      <c r="X1074" t="s">
        <v>3349</v>
      </c>
      <c r="Y1074" s="40">
        <v>46209</v>
      </c>
      <c r="Z1074" s="40">
        <v>46209</v>
      </c>
      <c r="AA1074" t="s">
        <v>6319</v>
      </c>
    </row>
    <row r="1075" spans="1:27" ht="87.5">
      <c r="A1075" s="39" t="s">
        <v>6320</v>
      </c>
      <c r="B1075" s="39" t="s">
        <v>3340</v>
      </c>
      <c r="C1075" s="39" t="s">
        <v>6321</v>
      </c>
      <c r="D1075" s="39"/>
      <c r="E1075" s="39" t="s">
        <v>6322</v>
      </c>
      <c r="F1075" s="24" t="s">
        <v>1861</v>
      </c>
      <c r="G1075" s="24" t="s">
        <v>3343</v>
      </c>
      <c r="H1075" s="24" t="s">
        <v>3344</v>
      </c>
      <c r="I1075" s="24"/>
      <c r="J1075" s="24" t="s">
        <v>6323</v>
      </c>
      <c r="K1075" s="26"/>
      <c r="L1075" s="26"/>
      <c r="M1075" s="26"/>
      <c r="N1075" s="24"/>
      <c r="O1075" s="24"/>
      <c r="P1075" s="24"/>
      <c r="Q1075" s="24"/>
      <c r="R1075" s="24"/>
      <c r="S1075" s="24"/>
      <c r="T1075" s="24" t="s">
        <v>1279</v>
      </c>
      <c r="U1075" s="25" t="s">
        <v>6324</v>
      </c>
      <c r="X1075" t="s">
        <v>3349</v>
      </c>
      <c r="Y1075" s="40">
        <v>46209</v>
      </c>
      <c r="Z1075" s="40">
        <v>46209</v>
      </c>
      <c r="AA1075" t="s">
        <v>3563</v>
      </c>
    </row>
    <row r="1076" spans="1:27" ht="87.5">
      <c r="A1076" s="39" t="s">
        <v>6325</v>
      </c>
      <c r="B1076" s="39" t="s">
        <v>3340</v>
      </c>
      <c r="C1076" s="39" t="s">
        <v>6326</v>
      </c>
      <c r="D1076" s="39"/>
      <c r="E1076" s="39" t="s">
        <v>6327</v>
      </c>
      <c r="F1076" s="24" t="s">
        <v>1861</v>
      </c>
      <c r="G1076" s="24" t="s">
        <v>3343</v>
      </c>
      <c r="H1076" s="24" t="s">
        <v>3344</v>
      </c>
      <c r="I1076" s="24" t="s">
        <v>118</v>
      </c>
      <c r="J1076" s="24" t="s">
        <v>6328</v>
      </c>
      <c r="K1076" s="26"/>
      <c r="L1076" s="26"/>
      <c r="M1076" s="26"/>
      <c r="N1076" s="24"/>
      <c r="O1076" s="24"/>
      <c r="P1076" s="24"/>
      <c r="Q1076" s="24" t="s">
        <v>4452</v>
      </c>
      <c r="R1076" s="24"/>
      <c r="S1076" s="24"/>
      <c r="T1076" s="24" t="s">
        <v>1279</v>
      </c>
      <c r="U1076" s="25" t="s">
        <v>6329</v>
      </c>
      <c r="X1076" t="s">
        <v>3349</v>
      </c>
      <c r="Y1076" s="40">
        <v>46210</v>
      </c>
      <c r="Z1076" s="40">
        <v>46210</v>
      </c>
      <c r="AA1076" t="s">
        <v>3563</v>
      </c>
    </row>
    <row r="1077" spans="1:27" ht="87.5">
      <c r="A1077" s="39" t="s">
        <v>6330</v>
      </c>
      <c r="B1077" s="39" t="s">
        <v>3340</v>
      </c>
      <c r="C1077" s="39" t="s">
        <v>6331</v>
      </c>
      <c r="D1077" s="39"/>
      <c r="E1077" s="39" t="s">
        <v>6332</v>
      </c>
      <c r="F1077" s="24" t="s">
        <v>1861</v>
      </c>
      <c r="G1077" s="24" t="s">
        <v>3343</v>
      </c>
      <c r="H1077" s="24" t="s">
        <v>3344</v>
      </c>
      <c r="I1077" s="24" t="s">
        <v>3390</v>
      </c>
      <c r="J1077" s="24" t="s">
        <v>6333</v>
      </c>
      <c r="K1077" s="26"/>
      <c r="L1077" s="26"/>
      <c r="M1077" s="26"/>
      <c r="N1077" s="24"/>
      <c r="O1077" s="24"/>
      <c r="P1077" s="24"/>
      <c r="Q1077" s="24" t="s">
        <v>3457</v>
      </c>
      <c r="R1077" s="24"/>
      <c r="S1077" s="24"/>
      <c r="T1077" s="24" t="s">
        <v>1279</v>
      </c>
      <c r="U1077" s="25" t="s">
        <v>6334</v>
      </c>
      <c r="X1077" t="s">
        <v>3349</v>
      </c>
      <c r="Y1077" s="40">
        <v>46210</v>
      </c>
      <c r="Z1077" s="40">
        <v>46265</v>
      </c>
      <c r="AA1077" t="s">
        <v>3350</v>
      </c>
    </row>
    <row r="1078" spans="1:27" ht="100">
      <c r="A1078" s="39" t="s">
        <v>6335</v>
      </c>
      <c r="B1078" s="39" t="s">
        <v>3340</v>
      </c>
      <c r="C1078" s="39" t="s">
        <v>6336</v>
      </c>
      <c r="D1078" s="39"/>
      <c r="E1078" s="39" t="s">
        <v>6337</v>
      </c>
      <c r="F1078" s="24" t="s">
        <v>1861</v>
      </c>
      <c r="G1078" s="24" t="s">
        <v>3343</v>
      </c>
      <c r="H1078" s="24" t="s">
        <v>3344</v>
      </c>
      <c r="I1078" s="24"/>
      <c r="J1078" s="24" t="s">
        <v>6338</v>
      </c>
      <c r="K1078" s="26"/>
      <c r="L1078" s="26"/>
      <c r="M1078" s="26"/>
      <c r="N1078" s="24"/>
      <c r="O1078" s="24"/>
      <c r="P1078" s="24"/>
      <c r="Q1078" s="24"/>
      <c r="R1078" s="24"/>
      <c r="S1078" s="24"/>
      <c r="T1078" s="24" t="s">
        <v>1279</v>
      </c>
      <c r="U1078" s="25" t="s">
        <v>6339</v>
      </c>
      <c r="X1078" t="s">
        <v>3349</v>
      </c>
      <c r="Y1078" s="40">
        <v>46213</v>
      </c>
      <c r="Z1078" s="40">
        <v>46213</v>
      </c>
      <c r="AA1078" t="s">
        <v>3563</v>
      </c>
    </row>
    <row r="1079" spans="1:27" ht="87.5">
      <c r="A1079" s="39" t="s">
        <v>6340</v>
      </c>
      <c r="B1079" s="39" t="s">
        <v>3340</v>
      </c>
      <c r="C1079" s="39" t="s">
        <v>6341</v>
      </c>
      <c r="D1079" s="39"/>
      <c r="E1079" s="39" t="s">
        <v>6342</v>
      </c>
      <c r="F1079" s="24" t="s">
        <v>1861</v>
      </c>
      <c r="G1079" s="24" t="s">
        <v>4072</v>
      </c>
      <c r="H1079" s="24" t="s">
        <v>3344</v>
      </c>
      <c r="I1079" s="24" t="s">
        <v>51</v>
      </c>
      <c r="J1079" s="24" t="s">
        <v>6343</v>
      </c>
      <c r="K1079" s="26"/>
      <c r="L1079" s="26"/>
      <c r="M1079" s="26"/>
      <c r="N1079" s="24"/>
      <c r="O1079" s="24"/>
      <c r="P1079" s="24"/>
      <c r="Q1079" s="24" t="s">
        <v>3379</v>
      </c>
      <c r="R1079" s="24"/>
      <c r="S1079" s="24"/>
      <c r="T1079" s="24" t="s">
        <v>1279</v>
      </c>
      <c r="U1079" s="25" t="s">
        <v>6344</v>
      </c>
      <c r="X1079" t="s">
        <v>3349</v>
      </c>
      <c r="Y1079" s="40">
        <v>46212</v>
      </c>
      <c r="Z1079" s="40">
        <v>46375</v>
      </c>
      <c r="AA1079" t="s">
        <v>3362</v>
      </c>
    </row>
    <row r="1080" spans="1:27" ht="75">
      <c r="A1080" s="39" t="s">
        <v>6345</v>
      </c>
      <c r="B1080" s="39" t="s">
        <v>3340</v>
      </c>
      <c r="C1080" s="39" t="s">
        <v>6346</v>
      </c>
      <c r="D1080" s="39"/>
      <c r="E1080" s="39" t="s">
        <v>6347</v>
      </c>
      <c r="F1080" s="24" t="s">
        <v>1861</v>
      </c>
      <c r="G1080" s="24" t="s">
        <v>3343</v>
      </c>
      <c r="H1080" s="24" t="s">
        <v>3344</v>
      </c>
      <c r="I1080" s="24" t="s">
        <v>118</v>
      </c>
      <c r="J1080" s="24" t="s">
        <v>6348</v>
      </c>
      <c r="K1080" s="26"/>
      <c r="L1080" s="26"/>
      <c r="M1080" s="26"/>
      <c r="N1080" s="24"/>
      <c r="O1080" s="24"/>
      <c r="P1080" s="24"/>
      <c r="Q1080" s="24" t="s">
        <v>6349</v>
      </c>
      <c r="R1080" s="24"/>
      <c r="S1080" s="24"/>
      <c r="T1080" s="24" t="s">
        <v>1279</v>
      </c>
      <c r="U1080" s="25" t="s">
        <v>6350</v>
      </c>
      <c r="X1080" t="s">
        <v>3349</v>
      </c>
      <c r="Y1080" s="40">
        <v>46212</v>
      </c>
      <c r="Z1080" s="40">
        <v>46265</v>
      </c>
      <c r="AA1080" t="s">
        <v>3350</v>
      </c>
    </row>
    <row r="1081" spans="1:27" ht="87.5">
      <c r="A1081" s="39" t="s">
        <v>6351</v>
      </c>
      <c r="B1081" s="39" t="s">
        <v>3340</v>
      </c>
      <c r="C1081" s="39" t="s">
        <v>6352</v>
      </c>
      <c r="D1081" s="39"/>
      <c r="E1081" s="39" t="s">
        <v>6353</v>
      </c>
      <c r="F1081" s="24" t="s">
        <v>1861</v>
      </c>
      <c r="G1081" s="24" t="s">
        <v>3343</v>
      </c>
      <c r="H1081" s="24" t="s">
        <v>3344</v>
      </c>
      <c r="I1081" s="24" t="s">
        <v>118</v>
      </c>
      <c r="J1081" s="24" t="s">
        <v>6354</v>
      </c>
      <c r="K1081" s="26"/>
      <c r="L1081" s="26"/>
      <c r="M1081" s="26"/>
      <c r="N1081" s="24"/>
      <c r="O1081" s="24"/>
      <c r="P1081" s="24"/>
      <c r="Q1081" s="24" t="s">
        <v>6349</v>
      </c>
      <c r="R1081" s="24"/>
      <c r="S1081" s="24"/>
      <c r="T1081" s="24" t="s">
        <v>1279</v>
      </c>
      <c r="U1081" s="25" t="s">
        <v>6355</v>
      </c>
      <c r="X1081" t="s">
        <v>3349</v>
      </c>
      <c r="Y1081" s="40">
        <v>46216</v>
      </c>
      <c r="Z1081" s="40">
        <v>46265</v>
      </c>
      <c r="AA1081" t="s">
        <v>3350</v>
      </c>
    </row>
    <row r="1082" spans="1:27" ht="87.5">
      <c r="A1082" s="39" t="s">
        <v>6356</v>
      </c>
      <c r="B1082" s="39" t="s">
        <v>3340</v>
      </c>
      <c r="C1082" s="39" t="s">
        <v>6357</v>
      </c>
      <c r="D1082" s="39"/>
      <c r="E1082" s="39" t="s">
        <v>6358</v>
      </c>
      <c r="F1082" s="24" t="s">
        <v>1861</v>
      </c>
      <c r="G1082" s="24" t="s">
        <v>4072</v>
      </c>
      <c r="H1082" s="24" t="s">
        <v>3344</v>
      </c>
      <c r="I1082" s="24" t="s">
        <v>118</v>
      </c>
      <c r="J1082" s="24" t="s">
        <v>6359</v>
      </c>
      <c r="K1082" s="26"/>
      <c r="L1082" s="26"/>
      <c r="M1082" s="26"/>
      <c r="N1082" s="24"/>
      <c r="O1082" s="24"/>
      <c r="P1082" s="24"/>
      <c r="Q1082" s="24"/>
      <c r="R1082" s="24"/>
      <c r="S1082" s="24"/>
      <c r="T1082" s="24" t="s">
        <v>1279</v>
      </c>
      <c r="U1082" s="25" t="s">
        <v>6360</v>
      </c>
      <c r="X1082" t="s">
        <v>3349</v>
      </c>
      <c r="Y1082" s="40">
        <v>46217</v>
      </c>
      <c r="Z1082" s="40">
        <v>46354</v>
      </c>
      <c r="AA1082" t="s">
        <v>3362</v>
      </c>
    </row>
    <row r="1083" spans="1:27" ht="87.5">
      <c r="A1083" s="39" t="s">
        <v>6361</v>
      </c>
      <c r="B1083" s="39" t="s">
        <v>3340</v>
      </c>
      <c r="C1083" s="39" t="s">
        <v>6362</v>
      </c>
      <c r="D1083" s="39"/>
      <c r="E1083" s="39" t="s">
        <v>6363</v>
      </c>
      <c r="F1083" s="24" t="s">
        <v>1861</v>
      </c>
      <c r="G1083" s="24" t="s">
        <v>3343</v>
      </c>
      <c r="H1083" s="24" t="s">
        <v>3344</v>
      </c>
      <c r="I1083" s="24" t="s">
        <v>51</v>
      </c>
      <c r="J1083" s="24" t="s">
        <v>6364</v>
      </c>
      <c r="K1083" s="26"/>
      <c r="L1083" s="26"/>
      <c r="M1083" s="26"/>
      <c r="N1083" s="24"/>
      <c r="O1083" s="24"/>
      <c r="P1083" s="24"/>
      <c r="Q1083" s="24" t="s">
        <v>3379</v>
      </c>
      <c r="R1083" s="24"/>
      <c r="S1083" s="24"/>
      <c r="T1083" s="24" t="s">
        <v>1279</v>
      </c>
      <c r="U1083" s="25" t="s">
        <v>6365</v>
      </c>
      <c r="X1083" t="s">
        <v>3349</v>
      </c>
      <c r="Y1083" s="40">
        <v>46217</v>
      </c>
      <c r="Z1083" s="40">
        <v>46265</v>
      </c>
      <c r="AA1083" t="s">
        <v>3350</v>
      </c>
    </row>
    <row r="1084" spans="1:27" ht="75">
      <c r="A1084" s="39" t="s">
        <v>6366</v>
      </c>
      <c r="B1084" s="39" t="s">
        <v>3340</v>
      </c>
      <c r="C1084" s="39" t="s">
        <v>6367</v>
      </c>
      <c r="D1084" s="39"/>
      <c r="E1084" s="39" t="s">
        <v>6368</v>
      </c>
      <c r="F1084" s="24" t="s">
        <v>1861</v>
      </c>
      <c r="G1084" s="24" t="s">
        <v>4072</v>
      </c>
      <c r="H1084" s="24" t="s">
        <v>3344</v>
      </c>
      <c r="I1084" s="24" t="s">
        <v>51</v>
      </c>
      <c r="J1084" s="24" t="s">
        <v>6369</v>
      </c>
      <c r="K1084" s="26"/>
      <c r="L1084" s="26"/>
      <c r="M1084" s="26"/>
      <c r="N1084" s="24"/>
      <c r="O1084" s="24"/>
      <c r="P1084" s="24"/>
      <c r="Q1084" s="24" t="s">
        <v>3379</v>
      </c>
      <c r="R1084" s="24"/>
      <c r="S1084" s="24"/>
      <c r="T1084" s="24" t="s">
        <v>1279</v>
      </c>
      <c r="U1084" s="25" t="s">
        <v>6370</v>
      </c>
      <c r="X1084" t="s">
        <v>3349</v>
      </c>
      <c r="Y1084" s="40">
        <v>46217</v>
      </c>
      <c r="Z1084" s="40">
        <v>46340</v>
      </c>
      <c r="AA1084" t="s">
        <v>3350</v>
      </c>
    </row>
    <row r="1085" spans="1:27" ht="87.5">
      <c r="A1085" s="39" t="s">
        <v>6371</v>
      </c>
      <c r="B1085" s="39" t="s">
        <v>3340</v>
      </c>
      <c r="C1085" s="39" t="s">
        <v>6372</v>
      </c>
      <c r="D1085" s="39"/>
      <c r="E1085" s="39" t="s">
        <v>6373</v>
      </c>
      <c r="F1085" s="24" t="s">
        <v>1861</v>
      </c>
      <c r="G1085" s="24" t="s">
        <v>3343</v>
      </c>
      <c r="H1085" s="24" t="s">
        <v>3344</v>
      </c>
      <c r="I1085" s="24" t="s">
        <v>56</v>
      </c>
      <c r="J1085" s="24" t="s">
        <v>6374</v>
      </c>
      <c r="K1085" s="26"/>
      <c r="L1085" s="26"/>
      <c r="M1085" s="26"/>
      <c r="N1085" s="24"/>
      <c r="O1085" s="24"/>
      <c r="P1085" s="24"/>
      <c r="Q1085" s="24" t="s">
        <v>3722</v>
      </c>
      <c r="R1085" s="24"/>
      <c r="S1085" s="24"/>
      <c r="T1085" s="24" t="s">
        <v>1279</v>
      </c>
      <c r="U1085" s="25" t="s">
        <v>6375</v>
      </c>
      <c r="X1085" t="s">
        <v>3349</v>
      </c>
      <c r="Y1085" s="40">
        <v>46218</v>
      </c>
      <c r="Z1085" s="40">
        <v>46265</v>
      </c>
      <c r="AA1085" t="s">
        <v>3350</v>
      </c>
    </row>
    <row r="1086" spans="1:27" ht="112.5">
      <c r="A1086" s="39" t="s">
        <v>6376</v>
      </c>
      <c r="B1086" s="39" t="s">
        <v>3340</v>
      </c>
      <c r="C1086" s="39" t="s">
        <v>6377</v>
      </c>
      <c r="D1086" s="39"/>
      <c r="E1086" s="39" t="s">
        <v>6378</v>
      </c>
      <c r="F1086" s="24" t="s">
        <v>1861</v>
      </c>
      <c r="G1086" s="24" t="s">
        <v>3343</v>
      </c>
      <c r="H1086" s="24" t="s">
        <v>3344</v>
      </c>
      <c r="I1086" s="24" t="s">
        <v>51</v>
      </c>
      <c r="J1086" s="24" t="s">
        <v>6379</v>
      </c>
      <c r="K1086" s="26"/>
      <c r="L1086" s="26"/>
      <c r="M1086" s="26"/>
      <c r="N1086" s="24"/>
      <c r="O1086" s="24"/>
      <c r="P1086" s="24"/>
      <c r="Q1086" s="24" t="s">
        <v>3379</v>
      </c>
      <c r="R1086" s="24"/>
      <c r="S1086" s="24"/>
      <c r="T1086" s="24" t="s">
        <v>1279</v>
      </c>
      <c r="U1086" s="25" t="s">
        <v>6380</v>
      </c>
      <c r="X1086" t="s">
        <v>3349</v>
      </c>
      <c r="AA1086" t="s">
        <v>3928</v>
      </c>
    </row>
    <row r="1087" spans="1:27" ht="75">
      <c r="A1087" s="39" t="s">
        <v>6381</v>
      </c>
      <c r="B1087" s="39" t="s">
        <v>3340</v>
      </c>
      <c r="C1087" s="39" t="s">
        <v>6382</v>
      </c>
      <c r="D1087" s="39"/>
      <c r="E1087" s="39" t="s">
        <v>6383</v>
      </c>
      <c r="F1087" s="24" t="s">
        <v>1861</v>
      </c>
      <c r="G1087" s="24" t="s">
        <v>3343</v>
      </c>
      <c r="H1087" s="24" t="s">
        <v>3344</v>
      </c>
      <c r="I1087" s="24" t="s">
        <v>3412</v>
      </c>
      <c r="J1087" s="24" t="s">
        <v>6384</v>
      </c>
      <c r="K1087" s="26"/>
      <c r="L1087" s="26"/>
      <c r="M1087" s="26"/>
      <c r="N1087" s="24"/>
      <c r="O1087" s="24"/>
      <c r="P1087" s="24"/>
      <c r="Q1087" s="24" t="s">
        <v>3379</v>
      </c>
      <c r="R1087" s="24"/>
      <c r="S1087" s="24"/>
      <c r="T1087" s="24" t="s">
        <v>1279</v>
      </c>
      <c r="U1087" s="25" t="s">
        <v>6385</v>
      </c>
      <c r="X1087" t="s">
        <v>3349</v>
      </c>
      <c r="Y1087" s="40">
        <v>46218</v>
      </c>
      <c r="Z1087" s="40">
        <v>46260</v>
      </c>
      <c r="AA1087" t="s">
        <v>3350</v>
      </c>
    </row>
    <row r="1088" spans="1:27" ht="87.5">
      <c r="A1088" s="39" t="s">
        <v>6386</v>
      </c>
      <c r="B1088" s="39" t="s">
        <v>3340</v>
      </c>
      <c r="C1088" s="39" t="s">
        <v>6387</v>
      </c>
      <c r="D1088" s="39"/>
      <c r="E1088" s="39" t="s">
        <v>6388</v>
      </c>
      <c r="F1088" s="24" t="s">
        <v>1861</v>
      </c>
      <c r="G1088" s="24" t="s">
        <v>4072</v>
      </c>
      <c r="H1088" s="24" t="s">
        <v>3344</v>
      </c>
      <c r="I1088" s="24" t="s">
        <v>3390</v>
      </c>
      <c r="J1088" s="24" t="s">
        <v>6389</v>
      </c>
      <c r="K1088" s="26"/>
      <c r="L1088" s="26"/>
      <c r="M1088" s="26"/>
      <c r="N1088" s="24"/>
      <c r="O1088" s="24"/>
      <c r="P1088" s="24"/>
      <c r="Q1088" s="24" t="s">
        <v>3457</v>
      </c>
      <c r="R1088" s="24"/>
      <c r="S1088" s="24"/>
      <c r="T1088" s="24" t="s">
        <v>1279</v>
      </c>
      <c r="U1088" s="25" t="s">
        <v>6390</v>
      </c>
      <c r="X1088" t="s">
        <v>3349</v>
      </c>
      <c r="Y1088" s="40">
        <v>46218</v>
      </c>
      <c r="Z1088" s="40">
        <v>46312</v>
      </c>
      <c r="AA1088" t="s">
        <v>3350</v>
      </c>
    </row>
    <row r="1089" spans="1:27" ht="75">
      <c r="A1089" s="39" t="s">
        <v>6391</v>
      </c>
      <c r="B1089" s="39" t="s">
        <v>3340</v>
      </c>
      <c r="C1089" s="39" t="s">
        <v>6392</v>
      </c>
      <c r="D1089" s="39"/>
      <c r="E1089" s="39" t="s">
        <v>6393</v>
      </c>
      <c r="F1089" s="24" t="s">
        <v>1861</v>
      </c>
      <c r="G1089" s="24" t="s">
        <v>4072</v>
      </c>
      <c r="H1089" s="24" t="s">
        <v>3344</v>
      </c>
      <c r="I1089" s="24" t="s">
        <v>51</v>
      </c>
      <c r="J1089" s="24" t="s">
        <v>6394</v>
      </c>
      <c r="K1089" s="26"/>
      <c r="L1089" s="26"/>
      <c r="M1089" s="26"/>
      <c r="N1089" s="24"/>
      <c r="O1089" s="24"/>
      <c r="P1089" s="24"/>
      <c r="Q1089" s="24" t="s">
        <v>3379</v>
      </c>
      <c r="R1089" s="24"/>
      <c r="S1089" s="24"/>
      <c r="T1089" s="24" t="s">
        <v>1279</v>
      </c>
      <c r="U1089" s="25" t="s">
        <v>6395</v>
      </c>
      <c r="X1089" t="s">
        <v>3349</v>
      </c>
      <c r="Y1089" s="40">
        <v>46218</v>
      </c>
      <c r="Z1089" s="40">
        <v>46557</v>
      </c>
      <c r="AA1089" t="s">
        <v>3350</v>
      </c>
    </row>
    <row r="1090" spans="1:27" ht="75">
      <c r="A1090" s="39" t="s">
        <v>6396</v>
      </c>
      <c r="B1090" s="39" t="s">
        <v>3340</v>
      </c>
      <c r="C1090" s="39" t="s">
        <v>6397</v>
      </c>
      <c r="D1090" s="39"/>
      <c r="E1090" s="39" t="s">
        <v>6398</v>
      </c>
      <c r="F1090" s="24" t="s">
        <v>1861</v>
      </c>
      <c r="G1090" s="24" t="s">
        <v>4072</v>
      </c>
      <c r="H1090" s="24" t="s">
        <v>3344</v>
      </c>
      <c r="I1090" s="24" t="s">
        <v>3390</v>
      </c>
      <c r="J1090" s="24" t="s">
        <v>6399</v>
      </c>
      <c r="K1090" s="26"/>
      <c r="L1090" s="26"/>
      <c r="M1090" s="26"/>
      <c r="N1090" s="24"/>
      <c r="O1090" s="24"/>
      <c r="P1090" s="24"/>
      <c r="Q1090" s="24" t="s">
        <v>3457</v>
      </c>
      <c r="R1090" s="24"/>
      <c r="S1090" s="24"/>
      <c r="T1090" s="24" t="s">
        <v>1279</v>
      </c>
      <c r="U1090" s="25" t="s">
        <v>6400</v>
      </c>
      <c r="X1090" t="s">
        <v>3349</v>
      </c>
      <c r="Y1090" s="40">
        <v>46216</v>
      </c>
      <c r="Z1090" s="40">
        <v>46356</v>
      </c>
      <c r="AA1090" t="s">
        <v>3350</v>
      </c>
    </row>
    <row r="1091" spans="1:27" ht="87.5">
      <c r="A1091" s="39" t="s">
        <v>6401</v>
      </c>
      <c r="B1091" s="39" t="s">
        <v>3340</v>
      </c>
      <c r="C1091" s="39" t="s">
        <v>6402</v>
      </c>
      <c r="D1091" s="39"/>
      <c r="E1091" s="39" t="s">
        <v>6403</v>
      </c>
      <c r="F1091" s="24" t="s">
        <v>1861</v>
      </c>
      <c r="G1091" s="24" t="s">
        <v>3343</v>
      </c>
      <c r="H1091" s="24" t="s">
        <v>3344</v>
      </c>
      <c r="I1091" s="24" t="s">
        <v>3390</v>
      </c>
      <c r="J1091" s="24" t="s">
        <v>6404</v>
      </c>
      <c r="K1091" s="26"/>
      <c r="L1091" s="26"/>
      <c r="M1091" s="26"/>
      <c r="N1091" s="24"/>
      <c r="O1091" s="24"/>
      <c r="P1091" s="24"/>
      <c r="Q1091" s="24" t="s">
        <v>3457</v>
      </c>
      <c r="R1091" s="24"/>
      <c r="S1091" s="24"/>
      <c r="T1091" s="24" t="s">
        <v>1279</v>
      </c>
      <c r="U1091" s="25" t="s">
        <v>6405</v>
      </c>
      <c r="X1091" t="s">
        <v>3349</v>
      </c>
      <c r="Y1091" s="40">
        <v>46219</v>
      </c>
      <c r="Z1091" s="40">
        <v>46275</v>
      </c>
      <c r="AA1091" t="s">
        <v>3350</v>
      </c>
    </row>
    <row r="1092" spans="1:27" ht="75">
      <c r="A1092" s="39" t="s">
        <v>6406</v>
      </c>
      <c r="B1092" s="39" t="s">
        <v>3340</v>
      </c>
      <c r="C1092" s="39" t="s">
        <v>6407</v>
      </c>
      <c r="D1092" s="39"/>
      <c r="E1092" s="39" t="s">
        <v>6408</v>
      </c>
      <c r="F1092" s="24" t="s">
        <v>1861</v>
      </c>
      <c r="G1092" s="24" t="s">
        <v>4072</v>
      </c>
      <c r="H1092" s="24" t="s">
        <v>3344</v>
      </c>
      <c r="I1092" s="24" t="s">
        <v>51</v>
      </c>
      <c r="J1092" s="24" t="s">
        <v>6409</v>
      </c>
      <c r="K1092" s="26"/>
      <c r="L1092" s="26"/>
      <c r="M1092" s="26"/>
      <c r="N1092" s="24"/>
      <c r="O1092" s="24"/>
      <c r="P1092" s="24"/>
      <c r="Q1092" s="24" t="s">
        <v>3379</v>
      </c>
      <c r="R1092" s="24"/>
      <c r="S1092" s="24"/>
      <c r="T1092" s="24" t="s">
        <v>1279</v>
      </c>
      <c r="U1092" s="25" t="s">
        <v>6410</v>
      </c>
      <c r="X1092" t="s">
        <v>3349</v>
      </c>
      <c r="Y1092" s="40">
        <v>46219</v>
      </c>
      <c r="Z1092" s="40">
        <v>46669</v>
      </c>
      <c r="AA1092" t="s">
        <v>3350</v>
      </c>
    </row>
    <row r="1093" spans="1:27" ht="75">
      <c r="A1093" s="39" t="s">
        <v>6411</v>
      </c>
      <c r="B1093" s="39" t="s">
        <v>3340</v>
      </c>
      <c r="C1093" s="39" t="s">
        <v>6412</v>
      </c>
      <c r="D1093" s="39"/>
      <c r="E1093" s="39" t="s">
        <v>6413</v>
      </c>
      <c r="F1093" s="24" t="s">
        <v>1861</v>
      </c>
      <c r="G1093" s="24" t="s">
        <v>3343</v>
      </c>
      <c r="H1093" s="24" t="s">
        <v>3344</v>
      </c>
      <c r="I1093" s="24" t="s">
        <v>3345</v>
      </c>
      <c r="J1093" s="24" t="s">
        <v>6414</v>
      </c>
      <c r="K1093" s="26"/>
      <c r="L1093" s="26"/>
      <c r="M1093" s="26"/>
      <c r="N1093" s="24"/>
      <c r="O1093" s="24"/>
      <c r="P1093" s="24"/>
      <c r="Q1093" s="24" t="s">
        <v>3347</v>
      </c>
      <c r="R1093" s="24"/>
      <c r="S1093" s="24"/>
      <c r="T1093" s="24" t="s">
        <v>1279</v>
      </c>
      <c r="U1093" s="25" t="s">
        <v>6415</v>
      </c>
      <c r="X1093" t="s">
        <v>3349</v>
      </c>
      <c r="Y1093" s="40">
        <v>46219</v>
      </c>
      <c r="Z1093" s="40">
        <v>46298</v>
      </c>
      <c r="AA1093" t="s">
        <v>3350</v>
      </c>
    </row>
    <row r="1094" spans="1:27" ht="87.5">
      <c r="A1094" s="39" t="s">
        <v>6416</v>
      </c>
      <c r="B1094" s="39" t="s">
        <v>3340</v>
      </c>
      <c r="C1094" s="39" t="s">
        <v>6417</v>
      </c>
      <c r="D1094" s="39"/>
      <c r="E1094" s="39" t="s">
        <v>6418</v>
      </c>
      <c r="F1094" s="24" t="s">
        <v>1861</v>
      </c>
      <c r="G1094" s="24" t="s">
        <v>3343</v>
      </c>
      <c r="H1094" s="24" t="s">
        <v>3344</v>
      </c>
      <c r="I1094" s="24" t="s">
        <v>3412</v>
      </c>
      <c r="J1094" s="24" t="s">
        <v>6419</v>
      </c>
      <c r="K1094" s="26"/>
      <c r="L1094" s="26"/>
      <c r="M1094" s="26"/>
      <c r="N1094" s="24"/>
      <c r="O1094" s="24"/>
      <c r="P1094" s="24"/>
      <c r="Q1094" s="24" t="s">
        <v>3379</v>
      </c>
      <c r="R1094" s="24"/>
      <c r="S1094" s="24"/>
      <c r="T1094" s="24" t="s">
        <v>1279</v>
      </c>
      <c r="U1094" s="25" t="s">
        <v>6420</v>
      </c>
      <c r="X1094" t="s">
        <v>3349</v>
      </c>
      <c r="Y1094" s="40">
        <v>46219</v>
      </c>
      <c r="AA1094" t="s">
        <v>3350</v>
      </c>
    </row>
    <row r="1095" spans="1:27" ht="87.5">
      <c r="A1095" s="39" t="s">
        <v>6421</v>
      </c>
      <c r="B1095" s="39" t="s">
        <v>3340</v>
      </c>
      <c r="C1095" s="39" t="s">
        <v>6422</v>
      </c>
      <c r="D1095" s="39"/>
      <c r="E1095" s="39" t="s">
        <v>6423</v>
      </c>
      <c r="F1095" s="24" t="s">
        <v>1861</v>
      </c>
      <c r="G1095" s="24" t="s">
        <v>3343</v>
      </c>
      <c r="H1095" s="24" t="s">
        <v>3344</v>
      </c>
      <c r="I1095" s="24" t="s">
        <v>3366</v>
      </c>
      <c r="J1095" s="24" t="s">
        <v>6424</v>
      </c>
      <c r="K1095" s="26"/>
      <c r="L1095" s="26"/>
      <c r="M1095" s="26"/>
      <c r="N1095" s="24"/>
      <c r="O1095" s="24"/>
      <c r="P1095" s="24"/>
      <c r="Q1095" s="24" t="s">
        <v>3701</v>
      </c>
      <c r="R1095" s="24"/>
      <c r="S1095" s="24"/>
      <c r="T1095" s="24" t="s">
        <v>1279</v>
      </c>
      <c r="U1095" s="25" t="s">
        <v>6425</v>
      </c>
      <c r="X1095" t="s">
        <v>3349</v>
      </c>
      <c r="Y1095" s="40">
        <v>46219</v>
      </c>
      <c r="Z1095" s="40">
        <v>46265</v>
      </c>
      <c r="AA1095" t="s">
        <v>3362</v>
      </c>
    </row>
    <row r="1096" spans="1:27" ht="87.5">
      <c r="A1096" s="39" t="s">
        <v>6426</v>
      </c>
      <c r="B1096" s="39" t="s">
        <v>3340</v>
      </c>
      <c r="C1096" s="39" t="s">
        <v>6427</v>
      </c>
      <c r="D1096" s="39"/>
      <c r="E1096" s="39" t="s">
        <v>6428</v>
      </c>
      <c r="F1096" s="24" t="s">
        <v>1861</v>
      </c>
      <c r="G1096" s="24" t="s">
        <v>3343</v>
      </c>
      <c r="H1096" s="24" t="s">
        <v>3344</v>
      </c>
      <c r="I1096" s="24" t="s">
        <v>51</v>
      </c>
      <c r="J1096" s="24" t="s">
        <v>6429</v>
      </c>
      <c r="K1096" s="26"/>
      <c r="L1096" s="26"/>
      <c r="M1096" s="26"/>
      <c r="N1096" s="24"/>
      <c r="O1096" s="24"/>
      <c r="P1096" s="24"/>
      <c r="Q1096" s="24" t="s">
        <v>3379</v>
      </c>
      <c r="R1096" s="24"/>
      <c r="S1096" s="24"/>
      <c r="T1096" s="24" t="s">
        <v>1279</v>
      </c>
      <c r="U1096" s="25" t="s">
        <v>6430</v>
      </c>
      <c r="X1096" t="s">
        <v>3349</v>
      </c>
      <c r="Y1096" s="40">
        <v>46219</v>
      </c>
      <c r="Z1096" s="40">
        <v>46265</v>
      </c>
      <c r="AA1096" t="s">
        <v>3350</v>
      </c>
    </row>
    <row r="1097" spans="1:27" ht="87.5">
      <c r="A1097" s="39" t="s">
        <v>6431</v>
      </c>
      <c r="B1097" s="39" t="s">
        <v>3340</v>
      </c>
      <c r="C1097" s="39" t="s">
        <v>6432</v>
      </c>
      <c r="D1097" s="39"/>
      <c r="E1097" s="39" t="s">
        <v>6433</v>
      </c>
      <c r="F1097" s="24" t="s">
        <v>1861</v>
      </c>
      <c r="G1097" s="24" t="s">
        <v>3343</v>
      </c>
      <c r="H1097" s="24" t="s">
        <v>3344</v>
      </c>
      <c r="I1097" s="24" t="s">
        <v>56</v>
      </c>
      <c r="J1097" s="24" t="s">
        <v>6434</v>
      </c>
      <c r="K1097" s="26"/>
      <c r="L1097" s="26"/>
      <c r="M1097" s="26"/>
      <c r="N1097" s="24"/>
      <c r="O1097" s="24"/>
      <c r="P1097" s="24"/>
      <c r="Q1097" s="24" t="s">
        <v>3722</v>
      </c>
      <c r="R1097" s="24"/>
      <c r="S1097" s="24"/>
      <c r="T1097" s="24" t="s">
        <v>1279</v>
      </c>
      <c r="U1097" s="25" t="s">
        <v>6435</v>
      </c>
      <c r="X1097" t="s">
        <v>3349</v>
      </c>
      <c r="Y1097" s="40">
        <v>46220</v>
      </c>
      <c r="Z1097" s="40">
        <v>46224</v>
      </c>
      <c r="AA1097" t="s">
        <v>3362</v>
      </c>
    </row>
    <row r="1098" spans="1:27" ht="87.5">
      <c r="A1098" s="39" t="s">
        <v>6436</v>
      </c>
      <c r="B1098" s="39" t="s">
        <v>3340</v>
      </c>
      <c r="C1098" s="39" t="s">
        <v>6437</v>
      </c>
      <c r="D1098" s="39"/>
      <c r="E1098" s="39" t="s">
        <v>6438</v>
      </c>
      <c r="F1098" s="24" t="s">
        <v>1861</v>
      </c>
      <c r="G1098" s="24" t="s">
        <v>3343</v>
      </c>
      <c r="H1098" s="24" t="s">
        <v>3344</v>
      </c>
      <c r="I1098" s="24" t="s">
        <v>3390</v>
      </c>
      <c r="J1098" s="24" t="s">
        <v>6439</v>
      </c>
      <c r="K1098" s="26"/>
      <c r="L1098" s="26"/>
      <c r="M1098" s="26"/>
      <c r="N1098" s="24"/>
      <c r="O1098" s="24"/>
      <c r="P1098" s="24"/>
      <c r="Q1098" s="24" t="s">
        <v>3457</v>
      </c>
      <c r="R1098" s="24"/>
      <c r="S1098" s="24"/>
      <c r="T1098" s="24" t="s">
        <v>1279</v>
      </c>
      <c r="U1098" s="25" t="s">
        <v>6440</v>
      </c>
      <c r="X1098" t="s">
        <v>3349</v>
      </c>
      <c r="Y1098" s="40">
        <v>46223</v>
      </c>
      <c r="Z1098" s="40">
        <v>46265</v>
      </c>
      <c r="AA1098" t="s">
        <v>3350</v>
      </c>
    </row>
    <row r="1099" spans="1:27" ht="87.5">
      <c r="A1099" s="39" t="s">
        <v>6441</v>
      </c>
      <c r="B1099" s="39" t="s">
        <v>3340</v>
      </c>
      <c r="C1099" s="39" t="s">
        <v>6442</v>
      </c>
      <c r="D1099" s="39"/>
      <c r="E1099" s="39" t="s">
        <v>6443</v>
      </c>
      <c r="F1099" s="24" t="s">
        <v>1861</v>
      </c>
      <c r="G1099" s="24" t="s">
        <v>3343</v>
      </c>
      <c r="H1099" s="24" t="s">
        <v>3344</v>
      </c>
      <c r="I1099" s="24" t="s">
        <v>51</v>
      </c>
      <c r="J1099" s="24" t="s">
        <v>6444</v>
      </c>
      <c r="K1099" s="26"/>
      <c r="L1099" s="26"/>
      <c r="M1099" s="26"/>
      <c r="N1099" s="24"/>
      <c r="O1099" s="24"/>
      <c r="P1099" s="24"/>
      <c r="Q1099" s="24" t="s">
        <v>3379</v>
      </c>
      <c r="R1099" s="24"/>
      <c r="S1099" s="24"/>
      <c r="T1099" s="24" t="s">
        <v>1279</v>
      </c>
      <c r="U1099" s="25" t="s">
        <v>6445</v>
      </c>
      <c r="X1099" t="s">
        <v>3349</v>
      </c>
      <c r="Y1099" s="40">
        <v>46223</v>
      </c>
      <c r="Z1099" s="40">
        <v>46265</v>
      </c>
      <c r="AA1099" t="s">
        <v>3350</v>
      </c>
    </row>
    <row r="1100" spans="1:27" ht="75">
      <c r="A1100" s="39" t="s">
        <v>6446</v>
      </c>
      <c r="B1100" s="39" t="s">
        <v>3340</v>
      </c>
      <c r="C1100" s="39" t="s">
        <v>6447</v>
      </c>
      <c r="D1100" s="39"/>
      <c r="E1100" s="39" t="s">
        <v>6448</v>
      </c>
      <c r="F1100" s="24" t="s">
        <v>1861</v>
      </c>
      <c r="G1100" s="24" t="s">
        <v>3343</v>
      </c>
      <c r="H1100" s="24" t="s">
        <v>3344</v>
      </c>
      <c r="I1100" s="24" t="s">
        <v>3366</v>
      </c>
      <c r="J1100" s="24" t="s">
        <v>6449</v>
      </c>
      <c r="K1100" s="26"/>
      <c r="L1100" s="26"/>
      <c r="M1100" s="26"/>
      <c r="N1100" s="24"/>
      <c r="O1100" s="24"/>
      <c r="P1100" s="24"/>
      <c r="Q1100" s="24" t="s">
        <v>5463</v>
      </c>
      <c r="R1100" s="24"/>
      <c r="S1100" s="24"/>
      <c r="T1100" s="24" t="s">
        <v>1279</v>
      </c>
      <c r="U1100" s="25" t="s">
        <v>6450</v>
      </c>
      <c r="X1100" t="s">
        <v>3349</v>
      </c>
      <c r="Y1100" s="40">
        <v>46221</v>
      </c>
      <c r="Z1100" s="40">
        <v>46295</v>
      </c>
      <c r="AA1100" t="s">
        <v>3350</v>
      </c>
    </row>
    <row r="1101" spans="1:27" ht="75">
      <c r="A1101" s="39" t="s">
        <v>6451</v>
      </c>
      <c r="B1101" s="39" t="s">
        <v>3340</v>
      </c>
      <c r="C1101" s="39" t="s">
        <v>6452</v>
      </c>
      <c r="D1101" s="39"/>
      <c r="E1101" s="39" t="s">
        <v>6453</v>
      </c>
      <c r="F1101" s="24" t="s">
        <v>1861</v>
      </c>
      <c r="G1101" s="24" t="s">
        <v>3343</v>
      </c>
      <c r="H1101" s="24" t="s">
        <v>3344</v>
      </c>
      <c r="I1101" s="24" t="s">
        <v>3412</v>
      </c>
      <c r="J1101" s="24" t="s">
        <v>6454</v>
      </c>
      <c r="K1101" s="26"/>
      <c r="L1101" s="26"/>
      <c r="M1101" s="26"/>
      <c r="N1101" s="24"/>
      <c r="O1101" s="24"/>
      <c r="P1101" s="24"/>
      <c r="Q1101" s="24" t="s">
        <v>3379</v>
      </c>
      <c r="R1101" s="24"/>
      <c r="S1101" s="24"/>
      <c r="T1101" s="24" t="s">
        <v>1279</v>
      </c>
      <c r="U1101" s="25" t="s">
        <v>6455</v>
      </c>
      <c r="X1101" t="s">
        <v>3349</v>
      </c>
      <c r="Y1101" s="40">
        <v>46221</v>
      </c>
      <c r="Z1101" s="40">
        <v>46260</v>
      </c>
      <c r="AA1101" t="s">
        <v>3350</v>
      </c>
    </row>
    <row r="1102" spans="1:27" ht="75">
      <c r="A1102" s="39" t="s">
        <v>6456</v>
      </c>
      <c r="B1102" s="39" t="s">
        <v>3340</v>
      </c>
      <c r="C1102" s="39" t="s">
        <v>6457</v>
      </c>
      <c r="D1102" s="39"/>
      <c r="E1102" s="39" t="s">
        <v>6458</v>
      </c>
      <c r="F1102" s="24" t="s">
        <v>1861</v>
      </c>
      <c r="G1102" s="24" t="s">
        <v>3343</v>
      </c>
      <c r="H1102" s="24" t="s">
        <v>3344</v>
      </c>
      <c r="I1102" s="24" t="s">
        <v>3390</v>
      </c>
      <c r="J1102" s="24" t="s">
        <v>6459</v>
      </c>
      <c r="K1102" s="26"/>
      <c r="L1102" s="26"/>
      <c r="M1102" s="26"/>
      <c r="N1102" s="24"/>
      <c r="O1102" s="24"/>
      <c r="P1102" s="24"/>
      <c r="Q1102" s="24" t="s">
        <v>3457</v>
      </c>
      <c r="R1102" s="24"/>
      <c r="S1102" s="24"/>
      <c r="T1102" s="24" t="s">
        <v>1279</v>
      </c>
      <c r="U1102" s="25" t="s">
        <v>6460</v>
      </c>
      <c r="X1102" t="s">
        <v>3349</v>
      </c>
      <c r="Y1102" s="40">
        <v>46221</v>
      </c>
      <c r="Z1102" s="40">
        <v>46265</v>
      </c>
      <c r="AA1102" t="s">
        <v>3362</v>
      </c>
    </row>
    <row r="1103" spans="1:27" ht="100">
      <c r="A1103" s="39" t="s">
        <v>6461</v>
      </c>
      <c r="B1103" s="39" t="s">
        <v>3340</v>
      </c>
      <c r="C1103" s="39" t="s">
        <v>6462</v>
      </c>
      <c r="D1103" s="39"/>
      <c r="E1103" s="39" t="s">
        <v>6463</v>
      </c>
      <c r="F1103" s="24" t="s">
        <v>1861</v>
      </c>
      <c r="G1103" s="24" t="s">
        <v>3343</v>
      </c>
      <c r="H1103" s="24" t="s">
        <v>3344</v>
      </c>
      <c r="I1103" s="24"/>
      <c r="J1103" s="24" t="s">
        <v>6464</v>
      </c>
      <c r="K1103" s="26"/>
      <c r="L1103" s="26"/>
      <c r="M1103" s="26"/>
      <c r="N1103" s="24"/>
      <c r="O1103" s="24"/>
      <c r="P1103" s="24"/>
      <c r="Q1103" s="24" t="s">
        <v>3457</v>
      </c>
      <c r="R1103" s="24"/>
      <c r="S1103" s="24"/>
      <c r="T1103" s="24" t="s">
        <v>1279</v>
      </c>
      <c r="U1103" s="25" t="s">
        <v>6465</v>
      </c>
      <c r="X1103" t="s">
        <v>3349</v>
      </c>
      <c r="Y1103" s="40">
        <v>46221</v>
      </c>
      <c r="Z1103" s="40">
        <v>46302</v>
      </c>
      <c r="AA1103" t="s">
        <v>3350</v>
      </c>
    </row>
    <row r="1104" spans="1:27" ht="100">
      <c r="A1104" s="39" t="s">
        <v>6466</v>
      </c>
      <c r="B1104" s="39" t="s">
        <v>3340</v>
      </c>
      <c r="C1104" s="39" t="s">
        <v>6467</v>
      </c>
      <c r="D1104" s="39"/>
      <c r="E1104" s="39" t="s">
        <v>6468</v>
      </c>
      <c r="F1104" s="24" t="s">
        <v>1861</v>
      </c>
      <c r="G1104" s="24" t="s">
        <v>3343</v>
      </c>
      <c r="H1104" s="24" t="s">
        <v>3344</v>
      </c>
      <c r="I1104" s="24"/>
      <c r="J1104" s="24" t="s">
        <v>6469</v>
      </c>
      <c r="K1104" s="26"/>
      <c r="L1104" s="26"/>
      <c r="M1104" s="26"/>
      <c r="N1104" s="24"/>
      <c r="O1104" s="24"/>
      <c r="P1104" s="24"/>
      <c r="Q1104" s="24" t="s">
        <v>3457</v>
      </c>
      <c r="R1104" s="24"/>
      <c r="S1104" s="24"/>
      <c r="T1104" s="24" t="s">
        <v>1279</v>
      </c>
      <c r="U1104" s="25" t="s">
        <v>6470</v>
      </c>
      <c r="X1104" t="s">
        <v>3349</v>
      </c>
      <c r="Y1104" s="40">
        <v>46221</v>
      </c>
      <c r="AA1104" t="s">
        <v>3350</v>
      </c>
    </row>
    <row r="1105" spans="1:27" ht="87.5">
      <c r="A1105" s="39" t="s">
        <v>6471</v>
      </c>
      <c r="B1105" s="39" t="s">
        <v>3340</v>
      </c>
      <c r="C1105" s="39" t="s">
        <v>6472</v>
      </c>
      <c r="D1105" s="39"/>
      <c r="E1105" s="39" t="s">
        <v>6473</v>
      </c>
      <c r="F1105" s="24" t="s">
        <v>1861</v>
      </c>
      <c r="G1105" s="24" t="s">
        <v>3343</v>
      </c>
      <c r="H1105" s="24" t="s">
        <v>3344</v>
      </c>
      <c r="I1105" s="24" t="s">
        <v>93</v>
      </c>
      <c r="J1105" s="24" t="s">
        <v>6474</v>
      </c>
      <c r="K1105" s="26"/>
      <c r="L1105" s="26"/>
      <c r="M1105" s="26"/>
      <c r="N1105" s="24"/>
      <c r="O1105" s="24"/>
      <c r="P1105" s="24"/>
      <c r="Q1105" s="24" t="s">
        <v>6349</v>
      </c>
      <c r="R1105" s="24"/>
      <c r="S1105" s="24"/>
      <c r="T1105" s="24" t="s">
        <v>1279</v>
      </c>
      <c r="U1105" s="25" t="s">
        <v>6475</v>
      </c>
      <c r="X1105" t="s">
        <v>3349</v>
      </c>
      <c r="Y1105" s="40">
        <v>46220</v>
      </c>
      <c r="AA1105" t="s">
        <v>3362</v>
      </c>
    </row>
    <row r="1106" spans="1:27" ht="87.5">
      <c r="A1106" s="39" t="s">
        <v>6476</v>
      </c>
      <c r="B1106" s="39" t="s">
        <v>3340</v>
      </c>
      <c r="C1106" s="39" t="s">
        <v>6477</v>
      </c>
      <c r="D1106" s="39"/>
      <c r="E1106" s="39" t="s">
        <v>6478</v>
      </c>
      <c r="F1106" s="24" t="s">
        <v>1861</v>
      </c>
      <c r="G1106" s="24" t="s">
        <v>3343</v>
      </c>
      <c r="H1106" s="24" t="s">
        <v>3344</v>
      </c>
      <c r="I1106" s="24" t="s">
        <v>3366</v>
      </c>
      <c r="J1106" s="24" t="s">
        <v>6479</v>
      </c>
      <c r="K1106" s="26"/>
      <c r="L1106" s="26"/>
      <c r="M1106" s="26"/>
      <c r="N1106" s="24"/>
      <c r="O1106" s="24"/>
      <c r="P1106" s="24"/>
      <c r="Q1106" s="24" t="s">
        <v>3368</v>
      </c>
      <c r="R1106" s="24"/>
      <c r="S1106" s="24"/>
      <c r="T1106" s="24" t="s">
        <v>1279</v>
      </c>
      <c r="U1106" s="25" t="s">
        <v>6480</v>
      </c>
      <c r="X1106" t="s">
        <v>3349</v>
      </c>
      <c r="Y1106" s="40">
        <v>46224</v>
      </c>
      <c r="Z1106" s="40">
        <v>46265</v>
      </c>
      <c r="AA1106" t="s">
        <v>3350</v>
      </c>
    </row>
    <row r="1107" spans="1:27" ht="87.5">
      <c r="A1107" s="39" t="s">
        <v>6481</v>
      </c>
      <c r="B1107" s="39" t="s">
        <v>3340</v>
      </c>
      <c r="C1107" s="39" t="s">
        <v>6482</v>
      </c>
      <c r="D1107" s="39"/>
      <c r="E1107" s="39" t="s">
        <v>6483</v>
      </c>
      <c r="F1107" s="24" t="s">
        <v>1861</v>
      </c>
      <c r="G1107" s="24" t="s">
        <v>3343</v>
      </c>
      <c r="H1107" s="24" t="s">
        <v>3344</v>
      </c>
      <c r="I1107" s="24" t="s">
        <v>118</v>
      </c>
      <c r="J1107" s="24" t="s">
        <v>6484</v>
      </c>
      <c r="K1107" s="26"/>
      <c r="L1107" s="26"/>
      <c r="M1107" s="26"/>
      <c r="N1107" s="24"/>
      <c r="O1107" s="24"/>
      <c r="P1107" s="24"/>
      <c r="Q1107" s="24" t="s">
        <v>6349</v>
      </c>
      <c r="R1107" s="24"/>
      <c r="S1107" s="24"/>
      <c r="T1107" s="24" t="s">
        <v>1279</v>
      </c>
      <c r="U1107" s="25" t="s">
        <v>6485</v>
      </c>
      <c r="X1107" t="s">
        <v>3349</v>
      </c>
      <c r="Y1107" s="40">
        <v>46224</v>
      </c>
      <c r="AA1107" t="s">
        <v>3362</v>
      </c>
    </row>
    <row r="1108" spans="1:27" ht="87.5">
      <c r="A1108" s="39" t="s">
        <v>6486</v>
      </c>
      <c r="B1108" s="39" t="s">
        <v>3340</v>
      </c>
      <c r="C1108" s="39" t="s">
        <v>6487</v>
      </c>
      <c r="D1108" s="39"/>
      <c r="E1108" s="39" t="s">
        <v>6488</v>
      </c>
      <c r="F1108" s="24" t="s">
        <v>1861</v>
      </c>
      <c r="G1108" s="24" t="s">
        <v>3830</v>
      </c>
      <c r="H1108" s="24" t="s">
        <v>3344</v>
      </c>
      <c r="I1108" s="24" t="s">
        <v>593</v>
      </c>
      <c r="J1108" s="24" t="s">
        <v>6489</v>
      </c>
      <c r="K1108" s="26"/>
      <c r="L1108" s="26"/>
      <c r="M1108" s="26"/>
      <c r="N1108" s="24"/>
      <c r="O1108" s="24"/>
      <c r="P1108" s="24"/>
      <c r="Q1108" s="24" t="s">
        <v>3392</v>
      </c>
      <c r="R1108" s="24"/>
      <c r="S1108" s="24"/>
      <c r="T1108" s="24" t="s">
        <v>1279</v>
      </c>
      <c r="U1108" s="25" t="s">
        <v>6490</v>
      </c>
      <c r="X1108" t="s">
        <v>3349</v>
      </c>
      <c r="Y1108" s="40">
        <v>46224</v>
      </c>
      <c r="AA1108" t="s">
        <v>3362</v>
      </c>
    </row>
    <row r="1109" spans="1:27" ht="87.5">
      <c r="A1109" s="39" t="s">
        <v>6491</v>
      </c>
      <c r="B1109" s="39" t="s">
        <v>3340</v>
      </c>
      <c r="C1109" s="39" t="s">
        <v>6492</v>
      </c>
      <c r="D1109" s="39"/>
      <c r="E1109" s="39" t="s">
        <v>6493</v>
      </c>
      <c r="F1109" s="24" t="s">
        <v>1861</v>
      </c>
      <c r="G1109" s="24" t="s">
        <v>3830</v>
      </c>
      <c r="H1109" s="24" t="s">
        <v>3344</v>
      </c>
      <c r="I1109" s="24" t="s">
        <v>51</v>
      </c>
      <c r="J1109" s="24" t="s">
        <v>6494</v>
      </c>
      <c r="K1109" s="26"/>
      <c r="L1109" s="26"/>
      <c r="M1109" s="26"/>
      <c r="N1109" s="24"/>
      <c r="O1109" s="24"/>
      <c r="P1109" s="24"/>
      <c r="Q1109" s="24" t="s">
        <v>3379</v>
      </c>
      <c r="R1109" s="24"/>
      <c r="S1109" s="24"/>
      <c r="T1109" s="24" t="s">
        <v>1279</v>
      </c>
      <c r="U1109" s="25" t="s">
        <v>6495</v>
      </c>
      <c r="X1109" t="s">
        <v>3349</v>
      </c>
      <c r="Y1109" s="40">
        <v>46224</v>
      </c>
      <c r="AA1109" t="s">
        <v>3350</v>
      </c>
    </row>
    <row r="1110" spans="1:27" ht="100">
      <c r="A1110" s="39" t="s">
        <v>6496</v>
      </c>
      <c r="B1110" s="39" t="s">
        <v>3340</v>
      </c>
      <c r="C1110" s="39" t="s">
        <v>6497</v>
      </c>
      <c r="D1110" s="39"/>
      <c r="E1110" s="39" t="s">
        <v>6498</v>
      </c>
      <c r="F1110" s="24" t="s">
        <v>1861</v>
      </c>
      <c r="G1110" s="24" t="s">
        <v>3343</v>
      </c>
      <c r="H1110" s="24" t="s">
        <v>3344</v>
      </c>
      <c r="I1110" s="24"/>
      <c r="J1110" s="24" t="s">
        <v>6499</v>
      </c>
      <c r="K1110" s="26"/>
      <c r="L1110" s="26"/>
      <c r="M1110" s="26"/>
      <c r="N1110" s="24"/>
      <c r="O1110" s="24"/>
      <c r="P1110" s="24"/>
      <c r="Q1110" s="24" t="s">
        <v>3457</v>
      </c>
      <c r="R1110" s="24"/>
      <c r="S1110" s="24"/>
      <c r="T1110" s="24" t="s">
        <v>1279</v>
      </c>
      <c r="U1110" s="25" t="s">
        <v>6500</v>
      </c>
      <c r="X1110" t="s">
        <v>3349</v>
      </c>
      <c r="Y1110" s="40">
        <v>46225</v>
      </c>
      <c r="Z1110" s="40">
        <v>46302</v>
      </c>
      <c r="AA1110" t="s">
        <v>3350</v>
      </c>
    </row>
    <row r="1111" spans="1:27" ht="87.5">
      <c r="A1111" s="39" t="s">
        <v>6501</v>
      </c>
      <c r="B1111" s="39" t="s">
        <v>3340</v>
      </c>
      <c r="C1111" s="39" t="s">
        <v>6502</v>
      </c>
      <c r="D1111" s="39"/>
      <c r="E1111" s="39" t="s">
        <v>6503</v>
      </c>
      <c r="F1111" s="24" t="s">
        <v>1861</v>
      </c>
      <c r="G1111" s="24" t="s">
        <v>4072</v>
      </c>
      <c r="H1111" s="24" t="s">
        <v>3344</v>
      </c>
      <c r="I1111" s="24" t="s">
        <v>93</v>
      </c>
      <c r="J1111" s="24" t="s">
        <v>6504</v>
      </c>
      <c r="K1111" s="26"/>
      <c r="L1111" s="26"/>
      <c r="M1111" s="26"/>
      <c r="N1111" s="24"/>
      <c r="O1111" s="24"/>
      <c r="P1111" s="24"/>
      <c r="Q1111" s="24" t="s">
        <v>6505</v>
      </c>
      <c r="R1111" s="24"/>
      <c r="S1111" s="24"/>
      <c r="T1111" s="24" t="s">
        <v>1279</v>
      </c>
      <c r="U1111" s="25" t="s">
        <v>6506</v>
      </c>
      <c r="X1111" t="s">
        <v>3349</v>
      </c>
      <c r="Y1111" s="40">
        <v>46226</v>
      </c>
      <c r="Z1111" s="40">
        <v>46354</v>
      </c>
      <c r="AA1111" t="s">
        <v>3350</v>
      </c>
    </row>
    <row r="1112" spans="1:27" ht="87.5">
      <c r="A1112" s="39" t="s">
        <v>6507</v>
      </c>
      <c r="B1112" s="39" t="s">
        <v>3340</v>
      </c>
      <c r="C1112" s="39" t="s">
        <v>6508</v>
      </c>
      <c r="D1112" s="39"/>
      <c r="E1112" s="39" t="s">
        <v>6509</v>
      </c>
      <c r="F1112" s="24" t="s">
        <v>1861</v>
      </c>
      <c r="G1112" s="24" t="s">
        <v>3343</v>
      </c>
      <c r="H1112" s="24" t="s">
        <v>3344</v>
      </c>
      <c r="I1112" s="24" t="s">
        <v>118</v>
      </c>
      <c r="J1112" s="24" t="s">
        <v>6510</v>
      </c>
      <c r="K1112" s="26"/>
      <c r="L1112" s="26"/>
      <c r="M1112" s="26"/>
      <c r="N1112" s="24"/>
      <c r="O1112" s="24"/>
      <c r="P1112" s="24"/>
      <c r="Q1112" s="24" t="s">
        <v>6349</v>
      </c>
      <c r="R1112" s="24"/>
      <c r="S1112" s="24"/>
      <c r="T1112" s="24" t="s">
        <v>1279</v>
      </c>
      <c r="U1112" s="25" t="s">
        <v>6511</v>
      </c>
      <c r="X1112" t="s">
        <v>3349</v>
      </c>
      <c r="Y1112" s="40">
        <v>46224</v>
      </c>
      <c r="AA1112" t="s">
        <v>3350</v>
      </c>
    </row>
    <row r="1113" spans="1:27" ht="87.5">
      <c r="A1113" s="39" t="s">
        <v>6512</v>
      </c>
      <c r="B1113" s="39" t="s">
        <v>3340</v>
      </c>
      <c r="C1113" s="39" t="s">
        <v>6513</v>
      </c>
      <c r="D1113" s="39"/>
      <c r="E1113" s="39" t="s">
        <v>6514</v>
      </c>
      <c r="F1113" s="24" t="s">
        <v>1861</v>
      </c>
      <c r="G1113" s="24" t="s">
        <v>3343</v>
      </c>
      <c r="H1113" s="24" t="s">
        <v>3344</v>
      </c>
      <c r="I1113" s="24" t="s">
        <v>3390</v>
      </c>
      <c r="J1113" s="24" t="s">
        <v>6515</v>
      </c>
      <c r="K1113" s="26"/>
      <c r="L1113" s="26"/>
      <c r="M1113" s="26"/>
      <c r="N1113" s="24"/>
      <c r="O1113" s="24"/>
      <c r="P1113" s="24"/>
      <c r="Q1113" s="24" t="s">
        <v>3457</v>
      </c>
      <c r="R1113" s="24"/>
      <c r="S1113" s="24"/>
      <c r="T1113" s="24" t="s">
        <v>1279</v>
      </c>
      <c r="U1113" s="25" t="s">
        <v>6516</v>
      </c>
      <c r="X1113" t="s">
        <v>3349</v>
      </c>
      <c r="Y1113" s="40">
        <v>46227</v>
      </c>
      <c r="Z1113" s="40">
        <v>46265</v>
      </c>
      <c r="AA1113" t="s">
        <v>3362</v>
      </c>
    </row>
    <row r="1114" spans="1:27" ht="87.5">
      <c r="A1114" s="39" t="s">
        <v>6517</v>
      </c>
      <c r="B1114" s="39" t="s">
        <v>3340</v>
      </c>
      <c r="C1114" s="39" t="s">
        <v>6518</v>
      </c>
      <c r="D1114" s="39"/>
      <c r="E1114" s="39" t="s">
        <v>6519</v>
      </c>
      <c r="F1114" s="24" t="s">
        <v>1861</v>
      </c>
      <c r="G1114" s="24" t="s">
        <v>4072</v>
      </c>
      <c r="H1114" s="24" t="s">
        <v>3344</v>
      </c>
      <c r="I1114" s="24" t="s">
        <v>118</v>
      </c>
      <c r="J1114" s="24" t="s">
        <v>6520</v>
      </c>
      <c r="K1114" s="26"/>
      <c r="L1114" s="26"/>
      <c r="M1114" s="26"/>
      <c r="N1114" s="24"/>
      <c r="O1114" s="24"/>
      <c r="P1114" s="24"/>
      <c r="Q1114" s="24" t="s">
        <v>3347</v>
      </c>
      <c r="R1114" s="24"/>
      <c r="S1114" s="24"/>
      <c r="T1114" s="24" t="s">
        <v>1279</v>
      </c>
      <c r="U1114" s="25" t="s">
        <v>6521</v>
      </c>
      <c r="X1114" t="s">
        <v>3349</v>
      </c>
      <c r="Y1114" s="40">
        <v>46226</v>
      </c>
      <c r="Z1114" s="40">
        <v>46361</v>
      </c>
      <c r="AA1114" t="s">
        <v>3350</v>
      </c>
    </row>
    <row r="1115" spans="1:27" ht="87.5">
      <c r="A1115" s="39" t="s">
        <v>6522</v>
      </c>
      <c r="B1115" s="39" t="s">
        <v>3340</v>
      </c>
      <c r="C1115" s="39" t="s">
        <v>6523</v>
      </c>
      <c r="D1115" s="39"/>
      <c r="E1115" s="39" t="s">
        <v>6524</v>
      </c>
      <c r="F1115" s="24" t="s">
        <v>1861</v>
      </c>
      <c r="G1115" s="24" t="s">
        <v>4072</v>
      </c>
      <c r="H1115" s="24" t="s">
        <v>3344</v>
      </c>
      <c r="I1115" s="24" t="s">
        <v>118</v>
      </c>
      <c r="J1115" s="24" t="s">
        <v>6525</v>
      </c>
      <c r="K1115" s="26"/>
      <c r="L1115" s="26"/>
      <c r="M1115" s="26"/>
      <c r="N1115" s="24"/>
      <c r="O1115" s="24"/>
      <c r="P1115" s="24"/>
      <c r="Q1115" s="24" t="s">
        <v>6349</v>
      </c>
      <c r="R1115" s="24"/>
      <c r="S1115" s="24"/>
      <c r="T1115" s="24" t="s">
        <v>1279</v>
      </c>
      <c r="U1115" s="25" t="s">
        <v>6526</v>
      </c>
      <c r="X1115" t="s">
        <v>3349</v>
      </c>
      <c r="Y1115" s="40">
        <v>46230</v>
      </c>
      <c r="Z1115" s="40">
        <v>46319</v>
      </c>
      <c r="AA1115" t="s">
        <v>3362</v>
      </c>
    </row>
    <row r="1116" spans="1:27" ht="87.5">
      <c r="A1116" s="39" t="s">
        <v>6527</v>
      </c>
      <c r="B1116" s="39" t="s">
        <v>3340</v>
      </c>
      <c r="C1116" s="39" t="s">
        <v>6528</v>
      </c>
      <c r="D1116" s="39"/>
      <c r="E1116" s="39" t="s">
        <v>6529</v>
      </c>
      <c r="F1116" s="24" t="s">
        <v>1861</v>
      </c>
      <c r="G1116" s="24" t="s">
        <v>4072</v>
      </c>
      <c r="H1116" s="24" t="s">
        <v>3344</v>
      </c>
      <c r="I1116" s="24" t="s">
        <v>3366</v>
      </c>
      <c r="J1116" s="24" t="s">
        <v>6530</v>
      </c>
      <c r="K1116" s="26"/>
      <c r="L1116" s="26"/>
      <c r="M1116" s="26"/>
      <c r="N1116" s="24"/>
      <c r="O1116" s="24"/>
      <c r="P1116" s="24"/>
      <c r="Q1116" s="24" t="s">
        <v>5463</v>
      </c>
      <c r="R1116" s="24"/>
      <c r="S1116" s="24"/>
      <c r="T1116" s="24" t="s">
        <v>1279</v>
      </c>
      <c r="U1116" s="25" t="s">
        <v>6531</v>
      </c>
      <c r="X1116" t="s">
        <v>3349</v>
      </c>
      <c r="Y1116" s="40">
        <v>46231</v>
      </c>
      <c r="Z1116" s="40">
        <v>46326</v>
      </c>
      <c r="AA1116" t="s">
        <v>3362</v>
      </c>
    </row>
    <row r="1117" spans="1:27" ht="100">
      <c r="A1117" s="39" t="s">
        <v>6532</v>
      </c>
      <c r="B1117" s="39" t="s">
        <v>3340</v>
      </c>
      <c r="C1117" s="39" t="s">
        <v>6533</v>
      </c>
      <c r="D1117" s="39"/>
      <c r="E1117" s="39" t="s">
        <v>6534</v>
      </c>
      <c r="F1117" s="24" t="s">
        <v>1861</v>
      </c>
      <c r="G1117" s="24" t="s">
        <v>3343</v>
      </c>
      <c r="H1117" s="24" t="s">
        <v>3344</v>
      </c>
      <c r="I1117" s="24"/>
      <c r="J1117" s="24" t="s">
        <v>6535</v>
      </c>
      <c r="K1117" s="26"/>
      <c r="L1117" s="26"/>
      <c r="M1117" s="26"/>
      <c r="N1117" s="24"/>
      <c r="O1117" s="24"/>
      <c r="P1117" s="24"/>
      <c r="Q1117" s="24" t="s">
        <v>3457</v>
      </c>
      <c r="R1117" s="24"/>
      <c r="S1117" s="24"/>
      <c r="T1117" s="24" t="s">
        <v>1279</v>
      </c>
      <c r="U1117" s="25" t="s">
        <v>6536</v>
      </c>
      <c r="X1117" t="s">
        <v>3349</v>
      </c>
      <c r="Y1117" s="40">
        <v>46231</v>
      </c>
      <c r="Z1117" s="40">
        <v>46295</v>
      </c>
      <c r="AA1117" t="s">
        <v>3362</v>
      </c>
    </row>
    <row r="1118" spans="1:27" ht="75">
      <c r="A1118" s="39" t="s">
        <v>6537</v>
      </c>
      <c r="B1118" s="39" t="s">
        <v>3340</v>
      </c>
      <c r="C1118" s="39" t="s">
        <v>6538</v>
      </c>
      <c r="D1118" s="39"/>
      <c r="E1118" s="39" t="s">
        <v>6539</v>
      </c>
      <c r="F1118" s="24" t="s">
        <v>1861</v>
      </c>
      <c r="G1118" s="24" t="s">
        <v>3343</v>
      </c>
      <c r="H1118" s="24" t="s">
        <v>3344</v>
      </c>
      <c r="I1118" s="24" t="s">
        <v>51</v>
      </c>
      <c r="J1118" s="24" t="s">
        <v>6540</v>
      </c>
      <c r="K1118" s="26"/>
      <c r="L1118" s="26"/>
      <c r="M1118" s="26"/>
      <c r="N1118" s="24"/>
      <c r="O1118" s="24"/>
      <c r="P1118" s="24"/>
      <c r="Q1118" s="24" t="s">
        <v>3379</v>
      </c>
      <c r="R1118" s="24"/>
      <c r="S1118" s="24"/>
      <c r="T1118" s="24" t="s">
        <v>1279</v>
      </c>
      <c r="U1118" s="25" t="s">
        <v>6541</v>
      </c>
      <c r="X1118" t="s">
        <v>3349</v>
      </c>
      <c r="Y1118" s="40">
        <v>46231</v>
      </c>
      <c r="Z1118" s="40">
        <v>46295</v>
      </c>
      <c r="AA1118" t="s">
        <v>3350</v>
      </c>
    </row>
    <row r="1119" spans="1:27" ht="75">
      <c r="A1119" s="39" t="s">
        <v>6542</v>
      </c>
      <c r="B1119" s="39" t="s">
        <v>3340</v>
      </c>
      <c r="C1119" s="39" t="s">
        <v>6543</v>
      </c>
      <c r="D1119" s="39"/>
      <c r="E1119" s="39" t="s">
        <v>6544</v>
      </c>
      <c r="F1119" s="24" t="s">
        <v>1861</v>
      </c>
      <c r="G1119" s="24" t="s">
        <v>3343</v>
      </c>
      <c r="H1119" s="24" t="s">
        <v>3344</v>
      </c>
      <c r="I1119" s="24" t="s">
        <v>93</v>
      </c>
      <c r="J1119" s="24" t="s">
        <v>6545</v>
      </c>
      <c r="K1119" s="26"/>
      <c r="L1119" s="26"/>
      <c r="M1119" s="26"/>
      <c r="N1119" s="24"/>
      <c r="O1119" s="24"/>
      <c r="P1119" s="24"/>
      <c r="Q1119" s="24" t="s">
        <v>6349</v>
      </c>
      <c r="R1119" s="24"/>
      <c r="S1119" s="24"/>
      <c r="T1119" s="24" t="s">
        <v>1279</v>
      </c>
      <c r="U1119" s="25" t="s">
        <v>6546</v>
      </c>
      <c r="X1119" t="s">
        <v>3349</v>
      </c>
      <c r="Y1119" s="40">
        <v>46231</v>
      </c>
      <c r="Z1119" s="40">
        <v>46265</v>
      </c>
      <c r="AA1119" t="s">
        <v>3350</v>
      </c>
    </row>
    <row r="1120" spans="1:27" ht="87.5">
      <c r="A1120" s="39" t="s">
        <v>6547</v>
      </c>
      <c r="B1120" s="39" t="s">
        <v>3340</v>
      </c>
      <c r="C1120" s="39" t="s">
        <v>6548</v>
      </c>
      <c r="D1120" s="39"/>
      <c r="E1120" s="39" t="s">
        <v>6549</v>
      </c>
      <c r="F1120" s="24" t="s">
        <v>1861</v>
      </c>
      <c r="G1120" s="24" t="s">
        <v>3343</v>
      </c>
      <c r="H1120" s="24" t="s">
        <v>3344</v>
      </c>
      <c r="I1120" s="24" t="s">
        <v>3390</v>
      </c>
      <c r="J1120" s="24" t="s">
        <v>6550</v>
      </c>
      <c r="K1120" s="26"/>
      <c r="L1120" s="26"/>
      <c r="M1120" s="26"/>
      <c r="N1120" s="24"/>
      <c r="O1120" s="24"/>
      <c r="P1120" s="24"/>
      <c r="Q1120" s="24" t="s">
        <v>3457</v>
      </c>
      <c r="R1120" s="24"/>
      <c r="S1120" s="24"/>
      <c r="T1120" s="24" t="s">
        <v>1279</v>
      </c>
      <c r="U1120" s="25" t="s">
        <v>6551</v>
      </c>
      <c r="X1120" t="s">
        <v>3349</v>
      </c>
      <c r="Y1120" s="40">
        <v>46233</v>
      </c>
      <c r="Z1120" s="40">
        <v>46265</v>
      </c>
      <c r="AA1120" t="s">
        <v>3350</v>
      </c>
    </row>
    <row r="1121" spans="1:27" ht="87.5">
      <c r="A1121" s="39" t="s">
        <v>6552</v>
      </c>
      <c r="B1121" s="39" t="s">
        <v>3340</v>
      </c>
      <c r="C1121" s="39" t="s">
        <v>6553</v>
      </c>
      <c r="D1121" s="39"/>
      <c r="E1121" s="39" t="s">
        <v>6554</v>
      </c>
      <c r="F1121" s="24" t="s">
        <v>1861</v>
      </c>
      <c r="G1121" s="24" t="s">
        <v>4072</v>
      </c>
      <c r="H1121" s="24" t="s">
        <v>3344</v>
      </c>
      <c r="I1121" s="24" t="s">
        <v>3622</v>
      </c>
      <c r="J1121" s="24" t="s">
        <v>6555</v>
      </c>
      <c r="K1121" s="26"/>
      <c r="L1121" s="26"/>
      <c r="M1121" s="26"/>
      <c r="N1121" s="24"/>
      <c r="O1121" s="24"/>
      <c r="P1121" s="24"/>
      <c r="Q1121" s="24" t="s">
        <v>3624</v>
      </c>
      <c r="R1121" s="24"/>
      <c r="S1121" s="24"/>
      <c r="T1121" s="24" t="s">
        <v>1279</v>
      </c>
      <c r="U1121" s="25" t="s">
        <v>6556</v>
      </c>
      <c r="X1121" t="s">
        <v>3349</v>
      </c>
      <c r="Y1121" s="40">
        <v>46234</v>
      </c>
      <c r="Z1121" s="40">
        <v>46326</v>
      </c>
      <c r="AA1121" t="s">
        <v>3350</v>
      </c>
    </row>
    <row r="1122" spans="1:27" ht="87.5">
      <c r="A1122" s="39" t="s">
        <v>6557</v>
      </c>
      <c r="B1122" s="39" t="s">
        <v>3340</v>
      </c>
      <c r="C1122" s="39" t="s">
        <v>6558</v>
      </c>
      <c r="D1122" s="39"/>
      <c r="E1122" s="39" t="s">
        <v>6559</v>
      </c>
      <c r="F1122" s="24" t="s">
        <v>1861</v>
      </c>
      <c r="G1122" s="24" t="s">
        <v>4072</v>
      </c>
      <c r="H1122" s="24" t="s">
        <v>3344</v>
      </c>
      <c r="I1122" s="24" t="s">
        <v>3366</v>
      </c>
      <c r="J1122" s="24" t="s">
        <v>6560</v>
      </c>
      <c r="K1122" s="26"/>
      <c r="L1122" s="26"/>
      <c r="M1122" s="26"/>
      <c r="N1122" s="24"/>
      <c r="O1122" s="24"/>
      <c r="P1122" s="24"/>
      <c r="Q1122" s="24" t="s">
        <v>5463</v>
      </c>
      <c r="R1122" s="24"/>
      <c r="S1122" s="24"/>
      <c r="T1122" s="24" t="s">
        <v>1279</v>
      </c>
      <c r="U1122" s="25" t="s">
        <v>6561</v>
      </c>
      <c r="X1122" t="s">
        <v>3349</v>
      </c>
      <c r="Y1122" s="40">
        <v>46234</v>
      </c>
      <c r="Z1122" s="40">
        <v>46340</v>
      </c>
      <c r="AA1122" t="s">
        <v>3350</v>
      </c>
    </row>
    <row r="1123" spans="1:27" ht="75">
      <c r="A1123" s="39" t="s">
        <v>6562</v>
      </c>
      <c r="B1123" s="39" t="s">
        <v>3340</v>
      </c>
      <c r="C1123" s="39" t="s">
        <v>6563</v>
      </c>
      <c r="D1123" s="39"/>
      <c r="E1123" s="39" t="s">
        <v>6564</v>
      </c>
      <c r="F1123" s="24" t="s">
        <v>1861</v>
      </c>
      <c r="G1123" s="24" t="s">
        <v>3343</v>
      </c>
      <c r="H1123" s="24" t="s">
        <v>3344</v>
      </c>
      <c r="I1123" s="24" t="s">
        <v>51</v>
      </c>
      <c r="J1123" s="24" t="s">
        <v>6565</v>
      </c>
      <c r="K1123" s="26"/>
      <c r="L1123" s="26"/>
      <c r="M1123" s="26"/>
      <c r="N1123" s="24"/>
      <c r="O1123" s="24"/>
      <c r="P1123" s="24"/>
      <c r="Q1123" s="24" t="s">
        <v>3379</v>
      </c>
      <c r="R1123" s="24"/>
      <c r="S1123" s="24"/>
      <c r="T1123" s="24" t="s">
        <v>1279</v>
      </c>
      <c r="U1123" s="25" t="s">
        <v>6566</v>
      </c>
      <c r="X1123" t="s">
        <v>3349</v>
      </c>
      <c r="Y1123" s="40">
        <v>46235</v>
      </c>
      <c r="Z1123" s="40">
        <v>46295</v>
      </c>
      <c r="AA1123" t="s">
        <v>3350</v>
      </c>
    </row>
    <row r="1124" spans="1:27" ht="87.5">
      <c r="A1124" s="39" t="s">
        <v>6567</v>
      </c>
      <c r="B1124" s="39" t="s">
        <v>3340</v>
      </c>
      <c r="C1124" s="39" t="s">
        <v>6568</v>
      </c>
      <c r="D1124" s="39"/>
      <c r="E1124" s="39" t="s">
        <v>6569</v>
      </c>
      <c r="F1124" s="24" t="s">
        <v>1861</v>
      </c>
      <c r="G1124" s="24" t="s">
        <v>3343</v>
      </c>
      <c r="H1124" s="24" t="s">
        <v>3344</v>
      </c>
      <c r="I1124" s="24" t="s">
        <v>118</v>
      </c>
      <c r="J1124" s="24" t="s">
        <v>6570</v>
      </c>
      <c r="K1124" s="26"/>
      <c r="L1124" s="26"/>
      <c r="M1124" s="26"/>
      <c r="N1124" s="24"/>
      <c r="O1124" s="24"/>
      <c r="P1124" s="24"/>
      <c r="Q1124" s="24" t="s">
        <v>6349</v>
      </c>
      <c r="R1124" s="24"/>
      <c r="S1124" s="24"/>
      <c r="T1124" s="24" t="s">
        <v>1279</v>
      </c>
      <c r="U1124" s="25" t="s">
        <v>6571</v>
      </c>
      <c r="X1124" t="s">
        <v>3349</v>
      </c>
      <c r="Y1124" s="40">
        <v>46238</v>
      </c>
      <c r="Z1124" s="40">
        <v>46280</v>
      </c>
      <c r="AA1124" t="s">
        <v>3350</v>
      </c>
    </row>
    <row r="1125" spans="1:27" ht="87.5">
      <c r="A1125" s="39" t="s">
        <v>6572</v>
      </c>
      <c r="B1125" s="39" t="s">
        <v>3340</v>
      </c>
      <c r="C1125" s="39" t="s">
        <v>6573</v>
      </c>
      <c r="D1125" s="39"/>
      <c r="E1125" s="39" t="s">
        <v>6574</v>
      </c>
      <c r="F1125" s="24" t="s">
        <v>1861</v>
      </c>
      <c r="G1125" s="24" t="s">
        <v>4072</v>
      </c>
      <c r="H1125" s="24" t="s">
        <v>3344</v>
      </c>
      <c r="I1125" s="24" t="s">
        <v>118</v>
      </c>
      <c r="J1125" s="24" t="s">
        <v>6575</v>
      </c>
      <c r="K1125" s="26"/>
      <c r="L1125" s="26"/>
      <c r="M1125" s="26"/>
      <c r="N1125" s="24"/>
      <c r="O1125" s="24"/>
      <c r="P1125" s="24"/>
      <c r="Q1125" s="24" t="s">
        <v>6349</v>
      </c>
      <c r="R1125" s="24"/>
      <c r="S1125" s="24"/>
      <c r="T1125" s="24" t="s">
        <v>1279</v>
      </c>
      <c r="U1125" s="25" t="s">
        <v>6576</v>
      </c>
      <c r="X1125" t="s">
        <v>3349</v>
      </c>
      <c r="Y1125" s="40">
        <v>46239</v>
      </c>
      <c r="Z1125" s="40">
        <v>46326</v>
      </c>
      <c r="AA1125" t="s">
        <v>3350</v>
      </c>
    </row>
    <row r="1126" spans="1:27" ht="87.5">
      <c r="A1126" s="39" t="s">
        <v>6577</v>
      </c>
      <c r="B1126" s="39" t="s">
        <v>3340</v>
      </c>
      <c r="C1126" s="39" t="s">
        <v>6578</v>
      </c>
      <c r="D1126" s="39"/>
      <c r="E1126" s="39" t="s">
        <v>6579</v>
      </c>
      <c r="F1126" s="24" t="s">
        <v>1861</v>
      </c>
      <c r="G1126" s="24" t="s">
        <v>3343</v>
      </c>
      <c r="H1126" s="24" t="s">
        <v>3344</v>
      </c>
      <c r="I1126" s="24" t="s">
        <v>3390</v>
      </c>
      <c r="J1126" s="24" t="s">
        <v>6580</v>
      </c>
      <c r="K1126" s="26"/>
      <c r="L1126" s="26"/>
      <c r="M1126" s="26"/>
      <c r="N1126" s="24"/>
      <c r="O1126" s="24"/>
      <c r="P1126" s="24"/>
      <c r="Q1126" s="24" t="s">
        <v>3457</v>
      </c>
      <c r="R1126" s="24"/>
      <c r="S1126" s="24"/>
      <c r="T1126" s="24" t="s">
        <v>1279</v>
      </c>
      <c r="U1126" s="25" t="s">
        <v>6581</v>
      </c>
      <c r="X1126" t="s">
        <v>3349</v>
      </c>
      <c r="Y1126" s="40">
        <v>46226</v>
      </c>
      <c r="AA1126" t="s">
        <v>3350</v>
      </c>
    </row>
    <row r="1127" spans="1:27" ht="100">
      <c r="A1127" s="39" t="s">
        <v>6582</v>
      </c>
      <c r="B1127" s="39" t="s">
        <v>3340</v>
      </c>
      <c r="C1127" s="39" t="s">
        <v>6583</v>
      </c>
      <c r="D1127" s="39"/>
      <c r="E1127" s="39" t="s">
        <v>6584</v>
      </c>
      <c r="F1127" s="24" t="s">
        <v>1861</v>
      </c>
      <c r="G1127" s="24" t="s">
        <v>3343</v>
      </c>
      <c r="H1127" s="24" t="s">
        <v>3344</v>
      </c>
      <c r="I1127" s="24"/>
      <c r="J1127" s="24" t="s">
        <v>6585</v>
      </c>
      <c r="K1127" s="26"/>
      <c r="L1127" s="26"/>
      <c r="M1127" s="26"/>
      <c r="N1127" s="24"/>
      <c r="O1127" s="24"/>
      <c r="P1127" s="24"/>
      <c r="Q1127" s="24"/>
      <c r="R1127" s="24"/>
      <c r="S1127" s="24"/>
      <c r="T1127" s="24" t="s">
        <v>1279</v>
      </c>
      <c r="U1127" s="25" t="s">
        <v>6586</v>
      </c>
      <c r="X1127" t="s">
        <v>3349</v>
      </c>
      <c r="Y1127" s="40">
        <v>46241</v>
      </c>
      <c r="Z1127" s="40">
        <v>46241</v>
      </c>
      <c r="AA1127" t="s">
        <v>3563</v>
      </c>
    </row>
    <row r="1128" spans="1:27" ht="100">
      <c r="A1128" s="39" t="s">
        <v>6587</v>
      </c>
      <c r="B1128" s="39" t="s">
        <v>3340</v>
      </c>
      <c r="C1128" s="39" t="s">
        <v>6588</v>
      </c>
      <c r="D1128" s="39"/>
      <c r="E1128" s="39" t="s">
        <v>6589</v>
      </c>
      <c r="F1128" s="24" t="s">
        <v>1861</v>
      </c>
      <c r="G1128" s="24" t="s">
        <v>3343</v>
      </c>
      <c r="H1128" s="24" t="s">
        <v>3344</v>
      </c>
      <c r="I1128" s="24"/>
      <c r="J1128" s="24" t="s">
        <v>6590</v>
      </c>
      <c r="K1128" s="26"/>
      <c r="L1128" s="26"/>
      <c r="M1128" s="26"/>
      <c r="N1128" s="24"/>
      <c r="O1128" s="24"/>
      <c r="P1128" s="24"/>
      <c r="Q1128" s="24"/>
      <c r="R1128" s="24"/>
      <c r="S1128" s="24"/>
      <c r="T1128" s="24" t="s">
        <v>1279</v>
      </c>
      <c r="U1128" s="25" t="s">
        <v>6591</v>
      </c>
      <c r="X1128" t="s">
        <v>3349</v>
      </c>
      <c r="Y1128" s="40">
        <v>46241</v>
      </c>
      <c r="Z1128" s="40">
        <v>46241</v>
      </c>
      <c r="AA1128" t="s">
        <v>3563</v>
      </c>
    </row>
    <row r="1129" spans="1:27" ht="87.5">
      <c r="A1129" s="39" t="s">
        <v>6592</v>
      </c>
      <c r="B1129" s="39" t="s">
        <v>3340</v>
      </c>
      <c r="C1129" s="39" t="s">
        <v>6593</v>
      </c>
      <c r="D1129" s="39"/>
      <c r="E1129" s="39" t="s">
        <v>6594</v>
      </c>
      <c r="F1129" s="24" t="s">
        <v>1861</v>
      </c>
      <c r="G1129" s="24" t="s">
        <v>3343</v>
      </c>
      <c r="H1129" s="24" t="s">
        <v>3344</v>
      </c>
      <c r="I1129" s="24" t="s">
        <v>51</v>
      </c>
      <c r="J1129" s="24" t="s">
        <v>6595</v>
      </c>
      <c r="K1129" s="26"/>
      <c r="L1129" s="26"/>
      <c r="M1129" s="26"/>
      <c r="N1129" s="24"/>
      <c r="O1129" s="24"/>
      <c r="P1129" s="24"/>
      <c r="Q1129" s="24" t="s">
        <v>3379</v>
      </c>
      <c r="R1129" s="24"/>
      <c r="S1129" s="24"/>
      <c r="T1129" s="24" t="s">
        <v>1279</v>
      </c>
      <c r="U1129" s="25" t="s">
        <v>6596</v>
      </c>
      <c r="X1129" t="s">
        <v>3349</v>
      </c>
      <c r="Y1129" s="40">
        <v>46244</v>
      </c>
      <c r="Z1129" s="40">
        <v>46295</v>
      </c>
      <c r="AA1129" t="s">
        <v>3350</v>
      </c>
    </row>
    <row r="1130" spans="1:27" ht="87.5">
      <c r="A1130" s="39" t="s">
        <v>6597</v>
      </c>
      <c r="B1130" s="39" t="s">
        <v>3340</v>
      </c>
      <c r="C1130" s="39" t="s">
        <v>6598</v>
      </c>
      <c r="D1130" s="39"/>
      <c r="E1130" s="39" t="s">
        <v>6599</v>
      </c>
      <c r="F1130" s="24" t="s">
        <v>1861</v>
      </c>
      <c r="G1130" s="24" t="s">
        <v>3343</v>
      </c>
      <c r="H1130" s="24" t="s">
        <v>3344</v>
      </c>
      <c r="I1130" s="24" t="s">
        <v>3366</v>
      </c>
      <c r="J1130" s="24" t="s">
        <v>6600</v>
      </c>
      <c r="K1130" s="26"/>
      <c r="L1130" s="26"/>
      <c r="M1130" s="26"/>
      <c r="N1130" s="24"/>
      <c r="O1130" s="24"/>
      <c r="P1130" s="24"/>
      <c r="Q1130" s="24" t="s">
        <v>5463</v>
      </c>
      <c r="R1130" s="24"/>
      <c r="S1130" s="24"/>
      <c r="T1130" s="24" t="s">
        <v>1279</v>
      </c>
      <c r="U1130" s="25" t="s">
        <v>6601</v>
      </c>
      <c r="X1130" t="s">
        <v>3349</v>
      </c>
      <c r="Y1130" s="40">
        <v>46233</v>
      </c>
      <c r="Z1130" s="40">
        <v>46264</v>
      </c>
      <c r="AA1130" t="s">
        <v>3350</v>
      </c>
    </row>
    <row r="1131" spans="1:27" ht="87.5">
      <c r="A1131" s="39" t="s">
        <v>6602</v>
      </c>
      <c r="B1131" s="39" t="s">
        <v>3340</v>
      </c>
      <c r="C1131" s="39" t="s">
        <v>6603</v>
      </c>
      <c r="D1131" s="39"/>
      <c r="E1131" s="39" t="s">
        <v>6604</v>
      </c>
      <c r="F1131" s="24" t="s">
        <v>1861</v>
      </c>
      <c r="G1131" s="24" t="s">
        <v>4072</v>
      </c>
      <c r="H1131" s="24" t="s">
        <v>3344</v>
      </c>
      <c r="I1131" s="24" t="s">
        <v>118</v>
      </c>
      <c r="J1131" s="24" t="s">
        <v>6605</v>
      </c>
      <c r="K1131" s="26"/>
      <c r="L1131" s="26"/>
      <c r="M1131" s="26"/>
      <c r="N1131" s="24"/>
      <c r="O1131" s="24"/>
      <c r="P1131" s="24"/>
      <c r="Q1131" s="24" t="s">
        <v>6349</v>
      </c>
      <c r="R1131" s="24"/>
      <c r="S1131" s="24"/>
      <c r="T1131" s="24" t="s">
        <v>1279</v>
      </c>
      <c r="U1131" s="25" t="s">
        <v>6606</v>
      </c>
      <c r="X1131" t="s">
        <v>3349</v>
      </c>
      <c r="Y1131" s="40">
        <v>46240</v>
      </c>
      <c r="Z1131" s="40">
        <v>46396</v>
      </c>
      <c r="AA1131" t="s">
        <v>3362</v>
      </c>
    </row>
    <row r="1132" spans="1:27" ht="87.5">
      <c r="A1132" s="39" t="s">
        <v>6607</v>
      </c>
      <c r="B1132" s="39" t="s">
        <v>3340</v>
      </c>
      <c r="C1132" s="39" t="s">
        <v>6608</v>
      </c>
      <c r="D1132" s="39"/>
      <c r="E1132" s="39" t="s">
        <v>6609</v>
      </c>
      <c r="F1132" s="24" t="s">
        <v>1861</v>
      </c>
      <c r="G1132" s="24" t="s">
        <v>3343</v>
      </c>
      <c r="H1132" s="24" t="s">
        <v>3344</v>
      </c>
      <c r="I1132" s="24" t="s">
        <v>3390</v>
      </c>
      <c r="J1132" s="24" t="s">
        <v>6610</v>
      </c>
      <c r="K1132" s="26"/>
      <c r="L1132" s="26"/>
      <c r="M1132" s="26"/>
      <c r="N1132" s="24"/>
      <c r="O1132" s="24"/>
      <c r="P1132" s="24"/>
      <c r="Q1132" s="24"/>
      <c r="R1132" s="24"/>
      <c r="S1132" s="24"/>
      <c r="T1132" s="24" t="s">
        <v>1279</v>
      </c>
      <c r="U1132" s="25" t="s">
        <v>6611</v>
      </c>
      <c r="X1132" t="s">
        <v>3349</v>
      </c>
      <c r="Y1132" s="40">
        <v>46245</v>
      </c>
      <c r="Z1132" s="40">
        <v>46295</v>
      </c>
      <c r="AA1132" t="s">
        <v>3362</v>
      </c>
    </row>
    <row r="1133" spans="1:27" ht="75">
      <c r="A1133" s="39" t="s">
        <v>6612</v>
      </c>
      <c r="B1133" s="39" t="s">
        <v>3340</v>
      </c>
      <c r="C1133" s="39" t="s">
        <v>6613</v>
      </c>
      <c r="D1133" s="39"/>
      <c r="E1133" s="39" t="s">
        <v>6614</v>
      </c>
      <c r="F1133" s="24" t="s">
        <v>1861</v>
      </c>
      <c r="G1133" s="24" t="s">
        <v>3343</v>
      </c>
      <c r="H1133" s="24" t="s">
        <v>3344</v>
      </c>
      <c r="I1133" s="24" t="s">
        <v>51</v>
      </c>
      <c r="J1133" s="24" t="s">
        <v>6615</v>
      </c>
      <c r="K1133" s="26"/>
      <c r="L1133" s="26"/>
      <c r="M1133" s="26"/>
      <c r="N1133" s="24"/>
      <c r="O1133" s="24"/>
      <c r="P1133" s="24"/>
      <c r="Q1133" s="24" t="s">
        <v>3379</v>
      </c>
      <c r="R1133" s="24"/>
      <c r="S1133" s="24"/>
      <c r="T1133" s="24" t="s">
        <v>1279</v>
      </c>
      <c r="U1133" s="25" t="s">
        <v>6616</v>
      </c>
      <c r="X1133" t="s">
        <v>3349</v>
      </c>
      <c r="Y1133" s="40">
        <v>46245</v>
      </c>
      <c r="Z1133" s="40">
        <v>46295</v>
      </c>
      <c r="AA1133" t="s">
        <v>3362</v>
      </c>
    </row>
    <row r="1134" spans="1:27" ht="87.5">
      <c r="A1134" s="39" t="s">
        <v>6617</v>
      </c>
      <c r="B1134" s="39" t="s">
        <v>3340</v>
      </c>
      <c r="C1134" s="39" t="s">
        <v>6618</v>
      </c>
      <c r="D1134" s="39"/>
      <c r="E1134" s="39" t="s">
        <v>6619</v>
      </c>
      <c r="F1134" s="24" t="s">
        <v>1861</v>
      </c>
      <c r="G1134" s="24" t="s">
        <v>3343</v>
      </c>
      <c r="H1134" s="24" t="s">
        <v>3344</v>
      </c>
      <c r="I1134" s="24" t="s">
        <v>3390</v>
      </c>
      <c r="J1134" s="24" t="s">
        <v>6620</v>
      </c>
      <c r="K1134" s="26"/>
      <c r="L1134" s="26"/>
      <c r="M1134" s="26"/>
      <c r="N1134" s="24"/>
      <c r="O1134" s="24"/>
      <c r="P1134" s="24"/>
      <c r="Q1134" s="24" t="s">
        <v>3457</v>
      </c>
      <c r="R1134" s="24"/>
      <c r="S1134" s="24"/>
      <c r="T1134" s="24" t="s">
        <v>1279</v>
      </c>
      <c r="U1134" s="25" t="s">
        <v>6621</v>
      </c>
      <c r="X1134" t="s">
        <v>3349</v>
      </c>
      <c r="Y1134" s="40">
        <v>46238</v>
      </c>
      <c r="AA1134" t="s">
        <v>3350</v>
      </c>
    </row>
    <row r="1135" spans="1:27" ht="87.5">
      <c r="A1135" s="39" t="s">
        <v>6622</v>
      </c>
      <c r="B1135" s="39" t="s">
        <v>3340</v>
      </c>
      <c r="C1135" s="39" t="s">
        <v>6623</v>
      </c>
      <c r="D1135" s="39"/>
      <c r="E1135" s="39" t="s">
        <v>6624</v>
      </c>
      <c r="F1135" s="24" t="s">
        <v>1861</v>
      </c>
      <c r="G1135" s="24" t="s">
        <v>3830</v>
      </c>
      <c r="H1135" s="24" t="s">
        <v>3344</v>
      </c>
      <c r="I1135" s="24" t="s">
        <v>3390</v>
      </c>
      <c r="J1135" s="24" t="s">
        <v>6625</v>
      </c>
      <c r="K1135" s="26"/>
      <c r="L1135" s="26"/>
      <c r="M1135" s="26"/>
      <c r="N1135" s="24"/>
      <c r="O1135" s="24"/>
      <c r="P1135" s="24"/>
      <c r="Q1135" s="24" t="s">
        <v>3457</v>
      </c>
      <c r="R1135" s="24"/>
      <c r="S1135" s="24"/>
      <c r="T1135" s="24" t="s">
        <v>1279</v>
      </c>
      <c r="U1135" s="25" t="s">
        <v>6626</v>
      </c>
      <c r="X1135" t="s">
        <v>3349</v>
      </c>
      <c r="Y1135" s="40">
        <v>46245</v>
      </c>
      <c r="AA1135" t="s">
        <v>3362</v>
      </c>
    </row>
    <row r="1136" spans="1:27" ht="87.5">
      <c r="A1136" s="39" t="s">
        <v>6627</v>
      </c>
      <c r="B1136" s="39" t="s">
        <v>3340</v>
      </c>
      <c r="C1136" s="39" t="s">
        <v>6628</v>
      </c>
      <c r="D1136" s="39"/>
      <c r="E1136" s="39" t="s">
        <v>6629</v>
      </c>
      <c r="F1136" s="24" t="s">
        <v>1861</v>
      </c>
      <c r="G1136" s="24" t="s">
        <v>3804</v>
      </c>
      <c r="H1136" s="24" t="s">
        <v>3344</v>
      </c>
      <c r="I1136" s="24" t="s">
        <v>3390</v>
      </c>
      <c r="J1136" s="24" t="s">
        <v>6630</v>
      </c>
      <c r="K1136" s="26"/>
      <c r="L1136" s="26"/>
      <c r="M1136" s="26"/>
      <c r="N1136" s="24"/>
      <c r="O1136" s="24"/>
      <c r="P1136" s="24"/>
      <c r="Q1136" s="24" t="s">
        <v>3457</v>
      </c>
      <c r="R1136" s="24"/>
      <c r="S1136" s="24"/>
      <c r="T1136" s="24" t="s">
        <v>1279</v>
      </c>
      <c r="U1136" s="25" t="s">
        <v>6631</v>
      </c>
      <c r="X1136" t="s">
        <v>3349</v>
      </c>
      <c r="Y1136" s="40">
        <v>46244</v>
      </c>
      <c r="AA1136" t="s">
        <v>3362</v>
      </c>
    </row>
    <row r="1137" spans="1:27" ht="87.5">
      <c r="A1137" s="39" t="s">
        <v>6632</v>
      </c>
      <c r="B1137" s="39" t="s">
        <v>3340</v>
      </c>
      <c r="C1137" s="39" t="s">
        <v>6633</v>
      </c>
      <c r="D1137" s="39"/>
      <c r="E1137" s="39" t="s">
        <v>6634</v>
      </c>
      <c r="F1137" s="24" t="s">
        <v>1861</v>
      </c>
      <c r="G1137" s="24" t="s">
        <v>3830</v>
      </c>
      <c r="H1137" s="24" t="s">
        <v>3344</v>
      </c>
      <c r="I1137" s="24" t="s">
        <v>118</v>
      </c>
      <c r="J1137" s="24" t="s">
        <v>6635</v>
      </c>
      <c r="K1137" s="26"/>
      <c r="L1137" s="26"/>
      <c r="M1137" s="26"/>
      <c r="N1137" s="24"/>
      <c r="O1137" s="24"/>
      <c r="P1137" s="24"/>
      <c r="Q1137" s="24" t="s">
        <v>6349</v>
      </c>
      <c r="R1137" s="24"/>
      <c r="S1137" s="24"/>
      <c r="T1137" s="24" t="s">
        <v>1279</v>
      </c>
      <c r="U1137" s="25" t="s">
        <v>6636</v>
      </c>
      <c r="X1137" t="s">
        <v>3349</v>
      </c>
      <c r="Y1137" s="40">
        <v>46247</v>
      </c>
      <c r="AA1137" t="s">
        <v>3350</v>
      </c>
    </row>
    <row r="1138" spans="1:27" ht="87.5">
      <c r="A1138" s="39" t="s">
        <v>6637</v>
      </c>
      <c r="B1138" s="39" t="s">
        <v>3340</v>
      </c>
      <c r="C1138" s="39" t="s">
        <v>6638</v>
      </c>
      <c r="D1138" s="39"/>
      <c r="E1138" s="39" t="s">
        <v>6639</v>
      </c>
      <c r="F1138" s="24" t="s">
        <v>1861</v>
      </c>
      <c r="G1138" s="24" t="s">
        <v>4072</v>
      </c>
      <c r="H1138" s="24" t="s">
        <v>3344</v>
      </c>
      <c r="I1138" s="24" t="s">
        <v>3390</v>
      </c>
      <c r="J1138" s="24" t="s">
        <v>6640</v>
      </c>
      <c r="K1138" s="26"/>
      <c r="L1138" s="26"/>
      <c r="M1138" s="26"/>
      <c r="N1138" s="24"/>
      <c r="O1138" s="24"/>
      <c r="P1138" s="24"/>
      <c r="Q1138" s="24" t="s">
        <v>3457</v>
      </c>
      <c r="R1138" s="24"/>
      <c r="S1138" s="24"/>
      <c r="T1138" s="24" t="s">
        <v>1279</v>
      </c>
      <c r="U1138" s="25" t="s">
        <v>6641</v>
      </c>
      <c r="X1138" t="s">
        <v>3349</v>
      </c>
      <c r="Y1138" s="40">
        <v>46245</v>
      </c>
      <c r="Z1138" s="40">
        <v>46326</v>
      </c>
      <c r="AA1138" t="s">
        <v>3362</v>
      </c>
    </row>
    <row r="1139" spans="1:27" ht="75">
      <c r="A1139" s="39" t="s">
        <v>6642</v>
      </c>
      <c r="B1139" s="39" t="s">
        <v>3340</v>
      </c>
      <c r="C1139" s="39" t="s">
        <v>6643</v>
      </c>
      <c r="D1139" s="39"/>
      <c r="E1139" s="39" t="s">
        <v>6644</v>
      </c>
      <c r="F1139" s="24" t="s">
        <v>1861</v>
      </c>
      <c r="G1139" s="24" t="s">
        <v>3343</v>
      </c>
      <c r="H1139" s="24" t="s">
        <v>3344</v>
      </c>
      <c r="I1139" s="24" t="s">
        <v>93</v>
      </c>
      <c r="J1139" s="24" t="s">
        <v>6645</v>
      </c>
      <c r="K1139" s="26"/>
      <c r="L1139" s="26"/>
      <c r="M1139" s="26"/>
      <c r="N1139" s="24"/>
      <c r="O1139" s="24"/>
      <c r="P1139" s="24"/>
      <c r="Q1139" s="24" t="s">
        <v>6349</v>
      </c>
      <c r="R1139" s="24"/>
      <c r="S1139" s="24"/>
      <c r="T1139" s="24" t="s">
        <v>1279</v>
      </c>
      <c r="U1139" s="25" t="s">
        <v>6646</v>
      </c>
      <c r="X1139" t="s">
        <v>3349</v>
      </c>
      <c r="Y1139" s="40">
        <v>46249</v>
      </c>
      <c r="Z1139" s="40">
        <v>46262</v>
      </c>
      <c r="AA1139" t="s">
        <v>3350</v>
      </c>
    </row>
    <row r="1140" spans="1:27" ht="75">
      <c r="A1140" s="39" t="s">
        <v>6647</v>
      </c>
      <c r="B1140" s="39" t="s">
        <v>3340</v>
      </c>
      <c r="C1140" s="39" t="s">
        <v>6648</v>
      </c>
      <c r="D1140" s="39"/>
      <c r="E1140" s="39" t="s">
        <v>6649</v>
      </c>
      <c r="F1140" s="24" t="s">
        <v>1861</v>
      </c>
      <c r="G1140" s="24" t="s">
        <v>3343</v>
      </c>
      <c r="H1140" s="24" t="s">
        <v>3344</v>
      </c>
      <c r="I1140" s="24" t="s">
        <v>51</v>
      </c>
      <c r="J1140" s="24" t="s">
        <v>6650</v>
      </c>
      <c r="K1140" s="26"/>
      <c r="L1140" s="26"/>
      <c r="M1140" s="26"/>
      <c r="N1140" s="24"/>
      <c r="O1140" s="24"/>
      <c r="P1140" s="24"/>
      <c r="Q1140" s="24" t="s">
        <v>3379</v>
      </c>
      <c r="R1140" s="24"/>
      <c r="S1140" s="24"/>
      <c r="T1140" s="24" t="s">
        <v>1279</v>
      </c>
      <c r="U1140" s="25" t="s">
        <v>6651</v>
      </c>
      <c r="X1140" t="s">
        <v>3349</v>
      </c>
      <c r="Y1140" s="40">
        <v>46254</v>
      </c>
      <c r="Z1140" s="40">
        <v>46291</v>
      </c>
      <c r="AA1140" t="s">
        <v>3350</v>
      </c>
    </row>
    <row r="1141" spans="1:27" ht="75">
      <c r="A1141" s="39" t="s">
        <v>6652</v>
      </c>
      <c r="B1141" s="39" t="s">
        <v>3340</v>
      </c>
      <c r="C1141" s="39" t="s">
        <v>6653</v>
      </c>
      <c r="D1141" s="39"/>
      <c r="E1141" s="39" t="s">
        <v>6654</v>
      </c>
      <c r="F1141" s="24" t="s">
        <v>1861</v>
      </c>
      <c r="G1141" s="24" t="s">
        <v>3343</v>
      </c>
      <c r="H1141" s="24" t="s">
        <v>3344</v>
      </c>
      <c r="I1141" s="24" t="s">
        <v>3366</v>
      </c>
      <c r="J1141" s="24" t="s">
        <v>6655</v>
      </c>
      <c r="K1141" s="26"/>
      <c r="L1141" s="26"/>
      <c r="M1141" s="26"/>
      <c r="N1141" s="24"/>
      <c r="O1141" s="24"/>
      <c r="P1141" s="24"/>
      <c r="Q1141" s="24" t="s">
        <v>3368</v>
      </c>
      <c r="R1141" s="24"/>
      <c r="S1141" s="24"/>
      <c r="T1141" s="24" t="s">
        <v>1279</v>
      </c>
      <c r="U1141" s="25" t="s">
        <v>6656</v>
      </c>
      <c r="X1141" t="s">
        <v>3349</v>
      </c>
      <c r="Y1141" s="40">
        <v>46255</v>
      </c>
      <c r="Z1141" s="40">
        <v>46275</v>
      </c>
      <c r="AA1141" t="s">
        <v>3350</v>
      </c>
    </row>
    <row r="1142" spans="1:27" ht="75">
      <c r="A1142" s="39" t="s">
        <v>6657</v>
      </c>
      <c r="B1142" s="39" t="s">
        <v>3340</v>
      </c>
      <c r="C1142" s="39" t="s">
        <v>6658</v>
      </c>
      <c r="D1142" s="39"/>
      <c r="E1142" s="39" t="s">
        <v>6659</v>
      </c>
      <c r="F1142" s="24" t="s">
        <v>1861</v>
      </c>
      <c r="G1142" s="24" t="s">
        <v>4072</v>
      </c>
      <c r="H1142" s="24" t="s">
        <v>3344</v>
      </c>
      <c r="I1142" s="24" t="s">
        <v>3622</v>
      </c>
      <c r="J1142" s="24" t="s">
        <v>6660</v>
      </c>
      <c r="K1142" s="26"/>
      <c r="L1142" s="26"/>
      <c r="M1142" s="26"/>
      <c r="N1142" s="24"/>
      <c r="O1142" s="24"/>
      <c r="P1142" s="24"/>
      <c r="Q1142" s="24" t="s">
        <v>6661</v>
      </c>
      <c r="R1142" s="24"/>
      <c r="S1142" s="24"/>
      <c r="T1142" s="24" t="s">
        <v>1279</v>
      </c>
      <c r="U1142" s="25" t="s">
        <v>6662</v>
      </c>
      <c r="X1142" t="s">
        <v>3349</v>
      </c>
      <c r="Y1142" s="40">
        <v>46254</v>
      </c>
      <c r="Z1142" s="40">
        <v>46326</v>
      </c>
      <c r="AA1142" t="s">
        <v>3350</v>
      </c>
    </row>
    <row r="1143" spans="1:27" ht="100">
      <c r="A1143" s="39" t="s">
        <v>6663</v>
      </c>
      <c r="B1143" s="39" t="s">
        <v>3340</v>
      </c>
      <c r="C1143" s="39" t="s">
        <v>6664</v>
      </c>
      <c r="D1143" s="39"/>
      <c r="E1143" s="39" t="s">
        <v>6665</v>
      </c>
      <c r="F1143" s="24" t="s">
        <v>1861</v>
      </c>
      <c r="G1143" s="24" t="s">
        <v>3343</v>
      </c>
      <c r="H1143" s="24" t="s">
        <v>3344</v>
      </c>
      <c r="I1143" s="24"/>
      <c r="J1143" s="24" t="s">
        <v>6666</v>
      </c>
      <c r="K1143" s="26"/>
      <c r="L1143" s="26"/>
      <c r="M1143" s="26"/>
      <c r="N1143" s="24"/>
      <c r="O1143" s="24"/>
      <c r="P1143" s="24"/>
      <c r="Q1143" s="24" t="s">
        <v>3457</v>
      </c>
      <c r="R1143" s="24"/>
      <c r="S1143" s="24"/>
      <c r="T1143" s="24" t="s">
        <v>1279</v>
      </c>
      <c r="U1143" s="25" t="s">
        <v>6667</v>
      </c>
      <c r="X1143" t="s">
        <v>3349</v>
      </c>
      <c r="Y1143" s="40">
        <v>46254</v>
      </c>
      <c r="Z1143" s="40">
        <v>46302</v>
      </c>
      <c r="AA1143" t="s">
        <v>3362</v>
      </c>
    </row>
    <row r="1144" spans="1:27" ht="87.5">
      <c r="A1144" s="39" t="s">
        <v>6668</v>
      </c>
      <c r="B1144" s="39" t="s">
        <v>3340</v>
      </c>
      <c r="C1144" s="39" t="s">
        <v>6669</v>
      </c>
      <c r="D1144" s="39"/>
      <c r="E1144" s="39" t="s">
        <v>6670</v>
      </c>
      <c r="F1144" s="24" t="s">
        <v>1861</v>
      </c>
      <c r="G1144" s="24" t="s">
        <v>3343</v>
      </c>
      <c r="H1144" s="24" t="s">
        <v>3344</v>
      </c>
      <c r="I1144" s="24" t="s">
        <v>3390</v>
      </c>
      <c r="J1144" s="24" t="s">
        <v>6671</v>
      </c>
      <c r="K1144" s="26"/>
      <c r="L1144" s="26"/>
      <c r="M1144" s="26"/>
      <c r="N1144" s="24"/>
      <c r="O1144" s="24"/>
      <c r="P1144" s="24"/>
      <c r="Q1144" s="24" t="s">
        <v>3457</v>
      </c>
      <c r="R1144" s="24"/>
      <c r="S1144" s="24"/>
      <c r="T1144" s="24" t="s">
        <v>1279</v>
      </c>
      <c r="U1144" s="25" t="s">
        <v>6672</v>
      </c>
      <c r="X1144" t="s">
        <v>3349</v>
      </c>
      <c r="Y1144" s="40">
        <v>46255</v>
      </c>
      <c r="Z1144" s="40">
        <v>46305</v>
      </c>
      <c r="AA1144" t="s">
        <v>3362</v>
      </c>
    </row>
    <row r="1145" spans="1:27" ht="75">
      <c r="A1145" s="39" t="s">
        <v>6673</v>
      </c>
      <c r="B1145" s="39" t="s">
        <v>3340</v>
      </c>
      <c r="C1145" s="39" t="s">
        <v>6674</v>
      </c>
      <c r="D1145" s="39"/>
      <c r="E1145" s="39" t="s">
        <v>6675</v>
      </c>
      <c r="F1145" s="24" t="s">
        <v>1861</v>
      </c>
      <c r="G1145" s="24" t="s">
        <v>3343</v>
      </c>
      <c r="H1145" s="24" t="s">
        <v>3344</v>
      </c>
      <c r="I1145" s="24" t="s">
        <v>3412</v>
      </c>
      <c r="J1145" s="24" t="s">
        <v>6676</v>
      </c>
      <c r="K1145" s="26"/>
      <c r="L1145" s="26"/>
      <c r="M1145" s="26"/>
      <c r="N1145" s="24"/>
      <c r="O1145" s="24"/>
      <c r="P1145" s="24"/>
      <c r="Q1145" s="24" t="s">
        <v>3379</v>
      </c>
      <c r="R1145" s="24"/>
      <c r="S1145" s="24"/>
      <c r="T1145" s="24" t="s">
        <v>1279</v>
      </c>
      <c r="U1145" s="25" t="s">
        <v>6677</v>
      </c>
      <c r="X1145" t="s">
        <v>3349</v>
      </c>
      <c r="Y1145" s="40">
        <v>46253</v>
      </c>
      <c r="Z1145" s="40">
        <v>46291</v>
      </c>
      <c r="AA1145" t="s">
        <v>3350</v>
      </c>
    </row>
    <row r="1146" spans="1:27" ht="100">
      <c r="A1146" s="39" t="s">
        <v>6678</v>
      </c>
      <c r="B1146" s="39" t="s">
        <v>3340</v>
      </c>
      <c r="C1146" s="39" t="s">
        <v>6679</v>
      </c>
      <c r="D1146" s="39"/>
      <c r="E1146" s="39" t="s">
        <v>6680</v>
      </c>
      <c r="F1146" s="24" t="s">
        <v>1861</v>
      </c>
      <c r="G1146" s="24" t="s">
        <v>3343</v>
      </c>
      <c r="H1146" s="24" t="s">
        <v>3344</v>
      </c>
      <c r="I1146" s="24"/>
      <c r="J1146" s="24" t="s">
        <v>6681</v>
      </c>
      <c r="K1146" s="26"/>
      <c r="L1146" s="26"/>
      <c r="M1146" s="26"/>
      <c r="N1146" s="24"/>
      <c r="O1146" s="24"/>
      <c r="P1146" s="24"/>
      <c r="Q1146" s="24" t="s">
        <v>3457</v>
      </c>
      <c r="R1146" s="24"/>
      <c r="S1146" s="24"/>
      <c r="T1146" s="24" t="s">
        <v>1279</v>
      </c>
      <c r="U1146" s="25" t="s">
        <v>6682</v>
      </c>
      <c r="X1146" t="s">
        <v>3349</v>
      </c>
      <c r="Y1146" s="40">
        <v>46252</v>
      </c>
      <c r="AA1146" t="s">
        <v>3362</v>
      </c>
    </row>
    <row r="1147" spans="1:27" ht="87.5">
      <c r="A1147" s="39" t="s">
        <v>6683</v>
      </c>
      <c r="B1147" s="39" t="s">
        <v>3340</v>
      </c>
      <c r="C1147" s="39" t="s">
        <v>6684</v>
      </c>
      <c r="D1147" s="39"/>
      <c r="E1147" s="39" t="s">
        <v>6685</v>
      </c>
      <c r="F1147" s="24" t="s">
        <v>1861</v>
      </c>
      <c r="G1147" s="24" t="s">
        <v>3343</v>
      </c>
      <c r="H1147" s="24" t="s">
        <v>3344</v>
      </c>
      <c r="I1147" s="24" t="s">
        <v>118</v>
      </c>
      <c r="J1147" s="24" t="s">
        <v>6686</v>
      </c>
      <c r="K1147" s="26"/>
      <c r="L1147" s="26"/>
      <c r="M1147" s="26"/>
      <c r="N1147" s="24"/>
      <c r="O1147" s="24"/>
      <c r="P1147" s="24"/>
      <c r="Q1147" s="24" t="s">
        <v>6505</v>
      </c>
      <c r="R1147" s="24"/>
      <c r="S1147" s="24"/>
      <c r="T1147" s="24" t="s">
        <v>1279</v>
      </c>
      <c r="U1147" s="25" t="s">
        <v>6687</v>
      </c>
      <c r="X1147" t="s">
        <v>3349</v>
      </c>
      <c r="Y1147" s="40">
        <v>46253</v>
      </c>
      <c r="Z1147" s="40">
        <v>46305</v>
      </c>
      <c r="AA1147" t="s">
        <v>3350</v>
      </c>
    </row>
    <row r="1148" spans="1:27" ht="75">
      <c r="A1148" s="39" t="s">
        <v>6688</v>
      </c>
      <c r="B1148" s="39" t="s">
        <v>3340</v>
      </c>
      <c r="C1148" s="39" t="s">
        <v>6689</v>
      </c>
      <c r="D1148" s="39"/>
      <c r="E1148" s="39" t="s">
        <v>6690</v>
      </c>
      <c r="F1148" s="24" t="s">
        <v>1861</v>
      </c>
      <c r="G1148" s="24" t="s">
        <v>4072</v>
      </c>
      <c r="H1148" s="24" t="s">
        <v>3344</v>
      </c>
      <c r="I1148" s="24" t="s">
        <v>3622</v>
      </c>
      <c r="J1148" s="24" t="s">
        <v>6691</v>
      </c>
      <c r="K1148" s="26"/>
      <c r="L1148" s="26"/>
      <c r="M1148" s="26"/>
      <c r="N1148" s="24"/>
      <c r="O1148" s="24"/>
      <c r="P1148" s="24"/>
      <c r="Q1148" s="24" t="s">
        <v>3624</v>
      </c>
      <c r="R1148" s="24"/>
      <c r="S1148" s="24"/>
      <c r="T1148" s="24" t="s">
        <v>1279</v>
      </c>
      <c r="U1148" s="25" t="s">
        <v>6692</v>
      </c>
      <c r="X1148" t="s">
        <v>3349</v>
      </c>
      <c r="Y1148" s="40">
        <v>46254</v>
      </c>
      <c r="Z1148" s="40">
        <v>46326</v>
      </c>
      <c r="AA1148" t="s">
        <v>3350</v>
      </c>
    </row>
    <row r="1149" spans="1:27" ht="75">
      <c r="A1149" s="39" t="s">
        <v>6693</v>
      </c>
      <c r="B1149" s="39" t="s">
        <v>3340</v>
      </c>
      <c r="C1149" s="39" t="s">
        <v>6694</v>
      </c>
      <c r="D1149" s="39"/>
      <c r="E1149" s="39" t="s">
        <v>6695</v>
      </c>
      <c r="F1149" s="24" t="s">
        <v>1861</v>
      </c>
      <c r="G1149" s="24" t="s">
        <v>3343</v>
      </c>
      <c r="H1149" s="24" t="s">
        <v>3344</v>
      </c>
      <c r="I1149" s="24" t="s">
        <v>51</v>
      </c>
      <c r="J1149" s="24" t="s">
        <v>6696</v>
      </c>
      <c r="K1149" s="26"/>
      <c r="L1149" s="26"/>
      <c r="M1149" s="26"/>
      <c r="N1149" s="24"/>
      <c r="O1149" s="24"/>
      <c r="P1149" s="24"/>
      <c r="Q1149" s="24" t="s">
        <v>3379</v>
      </c>
      <c r="R1149" s="24"/>
      <c r="S1149" s="24"/>
      <c r="T1149" s="24" t="s">
        <v>1279</v>
      </c>
      <c r="U1149" s="25" t="s">
        <v>6697</v>
      </c>
      <c r="X1149" t="s">
        <v>3349</v>
      </c>
      <c r="Y1149" s="40">
        <v>46258</v>
      </c>
      <c r="Z1149" s="40">
        <v>46291</v>
      </c>
      <c r="AA1149" t="s">
        <v>3350</v>
      </c>
    </row>
    <row r="1150" spans="1:27" ht="75">
      <c r="A1150" s="39" t="s">
        <v>6698</v>
      </c>
      <c r="B1150" s="39" t="s">
        <v>3340</v>
      </c>
      <c r="C1150" s="39" t="s">
        <v>6699</v>
      </c>
      <c r="D1150" s="39"/>
      <c r="E1150" s="39" t="s">
        <v>6700</v>
      </c>
      <c r="F1150" s="24" t="s">
        <v>1861</v>
      </c>
      <c r="G1150" s="24" t="s">
        <v>3343</v>
      </c>
      <c r="H1150" s="24" t="s">
        <v>3344</v>
      </c>
      <c r="I1150" s="24" t="s">
        <v>3366</v>
      </c>
      <c r="J1150" s="24" t="s">
        <v>6701</v>
      </c>
      <c r="K1150" s="26"/>
      <c r="L1150" s="26"/>
      <c r="M1150" s="26"/>
      <c r="N1150" s="24"/>
      <c r="O1150" s="24"/>
      <c r="P1150" s="24"/>
      <c r="Q1150" s="24" t="s">
        <v>5463</v>
      </c>
      <c r="R1150" s="24"/>
      <c r="S1150" s="24"/>
      <c r="T1150" s="24" t="s">
        <v>1279</v>
      </c>
      <c r="U1150" s="25" t="s">
        <v>6702</v>
      </c>
      <c r="X1150" t="s">
        <v>3349</v>
      </c>
      <c r="Y1150" s="40">
        <v>46258</v>
      </c>
      <c r="Z1150" s="40">
        <v>46275</v>
      </c>
      <c r="AA1150" t="s">
        <v>3350</v>
      </c>
    </row>
    <row r="1151" spans="1:27" ht="75">
      <c r="A1151" s="39" t="s">
        <v>6703</v>
      </c>
      <c r="B1151" s="39" t="s">
        <v>3340</v>
      </c>
      <c r="C1151" s="39" t="s">
        <v>6704</v>
      </c>
      <c r="D1151" s="39"/>
      <c r="E1151" s="39" t="s">
        <v>6705</v>
      </c>
      <c r="F1151" s="24" t="s">
        <v>1861</v>
      </c>
      <c r="G1151" s="24" t="s">
        <v>4072</v>
      </c>
      <c r="H1151" s="24" t="s">
        <v>3344</v>
      </c>
      <c r="I1151" s="24" t="s">
        <v>51</v>
      </c>
      <c r="J1151" s="24" t="s">
        <v>6706</v>
      </c>
      <c r="K1151" s="26"/>
      <c r="L1151" s="26"/>
      <c r="M1151" s="26"/>
      <c r="N1151" s="24"/>
      <c r="O1151" s="24"/>
      <c r="P1151" s="24"/>
      <c r="Q1151" s="24" t="s">
        <v>4758</v>
      </c>
      <c r="R1151" s="24"/>
      <c r="S1151" s="24"/>
      <c r="T1151" s="24" t="s">
        <v>1279</v>
      </c>
      <c r="U1151" s="25" t="s">
        <v>6707</v>
      </c>
      <c r="X1151" t="s">
        <v>3349</v>
      </c>
      <c r="Y1151" s="40">
        <v>46259</v>
      </c>
      <c r="Z1151" s="40">
        <v>46319</v>
      </c>
      <c r="AA1151" t="s">
        <v>3350</v>
      </c>
    </row>
    <row r="1152" spans="1:27" ht="100">
      <c r="A1152" s="39" t="s">
        <v>6708</v>
      </c>
      <c r="B1152" s="39" t="s">
        <v>3340</v>
      </c>
      <c r="C1152" s="39" t="s">
        <v>6709</v>
      </c>
      <c r="D1152" s="39"/>
      <c r="E1152" s="39" t="s">
        <v>6710</v>
      </c>
      <c r="F1152" s="24" t="s">
        <v>1861</v>
      </c>
      <c r="G1152" s="24" t="s">
        <v>3343</v>
      </c>
      <c r="H1152" s="24" t="s">
        <v>3344</v>
      </c>
      <c r="I1152" s="24"/>
      <c r="J1152" s="24" t="s">
        <v>6711</v>
      </c>
      <c r="K1152" s="26"/>
      <c r="L1152" s="26"/>
      <c r="M1152" s="26"/>
      <c r="N1152" s="24"/>
      <c r="O1152" s="24"/>
      <c r="P1152" s="24"/>
      <c r="Q1152" s="24" t="s">
        <v>3457</v>
      </c>
      <c r="R1152" s="24"/>
      <c r="S1152" s="24"/>
      <c r="T1152" s="24" t="s">
        <v>1279</v>
      </c>
      <c r="U1152" s="25" t="s">
        <v>6712</v>
      </c>
      <c r="X1152" t="s">
        <v>3349</v>
      </c>
      <c r="Y1152" s="40">
        <v>46259</v>
      </c>
      <c r="Z1152" s="40">
        <v>46295</v>
      </c>
      <c r="AA1152" t="s">
        <v>3350</v>
      </c>
    </row>
    <row r="1153" spans="1:27" ht="87.5">
      <c r="A1153" s="39" t="s">
        <v>6713</v>
      </c>
      <c r="B1153" s="39" t="s">
        <v>3340</v>
      </c>
      <c r="C1153" s="39" t="s">
        <v>6714</v>
      </c>
      <c r="D1153" s="39"/>
      <c r="E1153" s="39" t="s">
        <v>6715</v>
      </c>
      <c r="F1153" s="24" t="s">
        <v>1861</v>
      </c>
      <c r="G1153" s="24" t="s">
        <v>3830</v>
      </c>
      <c r="H1153" s="24" t="s">
        <v>3344</v>
      </c>
      <c r="I1153" s="24" t="s">
        <v>3390</v>
      </c>
      <c r="J1153" s="24" t="s">
        <v>6716</v>
      </c>
      <c r="K1153" s="26"/>
      <c r="L1153" s="26"/>
      <c r="M1153" s="26"/>
      <c r="N1153" s="24"/>
      <c r="O1153" s="24"/>
      <c r="P1153" s="24"/>
      <c r="Q1153" s="24" t="s">
        <v>3457</v>
      </c>
      <c r="R1153" s="24"/>
      <c r="S1153" s="24"/>
      <c r="T1153" s="24" t="s">
        <v>1279</v>
      </c>
      <c r="U1153" s="25" t="s">
        <v>6717</v>
      </c>
      <c r="X1153" t="s">
        <v>3349</v>
      </c>
      <c r="Y1153" s="40">
        <v>46259</v>
      </c>
      <c r="AA1153" t="s">
        <v>3362</v>
      </c>
    </row>
    <row r="1154" spans="1:27" ht="87.5">
      <c r="A1154" s="39" t="s">
        <v>6718</v>
      </c>
      <c r="B1154" s="39" t="s">
        <v>3340</v>
      </c>
      <c r="C1154" s="39" t="s">
        <v>6719</v>
      </c>
      <c r="D1154" s="39"/>
      <c r="E1154" s="39" t="s">
        <v>6720</v>
      </c>
      <c r="F1154" s="24" t="s">
        <v>1861</v>
      </c>
      <c r="G1154" s="24" t="s">
        <v>3343</v>
      </c>
      <c r="H1154" s="24" t="s">
        <v>3344</v>
      </c>
      <c r="I1154" s="24" t="s">
        <v>3366</v>
      </c>
      <c r="J1154" s="24" t="s">
        <v>6721</v>
      </c>
      <c r="K1154" s="26"/>
      <c r="L1154" s="26"/>
      <c r="M1154" s="26"/>
      <c r="N1154" s="24"/>
      <c r="O1154" s="24"/>
      <c r="P1154" s="24"/>
      <c r="Q1154" s="24" t="s">
        <v>3701</v>
      </c>
      <c r="R1154" s="24"/>
      <c r="S1154" s="24"/>
      <c r="T1154" s="24" t="s">
        <v>1279</v>
      </c>
      <c r="U1154" s="25" t="s">
        <v>6722</v>
      </c>
      <c r="X1154" t="s">
        <v>3349</v>
      </c>
      <c r="Y1154" s="40">
        <v>46261</v>
      </c>
      <c r="Z1154" s="40">
        <v>46295</v>
      </c>
      <c r="AA1154" t="s">
        <v>3350</v>
      </c>
    </row>
    <row r="1155" spans="1:27" ht="75">
      <c r="A1155" s="39" t="s">
        <v>6723</v>
      </c>
      <c r="B1155" s="39" t="s">
        <v>3340</v>
      </c>
      <c r="C1155" s="39" t="s">
        <v>6724</v>
      </c>
      <c r="D1155" s="39"/>
      <c r="E1155" s="39" t="s">
        <v>6725</v>
      </c>
      <c r="F1155" s="24" t="s">
        <v>1861</v>
      </c>
      <c r="G1155" s="24" t="s">
        <v>4072</v>
      </c>
      <c r="H1155" s="24" t="s">
        <v>3344</v>
      </c>
      <c r="I1155" s="24" t="s">
        <v>51</v>
      </c>
      <c r="J1155" s="24" t="s">
        <v>6726</v>
      </c>
      <c r="K1155" s="26"/>
      <c r="L1155" s="26"/>
      <c r="M1155" s="26"/>
      <c r="N1155" s="24"/>
      <c r="O1155" s="24"/>
      <c r="P1155" s="24"/>
      <c r="Q1155" s="24" t="s">
        <v>3379</v>
      </c>
      <c r="R1155" s="24"/>
      <c r="S1155" s="24"/>
      <c r="T1155" s="24" t="s">
        <v>1279</v>
      </c>
      <c r="U1155" s="25" t="s">
        <v>6727</v>
      </c>
      <c r="X1155" t="s">
        <v>3349</v>
      </c>
      <c r="Y1155" s="40">
        <v>46265</v>
      </c>
      <c r="Z1155" s="40">
        <v>46347</v>
      </c>
      <c r="AA1155" t="s">
        <v>3350</v>
      </c>
    </row>
    <row r="1156" spans="1:27" ht="87.5">
      <c r="A1156" s="39" t="s">
        <v>6728</v>
      </c>
      <c r="B1156" s="39" t="s">
        <v>3340</v>
      </c>
      <c r="C1156" s="39" t="s">
        <v>6729</v>
      </c>
      <c r="D1156" s="39"/>
      <c r="E1156" s="39" t="s">
        <v>6730</v>
      </c>
      <c r="F1156" s="24" t="s">
        <v>1861</v>
      </c>
      <c r="G1156" s="24" t="s">
        <v>4072</v>
      </c>
      <c r="H1156" s="24" t="s">
        <v>3344</v>
      </c>
      <c r="I1156" s="24" t="s">
        <v>118</v>
      </c>
      <c r="J1156" s="24" t="s">
        <v>6731</v>
      </c>
      <c r="K1156" s="26"/>
      <c r="L1156" s="26"/>
      <c r="M1156" s="26"/>
      <c r="N1156" s="24"/>
      <c r="O1156" s="24"/>
      <c r="P1156" s="24"/>
      <c r="Q1156" s="24" t="s">
        <v>6732</v>
      </c>
      <c r="R1156" s="24"/>
      <c r="S1156" s="24"/>
      <c r="T1156" s="24" t="s">
        <v>1279</v>
      </c>
      <c r="U1156" s="25" t="s">
        <v>6733</v>
      </c>
      <c r="X1156" t="s">
        <v>3349</v>
      </c>
      <c r="Y1156" s="40">
        <v>46266</v>
      </c>
      <c r="Z1156" s="40">
        <v>46347</v>
      </c>
      <c r="AA1156" t="s">
        <v>3350</v>
      </c>
    </row>
    <row r="1157" spans="1:27" ht="75">
      <c r="A1157" s="39" t="s">
        <v>6734</v>
      </c>
      <c r="B1157" s="39" t="s">
        <v>3340</v>
      </c>
      <c r="C1157" s="39" t="s">
        <v>6735</v>
      </c>
      <c r="D1157" s="39"/>
      <c r="E1157" s="39" t="s">
        <v>6736</v>
      </c>
      <c r="F1157" s="24" t="s">
        <v>1861</v>
      </c>
      <c r="G1157" s="24" t="s">
        <v>4072</v>
      </c>
      <c r="H1157" s="24" t="s">
        <v>3344</v>
      </c>
      <c r="I1157" s="24" t="s">
        <v>3390</v>
      </c>
      <c r="J1157" s="24" t="s">
        <v>6737</v>
      </c>
      <c r="K1157" s="26"/>
      <c r="L1157" s="26"/>
      <c r="M1157" s="26"/>
      <c r="N1157" s="24"/>
      <c r="O1157" s="24"/>
      <c r="P1157" s="24"/>
      <c r="Q1157" s="24" t="s">
        <v>3457</v>
      </c>
      <c r="R1157" s="24"/>
      <c r="S1157" s="24"/>
      <c r="T1157" s="24" t="s">
        <v>1279</v>
      </c>
      <c r="U1157" s="25" t="s">
        <v>6738</v>
      </c>
      <c r="X1157" t="s">
        <v>3349</v>
      </c>
      <c r="Y1157" s="40">
        <v>46266</v>
      </c>
      <c r="Z1157" s="40">
        <v>46326</v>
      </c>
      <c r="AA1157" t="s">
        <v>3350</v>
      </c>
    </row>
    <row r="1158" spans="1:27" ht="87.5">
      <c r="A1158" s="39" t="s">
        <v>6739</v>
      </c>
      <c r="B1158" s="39" t="s">
        <v>3340</v>
      </c>
      <c r="C1158" s="39" t="s">
        <v>6740</v>
      </c>
      <c r="D1158" s="39"/>
      <c r="E1158" s="39" t="s">
        <v>6741</v>
      </c>
      <c r="F1158" s="24" t="s">
        <v>1861</v>
      </c>
      <c r="G1158" s="24" t="s">
        <v>3830</v>
      </c>
      <c r="H1158" s="24" t="s">
        <v>3344</v>
      </c>
      <c r="I1158" s="24" t="s">
        <v>118</v>
      </c>
      <c r="J1158" s="24" t="s">
        <v>6742</v>
      </c>
      <c r="K1158" s="26"/>
      <c r="L1158" s="26"/>
      <c r="M1158" s="26"/>
      <c r="N1158" s="24"/>
      <c r="O1158" s="24"/>
      <c r="P1158" s="24"/>
      <c r="Q1158" s="24" t="s">
        <v>6349</v>
      </c>
      <c r="R1158" s="24"/>
      <c r="S1158" s="24"/>
      <c r="T1158" s="24" t="s">
        <v>1279</v>
      </c>
      <c r="U1158" s="25" t="s">
        <v>6743</v>
      </c>
      <c r="X1158" t="s">
        <v>3349</v>
      </c>
      <c r="Y1158" s="40">
        <v>46267</v>
      </c>
      <c r="AA1158" t="s">
        <v>3350</v>
      </c>
    </row>
    <row r="1159" spans="1:27" ht="100">
      <c r="A1159" s="39" t="s">
        <v>6744</v>
      </c>
      <c r="B1159" s="39" t="s">
        <v>3340</v>
      </c>
      <c r="C1159" s="39" t="s">
        <v>6745</v>
      </c>
      <c r="D1159" s="39"/>
      <c r="E1159" s="39" t="s">
        <v>6746</v>
      </c>
      <c r="F1159" s="24" t="s">
        <v>1861</v>
      </c>
      <c r="G1159" s="24" t="s">
        <v>3343</v>
      </c>
      <c r="H1159" s="24" t="s">
        <v>3344</v>
      </c>
      <c r="I1159" s="24"/>
      <c r="J1159" s="24" t="s">
        <v>6747</v>
      </c>
      <c r="K1159" s="26"/>
      <c r="L1159" s="26"/>
      <c r="M1159" s="26"/>
      <c r="N1159" s="24"/>
      <c r="O1159" s="24"/>
      <c r="P1159" s="24"/>
      <c r="Q1159" s="24" t="s">
        <v>3457</v>
      </c>
      <c r="R1159" s="24"/>
      <c r="S1159" s="24"/>
      <c r="T1159" s="24" t="s">
        <v>1279</v>
      </c>
      <c r="U1159" s="25" t="s">
        <v>6748</v>
      </c>
      <c r="X1159" t="s">
        <v>3349</v>
      </c>
      <c r="Y1159" s="40">
        <v>46267</v>
      </c>
      <c r="AA1159" t="s">
        <v>3350</v>
      </c>
    </row>
    <row r="1160" spans="1:27" ht="87.5">
      <c r="A1160" s="39" t="s">
        <v>6749</v>
      </c>
      <c r="B1160" s="39" t="s">
        <v>3340</v>
      </c>
      <c r="C1160" s="39" t="s">
        <v>6750</v>
      </c>
      <c r="D1160" s="39"/>
      <c r="E1160" s="39" t="s">
        <v>6751</v>
      </c>
      <c r="F1160" s="24" t="s">
        <v>1861</v>
      </c>
      <c r="G1160" s="24" t="s">
        <v>4072</v>
      </c>
      <c r="H1160" s="24" t="s">
        <v>3344</v>
      </c>
      <c r="I1160" s="24" t="s">
        <v>118</v>
      </c>
      <c r="J1160" s="24" t="s">
        <v>6752</v>
      </c>
      <c r="K1160" s="26"/>
      <c r="L1160" s="26"/>
      <c r="M1160" s="26"/>
      <c r="N1160" s="24"/>
      <c r="O1160" s="24"/>
      <c r="P1160" s="24"/>
      <c r="Q1160" s="24" t="s">
        <v>6349</v>
      </c>
      <c r="R1160" s="24"/>
      <c r="S1160" s="24"/>
      <c r="T1160" s="24" t="s">
        <v>1279</v>
      </c>
      <c r="U1160" s="25" t="s">
        <v>6753</v>
      </c>
      <c r="X1160" t="s">
        <v>3349</v>
      </c>
      <c r="Y1160" s="40">
        <v>46269</v>
      </c>
      <c r="Z1160" s="40">
        <v>46368</v>
      </c>
      <c r="AA1160" t="s">
        <v>3362</v>
      </c>
    </row>
    <row r="1161" spans="1:27" ht="87.5">
      <c r="A1161" s="39" t="s">
        <v>6754</v>
      </c>
      <c r="B1161" s="39" t="s">
        <v>3340</v>
      </c>
      <c r="C1161" s="39" t="s">
        <v>6755</v>
      </c>
      <c r="D1161" s="39"/>
      <c r="E1161" s="39" t="s">
        <v>6756</v>
      </c>
      <c r="F1161" s="24" t="s">
        <v>1861</v>
      </c>
      <c r="G1161" s="24" t="s">
        <v>3343</v>
      </c>
      <c r="H1161" s="24" t="s">
        <v>3344</v>
      </c>
      <c r="I1161" s="24"/>
      <c r="J1161" s="24" t="s">
        <v>6757</v>
      </c>
      <c r="K1161" s="26"/>
      <c r="L1161" s="26"/>
      <c r="M1161" s="26"/>
      <c r="N1161" s="24"/>
      <c r="O1161" s="24"/>
      <c r="P1161" s="24"/>
      <c r="Q1161" s="24"/>
      <c r="R1161" s="24"/>
      <c r="S1161" s="24"/>
      <c r="T1161" s="24" t="s">
        <v>1279</v>
      </c>
      <c r="U1161" s="25" t="s">
        <v>6758</v>
      </c>
      <c r="X1161" t="s">
        <v>3349</v>
      </c>
      <c r="Y1161" s="40">
        <v>46275</v>
      </c>
      <c r="Z1161" s="40">
        <v>46275</v>
      </c>
      <c r="AA1161" t="s">
        <v>3563</v>
      </c>
    </row>
    <row r="1162" spans="1:27" ht="87.5">
      <c r="A1162" s="39" t="s">
        <v>6759</v>
      </c>
      <c r="B1162" s="39" t="s">
        <v>3340</v>
      </c>
      <c r="C1162" s="39" t="s">
        <v>6760</v>
      </c>
      <c r="D1162" s="39"/>
      <c r="E1162" s="39" t="s">
        <v>6761</v>
      </c>
      <c r="F1162" s="24" t="s">
        <v>1861</v>
      </c>
      <c r="G1162" s="24" t="s">
        <v>3343</v>
      </c>
      <c r="H1162" s="24" t="s">
        <v>3344</v>
      </c>
      <c r="I1162" s="24"/>
      <c r="J1162" s="24" t="s">
        <v>6762</v>
      </c>
      <c r="K1162" s="26"/>
      <c r="L1162" s="26"/>
      <c r="M1162" s="26"/>
      <c r="N1162" s="24"/>
      <c r="O1162" s="24"/>
      <c r="P1162" s="24"/>
      <c r="Q1162" s="24"/>
      <c r="R1162" s="24"/>
      <c r="S1162" s="24"/>
      <c r="T1162" s="24" t="s">
        <v>1279</v>
      </c>
      <c r="U1162" s="25" t="s">
        <v>6763</v>
      </c>
      <c r="X1162" t="s">
        <v>3349</v>
      </c>
      <c r="Y1162" s="40">
        <v>46275</v>
      </c>
      <c r="Z1162" s="40">
        <v>46275</v>
      </c>
      <c r="AA1162" t="s">
        <v>3563</v>
      </c>
    </row>
    <row r="1163" spans="1:27" ht="100">
      <c r="A1163" s="39" t="s">
        <v>6764</v>
      </c>
      <c r="B1163" s="39" t="s">
        <v>3340</v>
      </c>
      <c r="C1163" s="39" t="s">
        <v>6765</v>
      </c>
      <c r="D1163" s="39"/>
      <c r="E1163" s="39" t="s">
        <v>6766</v>
      </c>
      <c r="F1163" s="24" t="s">
        <v>1861</v>
      </c>
      <c r="G1163" s="24" t="s">
        <v>3343</v>
      </c>
      <c r="H1163" s="24" t="s">
        <v>3344</v>
      </c>
      <c r="I1163" s="24"/>
      <c r="J1163" s="24" t="s">
        <v>6767</v>
      </c>
      <c r="K1163" s="26"/>
      <c r="L1163" s="26"/>
      <c r="M1163" s="26"/>
      <c r="N1163" s="24"/>
      <c r="O1163" s="24"/>
      <c r="P1163" s="24"/>
      <c r="Q1163" s="24"/>
      <c r="R1163" s="24"/>
      <c r="S1163" s="24"/>
      <c r="T1163" s="24" t="s">
        <v>1279</v>
      </c>
      <c r="U1163" s="25" t="s">
        <v>6768</v>
      </c>
      <c r="X1163" t="s">
        <v>3349</v>
      </c>
      <c r="Y1163" s="40">
        <v>46275</v>
      </c>
      <c r="Z1163" s="40">
        <v>46275</v>
      </c>
      <c r="AA1163" t="s">
        <v>3563</v>
      </c>
    </row>
    <row r="1164" spans="1:27" ht="87.5">
      <c r="A1164" s="39" t="s">
        <v>6769</v>
      </c>
      <c r="B1164" s="39" t="s">
        <v>3340</v>
      </c>
      <c r="C1164" s="39" t="s">
        <v>6770</v>
      </c>
      <c r="D1164" s="39"/>
      <c r="E1164" s="39" t="s">
        <v>6771</v>
      </c>
      <c r="F1164" s="24" t="s">
        <v>1861</v>
      </c>
      <c r="G1164" s="24" t="s">
        <v>4072</v>
      </c>
      <c r="H1164" s="24" t="s">
        <v>3344</v>
      </c>
      <c r="I1164" s="24" t="s">
        <v>118</v>
      </c>
      <c r="J1164" s="24" t="s">
        <v>6772</v>
      </c>
      <c r="K1164" s="26"/>
      <c r="L1164" s="26"/>
      <c r="M1164" s="26"/>
      <c r="N1164" s="24"/>
      <c r="O1164" s="24"/>
      <c r="P1164" s="24"/>
      <c r="Q1164" s="24" t="s">
        <v>6349</v>
      </c>
      <c r="R1164" s="24"/>
      <c r="S1164" s="24"/>
      <c r="T1164" s="24" t="s">
        <v>1279</v>
      </c>
      <c r="U1164" s="25" t="s">
        <v>6773</v>
      </c>
      <c r="X1164" t="s">
        <v>3349</v>
      </c>
      <c r="Y1164" s="40">
        <v>46274</v>
      </c>
      <c r="Z1164" s="40">
        <v>46326</v>
      </c>
      <c r="AA1164" t="s">
        <v>3350</v>
      </c>
    </row>
    <row r="1165" spans="1:27" ht="87.5">
      <c r="A1165" s="39" t="s">
        <v>6774</v>
      </c>
      <c r="B1165" s="39" t="s">
        <v>3340</v>
      </c>
      <c r="C1165" s="39" t="s">
        <v>6775</v>
      </c>
      <c r="D1165" s="39"/>
      <c r="E1165" s="39" t="s">
        <v>6776</v>
      </c>
      <c r="F1165" s="24" t="s">
        <v>1861</v>
      </c>
      <c r="G1165" s="24" t="s">
        <v>3343</v>
      </c>
      <c r="H1165" s="24" t="s">
        <v>3344</v>
      </c>
      <c r="I1165" s="24" t="s">
        <v>3366</v>
      </c>
      <c r="J1165" s="24" t="s">
        <v>6777</v>
      </c>
      <c r="K1165" s="26"/>
      <c r="L1165" s="26"/>
      <c r="M1165" s="26"/>
      <c r="N1165" s="24"/>
      <c r="O1165" s="24"/>
      <c r="P1165" s="24"/>
      <c r="Q1165" s="24" t="s">
        <v>5463</v>
      </c>
      <c r="R1165" s="24"/>
      <c r="S1165" s="24"/>
      <c r="T1165" s="24" t="s">
        <v>1279</v>
      </c>
      <c r="U1165" s="25" t="s">
        <v>6778</v>
      </c>
      <c r="X1165" t="s">
        <v>3349</v>
      </c>
      <c r="Y1165" s="40">
        <v>46274</v>
      </c>
      <c r="Z1165" s="40">
        <v>46291</v>
      </c>
      <c r="AA1165" t="s">
        <v>3350</v>
      </c>
    </row>
    <row r="1166" spans="1:27" ht="100">
      <c r="A1166" s="39" t="s">
        <v>6779</v>
      </c>
      <c r="B1166" s="39" t="s">
        <v>3340</v>
      </c>
      <c r="C1166" s="39" t="s">
        <v>6780</v>
      </c>
      <c r="D1166" s="39"/>
      <c r="E1166" s="39" t="s">
        <v>6781</v>
      </c>
      <c r="F1166" s="24" t="s">
        <v>1861</v>
      </c>
      <c r="G1166" s="24" t="s">
        <v>3343</v>
      </c>
      <c r="H1166" s="24" t="s">
        <v>3344</v>
      </c>
      <c r="I1166" s="24"/>
      <c r="J1166" s="24" t="s">
        <v>6782</v>
      </c>
      <c r="K1166" s="26"/>
      <c r="L1166" s="26"/>
      <c r="M1166" s="26"/>
      <c r="N1166" s="24"/>
      <c r="O1166" s="24"/>
      <c r="P1166" s="24"/>
      <c r="Q1166" s="24" t="s">
        <v>3457</v>
      </c>
      <c r="R1166" s="24"/>
      <c r="S1166" s="24"/>
      <c r="T1166" s="24" t="s">
        <v>1279</v>
      </c>
      <c r="U1166" s="25" t="s">
        <v>6783</v>
      </c>
      <c r="X1166" t="s">
        <v>3349</v>
      </c>
      <c r="Y1166" s="40">
        <v>46275</v>
      </c>
      <c r="AA1166" t="s">
        <v>3362</v>
      </c>
    </row>
    <row r="1167" spans="1:27" ht="87.5">
      <c r="A1167" s="39" t="s">
        <v>6784</v>
      </c>
      <c r="B1167" s="39" t="s">
        <v>3340</v>
      </c>
      <c r="C1167" s="39" t="s">
        <v>6785</v>
      </c>
      <c r="D1167" s="39"/>
      <c r="E1167" s="39" t="s">
        <v>6786</v>
      </c>
      <c r="F1167" s="24" t="s">
        <v>1861</v>
      </c>
      <c r="G1167" s="24" t="s">
        <v>4072</v>
      </c>
      <c r="H1167" s="24" t="s">
        <v>3344</v>
      </c>
      <c r="I1167" s="24" t="s">
        <v>3412</v>
      </c>
      <c r="J1167" s="24" t="s">
        <v>6787</v>
      </c>
      <c r="K1167" s="26"/>
      <c r="L1167" s="26"/>
      <c r="M1167" s="26"/>
      <c r="N1167" s="24"/>
      <c r="O1167" s="24"/>
      <c r="P1167" s="24"/>
      <c r="Q1167" s="24" t="s">
        <v>3379</v>
      </c>
      <c r="R1167" s="24"/>
      <c r="S1167" s="24"/>
      <c r="T1167" s="24" t="s">
        <v>1279</v>
      </c>
      <c r="U1167" s="25" t="s">
        <v>6788</v>
      </c>
      <c r="X1167" t="s">
        <v>3349</v>
      </c>
      <c r="Y1167" s="40">
        <v>46281</v>
      </c>
      <c r="Z1167" s="40">
        <v>46326</v>
      </c>
      <c r="AA1167" t="s">
        <v>3362</v>
      </c>
    </row>
    <row r="1168" spans="1:27" ht="87.5">
      <c r="A1168" s="39" t="s">
        <v>6789</v>
      </c>
      <c r="B1168" s="39" t="s">
        <v>3340</v>
      </c>
      <c r="C1168" s="39" t="s">
        <v>6790</v>
      </c>
      <c r="D1168" s="39"/>
      <c r="E1168" s="39" t="s">
        <v>6791</v>
      </c>
      <c r="F1168" s="24" t="s">
        <v>1861</v>
      </c>
      <c r="G1168" s="24" t="s">
        <v>3830</v>
      </c>
      <c r="H1168" s="24" t="s">
        <v>3344</v>
      </c>
      <c r="I1168" s="24" t="s">
        <v>3390</v>
      </c>
      <c r="J1168" s="24" t="s">
        <v>6792</v>
      </c>
      <c r="K1168" s="26"/>
      <c r="L1168" s="26"/>
      <c r="M1168" s="26"/>
      <c r="N1168" s="24"/>
      <c r="O1168" s="24"/>
      <c r="P1168" s="24"/>
      <c r="Q1168" s="24" t="s">
        <v>3457</v>
      </c>
      <c r="R1168" s="24"/>
      <c r="S1168" s="24"/>
      <c r="T1168" s="24" t="s">
        <v>1279</v>
      </c>
      <c r="U1168" s="25" t="s">
        <v>6793</v>
      </c>
      <c r="X1168" t="s">
        <v>3349</v>
      </c>
      <c r="Y1168" s="40">
        <v>46281</v>
      </c>
      <c r="AA1168" t="s">
        <v>3350</v>
      </c>
    </row>
    <row r="1169" spans="1:27" ht="87.5">
      <c r="A1169" s="39" t="s">
        <v>6794</v>
      </c>
      <c r="B1169" s="39" t="s">
        <v>3340</v>
      </c>
      <c r="C1169" s="39" t="s">
        <v>6795</v>
      </c>
      <c r="D1169" s="39"/>
      <c r="E1169" s="39" t="s">
        <v>6796</v>
      </c>
      <c r="F1169" s="24" t="s">
        <v>1861</v>
      </c>
      <c r="G1169" s="24" t="s">
        <v>4072</v>
      </c>
      <c r="H1169" s="24" t="s">
        <v>3344</v>
      </c>
      <c r="I1169" s="24" t="s">
        <v>3390</v>
      </c>
      <c r="J1169" s="24" t="s">
        <v>6797</v>
      </c>
      <c r="K1169" s="26"/>
      <c r="L1169" s="26"/>
      <c r="M1169" s="26"/>
      <c r="N1169" s="24"/>
      <c r="O1169" s="24"/>
      <c r="P1169" s="24"/>
      <c r="Q1169" s="24" t="s">
        <v>3457</v>
      </c>
      <c r="R1169" s="24"/>
      <c r="S1169" s="24"/>
      <c r="T1169" s="24" t="s">
        <v>1279</v>
      </c>
      <c r="U1169" s="25" t="s">
        <v>6798</v>
      </c>
      <c r="X1169" t="s">
        <v>3349</v>
      </c>
      <c r="Y1169" s="40">
        <v>46281</v>
      </c>
      <c r="Z1169" s="40">
        <v>46326</v>
      </c>
      <c r="AA1169" t="s">
        <v>3362</v>
      </c>
    </row>
    <row r="1170" spans="1:27" ht="87.5">
      <c r="A1170" s="39" t="s">
        <v>6799</v>
      </c>
      <c r="B1170" s="39" t="s">
        <v>3340</v>
      </c>
      <c r="C1170" s="39" t="s">
        <v>6800</v>
      </c>
      <c r="D1170" s="39"/>
      <c r="E1170" s="39" t="s">
        <v>6801</v>
      </c>
      <c r="F1170" s="24" t="s">
        <v>1861</v>
      </c>
      <c r="G1170" s="24" t="s">
        <v>3830</v>
      </c>
      <c r="H1170" s="24" t="s">
        <v>3344</v>
      </c>
      <c r="I1170" s="24" t="s">
        <v>51</v>
      </c>
      <c r="J1170" s="24" t="s">
        <v>6802</v>
      </c>
      <c r="K1170" s="26"/>
      <c r="L1170" s="26"/>
      <c r="M1170" s="26"/>
      <c r="N1170" s="24"/>
      <c r="O1170" s="24"/>
      <c r="P1170" s="24"/>
      <c r="Q1170" s="24" t="s">
        <v>3379</v>
      </c>
      <c r="R1170" s="24"/>
      <c r="S1170" s="24"/>
      <c r="T1170" s="24" t="s">
        <v>1279</v>
      </c>
      <c r="U1170" s="25" t="s">
        <v>6803</v>
      </c>
      <c r="X1170" t="s">
        <v>3349</v>
      </c>
      <c r="Y1170" s="40">
        <v>46279</v>
      </c>
      <c r="AA1170" t="s">
        <v>3362</v>
      </c>
    </row>
    <row r="1171" spans="1:27" ht="100">
      <c r="A1171" s="39" t="s">
        <v>6804</v>
      </c>
      <c r="B1171" s="39" t="s">
        <v>3340</v>
      </c>
      <c r="C1171" s="39" t="s">
        <v>6805</v>
      </c>
      <c r="D1171" s="39"/>
      <c r="E1171" s="39" t="s">
        <v>6806</v>
      </c>
      <c r="F1171" s="24" t="s">
        <v>1861</v>
      </c>
      <c r="G1171" s="24" t="s">
        <v>3343</v>
      </c>
      <c r="H1171" s="24" t="s">
        <v>3344</v>
      </c>
      <c r="I1171" s="24"/>
      <c r="J1171" s="24" t="s">
        <v>6807</v>
      </c>
      <c r="K1171" s="26"/>
      <c r="L1171" s="26"/>
      <c r="M1171" s="26"/>
      <c r="N1171" s="24"/>
      <c r="O1171" s="24"/>
      <c r="P1171" s="24"/>
      <c r="Q1171" s="24"/>
      <c r="R1171" s="24"/>
      <c r="S1171" s="24"/>
      <c r="T1171" s="24" t="s">
        <v>1279</v>
      </c>
      <c r="U1171" s="25" t="s">
        <v>6808</v>
      </c>
      <c r="X1171" t="s">
        <v>3349</v>
      </c>
      <c r="Y1171" s="40">
        <v>46282</v>
      </c>
      <c r="Z1171" s="40">
        <v>46282</v>
      </c>
      <c r="AA1171" t="s">
        <v>3563</v>
      </c>
    </row>
    <row r="1172" spans="1:27" ht="87.5">
      <c r="A1172" s="39" t="s">
        <v>6809</v>
      </c>
      <c r="B1172" s="39" t="s">
        <v>3340</v>
      </c>
      <c r="C1172" s="39" t="s">
        <v>6810</v>
      </c>
      <c r="D1172" s="39"/>
      <c r="E1172" s="39" t="s">
        <v>6811</v>
      </c>
      <c r="F1172" s="24" t="s">
        <v>1861</v>
      </c>
      <c r="G1172" s="24" t="s">
        <v>4072</v>
      </c>
      <c r="H1172" s="24" t="s">
        <v>3344</v>
      </c>
      <c r="I1172" s="24" t="s">
        <v>3390</v>
      </c>
      <c r="J1172" s="24" t="s">
        <v>6812</v>
      </c>
      <c r="K1172" s="26"/>
      <c r="L1172" s="26"/>
      <c r="M1172" s="26"/>
      <c r="N1172" s="24"/>
      <c r="O1172" s="24"/>
      <c r="P1172" s="24"/>
      <c r="Q1172" s="24" t="s">
        <v>3457</v>
      </c>
      <c r="R1172" s="24"/>
      <c r="S1172" s="24"/>
      <c r="T1172" s="24" t="s">
        <v>1279</v>
      </c>
      <c r="U1172" s="25" t="s">
        <v>6813</v>
      </c>
      <c r="X1172" t="s">
        <v>3349</v>
      </c>
      <c r="Y1172" s="40">
        <v>46282</v>
      </c>
      <c r="Z1172" s="40">
        <v>46326</v>
      </c>
      <c r="AA1172" t="s">
        <v>3362</v>
      </c>
    </row>
    <row r="1173" spans="1:27" ht="87.5">
      <c r="A1173" s="39" t="s">
        <v>6814</v>
      </c>
      <c r="B1173" s="39" t="s">
        <v>3340</v>
      </c>
      <c r="C1173" s="39" t="s">
        <v>6815</v>
      </c>
      <c r="D1173" s="39"/>
      <c r="E1173" s="39" t="s">
        <v>6816</v>
      </c>
      <c r="F1173" s="24" t="s">
        <v>1861</v>
      </c>
      <c r="G1173" s="24" t="s">
        <v>4072</v>
      </c>
      <c r="H1173" s="24" t="s">
        <v>3344</v>
      </c>
      <c r="I1173" s="24" t="s">
        <v>118</v>
      </c>
      <c r="J1173" s="24" t="s">
        <v>6817</v>
      </c>
      <c r="K1173" s="26"/>
      <c r="L1173" s="26"/>
      <c r="M1173" s="26"/>
      <c r="N1173" s="24"/>
      <c r="O1173" s="24"/>
      <c r="P1173" s="24"/>
      <c r="Q1173" s="24" t="s">
        <v>6349</v>
      </c>
      <c r="R1173" s="24"/>
      <c r="S1173" s="24"/>
      <c r="T1173" s="24" t="s">
        <v>1279</v>
      </c>
      <c r="U1173" s="25" t="s">
        <v>6818</v>
      </c>
      <c r="X1173" t="s">
        <v>3349</v>
      </c>
      <c r="Y1173" s="40">
        <v>46283</v>
      </c>
      <c r="Z1173" s="40">
        <v>46326</v>
      </c>
      <c r="AA1173" t="s">
        <v>3350</v>
      </c>
    </row>
    <row r="1174" spans="1:27" ht="87.5">
      <c r="A1174" s="39" t="s">
        <v>6819</v>
      </c>
      <c r="B1174" s="39" t="s">
        <v>3340</v>
      </c>
      <c r="C1174" s="39" t="s">
        <v>6820</v>
      </c>
      <c r="D1174" s="39"/>
      <c r="E1174" s="39" t="s">
        <v>6821</v>
      </c>
      <c r="F1174" s="24" t="s">
        <v>1861</v>
      </c>
      <c r="G1174" s="24" t="s">
        <v>4072</v>
      </c>
      <c r="H1174" s="24" t="s">
        <v>3344</v>
      </c>
      <c r="I1174" s="24" t="s">
        <v>51</v>
      </c>
      <c r="J1174" s="24" t="s">
        <v>6822</v>
      </c>
      <c r="K1174" s="26"/>
      <c r="L1174" s="26"/>
      <c r="M1174" s="26"/>
      <c r="N1174" s="24"/>
      <c r="O1174" s="24"/>
      <c r="P1174" s="24"/>
      <c r="Q1174" s="24" t="s">
        <v>3379</v>
      </c>
      <c r="R1174" s="24"/>
      <c r="S1174" s="24"/>
      <c r="T1174" s="24" t="s">
        <v>1279</v>
      </c>
      <c r="U1174" s="25" t="s">
        <v>6823</v>
      </c>
      <c r="X1174" t="s">
        <v>3349</v>
      </c>
      <c r="Y1174" s="40">
        <v>46283</v>
      </c>
      <c r="Z1174" s="40">
        <v>46326</v>
      </c>
      <c r="AA1174" t="s">
        <v>3350</v>
      </c>
    </row>
    <row r="1175" spans="1:27" ht="87.5">
      <c r="A1175" s="39" t="s">
        <v>6824</v>
      </c>
      <c r="B1175" s="39" t="s">
        <v>3340</v>
      </c>
      <c r="C1175" s="39" t="s">
        <v>6825</v>
      </c>
      <c r="D1175" s="39"/>
      <c r="E1175" s="39" t="s">
        <v>6826</v>
      </c>
      <c r="F1175" s="24" t="s">
        <v>1861</v>
      </c>
      <c r="G1175" s="24" t="s">
        <v>4072</v>
      </c>
      <c r="H1175" s="24" t="s">
        <v>3344</v>
      </c>
      <c r="I1175" s="24"/>
      <c r="J1175" s="24" t="s">
        <v>6827</v>
      </c>
      <c r="K1175" s="26"/>
      <c r="L1175" s="26"/>
      <c r="M1175" s="26"/>
      <c r="N1175" s="24"/>
      <c r="O1175" s="24"/>
      <c r="P1175" s="24"/>
      <c r="Q1175" s="24" t="s">
        <v>3457</v>
      </c>
      <c r="R1175" s="24"/>
      <c r="S1175" s="24"/>
      <c r="T1175" s="24" t="s">
        <v>1279</v>
      </c>
      <c r="U1175" s="25" t="s">
        <v>6828</v>
      </c>
      <c r="X1175" t="s">
        <v>3349</v>
      </c>
      <c r="Y1175" s="40">
        <v>46283</v>
      </c>
      <c r="Z1175" s="40">
        <v>46326</v>
      </c>
      <c r="AA1175" t="s">
        <v>3350</v>
      </c>
    </row>
    <row r="1176" spans="1:27" ht="75">
      <c r="A1176" s="39" t="s">
        <v>6829</v>
      </c>
      <c r="B1176" s="39" t="s">
        <v>3340</v>
      </c>
      <c r="C1176" s="39" t="s">
        <v>6830</v>
      </c>
      <c r="D1176" s="39"/>
      <c r="E1176" s="39" t="s">
        <v>6831</v>
      </c>
      <c r="F1176" s="24" t="s">
        <v>1861</v>
      </c>
      <c r="G1176" s="24" t="s">
        <v>4072</v>
      </c>
      <c r="H1176" s="24" t="s">
        <v>3344</v>
      </c>
      <c r="I1176" s="24" t="s">
        <v>51</v>
      </c>
      <c r="J1176" s="24" t="s">
        <v>6832</v>
      </c>
      <c r="K1176" s="26"/>
      <c r="L1176" s="26"/>
      <c r="M1176" s="26"/>
      <c r="N1176" s="24"/>
      <c r="O1176" s="24"/>
      <c r="P1176" s="24"/>
      <c r="Q1176" s="24" t="s">
        <v>3379</v>
      </c>
      <c r="R1176" s="24"/>
      <c r="S1176" s="24"/>
      <c r="T1176" s="24" t="s">
        <v>1279</v>
      </c>
      <c r="U1176" s="25" t="s">
        <v>6833</v>
      </c>
      <c r="X1176" t="s">
        <v>3349</v>
      </c>
      <c r="Y1176" s="40">
        <v>46283</v>
      </c>
      <c r="Z1176" s="40">
        <v>46326</v>
      </c>
      <c r="AA1176" t="s">
        <v>3362</v>
      </c>
    </row>
    <row r="1177" spans="1:27" ht="75">
      <c r="A1177" s="39" t="s">
        <v>6834</v>
      </c>
      <c r="B1177" s="39" t="s">
        <v>3340</v>
      </c>
      <c r="C1177" s="39" t="s">
        <v>6835</v>
      </c>
      <c r="D1177" s="39"/>
      <c r="E1177" s="39" t="s">
        <v>6836</v>
      </c>
      <c r="F1177" s="24" t="s">
        <v>1861</v>
      </c>
      <c r="G1177" s="24" t="s">
        <v>4072</v>
      </c>
      <c r="H1177" s="24" t="s">
        <v>3344</v>
      </c>
      <c r="I1177" s="24" t="s">
        <v>118</v>
      </c>
      <c r="J1177" s="24" t="s">
        <v>6837</v>
      </c>
      <c r="K1177" s="26"/>
      <c r="L1177" s="26"/>
      <c r="M1177" s="26"/>
      <c r="N1177" s="24"/>
      <c r="O1177" s="24"/>
      <c r="P1177" s="24"/>
      <c r="Q1177" s="24" t="s">
        <v>6349</v>
      </c>
      <c r="R1177" s="24"/>
      <c r="S1177" s="24"/>
      <c r="T1177" s="24" t="s">
        <v>1279</v>
      </c>
      <c r="U1177" s="25" t="s">
        <v>6838</v>
      </c>
      <c r="X1177" t="s">
        <v>3349</v>
      </c>
      <c r="Y1177" s="40">
        <v>46286</v>
      </c>
      <c r="Z1177" s="40">
        <v>46326</v>
      </c>
      <c r="AA1177" t="s">
        <v>3362</v>
      </c>
    </row>
    <row r="1178" spans="1:27" ht="87.5">
      <c r="A1178" s="39" t="s">
        <v>6839</v>
      </c>
      <c r="B1178" s="39" t="s">
        <v>3340</v>
      </c>
      <c r="C1178" s="39" t="s">
        <v>6840</v>
      </c>
      <c r="D1178" s="39"/>
      <c r="E1178" s="39" t="s">
        <v>6841</v>
      </c>
      <c r="F1178" s="24" t="s">
        <v>1861</v>
      </c>
      <c r="G1178" s="24" t="s">
        <v>3343</v>
      </c>
      <c r="H1178" s="24" t="s">
        <v>3344</v>
      </c>
      <c r="I1178" s="24"/>
      <c r="J1178" s="24" t="s">
        <v>6842</v>
      </c>
      <c r="K1178" s="26"/>
      <c r="L1178" s="26"/>
      <c r="M1178" s="26"/>
      <c r="N1178" s="24"/>
      <c r="O1178" s="24"/>
      <c r="P1178" s="24"/>
      <c r="Q1178" s="24"/>
      <c r="R1178" s="24"/>
      <c r="S1178" s="24"/>
      <c r="T1178" s="24" t="s">
        <v>1279</v>
      </c>
      <c r="U1178" s="25" t="s">
        <v>6843</v>
      </c>
      <c r="X1178" t="s">
        <v>3349</v>
      </c>
      <c r="Y1178" s="40">
        <v>46289</v>
      </c>
      <c r="Z1178" s="40">
        <v>46289</v>
      </c>
      <c r="AA1178" t="s">
        <v>3563</v>
      </c>
    </row>
    <row r="1179" spans="1:27" ht="87.5">
      <c r="A1179" s="39" t="s">
        <v>6844</v>
      </c>
      <c r="B1179" s="39" t="s">
        <v>3340</v>
      </c>
      <c r="C1179" s="39" t="s">
        <v>6845</v>
      </c>
      <c r="D1179" s="39"/>
      <c r="E1179" s="39" t="s">
        <v>6846</v>
      </c>
      <c r="F1179" s="24" t="s">
        <v>1861</v>
      </c>
      <c r="G1179" s="24" t="s">
        <v>3804</v>
      </c>
      <c r="H1179" s="24" t="s">
        <v>3344</v>
      </c>
      <c r="I1179" s="24" t="s">
        <v>593</v>
      </c>
      <c r="J1179" s="24" t="s">
        <v>6847</v>
      </c>
      <c r="K1179" s="26"/>
      <c r="L1179" s="26"/>
      <c r="M1179" s="26"/>
      <c r="N1179" s="24"/>
      <c r="O1179" s="24"/>
      <c r="P1179" s="24"/>
      <c r="Q1179" s="24" t="s">
        <v>3392</v>
      </c>
      <c r="R1179" s="24"/>
      <c r="S1179" s="24"/>
      <c r="T1179" s="24" t="s">
        <v>1279</v>
      </c>
      <c r="U1179" s="25" t="s">
        <v>6848</v>
      </c>
      <c r="X1179" t="s">
        <v>3349</v>
      </c>
      <c r="Y1179" s="40">
        <v>46285</v>
      </c>
      <c r="AA1179" t="s">
        <v>3362</v>
      </c>
    </row>
    <row r="1180" spans="1:27" ht="87.5">
      <c r="A1180" s="39" t="s">
        <v>6849</v>
      </c>
      <c r="B1180" s="39" t="s">
        <v>3340</v>
      </c>
      <c r="C1180" s="39" t="s">
        <v>6850</v>
      </c>
      <c r="D1180" s="39"/>
      <c r="E1180" s="39" t="s">
        <v>6851</v>
      </c>
      <c r="F1180" s="24" t="s">
        <v>1861</v>
      </c>
      <c r="G1180" s="24" t="s">
        <v>4072</v>
      </c>
      <c r="H1180" s="24" t="s">
        <v>3344</v>
      </c>
      <c r="I1180" s="24" t="s">
        <v>93</v>
      </c>
      <c r="J1180" s="24" t="s">
        <v>6852</v>
      </c>
      <c r="K1180" s="26"/>
      <c r="L1180" s="26"/>
      <c r="M1180" s="26"/>
      <c r="N1180" s="24"/>
      <c r="O1180" s="24"/>
      <c r="P1180" s="24"/>
      <c r="Q1180" s="24" t="s">
        <v>6349</v>
      </c>
      <c r="R1180" s="24"/>
      <c r="S1180" s="24"/>
      <c r="T1180" s="24" t="s">
        <v>1279</v>
      </c>
      <c r="U1180" s="25" t="s">
        <v>6853</v>
      </c>
      <c r="X1180" t="s">
        <v>3349</v>
      </c>
      <c r="Y1180" s="40">
        <v>46288</v>
      </c>
      <c r="Z1180" s="40">
        <v>46326</v>
      </c>
      <c r="AA1180" t="s">
        <v>3350</v>
      </c>
    </row>
    <row r="1181" spans="1:27" ht="87.5">
      <c r="A1181" s="39" t="s">
        <v>6854</v>
      </c>
      <c r="B1181" s="39" t="s">
        <v>3340</v>
      </c>
      <c r="C1181" s="39" t="s">
        <v>6855</v>
      </c>
      <c r="D1181" s="39"/>
      <c r="E1181" s="39" t="s">
        <v>6856</v>
      </c>
      <c r="F1181" s="24" t="s">
        <v>1861</v>
      </c>
      <c r="G1181" s="24" t="s">
        <v>4072</v>
      </c>
      <c r="H1181" s="24" t="s">
        <v>3344</v>
      </c>
      <c r="I1181" s="24" t="s">
        <v>118</v>
      </c>
      <c r="J1181" s="24" t="s">
        <v>6857</v>
      </c>
      <c r="K1181" s="26"/>
      <c r="L1181" s="26"/>
      <c r="M1181" s="26"/>
      <c r="N1181" s="24"/>
      <c r="O1181" s="24"/>
      <c r="P1181" s="24"/>
      <c r="Q1181" s="24" t="s">
        <v>6349</v>
      </c>
      <c r="R1181" s="24"/>
      <c r="S1181" s="24"/>
      <c r="T1181" s="24" t="s">
        <v>1279</v>
      </c>
      <c r="U1181" s="25" t="s">
        <v>6858</v>
      </c>
      <c r="X1181" t="s">
        <v>3349</v>
      </c>
      <c r="Y1181" s="40">
        <v>46287</v>
      </c>
      <c r="Z1181" s="40">
        <v>46389</v>
      </c>
      <c r="AA1181" t="s">
        <v>3350</v>
      </c>
    </row>
    <row r="1182" spans="1:27" ht="87.5">
      <c r="A1182" s="39" t="s">
        <v>6859</v>
      </c>
      <c r="B1182" s="39" t="s">
        <v>3340</v>
      </c>
      <c r="C1182" s="39" t="s">
        <v>6860</v>
      </c>
      <c r="D1182" s="39"/>
      <c r="E1182" s="39" t="s">
        <v>6861</v>
      </c>
      <c r="F1182" s="24" t="s">
        <v>1861</v>
      </c>
      <c r="G1182" s="24" t="s">
        <v>4072</v>
      </c>
      <c r="H1182" s="24" t="s">
        <v>3344</v>
      </c>
      <c r="I1182" s="24" t="s">
        <v>51</v>
      </c>
      <c r="J1182" s="24" t="s">
        <v>6862</v>
      </c>
      <c r="K1182" s="26"/>
      <c r="L1182" s="26"/>
      <c r="M1182" s="26"/>
      <c r="N1182" s="24"/>
      <c r="O1182" s="24"/>
      <c r="P1182" s="24"/>
      <c r="Q1182" s="24" t="s">
        <v>3379</v>
      </c>
      <c r="R1182" s="24"/>
      <c r="S1182" s="24"/>
      <c r="T1182" s="24" t="s">
        <v>1279</v>
      </c>
      <c r="U1182" s="25" t="s">
        <v>6863</v>
      </c>
      <c r="X1182" t="s">
        <v>3349</v>
      </c>
      <c r="Y1182" s="40">
        <v>46289</v>
      </c>
      <c r="Z1182" s="40">
        <v>46326</v>
      </c>
      <c r="AA1182" t="s">
        <v>3350</v>
      </c>
    </row>
    <row r="1183" spans="1:27" ht="87.5">
      <c r="A1183" s="39" t="s">
        <v>6864</v>
      </c>
      <c r="B1183" s="39" t="s">
        <v>3340</v>
      </c>
      <c r="C1183" s="39" t="s">
        <v>6865</v>
      </c>
      <c r="D1183" s="39"/>
      <c r="E1183" s="39" t="s">
        <v>6866</v>
      </c>
      <c r="F1183" s="24" t="s">
        <v>1861</v>
      </c>
      <c r="G1183" s="24" t="s">
        <v>4072</v>
      </c>
      <c r="H1183" s="24" t="s">
        <v>3344</v>
      </c>
      <c r="I1183" s="24"/>
      <c r="J1183" s="24" t="s">
        <v>6867</v>
      </c>
      <c r="K1183" s="26"/>
      <c r="L1183" s="26"/>
      <c r="M1183" s="26"/>
      <c r="N1183" s="24"/>
      <c r="O1183" s="24"/>
      <c r="P1183" s="24"/>
      <c r="Q1183" s="24" t="s">
        <v>3457</v>
      </c>
      <c r="R1183" s="24"/>
      <c r="S1183" s="24"/>
      <c r="T1183" s="24" t="s">
        <v>1279</v>
      </c>
      <c r="U1183" s="25" t="s">
        <v>6868</v>
      </c>
      <c r="X1183" t="s">
        <v>3349</v>
      </c>
      <c r="Y1183" s="40">
        <v>46289</v>
      </c>
      <c r="Z1183" s="40">
        <v>46392</v>
      </c>
      <c r="AA1183" t="s">
        <v>3350</v>
      </c>
    </row>
    <row r="1184" spans="1:27" ht="87.5">
      <c r="A1184" s="39" t="s">
        <v>6869</v>
      </c>
      <c r="B1184" s="39" t="s">
        <v>3340</v>
      </c>
      <c r="C1184" s="39" t="s">
        <v>6870</v>
      </c>
      <c r="D1184" s="39"/>
      <c r="E1184" s="39" t="s">
        <v>6871</v>
      </c>
      <c r="F1184" s="24" t="s">
        <v>1861</v>
      </c>
      <c r="G1184" s="24" t="s">
        <v>4072</v>
      </c>
      <c r="H1184" s="24" t="s">
        <v>3344</v>
      </c>
      <c r="I1184" s="24" t="s">
        <v>3390</v>
      </c>
      <c r="J1184" s="24" t="s">
        <v>6872</v>
      </c>
      <c r="K1184" s="26"/>
      <c r="L1184" s="26"/>
      <c r="M1184" s="26"/>
      <c r="N1184" s="24"/>
      <c r="O1184" s="24"/>
      <c r="P1184" s="24"/>
      <c r="Q1184" s="24" t="s">
        <v>3457</v>
      </c>
      <c r="R1184" s="24"/>
      <c r="S1184" s="24"/>
      <c r="T1184" s="24" t="s">
        <v>1279</v>
      </c>
      <c r="U1184" s="25" t="s">
        <v>6873</v>
      </c>
      <c r="X1184" t="s">
        <v>3349</v>
      </c>
      <c r="Y1184" s="40">
        <v>46289</v>
      </c>
      <c r="Z1184" s="40">
        <v>46417</v>
      </c>
      <c r="AA1184" t="s">
        <v>3350</v>
      </c>
    </row>
    <row r="1185" spans="1:27" ht="87.5">
      <c r="A1185" s="39" t="s">
        <v>6874</v>
      </c>
      <c r="B1185" s="39" t="s">
        <v>3340</v>
      </c>
      <c r="C1185" s="39" t="s">
        <v>6875</v>
      </c>
      <c r="D1185" s="39"/>
      <c r="E1185" s="39" t="s">
        <v>6876</v>
      </c>
      <c r="F1185" s="24" t="s">
        <v>1861</v>
      </c>
      <c r="G1185" s="24" t="s">
        <v>3830</v>
      </c>
      <c r="H1185" s="24" t="s">
        <v>3344</v>
      </c>
      <c r="I1185" s="24" t="s">
        <v>3390</v>
      </c>
      <c r="J1185" s="24" t="s">
        <v>6877</v>
      </c>
      <c r="K1185" s="26"/>
      <c r="L1185" s="26"/>
      <c r="M1185" s="26"/>
      <c r="N1185" s="24"/>
      <c r="O1185" s="24"/>
      <c r="P1185" s="24"/>
      <c r="Q1185" s="24" t="s">
        <v>3457</v>
      </c>
      <c r="R1185" s="24"/>
      <c r="S1185" s="24"/>
      <c r="T1185" s="24" t="s">
        <v>1279</v>
      </c>
      <c r="U1185" s="25" t="s">
        <v>6878</v>
      </c>
      <c r="X1185" t="s">
        <v>3349</v>
      </c>
      <c r="Y1185" s="40">
        <v>46289</v>
      </c>
      <c r="AA1185" t="s">
        <v>3362</v>
      </c>
    </row>
    <row r="1186" spans="1:27" ht="87.5">
      <c r="A1186" s="39" t="s">
        <v>6879</v>
      </c>
      <c r="B1186" s="39" t="s">
        <v>3340</v>
      </c>
      <c r="C1186" s="39" t="s">
        <v>6880</v>
      </c>
      <c r="D1186" s="39"/>
      <c r="E1186" s="39" t="s">
        <v>6881</v>
      </c>
      <c r="F1186" s="24" t="s">
        <v>1861</v>
      </c>
      <c r="G1186" s="24" t="s">
        <v>3804</v>
      </c>
      <c r="H1186" s="24" t="s">
        <v>3344</v>
      </c>
      <c r="I1186" s="24" t="s">
        <v>3390</v>
      </c>
      <c r="J1186" s="24" t="s">
        <v>6882</v>
      </c>
      <c r="K1186" s="26"/>
      <c r="L1186" s="26"/>
      <c r="M1186" s="26"/>
      <c r="N1186" s="24"/>
      <c r="O1186" s="24"/>
      <c r="P1186" s="24"/>
      <c r="Q1186" s="24" t="s">
        <v>3457</v>
      </c>
      <c r="R1186" s="24"/>
      <c r="S1186" s="24"/>
      <c r="T1186" s="24" t="s">
        <v>1279</v>
      </c>
      <c r="U1186" s="25" t="s">
        <v>6883</v>
      </c>
      <c r="X1186" t="s">
        <v>3349</v>
      </c>
      <c r="Y1186" s="40">
        <v>46286</v>
      </c>
      <c r="AA1186" t="s">
        <v>3350</v>
      </c>
    </row>
    <row r="1187" spans="1:27" ht="87.5">
      <c r="A1187" s="39" t="s">
        <v>6884</v>
      </c>
      <c r="B1187" s="39" t="s">
        <v>3340</v>
      </c>
      <c r="C1187" s="39" t="s">
        <v>6885</v>
      </c>
      <c r="D1187" s="39"/>
      <c r="E1187" s="39" t="s">
        <v>6886</v>
      </c>
      <c r="F1187" s="24" t="s">
        <v>1861</v>
      </c>
      <c r="G1187" s="24" t="s">
        <v>3343</v>
      </c>
      <c r="H1187" s="24" t="s">
        <v>3344</v>
      </c>
      <c r="I1187" s="24" t="s">
        <v>3390</v>
      </c>
      <c r="J1187" s="24" t="s">
        <v>6887</v>
      </c>
      <c r="K1187" s="26"/>
      <c r="L1187" s="26"/>
      <c r="M1187" s="26"/>
      <c r="N1187" s="24"/>
      <c r="O1187" s="24"/>
      <c r="P1187" s="24"/>
      <c r="Q1187" s="24" t="s">
        <v>3754</v>
      </c>
      <c r="R1187" s="24"/>
      <c r="S1187" s="24"/>
      <c r="T1187" s="24" t="s">
        <v>1279</v>
      </c>
      <c r="U1187" s="25" t="s">
        <v>6888</v>
      </c>
      <c r="X1187" t="s">
        <v>3349</v>
      </c>
      <c r="Y1187" s="40">
        <v>46287</v>
      </c>
      <c r="Z1187" s="40">
        <v>46303</v>
      </c>
      <c r="AA1187" t="s">
        <v>3350</v>
      </c>
    </row>
    <row r="1188" spans="1:27" ht="87.5">
      <c r="A1188" s="39" t="s">
        <v>6889</v>
      </c>
      <c r="B1188" s="39" t="s">
        <v>3340</v>
      </c>
      <c r="C1188" s="39" t="s">
        <v>6890</v>
      </c>
      <c r="D1188" s="39"/>
      <c r="E1188" s="39" t="s">
        <v>6891</v>
      </c>
      <c r="F1188" s="24" t="s">
        <v>1861</v>
      </c>
      <c r="G1188" s="24" t="s">
        <v>3804</v>
      </c>
      <c r="H1188" s="24" t="s">
        <v>3344</v>
      </c>
      <c r="I1188" s="24" t="s">
        <v>56</v>
      </c>
      <c r="J1188" s="24" t="s">
        <v>6892</v>
      </c>
      <c r="K1188" s="26"/>
      <c r="L1188" s="26"/>
      <c r="M1188" s="26"/>
      <c r="N1188" s="24"/>
      <c r="O1188" s="24"/>
      <c r="P1188" s="24"/>
      <c r="Q1188" s="24" t="s">
        <v>4855</v>
      </c>
      <c r="R1188" s="24"/>
      <c r="S1188" s="24"/>
      <c r="T1188" s="24" t="s">
        <v>1279</v>
      </c>
      <c r="U1188" s="25" t="s">
        <v>6893</v>
      </c>
      <c r="X1188" t="s">
        <v>3349</v>
      </c>
      <c r="Y1188" s="40">
        <v>46281</v>
      </c>
      <c r="AA1188" t="s">
        <v>3350</v>
      </c>
    </row>
    <row r="1189" spans="1:27" ht="87.5">
      <c r="A1189" s="39" t="s">
        <v>6894</v>
      </c>
      <c r="B1189" s="39" t="s">
        <v>3340</v>
      </c>
      <c r="C1189" s="39" t="s">
        <v>6895</v>
      </c>
      <c r="D1189" s="39"/>
      <c r="E1189" s="39" t="s">
        <v>6896</v>
      </c>
      <c r="F1189" s="24" t="s">
        <v>1861</v>
      </c>
      <c r="G1189" s="24" t="s">
        <v>4072</v>
      </c>
      <c r="H1189" s="24" t="s">
        <v>3344</v>
      </c>
      <c r="I1189" s="24" t="s">
        <v>118</v>
      </c>
      <c r="J1189" s="24" t="s">
        <v>6897</v>
      </c>
      <c r="K1189" s="26"/>
      <c r="L1189" s="26"/>
      <c r="M1189" s="26"/>
      <c r="N1189" s="24"/>
      <c r="O1189" s="24"/>
      <c r="P1189" s="24"/>
      <c r="Q1189" s="24" t="s">
        <v>6349</v>
      </c>
      <c r="R1189" s="24"/>
      <c r="S1189" s="24"/>
      <c r="T1189" s="24" t="s">
        <v>1279</v>
      </c>
      <c r="U1189" s="25" t="s">
        <v>6898</v>
      </c>
      <c r="X1189" t="s">
        <v>3349</v>
      </c>
      <c r="Y1189" s="40">
        <v>46293</v>
      </c>
      <c r="AA1189" t="s">
        <v>3350</v>
      </c>
    </row>
    <row r="1190" spans="1:27" ht="87.5">
      <c r="A1190" s="39" t="s">
        <v>6899</v>
      </c>
      <c r="B1190" s="39" t="s">
        <v>3340</v>
      </c>
      <c r="C1190" s="39" t="s">
        <v>6900</v>
      </c>
      <c r="D1190" s="39"/>
      <c r="E1190" s="39" t="s">
        <v>6901</v>
      </c>
      <c r="F1190" s="24" t="s">
        <v>1861</v>
      </c>
      <c r="G1190" s="24" t="s">
        <v>4072</v>
      </c>
      <c r="H1190" s="24" t="s">
        <v>3344</v>
      </c>
      <c r="I1190" s="24" t="s">
        <v>3412</v>
      </c>
      <c r="J1190" s="24" t="s">
        <v>6902</v>
      </c>
      <c r="K1190" s="26"/>
      <c r="L1190" s="26"/>
      <c r="M1190" s="26"/>
      <c r="N1190" s="24"/>
      <c r="O1190" s="24"/>
      <c r="P1190" s="24"/>
      <c r="Q1190" s="24" t="s">
        <v>3379</v>
      </c>
      <c r="R1190" s="24"/>
      <c r="S1190" s="24"/>
      <c r="T1190" s="24" t="s">
        <v>1279</v>
      </c>
      <c r="U1190" s="25" t="s">
        <v>6903</v>
      </c>
      <c r="X1190" t="s">
        <v>3349</v>
      </c>
      <c r="Y1190" s="40">
        <v>46293</v>
      </c>
      <c r="Z1190" s="40">
        <v>46356</v>
      </c>
      <c r="AA1190" t="s">
        <v>3350</v>
      </c>
    </row>
    <row r="1191" spans="1:27" ht="87.5">
      <c r="A1191" s="39" t="s">
        <v>6904</v>
      </c>
      <c r="B1191" s="39" t="s">
        <v>3340</v>
      </c>
      <c r="C1191" s="39" t="s">
        <v>6905</v>
      </c>
      <c r="D1191" s="39"/>
      <c r="E1191" s="39" t="s">
        <v>6906</v>
      </c>
      <c r="F1191" s="24" t="s">
        <v>1861</v>
      </c>
      <c r="G1191" s="24" t="s">
        <v>3343</v>
      </c>
      <c r="H1191" s="24" t="s">
        <v>3344</v>
      </c>
      <c r="I1191" s="24"/>
      <c r="J1191" s="24" t="s">
        <v>6907</v>
      </c>
      <c r="K1191" s="26"/>
      <c r="L1191" s="26"/>
      <c r="M1191" s="26"/>
      <c r="N1191" s="24"/>
      <c r="O1191" s="24"/>
      <c r="P1191" s="24"/>
      <c r="Q1191" s="24"/>
      <c r="R1191" s="24"/>
      <c r="S1191" s="24"/>
      <c r="T1191" s="24" t="s">
        <v>1279</v>
      </c>
      <c r="U1191" s="25" t="s">
        <v>6908</v>
      </c>
      <c r="X1191" t="s">
        <v>3349</v>
      </c>
      <c r="Y1191" s="40">
        <v>46294</v>
      </c>
      <c r="Z1191" s="40">
        <v>46294</v>
      </c>
      <c r="AA1191" t="s">
        <v>3563</v>
      </c>
    </row>
    <row r="1192" spans="1:27" ht="87.5">
      <c r="A1192" s="39" t="s">
        <v>6909</v>
      </c>
      <c r="B1192" s="39" t="s">
        <v>3340</v>
      </c>
      <c r="C1192" s="39" t="s">
        <v>6910</v>
      </c>
      <c r="D1192" s="39"/>
      <c r="E1192" s="39" t="s">
        <v>6911</v>
      </c>
      <c r="F1192" s="24" t="s">
        <v>1861</v>
      </c>
      <c r="G1192" s="24" t="s">
        <v>3343</v>
      </c>
      <c r="H1192" s="24" t="s">
        <v>3344</v>
      </c>
      <c r="I1192" s="24" t="s">
        <v>56</v>
      </c>
      <c r="J1192" s="24" t="s">
        <v>6912</v>
      </c>
      <c r="K1192" s="26"/>
      <c r="L1192" s="26"/>
      <c r="M1192" s="26"/>
      <c r="N1192" s="24"/>
      <c r="O1192" s="24"/>
      <c r="P1192" s="24"/>
      <c r="Q1192" s="24"/>
      <c r="R1192" s="24"/>
      <c r="S1192" s="24"/>
      <c r="T1192" s="24" t="s">
        <v>1279</v>
      </c>
      <c r="U1192" s="25" t="s">
        <v>6913</v>
      </c>
      <c r="X1192" t="s">
        <v>3349</v>
      </c>
      <c r="Y1192" s="40">
        <v>46294</v>
      </c>
      <c r="Z1192" s="40">
        <v>46294</v>
      </c>
      <c r="AA1192" t="s">
        <v>3563</v>
      </c>
    </row>
    <row r="1193" spans="1:27" ht="87.5">
      <c r="A1193" s="39" t="s">
        <v>6914</v>
      </c>
      <c r="B1193" s="39" t="s">
        <v>3340</v>
      </c>
      <c r="C1193" s="39" t="s">
        <v>6915</v>
      </c>
      <c r="D1193" s="39"/>
      <c r="E1193" s="39" t="s">
        <v>6916</v>
      </c>
      <c r="F1193" s="24" t="s">
        <v>1861</v>
      </c>
      <c r="G1193" s="24" t="s">
        <v>3343</v>
      </c>
      <c r="H1193" s="24" t="s">
        <v>3344</v>
      </c>
      <c r="I1193" s="24" t="s">
        <v>56</v>
      </c>
      <c r="J1193" s="24" t="s">
        <v>6917</v>
      </c>
      <c r="K1193" s="26"/>
      <c r="L1193" s="26"/>
      <c r="M1193" s="26"/>
      <c r="N1193" s="24"/>
      <c r="O1193" s="24"/>
      <c r="P1193" s="24"/>
      <c r="Q1193" s="24"/>
      <c r="R1193" s="24"/>
      <c r="S1193" s="24"/>
      <c r="T1193" s="24" t="s">
        <v>1279</v>
      </c>
      <c r="U1193" s="25" t="s">
        <v>6918</v>
      </c>
      <c r="X1193" t="s">
        <v>3349</v>
      </c>
      <c r="Y1193" s="40">
        <v>46294</v>
      </c>
      <c r="Z1193" s="40">
        <v>46294</v>
      </c>
      <c r="AA1193" t="s">
        <v>3563</v>
      </c>
    </row>
    <row r="1194" spans="1:27" ht="75">
      <c r="A1194" s="39" t="s">
        <v>6919</v>
      </c>
      <c r="B1194" s="39" t="s">
        <v>3340</v>
      </c>
      <c r="C1194" s="39" t="s">
        <v>6920</v>
      </c>
      <c r="D1194" s="39"/>
      <c r="E1194" s="39" t="s">
        <v>6921</v>
      </c>
      <c r="F1194" s="24" t="s">
        <v>1861</v>
      </c>
      <c r="G1194" s="24" t="s">
        <v>3343</v>
      </c>
      <c r="H1194" s="24" t="s">
        <v>3344</v>
      </c>
      <c r="I1194" s="24" t="s">
        <v>3439</v>
      </c>
      <c r="J1194" s="24" t="s">
        <v>6922</v>
      </c>
      <c r="K1194" s="26"/>
      <c r="L1194" s="26"/>
      <c r="M1194" s="26"/>
      <c r="N1194" s="24"/>
      <c r="O1194" s="24"/>
      <c r="P1194" s="24"/>
      <c r="Q1194" s="24"/>
      <c r="R1194" s="24"/>
      <c r="S1194" s="24"/>
      <c r="T1194" s="24" t="s">
        <v>1279</v>
      </c>
      <c r="U1194" s="25" t="s">
        <v>6923</v>
      </c>
      <c r="X1194" t="s">
        <v>3349</v>
      </c>
      <c r="Y1194" s="40">
        <v>46295</v>
      </c>
      <c r="Z1194" s="40">
        <v>46295</v>
      </c>
      <c r="AA1194" t="s">
        <v>3563</v>
      </c>
    </row>
    <row r="1195" spans="1:27" ht="87.5">
      <c r="A1195" s="39" t="s">
        <v>6924</v>
      </c>
      <c r="B1195" s="39" t="s">
        <v>3340</v>
      </c>
      <c r="C1195" s="39" t="s">
        <v>6925</v>
      </c>
      <c r="D1195" s="39"/>
      <c r="E1195" s="39" t="s">
        <v>6926</v>
      </c>
      <c r="F1195" s="24" t="s">
        <v>1861</v>
      </c>
      <c r="G1195" s="24" t="s">
        <v>3343</v>
      </c>
      <c r="H1195" s="24" t="s">
        <v>3344</v>
      </c>
      <c r="I1195" s="24" t="s">
        <v>56</v>
      </c>
      <c r="J1195" s="24" t="s">
        <v>6927</v>
      </c>
      <c r="K1195" s="26"/>
      <c r="L1195" s="26"/>
      <c r="M1195" s="26"/>
      <c r="N1195" s="24"/>
      <c r="O1195" s="24"/>
      <c r="P1195" s="24"/>
      <c r="Q1195" s="24"/>
      <c r="R1195" s="24"/>
      <c r="S1195" s="24"/>
      <c r="T1195" s="24" t="s">
        <v>1279</v>
      </c>
      <c r="U1195" s="25" t="s">
        <v>6928</v>
      </c>
      <c r="X1195" t="s">
        <v>3349</v>
      </c>
      <c r="Y1195" s="40">
        <v>46295</v>
      </c>
      <c r="Z1195" s="40">
        <v>46295</v>
      </c>
      <c r="AA1195" t="s">
        <v>3563</v>
      </c>
    </row>
    <row r="1196" spans="1:27" ht="87.5">
      <c r="A1196" s="39" t="s">
        <v>6929</v>
      </c>
      <c r="B1196" s="39" t="s">
        <v>3340</v>
      </c>
      <c r="C1196" s="39" t="s">
        <v>6930</v>
      </c>
      <c r="D1196" s="39"/>
      <c r="E1196" s="39" t="s">
        <v>6931</v>
      </c>
      <c r="F1196" s="24" t="s">
        <v>1861</v>
      </c>
      <c r="G1196" s="24" t="s">
        <v>3830</v>
      </c>
      <c r="H1196" s="24" t="s">
        <v>3344</v>
      </c>
      <c r="I1196" s="24" t="s">
        <v>56</v>
      </c>
      <c r="J1196" s="24" t="s">
        <v>6932</v>
      </c>
      <c r="K1196" s="26"/>
      <c r="L1196" s="26"/>
      <c r="M1196" s="26"/>
      <c r="N1196" s="24"/>
      <c r="O1196" s="24"/>
      <c r="P1196" s="24"/>
      <c r="Q1196" s="24" t="s">
        <v>3722</v>
      </c>
      <c r="R1196" s="24"/>
      <c r="S1196" s="24"/>
      <c r="T1196" s="24" t="s">
        <v>1279</v>
      </c>
      <c r="U1196" s="25" t="s">
        <v>6933</v>
      </c>
      <c r="X1196" t="s">
        <v>3349</v>
      </c>
      <c r="Y1196" s="40">
        <v>46294</v>
      </c>
      <c r="AA1196" t="s">
        <v>3350</v>
      </c>
    </row>
    <row r="1197" spans="1:27" ht="100">
      <c r="A1197" s="39" t="s">
        <v>6934</v>
      </c>
      <c r="B1197" s="39" t="s">
        <v>3340</v>
      </c>
      <c r="C1197" s="39" t="s">
        <v>6935</v>
      </c>
      <c r="D1197" s="39"/>
      <c r="E1197" s="39" t="s">
        <v>6936</v>
      </c>
      <c r="F1197" s="24" t="s">
        <v>1861</v>
      </c>
      <c r="G1197" s="24" t="s">
        <v>4072</v>
      </c>
      <c r="H1197" s="24" t="s">
        <v>3344</v>
      </c>
      <c r="I1197" s="24"/>
      <c r="J1197" s="24" t="s">
        <v>6937</v>
      </c>
      <c r="K1197" s="26"/>
      <c r="L1197" s="26"/>
      <c r="M1197" s="26"/>
      <c r="N1197" s="24"/>
      <c r="O1197" s="24"/>
      <c r="P1197" s="24"/>
      <c r="Q1197" s="24" t="s">
        <v>3457</v>
      </c>
      <c r="R1197" s="24"/>
      <c r="S1197" s="24"/>
      <c r="T1197" s="24" t="s">
        <v>1279</v>
      </c>
      <c r="U1197" s="25" t="s">
        <v>6938</v>
      </c>
      <c r="X1197" t="s">
        <v>3349</v>
      </c>
      <c r="Y1197" s="40">
        <v>46296</v>
      </c>
      <c r="Z1197" s="40">
        <v>46417</v>
      </c>
      <c r="AA1197" t="s">
        <v>3362</v>
      </c>
    </row>
    <row r="1198" spans="1:27" ht="87.5">
      <c r="A1198" s="39" t="s">
        <v>6939</v>
      </c>
      <c r="B1198" s="39" t="s">
        <v>3340</v>
      </c>
      <c r="C1198" s="39" t="s">
        <v>6940</v>
      </c>
      <c r="D1198" s="39"/>
      <c r="E1198" s="39" t="s">
        <v>6941</v>
      </c>
      <c r="F1198" s="24" t="s">
        <v>1861</v>
      </c>
      <c r="G1198" s="24" t="s">
        <v>4072</v>
      </c>
      <c r="H1198" s="24" t="s">
        <v>3344</v>
      </c>
      <c r="I1198" s="24" t="s">
        <v>118</v>
      </c>
      <c r="J1198" s="24" t="s">
        <v>6942</v>
      </c>
      <c r="K1198" s="26"/>
      <c r="L1198" s="26"/>
      <c r="M1198" s="26"/>
      <c r="N1198" s="24"/>
      <c r="O1198" s="24"/>
      <c r="P1198" s="24"/>
      <c r="Q1198" s="24" t="s">
        <v>6349</v>
      </c>
      <c r="R1198" s="24"/>
      <c r="S1198" s="24"/>
      <c r="T1198" s="24" t="s">
        <v>1279</v>
      </c>
      <c r="U1198" s="25" t="s">
        <v>6943</v>
      </c>
      <c r="X1198" t="s">
        <v>3349</v>
      </c>
      <c r="Y1198" s="40">
        <v>46300</v>
      </c>
      <c r="Z1198" s="40">
        <v>46410</v>
      </c>
      <c r="AA1198" t="s">
        <v>3350</v>
      </c>
    </row>
    <row r="1199" spans="1:27" ht="87.5">
      <c r="A1199" s="39" t="s">
        <v>6944</v>
      </c>
      <c r="B1199" s="39" t="s">
        <v>3340</v>
      </c>
      <c r="C1199" s="39" t="s">
        <v>6945</v>
      </c>
      <c r="D1199" s="39"/>
      <c r="E1199" s="39" t="s">
        <v>6946</v>
      </c>
      <c r="F1199" s="24" t="s">
        <v>1861</v>
      </c>
      <c r="G1199" s="24" t="s">
        <v>4072</v>
      </c>
      <c r="H1199" s="24" t="s">
        <v>3344</v>
      </c>
      <c r="I1199" s="24" t="s">
        <v>593</v>
      </c>
      <c r="J1199" s="24" t="s">
        <v>6947</v>
      </c>
      <c r="K1199" s="26"/>
      <c r="L1199" s="26"/>
      <c r="M1199" s="26"/>
      <c r="N1199" s="24"/>
      <c r="O1199" s="24"/>
      <c r="P1199" s="24"/>
      <c r="Q1199" s="24" t="s">
        <v>3392</v>
      </c>
      <c r="R1199" s="24"/>
      <c r="S1199" s="24"/>
      <c r="T1199" s="24" t="s">
        <v>1279</v>
      </c>
      <c r="U1199" s="25" t="s">
        <v>6948</v>
      </c>
      <c r="X1199" t="s">
        <v>3349</v>
      </c>
      <c r="Y1199" s="40">
        <v>46302</v>
      </c>
      <c r="Z1199" s="40">
        <v>46403</v>
      </c>
      <c r="AA1199" t="s">
        <v>3362</v>
      </c>
    </row>
    <row r="1200" spans="1:27" ht="87.5">
      <c r="A1200" s="39" t="s">
        <v>6949</v>
      </c>
      <c r="B1200" s="39" t="s">
        <v>3340</v>
      </c>
      <c r="C1200" s="39" t="s">
        <v>6950</v>
      </c>
      <c r="D1200" s="39"/>
      <c r="E1200" s="39" t="s">
        <v>6951</v>
      </c>
      <c r="F1200" s="24" t="s">
        <v>1861</v>
      </c>
      <c r="G1200" s="24" t="s">
        <v>3343</v>
      </c>
      <c r="H1200" s="24" t="s">
        <v>3344</v>
      </c>
      <c r="I1200" s="24" t="s">
        <v>118</v>
      </c>
      <c r="J1200" s="24" t="s">
        <v>6952</v>
      </c>
      <c r="K1200" s="26"/>
      <c r="L1200" s="26"/>
      <c r="M1200" s="26"/>
      <c r="N1200" s="24"/>
      <c r="O1200" s="24"/>
      <c r="P1200" s="24"/>
      <c r="Q1200" s="24" t="s">
        <v>4452</v>
      </c>
      <c r="R1200" s="24"/>
      <c r="S1200" s="24"/>
      <c r="T1200" s="24" t="s">
        <v>1279</v>
      </c>
      <c r="U1200" s="25" t="s">
        <v>6953</v>
      </c>
      <c r="X1200" t="s">
        <v>3349</v>
      </c>
      <c r="Y1200" s="40">
        <v>46302</v>
      </c>
      <c r="Z1200" s="40">
        <v>46302</v>
      </c>
      <c r="AA1200" t="s">
        <v>3563</v>
      </c>
    </row>
    <row r="1201" spans="1:27" ht="100">
      <c r="A1201" s="39" t="s">
        <v>6954</v>
      </c>
      <c r="B1201" s="39" t="s">
        <v>3340</v>
      </c>
      <c r="C1201" s="39" t="s">
        <v>6955</v>
      </c>
      <c r="D1201" s="39"/>
      <c r="E1201" s="39" t="s">
        <v>6956</v>
      </c>
      <c r="F1201" s="24" t="s">
        <v>1861</v>
      </c>
      <c r="G1201" s="24" t="s">
        <v>4072</v>
      </c>
      <c r="H1201" s="24" t="s">
        <v>3344</v>
      </c>
      <c r="I1201" s="24"/>
      <c r="J1201" s="24" t="s">
        <v>6957</v>
      </c>
      <c r="K1201" s="26"/>
      <c r="L1201" s="26"/>
      <c r="M1201" s="26"/>
      <c r="N1201" s="24"/>
      <c r="O1201" s="24"/>
      <c r="P1201" s="24"/>
      <c r="Q1201" s="24" t="s">
        <v>3457</v>
      </c>
      <c r="R1201" s="24"/>
      <c r="S1201" s="24"/>
      <c r="T1201" s="24" t="s">
        <v>1279</v>
      </c>
      <c r="U1201" s="25" t="s">
        <v>6958</v>
      </c>
      <c r="X1201" t="s">
        <v>3349</v>
      </c>
      <c r="Y1201" s="40">
        <v>46301</v>
      </c>
      <c r="Z1201" s="40">
        <v>46356</v>
      </c>
      <c r="AA1201" t="s">
        <v>3350</v>
      </c>
    </row>
    <row r="1202" spans="1:27" ht="87.5">
      <c r="A1202" s="39" t="s">
        <v>6959</v>
      </c>
      <c r="B1202" s="39" t="s">
        <v>3340</v>
      </c>
      <c r="C1202" s="39" t="s">
        <v>6960</v>
      </c>
      <c r="D1202" s="39"/>
      <c r="E1202" s="39" t="s">
        <v>6961</v>
      </c>
      <c r="F1202" s="24" t="s">
        <v>1861</v>
      </c>
      <c r="G1202" s="24" t="s">
        <v>3343</v>
      </c>
      <c r="H1202" s="24" t="s">
        <v>3344</v>
      </c>
      <c r="I1202" s="24" t="s">
        <v>51</v>
      </c>
      <c r="J1202" s="24" t="s">
        <v>6962</v>
      </c>
      <c r="K1202" s="26"/>
      <c r="L1202" s="26"/>
      <c r="M1202" s="26"/>
      <c r="N1202" s="24"/>
      <c r="O1202" s="24"/>
      <c r="P1202" s="24"/>
      <c r="Q1202" s="24"/>
      <c r="R1202" s="24"/>
      <c r="S1202" s="24"/>
      <c r="T1202" s="24" t="s">
        <v>1279</v>
      </c>
      <c r="U1202" s="25" t="s">
        <v>6963</v>
      </c>
      <c r="X1202" t="s">
        <v>3349</v>
      </c>
      <c r="Y1202" s="40">
        <v>46303</v>
      </c>
      <c r="Z1202" s="40">
        <v>46303</v>
      </c>
      <c r="AA1202" t="s">
        <v>3563</v>
      </c>
    </row>
    <row r="1203" spans="1:27" ht="100">
      <c r="A1203" s="39" t="s">
        <v>6964</v>
      </c>
      <c r="B1203" s="39" t="s">
        <v>3340</v>
      </c>
      <c r="C1203" s="39" t="s">
        <v>6965</v>
      </c>
      <c r="D1203" s="39"/>
      <c r="E1203" s="39" t="s">
        <v>6966</v>
      </c>
      <c r="F1203" s="24" t="s">
        <v>1861</v>
      </c>
      <c r="G1203" s="24" t="s">
        <v>4072</v>
      </c>
      <c r="H1203" s="24" t="s">
        <v>3344</v>
      </c>
      <c r="I1203" s="24"/>
      <c r="J1203" s="24" t="s">
        <v>6967</v>
      </c>
      <c r="K1203" s="26"/>
      <c r="L1203" s="26"/>
      <c r="M1203" s="26"/>
      <c r="N1203" s="24"/>
      <c r="O1203" s="24"/>
      <c r="P1203" s="24"/>
      <c r="Q1203" s="24" t="s">
        <v>3457</v>
      </c>
      <c r="R1203" s="24"/>
      <c r="S1203" s="24"/>
      <c r="T1203" s="24" t="s">
        <v>1279</v>
      </c>
      <c r="U1203" s="25" t="s">
        <v>6968</v>
      </c>
      <c r="X1203" t="s">
        <v>3349</v>
      </c>
      <c r="Y1203" s="40">
        <v>46302</v>
      </c>
      <c r="Z1203" s="40">
        <v>46356</v>
      </c>
      <c r="AA1203" t="s">
        <v>3362</v>
      </c>
    </row>
    <row r="1204" spans="1:27" ht="100">
      <c r="A1204" s="39" t="s">
        <v>6969</v>
      </c>
      <c r="B1204" s="39" t="s">
        <v>3340</v>
      </c>
      <c r="C1204" s="39" t="s">
        <v>6970</v>
      </c>
      <c r="D1204" s="39"/>
      <c r="E1204" s="39" t="s">
        <v>6971</v>
      </c>
      <c r="F1204" s="24" t="s">
        <v>1861</v>
      </c>
      <c r="G1204" s="24" t="s">
        <v>3830</v>
      </c>
      <c r="H1204" s="24" t="s">
        <v>3344</v>
      </c>
      <c r="I1204" s="24"/>
      <c r="J1204" s="24" t="s">
        <v>6972</v>
      </c>
      <c r="K1204" s="26"/>
      <c r="L1204" s="26"/>
      <c r="M1204" s="26"/>
      <c r="N1204" s="24"/>
      <c r="O1204" s="24"/>
      <c r="P1204" s="24"/>
      <c r="Q1204" s="24" t="s">
        <v>3457</v>
      </c>
      <c r="R1204" s="24"/>
      <c r="S1204" s="24"/>
      <c r="T1204" s="24" t="s">
        <v>1279</v>
      </c>
      <c r="U1204" s="25" t="s">
        <v>6973</v>
      </c>
      <c r="X1204" t="s">
        <v>3349</v>
      </c>
      <c r="Y1204" s="40">
        <v>46302</v>
      </c>
      <c r="AA1204" t="s">
        <v>3362</v>
      </c>
    </row>
    <row r="1205" spans="1:27" ht="87.5">
      <c r="A1205" s="39" t="s">
        <v>6974</v>
      </c>
      <c r="B1205" s="39" t="s">
        <v>3340</v>
      </c>
      <c r="C1205" s="39" t="s">
        <v>6975</v>
      </c>
      <c r="D1205" s="39"/>
      <c r="E1205" s="39" t="s">
        <v>6976</v>
      </c>
      <c r="F1205" s="24" t="s">
        <v>1861</v>
      </c>
      <c r="G1205" s="24" t="s">
        <v>4072</v>
      </c>
      <c r="H1205" s="24" t="s">
        <v>3344</v>
      </c>
      <c r="I1205" s="24" t="s">
        <v>3366</v>
      </c>
      <c r="J1205" s="24" t="s">
        <v>6977</v>
      </c>
      <c r="K1205" s="26"/>
      <c r="L1205" s="26"/>
      <c r="M1205" s="26"/>
      <c r="N1205" s="24"/>
      <c r="O1205" s="24"/>
      <c r="P1205" s="24"/>
      <c r="Q1205" s="24" t="s">
        <v>5463</v>
      </c>
      <c r="R1205" s="24"/>
      <c r="S1205" s="24"/>
      <c r="T1205" s="24" t="s">
        <v>1279</v>
      </c>
      <c r="U1205" s="25" t="s">
        <v>6978</v>
      </c>
      <c r="X1205" t="s">
        <v>3349</v>
      </c>
      <c r="Y1205" s="40">
        <v>46302</v>
      </c>
      <c r="Z1205" s="40">
        <v>46357</v>
      </c>
      <c r="AA1205" t="s">
        <v>3350</v>
      </c>
    </row>
    <row r="1206" spans="1:27" ht="87.5">
      <c r="A1206" s="39" t="s">
        <v>6979</v>
      </c>
      <c r="B1206" s="39" t="s">
        <v>3340</v>
      </c>
      <c r="C1206" s="39" t="s">
        <v>6980</v>
      </c>
      <c r="D1206" s="39"/>
      <c r="E1206" s="39" t="s">
        <v>6981</v>
      </c>
      <c r="F1206" s="24" t="s">
        <v>1861</v>
      </c>
      <c r="G1206" s="24" t="s">
        <v>3343</v>
      </c>
      <c r="H1206" s="24" t="s">
        <v>3344</v>
      </c>
      <c r="I1206" s="24" t="s">
        <v>3366</v>
      </c>
      <c r="J1206" s="24" t="s">
        <v>6982</v>
      </c>
      <c r="K1206" s="26"/>
      <c r="L1206" s="26"/>
      <c r="M1206" s="26"/>
      <c r="N1206" s="24"/>
      <c r="O1206" s="24"/>
      <c r="P1206" s="24"/>
      <c r="Q1206" s="24" t="s">
        <v>5463</v>
      </c>
      <c r="R1206" s="24"/>
      <c r="S1206" s="24"/>
      <c r="T1206" s="24" t="s">
        <v>1279</v>
      </c>
      <c r="U1206" s="25" t="s">
        <v>6983</v>
      </c>
      <c r="X1206" t="s">
        <v>3349</v>
      </c>
      <c r="Y1206" s="40">
        <v>46304</v>
      </c>
      <c r="Z1206" s="40">
        <v>46304</v>
      </c>
      <c r="AA1206" t="s">
        <v>3563</v>
      </c>
    </row>
    <row r="1207" spans="1:27" ht="87.5">
      <c r="A1207" s="39" t="s">
        <v>6984</v>
      </c>
      <c r="B1207" s="39" t="s">
        <v>3340</v>
      </c>
      <c r="C1207" s="39" t="s">
        <v>6985</v>
      </c>
      <c r="D1207" s="39"/>
      <c r="E1207" s="39" t="s">
        <v>6986</v>
      </c>
      <c r="F1207" s="24" t="s">
        <v>1861</v>
      </c>
      <c r="G1207" s="24" t="s">
        <v>3343</v>
      </c>
      <c r="H1207" s="24" t="s">
        <v>3344</v>
      </c>
      <c r="I1207" s="24" t="s">
        <v>56</v>
      </c>
      <c r="J1207" s="24" t="s">
        <v>6987</v>
      </c>
      <c r="K1207" s="26"/>
      <c r="L1207" s="26"/>
      <c r="M1207" s="26"/>
      <c r="N1207" s="24"/>
      <c r="O1207" s="24"/>
      <c r="P1207" s="24"/>
      <c r="Q1207" s="24" t="s">
        <v>6988</v>
      </c>
      <c r="R1207" s="24"/>
      <c r="S1207" s="24"/>
      <c r="T1207" s="24" t="s">
        <v>1279</v>
      </c>
      <c r="U1207" s="25" t="s">
        <v>6989</v>
      </c>
      <c r="X1207" t="s">
        <v>3349</v>
      </c>
      <c r="Y1207" s="40">
        <v>46304</v>
      </c>
      <c r="Z1207" s="40">
        <v>46304</v>
      </c>
      <c r="AA1207" t="s">
        <v>3563</v>
      </c>
    </row>
    <row r="1208" spans="1:27" ht="75">
      <c r="A1208" s="39" t="s">
        <v>6990</v>
      </c>
      <c r="B1208" s="39" t="s">
        <v>3340</v>
      </c>
      <c r="C1208" s="39" t="s">
        <v>6991</v>
      </c>
      <c r="D1208" s="39"/>
      <c r="E1208" s="39" t="s">
        <v>6992</v>
      </c>
      <c r="F1208" s="24" t="s">
        <v>1861</v>
      </c>
      <c r="G1208" s="24" t="s">
        <v>4072</v>
      </c>
      <c r="H1208" s="24" t="s">
        <v>3344</v>
      </c>
      <c r="I1208" s="24" t="s">
        <v>3390</v>
      </c>
      <c r="J1208" s="24" t="s">
        <v>6993</v>
      </c>
      <c r="K1208" s="26"/>
      <c r="L1208" s="26"/>
      <c r="M1208" s="26"/>
      <c r="N1208" s="24"/>
      <c r="O1208" s="24"/>
      <c r="P1208" s="24"/>
      <c r="Q1208" s="24" t="s">
        <v>3457</v>
      </c>
      <c r="R1208" s="24"/>
      <c r="S1208" s="24"/>
      <c r="T1208" s="24" t="s">
        <v>1279</v>
      </c>
      <c r="U1208" s="25" t="s">
        <v>6994</v>
      </c>
      <c r="X1208" t="s">
        <v>3349</v>
      </c>
      <c r="Y1208" s="40">
        <v>46303</v>
      </c>
      <c r="Z1208" s="40">
        <v>46356</v>
      </c>
      <c r="AA1208" t="s">
        <v>3362</v>
      </c>
    </row>
    <row r="1209" spans="1:27" ht="87.5">
      <c r="A1209" s="39" t="s">
        <v>6995</v>
      </c>
      <c r="B1209" s="39" t="s">
        <v>3340</v>
      </c>
      <c r="C1209" s="39" t="s">
        <v>6996</v>
      </c>
      <c r="D1209" s="39"/>
      <c r="E1209" s="39" t="s">
        <v>6997</v>
      </c>
      <c r="F1209" s="24" t="s">
        <v>1861</v>
      </c>
      <c r="G1209" s="24" t="s">
        <v>4072</v>
      </c>
      <c r="H1209" s="24" t="s">
        <v>3344</v>
      </c>
      <c r="I1209" s="24" t="s">
        <v>3366</v>
      </c>
      <c r="J1209" s="24" t="s">
        <v>6998</v>
      </c>
      <c r="K1209" s="26"/>
      <c r="L1209" s="26"/>
      <c r="M1209" s="26"/>
      <c r="N1209" s="24"/>
      <c r="O1209" s="24"/>
      <c r="P1209" s="24"/>
      <c r="Q1209" s="24" t="s">
        <v>5463</v>
      </c>
      <c r="R1209" s="24"/>
      <c r="S1209" s="24"/>
      <c r="T1209" s="24" t="s">
        <v>1279</v>
      </c>
      <c r="U1209" s="25" t="s">
        <v>6999</v>
      </c>
      <c r="X1209" t="s">
        <v>3349</v>
      </c>
      <c r="Y1209" s="40">
        <v>46304</v>
      </c>
      <c r="Z1209" s="40">
        <v>46356</v>
      </c>
      <c r="AA1209" t="s">
        <v>3350</v>
      </c>
    </row>
    <row r="1210" spans="1:27" ht="87.5">
      <c r="A1210" s="39" t="s">
        <v>7000</v>
      </c>
      <c r="B1210" s="39" t="s">
        <v>3340</v>
      </c>
      <c r="C1210" s="39" t="s">
        <v>7001</v>
      </c>
      <c r="D1210" s="39"/>
      <c r="E1210" s="39" t="s">
        <v>7002</v>
      </c>
      <c r="F1210" s="24" t="s">
        <v>1861</v>
      </c>
      <c r="G1210" s="24" t="s">
        <v>3830</v>
      </c>
      <c r="H1210" s="24" t="s">
        <v>3344</v>
      </c>
      <c r="I1210" s="24" t="s">
        <v>118</v>
      </c>
      <c r="J1210" s="24" t="s">
        <v>7003</v>
      </c>
      <c r="K1210" s="26"/>
      <c r="L1210" s="26"/>
      <c r="M1210" s="26"/>
      <c r="N1210" s="24"/>
      <c r="O1210" s="24"/>
      <c r="P1210" s="24"/>
      <c r="Q1210" s="24" t="s">
        <v>4452</v>
      </c>
      <c r="R1210" s="24"/>
      <c r="S1210" s="24"/>
      <c r="T1210" s="24" t="s">
        <v>1279</v>
      </c>
      <c r="U1210" s="25" t="s">
        <v>7004</v>
      </c>
      <c r="X1210" t="s">
        <v>3349</v>
      </c>
      <c r="Y1210" s="40">
        <v>46303</v>
      </c>
      <c r="AA1210" t="s">
        <v>3350</v>
      </c>
    </row>
    <row r="1211" spans="1:27" ht="87.5">
      <c r="A1211" s="39" t="s">
        <v>7005</v>
      </c>
      <c r="B1211" s="39" t="s">
        <v>3340</v>
      </c>
      <c r="C1211" s="39" t="s">
        <v>7006</v>
      </c>
      <c r="D1211" s="39"/>
      <c r="E1211" s="39" t="s">
        <v>7007</v>
      </c>
      <c r="F1211" s="24" t="s">
        <v>1861</v>
      </c>
      <c r="G1211" s="24" t="s">
        <v>3343</v>
      </c>
      <c r="H1211" s="24" t="s">
        <v>3344</v>
      </c>
      <c r="I1211" s="24" t="s">
        <v>56</v>
      </c>
      <c r="J1211" s="24" t="s">
        <v>7008</v>
      </c>
      <c r="K1211" s="26"/>
      <c r="L1211" s="26"/>
      <c r="M1211" s="26"/>
      <c r="N1211" s="24"/>
      <c r="O1211" s="24"/>
      <c r="P1211" s="24"/>
      <c r="Q1211" s="24"/>
      <c r="R1211" s="24"/>
      <c r="S1211" s="24"/>
      <c r="T1211" s="24" t="s">
        <v>1279</v>
      </c>
      <c r="U1211" s="25" t="s">
        <v>7009</v>
      </c>
      <c r="X1211" t="s">
        <v>3349</v>
      </c>
      <c r="Y1211" s="40">
        <v>46309</v>
      </c>
      <c r="Z1211" s="40">
        <v>46309</v>
      </c>
      <c r="AA1211" t="s">
        <v>3563</v>
      </c>
    </row>
    <row r="1212" spans="1:27" ht="87.5">
      <c r="A1212" s="39" t="s">
        <v>7010</v>
      </c>
      <c r="B1212" s="39" t="s">
        <v>3340</v>
      </c>
      <c r="C1212" s="39" t="s">
        <v>7011</v>
      </c>
      <c r="D1212" s="39"/>
      <c r="E1212" s="39" t="s">
        <v>7012</v>
      </c>
      <c r="F1212" s="24" t="s">
        <v>1861</v>
      </c>
      <c r="G1212" s="24" t="s">
        <v>4072</v>
      </c>
      <c r="H1212" s="24" t="s">
        <v>3344</v>
      </c>
      <c r="I1212" s="24" t="s">
        <v>118</v>
      </c>
      <c r="J1212" s="24" t="s">
        <v>7013</v>
      </c>
      <c r="K1212" s="26"/>
      <c r="L1212" s="26"/>
      <c r="M1212" s="26"/>
      <c r="N1212" s="24"/>
      <c r="O1212" s="24"/>
      <c r="P1212" s="24"/>
      <c r="Q1212" s="24" t="s">
        <v>6349</v>
      </c>
      <c r="R1212" s="24"/>
      <c r="S1212" s="24"/>
      <c r="T1212" s="24" t="s">
        <v>1279</v>
      </c>
      <c r="U1212" s="25" t="s">
        <v>7014</v>
      </c>
      <c r="X1212" t="s">
        <v>3349</v>
      </c>
      <c r="Y1212" s="40">
        <v>46308</v>
      </c>
      <c r="Z1212" s="40">
        <v>46356</v>
      </c>
      <c r="AA1212" t="s">
        <v>3362</v>
      </c>
    </row>
    <row r="1213" spans="1:27" ht="87.5">
      <c r="A1213" s="39" t="s">
        <v>7015</v>
      </c>
      <c r="B1213" s="39" t="s">
        <v>3340</v>
      </c>
      <c r="C1213" s="39" t="s">
        <v>7016</v>
      </c>
      <c r="D1213" s="39"/>
      <c r="E1213" s="39" t="s">
        <v>7017</v>
      </c>
      <c r="F1213" s="24" t="s">
        <v>1861</v>
      </c>
      <c r="G1213" s="24" t="s">
        <v>3343</v>
      </c>
      <c r="H1213" s="24" t="s">
        <v>3344</v>
      </c>
      <c r="I1213" s="24"/>
      <c r="J1213" s="24" t="s">
        <v>7018</v>
      </c>
      <c r="K1213" s="26"/>
      <c r="L1213" s="26"/>
      <c r="M1213" s="26"/>
      <c r="N1213" s="24"/>
      <c r="O1213" s="24"/>
      <c r="P1213" s="24"/>
      <c r="Q1213" s="24"/>
      <c r="R1213" s="24"/>
      <c r="S1213" s="24"/>
      <c r="T1213" s="24" t="s">
        <v>1279</v>
      </c>
      <c r="U1213" s="25" t="s">
        <v>7019</v>
      </c>
      <c r="X1213" t="s">
        <v>3349</v>
      </c>
      <c r="Y1213" s="40">
        <v>46310</v>
      </c>
      <c r="Z1213" s="40">
        <v>46310</v>
      </c>
      <c r="AA1213" t="s">
        <v>3563</v>
      </c>
    </row>
    <row r="1214" spans="1:27" ht="100">
      <c r="A1214" s="39" t="s">
        <v>7020</v>
      </c>
      <c r="B1214" s="39" t="s">
        <v>3340</v>
      </c>
      <c r="C1214" s="39" t="s">
        <v>7021</v>
      </c>
      <c r="D1214" s="39"/>
      <c r="E1214" s="39" t="s">
        <v>7022</v>
      </c>
      <c r="F1214" s="24" t="s">
        <v>1861</v>
      </c>
      <c r="G1214" s="24" t="s">
        <v>3343</v>
      </c>
      <c r="H1214" s="24" t="s">
        <v>3344</v>
      </c>
      <c r="I1214" s="24"/>
      <c r="J1214" s="24" t="s">
        <v>7023</v>
      </c>
      <c r="K1214" s="26"/>
      <c r="L1214" s="26"/>
      <c r="M1214" s="26"/>
      <c r="N1214" s="24"/>
      <c r="O1214" s="24"/>
      <c r="P1214" s="24"/>
      <c r="Q1214" s="24"/>
      <c r="R1214" s="24"/>
      <c r="S1214" s="24"/>
      <c r="T1214" s="24" t="s">
        <v>1279</v>
      </c>
      <c r="U1214" s="25" t="s">
        <v>7024</v>
      </c>
      <c r="X1214" t="s">
        <v>3349</v>
      </c>
      <c r="Y1214" s="40">
        <v>46310</v>
      </c>
      <c r="Z1214" s="40">
        <v>46310</v>
      </c>
      <c r="AA1214" t="s">
        <v>3563</v>
      </c>
    </row>
    <row r="1215" spans="1:27" ht="100">
      <c r="A1215" s="39" t="s">
        <v>7025</v>
      </c>
      <c r="B1215" s="39" t="s">
        <v>3340</v>
      </c>
      <c r="C1215" s="39" t="s">
        <v>7026</v>
      </c>
      <c r="D1215" s="39"/>
      <c r="E1215" s="39" t="s">
        <v>7027</v>
      </c>
      <c r="F1215" s="24" t="s">
        <v>1861</v>
      </c>
      <c r="G1215" s="24" t="s">
        <v>3343</v>
      </c>
      <c r="H1215" s="24" t="s">
        <v>3344</v>
      </c>
      <c r="I1215" s="24"/>
      <c r="J1215" s="24" t="s">
        <v>7028</v>
      </c>
      <c r="K1215" s="26"/>
      <c r="L1215" s="26"/>
      <c r="M1215" s="26"/>
      <c r="N1215" s="24"/>
      <c r="O1215" s="24"/>
      <c r="P1215" s="24"/>
      <c r="Q1215" s="24"/>
      <c r="R1215" s="24"/>
      <c r="S1215" s="24"/>
      <c r="T1215" s="24" t="s">
        <v>1279</v>
      </c>
      <c r="U1215" s="25" t="s">
        <v>7029</v>
      </c>
      <c r="X1215" t="s">
        <v>3349</v>
      </c>
      <c r="Y1215" s="40">
        <v>46310</v>
      </c>
      <c r="Z1215" s="40">
        <v>46310</v>
      </c>
      <c r="AA1215" t="s">
        <v>3563</v>
      </c>
    </row>
    <row r="1216" spans="1:27" ht="100">
      <c r="A1216" s="39" t="s">
        <v>7030</v>
      </c>
      <c r="B1216" s="39" t="s">
        <v>3340</v>
      </c>
      <c r="C1216" s="39" t="s">
        <v>7031</v>
      </c>
      <c r="D1216" s="39"/>
      <c r="E1216" s="39" t="s">
        <v>7032</v>
      </c>
      <c r="F1216" s="24" t="s">
        <v>1861</v>
      </c>
      <c r="G1216" s="24" t="s">
        <v>3343</v>
      </c>
      <c r="H1216" s="24" t="s">
        <v>3344</v>
      </c>
      <c r="I1216" s="24"/>
      <c r="J1216" s="24" t="s">
        <v>7033</v>
      </c>
      <c r="K1216" s="26"/>
      <c r="L1216" s="26"/>
      <c r="M1216" s="26"/>
      <c r="N1216" s="24"/>
      <c r="O1216" s="24"/>
      <c r="P1216" s="24"/>
      <c r="Q1216" s="24"/>
      <c r="R1216" s="24"/>
      <c r="S1216" s="24"/>
      <c r="T1216" s="24" t="s">
        <v>1279</v>
      </c>
      <c r="U1216" s="25" t="s">
        <v>7034</v>
      </c>
      <c r="X1216" t="s">
        <v>3349</v>
      </c>
      <c r="Y1216" s="40">
        <v>46310</v>
      </c>
      <c r="Z1216" s="40">
        <v>46310</v>
      </c>
      <c r="AA1216" t="s">
        <v>3563</v>
      </c>
    </row>
  </sheetData>
  <conditionalFormatting sqref="F2:F3000">
    <cfRule type="expression" dxfId="2" priority="1">
      <formula>F2="Pending"</formula>
    </cfRule>
  </conditionalFormatting>
  <dataValidations count="5">
    <dataValidation type="list" allowBlank="1" showInputMessage="1" showErrorMessage="1" errorTitle="Valor inválido" error="Selecciona un valor permitido." prompt="Selecciona un valor de la lista." sqref="B2:B3000" xr:uid="{00000000-0002-0000-0A00-000000000000}">
      <formula1>"ECN,ECO,DEVIATION"</formula1>
    </dataValidation>
    <dataValidation type="list" allowBlank="1" showInputMessage="1" showErrorMessage="1" errorTitle="Valor inválido" error="Selecciona un valor permitido." prompt="Selecciona un valor de la lista." sqref="F2:F3000" xr:uid="{00000000-0002-0000-0A00-000001000000}">
      <formula1>"Pending,Approved,Rejected,Cancelled"</formula1>
    </dataValidation>
    <dataValidation type="list" allowBlank="1" showInputMessage="1" showErrorMessage="1" errorTitle="Valor inválido" error="Selecciona un valor permitido." prompt="Selecciona un valor de la lista." sqref="G2:G3000" xr:uid="{00000000-0002-0000-0A00-000002000000}">
      <formula1>"Planned,In Effect,Expired,Superseded,Closed,Cancelled"</formula1>
    </dataValidation>
    <dataValidation type="list" allowBlank="1" showInputMessage="1" showErrorMessage="1" errorTitle="Valor inválido" error="Selecciona un valor permitido." prompt="Selecciona un valor de la lista." sqref="H2:H3000" xr:uid="{00000000-0002-0000-0A00-000003000000}">
      <formula1>"FJZ,GLOBAL_AVL,MULTI_SITE,OTHER_SITE,Pending Review"</formula1>
    </dataValidation>
    <dataValidation type="list" allowBlank="1" showInputMessage="1" showErrorMessage="1" errorTitle="Valor inválido" error="Selecciona un valor permitido." prompt="Selecciona un valor de la lista." sqref="T2:T3000" xr:uid="{00000000-0002-0000-0A00-000004000000}">
      <formula1>"Y,N"</formula1>
    </dataValidation>
  </dataValidations>
  <pageMargins left="0.75" right="0.75" top="1" bottom="1" header="0.5" footer="0.5"/>
  <legacyDrawing r:id="rId1"/>
  <tableParts count="1">
    <tablePart r:id="rId2"/>
  </tablePart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1F6D49"/>
    <pageSetUpPr fitToPage="1"/>
  </sheetPr>
  <dimension ref="A1:AJ904"/>
  <sheetViews>
    <sheetView showGridLines="0" zoomScale="80" workbookViewId="0">
      <pane xSplit="4" ySplit="1" topLeftCell="E2" activePane="bottomRight" state="frozen"/>
      <selection pane="topRight"/>
      <selection pane="bottomLeft"/>
      <selection pane="bottomRight"/>
    </sheetView>
  </sheetViews>
  <sheetFormatPr defaultRowHeight="14.5"/>
  <cols>
    <col min="1" max="1" width="25" customWidth="1"/>
    <col min="2" max="2" width="24" customWidth="1"/>
    <col min="3" max="3" width="16" customWidth="1"/>
    <col min="4" max="4" width="26" customWidth="1"/>
    <col min="5" max="5" width="22" customWidth="1"/>
    <col min="6" max="6" width="20" customWidth="1"/>
    <col min="7" max="7" width="17" customWidth="1"/>
    <col min="8" max="8" width="15" customWidth="1"/>
    <col min="9" max="11" width="20" customWidth="1"/>
    <col min="12" max="12" width="18" customWidth="1"/>
    <col min="13" max="14" width="24" customWidth="1"/>
    <col min="15" max="15" width="28" customWidth="1"/>
    <col min="16" max="16" width="30" customWidth="1"/>
    <col min="17" max="17" width="24" customWidth="1"/>
    <col min="18" max="18" width="58" customWidth="1"/>
    <col min="19" max="19" width="24" customWidth="1"/>
    <col min="20" max="20" width="62" customWidth="1"/>
    <col min="21" max="21" width="58" customWidth="1"/>
    <col min="22" max="23" width="23" customWidth="1"/>
    <col min="24" max="24" width="19" customWidth="1"/>
    <col min="25" max="25" width="26" customWidth="1"/>
    <col min="26" max="26" width="23" customWidth="1"/>
    <col min="27" max="27" width="13" customWidth="1"/>
    <col min="28" max="28" width="55" customWidth="1"/>
    <col min="29" max="29" width="62" customWidth="1"/>
    <col min="30" max="32" width="26" customWidth="1"/>
    <col min="33" max="33" width="32" customWidth="1"/>
    <col min="34" max="36" width="26" customWidth="1"/>
  </cols>
  <sheetData>
    <row r="1" spans="1:36" ht="34" customHeight="1">
      <c r="A1" s="11" t="s">
        <v>7035</v>
      </c>
      <c r="B1" s="11" t="s">
        <v>7036</v>
      </c>
      <c r="C1" s="11" t="s">
        <v>7037</v>
      </c>
      <c r="D1" s="11" t="s">
        <v>7038</v>
      </c>
      <c r="E1" s="11" t="s">
        <v>1837</v>
      </c>
      <c r="F1" s="11" t="s">
        <v>7039</v>
      </c>
      <c r="G1" s="11" t="s">
        <v>36</v>
      </c>
      <c r="H1" s="11" t="s">
        <v>1264</v>
      </c>
      <c r="I1" s="11" t="s">
        <v>7040</v>
      </c>
      <c r="J1" s="11" t="s">
        <v>7041</v>
      </c>
      <c r="K1" s="11" t="s">
        <v>7042</v>
      </c>
      <c r="L1" s="11" t="s">
        <v>1179</v>
      </c>
      <c r="M1" s="11" t="s">
        <v>7043</v>
      </c>
      <c r="N1" s="11" t="s">
        <v>7044</v>
      </c>
      <c r="O1" s="11" t="s">
        <v>7045</v>
      </c>
      <c r="P1" s="11" t="s">
        <v>1724</v>
      </c>
      <c r="Q1" s="11" t="s">
        <v>7046</v>
      </c>
      <c r="R1" s="11" t="s">
        <v>7047</v>
      </c>
      <c r="S1" s="11" t="s">
        <v>7048</v>
      </c>
      <c r="T1" s="11" t="s">
        <v>7049</v>
      </c>
      <c r="U1" s="11" t="s">
        <v>7050</v>
      </c>
      <c r="V1" s="11" t="s">
        <v>7051</v>
      </c>
      <c r="W1" s="11" t="s">
        <v>7052</v>
      </c>
      <c r="X1" s="11" t="s">
        <v>7053</v>
      </c>
      <c r="Y1" s="11" t="s">
        <v>7054</v>
      </c>
      <c r="Z1" s="11" t="s">
        <v>7055</v>
      </c>
      <c r="AA1" s="11" t="s">
        <v>1272</v>
      </c>
      <c r="AB1" s="11" t="s">
        <v>7056</v>
      </c>
      <c r="AC1" s="11" t="s">
        <v>1271</v>
      </c>
      <c r="AD1" s="11" t="s">
        <v>7057</v>
      </c>
      <c r="AE1" s="11" t="s">
        <v>7058</v>
      </c>
      <c r="AF1" s="11" t="s">
        <v>7059</v>
      </c>
      <c r="AG1" s="11" t="s">
        <v>7060</v>
      </c>
      <c r="AH1" s="11" t="s">
        <v>1855</v>
      </c>
      <c r="AI1" s="11" t="s">
        <v>7061</v>
      </c>
      <c r="AJ1" s="11" t="s">
        <v>7062</v>
      </c>
    </row>
    <row r="2" spans="1:36" ht="50">
      <c r="A2" s="31" t="s">
        <v>7063</v>
      </c>
      <c r="B2" s="31"/>
      <c r="C2" s="31"/>
      <c r="D2" s="31" t="s">
        <v>58</v>
      </c>
      <c r="E2" s="31" t="s">
        <v>1863</v>
      </c>
      <c r="F2" s="31"/>
      <c r="G2" s="31" t="s">
        <v>56</v>
      </c>
      <c r="H2" s="31"/>
      <c r="I2" s="31"/>
      <c r="J2" s="31"/>
      <c r="K2" s="31"/>
      <c r="L2" s="31"/>
      <c r="M2" s="31"/>
      <c r="N2" s="31"/>
      <c r="O2" s="31"/>
      <c r="P2" s="31"/>
      <c r="Q2" s="31" t="s">
        <v>7064</v>
      </c>
      <c r="R2" s="22" t="s">
        <v>7065</v>
      </c>
      <c r="S2" s="31" t="s">
        <v>7066</v>
      </c>
      <c r="T2" s="22" t="s">
        <v>7067</v>
      </c>
      <c r="U2" s="22" t="s">
        <v>7068</v>
      </c>
      <c r="V2" s="31"/>
      <c r="W2" s="31"/>
      <c r="X2" s="31" t="s">
        <v>7066</v>
      </c>
      <c r="Y2" s="31"/>
      <c r="Z2" s="31" t="s">
        <v>1198</v>
      </c>
      <c r="AA2" s="31" t="s">
        <v>1408</v>
      </c>
      <c r="AB2" s="31"/>
      <c r="AC2" s="22" t="s">
        <v>7069</v>
      </c>
    </row>
    <row r="3" spans="1:36" ht="50">
      <c r="A3" s="31" t="s">
        <v>7070</v>
      </c>
      <c r="B3" s="31"/>
      <c r="C3" s="31"/>
      <c r="D3" s="31" t="s">
        <v>111</v>
      </c>
      <c r="E3" s="31" t="s">
        <v>1872</v>
      </c>
      <c r="F3" s="31"/>
      <c r="G3" s="31" t="s">
        <v>56</v>
      </c>
      <c r="H3" s="31"/>
      <c r="I3" s="31"/>
      <c r="J3" s="31"/>
      <c r="K3" s="31"/>
      <c r="L3" s="31"/>
      <c r="M3" s="31"/>
      <c r="N3" s="31"/>
      <c r="O3" s="31"/>
      <c r="P3" s="31"/>
      <c r="Q3" s="31" t="s">
        <v>7064</v>
      </c>
      <c r="R3" s="22" t="s">
        <v>7071</v>
      </c>
      <c r="S3" s="31" t="s">
        <v>7066</v>
      </c>
      <c r="T3" s="22" t="s">
        <v>7067</v>
      </c>
      <c r="U3" s="22" t="s">
        <v>7068</v>
      </c>
      <c r="V3" s="31"/>
      <c r="W3" s="31"/>
      <c r="X3" s="31" t="s">
        <v>7066</v>
      </c>
      <c r="Y3" s="31"/>
      <c r="Z3" s="31" t="s">
        <v>1198</v>
      </c>
      <c r="AA3" s="31" t="s">
        <v>1408</v>
      </c>
      <c r="AB3" s="31"/>
      <c r="AC3" s="22" t="s">
        <v>7072</v>
      </c>
    </row>
    <row r="4" spans="1:36" ht="50">
      <c r="A4" s="31" t="s">
        <v>7073</v>
      </c>
      <c r="B4" s="31"/>
      <c r="C4" s="31"/>
      <c r="D4" s="31" t="s">
        <v>58</v>
      </c>
      <c r="E4" s="31" t="s">
        <v>1872</v>
      </c>
      <c r="F4" s="31"/>
      <c r="G4" s="31" t="s">
        <v>56</v>
      </c>
      <c r="H4" s="31"/>
      <c r="I4" s="31"/>
      <c r="J4" s="31"/>
      <c r="K4" s="31"/>
      <c r="L4" s="31"/>
      <c r="M4" s="31"/>
      <c r="N4" s="31"/>
      <c r="O4" s="31"/>
      <c r="P4" s="31"/>
      <c r="Q4" s="31" t="s">
        <v>7064</v>
      </c>
      <c r="R4" s="22" t="s">
        <v>7071</v>
      </c>
      <c r="S4" s="31" t="s">
        <v>7066</v>
      </c>
      <c r="T4" s="22" t="s">
        <v>7067</v>
      </c>
      <c r="U4" s="22" t="s">
        <v>7068</v>
      </c>
      <c r="V4" s="31"/>
      <c r="W4" s="31"/>
      <c r="X4" s="31" t="s">
        <v>7066</v>
      </c>
      <c r="Y4" s="31"/>
      <c r="Z4" s="31" t="s">
        <v>1198</v>
      </c>
      <c r="AA4" s="31" t="s">
        <v>1408</v>
      </c>
      <c r="AB4" s="31"/>
      <c r="AC4" s="22" t="s">
        <v>7074</v>
      </c>
    </row>
    <row r="5" spans="1:36" ht="50">
      <c r="A5" s="31" t="s">
        <v>7075</v>
      </c>
      <c r="B5" s="31"/>
      <c r="C5" s="31"/>
      <c r="D5" s="31" t="s">
        <v>7076</v>
      </c>
      <c r="E5" s="31" t="s">
        <v>1887</v>
      </c>
      <c r="F5" s="31"/>
      <c r="G5" s="31" t="s">
        <v>56</v>
      </c>
      <c r="H5" s="31"/>
      <c r="I5" s="31"/>
      <c r="J5" s="31"/>
      <c r="K5" s="31"/>
      <c r="L5" s="31"/>
      <c r="M5" s="31"/>
      <c r="N5" s="31"/>
      <c r="O5" s="31"/>
      <c r="P5" s="31"/>
      <c r="Q5" s="31" t="s">
        <v>7064</v>
      </c>
      <c r="R5" s="22" t="s">
        <v>7077</v>
      </c>
      <c r="S5" s="31" t="s">
        <v>7066</v>
      </c>
      <c r="T5" s="22" t="s">
        <v>7067</v>
      </c>
      <c r="U5" s="22" t="s">
        <v>7068</v>
      </c>
      <c r="V5" s="31"/>
      <c r="W5" s="31"/>
      <c r="X5" s="31" t="s">
        <v>7066</v>
      </c>
      <c r="Y5" s="31"/>
      <c r="Z5" s="31" t="s">
        <v>1198</v>
      </c>
      <c r="AA5" s="31" t="s">
        <v>1408</v>
      </c>
      <c r="AB5" s="31"/>
      <c r="AC5" s="22" t="s">
        <v>7078</v>
      </c>
    </row>
    <row r="6" spans="1:36" ht="50">
      <c r="A6" s="31" t="s">
        <v>7079</v>
      </c>
      <c r="B6" s="31"/>
      <c r="C6" s="31"/>
      <c r="D6" s="31" t="s">
        <v>7080</v>
      </c>
      <c r="E6" s="31" t="s">
        <v>1887</v>
      </c>
      <c r="F6" s="31"/>
      <c r="G6" s="31" t="s">
        <v>56</v>
      </c>
      <c r="H6" s="31"/>
      <c r="I6" s="31"/>
      <c r="J6" s="31"/>
      <c r="K6" s="31"/>
      <c r="L6" s="31"/>
      <c r="M6" s="31"/>
      <c r="N6" s="31"/>
      <c r="O6" s="31"/>
      <c r="P6" s="31"/>
      <c r="Q6" s="31" t="s">
        <v>7064</v>
      </c>
      <c r="R6" s="22" t="s">
        <v>7077</v>
      </c>
      <c r="S6" s="31" t="s">
        <v>7066</v>
      </c>
      <c r="T6" s="22" t="s">
        <v>7067</v>
      </c>
      <c r="U6" s="22" t="s">
        <v>7068</v>
      </c>
      <c r="V6" s="31"/>
      <c r="W6" s="31"/>
      <c r="X6" s="31" t="s">
        <v>7066</v>
      </c>
      <c r="Y6" s="31"/>
      <c r="Z6" s="31" t="s">
        <v>1198</v>
      </c>
      <c r="AA6" s="31" t="s">
        <v>1408</v>
      </c>
      <c r="AB6" s="31"/>
      <c r="AC6" s="22" t="s">
        <v>7081</v>
      </c>
    </row>
    <row r="7" spans="1:36" ht="50">
      <c r="A7" s="31" t="s">
        <v>7082</v>
      </c>
      <c r="B7" s="31"/>
      <c r="C7" s="31"/>
      <c r="D7" s="31" t="s">
        <v>7083</v>
      </c>
      <c r="E7" s="31" t="s">
        <v>1887</v>
      </c>
      <c r="F7" s="31"/>
      <c r="G7" s="31" t="s">
        <v>56</v>
      </c>
      <c r="H7" s="31"/>
      <c r="I7" s="31"/>
      <c r="J7" s="31"/>
      <c r="K7" s="31"/>
      <c r="L7" s="31"/>
      <c r="M7" s="31"/>
      <c r="N7" s="31"/>
      <c r="O7" s="31"/>
      <c r="P7" s="31"/>
      <c r="Q7" s="31" t="s">
        <v>7064</v>
      </c>
      <c r="R7" s="22" t="s">
        <v>7077</v>
      </c>
      <c r="S7" s="31" t="s">
        <v>7066</v>
      </c>
      <c r="T7" s="22" t="s">
        <v>7067</v>
      </c>
      <c r="U7" s="22" t="s">
        <v>7068</v>
      </c>
      <c r="V7" s="31"/>
      <c r="W7" s="31"/>
      <c r="X7" s="31" t="s">
        <v>7066</v>
      </c>
      <c r="Y7" s="31"/>
      <c r="Z7" s="31" t="s">
        <v>1198</v>
      </c>
      <c r="AA7" s="31" t="s">
        <v>1408</v>
      </c>
      <c r="AB7" s="31"/>
      <c r="AC7" s="22" t="s">
        <v>7084</v>
      </c>
    </row>
    <row r="8" spans="1:36" ht="50">
      <c r="A8" s="31" t="s">
        <v>7085</v>
      </c>
      <c r="B8" s="31"/>
      <c r="C8" s="31"/>
      <c r="D8" s="31" t="s">
        <v>7086</v>
      </c>
      <c r="E8" s="31" t="s">
        <v>1887</v>
      </c>
      <c r="F8" s="31"/>
      <c r="G8" s="31" t="s">
        <v>56</v>
      </c>
      <c r="H8" s="31"/>
      <c r="I8" s="31"/>
      <c r="J8" s="31"/>
      <c r="K8" s="31"/>
      <c r="L8" s="31"/>
      <c r="M8" s="31"/>
      <c r="N8" s="31"/>
      <c r="O8" s="31"/>
      <c r="P8" s="31"/>
      <c r="Q8" s="31" t="s">
        <v>7064</v>
      </c>
      <c r="R8" s="22" t="s">
        <v>7077</v>
      </c>
      <c r="S8" s="31" t="s">
        <v>7066</v>
      </c>
      <c r="T8" s="22" t="s">
        <v>7067</v>
      </c>
      <c r="U8" s="22" t="s">
        <v>7068</v>
      </c>
      <c r="V8" s="31"/>
      <c r="W8" s="31"/>
      <c r="X8" s="31" t="s">
        <v>7066</v>
      </c>
      <c r="Y8" s="31"/>
      <c r="Z8" s="31" t="s">
        <v>1198</v>
      </c>
      <c r="AA8" s="31" t="s">
        <v>1408</v>
      </c>
      <c r="AB8" s="31"/>
      <c r="AC8" s="22" t="s">
        <v>7087</v>
      </c>
    </row>
    <row r="9" spans="1:36" ht="50">
      <c r="A9" s="31" t="s">
        <v>7088</v>
      </c>
      <c r="B9" s="31"/>
      <c r="C9" s="31"/>
      <c r="D9" s="31" t="s">
        <v>79</v>
      </c>
      <c r="E9" s="31" t="s">
        <v>1893</v>
      </c>
      <c r="F9" s="31"/>
      <c r="G9" s="31" t="s">
        <v>56</v>
      </c>
      <c r="H9" s="31"/>
      <c r="I9" s="31"/>
      <c r="J9" s="31"/>
      <c r="K9" s="31"/>
      <c r="L9" s="31"/>
      <c r="M9" s="31"/>
      <c r="N9" s="31"/>
      <c r="O9" s="31"/>
      <c r="P9" s="31"/>
      <c r="Q9" s="31" t="s">
        <v>7064</v>
      </c>
      <c r="R9" s="22" t="s">
        <v>7089</v>
      </c>
      <c r="S9" s="31" t="s">
        <v>7066</v>
      </c>
      <c r="T9" s="22" t="s">
        <v>7067</v>
      </c>
      <c r="U9" s="22" t="s">
        <v>7068</v>
      </c>
      <c r="V9" s="31"/>
      <c r="W9" s="31"/>
      <c r="X9" s="31" t="s">
        <v>7066</v>
      </c>
      <c r="Y9" s="31"/>
      <c r="Z9" s="31" t="s">
        <v>1198</v>
      </c>
      <c r="AA9" s="31" t="s">
        <v>1408</v>
      </c>
      <c r="AB9" s="31"/>
      <c r="AC9" s="22" t="s">
        <v>7090</v>
      </c>
    </row>
    <row r="10" spans="1:36" ht="50">
      <c r="A10" s="31" t="s">
        <v>7091</v>
      </c>
      <c r="B10" s="31"/>
      <c r="C10" s="31"/>
      <c r="D10" s="31" t="s">
        <v>214</v>
      </c>
      <c r="E10" s="31" t="s">
        <v>1899</v>
      </c>
      <c r="F10" s="31"/>
      <c r="G10" s="31" t="s">
        <v>56</v>
      </c>
      <c r="H10" s="31"/>
      <c r="I10" s="31"/>
      <c r="J10" s="31"/>
      <c r="K10" s="31"/>
      <c r="L10" s="31"/>
      <c r="M10" s="31"/>
      <c r="N10" s="31"/>
      <c r="O10" s="31"/>
      <c r="P10" s="31"/>
      <c r="Q10" s="31" t="s">
        <v>7064</v>
      </c>
      <c r="R10" s="22" t="s">
        <v>7092</v>
      </c>
      <c r="S10" s="31" t="s">
        <v>7066</v>
      </c>
      <c r="T10" s="22" t="s">
        <v>7067</v>
      </c>
      <c r="U10" s="22" t="s">
        <v>7068</v>
      </c>
      <c r="V10" s="31"/>
      <c r="W10" s="31"/>
      <c r="X10" s="31" t="s">
        <v>7066</v>
      </c>
      <c r="Y10" s="31"/>
      <c r="Z10" s="31" t="s">
        <v>1198</v>
      </c>
      <c r="AA10" s="31" t="s">
        <v>1408</v>
      </c>
      <c r="AB10" s="31"/>
      <c r="AC10" s="22" t="s">
        <v>7093</v>
      </c>
    </row>
    <row r="11" spans="1:36" ht="50">
      <c r="A11" s="31" t="s">
        <v>7094</v>
      </c>
      <c r="B11" s="31"/>
      <c r="C11" s="31"/>
      <c r="D11" s="31" t="s">
        <v>79</v>
      </c>
      <c r="E11" s="31" t="s">
        <v>1899</v>
      </c>
      <c r="F11" s="31"/>
      <c r="G11" s="31" t="s">
        <v>56</v>
      </c>
      <c r="H11" s="31"/>
      <c r="I11" s="31"/>
      <c r="J11" s="31"/>
      <c r="K11" s="31"/>
      <c r="L11" s="31"/>
      <c r="M11" s="31"/>
      <c r="N11" s="31"/>
      <c r="O11" s="31"/>
      <c r="P11" s="31"/>
      <c r="Q11" s="31" t="s">
        <v>7064</v>
      </c>
      <c r="R11" s="22" t="s">
        <v>7092</v>
      </c>
      <c r="S11" s="31" t="s">
        <v>7066</v>
      </c>
      <c r="T11" s="22" t="s">
        <v>7067</v>
      </c>
      <c r="U11" s="22" t="s">
        <v>7068</v>
      </c>
      <c r="V11" s="31"/>
      <c r="W11" s="31"/>
      <c r="X11" s="31" t="s">
        <v>7066</v>
      </c>
      <c r="Y11" s="31"/>
      <c r="Z11" s="31" t="s">
        <v>1198</v>
      </c>
      <c r="AA11" s="31" t="s">
        <v>1408</v>
      </c>
      <c r="AB11" s="31"/>
      <c r="AC11" s="22" t="s">
        <v>7095</v>
      </c>
    </row>
    <row r="12" spans="1:36" ht="50">
      <c r="A12" s="31" t="s">
        <v>7096</v>
      </c>
      <c r="B12" s="31" t="s">
        <v>85</v>
      </c>
      <c r="C12" s="31"/>
      <c r="D12" s="31" t="s">
        <v>188</v>
      </c>
      <c r="E12" s="31" t="s">
        <v>1899</v>
      </c>
      <c r="F12" s="31"/>
      <c r="G12" s="31" t="s">
        <v>56</v>
      </c>
      <c r="H12" s="31"/>
      <c r="I12" s="31"/>
      <c r="J12" s="31"/>
      <c r="K12" s="31"/>
      <c r="L12" s="31"/>
      <c r="M12" s="31"/>
      <c r="N12" s="31"/>
      <c r="O12" s="31"/>
      <c r="P12" s="31"/>
      <c r="Q12" s="31" t="s">
        <v>7064</v>
      </c>
      <c r="R12" s="22" t="s">
        <v>7092</v>
      </c>
      <c r="S12" s="31" t="s">
        <v>7066</v>
      </c>
      <c r="T12" s="22" t="s">
        <v>7067</v>
      </c>
      <c r="U12" s="22" t="s">
        <v>7068</v>
      </c>
      <c r="V12" s="31"/>
      <c r="W12" s="31"/>
      <c r="X12" s="31" t="s">
        <v>7066</v>
      </c>
      <c r="Y12" s="31"/>
      <c r="Z12" s="31" t="s">
        <v>1198</v>
      </c>
      <c r="AA12" s="31" t="s">
        <v>1408</v>
      </c>
      <c r="AB12" s="31"/>
      <c r="AC12" s="22" t="s">
        <v>7097</v>
      </c>
    </row>
    <row r="13" spans="1:36" ht="50">
      <c r="A13" s="31" t="s">
        <v>7098</v>
      </c>
      <c r="B13" s="31" t="s">
        <v>85</v>
      </c>
      <c r="C13" s="31"/>
      <c r="D13" s="31" t="s">
        <v>495</v>
      </c>
      <c r="E13" s="31" t="s">
        <v>1899</v>
      </c>
      <c r="F13" s="31"/>
      <c r="G13" s="31" t="s">
        <v>56</v>
      </c>
      <c r="H13" s="31"/>
      <c r="I13" s="31"/>
      <c r="J13" s="31"/>
      <c r="K13" s="31"/>
      <c r="L13" s="31"/>
      <c r="M13" s="31"/>
      <c r="N13" s="31"/>
      <c r="O13" s="31"/>
      <c r="P13" s="31"/>
      <c r="Q13" s="31" t="s">
        <v>7064</v>
      </c>
      <c r="R13" s="22" t="s">
        <v>7092</v>
      </c>
      <c r="S13" s="31" t="s">
        <v>7066</v>
      </c>
      <c r="T13" s="22" t="s">
        <v>7067</v>
      </c>
      <c r="U13" s="22" t="s">
        <v>7068</v>
      </c>
      <c r="V13" s="31"/>
      <c r="W13" s="31"/>
      <c r="X13" s="31" t="s">
        <v>7066</v>
      </c>
      <c r="Y13" s="31"/>
      <c r="Z13" s="31" t="s">
        <v>1198</v>
      </c>
      <c r="AA13" s="31" t="s">
        <v>1408</v>
      </c>
      <c r="AB13" s="31"/>
      <c r="AC13" s="22" t="s">
        <v>7099</v>
      </c>
    </row>
    <row r="14" spans="1:36" ht="50">
      <c r="A14" s="31" t="s">
        <v>7100</v>
      </c>
      <c r="B14" s="31"/>
      <c r="C14" s="31"/>
      <c r="D14" s="31" t="s">
        <v>7101</v>
      </c>
      <c r="E14" s="31" t="s">
        <v>1905</v>
      </c>
      <c r="F14" s="31"/>
      <c r="G14" s="31" t="s">
        <v>51</v>
      </c>
      <c r="H14" s="31"/>
      <c r="I14" s="31"/>
      <c r="J14" s="31"/>
      <c r="K14" s="31"/>
      <c r="L14" s="31"/>
      <c r="M14" s="31"/>
      <c r="N14" s="31"/>
      <c r="O14" s="31"/>
      <c r="P14" s="31"/>
      <c r="Q14" s="31" t="s">
        <v>7064</v>
      </c>
      <c r="R14" s="22" t="s">
        <v>7102</v>
      </c>
      <c r="S14" s="31" t="s">
        <v>7066</v>
      </c>
      <c r="T14" s="22" t="s">
        <v>7067</v>
      </c>
      <c r="U14" s="22" t="s">
        <v>7068</v>
      </c>
      <c r="V14" s="31"/>
      <c r="W14" s="31"/>
      <c r="X14" s="31" t="s">
        <v>7066</v>
      </c>
      <c r="Y14" s="31"/>
      <c r="Z14" s="31" t="s">
        <v>1198</v>
      </c>
      <c r="AA14" s="31" t="s">
        <v>1408</v>
      </c>
      <c r="AB14" s="31"/>
      <c r="AC14" s="22" t="s">
        <v>7103</v>
      </c>
    </row>
    <row r="15" spans="1:36" ht="50">
      <c r="A15" s="31" t="s">
        <v>7104</v>
      </c>
      <c r="B15" s="31"/>
      <c r="C15" s="31"/>
      <c r="D15" s="31" t="s">
        <v>7105</v>
      </c>
      <c r="E15" s="31" t="s">
        <v>1905</v>
      </c>
      <c r="F15" s="31"/>
      <c r="G15" s="31" t="s">
        <v>51</v>
      </c>
      <c r="H15" s="31"/>
      <c r="I15" s="31"/>
      <c r="J15" s="31"/>
      <c r="K15" s="31"/>
      <c r="L15" s="31"/>
      <c r="M15" s="31"/>
      <c r="N15" s="31"/>
      <c r="O15" s="31"/>
      <c r="P15" s="31"/>
      <c r="Q15" s="31" t="s">
        <v>7064</v>
      </c>
      <c r="R15" s="22" t="s">
        <v>7102</v>
      </c>
      <c r="S15" s="31" t="s">
        <v>7066</v>
      </c>
      <c r="T15" s="22" t="s">
        <v>7067</v>
      </c>
      <c r="U15" s="22" t="s">
        <v>7068</v>
      </c>
      <c r="V15" s="31"/>
      <c r="W15" s="31"/>
      <c r="X15" s="31" t="s">
        <v>7066</v>
      </c>
      <c r="Y15" s="31"/>
      <c r="Z15" s="31" t="s">
        <v>1198</v>
      </c>
      <c r="AA15" s="31" t="s">
        <v>1408</v>
      </c>
      <c r="AB15" s="31"/>
      <c r="AC15" s="22" t="s">
        <v>7106</v>
      </c>
    </row>
    <row r="16" spans="1:36" ht="50">
      <c r="A16" s="31" t="s">
        <v>7107</v>
      </c>
      <c r="B16" s="31"/>
      <c r="C16" s="31"/>
      <c r="D16" s="31" t="s">
        <v>7108</v>
      </c>
      <c r="E16" s="31" t="s">
        <v>1905</v>
      </c>
      <c r="F16" s="31"/>
      <c r="G16" s="31" t="s">
        <v>51</v>
      </c>
      <c r="H16" s="31"/>
      <c r="I16" s="31"/>
      <c r="J16" s="31"/>
      <c r="K16" s="31"/>
      <c r="L16" s="31"/>
      <c r="M16" s="31"/>
      <c r="N16" s="31"/>
      <c r="O16" s="31"/>
      <c r="P16" s="31"/>
      <c r="Q16" s="31" t="s">
        <v>7064</v>
      </c>
      <c r="R16" s="22" t="s">
        <v>7102</v>
      </c>
      <c r="S16" s="31" t="s">
        <v>7066</v>
      </c>
      <c r="T16" s="22" t="s">
        <v>7067</v>
      </c>
      <c r="U16" s="22" t="s">
        <v>7068</v>
      </c>
      <c r="V16" s="31"/>
      <c r="W16" s="31"/>
      <c r="X16" s="31" t="s">
        <v>7066</v>
      </c>
      <c r="Y16" s="31"/>
      <c r="Z16" s="31" t="s">
        <v>1198</v>
      </c>
      <c r="AA16" s="31" t="s">
        <v>1408</v>
      </c>
      <c r="AB16" s="31"/>
      <c r="AC16" s="22" t="s">
        <v>7109</v>
      </c>
    </row>
    <row r="17" spans="1:29" ht="50">
      <c r="A17" s="31" t="s">
        <v>7110</v>
      </c>
      <c r="B17" s="31"/>
      <c r="C17" s="31"/>
      <c r="D17" s="31" t="s">
        <v>972</v>
      </c>
      <c r="E17" s="31" t="s">
        <v>1905</v>
      </c>
      <c r="F17" s="31"/>
      <c r="G17" s="31" t="s">
        <v>51</v>
      </c>
      <c r="H17" s="31"/>
      <c r="I17" s="31"/>
      <c r="J17" s="31"/>
      <c r="K17" s="31"/>
      <c r="L17" s="31"/>
      <c r="M17" s="31"/>
      <c r="N17" s="31"/>
      <c r="O17" s="31"/>
      <c r="P17" s="31"/>
      <c r="Q17" s="31" t="s">
        <v>7064</v>
      </c>
      <c r="R17" s="22" t="s">
        <v>7102</v>
      </c>
      <c r="S17" s="31" t="s">
        <v>7066</v>
      </c>
      <c r="T17" s="22" t="s">
        <v>7067</v>
      </c>
      <c r="U17" s="22" t="s">
        <v>7068</v>
      </c>
      <c r="V17" s="31"/>
      <c r="W17" s="31"/>
      <c r="X17" s="31" t="s">
        <v>7066</v>
      </c>
      <c r="Y17" s="31"/>
      <c r="Z17" s="31" t="s">
        <v>1198</v>
      </c>
      <c r="AA17" s="31" t="s">
        <v>1408</v>
      </c>
      <c r="AB17" s="31"/>
      <c r="AC17" s="22" t="s">
        <v>7111</v>
      </c>
    </row>
    <row r="18" spans="1:29" ht="50">
      <c r="A18" s="31" t="s">
        <v>7112</v>
      </c>
      <c r="B18" s="31"/>
      <c r="C18" s="31"/>
      <c r="D18" s="31" t="s">
        <v>7113</v>
      </c>
      <c r="E18" s="31" t="s">
        <v>1905</v>
      </c>
      <c r="F18" s="31"/>
      <c r="G18" s="31" t="s">
        <v>51</v>
      </c>
      <c r="H18" s="31"/>
      <c r="I18" s="31"/>
      <c r="J18" s="31"/>
      <c r="K18" s="31"/>
      <c r="L18" s="31"/>
      <c r="M18" s="31"/>
      <c r="N18" s="31"/>
      <c r="O18" s="31"/>
      <c r="P18" s="31"/>
      <c r="Q18" s="31" t="s">
        <v>7064</v>
      </c>
      <c r="R18" s="22" t="s">
        <v>7102</v>
      </c>
      <c r="S18" s="31" t="s">
        <v>7066</v>
      </c>
      <c r="T18" s="22" t="s">
        <v>7067</v>
      </c>
      <c r="U18" s="22" t="s">
        <v>7068</v>
      </c>
      <c r="V18" s="31"/>
      <c r="W18" s="31"/>
      <c r="X18" s="31" t="s">
        <v>7066</v>
      </c>
      <c r="Y18" s="31"/>
      <c r="Z18" s="31" t="s">
        <v>1198</v>
      </c>
      <c r="AA18" s="31" t="s">
        <v>1408</v>
      </c>
      <c r="AB18" s="31"/>
      <c r="AC18" s="22" t="s">
        <v>7114</v>
      </c>
    </row>
    <row r="19" spans="1:29" ht="50">
      <c r="A19" s="31" t="s">
        <v>7115</v>
      </c>
      <c r="B19" s="31"/>
      <c r="C19" s="31"/>
      <c r="D19" s="31" t="s">
        <v>7116</v>
      </c>
      <c r="E19" s="31" t="s">
        <v>1905</v>
      </c>
      <c r="F19" s="31"/>
      <c r="G19" s="31" t="s">
        <v>51</v>
      </c>
      <c r="H19" s="31"/>
      <c r="I19" s="31"/>
      <c r="J19" s="31"/>
      <c r="K19" s="31"/>
      <c r="L19" s="31"/>
      <c r="M19" s="31"/>
      <c r="N19" s="31"/>
      <c r="O19" s="31"/>
      <c r="P19" s="31"/>
      <c r="Q19" s="31" t="s">
        <v>7064</v>
      </c>
      <c r="R19" s="22" t="s">
        <v>7102</v>
      </c>
      <c r="S19" s="31" t="s">
        <v>7066</v>
      </c>
      <c r="T19" s="22" t="s">
        <v>7067</v>
      </c>
      <c r="U19" s="22" t="s">
        <v>7068</v>
      </c>
      <c r="V19" s="31"/>
      <c r="W19" s="31"/>
      <c r="X19" s="31" t="s">
        <v>7066</v>
      </c>
      <c r="Y19" s="31"/>
      <c r="Z19" s="31" t="s">
        <v>1198</v>
      </c>
      <c r="AA19" s="31" t="s">
        <v>1408</v>
      </c>
      <c r="AB19" s="31"/>
      <c r="AC19" s="22" t="s">
        <v>7117</v>
      </c>
    </row>
    <row r="20" spans="1:29" ht="50">
      <c r="A20" s="31" t="s">
        <v>7118</v>
      </c>
      <c r="B20" s="31"/>
      <c r="C20" s="31"/>
      <c r="D20" s="31" t="s">
        <v>7119</v>
      </c>
      <c r="E20" s="31" t="s">
        <v>1905</v>
      </c>
      <c r="F20" s="31"/>
      <c r="G20" s="31" t="s">
        <v>51</v>
      </c>
      <c r="H20" s="31"/>
      <c r="I20" s="31"/>
      <c r="J20" s="31"/>
      <c r="K20" s="31"/>
      <c r="L20" s="31"/>
      <c r="M20" s="31"/>
      <c r="N20" s="31"/>
      <c r="O20" s="31"/>
      <c r="P20" s="31"/>
      <c r="Q20" s="31" t="s">
        <v>7064</v>
      </c>
      <c r="R20" s="22" t="s">
        <v>7102</v>
      </c>
      <c r="S20" s="31" t="s">
        <v>7066</v>
      </c>
      <c r="T20" s="22" t="s">
        <v>7067</v>
      </c>
      <c r="U20" s="22" t="s">
        <v>7068</v>
      </c>
      <c r="V20" s="31"/>
      <c r="W20" s="31"/>
      <c r="X20" s="31" t="s">
        <v>7066</v>
      </c>
      <c r="Y20" s="31"/>
      <c r="Z20" s="31" t="s">
        <v>1198</v>
      </c>
      <c r="AA20" s="31" t="s">
        <v>1408</v>
      </c>
      <c r="AB20" s="31"/>
      <c r="AC20" s="22" t="s">
        <v>7120</v>
      </c>
    </row>
    <row r="21" spans="1:29" ht="50">
      <c r="A21" s="31" t="s">
        <v>7121</v>
      </c>
      <c r="B21" s="31"/>
      <c r="C21" s="31"/>
      <c r="D21" s="31" t="s">
        <v>7122</v>
      </c>
      <c r="E21" s="31" t="s">
        <v>1905</v>
      </c>
      <c r="F21" s="31"/>
      <c r="G21" s="31" t="s">
        <v>51</v>
      </c>
      <c r="H21" s="31"/>
      <c r="I21" s="31"/>
      <c r="J21" s="31"/>
      <c r="K21" s="31"/>
      <c r="L21" s="31"/>
      <c r="M21" s="31"/>
      <c r="N21" s="31"/>
      <c r="O21" s="31"/>
      <c r="P21" s="31"/>
      <c r="Q21" s="31" t="s">
        <v>7064</v>
      </c>
      <c r="R21" s="22" t="s">
        <v>7102</v>
      </c>
      <c r="S21" s="31" t="s">
        <v>7066</v>
      </c>
      <c r="T21" s="22" t="s">
        <v>7067</v>
      </c>
      <c r="U21" s="22" t="s">
        <v>7068</v>
      </c>
      <c r="V21" s="31"/>
      <c r="W21" s="31"/>
      <c r="X21" s="31" t="s">
        <v>7066</v>
      </c>
      <c r="Y21" s="31"/>
      <c r="Z21" s="31" t="s">
        <v>1198</v>
      </c>
      <c r="AA21" s="31" t="s">
        <v>1408</v>
      </c>
      <c r="AB21" s="31"/>
      <c r="AC21" s="22" t="s">
        <v>7123</v>
      </c>
    </row>
    <row r="22" spans="1:29" ht="50">
      <c r="A22" s="31" t="s">
        <v>7124</v>
      </c>
      <c r="B22" s="31"/>
      <c r="C22" s="31"/>
      <c r="D22" s="31" t="s">
        <v>7125</v>
      </c>
      <c r="E22" s="31" t="s">
        <v>1905</v>
      </c>
      <c r="F22" s="31"/>
      <c r="G22" s="31" t="s">
        <v>51</v>
      </c>
      <c r="H22" s="31"/>
      <c r="I22" s="31"/>
      <c r="J22" s="31"/>
      <c r="K22" s="31"/>
      <c r="L22" s="31"/>
      <c r="M22" s="31"/>
      <c r="N22" s="31"/>
      <c r="O22" s="31"/>
      <c r="P22" s="31"/>
      <c r="Q22" s="31" t="s">
        <v>7064</v>
      </c>
      <c r="R22" s="22" t="s">
        <v>7102</v>
      </c>
      <c r="S22" s="31" t="s">
        <v>7066</v>
      </c>
      <c r="T22" s="22" t="s">
        <v>7067</v>
      </c>
      <c r="U22" s="22" t="s">
        <v>7068</v>
      </c>
      <c r="V22" s="31"/>
      <c r="W22" s="31"/>
      <c r="X22" s="31" t="s">
        <v>7066</v>
      </c>
      <c r="Y22" s="31"/>
      <c r="Z22" s="31" t="s">
        <v>1198</v>
      </c>
      <c r="AA22" s="31" t="s">
        <v>1408</v>
      </c>
      <c r="AB22" s="31"/>
      <c r="AC22" s="22" t="s">
        <v>7126</v>
      </c>
    </row>
    <row r="23" spans="1:29" ht="50">
      <c r="A23" s="31" t="s">
        <v>7127</v>
      </c>
      <c r="B23" s="31"/>
      <c r="C23" s="31"/>
      <c r="D23" s="31" t="s">
        <v>7128</v>
      </c>
      <c r="E23" s="31" t="s">
        <v>1905</v>
      </c>
      <c r="F23" s="31"/>
      <c r="G23" s="31" t="s">
        <v>51</v>
      </c>
      <c r="H23" s="31"/>
      <c r="I23" s="31"/>
      <c r="J23" s="31"/>
      <c r="K23" s="31"/>
      <c r="L23" s="31"/>
      <c r="M23" s="31"/>
      <c r="N23" s="31"/>
      <c r="O23" s="31"/>
      <c r="P23" s="31"/>
      <c r="Q23" s="31" t="s">
        <v>7064</v>
      </c>
      <c r="R23" s="22" t="s">
        <v>7102</v>
      </c>
      <c r="S23" s="31" t="s">
        <v>7066</v>
      </c>
      <c r="T23" s="22" t="s">
        <v>7067</v>
      </c>
      <c r="U23" s="22" t="s">
        <v>7068</v>
      </c>
      <c r="V23" s="31"/>
      <c r="W23" s="31"/>
      <c r="X23" s="31" t="s">
        <v>7066</v>
      </c>
      <c r="Y23" s="31"/>
      <c r="Z23" s="31" t="s">
        <v>1198</v>
      </c>
      <c r="AA23" s="31" t="s">
        <v>1408</v>
      </c>
      <c r="AB23" s="31"/>
      <c r="AC23" s="22" t="s">
        <v>7129</v>
      </c>
    </row>
    <row r="24" spans="1:29" ht="50">
      <c r="A24" s="31" t="s">
        <v>7130</v>
      </c>
      <c r="B24" s="31"/>
      <c r="C24" s="31"/>
      <c r="D24" s="31" t="s">
        <v>94</v>
      </c>
      <c r="E24" s="31" t="s">
        <v>1908</v>
      </c>
      <c r="F24" s="31"/>
      <c r="G24" s="31" t="s">
        <v>93</v>
      </c>
      <c r="H24" s="31"/>
      <c r="I24" s="31"/>
      <c r="J24" s="31"/>
      <c r="K24" s="31"/>
      <c r="L24" s="31"/>
      <c r="M24" s="31"/>
      <c r="N24" s="31"/>
      <c r="O24" s="31"/>
      <c r="P24" s="31"/>
      <c r="Q24" s="31" t="s">
        <v>7064</v>
      </c>
      <c r="R24" s="22" t="s">
        <v>7131</v>
      </c>
      <c r="S24" s="31" t="s">
        <v>7066</v>
      </c>
      <c r="T24" s="22" t="s">
        <v>7067</v>
      </c>
      <c r="U24" s="22" t="s">
        <v>7068</v>
      </c>
      <c r="V24" s="31"/>
      <c r="W24" s="31"/>
      <c r="X24" s="31" t="s">
        <v>7066</v>
      </c>
      <c r="Y24" s="31"/>
      <c r="Z24" s="31" t="s">
        <v>1198</v>
      </c>
      <c r="AA24" s="31" t="s">
        <v>1408</v>
      </c>
      <c r="AB24" s="31"/>
      <c r="AC24" s="22" t="s">
        <v>7132</v>
      </c>
    </row>
    <row r="25" spans="1:29" ht="50">
      <c r="A25" s="31" t="s">
        <v>7133</v>
      </c>
      <c r="B25" s="31"/>
      <c r="C25" s="31"/>
      <c r="D25" s="31" t="s">
        <v>97</v>
      </c>
      <c r="E25" s="31" t="s">
        <v>1911</v>
      </c>
      <c r="F25" s="31"/>
      <c r="G25" s="31" t="s">
        <v>56</v>
      </c>
      <c r="H25" s="31"/>
      <c r="I25" s="31"/>
      <c r="J25" s="31"/>
      <c r="K25" s="31"/>
      <c r="L25" s="31"/>
      <c r="M25" s="31"/>
      <c r="N25" s="31"/>
      <c r="O25" s="31"/>
      <c r="P25" s="31"/>
      <c r="Q25" s="31" t="s">
        <v>7064</v>
      </c>
      <c r="R25" s="22" t="s">
        <v>7134</v>
      </c>
      <c r="S25" s="31" t="s">
        <v>7066</v>
      </c>
      <c r="T25" s="22" t="s">
        <v>7067</v>
      </c>
      <c r="U25" s="22" t="s">
        <v>7068</v>
      </c>
      <c r="V25" s="31"/>
      <c r="W25" s="31"/>
      <c r="X25" s="31" t="s">
        <v>7066</v>
      </c>
      <c r="Y25" s="31"/>
      <c r="Z25" s="31" t="s">
        <v>1198</v>
      </c>
      <c r="AA25" s="31" t="s">
        <v>1408</v>
      </c>
      <c r="AB25" s="31"/>
      <c r="AC25" s="22" t="s">
        <v>7135</v>
      </c>
    </row>
    <row r="26" spans="1:29" ht="50">
      <c r="A26" s="31" t="s">
        <v>7136</v>
      </c>
      <c r="B26" s="31"/>
      <c r="C26" s="31"/>
      <c r="D26" s="31" t="s">
        <v>104</v>
      </c>
      <c r="E26" s="31" t="s">
        <v>1920</v>
      </c>
      <c r="F26" s="31"/>
      <c r="G26" s="31" t="s">
        <v>56</v>
      </c>
      <c r="H26" s="31"/>
      <c r="I26" s="31"/>
      <c r="J26" s="31"/>
      <c r="K26" s="31"/>
      <c r="L26" s="31"/>
      <c r="M26" s="31"/>
      <c r="N26" s="31"/>
      <c r="O26" s="31"/>
      <c r="P26" s="31"/>
      <c r="Q26" s="31" t="s">
        <v>7064</v>
      </c>
      <c r="R26" s="22" t="s">
        <v>7137</v>
      </c>
      <c r="S26" s="31" t="s">
        <v>7066</v>
      </c>
      <c r="T26" s="22" t="s">
        <v>7067</v>
      </c>
      <c r="U26" s="22" t="s">
        <v>7068</v>
      </c>
      <c r="V26" s="31"/>
      <c r="W26" s="31"/>
      <c r="X26" s="31" t="s">
        <v>7066</v>
      </c>
      <c r="Y26" s="31"/>
      <c r="Z26" s="31" t="s">
        <v>1198</v>
      </c>
      <c r="AA26" s="31" t="s">
        <v>1408</v>
      </c>
      <c r="AB26" s="31"/>
      <c r="AC26" s="22" t="s">
        <v>7138</v>
      </c>
    </row>
    <row r="27" spans="1:29" ht="50">
      <c r="A27" s="31" t="s">
        <v>7139</v>
      </c>
      <c r="B27" s="31"/>
      <c r="C27" s="31"/>
      <c r="D27" s="31" t="s">
        <v>104</v>
      </c>
      <c r="E27" s="31" t="s">
        <v>1923</v>
      </c>
      <c r="F27" s="31"/>
      <c r="G27" s="31" t="s">
        <v>56</v>
      </c>
      <c r="H27" s="31"/>
      <c r="I27" s="31"/>
      <c r="J27" s="31"/>
      <c r="K27" s="31"/>
      <c r="L27" s="31"/>
      <c r="M27" s="31"/>
      <c r="N27" s="31"/>
      <c r="O27" s="31"/>
      <c r="P27" s="31"/>
      <c r="Q27" s="31" t="s">
        <v>7064</v>
      </c>
      <c r="R27" s="22" t="s">
        <v>7140</v>
      </c>
      <c r="S27" s="31" t="s">
        <v>7066</v>
      </c>
      <c r="T27" s="22" t="s">
        <v>7067</v>
      </c>
      <c r="U27" s="22" t="s">
        <v>7068</v>
      </c>
      <c r="V27" s="31"/>
      <c r="W27" s="31"/>
      <c r="X27" s="31" t="s">
        <v>7066</v>
      </c>
      <c r="Y27" s="31"/>
      <c r="Z27" s="31" t="s">
        <v>1198</v>
      </c>
      <c r="AA27" s="31" t="s">
        <v>1408</v>
      </c>
      <c r="AB27" s="31"/>
      <c r="AC27" s="22" t="s">
        <v>7141</v>
      </c>
    </row>
    <row r="28" spans="1:29" ht="50">
      <c r="A28" s="31" t="s">
        <v>7142</v>
      </c>
      <c r="B28" s="31"/>
      <c r="C28" s="31"/>
      <c r="D28" s="31" t="s">
        <v>111</v>
      </c>
      <c r="E28" s="31" t="s">
        <v>1929</v>
      </c>
      <c r="F28" s="31"/>
      <c r="G28" s="31" t="s">
        <v>56</v>
      </c>
      <c r="H28" s="31"/>
      <c r="I28" s="31"/>
      <c r="J28" s="31"/>
      <c r="K28" s="31"/>
      <c r="L28" s="31"/>
      <c r="M28" s="31"/>
      <c r="N28" s="31"/>
      <c r="O28" s="31"/>
      <c r="P28" s="31"/>
      <c r="Q28" s="31" t="s">
        <v>7064</v>
      </c>
      <c r="R28" s="22" t="s">
        <v>7143</v>
      </c>
      <c r="S28" s="31" t="s">
        <v>7066</v>
      </c>
      <c r="T28" s="22" t="s">
        <v>7067</v>
      </c>
      <c r="U28" s="22" t="s">
        <v>7068</v>
      </c>
      <c r="V28" s="31"/>
      <c r="W28" s="31"/>
      <c r="X28" s="31" t="s">
        <v>7066</v>
      </c>
      <c r="Y28" s="31"/>
      <c r="Z28" s="31" t="s">
        <v>1198</v>
      </c>
      <c r="AA28" s="31" t="s">
        <v>1408</v>
      </c>
      <c r="AB28" s="31"/>
      <c r="AC28" s="22" t="s">
        <v>7144</v>
      </c>
    </row>
    <row r="29" spans="1:29" ht="50">
      <c r="A29" s="31" t="s">
        <v>7145</v>
      </c>
      <c r="B29" s="31"/>
      <c r="C29" s="31"/>
      <c r="D29" s="31" t="s">
        <v>111</v>
      </c>
      <c r="E29" s="31" t="s">
        <v>1932</v>
      </c>
      <c r="F29" s="31"/>
      <c r="G29" s="31" t="s">
        <v>56</v>
      </c>
      <c r="H29" s="31"/>
      <c r="I29" s="31"/>
      <c r="J29" s="31"/>
      <c r="K29" s="31"/>
      <c r="L29" s="31"/>
      <c r="M29" s="31"/>
      <c r="N29" s="31"/>
      <c r="O29" s="31"/>
      <c r="P29" s="31"/>
      <c r="Q29" s="31" t="s">
        <v>7064</v>
      </c>
      <c r="R29" s="22" t="s">
        <v>7146</v>
      </c>
      <c r="S29" s="31" t="s">
        <v>7066</v>
      </c>
      <c r="T29" s="22" t="s">
        <v>7067</v>
      </c>
      <c r="U29" s="22" t="s">
        <v>7068</v>
      </c>
      <c r="V29" s="31"/>
      <c r="W29" s="31"/>
      <c r="X29" s="31" t="s">
        <v>7066</v>
      </c>
      <c r="Y29" s="31"/>
      <c r="Z29" s="31" t="s">
        <v>1198</v>
      </c>
      <c r="AA29" s="31" t="s">
        <v>1408</v>
      </c>
      <c r="AB29" s="31"/>
      <c r="AC29" s="22" t="s">
        <v>7147</v>
      </c>
    </row>
    <row r="30" spans="1:29" ht="50">
      <c r="A30" s="31" t="s">
        <v>7148</v>
      </c>
      <c r="B30" s="31"/>
      <c r="C30" s="31"/>
      <c r="D30" s="31" t="s">
        <v>58</v>
      </c>
      <c r="E30" s="31" t="s">
        <v>1932</v>
      </c>
      <c r="F30" s="31"/>
      <c r="G30" s="31" t="s">
        <v>56</v>
      </c>
      <c r="H30" s="31"/>
      <c r="I30" s="31"/>
      <c r="J30" s="31"/>
      <c r="K30" s="31"/>
      <c r="L30" s="31"/>
      <c r="M30" s="31"/>
      <c r="N30" s="31"/>
      <c r="O30" s="31"/>
      <c r="P30" s="31"/>
      <c r="Q30" s="31" t="s">
        <v>7064</v>
      </c>
      <c r="R30" s="22" t="s">
        <v>7146</v>
      </c>
      <c r="S30" s="31" t="s">
        <v>7066</v>
      </c>
      <c r="T30" s="22" t="s">
        <v>7067</v>
      </c>
      <c r="U30" s="22" t="s">
        <v>7068</v>
      </c>
      <c r="V30" s="31"/>
      <c r="W30" s="31"/>
      <c r="X30" s="31" t="s">
        <v>7066</v>
      </c>
      <c r="Y30" s="31"/>
      <c r="Z30" s="31" t="s">
        <v>1198</v>
      </c>
      <c r="AA30" s="31" t="s">
        <v>1408</v>
      </c>
      <c r="AB30" s="31"/>
      <c r="AC30" s="22" t="s">
        <v>7149</v>
      </c>
    </row>
    <row r="31" spans="1:29" ht="50">
      <c r="A31" s="31" t="s">
        <v>7150</v>
      </c>
      <c r="B31" s="31"/>
      <c r="C31" s="31"/>
      <c r="D31" s="31" t="s">
        <v>121</v>
      </c>
      <c r="E31" s="31" t="s">
        <v>1941</v>
      </c>
      <c r="F31" s="31"/>
      <c r="G31" s="31" t="s">
        <v>93</v>
      </c>
      <c r="H31" s="31"/>
      <c r="I31" s="31"/>
      <c r="J31" s="31"/>
      <c r="K31" s="31"/>
      <c r="L31" s="31"/>
      <c r="M31" s="31"/>
      <c r="N31" s="31"/>
      <c r="O31" s="31"/>
      <c r="P31" s="31"/>
      <c r="Q31" s="31" t="s">
        <v>7064</v>
      </c>
      <c r="R31" s="22" t="s">
        <v>7151</v>
      </c>
      <c r="S31" s="31" t="s">
        <v>7066</v>
      </c>
      <c r="T31" s="22" t="s">
        <v>7067</v>
      </c>
      <c r="U31" s="22" t="s">
        <v>7068</v>
      </c>
      <c r="V31" s="31"/>
      <c r="W31" s="31"/>
      <c r="X31" s="31" t="s">
        <v>7066</v>
      </c>
      <c r="Y31" s="31"/>
      <c r="Z31" s="31" t="s">
        <v>1198</v>
      </c>
      <c r="AA31" s="31" t="s">
        <v>1408</v>
      </c>
      <c r="AB31" s="31"/>
      <c r="AC31" s="22" t="s">
        <v>7152</v>
      </c>
    </row>
    <row r="32" spans="1:29" ht="50">
      <c r="A32" s="31" t="s">
        <v>7153</v>
      </c>
      <c r="B32" s="31"/>
      <c r="C32" s="31"/>
      <c r="D32" s="31" t="s">
        <v>128</v>
      </c>
      <c r="E32" s="31" t="s">
        <v>1950</v>
      </c>
      <c r="F32" s="31"/>
      <c r="G32" s="31" t="s">
        <v>56</v>
      </c>
      <c r="H32" s="31"/>
      <c r="I32" s="31"/>
      <c r="J32" s="31"/>
      <c r="K32" s="31"/>
      <c r="L32" s="31"/>
      <c r="M32" s="31"/>
      <c r="N32" s="31"/>
      <c r="O32" s="31"/>
      <c r="P32" s="31"/>
      <c r="Q32" s="31" t="s">
        <v>7064</v>
      </c>
      <c r="R32" s="22" t="s">
        <v>7154</v>
      </c>
      <c r="S32" s="31" t="s">
        <v>7066</v>
      </c>
      <c r="T32" s="22" t="s">
        <v>7067</v>
      </c>
      <c r="U32" s="22" t="s">
        <v>7068</v>
      </c>
      <c r="V32" s="31"/>
      <c r="W32" s="31"/>
      <c r="X32" s="31" t="s">
        <v>7066</v>
      </c>
      <c r="Y32" s="31"/>
      <c r="Z32" s="31" t="s">
        <v>1198</v>
      </c>
      <c r="AA32" s="31" t="s">
        <v>1408</v>
      </c>
      <c r="AB32" s="31"/>
      <c r="AC32" s="22" t="s">
        <v>7155</v>
      </c>
    </row>
    <row r="33" spans="1:29" ht="50">
      <c r="A33" s="31" t="s">
        <v>7156</v>
      </c>
      <c r="B33" s="31"/>
      <c r="C33" s="31"/>
      <c r="D33" s="31" t="s">
        <v>111</v>
      </c>
      <c r="E33" s="31" t="s">
        <v>1953</v>
      </c>
      <c r="F33" s="31"/>
      <c r="G33" s="31" t="s">
        <v>56</v>
      </c>
      <c r="H33" s="31"/>
      <c r="I33" s="31"/>
      <c r="J33" s="31"/>
      <c r="K33" s="31"/>
      <c r="L33" s="31"/>
      <c r="M33" s="31"/>
      <c r="N33" s="31"/>
      <c r="O33" s="31"/>
      <c r="P33" s="31"/>
      <c r="Q33" s="31" t="s">
        <v>7064</v>
      </c>
      <c r="R33" s="22" t="s">
        <v>7157</v>
      </c>
      <c r="S33" s="31" t="s">
        <v>7066</v>
      </c>
      <c r="T33" s="22" t="s">
        <v>7067</v>
      </c>
      <c r="U33" s="22" t="s">
        <v>7068</v>
      </c>
      <c r="V33" s="31"/>
      <c r="W33" s="31"/>
      <c r="X33" s="31" t="s">
        <v>7066</v>
      </c>
      <c r="Y33" s="31"/>
      <c r="Z33" s="31" t="s">
        <v>1198</v>
      </c>
      <c r="AA33" s="31" t="s">
        <v>1408</v>
      </c>
      <c r="AB33" s="31"/>
      <c r="AC33" s="22" t="s">
        <v>7158</v>
      </c>
    </row>
    <row r="34" spans="1:29" ht="50">
      <c r="A34" s="31" t="s">
        <v>7159</v>
      </c>
      <c r="B34" s="31"/>
      <c r="C34" s="31"/>
      <c r="D34" s="31" t="s">
        <v>58</v>
      </c>
      <c r="E34" s="31" t="s">
        <v>1953</v>
      </c>
      <c r="F34" s="31"/>
      <c r="G34" s="31" t="s">
        <v>56</v>
      </c>
      <c r="H34" s="31"/>
      <c r="I34" s="31"/>
      <c r="J34" s="31"/>
      <c r="K34" s="31"/>
      <c r="L34" s="31"/>
      <c r="M34" s="31"/>
      <c r="N34" s="31"/>
      <c r="O34" s="31"/>
      <c r="P34" s="31"/>
      <c r="Q34" s="31" t="s">
        <v>7064</v>
      </c>
      <c r="R34" s="22" t="s">
        <v>7157</v>
      </c>
      <c r="S34" s="31" t="s">
        <v>7066</v>
      </c>
      <c r="T34" s="22" t="s">
        <v>7067</v>
      </c>
      <c r="U34" s="22" t="s">
        <v>7068</v>
      </c>
      <c r="V34" s="31"/>
      <c r="W34" s="31"/>
      <c r="X34" s="31" t="s">
        <v>7066</v>
      </c>
      <c r="Y34" s="31"/>
      <c r="Z34" s="31" t="s">
        <v>1198</v>
      </c>
      <c r="AA34" s="31" t="s">
        <v>1408</v>
      </c>
      <c r="AB34" s="31"/>
      <c r="AC34" s="22" t="s">
        <v>7160</v>
      </c>
    </row>
    <row r="35" spans="1:29" ht="50">
      <c r="A35" s="31" t="s">
        <v>7161</v>
      </c>
      <c r="B35" s="31"/>
      <c r="C35" s="31"/>
      <c r="D35" s="31" t="s">
        <v>133</v>
      </c>
      <c r="E35" s="31" t="s">
        <v>1956</v>
      </c>
      <c r="F35" s="31"/>
      <c r="G35" s="31" t="s">
        <v>56</v>
      </c>
      <c r="H35" s="31"/>
      <c r="I35" s="31"/>
      <c r="J35" s="31"/>
      <c r="K35" s="31"/>
      <c r="L35" s="31"/>
      <c r="M35" s="31"/>
      <c r="N35" s="31"/>
      <c r="O35" s="31"/>
      <c r="P35" s="31"/>
      <c r="Q35" s="31" t="s">
        <v>7064</v>
      </c>
      <c r="R35" s="22" t="s">
        <v>7162</v>
      </c>
      <c r="S35" s="31" t="s">
        <v>7066</v>
      </c>
      <c r="T35" s="22" t="s">
        <v>7067</v>
      </c>
      <c r="U35" s="22" t="s">
        <v>7068</v>
      </c>
      <c r="V35" s="31"/>
      <c r="W35" s="31"/>
      <c r="X35" s="31" t="s">
        <v>7066</v>
      </c>
      <c r="Y35" s="31"/>
      <c r="Z35" s="31" t="s">
        <v>1198</v>
      </c>
      <c r="AA35" s="31" t="s">
        <v>1408</v>
      </c>
      <c r="AB35" s="31"/>
      <c r="AC35" s="22" t="s">
        <v>7163</v>
      </c>
    </row>
    <row r="36" spans="1:29" ht="50">
      <c r="A36" s="31" t="s">
        <v>7164</v>
      </c>
      <c r="B36" s="31"/>
      <c r="C36" s="31"/>
      <c r="D36" s="31" t="s">
        <v>7076</v>
      </c>
      <c r="E36" s="31" t="s">
        <v>1959</v>
      </c>
      <c r="F36" s="31"/>
      <c r="G36" s="31" t="s">
        <v>56</v>
      </c>
      <c r="H36" s="31"/>
      <c r="I36" s="31"/>
      <c r="J36" s="31"/>
      <c r="K36" s="31"/>
      <c r="L36" s="31"/>
      <c r="M36" s="31"/>
      <c r="N36" s="31"/>
      <c r="O36" s="31"/>
      <c r="P36" s="31"/>
      <c r="Q36" s="31" t="s">
        <v>7064</v>
      </c>
      <c r="R36" s="22" t="s">
        <v>7165</v>
      </c>
      <c r="S36" s="31" t="s">
        <v>7066</v>
      </c>
      <c r="T36" s="22" t="s">
        <v>7067</v>
      </c>
      <c r="U36" s="22" t="s">
        <v>7068</v>
      </c>
      <c r="V36" s="31"/>
      <c r="W36" s="31"/>
      <c r="X36" s="31" t="s">
        <v>7066</v>
      </c>
      <c r="Y36" s="31"/>
      <c r="Z36" s="31" t="s">
        <v>1198</v>
      </c>
      <c r="AA36" s="31" t="s">
        <v>1408</v>
      </c>
      <c r="AB36" s="31"/>
      <c r="AC36" s="22" t="s">
        <v>7166</v>
      </c>
    </row>
    <row r="37" spans="1:29" ht="50">
      <c r="A37" s="31" t="s">
        <v>7167</v>
      </c>
      <c r="B37" s="31"/>
      <c r="C37" s="31"/>
      <c r="D37" s="31" t="s">
        <v>7080</v>
      </c>
      <c r="E37" s="31" t="s">
        <v>1959</v>
      </c>
      <c r="F37" s="31"/>
      <c r="G37" s="31" t="s">
        <v>56</v>
      </c>
      <c r="H37" s="31"/>
      <c r="I37" s="31"/>
      <c r="J37" s="31"/>
      <c r="K37" s="31"/>
      <c r="L37" s="31"/>
      <c r="M37" s="31"/>
      <c r="N37" s="31"/>
      <c r="O37" s="31"/>
      <c r="P37" s="31"/>
      <c r="Q37" s="31" t="s">
        <v>7064</v>
      </c>
      <c r="R37" s="22" t="s">
        <v>7165</v>
      </c>
      <c r="S37" s="31" t="s">
        <v>7066</v>
      </c>
      <c r="T37" s="22" t="s">
        <v>7067</v>
      </c>
      <c r="U37" s="22" t="s">
        <v>7068</v>
      </c>
      <c r="V37" s="31"/>
      <c r="W37" s="31"/>
      <c r="X37" s="31" t="s">
        <v>7066</v>
      </c>
      <c r="Y37" s="31"/>
      <c r="Z37" s="31" t="s">
        <v>1198</v>
      </c>
      <c r="AA37" s="31" t="s">
        <v>1408</v>
      </c>
      <c r="AB37" s="31"/>
      <c r="AC37" s="22" t="s">
        <v>7168</v>
      </c>
    </row>
    <row r="38" spans="1:29" ht="50">
      <c r="A38" s="31" t="s">
        <v>7169</v>
      </c>
      <c r="B38" s="31"/>
      <c r="C38" s="31"/>
      <c r="D38" s="31" t="s">
        <v>7083</v>
      </c>
      <c r="E38" s="31" t="s">
        <v>1959</v>
      </c>
      <c r="F38" s="31"/>
      <c r="G38" s="31" t="s">
        <v>56</v>
      </c>
      <c r="H38" s="31"/>
      <c r="I38" s="31"/>
      <c r="J38" s="31"/>
      <c r="K38" s="31"/>
      <c r="L38" s="31"/>
      <c r="M38" s="31"/>
      <c r="N38" s="31"/>
      <c r="O38" s="31"/>
      <c r="P38" s="31"/>
      <c r="Q38" s="31" t="s">
        <v>7064</v>
      </c>
      <c r="R38" s="22" t="s">
        <v>7165</v>
      </c>
      <c r="S38" s="31" t="s">
        <v>7066</v>
      </c>
      <c r="T38" s="22" t="s">
        <v>7067</v>
      </c>
      <c r="U38" s="22" t="s">
        <v>7068</v>
      </c>
      <c r="V38" s="31"/>
      <c r="W38" s="31"/>
      <c r="X38" s="31" t="s">
        <v>7066</v>
      </c>
      <c r="Y38" s="31"/>
      <c r="Z38" s="31" t="s">
        <v>1198</v>
      </c>
      <c r="AA38" s="31" t="s">
        <v>1408</v>
      </c>
      <c r="AB38" s="31"/>
      <c r="AC38" s="22" t="s">
        <v>7170</v>
      </c>
    </row>
    <row r="39" spans="1:29" ht="50">
      <c r="A39" s="31" t="s">
        <v>7171</v>
      </c>
      <c r="B39" s="31"/>
      <c r="C39" s="31"/>
      <c r="D39" s="31" t="s">
        <v>7086</v>
      </c>
      <c r="E39" s="31" t="s">
        <v>1959</v>
      </c>
      <c r="F39" s="31"/>
      <c r="G39" s="31" t="s">
        <v>56</v>
      </c>
      <c r="H39" s="31"/>
      <c r="I39" s="31"/>
      <c r="J39" s="31"/>
      <c r="K39" s="31"/>
      <c r="L39" s="31"/>
      <c r="M39" s="31"/>
      <c r="N39" s="31"/>
      <c r="O39" s="31"/>
      <c r="P39" s="31"/>
      <c r="Q39" s="31" t="s">
        <v>7064</v>
      </c>
      <c r="R39" s="22" t="s">
        <v>7165</v>
      </c>
      <c r="S39" s="31" t="s">
        <v>7066</v>
      </c>
      <c r="T39" s="22" t="s">
        <v>7067</v>
      </c>
      <c r="U39" s="22" t="s">
        <v>7068</v>
      </c>
      <c r="V39" s="31"/>
      <c r="W39" s="31"/>
      <c r="X39" s="31" t="s">
        <v>7066</v>
      </c>
      <c r="Y39" s="31"/>
      <c r="Z39" s="31" t="s">
        <v>1198</v>
      </c>
      <c r="AA39" s="31" t="s">
        <v>1408</v>
      </c>
      <c r="AB39" s="31"/>
      <c r="AC39" s="22" t="s">
        <v>7172</v>
      </c>
    </row>
    <row r="40" spans="1:29" ht="50">
      <c r="A40" s="31" t="s">
        <v>7173</v>
      </c>
      <c r="B40" s="31"/>
      <c r="C40" s="31"/>
      <c r="D40" s="31" t="s">
        <v>111</v>
      </c>
      <c r="E40" s="31" t="s">
        <v>1965</v>
      </c>
      <c r="F40" s="31"/>
      <c r="G40" s="31" t="s">
        <v>56</v>
      </c>
      <c r="H40" s="31"/>
      <c r="I40" s="31"/>
      <c r="J40" s="31"/>
      <c r="K40" s="31"/>
      <c r="L40" s="31"/>
      <c r="M40" s="31"/>
      <c r="N40" s="31"/>
      <c r="O40" s="31"/>
      <c r="P40" s="31"/>
      <c r="Q40" s="31" t="s">
        <v>7064</v>
      </c>
      <c r="R40" s="22" t="s">
        <v>7174</v>
      </c>
      <c r="S40" s="31" t="s">
        <v>7066</v>
      </c>
      <c r="T40" s="22" t="s">
        <v>7067</v>
      </c>
      <c r="U40" s="22" t="s">
        <v>7068</v>
      </c>
      <c r="V40" s="31"/>
      <c r="W40" s="31"/>
      <c r="X40" s="31" t="s">
        <v>7066</v>
      </c>
      <c r="Y40" s="31"/>
      <c r="Z40" s="31" t="s">
        <v>1198</v>
      </c>
      <c r="AA40" s="31" t="s">
        <v>1408</v>
      </c>
      <c r="AB40" s="31"/>
      <c r="AC40" s="22" t="s">
        <v>7175</v>
      </c>
    </row>
    <row r="41" spans="1:29" ht="50">
      <c r="A41" s="31" t="s">
        <v>7176</v>
      </c>
      <c r="B41" s="31"/>
      <c r="C41" s="31"/>
      <c r="D41" s="31" t="s">
        <v>58</v>
      </c>
      <c r="E41" s="31" t="s">
        <v>1965</v>
      </c>
      <c r="F41" s="31"/>
      <c r="G41" s="31" t="s">
        <v>56</v>
      </c>
      <c r="H41" s="31"/>
      <c r="I41" s="31"/>
      <c r="J41" s="31"/>
      <c r="K41" s="31"/>
      <c r="L41" s="31"/>
      <c r="M41" s="31"/>
      <c r="N41" s="31"/>
      <c r="O41" s="31"/>
      <c r="P41" s="31"/>
      <c r="Q41" s="31" t="s">
        <v>7064</v>
      </c>
      <c r="R41" s="22" t="s">
        <v>7174</v>
      </c>
      <c r="S41" s="31" t="s">
        <v>7066</v>
      </c>
      <c r="T41" s="22" t="s">
        <v>7067</v>
      </c>
      <c r="U41" s="22" t="s">
        <v>7068</v>
      </c>
      <c r="V41" s="31"/>
      <c r="W41" s="31"/>
      <c r="X41" s="31" t="s">
        <v>7066</v>
      </c>
      <c r="Y41" s="31"/>
      <c r="Z41" s="31" t="s">
        <v>1198</v>
      </c>
      <c r="AA41" s="31" t="s">
        <v>1408</v>
      </c>
      <c r="AB41" s="31"/>
      <c r="AC41" s="22" t="s">
        <v>7177</v>
      </c>
    </row>
    <row r="42" spans="1:29" ht="50">
      <c r="A42" s="31" t="s">
        <v>7178</v>
      </c>
      <c r="B42" s="31"/>
      <c r="C42" s="31"/>
      <c r="D42" s="31" t="s">
        <v>261</v>
      </c>
      <c r="E42" s="31" t="s">
        <v>1968</v>
      </c>
      <c r="F42" s="31"/>
      <c r="G42" s="31" t="s">
        <v>56</v>
      </c>
      <c r="H42" s="31"/>
      <c r="I42" s="31"/>
      <c r="J42" s="31"/>
      <c r="K42" s="31"/>
      <c r="L42" s="31"/>
      <c r="M42" s="31"/>
      <c r="N42" s="31"/>
      <c r="O42" s="31"/>
      <c r="P42" s="31"/>
      <c r="Q42" s="31" t="s">
        <v>7064</v>
      </c>
      <c r="R42" s="22" t="s">
        <v>7179</v>
      </c>
      <c r="S42" s="31" t="s">
        <v>7066</v>
      </c>
      <c r="T42" s="22" t="s">
        <v>7067</v>
      </c>
      <c r="U42" s="22" t="s">
        <v>7068</v>
      </c>
      <c r="V42" s="31"/>
      <c r="W42" s="31"/>
      <c r="X42" s="31" t="s">
        <v>7066</v>
      </c>
      <c r="Y42" s="31"/>
      <c r="Z42" s="31" t="s">
        <v>1198</v>
      </c>
      <c r="AA42" s="31" t="s">
        <v>1408</v>
      </c>
      <c r="AB42" s="31"/>
      <c r="AC42" s="22" t="s">
        <v>7180</v>
      </c>
    </row>
    <row r="43" spans="1:29" ht="50">
      <c r="A43" s="31" t="s">
        <v>7181</v>
      </c>
      <c r="B43" s="31"/>
      <c r="C43" s="31"/>
      <c r="D43" s="31" t="s">
        <v>104</v>
      </c>
      <c r="E43" s="31" t="s">
        <v>1968</v>
      </c>
      <c r="F43" s="31"/>
      <c r="G43" s="31" t="s">
        <v>56</v>
      </c>
      <c r="H43" s="31"/>
      <c r="I43" s="31"/>
      <c r="J43" s="31"/>
      <c r="K43" s="31"/>
      <c r="L43" s="31"/>
      <c r="M43" s="31"/>
      <c r="N43" s="31"/>
      <c r="O43" s="31"/>
      <c r="P43" s="31"/>
      <c r="Q43" s="31" t="s">
        <v>7064</v>
      </c>
      <c r="R43" s="22" t="s">
        <v>7179</v>
      </c>
      <c r="S43" s="31" t="s">
        <v>7066</v>
      </c>
      <c r="T43" s="22" t="s">
        <v>7067</v>
      </c>
      <c r="U43" s="22" t="s">
        <v>7068</v>
      </c>
      <c r="V43" s="31"/>
      <c r="W43" s="31"/>
      <c r="X43" s="31" t="s">
        <v>7066</v>
      </c>
      <c r="Y43" s="31"/>
      <c r="Z43" s="31" t="s">
        <v>1198</v>
      </c>
      <c r="AA43" s="31" t="s">
        <v>1408</v>
      </c>
      <c r="AB43" s="31"/>
      <c r="AC43" s="22" t="s">
        <v>7182</v>
      </c>
    </row>
    <row r="44" spans="1:29" ht="50">
      <c r="A44" s="31" t="s">
        <v>7183</v>
      </c>
      <c r="B44" s="31"/>
      <c r="C44" s="31"/>
      <c r="D44" s="31" t="s">
        <v>256</v>
      </c>
      <c r="E44" s="31" t="s">
        <v>1968</v>
      </c>
      <c r="F44" s="31"/>
      <c r="G44" s="31" t="s">
        <v>56</v>
      </c>
      <c r="H44" s="31"/>
      <c r="I44" s="31"/>
      <c r="J44" s="31"/>
      <c r="K44" s="31"/>
      <c r="L44" s="31"/>
      <c r="M44" s="31"/>
      <c r="N44" s="31"/>
      <c r="O44" s="31"/>
      <c r="P44" s="31"/>
      <c r="Q44" s="31" t="s">
        <v>7064</v>
      </c>
      <c r="R44" s="22" t="s">
        <v>7179</v>
      </c>
      <c r="S44" s="31" t="s">
        <v>7066</v>
      </c>
      <c r="T44" s="22" t="s">
        <v>7067</v>
      </c>
      <c r="U44" s="22" t="s">
        <v>7068</v>
      </c>
      <c r="V44" s="31"/>
      <c r="W44" s="31"/>
      <c r="X44" s="31" t="s">
        <v>7066</v>
      </c>
      <c r="Y44" s="31"/>
      <c r="Z44" s="31" t="s">
        <v>1198</v>
      </c>
      <c r="AA44" s="31" t="s">
        <v>1408</v>
      </c>
      <c r="AB44" s="31"/>
      <c r="AC44" s="22" t="s">
        <v>7184</v>
      </c>
    </row>
    <row r="45" spans="1:29" ht="50">
      <c r="A45" s="31" t="s">
        <v>7185</v>
      </c>
      <c r="B45" s="31"/>
      <c r="C45" s="31"/>
      <c r="D45" s="31" t="s">
        <v>183</v>
      </c>
      <c r="E45" s="31" t="s">
        <v>1968</v>
      </c>
      <c r="F45" s="31"/>
      <c r="G45" s="31" t="s">
        <v>56</v>
      </c>
      <c r="H45" s="31"/>
      <c r="I45" s="31"/>
      <c r="J45" s="31"/>
      <c r="K45" s="31"/>
      <c r="L45" s="31"/>
      <c r="M45" s="31"/>
      <c r="N45" s="31"/>
      <c r="O45" s="31"/>
      <c r="P45" s="31"/>
      <c r="Q45" s="31" t="s">
        <v>7064</v>
      </c>
      <c r="R45" s="22" t="s">
        <v>7179</v>
      </c>
      <c r="S45" s="31" t="s">
        <v>7066</v>
      </c>
      <c r="T45" s="22" t="s">
        <v>7067</v>
      </c>
      <c r="U45" s="22" t="s">
        <v>7068</v>
      </c>
      <c r="V45" s="31"/>
      <c r="W45" s="31"/>
      <c r="X45" s="31" t="s">
        <v>7066</v>
      </c>
      <c r="Y45" s="31"/>
      <c r="Z45" s="31" t="s">
        <v>1198</v>
      </c>
      <c r="AA45" s="31" t="s">
        <v>1408</v>
      </c>
      <c r="AB45" s="31"/>
      <c r="AC45" s="22" t="s">
        <v>7186</v>
      </c>
    </row>
    <row r="46" spans="1:29" ht="50">
      <c r="A46" s="31" t="s">
        <v>7187</v>
      </c>
      <c r="B46" s="31"/>
      <c r="C46" s="31"/>
      <c r="D46" s="31" t="s">
        <v>153</v>
      </c>
      <c r="E46" s="31" t="s">
        <v>1983</v>
      </c>
      <c r="F46" s="31"/>
      <c r="G46" s="31" t="s">
        <v>56</v>
      </c>
      <c r="H46" s="31"/>
      <c r="I46" s="31"/>
      <c r="J46" s="31"/>
      <c r="K46" s="31"/>
      <c r="L46" s="31"/>
      <c r="M46" s="31"/>
      <c r="N46" s="31"/>
      <c r="O46" s="31"/>
      <c r="P46" s="31"/>
      <c r="Q46" s="31" t="s">
        <v>7064</v>
      </c>
      <c r="R46" s="22" t="s">
        <v>7188</v>
      </c>
      <c r="S46" s="31" t="s">
        <v>7066</v>
      </c>
      <c r="T46" s="22" t="s">
        <v>7067</v>
      </c>
      <c r="U46" s="22" t="s">
        <v>7068</v>
      </c>
      <c r="V46" s="31"/>
      <c r="W46" s="31"/>
      <c r="X46" s="31" t="s">
        <v>7066</v>
      </c>
      <c r="Y46" s="31"/>
      <c r="Z46" s="31" t="s">
        <v>1198</v>
      </c>
      <c r="AA46" s="31" t="s">
        <v>1408</v>
      </c>
      <c r="AB46" s="31"/>
      <c r="AC46" s="22" t="s">
        <v>7189</v>
      </c>
    </row>
    <row r="47" spans="1:29" ht="50">
      <c r="A47" s="31" t="s">
        <v>7190</v>
      </c>
      <c r="B47" s="31"/>
      <c r="C47" s="31"/>
      <c r="D47" s="31" t="s">
        <v>158</v>
      </c>
      <c r="E47" s="31" t="s">
        <v>1989</v>
      </c>
      <c r="F47" s="31"/>
      <c r="G47" s="31" t="s">
        <v>56</v>
      </c>
      <c r="H47" s="31"/>
      <c r="I47" s="31"/>
      <c r="J47" s="31"/>
      <c r="K47" s="31"/>
      <c r="L47" s="31"/>
      <c r="M47" s="31"/>
      <c r="N47" s="31"/>
      <c r="O47" s="31"/>
      <c r="P47" s="31"/>
      <c r="Q47" s="31" t="s">
        <v>7064</v>
      </c>
      <c r="R47" s="22" t="s">
        <v>7191</v>
      </c>
      <c r="S47" s="31" t="s">
        <v>7066</v>
      </c>
      <c r="T47" s="22" t="s">
        <v>7067</v>
      </c>
      <c r="U47" s="22" t="s">
        <v>7068</v>
      </c>
      <c r="V47" s="31"/>
      <c r="W47" s="31"/>
      <c r="X47" s="31" t="s">
        <v>7066</v>
      </c>
      <c r="Y47" s="31"/>
      <c r="Z47" s="31" t="s">
        <v>1198</v>
      </c>
      <c r="AA47" s="31" t="s">
        <v>1408</v>
      </c>
      <c r="AB47" s="31"/>
      <c r="AC47" s="22" t="s">
        <v>7192</v>
      </c>
    </row>
    <row r="48" spans="1:29" ht="50">
      <c r="A48" s="31" t="s">
        <v>7193</v>
      </c>
      <c r="B48" s="31"/>
      <c r="C48" s="31"/>
      <c r="D48" s="31" t="s">
        <v>7194</v>
      </c>
      <c r="E48" s="31" t="s">
        <v>2004</v>
      </c>
      <c r="F48" s="31"/>
      <c r="G48" s="31" t="s">
        <v>56</v>
      </c>
      <c r="H48" s="31"/>
      <c r="I48" s="31"/>
      <c r="J48" s="31"/>
      <c r="K48" s="31"/>
      <c r="L48" s="31"/>
      <c r="M48" s="31"/>
      <c r="N48" s="31"/>
      <c r="O48" s="31"/>
      <c r="P48" s="31"/>
      <c r="Q48" s="31" t="s">
        <v>7064</v>
      </c>
      <c r="R48" s="22" t="s">
        <v>7195</v>
      </c>
      <c r="S48" s="31" t="s">
        <v>7066</v>
      </c>
      <c r="T48" s="22" t="s">
        <v>7067</v>
      </c>
      <c r="U48" s="22" t="s">
        <v>7068</v>
      </c>
      <c r="V48" s="31"/>
      <c r="W48" s="31"/>
      <c r="X48" s="31" t="s">
        <v>7066</v>
      </c>
      <c r="Y48" s="31"/>
      <c r="Z48" s="31" t="s">
        <v>1198</v>
      </c>
      <c r="AA48" s="31" t="s">
        <v>1408</v>
      </c>
      <c r="AB48" s="31"/>
      <c r="AC48" s="22" t="s">
        <v>7196</v>
      </c>
    </row>
    <row r="49" spans="1:29" ht="50">
      <c r="A49" s="31" t="s">
        <v>7197</v>
      </c>
      <c r="B49" s="31"/>
      <c r="C49" s="31"/>
      <c r="D49" s="31" t="s">
        <v>7198</v>
      </c>
      <c r="E49" s="31" t="s">
        <v>2004</v>
      </c>
      <c r="F49" s="31"/>
      <c r="G49" s="31" t="s">
        <v>56</v>
      </c>
      <c r="H49" s="31"/>
      <c r="I49" s="31"/>
      <c r="J49" s="31"/>
      <c r="K49" s="31"/>
      <c r="L49" s="31"/>
      <c r="M49" s="31"/>
      <c r="N49" s="31"/>
      <c r="O49" s="31"/>
      <c r="P49" s="31"/>
      <c r="Q49" s="31" t="s">
        <v>7064</v>
      </c>
      <c r="R49" s="22" t="s">
        <v>7195</v>
      </c>
      <c r="S49" s="31" t="s">
        <v>7066</v>
      </c>
      <c r="T49" s="22" t="s">
        <v>7067</v>
      </c>
      <c r="U49" s="22" t="s">
        <v>7068</v>
      </c>
      <c r="V49" s="31"/>
      <c r="W49" s="31"/>
      <c r="X49" s="31" t="s">
        <v>7066</v>
      </c>
      <c r="Y49" s="31"/>
      <c r="Z49" s="31" t="s">
        <v>1198</v>
      </c>
      <c r="AA49" s="31" t="s">
        <v>1408</v>
      </c>
      <c r="AB49" s="31"/>
      <c r="AC49" s="22" t="s">
        <v>7199</v>
      </c>
    </row>
    <row r="50" spans="1:29" ht="50">
      <c r="A50" s="31" t="s">
        <v>7200</v>
      </c>
      <c r="B50" s="31"/>
      <c r="C50" s="31"/>
      <c r="D50" s="31" t="s">
        <v>7201</v>
      </c>
      <c r="E50" s="31" t="s">
        <v>2004</v>
      </c>
      <c r="F50" s="31"/>
      <c r="G50" s="31" t="s">
        <v>56</v>
      </c>
      <c r="H50" s="31"/>
      <c r="I50" s="31"/>
      <c r="J50" s="31"/>
      <c r="K50" s="31"/>
      <c r="L50" s="31"/>
      <c r="M50" s="31"/>
      <c r="N50" s="31"/>
      <c r="O50" s="31"/>
      <c r="P50" s="31"/>
      <c r="Q50" s="31" t="s">
        <v>7064</v>
      </c>
      <c r="R50" s="22" t="s">
        <v>7195</v>
      </c>
      <c r="S50" s="31" t="s">
        <v>7066</v>
      </c>
      <c r="T50" s="22" t="s">
        <v>7067</v>
      </c>
      <c r="U50" s="22" t="s">
        <v>7068</v>
      </c>
      <c r="V50" s="31"/>
      <c r="W50" s="31"/>
      <c r="X50" s="31" t="s">
        <v>7066</v>
      </c>
      <c r="Y50" s="31"/>
      <c r="Z50" s="31" t="s">
        <v>1198</v>
      </c>
      <c r="AA50" s="31" t="s">
        <v>1408</v>
      </c>
      <c r="AB50" s="31"/>
      <c r="AC50" s="22" t="s">
        <v>7202</v>
      </c>
    </row>
    <row r="51" spans="1:29" ht="50">
      <c r="A51" s="31" t="s">
        <v>7203</v>
      </c>
      <c r="B51" s="31"/>
      <c r="C51" s="31"/>
      <c r="D51" s="31" t="s">
        <v>7204</v>
      </c>
      <c r="E51" s="31" t="s">
        <v>2010</v>
      </c>
      <c r="F51" s="31"/>
      <c r="G51" s="31" t="s">
        <v>118</v>
      </c>
      <c r="H51" s="31"/>
      <c r="I51" s="31"/>
      <c r="J51" s="31"/>
      <c r="K51" s="31"/>
      <c r="L51" s="31"/>
      <c r="M51" s="31"/>
      <c r="N51" s="31"/>
      <c r="O51" s="31"/>
      <c r="P51" s="31"/>
      <c r="Q51" s="31" t="s">
        <v>7064</v>
      </c>
      <c r="R51" s="22" t="s">
        <v>7205</v>
      </c>
      <c r="S51" s="31" t="s">
        <v>7066</v>
      </c>
      <c r="T51" s="22" t="s">
        <v>7067</v>
      </c>
      <c r="U51" s="22" t="s">
        <v>7068</v>
      </c>
      <c r="V51" s="31"/>
      <c r="W51" s="31"/>
      <c r="X51" s="31" t="s">
        <v>7066</v>
      </c>
      <c r="Y51" s="31"/>
      <c r="Z51" s="31" t="s">
        <v>1198</v>
      </c>
      <c r="AA51" s="31" t="s">
        <v>1408</v>
      </c>
      <c r="AB51" s="31"/>
      <c r="AC51" s="22" t="s">
        <v>7206</v>
      </c>
    </row>
    <row r="52" spans="1:29" ht="50">
      <c r="A52" s="31" t="s">
        <v>7207</v>
      </c>
      <c r="B52" s="31"/>
      <c r="C52" s="31"/>
      <c r="D52" s="31" t="s">
        <v>7208</v>
      </c>
      <c r="E52" s="31" t="s">
        <v>2010</v>
      </c>
      <c r="F52" s="31"/>
      <c r="G52" s="31" t="s">
        <v>118</v>
      </c>
      <c r="H52" s="31"/>
      <c r="I52" s="31"/>
      <c r="J52" s="31"/>
      <c r="K52" s="31"/>
      <c r="L52" s="31"/>
      <c r="M52" s="31"/>
      <c r="N52" s="31"/>
      <c r="O52" s="31"/>
      <c r="P52" s="31"/>
      <c r="Q52" s="31" t="s">
        <v>7064</v>
      </c>
      <c r="R52" s="22" t="s">
        <v>7205</v>
      </c>
      <c r="S52" s="31" t="s">
        <v>7066</v>
      </c>
      <c r="T52" s="22" t="s">
        <v>7067</v>
      </c>
      <c r="U52" s="22" t="s">
        <v>7068</v>
      </c>
      <c r="V52" s="31"/>
      <c r="W52" s="31"/>
      <c r="X52" s="31" t="s">
        <v>7066</v>
      </c>
      <c r="Y52" s="31"/>
      <c r="Z52" s="31" t="s">
        <v>1198</v>
      </c>
      <c r="AA52" s="31" t="s">
        <v>1408</v>
      </c>
      <c r="AB52" s="31"/>
      <c r="AC52" s="22" t="s">
        <v>7209</v>
      </c>
    </row>
    <row r="53" spans="1:29" ht="50">
      <c r="A53" s="31" t="s">
        <v>7210</v>
      </c>
      <c r="B53" s="31"/>
      <c r="C53" s="31"/>
      <c r="D53" s="31" t="s">
        <v>7211</v>
      </c>
      <c r="E53" s="31" t="s">
        <v>2010</v>
      </c>
      <c r="F53" s="31"/>
      <c r="G53" s="31" t="s">
        <v>118</v>
      </c>
      <c r="H53" s="31"/>
      <c r="I53" s="31"/>
      <c r="J53" s="31"/>
      <c r="K53" s="31"/>
      <c r="L53" s="31"/>
      <c r="M53" s="31"/>
      <c r="N53" s="31"/>
      <c r="O53" s="31"/>
      <c r="P53" s="31"/>
      <c r="Q53" s="31" t="s">
        <v>7064</v>
      </c>
      <c r="R53" s="22" t="s">
        <v>7205</v>
      </c>
      <c r="S53" s="31" t="s">
        <v>7066</v>
      </c>
      <c r="T53" s="22" t="s">
        <v>7067</v>
      </c>
      <c r="U53" s="22" t="s">
        <v>7068</v>
      </c>
      <c r="V53" s="31"/>
      <c r="W53" s="31"/>
      <c r="X53" s="31" t="s">
        <v>7066</v>
      </c>
      <c r="Y53" s="31"/>
      <c r="Z53" s="31" t="s">
        <v>1198</v>
      </c>
      <c r="AA53" s="31" t="s">
        <v>1408</v>
      </c>
      <c r="AB53" s="31"/>
      <c r="AC53" s="22" t="s">
        <v>7212</v>
      </c>
    </row>
    <row r="54" spans="1:29" ht="50">
      <c r="A54" s="31" t="s">
        <v>7213</v>
      </c>
      <c r="B54" s="31"/>
      <c r="C54" s="31"/>
      <c r="D54" s="31" t="s">
        <v>7214</v>
      </c>
      <c r="E54" s="31" t="s">
        <v>2010</v>
      </c>
      <c r="F54" s="31"/>
      <c r="G54" s="31" t="s">
        <v>118</v>
      </c>
      <c r="H54" s="31"/>
      <c r="I54" s="31"/>
      <c r="J54" s="31"/>
      <c r="K54" s="31"/>
      <c r="L54" s="31"/>
      <c r="M54" s="31"/>
      <c r="N54" s="31"/>
      <c r="O54" s="31"/>
      <c r="P54" s="31"/>
      <c r="Q54" s="31" t="s">
        <v>7064</v>
      </c>
      <c r="R54" s="22" t="s">
        <v>7205</v>
      </c>
      <c r="S54" s="31" t="s">
        <v>7066</v>
      </c>
      <c r="T54" s="22" t="s">
        <v>7067</v>
      </c>
      <c r="U54" s="22" t="s">
        <v>7068</v>
      </c>
      <c r="V54" s="31"/>
      <c r="W54" s="31"/>
      <c r="X54" s="31" t="s">
        <v>7066</v>
      </c>
      <c r="Y54" s="31"/>
      <c r="Z54" s="31" t="s">
        <v>1198</v>
      </c>
      <c r="AA54" s="31" t="s">
        <v>1408</v>
      </c>
      <c r="AB54" s="31"/>
      <c r="AC54" s="22" t="s">
        <v>7215</v>
      </c>
    </row>
    <row r="55" spans="1:29" ht="50">
      <c r="A55" s="31" t="s">
        <v>7216</v>
      </c>
      <c r="B55" s="31"/>
      <c r="C55" s="31"/>
      <c r="D55" s="31" t="s">
        <v>7217</v>
      </c>
      <c r="E55" s="31" t="s">
        <v>2016</v>
      </c>
      <c r="F55" s="31"/>
      <c r="G55" s="31" t="s">
        <v>118</v>
      </c>
      <c r="H55" s="31"/>
      <c r="I55" s="31"/>
      <c r="J55" s="31"/>
      <c r="K55" s="31"/>
      <c r="L55" s="31"/>
      <c r="M55" s="31"/>
      <c r="N55" s="31"/>
      <c r="O55" s="31"/>
      <c r="P55" s="31"/>
      <c r="Q55" s="31" t="s">
        <v>7064</v>
      </c>
      <c r="R55" s="22" t="s">
        <v>7218</v>
      </c>
      <c r="S55" s="31" t="s">
        <v>7066</v>
      </c>
      <c r="T55" s="22" t="s">
        <v>7067</v>
      </c>
      <c r="U55" s="22" t="s">
        <v>7068</v>
      </c>
      <c r="V55" s="31"/>
      <c r="W55" s="31"/>
      <c r="X55" s="31" t="s">
        <v>7066</v>
      </c>
      <c r="Y55" s="31"/>
      <c r="Z55" s="31" t="s">
        <v>1198</v>
      </c>
      <c r="AA55" s="31" t="s">
        <v>1408</v>
      </c>
      <c r="AB55" s="31"/>
      <c r="AC55" s="22" t="s">
        <v>7219</v>
      </c>
    </row>
    <row r="56" spans="1:29" ht="50">
      <c r="A56" s="31" t="s">
        <v>7220</v>
      </c>
      <c r="B56" s="31" t="s">
        <v>370</v>
      </c>
      <c r="C56" s="31"/>
      <c r="D56" s="31" t="s">
        <v>1376</v>
      </c>
      <c r="E56" s="31" t="s">
        <v>2016</v>
      </c>
      <c r="F56" s="31"/>
      <c r="G56" s="31" t="s">
        <v>118</v>
      </c>
      <c r="H56" s="31"/>
      <c r="I56" s="31"/>
      <c r="J56" s="31"/>
      <c r="K56" s="31"/>
      <c r="L56" s="31"/>
      <c r="M56" s="31"/>
      <c r="N56" s="31"/>
      <c r="O56" s="31"/>
      <c r="P56" s="31"/>
      <c r="Q56" s="31" t="s">
        <v>7064</v>
      </c>
      <c r="R56" s="22" t="s">
        <v>7218</v>
      </c>
      <c r="S56" s="31" t="s">
        <v>7066</v>
      </c>
      <c r="T56" s="22" t="s">
        <v>7067</v>
      </c>
      <c r="U56" s="22" t="s">
        <v>7068</v>
      </c>
      <c r="V56" s="31"/>
      <c r="W56" s="31"/>
      <c r="X56" s="31" t="s">
        <v>7066</v>
      </c>
      <c r="Y56" s="31"/>
      <c r="Z56" s="31" t="s">
        <v>1198</v>
      </c>
      <c r="AA56" s="31" t="s">
        <v>1408</v>
      </c>
      <c r="AB56" s="31"/>
      <c r="AC56" s="22" t="s">
        <v>7221</v>
      </c>
    </row>
    <row r="57" spans="1:29" ht="50">
      <c r="A57" s="31" t="s">
        <v>7222</v>
      </c>
      <c r="B57" s="31"/>
      <c r="C57" s="31"/>
      <c r="D57" s="31" t="s">
        <v>403</v>
      </c>
      <c r="E57" s="31" t="s">
        <v>2016</v>
      </c>
      <c r="F57" s="31"/>
      <c r="G57" s="31" t="s">
        <v>118</v>
      </c>
      <c r="H57" s="31"/>
      <c r="I57" s="31"/>
      <c r="J57" s="31"/>
      <c r="K57" s="31"/>
      <c r="L57" s="31"/>
      <c r="M57" s="31"/>
      <c r="N57" s="31"/>
      <c r="O57" s="31"/>
      <c r="P57" s="31"/>
      <c r="Q57" s="31" t="s">
        <v>7064</v>
      </c>
      <c r="R57" s="22" t="s">
        <v>7218</v>
      </c>
      <c r="S57" s="31" t="s">
        <v>7066</v>
      </c>
      <c r="T57" s="22" t="s">
        <v>7067</v>
      </c>
      <c r="U57" s="22" t="s">
        <v>7068</v>
      </c>
      <c r="V57" s="31"/>
      <c r="W57" s="31"/>
      <c r="X57" s="31" t="s">
        <v>7066</v>
      </c>
      <c r="Y57" s="31"/>
      <c r="Z57" s="31" t="s">
        <v>1198</v>
      </c>
      <c r="AA57" s="31" t="s">
        <v>1408</v>
      </c>
      <c r="AB57" s="31"/>
      <c r="AC57" s="22" t="s">
        <v>7223</v>
      </c>
    </row>
    <row r="58" spans="1:29" ht="50">
      <c r="A58" s="31" t="s">
        <v>7224</v>
      </c>
      <c r="B58" s="31" t="s">
        <v>623</v>
      </c>
      <c r="C58" s="31"/>
      <c r="D58" s="31" t="s">
        <v>1371</v>
      </c>
      <c r="E58" s="31" t="s">
        <v>2016</v>
      </c>
      <c r="F58" s="31"/>
      <c r="G58" s="31" t="s">
        <v>118</v>
      </c>
      <c r="H58" s="31"/>
      <c r="I58" s="31"/>
      <c r="J58" s="31"/>
      <c r="K58" s="31"/>
      <c r="L58" s="31"/>
      <c r="M58" s="31"/>
      <c r="N58" s="31"/>
      <c r="O58" s="31"/>
      <c r="P58" s="31"/>
      <c r="Q58" s="31" t="s">
        <v>7064</v>
      </c>
      <c r="R58" s="22" t="s">
        <v>7218</v>
      </c>
      <c r="S58" s="31" t="s">
        <v>7066</v>
      </c>
      <c r="T58" s="22" t="s">
        <v>7067</v>
      </c>
      <c r="U58" s="22" t="s">
        <v>7068</v>
      </c>
      <c r="V58" s="31"/>
      <c r="W58" s="31"/>
      <c r="X58" s="31" t="s">
        <v>7066</v>
      </c>
      <c r="Y58" s="31"/>
      <c r="Z58" s="31" t="s">
        <v>1198</v>
      </c>
      <c r="AA58" s="31" t="s">
        <v>1408</v>
      </c>
      <c r="AB58" s="31"/>
      <c r="AC58" s="22" t="s">
        <v>7225</v>
      </c>
    </row>
    <row r="59" spans="1:29" ht="50">
      <c r="A59" s="31" t="s">
        <v>7226</v>
      </c>
      <c r="B59" s="31" t="s">
        <v>1378</v>
      </c>
      <c r="C59" s="31"/>
      <c r="D59" s="31" t="s">
        <v>1379</v>
      </c>
      <c r="E59" s="31" t="s">
        <v>2016</v>
      </c>
      <c r="F59" s="31"/>
      <c r="G59" s="31" t="s">
        <v>118</v>
      </c>
      <c r="H59" s="31"/>
      <c r="I59" s="31"/>
      <c r="J59" s="31"/>
      <c r="K59" s="31"/>
      <c r="L59" s="31"/>
      <c r="M59" s="31"/>
      <c r="N59" s="31"/>
      <c r="O59" s="31"/>
      <c r="P59" s="31"/>
      <c r="Q59" s="31" t="s">
        <v>7064</v>
      </c>
      <c r="R59" s="22" t="s">
        <v>7218</v>
      </c>
      <c r="S59" s="31" t="s">
        <v>7066</v>
      </c>
      <c r="T59" s="22" t="s">
        <v>7067</v>
      </c>
      <c r="U59" s="22" t="s">
        <v>7068</v>
      </c>
      <c r="V59" s="31"/>
      <c r="W59" s="31"/>
      <c r="X59" s="31" t="s">
        <v>7066</v>
      </c>
      <c r="Y59" s="31"/>
      <c r="Z59" s="31" t="s">
        <v>1198</v>
      </c>
      <c r="AA59" s="31" t="s">
        <v>1408</v>
      </c>
      <c r="AB59" s="31"/>
      <c r="AC59" s="22" t="s">
        <v>7227</v>
      </c>
    </row>
    <row r="60" spans="1:29" ht="50">
      <c r="A60" s="31" t="s">
        <v>7228</v>
      </c>
      <c r="B60" s="31"/>
      <c r="C60" s="31"/>
      <c r="D60" s="31" t="s">
        <v>7229</v>
      </c>
      <c r="E60" s="31" t="s">
        <v>2016</v>
      </c>
      <c r="F60" s="31"/>
      <c r="G60" s="31" t="s">
        <v>118</v>
      </c>
      <c r="H60" s="31"/>
      <c r="I60" s="31"/>
      <c r="J60" s="31"/>
      <c r="K60" s="31"/>
      <c r="L60" s="31"/>
      <c r="M60" s="31"/>
      <c r="N60" s="31"/>
      <c r="O60" s="31"/>
      <c r="P60" s="31"/>
      <c r="Q60" s="31" t="s">
        <v>7064</v>
      </c>
      <c r="R60" s="22" t="s">
        <v>7218</v>
      </c>
      <c r="S60" s="31" t="s">
        <v>7066</v>
      </c>
      <c r="T60" s="22" t="s">
        <v>7067</v>
      </c>
      <c r="U60" s="22" t="s">
        <v>7068</v>
      </c>
      <c r="V60" s="31"/>
      <c r="W60" s="31"/>
      <c r="X60" s="31" t="s">
        <v>7066</v>
      </c>
      <c r="Y60" s="31"/>
      <c r="Z60" s="31" t="s">
        <v>1198</v>
      </c>
      <c r="AA60" s="31" t="s">
        <v>1408</v>
      </c>
      <c r="AB60" s="31"/>
      <c r="AC60" s="22" t="s">
        <v>7230</v>
      </c>
    </row>
    <row r="61" spans="1:29" ht="50">
      <c r="A61" s="31" t="s">
        <v>7231</v>
      </c>
      <c r="B61" s="31"/>
      <c r="C61" s="31"/>
      <c r="D61" s="31" t="s">
        <v>7232</v>
      </c>
      <c r="E61" s="31" t="s">
        <v>2016</v>
      </c>
      <c r="F61" s="31"/>
      <c r="G61" s="31" t="s">
        <v>118</v>
      </c>
      <c r="H61" s="31"/>
      <c r="I61" s="31"/>
      <c r="J61" s="31"/>
      <c r="K61" s="31"/>
      <c r="L61" s="31"/>
      <c r="M61" s="31"/>
      <c r="N61" s="31"/>
      <c r="O61" s="31"/>
      <c r="P61" s="31"/>
      <c r="Q61" s="31" t="s">
        <v>7064</v>
      </c>
      <c r="R61" s="22" t="s">
        <v>7218</v>
      </c>
      <c r="S61" s="31" t="s">
        <v>7066</v>
      </c>
      <c r="T61" s="22" t="s">
        <v>7067</v>
      </c>
      <c r="U61" s="22" t="s">
        <v>7068</v>
      </c>
      <c r="V61" s="31"/>
      <c r="W61" s="31"/>
      <c r="X61" s="31" t="s">
        <v>7066</v>
      </c>
      <c r="Y61" s="31"/>
      <c r="Z61" s="31" t="s">
        <v>1198</v>
      </c>
      <c r="AA61" s="31" t="s">
        <v>1408</v>
      </c>
      <c r="AB61" s="31"/>
      <c r="AC61" s="22" t="s">
        <v>7233</v>
      </c>
    </row>
    <row r="62" spans="1:29" ht="50">
      <c r="A62" s="31" t="s">
        <v>7234</v>
      </c>
      <c r="B62" s="31"/>
      <c r="C62" s="31"/>
      <c r="D62" s="31" t="s">
        <v>7235</v>
      </c>
      <c r="E62" s="31" t="s">
        <v>2016</v>
      </c>
      <c r="F62" s="31"/>
      <c r="G62" s="31" t="s">
        <v>118</v>
      </c>
      <c r="H62" s="31"/>
      <c r="I62" s="31"/>
      <c r="J62" s="31"/>
      <c r="K62" s="31"/>
      <c r="L62" s="31"/>
      <c r="M62" s="31"/>
      <c r="N62" s="31"/>
      <c r="O62" s="31"/>
      <c r="P62" s="31"/>
      <c r="Q62" s="31" t="s">
        <v>7064</v>
      </c>
      <c r="R62" s="22" t="s">
        <v>7218</v>
      </c>
      <c r="S62" s="31" t="s">
        <v>7066</v>
      </c>
      <c r="T62" s="22" t="s">
        <v>7067</v>
      </c>
      <c r="U62" s="22" t="s">
        <v>7068</v>
      </c>
      <c r="V62" s="31"/>
      <c r="W62" s="31"/>
      <c r="X62" s="31" t="s">
        <v>7066</v>
      </c>
      <c r="Y62" s="31"/>
      <c r="Z62" s="31" t="s">
        <v>1198</v>
      </c>
      <c r="AA62" s="31" t="s">
        <v>1408</v>
      </c>
      <c r="AB62" s="31"/>
      <c r="AC62" s="22" t="s">
        <v>7236</v>
      </c>
    </row>
    <row r="63" spans="1:29" ht="50">
      <c r="A63" s="31" t="s">
        <v>7237</v>
      </c>
      <c r="B63" s="31"/>
      <c r="C63" s="31"/>
      <c r="D63" s="31" t="s">
        <v>7238</v>
      </c>
      <c r="E63" s="31" t="s">
        <v>2016</v>
      </c>
      <c r="F63" s="31"/>
      <c r="G63" s="31" t="s">
        <v>118</v>
      </c>
      <c r="H63" s="31"/>
      <c r="I63" s="31"/>
      <c r="J63" s="31"/>
      <c r="K63" s="31"/>
      <c r="L63" s="31"/>
      <c r="M63" s="31"/>
      <c r="N63" s="31"/>
      <c r="O63" s="31"/>
      <c r="P63" s="31"/>
      <c r="Q63" s="31" t="s">
        <v>7064</v>
      </c>
      <c r="R63" s="22" t="s">
        <v>7218</v>
      </c>
      <c r="S63" s="31" t="s">
        <v>7066</v>
      </c>
      <c r="T63" s="22" t="s">
        <v>7067</v>
      </c>
      <c r="U63" s="22" t="s">
        <v>7068</v>
      </c>
      <c r="V63" s="31"/>
      <c r="W63" s="31"/>
      <c r="X63" s="31" t="s">
        <v>7066</v>
      </c>
      <c r="Y63" s="31"/>
      <c r="Z63" s="31" t="s">
        <v>1198</v>
      </c>
      <c r="AA63" s="31" t="s">
        <v>1408</v>
      </c>
      <c r="AB63" s="31"/>
      <c r="AC63" s="22" t="s">
        <v>7239</v>
      </c>
    </row>
    <row r="64" spans="1:29" ht="50">
      <c r="A64" s="31" t="s">
        <v>7240</v>
      </c>
      <c r="B64" s="31"/>
      <c r="C64" s="31"/>
      <c r="D64" s="31" t="s">
        <v>183</v>
      </c>
      <c r="E64" s="31" t="s">
        <v>2019</v>
      </c>
      <c r="F64" s="31"/>
      <c r="G64" s="31" t="s">
        <v>56</v>
      </c>
      <c r="H64" s="31"/>
      <c r="I64" s="31"/>
      <c r="J64" s="31"/>
      <c r="K64" s="31"/>
      <c r="L64" s="31"/>
      <c r="M64" s="31"/>
      <c r="N64" s="31"/>
      <c r="O64" s="31"/>
      <c r="P64" s="31"/>
      <c r="Q64" s="31" t="s">
        <v>7064</v>
      </c>
      <c r="R64" s="22" t="s">
        <v>7241</v>
      </c>
      <c r="S64" s="31" t="s">
        <v>7066</v>
      </c>
      <c r="T64" s="22" t="s">
        <v>7067</v>
      </c>
      <c r="U64" s="22" t="s">
        <v>7068</v>
      </c>
      <c r="V64" s="31"/>
      <c r="W64" s="31"/>
      <c r="X64" s="31" t="s">
        <v>7066</v>
      </c>
      <c r="Y64" s="31"/>
      <c r="Z64" s="31" t="s">
        <v>1198</v>
      </c>
      <c r="AA64" s="31" t="s">
        <v>1408</v>
      </c>
      <c r="AB64" s="31"/>
      <c r="AC64" s="22" t="s">
        <v>7242</v>
      </c>
    </row>
    <row r="65" spans="1:29" ht="50">
      <c r="A65" s="31" t="s">
        <v>7243</v>
      </c>
      <c r="B65" s="31" t="s">
        <v>85</v>
      </c>
      <c r="C65" s="31"/>
      <c r="D65" s="31" t="s">
        <v>188</v>
      </c>
      <c r="E65" s="31" t="s">
        <v>2025</v>
      </c>
      <c r="F65" s="31"/>
      <c r="G65" s="31" t="s">
        <v>56</v>
      </c>
      <c r="H65" s="31"/>
      <c r="I65" s="31"/>
      <c r="J65" s="31"/>
      <c r="K65" s="31"/>
      <c r="L65" s="31"/>
      <c r="M65" s="31"/>
      <c r="N65" s="31"/>
      <c r="O65" s="31"/>
      <c r="P65" s="31"/>
      <c r="Q65" s="31" t="s">
        <v>7064</v>
      </c>
      <c r="R65" s="22" t="s">
        <v>7244</v>
      </c>
      <c r="S65" s="31" t="s">
        <v>7066</v>
      </c>
      <c r="T65" s="22" t="s">
        <v>7067</v>
      </c>
      <c r="U65" s="22" t="s">
        <v>7068</v>
      </c>
      <c r="V65" s="31"/>
      <c r="W65" s="31"/>
      <c r="X65" s="31" t="s">
        <v>7066</v>
      </c>
      <c r="Y65" s="31"/>
      <c r="Z65" s="31" t="s">
        <v>1198</v>
      </c>
      <c r="AA65" s="31" t="s">
        <v>1408</v>
      </c>
      <c r="AB65" s="31"/>
      <c r="AC65" s="22" t="s">
        <v>7245</v>
      </c>
    </row>
    <row r="66" spans="1:29" ht="50">
      <c r="A66" s="31" t="s">
        <v>7246</v>
      </c>
      <c r="B66" s="31"/>
      <c r="C66" s="31"/>
      <c r="D66" s="31" t="s">
        <v>7194</v>
      </c>
      <c r="E66" s="31" t="s">
        <v>2033</v>
      </c>
      <c r="F66" s="31"/>
      <c r="G66" s="31" t="s">
        <v>56</v>
      </c>
      <c r="H66" s="31"/>
      <c r="I66" s="31"/>
      <c r="J66" s="31"/>
      <c r="K66" s="31"/>
      <c r="L66" s="31"/>
      <c r="M66" s="31"/>
      <c r="N66" s="31"/>
      <c r="O66" s="31"/>
      <c r="P66" s="31"/>
      <c r="Q66" s="31" t="s">
        <v>7064</v>
      </c>
      <c r="R66" s="22" t="s">
        <v>7247</v>
      </c>
      <c r="S66" s="31" t="s">
        <v>7066</v>
      </c>
      <c r="T66" s="22" t="s">
        <v>7067</v>
      </c>
      <c r="U66" s="22" t="s">
        <v>7068</v>
      </c>
      <c r="V66" s="31"/>
      <c r="W66" s="31"/>
      <c r="X66" s="31" t="s">
        <v>7066</v>
      </c>
      <c r="Y66" s="31"/>
      <c r="Z66" s="31" t="s">
        <v>1198</v>
      </c>
      <c r="AA66" s="31" t="s">
        <v>1408</v>
      </c>
      <c r="AB66" s="31"/>
      <c r="AC66" s="22" t="s">
        <v>7248</v>
      </c>
    </row>
    <row r="67" spans="1:29" ht="50">
      <c r="A67" s="31" t="s">
        <v>7249</v>
      </c>
      <c r="B67" s="31"/>
      <c r="C67" s="31"/>
      <c r="D67" s="31" t="s">
        <v>273</v>
      </c>
      <c r="E67" s="31" t="s">
        <v>2033</v>
      </c>
      <c r="F67" s="31"/>
      <c r="G67" s="31" t="s">
        <v>56</v>
      </c>
      <c r="H67" s="31"/>
      <c r="I67" s="31"/>
      <c r="J67" s="31"/>
      <c r="K67" s="31"/>
      <c r="L67" s="31"/>
      <c r="M67" s="31"/>
      <c r="N67" s="31"/>
      <c r="O67" s="31"/>
      <c r="P67" s="31"/>
      <c r="Q67" s="31" t="s">
        <v>7064</v>
      </c>
      <c r="R67" s="22" t="s">
        <v>7247</v>
      </c>
      <c r="S67" s="31" t="s">
        <v>7066</v>
      </c>
      <c r="T67" s="22" t="s">
        <v>7067</v>
      </c>
      <c r="U67" s="22" t="s">
        <v>7068</v>
      </c>
      <c r="V67" s="31"/>
      <c r="W67" s="31"/>
      <c r="X67" s="31" t="s">
        <v>7066</v>
      </c>
      <c r="Y67" s="31"/>
      <c r="Z67" s="31" t="s">
        <v>1198</v>
      </c>
      <c r="AA67" s="31" t="s">
        <v>1408</v>
      </c>
      <c r="AB67" s="31"/>
      <c r="AC67" s="22" t="s">
        <v>7250</v>
      </c>
    </row>
    <row r="68" spans="1:29" ht="50">
      <c r="A68" s="31" t="s">
        <v>7251</v>
      </c>
      <c r="B68" s="31"/>
      <c r="C68" s="31"/>
      <c r="D68" s="31" t="s">
        <v>7198</v>
      </c>
      <c r="E68" s="31" t="s">
        <v>2033</v>
      </c>
      <c r="F68" s="31"/>
      <c r="G68" s="31" t="s">
        <v>56</v>
      </c>
      <c r="H68" s="31"/>
      <c r="I68" s="31"/>
      <c r="J68" s="31"/>
      <c r="K68" s="31"/>
      <c r="L68" s="31"/>
      <c r="M68" s="31"/>
      <c r="N68" s="31"/>
      <c r="O68" s="31"/>
      <c r="P68" s="31"/>
      <c r="Q68" s="31" t="s">
        <v>7064</v>
      </c>
      <c r="R68" s="22" t="s">
        <v>7247</v>
      </c>
      <c r="S68" s="31" t="s">
        <v>7066</v>
      </c>
      <c r="T68" s="22" t="s">
        <v>7067</v>
      </c>
      <c r="U68" s="22" t="s">
        <v>7068</v>
      </c>
      <c r="V68" s="31"/>
      <c r="W68" s="31"/>
      <c r="X68" s="31" t="s">
        <v>7066</v>
      </c>
      <c r="Y68" s="31"/>
      <c r="Z68" s="31" t="s">
        <v>1198</v>
      </c>
      <c r="AA68" s="31" t="s">
        <v>1408</v>
      </c>
      <c r="AB68" s="31"/>
      <c r="AC68" s="22" t="s">
        <v>7252</v>
      </c>
    </row>
    <row r="69" spans="1:29" ht="50">
      <c r="A69" s="31" t="s">
        <v>7253</v>
      </c>
      <c r="B69" s="31"/>
      <c r="C69" s="31"/>
      <c r="D69" s="31" t="s">
        <v>7254</v>
      </c>
      <c r="E69" s="31" t="s">
        <v>2033</v>
      </c>
      <c r="F69" s="31"/>
      <c r="G69" s="31" t="s">
        <v>56</v>
      </c>
      <c r="H69" s="31"/>
      <c r="I69" s="31"/>
      <c r="J69" s="31"/>
      <c r="K69" s="31"/>
      <c r="L69" s="31"/>
      <c r="M69" s="31"/>
      <c r="N69" s="31"/>
      <c r="O69" s="31"/>
      <c r="P69" s="31"/>
      <c r="Q69" s="31" t="s">
        <v>7064</v>
      </c>
      <c r="R69" s="22" t="s">
        <v>7247</v>
      </c>
      <c r="S69" s="31" t="s">
        <v>7066</v>
      </c>
      <c r="T69" s="22" t="s">
        <v>7067</v>
      </c>
      <c r="U69" s="22" t="s">
        <v>7068</v>
      </c>
      <c r="V69" s="31"/>
      <c r="W69" s="31"/>
      <c r="X69" s="31" t="s">
        <v>7066</v>
      </c>
      <c r="Y69" s="31"/>
      <c r="Z69" s="31" t="s">
        <v>1198</v>
      </c>
      <c r="AA69" s="31" t="s">
        <v>1408</v>
      </c>
      <c r="AB69" s="31"/>
      <c r="AC69" s="22" t="s">
        <v>7255</v>
      </c>
    </row>
    <row r="70" spans="1:29" ht="50">
      <c r="A70" s="31" t="s">
        <v>7256</v>
      </c>
      <c r="B70" s="31"/>
      <c r="C70" s="31"/>
      <c r="D70" s="31" t="s">
        <v>7201</v>
      </c>
      <c r="E70" s="31" t="s">
        <v>2033</v>
      </c>
      <c r="F70" s="31"/>
      <c r="G70" s="31" t="s">
        <v>56</v>
      </c>
      <c r="H70" s="31"/>
      <c r="I70" s="31"/>
      <c r="J70" s="31"/>
      <c r="K70" s="31"/>
      <c r="L70" s="31"/>
      <c r="M70" s="31"/>
      <c r="N70" s="31"/>
      <c r="O70" s="31"/>
      <c r="P70" s="31"/>
      <c r="Q70" s="31" t="s">
        <v>7064</v>
      </c>
      <c r="R70" s="22" t="s">
        <v>7247</v>
      </c>
      <c r="S70" s="31" t="s">
        <v>7066</v>
      </c>
      <c r="T70" s="22" t="s">
        <v>7067</v>
      </c>
      <c r="U70" s="22" t="s">
        <v>7068</v>
      </c>
      <c r="V70" s="31"/>
      <c r="W70" s="31"/>
      <c r="X70" s="31" t="s">
        <v>7066</v>
      </c>
      <c r="Y70" s="31"/>
      <c r="Z70" s="31" t="s">
        <v>1198</v>
      </c>
      <c r="AA70" s="31" t="s">
        <v>1408</v>
      </c>
      <c r="AB70" s="31"/>
      <c r="AC70" s="22" t="s">
        <v>7257</v>
      </c>
    </row>
    <row r="71" spans="1:29" ht="50">
      <c r="A71" s="31" t="s">
        <v>7258</v>
      </c>
      <c r="B71" s="31"/>
      <c r="C71" s="31"/>
      <c r="D71" s="31" t="s">
        <v>153</v>
      </c>
      <c r="E71" s="31" t="s">
        <v>2033</v>
      </c>
      <c r="F71" s="31"/>
      <c r="G71" s="31" t="s">
        <v>56</v>
      </c>
      <c r="H71" s="31"/>
      <c r="I71" s="31"/>
      <c r="J71" s="31"/>
      <c r="K71" s="31"/>
      <c r="L71" s="31"/>
      <c r="M71" s="31"/>
      <c r="N71" s="31"/>
      <c r="O71" s="31"/>
      <c r="P71" s="31"/>
      <c r="Q71" s="31" t="s">
        <v>7064</v>
      </c>
      <c r="R71" s="22" t="s">
        <v>7247</v>
      </c>
      <c r="S71" s="31" t="s">
        <v>7066</v>
      </c>
      <c r="T71" s="22" t="s">
        <v>7067</v>
      </c>
      <c r="U71" s="22" t="s">
        <v>7068</v>
      </c>
      <c r="V71" s="31"/>
      <c r="W71" s="31"/>
      <c r="X71" s="31" t="s">
        <v>7066</v>
      </c>
      <c r="Y71" s="31"/>
      <c r="Z71" s="31" t="s">
        <v>1198</v>
      </c>
      <c r="AA71" s="31" t="s">
        <v>1408</v>
      </c>
      <c r="AB71" s="31"/>
      <c r="AC71" s="22" t="s">
        <v>7259</v>
      </c>
    </row>
    <row r="72" spans="1:29" ht="50">
      <c r="A72" s="31" t="s">
        <v>7260</v>
      </c>
      <c r="B72" s="31"/>
      <c r="C72" s="31"/>
      <c r="D72" s="31" t="s">
        <v>228</v>
      </c>
      <c r="E72" s="31" t="s">
        <v>2038</v>
      </c>
      <c r="F72" s="31"/>
      <c r="G72" s="31" t="s">
        <v>56</v>
      </c>
      <c r="H72" s="31"/>
      <c r="I72" s="31"/>
      <c r="J72" s="31"/>
      <c r="K72" s="31"/>
      <c r="L72" s="31"/>
      <c r="M72" s="31"/>
      <c r="N72" s="31"/>
      <c r="O72" s="31"/>
      <c r="P72" s="31"/>
      <c r="Q72" s="31" t="s">
        <v>7064</v>
      </c>
      <c r="R72" s="22" t="s">
        <v>7261</v>
      </c>
      <c r="S72" s="31" t="s">
        <v>7066</v>
      </c>
      <c r="T72" s="22" t="s">
        <v>7067</v>
      </c>
      <c r="U72" s="22" t="s">
        <v>7068</v>
      </c>
      <c r="V72" s="31"/>
      <c r="W72" s="31"/>
      <c r="X72" s="31" t="s">
        <v>7066</v>
      </c>
      <c r="Y72" s="31"/>
      <c r="Z72" s="31" t="s">
        <v>1198</v>
      </c>
      <c r="AA72" s="31" t="s">
        <v>1408</v>
      </c>
      <c r="AB72" s="31"/>
      <c r="AC72" s="22" t="s">
        <v>7262</v>
      </c>
    </row>
    <row r="73" spans="1:29" ht="50">
      <c r="A73" s="31" t="s">
        <v>7263</v>
      </c>
      <c r="B73" s="31"/>
      <c r="C73" s="31"/>
      <c r="D73" s="31" t="s">
        <v>286</v>
      </c>
      <c r="E73" s="31" t="s">
        <v>2038</v>
      </c>
      <c r="F73" s="31"/>
      <c r="G73" s="31" t="s">
        <v>56</v>
      </c>
      <c r="H73" s="31"/>
      <c r="I73" s="31"/>
      <c r="J73" s="31"/>
      <c r="K73" s="31"/>
      <c r="L73" s="31"/>
      <c r="M73" s="31"/>
      <c r="N73" s="31"/>
      <c r="O73" s="31"/>
      <c r="P73" s="31"/>
      <c r="Q73" s="31" t="s">
        <v>7064</v>
      </c>
      <c r="R73" s="22" t="s">
        <v>7261</v>
      </c>
      <c r="S73" s="31" t="s">
        <v>7066</v>
      </c>
      <c r="T73" s="22" t="s">
        <v>7067</v>
      </c>
      <c r="U73" s="22" t="s">
        <v>7068</v>
      </c>
      <c r="V73" s="31"/>
      <c r="W73" s="31"/>
      <c r="X73" s="31" t="s">
        <v>7066</v>
      </c>
      <c r="Y73" s="31"/>
      <c r="Z73" s="31" t="s">
        <v>1198</v>
      </c>
      <c r="AA73" s="31" t="s">
        <v>1408</v>
      </c>
      <c r="AB73" s="31"/>
      <c r="AC73" s="22" t="s">
        <v>7264</v>
      </c>
    </row>
    <row r="74" spans="1:29" ht="50">
      <c r="A74" s="31" t="s">
        <v>7265</v>
      </c>
      <c r="B74" s="31"/>
      <c r="C74" s="31"/>
      <c r="D74" s="31" t="s">
        <v>7266</v>
      </c>
      <c r="E74" s="31" t="s">
        <v>2038</v>
      </c>
      <c r="F74" s="31"/>
      <c r="G74" s="31" t="s">
        <v>56</v>
      </c>
      <c r="H74" s="31"/>
      <c r="I74" s="31"/>
      <c r="J74" s="31"/>
      <c r="K74" s="31"/>
      <c r="L74" s="31"/>
      <c r="M74" s="31"/>
      <c r="N74" s="31"/>
      <c r="O74" s="31"/>
      <c r="P74" s="31"/>
      <c r="Q74" s="31" t="s">
        <v>7064</v>
      </c>
      <c r="R74" s="22" t="s">
        <v>7261</v>
      </c>
      <c r="S74" s="31" t="s">
        <v>7066</v>
      </c>
      <c r="T74" s="22" t="s">
        <v>7067</v>
      </c>
      <c r="U74" s="22" t="s">
        <v>7068</v>
      </c>
      <c r="V74" s="31"/>
      <c r="W74" s="31"/>
      <c r="X74" s="31" t="s">
        <v>7066</v>
      </c>
      <c r="Y74" s="31"/>
      <c r="Z74" s="31" t="s">
        <v>1198</v>
      </c>
      <c r="AA74" s="31" t="s">
        <v>1408</v>
      </c>
      <c r="AB74" s="31"/>
      <c r="AC74" s="22" t="s">
        <v>7267</v>
      </c>
    </row>
    <row r="75" spans="1:29" ht="50">
      <c r="A75" s="31" t="s">
        <v>7268</v>
      </c>
      <c r="B75" s="31"/>
      <c r="C75" s="31"/>
      <c r="D75" s="31" t="s">
        <v>203</v>
      </c>
      <c r="E75" s="31" t="s">
        <v>2047</v>
      </c>
      <c r="F75" s="31"/>
      <c r="G75" s="31" t="s">
        <v>56</v>
      </c>
      <c r="H75" s="31"/>
      <c r="I75" s="31"/>
      <c r="J75" s="31"/>
      <c r="K75" s="31"/>
      <c r="L75" s="31"/>
      <c r="M75" s="31"/>
      <c r="N75" s="31"/>
      <c r="O75" s="31"/>
      <c r="P75" s="31"/>
      <c r="Q75" s="31" t="s">
        <v>7064</v>
      </c>
      <c r="R75" s="22" t="s">
        <v>7269</v>
      </c>
      <c r="S75" s="31" t="s">
        <v>7066</v>
      </c>
      <c r="T75" s="22" t="s">
        <v>7067</v>
      </c>
      <c r="U75" s="22" t="s">
        <v>7068</v>
      </c>
      <c r="V75" s="31"/>
      <c r="W75" s="31"/>
      <c r="X75" s="31" t="s">
        <v>7066</v>
      </c>
      <c r="Y75" s="31"/>
      <c r="Z75" s="31" t="s">
        <v>1198</v>
      </c>
      <c r="AA75" s="31" t="s">
        <v>1408</v>
      </c>
      <c r="AB75" s="31"/>
      <c r="AC75" s="22" t="s">
        <v>7270</v>
      </c>
    </row>
    <row r="76" spans="1:29" ht="50">
      <c r="A76" s="31" t="s">
        <v>7271</v>
      </c>
      <c r="B76" s="31"/>
      <c r="C76" s="31"/>
      <c r="D76" s="31" t="s">
        <v>79</v>
      </c>
      <c r="E76" s="31" t="s">
        <v>2056</v>
      </c>
      <c r="F76" s="31"/>
      <c r="G76" s="31" t="s">
        <v>56</v>
      </c>
      <c r="H76" s="31"/>
      <c r="I76" s="31"/>
      <c r="J76" s="31"/>
      <c r="K76" s="31"/>
      <c r="L76" s="31"/>
      <c r="M76" s="31"/>
      <c r="N76" s="31"/>
      <c r="O76" s="31"/>
      <c r="P76" s="31"/>
      <c r="Q76" s="31" t="s">
        <v>7064</v>
      </c>
      <c r="R76" s="22" t="s">
        <v>7272</v>
      </c>
      <c r="S76" s="31" t="s">
        <v>7066</v>
      </c>
      <c r="T76" s="22" t="s">
        <v>7067</v>
      </c>
      <c r="U76" s="22" t="s">
        <v>7068</v>
      </c>
      <c r="V76" s="31"/>
      <c r="W76" s="31"/>
      <c r="X76" s="31" t="s">
        <v>7066</v>
      </c>
      <c r="Y76" s="31"/>
      <c r="Z76" s="31" t="s">
        <v>1198</v>
      </c>
      <c r="AA76" s="31" t="s">
        <v>1408</v>
      </c>
      <c r="AB76" s="31"/>
      <c r="AC76" s="22" t="s">
        <v>7273</v>
      </c>
    </row>
    <row r="77" spans="1:29" ht="50">
      <c r="A77" s="31" t="s">
        <v>7274</v>
      </c>
      <c r="B77" s="31"/>
      <c r="C77" s="31"/>
      <c r="D77" s="31" t="s">
        <v>214</v>
      </c>
      <c r="E77" s="31" t="s">
        <v>2062</v>
      </c>
      <c r="F77" s="31"/>
      <c r="G77" s="31" t="s">
        <v>56</v>
      </c>
      <c r="H77" s="31"/>
      <c r="I77" s="31"/>
      <c r="J77" s="31"/>
      <c r="K77" s="31"/>
      <c r="L77" s="31"/>
      <c r="M77" s="31"/>
      <c r="N77" s="31"/>
      <c r="O77" s="31"/>
      <c r="P77" s="31"/>
      <c r="Q77" s="31" t="s">
        <v>7064</v>
      </c>
      <c r="R77" s="22" t="s">
        <v>7275</v>
      </c>
      <c r="S77" s="31" t="s">
        <v>7066</v>
      </c>
      <c r="T77" s="22" t="s">
        <v>7067</v>
      </c>
      <c r="U77" s="22" t="s">
        <v>7068</v>
      </c>
      <c r="V77" s="31"/>
      <c r="W77" s="31"/>
      <c r="X77" s="31" t="s">
        <v>7066</v>
      </c>
      <c r="Y77" s="31"/>
      <c r="Z77" s="31" t="s">
        <v>1198</v>
      </c>
      <c r="AA77" s="31" t="s">
        <v>1408</v>
      </c>
      <c r="AB77" s="31"/>
      <c r="AC77" s="22" t="s">
        <v>7276</v>
      </c>
    </row>
    <row r="78" spans="1:29" ht="50">
      <c r="A78" s="31" t="s">
        <v>7277</v>
      </c>
      <c r="B78" s="31"/>
      <c r="C78" s="31"/>
      <c r="D78" s="31" t="s">
        <v>133</v>
      </c>
      <c r="E78" s="31" t="s">
        <v>2065</v>
      </c>
      <c r="F78" s="31"/>
      <c r="G78" s="31" t="s">
        <v>56</v>
      </c>
      <c r="H78" s="31"/>
      <c r="I78" s="31"/>
      <c r="J78" s="31"/>
      <c r="K78" s="31"/>
      <c r="L78" s="31"/>
      <c r="M78" s="31"/>
      <c r="N78" s="31"/>
      <c r="O78" s="31"/>
      <c r="P78" s="31"/>
      <c r="Q78" s="31" t="s">
        <v>7064</v>
      </c>
      <c r="R78" s="22" t="s">
        <v>7278</v>
      </c>
      <c r="S78" s="31" t="s">
        <v>7066</v>
      </c>
      <c r="T78" s="22" t="s">
        <v>7067</v>
      </c>
      <c r="U78" s="22" t="s">
        <v>7068</v>
      </c>
      <c r="V78" s="31"/>
      <c r="W78" s="31"/>
      <c r="X78" s="31" t="s">
        <v>7066</v>
      </c>
      <c r="Y78" s="31"/>
      <c r="Z78" s="31" t="s">
        <v>1198</v>
      </c>
      <c r="AA78" s="31" t="s">
        <v>1408</v>
      </c>
      <c r="AB78" s="31"/>
      <c r="AC78" s="22" t="s">
        <v>7279</v>
      </c>
    </row>
    <row r="79" spans="1:29" ht="50">
      <c r="A79" s="31" t="s">
        <v>7280</v>
      </c>
      <c r="B79" s="31"/>
      <c r="C79" s="31"/>
      <c r="D79" s="31" t="s">
        <v>79</v>
      </c>
      <c r="E79" s="31" t="s">
        <v>2068</v>
      </c>
      <c r="F79" s="31"/>
      <c r="G79" s="31" t="s">
        <v>56</v>
      </c>
      <c r="H79" s="31"/>
      <c r="I79" s="31"/>
      <c r="J79" s="31"/>
      <c r="K79" s="31"/>
      <c r="L79" s="31"/>
      <c r="M79" s="31"/>
      <c r="N79" s="31"/>
      <c r="O79" s="31"/>
      <c r="P79" s="31"/>
      <c r="Q79" s="31" t="s">
        <v>7064</v>
      </c>
      <c r="R79" s="22" t="s">
        <v>7281</v>
      </c>
      <c r="S79" s="31" t="s">
        <v>7066</v>
      </c>
      <c r="T79" s="22" t="s">
        <v>7067</v>
      </c>
      <c r="U79" s="22" t="s">
        <v>7068</v>
      </c>
      <c r="V79" s="31"/>
      <c r="W79" s="31"/>
      <c r="X79" s="31" t="s">
        <v>7066</v>
      </c>
      <c r="Y79" s="31"/>
      <c r="Z79" s="31" t="s">
        <v>1198</v>
      </c>
      <c r="AA79" s="31" t="s">
        <v>1408</v>
      </c>
      <c r="AB79" s="31"/>
      <c r="AC79" s="22" t="s">
        <v>7282</v>
      </c>
    </row>
    <row r="80" spans="1:29" ht="50">
      <c r="A80" s="31" t="s">
        <v>7283</v>
      </c>
      <c r="B80" s="31"/>
      <c r="C80" s="31"/>
      <c r="D80" s="31" t="s">
        <v>7284</v>
      </c>
      <c r="E80" s="31" t="s">
        <v>2071</v>
      </c>
      <c r="F80" s="31"/>
      <c r="G80" s="31" t="s">
        <v>56</v>
      </c>
      <c r="H80" s="31"/>
      <c r="I80" s="31"/>
      <c r="J80" s="31"/>
      <c r="K80" s="31"/>
      <c r="L80" s="31"/>
      <c r="M80" s="31"/>
      <c r="N80" s="31"/>
      <c r="O80" s="31"/>
      <c r="P80" s="31"/>
      <c r="Q80" s="31" t="s">
        <v>7064</v>
      </c>
      <c r="R80" s="22" t="s">
        <v>7285</v>
      </c>
      <c r="S80" s="31" t="s">
        <v>7066</v>
      </c>
      <c r="T80" s="22" t="s">
        <v>7067</v>
      </c>
      <c r="U80" s="22" t="s">
        <v>7068</v>
      </c>
      <c r="V80" s="31"/>
      <c r="W80" s="31"/>
      <c r="X80" s="31" t="s">
        <v>7066</v>
      </c>
      <c r="Y80" s="31"/>
      <c r="Z80" s="31" t="s">
        <v>1198</v>
      </c>
      <c r="AA80" s="31" t="s">
        <v>1408</v>
      </c>
      <c r="AB80" s="31"/>
      <c r="AC80" s="22" t="s">
        <v>7286</v>
      </c>
    </row>
    <row r="81" spans="1:29" ht="50">
      <c r="A81" s="31" t="s">
        <v>7287</v>
      </c>
      <c r="B81" s="31"/>
      <c r="C81" s="31"/>
      <c r="D81" s="31" t="s">
        <v>7288</v>
      </c>
      <c r="E81" s="31" t="s">
        <v>2071</v>
      </c>
      <c r="F81" s="31"/>
      <c r="G81" s="31" t="s">
        <v>56</v>
      </c>
      <c r="H81" s="31"/>
      <c r="I81" s="31"/>
      <c r="J81" s="31"/>
      <c r="K81" s="31"/>
      <c r="L81" s="31"/>
      <c r="M81" s="31"/>
      <c r="N81" s="31"/>
      <c r="O81" s="31"/>
      <c r="P81" s="31"/>
      <c r="Q81" s="31" t="s">
        <v>7064</v>
      </c>
      <c r="R81" s="22" t="s">
        <v>7285</v>
      </c>
      <c r="S81" s="31" t="s">
        <v>7066</v>
      </c>
      <c r="T81" s="22" t="s">
        <v>7067</v>
      </c>
      <c r="U81" s="22" t="s">
        <v>7068</v>
      </c>
      <c r="V81" s="31"/>
      <c r="W81" s="31"/>
      <c r="X81" s="31" t="s">
        <v>7066</v>
      </c>
      <c r="Y81" s="31"/>
      <c r="Z81" s="31" t="s">
        <v>1198</v>
      </c>
      <c r="AA81" s="31" t="s">
        <v>1408</v>
      </c>
      <c r="AB81" s="31"/>
      <c r="AC81" s="22" t="s">
        <v>7289</v>
      </c>
    </row>
    <row r="82" spans="1:29" ht="50">
      <c r="A82" s="31" t="s">
        <v>7290</v>
      </c>
      <c r="B82" s="31"/>
      <c r="C82" s="31"/>
      <c r="D82" s="31" t="s">
        <v>228</v>
      </c>
      <c r="E82" s="31" t="s">
        <v>2080</v>
      </c>
      <c r="F82" s="31"/>
      <c r="G82" s="31" t="s">
        <v>56</v>
      </c>
      <c r="H82" s="31"/>
      <c r="I82" s="31"/>
      <c r="J82" s="31"/>
      <c r="K82" s="31"/>
      <c r="L82" s="31"/>
      <c r="M82" s="31"/>
      <c r="N82" s="31"/>
      <c r="O82" s="31"/>
      <c r="P82" s="31"/>
      <c r="Q82" s="31" t="s">
        <v>7064</v>
      </c>
      <c r="R82" s="22" t="s">
        <v>7291</v>
      </c>
      <c r="S82" s="31" t="s">
        <v>7066</v>
      </c>
      <c r="T82" s="22" t="s">
        <v>7067</v>
      </c>
      <c r="U82" s="22" t="s">
        <v>7068</v>
      </c>
      <c r="V82" s="31"/>
      <c r="W82" s="31"/>
      <c r="X82" s="31" t="s">
        <v>7066</v>
      </c>
      <c r="Y82" s="31"/>
      <c r="Z82" s="31" t="s">
        <v>1198</v>
      </c>
      <c r="AA82" s="31" t="s">
        <v>1408</v>
      </c>
      <c r="AB82" s="31"/>
      <c r="AC82" s="22" t="s">
        <v>7292</v>
      </c>
    </row>
    <row r="83" spans="1:29" ht="50">
      <c r="A83" s="31" t="s">
        <v>7293</v>
      </c>
      <c r="B83" s="31"/>
      <c r="C83" s="31"/>
      <c r="D83" s="31" t="s">
        <v>111</v>
      </c>
      <c r="E83" s="31" t="s">
        <v>2095</v>
      </c>
      <c r="F83" s="31"/>
      <c r="G83" s="31" t="s">
        <v>56</v>
      </c>
      <c r="H83" s="31"/>
      <c r="I83" s="31"/>
      <c r="J83" s="31"/>
      <c r="K83" s="31"/>
      <c r="L83" s="31"/>
      <c r="M83" s="31"/>
      <c r="N83" s="31"/>
      <c r="O83" s="31"/>
      <c r="P83" s="31"/>
      <c r="Q83" s="31" t="s">
        <v>7064</v>
      </c>
      <c r="R83" s="22" t="s">
        <v>7294</v>
      </c>
      <c r="S83" s="31" t="s">
        <v>7066</v>
      </c>
      <c r="T83" s="22" t="s">
        <v>7067</v>
      </c>
      <c r="U83" s="22" t="s">
        <v>7068</v>
      </c>
      <c r="V83" s="31"/>
      <c r="W83" s="31"/>
      <c r="X83" s="31" t="s">
        <v>7066</v>
      </c>
      <c r="Y83" s="31"/>
      <c r="Z83" s="31" t="s">
        <v>1198</v>
      </c>
      <c r="AA83" s="31" t="s">
        <v>1408</v>
      </c>
      <c r="AB83" s="31"/>
      <c r="AC83" s="22" t="s">
        <v>7295</v>
      </c>
    </row>
    <row r="84" spans="1:29" ht="50">
      <c r="A84" s="31" t="s">
        <v>7296</v>
      </c>
      <c r="B84" s="31"/>
      <c r="C84" s="31"/>
      <c r="D84" s="31" t="s">
        <v>58</v>
      </c>
      <c r="E84" s="31" t="s">
        <v>2095</v>
      </c>
      <c r="F84" s="31"/>
      <c r="G84" s="31" t="s">
        <v>56</v>
      </c>
      <c r="H84" s="31"/>
      <c r="I84" s="31"/>
      <c r="J84" s="31"/>
      <c r="K84" s="31"/>
      <c r="L84" s="31"/>
      <c r="M84" s="31"/>
      <c r="N84" s="31"/>
      <c r="O84" s="31"/>
      <c r="P84" s="31"/>
      <c r="Q84" s="31" t="s">
        <v>7064</v>
      </c>
      <c r="R84" s="22" t="s">
        <v>7294</v>
      </c>
      <c r="S84" s="31" t="s">
        <v>7066</v>
      </c>
      <c r="T84" s="22" t="s">
        <v>7067</v>
      </c>
      <c r="U84" s="22" t="s">
        <v>7068</v>
      </c>
      <c r="V84" s="31"/>
      <c r="W84" s="31"/>
      <c r="X84" s="31" t="s">
        <v>7066</v>
      </c>
      <c r="Y84" s="31"/>
      <c r="Z84" s="31" t="s">
        <v>1198</v>
      </c>
      <c r="AA84" s="31" t="s">
        <v>1408</v>
      </c>
      <c r="AB84" s="31"/>
      <c r="AC84" s="22" t="s">
        <v>7297</v>
      </c>
    </row>
    <row r="85" spans="1:29" ht="50">
      <c r="A85" s="31" t="s">
        <v>7298</v>
      </c>
      <c r="B85" s="31"/>
      <c r="C85" s="31"/>
      <c r="D85" s="31" t="s">
        <v>1223</v>
      </c>
      <c r="E85" s="31" t="s">
        <v>2101</v>
      </c>
      <c r="F85" s="31"/>
      <c r="G85" s="31" t="s">
        <v>118</v>
      </c>
      <c r="H85" s="31"/>
      <c r="I85" s="31"/>
      <c r="J85" s="31"/>
      <c r="K85" s="31"/>
      <c r="L85" s="31"/>
      <c r="M85" s="31"/>
      <c r="N85" s="31"/>
      <c r="O85" s="31"/>
      <c r="P85" s="31"/>
      <c r="Q85" s="31" t="s">
        <v>7064</v>
      </c>
      <c r="R85" s="22" t="s">
        <v>7299</v>
      </c>
      <c r="S85" s="31" t="s">
        <v>7066</v>
      </c>
      <c r="T85" s="22" t="s">
        <v>7067</v>
      </c>
      <c r="U85" s="22" t="s">
        <v>7068</v>
      </c>
      <c r="V85" s="31"/>
      <c r="W85" s="31"/>
      <c r="X85" s="31" t="s">
        <v>7066</v>
      </c>
      <c r="Y85" s="31"/>
      <c r="Z85" s="31" t="s">
        <v>1198</v>
      </c>
      <c r="AA85" s="31" t="s">
        <v>1408</v>
      </c>
      <c r="AB85" s="31"/>
      <c r="AC85" s="22" t="s">
        <v>7300</v>
      </c>
    </row>
    <row r="86" spans="1:29" ht="50">
      <c r="A86" s="31" t="s">
        <v>7301</v>
      </c>
      <c r="B86" s="31" t="s">
        <v>244</v>
      </c>
      <c r="C86" s="31"/>
      <c r="D86" s="31" t="s">
        <v>1215</v>
      </c>
      <c r="E86" s="31" t="s">
        <v>2101</v>
      </c>
      <c r="F86" s="31"/>
      <c r="G86" s="31" t="s">
        <v>118</v>
      </c>
      <c r="H86" s="31"/>
      <c r="I86" s="31"/>
      <c r="J86" s="31"/>
      <c r="K86" s="31"/>
      <c r="L86" s="31"/>
      <c r="M86" s="31"/>
      <c r="N86" s="31"/>
      <c r="O86" s="31"/>
      <c r="P86" s="31"/>
      <c r="Q86" s="31" t="s">
        <v>7064</v>
      </c>
      <c r="R86" s="22" t="s">
        <v>7299</v>
      </c>
      <c r="S86" s="31" t="s">
        <v>7066</v>
      </c>
      <c r="T86" s="22" t="s">
        <v>7067</v>
      </c>
      <c r="U86" s="22" t="s">
        <v>7068</v>
      </c>
      <c r="V86" s="31"/>
      <c r="W86" s="31"/>
      <c r="X86" s="31" t="s">
        <v>7066</v>
      </c>
      <c r="Y86" s="31"/>
      <c r="Z86" s="31" t="s">
        <v>1198</v>
      </c>
      <c r="AA86" s="31" t="s">
        <v>1408</v>
      </c>
      <c r="AB86" s="31"/>
      <c r="AC86" s="22" t="s">
        <v>7302</v>
      </c>
    </row>
    <row r="87" spans="1:29" ht="50">
      <c r="A87" s="31" t="s">
        <v>7303</v>
      </c>
      <c r="B87" s="31"/>
      <c r="C87" s="31"/>
      <c r="D87" s="31" t="s">
        <v>111</v>
      </c>
      <c r="E87" s="31" t="s">
        <v>2112</v>
      </c>
      <c r="F87" s="31"/>
      <c r="G87" s="31" t="s">
        <v>56</v>
      </c>
      <c r="H87" s="31"/>
      <c r="I87" s="31"/>
      <c r="J87" s="31"/>
      <c r="K87" s="31"/>
      <c r="L87" s="31"/>
      <c r="M87" s="31"/>
      <c r="N87" s="31"/>
      <c r="O87" s="31"/>
      <c r="P87" s="31"/>
      <c r="Q87" s="31" t="s">
        <v>7064</v>
      </c>
      <c r="R87" s="22" t="s">
        <v>7304</v>
      </c>
      <c r="S87" s="31" t="s">
        <v>7066</v>
      </c>
      <c r="T87" s="22" t="s">
        <v>7067</v>
      </c>
      <c r="U87" s="22" t="s">
        <v>7068</v>
      </c>
      <c r="V87" s="31"/>
      <c r="W87" s="31"/>
      <c r="X87" s="31" t="s">
        <v>7066</v>
      </c>
      <c r="Y87" s="31"/>
      <c r="Z87" s="31" t="s">
        <v>1198</v>
      </c>
      <c r="AA87" s="31" t="s">
        <v>1408</v>
      </c>
      <c r="AB87" s="31"/>
      <c r="AC87" s="22" t="s">
        <v>7305</v>
      </c>
    </row>
    <row r="88" spans="1:29" ht="50">
      <c r="A88" s="31" t="s">
        <v>7306</v>
      </c>
      <c r="B88" s="31"/>
      <c r="C88" s="31"/>
      <c r="D88" s="31" t="s">
        <v>58</v>
      </c>
      <c r="E88" s="31" t="s">
        <v>2112</v>
      </c>
      <c r="F88" s="31"/>
      <c r="G88" s="31" t="s">
        <v>56</v>
      </c>
      <c r="H88" s="31"/>
      <c r="I88" s="31"/>
      <c r="J88" s="31"/>
      <c r="K88" s="31"/>
      <c r="L88" s="31"/>
      <c r="M88" s="31"/>
      <c r="N88" s="31"/>
      <c r="O88" s="31"/>
      <c r="P88" s="31"/>
      <c r="Q88" s="31" t="s">
        <v>7064</v>
      </c>
      <c r="R88" s="22" t="s">
        <v>7304</v>
      </c>
      <c r="S88" s="31" t="s">
        <v>7066</v>
      </c>
      <c r="T88" s="22" t="s">
        <v>7067</v>
      </c>
      <c r="U88" s="22" t="s">
        <v>7068</v>
      </c>
      <c r="V88" s="31"/>
      <c r="W88" s="31"/>
      <c r="X88" s="31" t="s">
        <v>7066</v>
      </c>
      <c r="Y88" s="31"/>
      <c r="Z88" s="31" t="s">
        <v>1198</v>
      </c>
      <c r="AA88" s="31" t="s">
        <v>1408</v>
      </c>
      <c r="AB88" s="31"/>
      <c r="AC88" s="22" t="s">
        <v>7307</v>
      </c>
    </row>
    <row r="89" spans="1:29" ht="50">
      <c r="A89" s="31" t="s">
        <v>7308</v>
      </c>
      <c r="B89" s="31"/>
      <c r="C89" s="31"/>
      <c r="D89" s="31" t="s">
        <v>256</v>
      </c>
      <c r="E89" s="31" t="s">
        <v>2121</v>
      </c>
      <c r="F89" s="31"/>
      <c r="G89" s="31" t="s">
        <v>56</v>
      </c>
      <c r="H89" s="31"/>
      <c r="I89" s="31"/>
      <c r="J89" s="31"/>
      <c r="K89" s="31"/>
      <c r="L89" s="31"/>
      <c r="M89" s="31"/>
      <c r="N89" s="31"/>
      <c r="O89" s="31"/>
      <c r="P89" s="31"/>
      <c r="Q89" s="31" t="s">
        <v>7064</v>
      </c>
      <c r="R89" s="22" t="s">
        <v>7309</v>
      </c>
      <c r="S89" s="31" t="s">
        <v>7066</v>
      </c>
      <c r="T89" s="22" t="s">
        <v>7067</v>
      </c>
      <c r="U89" s="22" t="s">
        <v>7068</v>
      </c>
      <c r="V89" s="31"/>
      <c r="W89" s="31"/>
      <c r="X89" s="31" t="s">
        <v>7066</v>
      </c>
      <c r="Y89" s="31"/>
      <c r="Z89" s="31" t="s">
        <v>1198</v>
      </c>
      <c r="AA89" s="31" t="s">
        <v>1408</v>
      </c>
      <c r="AB89" s="31"/>
      <c r="AC89" s="22" t="s">
        <v>7310</v>
      </c>
    </row>
    <row r="90" spans="1:29" ht="50">
      <c r="A90" s="31" t="s">
        <v>7311</v>
      </c>
      <c r="B90" s="31"/>
      <c r="C90" s="31"/>
      <c r="D90" s="31" t="s">
        <v>104</v>
      </c>
      <c r="E90" s="31" t="s">
        <v>2124</v>
      </c>
      <c r="F90" s="31"/>
      <c r="G90" s="31" t="s">
        <v>56</v>
      </c>
      <c r="H90" s="31"/>
      <c r="I90" s="31"/>
      <c r="J90" s="31"/>
      <c r="K90" s="31"/>
      <c r="L90" s="31"/>
      <c r="M90" s="31"/>
      <c r="N90" s="31"/>
      <c r="O90" s="31"/>
      <c r="P90" s="31"/>
      <c r="Q90" s="31" t="s">
        <v>7064</v>
      </c>
      <c r="R90" s="22" t="s">
        <v>7312</v>
      </c>
      <c r="S90" s="31" t="s">
        <v>7066</v>
      </c>
      <c r="T90" s="22" t="s">
        <v>7067</v>
      </c>
      <c r="U90" s="22" t="s">
        <v>7068</v>
      </c>
      <c r="V90" s="31"/>
      <c r="W90" s="31"/>
      <c r="X90" s="31" t="s">
        <v>7066</v>
      </c>
      <c r="Y90" s="31"/>
      <c r="Z90" s="31" t="s">
        <v>1198</v>
      </c>
      <c r="AA90" s="31" t="s">
        <v>1408</v>
      </c>
      <c r="AB90" s="31"/>
      <c r="AC90" s="22" t="s">
        <v>7313</v>
      </c>
    </row>
    <row r="91" spans="1:29" ht="50">
      <c r="A91" s="31" t="s">
        <v>7314</v>
      </c>
      <c r="B91" s="31"/>
      <c r="C91" s="31"/>
      <c r="D91" s="31" t="s">
        <v>261</v>
      </c>
      <c r="E91" s="31" t="s">
        <v>2127</v>
      </c>
      <c r="F91" s="31"/>
      <c r="G91" s="31" t="s">
        <v>56</v>
      </c>
      <c r="H91" s="31"/>
      <c r="I91" s="31"/>
      <c r="J91" s="31"/>
      <c r="K91" s="31"/>
      <c r="L91" s="31"/>
      <c r="M91" s="31"/>
      <c r="N91" s="31"/>
      <c r="O91" s="31"/>
      <c r="P91" s="31"/>
      <c r="Q91" s="31" t="s">
        <v>7064</v>
      </c>
      <c r="R91" s="22" t="s">
        <v>7315</v>
      </c>
      <c r="S91" s="31" t="s">
        <v>7066</v>
      </c>
      <c r="T91" s="22" t="s">
        <v>7067</v>
      </c>
      <c r="U91" s="22" t="s">
        <v>7068</v>
      </c>
      <c r="V91" s="31"/>
      <c r="W91" s="31"/>
      <c r="X91" s="31" t="s">
        <v>7066</v>
      </c>
      <c r="Y91" s="31"/>
      <c r="Z91" s="31" t="s">
        <v>1198</v>
      </c>
      <c r="AA91" s="31" t="s">
        <v>1408</v>
      </c>
      <c r="AB91" s="31"/>
      <c r="AC91" s="22" t="s">
        <v>7316</v>
      </c>
    </row>
    <row r="92" spans="1:29" ht="50">
      <c r="A92" s="31" t="s">
        <v>7317</v>
      </c>
      <c r="B92" s="31"/>
      <c r="C92" s="31"/>
      <c r="D92" s="31" t="s">
        <v>7318</v>
      </c>
      <c r="E92" s="31" t="s">
        <v>2130</v>
      </c>
      <c r="F92" s="31"/>
      <c r="G92" s="31" t="s">
        <v>118</v>
      </c>
      <c r="H92" s="31"/>
      <c r="I92" s="31"/>
      <c r="J92" s="31"/>
      <c r="K92" s="31"/>
      <c r="L92" s="31"/>
      <c r="M92" s="31"/>
      <c r="N92" s="31"/>
      <c r="O92" s="31"/>
      <c r="P92" s="31"/>
      <c r="Q92" s="31" t="s">
        <v>7064</v>
      </c>
      <c r="R92" s="22" t="s">
        <v>7319</v>
      </c>
      <c r="S92" s="31" t="s">
        <v>7066</v>
      </c>
      <c r="T92" s="22" t="s">
        <v>7067</v>
      </c>
      <c r="U92" s="22" t="s">
        <v>7068</v>
      </c>
      <c r="V92" s="31"/>
      <c r="W92" s="31"/>
      <c r="X92" s="31" t="s">
        <v>7066</v>
      </c>
      <c r="Y92" s="31"/>
      <c r="Z92" s="31" t="s">
        <v>1198</v>
      </c>
      <c r="AA92" s="31" t="s">
        <v>1408</v>
      </c>
      <c r="AB92" s="31"/>
      <c r="AC92" s="22" t="s">
        <v>7320</v>
      </c>
    </row>
    <row r="93" spans="1:29" ht="50">
      <c r="A93" s="31" t="s">
        <v>7321</v>
      </c>
      <c r="B93" s="31"/>
      <c r="C93" s="31"/>
      <c r="D93" s="31" t="s">
        <v>7322</v>
      </c>
      <c r="E93" s="31" t="s">
        <v>2130</v>
      </c>
      <c r="F93" s="31"/>
      <c r="G93" s="31" t="s">
        <v>118</v>
      </c>
      <c r="H93" s="31"/>
      <c r="I93" s="31"/>
      <c r="J93" s="31"/>
      <c r="K93" s="31"/>
      <c r="L93" s="31"/>
      <c r="M93" s="31"/>
      <c r="N93" s="31"/>
      <c r="O93" s="31"/>
      <c r="P93" s="31"/>
      <c r="Q93" s="31" t="s">
        <v>7064</v>
      </c>
      <c r="R93" s="22" t="s">
        <v>7319</v>
      </c>
      <c r="S93" s="31" t="s">
        <v>7066</v>
      </c>
      <c r="T93" s="22" t="s">
        <v>7067</v>
      </c>
      <c r="U93" s="22" t="s">
        <v>7068</v>
      </c>
      <c r="V93" s="31"/>
      <c r="W93" s="31"/>
      <c r="X93" s="31" t="s">
        <v>7066</v>
      </c>
      <c r="Y93" s="31"/>
      <c r="Z93" s="31" t="s">
        <v>1198</v>
      </c>
      <c r="AA93" s="31" t="s">
        <v>1408</v>
      </c>
      <c r="AB93" s="31"/>
      <c r="AC93" s="22" t="s">
        <v>7323</v>
      </c>
    </row>
    <row r="94" spans="1:29" ht="50">
      <c r="A94" s="31" t="s">
        <v>7324</v>
      </c>
      <c r="B94" s="31"/>
      <c r="C94" s="31"/>
      <c r="D94" s="31" t="s">
        <v>133</v>
      </c>
      <c r="E94" s="31" t="s">
        <v>2133</v>
      </c>
      <c r="F94" s="31"/>
      <c r="G94" s="31" t="s">
        <v>56</v>
      </c>
      <c r="H94" s="31"/>
      <c r="I94" s="31"/>
      <c r="J94" s="31"/>
      <c r="K94" s="31"/>
      <c r="L94" s="31"/>
      <c r="M94" s="31"/>
      <c r="N94" s="31"/>
      <c r="O94" s="31"/>
      <c r="P94" s="31"/>
      <c r="Q94" s="31" t="s">
        <v>7064</v>
      </c>
      <c r="R94" s="22" t="s">
        <v>7325</v>
      </c>
      <c r="S94" s="31" t="s">
        <v>7066</v>
      </c>
      <c r="T94" s="22" t="s">
        <v>7067</v>
      </c>
      <c r="U94" s="22" t="s">
        <v>7068</v>
      </c>
      <c r="V94" s="31"/>
      <c r="W94" s="31"/>
      <c r="X94" s="31" t="s">
        <v>7066</v>
      </c>
      <c r="Y94" s="31"/>
      <c r="Z94" s="31" t="s">
        <v>1198</v>
      </c>
      <c r="AA94" s="31" t="s">
        <v>1408</v>
      </c>
      <c r="AB94" s="31"/>
      <c r="AC94" s="22" t="s">
        <v>7326</v>
      </c>
    </row>
    <row r="95" spans="1:29" ht="50">
      <c r="A95" s="31" t="s">
        <v>7327</v>
      </c>
      <c r="B95" s="31"/>
      <c r="C95" s="31"/>
      <c r="D95" s="31" t="s">
        <v>133</v>
      </c>
      <c r="E95" s="31" t="s">
        <v>2136</v>
      </c>
      <c r="F95" s="31"/>
      <c r="G95" s="31" t="s">
        <v>56</v>
      </c>
      <c r="H95" s="31"/>
      <c r="I95" s="31"/>
      <c r="J95" s="31"/>
      <c r="K95" s="31"/>
      <c r="L95" s="31"/>
      <c r="M95" s="31"/>
      <c r="N95" s="31"/>
      <c r="O95" s="31"/>
      <c r="P95" s="31"/>
      <c r="Q95" s="31" t="s">
        <v>7064</v>
      </c>
      <c r="R95" s="22" t="s">
        <v>7328</v>
      </c>
      <c r="S95" s="31" t="s">
        <v>7066</v>
      </c>
      <c r="T95" s="22" t="s">
        <v>7067</v>
      </c>
      <c r="U95" s="22" t="s">
        <v>7068</v>
      </c>
      <c r="V95" s="31"/>
      <c r="W95" s="31"/>
      <c r="X95" s="31" t="s">
        <v>7066</v>
      </c>
      <c r="Y95" s="31"/>
      <c r="Z95" s="31" t="s">
        <v>1198</v>
      </c>
      <c r="AA95" s="31" t="s">
        <v>1408</v>
      </c>
      <c r="AB95" s="31"/>
      <c r="AC95" s="22" t="s">
        <v>7329</v>
      </c>
    </row>
    <row r="96" spans="1:29" ht="50">
      <c r="A96" s="31" t="s">
        <v>7330</v>
      </c>
      <c r="B96" s="31"/>
      <c r="C96" s="31"/>
      <c r="D96" s="31" t="s">
        <v>261</v>
      </c>
      <c r="E96" s="31" t="s">
        <v>2139</v>
      </c>
      <c r="F96" s="31"/>
      <c r="G96" s="31" t="s">
        <v>56</v>
      </c>
      <c r="H96" s="31"/>
      <c r="I96" s="31"/>
      <c r="J96" s="31"/>
      <c r="K96" s="31"/>
      <c r="L96" s="31"/>
      <c r="M96" s="31"/>
      <c r="N96" s="31"/>
      <c r="O96" s="31"/>
      <c r="P96" s="31"/>
      <c r="Q96" s="31" t="s">
        <v>7064</v>
      </c>
      <c r="R96" s="22" t="s">
        <v>7331</v>
      </c>
      <c r="S96" s="31" t="s">
        <v>7066</v>
      </c>
      <c r="T96" s="22" t="s">
        <v>7067</v>
      </c>
      <c r="U96" s="22" t="s">
        <v>7068</v>
      </c>
      <c r="V96" s="31"/>
      <c r="W96" s="31"/>
      <c r="X96" s="31" t="s">
        <v>7066</v>
      </c>
      <c r="Y96" s="31"/>
      <c r="Z96" s="31" t="s">
        <v>1198</v>
      </c>
      <c r="AA96" s="31" t="s">
        <v>1408</v>
      </c>
      <c r="AB96" s="31"/>
      <c r="AC96" s="22" t="s">
        <v>7332</v>
      </c>
    </row>
    <row r="97" spans="1:29" ht="50">
      <c r="A97" s="31" t="s">
        <v>7333</v>
      </c>
      <c r="B97" s="31"/>
      <c r="C97" s="31"/>
      <c r="D97" s="31" t="s">
        <v>273</v>
      </c>
      <c r="E97" s="31" t="s">
        <v>2142</v>
      </c>
      <c r="F97" s="31"/>
      <c r="G97" s="31" t="s">
        <v>56</v>
      </c>
      <c r="H97" s="31"/>
      <c r="I97" s="31"/>
      <c r="J97" s="31"/>
      <c r="K97" s="31"/>
      <c r="L97" s="31"/>
      <c r="M97" s="31"/>
      <c r="N97" s="31"/>
      <c r="O97" s="31"/>
      <c r="P97" s="31"/>
      <c r="Q97" s="31" t="s">
        <v>7064</v>
      </c>
      <c r="R97" s="22" t="s">
        <v>7334</v>
      </c>
      <c r="S97" s="31" t="s">
        <v>7066</v>
      </c>
      <c r="T97" s="22" t="s">
        <v>7067</v>
      </c>
      <c r="U97" s="22" t="s">
        <v>7068</v>
      </c>
      <c r="V97" s="31"/>
      <c r="W97" s="31"/>
      <c r="X97" s="31" t="s">
        <v>7066</v>
      </c>
      <c r="Y97" s="31"/>
      <c r="Z97" s="31" t="s">
        <v>1198</v>
      </c>
      <c r="AA97" s="31" t="s">
        <v>1408</v>
      </c>
      <c r="AB97" s="31"/>
      <c r="AC97" s="22" t="s">
        <v>7335</v>
      </c>
    </row>
    <row r="98" spans="1:29" ht="50">
      <c r="A98" s="31" t="s">
        <v>7336</v>
      </c>
      <c r="B98" s="31"/>
      <c r="C98" s="31"/>
      <c r="D98" s="31" t="s">
        <v>58</v>
      </c>
      <c r="E98" s="31" t="s">
        <v>2145</v>
      </c>
      <c r="F98" s="31"/>
      <c r="G98" s="31" t="s">
        <v>56</v>
      </c>
      <c r="H98" s="31"/>
      <c r="I98" s="31"/>
      <c r="J98" s="31"/>
      <c r="K98" s="31"/>
      <c r="L98" s="31"/>
      <c r="M98" s="31"/>
      <c r="N98" s="31"/>
      <c r="O98" s="31"/>
      <c r="P98" s="31"/>
      <c r="Q98" s="31" t="s">
        <v>7064</v>
      </c>
      <c r="R98" s="22" t="s">
        <v>7337</v>
      </c>
      <c r="S98" s="31" t="s">
        <v>7066</v>
      </c>
      <c r="T98" s="22" t="s">
        <v>7067</v>
      </c>
      <c r="U98" s="22" t="s">
        <v>7068</v>
      </c>
      <c r="V98" s="31"/>
      <c r="W98" s="31"/>
      <c r="X98" s="31" t="s">
        <v>7066</v>
      </c>
      <c r="Y98" s="31"/>
      <c r="Z98" s="31" t="s">
        <v>1198</v>
      </c>
      <c r="AA98" s="31" t="s">
        <v>1408</v>
      </c>
      <c r="AB98" s="31"/>
      <c r="AC98" s="22" t="s">
        <v>7338</v>
      </c>
    </row>
    <row r="99" spans="1:29" ht="50">
      <c r="A99" s="31" t="s">
        <v>7339</v>
      </c>
      <c r="B99" s="31"/>
      <c r="C99" s="31"/>
      <c r="D99" s="31" t="s">
        <v>286</v>
      </c>
      <c r="E99" s="31" t="s">
        <v>2160</v>
      </c>
      <c r="F99" s="31"/>
      <c r="G99" s="31" t="s">
        <v>56</v>
      </c>
      <c r="H99" s="31"/>
      <c r="I99" s="31"/>
      <c r="J99" s="31"/>
      <c r="K99" s="31"/>
      <c r="L99" s="31"/>
      <c r="M99" s="31"/>
      <c r="N99" s="31"/>
      <c r="O99" s="31"/>
      <c r="P99" s="31"/>
      <c r="Q99" s="31" t="s">
        <v>7064</v>
      </c>
      <c r="R99" s="22" t="s">
        <v>7340</v>
      </c>
      <c r="S99" s="31" t="s">
        <v>7066</v>
      </c>
      <c r="T99" s="22" t="s">
        <v>7067</v>
      </c>
      <c r="U99" s="22" t="s">
        <v>7068</v>
      </c>
      <c r="V99" s="31"/>
      <c r="W99" s="31"/>
      <c r="X99" s="31" t="s">
        <v>7066</v>
      </c>
      <c r="Y99" s="31"/>
      <c r="Z99" s="31" t="s">
        <v>1198</v>
      </c>
      <c r="AA99" s="31" t="s">
        <v>1408</v>
      </c>
      <c r="AB99" s="31"/>
      <c r="AC99" s="22" t="s">
        <v>7341</v>
      </c>
    </row>
    <row r="100" spans="1:29" ht="50">
      <c r="A100" s="31" t="s">
        <v>7342</v>
      </c>
      <c r="B100" s="31"/>
      <c r="C100" s="31"/>
      <c r="D100" s="31" t="s">
        <v>693</v>
      </c>
      <c r="E100" s="31" t="s">
        <v>2172</v>
      </c>
      <c r="F100" s="31"/>
      <c r="G100" s="31" t="s">
        <v>93</v>
      </c>
      <c r="H100" s="31"/>
      <c r="I100" s="31"/>
      <c r="J100" s="31"/>
      <c r="K100" s="31"/>
      <c r="L100" s="31"/>
      <c r="M100" s="31"/>
      <c r="N100" s="31"/>
      <c r="O100" s="31"/>
      <c r="P100" s="31"/>
      <c r="Q100" s="31" t="s">
        <v>7064</v>
      </c>
      <c r="R100" s="22" t="s">
        <v>7343</v>
      </c>
      <c r="S100" s="31" t="s">
        <v>7066</v>
      </c>
      <c r="T100" s="22" t="s">
        <v>7067</v>
      </c>
      <c r="U100" s="22" t="s">
        <v>7068</v>
      </c>
      <c r="V100" s="31"/>
      <c r="W100" s="31"/>
      <c r="X100" s="31" t="s">
        <v>7066</v>
      </c>
      <c r="Y100" s="31"/>
      <c r="Z100" s="31" t="s">
        <v>1198</v>
      </c>
      <c r="AA100" s="31" t="s">
        <v>1408</v>
      </c>
      <c r="AB100" s="31"/>
      <c r="AC100" s="22" t="s">
        <v>7344</v>
      </c>
    </row>
    <row r="101" spans="1:29" ht="50">
      <c r="A101" s="31" t="s">
        <v>7345</v>
      </c>
      <c r="B101" s="31"/>
      <c r="C101" s="31"/>
      <c r="D101" s="31" t="s">
        <v>7346</v>
      </c>
      <c r="E101" s="31" t="s">
        <v>2172</v>
      </c>
      <c r="F101" s="31"/>
      <c r="G101" s="31" t="s">
        <v>93</v>
      </c>
      <c r="H101" s="31"/>
      <c r="I101" s="31"/>
      <c r="J101" s="31"/>
      <c r="K101" s="31"/>
      <c r="L101" s="31"/>
      <c r="M101" s="31"/>
      <c r="N101" s="31"/>
      <c r="O101" s="31"/>
      <c r="P101" s="31"/>
      <c r="Q101" s="31" t="s">
        <v>7064</v>
      </c>
      <c r="R101" s="22" t="s">
        <v>7343</v>
      </c>
      <c r="S101" s="31" t="s">
        <v>7066</v>
      </c>
      <c r="T101" s="22" t="s">
        <v>7067</v>
      </c>
      <c r="U101" s="22" t="s">
        <v>7068</v>
      </c>
      <c r="V101" s="31"/>
      <c r="W101" s="31"/>
      <c r="X101" s="31" t="s">
        <v>7066</v>
      </c>
      <c r="Y101" s="31"/>
      <c r="Z101" s="31" t="s">
        <v>1198</v>
      </c>
      <c r="AA101" s="31" t="s">
        <v>1408</v>
      </c>
      <c r="AB101" s="31"/>
      <c r="AC101" s="22" t="s">
        <v>7347</v>
      </c>
    </row>
    <row r="102" spans="1:29" ht="50">
      <c r="A102" s="31" t="s">
        <v>7348</v>
      </c>
      <c r="B102" s="31"/>
      <c r="C102" s="31"/>
      <c r="D102" s="31" t="s">
        <v>121</v>
      </c>
      <c r="E102" s="31" t="s">
        <v>2172</v>
      </c>
      <c r="F102" s="31"/>
      <c r="G102" s="31" t="s">
        <v>93</v>
      </c>
      <c r="H102" s="31"/>
      <c r="I102" s="31"/>
      <c r="J102" s="31"/>
      <c r="K102" s="31"/>
      <c r="L102" s="31"/>
      <c r="M102" s="31"/>
      <c r="N102" s="31"/>
      <c r="O102" s="31"/>
      <c r="P102" s="31"/>
      <c r="Q102" s="31" t="s">
        <v>7064</v>
      </c>
      <c r="R102" s="22" t="s">
        <v>7343</v>
      </c>
      <c r="S102" s="31" t="s">
        <v>7066</v>
      </c>
      <c r="T102" s="22" t="s">
        <v>7067</v>
      </c>
      <c r="U102" s="22" t="s">
        <v>7068</v>
      </c>
      <c r="V102" s="31"/>
      <c r="W102" s="31"/>
      <c r="X102" s="31" t="s">
        <v>7066</v>
      </c>
      <c r="Y102" s="31"/>
      <c r="Z102" s="31" t="s">
        <v>1198</v>
      </c>
      <c r="AA102" s="31" t="s">
        <v>1408</v>
      </c>
      <c r="AB102" s="31"/>
      <c r="AC102" s="22" t="s">
        <v>7349</v>
      </c>
    </row>
    <row r="103" spans="1:29" ht="50">
      <c r="A103" s="31" t="s">
        <v>7350</v>
      </c>
      <c r="B103" s="31"/>
      <c r="C103" s="31"/>
      <c r="D103" s="31" t="s">
        <v>693</v>
      </c>
      <c r="E103" s="31" t="s">
        <v>2187</v>
      </c>
      <c r="F103" s="31"/>
      <c r="G103" s="31" t="s">
        <v>93</v>
      </c>
      <c r="H103" s="31"/>
      <c r="I103" s="31"/>
      <c r="J103" s="31"/>
      <c r="K103" s="31"/>
      <c r="L103" s="31"/>
      <c r="M103" s="31"/>
      <c r="N103" s="31"/>
      <c r="O103" s="31"/>
      <c r="P103" s="31"/>
      <c r="Q103" s="31" t="s">
        <v>7064</v>
      </c>
      <c r="R103" s="22" t="s">
        <v>7351</v>
      </c>
      <c r="S103" s="31" t="s">
        <v>7066</v>
      </c>
      <c r="T103" s="22" t="s">
        <v>7067</v>
      </c>
      <c r="U103" s="22" t="s">
        <v>7068</v>
      </c>
      <c r="V103" s="31"/>
      <c r="W103" s="31"/>
      <c r="X103" s="31" t="s">
        <v>7066</v>
      </c>
      <c r="Y103" s="31"/>
      <c r="Z103" s="31" t="s">
        <v>1198</v>
      </c>
      <c r="AA103" s="31" t="s">
        <v>1408</v>
      </c>
      <c r="AB103" s="31"/>
      <c r="AC103" s="22" t="s">
        <v>7352</v>
      </c>
    </row>
    <row r="104" spans="1:29" ht="50">
      <c r="A104" s="31" t="s">
        <v>7353</v>
      </c>
      <c r="B104" s="31"/>
      <c r="C104" s="31"/>
      <c r="D104" s="31" t="s">
        <v>7346</v>
      </c>
      <c r="E104" s="31" t="s">
        <v>2187</v>
      </c>
      <c r="F104" s="31"/>
      <c r="G104" s="31" t="s">
        <v>93</v>
      </c>
      <c r="H104" s="31"/>
      <c r="I104" s="31"/>
      <c r="J104" s="31"/>
      <c r="K104" s="31"/>
      <c r="L104" s="31"/>
      <c r="M104" s="31"/>
      <c r="N104" s="31"/>
      <c r="O104" s="31"/>
      <c r="P104" s="31"/>
      <c r="Q104" s="31" t="s">
        <v>7064</v>
      </c>
      <c r="R104" s="22" t="s">
        <v>7351</v>
      </c>
      <c r="S104" s="31" t="s">
        <v>7066</v>
      </c>
      <c r="T104" s="22" t="s">
        <v>7067</v>
      </c>
      <c r="U104" s="22" t="s">
        <v>7068</v>
      </c>
      <c r="V104" s="31"/>
      <c r="W104" s="31"/>
      <c r="X104" s="31" t="s">
        <v>7066</v>
      </c>
      <c r="Y104" s="31"/>
      <c r="Z104" s="31" t="s">
        <v>1198</v>
      </c>
      <c r="AA104" s="31" t="s">
        <v>1408</v>
      </c>
      <c r="AB104" s="31"/>
      <c r="AC104" s="22" t="s">
        <v>7354</v>
      </c>
    </row>
    <row r="105" spans="1:29" ht="50">
      <c r="A105" s="31" t="s">
        <v>7355</v>
      </c>
      <c r="B105" s="31"/>
      <c r="C105" s="31"/>
      <c r="D105" s="31" t="s">
        <v>121</v>
      </c>
      <c r="E105" s="31" t="s">
        <v>2187</v>
      </c>
      <c r="F105" s="31"/>
      <c r="G105" s="31" t="s">
        <v>93</v>
      </c>
      <c r="H105" s="31"/>
      <c r="I105" s="31"/>
      <c r="J105" s="31"/>
      <c r="K105" s="31"/>
      <c r="L105" s="31"/>
      <c r="M105" s="31"/>
      <c r="N105" s="31"/>
      <c r="O105" s="31"/>
      <c r="P105" s="31"/>
      <c r="Q105" s="31" t="s">
        <v>7064</v>
      </c>
      <c r="R105" s="22" t="s">
        <v>7351</v>
      </c>
      <c r="S105" s="31" t="s">
        <v>7066</v>
      </c>
      <c r="T105" s="22" t="s">
        <v>7067</v>
      </c>
      <c r="U105" s="22" t="s">
        <v>7068</v>
      </c>
      <c r="V105" s="31"/>
      <c r="W105" s="31"/>
      <c r="X105" s="31" t="s">
        <v>7066</v>
      </c>
      <c r="Y105" s="31"/>
      <c r="Z105" s="31" t="s">
        <v>1198</v>
      </c>
      <c r="AA105" s="31" t="s">
        <v>1408</v>
      </c>
      <c r="AB105" s="31"/>
      <c r="AC105" s="22" t="s">
        <v>7356</v>
      </c>
    </row>
    <row r="106" spans="1:29" ht="50">
      <c r="A106" s="31" t="s">
        <v>7357</v>
      </c>
      <c r="B106" s="31"/>
      <c r="C106" s="31"/>
      <c r="D106" s="31" t="s">
        <v>312</v>
      </c>
      <c r="E106" s="31" t="s">
        <v>2196</v>
      </c>
      <c r="F106" s="31"/>
      <c r="G106" s="31" t="s">
        <v>118</v>
      </c>
      <c r="H106" s="31"/>
      <c r="I106" s="31"/>
      <c r="J106" s="31"/>
      <c r="K106" s="31"/>
      <c r="L106" s="31"/>
      <c r="M106" s="31"/>
      <c r="N106" s="31"/>
      <c r="O106" s="31"/>
      <c r="P106" s="31"/>
      <c r="Q106" s="31" t="s">
        <v>7064</v>
      </c>
      <c r="R106" s="22" t="s">
        <v>7358</v>
      </c>
      <c r="S106" s="31" t="s">
        <v>7066</v>
      </c>
      <c r="T106" s="22" t="s">
        <v>7067</v>
      </c>
      <c r="U106" s="22" t="s">
        <v>7068</v>
      </c>
      <c r="V106" s="31"/>
      <c r="W106" s="31"/>
      <c r="X106" s="31" t="s">
        <v>7066</v>
      </c>
      <c r="Y106" s="31"/>
      <c r="Z106" s="31" t="s">
        <v>1198</v>
      </c>
      <c r="AA106" s="31" t="s">
        <v>1408</v>
      </c>
      <c r="AB106" s="31"/>
      <c r="AC106" s="22" t="s">
        <v>7359</v>
      </c>
    </row>
    <row r="107" spans="1:29" ht="50">
      <c r="A107" s="31" t="s">
        <v>7360</v>
      </c>
      <c r="B107" s="31"/>
      <c r="C107" s="31"/>
      <c r="D107" s="31" t="s">
        <v>321</v>
      </c>
      <c r="E107" s="31" t="s">
        <v>2208</v>
      </c>
      <c r="F107" s="31"/>
      <c r="G107" s="31" t="s">
        <v>93</v>
      </c>
      <c r="H107" s="31"/>
      <c r="I107" s="31"/>
      <c r="J107" s="31"/>
      <c r="K107" s="31"/>
      <c r="L107" s="31"/>
      <c r="M107" s="31"/>
      <c r="N107" s="31"/>
      <c r="O107" s="31"/>
      <c r="P107" s="31"/>
      <c r="Q107" s="31" t="s">
        <v>7064</v>
      </c>
      <c r="R107" s="22" t="s">
        <v>7361</v>
      </c>
      <c r="S107" s="31" t="s">
        <v>7066</v>
      </c>
      <c r="T107" s="22" t="s">
        <v>7067</v>
      </c>
      <c r="U107" s="22" t="s">
        <v>7068</v>
      </c>
      <c r="V107" s="31"/>
      <c r="W107" s="31"/>
      <c r="X107" s="31" t="s">
        <v>7066</v>
      </c>
      <c r="Y107" s="31"/>
      <c r="Z107" s="31" t="s">
        <v>1198</v>
      </c>
      <c r="AA107" s="31" t="s">
        <v>1408</v>
      </c>
      <c r="AB107" s="31"/>
      <c r="AC107" s="22" t="s">
        <v>7362</v>
      </c>
    </row>
    <row r="108" spans="1:29" ht="50">
      <c r="A108" s="31" t="s">
        <v>7363</v>
      </c>
      <c r="B108" s="31"/>
      <c r="C108" s="31"/>
      <c r="D108" s="31" t="s">
        <v>599</v>
      </c>
      <c r="E108" s="31" t="s">
        <v>2220</v>
      </c>
      <c r="F108" s="31"/>
      <c r="G108" s="31" t="s">
        <v>56</v>
      </c>
      <c r="H108" s="31"/>
      <c r="I108" s="31"/>
      <c r="J108" s="31"/>
      <c r="K108" s="31"/>
      <c r="L108" s="31"/>
      <c r="M108" s="31"/>
      <c r="N108" s="31"/>
      <c r="O108" s="31"/>
      <c r="P108" s="31"/>
      <c r="Q108" s="31" t="s">
        <v>7064</v>
      </c>
      <c r="R108" s="22" t="s">
        <v>7364</v>
      </c>
      <c r="S108" s="31" t="s">
        <v>7066</v>
      </c>
      <c r="T108" s="22" t="s">
        <v>7067</v>
      </c>
      <c r="U108" s="22" t="s">
        <v>7068</v>
      </c>
      <c r="V108" s="31"/>
      <c r="W108" s="31"/>
      <c r="X108" s="31" t="s">
        <v>7066</v>
      </c>
      <c r="Y108" s="31"/>
      <c r="Z108" s="31" t="s">
        <v>1198</v>
      </c>
      <c r="AA108" s="31" t="s">
        <v>1408</v>
      </c>
      <c r="AB108" s="31"/>
      <c r="AC108" s="22" t="s">
        <v>7365</v>
      </c>
    </row>
    <row r="109" spans="1:29" ht="50">
      <c r="A109" s="31" t="s">
        <v>7366</v>
      </c>
      <c r="B109" s="31"/>
      <c r="C109" s="31"/>
      <c r="D109" s="31" t="s">
        <v>286</v>
      </c>
      <c r="E109" s="31" t="s">
        <v>2220</v>
      </c>
      <c r="F109" s="31"/>
      <c r="G109" s="31" t="s">
        <v>56</v>
      </c>
      <c r="H109" s="31"/>
      <c r="I109" s="31"/>
      <c r="J109" s="31"/>
      <c r="K109" s="31"/>
      <c r="L109" s="31"/>
      <c r="M109" s="31"/>
      <c r="N109" s="31"/>
      <c r="O109" s="31"/>
      <c r="P109" s="31"/>
      <c r="Q109" s="31" t="s">
        <v>7064</v>
      </c>
      <c r="R109" s="22" t="s">
        <v>7364</v>
      </c>
      <c r="S109" s="31" t="s">
        <v>7066</v>
      </c>
      <c r="T109" s="22" t="s">
        <v>7067</v>
      </c>
      <c r="U109" s="22" t="s">
        <v>7068</v>
      </c>
      <c r="V109" s="31"/>
      <c r="W109" s="31"/>
      <c r="X109" s="31" t="s">
        <v>7066</v>
      </c>
      <c r="Y109" s="31"/>
      <c r="Z109" s="31" t="s">
        <v>1198</v>
      </c>
      <c r="AA109" s="31" t="s">
        <v>1408</v>
      </c>
      <c r="AB109" s="31"/>
      <c r="AC109" s="22" t="s">
        <v>7367</v>
      </c>
    </row>
    <row r="110" spans="1:29" ht="50">
      <c r="A110" s="31" t="s">
        <v>7368</v>
      </c>
      <c r="B110" s="31"/>
      <c r="C110" s="31"/>
      <c r="D110" s="31" t="s">
        <v>7369</v>
      </c>
      <c r="E110" s="31" t="s">
        <v>2223</v>
      </c>
      <c r="F110" s="31"/>
      <c r="G110" s="31" t="s">
        <v>51</v>
      </c>
      <c r="H110" s="31"/>
      <c r="I110" s="31"/>
      <c r="J110" s="31"/>
      <c r="K110" s="31"/>
      <c r="L110" s="31"/>
      <c r="M110" s="31"/>
      <c r="N110" s="31"/>
      <c r="O110" s="31"/>
      <c r="P110" s="31"/>
      <c r="Q110" s="31" t="s">
        <v>7064</v>
      </c>
      <c r="R110" s="22" t="s">
        <v>7370</v>
      </c>
      <c r="S110" s="31" t="s">
        <v>7066</v>
      </c>
      <c r="T110" s="22" t="s">
        <v>7067</v>
      </c>
      <c r="U110" s="22" t="s">
        <v>7068</v>
      </c>
      <c r="V110" s="31"/>
      <c r="W110" s="31"/>
      <c r="X110" s="31" t="s">
        <v>7066</v>
      </c>
      <c r="Y110" s="31"/>
      <c r="Z110" s="31" t="s">
        <v>1198</v>
      </c>
      <c r="AA110" s="31" t="s">
        <v>1408</v>
      </c>
      <c r="AB110" s="31"/>
      <c r="AC110" s="22" t="s">
        <v>7371</v>
      </c>
    </row>
    <row r="111" spans="1:29" ht="50">
      <c r="A111" s="31" t="s">
        <v>7372</v>
      </c>
      <c r="B111" s="31" t="s">
        <v>334</v>
      </c>
      <c r="C111" s="31"/>
      <c r="D111" s="31" t="s">
        <v>1355</v>
      </c>
      <c r="E111" s="31" t="s">
        <v>2223</v>
      </c>
      <c r="F111" s="31"/>
      <c r="G111" s="31" t="s">
        <v>51</v>
      </c>
      <c r="H111" s="31"/>
      <c r="I111" s="31"/>
      <c r="J111" s="31"/>
      <c r="K111" s="31"/>
      <c r="L111" s="31"/>
      <c r="M111" s="31"/>
      <c r="N111" s="31"/>
      <c r="O111" s="31"/>
      <c r="P111" s="31"/>
      <c r="Q111" s="31" t="s">
        <v>7064</v>
      </c>
      <c r="R111" s="22" t="s">
        <v>7370</v>
      </c>
      <c r="S111" s="31" t="s">
        <v>7066</v>
      </c>
      <c r="T111" s="22" t="s">
        <v>7067</v>
      </c>
      <c r="U111" s="22" t="s">
        <v>7068</v>
      </c>
      <c r="V111" s="31"/>
      <c r="W111" s="31"/>
      <c r="X111" s="31" t="s">
        <v>7066</v>
      </c>
      <c r="Y111" s="31"/>
      <c r="Z111" s="31" t="s">
        <v>1198</v>
      </c>
      <c r="AA111" s="31" t="s">
        <v>1408</v>
      </c>
      <c r="AB111" s="31"/>
      <c r="AC111" s="22" t="s">
        <v>7373</v>
      </c>
    </row>
    <row r="112" spans="1:29" ht="50">
      <c r="A112" s="31" t="s">
        <v>7374</v>
      </c>
      <c r="B112" s="31"/>
      <c r="C112" s="31"/>
      <c r="D112" s="31" t="s">
        <v>7375</v>
      </c>
      <c r="E112" s="31" t="s">
        <v>2223</v>
      </c>
      <c r="F112" s="31"/>
      <c r="G112" s="31" t="s">
        <v>51</v>
      </c>
      <c r="H112" s="31"/>
      <c r="I112" s="31"/>
      <c r="J112" s="31"/>
      <c r="K112" s="31"/>
      <c r="L112" s="31"/>
      <c r="M112" s="31"/>
      <c r="N112" s="31"/>
      <c r="O112" s="31"/>
      <c r="P112" s="31"/>
      <c r="Q112" s="31" t="s">
        <v>7064</v>
      </c>
      <c r="R112" s="22" t="s">
        <v>7370</v>
      </c>
      <c r="S112" s="31" t="s">
        <v>7066</v>
      </c>
      <c r="T112" s="22" t="s">
        <v>7067</v>
      </c>
      <c r="U112" s="22" t="s">
        <v>7068</v>
      </c>
      <c r="V112" s="31"/>
      <c r="W112" s="31"/>
      <c r="X112" s="31" t="s">
        <v>7066</v>
      </c>
      <c r="Y112" s="31"/>
      <c r="Z112" s="31" t="s">
        <v>1198</v>
      </c>
      <c r="AA112" s="31" t="s">
        <v>1408</v>
      </c>
      <c r="AB112" s="31"/>
      <c r="AC112" s="22" t="s">
        <v>7376</v>
      </c>
    </row>
    <row r="113" spans="1:29" ht="50">
      <c r="A113" s="31" t="s">
        <v>7377</v>
      </c>
      <c r="B113" s="31"/>
      <c r="C113" s="31"/>
      <c r="D113" s="31" t="s">
        <v>549</v>
      </c>
      <c r="E113" s="31" t="s">
        <v>2244</v>
      </c>
      <c r="F113" s="31"/>
      <c r="G113" s="31" t="s">
        <v>118</v>
      </c>
      <c r="H113" s="31"/>
      <c r="I113" s="31"/>
      <c r="J113" s="31"/>
      <c r="K113" s="31"/>
      <c r="L113" s="31"/>
      <c r="M113" s="31"/>
      <c r="N113" s="31"/>
      <c r="O113" s="31"/>
      <c r="P113" s="31"/>
      <c r="Q113" s="31" t="s">
        <v>7064</v>
      </c>
      <c r="R113" s="22" t="s">
        <v>7378</v>
      </c>
      <c r="S113" s="31" t="s">
        <v>7066</v>
      </c>
      <c r="T113" s="22" t="s">
        <v>7067</v>
      </c>
      <c r="U113" s="22" t="s">
        <v>7068</v>
      </c>
      <c r="V113" s="31"/>
      <c r="W113" s="31"/>
      <c r="X113" s="31" t="s">
        <v>7066</v>
      </c>
      <c r="Y113" s="31"/>
      <c r="Z113" s="31" t="s">
        <v>1198</v>
      </c>
      <c r="AA113" s="31" t="s">
        <v>1408</v>
      </c>
      <c r="AB113" s="31"/>
      <c r="AC113" s="22" t="s">
        <v>7379</v>
      </c>
    </row>
    <row r="114" spans="1:29" ht="50">
      <c r="A114" s="31" t="s">
        <v>7380</v>
      </c>
      <c r="B114" s="31"/>
      <c r="C114" s="31"/>
      <c r="D114" s="31" t="s">
        <v>558</v>
      </c>
      <c r="E114" s="31" t="s">
        <v>2244</v>
      </c>
      <c r="F114" s="31"/>
      <c r="G114" s="31" t="s">
        <v>118</v>
      </c>
      <c r="H114" s="31"/>
      <c r="I114" s="31"/>
      <c r="J114" s="31"/>
      <c r="K114" s="31"/>
      <c r="L114" s="31"/>
      <c r="M114" s="31"/>
      <c r="N114" s="31"/>
      <c r="O114" s="31"/>
      <c r="P114" s="31"/>
      <c r="Q114" s="31" t="s">
        <v>7064</v>
      </c>
      <c r="R114" s="22" t="s">
        <v>7378</v>
      </c>
      <c r="S114" s="31" t="s">
        <v>7066</v>
      </c>
      <c r="T114" s="22" t="s">
        <v>7067</v>
      </c>
      <c r="U114" s="22" t="s">
        <v>7068</v>
      </c>
      <c r="V114" s="31"/>
      <c r="W114" s="31"/>
      <c r="X114" s="31" t="s">
        <v>7066</v>
      </c>
      <c r="Y114" s="31"/>
      <c r="Z114" s="31" t="s">
        <v>1198</v>
      </c>
      <c r="AA114" s="31" t="s">
        <v>1408</v>
      </c>
      <c r="AB114" s="31"/>
      <c r="AC114" s="22" t="s">
        <v>7381</v>
      </c>
    </row>
    <row r="115" spans="1:29" ht="50">
      <c r="A115" s="31" t="s">
        <v>7382</v>
      </c>
      <c r="B115" s="31"/>
      <c r="C115" s="31"/>
      <c r="D115" s="31" t="s">
        <v>7383</v>
      </c>
      <c r="E115" s="31" t="s">
        <v>2244</v>
      </c>
      <c r="F115" s="31"/>
      <c r="G115" s="31" t="s">
        <v>118</v>
      </c>
      <c r="H115" s="31"/>
      <c r="I115" s="31"/>
      <c r="J115" s="31"/>
      <c r="K115" s="31"/>
      <c r="L115" s="31"/>
      <c r="M115" s="31"/>
      <c r="N115" s="31"/>
      <c r="O115" s="31"/>
      <c r="P115" s="31"/>
      <c r="Q115" s="31" t="s">
        <v>7064</v>
      </c>
      <c r="R115" s="22" t="s">
        <v>7378</v>
      </c>
      <c r="S115" s="31" t="s">
        <v>7066</v>
      </c>
      <c r="T115" s="22" t="s">
        <v>7067</v>
      </c>
      <c r="U115" s="22" t="s">
        <v>7068</v>
      </c>
      <c r="V115" s="31"/>
      <c r="W115" s="31"/>
      <c r="X115" s="31" t="s">
        <v>7066</v>
      </c>
      <c r="Y115" s="31"/>
      <c r="Z115" s="31" t="s">
        <v>1198</v>
      </c>
      <c r="AA115" s="31" t="s">
        <v>1408</v>
      </c>
      <c r="AB115" s="31"/>
      <c r="AC115" s="22" t="s">
        <v>7384</v>
      </c>
    </row>
    <row r="116" spans="1:29" ht="50">
      <c r="A116" s="31" t="s">
        <v>7385</v>
      </c>
      <c r="B116" s="31"/>
      <c r="C116" s="31"/>
      <c r="D116" s="31" t="s">
        <v>394</v>
      </c>
      <c r="E116" s="31" t="s">
        <v>2244</v>
      </c>
      <c r="F116" s="31"/>
      <c r="G116" s="31" t="s">
        <v>118</v>
      </c>
      <c r="H116" s="31"/>
      <c r="I116" s="31"/>
      <c r="J116" s="31"/>
      <c r="K116" s="31"/>
      <c r="L116" s="31"/>
      <c r="M116" s="31"/>
      <c r="N116" s="31"/>
      <c r="O116" s="31"/>
      <c r="P116" s="31"/>
      <c r="Q116" s="31" t="s">
        <v>7064</v>
      </c>
      <c r="R116" s="22" t="s">
        <v>7378</v>
      </c>
      <c r="S116" s="31" t="s">
        <v>7066</v>
      </c>
      <c r="T116" s="22" t="s">
        <v>7067</v>
      </c>
      <c r="U116" s="22" t="s">
        <v>7068</v>
      </c>
      <c r="V116" s="31"/>
      <c r="W116" s="31"/>
      <c r="X116" s="31" t="s">
        <v>7066</v>
      </c>
      <c r="Y116" s="31"/>
      <c r="Z116" s="31" t="s">
        <v>1198</v>
      </c>
      <c r="AA116" s="31" t="s">
        <v>1408</v>
      </c>
      <c r="AB116" s="31"/>
      <c r="AC116" s="22" t="s">
        <v>7386</v>
      </c>
    </row>
    <row r="117" spans="1:29" ht="50">
      <c r="A117" s="31" t="s">
        <v>7387</v>
      </c>
      <c r="B117" s="31"/>
      <c r="C117" s="31"/>
      <c r="D117" s="31" t="s">
        <v>261</v>
      </c>
      <c r="E117" s="31" t="s">
        <v>2253</v>
      </c>
      <c r="F117" s="31"/>
      <c r="G117" s="31" t="s">
        <v>56</v>
      </c>
      <c r="H117" s="31"/>
      <c r="I117" s="31"/>
      <c r="J117" s="31"/>
      <c r="K117" s="31"/>
      <c r="L117" s="31"/>
      <c r="M117" s="31"/>
      <c r="N117" s="31"/>
      <c r="O117" s="31"/>
      <c r="P117" s="31"/>
      <c r="Q117" s="31" t="s">
        <v>7064</v>
      </c>
      <c r="R117" s="22" t="s">
        <v>7388</v>
      </c>
      <c r="S117" s="31" t="s">
        <v>7066</v>
      </c>
      <c r="T117" s="22" t="s">
        <v>7067</v>
      </c>
      <c r="U117" s="22" t="s">
        <v>7068</v>
      </c>
      <c r="V117" s="31"/>
      <c r="W117" s="31"/>
      <c r="X117" s="31" t="s">
        <v>7066</v>
      </c>
      <c r="Y117" s="31"/>
      <c r="Z117" s="31" t="s">
        <v>1198</v>
      </c>
      <c r="AA117" s="31" t="s">
        <v>1408</v>
      </c>
      <c r="AB117" s="31"/>
      <c r="AC117" s="22" t="s">
        <v>7389</v>
      </c>
    </row>
    <row r="118" spans="1:29" ht="50">
      <c r="A118" s="31" t="s">
        <v>7390</v>
      </c>
      <c r="B118" s="31"/>
      <c r="C118" s="31"/>
      <c r="D118" s="31" t="s">
        <v>104</v>
      </c>
      <c r="E118" s="31" t="s">
        <v>2253</v>
      </c>
      <c r="F118" s="31"/>
      <c r="G118" s="31" t="s">
        <v>56</v>
      </c>
      <c r="H118" s="31"/>
      <c r="I118" s="31"/>
      <c r="J118" s="31"/>
      <c r="K118" s="31"/>
      <c r="L118" s="31"/>
      <c r="M118" s="31"/>
      <c r="N118" s="31"/>
      <c r="O118" s="31"/>
      <c r="P118" s="31"/>
      <c r="Q118" s="31" t="s">
        <v>7064</v>
      </c>
      <c r="R118" s="22" t="s">
        <v>7388</v>
      </c>
      <c r="S118" s="31" t="s">
        <v>7066</v>
      </c>
      <c r="T118" s="22" t="s">
        <v>7067</v>
      </c>
      <c r="U118" s="22" t="s">
        <v>7068</v>
      </c>
      <c r="V118" s="31"/>
      <c r="W118" s="31"/>
      <c r="X118" s="31" t="s">
        <v>7066</v>
      </c>
      <c r="Y118" s="31"/>
      <c r="Z118" s="31" t="s">
        <v>1198</v>
      </c>
      <c r="AA118" s="31" t="s">
        <v>1408</v>
      </c>
      <c r="AB118" s="31"/>
      <c r="AC118" s="22" t="s">
        <v>7391</v>
      </c>
    </row>
    <row r="119" spans="1:29" ht="50">
      <c r="A119" s="31" t="s">
        <v>7392</v>
      </c>
      <c r="B119" s="31"/>
      <c r="C119" s="31"/>
      <c r="D119" s="31" t="s">
        <v>256</v>
      </c>
      <c r="E119" s="31" t="s">
        <v>2253</v>
      </c>
      <c r="F119" s="31"/>
      <c r="G119" s="31" t="s">
        <v>56</v>
      </c>
      <c r="H119" s="31"/>
      <c r="I119" s="31"/>
      <c r="J119" s="31"/>
      <c r="K119" s="31"/>
      <c r="L119" s="31"/>
      <c r="M119" s="31"/>
      <c r="N119" s="31"/>
      <c r="O119" s="31"/>
      <c r="P119" s="31"/>
      <c r="Q119" s="31" t="s">
        <v>7064</v>
      </c>
      <c r="R119" s="22" t="s">
        <v>7388</v>
      </c>
      <c r="S119" s="31" t="s">
        <v>7066</v>
      </c>
      <c r="T119" s="22" t="s">
        <v>7067</v>
      </c>
      <c r="U119" s="22" t="s">
        <v>7068</v>
      </c>
      <c r="V119" s="31"/>
      <c r="W119" s="31"/>
      <c r="X119" s="31" t="s">
        <v>7066</v>
      </c>
      <c r="Y119" s="31"/>
      <c r="Z119" s="31" t="s">
        <v>1198</v>
      </c>
      <c r="AA119" s="31" t="s">
        <v>1408</v>
      </c>
      <c r="AB119" s="31"/>
      <c r="AC119" s="22" t="s">
        <v>7393</v>
      </c>
    </row>
    <row r="120" spans="1:29" ht="50">
      <c r="A120" s="31" t="s">
        <v>7394</v>
      </c>
      <c r="B120" s="31"/>
      <c r="C120" s="31"/>
      <c r="D120" s="31" t="s">
        <v>183</v>
      </c>
      <c r="E120" s="31" t="s">
        <v>2253</v>
      </c>
      <c r="F120" s="31"/>
      <c r="G120" s="31" t="s">
        <v>56</v>
      </c>
      <c r="H120" s="31"/>
      <c r="I120" s="31"/>
      <c r="J120" s="31"/>
      <c r="K120" s="31"/>
      <c r="L120" s="31"/>
      <c r="M120" s="31"/>
      <c r="N120" s="31"/>
      <c r="O120" s="31"/>
      <c r="P120" s="31"/>
      <c r="Q120" s="31" t="s">
        <v>7064</v>
      </c>
      <c r="R120" s="22" t="s">
        <v>7388</v>
      </c>
      <c r="S120" s="31" t="s">
        <v>7066</v>
      </c>
      <c r="T120" s="22" t="s">
        <v>7067</v>
      </c>
      <c r="U120" s="22" t="s">
        <v>7068</v>
      </c>
      <c r="V120" s="31"/>
      <c r="W120" s="31"/>
      <c r="X120" s="31" t="s">
        <v>7066</v>
      </c>
      <c r="Y120" s="31"/>
      <c r="Z120" s="31" t="s">
        <v>1198</v>
      </c>
      <c r="AA120" s="31" t="s">
        <v>1408</v>
      </c>
      <c r="AB120" s="31"/>
      <c r="AC120" s="22" t="s">
        <v>7395</v>
      </c>
    </row>
    <row r="121" spans="1:29" ht="50">
      <c r="A121" s="31" t="s">
        <v>7396</v>
      </c>
      <c r="B121" s="31" t="s">
        <v>370</v>
      </c>
      <c r="C121" s="31"/>
      <c r="D121" s="31" t="s">
        <v>1376</v>
      </c>
      <c r="E121" s="31" t="s">
        <v>2273</v>
      </c>
      <c r="F121" s="31"/>
      <c r="G121" s="31" t="s">
        <v>118</v>
      </c>
      <c r="H121" s="31"/>
      <c r="I121" s="31"/>
      <c r="J121" s="31"/>
      <c r="K121" s="31"/>
      <c r="L121" s="31"/>
      <c r="M121" s="31"/>
      <c r="N121" s="31"/>
      <c r="O121" s="31"/>
      <c r="P121" s="31"/>
      <c r="Q121" s="31" t="s">
        <v>7064</v>
      </c>
      <c r="R121" s="22" t="s">
        <v>7397</v>
      </c>
      <c r="S121" s="31" t="s">
        <v>7066</v>
      </c>
      <c r="T121" s="22" t="s">
        <v>7067</v>
      </c>
      <c r="U121" s="22" t="s">
        <v>7068</v>
      </c>
      <c r="V121" s="31"/>
      <c r="W121" s="31"/>
      <c r="X121" s="31" t="s">
        <v>7066</v>
      </c>
      <c r="Y121" s="31"/>
      <c r="Z121" s="31" t="s">
        <v>1198</v>
      </c>
      <c r="AA121" s="31" t="s">
        <v>1408</v>
      </c>
      <c r="AB121" s="31"/>
      <c r="AC121" s="22" t="s">
        <v>7398</v>
      </c>
    </row>
    <row r="122" spans="1:29" ht="50">
      <c r="A122" s="31" t="s">
        <v>7399</v>
      </c>
      <c r="B122" s="31"/>
      <c r="C122" s="31"/>
      <c r="D122" s="31" t="s">
        <v>7238</v>
      </c>
      <c r="E122" s="31" t="s">
        <v>2273</v>
      </c>
      <c r="F122" s="31"/>
      <c r="G122" s="31" t="s">
        <v>118</v>
      </c>
      <c r="H122" s="31"/>
      <c r="I122" s="31"/>
      <c r="J122" s="31"/>
      <c r="K122" s="31"/>
      <c r="L122" s="31"/>
      <c r="M122" s="31"/>
      <c r="N122" s="31"/>
      <c r="O122" s="31"/>
      <c r="P122" s="31"/>
      <c r="Q122" s="31" t="s">
        <v>7064</v>
      </c>
      <c r="R122" s="22" t="s">
        <v>7397</v>
      </c>
      <c r="S122" s="31" t="s">
        <v>7066</v>
      </c>
      <c r="T122" s="22" t="s">
        <v>7067</v>
      </c>
      <c r="U122" s="22" t="s">
        <v>7068</v>
      </c>
      <c r="V122" s="31"/>
      <c r="W122" s="31"/>
      <c r="X122" s="31" t="s">
        <v>7066</v>
      </c>
      <c r="Y122" s="31"/>
      <c r="Z122" s="31" t="s">
        <v>1198</v>
      </c>
      <c r="AA122" s="31" t="s">
        <v>1408</v>
      </c>
      <c r="AB122" s="31"/>
      <c r="AC122" s="22" t="s">
        <v>7400</v>
      </c>
    </row>
    <row r="123" spans="1:29" ht="50">
      <c r="A123" s="31" t="s">
        <v>7401</v>
      </c>
      <c r="B123" s="31"/>
      <c r="C123" s="31"/>
      <c r="D123" s="31" t="s">
        <v>183</v>
      </c>
      <c r="E123" s="31" t="s">
        <v>2278</v>
      </c>
      <c r="F123" s="31"/>
      <c r="G123" s="31" t="s">
        <v>56</v>
      </c>
      <c r="H123" s="31"/>
      <c r="I123" s="31"/>
      <c r="J123" s="31"/>
      <c r="K123" s="31"/>
      <c r="L123" s="31"/>
      <c r="M123" s="31"/>
      <c r="N123" s="31"/>
      <c r="O123" s="31"/>
      <c r="P123" s="31"/>
      <c r="Q123" s="31" t="s">
        <v>7064</v>
      </c>
      <c r="R123" s="22" t="s">
        <v>7402</v>
      </c>
      <c r="S123" s="31" t="s">
        <v>7066</v>
      </c>
      <c r="T123" s="22" t="s">
        <v>7067</v>
      </c>
      <c r="U123" s="22" t="s">
        <v>7068</v>
      </c>
      <c r="V123" s="31"/>
      <c r="W123" s="31"/>
      <c r="X123" s="31" t="s">
        <v>7066</v>
      </c>
      <c r="Y123" s="31"/>
      <c r="Z123" s="31" t="s">
        <v>1198</v>
      </c>
      <c r="AA123" s="31" t="s">
        <v>1408</v>
      </c>
      <c r="AB123" s="31"/>
      <c r="AC123" s="22" t="s">
        <v>7403</v>
      </c>
    </row>
    <row r="124" spans="1:29" ht="50">
      <c r="A124" s="31" t="s">
        <v>7404</v>
      </c>
      <c r="B124" s="31"/>
      <c r="C124" s="31"/>
      <c r="D124" s="31" t="s">
        <v>286</v>
      </c>
      <c r="E124" s="31" t="s">
        <v>2287</v>
      </c>
      <c r="F124" s="31"/>
      <c r="G124" s="31" t="s">
        <v>56</v>
      </c>
      <c r="H124" s="31"/>
      <c r="I124" s="31"/>
      <c r="J124" s="31"/>
      <c r="K124" s="31"/>
      <c r="L124" s="31"/>
      <c r="M124" s="31"/>
      <c r="N124" s="31"/>
      <c r="O124" s="31"/>
      <c r="P124" s="31"/>
      <c r="Q124" s="31" t="s">
        <v>7064</v>
      </c>
      <c r="R124" s="22" t="s">
        <v>7405</v>
      </c>
      <c r="S124" s="31" t="s">
        <v>7066</v>
      </c>
      <c r="T124" s="22" t="s">
        <v>7067</v>
      </c>
      <c r="U124" s="22" t="s">
        <v>7068</v>
      </c>
      <c r="V124" s="31"/>
      <c r="W124" s="31"/>
      <c r="X124" s="31" t="s">
        <v>7066</v>
      </c>
      <c r="Y124" s="31"/>
      <c r="Z124" s="31" t="s">
        <v>1198</v>
      </c>
      <c r="AA124" s="31" t="s">
        <v>1408</v>
      </c>
      <c r="AB124" s="31"/>
      <c r="AC124" s="22" t="s">
        <v>7406</v>
      </c>
    </row>
    <row r="125" spans="1:29" ht="50">
      <c r="A125" s="31" t="s">
        <v>7407</v>
      </c>
      <c r="B125" s="31"/>
      <c r="C125" s="31"/>
      <c r="D125" s="31" t="s">
        <v>228</v>
      </c>
      <c r="E125" s="31" t="s">
        <v>2305</v>
      </c>
      <c r="F125" s="31"/>
      <c r="G125" s="31" t="s">
        <v>56</v>
      </c>
      <c r="H125" s="31"/>
      <c r="I125" s="31"/>
      <c r="J125" s="31"/>
      <c r="K125" s="31"/>
      <c r="L125" s="31"/>
      <c r="M125" s="31"/>
      <c r="N125" s="31"/>
      <c r="O125" s="31"/>
      <c r="P125" s="31"/>
      <c r="Q125" s="31" t="s">
        <v>7064</v>
      </c>
      <c r="R125" s="22" t="s">
        <v>7408</v>
      </c>
      <c r="S125" s="31" t="s">
        <v>7066</v>
      </c>
      <c r="T125" s="22" t="s">
        <v>7067</v>
      </c>
      <c r="U125" s="22" t="s">
        <v>7068</v>
      </c>
      <c r="V125" s="31"/>
      <c r="W125" s="31"/>
      <c r="X125" s="31" t="s">
        <v>7066</v>
      </c>
      <c r="Y125" s="31"/>
      <c r="Z125" s="31" t="s">
        <v>1198</v>
      </c>
      <c r="AA125" s="31" t="s">
        <v>1408</v>
      </c>
      <c r="AB125" s="31"/>
      <c r="AC125" s="22" t="s">
        <v>7409</v>
      </c>
    </row>
    <row r="126" spans="1:29" ht="50">
      <c r="A126" s="31" t="s">
        <v>7410</v>
      </c>
      <c r="B126" s="31"/>
      <c r="C126" s="31"/>
      <c r="D126" s="31" t="s">
        <v>394</v>
      </c>
      <c r="E126" s="31" t="s">
        <v>2308</v>
      </c>
      <c r="F126" s="31"/>
      <c r="G126" s="31" t="s">
        <v>118</v>
      </c>
      <c r="H126" s="31"/>
      <c r="I126" s="31"/>
      <c r="J126" s="31"/>
      <c r="K126" s="31"/>
      <c r="L126" s="31"/>
      <c r="M126" s="31"/>
      <c r="N126" s="31"/>
      <c r="O126" s="31"/>
      <c r="P126" s="31"/>
      <c r="Q126" s="31" t="s">
        <v>7064</v>
      </c>
      <c r="R126" s="22" t="s">
        <v>7411</v>
      </c>
      <c r="S126" s="31" t="s">
        <v>7066</v>
      </c>
      <c r="T126" s="22" t="s">
        <v>7067</v>
      </c>
      <c r="U126" s="22" t="s">
        <v>7068</v>
      </c>
      <c r="V126" s="31"/>
      <c r="W126" s="31"/>
      <c r="X126" s="31" t="s">
        <v>7066</v>
      </c>
      <c r="Y126" s="31"/>
      <c r="Z126" s="31" t="s">
        <v>1198</v>
      </c>
      <c r="AA126" s="31" t="s">
        <v>1408</v>
      </c>
      <c r="AB126" s="31"/>
      <c r="AC126" s="22" t="s">
        <v>7412</v>
      </c>
    </row>
    <row r="127" spans="1:29" ht="50">
      <c r="A127" s="31" t="s">
        <v>7413</v>
      </c>
      <c r="B127" s="31"/>
      <c r="C127" s="31"/>
      <c r="D127" s="31" t="s">
        <v>153</v>
      </c>
      <c r="E127" s="31" t="s">
        <v>2311</v>
      </c>
      <c r="F127" s="31"/>
      <c r="G127" s="31" t="s">
        <v>56</v>
      </c>
      <c r="H127" s="31"/>
      <c r="I127" s="31"/>
      <c r="J127" s="31"/>
      <c r="K127" s="31"/>
      <c r="L127" s="31"/>
      <c r="M127" s="31"/>
      <c r="N127" s="31"/>
      <c r="O127" s="31"/>
      <c r="P127" s="31"/>
      <c r="Q127" s="31" t="s">
        <v>7064</v>
      </c>
      <c r="R127" s="22" t="s">
        <v>7414</v>
      </c>
      <c r="S127" s="31" t="s">
        <v>7066</v>
      </c>
      <c r="T127" s="22" t="s">
        <v>7067</v>
      </c>
      <c r="U127" s="22" t="s">
        <v>7068</v>
      </c>
      <c r="V127" s="31"/>
      <c r="W127" s="31"/>
      <c r="X127" s="31" t="s">
        <v>7066</v>
      </c>
      <c r="Y127" s="31"/>
      <c r="Z127" s="31" t="s">
        <v>1198</v>
      </c>
      <c r="AA127" s="31" t="s">
        <v>1408</v>
      </c>
      <c r="AB127" s="31"/>
      <c r="AC127" s="22" t="s">
        <v>7415</v>
      </c>
    </row>
    <row r="128" spans="1:29" ht="50">
      <c r="A128" s="31" t="s">
        <v>7416</v>
      </c>
      <c r="B128" s="31"/>
      <c r="C128" s="31"/>
      <c r="D128" s="31" t="s">
        <v>286</v>
      </c>
      <c r="E128" s="31" t="s">
        <v>2314</v>
      </c>
      <c r="F128" s="31"/>
      <c r="G128" s="31" t="s">
        <v>56</v>
      </c>
      <c r="H128" s="31"/>
      <c r="I128" s="31"/>
      <c r="J128" s="31"/>
      <c r="K128" s="31"/>
      <c r="L128" s="31"/>
      <c r="M128" s="31"/>
      <c r="N128" s="31"/>
      <c r="O128" s="31"/>
      <c r="P128" s="31"/>
      <c r="Q128" s="31" t="s">
        <v>7064</v>
      </c>
      <c r="R128" s="22" t="s">
        <v>7417</v>
      </c>
      <c r="S128" s="31" t="s">
        <v>7066</v>
      </c>
      <c r="T128" s="22" t="s">
        <v>7067</v>
      </c>
      <c r="U128" s="22" t="s">
        <v>7068</v>
      </c>
      <c r="V128" s="31"/>
      <c r="W128" s="31"/>
      <c r="X128" s="31" t="s">
        <v>7066</v>
      </c>
      <c r="Y128" s="31"/>
      <c r="Z128" s="31" t="s">
        <v>1198</v>
      </c>
      <c r="AA128" s="31" t="s">
        <v>1408</v>
      </c>
      <c r="AB128" s="31"/>
      <c r="AC128" s="22" t="s">
        <v>7418</v>
      </c>
    </row>
    <row r="129" spans="1:29" ht="50">
      <c r="A129" s="31" t="s">
        <v>7419</v>
      </c>
      <c r="B129" s="31"/>
      <c r="C129" s="31"/>
      <c r="D129" s="31" t="s">
        <v>403</v>
      </c>
      <c r="E129" s="31" t="s">
        <v>2320</v>
      </c>
      <c r="F129" s="31"/>
      <c r="G129" s="31" t="s">
        <v>118</v>
      </c>
      <c r="H129" s="31"/>
      <c r="I129" s="31"/>
      <c r="J129" s="31"/>
      <c r="K129" s="31"/>
      <c r="L129" s="31"/>
      <c r="M129" s="31"/>
      <c r="N129" s="31"/>
      <c r="O129" s="31"/>
      <c r="P129" s="31"/>
      <c r="Q129" s="31" t="s">
        <v>7064</v>
      </c>
      <c r="R129" s="22" t="s">
        <v>7420</v>
      </c>
      <c r="S129" s="31" t="s">
        <v>7066</v>
      </c>
      <c r="T129" s="22" t="s">
        <v>7067</v>
      </c>
      <c r="U129" s="22" t="s">
        <v>7068</v>
      </c>
      <c r="V129" s="31"/>
      <c r="W129" s="31"/>
      <c r="X129" s="31" t="s">
        <v>7066</v>
      </c>
      <c r="Y129" s="31"/>
      <c r="Z129" s="31" t="s">
        <v>1198</v>
      </c>
      <c r="AA129" s="31" t="s">
        <v>1408</v>
      </c>
      <c r="AB129" s="31"/>
      <c r="AC129" s="22" t="s">
        <v>7421</v>
      </c>
    </row>
    <row r="130" spans="1:29" ht="50">
      <c r="A130" s="31" t="s">
        <v>7422</v>
      </c>
      <c r="B130" s="31"/>
      <c r="C130" s="31"/>
      <c r="D130" s="31" t="s">
        <v>58</v>
      </c>
      <c r="E130" s="31" t="s">
        <v>2329</v>
      </c>
      <c r="F130" s="31"/>
      <c r="G130" s="31" t="s">
        <v>56</v>
      </c>
      <c r="H130" s="31"/>
      <c r="I130" s="31"/>
      <c r="J130" s="31"/>
      <c r="K130" s="31"/>
      <c r="L130" s="31"/>
      <c r="M130" s="31"/>
      <c r="N130" s="31"/>
      <c r="O130" s="31"/>
      <c r="P130" s="31"/>
      <c r="Q130" s="31" t="s">
        <v>7064</v>
      </c>
      <c r="R130" s="22" t="s">
        <v>7337</v>
      </c>
      <c r="S130" s="31" t="s">
        <v>7066</v>
      </c>
      <c r="T130" s="22" t="s">
        <v>7067</v>
      </c>
      <c r="U130" s="22" t="s">
        <v>7068</v>
      </c>
      <c r="V130" s="31"/>
      <c r="W130" s="31"/>
      <c r="X130" s="31" t="s">
        <v>7066</v>
      </c>
      <c r="Y130" s="31"/>
      <c r="Z130" s="31" t="s">
        <v>1198</v>
      </c>
      <c r="AA130" s="31" t="s">
        <v>1408</v>
      </c>
      <c r="AB130" s="31"/>
      <c r="AC130" s="22" t="s">
        <v>7423</v>
      </c>
    </row>
    <row r="131" spans="1:29" ht="50">
      <c r="A131" s="31" t="s">
        <v>7424</v>
      </c>
      <c r="B131" s="31"/>
      <c r="C131" s="31"/>
      <c r="D131" s="31" t="s">
        <v>214</v>
      </c>
      <c r="E131" s="31" t="s">
        <v>2334</v>
      </c>
      <c r="F131" s="31"/>
      <c r="G131" s="31" t="s">
        <v>56</v>
      </c>
      <c r="H131" s="31"/>
      <c r="I131" s="31"/>
      <c r="J131" s="31"/>
      <c r="K131" s="31"/>
      <c r="L131" s="31"/>
      <c r="M131" s="31"/>
      <c r="N131" s="31"/>
      <c r="O131" s="31"/>
      <c r="P131" s="31"/>
      <c r="Q131" s="31" t="s">
        <v>7064</v>
      </c>
      <c r="R131" s="22" t="s">
        <v>7425</v>
      </c>
      <c r="S131" s="31" t="s">
        <v>7066</v>
      </c>
      <c r="T131" s="22" t="s">
        <v>7067</v>
      </c>
      <c r="U131" s="22" t="s">
        <v>7068</v>
      </c>
      <c r="V131" s="31"/>
      <c r="W131" s="31"/>
      <c r="X131" s="31" t="s">
        <v>7066</v>
      </c>
      <c r="Y131" s="31"/>
      <c r="Z131" s="31" t="s">
        <v>1198</v>
      </c>
      <c r="AA131" s="31" t="s">
        <v>1408</v>
      </c>
      <c r="AB131" s="31"/>
      <c r="AC131" s="22" t="s">
        <v>7426</v>
      </c>
    </row>
    <row r="132" spans="1:29" ht="50">
      <c r="A132" s="31" t="s">
        <v>7427</v>
      </c>
      <c r="B132" s="31"/>
      <c r="C132" s="31"/>
      <c r="D132" s="31" t="s">
        <v>133</v>
      </c>
      <c r="E132" s="31" t="s">
        <v>2334</v>
      </c>
      <c r="F132" s="31"/>
      <c r="G132" s="31" t="s">
        <v>56</v>
      </c>
      <c r="H132" s="31"/>
      <c r="I132" s="31"/>
      <c r="J132" s="31"/>
      <c r="K132" s="31"/>
      <c r="L132" s="31"/>
      <c r="M132" s="31"/>
      <c r="N132" s="31"/>
      <c r="O132" s="31"/>
      <c r="P132" s="31"/>
      <c r="Q132" s="31" t="s">
        <v>7064</v>
      </c>
      <c r="R132" s="22" t="s">
        <v>7425</v>
      </c>
      <c r="S132" s="31" t="s">
        <v>7066</v>
      </c>
      <c r="T132" s="22" t="s">
        <v>7067</v>
      </c>
      <c r="U132" s="22" t="s">
        <v>7068</v>
      </c>
      <c r="V132" s="31"/>
      <c r="W132" s="31"/>
      <c r="X132" s="31" t="s">
        <v>7066</v>
      </c>
      <c r="Y132" s="31"/>
      <c r="Z132" s="31" t="s">
        <v>1198</v>
      </c>
      <c r="AA132" s="31" t="s">
        <v>1408</v>
      </c>
      <c r="AB132" s="31"/>
      <c r="AC132" s="22" t="s">
        <v>7428</v>
      </c>
    </row>
    <row r="133" spans="1:29" ht="50">
      <c r="A133" s="31" t="s">
        <v>7429</v>
      </c>
      <c r="B133" s="31"/>
      <c r="C133" s="31"/>
      <c r="D133" s="31" t="s">
        <v>79</v>
      </c>
      <c r="E133" s="31" t="s">
        <v>2334</v>
      </c>
      <c r="F133" s="31"/>
      <c r="G133" s="31" t="s">
        <v>56</v>
      </c>
      <c r="H133" s="31"/>
      <c r="I133" s="31"/>
      <c r="J133" s="31"/>
      <c r="K133" s="31"/>
      <c r="L133" s="31"/>
      <c r="M133" s="31"/>
      <c r="N133" s="31"/>
      <c r="O133" s="31"/>
      <c r="P133" s="31"/>
      <c r="Q133" s="31" t="s">
        <v>7064</v>
      </c>
      <c r="R133" s="22" t="s">
        <v>7425</v>
      </c>
      <c r="S133" s="31" t="s">
        <v>7066</v>
      </c>
      <c r="T133" s="22" t="s">
        <v>7067</v>
      </c>
      <c r="U133" s="22" t="s">
        <v>7068</v>
      </c>
      <c r="V133" s="31"/>
      <c r="W133" s="31"/>
      <c r="X133" s="31" t="s">
        <v>7066</v>
      </c>
      <c r="Y133" s="31"/>
      <c r="Z133" s="31" t="s">
        <v>1198</v>
      </c>
      <c r="AA133" s="31" t="s">
        <v>1408</v>
      </c>
      <c r="AB133" s="31"/>
      <c r="AC133" s="22" t="s">
        <v>7430</v>
      </c>
    </row>
    <row r="134" spans="1:29" ht="50">
      <c r="A134" s="31" t="s">
        <v>7431</v>
      </c>
      <c r="B134" s="31"/>
      <c r="C134" s="31"/>
      <c r="D134" s="31" t="s">
        <v>7432</v>
      </c>
      <c r="E134" s="31" t="s">
        <v>2334</v>
      </c>
      <c r="F134" s="31"/>
      <c r="G134" s="31" t="s">
        <v>56</v>
      </c>
      <c r="H134" s="31"/>
      <c r="I134" s="31"/>
      <c r="J134" s="31"/>
      <c r="K134" s="31"/>
      <c r="L134" s="31"/>
      <c r="M134" s="31"/>
      <c r="N134" s="31"/>
      <c r="O134" s="31"/>
      <c r="P134" s="31"/>
      <c r="Q134" s="31" t="s">
        <v>7064</v>
      </c>
      <c r="R134" s="22" t="s">
        <v>7425</v>
      </c>
      <c r="S134" s="31" t="s">
        <v>7066</v>
      </c>
      <c r="T134" s="22" t="s">
        <v>7067</v>
      </c>
      <c r="U134" s="22" t="s">
        <v>7068</v>
      </c>
      <c r="V134" s="31"/>
      <c r="W134" s="31"/>
      <c r="X134" s="31" t="s">
        <v>7066</v>
      </c>
      <c r="Y134" s="31"/>
      <c r="Z134" s="31" t="s">
        <v>1198</v>
      </c>
      <c r="AA134" s="31" t="s">
        <v>1408</v>
      </c>
      <c r="AB134" s="31"/>
      <c r="AC134" s="22" t="s">
        <v>7433</v>
      </c>
    </row>
    <row r="135" spans="1:29" ht="50">
      <c r="A135" s="31" t="s">
        <v>7434</v>
      </c>
      <c r="B135" s="31"/>
      <c r="C135" s="31"/>
      <c r="D135" s="31" t="s">
        <v>7435</v>
      </c>
      <c r="E135" s="31" t="s">
        <v>2334</v>
      </c>
      <c r="F135" s="31"/>
      <c r="G135" s="31" t="s">
        <v>56</v>
      </c>
      <c r="H135" s="31"/>
      <c r="I135" s="31"/>
      <c r="J135" s="31"/>
      <c r="K135" s="31"/>
      <c r="L135" s="31"/>
      <c r="M135" s="31"/>
      <c r="N135" s="31"/>
      <c r="O135" s="31"/>
      <c r="P135" s="31"/>
      <c r="Q135" s="31" t="s">
        <v>7064</v>
      </c>
      <c r="R135" s="22" t="s">
        <v>7425</v>
      </c>
      <c r="S135" s="31" t="s">
        <v>7066</v>
      </c>
      <c r="T135" s="22" t="s">
        <v>7067</v>
      </c>
      <c r="U135" s="22" t="s">
        <v>7068</v>
      </c>
      <c r="V135" s="31"/>
      <c r="W135" s="31"/>
      <c r="X135" s="31" t="s">
        <v>7066</v>
      </c>
      <c r="Y135" s="31"/>
      <c r="Z135" s="31" t="s">
        <v>1198</v>
      </c>
      <c r="AA135" s="31" t="s">
        <v>1408</v>
      </c>
      <c r="AB135" s="31"/>
      <c r="AC135" s="22" t="s">
        <v>7436</v>
      </c>
    </row>
    <row r="136" spans="1:29" ht="50">
      <c r="A136" s="31" t="s">
        <v>7437</v>
      </c>
      <c r="B136" s="31"/>
      <c r="C136" s="31"/>
      <c r="D136" s="31" t="s">
        <v>7438</v>
      </c>
      <c r="E136" s="31" t="s">
        <v>2334</v>
      </c>
      <c r="F136" s="31"/>
      <c r="G136" s="31" t="s">
        <v>56</v>
      </c>
      <c r="H136" s="31"/>
      <c r="I136" s="31"/>
      <c r="J136" s="31"/>
      <c r="K136" s="31"/>
      <c r="L136" s="31"/>
      <c r="M136" s="31"/>
      <c r="N136" s="31"/>
      <c r="O136" s="31"/>
      <c r="P136" s="31"/>
      <c r="Q136" s="31" t="s">
        <v>7064</v>
      </c>
      <c r="R136" s="22" t="s">
        <v>7425</v>
      </c>
      <c r="S136" s="31" t="s">
        <v>7066</v>
      </c>
      <c r="T136" s="22" t="s">
        <v>7067</v>
      </c>
      <c r="U136" s="22" t="s">
        <v>7068</v>
      </c>
      <c r="V136" s="31"/>
      <c r="W136" s="31"/>
      <c r="X136" s="31" t="s">
        <v>7066</v>
      </c>
      <c r="Y136" s="31"/>
      <c r="Z136" s="31" t="s">
        <v>1198</v>
      </c>
      <c r="AA136" s="31" t="s">
        <v>1408</v>
      </c>
      <c r="AB136" s="31"/>
      <c r="AC136" s="22" t="s">
        <v>7439</v>
      </c>
    </row>
    <row r="137" spans="1:29" ht="50">
      <c r="A137" s="31" t="s">
        <v>7440</v>
      </c>
      <c r="B137" s="31"/>
      <c r="C137" s="31"/>
      <c r="D137" s="31" t="s">
        <v>7441</v>
      </c>
      <c r="E137" s="31" t="s">
        <v>2334</v>
      </c>
      <c r="F137" s="31"/>
      <c r="G137" s="31" t="s">
        <v>56</v>
      </c>
      <c r="H137" s="31"/>
      <c r="I137" s="31"/>
      <c r="J137" s="31"/>
      <c r="K137" s="31"/>
      <c r="L137" s="31"/>
      <c r="M137" s="31"/>
      <c r="N137" s="31"/>
      <c r="O137" s="31"/>
      <c r="P137" s="31"/>
      <c r="Q137" s="31" t="s">
        <v>7064</v>
      </c>
      <c r="R137" s="22" t="s">
        <v>7425</v>
      </c>
      <c r="S137" s="31" t="s">
        <v>7066</v>
      </c>
      <c r="T137" s="22" t="s">
        <v>7067</v>
      </c>
      <c r="U137" s="22" t="s">
        <v>7068</v>
      </c>
      <c r="V137" s="31"/>
      <c r="W137" s="31"/>
      <c r="X137" s="31" t="s">
        <v>7066</v>
      </c>
      <c r="Y137" s="31"/>
      <c r="Z137" s="31" t="s">
        <v>1198</v>
      </c>
      <c r="AA137" s="31" t="s">
        <v>1408</v>
      </c>
      <c r="AB137" s="31"/>
      <c r="AC137" s="22" t="s">
        <v>7442</v>
      </c>
    </row>
    <row r="138" spans="1:29" ht="50">
      <c r="A138" s="31" t="s">
        <v>7443</v>
      </c>
      <c r="B138" s="31"/>
      <c r="C138" s="31"/>
      <c r="D138" s="31" t="s">
        <v>7444</v>
      </c>
      <c r="E138" s="31" t="s">
        <v>2334</v>
      </c>
      <c r="F138" s="31"/>
      <c r="G138" s="31" t="s">
        <v>56</v>
      </c>
      <c r="H138" s="31"/>
      <c r="I138" s="31"/>
      <c r="J138" s="31"/>
      <c r="K138" s="31"/>
      <c r="L138" s="31"/>
      <c r="M138" s="31"/>
      <c r="N138" s="31"/>
      <c r="O138" s="31"/>
      <c r="P138" s="31"/>
      <c r="Q138" s="31" t="s">
        <v>7064</v>
      </c>
      <c r="R138" s="22" t="s">
        <v>7425</v>
      </c>
      <c r="S138" s="31" t="s">
        <v>7066</v>
      </c>
      <c r="T138" s="22" t="s">
        <v>7067</v>
      </c>
      <c r="U138" s="22" t="s">
        <v>7068</v>
      </c>
      <c r="V138" s="31"/>
      <c r="W138" s="31"/>
      <c r="X138" s="31" t="s">
        <v>7066</v>
      </c>
      <c r="Y138" s="31"/>
      <c r="Z138" s="31" t="s">
        <v>1198</v>
      </c>
      <c r="AA138" s="31" t="s">
        <v>1408</v>
      </c>
      <c r="AB138" s="31"/>
      <c r="AC138" s="22" t="s">
        <v>7445</v>
      </c>
    </row>
    <row r="139" spans="1:29" ht="50">
      <c r="A139" s="31" t="s">
        <v>7446</v>
      </c>
      <c r="B139" s="31"/>
      <c r="C139" s="31"/>
      <c r="D139" s="31" t="s">
        <v>420</v>
      </c>
      <c r="E139" s="31" t="s">
        <v>2343</v>
      </c>
      <c r="F139" s="31"/>
      <c r="G139" s="31" t="s">
        <v>56</v>
      </c>
      <c r="H139" s="31"/>
      <c r="I139" s="31"/>
      <c r="J139" s="31"/>
      <c r="K139" s="31"/>
      <c r="L139" s="31"/>
      <c r="M139" s="31"/>
      <c r="N139" s="31"/>
      <c r="O139" s="31"/>
      <c r="P139" s="31"/>
      <c r="Q139" s="31" t="s">
        <v>7064</v>
      </c>
      <c r="R139" s="22" t="s">
        <v>7447</v>
      </c>
      <c r="S139" s="31" t="s">
        <v>7066</v>
      </c>
      <c r="T139" s="22" t="s">
        <v>7067</v>
      </c>
      <c r="U139" s="22" t="s">
        <v>7068</v>
      </c>
      <c r="V139" s="31"/>
      <c r="W139" s="31"/>
      <c r="X139" s="31" t="s">
        <v>7066</v>
      </c>
      <c r="Y139" s="31"/>
      <c r="Z139" s="31" t="s">
        <v>1198</v>
      </c>
      <c r="AA139" s="31" t="s">
        <v>1408</v>
      </c>
      <c r="AB139" s="31"/>
      <c r="AC139" s="22" t="s">
        <v>7448</v>
      </c>
    </row>
    <row r="140" spans="1:29" ht="50">
      <c r="A140" s="31" t="s">
        <v>7449</v>
      </c>
      <c r="B140" s="31"/>
      <c r="C140" s="31"/>
      <c r="D140" s="31" t="s">
        <v>7194</v>
      </c>
      <c r="E140" s="31" t="s">
        <v>2346</v>
      </c>
      <c r="F140" s="31"/>
      <c r="G140" s="31" t="s">
        <v>56</v>
      </c>
      <c r="H140" s="31"/>
      <c r="I140" s="31"/>
      <c r="J140" s="31"/>
      <c r="K140" s="31"/>
      <c r="L140" s="31"/>
      <c r="M140" s="31"/>
      <c r="N140" s="31"/>
      <c r="O140" s="31"/>
      <c r="P140" s="31"/>
      <c r="Q140" s="31" t="s">
        <v>7064</v>
      </c>
      <c r="R140" s="22" t="s">
        <v>7450</v>
      </c>
      <c r="S140" s="31" t="s">
        <v>7066</v>
      </c>
      <c r="T140" s="22" t="s">
        <v>7067</v>
      </c>
      <c r="U140" s="22" t="s">
        <v>7068</v>
      </c>
      <c r="V140" s="31"/>
      <c r="W140" s="31"/>
      <c r="X140" s="31" t="s">
        <v>7066</v>
      </c>
      <c r="Y140" s="31"/>
      <c r="Z140" s="31" t="s">
        <v>1198</v>
      </c>
      <c r="AA140" s="31" t="s">
        <v>1408</v>
      </c>
      <c r="AB140" s="31"/>
      <c r="AC140" s="22" t="s">
        <v>7451</v>
      </c>
    </row>
    <row r="141" spans="1:29" ht="50">
      <c r="A141" s="31" t="s">
        <v>7452</v>
      </c>
      <c r="B141" s="31"/>
      <c r="C141" s="31"/>
      <c r="D141" s="31" t="s">
        <v>273</v>
      </c>
      <c r="E141" s="31" t="s">
        <v>2346</v>
      </c>
      <c r="F141" s="31"/>
      <c r="G141" s="31" t="s">
        <v>56</v>
      </c>
      <c r="H141" s="31"/>
      <c r="I141" s="31"/>
      <c r="J141" s="31"/>
      <c r="K141" s="31"/>
      <c r="L141" s="31"/>
      <c r="M141" s="31"/>
      <c r="N141" s="31"/>
      <c r="O141" s="31"/>
      <c r="P141" s="31"/>
      <c r="Q141" s="31" t="s">
        <v>7064</v>
      </c>
      <c r="R141" s="22" t="s">
        <v>7450</v>
      </c>
      <c r="S141" s="31" t="s">
        <v>7066</v>
      </c>
      <c r="T141" s="22" t="s">
        <v>7067</v>
      </c>
      <c r="U141" s="22" t="s">
        <v>7068</v>
      </c>
      <c r="V141" s="31"/>
      <c r="W141" s="31"/>
      <c r="X141" s="31" t="s">
        <v>7066</v>
      </c>
      <c r="Y141" s="31"/>
      <c r="Z141" s="31" t="s">
        <v>1198</v>
      </c>
      <c r="AA141" s="31" t="s">
        <v>1408</v>
      </c>
      <c r="AB141" s="31"/>
      <c r="AC141" s="22" t="s">
        <v>7453</v>
      </c>
    </row>
    <row r="142" spans="1:29" ht="50">
      <c r="A142" s="31" t="s">
        <v>7454</v>
      </c>
      <c r="B142" s="31"/>
      <c r="C142" s="31"/>
      <c r="D142" s="31" t="s">
        <v>7198</v>
      </c>
      <c r="E142" s="31" t="s">
        <v>2346</v>
      </c>
      <c r="F142" s="31"/>
      <c r="G142" s="31" t="s">
        <v>56</v>
      </c>
      <c r="H142" s="31"/>
      <c r="I142" s="31"/>
      <c r="J142" s="31"/>
      <c r="K142" s="31"/>
      <c r="L142" s="31"/>
      <c r="M142" s="31"/>
      <c r="N142" s="31"/>
      <c r="O142" s="31"/>
      <c r="P142" s="31"/>
      <c r="Q142" s="31" t="s">
        <v>7064</v>
      </c>
      <c r="R142" s="22" t="s">
        <v>7450</v>
      </c>
      <c r="S142" s="31" t="s">
        <v>7066</v>
      </c>
      <c r="T142" s="22" t="s">
        <v>7067</v>
      </c>
      <c r="U142" s="22" t="s">
        <v>7068</v>
      </c>
      <c r="V142" s="31"/>
      <c r="W142" s="31"/>
      <c r="X142" s="31" t="s">
        <v>7066</v>
      </c>
      <c r="Y142" s="31"/>
      <c r="Z142" s="31" t="s">
        <v>1198</v>
      </c>
      <c r="AA142" s="31" t="s">
        <v>1408</v>
      </c>
      <c r="AB142" s="31"/>
      <c r="AC142" s="22" t="s">
        <v>7455</v>
      </c>
    </row>
    <row r="143" spans="1:29" ht="50">
      <c r="A143" s="31" t="s">
        <v>7456</v>
      </c>
      <c r="B143" s="31"/>
      <c r="C143" s="31"/>
      <c r="D143" s="31" t="s">
        <v>7254</v>
      </c>
      <c r="E143" s="31" t="s">
        <v>2346</v>
      </c>
      <c r="F143" s="31"/>
      <c r="G143" s="31" t="s">
        <v>56</v>
      </c>
      <c r="H143" s="31"/>
      <c r="I143" s="31"/>
      <c r="J143" s="31"/>
      <c r="K143" s="31"/>
      <c r="L143" s="31"/>
      <c r="M143" s="31"/>
      <c r="N143" s="31"/>
      <c r="O143" s="31"/>
      <c r="P143" s="31"/>
      <c r="Q143" s="31" t="s">
        <v>7064</v>
      </c>
      <c r="R143" s="22" t="s">
        <v>7450</v>
      </c>
      <c r="S143" s="31" t="s">
        <v>7066</v>
      </c>
      <c r="T143" s="22" t="s">
        <v>7067</v>
      </c>
      <c r="U143" s="22" t="s">
        <v>7068</v>
      </c>
      <c r="V143" s="31"/>
      <c r="W143" s="31"/>
      <c r="X143" s="31" t="s">
        <v>7066</v>
      </c>
      <c r="Y143" s="31"/>
      <c r="Z143" s="31" t="s">
        <v>1198</v>
      </c>
      <c r="AA143" s="31" t="s">
        <v>1408</v>
      </c>
      <c r="AB143" s="31"/>
      <c r="AC143" s="22" t="s">
        <v>7457</v>
      </c>
    </row>
    <row r="144" spans="1:29" ht="50">
      <c r="A144" s="31" t="s">
        <v>7458</v>
      </c>
      <c r="B144" s="31"/>
      <c r="C144" s="31"/>
      <c r="D144" s="31" t="s">
        <v>7201</v>
      </c>
      <c r="E144" s="31" t="s">
        <v>2346</v>
      </c>
      <c r="F144" s="31"/>
      <c r="G144" s="31" t="s">
        <v>56</v>
      </c>
      <c r="H144" s="31"/>
      <c r="I144" s="31"/>
      <c r="J144" s="31"/>
      <c r="K144" s="31"/>
      <c r="L144" s="31"/>
      <c r="M144" s="31"/>
      <c r="N144" s="31"/>
      <c r="O144" s="31"/>
      <c r="P144" s="31"/>
      <c r="Q144" s="31" t="s">
        <v>7064</v>
      </c>
      <c r="R144" s="22" t="s">
        <v>7450</v>
      </c>
      <c r="S144" s="31" t="s">
        <v>7066</v>
      </c>
      <c r="T144" s="22" t="s">
        <v>7067</v>
      </c>
      <c r="U144" s="22" t="s">
        <v>7068</v>
      </c>
      <c r="V144" s="31"/>
      <c r="W144" s="31"/>
      <c r="X144" s="31" t="s">
        <v>7066</v>
      </c>
      <c r="Y144" s="31"/>
      <c r="Z144" s="31" t="s">
        <v>1198</v>
      </c>
      <c r="AA144" s="31" t="s">
        <v>1408</v>
      </c>
      <c r="AB144" s="31"/>
      <c r="AC144" s="22" t="s">
        <v>7459</v>
      </c>
    </row>
    <row r="145" spans="1:29" ht="50">
      <c r="A145" s="31" t="s">
        <v>7460</v>
      </c>
      <c r="B145" s="31"/>
      <c r="C145" s="31"/>
      <c r="D145" s="31" t="s">
        <v>153</v>
      </c>
      <c r="E145" s="31" t="s">
        <v>2346</v>
      </c>
      <c r="F145" s="31"/>
      <c r="G145" s="31" t="s">
        <v>56</v>
      </c>
      <c r="H145" s="31"/>
      <c r="I145" s="31"/>
      <c r="J145" s="31"/>
      <c r="K145" s="31"/>
      <c r="L145" s="31"/>
      <c r="M145" s="31"/>
      <c r="N145" s="31"/>
      <c r="O145" s="31"/>
      <c r="P145" s="31"/>
      <c r="Q145" s="31" t="s">
        <v>7064</v>
      </c>
      <c r="R145" s="22" t="s">
        <v>7450</v>
      </c>
      <c r="S145" s="31" t="s">
        <v>7066</v>
      </c>
      <c r="T145" s="22" t="s">
        <v>7067</v>
      </c>
      <c r="U145" s="22" t="s">
        <v>7068</v>
      </c>
      <c r="V145" s="31"/>
      <c r="W145" s="31"/>
      <c r="X145" s="31" t="s">
        <v>7066</v>
      </c>
      <c r="Y145" s="31"/>
      <c r="Z145" s="31" t="s">
        <v>1198</v>
      </c>
      <c r="AA145" s="31" t="s">
        <v>1408</v>
      </c>
      <c r="AB145" s="31"/>
      <c r="AC145" s="22" t="s">
        <v>7461</v>
      </c>
    </row>
    <row r="146" spans="1:29" ht="50">
      <c r="A146" s="31" t="s">
        <v>7462</v>
      </c>
      <c r="B146" s="31"/>
      <c r="C146" s="31"/>
      <c r="D146" s="31" t="s">
        <v>7463</v>
      </c>
      <c r="E146" s="31" t="s">
        <v>2355</v>
      </c>
      <c r="F146" s="31"/>
      <c r="G146" s="31" t="s">
        <v>56</v>
      </c>
      <c r="H146" s="31"/>
      <c r="I146" s="31"/>
      <c r="J146" s="31"/>
      <c r="K146" s="31"/>
      <c r="L146" s="31"/>
      <c r="M146" s="31"/>
      <c r="N146" s="31"/>
      <c r="O146" s="31"/>
      <c r="P146" s="31"/>
      <c r="Q146" s="31" t="s">
        <v>7064</v>
      </c>
      <c r="R146" s="22" t="s">
        <v>7464</v>
      </c>
      <c r="S146" s="31" t="s">
        <v>7066</v>
      </c>
      <c r="T146" s="22" t="s">
        <v>7067</v>
      </c>
      <c r="U146" s="22" t="s">
        <v>7068</v>
      </c>
      <c r="V146" s="31"/>
      <c r="W146" s="31"/>
      <c r="X146" s="31" t="s">
        <v>7066</v>
      </c>
      <c r="Y146" s="31"/>
      <c r="Z146" s="31" t="s">
        <v>1198</v>
      </c>
      <c r="AA146" s="31" t="s">
        <v>1408</v>
      </c>
      <c r="AB146" s="31"/>
      <c r="AC146" s="22" t="s">
        <v>7465</v>
      </c>
    </row>
    <row r="147" spans="1:29" ht="50">
      <c r="A147" s="31" t="s">
        <v>7466</v>
      </c>
      <c r="B147" s="31"/>
      <c r="C147" s="31"/>
      <c r="D147" s="31" t="s">
        <v>7266</v>
      </c>
      <c r="E147" s="31" t="s">
        <v>2355</v>
      </c>
      <c r="F147" s="31"/>
      <c r="G147" s="31" t="s">
        <v>56</v>
      </c>
      <c r="H147" s="31"/>
      <c r="I147" s="31"/>
      <c r="J147" s="31"/>
      <c r="K147" s="31"/>
      <c r="L147" s="31"/>
      <c r="M147" s="31"/>
      <c r="N147" s="31"/>
      <c r="O147" s="31"/>
      <c r="P147" s="31"/>
      <c r="Q147" s="31" t="s">
        <v>7064</v>
      </c>
      <c r="R147" s="22" t="s">
        <v>7464</v>
      </c>
      <c r="S147" s="31" t="s">
        <v>7066</v>
      </c>
      <c r="T147" s="22" t="s">
        <v>7067</v>
      </c>
      <c r="U147" s="22" t="s">
        <v>7068</v>
      </c>
      <c r="V147" s="31"/>
      <c r="W147" s="31"/>
      <c r="X147" s="31" t="s">
        <v>7066</v>
      </c>
      <c r="Y147" s="31"/>
      <c r="Z147" s="31" t="s">
        <v>1198</v>
      </c>
      <c r="AA147" s="31" t="s">
        <v>1408</v>
      </c>
      <c r="AB147" s="31"/>
      <c r="AC147" s="22" t="s">
        <v>7467</v>
      </c>
    </row>
    <row r="148" spans="1:29" ht="50">
      <c r="A148" s="31" t="s">
        <v>7468</v>
      </c>
      <c r="B148" s="31"/>
      <c r="C148" s="31"/>
      <c r="D148" s="31" t="s">
        <v>456</v>
      </c>
      <c r="E148" s="31" t="s">
        <v>2394</v>
      </c>
      <c r="F148" s="31"/>
      <c r="G148" s="31" t="s">
        <v>56</v>
      </c>
      <c r="H148" s="31"/>
      <c r="I148" s="31"/>
      <c r="J148" s="31"/>
      <c r="K148" s="31"/>
      <c r="L148" s="31"/>
      <c r="M148" s="31"/>
      <c r="N148" s="31"/>
      <c r="O148" s="31"/>
      <c r="P148" s="31"/>
      <c r="Q148" s="31" t="s">
        <v>7064</v>
      </c>
      <c r="R148" s="22" t="s">
        <v>7469</v>
      </c>
      <c r="S148" s="31" t="s">
        <v>7066</v>
      </c>
      <c r="T148" s="22" t="s">
        <v>7067</v>
      </c>
      <c r="U148" s="22" t="s">
        <v>7068</v>
      </c>
      <c r="V148" s="31"/>
      <c r="W148" s="31"/>
      <c r="X148" s="31" t="s">
        <v>7066</v>
      </c>
      <c r="Y148" s="31"/>
      <c r="Z148" s="31" t="s">
        <v>1198</v>
      </c>
      <c r="AA148" s="31" t="s">
        <v>1408</v>
      </c>
      <c r="AB148" s="31"/>
      <c r="AC148" s="22" t="s">
        <v>7470</v>
      </c>
    </row>
    <row r="149" spans="1:29" ht="50">
      <c r="A149" s="31" t="s">
        <v>7471</v>
      </c>
      <c r="B149" s="31"/>
      <c r="C149" s="31"/>
      <c r="D149" s="31" t="s">
        <v>321</v>
      </c>
      <c r="E149" s="31" t="s">
        <v>2397</v>
      </c>
      <c r="F149" s="31"/>
      <c r="G149" s="31" t="s">
        <v>93</v>
      </c>
      <c r="H149" s="31"/>
      <c r="I149" s="31"/>
      <c r="J149" s="31"/>
      <c r="K149" s="31"/>
      <c r="L149" s="31"/>
      <c r="M149" s="31"/>
      <c r="N149" s="31"/>
      <c r="O149" s="31"/>
      <c r="P149" s="31"/>
      <c r="Q149" s="31" t="s">
        <v>7064</v>
      </c>
      <c r="R149" s="22" t="s">
        <v>7472</v>
      </c>
      <c r="S149" s="31" t="s">
        <v>7066</v>
      </c>
      <c r="T149" s="22" t="s">
        <v>7067</v>
      </c>
      <c r="U149" s="22" t="s">
        <v>7068</v>
      </c>
      <c r="V149" s="31"/>
      <c r="W149" s="31"/>
      <c r="X149" s="31" t="s">
        <v>7066</v>
      </c>
      <c r="Y149" s="31"/>
      <c r="Z149" s="31" t="s">
        <v>1198</v>
      </c>
      <c r="AA149" s="31" t="s">
        <v>1408</v>
      </c>
      <c r="AB149" s="31"/>
      <c r="AC149" s="22" t="s">
        <v>7473</v>
      </c>
    </row>
    <row r="150" spans="1:29" ht="50">
      <c r="A150" s="31" t="s">
        <v>7474</v>
      </c>
      <c r="B150" s="31"/>
      <c r="C150" s="31"/>
      <c r="D150" s="31" t="s">
        <v>228</v>
      </c>
      <c r="E150" s="31" t="s">
        <v>2406</v>
      </c>
      <c r="F150" s="31"/>
      <c r="G150" s="31" t="s">
        <v>56</v>
      </c>
      <c r="H150" s="31"/>
      <c r="I150" s="31"/>
      <c r="J150" s="31"/>
      <c r="K150" s="31"/>
      <c r="L150" s="31"/>
      <c r="M150" s="31"/>
      <c r="N150" s="31"/>
      <c r="O150" s="31"/>
      <c r="P150" s="31"/>
      <c r="Q150" s="31" t="s">
        <v>7064</v>
      </c>
      <c r="R150" s="22" t="s">
        <v>7475</v>
      </c>
      <c r="S150" s="31" t="s">
        <v>7066</v>
      </c>
      <c r="T150" s="22" t="s">
        <v>7067</v>
      </c>
      <c r="U150" s="22" t="s">
        <v>7068</v>
      </c>
      <c r="V150" s="31"/>
      <c r="W150" s="31"/>
      <c r="X150" s="31" t="s">
        <v>7066</v>
      </c>
      <c r="Y150" s="31"/>
      <c r="Z150" s="31" t="s">
        <v>1198</v>
      </c>
      <c r="AA150" s="31" t="s">
        <v>1408</v>
      </c>
      <c r="AB150" s="31"/>
      <c r="AC150" s="22" t="s">
        <v>7476</v>
      </c>
    </row>
    <row r="151" spans="1:29" ht="50">
      <c r="A151" s="31" t="s">
        <v>7477</v>
      </c>
      <c r="B151" s="31"/>
      <c r="C151" s="31"/>
      <c r="D151" s="31" t="s">
        <v>286</v>
      </c>
      <c r="E151" s="31" t="s">
        <v>2406</v>
      </c>
      <c r="F151" s="31"/>
      <c r="G151" s="31" t="s">
        <v>56</v>
      </c>
      <c r="H151" s="31"/>
      <c r="I151" s="31"/>
      <c r="J151" s="31"/>
      <c r="K151" s="31"/>
      <c r="L151" s="31"/>
      <c r="M151" s="31"/>
      <c r="N151" s="31"/>
      <c r="O151" s="31"/>
      <c r="P151" s="31"/>
      <c r="Q151" s="31" t="s">
        <v>7064</v>
      </c>
      <c r="R151" s="22" t="s">
        <v>7475</v>
      </c>
      <c r="S151" s="31" t="s">
        <v>7066</v>
      </c>
      <c r="T151" s="22" t="s">
        <v>7067</v>
      </c>
      <c r="U151" s="22" t="s">
        <v>7068</v>
      </c>
      <c r="V151" s="31"/>
      <c r="W151" s="31"/>
      <c r="X151" s="31" t="s">
        <v>7066</v>
      </c>
      <c r="Y151" s="31"/>
      <c r="Z151" s="31" t="s">
        <v>1198</v>
      </c>
      <c r="AA151" s="31" t="s">
        <v>1408</v>
      </c>
      <c r="AB151" s="31"/>
      <c r="AC151" s="22" t="s">
        <v>7478</v>
      </c>
    </row>
    <row r="152" spans="1:29" ht="50">
      <c r="A152" s="31" t="s">
        <v>7479</v>
      </c>
      <c r="B152" s="31"/>
      <c r="C152" s="31"/>
      <c r="D152" s="31" t="s">
        <v>273</v>
      </c>
      <c r="E152" s="31" t="s">
        <v>2421</v>
      </c>
      <c r="F152" s="31"/>
      <c r="G152" s="31" t="s">
        <v>56</v>
      </c>
      <c r="H152" s="31"/>
      <c r="I152" s="31"/>
      <c r="J152" s="31"/>
      <c r="K152" s="31"/>
      <c r="L152" s="31"/>
      <c r="M152" s="31"/>
      <c r="N152" s="31"/>
      <c r="O152" s="31"/>
      <c r="P152" s="31"/>
      <c r="Q152" s="31" t="s">
        <v>7064</v>
      </c>
      <c r="R152" s="22" t="s">
        <v>7480</v>
      </c>
      <c r="S152" s="31" t="s">
        <v>7066</v>
      </c>
      <c r="T152" s="22" t="s">
        <v>7067</v>
      </c>
      <c r="U152" s="22" t="s">
        <v>7068</v>
      </c>
      <c r="V152" s="31"/>
      <c r="W152" s="31"/>
      <c r="X152" s="31" t="s">
        <v>7066</v>
      </c>
      <c r="Y152" s="31"/>
      <c r="Z152" s="31" t="s">
        <v>1198</v>
      </c>
      <c r="AA152" s="31" t="s">
        <v>1408</v>
      </c>
      <c r="AB152" s="31"/>
      <c r="AC152" s="22" t="s">
        <v>7481</v>
      </c>
    </row>
    <row r="153" spans="1:29" ht="50">
      <c r="A153" s="31" t="s">
        <v>7482</v>
      </c>
      <c r="B153" s="31" t="s">
        <v>85</v>
      </c>
      <c r="C153" s="31"/>
      <c r="D153" s="31" t="s">
        <v>495</v>
      </c>
      <c r="E153" s="31" t="s">
        <v>2421</v>
      </c>
      <c r="F153" s="31"/>
      <c r="G153" s="31" t="s">
        <v>56</v>
      </c>
      <c r="H153" s="31"/>
      <c r="I153" s="31"/>
      <c r="J153" s="31"/>
      <c r="K153" s="31"/>
      <c r="L153" s="31"/>
      <c r="M153" s="31"/>
      <c r="N153" s="31"/>
      <c r="O153" s="31"/>
      <c r="P153" s="31"/>
      <c r="Q153" s="31" t="s">
        <v>7064</v>
      </c>
      <c r="R153" s="22" t="s">
        <v>7480</v>
      </c>
      <c r="S153" s="31" t="s">
        <v>7066</v>
      </c>
      <c r="T153" s="22" t="s">
        <v>7067</v>
      </c>
      <c r="U153" s="22" t="s">
        <v>7068</v>
      </c>
      <c r="V153" s="31"/>
      <c r="W153" s="31"/>
      <c r="X153" s="31" t="s">
        <v>7066</v>
      </c>
      <c r="Y153" s="31"/>
      <c r="Z153" s="31" t="s">
        <v>1198</v>
      </c>
      <c r="AA153" s="31" t="s">
        <v>1408</v>
      </c>
      <c r="AB153" s="31"/>
      <c r="AC153" s="22" t="s">
        <v>7483</v>
      </c>
    </row>
    <row r="154" spans="1:29" ht="50">
      <c r="A154" s="31" t="s">
        <v>7484</v>
      </c>
      <c r="B154" s="31"/>
      <c r="C154" s="31"/>
      <c r="D154" s="31" t="s">
        <v>7369</v>
      </c>
      <c r="E154" s="31" t="s">
        <v>2430</v>
      </c>
      <c r="F154" s="31"/>
      <c r="G154" s="31" t="s">
        <v>51</v>
      </c>
      <c r="H154" s="31"/>
      <c r="I154" s="31"/>
      <c r="J154" s="31"/>
      <c r="K154" s="31"/>
      <c r="L154" s="31"/>
      <c r="M154" s="31"/>
      <c r="N154" s="31"/>
      <c r="O154" s="31"/>
      <c r="P154" s="31"/>
      <c r="Q154" s="31" t="s">
        <v>7064</v>
      </c>
      <c r="R154" s="22" t="s">
        <v>7485</v>
      </c>
      <c r="S154" s="31" t="s">
        <v>7066</v>
      </c>
      <c r="T154" s="22" t="s">
        <v>7067</v>
      </c>
      <c r="U154" s="22" t="s">
        <v>7068</v>
      </c>
      <c r="V154" s="31"/>
      <c r="W154" s="31"/>
      <c r="X154" s="31" t="s">
        <v>7066</v>
      </c>
      <c r="Y154" s="31"/>
      <c r="Z154" s="31" t="s">
        <v>1198</v>
      </c>
      <c r="AA154" s="31" t="s">
        <v>1408</v>
      </c>
      <c r="AB154" s="31"/>
      <c r="AC154" s="22" t="s">
        <v>7486</v>
      </c>
    </row>
    <row r="155" spans="1:29" ht="50">
      <c r="A155" s="31" t="s">
        <v>7487</v>
      </c>
      <c r="B155" s="31" t="s">
        <v>334</v>
      </c>
      <c r="C155" s="31"/>
      <c r="D155" s="31" t="s">
        <v>1355</v>
      </c>
      <c r="E155" s="31" t="s">
        <v>2430</v>
      </c>
      <c r="F155" s="31"/>
      <c r="G155" s="31" t="s">
        <v>51</v>
      </c>
      <c r="H155" s="31"/>
      <c r="I155" s="31"/>
      <c r="J155" s="31"/>
      <c r="K155" s="31"/>
      <c r="L155" s="31"/>
      <c r="M155" s="31"/>
      <c r="N155" s="31"/>
      <c r="O155" s="31"/>
      <c r="P155" s="31"/>
      <c r="Q155" s="31" t="s">
        <v>7064</v>
      </c>
      <c r="R155" s="22" t="s">
        <v>7485</v>
      </c>
      <c r="S155" s="31" t="s">
        <v>7066</v>
      </c>
      <c r="T155" s="22" t="s">
        <v>7067</v>
      </c>
      <c r="U155" s="22" t="s">
        <v>7068</v>
      </c>
      <c r="V155" s="31"/>
      <c r="W155" s="31"/>
      <c r="X155" s="31" t="s">
        <v>7066</v>
      </c>
      <c r="Y155" s="31"/>
      <c r="Z155" s="31" t="s">
        <v>1198</v>
      </c>
      <c r="AA155" s="31" t="s">
        <v>1408</v>
      </c>
      <c r="AB155" s="31"/>
      <c r="AC155" s="22" t="s">
        <v>7488</v>
      </c>
    </row>
    <row r="156" spans="1:29" ht="50">
      <c r="A156" s="31" t="s">
        <v>7489</v>
      </c>
      <c r="B156" s="31"/>
      <c r="C156" s="31"/>
      <c r="D156" s="31" t="s">
        <v>7375</v>
      </c>
      <c r="E156" s="31" t="s">
        <v>2430</v>
      </c>
      <c r="F156" s="31"/>
      <c r="G156" s="31" t="s">
        <v>51</v>
      </c>
      <c r="H156" s="31"/>
      <c r="I156" s="31"/>
      <c r="J156" s="31"/>
      <c r="K156" s="31"/>
      <c r="L156" s="31"/>
      <c r="M156" s="31"/>
      <c r="N156" s="31"/>
      <c r="O156" s="31"/>
      <c r="P156" s="31"/>
      <c r="Q156" s="31" t="s">
        <v>7064</v>
      </c>
      <c r="R156" s="22" t="s">
        <v>7485</v>
      </c>
      <c r="S156" s="31" t="s">
        <v>7066</v>
      </c>
      <c r="T156" s="22" t="s">
        <v>7067</v>
      </c>
      <c r="U156" s="22" t="s">
        <v>7068</v>
      </c>
      <c r="V156" s="31"/>
      <c r="W156" s="31"/>
      <c r="X156" s="31" t="s">
        <v>7066</v>
      </c>
      <c r="Y156" s="31"/>
      <c r="Z156" s="31" t="s">
        <v>1198</v>
      </c>
      <c r="AA156" s="31" t="s">
        <v>1408</v>
      </c>
      <c r="AB156" s="31"/>
      <c r="AC156" s="22" t="s">
        <v>7490</v>
      </c>
    </row>
    <row r="157" spans="1:29" ht="50">
      <c r="A157" s="31" t="s">
        <v>7491</v>
      </c>
      <c r="B157" s="31"/>
      <c r="C157" s="31"/>
      <c r="D157" s="31" t="s">
        <v>7463</v>
      </c>
      <c r="E157" s="31" t="s">
        <v>2439</v>
      </c>
      <c r="F157" s="31"/>
      <c r="G157" s="31" t="s">
        <v>56</v>
      </c>
      <c r="H157" s="31"/>
      <c r="I157" s="31"/>
      <c r="J157" s="31"/>
      <c r="K157" s="31"/>
      <c r="L157" s="31"/>
      <c r="M157" s="31"/>
      <c r="N157" s="31"/>
      <c r="O157" s="31"/>
      <c r="P157" s="31"/>
      <c r="Q157" s="31" t="s">
        <v>7064</v>
      </c>
      <c r="R157" s="22" t="s">
        <v>7492</v>
      </c>
      <c r="S157" s="31" t="s">
        <v>7066</v>
      </c>
      <c r="T157" s="22" t="s">
        <v>7067</v>
      </c>
      <c r="U157" s="22" t="s">
        <v>7068</v>
      </c>
      <c r="V157" s="31"/>
      <c r="W157" s="31"/>
      <c r="X157" s="31" t="s">
        <v>7066</v>
      </c>
      <c r="Y157" s="31"/>
      <c r="Z157" s="31" t="s">
        <v>1198</v>
      </c>
      <c r="AA157" s="31" t="s">
        <v>1408</v>
      </c>
      <c r="AB157" s="31"/>
      <c r="AC157" s="22" t="s">
        <v>7493</v>
      </c>
    </row>
    <row r="158" spans="1:29" ht="50">
      <c r="A158" s="31" t="s">
        <v>7494</v>
      </c>
      <c r="B158" s="31"/>
      <c r="C158" s="31"/>
      <c r="D158" s="31" t="s">
        <v>286</v>
      </c>
      <c r="E158" s="31" t="s">
        <v>2439</v>
      </c>
      <c r="F158" s="31"/>
      <c r="G158" s="31" t="s">
        <v>56</v>
      </c>
      <c r="H158" s="31"/>
      <c r="I158" s="31"/>
      <c r="J158" s="31"/>
      <c r="K158" s="31"/>
      <c r="L158" s="31"/>
      <c r="M158" s="31"/>
      <c r="N158" s="31"/>
      <c r="O158" s="31"/>
      <c r="P158" s="31"/>
      <c r="Q158" s="31" t="s">
        <v>7064</v>
      </c>
      <c r="R158" s="22" t="s">
        <v>7492</v>
      </c>
      <c r="S158" s="31" t="s">
        <v>7066</v>
      </c>
      <c r="T158" s="22" t="s">
        <v>7067</v>
      </c>
      <c r="U158" s="22" t="s">
        <v>7068</v>
      </c>
      <c r="V158" s="31"/>
      <c r="W158" s="31"/>
      <c r="X158" s="31" t="s">
        <v>7066</v>
      </c>
      <c r="Y158" s="31"/>
      <c r="Z158" s="31" t="s">
        <v>1198</v>
      </c>
      <c r="AA158" s="31" t="s">
        <v>1408</v>
      </c>
      <c r="AB158" s="31"/>
      <c r="AC158" s="22" t="s">
        <v>7495</v>
      </c>
    </row>
    <row r="159" spans="1:29" ht="50">
      <c r="A159" s="31" t="s">
        <v>7496</v>
      </c>
      <c r="B159" s="31"/>
      <c r="C159" s="31"/>
      <c r="D159" s="31" t="s">
        <v>7266</v>
      </c>
      <c r="E159" s="31" t="s">
        <v>2439</v>
      </c>
      <c r="F159" s="31"/>
      <c r="G159" s="31" t="s">
        <v>56</v>
      </c>
      <c r="H159" s="31"/>
      <c r="I159" s="31"/>
      <c r="J159" s="31"/>
      <c r="K159" s="31"/>
      <c r="L159" s="31"/>
      <c r="M159" s="31"/>
      <c r="N159" s="31"/>
      <c r="O159" s="31"/>
      <c r="P159" s="31"/>
      <c r="Q159" s="31" t="s">
        <v>7064</v>
      </c>
      <c r="R159" s="22" t="s">
        <v>7492</v>
      </c>
      <c r="S159" s="31" t="s">
        <v>7066</v>
      </c>
      <c r="T159" s="22" t="s">
        <v>7067</v>
      </c>
      <c r="U159" s="22" t="s">
        <v>7068</v>
      </c>
      <c r="V159" s="31"/>
      <c r="W159" s="31"/>
      <c r="X159" s="31" t="s">
        <v>7066</v>
      </c>
      <c r="Y159" s="31"/>
      <c r="Z159" s="31" t="s">
        <v>1198</v>
      </c>
      <c r="AA159" s="31" t="s">
        <v>1408</v>
      </c>
      <c r="AB159" s="31"/>
      <c r="AC159" s="22" t="s">
        <v>7497</v>
      </c>
    </row>
    <row r="160" spans="1:29" ht="50">
      <c r="A160" s="31" t="s">
        <v>7498</v>
      </c>
      <c r="B160" s="31"/>
      <c r="C160" s="31"/>
      <c r="D160" s="31" t="s">
        <v>256</v>
      </c>
      <c r="E160" s="31" t="s">
        <v>2442</v>
      </c>
      <c r="F160" s="31"/>
      <c r="G160" s="31" t="s">
        <v>56</v>
      </c>
      <c r="H160" s="31"/>
      <c r="I160" s="31"/>
      <c r="J160" s="31"/>
      <c r="K160" s="31"/>
      <c r="L160" s="31"/>
      <c r="M160" s="31"/>
      <c r="N160" s="31"/>
      <c r="O160" s="31"/>
      <c r="P160" s="31"/>
      <c r="Q160" s="31" t="s">
        <v>7064</v>
      </c>
      <c r="R160" s="22" t="s">
        <v>7499</v>
      </c>
      <c r="S160" s="31" t="s">
        <v>7066</v>
      </c>
      <c r="T160" s="22" t="s">
        <v>7067</v>
      </c>
      <c r="U160" s="22" t="s">
        <v>7068</v>
      </c>
      <c r="V160" s="31"/>
      <c r="W160" s="31"/>
      <c r="X160" s="31" t="s">
        <v>7066</v>
      </c>
      <c r="Y160" s="31"/>
      <c r="Z160" s="31" t="s">
        <v>1198</v>
      </c>
      <c r="AA160" s="31" t="s">
        <v>1408</v>
      </c>
      <c r="AB160" s="31"/>
      <c r="AC160" s="22" t="s">
        <v>7500</v>
      </c>
    </row>
    <row r="161" spans="1:32" ht="50">
      <c r="A161" s="31" t="s">
        <v>7501</v>
      </c>
      <c r="B161" s="31"/>
      <c r="C161" s="31"/>
      <c r="D161" s="31" t="s">
        <v>615</v>
      </c>
      <c r="E161" s="31" t="s">
        <v>2442</v>
      </c>
      <c r="F161" s="31"/>
      <c r="G161" s="31" t="s">
        <v>56</v>
      </c>
      <c r="H161" s="31"/>
      <c r="I161" s="31"/>
      <c r="J161" s="31"/>
      <c r="K161" s="31"/>
      <c r="L161" s="31"/>
      <c r="M161" s="31"/>
      <c r="N161" s="31"/>
      <c r="O161" s="31"/>
      <c r="P161" s="31"/>
      <c r="Q161" s="31" t="s">
        <v>7064</v>
      </c>
      <c r="R161" s="22" t="s">
        <v>7499</v>
      </c>
      <c r="S161" s="31" t="s">
        <v>7066</v>
      </c>
      <c r="T161" s="22" t="s">
        <v>7067</v>
      </c>
      <c r="U161" s="22" t="s">
        <v>7068</v>
      </c>
      <c r="V161" s="31"/>
      <c r="W161" s="31"/>
      <c r="X161" s="31" t="s">
        <v>7066</v>
      </c>
      <c r="Y161" s="31"/>
      <c r="Z161" s="31" t="s">
        <v>1198</v>
      </c>
      <c r="AA161" s="31" t="s">
        <v>1408</v>
      </c>
      <c r="AB161" s="31"/>
      <c r="AC161" s="22" t="s">
        <v>7502</v>
      </c>
    </row>
    <row r="162" spans="1:32" ht="50">
      <c r="A162" s="31" t="s">
        <v>7503</v>
      </c>
      <c r="B162" s="31"/>
      <c r="C162" s="31"/>
      <c r="D162" s="31" t="s">
        <v>183</v>
      </c>
      <c r="E162" s="31" t="s">
        <v>2442</v>
      </c>
      <c r="F162" s="31"/>
      <c r="G162" s="31" t="s">
        <v>56</v>
      </c>
      <c r="H162" s="31"/>
      <c r="I162" s="31"/>
      <c r="J162" s="31"/>
      <c r="K162" s="31"/>
      <c r="L162" s="31"/>
      <c r="M162" s="31"/>
      <c r="N162" s="31"/>
      <c r="O162" s="31"/>
      <c r="P162" s="31"/>
      <c r="Q162" s="31" t="s">
        <v>7064</v>
      </c>
      <c r="R162" s="22" t="s">
        <v>7499</v>
      </c>
      <c r="S162" s="31" t="s">
        <v>7066</v>
      </c>
      <c r="T162" s="22" t="s">
        <v>7067</v>
      </c>
      <c r="U162" s="22" t="s">
        <v>7068</v>
      </c>
      <c r="V162" s="31"/>
      <c r="W162" s="31"/>
      <c r="X162" s="31" t="s">
        <v>7066</v>
      </c>
      <c r="Y162" s="31"/>
      <c r="Z162" s="31" t="s">
        <v>1198</v>
      </c>
      <c r="AA162" s="31" t="s">
        <v>1408</v>
      </c>
      <c r="AB162" s="31"/>
      <c r="AC162" s="22" t="s">
        <v>7504</v>
      </c>
    </row>
    <row r="163" spans="1:32" ht="50">
      <c r="A163" s="31" t="s">
        <v>7505</v>
      </c>
      <c r="B163" s="31"/>
      <c r="C163" s="31"/>
      <c r="D163" s="31" t="s">
        <v>7506</v>
      </c>
      <c r="E163" s="31" t="s">
        <v>2442</v>
      </c>
      <c r="F163" s="31"/>
      <c r="G163" s="31" t="s">
        <v>56</v>
      </c>
      <c r="H163" s="31"/>
      <c r="I163" s="31"/>
      <c r="J163" s="31"/>
      <c r="K163" s="31"/>
      <c r="L163" s="31"/>
      <c r="M163" s="31"/>
      <c r="N163" s="31"/>
      <c r="O163" s="31"/>
      <c r="P163" s="31"/>
      <c r="Q163" s="31" t="s">
        <v>7064</v>
      </c>
      <c r="R163" s="22" t="s">
        <v>7499</v>
      </c>
      <c r="S163" s="31" t="s">
        <v>7066</v>
      </c>
      <c r="T163" s="22" t="s">
        <v>7067</v>
      </c>
      <c r="U163" s="22" t="s">
        <v>7068</v>
      </c>
      <c r="V163" s="31"/>
      <c r="W163" s="31"/>
      <c r="X163" s="31" t="s">
        <v>7066</v>
      </c>
      <c r="Y163" s="31"/>
      <c r="Z163" s="31" t="s">
        <v>1198</v>
      </c>
      <c r="AA163" s="31" t="s">
        <v>1408</v>
      </c>
      <c r="AB163" s="31"/>
      <c r="AC163" s="22" t="s">
        <v>7507</v>
      </c>
    </row>
    <row r="164" spans="1:32" ht="50">
      <c r="A164" s="31" t="s">
        <v>7508</v>
      </c>
      <c r="B164" s="31" t="s">
        <v>85</v>
      </c>
      <c r="C164" s="31"/>
      <c r="D164" s="31" t="s">
        <v>495</v>
      </c>
      <c r="E164" s="31" t="s">
        <v>2445</v>
      </c>
      <c r="F164" s="31"/>
      <c r="G164" s="31" t="s">
        <v>56</v>
      </c>
      <c r="H164" s="31"/>
      <c r="I164" s="31"/>
      <c r="J164" s="31"/>
      <c r="K164" s="31"/>
      <c r="L164" s="31"/>
      <c r="M164" s="31"/>
      <c r="N164" s="31"/>
      <c r="O164" s="31"/>
      <c r="P164" s="31"/>
      <c r="Q164" s="31" t="s">
        <v>7064</v>
      </c>
      <c r="R164" s="22" t="s">
        <v>7509</v>
      </c>
      <c r="S164" s="31" t="s">
        <v>7066</v>
      </c>
      <c r="T164" s="22" t="s">
        <v>7067</v>
      </c>
      <c r="U164" s="22" t="s">
        <v>7068</v>
      </c>
      <c r="V164" s="31"/>
      <c r="W164" s="31"/>
      <c r="X164" s="31" t="s">
        <v>7066</v>
      </c>
      <c r="Y164" s="31"/>
      <c r="Z164" s="31" t="s">
        <v>1198</v>
      </c>
      <c r="AA164" s="31" t="s">
        <v>1408</v>
      </c>
      <c r="AB164" s="31"/>
      <c r="AC164" s="22" t="s">
        <v>7510</v>
      </c>
    </row>
    <row r="165" spans="1:32" ht="50">
      <c r="A165" s="31" t="s">
        <v>7511</v>
      </c>
      <c r="B165" s="31"/>
      <c r="C165" s="31"/>
      <c r="D165" s="31" t="s">
        <v>498</v>
      </c>
      <c r="E165" s="31" t="s">
        <v>2448</v>
      </c>
      <c r="F165" s="31"/>
      <c r="G165" s="31" t="s">
        <v>118</v>
      </c>
      <c r="H165" s="31"/>
      <c r="I165" s="31"/>
      <c r="J165" s="31"/>
      <c r="K165" s="31"/>
      <c r="L165" s="31"/>
      <c r="M165" s="31"/>
      <c r="N165" s="31"/>
      <c r="O165" s="31"/>
      <c r="P165" s="31"/>
      <c r="Q165" s="31" t="s">
        <v>7064</v>
      </c>
      <c r="R165" s="22" t="s">
        <v>7512</v>
      </c>
      <c r="S165" s="31" t="s">
        <v>7066</v>
      </c>
      <c r="T165" s="22" t="s">
        <v>7067</v>
      </c>
      <c r="U165" s="22" t="s">
        <v>7068</v>
      </c>
      <c r="V165" s="31"/>
      <c r="W165" s="31"/>
      <c r="X165" s="31" t="s">
        <v>7066</v>
      </c>
      <c r="Y165" s="31"/>
      <c r="Z165" s="31" t="s">
        <v>1198</v>
      </c>
      <c r="AA165" s="31" t="s">
        <v>1408</v>
      </c>
      <c r="AB165" s="31"/>
      <c r="AC165" s="22" t="s">
        <v>7513</v>
      </c>
    </row>
    <row r="166" spans="1:32" ht="50">
      <c r="A166" s="31" t="s">
        <v>7514</v>
      </c>
      <c r="B166" s="31"/>
      <c r="C166" s="31"/>
      <c r="D166" s="31" t="s">
        <v>503</v>
      </c>
      <c r="E166" s="31" t="s">
        <v>2454</v>
      </c>
      <c r="F166" s="31"/>
      <c r="G166" s="31" t="s">
        <v>118</v>
      </c>
      <c r="H166" s="31"/>
      <c r="I166" s="31"/>
      <c r="J166" s="31"/>
      <c r="K166" s="31"/>
      <c r="L166" s="31"/>
      <c r="M166" s="31"/>
      <c r="N166" s="31"/>
      <c r="O166" s="31"/>
      <c r="P166" s="31"/>
      <c r="Q166" s="31" t="s">
        <v>7064</v>
      </c>
      <c r="R166" s="22" t="s">
        <v>7515</v>
      </c>
      <c r="S166" s="31" t="s">
        <v>7066</v>
      </c>
      <c r="T166" s="22" t="s">
        <v>7067</v>
      </c>
      <c r="U166" s="22" t="s">
        <v>7068</v>
      </c>
      <c r="V166" s="31"/>
      <c r="W166" s="31"/>
      <c r="X166" s="31" t="s">
        <v>7066</v>
      </c>
      <c r="Y166" s="31"/>
      <c r="Z166" s="31" t="s">
        <v>1198</v>
      </c>
      <c r="AA166" s="31" t="s">
        <v>1408</v>
      </c>
      <c r="AB166" s="31"/>
      <c r="AC166" s="22" t="s">
        <v>7516</v>
      </c>
    </row>
    <row r="167" spans="1:32" ht="50">
      <c r="A167" s="31" t="s">
        <v>7517</v>
      </c>
      <c r="B167" s="31" t="s">
        <v>507</v>
      </c>
      <c r="C167" s="31"/>
      <c r="D167" s="31" t="s">
        <v>506</v>
      </c>
      <c r="E167" s="31" t="s">
        <v>2457</v>
      </c>
      <c r="F167" s="31"/>
      <c r="G167" s="31" t="s">
        <v>118</v>
      </c>
      <c r="H167" s="31"/>
      <c r="I167" s="31"/>
      <c r="J167" s="31"/>
      <c r="K167" s="31"/>
      <c r="L167" s="31"/>
      <c r="M167" s="31"/>
      <c r="N167" s="31"/>
      <c r="O167" s="31"/>
      <c r="P167" s="31"/>
      <c r="Q167" s="31" t="s">
        <v>7064</v>
      </c>
      <c r="R167" s="22" t="s">
        <v>7518</v>
      </c>
      <c r="S167" s="31" t="s">
        <v>7066</v>
      </c>
      <c r="T167" s="22" t="s">
        <v>7067</v>
      </c>
      <c r="U167" s="22" t="s">
        <v>7068</v>
      </c>
      <c r="V167" s="31"/>
      <c r="W167" s="31"/>
      <c r="X167" s="31" t="s">
        <v>7066</v>
      </c>
      <c r="Y167" s="31"/>
      <c r="Z167" s="31" t="s">
        <v>1198</v>
      </c>
      <c r="AA167" s="31" t="s">
        <v>1408</v>
      </c>
      <c r="AB167" s="31"/>
      <c r="AC167" s="22" t="s">
        <v>7519</v>
      </c>
    </row>
    <row r="168" spans="1:32" ht="50">
      <c r="A168" s="31" t="s">
        <v>7520</v>
      </c>
      <c r="B168" s="31"/>
      <c r="C168" s="31"/>
      <c r="D168" s="31" t="s">
        <v>153</v>
      </c>
      <c r="E168" s="31" t="s">
        <v>2460</v>
      </c>
      <c r="F168" s="31"/>
      <c r="G168" s="31" t="s">
        <v>56</v>
      </c>
      <c r="H168" s="31"/>
      <c r="I168" s="31"/>
      <c r="J168" s="31"/>
      <c r="K168" s="31"/>
      <c r="L168" s="31"/>
      <c r="M168" s="31"/>
      <c r="N168" s="31"/>
      <c r="O168" s="31"/>
      <c r="P168" s="31"/>
      <c r="Q168" s="31" t="s">
        <v>7064</v>
      </c>
      <c r="R168" s="22" t="s">
        <v>7521</v>
      </c>
      <c r="S168" s="31" t="s">
        <v>7066</v>
      </c>
      <c r="T168" s="22" t="s">
        <v>7067</v>
      </c>
      <c r="U168" s="22" t="s">
        <v>7068</v>
      </c>
      <c r="V168" s="31"/>
      <c r="W168" s="31"/>
      <c r="X168" s="31" t="s">
        <v>7066</v>
      </c>
      <c r="Y168" s="31"/>
      <c r="Z168" s="31" t="s">
        <v>1198</v>
      </c>
      <c r="AA168" s="31" t="s">
        <v>1408</v>
      </c>
      <c r="AB168" s="31"/>
      <c r="AC168" s="22" t="s">
        <v>7522</v>
      </c>
    </row>
    <row r="169" spans="1:32" ht="50">
      <c r="A169" s="31" t="s">
        <v>7523</v>
      </c>
      <c r="B169" s="31"/>
      <c r="C169" s="31"/>
      <c r="D169" s="31" t="s">
        <v>516</v>
      </c>
      <c r="E169" s="31" t="s">
        <v>2469</v>
      </c>
      <c r="F169" s="31"/>
      <c r="G169" s="31" t="s">
        <v>56</v>
      </c>
      <c r="H169" s="31"/>
      <c r="I169" s="31"/>
      <c r="J169" s="31"/>
      <c r="K169" s="31"/>
      <c r="L169" s="31"/>
      <c r="M169" s="31"/>
      <c r="N169" s="31"/>
      <c r="O169" s="31"/>
      <c r="P169" s="31"/>
      <c r="Q169" s="31" t="s">
        <v>7064</v>
      </c>
      <c r="R169" s="22" t="s">
        <v>7524</v>
      </c>
      <c r="S169" s="31" t="s">
        <v>7066</v>
      </c>
      <c r="T169" s="22" t="s">
        <v>7067</v>
      </c>
      <c r="U169" s="22" t="s">
        <v>7068</v>
      </c>
      <c r="V169" s="31"/>
      <c r="W169" s="31"/>
      <c r="X169" s="31" t="s">
        <v>7066</v>
      </c>
      <c r="Y169" s="31"/>
      <c r="Z169" s="31" t="s">
        <v>1198</v>
      </c>
      <c r="AA169" s="31" t="s">
        <v>1408</v>
      </c>
      <c r="AB169" s="31"/>
      <c r="AC169" s="22" t="s">
        <v>7525</v>
      </c>
    </row>
    <row r="170" spans="1:32" ht="50">
      <c r="A170" s="31" t="s">
        <v>7526</v>
      </c>
      <c r="B170" s="31"/>
      <c r="C170" s="31"/>
      <c r="D170" s="31" t="s">
        <v>693</v>
      </c>
      <c r="E170" s="31" t="s">
        <v>2475</v>
      </c>
      <c r="F170" s="31"/>
      <c r="G170" s="31" t="s">
        <v>93</v>
      </c>
      <c r="H170" s="31"/>
      <c r="I170" s="31"/>
      <c r="J170" s="31"/>
      <c r="K170" s="31"/>
      <c r="L170" s="31"/>
      <c r="M170" s="31"/>
      <c r="N170" s="31"/>
      <c r="O170" s="31"/>
      <c r="P170" s="31"/>
      <c r="Q170" s="31" t="s">
        <v>7064</v>
      </c>
      <c r="R170" s="22" t="s">
        <v>7527</v>
      </c>
      <c r="S170" s="31" t="s">
        <v>7066</v>
      </c>
      <c r="T170" s="22" t="s">
        <v>7067</v>
      </c>
      <c r="U170" s="22" t="s">
        <v>7068</v>
      </c>
      <c r="V170" s="31"/>
      <c r="W170" s="31"/>
      <c r="X170" s="31" t="s">
        <v>7066</v>
      </c>
      <c r="Y170" s="31"/>
      <c r="Z170" s="31" t="s">
        <v>1198</v>
      </c>
      <c r="AA170" s="31" t="s">
        <v>1408</v>
      </c>
      <c r="AB170" s="31"/>
      <c r="AC170" s="22" t="s">
        <v>7528</v>
      </c>
    </row>
    <row r="171" spans="1:32" ht="50">
      <c r="A171" s="31" t="s">
        <v>7529</v>
      </c>
      <c r="B171" s="31"/>
      <c r="C171" s="31"/>
      <c r="D171" s="31" t="s">
        <v>7346</v>
      </c>
      <c r="E171" s="31" t="s">
        <v>2475</v>
      </c>
      <c r="F171" s="31"/>
      <c r="G171" s="31" t="s">
        <v>93</v>
      </c>
      <c r="H171" s="31"/>
      <c r="I171" s="31"/>
      <c r="J171" s="31"/>
      <c r="K171" s="31"/>
      <c r="L171" s="31"/>
      <c r="M171" s="31"/>
      <c r="N171" s="31"/>
      <c r="O171" s="31"/>
      <c r="P171" s="31"/>
      <c r="Q171" s="31" t="s">
        <v>7064</v>
      </c>
      <c r="R171" s="22" t="s">
        <v>7527</v>
      </c>
      <c r="S171" s="31" t="s">
        <v>7066</v>
      </c>
      <c r="T171" s="22" t="s">
        <v>7067</v>
      </c>
      <c r="U171" s="22" t="s">
        <v>7068</v>
      </c>
      <c r="V171" s="31"/>
      <c r="W171" s="31"/>
      <c r="X171" s="31" t="s">
        <v>7066</v>
      </c>
      <c r="Y171" s="31"/>
      <c r="Z171" s="31" t="s">
        <v>1198</v>
      </c>
      <c r="AA171" s="31" t="s">
        <v>1408</v>
      </c>
      <c r="AB171" s="31"/>
      <c r="AC171" s="22" t="s">
        <v>7530</v>
      </c>
    </row>
    <row r="172" spans="1:32" ht="50">
      <c r="A172" s="31" t="s">
        <v>7531</v>
      </c>
      <c r="B172" s="31"/>
      <c r="C172" s="31"/>
      <c r="D172" s="31" t="s">
        <v>121</v>
      </c>
      <c r="E172" s="31" t="s">
        <v>2475</v>
      </c>
      <c r="F172" s="31"/>
      <c r="G172" s="31" t="s">
        <v>93</v>
      </c>
      <c r="H172" s="31"/>
      <c r="I172" s="31"/>
      <c r="J172" s="31"/>
      <c r="K172" s="31"/>
      <c r="L172" s="31"/>
      <c r="M172" s="31"/>
      <c r="N172" s="31"/>
      <c r="O172" s="31"/>
      <c r="P172" s="31"/>
      <c r="Q172" s="31" t="s">
        <v>7064</v>
      </c>
      <c r="R172" s="22" t="s">
        <v>7527</v>
      </c>
      <c r="S172" s="31" t="s">
        <v>7066</v>
      </c>
      <c r="T172" s="22" t="s">
        <v>7067</v>
      </c>
      <c r="U172" s="22" t="s">
        <v>7068</v>
      </c>
      <c r="V172" s="31"/>
      <c r="W172" s="31"/>
      <c r="X172" s="31" t="s">
        <v>7066</v>
      </c>
      <c r="Y172" s="31"/>
      <c r="Z172" s="31" t="s">
        <v>1198</v>
      </c>
      <c r="AA172" s="31" t="s">
        <v>1408</v>
      </c>
      <c r="AB172" s="31"/>
      <c r="AC172" s="22" t="s">
        <v>7532</v>
      </c>
    </row>
    <row r="173" spans="1:32" ht="50">
      <c r="A173" s="31" t="s">
        <v>7533</v>
      </c>
      <c r="B173" s="31"/>
      <c r="C173" s="31"/>
      <c r="D173" s="31" t="s">
        <v>286</v>
      </c>
      <c r="E173" s="31" t="s">
        <v>2478</v>
      </c>
      <c r="F173" s="31"/>
      <c r="G173" s="31" t="s">
        <v>56</v>
      </c>
      <c r="H173" s="31"/>
      <c r="I173" s="31"/>
      <c r="J173" s="31"/>
      <c r="K173" s="31"/>
      <c r="L173" s="31"/>
      <c r="M173" s="31"/>
      <c r="N173" s="31"/>
      <c r="O173" s="31"/>
      <c r="P173" s="31"/>
      <c r="Q173" s="31" t="s">
        <v>7064</v>
      </c>
      <c r="R173" s="22" t="s">
        <v>7534</v>
      </c>
      <c r="S173" s="31" t="s">
        <v>7066</v>
      </c>
      <c r="T173" s="22" t="s">
        <v>7067</v>
      </c>
      <c r="U173" s="22" t="s">
        <v>7068</v>
      </c>
      <c r="V173" s="31"/>
      <c r="W173" s="31"/>
      <c r="X173" s="31" t="s">
        <v>7066</v>
      </c>
      <c r="Y173" s="31"/>
      <c r="Z173" s="31" t="s">
        <v>1198</v>
      </c>
      <c r="AA173" s="31" t="s">
        <v>1408</v>
      </c>
      <c r="AB173" s="31"/>
      <c r="AC173" s="22" t="s">
        <v>7535</v>
      </c>
    </row>
    <row r="174" spans="1:32" ht="62.5">
      <c r="A174" s="31" t="s">
        <v>7536</v>
      </c>
      <c r="B174" s="31"/>
      <c r="C174" s="31" t="s">
        <v>7537</v>
      </c>
      <c r="D174" s="31" t="s">
        <v>525</v>
      </c>
      <c r="E174" s="31" t="s">
        <v>2481</v>
      </c>
      <c r="F174" s="31"/>
      <c r="G174" s="31" t="s">
        <v>118</v>
      </c>
      <c r="H174" s="31"/>
      <c r="I174" s="31"/>
      <c r="J174" s="31"/>
      <c r="K174" s="31"/>
      <c r="L174" s="31"/>
      <c r="M174" s="31"/>
      <c r="N174" s="31"/>
      <c r="O174" s="31"/>
      <c r="P174" s="31"/>
      <c r="Q174" s="31" t="s">
        <v>7064</v>
      </c>
      <c r="R174" s="22" t="s">
        <v>7538</v>
      </c>
      <c r="S174" s="31" t="s">
        <v>7066</v>
      </c>
      <c r="T174" s="22" t="s">
        <v>7067</v>
      </c>
      <c r="U174" s="22" t="s">
        <v>7068</v>
      </c>
      <c r="V174" s="31"/>
      <c r="W174" s="31"/>
      <c r="X174" s="31" t="s">
        <v>7066</v>
      </c>
      <c r="Y174" s="31"/>
      <c r="Z174" s="31" t="s">
        <v>1198</v>
      </c>
      <c r="AA174" s="31" t="s">
        <v>1408</v>
      </c>
      <c r="AB174" s="31"/>
      <c r="AC174" s="22" t="s">
        <v>7539</v>
      </c>
      <c r="AF174" t="s">
        <v>7540</v>
      </c>
    </row>
    <row r="175" spans="1:32" ht="50">
      <c r="A175" s="31" t="s">
        <v>7541</v>
      </c>
      <c r="B175" s="31"/>
      <c r="C175" s="31"/>
      <c r="D175" s="31" t="s">
        <v>273</v>
      </c>
      <c r="E175" s="31" t="s">
        <v>2484</v>
      </c>
      <c r="F175" s="31"/>
      <c r="G175" s="31" t="s">
        <v>56</v>
      </c>
      <c r="H175" s="31"/>
      <c r="I175" s="31"/>
      <c r="J175" s="31"/>
      <c r="K175" s="31"/>
      <c r="L175" s="31"/>
      <c r="M175" s="31"/>
      <c r="N175" s="31"/>
      <c r="O175" s="31"/>
      <c r="P175" s="31"/>
      <c r="Q175" s="31" t="s">
        <v>7064</v>
      </c>
      <c r="R175" s="22" t="s">
        <v>7542</v>
      </c>
      <c r="S175" s="31" t="s">
        <v>7066</v>
      </c>
      <c r="T175" s="22" t="s">
        <v>7067</v>
      </c>
      <c r="U175" s="22" t="s">
        <v>7068</v>
      </c>
      <c r="V175" s="31"/>
      <c r="W175" s="31"/>
      <c r="X175" s="31" t="s">
        <v>7066</v>
      </c>
      <c r="Y175" s="31"/>
      <c r="Z175" s="31" t="s">
        <v>1198</v>
      </c>
      <c r="AA175" s="31" t="s">
        <v>1408</v>
      </c>
      <c r="AB175" s="31"/>
      <c r="AC175" s="22" t="s">
        <v>7543</v>
      </c>
    </row>
    <row r="176" spans="1:32" ht="50">
      <c r="A176" s="31" t="s">
        <v>7544</v>
      </c>
      <c r="B176" s="31"/>
      <c r="C176" s="31"/>
      <c r="D176" s="31" t="s">
        <v>7254</v>
      </c>
      <c r="E176" s="31" t="s">
        <v>2484</v>
      </c>
      <c r="F176" s="31"/>
      <c r="G176" s="31" t="s">
        <v>56</v>
      </c>
      <c r="H176" s="31"/>
      <c r="I176" s="31"/>
      <c r="J176" s="31"/>
      <c r="K176" s="31"/>
      <c r="L176" s="31"/>
      <c r="M176" s="31"/>
      <c r="N176" s="31"/>
      <c r="O176" s="31"/>
      <c r="P176" s="31"/>
      <c r="Q176" s="31" t="s">
        <v>7064</v>
      </c>
      <c r="R176" s="22" t="s">
        <v>7542</v>
      </c>
      <c r="S176" s="31" t="s">
        <v>7066</v>
      </c>
      <c r="T176" s="22" t="s">
        <v>7067</v>
      </c>
      <c r="U176" s="22" t="s">
        <v>7068</v>
      </c>
      <c r="V176" s="31"/>
      <c r="W176" s="31"/>
      <c r="X176" s="31" t="s">
        <v>7066</v>
      </c>
      <c r="Y176" s="31"/>
      <c r="Z176" s="31" t="s">
        <v>1198</v>
      </c>
      <c r="AA176" s="31" t="s">
        <v>1408</v>
      </c>
      <c r="AB176" s="31"/>
      <c r="AC176" s="22" t="s">
        <v>7545</v>
      </c>
    </row>
    <row r="177" spans="1:32" ht="50">
      <c r="A177" s="31" t="s">
        <v>7546</v>
      </c>
      <c r="B177" s="31"/>
      <c r="C177" s="31"/>
      <c r="D177" s="31" t="s">
        <v>153</v>
      </c>
      <c r="E177" s="31" t="s">
        <v>2484</v>
      </c>
      <c r="F177" s="31"/>
      <c r="G177" s="31" t="s">
        <v>56</v>
      </c>
      <c r="H177" s="31"/>
      <c r="I177" s="31"/>
      <c r="J177" s="31"/>
      <c r="K177" s="31"/>
      <c r="L177" s="31"/>
      <c r="M177" s="31"/>
      <c r="N177" s="31"/>
      <c r="O177" s="31"/>
      <c r="P177" s="31"/>
      <c r="Q177" s="31" t="s">
        <v>7064</v>
      </c>
      <c r="R177" s="22" t="s">
        <v>7542</v>
      </c>
      <c r="S177" s="31" t="s">
        <v>7066</v>
      </c>
      <c r="T177" s="22" t="s">
        <v>7067</v>
      </c>
      <c r="U177" s="22" t="s">
        <v>7068</v>
      </c>
      <c r="V177" s="31"/>
      <c r="W177" s="31"/>
      <c r="X177" s="31" t="s">
        <v>7066</v>
      </c>
      <c r="Y177" s="31"/>
      <c r="Z177" s="31" t="s">
        <v>1198</v>
      </c>
      <c r="AA177" s="31" t="s">
        <v>1408</v>
      </c>
      <c r="AB177" s="31"/>
      <c r="AC177" s="22" t="s">
        <v>7547</v>
      </c>
    </row>
    <row r="178" spans="1:32" ht="50">
      <c r="A178" s="31" t="s">
        <v>7548</v>
      </c>
      <c r="B178" s="31"/>
      <c r="C178" s="31"/>
      <c r="D178" s="31" t="s">
        <v>183</v>
      </c>
      <c r="E178" s="31" t="s">
        <v>2493</v>
      </c>
      <c r="F178" s="31"/>
      <c r="G178" s="31" t="s">
        <v>56</v>
      </c>
      <c r="H178" s="31"/>
      <c r="I178" s="31"/>
      <c r="J178" s="31"/>
      <c r="K178" s="31"/>
      <c r="L178" s="31"/>
      <c r="M178" s="31"/>
      <c r="N178" s="31"/>
      <c r="O178" s="31"/>
      <c r="P178" s="31"/>
      <c r="Q178" s="31" t="s">
        <v>7064</v>
      </c>
      <c r="R178" s="22" t="s">
        <v>7549</v>
      </c>
      <c r="S178" s="31" t="s">
        <v>7066</v>
      </c>
      <c r="T178" s="22" t="s">
        <v>7067</v>
      </c>
      <c r="U178" s="22" t="s">
        <v>7068</v>
      </c>
      <c r="V178" s="31"/>
      <c r="W178" s="31"/>
      <c r="X178" s="31" t="s">
        <v>7066</v>
      </c>
      <c r="Y178" s="31"/>
      <c r="Z178" s="31" t="s">
        <v>1198</v>
      </c>
      <c r="AA178" s="31" t="s">
        <v>1408</v>
      </c>
      <c r="AB178" s="31"/>
      <c r="AC178" s="22" t="s">
        <v>7550</v>
      </c>
    </row>
    <row r="179" spans="1:32" ht="50">
      <c r="A179" s="31" t="s">
        <v>7551</v>
      </c>
      <c r="B179" s="31"/>
      <c r="C179" s="31"/>
      <c r="D179" s="31" t="s">
        <v>549</v>
      </c>
      <c r="E179" s="31" t="s">
        <v>2514</v>
      </c>
      <c r="F179" s="31"/>
      <c r="G179" s="31" t="s">
        <v>118</v>
      </c>
      <c r="H179" s="31"/>
      <c r="I179" s="31"/>
      <c r="J179" s="31"/>
      <c r="K179" s="31"/>
      <c r="L179" s="31"/>
      <c r="M179" s="31"/>
      <c r="N179" s="31"/>
      <c r="O179" s="31"/>
      <c r="P179" s="31"/>
      <c r="Q179" s="31" t="s">
        <v>7064</v>
      </c>
      <c r="R179" s="22" t="s">
        <v>7552</v>
      </c>
      <c r="S179" s="31" t="s">
        <v>7066</v>
      </c>
      <c r="T179" s="22" t="s">
        <v>7067</v>
      </c>
      <c r="U179" s="22" t="s">
        <v>7068</v>
      </c>
      <c r="V179" s="31"/>
      <c r="W179" s="31"/>
      <c r="X179" s="31" t="s">
        <v>7066</v>
      </c>
      <c r="Y179" s="31"/>
      <c r="Z179" s="31" t="s">
        <v>1198</v>
      </c>
      <c r="AA179" s="31" t="s">
        <v>1408</v>
      </c>
      <c r="AB179" s="31"/>
      <c r="AC179" s="22" t="s">
        <v>7553</v>
      </c>
    </row>
    <row r="180" spans="1:32" ht="50">
      <c r="A180" s="31" t="s">
        <v>7554</v>
      </c>
      <c r="B180" s="31"/>
      <c r="C180" s="31"/>
      <c r="D180" s="31" t="s">
        <v>153</v>
      </c>
      <c r="E180" s="31" t="s">
        <v>2520</v>
      </c>
      <c r="F180" s="31"/>
      <c r="G180" s="31" t="s">
        <v>56</v>
      </c>
      <c r="H180" s="31"/>
      <c r="I180" s="31"/>
      <c r="J180" s="31"/>
      <c r="K180" s="31"/>
      <c r="L180" s="31"/>
      <c r="M180" s="31"/>
      <c r="N180" s="31"/>
      <c r="O180" s="31"/>
      <c r="P180" s="31"/>
      <c r="Q180" s="31" t="s">
        <v>7064</v>
      </c>
      <c r="R180" s="22" t="s">
        <v>7555</v>
      </c>
      <c r="S180" s="31" t="s">
        <v>7066</v>
      </c>
      <c r="T180" s="22" t="s">
        <v>7067</v>
      </c>
      <c r="U180" s="22" t="s">
        <v>7068</v>
      </c>
      <c r="V180" s="31"/>
      <c r="W180" s="31"/>
      <c r="X180" s="31" t="s">
        <v>7066</v>
      </c>
      <c r="Y180" s="31"/>
      <c r="Z180" s="31" t="s">
        <v>1198</v>
      </c>
      <c r="AA180" s="31" t="s">
        <v>1408</v>
      </c>
      <c r="AB180" s="31"/>
      <c r="AC180" s="22" t="s">
        <v>7556</v>
      </c>
    </row>
    <row r="181" spans="1:32" ht="87.5">
      <c r="A181" s="31" t="s">
        <v>7557</v>
      </c>
      <c r="B181" s="31"/>
      <c r="C181" s="31" t="s">
        <v>1274</v>
      </c>
      <c r="D181" s="31" t="s">
        <v>558</v>
      </c>
      <c r="E181" s="31" t="s">
        <v>2526</v>
      </c>
      <c r="F181" s="31"/>
      <c r="G181" s="31" t="s">
        <v>118</v>
      </c>
      <c r="H181" s="31"/>
      <c r="I181" s="31"/>
      <c r="J181" s="31"/>
      <c r="K181" s="31"/>
      <c r="L181" s="31"/>
      <c r="M181" s="31"/>
      <c r="N181" s="31"/>
      <c r="O181" s="31"/>
      <c r="P181" s="31"/>
      <c r="Q181" s="31" t="s">
        <v>7064</v>
      </c>
      <c r="R181" s="22" t="s">
        <v>7558</v>
      </c>
      <c r="S181" s="31" t="s">
        <v>7066</v>
      </c>
      <c r="T181" s="22" t="s">
        <v>7067</v>
      </c>
      <c r="U181" s="22" t="s">
        <v>7068</v>
      </c>
      <c r="V181" s="31"/>
      <c r="W181" s="31"/>
      <c r="X181" s="31" t="s">
        <v>7066</v>
      </c>
      <c r="Y181" s="31"/>
      <c r="Z181" s="31" t="s">
        <v>1198</v>
      </c>
      <c r="AA181" s="31" t="s">
        <v>1408</v>
      </c>
      <c r="AB181" s="31"/>
      <c r="AC181" s="22" t="s">
        <v>7559</v>
      </c>
      <c r="AF181" t="s">
        <v>7540</v>
      </c>
    </row>
    <row r="182" spans="1:32" ht="50">
      <c r="A182" s="31" t="s">
        <v>7560</v>
      </c>
      <c r="B182" s="31"/>
      <c r="C182" s="31"/>
      <c r="D182" s="31" t="s">
        <v>561</v>
      </c>
      <c r="E182" s="31" t="s">
        <v>2529</v>
      </c>
      <c r="F182" s="31"/>
      <c r="G182" s="31" t="s">
        <v>56</v>
      </c>
      <c r="H182" s="31"/>
      <c r="I182" s="31"/>
      <c r="J182" s="31"/>
      <c r="K182" s="31"/>
      <c r="L182" s="31"/>
      <c r="M182" s="31"/>
      <c r="N182" s="31"/>
      <c r="O182" s="31"/>
      <c r="P182" s="31"/>
      <c r="Q182" s="31" t="s">
        <v>7064</v>
      </c>
      <c r="R182" s="22" t="s">
        <v>7561</v>
      </c>
      <c r="S182" s="31" t="s">
        <v>7066</v>
      </c>
      <c r="T182" s="22" t="s">
        <v>7067</v>
      </c>
      <c r="U182" s="22" t="s">
        <v>7068</v>
      </c>
      <c r="V182" s="31"/>
      <c r="W182" s="31"/>
      <c r="X182" s="31" t="s">
        <v>7066</v>
      </c>
      <c r="Y182" s="31"/>
      <c r="Z182" s="31" t="s">
        <v>1198</v>
      </c>
      <c r="AA182" s="31" t="s">
        <v>1408</v>
      </c>
      <c r="AB182" s="31"/>
      <c r="AC182" s="22" t="s">
        <v>7562</v>
      </c>
    </row>
    <row r="183" spans="1:32" ht="50">
      <c r="A183" s="31" t="s">
        <v>7563</v>
      </c>
      <c r="B183" s="31" t="s">
        <v>370</v>
      </c>
      <c r="C183" s="31"/>
      <c r="D183" s="31" t="s">
        <v>1376</v>
      </c>
      <c r="E183" s="31" t="s">
        <v>2538</v>
      </c>
      <c r="F183" s="31"/>
      <c r="G183" s="31" t="s">
        <v>118</v>
      </c>
      <c r="H183" s="31"/>
      <c r="I183" s="31"/>
      <c r="J183" s="31"/>
      <c r="K183" s="31"/>
      <c r="L183" s="31"/>
      <c r="M183" s="31"/>
      <c r="N183" s="31"/>
      <c r="O183" s="31"/>
      <c r="P183" s="31"/>
      <c r="Q183" s="31" t="s">
        <v>7064</v>
      </c>
      <c r="R183" s="22" t="s">
        <v>7564</v>
      </c>
      <c r="S183" s="31" t="s">
        <v>7066</v>
      </c>
      <c r="T183" s="22" t="s">
        <v>7067</v>
      </c>
      <c r="U183" s="22" t="s">
        <v>7068</v>
      </c>
      <c r="V183" s="31"/>
      <c r="W183" s="31"/>
      <c r="X183" s="31" t="s">
        <v>7066</v>
      </c>
      <c r="Y183" s="31"/>
      <c r="Z183" s="31" t="s">
        <v>1198</v>
      </c>
      <c r="AA183" s="31" t="s">
        <v>1408</v>
      </c>
      <c r="AB183" s="31"/>
      <c r="AC183" s="22" t="s">
        <v>7565</v>
      </c>
    </row>
    <row r="184" spans="1:32" ht="50">
      <c r="A184" s="31" t="s">
        <v>7566</v>
      </c>
      <c r="B184" s="31"/>
      <c r="C184" s="31"/>
      <c r="D184" s="31" t="s">
        <v>403</v>
      </c>
      <c r="E184" s="31" t="s">
        <v>2538</v>
      </c>
      <c r="F184" s="31"/>
      <c r="G184" s="31" t="s">
        <v>118</v>
      </c>
      <c r="H184" s="31"/>
      <c r="I184" s="31"/>
      <c r="J184" s="31"/>
      <c r="K184" s="31"/>
      <c r="L184" s="31"/>
      <c r="M184" s="31"/>
      <c r="N184" s="31"/>
      <c r="O184" s="31"/>
      <c r="P184" s="31"/>
      <c r="Q184" s="31" t="s">
        <v>7064</v>
      </c>
      <c r="R184" s="22" t="s">
        <v>7564</v>
      </c>
      <c r="S184" s="31" t="s">
        <v>7066</v>
      </c>
      <c r="T184" s="22" t="s">
        <v>7067</v>
      </c>
      <c r="U184" s="22" t="s">
        <v>7068</v>
      </c>
      <c r="V184" s="31"/>
      <c r="W184" s="31"/>
      <c r="X184" s="31" t="s">
        <v>7066</v>
      </c>
      <c r="Y184" s="31"/>
      <c r="Z184" s="31" t="s">
        <v>1198</v>
      </c>
      <c r="AA184" s="31" t="s">
        <v>1408</v>
      </c>
      <c r="AB184" s="31"/>
      <c r="AC184" s="22" t="s">
        <v>7567</v>
      </c>
    </row>
    <row r="185" spans="1:32" ht="50">
      <c r="A185" s="31" t="s">
        <v>7568</v>
      </c>
      <c r="B185" s="31" t="s">
        <v>623</v>
      </c>
      <c r="C185" s="31"/>
      <c r="D185" s="31" t="s">
        <v>1371</v>
      </c>
      <c r="E185" s="31" t="s">
        <v>2538</v>
      </c>
      <c r="F185" s="31"/>
      <c r="G185" s="31" t="s">
        <v>118</v>
      </c>
      <c r="H185" s="31"/>
      <c r="I185" s="31"/>
      <c r="J185" s="31"/>
      <c r="K185" s="31"/>
      <c r="L185" s="31"/>
      <c r="M185" s="31"/>
      <c r="N185" s="31"/>
      <c r="O185" s="31"/>
      <c r="P185" s="31"/>
      <c r="Q185" s="31" t="s">
        <v>7064</v>
      </c>
      <c r="R185" s="22" t="s">
        <v>7564</v>
      </c>
      <c r="S185" s="31" t="s">
        <v>7066</v>
      </c>
      <c r="T185" s="22" t="s">
        <v>7067</v>
      </c>
      <c r="U185" s="22" t="s">
        <v>7068</v>
      </c>
      <c r="V185" s="31"/>
      <c r="W185" s="31"/>
      <c r="X185" s="31" t="s">
        <v>7066</v>
      </c>
      <c r="Y185" s="31"/>
      <c r="Z185" s="31" t="s">
        <v>1198</v>
      </c>
      <c r="AA185" s="31" t="s">
        <v>1408</v>
      </c>
      <c r="AB185" s="31"/>
      <c r="AC185" s="22" t="s">
        <v>7569</v>
      </c>
    </row>
    <row r="186" spans="1:32" ht="50">
      <c r="A186" s="31" t="s">
        <v>7570</v>
      </c>
      <c r="B186" s="31" t="s">
        <v>1378</v>
      </c>
      <c r="C186" s="31"/>
      <c r="D186" s="31" t="s">
        <v>1379</v>
      </c>
      <c r="E186" s="31" t="s">
        <v>2538</v>
      </c>
      <c r="F186" s="31"/>
      <c r="G186" s="31" t="s">
        <v>118</v>
      </c>
      <c r="H186" s="31"/>
      <c r="I186" s="31"/>
      <c r="J186" s="31"/>
      <c r="K186" s="31"/>
      <c r="L186" s="31"/>
      <c r="M186" s="31"/>
      <c r="N186" s="31"/>
      <c r="O186" s="31"/>
      <c r="P186" s="31"/>
      <c r="Q186" s="31" t="s">
        <v>7064</v>
      </c>
      <c r="R186" s="22" t="s">
        <v>7564</v>
      </c>
      <c r="S186" s="31" t="s">
        <v>7066</v>
      </c>
      <c r="T186" s="22" t="s">
        <v>7067</v>
      </c>
      <c r="U186" s="22" t="s">
        <v>7068</v>
      </c>
      <c r="V186" s="31"/>
      <c r="W186" s="31"/>
      <c r="X186" s="31" t="s">
        <v>7066</v>
      </c>
      <c r="Y186" s="31"/>
      <c r="Z186" s="31" t="s">
        <v>1198</v>
      </c>
      <c r="AA186" s="31" t="s">
        <v>1408</v>
      </c>
      <c r="AB186" s="31"/>
      <c r="AC186" s="22" t="s">
        <v>7571</v>
      </c>
    </row>
    <row r="187" spans="1:32" ht="50">
      <c r="A187" s="31" t="s">
        <v>7572</v>
      </c>
      <c r="B187" s="31"/>
      <c r="C187" s="31"/>
      <c r="D187" s="31" t="s">
        <v>7232</v>
      </c>
      <c r="E187" s="31" t="s">
        <v>2538</v>
      </c>
      <c r="F187" s="31"/>
      <c r="G187" s="31" t="s">
        <v>118</v>
      </c>
      <c r="H187" s="31"/>
      <c r="I187" s="31"/>
      <c r="J187" s="31"/>
      <c r="K187" s="31"/>
      <c r="L187" s="31"/>
      <c r="M187" s="31"/>
      <c r="N187" s="31"/>
      <c r="O187" s="31"/>
      <c r="P187" s="31"/>
      <c r="Q187" s="31" t="s">
        <v>7064</v>
      </c>
      <c r="R187" s="22" t="s">
        <v>7564</v>
      </c>
      <c r="S187" s="31" t="s">
        <v>7066</v>
      </c>
      <c r="T187" s="22" t="s">
        <v>7067</v>
      </c>
      <c r="U187" s="22" t="s">
        <v>7068</v>
      </c>
      <c r="V187" s="31"/>
      <c r="W187" s="31"/>
      <c r="X187" s="31" t="s">
        <v>7066</v>
      </c>
      <c r="Y187" s="31"/>
      <c r="Z187" s="31" t="s">
        <v>1198</v>
      </c>
      <c r="AA187" s="31" t="s">
        <v>1408</v>
      </c>
      <c r="AB187" s="31"/>
      <c r="AC187" s="22" t="s">
        <v>7573</v>
      </c>
    </row>
    <row r="188" spans="1:32" ht="50">
      <c r="A188" s="31" t="s">
        <v>7574</v>
      </c>
      <c r="B188" s="31"/>
      <c r="C188" s="31"/>
      <c r="D188" s="31" t="s">
        <v>1144</v>
      </c>
      <c r="E188" s="31" t="s">
        <v>2538</v>
      </c>
      <c r="F188" s="31"/>
      <c r="G188" s="31" t="s">
        <v>118</v>
      </c>
      <c r="H188" s="31"/>
      <c r="I188" s="31"/>
      <c r="J188" s="31"/>
      <c r="K188" s="31"/>
      <c r="L188" s="31"/>
      <c r="M188" s="31"/>
      <c r="N188" s="31"/>
      <c r="O188" s="31"/>
      <c r="P188" s="31"/>
      <c r="Q188" s="31" t="s">
        <v>7064</v>
      </c>
      <c r="R188" s="22" t="s">
        <v>7564</v>
      </c>
      <c r="S188" s="31" t="s">
        <v>7066</v>
      </c>
      <c r="T188" s="22" t="s">
        <v>7067</v>
      </c>
      <c r="U188" s="22" t="s">
        <v>7068</v>
      </c>
      <c r="V188" s="31"/>
      <c r="W188" s="31"/>
      <c r="X188" s="31" t="s">
        <v>7066</v>
      </c>
      <c r="Y188" s="31"/>
      <c r="Z188" s="31" t="s">
        <v>1198</v>
      </c>
      <c r="AA188" s="31" t="s">
        <v>1408</v>
      </c>
      <c r="AB188" s="31"/>
      <c r="AC188" s="22" t="s">
        <v>7575</v>
      </c>
    </row>
    <row r="189" spans="1:32" ht="50">
      <c r="A189" s="31" t="s">
        <v>7576</v>
      </c>
      <c r="B189" s="31" t="s">
        <v>637</v>
      </c>
      <c r="C189" s="31"/>
      <c r="D189" s="31" t="s">
        <v>636</v>
      </c>
      <c r="E189" s="31" t="s">
        <v>2538</v>
      </c>
      <c r="F189" s="31"/>
      <c r="G189" s="31" t="s">
        <v>118</v>
      </c>
      <c r="H189" s="31"/>
      <c r="I189" s="31"/>
      <c r="J189" s="31"/>
      <c r="K189" s="31"/>
      <c r="L189" s="31"/>
      <c r="M189" s="31"/>
      <c r="N189" s="31"/>
      <c r="O189" s="31"/>
      <c r="P189" s="31"/>
      <c r="Q189" s="31" t="s">
        <v>7064</v>
      </c>
      <c r="R189" s="22" t="s">
        <v>7564</v>
      </c>
      <c r="S189" s="31" t="s">
        <v>7066</v>
      </c>
      <c r="T189" s="22" t="s">
        <v>7067</v>
      </c>
      <c r="U189" s="22" t="s">
        <v>7068</v>
      </c>
      <c r="V189" s="31"/>
      <c r="W189" s="31"/>
      <c r="X189" s="31" t="s">
        <v>7066</v>
      </c>
      <c r="Y189" s="31"/>
      <c r="Z189" s="31" t="s">
        <v>1198</v>
      </c>
      <c r="AA189" s="31" t="s">
        <v>1408</v>
      </c>
      <c r="AB189" s="31"/>
      <c r="AC189" s="22" t="s">
        <v>7577</v>
      </c>
    </row>
    <row r="190" spans="1:32" ht="50">
      <c r="A190" s="31" t="s">
        <v>7578</v>
      </c>
      <c r="B190" s="31"/>
      <c r="C190" s="31"/>
      <c r="D190" s="31" t="s">
        <v>7579</v>
      </c>
      <c r="E190" s="31" t="s">
        <v>2538</v>
      </c>
      <c r="F190" s="31"/>
      <c r="G190" s="31" t="s">
        <v>118</v>
      </c>
      <c r="H190" s="31"/>
      <c r="I190" s="31"/>
      <c r="J190" s="31"/>
      <c r="K190" s="31"/>
      <c r="L190" s="31"/>
      <c r="M190" s="31"/>
      <c r="N190" s="31"/>
      <c r="O190" s="31"/>
      <c r="P190" s="31"/>
      <c r="Q190" s="31" t="s">
        <v>7064</v>
      </c>
      <c r="R190" s="22" t="s">
        <v>7564</v>
      </c>
      <c r="S190" s="31" t="s">
        <v>7066</v>
      </c>
      <c r="T190" s="22" t="s">
        <v>7067</v>
      </c>
      <c r="U190" s="22" t="s">
        <v>7068</v>
      </c>
      <c r="V190" s="31"/>
      <c r="W190" s="31"/>
      <c r="X190" s="31" t="s">
        <v>7066</v>
      </c>
      <c r="Y190" s="31"/>
      <c r="Z190" s="31" t="s">
        <v>1198</v>
      </c>
      <c r="AA190" s="31" t="s">
        <v>1408</v>
      </c>
      <c r="AB190" s="31"/>
      <c r="AC190" s="22" t="s">
        <v>7580</v>
      </c>
    </row>
    <row r="191" spans="1:32" ht="50">
      <c r="A191" s="31" t="s">
        <v>7581</v>
      </c>
      <c r="B191" s="31"/>
      <c r="C191" s="31"/>
      <c r="D191" s="31" t="s">
        <v>7582</v>
      </c>
      <c r="E191" s="31" t="s">
        <v>2538</v>
      </c>
      <c r="F191" s="31"/>
      <c r="G191" s="31" t="s">
        <v>118</v>
      </c>
      <c r="H191" s="31"/>
      <c r="I191" s="31"/>
      <c r="J191" s="31"/>
      <c r="K191" s="31"/>
      <c r="L191" s="31"/>
      <c r="M191" s="31"/>
      <c r="N191" s="31"/>
      <c r="O191" s="31"/>
      <c r="P191" s="31"/>
      <c r="Q191" s="31" t="s">
        <v>7064</v>
      </c>
      <c r="R191" s="22" t="s">
        <v>7564</v>
      </c>
      <c r="S191" s="31" t="s">
        <v>7066</v>
      </c>
      <c r="T191" s="22" t="s">
        <v>7067</v>
      </c>
      <c r="U191" s="22" t="s">
        <v>7068</v>
      </c>
      <c r="V191" s="31"/>
      <c r="W191" s="31"/>
      <c r="X191" s="31" t="s">
        <v>7066</v>
      </c>
      <c r="Y191" s="31"/>
      <c r="Z191" s="31" t="s">
        <v>1198</v>
      </c>
      <c r="AA191" s="31" t="s">
        <v>1408</v>
      </c>
      <c r="AB191" s="31"/>
      <c r="AC191" s="22" t="s">
        <v>7583</v>
      </c>
    </row>
    <row r="192" spans="1:32" ht="50">
      <c r="A192" s="31" t="s">
        <v>7584</v>
      </c>
      <c r="B192" s="31"/>
      <c r="C192" s="31"/>
      <c r="D192" s="31" t="s">
        <v>7585</v>
      </c>
      <c r="E192" s="31" t="s">
        <v>2538</v>
      </c>
      <c r="F192" s="31"/>
      <c r="G192" s="31" t="s">
        <v>118</v>
      </c>
      <c r="H192" s="31"/>
      <c r="I192" s="31"/>
      <c r="J192" s="31"/>
      <c r="K192" s="31"/>
      <c r="L192" s="31"/>
      <c r="M192" s="31"/>
      <c r="N192" s="31"/>
      <c r="O192" s="31"/>
      <c r="P192" s="31"/>
      <c r="Q192" s="31" t="s">
        <v>7064</v>
      </c>
      <c r="R192" s="22" t="s">
        <v>7564</v>
      </c>
      <c r="S192" s="31" t="s">
        <v>7066</v>
      </c>
      <c r="T192" s="22" t="s">
        <v>7067</v>
      </c>
      <c r="U192" s="22" t="s">
        <v>7068</v>
      </c>
      <c r="V192" s="31"/>
      <c r="W192" s="31"/>
      <c r="X192" s="31" t="s">
        <v>7066</v>
      </c>
      <c r="Y192" s="31"/>
      <c r="Z192" s="31" t="s">
        <v>1198</v>
      </c>
      <c r="AA192" s="31" t="s">
        <v>1408</v>
      </c>
      <c r="AB192" s="31"/>
      <c r="AC192" s="22" t="s">
        <v>7586</v>
      </c>
    </row>
    <row r="193" spans="1:29" ht="50">
      <c r="A193" s="31" t="s">
        <v>7587</v>
      </c>
      <c r="B193" s="31"/>
      <c r="C193" s="31"/>
      <c r="D193" s="31" t="s">
        <v>7238</v>
      </c>
      <c r="E193" s="31" t="s">
        <v>2538</v>
      </c>
      <c r="F193" s="31"/>
      <c r="G193" s="31" t="s">
        <v>118</v>
      </c>
      <c r="H193" s="31"/>
      <c r="I193" s="31"/>
      <c r="J193" s="31"/>
      <c r="K193" s="31"/>
      <c r="L193" s="31"/>
      <c r="M193" s="31"/>
      <c r="N193" s="31"/>
      <c r="O193" s="31"/>
      <c r="P193" s="31"/>
      <c r="Q193" s="31" t="s">
        <v>7064</v>
      </c>
      <c r="R193" s="22" t="s">
        <v>7564</v>
      </c>
      <c r="S193" s="31" t="s">
        <v>7066</v>
      </c>
      <c r="T193" s="22" t="s">
        <v>7067</v>
      </c>
      <c r="U193" s="22" t="s">
        <v>7068</v>
      </c>
      <c r="V193" s="31"/>
      <c r="W193" s="31"/>
      <c r="X193" s="31" t="s">
        <v>7066</v>
      </c>
      <c r="Y193" s="31"/>
      <c r="Z193" s="31" t="s">
        <v>1198</v>
      </c>
      <c r="AA193" s="31" t="s">
        <v>1408</v>
      </c>
      <c r="AB193" s="31"/>
      <c r="AC193" s="22" t="s">
        <v>7588</v>
      </c>
    </row>
    <row r="194" spans="1:29" ht="50">
      <c r="A194" s="31" t="s">
        <v>7589</v>
      </c>
      <c r="B194" s="31" t="s">
        <v>370</v>
      </c>
      <c r="C194" s="31"/>
      <c r="D194" s="31" t="s">
        <v>1376</v>
      </c>
      <c r="E194" s="31" t="s">
        <v>2541</v>
      </c>
      <c r="F194" s="31"/>
      <c r="G194" s="31" t="s">
        <v>118</v>
      </c>
      <c r="H194" s="31"/>
      <c r="I194" s="31"/>
      <c r="J194" s="31"/>
      <c r="K194" s="31"/>
      <c r="L194" s="31"/>
      <c r="M194" s="31"/>
      <c r="N194" s="31"/>
      <c r="O194" s="31"/>
      <c r="P194" s="31"/>
      <c r="Q194" s="31" t="s">
        <v>7064</v>
      </c>
      <c r="R194" s="22" t="s">
        <v>7590</v>
      </c>
      <c r="S194" s="31" t="s">
        <v>7066</v>
      </c>
      <c r="T194" s="22" t="s">
        <v>7067</v>
      </c>
      <c r="U194" s="22" t="s">
        <v>7068</v>
      </c>
      <c r="V194" s="31"/>
      <c r="W194" s="31"/>
      <c r="X194" s="31" t="s">
        <v>7066</v>
      </c>
      <c r="Y194" s="31"/>
      <c r="Z194" s="31" t="s">
        <v>1198</v>
      </c>
      <c r="AA194" s="31" t="s">
        <v>1408</v>
      </c>
      <c r="AB194" s="31"/>
      <c r="AC194" s="22" t="s">
        <v>7591</v>
      </c>
    </row>
    <row r="195" spans="1:29" ht="50">
      <c r="A195" s="31" t="s">
        <v>7592</v>
      </c>
      <c r="B195" s="31"/>
      <c r="C195" s="31"/>
      <c r="D195" s="31" t="s">
        <v>403</v>
      </c>
      <c r="E195" s="31" t="s">
        <v>2541</v>
      </c>
      <c r="F195" s="31"/>
      <c r="G195" s="31" t="s">
        <v>118</v>
      </c>
      <c r="H195" s="31"/>
      <c r="I195" s="31"/>
      <c r="J195" s="31"/>
      <c r="K195" s="31"/>
      <c r="L195" s="31"/>
      <c r="M195" s="31"/>
      <c r="N195" s="31"/>
      <c r="O195" s="31"/>
      <c r="P195" s="31"/>
      <c r="Q195" s="31" t="s">
        <v>7064</v>
      </c>
      <c r="R195" s="22" t="s">
        <v>7590</v>
      </c>
      <c r="S195" s="31" t="s">
        <v>7066</v>
      </c>
      <c r="T195" s="22" t="s">
        <v>7067</v>
      </c>
      <c r="U195" s="22" t="s">
        <v>7068</v>
      </c>
      <c r="V195" s="31"/>
      <c r="W195" s="31"/>
      <c r="X195" s="31" t="s">
        <v>7066</v>
      </c>
      <c r="Y195" s="31"/>
      <c r="Z195" s="31" t="s">
        <v>1198</v>
      </c>
      <c r="AA195" s="31" t="s">
        <v>1408</v>
      </c>
      <c r="AB195" s="31"/>
      <c r="AC195" s="22" t="s">
        <v>7593</v>
      </c>
    </row>
    <row r="196" spans="1:29" ht="50">
      <c r="A196" s="31" t="s">
        <v>7594</v>
      </c>
      <c r="B196" s="31" t="s">
        <v>623</v>
      </c>
      <c r="C196" s="31"/>
      <c r="D196" s="31" t="s">
        <v>1371</v>
      </c>
      <c r="E196" s="31" t="s">
        <v>2541</v>
      </c>
      <c r="F196" s="31"/>
      <c r="G196" s="31" t="s">
        <v>118</v>
      </c>
      <c r="H196" s="31"/>
      <c r="I196" s="31"/>
      <c r="J196" s="31"/>
      <c r="K196" s="31"/>
      <c r="L196" s="31"/>
      <c r="M196" s="31"/>
      <c r="N196" s="31"/>
      <c r="O196" s="31"/>
      <c r="P196" s="31"/>
      <c r="Q196" s="31" t="s">
        <v>7064</v>
      </c>
      <c r="R196" s="22" t="s">
        <v>7590</v>
      </c>
      <c r="S196" s="31" t="s">
        <v>7066</v>
      </c>
      <c r="T196" s="22" t="s">
        <v>7067</v>
      </c>
      <c r="U196" s="22" t="s">
        <v>7068</v>
      </c>
      <c r="V196" s="31"/>
      <c r="W196" s="31"/>
      <c r="X196" s="31" t="s">
        <v>7066</v>
      </c>
      <c r="Y196" s="31"/>
      <c r="Z196" s="31" t="s">
        <v>1198</v>
      </c>
      <c r="AA196" s="31" t="s">
        <v>1408</v>
      </c>
      <c r="AB196" s="31"/>
      <c r="AC196" s="22" t="s">
        <v>7595</v>
      </c>
    </row>
    <row r="197" spans="1:29" ht="50">
      <c r="A197" s="31" t="s">
        <v>7596</v>
      </c>
      <c r="B197" s="31" t="s">
        <v>1378</v>
      </c>
      <c r="C197" s="31"/>
      <c r="D197" s="31" t="s">
        <v>1379</v>
      </c>
      <c r="E197" s="31" t="s">
        <v>2541</v>
      </c>
      <c r="F197" s="31"/>
      <c r="G197" s="31" t="s">
        <v>118</v>
      </c>
      <c r="H197" s="31"/>
      <c r="I197" s="31"/>
      <c r="J197" s="31"/>
      <c r="K197" s="31"/>
      <c r="L197" s="31"/>
      <c r="M197" s="31"/>
      <c r="N197" s="31"/>
      <c r="O197" s="31"/>
      <c r="P197" s="31"/>
      <c r="Q197" s="31" t="s">
        <v>7064</v>
      </c>
      <c r="R197" s="22" t="s">
        <v>7590</v>
      </c>
      <c r="S197" s="31" t="s">
        <v>7066</v>
      </c>
      <c r="T197" s="22" t="s">
        <v>7067</v>
      </c>
      <c r="U197" s="22" t="s">
        <v>7068</v>
      </c>
      <c r="V197" s="31"/>
      <c r="W197" s="31"/>
      <c r="X197" s="31" t="s">
        <v>7066</v>
      </c>
      <c r="Y197" s="31"/>
      <c r="Z197" s="31" t="s">
        <v>1198</v>
      </c>
      <c r="AA197" s="31" t="s">
        <v>1408</v>
      </c>
      <c r="AB197" s="31"/>
      <c r="AC197" s="22" t="s">
        <v>7597</v>
      </c>
    </row>
    <row r="198" spans="1:29" ht="50">
      <c r="A198" s="31" t="s">
        <v>7598</v>
      </c>
      <c r="B198" s="31"/>
      <c r="C198" s="31"/>
      <c r="D198" s="31" t="s">
        <v>7232</v>
      </c>
      <c r="E198" s="31" t="s">
        <v>2541</v>
      </c>
      <c r="F198" s="31"/>
      <c r="G198" s="31" t="s">
        <v>118</v>
      </c>
      <c r="H198" s="31"/>
      <c r="I198" s="31"/>
      <c r="J198" s="31"/>
      <c r="K198" s="31"/>
      <c r="L198" s="31"/>
      <c r="M198" s="31"/>
      <c r="N198" s="31"/>
      <c r="O198" s="31"/>
      <c r="P198" s="31"/>
      <c r="Q198" s="31" t="s">
        <v>7064</v>
      </c>
      <c r="R198" s="22" t="s">
        <v>7590</v>
      </c>
      <c r="S198" s="31" t="s">
        <v>7066</v>
      </c>
      <c r="T198" s="22" t="s">
        <v>7067</v>
      </c>
      <c r="U198" s="22" t="s">
        <v>7068</v>
      </c>
      <c r="V198" s="31"/>
      <c r="W198" s="31"/>
      <c r="X198" s="31" t="s">
        <v>7066</v>
      </c>
      <c r="Y198" s="31"/>
      <c r="Z198" s="31" t="s">
        <v>1198</v>
      </c>
      <c r="AA198" s="31" t="s">
        <v>1408</v>
      </c>
      <c r="AB198" s="31"/>
      <c r="AC198" s="22" t="s">
        <v>7599</v>
      </c>
    </row>
    <row r="199" spans="1:29" ht="50">
      <c r="A199" s="31" t="s">
        <v>7600</v>
      </c>
      <c r="B199" s="31"/>
      <c r="C199" s="31"/>
      <c r="D199" s="31" t="s">
        <v>7238</v>
      </c>
      <c r="E199" s="31" t="s">
        <v>2541</v>
      </c>
      <c r="F199" s="31"/>
      <c r="G199" s="31" t="s">
        <v>118</v>
      </c>
      <c r="H199" s="31"/>
      <c r="I199" s="31"/>
      <c r="J199" s="31"/>
      <c r="K199" s="31"/>
      <c r="L199" s="31"/>
      <c r="M199" s="31"/>
      <c r="N199" s="31"/>
      <c r="O199" s="31"/>
      <c r="P199" s="31"/>
      <c r="Q199" s="31" t="s">
        <v>7064</v>
      </c>
      <c r="R199" s="22" t="s">
        <v>7590</v>
      </c>
      <c r="S199" s="31" t="s">
        <v>7066</v>
      </c>
      <c r="T199" s="22" t="s">
        <v>7067</v>
      </c>
      <c r="U199" s="22" t="s">
        <v>7068</v>
      </c>
      <c r="V199" s="31"/>
      <c r="W199" s="31"/>
      <c r="X199" s="31" t="s">
        <v>7066</v>
      </c>
      <c r="Y199" s="31"/>
      <c r="Z199" s="31" t="s">
        <v>1198</v>
      </c>
      <c r="AA199" s="31" t="s">
        <v>1408</v>
      </c>
      <c r="AB199" s="31"/>
      <c r="AC199" s="22" t="s">
        <v>7601</v>
      </c>
    </row>
    <row r="200" spans="1:29" ht="50">
      <c r="A200" s="31" t="s">
        <v>7602</v>
      </c>
      <c r="B200" s="31"/>
      <c r="C200" s="31"/>
      <c r="D200" s="31" t="s">
        <v>261</v>
      </c>
      <c r="E200" s="31" t="s">
        <v>2547</v>
      </c>
      <c r="F200" s="31"/>
      <c r="G200" s="31" t="s">
        <v>56</v>
      </c>
      <c r="H200" s="31"/>
      <c r="I200" s="31"/>
      <c r="J200" s="31"/>
      <c r="K200" s="31"/>
      <c r="L200" s="31"/>
      <c r="M200" s="31"/>
      <c r="N200" s="31"/>
      <c r="O200" s="31"/>
      <c r="P200" s="31"/>
      <c r="Q200" s="31" t="s">
        <v>7064</v>
      </c>
      <c r="R200" s="22" t="s">
        <v>7603</v>
      </c>
      <c r="S200" s="31" t="s">
        <v>7066</v>
      </c>
      <c r="T200" s="22" t="s">
        <v>7067</v>
      </c>
      <c r="U200" s="22" t="s">
        <v>7068</v>
      </c>
      <c r="V200" s="31"/>
      <c r="W200" s="31"/>
      <c r="X200" s="31" t="s">
        <v>7066</v>
      </c>
      <c r="Y200" s="31"/>
      <c r="Z200" s="31" t="s">
        <v>1198</v>
      </c>
      <c r="AA200" s="31" t="s">
        <v>1408</v>
      </c>
      <c r="AB200" s="31"/>
      <c r="AC200" s="22" t="s">
        <v>7604</v>
      </c>
    </row>
    <row r="201" spans="1:29" ht="50">
      <c r="A201" s="31" t="s">
        <v>7605</v>
      </c>
      <c r="B201" s="31"/>
      <c r="C201" s="31"/>
      <c r="D201" s="31" t="s">
        <v>104</v>
      </c>
      <c r="E201" s="31" t="s">
        <v>2547</v>
      </c>
      <c r="F201" s="31"/>
      <c r="G201" s="31" t="s">
        <v>56</v>
      </c>
      <c r="H201" s="31"/>
      <c r="I201" s="31"/>
      <c r="J201" s="31"/>
      <c r="K201" s="31"/>
      <c r="L201" s="31"/>
      <c r="M201" s="31"/>
      <c r="N201" s="31"/>
      <c r="O201" s="31"/>
      <c r="P201" s="31"/>
      <c r="Q201" s="31" t="s">
        <v>7064</v>
      </c>
      <c r="R201" s="22" t="s">
        <v>7603</v>
      </c>
      <c r="S201" s="31" t="s">
        <v>7066</v>
      </c>
      <c r="T201" s="22" t="s">
        <v>7067</v>
      </c>
      <c r="U201" s="22" t="s">
        <v>7068</v>
      </c>
      <c r="V201" s="31"/>
      <c r="W201" s="31"/>
      <c r="X201" s="31" t="s">
        <v>7066</v>
      </c>
      <c r="Y201" s="31"/>
      <c r="Z201" s="31" t="s">
        <v>1198</v>
      </c>
      <c r="AA201" s="31" t="s">
        <v>1408</v>
      </c>
      <c r="AB201" s="31"/>
      <c r="AC201" s="22" t="s">
        <v>7606</v>
      </c>
    </row>
    <row r="202" spans="1:29" ht="50">
      <c r="A202" s="31" t="s">
        <v>7607</v>
      </c>
      <c r="B202" s="31"/>
      <c r="C202" s="31"/>
      <c r="D202" s="31" t="s">
        <v>256</v>
      </c>
      <c r="E202" s="31" t="s">
        <v>2547</v>
      </c>
      <c r="F202" s="31"/>
      <c r="G202" s="31" t="s">
        <v>56</v>
      </c>
      <c r="H202" s="31"/>
      <c r="I202" s="31"/>
      <c r="J202" s="31"/>
      <c r="K202" s="31"/>
      <c r="L202" s="31"/>
      <c r="M202" s="31"/>
      <c r="N202" s="31"/>
      <c r="O202" s="31"/>
      <c r="P202" s="31"/>
      <c r="Q202" s="31" t="s">
        <v>7064</v>
      </c>
      <c r="R202" s="22" t="s">
        <v>7603</v>
      </c>
      <c r="S202" s="31" t="s">
        <v>7066</v>
      </c>
      <c r="T202" s="22" t="s">
        <v>7067</v>
      </c>
      <c r="U202" s="22" t="s">
        <v>7068</v>
      </c>
      <c r="V202" s="31"/>
      <c r="W202" s="31"/>
      <c r="X202" s="31" t="s">
        <v>7066</v>
      </c>
      <c r="Y202" s="31"/>
      <c r="Z202" s="31" t="s">
        <v>1198</v>
      </c>
      <c r="AA202" s="31" t="s">
        <v>1408</v>
      </c>
      <c r="AB202" s="31"/>
      <c r="AC202" s="22" t="s">
        <v>7608</v>
      </c>
    </row>
    <row r="203" spans="1:29" ht="50">
      <c r="A203" s="31" t="s">
        <v>7609</v>
      </c>
      <c r="B203" s="31"/>
      <c r="C203" s="31"/>
      <c r="D203" s="31" t="s">
        <v>183</v>
      </c>
      <c r="E203" s="31" t="s">
        <v>2547</v>
      </c>
      <c r="F203" s="31"/>
      <c r="G203" s="31" t="s">
        <v>56</v>
      </c>
      <c r="H203" s="31"/>
      <c r="I203" s="31"/>
      <c r="J203" s="31"/>
      <c r="K203" s="31"/>
      <c r="L203" s="31"/>
      <c r="M203" s="31"/>
      <c r="N203" s="31"/>
      <c r="O203" s="31"/>
      <c r="P203" s="31"/>
      <c r="Q203" s="31" t="s">
        <v>7064</v>
      </c>
      <c r="R203" s="22" t="s">
        <v>7603</v>
      </c>
      <c r="S203" s="31" t="s">
        <v>7066</v>
      </c>
      <c r="T203" s="22" t="s">
        <v>7067</v>
      </c>
      <c r="U203" s="22" t="s">
        <v>7068</v>
      </c>
      <c r="V203" s="31"/>
      <c r="W203" s="31"/>
      <c r="X203" s="31" t="s">
        <v>7066</v>
      </c>
      <c r="Y203" s="31"/>
      <c r="Z203" s="31" t="s">
        <v>1198</v>
      </c>
      <c r="AA203" s="31" t="s">
        <v>1408</v>
      </c>
      <c r="AB203" s="31"/>
      <c r="AC203" s="22" t="s">
        <v>7610</v>
      </c>
    </row>
    <row r="204" spans="1:29" ht="50">
      <c r="A204" s="31" t="s">
        <v>7611</v>
      </c>
      <c r="B204" s="31"/>
      <c r="C204" s="31"/>
      <c r="D204" s="31" t="s">
        <v>394</v>
      </c>
      <c r="E204" s="31" t="s">
        <v>2550</v>
      </c>
      <c r="F204" s="31"/>
      <c r="G204" s="31" t="s">
        <v>118</v>
      </c>
      <c r="H204" s="31"/>
      <c r="I204" s="31"/>
      <c r="J204" s="31"/>
      <c r="K204" s="31"/>
      <c r="L204" s="31"/>
      <c r="M204" s="31"/>
      <c r="N204" s="31"/>
      <c r="O204" s="31"/>
      <c r="P204" s="31"/>
      <c r="Q204" s="31" t="s">
        <v>7064</v>
      </c>
      <c r="R204" s="22" t="s">
        <v>7612</v>
      </c>
      <c r="S204" s="31" t="s">
        <v>7066</v>
      </c>
      <c r="T204" s="22" t="s">
        <v>7067</v>
      </c>
      <c r="U204" s="22" t="s">
        <v>7068</v>
      </c>
      <c r="V204" s="31"/>
      <c r="W204" s="31"/>
      <c r="X204" s="31" t="s">
        <v>7066</v>
      </c>
      <c r="Y204" s="31"/>
      <c r="Z204" s="31" t="s">
        <v>1198</v>
      </c>
      <c r="AA204" s="31" t="s">
        <v>1408</v>
      </c>
      <c r="AB204" s="31"/>
      <c r="AC204" s="22" t="s">
        <v>7613</v>
      </c>
    </row>
    <row r="205" spans="1:29" ht="50">
      <c r="A205" s="31" t="s">
        <v>7614</v>
      </c>
      <c r="B205" s="31"/>
      <c r="C205" s="31"/>
      <c r="D205" s="31" t="s">
        <v>7615</v>
      </c>
      <c r="E205" s="31" t="s">
        <v>2556</v>
      </c>
      <c r="F205" s="31"/>
      <c r="G205" s="31" t="s">
        <v>56</v>
      </c>
      <c r="H205" s="31"/>
      <c r="I205" s="31"/>
      <c r="J205" s="31"/>
      <c r="K205" s="31"/>
      <c r="L205" s="31"/>
      <c r="M205" s="31"/>
      <c r="N205" s="31"/>
      <c r="O205" s="31"/>
      <c r="P205" s="31"/>
      <c r="Q205" s="31" t="s">
        <v>7064</v>
      </c>
      <c r="R205" s="22" t="s">
        <v>7616</v>
      </c>
      <c r="S205" s="31" t="s">
        <v>7066</v>
      </c>
      <c r="T205" s="22" t="s">
        <v>7067</v>
      </c>
      <c r="U205" s="22" t="s">
        <v>7068</v>
      </c>
      <c r="V205" s="31"/>
      <c r="W205" s="31"/>
      <c r="X205" s="31" t="s">
        <v>7066</v>
      </c>
      <c r="Y205" s="31"/>
      <c r="Z205" s="31" t="s">
        <v>1198</v>
      </c>
      <c r="AA205" s="31" t="s">
        <v>1408</v>
      </c>
      <c r="AB205" s="31"/>
      <c r="AC205" s="22" t="s">
        <v>7617</v>
      </c>
    </row>
    <row r="206" spans="1:29" ht="50">
      <c r="A206" s="31" t="s">
        <v>7618</v>
      </c>
      <c r="B206" s="31"/>
      <c r="C206" s="31"/>
      <c r="D206" s="31" t="s">
        <v>516</v>
      </c>
      <c r="E206" s="31" t="s">
        <v>2556</v>
      </c>
      <c r="F206" s="31"/>
      <c r="G206" s="31" t="s">
        <v>56</v>
      </c>
      <c r="H206" s="31"/>
      <c r="I206" s="31"/>
      <c r="J206" s="31"/>
      <c r="K206" s="31"/>
      <c r="L206" s="31"/>
      <c r="M206" s="31"/>
      <c r="N206" s="31"/>
      <c r="O206" s="31"/>
      <c r="P206" s="31"/>
      <c r="Q206" s="31" t="s">
        <v>7064</v>
      </c>
      <c r="R206" s="22" t="s">
        <v>7616</v>
      </c>
      <c r="S206" s="31" t="s">
        <v>7066</v>
      </c>
      <c r="T206" s="22" t="s">
        <v>7067</v>
      </c>
      <c r="U206" s="22" t="s">
        <v>7068</v>
      </c>
      <c r="V206" s="31"/>
      <c r="W206" s="31"/>
      <c r="X206" s="31" t="s">
        <v>7066</v>
      </c>
      <c r="Y206" s="31"/>
      <c r="Z206" s="31" t="s">
        <v>1198</v>
      </c>
      <c r="AA206" s="31" t="s">
        <v>1408</v>
      </c>
      <c r="AB206" s="31"/>
      <c r="AC206" s="22" t="s">
        <v>7619</v>
      </c>
    </row>
    <row r="207" spans="1:29" ht="50">
      <c r="A207" s="31" t="s">
        <v>7620</v>
      </c>
      <c r="B207" s="31"/>
      <c r="C207" s="31"/>
      <c r="D207" s="31" t="s">
        <v>615</v>
      </c>
      <c r="E207" s="31" t="s">
        <v>2556</v>
      </c>
      <c r="F207" s="31"/>
      <c r="G207" s="31" t="s">
        <v>56</v>
      </c>
      <c r="H207" s="31"/>
      <c r="I207" s="31"/>
      <c r="J207" s="31"/>
      <c r="K207" s="31"/>
      <c r="L207" s="31"/>
      <c r="M207" s="31"/>
      <c r="N207" s="31"/>
      <c r="O207" s="31"/>
      <c r="P207" s="31"/>
      <c r="Q207" s="31" t="s">
        <v>7064</v>
      </c>
      <c r="R207" s="22" t="s">
        <v>7616</v>
      </c>
      <c r="S207" s="31" t="s">
        <v>7066</v>
      </c>
      <c r="T207" s="22" t="s">
        <v>7067</v>
      </c>
      <c r="U207" s="22" t="s">
        <v>7068</v>
      </c>
      <c r="V207" s="31"/>
      <c r="W207" s="31"/>
      <c r="X207" s="31" t="s">
        <v>7066</v>
      </c>
      <c r="Y207" s="31"/>
      <c r="Z207" s="31" t="s">
        <v>1198</v>
      </c>
      <c r="AA207" s="31" t="s">
        <v>1408</v>
      </c>
      <c r="AB207" s="31"/>
      <c r="AC207" s="22" t="s">
        <v>7621</v>
      </c>
    </row>
    <row r="208" spans="1:29" ht="50">
      <c r="A208" s="31" t="s">
        <v>7622</v>
      </c>
      <c r="B208" s="31"/>
      <c r="C208" s="31"/>
      <c r="D208" s="31" t="s">
        <v>7506</v>
      </c>
      <c r="E208" s="31" t="s">
        <v>2556</v>
      </c>
      <c r="F208" s="31"/>
      <c r="G208" s="31" t="s">
        <v>56</v>
      </c>
      <c r="H208" s="31"/>
      <c r="I208" s="31"/>
      <c r="J208" s="31"/>
      <c r="K208" s="31"/>
      <c r="L208" s="31"/>
      <c r="M208" s="31"/>
      <c r="N208" s="31"/>
      <c r="O208" s="31"/>
      <c r="P208" s="31"/>
      <c r="Q208" s="31" t="s">
        <v>7064</v>
      </c>
      <c r="R208" s="22" t="s">
        <v>7616</v>
      </c>
      <c r="S208" s="31" t="s">
        <v>7066</v>
      </c>
      <c r="T208" s="22" t="s">
        <v>7067</v>
      </c>
      <c r="U208" s="22" t="s">
        <v>7068</v>
      </c>
      <c r="V208" s="31"/>
      <c r="W208" s="31"/>
      <c r="X208" s="31" t="s">
        <v>7066</v>
      </c>
      <c r="Y208" s="31"/>
      <c r="Z208" s="31" t="s">
        <v>1198</v>
      </c>
      <c r="AA208" s="31" t="s">
        <v>1408</v>
      </c>
      <c r="AB208" s="31"/>
      <c r="AC208" s="22" t="s">
        <v>7623</v>
      </c>
    </row>
    <row r="209" spans="1:29" ht="50">
      <c r="A209" s="31" t="s">
        <v>7624</v>
      </c>
      <c r="B209" s="31"/>
      <c r="C209" s="31"/>
      <c r="D209" s="31" t="s">
        <v>7625</v>
      </c>
      <c r="E209" s="31" t="s">
        <v>2568</v>
      </c>
      <c r="F209" s="31"/>
      <c r="G209" s="31" t="s">
        <v>593</v>
      </c>
      <c r="H209" s="31"/>
      <c r="I209" s="31"/>
      <c r="J209" s="31"/>
      <c r="K209" s="31"/>
      <c r="L209" s="31"/>
      <c r="M209" s="31"/>
      <c r="N209" s="31"/>
      <c r="O209" s="31"/>
      <c r="P209" s="31"/>
      <c r="Q209" s="31" t="s">
        <v>7064</v>
      </c>
      <c r="R209" s="22" t="s">
        <v>7626</v>
      </c>
      <c r="S209" s="31" t="s">
        <v>7066</v>
      </c>
      <c r="T209" s="22" t="s">
        <v>7067</v>
      </c>
      <c r="U209" s="22" t="s">
        <v>7068</v>
      </c>
      <c r="V209" s="31"/>
      <c r="W209" s="31"/>
      <c r="X209" s="31" t="s">
        <v>7066</v>
      </c>
      <c r="Y209" s="31"/>
      <c r="Z209" s="31" t="s">
        <v>1198</v>
      </c>
      <c r="AA209" s="31" t="s">
        <v>1408</v>
      </c>
      <c r="AB209" s="31"/>
      <c r="AC209" s="22" t="s">
        <v>7627</v>
      </c>
    </row>
    <row r="210" spans="1:29" ht="50">
      <c r="A210" s="31" t="s">
        <v>7628</v>
      </c>
      <c r="B210" s="31"/>
      <c r="C210" s="31"/>
      <c r="D210" s="31" t="s">
        <v>7629</v>
      </c>
      <c r="E210" s="31" t="s">
        <v>2568</v>
      </c>
      <c r="F210" s="31"/>
      <c r="G210" s="31" t="s">
        <v>593</v>
      </c>
      <c r="H210" s="31"/>
      <c r="I210" s="31"/>
      <c r="J210" s="31"/>
      <c r="K210" s="31"/>
      <c r="L210" s="31"/>
      <c r="M210" s="31"/>
      <c r="N210" s="31"/>
      <c r="O210" s="31"/>
      <c r="P210" s="31"/>
      <c r="Q210" s="31" t="s">
        <v>7064</v>
      </c>
      <c r="R210" s="22" t="s">
        <v>7626</v>
      </c>
      <c r="S210" s="31" t="s">
        <v>7066</v>
      </c>
      <c r="T210" s="22" t="s">
        <v>7067</v>
      </c>
      <c r="U210" s="22" t="s">
        <v>7068</v>
      </c>
      <c r="V210" s="31"/>
      <c r="W210" s="31"/>
      <c r="X210" s="31" t="s">
        <v>7066</v>
      </c>
      <c r="Y210" s="31"/>
      <c r="Z210" s="31" t="s">
        <v>1198</v>
      </c>
      <c r="AA210" s="31" t="s">
        <v>1408</v>
      </c>
      <c r="AB210" s="31"/>
      <c r="AC210" s="22" t="s">
        <v>7630</v>
      </c>
    </row>
    <row r="211" spans="1:29" ht="50">
      <c r="A211" s="31" t="s">
        <v>7631</v>
      </c>
      <c r="B211" s="31"/>
      <c r="C211" s="31"/>
      <c r="D211" s="31" t="s">
        <v>817</v>
      </c>
      <c r="E211" s="31" t="s">
        <v>2568</v>
      </c>
      <c r="F211" s="31"/>
      <c r="G211" s="31" t="s">
        <v>593</v>
      </c>
      <c r="H211" s="31"/>
      <c r="I211" s="31"/>
      <c r="J211" s="31"/>
      <c r="K211" s="31"/>
      <c r="L211" s="31"/>
      <c r="M211" s="31"/>
      <c r="N211" s="31"/>
      <c r="O211" s="31"/>
      <c r="P211" s="31"/>
      <c r="Q211" s="31" t="s">
        <v>7064</v>
      </c>
      <c r="R211" s="22" t="s">
        <v>7626</v>
      </c>
      <c r="S211" s="31" t="s">
        <v>7066</v>
      </c>
      <c r="T211" s="22" t="s">
        <v>7067</v>
      </c>
      <c r="U211" s="22" t="s">
        <v>7068</v>
      </c>
      <c r="V211" s="31"/>
      <c r="W211" s="31"/>
      <c r="X211" s="31" t="s">
        <v>7066</v>
      </c>
      <c r="Y211" s="31"/>
      <c r="Z211" s="31" t="s">
        <v>1198</v>
      </c>
      <c r="AA211" s="31" t="s">
        <v>1408</v>
      </c>
      <c r="AB211" s="31"/>
      <c r="AC211" s="22" t="s">
        <v>7632</v>
      </c>
    </row>
    <row r="212" spans="1:29" ht="50">
      <c r="A212" s="31" t="s">
        <v>7633</v>
      </c>
      <c r="B212" s="31"/>
      <c r="C212" s="31"/>
      <c r="D212" s="31" t="s">
        <v>599</v>
      </c>
      <c r="E212" s="31" t="s">
        <v>2574</v>
      </c>
      <c r="F212" s="31"/>
      <c r="G212" s="31" t="s">
        <v>56</v>
      </c>
      <c r="H212" s="31"/>
      <c r="I212" s="31"/>
      <c r="J212" s="31"/>
      <c r="K212" s="31"/>
      <c r="L212" s="31"/>
      <c r="M212" s="31"/>
      <c r="N212" s="31"/>
      <c r="O212" s="31"/>
      <c r="P212" s="31"/>
      <c r="Q212" s="31" t="s">
        <v>7064</v>
      </c>
      <c r="R212" s="22" t="s">
        <v>7634</v>
      </c>
      <c r="S212" s="31" t="s">
        <v>7066</v>
      </c>
      <c r="T212" s="22" t="s">
        <v>7067</v>
      </c>
      <c r="U212" s="22" t="s">
        <v>7068</v>
      </c>
      <c r="V212" s="31"/>
      <c r="W212" s="31"/>
      <c r="X212" s="31" t="s">
        <v>7066</v>
      </c>
      <c r="Y212" s="31"/>
      <c r="Z212" s="31" t="s">
        <v>1198</v>
      </c>
      <c r="AA212" s="31" t="s">
        <v>1408</v>
      </c>
      <c r="AB212" s="31"/>
      <c r="AC212" s="22" t="s">
        <v>7635</v>
      </c>
    </row>
    <row r="213" spans="1:29" ht="50">
      <c r="A213" s="31" t="s">
        <v>7636</v>
      </c>
      <c r="B213" s="31"/>
      <c r="C213" s="31"/>
      <c r="D213" s="31" t="s">
        <v>1144</v>
      </c>
      <c r="E213" s="31" t="s">
        <v>2577</v>
      </c>
      <c r="F213" s="31"/>
      <c r="G213" s="31" t="s">
        <v>118</v>
      </c>
      <c r="H213" s="31"/>
      <c r="I213" s="31"/>
      <c r="J213" s="31"/>
      <c r="K213" s="31"/>
      <c r="L213" s="31"/>
      <c r="M213" s="31"/>
      <c r="N213" s="31"/>
      <c r="O213" s="31"/>
      <c r="P213" s="31"/>
      <c r="Q213" s="31" t="s">
        <v>7064</v>
      </c>
      <c r="R213" s="22" t="s">
        <v>7637</v>
      </c>
      <c r="S213" s="31" t="s">
        <v>7066</v>
      </c>
      <c r="T213" s="22" t="s">
        <v>7067</v>
      </c>
      <c r="U213" s="22" t="s">
        <v>7068</v>
      </c>
      <c r="V213" s="31"/>
      <c r="W213" s="31"/>
      <c r="X213" s="31" t="s">
        <v>7066</v>
      </c>
      <c r="Y213" s="31"/>
      <c r="Z213" s="31" t="s">
        <v>1198</v>
      </c>
      <c r="AA213" s="31" t="s">
        <v>1408</v>
      </c>
      <c r="AB213" s="31"/>
      <c r="AC213" s="22" t="s">
        <v>7638</v>
      </c>
    </row>
    <row r="214" spans="1:29" ht="50">
      <c r="A214" s="31" t="s">
        <v>7639</v>
      </c>
      <c r="B214" s="31"/>
      <c r="C214" s="31"/>
      <c r="D214" s="31" t="s">
        <v>7579</v>
      </c>
      <c r="E214" s="31" t="s">
        <v>2577</v>
      </c>
      <c r="F214" s="31"/>
      <c r="G214" s="31" t="s">
        <v>118</v>
      </c>
      <c r="H214" s="31"/>
      <c r="I214" s="31"/>
      <c r="J214" s="31"/>
      <c r="K214" s="31"/>
      <c r="L214" s="31"/>
      <c r="M214" s="31"/>
      <c r="N214" s="31"/>
      <c r="O214" s="31"/>
      <c r="P214" s="31"/>
      <c r="Q214" s="31" t="s">
        <v>7064</v>
      </c>
      <c r="R214" s="22" t="s">
        <v>7637</v>
      </c>
      <c r="S214" s="31" t="s">
        <v>7066</v>
      </c>
      <c r="T214" s="22" t="s">
        <v>7067</v>
      </c>
      <c r="U214" s="22" t="s">
        <v>7068</v>
      </c>
      <c r="V214" s="31"/>
      <c r="W214" s="31"/>
      <c r="X214" s="31" t="s">
        <v>7066</v>
      </c>
      <c r="Y214" s="31"/>
      <c r="Z214" s="31" t="s">
        <v>1198</v>
      </c>
      <c r="AA214" s="31" t="s">
        <v>1408</v>
      </c>
      <c r="AB214" s="31"/>
      <c r="AC214" s="22" t="s">
        <v>7640</v>
      </c>
    </row>
    <row r="215" spans="1:29" ht="50">
      <c r="A215" s="31" t="s">
        <v>7641</v>
      </c>
      <c r="B215" s="31"/>
      <c r="C215" s="31"/>
      <c r="D215" s="31" t="s">
        <v>1144</v>
      </c>
      <c r="E215" s="31" t="s">
        <v>2583</v>
      </c>
      <c r="F215" s="31"/>
      <c r="G215" s="31" t="s">
        <v>118</v>
      </c>
      <c r="H215" s="31"/>
      <c r="I215" s="31"/>
      <c r="J215" s="31"/>
      <c r="K215" s="31"/>
      <c r="L215" s="31"/>
      <c r="M215" s="31"/>
      <c r="N215" s="31"/>
      <c r="O215" s="31"/>
      <c r="P215" s="31"/>
      <c r="Q215" s="31" t="s">
        <v>7064</v>
      </c>
      <c r="R215" s="22" t="s">
        <v>7642</v>
      </c>
      <c r="S215" s="31" t="s">
        <v>7066</v>
      </c>
      <c r="T215" s="22" t="s">
        <v>7067</v>
      </c>
      <c r="U215" s="22" t="s">
        <v>7068</v>
      </c>
      <c r="V215" s="31"/>
      <c r="W215" s="31"/>
      <c r="X215" s="31" t="s">
        <v>7066</v>
      </c>
      <c r="Y215" s="31"/>
      <c r="Z215" s="31" t="s">
        <v>1198</v>
      </c>
      <c r="AA215" s="31" t="s">
        <v>1408</v>
      </c>
      <c r="AB215" s="31"/>
      <c r="AC215" s="22" t="s">
        <v>7643</v>
      </c>
    </row>
    <row r="216" spans="1:29" ht="50">
      <c r="A216" s="31" t="s">
        <v>7644</v>
      </c>
      <c r="B216" s="31"/>
      <c r="C216" s="31"/>
      <c r="D216" s="31" t="s">
        <v>7579</v>
      </c>
      <c r="E216" s="31" t="s">
        <v>2583</v>
      </c>
      <c r="F216" s="31"/>
      <c r="G216" s="31" t="s">
        <v>118</v>
      </c>
      <c r="H216" s="31"/>
      <c r="I216" s="31"/>
      <c r="J216" s="31"/>
      <c r="K216" s="31"/>
      <c r="L216" s="31"/>
      <c r="M216" s="31"/>
      <c r="N216" s="31"/>
      <c r="O216" s="31"/>
      <c r="P216" s="31"/>
      <c r="Q216" s="31" t="s">
        <v>7064</v>
      </c>
      <c r="R216" s="22" t="s">
        <v>7642</v>
      </c>
      <c r="S216" s="31" t="s">
        <v>7066</v>
      </c>
      <c r="T216" s="22" t="s">
        <v>7067</v>
      </c>
      <c r="U216" s="22" t="s">
        <v>7068</v>
      </c>
      <c r="V216" s="31"/>
      <c r="W216" s="31"/>
      <c r="X216" s="31" t="s">
        <v>7066</v>
      </c>
      <c r="Y216" s="31"/>
      <c r="Z216" s="31" t="s">
        <v>1198</v>
      </c>
      <c r="AA216" s="31" t="s">
        <v>1408</v>
      </c>
      <c r="AB216" s="31"/>
      <c r="AC216" s="22" t="s">
        <v>7645</v>
      </c>
    </row>
    <row r="217" spans="1:29" ht="50">
      <c r="A217" s="31" t="s">
        <v>7646</v>
      </c>
      <c r="B217" s="31"/>
      <c r="C217" s="31"/>
      <c r="D217" s="31" t="s">
        <v>693</v>
      </c>
      <c r="E217" s="31" t="s">
        <v>2586</v>
      </c>
      <c r="F217" s="31"/>
      <c r="G217" s="31" t="s">
        <v>93</v>
      </c>
      <c r="H217" s="31"/>
      <c r="I217" s="31"/>
      <c r="J217" s="31"/>
      <c r="K217" s="31"/>
      <c r="L217" s="31"/>
      <c r="M217" s="31"/>
      <c r="N217" s="31"/>
      <c r="O217" s="31"/>
      <c r="P217" s="31"/>
      <c r="Q217" s="31" t="s">
        <v>7064</v>
      </c>
      <c r="R217" s="22" t="s">
        <v>7647</v>
      </c>
      <c r="S217" s="31" t="s">
        <v>7066</v>
      </c>
      <c r="T217" s="22" t="s">
        <v>7067</v>
      </c>
      <c r="U217" s="22" t="s">
        <v>7068</v>
      </c>
      <c r="V217" s="31"/>
      <c r="W217" s="31"/>
      <c r="X217" s="31" t="s">
        <v>7066</v>
      </c>
      <c r="Y217" s="31"/>
      <c r="Z217" s="31" t="s">
        <v>1198</v>
      </c>
      <c r="AA217" s="31" t="s">
        <v>1408</v>
      </c>
      <c r="AB217" s="31"/>
      <c r="AC217" s="22" t="s">
        <v>7648</v>
      </c>
    </row>
    <row r="218" spans="1:29" ht="50">
      <c r="A218" s="31" t="s">
        <v>7649</v>
      </c>
      <c r="B218" s="31"/>
      <c r="C218" s="31"/>
      <c r="D218" s="31" t="s">
        <v>7346</v>
      </c>
      <c r="E218" s="31" t="s">
        <v>2586</v>
      </c>
      <c r="F218" s="31"/>
      <c r="G218" s="31" t="s">
        <v>93</v>
      </c>
      <c r="H218" s="31"/>
      <c r="I218" s="31"/>
      <c r="J218" s="31"/>
      <c r="K218" s="31"/>
      <c r="L218" s="31"/>
      <c r="M218" s="31"/>
      <c r="N218" s="31"/>
      <c r="O218" s="31"/>
      <c r="P218" s="31"/>
      <c r="Q218" s="31" t="s">
        <v>7064</v>
      </c>
      <c r="R218" s="22" t="s">
        <v>7647</v>
      </c>
      <c r="S218" s="31" t="s">
        <v>7066</v>
      </c>
      <c r="T218" s="22" t="s">
        <v>7067</v>
      </c>
      <c r="U218" s="22" t="s">
        <v>7068</v>
      </c>
      <c r="V218" s="31"/>
      <c r="W218" s="31"/>
      <c r="X218" s="31" t="s">
        <v>7066</v>
      </c>
      <c r="Y218" s="31"/>
      <c r="Z218" s="31" t="s">
        <v>1198</v>
      </c>
      <c r="AA218" s="31" t="s">
        <v>1408</v>
      </c>
      <c r="AB218" s="31"/>
      <c r="AC218" s="22" t="s">
        <v>7650</v>
      </c>
    </row>
    <row r="219" spans="1:29" ht="50">
      <c r="A219" s="31" t="s">
        <v>7651</v>
      </c>
      <c r="B219" s="31"/>
      <c r="C219" s="31"/>
      <c r="D219" s="31" t="s">
        <v>121</v>
      </c>
      <c r="E219" s="31" t="s">
        <v>2586</v>
      </c>
      <c r="F219" s="31"/>
      <c r="G219" s="31" t="s">
        <v>93</v>
      </c>
      <c r="H219" s="31"/>
      <c r="I219" s="31"/>
      <c r="J219" s="31"/>
      <c r="K219" s="31"/>
      <c r="L219" s="31"/>
      <c r="M219" s="31"/>
      <c r="N219" s="31"/>
      <c r="O219" s="31"/>
      <c r="P219" s="31"/>
      <c r="Q219" s="31" t="s">
        <v>7064</v>
      </c>
      <c r="R219" s="22" t="s">
        <v>7647</v>
      </c>
      <c r="S219" s="31" t="s">
        <v>7066</v>
      </c>
      <c r="T219" s="22" t="s">
        <v>7067</v>
      </c>
      <c r="U219" s="22" t="s">
        <v>7068</v>
      </c>
      <c r="V219" s="31"/>
      <c r="W219" s="31"/>
      <c r="X219" s="31" t="s">
        <v>7066</v>
      </c>
      <c r="Y219" s="31"/>
      <c r="Z219" s="31" t="s">
        <v>1198</v>
      </c>
      <c r="AA219" s="31" t="s">
        <v>1408</v>
      </c>
      <c r="AB219" s="31"/>
      <c r="AC219" s="22" t="s">
        <v>7652</v>
      </c>
    </row>
    <row r="220" spans="1:29" ht="50">
      <c r="A220" s="31" t="s">
        <v>7653</v>
      </c>
      <c r="B220" s="31"/>
      <c r="C220" s="31"/>
      <c r="D220" s="31" t="s">
        <v>615</v>
      </c>
      <c r="E220" s="31" t="s">
        <v>2595</v>
      </c>
      <c r="F220" s="31"/>
      <c r="G220" s="31" t="s">
        <v>56</v>
      </c>
      <c r="H220" s="31"/>
      <c r="I220" s="31"/>
      <c r="J220" s="31"/>
      <c r="K220" s="31"/>
      <c r="L220" s="31"/>
      <c r="M220" s="31"/>
      <c r="N220" s="31"/>
      <c r="O220" s="31"/>
      <c r="P220" s="31"/>
      <c r="Q220" s="31" t="s">
        <v>7064</v>
      </c>
      <c r="R220" s="22" t="s">
        <v>7654</v>
      </c>
      <c r="S220" s="31" t="s">
        <v>7066</v>
      </c>
      <c r="T220" s="22" t="s">
        <v>7067</v>
      </c>
      <c r="U220" s="22" t="s">
        <v>7068</v>
      </c>
      <c r="V220" s="31"/>
      <c r="W220" s="31"/>
      <c r="X220" s="31" t="s">
        <v>7066</v>
      </c>
      <c r="Y220" s="31"/>
      <c r="Z220" s="31" t="s">
        <v>1198</v>
      </c>
      <c r="AA220" s="31" t="s">
        <v>1408</v>
      </c>
      <c r="AB220" s="31"/>
      <c r="AC220" s="22" t="s">
        <v>7655</v>
      </c>
    </row>
    <row r="221" spans="1:29" ht="50">
      <c r="A221" s="31" t="s">
        <v>7656</v>
      </c>
      <c r="B221" s="31" t="s">
        <v>623</v>
      </c>
      <c r="C221" s="31"/>
      <c r="D221" s="31" t="s">
        <v>1371</v>
      </c>
      <c r="E221" s="31" t="s">
        <v>2604</v>
      </c>
      <c r="F221" s="31"/>
      <c r="G221" s="31" t="s">
        <v>118</v>
      </c>
      <c r="H221" s="31"/>
      <c r="I221" s="31"/>
      <c r="J221" s="31"/>
      <c r="K221" s="31"/>
      <c r="L221" s="31"/>
      <c r="M221" s="31"/>
      <c r="N221" s="31"/>
      <c r="O221" s="31"/>
      <c r="P221" s="31"/>
      <c r="Q221" s="31" t="s">
        <v>7064</v>
      </c>
      <c r="R221" s="22" t="s">
        <v>7657</v>
      </c>
      <c r="S221" s="31" t="s">
        <v>7066</v>
      </c>
      <c r="T221" s="22" t="s">
        <v>7067</v>
      </c>
      <c r="U221" s="22" t="s">
        <v>7068</v>
      </c>
      <c r="V221" s="31"/>
      <c r="W221" s="31"/>
      <c r="X221" s="31" t="s">
        <v>7066</v>
      </c>
      <c r="Y221" s="31"/>
      <c r="Z221" s="31" t="s">
        <v>1198</v>
      </c>
      <c r="AA221" s="31" t="s">
        <v>1408</v>
      </c>
      <c r="AB221" s="31"/>
      <c r="AC221" s="22" t="s">
        <v>7658</v>
      </c>
    </row>
    <row r="222" spans="1:29" ht="50">
      <c r="A222" s="31" t="s">
        <v>7659</v>
      </c>
      <c r="B222" s="31"/>
      <c r="C222" s="31"/>
      <c r="D222" s="31" t="s">
        <v>7232</v>
      </c>
      <c r="E222" s="31" t="s">
        <v>2604</v>
      </c>
      <c r="F222" s="31"/>
      <c r="G222" s="31" t="s">
        <v>118</v>
      </c>
      <c r="H222" s="31"/>
      <c r="I222" s="31"/>
      <c r="J222" s="31"/>
      <c r="K222" s="31"/>
      <c r="L222" s="31"/>
      <c r="M222" s="31"/>
      <c r="N222" s="31"/>
      <c r="O222" s="31"/>
      <c r="P222" s="31"/>
      <c r="Q222" s="31" t="s">
        <v>7064</v>
      </c>
      <c r="R222" s="22" t="s">
        <v>7657</v>
      </c>
      <c r="S222" s="31" t="s">
        <v>7066</v>
      </c>
      <c r="T222" s="22" t="s">
        <v>7067</v>
      </c>
      <c r="U222" s="22" t="s">
        <v>7068</v>
      </c>
      <c r="V222" s="31"/>
      <c r="W222" s="31"/>
      <c r="X222" s="31" t="s">
        <v>7066</v>
      </c>
      <c r="Y222" s="31"/>
      <c r="Z222" s="31" t="s">
        <v>1198</v>
      </c>
      <c r="AA222" s="31" t="s">
        <v>1408</v>
      </c>
      <c r="AB222" s="31"/>
      <c r="AC222" s="22" t="s">
        <v>7660</v>
      </c>
    </row>
    <row r="223" spans="1:29" ht="50">
      <c r="A223" s="31" t="s">
        <v>7661</v>
      </c>
      <c r="B223" s="31"/>
      <c r="C223" s="31"/>
      <c r="D223" s="31" t="s">
        <v>1144</v>
      </c>
      <c r="E223" s="31" t="s">
        <v>2604</v>
      </c>
      <c r="F223" s="31"/>
      <c r="G223" s="31" t="s">
        <v>118</v>
      </c>
      <c r="H223" s="31"/>
      <c r="I223" s="31"/>
      <c r="J223" s="31"/>
      <c r="K223" s="31"/>
      <c r="L223" s="31"/>
      <c r="M223" s="31"/>
      <c r="N223" s="31"/>
      <c r="O223" s="31"/>
      <c r="P223" s="31"/>
      <c r="Q223" s="31" t="s">
        <v>7064</v>
      </c>
      <c r="R223" s="22" t="s">
        <v>7657</v>
      </c>
      <c r="S223" s="31" t="s">
        <v>7066</v>
      </c>
      <c r="T223" s="22" t="s">
        <v>7067</v>
      </c>
      <c r="U223" s="22" t="s">
        <v>7068</v>
      </c>
      <c r="V223" s="31"/>
      <c r="W223" s="31"/>
      <c r="X223" s="31" t="s">
        <v>7066</v>
      </c>
      <c r="Y223" s="31"/>
      <c r="Z223" s="31" t="s">
        <v>1198</v>
      </c>
      <c r="AA223" s="31" t="s">
        <v>1408</v>
      </c>
      <c r="AB223" s="31"/>
      <c r="AC223" s="22" t="s">
        <v>7662</v>
      </c>
    </row>
    <row r="224" spans="1:29" ht="50">
      <c r="A224" s="31" t="s">
        <v>7663</v>
      </c>
      <c r="B224" s="31"/>
      <c r="C224" s="31"/>
      <c r="D224" s="31" t="s">
        <v>7579</v>
      </c>
      <c r="E224" s="31" t="s">
        <v>2604</v>
      </c>
      <c r="F224" s="31"/>
      <c r="G224" s="31" t="s">
        <v>118</v>
      </c>
      <c r="H224" s="31"/>
      <c r="I224" s="31"/>
      <c r="J224" s="31"/>
      <c r="K224" s="31"/>
      <c r="L224" s="31"/>
      <c r="M224" s="31"/>
      <c r="N224" s="31"/>
      <c r="O224" s="31"/>
      <c r="P224" s="31"/>
      <c r="Q224" s="31" t="s">
        <v>7064</v>
      </c>
      <c r="R224" s="22" t="s">
        <v>7657</v>
      </c>
      <c r="S224" s="31" t="s">
        <v>7066</v>
      </c>
      <c r="T224" s="22" t="s">
        <v>7067</v>
      </c>
      <c r="U224" s="22" t="s">
        <v>7068</v>
      </c>
      <c r="V224" s="31"/>
      <c r="W224" s="31"/>
      <c r="X224" s="31" t="s">
        <v>7066</v>
      </c>
      <c r="Y224" s="31"/>
      <c r="Z224" s="31" t="s">
        <v>1198</v>
      </c>
      <c r="AA224" s="31" t="s">
        <v>1408</v>
      </c>
      <c r="AB224" s="31"/>
      <c r="AC224" s="22" t="s">
        <v>7664</v>
      </c>
    </row>
    <row r="225" spans="1:29" ht="50">
      <c r="A225" s="31" t="s">
        <v>7665</v>
      </c>
      <c r="B225" s="31"/>
      <c r="C225" s="31"/>
      <c r="D225" s="31" t="s">
        <v>516</v>
      </c>
      <c r="E225" s="31" t="s">
        <v>2607</v>
      </c>
      <c r="F225" s="31"/>
      <c r="G225" s="31" t="s">
        <v>56</v>
      </c>
      <c r="H225" s="31"/>
      <c r="I225" s="31"/>
      <c r="J225" s="31"/>
      <c r="K225" s="31"/>
      <c r="L225" s="31"/>
      <c r="M225" s="31"/>
      <c r="N225" s="31"/>
      <c r="O225" s="31"/>
      <c r="P225" s="31"/>
      <c r="Q225" s="31" t="s">
        <v>7064</v>
      </c>
      <c r="R225" s="22" t="s">
        <v>7666</v>
      </c>
      <c r="S225" s="31" t="s">
        <v>7066</v>
      </c>
      <c r="T225" s="22" t="s">
        <v>7067</v>
      </c>
      <c r="U225" s="22" t="s">
        <v>7068</v>
      </c>
      <c r="V225" s="31"/>
      <c r="W225" s="31"/>
      <c r="X225" s="31" t="s">
        <v>7066</v>
      </c>
      <c r="Y225" s="31"/>
      <c r="Z225" s="31" t="s">
        <v>1198</v>
      </c>
      <c r="AA225" s="31" t="s">
        <v>1408</v>
      </c>
      <c r="AB225" s="31"/>
      <c r="AC225" s="22" t="s">
        <v>7667</v>
      </c>
    </row>
    <row r="226" spans="1:29" ht="50">
      <c r="A226" s="31" t="s">
        <v>7668</v>
      </c>
      <c r="B226" s="31"/>
      <c r="C226" s="31"/>
      <c r="D226" s="31" t="s">
        <v>516</v>
      </c>
      <c r="E226" s="31" t="s">
        <v>2610</v>
      </c>
      <c r="F226" s="31"/>
      <c r="G226" s="31" t="s">
        <v>56</v>
      </c>
      <c r="H226" s="31"/>
      <c r="I226" s="31"/>
      <c r="J226" s="31"/>
      <c r="K226" s="31"/>
      <c r="L226" s="31"/>
      <c r="M226" s="31"/>
      <c r="N226" s="31"/>
      <c r="O226" s="31"/>
      <c r="P226" s="31"/>
      <c r="Q226" s="31" t="s">
        <v>7064</v>
      </c>
      <c r="R226" s="22" t="s">
        <v>7669</v>
      </c>
      <c r="S226" s="31" t="s">
        <v>7066</v>
      </c>
      <c r="T226" s="22" t="s">
        <v>7067</v>
      </c>
      <c r="U226" s="22" t="s">
        <v>7068</v>
      </c>
      <c r="V226" s="31"/>
      <c r="W226" s="31"/>
      <c r="X226" s="31" t="s">
        <v>7066</v>
      </c>
      <c r="Y226" s="31"/>
      <c r="Z226" s="31" t="s">
        <v>1198</v>
      </c>
      <c r="AA226" s="31" t="s">
        <v>1408</v>
      </c>
      <c r="AB226" s="31"/>
      <c r="AC226" s="22" t="s">
        <v>7670</v>
      </c>
    </row>
    <row r="227" spans="1:29" ht="50">
      <c r="A227" s="31" t="s">
        <v>7671</v>
      </c>
      <c r="B227" s="31"/>
      <c r="C227" s="31"/>
      <c r="D227" s="31" t="s">
        <v>516</v>
      </c>
      <c r="E227" s="31" t="s">
        <v>2613</v>
      </c>
      <c r="F227" s="31"/>
      <c r="G227" s="31" t="s">
        <v>56</v>
      </c>
      <c r="H227" s="31"/>
      <c r="I227" s="31"/>
      <c r="J227" s="31"/>
      <c r="K227" s="31"/>
      <c r="L227" s="31"/>
      <c r="M227" s="31"/>
      <c r="N227" s="31"/>
      <c r="O227" s="31"/>
      <c r="P227" s="31"/>
      <c r="Q227" s="31" t="s">
        <v>7064</v>
      </c>
      <c r="R227" s="22" t="s">
        <v>7672</v>
      </c>
      <c r="S227" s="31" t="s">
        <v>7066</v>
      </c>
      <c r="T227" s="22" t="s">
        <v>7067</v>
      </c>
      <c r="U227" s="22" t="s">
        <v>7068</v>
      </c>
      <c r="V227" s="31"/>
      <c r="W227" s="31"/>
      <c r="X227" s="31" t="s">
        <v>7066</v>
      </c>
      <c r="Y227" s="31"/>
      <c r="Z227" s="31" t="s">
        <v>1198</v>
      </c>
      <c r="AA227" s="31" t="s">
        <v>1408</v>
      </c>
      <c r="AB227" s="31"/>
      <c r="AC227" s="22" t="s">
        <v>7673</v>
      </c>
    </row>
    <row r="228" spans="1:29" ht="50">
      <c r="A228" s="31" t="s">
        <v>7674</v>
      </c>
      <c r="B228" s="31" t="s">
        <v>637</v>
      </c>
      <c r="C228" s="31"/>
      <c r="D228" s="31" t="s">
        <v>636</v>
      </c>
      <c r="E228" s="31" t="s">
        <v>2622</v>
      </c>
      <c r="F228" s="31"/>
      <c r="G228" s="31" t="s">
        <v>118</v>
      </c>
      <c r="H228" s="31"/>
      <c r="I228" s="31"/>
      <c r="J228" s="31"/>
      <c r="K228" s="31"/>
      <c r="L228" s="31"/>
      <c r="M228" s="31"/>
      <c r="N228" s="31"/>
      <c r="O228" s="31"/>
      <c r="P228" s="31"/>
      <c r="Q228" s="31" t="s">
        <v>7064</v>
      </c>
      <c r="R228" s="22" t="s">
        <v>7675</v>
      </c>
      <c r="S228" s="31" t="s">
        <v>7066</v>
      </c>
      <c r="T228" s="22" t="s">
        <v>7067</v>
      </c>
      <c r="U228" s="22" t="s">
        <v>7068</v>
      </c>
      <c r="V228" s="31"/>
      <c r="W228" s="31"/>
      <c r="X228" s="31" t="s">
        <v>7066</v>
      </c>
      <c r="Y228" s="31"/>
      <c r="Z228" s="31" t="s">
        <v>1198</v>
      </c>
      <c r="AA228" s="31" t="s">
        <v>1408</v>
      </c>
      <c r="AB228" s="31"/>
      <c r="AC228" s="22" t="s">
        <v>7676</v>
      </c>
    </row>
    <row r="229" spans="1:29" ht="50">
      <c r="A229" s="31" t="s">
        <v>7677</v>
      </c>
      <c r="B229" s="31" t="s">
        <v>85</v>
      </c>
      <c r="C229" s="31"/>
      <c r="D229" s="31" t="s">
        <v>188</v>
      </c>
      <c r="E229" s="31" t="s">
        <v>2646</v>
      </c>
      <c r="F229" s="31"/>
      <c r="G229" s="31" t="s">
        <v>56</v>
      </c>
      <c r="H229" s="31"/>
      <c r="I229" s="31"/>
      <c r="J229" s="31"/>
      <c r="K229" s="31"/>
      <c r="L229" s="31"/>
      <c r="M229" s="31"/>
      <c r="N229" s="31"/>
      <c r="O229" s="31"/>
      <c r="P229" s="31"/>
      <c r="Q229" s="31" t="s">
        <v>7064</v>
      </c>
      <c r="R229" s="22" t="s">
        <v>7678</v>
      </c>
      <c r="S229" s="31" t="s">
        <v>7066</v>
      </c>
      <c r="T229" s="22" t="s">
        <v>7067</v>
      </c>
      <c r="U229" s="22" t="s">
        <v>7068</v>
      </c>
      <c r="V229" s="31"/>
      <c r="W229" s="31"/>
      <c r="X229" s="31" t="s">
        <v>7066</v>
      </c>
      <c r="Y229" s="31"/>
      <c r="Z229" s="31" t="s">
        <v>1198</v>
      </c>
      <c r="AA229" s="31" t="s">
        <v>1408</v>
      </c>
      <c r="AB229" s="31"/>
      <c r="AC229" s="22" t="s">
        <v>7679</v>
      </c>
    </row>
    <row r="230" spans="1:29" ht="50">
      <c r="A230" s="31" t="s">
        <v>7680</v>
      </c>
      <c r="B230" s="31" t="s">
        <v>85</v>
      </c>
      <c r="C230" s="31"/>
      <c r="D230" s="31" t="s">
        <v>495</v>
      </c>
      <c r="E230" s="31" t="s">
        <v>2646</v>
      </c>
      <c r="F230" s="31"/>
      <c r="G230" s="31" t="s">
        <v>56</v>
      </c>
      <c r="H230" s="31"/>
      <c r="I230" s="31"/>
      <c r="J230" s="31"/>
      <c r="K230" s="31"/>
      <c r="L230" s="31"/>
      <c r="M230" s="31"/>
      <c r="N230" s="31"/>
      <c r="O230" s="31"/>
      <c r="P230" s="31"/>
      <c r="Q230" s="31" t="s">
        <v>7064</v>
      </c>
      <c r="R230" s="22" t="s">
        <v>7678</v>
      </c>
      <c r="S230" s="31" t="s">
        <v>7066</v>
      </c>
      <c r="T230" s="22" t="s">
        <v>7067</v>
      </c>
      <c r="U230" s="22" t="s">
        <v>7068</v>
      </c>
      <c r="V230" s="31"/>
      <c r="W230" s="31"/>
      <c r="X230" s="31" t="s">
        <v>7066</v>
      </c>
      <c r="Y230" s="31"/>
      <c r="Z230" s="31" t="s">
        <v>1198</v>
      </c>
      <c r="AA230" s="31" t="s">
        <v>1408</v>
      </c>
      <c r="AB230" s="31"/>
      <c r="AC230" s="22" t="s">
        <v>7681</v>
      </c>
    </row>
    <row r="231" spans="1:29" ht="50">
      <c r="A231" s="31" t="s">
        <v>7682</v>
      </c>
      <c r="B231" s="31"/>
      <c r="C231" s="31"/>
      <c r="D231" s="31" t="s">
        <v>1223</v>
      </c>
      <c r="E231" s="31" t="s">
        <v>2655</v>
      </c>
      <c r="F231" s="31"/>
      <c r="G231" s="31" t="s">
        <v>118</v>
      </c>
      <c r="H231" s="31"/>
      <c r="I231" s="31"/>
      <c r="J231" s="31"/>
      <c r="K231" s="31"/>
      <c r="L231" s="31"/>
      <c r="M231" s="31"/>
      <c r="N231" s="31"/>
      <c r="O231" s="31"/>
      <c r="P231" s="31"/>
      <c r="Q231" s="31" t="s">
        <v>7064</v>
      </c>
      <c r="R231" s="22" t="s">
        <v>7683</v>
      </c>
      <c r="S231" s="31" t="s">
        <v>7066</v>
      </c>
      <c r="T231" s="22" t="s">
        <v>7067</v>
      </c>
      <c r="U231" s="22" t="s">
        <v>7068</v>
      </c>
      <c r="V231" s="31"/>
      <c r="W231" s="31"/>
      <c r="X231" s="31" t="s">
        <v>7066</v>
      </c>
      <c r="Y231" s="31"/>
      <c r="Z231" s="31" t="s">
        <v>1198</v>
      </c>
      <c r="AA231" s="31" t="s">
        <v>1408</v>
      </c>
      <c r="AB231" s="31"/>
      <c r="AC231" s="22" t="s">
        <v>7684</v>
      </c>
    </row>
    <row r="232" spans="1:29" ht="50">
      <c r="A232" s="31" t="s">
        <v>7685</v>
      </c>
      <c r="B232" s="31" t="s">
        <v>244</v>
      </c>
      <c r="C232" s="31"/>
      <c r="D232" s="31" t="s">
        <v>1215</v>
      </c>
      <c r="E232" s="31" t="s">
        <v>2655</v>
      </c>
      <c r="F232" s="31"/>
      <c r="G232" s="31" t="s">
        <v>118</v>
      </c>
      <c r="H232" s="31"/>
      <c r="I232" s="31"/>
      <c r="J232" s="31"/>
      <c r="K232" s="31"/>
      <c r="L232" s="31"/>
      <c r="M232" s="31"/>
      <c r="N232" s="31"/>
      <c r="O232" s="31"/>
      <c r="P232" s="31"/>
      <c r="Q232" s="31" t="s">
        <v>7064</v>
      </c>
      <c r="R232" s="22" t="s">
        <v>7683</v>
      </c>
      <c r="S232" s="31" t="s">
        <v>7066</v>
      </c>
      <c r="T232" s="22" t="s">
        <v>7067</v>
      </c>
      <c r="U232" s="22" t="s">
        <v>7068</v>
      </c>
      <c r="V232" s="31"/>
      <c r="W232" s="31"/>
      <c r="X232" s="31" t="s">
        <v>7066</v>
      </c>
      <c r="Y232" s="31"/>
      <c r="Z232" s="31" t="s">
        <v>1198</v>
      </c>
      <c r="AA232" s="31" t="s">
        <v>1408</v>
      </c>
      <c r="AB232" s="31"/>
      <c r="AC232" s="22" t="s">
        <v>7686</v>
      </c>
    </row>
    <row r="233" spans="1:29" ht="50">
      <c r="A233" s="31" t="s">
        <v>7687</v>
      </c>
      <c r="B233" s="31"/>
      <c r="C233" s="31"/>
      <c r="D233" s="31" t="s">
        <v>273</v>
      </c>
      <c r="E233" s="31" t="s">
        <v>2663</v>
      </c>
      <c r="F233" s="31"/>
      <c r="G233" s="31" t="s">
        <v>56</v>
      </c>
      <c r="H233" s="31"/>
      <c r="I233" s="31"/>
      <c r="J233" s="31"/>
      <c r="K233" s="31"/>
      <c r="L233" s="31"/>
      <c r="M233" s="31"/>
      <c r="N233" s="31"/>
      <c r="O233" s="31"/>
      <c r="P233" s="31"/>
      <c r="Q233" s="31" t="s">
        <v>7064</v>
      </c>
      <c r="R233" s="22" t="s">
        <v>7688</v>
      </c>
      <c r="S233" s="31" t="s">
        <v>7066</v>
      </c>
      <c r="T233" s="22" t="s">
        <v>7067</v>
      </c>
      <c r="U233" s="22" t="s">
        <v>7068</v>
      </c>
      <c r="V233" s="31"/>
      <c r="W233" s="31"/>
      <c r="X233" s="31" t="s">
        <v>7066</v>
      </c>
      <c r="Y233" s="31"/>
      <c r="Z233" s="31" t="s">
        <v>1198</v>
      </c>
      <c r="AA233" s="31" t="s">
        <v>1408</v>
      </c>
      <c r="AB233" s="31"/>
      <c r="AC233" s="22" t="s">
        <v>7689</v>
      </c>
    </row>
    <row r="234" spans="1:29" ht="50">
      <c r="A234" s="31" t="s">
        <v>7690</v>
      </c>
      <c r="B234" s="31"/>
      <c r="C234" s="31"/>
      <c r="D234" s="31" t="s">
        <v>7254</v>
      </c>
      <c r="E234" s="31" t="s">
        <v>2663</v>
      </c>
      <c r="F234" s="31"/>
      <c r="G234" s="31" t="s">
        <v>56</v>
      </c>
      <c r="H234" s="31"/>
      <c r="I234" s="31"/>
      <c r="J234" s="31"/>
      <c r="K234" s="31"/>
      <c r="L234" s="31"/>
      <c r="M234" s="31"/>
      <c r="N234" s="31"/>
      <c r="O234" s="31"/>
      <c r="P234" s="31"/>
      <c r="Q234" s="31" t="s">
        <v>7064</v>
      </c>
      <c r="R234" s="22" t="s">
        <v>7688</v>
      </c>
      <c r="S234" s="31" t="s">
        <v>7066</v>
      </c>
      <c r="T234" s="22" t="s">
        <v>7067</v>
      </c>
      <c r="U234" s="22" t="s">
        <v>7068</v>
      </c>
      <c r="V234" s="31"/>
      <c r="W234" s="31"/>
      <c r="X234" s="31" t="s">
        <v>7066</v>
      </c>
      <c r="Y234" s="31"/>
      <c r="Z234" s="31" t="s">
        <v>1198</v>
      </c>
      <c r="AA234" s="31" t="s">
        <v>1408</v>
      </c>
      <c r="AB234" s="31"/>
      <c r="AC234" s="22" t="s">
        <v>7691</v>
      </c>
    </row>
    <row r="235" spans="1:29" ht="50">
      <c r="A235" s="31" t="s">
        <v>7692</v>
      </c>
      <c r="B235" s="31"/>
      <c r="C235" s="31"/>
      <c r="D235" s="31" t="s">
        <v>153</v>
      </c>
      <c r="E235" s="31" t="s">
        <v>2663</v>
      </c>
      <c r="F235" s="31"/>
      <c r="G235" s="31" t="s">
        <v>56</v>
      </c>
      <c r="H235" s="31"/>
      <c r="I235" s="31"/>
      <c r="J235" s="31"/>
      <c r="K235" s="31"/>
      <c r="L235" s="31"/>
      <c r="M235" s="31"/>
      <c r="N235" s="31"/>
      <c r="O235" s="31"/>
      <c r="P235" s="31"/>
      <c r="Q235" s="31" t="s">
        <v>7064</v>
      </c>
      <c r="R235" s="22" t="s">
        <v>7688</v>
      </c>
      <c r="S235" s="31" t="s">
        <v>7066</v>
      </c>
      <c r="T235" s="22" t="s">
        <v>7067</v>
      </c>
      <c r="U235" s="22" t="s">
        <v>7068</v>
      </c>
      <c r="V235" s="31"/>
      <c r="W235" s="31"/>
      <c r="X235" s="31" t="s">
        <v>7066</v>
      </c>
      <c r="Y235" s="31"/>
      <c r="Z235" s="31" t="s">
        <v>1198</v>
      </c>
      <c r="AA235" s="31" t="s">
        <v>1408</v>
      </c>
      <c r="AB235" s="31"/>
      <c r="AC235" s="22" t="s">
        <v>7693</v>
      </c>
    </row>
    <row r="236" spans="1:29" ht="50">
      <c r="A236" s="31" t="s">
        <v>7694</v>
      </c>
      <c r="B236" s="31"/>
      <c r="C236" s="31"/>
      <c r="D236" s="31" t="s">
        <v>1144</v>
      </c>
      <c r="E236" s="31" t="s">
        <v>2669</v>
      </c>
      <c r="F236" s="31"/>
      <c r="G236" s="31" t="s">
        <v>118</v>
      </c>
      <c r="H236" s="31"/>
      <c r="I236" s="31"/>
      <c r="J236" s="31"/>
      <c r="K236" s="31"/>
      <c r="L236" s="31"/>
      <c r="M236" s="31"/>
      <c r="N236" s="31"/>
      <c r="O236" s="31"/>
      <c r="P236" s="31"/>
      <c r="Q236" s="31" t="s">
        <v>7064</v>
      </c>
      <c r="R236" s="22" t="s">
        <v>7695</v>
      </c>
      <c r="S236" s="31" t="s">
        <v>7066</v>
      </c>
      <c r="T236" s="22" t="s">
        <v>7067</v>
      </c>
      <c r="U236" s="22" t="s">
        <v>7068</v>
      </c>
      <c r="V236" s="31"/>
      <c r="W236" s="31"/>
      <c r="X236" s="31" t="s">
        <v>7066</v>
      </c>
      <c r="Y236" s="31"/>
      <c r="Z236" s="31" t="s">
        <v>1198</v>
      </c>
      <c r="AA236" s="31" t="s">
        <v>1408</v>
      </c>
      <c r="AB236" s="31"/>
      <c r="AC236" s="22" t="s">
        <v>7696</v>
      </c>
    </row>
    <row r="237" spans="1:29" ht="50">
      <c r="A237" s="31" t="s">
        <v>7697</v>
      </c>
      <c r="B237" s="31"/>
      <c r="C237" s="31"/>
      <c r="D237" s="31" t="s">
        <v>7579</v>
      </c>
      <c r="E237" s="31" t="s">
        <v>2669</v>
      </c>
      <c r="F237" s="31"/>
      <c r="G237" s="31" t="s">
        <v>118</v>
      </c>
      <c r="H237" s="31"/>
      <c r="I237" s="31"/>
      <c r="J237" s="31"/>
      <c r="K237" s="31"/>
      <c r="L237" s="31"/>
      <c r="M237" s="31"/>
      <c r="N237" s="31"/>
      <c r="O237" s="31"/>
      <c r="P237" s="31"/>
      <c r="Q237" s="31" t="s">
        <v>7064</v>
      </c>
      <c r="R237" s="22" t="s">
        <v>7695</v>
      </c>
      <c r="S237" s="31" t="s">
        <v>7066</v>
      </c>
      <c r="T237" s="22" t="s">
        <v>7067</v>
      </c>
      <c r="U237" s="22" t="s">
        <v>7068</v>
      </c>
      <c r="V237" s="31"/>
      <c r="W237" s="31"/>
      <c r="X237" s="31" t="s">
        <v>7066</v>
      </c>
      <c r="Y237" s="31"/>
      <c r="Z237" s="31" t="s">
        <v>1198</v>
      </c>
      <c r="AA237" s="31" t="s">
        <v>1408</v>
      </c>
      <c r="AB237" s="31"/>
      <c r="AC237" s="22" t="s">
        <v>7698</v>
      </c>
    </row>
    <row r="238" spans="1:29" ht="50">
      <c r="A238" s="31" t="s">
        <v>7699</v>
      </c>
      <c r="B238" s="31"/>
      <c r="C238" s="31"/>
      <c r="D238" s="31" t="s">
        <v>153</v>
      </c>
      <c r="E238" s="31" t="s">
        <v>2672</v>
      </c>
      <c r="F238" s="31"/>
      <c r="G238" s="31" t="s">
        <v>56</v>
      </c>
      <c r="H238" s="31"/>
      <c r="I238" s="31"/>
      <c r="J238" s="31"/>
      <c r="K238" s="31"/>
      <c r="L238" s="31"/>
      <c r="M238" s="31"/>
      <c r="N238" s="31"/>
      <c r="O238" s="31"/>
      <c r="P238" s="31"/>
      <c r="Q238" s="31" t="s">
        <v>7064</v>
      </c>
      <c r="R238" s="22" t="s">
        <v>7700</v>
      </c>
      <c r="S238" s="31" t="s">
        <v>7066</v>
      </c>
      <c r="T238" s="22" t="s">
        <v>7067</v>
      </c>
      <c r="U238" s="22" t="s">
        <v>7068</v>
      </c>
      <c r="V238" s="31"/>
      <c r="W238" s="31"/>
      <c r="X238" s="31" t="s">
        <v>7066</v>
      </c>
      <c r="Y238" s="31"/>
      <c r="Z238" s="31" t="s">
        <v>1198</v>
      </c>
      <c r="AA238" s="31" t="s">
        <v>1408</v>
      </c>
      <c r="AB238" s="31"/>
      <c r="AC238" s="22" t="s">
        <v>7701</v>
      </c>
    </row>
    <row r="239" spans="1:29" ht="50">
      <c r="A239" s="31" t="s">
        <v>7702</v>
      </c>
      <c r="B239" s="31"/>
      <c r="C239" s="31"/>
      <c r="D239" s="31" t="s">
        <v>615</v>
      </c>
      <c r="E239" s="31" t="s">
        <v>2681</v>
      </c>
      <c r="F239" s="31"/>
      <c r="G239" s="31" t="s">
        <v>56</v>
      </c>
      <c r="H239" s="31"/>
      <c r="I239" s="31"/>
      <c r="J239" s="31"/>
      <c r="K239" s="31"/>
      <c r="L239" s="31"/>
      <c r="M239" s="31"/>
      <c r="N239" s="31"/>
      <c r="O239" s="31"/>
      <c r="P239" s="31"/>
      <c r="Q239" s="31" t="s">
        <v>7064</v>
      </c>
      <c r="R239" s="22" t="s">
        <v>7703</v>
      </c>
      <c r="S239" s="31" t="s">
        <v>7066</v>
      </c>
      <c r="T239" s="22" t="s">
        <v>7067</v>
      </c>
      <c r="U239" s="22" t="s">
        <v>7068</v>
      </c>
      <c r="V239" s="31"/>
      <c r="W239" s="31"/>
      <c r="X239" s="31" t="s">
        <v>7066</v>
      </c>
      <c r="Y239" s="31"/>
      <c r="Z239" s="31" t="s">
        <v>1198</v>
      </c>
      <c r="AA239" s="31" t="s">
        <v>1408</v>
      </c>
      <c r="AB239" s="31"/>
      <c r="AC239" s="22" t="s">
        <v>7704</v>
      </c>
    </row>
    <row r="240" spans="1:29" ht="50">
      <c r="A240" s="31" t="s">
        <v>7705</v>
      </c>
      <c r="B240" s="31"/>
      <c r="C240" s="31"/>
      <c r="D240" s="31" t="s">
        <v>7506</v>
      </c>
      <c r="E240" s="31" t="s">
        <v>2681</v>
      </c>
      <c r="F240" s="31"/>
      <c r="G240" s="31" t="s">
        <v>56</v>
      </c>
      <c r="H240" s="31"/>
      <c r="I240" s="31"/>
      <c r="J240" s="31"/>
      <c r="K240" s="31"/>
      <c r="L240" s="31"/>
      <c r="M240" s="31"/>
      <c r="N240" s="31"/>
      <c r="O240" s="31"/>
      <c r="P240" s="31"/>
      <c r="Q240" s="31" t="s">
        <v>7064</v>
      </c>
      <c r="R240" s="22" t="s">
        <v>7703</v>
      </c>
      <c r="S240" s="31" t="s">
        <v>7066</v>
      </c>
      <c r="T240" s="22" t="s">
        <v>7067</v>
      </c>
      <c r="U240" s="22" t="s">
        <v>7068</v>
      </c>
      <c r="V240" s="31"/>
      <c r="W240" s="31"/>
      <c r="X240" s="31" t="s">
        <v>7066</v>
      </c>
      <c r="Y240" s="31"/>
      <c r="Z240" s="31" t="s">
        <v>1198</v>
      </c>
      <c r="AA240" s="31" t="s">
        <v>1408</v>
      </c>
      <c r="AB240" s="31"/>
      <c r="AC240" s="22" t="s">
        <v>7706</v>
      </c>
    </row>
    <row r="241" spans="1:29" ht="50">
      <c r="A241" s="31" t="s">
        <v>7707</v>
      </c>
      <c r="B241" s="31"/>
      <c r="C241" s="31"/>
      <c r="D241" s="31" t="s">
        <v>682</v>
      </c>
      <c r="E241" s="31" t="s">
        <v>2687</v>
      </c>
      <c r="F241" s="31"/>
      <c r="G241" s="31" t="s">
        <v>593</v>
      </c>
      <c r="H241" s="31"/>
      <c r="I241" s="31"/>
      <c r="J241" s="31"/>
      <c r="K241" s="31"/>
      <c r="L241" s="31"/>
      <c r="M241" s="31"/>
      <c r="N241" s="31"/>
      <c r="O241" s="31"/>
      <c r="P241" s="31"/>
      <c r="Q241" s="31" t="s">
        <v>7064</v>
      </c>
      <c r="R241" s="22" t="s">
        <v>7708</v>
      </c>
      <c r="S241" s="31" t="s">
        <v>7066</v>
      </c>
      <c r="T241" s="22" t="s">
        <v>7067</v>
      </c>
      <c r="U241" s="22" t="s">
        <v>7068</v>
      </c>
      <c r="V241" s="31"/>
      <c r="W241" s="31"/>
      <c r="X241" s="31" t="s">
        <v>7066</v>
      </c>
      <c r="Y241" s="31"/>
      <c r="Z241" s="31" t="s">
        <v>1198</v>
      </c>
      <c r="AA241" s="31" t="s">
        <v>1408</v>
      </c>
      <c r="AB241" s="31"/>
      <c r="AC241" s="22" t="s">
        <v>7709</v>
      </c>
    </row>
    <row r="242" spans="1:29" ht="50">
      <c r="A242" s="31" t="s">
        <v>7710</v>
      </c>
      <c r="B242" s="31" t="s">
        <v>85</v>
      </c>
      <c r="C242" s="31"/>
      <c r="D242" s="31" t="s">
        <v>188</v>
      </c>
      <c r="E242" s="31" t="s">
        <v>2690</v>
      </c>
      <c r="F242" s="31"/>
      <c r="G242" s="31" t="s">
        <v>56</v>
      </c>
      <c r="H242" s="31"/>
      <c r="I242" s="31"/>
      <c r="J242" s="31"/>
      <c r="K242" s="31"/>
      <c r="L242" s="31"/>
      <c r="M242" s="31"/>
      <c r="N242" s="31"/>
      <c r="O242" s="31"/>
      <c r="P242" s="31"/>
      <c r="Q242" s="31" t="s">
        <v>7064</v>
      </c>
      <c r="R242" s="22" t="s">
        <v>7711</v>
      </c>
      <c r="S242" s="31" t="s">
        <v>7066</v>
      </c>
      <c r="T242" s="22" t="s">
        <v>7067</v>
      </c>
      <c r="U242" s="22" t="s">
        <v>7068</v>
      </c>
      <c r="V242" s="31"/>
      <c r="W242" s="31"/>
      <c r="X242" s="31" t="s">
        <v>7066</v>
      </c>
      <c r="Y242" s="31"/>
      <c r="Z242" s="31" t="s">
        <v>1198</v>
      </c>
      <c r="AA242" s="31" t="s">
        <v>1408</v>
      </c>
      <c r="AB242" s="31"/>
      <c r="AC242" s="22" t="s">
        <v>7712</v>
      </c>
    </row>
    <row r="243" spans="1:29" ht="50">
      <c r="A243" s="31" t="s">
        <v>7713</v>
      </c>
      <c r="B243" s="31" t="s">
        <v>85</v>
      </c>
      <c r="C243" s="31"/>
      <c r="D243" s="31" t="s">
        <v>495</v>
      </c>
      <c r="E243" s="31" t="s">
        <v>2690</v>
      </c>
      <c r="F243" s="31"/>
      <c r="G243" s="31" t="s">
        <v>56</v>
      </c>
      <c r="H243" s="31"/>
      <c r="I243" s="31"/>
      <c r="J243" s="31"/>
      <c r="K243" s="31"/>
      <c r="L243" s="31"/>
      <c r="M243" s="31"/>
      <c r="N243" s="31"/>
      <c r="O243" s="31"/>
      <c r="P243" s="31"/>
      <c r="Q243" s="31" t="s">
        <v>7064</v>
      </c>
      <c r="R243" s="22" t="s">
        <v>7711</v>
      </c>
      <c r="S243" s="31" t="s">
        <v>7066</v>
      </c>
      <c r="T243" s="22" t="s">
        <v>7067</v>
      </c>
      <c r="U243" s="22" t="s">
        <v>7068</v>
      </c>
      <c r="V243" s="31"/>
      <c r="W243" s="31"/>
      <c r="X243" s="31" t="s">
        <v>7066</v>
      </c>
      <c r="Y243" s="31"/>
      <c r="Z243" s="31" t="s">
        <v>1198</v>
      </c>
      <c r="AA243" s="31" t="s">
        <v>1408</v>
      </c>
      <c r="AB243" s="31"/>
      <c r="AC243" s="22" t="s">
        <v>7714</v>
      </c>
    </row>
    <row r="244" spans="1:29" ht="50">
      <c r="A244" s="31" t="s">
        <v>7715</v>
      </c>
      <c r="B244" s="31"/>
      <c r="C244" s="31"/>
      <c r="D244" s="31" t="s">
        <v>693</v>
      </c>
      <c r="E244" s="31" t="s">
        <v>2702</v>
      </c>
      <c r="F244" s="31"/>
      <c r="G244" s="31" t="s">
        <v>93</v>
      </c>
      <c r="H244" s="31"/>
      <c r="I244" s="31"/>
      <c r="J244" s="31"/>
      <c r="K244" s="31"/>
      <c r="L244" s="31"/>
      <c r="M244" s="31"/>
      <c r="N244" s="31"/>
      <c r="O244" s="31"/>
      <c r="P244" s="31"/>
      <c r="Q244" s="31" t="s">
        <v>7064</v>
      </c>
      <c r="R244" s="22" t="s">
        <v>7716</v>
      </c>
      <c r="S244" s="31" t="s">
        <v>7066</v>
      </c>
      <c r="T244" s="22" t="s">
        <v>7067</v>
      </c>
      <c r="U244" s="22" t="s">
        <v>7068</v>
      </c>
      <c r="V244" s="31"/>
      <c r="W244" s="31"/>
      <c r="X244" s="31" t="s">
        <v>7066</v>
      </c>
      <c r="Y244" s="31"/>
      <c r="Z244" s="31" t="s">
        <v>1198</v>
      </c>
      <c r="AA244" s="31" t="s">
        <v>1408</v>
      </c>
      <c r="AB244" s="31"/>
      <c r="AC244" s="22" t="s">
        <v>7717</v>
      </c>
    </row>
    <row r="245" spans="1:29" ht="50">
      <c r="A245" s="31" t="s">
        <v>7718</v>
      </c>
      <c r="B245" s="31"/>
      <c r="C245" s="31"/>
      <c r="D245" s="31" t="s">
        <v>121</v>
      </c>
      <c r="E245" s="31" t="s">
        <v>2705</v>
      </c>
      <c r="F245" s="31"/>
      <c r="G245" s="31" t="s">
        <v>93</v>
      </c>
      <c r="H245" s="31"/>
      <c r="I245" s="31"/>
      <c r="J245" s="31"/>
      <c r="K245" s="31"/>
      <c r="L245" s="31"/>
      <c r="M245" s="31"/>
      <c r="N245" s="31"/>
      <c r="O245" s="31"/>
      <c r="P245" s="31"/>
      <c r="Q245" s="31" t="s">
        <v>7064</v>
      </c>
      <c r="R245" s="22" t="s">
        <v>7719</v>
      </c>
      <c r="S245" s="31" t="s">
        <v>7066</v>
      </c>
      <c r="T245" s="22" t="s">
        <v>7067</v>
      </c>
      <c r="U245" s="22" t="s">
        <v>7068</v>
      </c>
      <c r="V245" s="31"/>
      <c r="W245" s="31"/>
      <c r="X245" s="31" t="s">
        <v>7066</v>
      </c>
      <c r="Y245" s="31"/>
      <c r="Z245" s="31" t="s">
        <v>1198</v>
      </c>
      <c r="AA245" s="31" t="s">
        <v>1408</v>
      </c>
      <c r="AB245" s="31"/>
      <c r="AC245" s="22" t="s">
        <v>7720</v>
      </c>
    </row>
    <row r="246" spans="1:29" ht="50">
      <c r="A246" s="31" t="s">
        <v>7721</v>
      </c>
      <c r="B246" s="31"/>
      <c r="C246" s="31"/>
      <c r="D246" s="31" t="s">
        <v>698</v>
      </c>
      <c r="E246" s="31" t="s">
        <v>2708</v>
      </c>
      <c r="F246" s="31"/>
      <c r="G246" s="31" t="s">
        <v>56</v>
      </c>
      <c r="H246" s="31"/>
      <c r="I246" s="31"/>
      <c r="J246" s="31"/>
      <c r="K246" s="31"/>
      <c r="L246" s="31"/>
      <c r="M246" s="31"/>
      <c r="N246" s="31"/>
      <c r="O246" s="31"/>
      <c r="P246" s="31"/>
      <c r="Q246" s="31" t="s">
        <v>7064</v>
      </c>
      <c r="R246" s="22" t="s">
        <v>7722</v>
      </c>
      <c r="S246" s="31" t="s">
        <v>7066</v>
      </c>
      <c r="T246" s="22" t="s">
        <v>7067</v>
      </c>
      <c r="U246" s="22" t="s">
        <v>7068</v>
      </c>
      <c r="V246" s="31"/>
      <c r="W246" s="31"/>
      <c r="X246" s="31" t="s">
        <v>7066</v>
      </c>
      <c r="Y246" s="31"/>
      <c r="Z246" s="31" t="s">
        <v>1198</v>
      </c>
      <c r="AA246" s="31" t="s">
        <v>1408</v>
      </c>
      <c r="AB246" s="31"/>
      <c r="AC246" s="22" t="s">
        <v>7723</v>
      </c>
    </row>
    <row r="247" spans="1:29" ht="50">
      <c r="A247" s="31" t="s">
        <v>7724</v>
      </c>
      <c r="B247" s="31"/>
      <c r="C247" s="31"/>
      <c r="D247" s="31" t="s">
        <v>7725</v>
      </c>
      <c r="E247" s="31" t="s">
        <v>2711</v>
      </c>
      <c r="F247" s="31"/>
      <c r="G247" s="31" t="s">
        <v>56</v>
      </c>
      <c r="H247" s="31"/>
      <c r="I247" s="31"/>
      <c r="J247" s="31"/>
      <c r="K247" s="31"/>
      <c r="L247" s="31"/>
      <c r="M247" s="31"/>
      <c r="N247" s="31"/>
      <c r="O247" s="31"/>
      <c r="P247" s="31"/>
      <c r="Q247" s="31" t="s">
        <v>7064</v>
      </c>
      <c r="R247" s="22" t="s">
        <v>7726</v>
      </c>
      <c r="S247" s="31" t="s">
        <v>7066</v>
      </c>
      <c r="T247" s="22" t="s">
        <v>7067</v>
      </c>
      <c r="U247" s="22" t="s">
        <v>7068</v>
      </c>
      <c r="V247" s="31"/>
      <c r="W247" s="31"/>
      <c r="X247" s="31" t="s">
        <v>7066</v>
      </c>
      <c r="Y247" s="31"/>
      <c r="Z247" s="31" t="s">
        <v>1198</v>
      </c>
      <c r="AA247" s="31" t="s">
        <v>1408</v>
      </c>
      <c r="AB247" s="31"/>
      <c r="AC247" s="22" t="s">
        <v>7727</v>
      </c>
    </row>
    <row r="248" spans="1:29" ht="50">
      <c r="A248" s="31" t="s">
        <v>7728</v>
      </c>
      <c r="B248" s="31"/>
      <c r="C248" s="31"/>
      <c r="D248" s="31" t="s">
        <v>7729</v>
      </c>
      <c r="E248" s="31" t="s">
        <v>2711</v>
      </c>
      <c r="F248" s="31"/>
      <c r="G248" s="31" t="s">
        <v>56</v>
      </c>
      <c r="H248" s="31"/>
      <c r="I248" s="31"/>
      <c r="J248" s="31"/>
      <c r="K248" s="31"/>
      <c r="L248" s="31"/>
      <c r="M248" s="31"/>
      <c r="N248" s="31"/>
      <c r="O248" s="31"/>
      <c r="P248" s="31"/>
      <c r="Q248" s="31" t="s">
        <v>7064</v>
      </c>
      <c r="R248" s="22" t="s">
        <v>7726</v>
      </c>
      <c r="S248" s="31" t="s">
        <v>7066</v>
      </c>
      <c r="T248" s="22" t="s">
        <v>7067</v>
      </c>
      <c r="U248" s="22" t="s">
        <v>7068</v>
      </c>
      <c r="V248" s="31"/>
      <c r="W248" s="31"/>
      <c r="X248" s="31" t="s">
        <v>7066</v>
      </c>
      <c r="Y248" s="31"/>
      <c r="Z248" s="31" t="s">
        <v>1198</v>
      </c>
      <c r="AA248" s="31" t="s">
        <v>1408</v>
      </c>
      <c r="AB248" s="31"/>
      <c r="AC248" s="22" t="s">
        <v>7730</v>
      </c>
    </row>
    <row r="249" spans="1:29" ht="50">
      <c r="A249" s="31" t="s">
        <v>7731</v>
      </c>
      <c r="B249" s="31"/>
      <c r="C249" s="31"/>
      <c r="D249" s="31" t="s">
        <v>7732</v>
      </c>
      <c r="E249" s="31" t="s">
        <v>2711</v>
      </c>
      <c r="F249" s="31"/>
      <c r="G249" s="31" t="s">
        <v>56</v>
      </c>
      <c r="H249" s="31"/>
      <c r="I249" s="31"/>
      <c r="J249" s="31"/>
      <c r="K249" s="31"/>
      <c r="L249" s="31"/>
      <c r="M249" s="31"/>
      <c r="N249" s="31"/>
      <c r="O249" s="31"/>
      <c r="P249" s="31"/>
      <c r="Q249" s="31" t="s">
        <v>7064</v>
      </c>
      <c r="R249" s="22" t="s">
        <v>7726</v>
      </c>
      <c r="S249" s="31" t="s">
        <v>7066</v>
      </c>
      <c r="T249" s="22" t="s">
        <v>7067</v>
      </c>
      <c r="U249" s="22" t="s">
        <v>7068</v>
      </c>
      <c r="V249" s="31"/>
      <c r="W249" s="31"/>
      <c r="X249" s="31" t="s">
        <v>7066</v>
      </c>
      <c r="Y249" s="31"/>
      <c r="Z249" s="31" t="s">
        <v>1198</v>
      </c>
      <c r="AA249" s="31" t="s">
        <v>1408</v>
      </c>
      <c r="AB249" s="31"/>
      <c r="AC249" s="22" t="s">
        <v>7733</v>
      </c>
    </row>
    <row r="250" spans="1:29" ht="50">
      <c r="A250" s="31" t="s">
        <v>7734</v>
      </c>
      <c r="B250" s="31"/>
      <c r="C250" s="31"/>
      <c r="D250" s="31" t="s">
        <v>706</v>
      </c>
      <c r="E250" s="31" t="s">
        <v>2717</v>
      </c>
      <c r="F250" s="31"/>
      <c r="G250" s="31" t="s">
        <v>56</v>
      </c>
      <c r="H250" s="31"/>
      <c r="I250" s="31"/>
      <c r="J250" s="31"/>
      <c r="K250" s="31"/>
      <c r="L250" s="31"/>
      <c r="M250" s="31"/>
      <c r="N250" s="31"/>
      <c r="O250" s="31"/>
      <c r="P250" s="31"/>
      <c r="Q250" s="31" t="s">
        <v>7064</v>
      </c>
      <c r="R250" s="22" t="s">
        <v>7735</v>
      </c>
      <c r="S250" s="31" t="s">
        <v>7066</v>
      </c>
      <c r="T250" s="22" t="s">
        <v>7067</v>
      </c>
      <c r="U250" s="22" t="s">
        <v>7068</v>
      </c>
      <c r="V250" s="31"/>
      <c r="W250" s="31"/>
      <c r="X250" s="31" t="s">
        <v>7066</v>
      </c>
      <c r="Y250" s="31"/>
      <c r="Z250" s="31" t="s">
        <v>1198</v>
      </c>
      <c r="AA250" s="31" t="s">
        <v>1408</v>
      </c>
      <c r="AB250" s="31"/>
      <c r="AC250" s="22" t="s">
        <v>7736</v>
      </c>
    </row>
    <row r="251" spans="1:29" ht="50">
      <c r="A251" s="31" t="s">
        <v>7737</v>
      </c>
      <c r="B251" s="31"/>
      <c r="C251" s="31"/>
      <c r="D251" s="31" t="s">
        <v>7738</v>
      </c>
      <c r="E251" s="31" t="s">
        <v>2720</v>
      </c>
      <c r="F251" s="31"/>
      <c r="G251" s="31" t="s">
        <v>593</v>
      </c>
      <c r="H251" s="31"/>
      <c r="I251" s="31"/>
      <c r="J251" s="31"/>
      <c r="K251" s="31"/>
      <c r="L251" s="31"/>
      <c r="M251" s="31"/>
      <c r="N251" s="31"/>
      <c r="O251" s="31"/>
      <c r="P251" s="31"/>
      <c r="Q251" s="31" t="s">
        <v>7064</v>
      </c>
      <c r="R251" s="22" t="s">
        <v>7739</v>
      </c>
      <c r="S251" s="31" t="s">
        <v>7066</v>
      </c>
      <c r="T251" s="22" t="s">
        <v>7067</v>
      </c>
      <c r="U251" s="22" t="s">
        <v>7068</v>
      </c>
      <c r="V251" s="31"/>
      <c r="W251" s="31"/>
      <c r="X251" s="31" t="s">
        <v>7066</v>
      </c>
      <c r="Y251" s="31"/>
      <c r="Z251" s="31" t="s">
        <v>1198</v>
      </c>
      <c r="AA251" s="31" t="s">
        <v>1408</v>
      </c>
      <c r="AB251" s="31"/>
      <c r="AC251" s="22" t="s">
        <v>7740</v>
      </c>
    </row>
    <row r="252" spans="1:29" ht="50">
      <c r="A252" s="31" t="s">
        <v>7741</v>
      </c>
      <c r="B252" s="31"/>
      <c r="C252" s="31"/>
      <c r="D252" s="31" t="s">
        <v>7742</v>
      </c>
      <c r="E252" s="31" t="s">
        <v>2720</v>
      </c>
      <c r="F252" s="31"/>
      <c r="G252" s="31" t="s">
        <v>593</v>
      </c>
      <c r="H252" s="31"/>
      <c r="I252" s="31"/>
      <c r="J252" s="31"/>
      <c r="K252" s="31"/>
      <c r="L252" s="31"/>
      <c r="M252" s="31"/>
      <c r="N252" s="31"/>
      <c r="O252" s="31"/>
      <c r="P252" s="31"/>
      <c r="Q252" s="31" t="s">
        <v>7064</v>
      </c>
      <c r="R252" s="22" t="s">
        <v>7739</v>
      </c>
      <c r="S252" s="31" t="s">
        <v>7066</v>
      </c>
      <c r="T252" s="22" t="s">
        <v>7067</v>
      </c>
      <c r="U252" s="22" t="s">
        <v>7068</v>
      </c>
      <c r="V252" s="31"/>
      <c r="W252" s="31"/>
      <c r="X252" s="31" t="s">
        <v>7066</v>
      </c>
      <c r="Y252" s="31"/>
      <c r="Z252" s="31" t="s">
        <v>1198</v>
      </c>
      <c r="AA252" s="31" t="s">
        <v>1408</v>
      </c>
      <c r="AB252" s="31"/>
      <c r="AC252" s="22" t="s">
        <v>7743</v>
      </c>
    </row>
    <row r="253" spans="1:29" ht="50">
      <c r="A253" s="31" t="s">
        <v>7744</v>
      </c>
      <c r="B253" s="31"/>
      <c r="C253" s="31"/>
      <c r="D253" s="31" t="s">
        <v>7725</v>
      </c>
      <c r="E253" s="31" t="s">
        <v>2735</v>
      </c>
      <c r="F253" s="31"/>
      <c r="G253" s="31" t="s">
        <v>56</v>
      </c>
      <c r="H253" s="31"/>
      <c r="I253" s="31"/>
      <c r="J253" s="31"/>
      <c r="K253" s="31"/>
      <c r="L253" s="31"/>
      <c r="M253" s="31"/>
      <c r="N253" s="31"/>
      <c r="O253" s="31"/>
      <c r="P253" s="31"/>
      <c r="Q253" s="31" t="s">
        <v>7064</v>
      </c>
      <c r="R253" s="22" t="s">
        <v>7745</v>
      </c>
      <c r="S253" s="31" t="s">
        <v>7066</v>
      </c>
      <c r="T253" s="22" t="s">
        <v>7067</v>
      </c>
      <c r="U253" s="22" t="s">
        <v>7068</v>
      </c>
      <c r="V253" s="31"/>
      <c r="W253" s="31"/>
      <c r="X253" s="31" t="s">
        <v>7066</v>
      </c>
      <c r="Y253" s="31"/>
      <c r="Z253" s="31" t="s">
        <v>1198</v>
      </c>
      <c r="AA253" s="31" t="s">
        <v>1408</v>
      </c>
      <c r="AB253" s="31"/>
      <c r="AC253" s="22" t="s">
        <v>7746</v>
      </c>
    </row>
    <row r="254" spans="1:29" ht="50">
      <c r="A254" s="31" t="s">
        <v>7747</v>
      </c>
      <c r="B254" s="31"/>
      <c r="C254" s="31"/>
      <c r="D254" s="31" t="s">
        <v>7729</v>
      </c>
      <c r="E254" s="31" t="s">
        <v>2735</v>
      </c>
      <c r="F254" s="31"/>
      <c r="G254" s="31" t="s">
        <v>56</v>
      </c>
      <c r="H254" s="31"/>
      <c r="I254" s="31"/>
      <c r="J254" s="31"/>
      <c r="K254" s="31"/>
      <c r="L254" s="31"/>
      <c r="M254" s="31"/>
      <c r="N254" s="31"/>
      <c r="O254" s="31"/>
      <c r="P254" s="31"/>
      <c r="Q254" s="31" t="s">
        <v>7064</v>
      </c>
      <c r="R254" s="22" t="s">
        <v>7745</v>
      </c>
      <c r="S254" s="31" t="s">
        <v>7066</v>
      </c>
      <c r="T254" s="22" t="s">
        <v>7067</v>
      </c>
      <c r="U254" s="22" t="s">
        <v>7068</v>
      </c>
      <c r="V254" s="31"/>
      <c r="W254" s="31"/>
      <c r="X254" s="31" t="s">
        <v>7066</v>
      </c>
      <c r="Y254" s="31"/>
      <c r="Z254" s="31" t="s">
        <v>1198</v>
      </c>
      <c r="AA254" s="31" t="s">
        <v>1408</v>
      </c>
      <c r="AB254" s="31"/>
      <c r="AC254" s="22" t="s">
        <v>7748</v>
      </c>
    </row>
    <row r="255" spans="1:29" ht="50">
      <c r="A255" s="31" t="s">
        <v>7749</v>
      </c>
      <c r="B255" s="31"/>
      <c r="C255" s="31"/>
      <c r="D255" s="31" t="s">
        <v>7732</v>
      </c>
      <c r="E255" s="31" t="s">
        <v>2735</v>
      </c>
      <c r="F255" s="31"/>
      <c r="G255" s="31" t="s">
        <v>56</v>
      </c>
      <c r="H255" s="31"/>
      <c r="I255" s="31"/>
      <c r="J255" s="31"/>
      <c r="K255" s="31"/>
      <c r="L255" s="31"/>
      <c r="M255" s="31"/>
      <c r="N255" s="31"/>
      <c r="O255" s="31"/>
      <c r="P255" s="31"/>
      <c r="Q255" s="31" t="s">
        <v>7064</v>
      </c>
      <c r="R255" s="22" t="s">
        <v>7745</v>
      </c>
      <c r="S255" s="31" t="s">
        <v>7066</v>
      </c>
      <c r="T255" s="22" t="s">
        <v>7067</v>
      </c>
      <c r="U255" s="22" t="s">
        <v>7068</v>
      </c>
      <c r="V255" s="31"/>
      <c r="W255" s="31"/>
      <c r="X255" s="31" t="s">
        <v>7066</v>
      </c>
      <c r="Y255" s="31"/>
      <c r="Z255" s="31" t="s">
        <v>1198</v>
      </c>
      <c r="AA255" s="31" t="s">
        <v>1408</v>
      </c>
      <c r="AB255" s="31"/>
      <c r="AC255" s="22" t="s">
        <v>7750</v>
      </c>
    </row>
    <row r="256" spans="1:29" ht="50">
      <c r="A256" s="31" t="s">
        <v>7751</v>
      </c>
      <c r="B256" s="31"/>
      <c r="C256" s="31"/>
      <c r="D256" s="31" t="s">
        <v>726</v>
      </c>
      <c r="E256" s="31" t="s">
        <v>2744</v>
      </c>
      <c r="F256" s="31"/>
      <c r="G256" s="31" t="s">
        <v>593</v>
      </c>
      <c r="H256" s="31"/>
      <c r="I256" s="31"/>
      <c r="J256" s="31"/>
      <c r="K256" s="31"/>
      <c r="L256" s="31"/>
      <c r="M256" s="31"/>
      <c r="N256" s="31"/>
      <c r="O256" s="31"/>
      <c r="P256" s="31"/>
      <c r="Q256" s="31" t="s">
        <v>7064</v>
      </c>
      <c r="R256" s="22" t="s">
        <v>7752</v>
      </c>
      <c r="S256" s="31" t="s">
        <v>7066</v>
      </c>
      <c r="T256" s="22" t="s">
        <v>7067</v>
      </c>
      <c r="U256" s="22" t="s">
        <v>7068</v>
      </c>
      <c r="V256" s="31"/>
      <c r="W256" s="31"/>
      <c r="X256" s="31" t="s">
        <v>7066</v>
      </c>
      <c r="Y256" s="31"/>
      <c r="Z256" s="31" t="s">
        <v>1198</v>
      </c>
      <c r="AA256" s="31" t="s">
        <v>1408</v>
      </c>
      <c r="AB256" s="31"/>
      <c r="AC256" s="22" t="s">
        <v>7753</v>
      </c>
    </row>
    <row r="257" spans="1:29" ht="50">
      <c r="A257" s="31" t="s">
        <v>7754</v>
      </c>
      <c r="B257" s="31"/>
      <c r="C257" s="31"/>
      <c r="D257" s="31" t="s">
        <v>733</v>
      </c>
      <c r="E257" s="31" t="s">
        <v>2753</v>
      </c>
      <c r="F257" s="31"/>
      <c r="G257" s="31" t="s">
        <v>118</v>
      </c>
      <c r="H257" s="31"/>
      <c r="I257" s="31"/>
      <c r="J257" s="31"/>
      <c r="K257" s="31"/>
      <c r="L257" s="31"/>
      <c r="M257" s="31"/>
      <c r="N257" s="31"/>
      <c r="O257" s="31"/>
      <c r="P257" s="31"/>
      <c r="Q257" s="31" t="s">
        <v>7064</v>
      </c>
      <c r="R257" s="22" t="s">
        <v>7755</v>
      </c>
      <c r="S257" s="31" t="s">
        <v>7066</v>
      </c>
      <c r="T257" s="22" t="s">
        <v>7067</v>
      </c>
      <c r="U257" s="22" t="s">
        <v>7068</v>
      </c>
      <c r="V257" s="31"/>
      <c r="W257" s="31"/>
      <c r="X257" s="31" t="s">
        <v>7066</v>
      </c>
      <c r="Y257" s="31"/>
      <c r="Z257" s="31" t="s">
        <v>1198</v>
      </c>
      <c r="AA257" s="31" t="s">
        <v>1408</v>
      </c>
      <c r="AB257" s="31"/>
      <c r="AC257" s="22" t="s">
        <v>7756</v>
      </c>
    </row>
    <row r="258" spans="1:29" ht="50">
      <c r="A258" s="31" t="s">
        <v>7757</v>
      </c>
      <c r="B258" s="31"/>
      <c r="C258" s="31"/>
      <c r="D258" s="31" t="s">
        <v>1144</v>
      </c>
      <c r="E258" s="31" t="s">
        <v>2759</v>
      </c>
      <c r="F258" s="31"/>
      <c r="G258" s="31" t="s">
        <v>118</v>
      </c>
      <c r="H258" s="31"/>
      <c r="I258" s="31"/>
      <c r="J258" s="31"/>
      <c r="K258" s="31"/>
      <c r="L258" s="31"/>
      <c r="M258" s="31"/>
      <c r="N258" s="31"/>
      <c r="O258" s="31"/>
      <c r="P258" s="31"/>
      <c r="Q258" s="31" t="s">
        <v>7064</v>
      </c>
      <c r="R258" s="22" t="s">
        <v>7758</v>
      </c>
      <c r="S258" s="31" t="s">
        <v>7066</v>
      </c>
      <c r="T258" s="22" t="s">
        <v>7067</v>
      </c>
      <c r="U258" s="22" t="s">
        <v>7068</v>
      </c>
      <c r="V258" s="31"/>
      <c r="W258" s="31"/>
      <c r="X258" s="31" t="s">
        <v>7066</v>
      </c>
      <c r="Y258" s="31"/>
      <c r="Z258" s="31" t="s">
        <v>1198</v>
      </c>
      <c r="AA258" s="31" t="s">
        <v>1408</v>
      </c>
      <c r="AB258" s="31"/>
      <c r="AC258" s="22" t="s">
        <v>7759</v>
      </c>
    </row>
    <row r="259" spans="1:29" ht="50">
      <c r="A259" s="31" t="s">
        <v>7760</v>
      </c>
      <c r="B259" s="31"/>
      <c r="C259" s="31"/>
      <c r="D259" s="31" t="s">
        <v>7579</v>
      </c>
      <c r="E259" s="31" t="s">
        <v>2759</v>
      </c>
      <c r="F259" s="31"/>
      <c r="G259" s="31" t="s">
        <v>118</v>
      </c>
      <c r="H259" s="31"/>
      <c r="I259" s="31"/>
      <c r="J259" s="31"/>
      <c r="K259" s="31"/>
      <c r="L259" s="31"/>
      <c r="M259" s="31"/>
      <c r="N259" s="31"/>
      <c r="O259" s="31"/>
      <c r="P259" s="31"/>
      <c r="Q259" s="31" t="s">
        <v>7064</v>
      </c>
      <c r="R259" s="22" t="s">
        <v>7758</v>
      </c>
      <c r="S259" s="31" t="s">
        <v>7066</v>
      </c>
      <c r="T259" s="22" t="s">
        <v>7067</v>
      </c>
      <c r="U259" s="22" t="s">
        <v>7068</v>
      </c>
      <c r="V259" s="31"/>
      <c r="W259" s="31"/>
      <c r="X259" s="31" t="s">
        <v>7066</v>
      </c>
      <c r="Y259" s="31"/>
      <c r="Z259" s="31" t="s">
        <v>1198</v>
      </c>
      <c r="AA259" s="31" t="s">
        <v>1408</v>
      </c>
      <c r="AB259" s="31"/>
      <c r="AC259" s="22" t="s">
        <v>7761</v>
      </c>
    </row>
    <row r="260" spans="1:29" ht="50">
      <c r="A260" s="31" t="s">
        <v>7762</v>
      </c>
      <c r="B260" s="31"/>
      <c r="C260" s="31"/>
      <c r="D260" s="31" t="s">
        <v>79</v>
      </c>
      <c r="E260" s="31" t="s">
        <v>2765</v>
      </c>
      <c r="F260" s="31"/>
      <c r="G260" s="31" t="s">
        <v>56</v>
      </c>
      <c r="H260" s="31"/>
      <c r="I260" s="31"/>
      <c r="J260" s="31"/>
      <c r="K260" s="31"/>
      <c r="L260" s="31"/>
      <c r="M260" s="31"/>
      <c r="N260" s="31"/>
      <c r="O260" s="31"/>
      <c r="P260" s="31"/>
      <c r="Q260" s="31" t="s">
        <v>7064</v>
      </c>
      <c r="R260" s="22" t="s">
        <v>7763</v>
      </c>
      <c r="S260" s="31" t="s">
        <v>7066</v>
      </c>
      <c r="T260" s="22" t="s">
        <v>7067</v>
      </c>
      <c r="U260" s="22" t="s">
        <v>7068</v>
      </c>
      <c r="V260" s="31"/>
      <c r="W260" s="31"/>
      <c r="X260" s="31" t="s">
        <v>7066</v>
      </c>
      <c r="Y260" s="31"/>
      <c r="Z260" s="31" t="s">
        <v>1198</v>
      </c>
      <c r="AA260" s="31" t="s">
        <v>1408</v>
      </c>
      <c r="AB260" s="31"/>
      <c r="AC260" s="22" t="s">
        <v>7764</v>
      </c>
    </row>
    <row r="261" spans="1:29" ht="50">
      <c r="A261" s="31" t="s">
        <v>7765</v>
      </c>
      <c r="B261" s="31"/>
      <c r="C261" s="31"/>
      <c r="D261" s="31" t="s">
        <v>1144</v>
      </c>
      <c r="E261" s="31" t="s">
        <v>2768</v>
      </c>
      <c r="F261" s="31"/>
      <c r="G261" s="31" t="s">
        <v>118</v>
      </c>
      <c r="H261" s="31"/>
      <c r="I261" s="31"/>
      <c r="J261" s="31"/>
      <c r="K261" s="31"/>
      <c r="L261" s="31"/>
      <c r="M261" s="31"/>
      <c r="N261" s="31"/>
      <c r="O261" s="31"/>
      <c r="P261" s="31"/>
      <c r="Q261" s="31" t="s">
        <v>7064</v>
      </c>
      <c r="R261" s="22" t="s">
        <v>7766</v>
      </c>
      <c r="S261" s="31" t="s">
        <v>7066</v>
      </c>
      <c r="T261" s="22" t="s">
        <v>7067</v>
      </c>
      <c r="U261" s="22" t="s">
        <v>7068</v>
      </c>
      <c r="V261" s="31"/>
      <c r="W261" s="31"/>
      <c r="X261" s="31" t="s">
        <v>7066</v>
      </c>
      <c r="Y261" s="31"/>
      <c r="Z261" s="31" t="s">
        <v>1198</v>
      </c>
      <c r="AA261" s="31" t="s">
        <v>1408</v>
      </c>
      <c r="AB261" s="31"/>
      <c r="AC261" s="22" t="s">
        <v>7767</v>
      </c>
    </row>
    <row r="262" spans="1:29" ht="50">
      <c r="A262" s="31" t="s">
        <v>7768</v>
      </c>
      <c r="B262" s="31"/>
      <c r="C262" s="31"/>
      <c r="D262" s="31" t="s">
        <v>7769</v>
      </c>
      <c r="E262" s="31" t="s">
        <v>2768</v>
      </c>
      <c r="F262" s="31"/>
      <c r="G262" s="31" t="s">
        <v>118</v>
      </c>
      <c r="H262" s="31"/>
      <c r="I262" s="31"/>
      <c r="J262" s="31"/>
      <c r="K262" s="31"/>
      <c r="L262" s="31"/>
      <c r="M262" s="31"/>
      <c r="N262" s="31"/>
      <c r="O262" s="31"/>
      <c r="P262" s="31"/>
      <c r="Q262" s="31" t="s">
        <v>7064</v>
      </c>
      <c r="R262" s="22" t="s">
        <v>7766</v>
      </c>
      <c r="S262" s="31" t="s">
        <v>7066</v>
      </c>
      <c r="T262" s="22" t="s">
        <v>7067</v>
      </c>
      <c r="U262" s="22" t="s">
        <v>7068</v>
      </c>
      <c r="V262" s="31"/>
      <c r="W262" s="31"/>
      <c r="X262" s="31" t="s">
        <v>7066</v>
      </c>
      <c r="Y262" s="31"/>
      <c r="Z262" s="31" t="s">
        <v>1198</v>
      </c>
      <c r="AA262" s="31" t="s">
        <v>1408</v>
      </c>
      <c r="AB262" s="31"/>
      <c r="AC262" s="22" t="s">
        <v>7770</v>
      </c>
    </row>
    <row r="263" spans="1:29" ht="50">
      <c r="A263" s="31" t="s">
        <v>7771</v>
      </c>
      <c r="B263" s="31" t="s">
        <v>85</v>
      </c>
      <c r="C263" s="31"/>
      <c r="D263" s="31" t="s">
        <v>495</v>
      </c>
      <c r="E263" s="31" t="s">
        <v>2783</v>
      </c>
      <c r="F263" s="31"/>
      <c r="G263" s="31" t="s">
        <v>56</v>
      </c>
      <c r="H263" s="31"/>
      <c r="I263" s="31"/>
      <c r="J263" s="31"/>
      <c r="K263" s="31"/>
      <c r="L263" s="31"/>
      <c r="M263" s="31"/>
      <c r="N263" s="31"/>
      <c r="O263" s="31"/>
      <c r="P263" s="31"/>
      <c r="Q263" s="31" t="s">
        <v>7064</v>
      </c>
      <c r="R263" s="22" t="s">
        <v>7772</v>
      </c>
      <c r="S263" s="31" t="s">
        <v>7066</v>
      </c>
      <c r="T263" s="22" t="s">
        <v>7067</v>
      </c>
      <c r="U263" s="22" t="s">
        <v>7068</v>
      </c>
      <c r="V263" s="31"/>
      <c r="W263" s="31"/>
      <c r="X263" s="31" t="s">
        <v>7066</v>
      </c>
      <c r="Y263" s="31"/>
      <c r="Z263" s="31" t="s">
        <v>1198</v>
      </c>
      <c r="AA263" s="31" t="s">
        <v>1408</v>
      </c>
      <c r="AB263" s="31"/>
      <c r="AC263" s="22" t="s">
        <v>7773</v>
      </c>
    </row>
    <row r="264" spans="1:29" ht="50">
      <c r="A264" s="31" t="s">
        <v>7774</v>
      </c>
      <c r="B264" s="31"/>
      <c r="C264" s="31"/>
      <c r="D264" s="31" t="s">
        <v>549</v>
      </c>
      <c r="E264" s="31" t="s">
        <v>2786</v>
      </c>
      <c r="F264" s="31"/>
      <c r="G264" s="31" t="s">
        <v>118</v>
      </c>
      <c r="H264" s="31"/>
      <c r="I264" s="31"/>
      <c r="J264" s="31"/>
      <c r="K264" s="31"/>
      <c r="L264" s="31"/>
      <c r="M264" s="31"/>
      <c r="N264" s="31"/>
      <c r="O264" s="31"/>
      <c r="P264" s="31"/>
      <c r="Q264" s="31" t="s">
        <v>7064</v>
      </c>
      <c r="R264" s="22" t="s">
        <v>7775</v>
      </c>
      <c r="S264" s="31" t="s">
        <v>7066</v>
      </c>
      <c r="T264" s="22" t="s">
        <v>7067</v>
      </c>
      <c r="U264" s="22" t="s">
        <v>7068</v>
      </c>
      <c r="V264" s="31"/>
      <c r="W264" s="31"/>
      <c r="X264" s="31" t="s">
        <v>7066</v>
      </c>
      <c r="Y264" s="31"/>
      <c r="Z264" s="31" t="s">
        <v>1198</v>
      </c>
      <c r="AA264" s="31" t="s">
        <v>1408</v>
      </c>
      <c r="AB264" s="31"/>
      <c r="AC264" s="22" t="s">
        <v>7776</v>
      </c>
    </row>
    <row r="265" spans="1:29" ht="50">
      <c r="A265" s="31" t="s">
        <v>7777</v>
      </c>
      <c r="B265" s="31"/>
      <c r="C265" s="31"/>
      <c r="D265" s="31" t="s">
        <v>7383</v>
      </c>
      <c r="E265" s="31" t="s">
        <v>2786</v>
      </c>
      <c r="F265" s="31"/>
      <c r="G265" s="31" t="s">
        <v>118</v>
      </c>
      <c r="H265" s="31"/>
      <c r="I265" s="31"/>
      <c r="J265" s="31"/>
      <c r="K265" s="31"/>
      <c r="L265" s="31"/>
      <c r="M265" s="31"/>
      <c r="N265" s="31"/>
      <c r="O265" s="31"/>
      <c r="P265" s="31"/>
      <c r="Q265" s="31" t="s">
        <v>7064</v>
      </c>
      <c r="R265" s="22" t="s">
        <v>7775</v>
      </c>
      <c r="S265" s="31" t="s">
        <v>7066</v>
      </c>
      <c r="T265" s="22" t="s">
        <v>7067</v>
      </c>
      <c r="U265" s="22" t="s">
        <v>7068</v>
      </c>
      <c r="V265" s="31"/>
      <c r="W265" s="31"/>
      <c r="X265" s="31" t="s">
        <v>7066</v>
      </c>
      <c r="Y265" s="31"/>
      <c r="Z265" s="31" t="s">
        <v>1198</v>
      </c>
      <c r="AA265" s="31" t="s">
        <v>1408</v>
      </c>
      <c r="AB265" s="31"/>
      <c r="AC265" s="22" t="s">
        <v>7778</v>
      </c>
    </row>
    <row r="266" spans="1:29" ht="50">
      <c r="A266" s="31" t="s">
        <v>7779</v>
      </c>
      <c r="B266" s="31"/>
      <c r="C266" s="31"/>
      <c r="D266" s="31" t="s">
        <v>761</v>
      </c>
      <c r="E266" s="31" t="s">
        <v>2789</v>
      </c>
      <c r="F266" s="31"/>
      <c r="G266" s="31" t="s">
        <v>51</v>
      </c>
      <c r="H266" s="31"/>
      <c r="I266" s="31"/>
      <c r="J266" s="31"/>
      <c r="K266" s="31"/>
      <c r="L266" s="31"/>
      <c r="M266" s="31"/>
      <c r="N266" s="31"/>
      <c r="O266" s="31"/>
      <c r="P266" s="31"/>
      <c r="Q266" s="31" t="s">
        <v>7064</v>
      </c>
      <c r="R266" s="22" t="s">
        <v>7780</v>
      </c>
      <c r="S266" s="31" t="s">
        <v>7066</v>
      </c>
      <c r="T266" s="22" t="s">
        <v>7067</v>
      </c>
      <c r="U266" s="22" t="s">
        <v>7068</v>
      </c>
      <c r="V266" s="31"/>
      <c r="W266" s="31"/>
      <c r="X266" s="31" t="s">
        <v>7066</v>
      </c>
      <c r="Y266" s="31"/>
      <c r="Z266" s="31" t="s">
        <v>1198</v>
      </c>
      <c r="AA266" s="31" t="s">
        <v>1408</v>
      </c>
      <c r="AB266" s="31"/>
      <c r="AC266" s="22" t="s">
        <v>7781</v>
      </c>
    </row>
    <row r="267" spans="1:29" ht="50">
      <c r="A267" s="31" t="s">
        <v>7782</v>
      </c>
      <c r="B267" s="31" t="s">
        <v>637</v>
      </c>
      <c r="C267" s="31"/>
      <c r="D267" s="31" t="s">
        <v>636</v>
      </c>
      <c r="E267" s="31" t="s">
        <v>2792</v>
      </c>
      <c r="F267" s="31"/>
      <c r="G267" s="31" t="s">
        <v>118</v>
      </c>
      <c r="H267" s="31"/>
      <c r="I267" s="31"/>
      <c r="J267" s="31"/>
      <c r="K267" s="31"/>
      <c r="L267" s="31"/>
      <c r="M267" s="31"/>
      <c r="N267" s="31"/>
      <c r="O267" s="31"/>
      <c r="P267" s="31"/>
      <c r="Q267" s="31" t="s">
        <v>7064</v>
      </c>
      <c r="R267" s="22" t="s">
        <v>7783</v>
      </c>
      <c r="S267" s="31" t="s">
        <v>7066</v>
      </c>
      <c r="T267" s="22" t="s">
        <v>7067</v>
      </c>
      <c r="U267" s="22" t="s">
        <v>7068</v>
      </c>
      <c r="V267" s="31"/>
      <c r="W267" s="31"/>
      <c r="X267" s="31" t="s">
        <v>7066</v>
      </c>
      <c r="Y267" s="31"/>
      <c r="Z267" s="31" t="s">
        <v>1198</v>
      </c>
      <c r="AA267" s="31" t="s">
        <v>1408</v>
      </c>
      <c r="AB267" s="31"/>
      <c r="AC267" s="22" t="s">
        <v>7784</v>
      </c>
    </row>
    <row r="268" spans="1:29" ht="50">
      <c r="A268" s="31" t="s">
        <v>7785</v>
      </c>
      <c r="B268" s="31"/>
      <c r="C268" s="31"/>
      <c r="D268" s="31" t="s">
        <v>7786</v>
      </c>
      <c r="E268" s="31" t="s">
        <v>2792</v>
      </c>
      <c r="F268" s="31"/>
      <c r="G268" s="31" t="s">
        <v>118</v>
      </c>
      <c r="H268" s="31"/>
      <c r="I268" s="31"/>
      <c r="J268" s="31"/>
      <c r="K268" s="31"/>
      <c r="L268" s="31"/>
      <c r="M268" s="31"/>
      <c r="N268" s="31"/>
      <c r="O268" s="31"/>
      <c r="P268" s="31"/>
      <c r="Q268" s="31" t="s">
        <v>7064</v>
      </c>
      <c r="R268" s="22" t="s">
        <v>7783</v>
      </c>
      <c r="S268" s="31" t="s">
        <v>7066</v>
      </c>
      <c r="T268" s="22" t="s">
        <v>7067</v>
      </c>
      <c r="U268" s="22" t="s">
        <v>7068</v>
      </c>
      <c r="V268" s="31"/>
      <c r="W268" s="31"/>
      <c r="X268" s="31" t="s">
        <v>7066</v>
      </c>
      <c r="Y268" s="31"/>
      <c r="Z268" s="31" t="s">
        <v>1198</v>
      </c>
      <c r="AA268" s="31" t="s">
        <v>1408</v>
      </c>
      <c r="AB268" s="31"/>
      <c r="AC268" s="22" t="s">
        <v>7787</v>
      </c>
    </row>
    <row r="269" spans="1:29" ht="50">
      <c r="A269" s="31" t="s">
        <v>7788</v>
      </c>
      <c r="B269" s="31" t="s">
        <v>370</v>
      </c>
      <c r="C269" s="31"/>
      <c r="D269" s="31" t="s">
        <v>1376</v>
      </c>
      <c r="E269" s="31" t="s">
        <v>2795</v>
      </c>
      <c r="F269" s="31"/>
      <c r="G269" s="31" t="s">
        <v>118</v>
      </c>
      <c r="H269" s="31"/>
      <c r="I269" s="31"/>
      <c r="J269" s="31"/>
      <c r="K269" s="31"/>
      <c r="L269" s="31"/>
      <c r="M269" s="31"/>
      <c r="N269" s="31"/>
      <c r="O269" s="31"/>
      <c r="P269" s="31"/>
      <c r="Q269" s="31" t="s">
        <v>7064</v>
      </c>
      <c r="R269" s="22" t="s">
        <v>7789</v>
      </c>
      <c r="S269" s="31" t="s">
        <v>7066</v>
      </c>
      <c r="T269" s="22" t="s">
        <v>7067</v>
      </c>
      <c r="U269" s="22" t="s">
        <v>7068</v>
      </c>
      <c r="V269" s="31"/>
      <c r="W269" s="31"/>
      <c r="X269" s="31" t="s">
        <v>7066</v>
      </c>
      <c r="Y269" s="31"/>
      <c r="Z269" s="31" t="s">
        <v>1198</v>
      </c>
      <c r="AA269" s="31" t="s">
        <v>1408</v>
      </c>
      <c r="AB269" s="31"/>
      <c r="AC269" s="22" t="s">
        <v>7790</v>
      </c>
    </row>
    <row r="270" spans="1:29" ht="50">
      <c r="A270" s="31" t="s">
        <v>7791</v>
      </c>
      <c r="B270" s="31"/>
      <c r="C270" s="31"/>
      <c r="D270" s="31" t="s">
        <v>403</v>
      </c>
      <c r="E270" s="31" t="s">
        <v>2795</v>
      </c>
      <c r="F270" s="31"/>
      <c r="G270" s="31" t="s">
        <v>118</v>
      </c>
      <c r="H270" s="31"/>
      <c r="I270" s="31"/>
      <c r="J270" s="31"/>
      <c r="K270" s="31"/>
      <c r="L270" s="31"/>
      <c r="M270" s="31"/>
      <c r="N270" s="31"/>
      <c r="O270" s="31"/>
      <c r="P270" s="31"/>
      <c r="Q270" s="31" t="s">
        <v>7064</v>
      </c>
      <c r="R270" s="22" t="s">
        <v>7789</v>
      </c>
      <c r="S270" s="31" t="s">
        <v>7066</v>
      </c>
      <c r="T270" s="22" t="s">
        <v>7067</v>
      </c>
      <c r="U270" s="22" t="s">
        <v>7068</v>
      </c>
      <c r="V270" s="31"/>
      <c r="W270" s="31"/>
      <c r="X270" s="31" t="s">
        <v>7066</v>
      </c>
      <c r="Y270" s="31"/>
      <c r="Z270" s="31" t="s">
        <v>1198</v>
      </c>
      <c r="AA270" s="31" t="s">
        <v>1408</v>
      </c>
      <c r="AB270" s="31"/>
      <c r="AC270" s="22" t="s">
        <v>7792</v>
      </c>
    </row>
    <row r="271" spans="1:29" ht="50">
      <c r="A271" s="31" t="s">
        <v>7793</v>
      </c>
      <c r="B271" s="31" t="s">
        <v>623</v>
      </c>
      <c r="C271" s="31"/>
      <c r="D271" s="31" t="s">
        <v>1371</v>
      </c>
      <c r="E271" s="31" t="s">
        <v>2795</v>
      </c>
      <c r="F271" s="31"/>
      <c r="G271" s="31" t="s">
        <v>118</v>
      </c>
      <c r="H271" s="31"/>
      <c r="I271" s="31"/>
      <c r="J271" s="31"/>
      <c r="K271" s="31"/>
      <c r="L271" s="31"/>
      <c r="M271" s="31"/>
      <c r="N271" s="31"/>
      <c r="O271" s="31"/>
      <c r="P271" s="31"/>
      <c r="Q271" s="31" t="s">
        <v>7064</v>
      </c>
      <c r="R271" s="22" t="s">
        <v>7789</v>
      </c>
      <c r="S271" s="31" t="s">
        <v>7066</v>
      </c>
      <c r="T271" s="22" t="s">
        <v>7067</v>
      </c>
      <c r="U271" s="22" t="s">
        <v>7068</v>
      </c>
      <c r="V271" s="31"/>
      <c r="W271" s="31"/>
      <c r="X271" s="31" t="s">
        <v>7066</v>
      </c>
      <c r="Y271" s="31"/>
      <c r="Z271" s="31" t="s">
        <v>1198</v>
      </c>
      <c r="AA271" s="31" t="s">
        <v>1408</v>
      </c>
      <c r="AB271" s="31"/>
      <c r="AC271" s="22" t="s">
        <v>7794</v>
      </c>
    </row>
    <row r="272" spans="1:29" ht="50">
      <c r="A272" s="31" t="s">
        <v>7795</v>
      </c>
      <c r="B272" s="31" t="s">
        <v>1378</v>
      </c>
      <c r="C272" s="31"/>
      <c r="D272" s="31" t="s">
        <v>1379</v>
      </c>
      <c r="E272" s="31" t="s">
        <v>2795</v>
      </c>
      <c r="F272" s="31"/>
      <c r="G272" s="31" t="s">
        <v>118</v>
      </c>
      <c r="H272" s="31"/>
      <c r="I272" s="31"/>
      <c r="J272" s="31"/>
      <c r="K272" s="31"/>
      <c r="L272" s="31"/>
      <c r="M272" s="31"/>
      <c r="N272" s="31"/>
      <c r="O272" s="31"/>
      <c r="P272" s="31"/>
      <c r="Q272" s="31" t="s">
        <v>7064</v>
      </c>
      <c r="R272" s="22" t="s">
        <v>7789</v>
      </c>
      <c r="S272" s="31" t="s">
        <v>7066</v>
      </c>
      <c r="T272" s="22" t="s">
        <v>7067</v>
      </c>
      <c r="U272" s="22" t="s">
        <v>7068</v>
      </c>
      <c r="V272" s="31"/>
      <c r="W272" s="31"/>
      <c r="X272" s="31" t="s">
        <v>7066</v>
      </c>
      <c r="Y272" s="31"/>
      <c r="Z272" s="31" t="s">
        <v>1198</v>
      </c>
      <c r="AA272" s="31" t="s">
        <v>1408</v>
      </c>
      <c r="AB272" s="31"/>
      <c r="AC272" s="22" t="s">
        <v>7796</v>
      </c>
    </row>
    <row r="273" spans="1:29" ht="50">
      <c r="A273" s="31" t="s">
        <v>7797</v>
      </c>
      <c r="B273" s="31"/>
      <c r="C273" s="31"/>
      <c r="D273" s="31" t="s">
        <v>7232</v>
      </c>
      <c r="E273" s="31" t="s">
        <v>2795</v>
      </c>
      <c r="F273" s="31"/>
      <c r="G273" s="31" t="s">
        <v>118</v>
      </c>
      <c r="H273" s="31"/>
      <c r="I273" s="31"/>
      <c r="J273" s="31"/>
      <c r="K273" s="31"/>
      <c r="L273" s="31"/>
      <c r="M273" s="31"/>
      <c r="N273" s="31"/>
      <c r="O273" s="31"/>
      <c r="P273" s="31"/>
      <c r="Q273" s="31" t="s">
        <v>7064</v>
      </c>
      <c r="R273" s="22" t="s">
        <v>7789</v>
      </c>
      <c r="S273" s="31" t="s">
        <v>7066</v>
      </c>
      <c r="T273" s="22" t="s">
        <v>7067</v>
      </c>
      <c r="U273" s="22" t="s">
        <v>7068</v>
      </c>
      <c r="V273" s="31"/>
      <c r="W273" s="31"/>
      <c r="X273" s="31" t="s">
        <v>7066</v>
      </c>
      <c r="Y273" s="31"/>
      <c r="Z273" s="31" t="s">
        <v>1198</v>
      </c>
      <c r="AA273" s="31" t="s">
        <v>1408</v>
      </c>
      <c r="AB273" s="31"/>
      <c r="AC273" s="22" t="s">
        <v>7798</v>
      </c>
    </row>
    <row r="274" spans="1:29" ht="50">
      <c r="A274" s="31" t="s">
        <v>7799</v>
      </c>
      <c r="B274" s="31"/>
      <c r="C274" s="31"/>
      <c r="D274" s="31" t="s">
        <v>7238</v>
      </c>
      <c r="E274" s="31" t="s">
        <v>2795</v>
      </c>
      <c r="F274" s="31"/>
      <c r="G274" s="31" t="s">
        <v>118</v>
      </c>
      <c r="H274" s="31"/>
      <c r="I274" s="31"/>
      <c r="J274" s="31"/>
      <c r="K274" s="31"/>
      <c r="L274" s="31"/>
      <c r="M274" s="31"/>
      <c r="N274" s="31"/>
      <c r="O274" s="31"/>
      <c r="P274" s="31"/>
      <c r="Q274" s="31" t="s">
        <v>7064</v>
      </c>
      <c r="R274" s="22" t="s">
        <v>7789</v>
      </c>
      <c r="S274" s="31" t="s">
        <v>7066</v>
      </c>
      <c r="T274" s="22" t="s">
        <v>7067</v>
      </c>
      <c r="U274" s="22" t="s">
        <v>7068</v>
      </c>
      <c r="V274" s="31"/>
      <c r="W274" s="31"/>
      <c r="X274" s="31" t="s">
        <v>7066</v>
      </c>
      <c r="Y274" s="31"/>
      <c r="Z274" s="31" t="s">
        <v>1198</v>
      </c>
      <c r="AA274" s="31" t="s">
        <v>1408</v>
      </c>
      <c r="AB274" s="31"/>
      <c r="AC274" s="22" t="s">
        <v>7800</v>
      </c>
    </row>
    <row r="275" spans="1:29" ht="50">
      <c r="A275" s="31" t="s">
        <v>7801</v>
      </c>
      <c r="B275" s="31"/>
      <c r="C275" s="31"/>
      <c r="D275" s="31" t="s">
        <v>7615</v>
      </c>
      <c r="E275" s="31" t="s">
        <v>2804</v>
      </c>
      <c r="F275" s="31"/>
      <c r="G275" s="31" t="s">
        <v>56</v>
      </c>
      <c r="H275" s="31"/>
      <c r="I275" s="31"/>
      <c r="J275" s="31"/>
      <c r="K275" s="31"/>
      <c r="L275" s="31"/>
      <c r="M275" s="31"/>
      <c r="N275" s="31"/>
      <c r="O275" s="31"/>
      <c r="P275" s="31"/>
      <c r="Q275" s="31" t="s">
        <v>7064</v>
      </c>
      <c r="R275" s="22" t="s">
        <v>7802</v>
      </c>
      <c r="S275" s="31" t="s">
        <v>7066</v>
      </c>
      <c r="T275" s="22" t="s">
        <v>7067</v>
      </c>
      <c r="U275" s="22" t="s">
        <v>7068</v>
      </c>
      <c r="V275" s="31"/>
      <c r="W275" s="31"/>
      <c r="X275" s="31" t="s">
        <v>7066</v>
      </c>
      <c r="Y275" s="31"/>
      <c r="Z275" s="31" t="s">
        <v>1198</v>
      </c>
      <c r="AA275" s="31" t="s">
        <v>1408</v>
      </c>
      <c r="AB275" s="31"/>
      <c r="AC275" s="22" t="s">
        <v>7803</v>
      </c>
    </row>
    <row r="276" spans="1:29" ht="50">
      <c r="A276" s="31" t="s">
        <v>7804</v>
      </c>
      <c r="B276" s="31"/>
      <c r="C276" s="31"/>
      <c r="D276" s="31" t="s">
        <v>516</v>
      </c>
      <c r="E276" s="31" t="s">
        <v>2804</v>
      </c>
      <c r="F276" s="31"/>
      <c r="G276" s="31" t="s">
        <v>56</v>
      </c>
      <c r="H276" s="31"/>
      <c r="I276" s="31"/>
      <c r="J276" s="31"/>
      <c r="K276" s="31"/>
      <c r="L276" s="31"/>
      <c r="M276" s="31"/>
      <c r="N276" s="31"/>
      <c r="O276" s="31"/>
      <c r="P276" s="31"/>
      <c r="Q276" s="31" t="s">
        <v>7064</v>
      </c>
      <c r="R276" s="22" t="s">
        <v>7802</v>
      </c>
      <c r="S276" s="31" t="s">
        <v>7066</v>
      </c>
      <c r="T276" s="22" t="s">
        <v>7067</v>
      </c>
      <c r="U276" s="22" t="s">
        <v>7068</v>
      </c>
      <c r="V276" s="31"/>
      <c r="W276" s="31"/>
      <c r="X276" s="31" t="s">
        <v>7066</v>
      </c>
      <c r="Y276" s="31"/>
      <c r="Z276" s="31" t="s">
        <v>1198</v>
      </c>
      <c r="AA276" s="31" t="s">
        <v>1408</v>
      </c>
      <c r="AB276" s="31"/>
      <c r="AC276" s="22" t="s">
        <v>7805</v>
      </c>
    </row>
    <row r="277" spans="1:29" ht="50">
      <c r="A277" s="31" t="s">
        <v>7806</v>
      </c>
      <c r="B277" s="31"/>
      <c r="C277" s="31"/>
      <c r="D277" s="31" t="s">
        <v>615</v>
      </c>
      <c r="E277" s="31" t="s">
        <v>2804</v>
      </c>
      <c r="F277" s="31"/>
      <c r="G277" s="31" t="s">
        <v>56</v>
      </c>
      <c r="H277" s="31"/>
      <c r="I277" s="31"/>
      <c r="J277" s="31"/>
      <c r="K277" s="31"/>
      <c r="L277" s="31"/>
      <c r="M277" s="31"/>
      <c r="N277" s="31"/>
      <c r="O277" s="31"/>
      <c r="P277" s="31"/>
      <c r="Q277" s="31" t="s">
        <v>7064</v>
      </c>
      <c r="R277" s="22" t="s">
        <v>7802</v>
      </c>
      <c r="S277" s="31" t="s">
        <v>7066</v>
      </c>
      <c r="T277" s="22" t="s">
        <v>7067</v>
      </c>
      <c r="U277" s="22" t="s">
        <v>7068</v>
      </c>
      <c r="V277" s="31"/>
      <c r="W277" s="31"/>
      <c r="X277" s="31" t="s">
        <v>7066</v>
      </c>
      <c r="Y277" s="31"/>
      <c r="Z277" s="31" t="s">
        <v>1198</v>
      </c>
      <c r="AA277" s="31" t="s">
        <v>1408</v>
      </c>
      <c r="AB277" s="31"/>
      <c r="AC277" s="22" t="s">
        <v>7807</v>
      </c>
    </row>
    <row r="278" spans="1:29" ht="50">
      <c r="A278" s="31" t="s">
        <v>7808</v>
      </c>
      <c r="B278" s="31"/>
      <c r="C278" s="31"/>
      <c r="D278" s="31" t="s">
        <v>7506</v>
      </c>
      <c r="E278" s="31" t="s">
        <v>2804</v>
      </c>
      <c r="F278" s="31"/>
      <c r="G278" s="31" t="s">
        <v>56</v>
      </c>
      <c r="H278" s="31"/>
      <c r="I278" s="31"/>
      <c r="J278" s="31"/>
      <c r="K278" s="31"/>
      <c r="L278" s="31"/>
      <c r="M278" s="31"/>
      <c r="N278" s="31"/>
      <c r="O278" s="31"/>
      <c r="P278" s="31"/>
      <c r="Q278" s="31" t="s">
        <v>7064</v>
      </c>
      <c r="R278" s="22" t="s">
        <v>7802</v>
      </c>
      <c r="S278" s="31" t="s">
        <v>7066</v>
      </c>
      <c r="T278" s="22" t="s">
        <v>7067</v>
      </c>
      <c r="U278" s="22" t="s">
        <v>7068</v>
      </c>
      <c r="V278" s="31"/>
      <c r="W278" s="31"/>
      <c r="X278" s="31" t="s">
        <v>7066</v>
      </c>
      <c r="Y278" s="31"/>
      <c r="Z278" s="31" t="s">
        <v>1198</v>
      </c>
      <c r="AA278" s="31" t="s">
        <v>1408</v>
      </c>
      <c r="AB278" s="31"/>
      <c r="AC278" s="22" t="s">
        <v>7809</v>
      </c>
    </row>
    <row r="279" spans="1:29" ht="50">
      <c r="A279" s="31" t="s">
        <v>7810</v>
      </c>
      <c r="B279" s="31"/>
      <c r="C279" s="31"/>
      <c r="D279" s="31" t="s">
        <v>7811</v>
      </c>
      <c r="E279" s="31" t="s">
        <v>2816</v>
      </c>
      <c r="F279" s="31"/>
      <c r="G279" s="31" t="s">
        <v>56</v>
      </c>
      <c r="H279" s="31"/>
      <c r="I279" s="31"/>
      <c r="J279" s="31"/>
      <c r="K279" s="31"/>
      <c r="L279" s="31"/>
      <c r="M279" s="31"/>
      <c r="N279" s="31"/>
      <c r="O279" s="31"/>
      <c r="P279" s="31"/>
      <c r="Q279" s="31" t="s">
        <v>7064</v>
      </c>
      <c r="R279" s="22" t="s">
        <v>7812</v>
      </c>
      <c r="S279" s="31" t="s">
        <v>7066</v>
      </c>
      <c r="T279" s="22" t="s">
        <v>7067</v>
      </c>
      <c r="U279" s="22" t="s">
        <v>7068</v>
      </c>
      <c r="V279" s="31"/>
      <c r="W279" s="31"/>
      <c r="X279" s="31" t="s">
        <v>7066</v>
      </c>
      <c r="Y279" s="31"/>
      <c r="Z279" s="31" t="s">
        <v>1198</v>
      </c>
      <c r="AA279" s="31" t="s">
        <v>1408</v>
      </c>
      <c r="AB279" s="31"/>
      <c r="AC279" s="22" t="s">
        <v>7813</v>
      </c>
    </row>
    <row r="280" spans="1:29" ht="50">
      <c r="A280" s="31" t="s">
        <v>7814</v>
      </c>
      <c r="B280" s="31"/>
      <c r="C280" s="31"/>
      <c r="D280" s="31" t="s">
        <v>7815</v>
      </c>
      <c r="E280" s="31" t="s">
        <v>2816</v>
      </c>
      <c r="F280" s="31"/>
      <c r="G280" s="31" t="s">
        <v>56</v>
      </c>
      <c r="H280" s="31"/>
      <c r="I280" s="31"/>
      <c r="J280" s="31"/>
      <c r="K280" s="31"/>
      <c r="L280" s="31"/>
      <c r="M280" s="31"/>
      <c r="N280" s="31"/>
      <c r="O280" s="31"/>
      <c r="P280" s="31"/>
      <c r="Q280" s="31" t="s">
        <v>7064</v>
      </c>
      <c r="R280" s="22" t="s">
        <v>7812</v>
      </c>
      <c r="S280" s="31" t="s">
        <v>7066</v>
      </c>
      <c r="T280" s="22" t="s">
        <v>7067</v>
      </c>
      <c r="U280" s="22" t="s">
        <v>7068</v>
      </c>
      <c r="V280" s="31"/>
      <c r="W280" s="31"/>
      <c r="X280" s="31" t="s">
        <v>7066</v>
      </c>
      <c r="Y280" s="31"/>
      <c r="Z280" s="31" t="s">
        <v>1198</v>
      </c>
      <c r="AA280" s="31" t="s">
        <v>1408</v>
      </c>
      <c r="AB280" s="31"/>
      <c r="AC280" s="22" t="s">
        <v>7816</v>
      </c>
    </row>
    <row r="281" spans="1:29" ht="50">
      <c r="A281" s="31" t="s">
        <v>7817</v>
      </c>
      <c r="B281" s="31"/>
      <c r="C281" s="31"/>
      <c r="D281" s="31" t="s">
        <v>1066</v>
      </c>
      <c r="E281" s="31" t="s">
        <v>2816</v>
      </c>
      <c r="F281" s="31"/>
      <c r="G281" s="31" t="s">
        <v>56</v>
      </c>
      <c r="H281" s="31"/>
      <c r="I281" s="31"/>
      <c r="J281" s="31"/>
      <c r="K281" s="31"/>
      <c r="L281" s="31"/>
      <c r="M281" s="31"/>
      <c r="N281" s="31"/>
      <c r="O281" s="31"/>
      <c r="P281" s="31"/>
      <c r="Q281" s="31" t="s">
        <v>7064</v>
      </c>
      <c r="R281" s="22" t="s">
        <v>7812</v>
      </c>
      <c r="S281" s="31" t="s">
        <v>7066</v>
      </c>
      <c r="T281" s="22" t="s">
        <v>7067</v>
      </c>
      <c r="U281" s="22" t="s">
        <v>7068</v>
      </c>
      <c r="V281" s="31"/>
      <c r="W281" s="31"/>
      <c r="X281" s="31" t="s">
        <v>7066</v>
      </c>
      <c r="Y281" s="31"/>
      <c r="Z281" s="31" t="s">
        <v>1198</v>
      </c>
      <c r="AA281" s="31" t="s">
        <v>1408</v>
      </c>
      <c r="AB281" s="31"/>
      <c r="AC281" s="22" t="s">
        <v>7818</v>
      </c>
    </row>
    <row r="282" spans="1:29" ht="50">
      <c r="A282" s="31" t="s">
        <v>7819</v>
      </c>
      <c r="B282" s="31"/>
      <c r="C282" s="31"/>
      <c r="D282" s="31" t="s">
        <v>7820</v>
      </c>
      <c r="E282" s="31" t="s">
        <v>2816</v>
      </c>
      <c r="F282" s="31"/>
      <c r="G282" s="31" t="s">
        <v>56</v>
      </c>
      <c r="H282" s="31"/>
      <c r="I282" s="31"/>
      <c r="J282" s="31"/>
      <c r="K282" s="31"/>
      <c r="L282" s="31"/>
      <c r="M282" s="31"/>
      <c r="N282" s="31"/>
      <c r="O282" s="31"/>
      <c r="P282" s="31"/>
      <c r="Q282" s="31" t="s">
        <v>7064</v>
      </c>
      <c r="R282" s="22" t="s">
        <v>7812</v>
      </c>
      <c r="S282" s="31" t="s">
        <v>7066</v>
      </c>
      <c r="T282" s="22" t="s">
        <v>7067</v>
      </c>
      <c r="U282" s="22" t="s">
        <v>7068</v>
      </c>
      <c r="V282" s="31"/>
      <c r="W282" s="31"/>
      <c r="X282" s="31" t="s">
        <v>7066</v>
      </c>
      <c r="Y282" s="31"/>
      <c r="Z282" s="31" t="s">
        <v>1198</v>
      </c>
      <c r="AA282" s="31" t="s">
        <v>1408</v>
      </c>
      <c r="AB282" s="31"/>
      <c r="AC282" s="22" t="s">
        <v>7821</v>
      </c>
    </row>
    <row r="283" spans="1:29" ht="50">
      <c r="A283" s="31" t="s">
        <v>7822</v>
      </c>
      <c r="B283" s="31"/>
      <c r="C283" s="31"/>
      <c r="D283" s="31" t="s">
        <v>7823</v>
      </c>
      <c r="E283" s="31" t="s">
        <v>2816</v>
      </c>
      <c r="F283" s="31"/>
      <c r="G283" s="31" t="s">
        <v>56</v>
      </c>
      <c r="H283" s="31"/>
      <c r="I283" s="31"/>
      <c r="J283" s="31"/>
      <c r="K283" s="31"/>
      <c r="L283" s="31"/>
      <c r="M283" s="31"/>
      <c r="N283" s="31"/>
      <c r="O283" s="31"/>
      <c r="P283" s="31"/>
      <c r="Q283" s="31" t="s">
        <v>7064</v>
      </c>
      <c r="R283" s="22" t="s">
        <v>7812</v>
      </c>
      <c r="S283" s="31" t="s">
        <v>7066</v>
      </c>
      <c r="T283" s="22" t="s">
        <v>7067</v>
      </c>
      <c r="U283" s="22" t="s">
        <v>7068</v>
      </c>
      <c r="V283" s="31"/>
      <c r="W283" s="31"/>
      <c r="X283" s="31" t="s">
        <v>7066</v>
      </c>
      <c r="Y283" s="31"/>
      <c r="Z283" s="31" t="s">
        <v>1198</v>
      </c>
      <c r="AA283" s="31" t="s">
        <v>1408</v>
      </c>
      <c r="AB283" s="31"/>
      <c r="AC283" s="22" t="s">
        <v>7824</v>
      </c>
    </row>
    <row r="284" spans="1:29" ht="50">
      <c r="A284" s="31" t="s">
        <v>7825</v>
      </c>
      <c r="B284" s="31" t="s">
        <v>85</v>
      </c>
      <c r="C284" s="31"/>
      <c r="D284" s="31" t="s">
        <v>188</v>
      </c>
      <c r="E284" s="31" t="s">
        <v>2816</v>
      </c>
      <c r="F284" s="31"/>
      <c r="G284" s="31" t="s">
        <v>56</v>
      </c>
      <c r="H284" s="31"/>
      <c r="I284" s="31"/>
      <c r="J284" s="31"/>
      <c r="K284" s="31"/>
      <c r="L284" s="31"/>
      <c r="M284" s="31"/>
      <c r="N284" s="31"/>
      <c r="O284" s="31"/>
      <c r="P284" s="31"/>
      <c r="Q284" s="31" t="s">
        <v>7064</v>
      </c>
      <c r="R284" s="22" t="s">
        <v>7812</v>
      </c>
      <c r="S284" s="31" t="s">
        <v>7066</v>
      </c>
      <c r="T284" s="22" t="s">
        <v>7067</v>
      </c>
      <c r="U284" s="22" t="s">
        <v>7068</v>
      </c>
      <c r="V284" s="31"/>
      <c r="W284" s="31"/>
      <c r="X284" s="31" t="s">
        <v>7066</v>
      </c>
      <c r="Y284" s="31"/>
      <c r="Z284" s="31" t="s">
        <v>1198</v>
      </c>
      <c r="AA284" s="31" t="s">
        <v>1408</v>
      </c>
      <c r="AB284" s="31"/>
      <c r="AC284" s="22" t="s">
        <v>7826</v>
      </c>
    </row>
    <row r="285" spans="1:29" ht="50">
      <c r="A285" s="31" t="s">
        <v>7827</v>
      </c>
      <c r="B285" s="31" t="s">
        <v>85</v>
      </c>
      <c r="C285" s="31"/>
      <c r="D285" s="31" t="s">
        <v>495</v>
      </c>
      <c r="E285" s="31" t="s">
        <v>2816</v>
      </c>
      <c r="F285" s="31"/>
      <c r="G285" s="31" t="s">
        <v>56</v>
      </c>
      <c r="H285" s="31"/>
      <c r="I285" s="31"/>
      <c r="J285" s="31"/>
      <c r="K285" s="31"/>
      <c r="L285" s="31"/>
      <c r="M285" s="31"/>
      <c r="N285" s="31"/>
      <c r="O285" s="31"/>
      <c r="P285" s="31"/>
      <c r="Q285" s="31" t="s">
        <v>7064</v>
      </c>
      <c r="R285" s="22" t="s">
        <v>7812</v>
      </c>
      <c r="S285" s="31" t="s">
        <v>7066</v>
      </c>
      <c r="T285" s="22" t="s">
        <v>7067</v>
      </c>
      <c r="U285" s="22" t="s">
        <v>7068</v>
      </c>
      <c r="V285" s="31"/>
      <c r="W285" s="31"/>
      <c r="X285" s="31" t="s">
        <v>7066</v>
      </c>
      <c r="Y285" s="31"/>
      <c r="Z285" s="31" t="s">
        <v>1198</v>
      </c>
      <c r="AA285" s="31" t="s">
        <v>1408</v>
      </c>
      <c r="AB285" s="31"/>
      <c r="AC285" s="22" t="s">
        <v>7828</v>
      </c>
    </row>
    <row r="286" spans="1:29" ht="50">
      <c r="A286" s="31" t="s">
        <v>7829</v>
      </c>
      <c r="B286" s="31"/>
      <c r="C286" s="31"/>
      <c r="D286" s="31" t="s">
        <v>7830</v>
      </c>
      <c r="E286" s="31" t="s">
        <v>2822</v>
      </c>
      <c r="F286" s="31"/>
      <c r="G286" s="31" t="s">
        <v>56</v>
      </c>
      <c r="H286" s="31"/>
      <c r="I286" s="31"/>
      <c r="J286" s="31"/>
      <c r="K286" s="31"/>
      <c r="L286" s="31"/>
      <c r="M286" s="31"/>
      <c r="N286" s="31"/>
      <c r="O286" s="31"/>
      <c r="P286" s="31"/>
      <c r="Q286" s="31" t="s">
        <v>7064</v>
      </c>
      <c r="R286" s="22" t="s">
        <v>7831</v>
      </c>
      <c r="S286" s="31" t="s">
        <v>7066</v>
      </c>
      <c r="T286" s="22" t="s">
        <v>7067</v>
      </c>
      <c r="U286" s="22" t="s">
        <v>7068</v>
      </c>
      <c r="V286" s="31"/>
      <c r="W286" s="31"/>
      <c r="X286" s="31" t="s">
        <v>7066</v>
      </c>
      <c r="Y286" s="31"/>
      <c r="Z286" s="31" t="s">
        <v>1198</v>
      </c>
      <c r="AA286" s="31" t="s">
        <v>1408</v>
      </c>
      <c r="AB286" s="31"/>
      <c r="AC286" s="22" t="s">
        <v>7832</v>
      </c>
    </row>
    <row r="287" spans="1:29" ht="50">
      <c r="A287" s="31" t="s">
        <v>7833</v>
      </c>
      <c r="B287" s="31"/>
      <c r="C287" s="31"/>
      <c r="D287" s="31" t="s">
        <v>214</v>
      </c>
      <c r="E287" s="31" t="s">
        <v>2822</v>
      </c>
      <c r="F287" s="31"/>
      <c r="G287" s="31" t="s">
        <v>56</v>
      </c>
      <c r="H287" s="31"/>
      <c r="I287" s="31"/>
      <c r="J287" s="31"/>
      <c r="K287" s="31"/>
      <c r="L287" s="31"/>
      <c r="M287" s="31"/>
      <c r="N287" s="31"/>
      <c r="O287" s="31"/>
      <c r="P287" s="31"/>
      <c r="Q287" s="31" t="s">
        <v>7064</v>
      </c>
      <c r="R287" s="22" t="s">
        <v>7831</v>
      </c>
      <c r="S287" s="31" t="s">
        <v>7066</v>
      </c>
      <c r="T287" s="22" t="s">
        <v>7067</v>
      </c>
      <c r="U287" s="22" t="s">
        <v>7068</v>
      </c>
      <c r="V287" s="31"/>
      <c r="W287" s="31"/>
      <c r="X287" s="31" t="s">
        <v>7066</v>
      </c>
      <c r="Y287" s="31"/>
      <c r="Z287" s="31" t="s">
        <v>1198</v>
      </c>
      <c r="AA287" s="31" t="s">
        <v>1408</v>
      </c>
      <c r="AB287" s="31"/>
      <c r="AC287" s="22" t="s">
        <v>7834</v>
      </c>
    </row>
    <row r="288" spans="1:29" ht="50">
      <c r="A288" s="31" t="s">
        <v>7835</v>
      </c>
      <c r="B288" s="31"/>
      <c r="C288" s="31"/>
      <c r="D288" s="31" t="s">
        <v>133</v>
      </c>
      <c r="E288" s="31" t="s">
        <v>2822</v>
      </c>
      <c r="F288" s="31"/>
      <c r="G288" s="31" t="s">
        <v>56</v>
      </c>
      <c r="H288" s="31"/>
      <c r="I288" s="31"/>
      <c r="J288" s="31"/>
      <c r="K288" s="31"/>
      <c r="L288" s="31"/>
      <c r="M288" s="31"/>
      <c r="N288" s="31"/>
      <c r="O288" s="31"/>
      <c r="P288" s="31"/>
      <c r="Q288" s="31" t="s">
        <v>7064</v>
      </c>
      <c r="R288" s="22" t="s">
        <v>7831</v>
      </c>
      <c r="S288" s="31" t="s">
        <v>7066</v>
      </c>
      <c r="T288" s="22" t="s">
        <v>7067</v>
      </c>
      <c r="U288" s="22" t="s">
        <v>7068</v>
      </c>
      <c r="V288" s="31"/>
      <c r="W288" s="31"/>
      <c r="X288" s="31" t="s">
        <v>7066</v>
      </c>
      <c r="Y288" s="31"/>
      <c r="Z288" s="31" t="s">
        <v>1198</v>
      </c>
      <c r="AA288" s="31" t="s">
        <v>1408</v>
      </c>
      <c r="AB288" s="31"/>
      <c r="AC288" s="22" t="s">
        <v>7836</v>
      </c>
    </row>
    <row r="289" spans="1:29" ht="50">
      <c r="A289" s="31" t="s">
        <v>7837</v>
      </c>
      <c r="B289" s="31"/>
      <c r="C289" s="31"/>
      <c r="D289" s="31" t="s">
        <v>79</v>
      </c>
      <c r="E289" s="31" t="s">
        <v>2822</v>
      </c>
      <c r="F289" s="31"/>
      <c r="G289" s="31" t="s">
        <v>56</v>
      </c>
      <c r="H289" s="31"/>
      <c r="I289" s="31"/>
      <c r="J289" s="31"/>
      <c r="K289" s="31"/>
      <c r="L289" s="31"/>
      <c r="M289" s="31"/>
      <c r="N289" s="31"/>
      <c r="O289" s="31"/>
      <c r="P289" s="31"/>
      <c r="Q289" s="31" t="s">
        <v>7064</v>
      </c>
      <c r="R289" s="22" t="s">
        <v>7831</v>
      </c>
      <c r="S289" s="31" t="s">
        <v>7066</v>
      </c>
      <c r="T289" s="22" t="s">
        <v>7067</v>
      </c>
      <c r="U289" s="22" t="s">
        <v>7068</v>
      </c>
      <c r="V289" s="31"/>
      <c r="W289" s="31"/>
      <c r="X289" s="31" t="s">
        <v>7066</v>
      </c>
      <c r="Y289" s="31"/>
      <c r="Z289" s="31" t="s">
        <v>1198</v>
      </c>
      <c r="AA289" s="31" t="s">
        <v>1408</v>
      </c>
      <c r="AB289" s="31"/>
      <c r="AC289" s="22" t="s">
        <v>7838</v>
      </c>
    </row>
    <row r="290" spans="1:29" ht="50">
      <c r="A290" s="31" t="s">
        <v>7839</v>
      </c>
      <c r="B290" s="31"/>
      <c r="C290" s="31"/>
      <c r="D290" s="31" t="s">
        <v>7438</v>
      </c>
      <c r="E290" s="31" t="s">
        <v>2822</v>
      </c>
      <c r="F290" s="31"/>
      <c r="G290" s="31" t="s">
        <v>56</v>
      </c>
      <c r="H290" s="31"/>
      <c r="I290" s="31"/>
      <c r="J290" s="31"/>
      <c r="K290" s="31"/>
      <c r="L290" s="31"/>
      <c r="M290" s="31"/>
      <c r="N290" s="31"/>
      <c r="O290" s="31"/>
      <c r="P290" s="31"/>
      <c r="Q290" s="31" t="s">
        <v>7064</v>
      </c>
      <c r="R290" s="22" t="s">
        <v>7831</v>
      </c>
      <c r="S290" s="31" t="s">
        <v>7066</v>
      </c>
      <c r="T290" s="22" t="s">
        <v>7067</v>
      </c>
      <c r="U290" s="22" t="s">
        <v>7068</v>
      </c>
      <c r="V290" s="31"/>
      <c r="W290" s="31"/>
      <c r="X290" s="31" t="s">
        <v>7066</v>
      </c>
      <c r="Y290" s="31"/>
      <c r="Z290" s="31" t="s">
        <v>1198</v>
      </c>
      <c r="AA290" s="31" t="s">
        <v>1408</v>
      </c>
      <c r="AB290" s="31"/>
      <c r="AC290" s="22" t="s">
        <v>7840</v>
      </c>
    </row>
    <row r="291" spans="1:29" ht="50">
      <c r="A291" s="31" t="s">
        <v>7841</v>
      </c>
      <c r="B291" s="31"/>
      <c r="C291" s="31"/>
      <c r="D291" s="31" t="s">
        <v>706</v>
      </c>
      <c r="E291" s="31" t="s">
        <v>2822</v>
      </c>
      <c r="F291" s="31"/>
      <c r="G291" s="31" t="s">
        <v>56</v>
      </c>
      <c r="H291" s="31"/>
      <c r="I291" s="31"/>
      <c r="J291" s="31"/>
      <c r="K291" s="31"/>
      <c r="L291" s="31"/>
      <c r="M291" s="31"/>
      <c r="N291" s="31"/>
      <c r="O291" s="31"/>
      <c r="P291" s="31"/>
      <c r="Q291" s="31" t="s">
        <v>7064</v>
      </c>
      <c r="R291" s="22" t="s">
        <v>7831</v>
      </c>
      <c r="S291" s="31" t="s">
        <v>7066</v>
      </c>
      <c r="T291" s="22" t="s">
        <v>7067</v>
      </c>
      <c r="U291" s="22" t="s">
        <v>7068</v>
      </c>
      <c r="V291" s="31"/>
      <c r="W291" s="31"/>
      <c r="X291" s="31" t="s">
        <v>7066</v>
      </c>
      <c r="Y291" s="31"/>
      <c r="Z291" s="31" t="s">
        <v>1198</v>
      </c>
      <c r="AA291" s="31" t="s">
        <v>1408</v>
      </c>
      <c r="AB291" s="31"/>
      <c r="AC291" s="22" t="s">
        <v>7842</v>
      </c>
    </row>
    <row r="292" spans="1:29" ht="50">
      <c r="A292" s="31" t="s">
        <v>7843</v>
      </c>
      <c r="B292" s="31"/>
      <c r="C292" s="31"/>
      <c r="D292" s="31" t="s">
        <v>7844</v>
      </c>
      <c r="E292" s="31" t="s">
        <v>2822</v>
      </c>
      <c r="F292" s="31"/>
      <c r="G292" s="31" t="s">
        <v>56</v>
      </c>
      <c r="H292" s="31"/>
      <c r="I292" s="31"/>
      <c r="J292" s="31"/>
      <c r="K292" s="31"/>
      <c r="L292" s="31"/>
      <c r="M292" s="31"/>
      <c r="N292" s="31"/>
      <c r="O292" s="31"/>
      <c r="P292" s="31"/>
      <c r="Q292" s="31" t="s">
        <v>7064</v>
      </c>
      <c r="R292" s="22" t="s">
        <v>7831</v>
      </c>
      <c r="S292" s="31" t="s">
        <v>7066</v>
      </c>
      <c r="T292" s="22" t="s">
        <v>7067</v>
      </c>
      <c r="U292" s="22" t="s">
        <v>7068</v>
      </c>
      <c r="V292" s="31"/>
      <c r="W292" s="31"/>
      <c r="X292" s="31" t="s">
        <v>7066</v>
      </c>
      <c r="Y292" s="31"/>
      <c r="Z292" s="31" t="s">
        <v>1198</v>
      </c>
      <c r="AA292" s="31" t="s">
        <v>1408</v>
      </c>
      <c r="AB292" s="31"/>
      <c r="AC292" s="22" t="s">
        <v>7845</v>
      </c>
    </row>
    <row r="293" spans="1:29" ht="50">
      <c r="A293" s="31" t="s">
        <v>7846</v>
      </c>
      <c r="B293" s="31"/>
      <c r="C293" s="31"/>
      <c r="D293" s="31" t="s">
        <v>261</v>
      </c>
      <c r="E293" s="31" t="s">
        <v>2822</v>
      </c>
      <c r="F293" s="31"/>
      <c r="G293" s="31" t="s">
        <v>56</v>
      </c>
      <c r="H293" s="31"/>
      <c r="I293" s="31"/>
      <c r="J293" s="31"/>
      <c r="K293" s="31"/>
      <c r="L293" s="31"/>
      <c r="M293" s="31"/>
      <c r="N293" s="31"/>
      <c r="O293" s="31"/>
      <c r="P293" s="31"/>
      <c r="Q293" s="31" t="s">
        <v>7064</v>
      </c>
      <c r="R293" s="22" t="s">
        <v>7831</v>
      </c>
      <c r="S293" s="31" t="s">
        <v>7066</v>
      </c>
      <c r="T293" s="22" t="s">
        <v>7067</v>
      </c>
      <c r="U293" s="22" t="s">
        <v>7068</v>
      </c>
      <c r="V293" s="31"/>
      <c r="W293" s="31"/>
      <c r="X293" s="31" t="s">
        <v>7066</v>
      </c>
      <c r="Y293" s="31"/>
      <c r="Z293" s="31" t="s">
        <v>1198</v>
      </c>
      <c r="AA293" s="31" t="s">
        <v>1408</v>
      </c>
      <c r="AB293" s="31"/>
      <c r="AC293" s="22" t="s">
        <v>7847</v>
      </c>
    </row>
    <row r="294" spans="1:29" ht="50">
      <c r="A294" s="31" t="s">
        <v>7848</v>
      </c>
      <c r="B294" s="31"/>
      <c r="C294" s="31"/>
      <c r="D294" s="31" t="s">
        <v>7849</v>
      </c>
      <c r="E294" s="31" t="s">
        <v>2822</v>
      </c>
      <c r="F294" s="31"/>
      <c r="G294" s="31" t="s">
        <v>56</v>
      </c>
      <c r="H294" s="31"/>
      <c r="I294" s="31"/>
      <c r="J294" s="31"/>
      <c r="K294" s="31"/>
      <c r="L294" s="31"/>
      <c r="M294" s="31"/>
      <c r="N294" s="31"/>
      <c r="O294" s="31"/>
      <c r="P294" s="31"/>
      <c r="Q294" s="31" t="s">
        <v>7064</v>
      </c>
      <c r="R294" s="22" t="s">
        <v>7831</v>
      </c>
      <c r="S294" s="31" t="s">
        <v>7066</v>
      </c>
      <c r="T294" s="22" t="s">
        <v>7067</v>
      </c>
      <c r="U294" s="22" t="s">
        <v>7068</v>
      </c>
      <c r="V294" s="31"/>
      <c r="W294" s="31"/>
      <c r="X294" s="31" t="s">
        <v>7066</v>
      </c>
      <c r="Y294" s="31"/>
      <c r="Z294" s="31" t="s">
        <v>1198</v>
      </c>
      <c r="AA294" s="31" t="s">
        <v>1408</v>
      </c>
      <c r="AB294" s="31"/>
      <c r="AC294" s="22" t="s">
        <v>7850</v>
      </c>
    </row>
    <row r="295" spans="1:29" ht="50">
      <c r="A295" s="31" t="s">
        <v>7851</v>
      </c>
      <c r="B295" s="31"/>
      <c r="C295" s="31"/>
      <c r="D295" s="31" t="s">
        <v>104</v>
      </c>
      <c r="E295" s="31" t="s">
        <v>2822</v>
      </c>
      <c r="F295" s="31"/>
      <c r="G295" s="31" t="s">
        <v>56</v>
      </c>
      <c r="H295" s="31"/>
      <c r="I295" s="31"/>
      <c r="J295" s="31"/>
      <c r="K295" s="31"/>
      <c r="L295" s="31"/>
      <c r="M295" s="31"/>
      <c r="N295" s="31"/>
      <c r="O295" s="31"/>
      <c r="P295" s="31"/>
      <c r="Q295" s="31" t="s">
        <v>7064</v>
      </c>
      <c r="R295" s="22" t="s">
        <v>7831</v>
      </c>
      <c r="S295" s="31" t="s">
        <v>7066</v>
      </c>
      <c r="T295" s="22" t="s">
        <v>7067</v>
      </c>
      <c r="U295" s="22" t="s">
        <v>7068</v>
      </c>
      <c r="V295" s="31"/>
      <c r="W295" s="31"/>
      <c r="X295" s="31" t="s">
        <v>7066</v>
      </c>
      <c r="Y295" s="31"/>
      <c r="Z295" s="31" t="s">
        <v>1198</v>
      </c>
      <c r="AA295" s="31" t="s">
        <v>1408</v>
      </c>
      <c r="AB295" s="31"/>
      <c r="AC295" s="22" t="s">
        <v>7852</v>
      </c>
    </row>
    <row r="296" spans="1:29" ht="50">
      <c r="A296" s="31" t="s">
        <v>7853</v>
      </c>
      <c r="B296" s="31"/>
      <c r="C296" s="31"/>
      <c r="D296" s="31" t="s">
        <v>7854</v>
      </c>
      <c r="E296" s="31" t="s">
        <v>2822</v>
      </c>
      <c r="F296" s="31"/>
      <c r="G296" s="31" t="s">
        <v>56</v>
      </c>
      <c r="H296" s="31"/>
      <c r="I296" s="31"/>
      <c r="J296" s="31"/>
      <c r="K296" s="31"/>
      <c r="L296" s="31"/>
      <c r="M296" s="31"/>
      <c r="N296" s="31"/>
      <c r="O296" s="31"/>
      <c r="P296" s="31"/>
      <c r="Q296" s="31" t="s">
        <v>7064</v>
      </c>
      <c r="R296" s="22" t="s">
        <v>7831</v>
      </c>
      <c r="S296" s="31" t="s">
        <v>7066</v>
      </c>
      <c r="T296" s="22" t="s">
        <v>7067</v>
      </c>
      <c r="U296" s="22" t="s">
        <v>7068</v>
      </c>
      <c r="V296" s="31"/>
      <c r="W296" s="31"/>
      <c r="X296" s="31" t="s">
        <v>7066</v>
      </c>
      <c r="Y296" s="31"/>
      <c r="Z296" s="31" t="s">
        <v>1198</v>
      </c>
      <c r="AA296" s="31" t="s">
        <v>1408</v>
      </c>
      <c r="AB296" s="31"/>
      <c r="AC296" s="22" t="s">
        <v>7855</v>
      </c>
    </row>
    <row r="297" spans="1:29" ht="50">
      <c r="A297" s="31" t="s">
        <v>7856</v>
      </c>
      <c r="B297" s="31"/>
      <c r="C297" s="31"/>
      <c r="D297" s="31" t="s">
        <v>256</v>
      </c>
      <c r="E297" s="31" t="s">
        <v>2822</v>
      </c>
      <c r="F297" s="31"/>
      <c r="G297" s="31" t="s">
        <v>56</v>
      </c>
      <c r="H297" s="31"/>
      <c r="I297" s="31"/>
      <c r="J297" s="31"/>
      <c r="K297" s="31"/>
      <c r="L297" s="31"/>
      <c r="M297" s="31"/>
      <c r="N297" s="31"/>
      <c r="O297" s="31"/>
      <c r="P297" s="31"/>
      <c r="Q297" s="31" t="s">
        <v>7064</v>
      </c>
      <c r="R297" s="22" t="s">
        <v>7831</v>
      </c>
      <c r="S297" s="31" t="s">
        <v>7066</v>
      </c>
      <c r="T297" s="22" t="s">
        <v>7067</v>
      </c>
      <c r="U297" s="22" t="s">
        <v>7068</v>
      </c>
      <c r="V297" s="31"/>
      <c r="W297" s="31"/>
      <c r="X297" s="31" t="s">
        <v>7066</v>
      </c>
      <c r="Y297" s="31"/>
      <c r="Z297" s="31" t="s">
        <v>1198</v>
      </c>
      <c r="AA297" s="31" t="s">
        <v>1408</v>
      </c>
      <c r="AB297" s="31"/>
      <c r="AC297" s="22" t="s">
        <v>7857</v>
      </c>
    </row>
    <row r="298" spans="1:29" ht="50">
      <c r="A298" s="31" t="s">
        <v>7858</v>
      </c>
      <c r="B298" s="31"/>
      <c r="C298" s="31"/>
      <c r="D298" s="31" t="s">
        <v>7441</v>
      </c>
      <c r="E298" s="31" t="s">
        <v>2822</v>
      </c>
      <c r="F298" s="31"/>
      <c r="G298" s="31" t="s">
        <v>56</v>
      </c>
      <c r="H298" s="31"/>
      <c r="I298" s="31"/>
      <c r="J298" s="31"/>
      <c r="K298" s="31"/>
      <c r="L298" s="31"/>
      <c r="M298" s="31"/>
      <c r="N298" s="31"/>
      <c r="O298" s="31"/>
      <c r="P298" s="31"/>
      <c r="Q298" s="31" t="s">
        <v>7064</v>
      </c>
      <c r="R298" s="22" t="s">
        <v>7831</v>
      </c>
      <c r="S298" s="31" t="s">
        <v>7066</v>
      </c>
      <c r="T298" s="22" t="s">
        <v>7067</v>
      </c>
      <c r="U298" s="22" t="s">
        <v>7068</v>
      </c>
      <c r="V298" s="31"/>
      <c r="W298" s="31"/>
      <c r="X298" s="31" t="s">
        <v>7066</v>
      </c>
      <c r="Y298" s="31"/>
      <c r="Z298" s="31" t="s">
        <v>1198</v>
      </c>
      <c r="AA298" s="31" t="s">
        <v>1408</v>
      </c>
      <c r="AB298" s="31"/>
      <c r="AC298" s="22" t="s">
        <v>7859</v>
      </c>
    </row>
    <row r="299" spans="1:29" ht="50">
      <c r="A299" s="31" t="s">
        <v>7860</v>
      </c>
      <c r="B299" s="31"/>
      <c r="C299" s="31"/>
      <c r="D299" s="31" t="s">
        <v>7861</v>
      </c>
      <c r="E299" s="31" t="s">
        <v>2822</v>
      </c>
      <c r="F299" s="31"/>
      <c r="G299" s="31" t="s">
        <v>56</v>
      </c>
      <c r="H299" s="31"/>
      <c r="I299" s="31"/>
      <c r="J299" s="31"/>
      <c r="K299" s="31"/>
      <c r="L299" s="31"/>
      <c r="M299" s="31"/>
      <c r="N299" s="31"/>
      <c r="O299" s="31"/>
      <c r="P299" s="31"/>
      <c r="Q299" s="31" t="s">
        <v>7064</v>
      </c>
      <c r="R299" s="22" t="s">
        <v>7831</v>
      </c>
      <c r="S299" s="31" t="s">
        <v>7066</v>
      </c>
      <c r="T299" s="22" t="s">
        <v>7067</v>
      </c>
      <c r="U299" s="22" t="s">
        <v>7068</v>
      </c>
      <c r="V299" s="31"/>
      <c r="W299" s="31"/>
      <c r="X299" s="31" t="s">
        <v>7066</v>
      </c>
      <c r="Y299" s="31"/>
      <c r="Z299" s="31" t="s">
        <v>1198</v>
      </c>
      <c r="AA299" s="31" t="s">
        <v>1408</v>
      </c>
      <c r="AB299" s="31"/>
      <c r="AC299" s="22" t="s">
        <v>7862</v>
      </c>
    </row>
    <row r="300" spans="1:29" ht="50">
      <c r="A300" s="31" t="s">
        <v>7863</v>
      </c>
      <c r="B300" s="31"/>
      <c r="C300" s="31"/>
      <c r="D300" s="31" t="s">
        <v>183</v>
      </c>
      <c r="E300" s="31" t="s">
        <v>2822</v>
      </c>
      <c r="F300" s="31"/>
      <c r="G300" s="31" t="s">
        <v>56</v>
      </c>
      <c r="H300" s="31"/>
      <c r="I300" s="31"/>
      <c r="J300" s="31"/>
      <c r="K300" s="31"/>
      <c r="L300" s="31"/>
      <c r="M300" s="31"/>
      <c r="N300" s="31"/>
      <c r="O300" s="31"/>
      <c r="P300" s="31"/>
      <c r="Q300" s="31" t="s">
        <v>7064</v>
      </c>
      <c r="R300" s="22" t="s">
        <v>7831</v>
      </c>
      <c r="S300" s="31" t="s">
        <v>7066</v>
      </c>
      <c r="T300" s="22" t="s">
        <v>7067</v>
      </c>
      <c r="U300" s="22" t="s">
        <v>7068</v>
      </c>
      <c r="V300" s="31"/>
      <c r="W300" s="31"/>
      <c r="X300" s="31" t="s">
        <v>7066</v>
      </c>
      <c r="Y300" s="31"/>
      <c r="Z300" s="31" t="s">
        <v>1198</v>
      </c>
      <c r="AA300" s="31" t="s">
        <v>1408</v>
      </c>
      <c r="AB300" s="31"/>
      <c r="AC300" s="22" t="s">
        <v>7864</v>
      </c>
    </row>
    <row r="301" spans="1:29" ht="50">
      <c r="A301" s="31" t="s">
        <v>7865</v>
      </c>
      <c r="B301" s="31"/>
      <c r="C301" s="31"/>
      <c r="D301" s="31" t="s">
        <v>228</v>
      </c>
      <c r="E301" s="31" t="s">
        <v>2825</v>
      </c>
      <c r="F301" s="31"/>
      <c r="G301" s="31" t="s">
        <v>56</v>
      </c>
      <c r="H301" s="31"/>
      <c r="I301" s="31"/>
      <c r="J301" s="31"/>
      <c r="K301" s="31"/>
      <c r="L301" s="31"/>
      <c r="M301" s="31"/>
      <c r="N301" s="31"/>
      <c r="O301" s="31"/>
      <c r="P301" s="31"/>
      <c r="Q301" s="31" t="s">
        <v>7064</v>
      </c>
      <c r="R301" s="22" t="s">
        <v>7866</v>
      </c>
      <c r="S301" s="31" t="s">
        <v>7066</v>
      </c>
      <c r="T301" s="22" t="s">
        <v>7067</v>
      </c>
      <c r="U301" s="22" t="s">
        <v>7068</v>
      </c>
      <c r="V301" s="31"/>
      <c r="W301" s="31"/>
      <c r="X301" s="31" t="s">
        <v>7066</v>
      </c>
      <c r="Y301" s="31"/>
      <c r="Z301" s="31" t="s">
        <v>1198</v>
      </c>
      <c r="AA301" s="31" t="s">
        <v>1408</v>
      </c>
      <c r="AB301" s="31"/>
      <c r="AC301" s="22" t="s">
        <v>7867</v>
      </c>
    </row>
    <row r="302" spans="1:29" ht="50">
      <c r="A302" s="31" t="s">
        <v>7868</v>
      </c>
      <c r="B302" s="31"/>
      <c r="C302" s="31"/>
      <c r="D302" s="31" t="s">
        <v>7463</v>
      </c>
      <c r="E302" s="31" t="s">
        <v>2825</v>
      </c>
      <c r="F302" s="31"/>
      <c r="G302" s="31" t="s">
        <v>56</v>
      </c>
      <c r="H302" s="31"/>
      <c r="I302" s="31"/>
      <c r="J302" s="31"/>
      <c r="K302" s="31"/>
      <c r="L302" s="31"/>
      <c r="M302" s="31"/>
      <c r="N302" s="31"/>
      <c r="O302" s="31"/>
      <c r="P302" s="31"/>
      <c r="Q302" s="31" t="s">
        <v>7064</v>
      </c>
      <c r="R302" s="22" t="s">
        <v>7866</v>
      </c>
      <c r="S302" s="31" t="s">
        <v>7066</v>
      </c>
      <c r="T302" s="22" t="s">
        <v>7067</v>
      </c>
      <c r="U302" s="22" t="s">
        <v>7068</v>
      </c>
      <c r="V302" s="31"/>
      <c r="W302" s="31"/>
      <c r="X302" s="31" t="s">
        <v>7066</v>
      </c>
      <c r="Y302" s="31"/>
      <c r="Z302" s="31" t="s">
        <v>1198</v>
      </c>
      <c r="AA302" s="31" t="s">
        <v>1408</v>
      </c>
      <c r="AB302" s="31"/>
      <c r="AC302" s="22" t="s">
        <v>7869</v>
      </c>
    </row>
    <row r="303" spans="1:29" ht="50">
      <c r="A303" s="31" t="s">
        <v>7870</v>
      </c>
      <c r="B303" s="31"/>
      <c r="C303" s="31"/>
      <c r="D303" s="31" t="s">
        <v>7871</v>
      </c>
      <c r="E303" s="31" t="s">
        <v>2825</v>
      </c>
      <c r="F303" s="31"/>
      <c r="G303" s="31" t="s">
        <v>56</v>
      </c>
      <c r="H303" s="31"/>
      <c r="I303" s="31"/>
      <c r="J303" s="31"/>
      <c r="K303" s="31"/>
      <c r="L303" s="31"/>
      <c r="M303" s="31"/>
      <c r="N303" s="31"/>
      <c r="O303" s="31"/>
      <c r="P303" s="31"/>
      <c r="Q303" s="31" t="s">
        <v>7064</v>
      </c>
      <c r="R303" s="22" t="s">
        <v>7866</v>
      </c>
      <c r="S303" s="31" t="s">
        <v>7066</v>
      </c>
      <c r="T303" s="22" t="s">
        <v>7067</v>
      </c>
      <c r="U303" s="22" t="s">
        <v>7068</v>
      </c>
      <c r="V303" s="31"/>
      <c r="W303" s="31"/>
      <c r="X303" s="31" t="s">
        <v>7066</v>
      </c>
      <c r="Y303" s="31"/>
      <c r="Z303" s="31" t="s">
        <v>1198</v>
      </c>
      <c r="AA303" s="31" t="s">
        <v>1408</v>
      </c>
      <c r="AB303" s="31"/>
      <c r="AC303" s="22" t="s">
        <v>7872</v>
      </c>
    </row>
    <row r="304" spans="1:29" ht="50">
      <c r="A304" s="31" t="s">
        <v>7873</v>
      </c>
      <c r="B304" s="31"/>
      <c r="C304" s="31"/>
      <c r="D304" s="31" t="s">
        <v>7874</v>
      </c>
      <c r="E304" s="31" t="s">
        <v>2825</v>
      </c>
      <c r="F304" s="31"/>
      <c r="G304" s="31" t="s">
        <v>56</v>
      </c>
      <c r="H304" s="31"/>
      <c r="I304" s="31"/>
      <c r="J304" s="31"/>
      <c r="K304" s="31"/>
      <c r="L304" s="31"/>
      <c r="M304" s="31"/>
      <c r="N304" s="31"/>
      <c r="O304" s="31"/>
      <c r="P304" s="31"/>
      <c r="Q304" s="31" t="s">
        <v>7064</v>
      </c>
      <c r="R304" s="22" t="s">
        <v>7866</v>
      </c>
      <c r="S304" s="31" t="s">
        <v>7066</v>
      </c>
      <c r="T304" s="22" t="s">
        <v>7067</v>
      </c>
      <c r="U304" s="22" t="s">
        <v>7068</v>
      </c>
      <c r="V304" s="31"/>
      <c r="W304" s="31"/>
      <c r="X304" s="31" t="s">
        <v>7066</v>
      </c>
      <c r="Y304" s="31"/>
      <c r="Z304" s="31" t="s">
        <v>1198</v>
      </c>
      <c r="AA304" s="31" t="s">
        <v>1408</v>
      </c>
      <c r="AB304" s="31"/>
      <c r="AC304" s="22" t="s">
        <v>7875</v>
      </c>
    </row>
    <row r="305" spans="1:29" ht="50">
      <c r="A305" s="31" t="s">
        <v>7876</v>
      </c>
      <c r="B305" s="31"/>
      <c r="C305" s="31"/>
      <c r="D305" s="31" t="s">
        <v>286</v>
      </c>
      <c r="E305" s="31" t="s">
        <v>2825</v>
      </c>
      <c r="F305" s="31"/>
      <c r="G305" s="31" t="s">
        <v>56</v>
      </c>
      <c r="H305" s="31"/>
      <c r="I305" s="31"/>
      <c r="J305" s="31"/>
      <c r="K305" s="31"/>
      <c r="L305" s="31"/>
      <c r="M305" s="31"/>
      <c r="N305" s="31"/>
      <c r="O305" s="31"/>
      <c r="P305" s="31"/>
      <c r="Q305" s="31" t="s">
        <v>7064</v>
      </c>
      <c r="R305" s="22" t="s">
        <v>7866</v>
      </c>
      <c r="S305" s="31" t="s">
        <v>7066</v>
      </c>
      <c r="T305" s="22" t="s">
        <v>7067</v>
      </c>
      <c r="U305" s="22" t="s">
        <v>7068</v>
      </c>
      <c r="V305" s="31"/>
      <c r="W305" s="31"/>
      <c r="X305" s="31" t="s">
        <v>7066</v>
      </c>
      <c r="Y305" s="31"/>
      <c r="Z305" s="31" t="s">
        <v>1198</v>
      </c>
      <c r="AA305" s="31" t="s">
        <v>1408</v>
      </c>
      <c r="AB305" s="31"/>
      <c r="AC305" s="22" t="s">
        <v>7877</v>
      </c>
    </row>
    <row r="306" spans="1:29" ht="50">
      <c r="A306" s="31" t="s">
        <v>7878</v>
      </c>
      <c r="B306" s="31"/>
      <c r="C306" s="31"/>
      <c r="D306" s="31" t="s">
        <v>7811</v>
      </c>
      <c r="E306" s="31" t="s">
        <v>2828</v>
      </c>
      <c r="F306" s="31"/>
      <c r="G306" s="31" t="s">
        <v>56</v>
      </c>
      <c r="H306" s="31"/>
      <c r="I306" s="31"/>
      <c r="J306" s="31"/>
      <c r="K306" s="31"/>
      <c r="L306" s="31"/>
      <c r="M306" s="31"/>
      <c r="N306" s="31"/>
      <c r="O306" s="31"/>
      <c r="P306" s="31"/>
      <c r="Q306" s="31" t="s">
        <v>7064</v>
      </c>
      <c r="R306" s="22" t="s">
        <v>7879</v>
      </c>
      <c r="S306" s="31" t="s">
        <v>7066</v>
      </c>
      <c r="T306" s="22" t="s">
        <v>7067</v>
      </c>
      <c r="U306" s="22" t="s">
        <v>7068</v>
      </c>
      <c r="V306" s="31"/>
      <c r="W306" s="31"/>
      <c r="X306" s="31" t="s">
        <v>7066</v>
      </c>
      <c r="Y306" s="31"/>
      <c r="Z306" s="31" t="s">
        <v>1198</v>
      </c>
      <c r="AA306" s="31" t="s">
        <v>1408</v>
      </c>
      <c r="AB306" s="31"/>
      <c r="AC306" s="22" t="s">
        <v>7880</v>
      </c>
    </row>
    <row r="307" spans="1:29" ht="50">
      <c r="A307" s="31" t="s">
        <v>7881</v>
      </c>
      <c r="B307" s="31"/>
      <c r="C307" s="31"/>
      <c r="D307" s="31" t="s">
        <v>7815</v>
      </c>
      <c r="E307" s="31" t="s">
        <v>2828</v>
      </c>
      <c r="F307" s="31"/>
      <c r="G307" s="31" t="s">
        <v>56</v>
      </c>
      <c r="H307" s="31"/>
      <c r="I307" s="31"/>
      <c r="J307" s="31"/>
      <c r="K307" s="31"/>
      <c r="L307" s="31"/>
      <c r="M307" s="31"/>
      <c r="N307" s="31"/>
      <c r="O307" s="31"/>
      <c r="P307" s="31"/>
      <c r="Q307" s="31" t="s">
        <v>7064</v>
      </c>
      <c r="R307" s="22" t="s">
        <v>7879</v>
      </c>
      <c r="S307" s="31" t="s">
        <v>7066</v>
      </c>
      <c r="T307" s="22" t="s">
        <v>7067</v>
      </c>
      <c r="U307" s="22" t="s">
        <v>7068</v>
      </c>
      <c r="V307" s="31"/>
      <c r="W307" s="31"/>
      <c r="X307" s="31" t="s">
        <v>7066</v>
      </c>
      <c r="Y307" s="31"/>
      <c r="Z307" s="31" t="s">
        <v>1198</v>
      </c>
      <c r="AA307" s="31" t="s">
        <v>1408</v>
      </c>
      <c r="AB307" s="31"/>
      <c r="AC307" s="22" t="s">
        <v>7882</v>
      </c>
    </row>
    <row r="308" spans="1:29" ht="50">
      <c r="A308" s="31" t="s">
        <v>7883</v>
      </c>
      <c r="B308" s="31"/>
      <c r="C308" s="31"/>
      <c r="D308" s="31" t="s">
        <v>1158</v>
      </c>
      <c r="E308" s="31" t="s">
        <v>2828</v>
      </c>
      <c r="F308" s="31"/>
      <c r="G308" s="31" t="s">
        <v>56</v>
      </c>
      <c r="H308" s="31"/>
      <c r="I308" s="31"/>
      <c r="J308" s="31"/>
      <c r="K308" s="31"/>
      <c r="L308" s="31"/>
      <c r="M308" s="31"/>
      <c r="N308" s="31"/>
      <c r="O308" s="31"/>
      <c r="P308" s="31"/>
      <c r="Q308" s="31" t="s">
        <v>7064</v>
      </c>
      <c r="R308" s="22" t="s">
        <v>7879</v>
      </c>
      <c r="S308" s="31" t="s">
        <v>7066</v>
      </c>
      <c r="T308" s="22" t="s">
        <v>7067</v>
      </c>
      <c r="U308" s="22" t="s">
        <v>7068</v>
      </c>
      <c r="V308" s="31"/>
      <c r="W308" s="31"/>
      <c r="X308" s="31" t="s">
        <v>7066</v>
      </c>
      <c r="Y308" s="31"/>
      <c r="Z308" s="31" t="s">
        <v>1198</v>
      </c>
      <c r="AA308" s="31" t="s">
        <v>1408</v>
      </c>
      <c r="AB308" s="31"/>
      <c r="AC308" s="22" t="s">
        <v>7884</v>
      </c>
    </row>
    <row r="309" spans="1:29" ht="50">
      <c r="A309" s="31" t="s">
        <v>7885</v>
      </c>
      <c r="B309" s="31"/>
      <c r="C309" s="31"/>
      <c r="D309" s="31" t="s">
        <v>1161</v>
      </c>
      <c r="E309" s="31" t="s">
        <v>2828</v>
      </c>
      <c r="F309" s="31"/>
      <c r="G309" s="31" t="s">
        <v>56</v>
      </c>
      <c r="H309" s="31"/>
      <c r="I309" s="31"/>
      <c r="J309" s="31"/>
      <c r="K309" s="31"/>
      <c r="L309" s="31"/>
      <c r="M309" s="31"/>
      <c r="N309" s="31"/>
      <c r="O309" s="31"/>
      <c r="P309" s="31"/>
      <c r="Q309" s="31" t="s">
        <v>7064</v>
      </c>
      <c r="R309" s="22" t="s">
        <v>7879</v>
      </c>
      <c r="S309" s="31" t="s">
        <v>7066</v>
      </c>
      <c r="T309" s="22" t="s">
        <v>7067</v>
      </c>
      <c r="U309" s="22" t="s">
        <v>7068</v>
      </c>
      <c r="V309" s="31"/>
      <c r="W309" s="31"/>
      <c r="X309" s="31" t="s">
        <v>7066</v>
      </c>
      <c r="Y309" s="31"/>
      <c r="Z309" s="31" t="s">
        <v>1198</v>
      </c>
      <c r="AA309" s="31" t="s">
        <v>1408</v>
      </c>
      <c r="AB309" s="31"/>
      <c r="AC309" s="22" t="s">
        <v>7886</v>
      </c>
    </row>
    <row r="310" spans="1:29" ht="50">
      <c r="A310" s="31" t="s">
        <v>7887</v>
      </c>
      <c r="B310" s="31"/>
      <c r="C310" s="31"/>
      <c r="D310" s="31" t="s">
        <v>7888</v>
      </c>
      <c r="E310" s="31" t="s">
        <v>2828</v>
      </c>
      <c r="F310" s="31"/>
      <c r="G310" s="31" t="s">
        <v>56</v>
      </c>
      <c r="H310" s="31"/>
      <c r="I310" s="31"/>
      <c r="J310" s="31"/>
      <c r="K310" s="31"/>
      <c r="L310" s="31"/>
      <c r="M310" s="31"/>
      <c r="N310" s="31"/>
      <c r="O310" s="31"/>
      <c r="P310" s="31"/>
      <c r="Q310" s="31" t="s">
        <v>7064</v>
      </c>
      <c r="R310" s="22" t="s">
        <v>7879</v>
      </c>
      <c r="S310" s="31" t="s">
        <v>7066</v>
      </c>
      <c r="T310" s="22" t="s">
        <v>7067</v>
      </c>
      <c r="U310" s="22" t="s">
        <v>7068</v>
      </c>
      <c r="V310" s="31"/>
      <c r="W310" s="31"/>
      <c r="X310" s="31" t="s">
        <v>7066</v>
      </c>
      <c r="Y310" s="31"/>
      <c r="Z310" s="31" t="s">
        <v>1198</v>
      </c>
      <c r="AA310" s="31" t="s">
        <v>1408</v>
      </c>
      <c r="AB310" s="31"/>
      <c r="AC310" s="22" t="s">
        <v>7889</v>
      </c>
    </row>
    <row r="311" spans="1:29" ht="50">
      <c r="A311" s="31" t="s">
        <v>7890</v>
      </c>
      <c r="B311" s="31"/>
      <c r="C311" s="31"/>
      <c r="D311" s="31" t="s">
        <v>7891</v>
      </c>
      <c r="E311" s="31" t="s">
        <v>2828</v>
      </c>
      <c r="F311" s="31"/>
      <c r="G311" s="31" t="s">
        <v>56</v>
      </c>
      <c r="H311" s="31"/>
      <c r="I311" s="31"/>
      <c r="J311" s="31"/>
      <c r="K311" s="31"/>
      <c r="L311" s="31"/>
      <c r="M311" s="31"/>
      <c r="N311" s="31"/>
      <c r="O311" s="31"/>
      <c r="P311" s="31"/>
      <c r="Q311" s="31" t="s">
        <v>7064</v>
      </c>
      <c r="R311" s="22" t="s">
        <v>7879</v>
      </c>
      <c r="S311" s="31" t="s">
        <v>7066</v>
      </c>
      <c r="T311" s="22" t="s">
        <v>7067</v>
      </c>
      <c r="U311" s="22" t="s">
        <v>7068</v>
      </c>
      <c r="V311" s="31"/>
      <c r="W311" s="31"/>
      <c r="X311" s="31" t="s">
        <v>7066</v>
      </c>
      <c r="Y311" s="31"/>
      <c r="Z311" s="31" t="s">
        <v>1198</v>
      </c>
      <c r="AA311" s="31" t="s">
        <v>1408</v>
      </c>
      <c r="AB311" s="31"/>
      <c r="AC311" s="22" t="s">
        <v>7892</v>
      </c>
    </row>
    <row r="312" spans="1:29" ht="50">
      <c r="A312" s="31" t="s">
        <v>7893</v>
      </c>
      <c r="B312" s="31"/>
      <c r="C312" s="31"/>
      <c r="D312" s="31" t="s">
        <v>561</v>
      </c>
      <c r="E312" s="31" t="s">
        <v>2828</v>
      </c>
      <c r="F312" s="31"/>
      <c r="G312" s="31" t="s">
        <v>56</v>
      </c>
      <c r="H312" s="31"/>
      <c r="I312" s="31"/>
      <c r="J312" s="31"/>
      <c r="K312" s="31"/>
      <c r="L312" s="31"/>
      <c r="M312" s="31"/>
      <c r="N312" s="31"/>
      <c r="O312" s="31"/>
      <c r="P312" s="31"/>
      <c r="Q312" s="31" t="s">
        <v>7064</v>
      </c>
      <c r="R312" s="22" t="s">
        <v>7879</v>
      </c>
      <c r="S312" s="31" t="s">
        <v>7066</v>
      </c>
      <c r="T312" s="22" t="s">
        <v>7067</v>
      </c>
      <c r="U312" s="22" t="s">
        <v>7068</v>
      </c>
      <c r="V312" s="31"/>
      <c r="W312" s="31"/>
      <c r="X312" s="31" t="s">
        <v>7066</v>
      </c>
      <c r="Y312" s="31"/>
      <c r="Z312" s="31" t="s">
        <v>1198</v>
      </c>
      <c r="AA312" s="31" t="s">
        <v>1408</v>
      </c>
      <c r="AB312" s="31"/>
      <c r="AC312" s="22" t="s">
        <v>7894</v>
      </c>
    </row>
    <row r="313" spans="1:29" ht="50">
      <c r="A313" s="31" t="s">
        <v>7895</v>
      </c>
      <c r="B313" s="31"/>
      <c r="C313" s="31"/>
      <c r="D313" s="31" t="s">
        <v>1144</v>
      </c>
      <c r="E313" s="31" t="s">
        <v>2834</v>
      </c>
      <c r="F313" s="31"/>
      <c r="G313" s="31" t="s">
        <v>118</v>
      </c>
      <c r="H313" s="31"/>
      <c r="I313" s="31"/>
      <c r="J313" s="31"/>
      <c r="K313" s="31"/>
      <c r="L313" s="31"/>
      <c r="M313" s="31"/>
      <c r="N313" s="31"/>
      <c r="O313" s="31"/>
      <c r="P313" s="31"/>
      <c r="Q313" s="31" t="s">
        <v>7064</v>
      </c>
      <c r="R313" s="22" t="s">
        <v>7896</v>
      </c>
      <c r="S313" s="31" t="s">
        <v>7066</v>
      </c>
      <c r="T313" s="22" t="s">
        <v>7067</v>
      </c>
      <c r="U313" s="22" t="s">
        <v>7068</v>
      </c>
      <c r="V313" s="31"/>
      <c r="W313" s="31"/>
      <c r="X313" s="31" t="s">
        <v>7066</v>
      </c>
      <c r="Y313" s="31"/>
      <c r="Z313" s="31" t="s">
        <v>1198</v>
      </c>
      <c r="AA313" s="31" t="s">
        <v>1408</v>
      </c>
      <c r="AB313" s="31"/>
      <c r="AC313" s="22" t="s">
        <v>7897</v>
      </c>
    </row>
    <row r="314" spans="1:29" ht="50">
      <c r="A314" s="31" t="s">
        <v>7898</v>
      </c>
      <c r="B314" s="31"/>
      <c r="C314" s="31"/>
      <c r="D314" s="31" t="s">
        <v>7769</v>
      </c>
      <c r="E314" s="31" t="s">
        <v>2834</v>
      </c>
      <c r="F314" s="31"/>
      <c r="G314" s="31" t="s">
        <v>118</v>
      </c>
      <c r="H314" s="31"/>
      <c r="I314" s="31"/>
      <c r="J314" s="31"/>
      <c r="K314" s="31"/>
      <c r="L314" s="31"/>
      <c r="M314" s="31"/>
      <c r="N314" s="31"/>
      <c r="O314" s="31"/>
      <c r="P314" s="31"/>
      <c r="Q314" s="31" t="s">
        <v>7064</v>
      </c>
      <c r="R314" s="22" t="s">
        <v>7896</v>
      </c>
      <c r="S314" s="31" t="s">
        <v>7066</v>
      </c>
      <c r="T314" s="22" t="s">
        <v>7067</v>
      </c>
      <c r="U314" s="22" t="s">
        <v>7068</v>
      </c>
      <c r="V314" s="31"/>
      <c r="W314" s="31"/>
      <c r="X314" s="31" t="s">
        <v>7066</v>
      </c>
      <c r="Y314" s="31"/>
      <c r="Z314" s="31" t="s">
        <v>1198</v>
      </c>
      <c r="AA314" s="31" t="s">
        <v>1408</v>
      </c>
      <c r="AB314" s="31"/>
      <c r="AC314" s="22" t="s">
        <v>7899</v>
      </c>
    </row>
    <row r="315" spans="1:29" ht="50">
      <c r="A315" s="31" t="s">
        <v>7900</v>
      </c>
      <c r="B315" s="31"/>
      <c r="C315" s="31"/>
      <c r="D315" s="31" t="s">
        <v>7830</v>
      </c>
      <c r="E315" s="31" t="s">
        <v>2837</v>
      </c>
      <c r="F315" s="31"/>
      <c r="G315" s="31" t="s">
        <v>56</v>
      </c>
      <c r="H315" s="31"/>
      <c r="I315" s="31"/>
      <c r="J315" s="31"/>
      <c r="K315" s="31"/>
      <c r="L315" s="31"/>
      <c r="M315" s="31"/>
      <c r="N315" s="31"/>
      <c r="O315" s="31"/>
      <c r="P315" s="31"/>
      <c r="Q315" s="31" t="s">
        <v>7064</v>
      </c>
      <c r="R315" s="22" t="s">
        <v>7901</v>
      </c>
      <c r="S315" s="31" t="s">
        <v>7066</v>
      </c>
      <c r="T315" s="22" t="s">
        <v>7067</v>
      </c>
      <c r="U315" s="22" t="s">
        <v>7068</v>
      </c>
      <c r="V315" s="31"/>
      <c r="W315" s="31"/>
      <c r="X315" s="31" t="s">
        <v>7066</v>
      </c>
      <c r="Y315" s="31"/>
      <c r="Z315" s="31" t="s">
        <v>1198</v>
      </c>
      <c r="AA315" s="31" t="s">
        <v>1408</v>
      </c>
      <c r="AB315" s="31"/>
      <c r="AC315" s="22" t="s">
        <v>7902</v>
      </c>
    </row>
    <row r="316" spans="1:29" ht="50">
      <c r="A316" s="31" t="s">
        <v>7903</v>
      </c>
      <c r="B316" s="31"/>
      <c r="C316" s="31"/>
      <c r="D316" s="31" t="s">
        <v>7904</v>
      </c>
      <c r="E316" s="31" t="s">
        <v>2837</v>
      </c>
      <c r="F316" s="31"/>
      <c r="G316" s="31" t="s">
        <v>56</v>
      </c>
      <c r="H316" s="31"/>
      <c r="I316" s="31"/>
      <c r="J316" s="31"/>
      <c r="K316" s="31"/>
      <c r="L316" s="31"/>
      <c r="M316" s="31"/>
      <c r="N316" s="31"/>
      <c r="O316" s="31"/>
      <c r="P316" s="31"/>
      <c r="Q316" s="31" t="s">
        <v>7064</v>
      </c>
      <c r="R316" s="22" t="s">
        <v>7901</v>
      </c>
      <c r="S316" s="31" t="s">
        <v>7066</v>
      </c>
      <c r="T316" s="22" t="s">
        <v>7067</v>
      </c>
      <c r="U316" s="22" t="s">
        <v>7068</v>
      </c>
      <c r="V316" s="31"/>
      <c r="W316" s="31"/>
      <c r="X316" s="31" t="s">
        <v>7066</v>
      </c>
      <c r="Y316" s="31"/>
      <c r="Z316" s="31" t="s">
        <v>1198</v>
      </c>
      <c r="AA316" s="31" t="s">
        <v>1408</v>
      </c>
      <c r="AB316" s="31"/>
      <c r="AC316" s="22" t="s">
        <v>7905</v>
      </c>
    </row>
    <row r="317" spans="1:29" ht="50">
      <c r="A317" s="31" t="s">
        <v>7906</v>
      </c>
      <c r="B317" s="31"/>
      <c r="C317" s="31"/>
      <c r="D317" s="31" t="s">
        <v>7907</v>
      </c>
      <c r="E317" s="31" t="s">
        <v>2837</v>
      </c>
      <c r="F317" s="31"/>
      <c r="G317" s="31" t="s">
        <v>56</v>
      </c>
      <c r="H317" s="31"/>
      <c r="I317" s="31"/>
      <c r="J317" s="31"/>
      <c r="K317" s="31"/>
      <c r="L317" s="31"/>
      <c r="M317" s="31"/>
      <c r="N317" s="31"/>
      <c r="O317" s="31"/>
      <c r="P317" s="31"/>
      <c r="Q317" s="31" t="s">
        <v>7064</v>
      </c>
      <c r="R317" s="22" t="s">
        <v>7901</v>
      </c>
      <c r="S317" s="31" t="s">
        <v>7066</v>
      </c>
      <c r="T317" s="22" t="s">
        <v>7067</v>
      </c>
      <c r="U317" s="22" t="s">
        <v>7068</v>
      </c>
      <c r="V317" s="31"/>
      <c r="W317" s="31"/>
      <c r="X317" s="31" t="s">
        <v>7066</v>
      </c>
      <c r="Y317" s="31"/>
      <c r="Z317" s="31" t="s">
        <v>1198</v>
      </c>
      <c r="AA317" s="31" t="s">
        <v>1408</v>
      </c>
      <c r="AB317" s="31"/>
      <c r="AC317" s="22" t="s">
        <v>7908</v>
      </c>
    </row>
    <row r="318" spans="1:29" ht="50">
      <c r="A318" s="31" t="s">
        <v>7909</v>
      </c>
      <c r="B318" s="31"/>
      <c r="C318" s="31"/>
      <c r="D318" s="31" t="s">
        <v>7910</v>
      </c>
      <c r="E318" s="31" t="s">
        <v>2837</v>
      </c>
      <c r="F318" s="31"/>
      <c r="G318" s="31" t="s">
        <v>56</v>
      </c>
      <c r="H318" s="31"/>
      <c r="I318" s="31"/>
      <c r="J318" s="31"/>
      <c r="K318" s="31"/>
      <c r="L318" s="31"/>
      <c r="M318" s="31"/>
      <c r="N318" s="31"/>
      <c r="O318" s="31"/>
      <c r="P318" s="31"/>
      <c r="Q318" s="31" t="s">
        <v>7064</v>
      </c>
      <c r="R318" s="22" t="s">
        <v>7901</v>
      </c>
      <c r="S318" s="31" t="s">
        <v>7066</v>
      </c>
      <c r="T318" s="22" t="s">
        <v>7067</v>
      </c>
      <c r="U318" s="22" t="s">
        <v>7068</v>
      </c>
      <c r="V318" s="31"/>
      <c r="W318" s="31"/>
      <c r="X318" s="31" t="s">
        <v>7066</v>
      </c>
      <c r="Y318" s="31"/>
      <c r="Z318" s="31" t="s">
        <v>1198</v>
      </c>
      <c r="AA318" s="31" t="s">
        <v>1408</v>
      </c>
      <c r="AB318" s="31"/>
      <c r="AC318" s="22" t="s">
        <v>7911</v>
      </c>
    </row>
    <row r="319" spans="1:29" ht="50">
      <c r="A319" s="31" t="s">
        <v>7912</v>
      </c>
      <c r="B319" s="31"/>
      <c r="C319" s="31"/>
      <c r="D319" s="31" t="s">
        <v>7913</v>
      </c>
      <c r="E319" s="31" t="s">
        <v>2837</v>
      </c>
      <c r="F319" s="31"/>
      <c r="G319" s="31" t="s">
        <v>56</v>
      </c>
      <c r="H319" s="31"/>
      <c r="I319" s="31"/>
      <c r="J319" s="31"/>
      <c r="K319" s="31"/>
      <c r="L319" s="31"/>
      <c r="M319" s="31"/>
      <c r="N319" s="31"/>
      <c r="O319" s="31"/>
      <c r="P319" s="31"/>
      <c r="Q319" s="31" t="s">
        <v>7064</v>
      </c>
      <c r="R319" s="22" t="s">
        <v>7901</v>
      </c>
      <c r="S319" s="31" t="s">
        <v>7066</v>
      </c>
      <c r="T319" s="22" t="s">
        <v>7067</v>
      </c>
      <c r="U319" s="22" t="s">
        <v>7068</v>
      </c>
      <c r="V319" s="31"/>
      <c r="W319" s="31"/>
      <c r="X319" s="31" t="s">
        <v>7066</v>
      </c>
      <c r="Y319" s="31"/>
      <c r="Z319" s="31" t="s">
        <v>1198</v>
      </c>
      <c r="AA319" s="31" t="s">
        <v>1408</v>
      </c>
      <c r="AB319" s="31"/>
      <c r="AC319" s="22" t="s">
        <v>7914</v>
      </c>
    </row>
    <row r="320" spans="1:29" ht="50">
      <c r="A320" s="31" t="s">
        <v>7915</v>
      </c>
      <c r="B320" s="31"/>
      <c r="C320" s="31"/>
      <c r="D320" s="31" t="s">
        <v>7916</v>
      </c>
      <c r="E320" s="31" t="s">
        <v>2837</v>
      </c>
      <c r="F320" s="31"/>
      <c r="G320" s="31" t="s">
        <v>56</v>
      </c>
      <c r="H320" s="31"/>
      <c r="I320" s="31"/>
      <c r="J320" s="31"/>
      <c r="K320" s="31"/>
      <c r="L320" s="31"/>
      <c r="M320" s="31"/>
      <c r="N320" s="31"/>
      <c r="O320" s="31"/>
      <c r="P320" s="31"/>
      <c r="Q320" s="31" t="s">
        <v>7064</v>
      </c>
      <c r="R320" s="22" t="s">
        <v>7901</v>
      </c>
      <c r="S320" s="31" t="s">
        <v>7066</v>
      </c>
      <c r="T320" s="22" t="s">
        <v>7067</v>
      </c>
      <c r="U320" s="22" t="s">
        <v>7068</v>
      </c>
      <c r="V320" s="31"/>
      <c r="W320" s="31"/>
      <c r="X320" s="31" t="s">
        <v>7066</v>
      </c>
      <c r="Y320" s="31"/>
      <c r="Z320" s="31" t="s">
        <v>1198</v>
      </c>
      <c r="AA320" s="31" t="s">
        <v>1408</v>
      </c>
      <c r="AB320" s="31"/>
      <c r="AC320" s="22" t="s">
        <v>7917</v>
      </c>
    </row>
    <row r="321" spans="1:29" ht="50">
      <c r="A321" s="31" t="s">
        <v>7918</v>
      </c>
      <c r="B321" s="31"/>
      <c r="C321" s="31"/>
      <c r="D321" s="31" t="s">
        <v>394</v>
      </c>
      <c r="E321" s="31" t="s">
        <v>2843</v>
      </c>
      <c r="F321" s="31"/>
      <c r="G321" s="31" t="s">
        <v>118</v>
      </c>
      <c r="H321" s="31"/>
      <c r="I321" s="31"/>
      <c r="J321" s="31"/>
      <c r="K321" s="31"/>
      <c r="L321" s="31"/>
      <c r="M321" s="31"/>
      <c r="N321" s="31"/>
      <c r="O321" s="31"/>
      <c r="P321" s="31"/>
      <c r="Q321" s="31" t="s">
        <v>7064</v>
      </c>
      <c r="R321" s="22" t="s">
        <v>7919</v>
      </c>
      <c r="S321" s="31" t="s">
        <v>7066</v>
      </c>
      <c r="T321" s="22" t="s">
        <v>7067</v>
      </c>
      <c r="U321" s="22" t="s">
        <v>7068</v>
      </c>
      <c r="V321" s="31"/>
      <c r="W321" s="31"/>
      <c r="X321" s="31" t="s">
        <v>7066</v>
      </c>
      <c r="Y321" s="31"/>
      <c r="Z321" s="31" t="s">
        <v>1198</v>
      </c>
      <c r="AA321" s="31" t="s">
        <v>1408</v>
      </c>
      <c r="AB321" s="31"/>
      <c r="AC321" s="22" t="s">
        <v>7920</v>
      </c>
    </row>
    <row r="322" spans="1:29" ht="50">
      <c r="A322" s="31" t="s">
        <v>7921</v>
      </c>
      <c r="B322" s="31" t="s">
        <v>85</v>
      </c>
      <c r="C322" s="31"/>
      <c r="D322" s="31" t="s">
        <v>188</v>
      </c>
      <c r="E322" s="31" t="s">
        <v>2849</v>
      </c>
      <c r="F322" s="31"/>
      <c r="G322" s="31" t="s">
        <v>56</v>
      </c>
      <c r="H322" s="31"/>
      <c r="I322" s="31"/>
      <c r="J322" s="31"/>
      <c r="K322" s="31"/>
      <c r="L322" s="31"/>
      <c r="M322" s="31"/>
      <c r="N322" s="31"/>
      <c r="O322" s="31"/>
      <c r="P322" s="31"/>
      <c r="Q322" s="31" t="s">
        <v>7064</v>
      </c>
      <c r="R322" s="22" t="s">
        <v>7922</v>
      </c>
      <c r="S322" s="31" t="s">
        <v>7066</v>
      </c>
      <c r="T322" s="22" t="s">
        <v>7067</v>
      </c>
      <c r="U322" s="22" t="s">
        <v>7068</v>
      </c>
      <c r="V322" s="31"/>
      <c r="W322" s="31"/>
      <c r="X322" s="31" t="s">
        <v>7066</v>
      </c>
      <c r="Y322" s="31"/>
      <c r="Z322" s="31" t="s">
        <v>1198</v>
      </c>
      <c r="AA322" s="31" t="s">
        <v>1408</v>
      </c>
      <c r="AB322" s="31"/>
      <c r="AC322" s="22" t="s">
        <v>7923</v>
      </c>
    </row>
    <row r="323" spans="1:29" ht="50">
      <c r="A323" s="31" t="s">
        <v>7924</v>
      </c>
      <c r="B323" s="31" t="s">
        <v>85</v>
      </c>
      <c r="C323" s="31"/>
      <c r="D323" s="31" t="s">
        <v>495</v>
      </c>
      <c r="E323" s="31" t="s">
        <v>2849</v>
      </c>
      <c r="F323" s="31"/>
      <c r="G323" s="31" t="s">
        <v>56</v>
      </c>
      <c r="H323" s="31"/>
      <c r="I323" s="31"/>
      <c r="J323" s="31"/>
      <c r="K323" s="31"/>
      <c r="L323" s="31"/>
      <c r="M323" s="31"/>
      <c r="N323" s="31"/>
      <c r="O323" s="31"/>
      <c r="P323" s="31"/>
      <c r="Q323" s="31" t="s">
        <v>7064</v>
      </c>
      <c r="R323" s="22" t="s">
        <v>7922</v>
      </c>
      <c r="S323" s="31" t="s">
        <v>7066</v>
      </c>
      <c r="T323" s="22" t="s">
        <v>7067</v>
      </c>
      <c r="U323" s="22" t="s">
        <v>7068</v>
      </c>
      <c r="V323" s="31"/>
      <c r="W323" s="31"/>
      <c r="X323" s="31" t="s">
        <v>7066</v>
      </c>
      <c r="Y323" s="31"/>
      <c r="Z323" s="31" t="s">
        <v>1198</v>
      </c>
      <c r="AA323" s="31" t="s">
        <v>1408</v>
      </c>
      <c r="AB323" s="31"/>
      <c r="AC323" s="22" t="s">
        <v>7925</v>
      </c>
    </row>
    <row r="324" spans="1:29" ht="50">
      <c r="A324" s="31" t="s">
        <v>7926</v>
      </c>
      <c r="B324" s="31"/>
      <c r="C324" s="31"/>
      <c r="D324" s="31" t="s">
        <v>817</v>
      </c>
      <c r="E324" s="31" t="s">
        <v>2861</v>
      </c>
      <c r="F324" s="31"/>
      <c r="G324" s="31" t="s">
        <v>593</v>
      </c>
      <c r="H324" s="31"/>
      <c r="I324" s="31"/>
      <c r="J324" s="31"/>
      <c r="K324" s="31"/>
      <c r="L324" s="31"/>
      <c r="M324" s="31"/>
      <c r="N324" s="31"/>
      <c r="O324" s="31"/>
      <c r="P324" s="31"/>
      <c r="Q324" s="31" t="s">
        <v>7064</v>
      </c>
      <c r="R324" s="22" t="s">
        <v>7927</v>
      </c>
      <c r="S324" s="31" t="s">
        <v>7066</v>
      </c>
      <c r="T324" s="22" t="s">
        <v>7067</v>
      </c>
      <c r="U324" s="22" t="s">
        <v>7068</v>
      </c>
      <c r="V324" s="31"/>
      <c r="W324" s="31"/>
      <c r="X324" s="31" t="s">
        <v>7066</v>
      </c>
      <c r="Y324" s="31"/>
      <c r="Z324" s="31" t="s">
        <v>1198</v>
      </c>
      <c r="AA324" s="31" t="s">
        <v>1408</v>
      </c>
      <c r="AB324" s="31"/>
      <c r="AC324" s="22" t="s">
        <v>7928</v>
      </c>
    </row>
    <row r="325" spans="1:29" ht="50">
      <c r="A325" s="31" t="s">
        <v>7929</v>
      </c>
      <c r="B325" s="31"/>
      <c r="C325" s="31"/>
      <c r="D325" s="31" t="s">
        <v>817</v>
      </c>
      <c r="E325" s="31" t="s">
        <v>2873</v>
      </c>
      <c r="F325" s="31"/>
      <c r="G325" s="31" t="s">
        <v>593</v>
      </c>
      <c r="H325" s="31"/>
      <c r="I325" s="31"/>
      <c r="J325" s="31"/>
      <c r="K325" s="31"/>
      <c r="L325" s="31"/>
      <c r="M325" s="31"/>
      <c r="N325" s="31"/>
      <c r="O325" s="31"/>
      <c r="P325" s="31"/>
      <c r="Q325" s="31" t="s">
        <v>7064</v>
      </c>
      <c r="R325" s="22" t="s">
        <v>7930</v>
      </c>
      <c r="S325" s="31" t="s">
        <v>7066</v>
      </c>
      <c r="T325" s="22" t="s">
        <v>7067</v>
      </c>
      <c r="U325" s="22" t="s">
        <v>7068</v>
      </c>
      <c r="V325" s="31"/>
      <c r="W325" s="31"/>
      <c r="X325" s="31" t="s">
        <v>7066</v>
      </c>
      <c r="Y325" s="31"/>
      <c r="Z325" s="31" t="s">
        <v>1198</v>
      </c>
      <c r="AA325" s="31" t="s">
        <v>1408</v>
      </c>
      <c r="AB325" s="31"/>
      <c r="AC325" s="22" t="s">
        <v>7931</v>
      </c>
    </row>
    <row r="326" spans="1:29" ht="50">
      <c r="A326" s="31" t="s">
        <v>7932</v>
      </c>
      <c r="B326" s="31"/>
      <c r="C326" s="31"/>
      <c r="D326" s="31" t="s">
        <v>693</v>
      </c>
      <c r="E326" s="31" t="s">
        <v>2876</v>
      </c>
      <c r="F326" s="31"/>
      <c r="G326" s="31" t="s">
        <v>93</v>
      </c>
      <c r="H326" s="31"/>
      <c r="I326" s="31"/>
      <c r="J326" s="31"/>
      <c r="K326" s="31"/>
      <c r="L326" s="31"/>
      <c r="M326" s="31"/>
      <c r="N326" s="31"/>
      <c r="O326" s="31"/>
      <c r="P326" s="31"/>
      <c r="Q326" s="31" t="s">
        <v>7064</v>
      </c>
      <c r="R326" s="22" t="s">
        <v>7933</v>
      </c>
      <c r="S326" s="31" t="s">
        <v>7066</v>
      </c>
      <c r="T326" s="22" t="s">
        <v>7067</v>
      </c>
      <c r="U326" s="22" t="s">
        <v>7068</v>
      </c>
      <c r="V326" s="31"/>
      <c r="W326" s="31"/>
      <c r="X326" s="31" t="s">
        <v>7066</v>
      </c>
      <c r="Y326" s="31"/>
      <c r="Z326" s="31" t="s">
        <v>1198</v>
      </c>
      <c r="AA326" s="31" t="s">
        <v>1408</v>
      </c>
      <c r="AB326" s="31"/>
      <c r="AC326" s="22" t="s">
        <v>7934</v>
      </c>
    </row>
    <row r="327" spans="1:29" ht="50">
      <c r="A327" s="31" t="s">
        <v>7935</v>
      </c>
      <c r="B327" s="31"/>
      <c r="C327" s="31"/>
      <c r="D327" s="31" t="s">
        <v>7346</v>
      </c>
      <c r="E327" s="31" t="s">
        <v>2876</v>
      </c>
      <c r="F327" s="31"/>
      <c r="G327" s="31" t="s">
        <v>93</v>
      </c>
      <c r="H327" s="31"/>
      <c r="I327" s="31"/>
      <c r="J327" s="31"/>
      <c r="K327" s="31"/>
      <c r="L327" s="31"/>
      <c r="M327" s="31"/>
      <c r="N327" s="31"/>
      <c r="O327" s="31"/>
      <c r="P327" s="31"/>
      <c r="Q327" s="31" t="s">
        <v>7064</v>
      </c>
      <c r="R327" s="22" t="s">
        <v>7933</v>
      </c>
      <c r="S327" s="31" t="s">
        <v>7066</v>
      </c>
      <c r="T327" s="22" t="s">
        <v>7067</v>
      </c>
      <c r="U327" s="22" t="s">
        <v>7068</v>
      </c>
      <c r="V327" s="31"/>
      <c r="W327" s="31"/>
      <c r="X327" s="31" t="s">
        <v>7066</v>
      </c>
      <c r="Y327" s="31"/>
      <c r="Z327" s="31" t="s">
        <v>1198</v>
      </c>
      <c r="AA327" s="31" t="s">
        <v>1408</v>
      </c>
      <c r="AB327" s="31"/>
      <c r="AC327" s="22" t="s">
        <v>7936</v>
      </c>
    </row>
    <row r="328" spans="1:29" ht="50">
      <c r="A328" s="31" t="s">
        <v>7937</v>
      </c>
      <c r="B328" s="31"/>
      <c r="C328" s="31"/>
      <c r="D328" s="31" t="s">
        <v>121</v>
      </c>
      <c r="E328" s="31" t="s">
        <v>2876</v>
      </c>
      <c r="F328" s="31"/>
      <c r="G328" s="31" t="s">
        <v>93</v>
      </c>
      <c r="H328" s="31"/>
      <c r="I328" s="31"/>
      <c r="J328" s="31"/>
      <c r="K328" s="31"/>
      <c r="L328" s="31"/>
      <c r="M328" s="31"/>
      <c r="N328" s="31"/>
      <c r="O328" s="31"/>
      <c r="P328" s="31"/>
      <c r="Q328" s="31" t="s">
        <v>7064</v>
      </c>
      <c r="R328" s="22" t="s">
        <v>7933</v>
      </c>
      <c r="S328" s="31" t="s">
        <v>7066</v>
      </c>
      <c r="T328" s="22" t="s">
        <v>7067</v>
      </c>
      <c r="U328" s="22" t="s">
        <v>7068</v>
      </c>
      <c r="V328" s="31"/>
      <c r="W328" s="31"/>
      <c r="X328" s="31" t="s">
        <v>7066</v>
      </c>
      <c r="Y328" s="31"/>
      <c r="Z328" s="31" t="s">
        <v>1198</v>
      </c>
      <c r="AA328" s="31" t="s">
        <v>1408</v>
      </c>
      <c r="AB328" s="31"/>
      <c r="AC328" s="22" t="s">
        <v>7938</v>
      </c>
    </row>
    <row r="329" spans="1:29" ht="50">
      <c r="A329" s="31" t="s">
        <v>7939</v>
      </c>
      <c r="B329" s="31"/>
      <c r="C329" s="31"/>
      <c r="D329" s="31" t="s">
        <v>817</v>
      </c>
      <c r="E329" s="31" t="s">
        <v>2882</v>
      </c>
      <c r="F329" s="31"/>
      <c r="G329" s="31" t="s">
        <v>593</v>
      </c>
      <c r="H329" s="31"/>
      <c r="I329" s="31"/>
      <c r="J329" s="31"/>
      <c r="K329" s="31"/>
      <c r="L329" s="31"/>
      <c r="M329" s="31"/>
      <c r="N329" s="31"/>
      <c r="O329" s="31"/>
      <c r="P329" s="31"/>
      <c r="Q329" s="31" t="s">
        <v>7064</v>
      </c>
      <c r="R329" s="22" t="s">
        <v>7940</v>
      </c>
      <c r="S329" s="31" t="s">
        <v>7066</v>
      </c>
      <c r="T329" s="22" t="s">
        <v>7067</v>
      </c>
      <c r="U329" s="22" t="s">
        <v>7068</v>
      </c>
      <c r="V329" s="31"/>
      <c r="W329" s="31"/>
      <c r="X329" s="31" t="s">
        <v>7066</v>
      </c>
      <c r="Y329" s="31"/>
      <c r="Z329" s="31" t="s">
        <v>1198</v>
      </c>
      <c r="AA329" s="31" t="s">
        <v>1408</v>
      </c>
      <c r="AB329" s="31"/>
      <c r="AC329" s="22" t="s">
        <v>7941</v>
      </c>
    </row>
    <row r="330" spans="1:29" ht="50">
      <c r="A330" s="31" t="s">
        <v>7942</v>
      </c>
      <c r="B330" s="31"/>
      <c r="C330" s="31"/>
      <c r="D330" s="31" t="s">
        <v>905</v>
      </c>
      <c r="E330" s="31" t="s">
        <v>2885</v>
      </c>
      <c r="F330" s="31"/>
      <c r="G330" s="31" t="s">
        <v>593</v>
      </c>
      <c r="H330" s="31"/>
      <c r="I330" s="31"/>
      <c r="J330" s="31"/>
      <c r="K330" s="31"/>
      <c r="L330" s="31"/>
      <c r="M330" s="31"/>
      <c r="N330" s="31"/>
      <c r="O330" s="31"/>
      <c r="P330" s="31"/>
      <c r="Q330" s="31" t="s">
        <v>7064</v>
      </c>
      <c r="R330" s="22" t="s">
        <v>7943</v>
      </c>
      <c r="S330" s="31" t="s">
        <v>7066</v>
      </c>
      <c r="T330" s="22" t="s">
        <v>7067</v>
      </c>
      <c r="U330" s="22" t="s">
        <v>7068</v>
      </c>
      <c r="V330" s="31"/>
      <c r="W330" s="31"/>
      <c r="X330" s="31" t="s">
        <v>7066</v>
      </c>
      <c r="Y330" s="31"/>
      <c r="Z330" s="31" t="s">
        <v>1198</v>
      </c>
      <c r="AA330" s="31" t="s">
        <v>1408</v>
      </c>
      <c r="AB330" s="31"/>
      <c r="AC330" s="22" t="s">
        <v>7944</v>
      </c>
    </row>
    <row r="331" spans="1:29" ht="50">
      <c r="A331" s="31" t="s">
        <v>7945</v>
      </c>
      <c r="B331" s="31"/>
      <c r="C331" s="31"/>
      <c r="D331" s="31" t="s">
        <v>7946</v>
      </c>
      <c r="E331" s="31" t="s">
        <v>2885</v>
      </c>
      <c r="F331" s="31"/>
      <c r="G331" s="31" t="s">
        <v>593</v>
      </c>
      <c r="H331" s="31"/>
      <c r="I331" s="31"/>
      <c r="J331" s="31"/>
      <c r="K331" s="31"/>
      <c r="L331" s="31"/>
      <c r="M331" s="31"/>
      <c r="N331" s="31"/>
      <c r="O331" s="31"/>
      <c r="P331" s="31"/>
      <c r="Q331" s="31" t="s">
        <v>7064</v>
      </c>
      <c r="R331" s="22" t="s">
        <v>7943</v>
      </c>
      <c r="S331" s="31" t="s">
        <v>7066</v>
      </c>
      <c r="T331" s="22" t="s">
        <v>7067</v>
      </c>
      <c r="U331" s="22" t="s">
        <v>7068</v>
      </c>
      <c r="V331" s="31"/>
      <c r="W331" s="31"/>
      <c r="X331" s="31" t="s">
        <v>7066</v>
      </c>
      <c r="Y331" s="31"/>
      <c r="Z331" s="31" t="s">
        <v>1198</v>
      </c>
      <c r="AA331" s="31" t="s">
        <v>1408</v>
      </c>
      <c r="AB331" s="31"/>
      <c r="AC331" s="22" t="s">
        <v>7947</v>
      </c>
    </row>
    <row r="332" spans="1:29" ht="50">
      <c r="A332" s="31" t="s">
        <v>7948</v>
      </c>
      <c r="B332" s="31"/>
      <c r="C332" s="31"/>
      <c r="D332" s="31" t="s">
        <v>7738</v>
      </c>
      <c r="E332" s="31" t="s">
        <v>2885</v>
      </c>
      <c r="F332" s="31"/>
      <c r="G332" s="31" t="s">
        <v>593</v>
      </c>
      <c r="H332" s="31"/>
      <c r="I332" s="31"/>
      <c r="J332" s="31"/>
      <c r="K332" s="31"/>
      <c r="L332" s="31"/>
      <c r="M332" s="31"/>
      <c r="N332" s="31"/>
      <c r="O332" s="31"/>
      <c r="P332" s="31"/>
      <c r="Q332" s="31" t="s">
        <v>7064</v>
      </c>
      <c r="R332" s="22" t="s">
        <v>7943</v>
      </c>
      <c r="S332" s="31" t="s">
        <v>7066</v>
      </c>
      <c r="T332" s="22" t="s">
        <v>7067</v>
      </c>
      <c r="U332" s="22" t="s">
        <v>7068</v>
      </c>
      <c r="V332" s="31"/>
      <c r="W332" s="31"/>
      <c r="X332" s="31" t="s">
        <v>7066</v>
      </c>
      <c r="Y332" s="31"/>
      <c r="Z332" s="31" t="s">
        <v>1198</v>
      </c>
      <c r="AA332" s="31" t="s">
        <v>1408</v>
      </c>
      <c r="AB332" s="31"/>
      <c r="AC332" s="22" t="s">
        <v>7949</v>
      </c>
    </row>
    <row r="333" spans="1:29" ht="50">
      <c r="A333" s="31" t="s">
        <v>7950</v>
      </c>
      <c r="B333" s="31"/>
      <c r="C333" s="31"/>
      <c r="D333" s="31" t="s">
        <v>7951</v>
      </c>
      <c r="E333" s="31" t="s">
        <v>2885</v>
      </c>
      <c r="F333" s="31"/>
      <c r="G333" s="31" t="s">
        <v>593</v>
      </c>
      <c r="H333" s="31"/>
      <c r="I333" s="31"/>
      <c r="J333" s="31"/>
      <c r="K333" s="31"/>
      <c r="L333" s="31"/>
      <c r="M333" s="31"/>
      <c r="N333" s="31"/>
      <c r="O333" s="31"/>
      <c r="P333" s="31"/>
      <c r="Q333" s="31" t="s">
        <v>7064</v>
      </c>
      <c r="R333" s="22" t="s">
        <v>7943</v>
      </c>
      <c r="S333" s="31" t="s">
        <v>7066</v>
      </c>
      <c r="T333" s="22" t="s">
        <v>7067</v>
      </c>
      <c r="U333" s="22" t="s">
        <v>7068</v>
      </c>
      <c r="V333" s="31"/>
      <c r="W333" s="31"/>
      <c r="X333" s="31" t="s">
        <v>7066</v>
      </c>
      <c r="Y333" s="31"/>
      <c r="Z333" s="31" t="s">
        <v>1198</v>
      </c>
      <c r="AA333" s="31" t="s">
        <v>1408</v>
      </c>
      <c r="AB333" s="31"/>
      <c r="AC333" s="22" t="s">
        <v>7952</v>
      </c>
    </row>
    <row r="334" spans="1:29" ht="50">
      <c r="A334" s="31" t="s">
        <v>7953</v>
      </c>
      <c r="B334" s="31"/>
      <c r="C334" s="31"/>
      <c r="D334" s="31" t="s">
        <v>7954</v>
      </c>
      <c r="E334" s="31" t="s">
        <v>2885</v>
      </c>
      <c r="F334" s="31"/>
      <c r="G334" s="31" t="s">
        <v>593</v>
      </c>
      <c r="H334" s="31"/>
      <c r="I334" s="31"/>
      <c r="J334" s="31"/>
      <c r="K334" s="31"/>
      <c r="L334" s="31"/>
      <c r="M334" s="31"/>
      <c r="N334" s="31"/>
      <c r="O334" s="31"/>
      <c r="P334" s="31"/>
      <c r="Q334" s="31" t="s">
        <v>7064</v>
      </c>
      <c r="R334" s="22" t="s">
        <v>7943</v>
      </c>
      <c r="S334" s="31" t="s">
        <v>7066</v>
      </c>
      <c r="T334" s="22" t="s">
        <v>7067</v>
      </c>
      <c r="U334" s="22" t="s">
        <v>7068</v>
      </c>
      <c r="V334" s="31"/>
      <c r="W334" s="31"/>
      <c r="X334" s="31" t="s">
        <v>7066</v>
      </c>
      <c r="Y334" s="31"/>
      <c r="Z334" s="31" t="s">
        <v>1198</v>
      </c>
      <c r="AA334" s="31" t="s">
        <v>1408</v>
      </c>
      <c r="AB334" s="31"/>
      <c r="AC334" s="22" t="s">
        <v>7955</v>
      </c>
    </row>
    <row r="335" spans="1:29" ht="50">
      <c r="A335" s="31" t="s">
        <v>7956</v>
      </c>
      <c r="B335" s="31"/>
      <c r="C335" s="31"/>
      <c r="D335" s="31" t="s">
        <v>843</v>
      </c>
      <c r="E335" s="31" t="s">
        <v>2897</v>
      </c>
      <c r="F335" s="31"/>
      <c r="G335" s="31" t="s">
        <v>593</v>
      </c>
      <c r="H335" s="31"/>
      <c r="I335" s="31"/>
      <c r="J335" s="31"/>
      <c r="K335" s="31"/>
      <c r="L335" s="31"/>
      <c r="M335" s="31"/>
      <c r="N335" s="31"/>
      <c r="O335" s="31"/>
      <c r="P335" s="31"/>
      <c r="Q335" s="31" t="s">
        <v>7064</v>
      </c>
      <c r="R335" s="22" t="s">
        <v>7957</v>
      </c>
      <c r="S335" s="31" t="s">
        <v>7066</v>
      </c>
      <c r="T335" s="22" t="s">
        <v>7067</v>
      </c>
      <c r="U335" s="22" t="s">
        <v>7068</v>
      </c>
      <c r="V335" s="31"/>
      <c r="W335" s="31"/>
      <c r="X335" s="31" t="s">
        <v>7066</v>
      </c>
      <c r="Y335" s="31"/>
      <c r="Z335" s="31" t="s">
        <v>1198</v>
      </c>
      <c r="AA335" s="31" t="s">
        <v>1408</v>
      </c>
      <c r="AB335" s="31"/>
      <c r="AC335" s="22" t="s">
        <v>7958</v>
      </c>
    </row>
    <row r="336" spans="1:29" ht="50">
      <c r="A336" s="31" t="s">
        <v>7959</v>
      </c>
      <c r="B336" s="31"/>
      <c r="C336" s="31"/>
      <c r="D336" s="31" t="s">
        <v>7960</v>
      </c>
      <c r="E336" s="31" t="s">
        <v>2900</v>
      </c>
      <c r="F336" s="31"/>
      <c r="G336" s="31" t="s">
        <v>593</v>
      </c>
      <c r="H336" s="31"/>
      <c r="I336" s="31"/>
      <c r="J336" s="31"/>
      <c r="K336" s="31"/>
      <c r="L336" s="31"/>
      <c r="M336" s="31"/>
      <c r="N336" s="31"/>
      <c r="O336" s="31"/>
      <c r="P336" s="31"/>
      <c r="Q336" s="31" t="s">
        <v>7064</v>
      </c>
      <c r="R336" s="22" t="s">
        <v>7961</v>
      </c>
      <c r="S336" s="31" t="s">
        <v>7066</v>
      </c>
      <c r="T336" s="22" t="s">
        <v>7067</v>
      </c>
      <c r="U336" s="22" t="s">
        <v>7068</v>
      </c>
      <c r="V336" s="31"/>
      <c r="W336" s="31"/>
      <c r="X336" s="31" t="s">
        <v>7066</v>
      </c>
      <c r="Y336" s="31"/>
      <c r="Z336" s="31" t="s">
        <v>1198</v>
      </c>
      <c r="AA336" s="31" t="s">
        <v>1408</v>
      </c>
      <c r="AB336" s="31"/>
      <c r="AC336" s="22" t="s">
        <v>7962</v>
      </c>
    </row>
    <row r="337" spans="1:29" ht="50">
      <c r="A337" s="31" t="s">
        <v>7963</v>
      </c>
      <c r="B337" s="31"/>
      <c r="C337" s="31"/>
      <c r="D337" s="31" t="s">
        <v>843</v>
      </c>
      <c r="E337" s="31" t="s">
        <v>2900</v>
      </c>
      <c r="F337" s="31"/>
      <c r="G337" s="31" t="s">
        <v>593</v>
      </c>
      <c r="H337" s="31"/>
      <c r="I337" s="31"/>
      <c r="J337" s="31"/>
      <c r="K337" s="31"/>
      <c r="L337" s="31"/>
      <c r="M337" s="31"/>
      <c r="N337" s="31"/>
      <c r="O337" s="31"/>
      <c r="P337" s="31"/>
      <c r="Q337" s="31" t="s">
        <v>7064</v>
      </c>
      <c r="R337" s="22" t="s">
        <v>7961</v>
      </c>
      <c r="S337" s="31" t="s">
        <v>7066</v>
      </c>
      <c r="T337" s="22" t="s">
        <v>7067</v>
      </c>
      <c r="U337" s="22" t="s">
        <v>7068</v>
      </c>
      <c r="V337" s="31"/>
      <c r="W337" s="31"/>
      <c r="X337" s="31" t="s">
        <v>7066</v>
      </c>
      <c r="Y337" s="31"/>
      <c r="Z337" s="31" t="s">
        <v>1198</v>
      </c>
      <c r="AA337" s="31" t="s">
        <v>1408</v>
      </c>
      <c r="AB337" s="31"/>
      <c r="AC337" s="22" t="s">
        <v>7964</v>
      </c>
    </row>
    <row r="338" spans="1:29" ht="50">
      <c r="A338" s="31" t="s">
        <v>7965</v>
      </c>
      <c r="B338" s="31"/>
      <c r="C338" s="31"/>
      <c r="D338" s="31" t="s">
        <v>885</v>
      </c>
      <c r="E338" s="31" t="s">
        <v>2900</v>
      </c>
      <c r="F338" s="31"/>
      <c r="G338" s="31" t="s">
        <v>593</v>
      </c>
      <c r="H338" s="31"/>
      <c r="I338" s="31"/>
      <c r="J338" s="31"/>
      <c r="K338" s="31"/>
      <c r="L338" s="31"/>
      <c r="M338" s="31"/>
      <c r="N338" s="31"/>
      <c r="O338" s="31"/>
      <c r="P338" s="31"/>
      <c r="Q338" s="31" t="s">
        <v>7064</v>
      </c>
      <c r="R338" s="22" t="s">
        <v>7961</v>
      </c>
      <c r="S338" s="31" t="s">
        <v>7066</v>
      </c>
      <c r="T338" s="22" t="s">
        <v>7067</v>
      </c>
      <c r="U338" s="22" t="s">
        <v>7068</v>
      </c>
      <c r="V338" s="31"/>
      <c r="W338" s="31"/>
      <c r="X338" s="31" t="s">
        <v>7066</v>
      </c>
      <c r="Y338" s="31"/>
      <c r="Z338" s="31" t="s">
        <v>1198</v>
      </c>
      <c r="AA338" s="31" t="s">
        <v>1408</v>
      </c>
      <c r="AB338" s="31"/>
      <c r="AC338" s="22" t="s">
        <v>7966</v>
      </c>
    </row>
    <row r="339" spans="1:29" ht="50">
      <c r="A339" s="31" t="s">
        <v>7967</v>
      </c>
      <c r="B339" s="31"/>
      <c r="C339" s="31"/>
      <c r="D339" s="31" t="s">
        <v>855</v>
      </c>
      <c r="E339" s="31" t="s">
        <v>2909</v>
      </c>
      <c r="F339" s="31"/>
      <c r="G339" s="31" t="s">
        <v>593</v>
      </c>
      <c r="H339" s="31"/>
      <c r="I339" s="31"/>
      <c r="J339" s="31"/>
      <c r="K339" s="31"/>
      <c r="L339" s="31"/>
      <c r="M339" s="31"/>
      <c r="N339" s="31"/>
      <c r="O339" s="31"/>
      <c r="P339" s="31"/>
      <c r="Q339" s="31" t="s">
        <v>7064</v>
      </c>
      <c r="R339" s="22" t="s">
        <v>7968</v>
      </c>
      <c r="S339" s="31" t="s">
        <v>7066</v>
      </c>
      <c r="T339" s="22" t="s">
        <v>7067</v>
      </c>
      <c r="U339" s="22" t="s">
        <v>7068</v>
      </c>
      <c r="V339" s="31"/>
      <c r="W339" s="31"/>
      <c r="X339" s="31" t="s">
        <v>7066</v>
      </c>
      <c r="Y339" s="31"/>
      <c r="Z339" s="31" t="s">
        <v>1198</v>
      </c>
      <c r="AA339" s="31" t="s">
        <v>1408</v>
      </c>
      <c r="AB339" s="31"/>
      <c r="AC339" s="22" t="s">
        <v>7969</v>
      </c>
    </row>
    <row r="340" spans="1:29" ht="50">
      <c r="A340" s="31" t="s">
        <v>7970</v>
      </c>
      <c r="B340" s="31"/>
      <c r="C340" s="31"/>
      <c r="D340" s="31" t="s">
        <v>7971</v>
      </c>
      <c r="E340" s="31" t="s">
        <v>2914</v>
      </c>
      <c r="F340" s="31"/>
      <c r="G340" s="31" t="s">
        <v>593</v>
      </c>
      <c r="H340" s="31"/>
      <c r="I340" s="31"/>
      <c r="J340" s="31"/>
      <c r="K340" s="31"/>
      <c r="L340" s="31"/>
      <c r="M340" s="31"/>
      <c r="N340" s="31"/>
      <c r="O340" s="31"/>
      <c r="P340" s="31"/>
      <c r="Q340" s="31" t="s">
        <v>7064</v>
      </c>
      <c r="R340" s="22" t="s">
        <v>7972</v>
      </c>
      <c r="S340" s="31" t="s">
        <v>7066</v>
      </c>
      <c r="T340" s="22" t="s">
        <v>7067</v>
      </c>
      <c r="U340" s="22" t="s">
        <v>7068</v>
      </c>
      <c r="V340" s="31"/>
      <c r="W340" s="31"/>
      <c r="X340" s="31" t="s">
        <v>7066</v>
      </c>
      <c r="Y340" s="31"/>
      <c r="Z340" s="31" t="s">
        <v>1198</v>
      </c>
      <c r="AA340" s="31" t="s">
        <v>1408</v>
      </c>
      <c r="AB340" s="31"/>
      <c r="AC340" s="22" t="s">
        <v>7973</v>
      </c>
    </row>
    <row r="341" spans="1:29" ht="50">
      <c r="A341" s="31" t="s">
        <v>7974</v>
      </c>
      <c r="B341" s="31"/>
      <c r="C341" s="31"/>
      <c r="D341" s="31" t="s">
        <v>7975</v>
      </c>
      <c r="E341" s="31" t="s">
        <v>2914</v>
      </c>
      <c r="F341" s="31"/>
      <c r="G341" s="31" t="s">
        <v>593</v>
      </c>
      <c r="H341" s="31"/>
      <c r="I341" s="31"/>
      <c r="J341" s="31"/>
      <c r="K341" s="31"/>
      <c r="L341" s="31"/>
      <c r="M341" s="31"/>
      <c r="N341" s="31"/>
      <c r="O341" s="31"/>
      <c r="P341" s="31"/>
      <c r="Q341" s="31" t="s">
        <v>7064</v>
      </c>
      <c r="R341" s="22" t="s">
        <v>7972</v>
      </c>
      <c r="S341" s="31" t="s">
        <v>7066</v>
      </c>
      <c r="T341" s="22" t="s">
        <v>7067</v>
      </c>
      <c r="U341" s="22" t="s">
        <v>7068</v>
      </c>
      <c r="V341" s="31"/>
      <c r="W341" s="31"/>
      <c r="X341" s="31" t="s">
        <v>7066</v>
      </c>
      <c r="Y341" s="31"/>
      <c r="Z341" s="31" t="s">
        <v>1198</v>
      </c>
      <c r="AA341" s="31" t="s">
        <v>1408</v>
      </c>
      <c r="AB341" s="31"/>
      <c r="AC341" s="22" t="s">
        <v>7976</v>
      </c>
    </row>
    <row r="342" spans="1:29" ht="50">
      <c r="A342" s="31" t="s">
        <v>7977</v>
      </c>
      <c r="B342" s="31"/>
      <c r="C342" s="31"/>
      <c r="D342" s="31" t="s">
        <v>7978</v>
      </c>
      <c r="E342" s="31" t="s">
        <v>2914</v>
      </c>
      <c r="F342" s="31"/>
      <c r="G342" s="31" t="s">
        <v>593</v>
      </c>
      <c r="H342" s="31"/>
      <c r="I342" s="31"/>
      <c r="J342" s="31"/>
      <c r="K342" s="31"/>
      <c r="L342" s="31"/>
      <c r="M342" s="31"/>
      <c r="N342" s="31"/>
      <c r="O342" s="31"/>
      <c r="P342" s="31"/>
      <c r="Q342" s="31" t="s">
        <v>7064</v>
      </c>
      <c r="R342" s="22" t="s">
        <v>7972</v>
      </c>
      <c r="S342" s="31" t="s">
        <v>7066</v>
      </c>
      <c r="T342" s="22" t="s">
        <v>7067</v>
      </c>
      <c r="U342" s="22" t="s">
        <v>7068</v>
      </c>
      <c r="V342" s="31"/>
      <c r="W342" s="31"/>
      <c r="X342" s="31" t="s">
        <v>7066</v>
      </c>
      <c r="Y342" s="31"/>
      <c r="Z342" s="31" t="s">
        <v>1198</v>
      </c>
      <c r="AA342" s="31" t="s">
        <v>1408</v>
      </c>
      <c r="AB342" s="31"/>
      <c r="AC342" s="22" t="s">
        <v>7979</v>
      </c>
    </row>
    <row r="343" spans="1:29" ht="50">
      <c r="A343" s="31" t="s">
        <v>7980</v>
      </c>
      <c r="B343" s="31"/>
      <c r="C343" s="31"/>
      <c r="D343" s="31" t="s">
        <v>7981</v>
      </c>
      <c r="E343" s="31" t="s">
        <v>2914</v>
      </c>
      <c r="F343" s="31"/>
      <c r="G343" s="31" t="s">
        <v>593</v>
      </c>
      <c r="H343" s="31"/>
      <c r="I343" s="31"/>
      <c r="J343" s="31"/>
      <c r="K343" s="31"/>
      <c r="L343" s="31"/>
      <c r="M343" s="31"/>
      <c r="N343" s="31"/>
      <c r="O343" s="31"/>
      <c r="P343" s="31"/>
      <c r="Q343" s="31" t="s">
        <v>7064</v>
      </c>
      <c r="R343" s="22" t="s">
        <v>7972</v>
      </c>
      <c r="S343" s="31" t="s">
        <v>7066</v>
      </c>
      <c r="T343" s="22" t="s">
        <v>7067</v>
      </c>
      <c r="U343" s="22" t="s">
        <v>7068</v>
      </c>
      <c r="V343" s="31"/>
      <c r="W343" s="31"/>
      <c r="X343" s="31" t="s">
        <v>7066</v>
      </c>
      <c r="Y343" s="31"/>
      <c r="Z343" s="31" t="s">
        <v>1198</v>
      </c>
      <c r="AA343" s="31" t="s">
        <v>1408</v>
      </c>
      <c r="AB343" s="31"/>
      <c r="AC343" s="22" t="s">
        <v>7982</v>
      </c>
    </row>
    <row r="344" spans="1:29" ht="50">
      <c r="A344" s="31" t="s">
        <v>7983</v>
      </c>
      <c r="B344" s="31"/>
      <c r="C344" s="31"/>
      <c r="D344" s="31" t="s">
        <v>7984</v>
      </c>
      <c r="E344" s="31" t="s">
        <v>2914</v>
      </c>
      <c r="F344" s="31"/>
      <c r="G344" s="31" t="s">
        <v>593</v>
      </c>
      <c r="H344" s="31"/>
      <c r="I344" s="31"/>
      <c r="J344" s="31"/>
      <c r="K344" s="31"/>
      <c r="L344" s="31"/>
      <c r="M344" s="31"/>
      <c r="N344" s="31"/>
      <c r="O344" s="31"/>
      <c r="P344" s="31"/>
      <c r="Q344" s="31" t="s">
        <v>7064</v>
      </c>
      <c r="R344" s="22" t="s">
        <v>7972</v>
      </c>
      <c r="S344" s="31" t="s">
        <v>7066</v>
      </c>
      <c r="T344" s="22" t="s">
        <v>7067</v>
      </c>
      <c r="U344" s="22" t="s">
        <v>7068</v>
      </c>
      <c r="V344" s="31"/>
      <c r="W344" s="31"/>
      <c r="X344" s="31" t="s">
        <v>7066</v>
      </c>
      <c r="Y344" s="31"/>
      <c r="Z344" s="31" t="s">
        <v>1198</v>
      </c>
      <c r="AA344" s="31" t="s">
        <v>1408</v>
      </c>
      <c r="AB344" s="31"/>
      <c r="AC344" s="22" t="s">
        <v>7985</v>
      </c>
    </row>
    <row r="345" spans="1:29" ht="50">
      <c r="A345" s="31" t="s">
        <v>7986</v>
      </c>
      <c r="B345" s="31"/>
      <c r="C345" s="31"/>
      <c r="D345" s="31" t="s">
        <v>7987</v>
      </c>
      <c r="E345" s="31" t="s">
        <v>2914</v>
      </c>
      <c r="F345" s="31"/>
      <c r="G345" s="31" t="s">
        <v>593</v>
      </c>
      <c r="H345" s="31"/>
      <c r="I345" s="31"/>
      <c r="J345" s="31"/>
      <c r="K345" s="31"/>
      <c r="L345" s="31"/>
      <c r="M345" s="31"/>
      <c r="N345" s="31"/>
      <c r="O345" s="31"/>
      <c r="P345" s="31"/>
      <c r="Q345" s="31" t="s">
        <v>7064</v>
      </c>
      <c r="R345" s="22" t="s">
        <v>7972</v>
      </c>
      <c r="S345" s="31" t="s">
        <v>7066</v>
      </c>
      <c r="T345" s="22" t="s">
        <v>7067</v>
      </c>
      <c r="U345" s="22" t="s">
        <v>7068</v>
      </c>
      <c r="V345" s="31"/>
      <c r="W345" s="31"/>
      <c r="X345" s="31" t="s">
        <v>7066</v>
      </c>
      <c r="Y345" s="31"/>
      <c r="Z345" s="31" t="s">
        <v>1198</v>
      </c>
      <c r="AA345" s="31" t="s">
        <v>1408</v>
      </c>
      <c r="AB345" s="31"/>
      <c r="AC345" s="22" t="s">
        <v>7988</v>
      </c>
    </row>
    <row r="346" spans="1:29" ht="50">
      <c r="A346" s="31" t="s">
        <v>7989</v>
      </c>
      <c r="B346" s="31"/>
      <c r="C346" s="31"/>
      <c r="D346" s="31" t="s">
        <v>7990</v>
      </c>
      <c r="E346" s="31" t="s">
        <v>2914</v>
      </c>
      <c r="F346" s="31"/>
      <c r="G346" s="31" t="s">
        <v>593</v>
      </c>
      <c r="H346" s="31"/>
      <c r="I346" s="31"/>
      <c r="J346" s="31"/>
      <c r="K346" s="31"/>
      <c r="L346" s="31"/>
      <c r="M346" s="31"/>
      <c r="N346" s="31"/>
      <c r="O346" s="31"/>
      <c r="P346" s="31"/>
      <c r="Q346" s="31" t="s">
        <v>7064</v>
      </c>
      <c r="R346" s="22" t="s">
        <v>7972</v>
      </c>
      <c r="S346" s="31" t="s">
        <v>7066</v>
      </c>
      <c r="T346" s="22" t="s">
        <v>7067</v>
      </c>
      <c r="U346" s="22" t="s">
        <v>7068</v>
      </c>
      <c r="V346" s="31"/>
      <c r="W346" s="31"/>
      <c r="X346" s="31" t="s">
        <v>7066</v>
      </c>
      <c r="Y346" s="31"/>
      <c r="Z346" s="31" t="s">
        <v>1198</v>
      </c>
      <c r="AA346" s="31" t="s">
        <v>1408</v>
      </c>
      <c r="AB346" s="31"/>
      <c r="AC346" s="22" t="s">
        <v>7991</v>
      </c>
    </row>
    <row r="347" spans="1:29" ht="50">
      <c r="A347" s="31" t="s">
        <v>7992</v>
      </c>
      <c r="B347" s="31"/>
      <c r="C347" s="31"/>
      <c r="D347" s="31" t="s">
        <v>7993</v>
      </c>
      <c r="E347" s="31" t="s">
        <v>2914</v>
      </c>
      <c r="F347" s="31"/>
      <c r="G347" s="31" t="s">
        <v>593</v>
      </c>
      <c r="H347" s="31"/>
      <c r="I347" s="31"/>
      <c r="J347" s="31"/>
      <c r="K347" s="31"/>
      <c r="L347" s="31"/>
      <c r="M347" s="31"/>
      <c r="N347" s="31"/>
      <c r="O347" s="31"/>
      <c r="P347" s="31"/>
      <c r="Q347" s="31" t="s">
        <v>7064</v>
      </c>
      <c r="R347" s="22" t="s">
        <v>7972</v>
      </c>
      <c r="S347" s="31" t="s">
        <v>7066</v>
      </c>
      <c r="T347" s="22" t="s">
        <v>7067</v>
      </c>
      <c r="U347" s="22" t="s">
        <v>7068</v>
      </c>
      <c r="V347" s="31"/>
      <c r="W347" s="31"/>
      <c r="X347" s="31" t="s">
        <v>7066</v>
      </c>
      <c r="Y347" s="31"/>
      <c r="Z347" s="31" t="s">
        <v>1198</v>
      </c>
      <c r="AA347" s="31" t="s">
        <v>1408</v>
      </c>
      <c r="AB347" s="31"/>
      <c r="AC347" s="22" t="s">
        <v>7994</v>
      </c>
    </row>
    <row r="348" spans="1:29" ht="50">
      <c r="A348" s="31" t="s">
        <v>7995</v>
      </c>
      <c r="B348" s="31"/>
      <c r="C348" s="31"/>
      <c r="D348" s="31" t="s">
        <v>7996</v>
      </c>
      <c r="E348" s="31" t="s">
        <v>2914</v>
      </c>
      <c r="F348" s="31"/>
      <c r="G348" s="31" t="s">
        <v>593</v>
      </c>
      <c r="H348" s="31"/>
      <c r="I348" s="31"/>
      <c r="J348" s="31"/>
      <c r="K348" s="31"/>
      <c r="L348" s="31"/>
      <c r="M348" s="31"/>
      <c r="N348" s="31"/>
      <c r="O348" s="31"/>
      <c r="P348" s="31"/>
      <c r="Q348" s="31" t="s">
        <v>7064</v>
      </c>
      <c r="R348" s="22" t="s">
        <v>7972</v>
      </c>
      <c r="S348" s="31" t="s">
        <v>7066</v>
      </c>
      <c r="T348" s="22" t="s">
        <v>7067</v>
      </c>
      <c r="U348" s="22" t="s">
        <v>7068</v>
      </c>
      <c r="V348" s="31"/>
      <c r="W348" s="31"/>
      <c r="X348" s="31" t="s">
        <v>7066</v>
      </c>
      <c r="Y348" s="31"/>
      <c r="Z348" s="31" t="s">
        <v>1198</v>
      </c>
      <c r="AA348" s="31" t="s">
        <v>1408</v>
      </c>
      <c r="AB348" s="31"/>
      <c r="AC348" s="22" t="s">
        <v>7997</v>
      </c>
    </row>
    <row r="349" spans="1:29" ht="50">
      <c r="A349" s="31" t="s">
        <v>7998</v>
      </c>
      <c r="B349" s="31" t="s">
        <v>370</v>
      </c>
      <c r="C349" s="31"/>
      <c r="D349" s="31" t="s">
        <v>1376</v>
      </c>
      <c r="E349" s="31" t="s">
        <v>2917</v>
      </c>
      <c r="F349" s="31"/>
      <c r="G349" s="31" t="s">
        <v>118</v>
      </c>
      <c r="H349" s="31"/>
      <c r="I349" s="31"/>
      <c r="J349" s="31"/>
      <c r="K349" s="31"/>
      <c r="L349" s="31"/>
      <c r="M349" s="31"/>
      <c r="N349" s="31"/>
      <c r="O349" s="31"/>
      <c r="P349" s="31"/>
      <c r="Q349" s="31" t="s">
        <v>7064</v>
      </c>
      <c r="R349" s="22" t="s">
        <v>7999</v>
      </c>
      <c r="S349" s="31" t="s">
        <v>7066</v>
      </c>
      <c r="T349" s="22" t="s">
        <v>7067</v>
      </c>
      <c r="U349" s="22" t="s">
        <v>7068</v>
      </c>
      <c r="V349" s="31"/>
      <c r="W349" s="31"/>
      <c r="X349" s="31" t="s">
        <v>7066</v>
      </c>
      <c r="Y349" s="31"/>
      <c r="Z349" s="31" t="s">
        <v>1198</v>
      </c>
      <c r="AA349" s="31" t="s">
        <v>1408</v>
      </c>
      <c r="AB349" s="31"/>
      <c r="AC349" s="22" t="s">
        <v>8000</v>
      </c>
    </row>
    <row r="350" spans="1:29" ht="50">
      <c r="A350" s="31" t="s">
        <v>8001</v>
      </c>
      <c r="B350" s="31"/>
      <c r="C350" s="31"/>
      <c r="D350" s="31" t="s">
        <v>8002</v>
      </c>
      <c r="E350" s="31" t="s">
        <v>2917</v>
      </c>
      <c r="F350" s="31"/>
      <c r="G350" s="31" t="s">
        <v>118</v>
      </c>
      <c r="H350" s="31"/>
      <c r="I350" s="31"/>
      <c r="J350" s="31"/>
      <c r="K350" s="31"/>
      <c r="L350" s="31"/>
      <c r="M350" s="31"/>
      <c r="N350" s="31"/>
      <c r="O350" s="31"/>
      <c r="P350" s="31"/>
      <c r="Q350" s="31" t="s">
        <v>7064</v>
      </c>
      <c r="R350" s="22" t="s">
        <v>7999</v>
      </c>
      <c r="S350" s="31" t="s">
        <v>7066</v>
      </c>
      <c r="T350" s="22" t="s">
        <v>7067</v>
      </c>
      <c r="U350" s="22" t="s">
        <v>7068</v>
      </c>
      <c r="V350" s="31"/>
      <c r="W350" s="31"/>
      <c r="X350" s="31" t="s">
        <v>7066</v>
      </c>
      <c r="Y350" s="31"/>
      <c r="Z350" s="31" t="s">
        <v>1198</v>
      </c>
      <c r="AA350" s="31" t="s">
        <v>1408</v>
      </c>
      <c r="AB350" s="31"/>
      <c r="AC350" s="22" t="s">
        <v>8003</v>
      </c>
    </row>
    <row r="351" spans="1:29" ht="50">
      <c r="A351" s="31" t="s">
        <v>8004</v>
      </c>
      <c r="B351" s="31"/>
      <c r="C351" s="31"/>
      <c r="D351" s="31" t="s">
        <v>498</v>
      </c>
      <c r="E351" s="31" t="s">
        <v>2917</v>
      </c>
      <c r="F351" s="31"/>
      <c r="G351" s="31" t="s">
        <v>118</v>
      </c>
      <c r="H351" s="31"/>
      <c r="I351" s="31"/>
      <c r="J351" s="31"/>
      <c r="K351" s="31"/>
      <c r="L351" s="31"/>
      <c r="M351" s="31"/>
      <c r="N351" s="31"/>
      <c r="O351" s="31"/>
      <c r="P351" s="31"/>
      <c r="Q351" s="31" t="s">
        <v>7064</v>
      </c>
      <c r="R351" s="22" t="s">
        <v>7999</v>
      </c>
      <c r="S351" s="31" t="s">
        <v>7066</v>
      </c>
      <c r="T351" s="22" t="s">
        <v>7067</v>
      </c>
      <c r="U351" s="22" t="s">
        <v>7068</v>
      </c>
      <c r="V351" s="31"/>
      <c r="W351" s="31"/>
      <c r="X351" s="31" t="s">
        <v>7066</v>
      </c>
      <c r="Y351" s="31"/>
      <c r="Z351" s="31" t="s">
        <v>1198</v>
      </c>
      <c r="AA351" s="31" t="s">
        <v>1408</v>
      </c>
      <c r="AB351" s="31"/>
      <c r="AC351" s="22" t="s">
        <v>8005</v>
      </c>
    </row>
    <row r="352" spans="1:29" ht="50">
      <c r="A352" s="31" t="s">
        <v>8006</v>
      </c>
      <c r="B352" s="31"/>
      <c r="C352" s="31"/>
      <c r="D352" s="31" t="s">
        <v>403</v>
      </c>
      <c r="E352" s="31" t="s">
        <v>2917</v>
      </c>
      <c r="F352" s="31"/>
      <c r="G352" s="31" t="s">
        <v>118</v>
      </c>
      <c r="H352" s="31"/>
      <c r="I352" s="31"/>
      <c r="J352" s="31"/>
      <c r="K352" s="31"/>
      <c r="L352" s="31"/>
      <c r="M352" s="31"/>
      <c r="N352" s="31"/>
      <c r="O352" s="31"/>
      <c r="P352" s="31"/>
      <c r="Q352" s="31" t="s">
        <v>7064</v>
      </c>
      <c r="R352" s="22" t="s">
        <v>7999</v>
      </c>
      <c r="S352" s="31" t="s">
        <v>7066</v>
      </c>
      <c r="T352" s="22" t="s">
        <v>7067</v>
      </c>
      <c r="U352" s="22" t="s">
        <v>7068</v>
      </c>
      <c r="V352" s="31"/>
      <c r="W352" s="31"/>
      <c r="X352" s="31" t="s">
        <v>7066</v>
      </c>
      <c r="Y352" s="31"/>
      <c r="Z352" s="31" t="s">
        <v>1198</v>
      </c>
      <c r="AA352" s="31" t="s">
        <v>1408</v>
      </c>
      <c r="AB352" s="31"/>
      <c r="AC352" s="22" t="s">
        <v>8007</v>
      </c>
    </row>
    <row r="353" spans="1:29" ht="50">
      <c r="A353" s="31" t="s">
        <v>8008</v>
      </c>
      <c r="B353" s="31" t="s">
        <v>623</v>
      </c>
      <c r="C353" s="31"/>
      <c r="D353" s="31" t="s">
        <v>1371</v>
      </c>
      <c r="E353" s="31" t="s">
        <v>2917</v>
      </c>
      <c r="F353" s="31"/>
      <c r="G353" s="31" t="s">
        <v>118</v>
      </c>
      <c r="H353" s="31"/>
      <c r="I353" s="31"/>
      <c r="J353" s="31"/>
      <c r="K353" s="31"/>
      <c r="L353" s="31"/>
      <c r="M353" s="31"/>
      <c r="N353" s="31"/>
      <c r="O353" s="31"/>
      <c r="P353" s="31"/>
      <c r="Q353" s="31" t="s">
        <v>7064</v>
      </c>
      <c r="R353" s="22" t="s">
        <v>7999</v>
      </c>
      <c r="S353" s="31" t="s">
        <v>7066</v>
      </c>
      <c r="T353" s="22" t="s">
        <v>7067</v>
      </c>
      <c r="U353" s="22" t="s">
        <v>7068</v>
      </c>
      <c r="V353" s="31"/>
      <c r="W353" s="31"/>
      <c r="X353" s="31" t="s">
        <v>7066</v>
      </c>
      <c r="Y353" s="31"/>
      <c r="Z353" s="31" t="s">
        <v>1198</v>
      </c>
      <c r="AA353" s="31" t="s">
        <v>1408</v>
      </c>
      <c r="AB353" s="31"/>
      <c r="AC353" s="22" t="s">
        <v>8009</v>
      </c>
    </row>
    <row r="354" spans="1:29" ht="50">
      <c r="A354" s="31" t="s">
        <v>8010</v>
      </c>
      <c r="B354" s="31" t="s">
        <v>1378</v>
      </c>
      <c r="C354" s="31"/>
      <c r="D354" s="31" t="s">
        <v>1379</v>
      </c>
      <c r="E354" s="31" t="s">
        <v>2917</v>
      </c>
      <c r="F354" s="31"/>
      <c r="G354" s="31" t="s">
        <v>118</v>
      </c>
      <c r="H354" s="31"/>
      <c r="I354" s="31"/>
      <c r="J354" s="31"/>
      <c r="K354" s="31"/>
      <c r="L354" s="31"/>
      <c r="M354" s="31"/>
      <c r="N354" s="31"/>
      <c r="O354" s="31"/>
      <c r="P354" s="31"/>
      <c r="Q354" s="31" t="s">
        <v>7064</v>
      </c>
      <c r="R354" s="22" t="s">
        <v>7999</v>
      </c>
      <c r="S354" s="31" t="s">
        <v>7066</v>
      </c>
      <c r="T354" s="22" t="s">
        <v>7067</v>
      </c>
      <c r="U354" s="22" t="s">
        <v>7068</v>
      </c>
      <c r="V354" s="31"/>
      <c r="W354" s="31"/>
      <c r="X354" s="31" t="s">
        <v>7066</v>
      </c>
      <c r="Y354" s="31"/>
      <c r="Z354" s="31" t="s">
        <v>1198</v>
      </c>
      <c r="AA354" s="31" t="s">
        <v>1408</v>
      </c>
      <c r="AB354" s="31"/>
      <c r="AC354" s="22" t="s">
        <v>8011</v>
      </c>
    </row>
    <row r="355" spans="1:29" ht="50">
      <c r="A355" s="31" t="s">
        <v>8012</v>
      </c>
      <c r="B355" s="31"/>
      <c r="C355" s="31"/>
      <c r="D355" s="31" t="s">
        <v>8013</v>
      </c>
      <c r="E355" s="31" t="s">
        <v>2917</v>
      </c>
      <c r="F355" s="31"/>
      <c r="G355" s="31" t="s">
        <v>118</v>
      </c>
      <c r="H355" s="31"/>
      <c r="I355" s="31"/>
      <c r="J355" s="31"/>
      <c r="K355" s="31"/>
      <c r="L355" s="31"/>
      <c r="M355" s="31"/>
      <c r="N355" s="31"/>
      <c r="O355" s="31"/>
      <c r="P355" s="31"/>
      <c r="Q355" s="31" t="s">
        <v>7064</v>
      </c>
      <c r="R355" s="22" t="s">
        <v>7999</v>
      </c>
      <c r="S355" s="31" t="s">
        <v>7066</v>
      </c>
      <c r="T355" s="22" t="s">
        <v>7067</v>
      </c>
      <c r="U355" s="22" t="s">
        <v>7068</v>
      </c>
      <c r="V355" s="31"/>
      <c r="W355" s="31"/>
      <c r="X355" s="31" t="s">
        <v>7066</v>
      </c>
      <c r="Y355" s="31"/>
      <c r="Z355" s="31" t="s">
        <v>1198</v>
      </c>
      <c r="AA355" s="31" t="s">
        <v>1408</v>
      </c>
      <c r="AB355" s="31"/>
      <c r="AC355" s="22" t="s">
        <v>8014</v>
      </c>
    </row>
    <row r="356" spans="1:29" ht="50">
      <c r="A356" s="31" t="s">
        <v>8015</v>
      </c>
      <c r="B356" s="31"/>
      <c r="C356" s="31"/>
      <c r="D356" s="31" t="s">
        <v>7232</v>
      </c>
      <c r="E356" s="31" t="s">
        <v>2917</v>
      </c>
      <c r="F356" s="31"/>
      <c r="G356" s="31" t="s">
        <v>118</v>
      </c>
      <c r="H356" s="31"/>
      <c r="I356" s="31"/>
      <c r="J356" s="31"/>
      <c r="K356" s="31"/>
      <c r="L356" s="31"/>
      <c r="M356" s="31"/>
      <c r="N356" s="31"/>
      <c r="O356" s="31"/>
      <c r="P356" s="31"/>
      <c r="Q356" s="31" t="s">
        <v>7064</v>
      </c>
      <c r="R356" s="22" t="s">
        <v>7999</v>
      </c>
      <c r="S356" s="31" t="s">
        <v>7066</v>
      </c>
      <c r="T356" s="22" t="s">
        <v>7067</v>
      </c>
      <c r="U356" s="22" t="s">
        <v>7068</v>
      </c>
      <c r="V356" s="31"/>
      <c r="W356" s="31"/>
      <c r="X356" s="31" t="s">
        <v>7066</v>
      </c>
      <c r="Y356" s="31"/>
      <c r="Z356" s="31" t="s">
        <v>1198</v>
      </c>
      <c r="AA356" s="31" t="s">
        <v>1408</v>
      </c>
      <c r="AB356" s="31"/>
      <c r="AC356" s="22" t="s">
        <v>8016</v>
      </c>
    </row>
    <row r="357" spans="1:29" ht="50">
      <c r="A357" s="31" t="s">
        <v>8017</v>
      </c>
      <c r="B357" s="31"/>
      <c r="C357" s="31"/>
      <c r="D357" s="31" t="s">
        <v>8018</v>
      </c>
      <c r="E357" s="31" t="s">
        <v>2917</v>
      </c>
      <c r="F357" s="31"/>
      <c r="G357" s="31" t="s">
        <v>118</v>
      </c>
      <c r="H357" s="31"/>
      <c r="I357" s="31"/>
      <c r="J357" s="31"/>
      <c r="K357" s="31"/>
      <c r="L357" s="31"/>
      <c r="M357" s="31"/>
      <c r="N357" s="31"/>
      <c r="O357" s="31"/>
      <c r="P357" s="31"/>
      <c r="Q357" s="31" t="s">
        <v>7064</v>
      </c>
      <c r="R357" s="22" t="s">
        <v>7999</v>
      </c>
      <c r="S357" s="31" t="s">
        <v>7066</v>
      </c>
      <c r="T357" s="22" t="s">
        <v>7067</v>
      </c>
      <c r="U357" s="22" t="s">
        <v>7068</v>
      </c>
      <c r="V357" s="31"/>
      <c r="W357" s="31"/>
      <c r="X357" s="31" t="s">
        <v>7066</v>
      </c>
      <c r="Y357" s="31"/>
      <c r="Z357" s="31" t="s">
        <v>1198</v>
      </c>
      <c r="AA357" s="31" t="s">
        <v>1408</v>
      </c>
      <c r="AB357" s="31"/>
      <c r="AC357" s="22" t="s">
        <v>8019</v>
      </c>
    </row>
    <row r="358" spans="1:29" ht="50">
      <c r="A358" s="31" t="s">
        <v>8020</v>
      </c>
      <c r="B358" s="31"/>
      <c r="C358" s="31"/>
      <c r="D358" s="31" t="s">
        <v>8021</v>
      </c>
      <c r="E358" s="31" t="s">
        <v>2917</v>
      </c>
      <c r="F358" s="31"/>
      <c r="G358" s="31" t="s">
        <v>118</v>
      </c>
      <c r="H358" s="31"/>
      <c r="I358" s="31"/>
      <c r="J358" s="31"/>
      <c r="K358" s="31"/>
      <c r="L358" s="31"/>
      <c r="M358" s="31"/>
      <c r="N358" s="31"/>
      <c r="O358" s="31"/>
      <c r="P358" s="31"/>
      <c r="Q358" s="31" t="s">
        <v>7064</v>
      </c>
      <c r="R358" s="22" t="s">
        <v>7999</v>
      </c>
      <c r="S358" s="31" t="s">
        <v>7066</v>
      </c>
      <c r="T358" s="22" t="s">
        <v>7067</v>
      </c>
      <c r="U358" s="22" t="s">
        <v>7068</v>
      </c>
      <c r="V358" s="31"/>
      <c r="W358" s="31"/>
      <c r="X358" s="31" t="s">
        <v>7066</v>
      </c>
      <c r="Y358" s="31"/>
      <c r="Z358" s="31" t="s">
        <v>1198</v>
      </c>
      <c r="AA358" s="31" t="s">
        <v>1408</v>
      </c>
      <c r="AB358" s="31"/>
      <c r="AC358" s="22" t="s">
        <v>8022</v>
      </c>
    </row>
    <row r="359" spans="1:29" ht="50">
      <c r="A359" s="31" t="s">
        <v>8023</v>
      </c>
      <c r="B359" s="31"/>
      <c r="C359" s="31"/>
      <c r="D359" s="31" t="s">
        <v>1144</v>
      </c>
      <c r="E359" s="31" t="s">
        <v>2917</v>
      </c>
      <c r="F359" s="31"/>
      <c r="G359" s="31" t="s">
        <v>118</v>
      </c>
      <c r="H359" s="31"/>
      <c r="I359" s="31"/>
      <c r="J359" s="31"/>
      <c r="K359" s="31"/>
      <c r="L359" s="31"/>
      <c r="M359" s="31"/>
      <c r="N359" s="31"/>
      <c r="O359" s="31"/>
      <c r="P359" s="31"/>
      <c r="Q359" s="31" t="s">
        <v>7064</v>
      </c>
      <c r="R359" s="22" t="s">
        <v>7999</v>
      </c>
      <c r="S359" s="31" t="s">
        <v>7066</v>
      </c>
      <c r="T359" s="22" t="s">
        <v>7067</v>
      </c>
      <c r="U359" s="22" t="s">
        <v>7068</v>
      </c>
      <c r="V359" s="31"/>
      <c r="W359" s="31"/>
      <c r="X359" s="31" t="s">
        <v>7066</v>
      </c>
      <c r="Y359" s="31"/>
      <c r="Z359" s="31" t="s">
        <v>1198</v>
      </c>
      <c r="AA359" s="31" t="s">
        <v>1408</v>
      </c>
      <c r="AB359" s="31"/>
      <c r="AC359" s="22" t="s">
        <v>8024</v>
      </c>
    </row>
    <row r="360" spans="1:29" ht="50">
      <c r="A360" s="31" t="s">
        <v>8025</v>
      </c>
      <c r="B360" s="31" t="s">
        <v>637</v>
      </c>
      <c r="C360" s="31"/>
      <c r="D360" s="31" t="s">
        <v>636</v>
      </c>
      <c r="E360" s="31" t="s">
        <v>2917</v>
      </c>
      <c r="F360" s="31"/>
      <c r="G360" s="31" t="s">
        <v>118</v>
      </c>
      <c r="H360" s="31"/>
      <c r="I360" s="31"/>
      <c r="J360" s="31"/>
      <c r="K360" s="31"/>
      <c r="L360" s="31"/>
      <c r="M360" s="31"/>
      <c r="N360" s="31"/>
      <c r="O360" s="31"/>
      <c r="P360" s="31"/>
      <c r="Q360" s="31" t="s">
        <v>7064</v>
      </c>
      <c r="R360" s="22" t="s">
        <v>7999</v>
      </c>
      <c r="S360" s="31" t="s">
        <v>7066</v>
      </c>
      <c r="T360" s="22" t="s">
        <v>7067</v>
      </c>
      <c r="U360" s="22" t="s">
        <v>7068</v>
      </c>
      <c r="V360" s="31"/>
      <c r="W360" s="31"/>
      <c r="X360" s="31" t="s">
        <v>7066</v>
      </c>
      <c r="Y360" s="31"/>
      <c r="Z360" s="31" t="s">
        <v>1198</v>
      </c>
      <c r="AA360" s="31" t="s">
        <v>1408</v>
      </c>
      <c r="AB360" s="31"/>
      <c r="AC360" s="22" t="s">
        <v>8026</v>
      </c>
    </row>
    <row r="361" spans="1:29" ht="50">
      <c r="A361" s="31" t="s">
        <v>8027</v>
      </c>
      <c r="B361" s="31"/>
      <c r="C361" s="31"/>
      <c r="D361" s="31" t="s">
        <v>7786</v>
      </c>
      <c r="E361" s="31" t="s">
        <v>2917</v>
      </c>
      <c r="F361" s="31"/>
      <c r="G361" s="31" t="s">
        <v>118</v>
      </c>
      <c r="H361" s="31"/>
      <c r="I361" s="31"/>
      <c r="J361" s="31"/>
      <c r="K361" s="31"/>
      <c r="L361" s="31"/>
      <c r="M361" s="31"/>
      <c r="N361" s="31"/>
      <c r="O361" s="31"/>
      <c r="P361" s="31"/>
      <c r="Q361" s="31" t="s">
        <v>7064</v>
      </c>
      <c r="R361" s="22" t="s">
        <v>7999</v>
      </c>
      <c r="S361" s="31" t="s">
        <v>7066</v>
      </c>
      <c r="T361" s="22" t="s">
        <v>7067</v>
      </c>
      <c r="U361" s="22" t="s">
        <v>7068</v>
      </c>
      <c r="V361" s="31"/>
      <c r="W361" s="31"/>
      <c r="X361" s="31" t="s">
        <v>7066</v>
      </c>
      <c r="Y361" s="31"/>
      <c r="Z361" s="31" t="s">
        <v>1198</v>
      </c>
      <c r="AA361" s="31" t="s">
        <v>1408</v>
      </c>
      <c r="AB361" s="31"/>
      <c r="AC361" s="22" t="s">
        <v>8028</v>
      </c>
    </row>
    <row r="362" spans="1:29" ht="50">
      <c r="A362" s="31" t="s">
        <v>8029</v>
      </c>
      <c r="B362" s="31"/>
      <c r="C362" s="31"/>
      <c r="D362" s="31" t="s">
        <v>7579</v>
      </c>
      <c r="E362" s="31" t="s">
        <v>2917</v>
      </c>
      <c r="F362" s="31"/>
      <c r="G362" s="31" t="s">
        <v>118</v>
      </c>
      <c r="H362" s="31"/>
      <c r="I362" s="31"/>
      <c r="J362" s="31"/>
      <c r="K362" s="31"/>
      <c r="L362" s="31"/>
      <c r="M362" s="31"/>
      <c r="N362" s="31"/>
      <c r="O362" s="31"/>
      <c r="P362" s="31"/>
      <c r="Q362" s="31" t="s">
        <v>7064</v>
      </c>
      <c r="R362" s="22" t="s">
        <v>7999</v>
      </c>
      <c r="S362" s="31" t="s">
        <v>7066</v>
      </c>
      <c r="T362" s="22" t="s">
        <v>7067</v>
      </c>
      <c r="U362" s="22" t="s">
        <v>7068</v>
      </c>
      <c r="V362" s="31"/>
      <c r="W362" s="31"/>
      <c r="X362" s="31" t="s">
        <v>7066</v>
      </c>
      <c r="Y362" s="31"/>
      <c r="Z362" s="31" t="s">
        <v>1198</v>
      </c>
      <c r="AA362" s="31" t="s">
        <v>1408</v>
      </c>
      <c r="AB362" s="31"/>
      <c r="AC362" s="22" t="s">
        <v>8030</v>
      </c>
    </row>
    <row r="363" spans="1:29" ht="50">
      <c r="A363" s="31" t="s">
        <v>8031</v>
      </c>
      <c r="B363" s="31"/>
      <c r="C363" s="31"/>
      <c r="D363" s="31" t="s">
        <v>7585</v>
      </c>
      <c r="E363" s="31" t="s">
        <v>2917</v>
      </c>
      <c r="F363" s="31"/>
      <c r="G363" s="31" t="s">
        <v>118</v>
      </c>
      <c r="H363" s="31"/>
      <c r="I363" s="31"/>
      <c r="J363" s="31"/>
      <c r="K363" s="31"/>
      <c r="L363" s="31"/>
      <c r="M363" s="31"/>
      <c r="N363" s="31"/>
      <c r="O363" s="31"/>
      <c r="P363" s="31"/>
      <c r="Q363" s="31" t="s">
        <v>7064</v>
      </c>
      <c r="R363" s="22" t="s">
        <v>7999</v>
      </c>
      <c r="S363" s="31" t="s">
        <v>7066</v>
      </c>
      <c r="T363" s="22" t="s">
        <v>7067</v>
      </c>
      <c r="U363" s="22" t="s">
        <v>7068</v>
      </c>
      <c r="V363" s="31"/>
      <c r="W363" s="31"/>
      <c r="X363" s="31" t="s">
        <v>7066</v>
      </c>
      <c r="Y363" s="31"/>
      <c r="Z363" s="31" t="s">
        <v>1198</v>
      </c>
      <c r="AA363" s="31" t="s">
        <v>1408</v>
      </c>
      <c r="AB363" s="31"/>
      <c r="AC363" s="22" t="s">
        <v>8032</v>
      </c>
    </row>
    <row r="364" spans="1:29" ht="50">
      <c r="A364" s="31" t="s">
        <v>8033</v>
      </c>
      <c r="B364" s="31"/>
      <c r="C364" s="31"/>
      <c r="D364" s="31" t="s">
        <v>7238</v>
      </c>
      <c r="E364" s="31" t="s">
        <v>2917</v>
      </c>
      <c r="F364" s="31"/>
      <c r="G364" s="31" t="s">
        <v>118</v>
      </c>
      <c r="H364" s="31"/>
      <c r="I364" s="31"/>
      <c r="J364" s="31"/>
      <c r="K364" s="31"/>
      <c r="L364" s="31"/>
      <c r="M364" s="31"/>
      <c r="N364" s="31"/>
      <c r="O364" s="31"/>
      <c r="P364" s="31"/>
      <c r="Q364" s="31" t="s">
        <v>7064</v>
      </c>
      <c r="R364" s="22" t="s">
        <v>7999</v>
      </c>
      <c r="S364" s="31" t="s">
        <v>7066</v>
      </c>
      <c r="T364" s="22" t="s">
        <v>7067</v>
      </c>
      <c r="U364" s="22" t="s">
        <v>7068</v>
      </c>
      <c r="V364" s="31"/>
      <c r="W364" s="31"/>
      <c r="X364" s="31" t="s">
        <v>7066</v>
      </c>
      <c r="Y364" s="31"/>
      <c r="Z364" s="31" t="s">
        <v>1198</v>
      </c>
      <c r="AA364" s="31" t="s">
        <v>1408</v>
      </c>
      <c r="AB364" s="31"/>
      <c r="AC364" s="22" t="s">
        <v>8034</v>
      </c>
    </row>
    <row r="365" spans="1:29" ht="50">
      <c r="A365" s="31" t="s">
        <v>8035</v>
      </c>
      <c r="B365" s="31" t="s">
        <v>85</v>
      </c>
      <c r="C365" s="31"/>
      <c r="D365" s="31" t="s">
        <v>188</v>
      </c>
      <c r="E365" s="31" t="s">
        <v>2923</v>
      </c>
      <c r="F365" s="31"/>
      <c r="G365" s="31" t="s">
        <v>56</v>
      </c>
      <c r="H365" s="31"/>
      <c r="I365" s="31"/>
      <c r="J365" s="31"/>
      <c r="K365" s="31"/>
      <c r="L365" s="31"/>
      <c r="M365" s="31"/>
      <c r="N365" s="31"/>
      <c r="O365" s="31"/>
      <c r="P365" s="31"/>
      <c r="Q365" s="31" t="s">
        <v>7064</v>
      </c>
      <c r="R365" s="22" t="s">
        <v>8036</v>
      </c>
      <c r="S365" s="31" t="s">
        <v>7066</v>
      </c>
      <c r="T365" s="22" t="s">
        <v>7067</v>
      </c>
      <c r="U365" s="22" t="s">
        <v>7068</v>
      </c>
      <c r="V365" s="31"/>
      <c r="W365" s="31"/>
      <c r="X365" s="31" t="s">
        <v>7066</v>
      </c>
      <c r="Y365" s="31"/>
      <c r="Z365" s="31" t="s">
        <v>1198</v>
      </c>
      <c r="AA365" s="31" t="s">
        <v>1408</v>
      </c>
      <c r="AB365" s="31"/>
      <c r="AC365" s="22" t="s">
        <v>8037</v>
      </c>
    </row>
    <row r="366" spans="1:29" ht="50">
      <c r="A366" s="31" t="s">
        <v>8038</v>
      </c>
      <c r="B366" s="31" t="s">
        <v>85</v>
      </c>
      <c r="C366" s="31"/>
      <c r="D366" s="31" t="s">
        <v>495</v>
      </c>
      <c r="E366" s="31" t="s">
        <v>2923</v>
      </c>
      <c r="F366" s="31"/>
      <c r="G366" s="31" t="s">
        <v>56</v>
      </c>
      <c r="H366" s="31"/>
      <c r="I366" s="31"/>
      <c r="J366" s="31"/>
      <c r="K366" s="31"/>
      <c r="L366" s="31"/>
      <c r="M366" s="31"/>
      <c r="N366" s="31"/>
      <c r="O366" s="31"/>
      <c r="P366" s="31"/>
      <c r="Q366" s="31" t="s">
        <v>7064</v>
      </c>
      <c r="R366" s="22" t="s">
        <v>8036</v>
      </c>
      <c r="S366" s="31" t="s">
        <v>7066</v>
      </c>
      <c r="T366" s="22" t="s">
        <v>7067</v>
      </c>
      <c r="U366" s="22" t="s">
        <v>7068</v>
      </c>
      <c r="V366" s="31"/>
      <c r="W366" s="31"/>
      <c r="X366" s="31" t="s">
        <v>7066</v>
      </c>
      <c r="Y366" s="31"/>
      <c r="Z366" s="31" t="s">
        <v>1198</v>
      </c>
      <c r="AA366" s="31" t="s">
        <v>1408</v>
      </c>
      <c r="AB366" s="31"/>
      <c r="AC366" s="22" t="s">
        <v>8039</v>
      </c>
    </row>
    <row r="367" spans="1:29" ht="50">
      <c r="A367" s="31" t="s">
        <v>8040</v>
      </c>
      <c r="B367" s="31"/>
      <c r="C367" s="31"/>
      <c r="D367" s="31" t="s">
        <v>1144</v>
      </c>
      <c r="E367" s="31" t="s">
        <v>2941</v>
      </c>
      <c r="F367" s="31"/>
      <c r="G367" s="31" t="s">
        <v>118</v>
      </c>
      <c r="H367" s="31"/>
      <c r="I367" s="31"/>
      <c r="J367" s="31"/>
      <c r="K367" s="31"/>
      <c r="L367" s="31"/>
      <c r="M367" s="31"/>
      <c r="N367" s="31"/>
      <c r="O367" s="31"/>
      <c r="P367" s="31"/>
      <c r="Q367" s="31" t="s">
        <v>7064</v>
      </c>
      <c r="R367" s="22" t="s">
        <v>8041</v>
      </c>
      <c r="S367" s="31" t="s">
        <v>7066</v>
      </c>
      <c r="T367" s="22" t="s">
        <v>7067</v>
      </c>
      <c r="U367" s="22" t="s">
        <v>7068</v>
      </c>
      <c r="V367" s="31"/>
      <c r="W367" s="31"/>
      <c r="X367" s="31" t="s">
        <v>7066</v>
      </c>
      <c r="Y367" s="31"/>
      <c r="Z367" s="31" t="s">
        <v>1198</v>
      </c>
      <c r="AA367" s="31" t="s">
        <v>1408</v>
      </c>
      <c r="AB367" s="31"/>
      <c r="AC367" s="22" t="s">
        <v>8042</v>
      </c>
    </row>
    <row r="368" spans="1:29" ht="50">
      <c r="A368" s="31" t="s">
        <v>8043</v>
      </c>
      <c r="B368" s="31"/>
      <c r="C368" s="31"/>
      <c r="D368" s="31" t="s">
        <v>7579</v>
      </c>
      <c r="E368" s="31" t="s">
        <v>2941</v>
      </c>
      <c r="F368" s="31"/>
      <c r="G368" s="31" t="s">
        <v>118</v>
      </c>
      <c r="H368" s="31"/>
      <c r="I368" s="31"/>
      <c r="J368" s="31"/>
      <c r="K368" s="31"/>
      <c r="L368" s="31"/>
      <c r="M368" s="31"/>
      <c r="N368" s="31"/>
      <c r="O368" s="31"/>
      <c r="P368" s="31"/>
      <c r="Q368" s="31" t="s">
        <v>7064</v>
      </c>
      <c r="R368" s="22" t="s">
        <v>8041</v>
      </c>
      <c r="S368" s="31" t="s">
        <v>7066</v>
      </c>
      <c r="T368" s="22" t="s">
        <v>7067</v>
      </c>
      <c r="U368" s="22" t="s">
        <v>7068</v>
      </c>
      <c r="V368" s="31"/>
      <c r="W368" s="31"/>
      <c r="X368" s="31" t="s">
        <v>7066</v>
      </c>
      <c r="Y368" s="31"/>
      <c r="Z368" s="31" t="s">
        <v>1198</v>
      </c>
      <c r="AA368" s="31" t="s">
        <v>1408</v>
      </c>
      <c r="AB368" s="31"/>
      <c r="AC368" s="22" t="s">
        <v>8044</v>
      </c>
    </row>
    <row r="369" spans="1:29" ht="50">
      <c r="A369" s="31" t="s">
        <v>8045</v>
      </c>
      <c r="B369" s="31"/>
      <c r="C369" s="31"/>
      <c r="D369" s="31" t="s">
        <v>885</v>
      </c>
      <c r="E369" s="31" t="s">
        <v>2950</v>
      </c>
      <c r="F369" s="31"/>
      <c r="G369" s="31" t="s">
        <v>593</v>
      </c>
      <c r="H369" s="31"/>
      <c r="I369" s="31"/>
      <c r="J369" s="31"/>
      <c r="K369" s="31"/>
      <c r="L369" s="31"/>
      <c r="M369" s="31"/>
      <c r="N369" s="31"/>
      <c r="O369" s="31"/>
      <c r="P369" s="31"/>
      <c r="Q369" s="31" t="s">
        <v>7064</v>
      </c>
      <c r="R369" s="22" t="s">
        <v>8046</v>
      </c>
      <c r="S369" s="31" t="s">
        <v>7066</v>
      </c>
      <c r="T369" s="22" t="s">
        <v>7067</v>
      </c>
      <c r="U369" s="22" t="s">
        <v>7068</v>
      </c>
      <c r="V369" s="31"/>
      <c r="W369" s="31"/>
      <c r="X369" s="31" t="s">
        <v>7066</v>
      </c>
      <c r="Y369" s="31"/>
      <c r="Z369" s="31" t="s">
        <v>1198</v>
      </c>
      <c r="AA369" s="31" t="s">
        <v>1408</v>
      </c>
      <c r="AB369" s="31"/>
      <c r="AC369" s="22" t="s">
        <v>8047</v>
      </c>
    </row>
    <row r="370" spans="1:29" ht="50">
      <c r="A370" s="31" t="s">
        <v>8048</v>
      </c>
      <c r="B370" s="31"/>
      <c r="C370" s="31"/>
      <c r="D370" s="31" t="s">
        <v>273</v>
      </c>
      <c r="E370" s="31" t="s">
        <v>2959</v>
      </c>
      <c r="F370" s="31"/>
      <c r="G370" s="31" t="s">
        <v>56</v>
      </c>
      <c r="H370" s="31"/>
      <c r="I370" s="31"/>
      <c r="J370" s="31"/>
      <c r="K370" s="31"/>
      <c r="L370" s="31"/>
      <c r="M370" s="31"/>
      <c r="N370" s="31"/>
      <c r="O370" s="31"/>
      <c r="P370" s="31"/>
      <c r="Q370" s="31" t="s">
        <v>7064</v>
      </c>
      <c r="R370" s="22" t="s">
        <v>8049</v>
      </c>
      <c r="S370" s="31" t="s">
        <v>7066</v>
      </c>
      <c r="T370" s="22" t="s">
        <v>7067</v>
      </c>
      <c r="U370" s="22" t="s">
        <v>7068</v>
      </c>
      <c r="V370" s="31"/>
      <c r="W370" s="31"/>
      <c r="X370" s="31" t="s">
        <v>7066</v>
      </c>
      <c r="Y370" s="31"/>
      <c r="Z370" s="31" t="s">
        <v>1198</v>
      </c>
      <c r="AA370" s="31" t="s">
        <v>1408</v>
      </c>
      <c r="AB370" s="31"/>
      <c r="AC370" s="22" t="s">
        <v>8050</v>
      </c>
    </row>
    <row r="371" spans="1:29" ht="50">
      <c r="A371" s="31" t="s">
        <v>8051</v>
      </c>
      <c r="B371" s="31"/>
      <c r="C371" s="31"/>
      <c r="D371" s="31" t="s">
        <v>7254</v>
      </c>
      <c r="E371" s="31" t="s">
        <v>2959</v>
      </c>
      <c r="F371" s="31"/>
      <c r="G371" s="31" t="s">
        <v>56</v>
      </c>
      <c r="H371" s="31"/>
      <c r="I371" s="31"/>
      <c r="J371" s="31"/>
      <c r="K371" s="31"/>
      <c r="L371" s="31"/>
      <c r="M371" s="31"/>
      <c r="N371" s="31"/>
      <c r="O371" s="31"/>
      <c r="P371" s="31"/>
      <c r="Q371" s="31" t="s">
        <v>7064</v>
      </c>
      <c r="R371" s="22" t="s">
        <v>8049</v>
      </c>
      <c r="S371" s="31" t="s">
        <v>7066</v>
      </c>
      <c r="T371" s="22" t="s">
        <v>7067</v>
      </c>
      <c r="U371" s="22" t="s">
        <v>7068</v>
      </c>
      <c r="V371" s="31"/>
      <c r="W371" s="31"/>
      <c r="X371" s="31" t="s">
        <v>7066</v>
      </c>
      <c r="Y371" s="31"/>
      <c r="Z371" s="31" t="s">
        <v>1198</v>
      </c>
      <c r="AA371" s="31" t="s">
        <v>1408</v>
      </c>
      <c r="AB371" s="31"/>
      <c r="AC371" s="22" t="s">
        <v>8052</v>
      </c>
    </row>
    <row r="372" spans="1:29" ht="50">
      <c r="A372" s="31" t="s">
        <v>8053</v>
      </c>
      <c r="B372" s="31"/>
      <c r="C372" s="31"/>
      <c r="D372" s="31" t="s">
        <v>153</v>
      </c>
      <c r="E372" s="31" t="s">
        <v>2959</v>
      </c>
      <c r="F372" s="31"/>
      <c r="G372" s="31" t="s">
        <v>56</v>
      </c>
      <c r="H372" s="31"/>
      <c r="I372" s="31"/>
      <c r="J372" s="31"/>
      <c r="K372" s="31"/>
      <c r="L372" s="31"/>
      <c r="M372" s="31"/>
      <c r="N372" s="31"/>
      <c r="O372" s="31"/>
      <c r="P372" s="31"/>
      <c r="Q372" s="31" t="s">
        <v>7064</v>
      </c>
      <c r="R372" s="22" t="s">
        <v>8049</v>
      </c>
      <c r="S372" s="31" t="s">
        <v>7066</v>
      </c>
      <c r="T372" s="22" t="s">
        <v>7067</v>
      </c>
      <c r="U372" s="22" t="s">
        <v>7068</v>
      </c>
      <c r="V372" s="31"/>
      <c r="W372" s="31"/>
      <c r="X372" s="31" t="s">
        <v>7066</v>
      </c>
      <c r="Y372" s="31"/>
      <c r="Z372" s="31" t="s">
        <v>1198</v>
      </c>
      <c r="AA372" s="31" t="s">
        <v>1408</v>
      </c>
      <c r="AB372" s="31"/>
      <c r="AC372" s="22" t="s">
        <v>8054</v>
      </c>
    </row>
    <row r="373" spans="1:29" ht="50">
      <c r="A373" s="31" t="s">
        <v>8055</v>
      </c>
      <c r="B373" s="31"/>
      <c r="C373" s="31"/>
      <c r="D373" s="31" t="s">
        <v>843</v>
      </c>
      <c r="E373" s="31" t="s">
        <v>2962</v>
      </c>
      <c r="F373" s="31"/>
      <c r="G373" s="31" t="s">
        <v>593</v>
      </c>
      <c r="H373" s="31"/>
      <c r="I373" s="31"/>
      <c r="J373" s="31"/>
      <c r="K373" s="31"/>
      <c r="L373" s="31"/>
      <c r="M373" s="31"/>
      <c r="N373" s="31"/>
      <c r="O373" s="31"/>
      <c r="P373" s="31"/>
      <c r="Q373" s="31" t="s">
        <v>7064</v>
      </c>
      <c r="R373" s="22" t="s">
        <v>8056</v>
      </c>
      <c r="S373" s="31" t="s">
        <v>7066</v>
      </c>
      <c r="T373" s="22" t="s">
        <v>7067</v>
      </c>
      <c r="U373" s="22" t="s">
        <v>7068</v>
      </c>
      <c r="V373" s="31"/>
      <c r="W373" s="31"/>
      <c r="X373" s="31" t="s">
        <v>7066</v>
      </c>
      <c r="Y373" s="31"/>
      <c r="Z373" s="31" t="s">
        <v>1198</v>
      </c>
      <c r="AA373" s="31" t="s">
        <v>1408</v>
      </c>
      <c r="AB373" s="31"/>
      <c r="AC373" s="22" t="s">
        <v>8057</v>
      </c>
    </row>
    <row r="374" spans="1:29" ht="50">
      <c r="A374" s="31" t="s">
        <v>8058</v>
      </c>
      <c r="B374" s="31" t="s">
        <v>637</v>
      </c>
      <c r="C374" s="31"/>
      <c r="D374" s="31" t="s">
        <v>636</v>
      </c>
      <c r="E374" s="31" t="s">
        <v>2968</v>
      </c>
      <c r="F374" s="31"/>
      <c r="G374" s="31" t="s">
        <v>118</v>
      </c>
      <c r="H374" s="31"/>
      <c r="I374" s="31"/>
      <c r="J374" s="31"/>
      <c r="K374" s="31"/>
      <c r="L374" s="31"/>
      <c r="M374" s="31"/>
      <c r="N374" s="31"/>
      <c r="O374" s="31"/>
      <c r="P374" s="31"/>
      <c r="Q374" s="31" t="s">
        <v>7064</v>
      </c>
      <c r="R374" s="22" t="s">
        <v>8059</v>
      </c>
      <c r="S374" s="31" t="s">
        <v>7066</v>
      </c>
      <c r="T374" s="22" t="s">
        <v>7067</v>
      </c>
      <c r="U374" s="22" t="s">
        <v>7068</v>
      </c>
      <c r="V374" s="31"/>
      <c r="W374" s="31"/>
      <c r="X374" s="31" t="s">
        <v>7066</v>
      </c>
      <c r="Y374" s="31"/>
      <c r="Z374" s="31" t="s">
        <v>1198</v>
      </c>
      <c r="AA374" s="31" t="s">
        <v>1408</v>
      </c>
      <c r="AB374" s="31"/>
      <c r="AC374" s="22" t="s">
        <v>8060</v>
      </c>
    </row>
    <row r="375" spans="1:29" ht="50">
      <c r="A375" s="31" t="s">
        <v>8061</v>
      </c>
      <c r="B375" s="31"/>
      <c r="C375" s="31"/>
      <c r="D375" s="31" t="s">
        <v>7786</v>
      </c>
      <c r="E375" s="31" t="s">
        <v>2968</v>
      </c>
      <c r="F375" s="31"/>
      <c r="G375" s="31" t="s">
        <v>118</v>
      </c>
      <c r="H375" s="31"/>
      <c r="I375" s="31"/>
      <c r="J375" s="31"/>
      <c r="K375" s="31"/>
      <c r="L375" s="31"/>
      <c r="M375" s="31"/>
      <c r="N375" s="31"/>
      <c r="O375" s="31"/>
      <c r="P375" s="31"/>
      <c r="Q375" s="31" t="s">
        <v>7064</v>
      </c>
      <c r="R375" s="22" t="s">
        <v>8059</v>
      </c>
      <c r="S375" s="31" t="s">
        <v>7066</v>
      </c>
      <c r="T375" s="22" t="s">
        <v>7067</v>
      </c>
      <c r="U375" s="22" t="s">
        <v>7068</v>
      </c>
      <c r="V375" s="31"/>
      <c r="W375" s="31"/>
      <c r="X375" s="31" t="s">
        <v>7066</v>
      </c>
      <c r="Y375" s="31"/>
      <c r="Z375" s="31" t="s">
        <v>1198</v>
      </c>
      <c r="AA375" s="31" t="s">
        <v>1408</v>
      </c>
      <c r="AB375" s="31"/>
      <c r="AC375" s="22" t="s">
        <v>8062</v>
      </c>
    </row>
    <row r="376" spans="1:29" ht="50">
      <c r="A376" s="31" t="s">
        <v>8063</v>
      </c>
      <c r="B376" s="31"/>
      <c r="C376" s="31"/>
      <c r="D376" s="31" t="s">
        <v>1066</v>
      </c>
      <c r="E376" s="31" t="s">
        <v>2974</v>
      </c>
      <c r="F376" s="31"/>
      <c r="G376" s="31" t="s">
        <v>56</v>
      </c>
      <c r="H376" s="31"/>
      <c r="I376" s="31"/>
      <c r="J376" s="31"/>
      <c r="K376" s="31"/>
      <c r="L376" s="31"/>
      <c r="M376" s="31"/>
      <c r="N376" s="31"/>
      <c r="O376" s="31"/>
      <c r="P376" s="31"/>
      <c r="Q376" s="31" t="s">
        <v>7064</v>
      </c>
      <c r="R376" s="22" t="s">
        <v>8064</v>
      </c>
      <c r="S376" s="31" t="s">
        <v>7066</v>
      </c>
      <c r="T376" s="22" t="s">
        <v>7067</v>
      </c>
      <c r="U376" s="22" t="s">
        <v>7068</v>
      </c>
      <c r="V376" s="31"/>
      <c r="W376" s="31"/>
      <c r="X376" s="31" t="s">
        <v>7066</v>
      </c>
      <c r="Y376" s="31"/>
      <c r="Z376" s="31" t="s">
        <v>1198</v>
      </c>
      <c r="AA376" s="31" t="s">
        <v>1408</v>
      </c>
      <c r="AB376" s="31"/>
      <c r="AC376" s="22" t="s">
        <v>8065</v>
      </c>
    </row>
    <row r="377" spans="1:29" ht="50">
      <c r="A377" s="31" t="s">
        <v>8066</v>
      </c>
      <c r="B377" s="31"/>
      <c r="C377" s="31"/>
      <c r="D377" s="31" t="s">
        <v>1085</v>
      </c>
      <c r="E377" s="31" t="s">
        <v>2974</v>
      </c>
      <c r="F377" s="31"/>
      <c r="G377" s="31" t="s">
        <v>56</v>
      </c>
      <c r="H377" s="31"/>
      <c r="I377" s="31"/>
      <c r="J377" s="31"/>
      <c r="K377" s="31"/>
      <c r="L377" s="31"/>
      <c r="M377" s="31"/>
      <c r="N377" s="31"/>
      <c r="O377" s="31"/>
      <c r="P377" s="31"/>
      <c r="Q377" s="31" t="s">
        <v>7064</v>
      </c>
      <c r="R377" s="22" t="s">
        <v>8064</v>
      </c>
      <c r="S377" s="31" t="s">
        <v>7066</v>
      </c>
      <c r="T377" s="22" t="s">
        <v>7067</v>
      </c>
      <c r="U377" s="22" t="s">
        <v>7068</v>
      </c>
      <c r="V377" s="31"/>
      <c r="W377" s="31"/>
      <c r="X377" s="31" t="s">
        <v>7066</v>
      </c>
      <c r="Y377" s="31"/>
      <c r="Z377" s="31" t="s">
        <v>1198</v>
      </c>
      <c r="AA377" s="31" t="s">
        <v>1408</v>
      </c>
      <c r="AB377" s="31"/>
      <c r="AC377" s="22" t="s">
        <v>8067</v>
      </c>
    </row>
    <row r="378" spans="1:29" ht="50">
      <c r="A378" s="31" t="s">
        <v>8068</v>
      </c>
      <c r="B378" s="31"/>
      <c r="C378" s="31"/>
      <c r="D378" s="31" t="s">
        <v>286</v>
      </c>
      <c r="E378" s="31" t="s">
        <v>2974</v>
      </c>
      <c r="F378" s="31"/>
      <c r="G378" s="31" t="s">
        <v>56</v>
      </c>
      <c r="H378" s="31"/>
      <c r="I378" s="31"/>
      <c r="J378" s="31"/>
      <c r="K378" s="31"/>
      <c r="L378" s="31"/>
      <c r="M378" s="31"/>
      <c r="N378" s="31"/>
      <c r="O378" s="31"/>
      <c r="P378" s="31"/>
      <c r="Q378" s="31" t="s">
        <v>7064</v>
      </c>
      <c r="R378" s="22" t="s">
        <v>8064</v>
      </c>
      <c r="S378" s="31" t="s">
        <v>7066</v>
      </c>
      <c r="T378" s="22" t="s">
        <v>7067</v>
      </c>
      <c r="U378" s="22" t="s">
        <v>7068</v>
      </c>
      <c r="V378" s="31"/>
      <c r="W378" s="31"/>
      <c r="X378" s="31" t="s">
        <v>7066</v>
      </c>
      <c r="Y378" s="31"/>
      <c r="Z378" s="31" t="s">
        <v>1198</v>
      </c>
      <c r="AA378" s="31" t="s">
        <v>1408</v>
      </c>
      <c r="AB378" s="31"/>
      <c r="AC378" s="22" t="s">
        <v>8069</v>
      </c>
    </row>
    <row r="379" spans="1:29" ht="50">
      <c r="A379" s="31" t="s">
        <v>8070</v>
      </c>
      <c r="B379" s="31"/>
      <c r="C379" s="31"/>
      <c r="D379" s="31" t="s">
        <v>8071</v>
      </c>
      <c r="E379" s="31" t="s">
        <v>2974</v>
      </c>
      <c r="F379" s="31"/>
      <c r="G379" s="31" t="s">
        <v>56</v>
      </c>
      <c r="H379" s="31"/>
      <c r="I379" s="31"/>
      <c r="J379" s="31"/>
      <c r="K379" s="31"/>
      <c r="L379" s="31"/>
      <c r="M379" s="31"/>
      <c r="N379" s="31"/>
      <c r="O379" s="31"/>
      <c r="P379" s="31"/>
      <c r="Q379" s="31" t="s">
        <v>7064</v>
      </c>
      <c r="R379" s="22" t="s">
        <v>8064</v>
      </c>
      <c r="S379" s="31" t="s">
        <v>7066</v>
      </c>
      <c r="T379" s="22" t="s">
        <v>7067</v>
      </c>
      <c r="U379" s="22" t="s">
        <v>7068</v>
      </c>
      <c r="V379" s="31"/>
      <c r="W379" s="31"/>
      <c r="X379" s="31" t="s">
        <v>7066</v>
      </c>
      <c r="Y379" s="31"/>
      <c r="Z379" s="31" t="s">
        <v>1198</v>
      </c>
      <c r="AA379" s="31" t="s">
        <v>1408</v>
      </c>
      <c r="AB379" s="31"/>
      <c r="AC379" s="22" t="s">
        <v>8072</v>
      </c>
    </row>
    <row r="380" spans="1:29" ht="50">
      <c r="A380" s="31" t="s">
        <v>8073</v>
      </c>
      <c r="B380" s="31" t="s">
        <v>85</v>
      </c>
      <c r="C380" s="31"/>
      <c r="D380" s="31" t="s">
        <v>188</v>
      </c>
      <c r="E380" s="31" t="s">
        <v>2974</v>
      </c>
      <c r="F380" s="31"/>
      <c r="G380" s="31" t="s">
        <v>56</v>
      </c>
      <c r="H380" s="31"/>
      <c r="I380" s="31"/>
      <c r="J380" s="31"/>
      <c r="K380" s="31"/>
      <c r="L380" s="31"/>
      <c r="M380" s="31"/>
      <c r="N380" s="31"/>
      <c r="O380" s="31"/>
      <c r="P380" s="31"/>
      <c r="Q380" s="31" t="s">
        <v>7064</v>
      </c>
      <c r="R380" s="22" t="s">
        <v>8064</v>
      </c>
      <c r="S380" s="31" t="s">
        <v>7066</v>
      </c>
      <c r="T380" s="22" t="s">
        <v>7067</v>
      </c>
      <c r="U380" s="22" t="s">
        <v>7068</v>
      </c>
      <c r="V380" s="31"/>
      <c r="W380" s="31"/>
      <c r="X380" s="31" t="s">
        <v>7066</v>
      </c>
      <c r="Y380" s="31"/>
      <c r="Z380" s="31" t="s">
        <v>1198</v>
      </c>
      <c r="AA380" s="31" t="s">
        <v>1408</v>
      </c>
      <c r="AB380" s="31"/>
      <c r="AC380" s="22" t="s">
        <v>8074</v>
      </c>
    </row>
    <row r="381" spans="1:29" ht="50">
      <c r="A381" s="31" t="s">
        <v>8075</v>
      </c>
      <c r="B381" s="31" t="s">
        <v>85</v>
      </c>
      <c r="C381" s="31"/>
      <c r="D381" s="31" t="s">
        <v>495</v>
      </c>
      <c r="E381" s="31" t="s">
        <v>2974</v>
      </c>
      <c r="F381" s="31"/>
      <c r="G381" s="31" t="s">
        <v>56</v>
      </c>
      <c r="H381" s="31"/>
      <c r="I381" s="31"/>
      <c r="J381" s="31"/>
      <c r="K381" s="31"/>
      <c r="L381" s="31"/>
      <c r="M381" s="31"/>
      <c r="N381" s="31"/>
      <c r="O381" s="31"/>
      <c r="P381" s="31"/>
      <c r="Q381" s="31" t="s">
        <v>7064</v>
      </c>
      <c r="R381" s="22" t="s">
        <v>8064</v>
      </c>
      <c r="S381" s="31" t="s">
        <v>7066</v>
      </c>
      <c r="T381" s="22" t="s">
        <v>7067</v>
      </c>
      <c r="U381" s="22" t="s">
        <v>7068</v>
      </c>
      <c r="V381" s="31"/>
      <c r="W381" s="31"/>
      <c r="X381" s="31" t="s">
        <v>7066</v>
      </c>
      <c r="Y381" s="31"/>
      <c r="Z381" s="31" t="s">
        <v>1198</v>
      </c>
      <c r="AA381" s="31" t="s">
        <v>1408</v>
      </c>
      <c r="AB381" s="31"/>
      <c r="AC381" s="22" t="s">
        <v>8076</v>
      </c>
    </row>
    <row r="382" spans="1:29" ht="50">
      <c r="A382" s="31" t="s">
        <v>8077</v>
      </c>
      <c r="B382" s="31"/>
      <c r="C382" s="31"/>
      <c r="D382" s="31" t="s">
        <v>905</v>
      </c>
      <c r="E382" s="31" t="s">
        <v>2977</v>
      </c>
      <c r="F382" s="31"/>
      <c r="G382" s="31" t="s">
        <v>593</v>
      </c>
      <c r="H382" s="31"/>
      <c r="I382" s="31"/>
      <c r="J382" s="31"/>
      <c r="K382" s="31"/>
      <c r="L382" s="31"/>
      <c r="M382" s="31"/>
      <c r="N382" s="31"/>
      <c r="O382" s="31"/>
      <c r="P382" s="31"/>
      <c r="Q382" s="31" t="s">
        <v>7064</v>
      </c>
      <c r="R382" s="22" t="s">
        <v>8078</v>
      </c>
      <c r="S382" s="31" t="s">
        <v>7066</v>
      </c>
      <c r="T382" s="22" t="s">
        <v>7067</v>
      </c>
      <c r="U382" s="22" t="s">
        <v>7068</v>
      </c>
      <c r="V382" s="31"/>
      <c r="W382" s="31"/>
      <c r="X382" s="31" t="s">
        <v>7066</v>
      </c>
      <c r="Y382" s="31"/>
      <c r="Z382" s="31" t="s">
        <v>1198</v>
      </c>
      <c r="AA382" s="31" t="s">
        <v>1408</v>
      </c>
      <c r="AB382" s="31"/>
      <c r="AC382" s="22" t="s">
        <v>8079</v>
      </c>
    </row>
    <row r="383" spans="1:29" ht="50">
      <c r="A383" s="31" t="s">
        <v>8080</v>
      </c>
      <c r="B383" s="31"/>
      <c r="C383" s="31"/>
      <c r="D383" s="31" t="s">
        <v>558</v>
      </c>
      <c r="E383" s="31" t="s">
        <v>2980</v>
      </c>
      <c r="F383" s="31"/>
      <c r="G383" s="31" t="s">
        <v>118</v>
      </c>
      <c r="H383" s="31"/>
      <c r="I383" s="31"/>
      <c r="J383" s="31"/>
      <c r="K383" s="31"/>
      <c r="L383" s="31"/>
      <c r="M383" s="31"/>
      <c r="N383" s="31"/>
      <c r="O383" s="31"/>
      <c r="P383" s="31"/>
      <c r="Q383" s="31" t="s">
        <v>7064</v>
      </c>
      <c r="R383" s="22" t="s">
        <v>8081</v>
      </c>
      <c r="S383" s="31" t="s">
        <v>7066</v>
      </c>
      <c r="T383" s="22" t="s">
        <v>7067</v>
      </c>
      <c r="U383" s="22" t="s">
        <v>7068</v>
      </c>
      <c r="V383" s="31"/>
      <c r="W383" s="31"/>
      <c r="X383" s="31" t="s">
        <v>7066</v>
      </c>
      <c r="Y383" s="31"/>
      <c r="Z383" s="31" t="s">
        <v>1198</v>
      </c>
      <c r="AA383" s="31" t="s">
        <v>1408</v>
      </c>
      <c r="AB383" s="31"/>
      <c r="AC383" s="22" t="s">
        <v>8082</v>
      </c>
    </row>
    <row r="384" spans="1:29" ht="50">
      <c r="A384" s="31" t="s">
        <v>8083</v>
      </c>
      <c r="B384" s="31"/>
      <c r="C384" s="31"/>
      <c r="D384" s="31" t="s">
        <v>394</v>
      </c>
      <c r="E384" s="31" t="s">
        <v>2980</v>
      </c>
      <c r="F384" s="31"/>
      <c r="G384" s="31" t="s">
        <v>118</v>
      </c>
      <c r="H384" s="31"/>
      <c r="I384" s="31"/>
      <c r="J384" s="31"/>
      <c r="K384" s="31"/>
      <c r="L384" s="31"/>
      <c r="M384" s="31"/>
      <c r="N384" s="31"/>
      <c r="O384" s="31"/>
      <c r="P384" s="31"/>
      <c r="Q384" s="31" t="s">
        <v>7064</v>
      </c>
      <c r="R384" s="22" t="s">
        <v>8081</v>
      </c>
      <c r="S384" s="31" t="s">
        <v>7066</v>
      </c>
      <c r="T384" s="22" t="s">
        <v>7067</v>
      </c>
      <c r="U384" s="22" t="s">
        <v>7068</v>
      </c>
      <c r="V384" s="31"/>
      <c r="W384" s="31"/>
      <c r="X384" s="31" t="s">
        <v>7066</v>
      </c>
      <c r="Y384" s="31"/>
      <c r="Z384" s="31" t="s">
        <v>1198</v>
      </c>
      <c r="AA384" s="31" t="s">
        <v>1408</v>
      </c>
      <c r="AB384" s="31"/>
      <c r="AC384" s="22" t="s">
        <v>8084</v>
      </c>
    </row>
    <row r="385" spans="1:29" ht="50">
      <c r="A385" s="31" t="s">
        <v>8085</v>
      </c>
      <c r="B385" s="31"/>
      <c r="C385" s="31"/>
      <c r="D385" s="31" t="s">
        <v>885</v>
      </c>
      <c r="E385" s="31" t="s">
        <v>2983</v>
      </c>
      <c r="F385" s="31"/>
      <c r="G385" s="31" t="s">
        <v>593</v>
      </c>
      <c r="H385" s="31"/>
      <c r="I385" s="31"/>
      <c r="J385" s="31"/>
      <c r="K385" s="31"/>
      <c r="L385" s="31"/>
      <c r="M385" s="31"/>
      <c r="N385" s="31"/>
      <c r="O385" s="31"/>
      <c r="P385" s="31"/>
      <c r="Q385" s="31" t="s">
        <v>7064</v>
      </c>
      <c r="R385" s="22" t="s">
        <v>8086</v>
      </c>
      <c r="S385" s="31" t="s">
        <v>7066</v>
      </c>
      <c r="T385" s="22" t="s">
        <v>7067</v>
      </c>
      <c r="U385" s="22" t="s">
        <v>7068</v>
      </c>
      <c r="V385" s="31"/>
      <c r="W385" s="31"/>
      <c r="X385" s="31" t="s">
        <v>7066</v>
      </c>
      <c r="Y385" s="31"/>
      <c r="Z385" s="31" t="s">
        <v>1198</v>
      </c>
      <c r="AA385" s="31" t="s">
        <v>1408</v>
      </c>
      <c r="AB385" s="31"/>
      <c r="AC385" s="22" t="s">
        <v>8087</v>
      </c>
    </row>
    <row r="386" spans="1:29" ht="50">
      <c r="A386" s="31" t="s">
        <v>8088</v>
      </c>
      <c r="B386" s="31"/>
      <c r="C386" s="31"/>
      <c r="D386" s="31" t="s">
        <v>7811</v>
      </c>
      <c r="E386" s="31" t="s">
        <v>2986</v>
      </c>
      <c r="F386" s="31"/>
      <c r="G386" s="31" t="s">
        <v>56</v>
      </c>
      <c r="H386" s="31"/>
      <c r="I386" s="31"/>
      <c r="J386" s="31"/>
      <c r="K386" s="31"/>
      <c r="L386" s="31"/>
      <c r="M386" s="31"/>
      <c r="N386" s="31"/>
      <c r="O386" s="31"/>
      <c r="P386" s="31"/>
      <c r="Q386" s="31" t="s">
        <v>7064</v>
      </c>
      <c r="R386" s="22" t="s">
        <v>8089</v>
      </c>
      <c r="S386" s="31" t="s">
        <v>7066</v>
      </c>
      <c r="T386" s="22" t="s">
        <v>7067</v>
      </c>
      <c r="U386" s="22" t="s">
        <v>7068</v>
      </c>
      <c r="V386" s="31"/>
      <c r="W386" s="31"/>
      <c r="X386" s="31" t="s">
        <v>7066</v>
      </c>
      <c r="Y386" s="31"/>
      <c r="Z386" s="31" t="s">
        <v>1198</v>
      </c>
      <c r="AA386" s="31" t="s">
        <v>1408</v>
      </c>
      <c r="AB386" s="31"/>
      <c r="AC386" s="22" t="s">
        <v>8090</v>
      </c>
    </row>
    <row r="387" spans="1:29" ht="50">
      <c r="A387" s="31" t="s">
        <v>8091</v>
      </c>
      <c r="B387" s="31"/>
      <c r="C387" s="31"/>
      <c r="D387" s="31" t="s">
        <v>7815</v>
      </c>
      <c r="E387" s="31" t="s">
        <v>2986</v>
      </c>
      <c r="F387" s="31"/>
      <c r="G387" s="31" t="s">
        <v>56</v>
      </c>
      <c r="H387" s="31"/>
      <c r="I387" s="31"/>
      <c r="J387" s="31"/>
      <c r="K387" s="31"/>
      <c r="L387" s="31"/>
      <c r="M387" s="31"/>
      <c r="N387" s="31"/>
      <c r="O387" s="31"/>
      <c r="P387" s="31"/>
      <c r="Q387" s="31" t="s">
        <v>7064</v>
      </c>
      <c r="R387" s="22" t="s">
        <v>8089</v>
      </c>
      <c r="S387" s="31" t="s">
        <v>7066</v>
      </c>
      <c r="T387" s="22" t="s">
        <v>7067</v>
      </c>
      <c r="U387" s="22" t="s">
        <v>7068</v>
      </c>
      <c r="V387" s="31"/>
      <c r="W387" s="31"/>
      <c r="X387" s="31" t="s">
        <v>7066</v>
      </c>
      <c r="Y387" s="31"/>
      <c r="Z387" s="31" t="s">
        <v>1198</v>
      </c>
      <c r="AA387" s="31" t="s">
        <v>1408</v>
      </c>
      <c r="AB387" s="31"/>
      <c r="AC387" s="22" t="s">
        <v>8092</v>
      </c>
    </row>
    <row r="388" spans="1:29" ht="50">
      <c r="A388" s="31" t="s">
        <v>8093</v>
      </c>
      <c r="B388" s="31"/>
      <c r="C388" s="31"/>
      <c r="D388" s="31" t="s">
        <v>1066</v>
      </c>
      <c r="E388" s="31" t="s">
        <v>2986</v>
      </c>
      <c r="F388" s="31"/>
      <c r="G388" s="31" t="s">
        <v>56</v>
      </c>
      <c r="H388" s="31"/>
      <c r="I388" s="31"/>
      <c r="J388" s="31"/>
      <c r="K388" s="31"/>
      <c r="L388" s="31"/>
      <c r="M388" s="31"/>
      <c r="N388" s="31"/>
      <c r="O388" s="31"/>
      <c r="P388" s="31"/>
      <c r="Q388" s="31" t="s">
        <v>7064</v>
      </c>
      <c r="R388" s="22" t="s">
        <v>8089</v>
      </c>
      <c r="S388" s="31" t="s">
        <v>7066</v>
      </c>
      <c r="T388" s="22" t="s">
        <v>7067</v>
      </c>
      <c r="U388" s="22" t="s">
        <v>7068</v>
      </c>
      <c r="V388" s="31"/>
      <c r="W388" s="31"/>
      <c r="X388" s="31" t="s">
        <v>7066</v>
      </c>
      <c r="Y388" s="31"/>
      <c r="Z388" s="31" t="s">
        <v>1198</v>
      </c>
      <c r="AA388" s="31" t="s">
        <v>1408</v>
      </c>
      <c r="AB388" s="31"/>
      <c r="AC388" s="22" t="s">
        <v>8094</v>
      </c>
    </row>
    <row r="389" spans="1:29" ht="50">
      <c r="A389" s="31" t="s">
        <v>8095</v>
      </c>
      <c r="B389" s="31"/>
      <c r="C389" s="31"/>
      <c r="D389" s="31" t="s">
        <v>7820</v>
      </c>
      <c r="E389" s="31" t="s">
        <v>2986</v>
      </c>
      <c r="F389" s="31"/>
      <c r="G389" s="31" t="s">
        <v>56</v>
      </c>
      <c r="H389" s="31"/>
      <c r="I389" s="31"/>
      <c r="J389" s="31"/>
      <c r="K389" s="31"/>
      <c r="L389" s="31"/>
      <c r="M389" s="31"/>
      <c r="N389" s="31"/>
      <c r="O389" s="31"/>
      <c r="P389" s="31"/>
      <c r="Q389" s="31" t="s">
        <v>7064</v>
      </c>
      <c r="R389" s="22" t="s">
        <v>8089</v>
      </c>
      <c r="S389" s="31" t="s">
        <v>7066</v>
      </c>
      <c r="T389" s="22" t="s">
        <v>7067</v>
      </c>
      <c r="U389" s="22" t="s">
        <v>7068</v>
      </c>
      <c r="V389" s="31"/>
      <c r="W389" s="31"/>
      <c r="X389" s="31" t="s">
        <v>7066</v>
      </c>
      <c r="Y389" s="31"/>
      <c r="Z389" s="31" t="s">
        <v>1198</v>
      </c>
      <c r="AA389" s="31" t="s">
        <v>1408</v>
      </c>
      <c r="AB389" s="31"/>
      <c r="AC389" s="22" t="s">
        <v>8096</v>
      </c>
    </row>
    <row r="390" spans="1:29" ht="50">
      <c r="A390" s="31" t="s">
        <v>8097</v>
      </c>
      <c r="B390" s="31" t="s">
        <v>85</v>
      </c>
      <c r="C390" s="31"/>
      <c r="D390" s="31" t="s">
        <v>188</v>
      </c>
      <c r="E390" s="31" t="s">
        <v>2986</v>
      </c>
      <c r="F390" s="31"/>
      <c r="G390" s="31" t="s">
        <v>56</v>
      </c>
      <c r="H390" s="31"/>
      <c r="I390" s="31"/>
      <c r="J390" s="31"/>
      <c r="K390" s="31"/>
      <c r="L390" s="31"/>
      <c r="M390" s="31"/>
      <c r="N390" s="31"/>
      <c r="O390" s="31"/>
      <c r="P390" s="31"/>
      <c r="Q390" s="31" t="s">
        <v>7064</v>
      </c>
      <c r="R390" s="22" t="s">
        <v>8089</v>
      </c>
      <c r="S390" s="31" t="s">
        <v>7066</v>
      </c>
      <c r="T390" s="22" t="s">
        <v>7067</v>
      </c>
      <c r="U390" s="22" t="s">
        <v>7068</v>
      </c>
      <c r="V390" s="31"/>
      <c r="W390" s="31"/>
      <c r="X390" s="31" t="s">
        <v>7066</v>
      </c>
      <c r="Y390" s="31"/>
      <c r="Z390" s="31" t="s">
        <v>1198</v>
      </c>
      <c r="AA390" s="31" t="s">
        <v>1408</v>
      </c>
      <c r="AB390" s="31"/>
      <c r="AC390" s="22" t="s">
        <v>8098</v>
      </c>
    </row>
    <row r="391" spans="1:29" ht="50">
      <c r="A391" s="31" t="s">
        <v>8099</v>
      </c>
      <c r="B391" s="31" t="s">
        <v>85</v>
      </c>
      <c r="C391" s="31"/>
      <c r="D391" s="31" t="s">
        <v>495</v>
      </c>
      <c r="E391" s="31" t="s">
        <v>2986</v>
      </c>
      <c r="F391" s="31"/>
      <c r="G391" s="31" t="s">
        <v>56</v>
      </c>
      <c r="H391" s="31"/>
      <c r="I391" s="31"/>
      <c r="J391" s="31"/>
      <c r="K391" s="31"/>
      <c r="L391" s="31"/>
      <c r="M391" s="31"/>
      <c r="N391" s="31"/>
      <c r="O391" s="31"/>
      <c r="P391" s="31"/>
      <c r="Q391" s="31" t="s">
        <v>7064</v>
      </c>
      <c r="R391" s="22" t="s">
        <v>8089</v>
      </c>
      <c r="S391" s="31" t="s">
        <v>7066</v>
      </c>
      <c r="T391" s="22" t="s">
        <v>7067</v>
      </c>
      <c r="U391" s="22" t="s">
        <v>7068</v>
      </c>
      <c r="V391" s="31"/>
      <c r="W391" s="31"/>
      <c r="X391" s="31" t="s">
        <v>7066</v>
      </c>
      <c r="Y391" s="31"/>
      <c r="Z391" s="31" t="s">
        <v>1198</v>
      </c>
      <c r="AA391" s="31" t="s">
        <v>1408</v>
      </c>
      <c r="AB391" s="31"/>
      <c r="AC391" s="22" t="s">
        <v>8100</v>
      </c>
    </row>
    <row r="392" spans="1:29" ht="50">
      <c r="A392" s="31" t="s">
        <v>8101</v>
      </c>
      <c r="B392" s="31"/>
      <c r="C392" s="31"/>
      <c r="D392" s="31" t="s">
        <v>843</v>
      </c>
      <c r="E392" s="31" t="s">
        <v>2989</v>
      </c>
      <c r="F392" s="31"/>
      <c r="G392" s="31" t="s">
        <v>593</v>
      </c>
      <c r="H392" s="31"/>
      <c r="I392" s="31"/>
      <c r="J392" s="31"/>
      <c r="K392" s="31"/>
      <c r="L392" s="31"/>
      <c r="M392" s="31"/>
      <c r="N392" s="31"/>
      <c r="O392" s="31"/>
      <c r="P392" s="31"/>
      <c r="Q392" s="31" t="s">
        <v>7064</v>
      </c>
      <c r="R392" s="22" t="s">
        <v>8102</v>
      </c>
      <c r="S392" s="31" t="s">
        <v>7066</v>
      </c>
      <c r="T392" s="22" t="s">
        <v>7067</v>
      </c>
      <c r="U392" s="22" t="s">
        <v>7068</v>
      </c>
      <c r="V392" s="31"/>
      <c r="W392" s="31"/>
      <c r="X392" s="31" t="s">
        <v>7066</v>
      </c>
      <c r="Y392" s="31"/>
      <c r="Z392" s="31" t="s">
        <v>1198</v>
      </c>
      <c r="AA392" s="31" t="s">
        <v>1408</v>
      </c>
      <c r="AB392" s="31"/>
      <c r="AC392" s="22" t="s">
        <v>8103</v>
      </c>
    </row>
    <row r="393" spans="1:29" ht="50">
      <c r="A393" s="31" t="s">
        <v>8104</v>
      </c>
      <c r="B393" s="31"/>
      <c r="C393" s="31"/>
      <c r="D393" s="31" t="s">
        <v>7811</v>
      </c>
      <c r="E393" s="31" t="s">
        <v>2992</v>
      </c>
      <c r="F393" s="31"/>
      <c r="G393" s="31" t="s">
        <v>56</v>
      </c>
      <c r="H393" s="31"/>
      <c r="I393" s="31"/>
      <c r="J393" s="31"/>
      <c r="K393" s="31"/>
      <c r="L393" s="31"/>
      <c r="M393" s="31"/>
      <c r="N393" s="31"/>
      <c r="O393" s="31"/>
      <c r="P393" s="31"/>
      <c r="Q393" s="31" t="s">
        <v>7064</v>
      </c>
      <c r="R393" s="22" t="s">
        <v>8105</v>
      </c>
      <c r="S393" s="31" t="s">
        <v>7066</v>
      </c>
      <c r="T393" s="22" t="s">
        <v>7067</v>
      </c>
      <c r="U393" s="22" t="s">
        <v>7068</v>
      </c>
      <c r="V393" s="31"/>
      <c r="W393" s="31"/>
      <c r="X393" s="31" t="s">
        <v>7066</v>
      </c>
      <c r="Y393" s="31"/>
      <c r="Z393" s="31" t="s">
        <v>1198</v>
      </c>
      <c r="AA393" s="31" t="s">
        <v>1408</v>
      </c>
      <c r="AB393" s="31"/>
      <c r="AC393" s="22" t="s">
        <v>8106</v>
      </c>
    </row>
    <row r="394" spans="1:29" ht="50">
      <c r="A394" s="31" t="s">
        <v>8107</v>
      </c>
      <c r="B394" s="31"/>
      <c r="C394" s="31"/>
      <c r="D394" s="31" t="s">
        <v>7815</v>
      </c>
      <c r="E394" s="31" t="s">
        <v>2992</v>
      </c>
      <c r="F394" s="31"/>
      <c r="G394" s="31" t="s">
        <v>56</v>
      </c>
      <c r="H394" s="31"/>
      <c r="I394" s="31"/>
      <c r="J394" s="31"/>
      <c r="K394" s="31"/>
      <c r="L394" s="31"/>
      <c r="M394" s="31"/>
      <c r="N394" s="31"/>
      <c r="O394" s="31"/>
      <c r="P394" s="31"/>
      <c r="Q394" s="31" t="s">
        <v>7064</v>
      </c>
      <c r="R394" s="22" t="s">
        <v>8105</v>
      </c>
      <c r="S394" s="31" t="s">
        <v>7066</v>
      </c>
      <c r="T394" s="22" t="s">
        <v>7067</v>
      </c>
      <c r="U394" s="22" t="s">
        <v>7068</v>
      </c>
      <c r="V394" s="31"/>
      <c r="W394" s="31"/>
      <c r="X394" s="31" t="s">
        <v>7066</v>
      </c>
      <c r="Y394" s="31"/>
      <c r="Z394" s="31" t="s">
        <v>1198</v>
      </c>
      <c r="AA394" s="31" t="s">
        <v>1408</v>
      </c>
      <c r="AB394" s="31"/>
      <c r="AC394" s="22" t="s">
        <v>8108</v>
      </c>
    </row>
    <row r="395" spans="1:29" ht="50">
      <c r="A395" s="31" t="s">
        <v>8109</v>
      </c>
      <c r="B395" s="31"/>
      <c r="C395" s="31"/>
      <c r="D395" s="31" t="s">
        <v>1158</v>
      </c>
      <c r="E395" s="31" t="s">
        <v>2992</v>
      </c>
      <c r="F395" s="31"/>
      <c r="G395" s="31" t="s">
        <v>56</v>
      </c>
      <c r="H395" s="31"/>
      <c r="I395" s="31"/>
      <c r="J395" s="31"/>
      <c r="K395" s="31"/>
      <c r="L395" s="31"/>
      <c r="M395" s="31"/>
      <c r="N395" s="31"/>
      <c r="O395" s="31"/>
      <c r="P395" s="31"/>
      <c r="Q395" s="31" t="s">
        <v>7064</v>
      </c>
      <c r="R395" s="22" t="s">
        <v>8105</v>
      </c>
      <c r="S395" s="31" t="s">
        <v>7066</v>
      </c>
      <c r="T395" s="22" t="s">
        <v>7067</v>
      </c>
      <c r="U395" s="22" t="s">
        <v>7068</v>
      </c>
      <c r="V395" s="31"/>
      <c r="W395" s="31"/>
      <c r="X395" s="31" t="s">
        <v>7066</v>
      </c>
      <c r="Y395" s="31"/>
      <c r="Z395" s="31" t="s">
        <v>1198</v>
      </c>
      <c r="AA395" s="31" t="s">
        <v>1408</v>
      </c>
      <c r="AB395" s="31"/>
      <c r="AC395" s="22" t="s">
        <v>8110</v>
      </c>
    </row>
    <row r="396" spans="1:29" ht="50">
      <c r="A396" s="31" t="s">
        <v>8111</v>
      </c>
      <c r="B396" s="31"/>
      <c r="C396" s="31"/>
      <c r="D396" s="31" t="s">
        <v>1161</v>
      </c>
      <c r="E396" s="31" t="s">
        <v>2992</v>
      </c>
      <c r="F396" s="31"/>
      <c r="G396" s="31" t="s">
        <v>56</v>
      </c>
      <c r="H396" s="31"/>
      <c r="I396" s="31"/>
      <c r="J396" s="31"/>
      <c r="K396" s="31"/>
      <c r="L396" s="31"/>
      <c r="M396" s="31"/>
      <c r="N396" s="31"/>
      <c r="O396" s="31"/>
      <c r="P396" s="31"/>
      <c r="Q396" s="31" t="s">
        <v>7064</v>
      </c>
      <c r="R396" s="22" t="s">
        <v>8105</v>
      </c>
      <c r="S396" s="31" t="s">
        <v>7066</v>
      </c>
      <c r="T396" s="22" t="s">
        <v>7067</v>
      </c>
      <c r="U396" s="22" t="s">
        <v>7068</v>
      </c>
      <c r="V396" s="31"/>
      <c r="W396" s="31"/>
      <c r="X396" s="31" t="s">
        <v>7066</v>
      </c>
      <c r="Y396" s="31"/>
      <c r="Z396" s="31" t="s">
        <v>1198</v>
      </c>
      <c r="AA396" s="31" t="s">
        <v>1408</v>
      </c>
      <c r="AB396" s="31"/>
      <c r="AC396" s="22" t="s">
        <v>8112</v>
      </c>
    </row>
    <row r="397" spans="1:29" ht="50">
      <c r="A397" s="31" t="s">
        <v>8113</v>
      </c>
      <c r="B397" s="31"/>
      <c r="C397" s="31"/>
      <c r="D397" s="31" t="s">
        <v>7888</v>
      </c>
      <c r="E397" s="31" t="s">
        <v>2992</v>
      </c>
      <c r="F397" s="31"/>
      <c r="G397" s="31" t="s">
        <v>56</v>
      </c>
      <c r="H397" s="31"/>
      <c r="I397" s="31"/>
      <c r="J397" s="31"/>
      <c r="K397" s="31"/>
      <c r="L397" s="31"/>
      <c r="M397" s="31"/>
      <c r="N397" s="31"/>
      <c r="O397" s="31"/>
      <c r="P397" s="31"/>
      <c r="Q397" s="31" t="s">
        <v>7064</v>
      </c>
      <c r="R397" s="22" t="s">
        <v>8105</v>
      </c>
      <c r="S397" s="31" t="s">
        <v>7066</v>
      </c>
      <c r="T397" s="22" t="s">
        <v>7067</v>
      </c>
      <c r="U397" s="22" t="s">
        <v>7068</v>
      </c>
      <c r="V397" s="31"/>
      <c r="W397" s="31"/>
      <c r="X397" s="31" t="s">
        <v>7066</v>
      </c>
      <c r="Y397" s="31"/>
      <c r="Z397" s="31" t="s">
        <v>1198</v>
      </c>
      <c r="AA397" s="31" t="s">
        <v>1408</v>
      </c>
      <c r="AB397" s="31"/>
      <c r="AC397" s="22" t="s">
        <v>8114</v>
      </c>
    </row>
    <row r="398" spans="1:29" ht="50">
      <c r="A398" s="31" t="s">
        <v>8115</v>
      </c>
      <c r="B398" s="31"/>
      <c r="C398" s="31"/>
      <c r="D398" s="31" t="s">
        <v>7891</v>
      </c>
      <c r="E398" s="31" t="s">
        <v>2992</v>
      </c>
      <c r="F398" s="31"/>
      <c r="G398" s="31" t="s">
        <v>56</v>
      </c>
      <c r="H398" s="31"/>
      <c r="I398" s="31"/>
      <c r="J398" s="31"/>
      <c r="K398" s="31"/>
      <c r="L398" s="31"/>
      <c r="M398" s="31"/>
      <c r="N398" s="31"/>
      <c r="O398" s="31"/>
      <c r="P398" s="31"/>
      <c r="Q398" s="31" t="s">
        <v>7064</v>
      </c>
      <c r="R398" s="22" t="s">
        <v>8105</v>
      </c>
      <c r="S398" s="31" t="s">
        <v>7066</v>
      </c>
      <c r="T398" s="22" t="s">
        <v>7067</v>
      </c>
      <c r="U398" s="22" t="s">
        <v>7068</v>
      </c>
      <c r="V398" s="31"/>
      <c r="W398" s="31"/>
      <c r="X398" s="31" t="s">
        <v>7066</v>
      </c>
      <c r="Y398" s="31"/>
      <c r="Z398" s="31" t="s">
        <v>1198</v>
      </c>
      <c r="AA398" s="31" t="s">
        <v>1408</v>
      </c>
      <c r="AB398" s="31"/>
      <c r="AC398" s="22" t="s">
        <v>8116</v>
      </c>
    </row>
    <row r="399" spans="1:29" ht="50">
      <c r="A399" s="31" t="s">
        <v>8117</v>
      </c>
      <c r="B399" s="31"/>
      <c r="C399" s="31"/>
      <c r="D399" s="31" t="s">
        <v>561</v>
      </c>
      <c r="E399" s="31" t="s">
        <v>2992</v>
      </c>
      <c r="F399" s="31"/>
      <c r="G399" s="31" t="s">
        <v>56</v>
      </c>
      <c r="H399" s="31"/>
      <c r="I399" s="31"/>
      <c r="J399" s="31"/>
      <c r="K399" s="31"/>
      <c r="L399" s="31"/>
      <c r="M399" s="31"/>
      <c r="N399" s="31"/>
      <c r="O399" s="31"/>
      <c r="P399" s="31"/>
      <c r="Q399" s="31" t="s">
        <v>7064</v>
      </c>
      <c r="R399" s="22" t="s">
        <v>8105</v>
      </c>
      <c r="S399" s="31" t="s">
        <v>7066</v>
      </c>
      <c r="T399" s="22" t="s">
        <v>7067</v>
      </c>
      <c r="U399" s="22" t="s">
        <v>7068</v>
      </c>
      <c r="V399" s="31"/>
      <c r="W399" s="31"/>
      <c r="X399" s="31" t="s">
        <v>7066</v>
      </c>
      <c r="Y399" s="31"/>
      <c r="Z399" s="31" t="s">
        <v>1198</v>
      </c>
      <c r="AA399" s="31" t="s">
        <v>1408</v>
      </c>
      <c r="AB399" s="31"/>
      <c r="AC399" s="22" t="s">
        <v>8118</v>
      </c>
    </row>
    <row r="400" spans="1:29" ht="50">
      <c r="A400" s="31" t="s">
        <v>8119</v>
      </c>
      <c r="B400" s="31"/>
      <c r="C400" s="31"/>
      <c r="D400" s="31" t="s">
        <v>228</v>
      </c>
      <c r="E400" s="31" t="s">
        <v>2995</v>
      </c>
      <c r="F400" s="31"/>
      <c r="G400" s="31" t="s">
        <v>56</v>
      </c>
      <c r="H400" s="31"/>
      <c r="I400" s="31"/>
      <c r="J400" s="31"/>
      <c r="K400" s="31"/>
      <c r="L400" s="31"/>
      <c r="M400" s="31"/>
      <c r="N400" s="31"/>
      <c r="O400" s="31"/>
      <c r="P400" s="31"/>
      <c r="Q400" s="31" t="s">
        <v>7064</v>
      </c>
      <c r="R400" s="22" t="s">
        <v>8120</v>
      </c>
      <c r="S400" s="31" t="s">
        <v>7066</v>
      </c>
      <c r="T400" s="22" t="s">
        <v>7067</v>
      </c>
      <c r="U400" s="22" t="s">
        <v>7068</v>
      </c>
      <c r="V400" s="31"/>
      <c r="W400" s="31"/>
      <c r="X400" s="31" t="s">
        <v>7066</v>
      </c>
      <c r="Y400" s="31"/>
      <c r="Z400" s="31" t="s">
        <v>1198</v>
      </c>
      <c r="AA400" s="31" t="s">
        <v>1408</v>
      </c>
      <c r="AB400" s="31"/>
      <c r="AC400" s="22" t="s">
        <v>8121</v>
      </c>
    </row>
    <row r="401" spans="1:29" ht="50">
      <c r="A401" s="31" t="s">
        <v>8122</v>
      </c>
      <c r="B401" s="31"/>
      <c r="C401" s="31"/>
      <c r="D401" s="31" t="s">
        <v>7463</v>
      </c>
      <c r="E401" s="31" t="s">
        <v>2995</v>
      </c>
      <c r="F401" s="31"/>
      <c r="G401" s="31" t="s">
        <v>56</v>
      </c>
      <c r="H401" s="31"/>
      <c r="I401" s="31"/>
      <c r="J401" s="31"/>
      <c r="K401" s="31"/>
      <c r="L401" s="31"/>
      <c r="M401" s="31"/>
      <c r="N401" s="31"/>
      <c r="O401" s="31"/>
      <c r="P401" s="31"/>
      <c r="Q401" s="31" t="s">
        <v>7064</v>
      </c>
      <c r="R401" s="22" t="s">
        <v>8120</v>
      </c>
      <c r="S401" s="31" t="s">
        <v>7066</v>
      </c>
      <c r="T401" s="22" t="s">
        <v>7067</v>
      </c>
      <c r="U401" s="22" t="s">
        <v>7068</v>
      </c>
      <c r="V401" s="31"/>
      <c r="W401" s="31"/>
      <c r="X401" s="31" t="s">
        <v>7066</v>
      </c>
      <c r="Y401" s="31"/>
      <c r="Z401" s="31" t="s">
        <v>1198</v>
      </c>
      <c r="AA401" s="31" t="s">
        <v>1408</v>
      </c>
      <c r="AB401" s="31"/>
      <c r="AC401" s="22" t="s">
        <v>8123</v>
      </c>
    </row>
    <row r="402" spans="1:29" ht="50">
      <c r="A402" s="31" t="s">
        <v>8124</v>
      </c>
      <c r="B402" s="31"/>
      <c r="C402" s="31"/>
      <c r="D402" s="31" t="s">
        <v>7871</v>
      </c>
      <c r="E402" s="31" t="s">
        <v>2995</v>
      </c>
      <c r="F402" s="31"/>
      <c r="G402" s="31" t="s">
        <v>56</v>
      </c>
      <c r="H402" s="31"/>
      <c r="I402" s="31"/>
      <c r="J402" s="31"/>
      <c r="K402" s="31"/>
      <c r="L402" s="31"/>
      <c r="M402" s="31"/>
      <c r="N402" s="31"/>
      <c r="O402" s="31"/>
      <c r="P402" s="31"/>
      <c r="Q402" s="31" t="s">
        <v>7064</v>
      </c>
      <c r="R402" s="22" t="s">
        <v>8120</v>
      </c>
      <c r="S402" s="31" t="s">
        <v>7066</v>
      </c>
      <c r="T402" s="22" t="s">
        <v>7067</v>
      </c>
      <c r="U402" s="22" t="s">
        <v>7068</v>
      </c>
      <c r="V402" s="31"/>
      <c r="W402" s="31"/>
      <c r="X402" s="31" t="s">
        <v>7066</v>
      </c>
      <c r="Y402" s="31"/>
      <c r="Z402" s="31" t="s">
        <v>1198</v>
      </c>
      <c r="AA402" s="31" t="s">
        <v>1408</v>
      </c>
      <c r="AB402" s="31"/>
      <c r="AC402" s="22" t="s">
        <v>8125</v>
      </c>
    </row>
    <row r="403" spans="1:29" ht="50">
      <c r="A403" s="31" t="s">
        <v>8126</v>
      </c>
      <c r="B403" s="31"/>
      <c r="C403" s="31"/>
      <c r="D403" s="31" t="s">
        <v>7874</v>
      </c>
      <c r="E403" s="31" t="s">
        <v>2995</v>
      </c>
      <c r="F403" s="31"/>
      <c r="G403" s="31" t="s">
        <v>56</v>
      </c>
      <c r="H403" s="31"/>
      <c r="I403" s="31"/>
      <c r="J403" s="31"/>
      <c r="K403" s="31"/>
      <c r="L403" s="31"/>
      <c r="M403" s="31"/>
      <c r="N403" s="31"/>
      <c r="O403" s="31"/>
      <c r="P403" s="31"/>
      <c r="Q403" s="31" t="s">
        <v>7064</v>
      </c>
      <c r="R403" s="22" t="s">
        <v>8120</v>
      </c>
      <c r="S403" s="31" t="s">
        <v>7066</v>
      </c>
      <c r="T403" s="22" t="s">
        <v>7067</v>
      </c>
      <c r="U403" s="22" t="s">
        <v>7068</v>
      </c>
      <c r="V403" s="31"/>
      <c r="W403" s="31"/>
      <c r="X403" s="31" t="s">
        <v>7066</v>
      </c>
      <c r="Y403" s="31"/>
      <c r="Z403" s="31" t="s">
        <v>1198</v>
      </c>
      <c r="AA403" s="31" t="s">
        <v>1408</v>
      </c>
      <c r="AB403" s="31"/>
      <c r="AC403" s="22" t="s">
        <v>8127</v>
      </c>
    </row>
    <row r="404" spans="1:29" ht="50">
      <c r="A404" s="31" t="s">
        <v>8128</v>
      </c>
      <c r="B404" s="31"/>
      <c r="C404" s="31"/>
      <c r="D404" s="31" t="s">
        <v>286</v>
      </c>
      <c r="E404" s="31" t="s">
        <v>2995</v>
      </c>
      <c r="F404" s="31"/>
      <c r="G404" s="31" t="s">
        <v>56</v>
      </c>
      <c r="H404" s="31"/>
      <c r="I404" s="31"/>
      <c r="J404" s="31"/>
      <c r="K404" s="31"/>
      <c r="L404" s="31"/>
      <c r="M404" s="31"/>
      <c r="N404" s="31"/>
      <c r="O404" s="31"/>
      <c r="P404" s="31"/>
      <c r="Q404" s="31" t="s">
        <v>7064</v>
      </c>
      <c r="R404" s="22" t="s">
        <v>8120</v>
      </c>
      <c r="S404" s="31" t="s">
        <v>7066</v>
      </c>
      <c r="T404" s="22" t="s">
        <v>7067</v>
      </c>
      <c r="U404" s="22" t="s">
        <v>7068</v>
      </c>
      <c r="V404" s="31"/>
      <c r="W404" s="31"/>
      <c r="X404" s="31" t="s">
        <v>7066</v>
      </c>
      <c r="Y404" s="31"/>
      <c r="Z404" s="31" t="s">
        <v>1198</v>
      </c>
      <c r="AA404" s="31" t="s">
        <v>1408</v>
      </c>
      <c r="AB404" s="31"/>
      <c r="AC404" s="22" t="s">
        <v>8129</v>
      </c>
    </row>
    <row r="405" spans="1:29" ht="50">
      <c r="A405" s="31" t="s">
        <v>8130</v>
      </c>
      <c r="B405" s="31"/>
      <c r="C405" s="31"/>
      <c r="D405" s="31" t="s">
        <v>8071</v>
      </c>
      <c r="E405" s="31" t="s">
        <v>2995</v>
      </c>
      <c r="F405" s="31"/>
      <c r="G405" s="31" t="s">
        <v>56</v>
      </c>
      <c r="H405" s="31"/>
      <c r="I405" s="31"/>
      <c r="J405" s="31"/>
      <c r="K405" s="31"/>
      <c r="L405" s="31"/>
      <c r="M405" s="31"/>
      <c r="N405" s="31"/>
      <c r="O405" s="31"/>
      <c r="P405" s="31"/>
      <c r="Q405" s="31" t="s">
        <v>7064</v>
      </c>
      <c r="R405" s="22" t="s">
        <v>8120</v>
      </c>
      <c r="S405" s="31" t="s">
        <v>7066</v>
      </c>
      <c r="T405" s="22" t="s">
        <v>7067</v>
      </c>
      <c r="U405" s="22" t="s">
        <v>7068</v>
      </c>
      <c r="V405" s="31"/>
      <c r="W405" s="31"/>
      <c r="X405" s="31" t="s">
        <v>7066</v>
      </c>
      <c r="Y405" s="31"/>
      <c r="Z405" s="31" t="s">
        <v>1198</v>
      </c>
      <c r="AA405" s="31" t="s">
        <v>1408</v>
      </c>
      <c r="AB405" s="31"/>
      <c r="AC405" s="22" t="s">
        <v>8131</v>
      </c>
    </row>
    <row r="406" spans="1:29" ht="50">
      <c r="A406" s="31" t="s">
        <v>8132</v>
      </c>
      <c r="B406" s="31"/>
      <c r="C406" s="31"/>
      <c r="D406" s="31" t="s">
        <v>7369</v>
      </c>
      <c r="E406" s="31" t="s">
        <v>3010</v>
      </c>
      <c r="F406" s="31"/>
      <c r="G406" s="31" t="s">
        <v>51</v>
      </c>
      <c r="H406" s="31"/>
      <c r="I406" s="31"/>
      <c r="J406" s="31"/>
      <c r="K406" s="31"/>
      <c r="L406" s="31"/>
      <c r="M406" s="31"/>
      <c r="N406" s="31"/>
      <c r="O406" s="31"/>
      <c r="P406" s="31"/>
      <c r="Q406" s="31" t="s">
        <v>7064</v>
      </c>
      <c r="R406" s="22" t="s">
        <v>8133</v>
      </c>
      <c r="S406" s="31" t="s">
        <v>7066</v>
      </c>
      <c r="T406" s="22" t="s">
        <v>7067</v>
      </c>
      <c r="U406" s="22" t="s">
        <v>7068</v>
      </c>
      <c r="V406" s="31"/>
      <c r="W406" s="31"/>
      <c r="X406" s="31" t="s">
        <v>7066</v>
      </c>
      <c r="Y406" s="31"/>
      <c r="Z406" s="31" t="s">
        <v>1198</v>
      </c>
      <c r="AA406" s="31" t="s">
        <v>1408</v>
      </c>
      <c r="AB406" s="31"/>
      <c r="AC406" s="22" t="s">
        <v>8134</v>
      </c>
    </row>
    <row r="407" spans="1:29" ht="50">
      <c r="A407" s="31" t="s">
        <v>8135</v>
      </c>
      <c r="B407" s="31" t="s">
        <v>334</v>
      </c>
      <c r="C407" s="31"/>
      <c r="D407" s="31" t="s">
        <v>1355</v>
      </c>
      <c r="E407" s="31" t="s">
        <v>3010</v>
      </c>
      <c r="F407" s="31"/>
      <c r="G407" s="31" t="s">
        <v>51</v>
      </c>
      <c r="H407" s="31"/>
      <c r="I407" s="31"/>
      <c r="J407" s="31"/>
      <c r="K407" s="31"/>
      <c r="L407" s="31"/>
      <c r="M407" s="31"/>
      <c r="N407" s="31"/>
      <c r="O407" s="31"/>
      <c r="P407" s="31"/>
      <c r="Q407" s="31" t="s">
        <v>7064</v>
      </c>
      <c r="R407" s="22" t="s">
        <v>8133</v>
      </c>
      <c r="S407" s="31" t="s">
        <v>7066</v>
      </c>
      <c r="T407" s="22" t="s">
        <v>7067</v>
      </c>
      <c r="U407" s="22" t="s">
        <v>7068</v>
      </c>
      <c r="V407" s="31"/>
      <c r="W407" s="31"/>
      <c r="X407" s="31" t="s">
        <v>7066</v>
      </c>
      <c r="Y407" s="31"/>
      <c r="Z407" s="31" t="s">
        <v>1198</v>
      </c>
      <c r="AA407" s="31" t="s">
        <v>1408</v>
      </c>
      <c r="AB407" s="31"/>
      <c r="AC407" s="22" t="s">
        <v>8136</v>
      </c>
    </row>
    <row r="408" spans="1:29" ht="50">
      <c r="A408" s="31" t="s">
        <v>8137</v>
      </c>
      <c r="B408" s="31"/>
      <c r="C408" s="31"/>
      <c r="D408" s="31" t="s">
        <v>7375</v>
      </c>
      <c r="E408" s="31" t="s">
        <v>3010</v>
      </c>
      <c r="F408" s="31"/>
      <c r="G408" s="31" t="s">
        <v>51</v>
      </c>
      <c r="H408" s="31"/>
      <c r="I408" s="31"/>
      <c r="J408" s="31"/>
      <c r="K408" s="31"/>
      <c r="L408" s="31"/>
      <c r="M408" s="31"/>
      <c r="N408" s="31"/>
      <c r="O408" s="31"/>
      <c r="P408" s="31"/>
      <c r="Q408" s="31" t="s">
        <v>7064</v>
      </c>
      <c r="R408" s="22" t="s">
        <v>8133</v>
      </c>
      <c r="S408" s="31" t="s">
        <v>7066</v>
      </c>
      <c r="T408" s="22" t="s">
        <v>7067</v>
      </c>
      <c r="U408" s="22" t="s">
        <v>7068</v>
      </c>
      <c r="V408" s="31"/>
      <c r="W408" s="31"/>
      <c r="X408" s="31" t="s">
        <v>7066</v>
      </c>
      <c r="Y408" s="31"/>
      <c r="Z408" s="31" t="s">
        <v>1198</v>
      </c>
      <c r="AA408" s="31" t="s">
        <v>1408</v>
      </c>
      <c r="AB408" s="31"/>
      <c r="AC408" s="22" t="s">
        <v>8138</v>
      </c>
    </row>
    <row r="409" spans="1:29" ht="50">
      <c r="A409" s="31" t="s">
        <v>8139</v>
      </c>
      <c r="B409" s="31"/>
      <c r="C409" s="31"/>
      <c r="D409" s="31" t="s">
        <v>843</v>
      </c>
      <c r="E409" s="31" t="s">
        <v>3019</v>
      </c>
      <c r="F409" s="31"/>
      <c r="G409" s="31" t="s">
        <v>593</v>
      </c>
      <c r="H409" s="31"/>
      <c r="I409" s="31"/>
      <c r="J409" s="31"/>
      <c r="K409" s="31"/>
      <c r="L409" s="31"/>
      <c r="M409" s="31"/>
      <c r="N409" s="31"/>
      <c r="O409" s="31"/>
      <c r="P409" s="31"/>
      <c r="Q409" s="31" t="s">
        <v>7064</v>
      </c>
      <c r="R409" s="22" t="s">
        <v>8140</v>
      </c>
      <c r="S409" s="31" t="s">
        <v>7066</v>
      </c>
      <c r="T409" s="22" t="s">
        <v>7067</v>
      </c>
      <c r="U409" s="22" t="s">
        <v>7068</v>
      </c>
      <c r="V409" s="31"/>
      <c r="W409" s="31"/>
      <c r="X409" s="31" t="s">
        <v>7066</v>
      </c>
      <c r="Y409" s="31"/>
      <c r="Z409" s="31" t="s">
        <v>1198</v>
      </c>
      <c r="AA409" s="31" t="s">
        <v>1408</v>
      </c>
      <c r="AB409" s="31"/>
      <c r="AC409" s="22" t="s">
        <v>8141</v>
      </c>
    </row>
    <row r="410" spans="1:29" ht="50">
      <c r="A410" s="31" t="s">
        <v>8142</v>
      </c>
      <c r="B410" s="31" t="s">
        <v>85</v>
      </c>
      <c r="C410" s="31"/>
      <c r="D410" s="31" t="s">
        <v>495</v>
      </c>
      <c r="E410" s="31" t="s">
        <v>3022</v>
      </c>
      <c r="F410" s="31"/>
      <c r="G410" s="31" t="s">
        <v>56</v>
      </c>
      <c r="H410" s="31"/>
      <c r="I410" s="31"/>
      <c r="J410" s="31"/>
      <c r="K410" s="31"/>
      <c r="L410" s="31"/>
      <c r="M410" s="31"/>
      <c r="N410" s="31"/>
      <c r="O410" s="31"/>
      <c r="P410" s="31"/>
      <c r="Q410" s="31" t="s">
        <v>7064</v>
      </c>
      <c r="R410" s="22" t="s">
        <v>8143</v>
      </c>
      <c r="S410" s="31" t="s">
        <v>7066</v>
      </c>
      <c r="T410" s="22" t="s">
        <v>7067</v>
      </c>
      <c r="U410" s="22" t="s">
        <v>7068</v>
      </c>
      <c r="V410" s="31"/>
      <c r="W410" s="31"/>
      <c r="X410" s="31" t="s">
        <v>7066</v>
      </c>
      <c r="Y410" s="31"/>
      <c r="Z410" s="31" t="s">
        <v>1198</v>
      </c>
      <c r="AA410" s="31" t="s">
        <v>1408</v>
      </c>
      <c r="AB410" s="31"/>
      <c r="AC410" s="22" t="s">
        <v>8144</v>
      </c>
    </row>
    <row r="411" spans="1:29" ht="50">
      <c r="A411" s="31" t="s">
        <v>8145</v>
      </c>
      <c r="B411" s="31"/>
      <c r="C411" s="31"/>
      <c r="D411" s="31" t="s">
        <v>516</v>
      </c>
      <c r="E411" s="31" t="s">
        <v>3025</v>
      </c>
      <c r="F411" s="31"/>
      <c r="G411" s="31" t="s">
        <v>56</v>
      </c>
      <c r="H411" s="31"/>
      <c r="I411" s="31"/>
      <c r="J411" s="31"/>
      <c r="K411" s="31"/>
      <c r="L411" s="31"/>
      <c r="M411" s="31"/>
      <c r="N411" s="31"/>
      <c r="O411" s="31"/>
      <c r="P411" s="31"/>
      <c r="Q411" s="31" t="s">
        <v>7064</v>
      </c>
      <c r="R411" s="22" t="s">
        <v>8146</v>
      </c>
      <c r="S411" s="31" t="s">
        <v>7066</v>
      </c>
      <c r="T411" s="22" t="s">
        <v>7067</v>
      </c>
      <c r="U411" s="22" t="s">
        <v>7068</v>
      </c>
      <c r="V411" s="31"/>
      <c r="W411" s="31"/>
      <c r="X411" s="31" t="s">
        <v>7066</v>
      </c>
      <c r="Y411" s="31"/>
      <c r="Z411" s="31" t="s">
        <v>1198</v>
      </c>
      <c r="AA411" s="31" t="s">
        <v>1408</v>
      </c>
      <c r="AB411" s="31"/>
      <c r="AC411" s="22" t="s">
        <v>8147</v>
      </c>
    </row>
    <row r="412" spans="1:29" ht="50">
      <c r="A412" s="31" t="s">
        <v>8148</v>
      </c>
      <c r="B412" s="31" t="s">
        <v>85</v>
      </c>
      <c r="C412" s="31"/>
      <c r="D412" s="31" t="s">
        <v>495</v>
      </c>
      <c r="E412" s="31" t="s">
        <v>3028</v>
      </c>
      <c r="F412" s="31"/>
      <c r="G412" s="31" t="s">
        <v>56</v>
      </c>
      <c r="H412" s="31"/>
      <c r="I412" s="31"/>
      <c r="J412" s="31"/>
      <c r="K412" s="31"/>
      <c r="L412" s="31"/>
      <c r="M412" s="31"/>
      <c r="N412" s="31"/>
      <c r="O412" s="31"/>
      <c r="P412" s="31"/>
      <c r="Q412" s="31" t="s">
        <v>7064</v>
      </c>
      <c r="R412" s="22" t="s">
        <v>8149</v>
      </c>
      <c r="S412" s="31" t="s">
        <v>7066</v>
      </c>
      <c r="T412" s="22" t="s">
        <v>7067</v>
      </c>
      <c r="U412" s="22" t="s">
        <v>7068</v>
      </c>
      <c r="V412" s="31"/>
      <c r="W412" s="31"/>
      <c r="X412" s="31" t="s">
        <v>7066</v>
      </c>
      <c r="Y412" s="31"/>
      <c r="Z412" s="31" t="s">
        <v>1198</v>
      </c>
      <c r="AA412" s="31" t="s">
        <v>1408</v>
      </c>
      <c r="AB412" s="31"/>
      <c r="AC412" s="22" t="s">
        <v>8150</v>
      </c>
    </row>
    <row r="413" spans="1:29" ht="50">
      <c r="A413" s="31" t="s">
        <v>8151</v>
      </c>
      <c r="B413" s="31"/>
      <c r="C413" s="31"/>
      <c r="D413" s="31" t="s">
        <v>843</v>
      </c>
      <c r="E413" s="31" t="s">
        <v>3031</v>
      </c>
      <c r="F413" s="31"/>
      <c r="G413" s="31" t="s">
        <v>593</v>
      </c>
      <c r="H413" s="31"/>
      <c r="I413" s="31"/>
      <c r="J413" s="31"/>
      <c r="K413" s="31"/>
      <c r="L413" s="31"/>
      <c r="M413" s="31"/>
      <c r="N413" s="31"/>
      <c r="O413" s="31"/>
      <c r="P413" s="31"/>
      <c r="Q413" s="31" t="s">
        <v>7064</v>
      </c>
      <c r="R413" s="22" t="s">
        <v>8152</v>
      </c>
      <c r="S413" s="31" t="s">
        <v>7066</v>
      </c>
      <c r="T413" s="22" t="s">
        <v>7067</v>
      </c>
      <c r="U413" s="22" t="s">
        <v>7068</v>
      </c>
      <c r="V413" s="31"/>
      <c r="W413" s="31"/>
      <c r="X413" s="31" t="s">
        <v>7066</v>
      </c>
      <c r="Y413" s="31"/>
      <c r="Z413" s="31" t="s">
        <v>1198</v>
      </c>
      <c r="AA413" s="31" t="s">
        <v>1408</v>
      </c>
      <c r="AB413" s="31"/>
      <c r="AC413" s="22" t="s">
        <v>8153</v>
      </c>
    </row>
    <row r="414" spans="1:29" ht="50">
      <c r="A414" s="31" t="s">
        <v>8154</v>
      </c>
      <c r="B414" s="31"/>
      <c r="C414" s="31"/>
      <c r="D414" s="31" t="s">
        <v>843</v>
      </c>
      <c r="E414" s="31" t="s">
        <v>3034</v>
      </c>
      <c r="F414" s="31"/>
      <c r="G414" s="31" t="s">
        <v>593</v>
      </c>
      <c r="H414" s="31"/>
      <c r="I414" s="31"/>
      <c r="J414" s="31"/>
      <c r="K414" s="31"/>
      <c r="L414" s="31"/>
      <c r="M414" s="31"/>
      <c r="N414" s="31"/>
      <c r="O414" s="31"/>
      <c r="P414" s="31"/>
      <c r="Q414" s="31" t="s">
        <v>7064</v>
      </c>
      <c r="R414" s="22" t="s">
        <v>8155</v>
      </c>
      <c r="S414" s="31" t="s">
        <v>7066</v>
      </c>
      <c r="T414" s="22" t="s">
        <v>7067</v>
      </c>
      <c r="U414" s="22" t="s">
        <v>7068</v>
      </c>
      <c r="V414" s="31"/>
      <c r="W414" s="31"/>
      <c r="X414" s="31" t="s">
        <v>7066</v>
      </c>
      <c r="Y414" s="31"/>
      <c r="Z414" s="31" t="s">
        <v>1198</v>
      </c>
      <c r="AA414" s="31" t="s">
        <v>1408</v>
      </c>
      <c r="AB414" s="31"/>
      <c r="AC414" s="22" t="s">
        <v>8156</v>
      </c>
    </row>
    <row r="415" spans="1:29" ht="50">
      <c r="A415" s="31" t="s">
        <v>8157</v>
      </c>
      <c r="B415" s="31"/>
      <c r="C415" s="31"/>
      <c r="D415" s="31" t="s">
        <v>516</v>
      </c>
      <c r="E415" s="31" t="s">
        <v>3037</v>
      </c>
      <c r="F415" s="31"/>
      <c r="G415" s="31" t="s">
        <v>56</v>
      </c>
      <c r="H415" s="31"/>
      <c r="I415" s="31"/>
      <c r="J415" s="31"/>
      <c r="K415" s="31"/>
      <c r="L415" s="31"/>
      <c r="M415" s="31"/>
      <c r="N415" s="31"/>
      <c r="O415" s="31"/>
      <c r="P415" s="31"/>
      <c r="Q415" s="31" t="s">
        <v>7064</v>
      </c>
      <c r="R415" s="22" t="s">
        <v>8158</v>
      </c>
      <c r="S415" s="31" t="s">
        <v>7066</v>
      </c>
      <c r="T415" s="22" t="s">
        <v>7067</v>
      </c>
      <c r="U415" s="22" t="s">
        <v>7068</v>
      </c>
      <c r="V415" s="31"/>
      <c r="W415" s="31"/>
      <c r="X415" s="31" t="s">
        <v>7066</v>
      </c>
      <c r="Y415" s="31"/>
      <c r="Z415" s="31" t="s">
        <v>1198</v>
      </c>
      <c r="AA415" s="31" t="s">
        <v>1408</v>
      </c>
      <c r="AB415" s="31"/>
      <c r="AC415" s="22" t="s">
        <v>8159</v>
      </c>
    </row>
    <row r="416" spans="1:29" ht="50">
      <c r="A416" s="31" t="s">
        <v>8160</v>
      </c>
      <c r="B416" s="31"/>
      <c r="C416" s="31"/>
      <c r="D416" s="31" t="s">
        <v>7738</v>
      </c>
      <c r="E416" s="31" t="s">
        <v>3052</v>
      </c>
      <c r="F416" s="31"/>
      <c r="G416" s="31" t="s">
        <v>593</v>
      </c>
      <c r="H416" s="31"/>
      <c r="I416" s="31"/>
      <c r="J416" s="31"/>
      <c r="K416" s="31"/>
      <c r="L416" s="31"/>
      <c r="M416" s="31"/>
      <c r="N416" s="31"/>
      <c r="O416" s="31"/>
      <c r="P416" s="31"/>
      <c r="Q416" s="31" t="s">
        <v>7064</v>
      </c>
      <c r="R416" s="22" t="s">
        <v>8161</v>
      </c>
      <c r="S416" s="31" t="s">
        <v>7066</v>
      </c>
      <c r="T416" s="22" t="s">
        <v>7067</v>
      </c>
      <c r="U416" s="22" t="s">
        <v>7068</v>
      </c>
      <c r="V416" s="31"/>
      <c r="W416" s="31"/>
      <c r="X416" s="31" t="s">
        <v>7066</v>
      </c>
      <c r="Y416" s="31"/>
      <c r="Z416" s="31" t="s">
        <v>1198</v>
      </c>
      <c r="AA416" s="31" t="s">
        <v>1408</v>
      </c>
      <c r="AB416" s="31"/>
      <c r="AC416" s="22" t="s">
        <v>8162</v>
      </c>
    </row>
    <row r="417" spans="1:29" ht="50">
      <c r="A417" s="31" t="s">
        <v>8163</v>
      </c>
      <c r="B417" s="31"/>
      <c r="C417" s="31"/>
      <c r="D417" s="31" t="s">
        <v>855</v>
      </c>
      <c r="E417" s="31" t="s">
        <v>3052</v>
      </c>
      <c r="F417" s="31"/>
      <c r="G417" s="31" t="s">
        <v>593</v>
      </c>
      <c r="H417" s="31"/>
      <c r="I417" s="31"/>
      <c r="J417" s="31"/>
      <c r="K417" s="31"/>
      <c r="L417" s="31"/>
      <c r="M417" s="31"/>
      <c r="N417" s="31"/>
      <c r="O417" s="31"/>
      <c r="P417" s="31"/>
      <c r="Q417" s="31" t="s">
        <v>7064</v>
      </c>
      <c r="R417" s="22" t="s">
        <v>8161</v>
      </c>
      <c r="S417" s="31" t="s">
        <v>7066</v>
      </c>
      <c r="T417" s="22" t="s">
        <v>7067</v>
      </c>
      <c r="U417" s="22" t="s">
        <v>7068</v>
      </c>
      <c r="V417" s="31"/>
      <c r="W417" s="31"/>
      <c r="X417" s="31" t="s">
        <v>7066</v>
      </c>
      <c r="Y417" s="31"/>
      <c r="Z417" s="31" t="s">
        <v>1198</v>
      </c>
      <c r="AA417" s="31" t="s">
        <v>1408</v>
      </c>
      <c r="AB417" s="31"/>
      <c r="AC417" s="22" t="s">
        <v>8164</v>
      </c>
    </row>
    <row r="418" spans="1:29" ht="50">
      <c r="A418" s="31" t="s">
        <v>8165</v>
      </c>
      <c r="B418" s="31" t="s">
        <v>85</v>
      </c>
      <c r="C418" s="31"/>
      <c r="D418" s="31" t="s">
        <v>188</v>
      </c>
      <c r="E418" s="31" t="s">
        <v>3055</v>
      </c>
      <c r="F418" s="31"/>
      <c r="G418" s="31" t="s">
        <v>56</v>
      </c>
      <c r="H418" s="31"/>
      <c r="I418" s="31"/>
      <c r="J418" s="31"/>
      <c r="K418" s="31"/>
      <c r="L418" s="31"/>
      <c r="M418" s="31"/>
      <c r="N418" s="31"/>
      <c r="O418" s="31"/>
      <c r="P418" s="31"/>
      <c r="Q418" s="31" t="s">
        <v>7064</v>
      </c>
      <c r="R418" s="22" t="s">
        <v>8166</v>
      </c>
      <c r="S418" s="31" t="s">
        <v>7066</v>
      </c>
      <c r="T418" s="22" t="s">
        <v>7067</v>
      </c>
      <c r="U418" s="22" t="s">
        <v>7068</v>
      </c>
      <c r="V418" s="31"/>
      <c r="W418" s="31"/>
      <c r="X418" s="31" t="s">
        <v>7066</v>
      </c>
      <c r="Y418" s="31"/>
      <c r="Z418" s="31" t="s">
        <v>1198</v>
      </c>
      <c r="AA418" s="31" t="s">
        <v>1408</v>
      </c>
      <c r="AB418" s="31"/>
      <c r="AC418" s="22" t="s">
        <v>8167</v>
      </c>
    </row>
    <row r="419" spans="1:29" ht="50">
      <c r="A419" s="31" t="s">
        <v>8168</v>
      </c>
      <c r="B419" s="31"/>
      <c r="C419" s="31"/>
      <c r="D419" s="31" t="s">
        <v>1158</v>
      </c>
      <c r="E419" s="31" t="s">
        <v>3058</v>
      </c>
      <c r="F419" s="31"/>
      <c r="G419" s="31" t="s">
        <v>56</v>
      </c>
      <c r="H419" s="31"/>
      <c r="I419" s="31"/>
      <c r="J419" s="31"/>
      <c r="K419" s="31"/>
      <c r="L419" s="31"/>
      <c r="M419" s="31"/>
      <c r="N419" s="31"/>
      <c r="O419" s="31"/>
      <c r="P419" s="31"/>
      <c r="Q419" s="31" t="s">
        <v>7064</v>
      </c>
      <c r="R419" s="22" t="s">
        <v>8169</v>
      </c>
      <c r="S419" s="31" t="s">
        <v>7066</v>
      </c>
      <c r="T419" s="22" t="s">
        <v>7067</v>
      </c>
      <c r="U419" s="22" t="s">
        <v>7068</v>
      </c>
      <c r="V419" s="31"/>
      <c r="W419" s="31"/>
      <c r="X419" s="31" t="s">
        <v>7066</v>
      </c>
      <c r="Y419" s="31"/>
      <c r="Z419" s="31" t="s">
        <v>1198</v>
      </c>
      <c r="AA419" s="31" t="s">
        <v>1408</v>
      </c>
      <c r="AB419" s="31"/>
      <c r="AC419" s="22" t="s">
        <v>8170</v>
      </c>
    </row>
    <row r="420" spans="1:29" ht="50">
      <c r="A420" s="31" t="s">
        <v>8171</v>
      </c>
      <c r="B420" s="31"/>
      <c r="C420" s="31"/>
      <c r="D420" s="31" t="s">
        <v>1161</v>
      </c>
      <c r="E420" s="31" t="s">
        <v>3058</v>
      </c>
      <c r="F420" s="31"/>
      <c r="G420" s="31" t="s">
        <v>56</v>
      </c>
      <c r="H420" s="31"/>
      <c r="I420" s="31"/>
      <c r="J420" s="31"/>
      <c r="K420" s="31"/>
      <c r="L420" s="31"/>
      <c r="M420" s="31"/>
      <c r="N420" s="31"/>
      <c r="O420" s="31"/>
      <c r="P420" s="31"/>
      <c r="Q420" s="31" t="s">
        <v>7064</v>
      </c>
      <c r="R420" s="22" t="s">
        <v>8169</v>
      </c>
      <c r="S420" s="31" t="s">
        <v>7066</v>
      </c>
      <c r="T420" s="22" t="s">
        <v>7067</v>
      </c>
      <c r="U420" s="22" t="s">
        <v>7068</v>
      </c>
      <c r="V420" s="31"/>
      <c r="W420" s="31"/>
      <c r="X420" s="31" t="s">
        <v>7066</v>
      </c>
      <c r="Y420" s="31"/>
      <c r="Z420" s="31" t="s">
        <v>1198</v>
      </c>
      <c r="AA420" s="31" t="s">
        <v>1408</v>
      </c>
      <c r="AB420" s="31"/>
      <c r="AC420" s="22" t="s">
        <v>8172</v>
      </c>
    </row>
    <row r="421" spans="1:29" ht="50">
      <c r="A421" s="31" t="s">
        <v>8173</v>
      </c>
      <c r="B421" s="31"/>
      <c r="C421" s="31"/>
      <c r="D421" s="31" t="s">
        <v>7888</v>
      </c>
      <c r="E421" s="31" t="s">
        <v>3058</v>
      </c>
      <c r="F421" s="31"/>
      <c r="G421" s="31" t="s">
        <v>56</v>
      </c>
      <c r="H421" s="31"/>
      <c r="I421" s="31"/>
      <c r="J421" s="31"/>
      <c r="K421" s="31"/>
      <c r="L421" s="31"/>
      <c r="M421" s="31"/>
      <c r="N421" s="31"/>
      <c r="O421" s="31"/>
      <c r="P421" s="31"/>
      <c r="Q421" s="31" t="s">
        <v>7064</v>
      </c>
      <c r="R421" s="22" t="s">
        <v>8169</v>
      </c>
      <c r="S421" s="31" t="s">
        <v>7066</v>
      </c>
      <c r="T421" s="22" t="s">
        <v>7067</v>
      </c>
      <c r="U421" s="22" t="s">
        <v>7068</v>
      </c>
      <c r="V421" s="31"/>
      <c r="W421" s="31"/>
      <c r="X421" s="31" t="s">
        <v>7066</v>
      </c>
      <c r="Y421" s="31"/>
      <c r="Z421" s="31" t="s">
        <v>1198</v>
      </c>
      <c r="AA421" s="31" t="s">
        <v>1408</v>
      </c>
      <c r="AB421" s="31"/>
      <c r="AC421" s="22" t="s">
        <v>8174</v>
      </c>
    </row>
    <row r="422" spans="1:29" ht="50">
      <c r="A422" s="31" t="s">
        <v>8175</v>
      </c>
      <c r="B422" s="31"/>
      <c r="C422" s="31"/>
      <c r="D422" s="31" t="s">
        <v>286</v>
      </c>
      <c r="E422" s="31" t="s">
        <v>3058</v>
      </c>
      <c r="F422" s="31"/>
      <c r="G422" s="31" t="s">
        <v>56</v>
      </c>
      <c r="H422" s="31"/>
      <c r="I422" s="31"/>
      <c r="J422" s="31"/>
      <c r="K422" s="31"/>
      <c r="L422" s="31"/>
      <c r="M422" s="31"/>
      <c r="N422" s="31"/>
      <c r="O422" s="31"/>
      <c r="P422" s="31"/>
      <c r="Q422" s="31" t="s">
        <v>7064</v>
      </c>
      <c r="R422" s="22" t="s">
        <v>8169</v>
      </c>
      <c r="S422" s="31" t="s">
        <v>7066</v>
      </c>
      <c r="T422" s="22" t="s">
        <v>7067</v>
      </c>
      <c r="U422" s="22" t="s">
        <v>7068</v>
      </c>
      <c r="V422" s="31"/>
      <c r="W422" s="31"/>
      <c r="X422" s="31" t="s">
        <v>7066</v>
      </c>
      <c r="Y422" s="31"/>
      <c r="Z422" s="31" t="s">
        <v>1198</v>
      </c>
      <c r="AA422" s="31" t="s">
        <v>1408</v>
      </c>
      <c r="AB422" s="31"/>
      <c r="AC422" s="22" t="s">
        <v>8176</v>
      </c>
    </row>
    <row r="423" spans="1:29" ht="50">
      <c r="A423" s="31" t="s">
        <v>8177</v>
      </c>
      <c r="B423" s="31" t="s">
        <v>85</v>
      </c>
      <c r="C423" s="31"/>
      <c r="D423" s="31" t="s">
        <v>188</v>
      </c>
      <c r="E423" s="31" t="s">
        <v>3064</v>
      </c>
      <c r="F423" s="31"/>
      <c r="G423" s="31" t="s">
        <v>56</v>
      </c>
      <c r="H423" s="31"/>
      <c r="I423" s="31"/>
      <c r="J423" s="31"/>
      <c r="K423" s="31"/>
      <c r="L423" s="31"/>
      <c r="M423" s="31"/>
      <c r="N423" s="31"/>
      <c r="O423" s="31"/>
      <c r="P423" s="31"/>
      <c r="Q423" s="31" t="s">
        <v>7064</v>
      </c>
      <c r="R423" s="22" t="s">
        <v>8178</v>
      </c>
      <c r="S423" s="31" t="s">
        <v>7066</v>
      </c>
      <c r="T423" s="22" t="s">
        <v>7067</v>
      </c>
      <c r="U423" s="22" t="s">
        <v>7068</v>
      </c>
      <c r="V423" s="31"/>
      <c r="W423" s="31"/>
      <c r="X423" s="31" t="s">
        <v>7066</v>
      </c>
      <c r="Y423" s="31"/>
      <c r="Z423" s="31" t="s">
        <v>1198</v>
      </c>
      <c r="AA423" s="31" t="s">
        <v>1408</v>
      </c>
      <c r="AB423" s="31"/>
      <c r="AC423" s="22" t="s">
        <v>8179</v>
      </c>
    </row>
    <row r="424" spans="1:29" ht="50">
      <c r="A424" s="31" t="s">
        <v>8180</v>
      </c>
      <c r="B424" s="31"/>
      <c r="C424" s="31"/>
      <c r="D424" s="31" t="s">
        <v>972</v>
      </c>
      <c r="E424" s="31" t="s">
        <v>3067</v>
      </c>
      <c r="F424" s="31"/>
      <c r="G424" s="31" t="s">
        <v>51</v>
      </c>
      <c r="H424" s="31"/>
      <c r="I424" s="31"/>
      <c r="J424" s="31"/>
      <c r="K424" s="31"/>
      <c r="L424" s="31"/>
      <c r="M424" s="31"/>
      <c r="N424" s="31"/>
      <c r="O424" s="31"/>
      <c r="P424" s="31"/>
      <c r="Q424" s="31" t="s">
        <v>7064</v>
      </c>
      <c r="R424" s="22" t="s">
        <v>8181</v>
      </c>
      <c r="S424" s="31" t="s">
        <v>7066</v>
      </c>
      <c r="T424" s="22" t="s">
        <v>7067</v>
      </c>
      <c r="U424" s="22" t="s">
        <v>7068</v>
      </c>
      <c r="V424" s="31"/>
      <c r="W424" s="31"/>
      <c r="X424" s="31" t="s">
        <v>7066</v>
      </c>
      <c r="Y424" s="31"/>
      <c r="Z424" s="31" t="s">
        <v>1198</v>
      </c>
      <c r="AA424" s="31" t="s">
        <v>1408</v>
      </c>
      <c r="AB424" s="31"/>
      <c r="AC424" s="22" t="s">
        <v>8182</v>
      </c>
    </row>
    <row r="425" spans="1:29" ht="50">
      <c r="A425" s="31" t="s">
        <v>8183</v>
      </c>
      <c r="B425" s="31"/>
      <c r="C425" s="31"/>
      <c r="D425" s="31" t="s">
        <v>549</v>
      </c>
      <c r="E425" s="31" t="s">
        <v>3070</v>
      </c>
      <c r="F425" s="31"/>
      <c r="G425" s="31" t="s">
        <v>118</v>
      </c>
      <c r="H425" s="31"/>
      <c r="I425" s="31"/>
      <c r="J425" s="31"/>
      <c r="K425" s="31"/>
      <c r="L425" s="31"/>
      <c r="M425" s="31"/>
      <c r="N425" s="31"/>
      <c r="O425" s="31"/>
      <c r="P425" s="31"/>
      <c r="Q425" s="31" t="s">
        <v>7064</v>
      </c>
      <c r="R425" s="22" t="s">
        <v>8184</v>
      </c>
      <c r="S425" s="31" t="s">
        <v>7066</v>
      </c>
      <c r="T425" s="22" t="s">
        <v>8185</v>
      </c>
      <c r="U425" s="22" t="s">
        <v>7068</v>
      </c>
      <c r="V425" s="31"/>
      <c r="W425" s="31"/>
      <c r="X425" s="31" t="s">
        <v>7066</v>
      </c>
      <c r="Y425" s="31"/>
      <c r="Z425" s="31" t="s">
        <v>1198</v>
      </c>
      <c r="AA425" s="31" t="s">
        <v>1408</v>
      </c>
      <c r="AB425" s="31"/>
      <c r="AC425" s="22" t="s">
        <v>8186</v>
      </c>
    </row>
    <row r="426" spans="1:29" ht="50">
      <c r="A426" s="31" t="s">
        <v>8187</v>
      </c>
      <c r="B426" s="31"/>
      <c r="C426" s="31"/>
      <c r="D426" s="31" t="s">
        <v>558</v>
      </c>
      <c r="E426" s="31" t="s">
        <v>3070</v>
      </c>
      <c r="F426" s="31"/>
      <c r="G426" s="31" t="s">
        <v>118</v>
      </c>
      <c r="H426" s="31"/>
      <c r="I426" s="31"/>
      <c r="J426" s="31"/>
      <c r="K426" s="31"/>
      <c r="L426" s="31"/>
      <c r="M426" s="31"/>
      <c r="N426" s="31"/>
      <c r="O426" s="31"/>
      <c r="P426" s="31"/>
      <c r="Q426" s="31" t="s">
        <v>7064</v>
      </c>
      <c r="R426" s="22" t="s">
        <v>8184</v>
      </c>
      <c r="S426" s="31" t="s">
        <v>7066</v>
      </c>
      <c r="T426" s="22" t="s">
        <v>8185</v>
      </c>
      <c r="U426" s="22" t="s">
        <v>7068</v>
      </c>
      <c r="V426" s="31"/>
      <c r="W426" s="31"/>
      <c r="X426" s="31" t="s">
        <v>7066</v>
      </c>
      <c r="Y426" s="31"/>
      <c r="Z426" s="31" t="s">
        <v>1198</v>
      </c>
      <c r="AA426" s="31" t="s">
        <v>1408</v>
      </c>
      <c r="AB426" s="31"/>
      <c r="AC426" s="22" t="s">
        <v>8188</v>
      </c>
    </row>
    <row r="427" spans="1:29" ht="50">
      <c r="A427" s="31" t="s">
        <v>8189</v>
      </c>
      <c r="B427" s="31"/>
      <c r="C427" s="31"/>
      <c r="D427" s="31" t="s">
        <v>1144</v>
      </c>
      <c r="E427" s="31" t="s">
        <v>3075</v>
      </c>
      <c r="F427" s="31"/>
      <c r="G427" s="31" t="s">
        <v>118</v>
      </c>
      <c r="H427" s="31"/>
      <c r="I427" s="31"/>
      <c r="J427" s="31"/>
      <c r="K427" s="31"/>
      <c r="L427" s="31"/>
      <c r="M427" s="31"/>
      <c r="N427" s="31"/>
      <c r="O427" s="31"/>
      <c r="P427" s="31"/>
      <c r="Q427" s="31" t="s">
        <v>7064</v>
      </c>
      <c r="R427" s="22" t="s">
        <v>8190</v>
      </c>
      <c r="S427" s="31" t="s">
        <v>7066</v>
      </c>
      <c r="T427" s="22" t="s">
        <v>7067</v>
      </c>
      <c r="U427" s="22" t="s">
        <v>7068</v>
      </c>
      <c r="V427" s="31"/>
      <c r="W427" s="31"/>
      <c r="X427" s="31" t="s">
        <v>7066</v>
      </c>
      <c r="Y427" s="31"/>
      <c r="Z427" s="31" t="s">
        <v>1198</v>
      </c>
      <c r="AA427" s="31" t="s">
        <v>1408</v>
      </c>
      <c r="AB427" s="31"/>
      <c r="AC427" s="22" t="s">
        <v>8191</v>
      </c>
    </row>
    <row r="428" spans="1:29" ht="50">
      <c r="A428" s="31" t="s">
        <v>8192</v>
      </c>
      <c r="B428" s="31"/>
      <c r="C428" s="31"/>
      <c r="D428" s="31" t="s">
        <v>7579</v>
      </c>
      <c r="E428" s="31" t="s">
        <v>3075</v>
      </c>
      <c r="F428" s="31"/>
      <c r="G428" s="31" t="s">
        <v>118</v>
      </c>
      <c r="H428" s="31"/>
      <c r="I428" s="31"/>
      <c r="J428" s="31"/>
      <c r="K428" s="31"/>
      <c r="L428" s="31"/>
      <c r="M428" s="31"/>
      <c r="N428" s="31"/>
      <c r="O428" s="31"/>
      <c r="P428" s="31"/>
      <c r="Q428" s="31" t="s">
        <v>7064</v>
      </c>
      <c r="R428" s="22" t="s">
        <v>8190</v>
      </c>
      <c r="S428" s="31" t="s">
        <v>7066</v>
      </c>
      <c r="T428" s="22" t="s">
        <v>7067</v>
      </c>
      <c r="U428" s="22" t="s">
        <v>7068</v>
      </c>
      <c r="V428" s="31"/>
      <c r="W428" s="31"/>
      <c r="X428" s="31" t="s">
        <v>7066</v>
      </c>
      <c r="Y428" s="31"/>
      <c r="Z428" s="31" t="s">
        <v>1198</v>
      </c>
      <c r="AA428" s="31" t="s">
        <v>1408</v>
      </c>
      <c r="AB428" s="31"/>
      <c r="AC428" s="22" t="s">
        <v>8193</v>
      </c>
    </row>
    <row r="429" spans="1:29" ht="50">
      <c r="A429" s="31" t="s">
        <v>8194</v>
      </c>
      <c r="B429" s="31" t="s">
        <v>85</v>
      </c>
      <c r="C429" s="31"/>
      <c r="D429" s="31" t="s">
        <v>188</v>
      </c>
      <c r="E429" s="31" t="s">
        <v>3078</v>
      </c>
      <c r="F429" s="31"/>
      <c r="G429" s="31" t="s">
        <v>56</v>
      </c>
      <c r="H429" s="31"/>
      <c r="I429" s="31"/>
      <c r="J429" s="31"/>
      <c r="K429" s="31"/>
      <c r="L429" s="31"/>
      <c r="M429" s="31"/>
      <c r="N429" s="31"/>
      <c r="O429" s="31"/>
      <c r="P429" s="31"/>
      <c r="Q429" s="31" t="s">
        <v>7064</v>
      </c>
      <c r="R429" s="22" t="s">
        <v>8195</v>
      </c>
      <c r="S429" s="31" t="s">
        <v>7066</v>
      </c>
      <c r="T429" s="22" t="s">
        <v>7067</v>
      </c>
      <c r="U429" s="22" t="s">
        <v>7068</v>
      </c>
      <c r="V429" s="31"/>
      <c r="W429" s="31"/>
      <c r="X429" s="31" t="s">
        <v>7066</v>
      </c>
      <c r="Y429" s="31"/>
      <c r="Z429" s="31" t="s">
        <v>1198</v>
      </c>
      <c r="AA429" s="31" t="s">
        <v>1408</v>
      </c>
      <c r="AB429" s="31"/>
      <c r="AC429" s="22" t="s">
        <v>8196</v>
      </c>
    </row>
    <row r="430" spans="1:29" ht="50">
      <c r="A430" s="31" t="s">
        <v>8197</v>
      </c>
      <c r="B430" s="31"/>
      <c r="C430" s="31"/>
      <c r="D430" s="31" t="s">
        <v>8198</v>
      </c>
      <c r="E430" s="31" t="s">
        <v>3087</v>
      </c>
      <c r="F430" s="31"/>
      <c r="G430" s="31" t="s">
        <v>593</v>
      </c>
      <c r="H430" s="31"/>
      <c r="I430" s="31"/>
      <c r="J430" s="31"/>
      <c r="K430" s="31"/>
      <c r="L430" s="31"/>
      <c r="M430" s="31"/>
      <c r="N430" s="31"/>
      <c r="O430" s="31"/>
      <c r="P430" s="31"/>
      <c r="Q430" s="31" t="s">
        <v>7064</v>
      </c>
      <c r="R430" s="22" t="s">
        <v>8199</v>
      </c>
      <c r="S430" s="31" t="s">
        <v>7066</v>
      </c>
      <c r="T430" s="22" t="s">
        <v>7067</v>
      </c>
      <c r="U430" s="22" t="s">
        <v>7068</v>
      </c>
      <c r="V430" s="31"/>
      <c r="W430" s="31"/>
      <c r="X430" s="31" t="s">
        <v>7066</v>
      </c>
      <c r="Y430" s="31"/>
      <c r="Z430" s="31" t="s">
        <v>1198</v>
      </c>
      <c r="AA430" s="31" t="s">
        <v>1408</v>
      </c>
      <c r="AB430" s="31"/>
      <c r="AC430" s="22" t="s">
        <v>8200</v>
      </c>
    </row>
    <row r="431" spans="1:29" ht="50">
      <c r="A431" s="31" t="s">
        <v>8201</v>
      </c>
      <c r="B431" s="31"/>
      <c r="C431" s="31"/>
      <c r="D431" s="31" t="s">
        <v>682</v>
      </c>
      <c r="E431" s="31" t="s">
        <v>3087</v>
      </c>
      <c r="F431" s="31"/>
      <c r="G431" s="31" t="s">
        <v>593</v>
      </c>
      <c r="H431" s="31"/>
      <c r="I431" s="31"/>
      <c r="J431" s="31"/>
      <c r="K431" s="31"/>
      <c r="L431" s="31"/>
      <c r="M431" s="31"/>
      <c r="N431" s="31"/>
      <c r="O431" s="31"/>
      <c r="P431" s="31"/>
      <c r="Q431" s="31" t="s">
        <v>7064</v>
      </c>
      <c r="R431" s="22" t="s">
        <v>8199</v>
      </c>
      <c r="S431" s="31" t="s">
        <v>7066</v>
      </c>
      <c r="T431" s="22" t="s">
        <v>7067</v>
      </c>
      <c r="U431" s="22" t="s">
        <v>7068</v>
      </c>
      <c r="V431" s="31"/>
      <c r="W431" s="31"/>
      <c r="X431" s="31" t="s">
        <v>7066</v>
      </c>
      <c r="Y431" s="31"/>
      <c r="Z431" s="31" t="s">
        <v>1198</v>
      </c>
      <c r="AA431" s="31" t="s">
        <v>1408</v>
      </c>
      <c r="AB431" s="31"/>
      <c r="AC431" s="22" t="s">
        <v>8202</v>
      </c>
    </row>
    <row r="432" spans="1:29" ht="50">
      <c r="A432" s="31" t="s">
        <v>8203</v>
      </c>
      <c r="B432" s="31"/>
      <c r="C432" s="31"/>
      <c r="D432" s="31" t="s">
        <v>8204</v>
      </c>
      <c r="E432" s="31" t="s">
        <v>3087</v>
      </c>
      <c r="F432" s="31"/>
      <c r="G432" s="31" t="s">
        <v>593</v>
      </c>
      <c r="H432" s="31"/>
      <c r="I432" s="31"/>
      <c r="J432" s="31"/>
      <c r="K432" s="31"/>
      <c r="L432" s="31"/>
      <c r="M432" s="31"/>
      <c r="N432" s="31"/>
      <c r="O432" s="31"/>
      <c r="P432" s="31"/>
      <c r="Q432" s="31" t="s">
        <v>7064</v>
      </c>
      <c r="R432" s="22" t="s">
        <v>8199</v>
      </c>
      <c r="S432" s="31" t="s">
        <v>7066</v>
      </c>
      <c r="T432" s="22" t="s">
        <v>7067</v>
      </c>
      <c r="U432" s="22" t="s">
        <v>7068</v>
      </c>
      <c r="V432" s="31"/>
      <c r="W432" s="31"/>
      <c r="X432" s="31" t="s">
        <v>7066</v>
      </c>
      <c r="Y432" s="31"/>
      <c r="Z432" s="31" t="s">
        <v>1198</v>
      </c>
      <c r="AA432" s="31" t="s">
        <v>1408</v>
      </c>
      <c r="AB432" s="31"/>
      <c r="AC432" s="22" t="s">
        <v>8205</v>
      </c>
    </row>
    <row r="433" spans="1:29" ht="50">
      <c r="A433" s="31" t="s">
        <v>8206</v>
      </c>
      <c r="B433" s="31"/>
      <c r="C433" s="31"/>
      <c r="D433" s="31" t="s">
        <v>8207</v>
      </c>
      <c r="E433" s="31" t="s">
        <v>3087</v>
      </c>
      <c r="F433" s="31"/>
      <c r="G433" s="31" t="s">
        <v>593</v>
      </c>
      <c r="H433" s="31"/>
      <c r="I433" s="31"/>
      <c r="J433" s="31"/>
      <c r="K433" s="31"/>
      <c r="L433" s="31"/>
      <c r="M433" s="31"/>
      <c r="N433" s="31"/>
      <c r="O433" s="31"/>
      <c r="P433" s="31"/>
      <c r="Q433" s="31" t="s">
        <v>7064</v>
      </c>
      <c r="R433" s="22" t="s">
        <v>8199</v>
      </c>
      <c r="S433" s="31" t="s">
        <v>7066</v>
      </c>
      <c r="T433" s="22" t="s">
        <v>7067</v>
      </c>
      <c r="U433" s="22" t="s">
        <v>7068</v>
      </c>
      <c r="V433" s="31"/>
      <c r="W433" s="31"/>
      <c r="X433" s="31" t="s">
        <v>7066</v>
      </c>
      <c r="Y433" s="31"/>
      <c r="Z433" s="31" t="s">
        <v>1198</v>
      </c>
      <c r="AA433" s="31" t="s">
        <v>1408</v>
      </c>
      <c r="AB433" s="31"/>
      <c r="AC433" s="22" t="s">
        <v>8208</v>
      </c>
    </row>
    <row r="434" spans="1:29" ht="50">
      <c r="A434" s="31" t="s">
        <v>8209</v>
      </c>
      <c r="B434" s="31"/>
      <c r="C434" s="31"/>
      <c r="D434" s="31" t="s">
        <v>817</v>
      </c>
      <c r="E434" s="31" t="s">
        <v>3087</v>
      </c>
      <c r="F434" s="31"/>
      <c r="G434" s="31" t="s">
        <v>593</v>
      </c>
      <c r="H434" s="31"/>
      <c r="I434" s="31"/>
      <c r="J434" s="31"/>
      <c r="K434" s="31"/>
      <c r="L434" s="31"/>
      <c r="M434" s="31"/>
      <c r="N434" s="31"/>
      <c r="O434" s="31"/>
      <c r="P434" s="31"/>
      <c r="Q434" s="31" t="s">
        <v>7064</v>
      </c>
      <c r="R434" s="22" t="s">
        <v>8199</v>
      </c>
      <c r="S434" s="31" t="s">
        <v>7066</v>
      </c>
      <c r="T434" s="22" t="s">
        <v>7067</v>
      </c>
      <c r="U434" s="22" t="s">
        <v>7068</v>
      </c>
      <c r="V434" s="31"/>
      <c r="W434" s="31"/>
      <c r="X434" s="31" t="s">
        <v>7066</v>
      </c>
      <c r="Y434" s="31"/>
      <c r="Z434" s="31" t="s">
        <v>1198</v>
      </c>
      <c r="AA434" s="31" t="s">
        <v>1408</v>
      </c>
      <c r="AB434" s="31"/>
      <c r="AC434" s="22" t="s">
        <v>8210</v>
      </c>
    </row>
    <row r="435" spans="1:29" ht="50">
      <c r="A435" s="31" t="s">
        <v>8211</v>
      </c>
      <c r="B435" s="31" t="s">
        <v>507</v>
      </c>
      <c r="C435" s="31"/>
      <c r="D435" s="31" t="s">
        <v>506</v>
      </c>
      <c r="E435" s="31" t="s">
        <v>3090</v>
      </c>
      <c r="F435" s="31"/>
      <c r="G435" s="31" t="s">
        <v>118</v>
      </c>
      <c r="H435" s="31"/>
      <c r="I435" s="31"/>
      <c r="J435" s="31"/>
      <c r="K435" s="31"/>
      <c r="L435" s="31" t="s">
        <v>8212</v>
      </c>
      <c r="M435" s="31"/>
      <c r="N435" s="31"/>
      <c r="O435" s="31"/>
      <c r="P435" s="31"/>
      <c r="Q435" s="31" t="s">
        <v>7064</v>
      </c>
      <c r="R435" s="22" t="s">
        <v>8213</v>
      </c>
      <c r="S435" s="31" t="s">
        <v>7066</v>
      </c>
      <c r="T435" s="22" t="s">
        <v>8214</v>
      </c>
      <c r="U435" s="22" t="s">
        <v>7068</v>
      </c>
      <c r="V435" s="31"/>
      <c r="W435" s="31"/>
      <c r="X435" s="31" t="s">
        <v>7066</v>
      </c>
      <c r="Y435" s="31"/>
      <c r="Z435" s="31" t="s">
        <v>1198</v>
      </c>
      <c r="AA435" s="31" t="s">
        <v>1408</v>
      </c>
      <c r="AB435" s="31"/>
      <c r="AC435" s="22" t="s">
        <v>8215</v>
      </c>
    </row>
    <row r="436" spans="1:29" ht="50">
      <c r="A436" s="31" t="s">
        <v>8216</v>
      </c>
      <c r="B436" s="31"/>
      <c r="C436" s="31"/>
      <c r="D436" s="31" t="s">
        <v>7769</v>
      </c>
      <c r="E436" s="31" t="s">
        <v>3090</v>
      </c>
      <c r="F436" s="31"/>
      <c r="G436" s="31" t="s">
        <v>118</v>
      </c>
      <c r="H436" s="31"/>
      <c r="I436" s="31"/>
      <c r="J436" s="31"/>
      <c r="K436" s="31"/>
      <c r="L436" s="31"/>
      <c r="M436" s="31"/>
      <c r="N436" s="31"/>
      <c r="O436" s="31"/>
      <c r="P436" s="31"/>
      <c r="Q436" s="31" t="s">
        <v>7064</v>
      </c>
      <c r="R436" s="22" t="s">
        <v>8217</v>
      </c>
      <c r="S436" s="31" t="s">
        <v>7066</v>
      </c>
      <c r="T436" s="22" t="s">
        <v>7067</v>
      </c>
      <c r="U436" s="22" t="s">
        <v>7068</v>
      </c>
      <c r="V436" s="31"/>
      <c r="W436" s="31"/>
      <c r="X436" s="31" t="s">
        <v>7066</v>
      </c>
      <c r="Y436" s="31"/>
      <c r="Z436" s="31" t="s">
        <v>1198</v>
      </c>
      <c r="AA436" s="31" t="s">
        <v>1408</v>
      </c>
      <c r="AB436" s="31"/>
      <c r="AC436" s="22" t="s">
        <v>8218</v>
      </c>
    </row>
    <row r="437" spans="1:29" ht="50">
      <c r="A437" s="31" t="s">
        <v>8219</v>
      </c>
      <c r="B437" s="31"/>
      <c r="C437" s="31"/>
      <c r="D437" s="31" t="s">
        <v>843</v>
      </c>
      <c r="E437" s="31" t="s">
        <v>3098</v>
      </c>
      <c r="F437" s="31"/>
      <c r="G437" s="31" t="s">
        <v>593</v>
      </c>
      <c r="H437" s="31"/>
      <c r="I437" s="31"/>
      <c r="J437" s="31"/>
      <c r="K437" s="31"/>
      <c r="L437" s="31"/>
      <c r="M437" s="31"/>
      <c r="N437" s="31"/>
      <c r="O437" s="31"/>
      <c r="P437" s="31"/>
      <c r="Q437" s="31" t="s">
        <v>7064</v>
      </c>
      <c r="R437" s="22" t="s">
        <v>8220</v>
      </c>
      <c r="S437" s="31" t="s">
        <v>7066</v>
      </c>
      <c r="T437" s="22" t="s">
        <v>7067</v>
      </c>
      <c r="U437" s="22" t="s">
        <v>7068</v>
      </c>
      <c r="V437" s="31"/>
      <c r="W437" s="31"/>
      <c r="X437" s="31" t="s">
        <v>7066</v>
      </c>
      <c r="Y437" s="31"/>
      <c r="Z437" s="31" t="s">
        <v>1198</v>
      </c>
      <c r="AA437" s="31" t="s">
        <v>1408</v>
      </c>
      <c r="AB437" s="31"/>
      <c r="AC437" s="22" t="s">
        <v>8221</v>
      </c>
    </row>
    <row r="438" spans="1:29" ht="50">
      <c r="A438" s="31" t="s">
        <v>8222</v>
      </c>
      <c r="B438" s="31"/>
      <c r="C438" s="31"/>
      <c r="D438" s="31" t="s">
        <v>1158</v>
      </c>
      <c r="E438" s="31" t="s">
        <v>3101</v>
      </c>
      <c r="F438" s="31"/>
      <c r="G438" s="31" t="s">
        <v>56</v>
      </c>
      <c r="H438" s="31"/>
      <c r="I438" s="31"/>
      <c r="J438" s="31"/>
      <c r="K438" s="31"/>
      <c r="L438" s="31"/>
      <c r="M438" s="31"/>
      <c r="N438" s="31"/>
      <c r="O438" s="31"/>
      <c r="P438" s="31"/>
      <c r="Q438" s="31" t="s">
        <v>7064</v>
      </c>
      <c r="R438" s="22" t="s">
        <v>8223</v>
      </c>
      <c r="S438" s="31" t="s">
        <v>7066</v>
      </c>
      <c r="T438" s="22" t="s">
        <v>7067</v>
      </c>
      <c r="U438" s="22" t="s">
        <v>7068</v>
      </c>
      <c r="V438" s="31"/>
      <c r="W438" s="31"/>
      <c r="X438" s="31" t="s">
        <v>7066</v>
      </c>
      <c r="Y438" s="31"/>
      <c r="Z438" s="31" t="s">
        <v>1198</v>
      </c>
      <c r="AA438" s="31" t="s">
        <v>1408</v>
      </c>
      <c r="AB438" s="31"/>
      <c r="AC438" s="22" t="s">
        <v>8224</v>
      </c>
    </row>
    <row r="439" spans="1:29" ht="50">
      <c r="A439" s="31" t="s">
        <v>8225</v>
      </c>
      <c r="B439" s="31"/>
      <c r="C439" s="31"/>
      <c r="D439" s="31" t="s">
        <v>1161</v>
      </c>
      <c r="E439" s="31" t="s">
        <v>3101</v>
      </c>
      <c r="F439" s="31"/>
      <c r="G439" s="31" t="s">
        <v>56</v>
      </c>
      <c r="H439" s="31"/>
      <c r="I439" s="31"/>
      <c r="J439" s="31"/>
      <c r="K439" s="31"/>
      <c r="L439" s="31"/>
      <c r="M439" s="31"/>
      <c r="N439" s="31"/>
      <c r="O439" s="31"/>
      <c r="P439" s="31"/>
      <c r="Q439" s="31" t="s">
        <v>7064</v>
      </c>
      <c r="R439" s="22" t="s">
        <v>8223</v>
      </c>
      <c r="S439" s="31" t="s">
        <v>7066</v>
      </c>
      <c r="T439" s="22" t="s">
        <v>7067</v>
      </c>
      <c r="U439" s="22" t="s">
        <v>7068</v>
      </c>
      <c r="V439" s="31"/>
      <c r="W439" s="31"/>
      <c r="X439" s="31" t="s">
        <v>7066</v>
      </c>
      <c r="Y439" s="31"/>
      <c r="Z439" s="31" t="s">
        <v>1198</v>
      </c>
      <c r="AA439" s="31" t="s">
        <v>1408</v>
      </c>
      <c r="AB439" s="31"/>
      <c r="AC439" s="22" t="s">
        <v>8226</v>
      </c>
    </row>
    <row r="440" spans="1:29" ht="50">
      <c r="A440" s="31" t="s">
        <v>8227</v>
      </c>
      <c r="B440" s="31"/>
      <c r="C440" s="31"/>
      <c r="D440" s="31" t="s">
        <v>7888</v>
      </c>
      <c r="E440" s="31" t="s">
        <v>3101</v>
      </c>
      <c r="F440" s="31"/>
      <c r="G440" s="31" t="s">
        <v>56</v>
      </c>
      <c r="H440" s="31"/>
      <c r="I440" s="31"/>
      <c r="J440" s="31"/>
      <c r="K440" s="31"/>
      <c r="L440" s="31"/>
      <c r="M440" s="31"/>
      <c r="N440" s="31"/>
      <c r="O440" s="31"/>
      <c r="P440" s="31"/>
      <c r="Q440" s="31" t="s">
        <v>7064</v>
      </c>
      <c r="R440" s="22" t="s">
        <v>8223</v>
      </c>
      <c r="S440" s="31" t="s">
        <v>7066</v>
      </c>
      <c r="T440" s="22" t="s">
        <v>7067</v>
      </c>
      <c r="U440" s="22" t="s">
        <v>7068</v>
      </c>
      <c r="V440" s="31"/>
      <c r="W440" s="31"/>
      <c r="X440" s="31" t="s">
        <v>7066</v>
      </c>
      <c r="Y440" s="31"/>
      <c r="Z440" s="31" t="s">
        <v>1198</v>
      </c>
      <c r="AA440" s="31" t="s">
        <v>1408</v>
      </c>
      <c r="AB440" s="31"/>
      <c r="AC440" s="22" t="s">
        <v>8228</v>
      </c>
    </row>
    <row r="441" spans="1:29" ht="50">
      <c r="A441" s="31" t="s">
        <v>8229</v>
      </c>
      <c r="B441" s="31" t="s">
        <v>623</v>
      </c>
      <c r="C441" s="31"/>
      <c r="D441" s="31" t="s">
        <v>1371</v>
      </c>
      <c r="E441" s="31" t="s">
        <v>3107</v>
      </c>
      <c r="F441" s="31"/>
      <c r="G441" s="31" t="s">
        <v>118</v>
      </c>
      <c r="H441" s="31"/>
      <c r="I441" s="31"/>
      <c r="J441" s="31"/>
      <c r="K441" s="31"/>
      <c r="L441" s="31"/>
      <c r="M441" s="31"/>
      <c r="N441" s="31"/>
      <c r="O441" s="31"/>
      <c r="P441" s="31"/>
      <c r="Q441" s="31" t="s">
        <v>7064</v>
      </c>
      <c r="R441" s="22" t="s">
        <v>8230</v>
      </c>
      <c r="S441" s="31" t="s">
        <v>7066</v>
      </c>
      <c r="T441" s="22" t="s">
        <v>7067</v>
      </c>
      <c r="U441" s="22" t="s">
        <v>7068</v>
      </c>
      <c r="V441" s="31"/>
      <c r="W441" s="31"/>
      <c r="X441" s="31" t="s">
        <v>7066</v>
      </c>
      <c r="Y441" s="31"/>
      <c r="Z441" s="31" t="s">
        <v>1198</v>
      </c>
      <c r="AA441" s="31" t="s">
        <v>1408</v>
      </c>
      <c r="AB441" s="31"/>
      <c r="AC441" s="22" t="s">
        <v>8231</v>
      </c>
    </row>
    <row r="442" spans="1:29" ht="50">
      <c r="A442" s="31" t="s">
        <v>8232</v>
      </c>
      <c r="B442" s="31"/>
      <c r="C442" s="31"/>
      <c r="D442" s="31" t="s">
        <v>7232</v>
      </c>
      <c r="E442" s="31" t="s">
        <v>3107</v>
      </c>
      <c r="F442" s="31"/>
      <c r="G442" s="31" t="s">
        <v>118</v>
      </c>
      <c r="H442" s="31"/>
      <c r="I442" s="31"/>
      <c r="J442" s="31"/>
      <c r="K442" s="31"/>
      <c r="L442" s="31"/>
      <c r="M442" s="31"/>
      <c r="N442" s="31"/>
      <c r="O442" s="31"/>
      <c r="P442" s="31"/>
      <c r="Q442" s="31" t="s">
        <v>7064</v>
      </c>
      <c r="R442" s="22" t="s">
        <v>8230</v>
      </c>
      <c r="S442" s="31" t="s">
        <v>7066</v>
      </c>
      <c r="T442" s="22" t="s">
        <v>7067</v>
      </c>
      <c r="U442" s="22" t="s">
        <v>7068</v>
      </c>
      <c r="V442" s="31"/>
      <c r="W442" s="31"/>
      <c r="X442" s="31" t="s">
        <v>7066</v>
      </c>
      <c r="Y442" s="31"/>
      <c r="Z442" s="31" t="s">
        <v>1198</v>
      </c>
      <c r="AA442" s="31" t="s">
        <v>1408</v>
      </c>
      <c r="AB442" s="31"/>
      <c r="AC442" s="22" t="s">
        <v>8233</v>
      </c>
    </row>
    <row r="443" spans="1:29" ht="50">
      <c r="A443" s="31" t="s">
        <v>8234</v>
      </c>
      <c r="B443" s="31"/>
      <c r="C443" s="31"/>
      <c r="D443" s="31" t="s">
        <v>7615</v>
      </c>
      <c r="E443" s="31" t="s">
        <v>3119</v>
      </c>
      <c r="F443" s="31"/>
      <c r="G443" s="31" t="s">
        <v>56</v>
      </c>
      <c r="H443" s="31"/>
      <c r="I443" s="31"/>
      <c r="J443" s="31"/>
      <c r="K443" s="31"/>
      <c r="L443" s="31"/>
      <c r="M443" s="31"/>
      <c r="N443" s="31"/>
      <c r="O443" s="31"/>
      <c r="P443" s="31"/>
      <c r="Q443" s="31" t="s">
        <v>7064</v>
      </c>
      <c r="R443" s="22" t="s">
        <v>8235</v>
      </c>
      <c r="S443" s="31" t="s">
        <v>7066</v>
      </c>
      <c r="T443" s="22" t="s">
        <v>7067</v>
      </c>
      <c r="U443" s="22" t="s">
        <v>7068</v>
      </c>
      <c r="V443" s="31"/>
      <c r="W443" s="31"/>
      <c r="X443" s="31" t="s">
        <v>7066</v>
      </c>
      <c r="Y443" s="31"/>
      <c r="Z443" s="31" t="s">
        <v>1198</v>
      </c>
      <c r="AA443" s="31" t="s">
        <v>1408</v>
      </c>
      <c r="AB443" s="31"/>
      <c r="AC443" s="22" t="s">
        <v>8236</v>
      </c>
    </row>
    <row r="444" spans="1:29" ht="50">
      <c r="A444" s="31" t="s">
        <v>8237</v>
      </c>
      <c r="B444" s="31"/>
      <c r="C444" s="31"/>
      <c r="D444" s="31" t="s">
        <v>516</v>
      </c>
      <c r="E444" s="31" t="s">
        <v>3119</v>
      </c>
      <c r="F444" s="31"/>
      <c r="G444" s="31" t="s">
        <v>56</v>
      </c>
      <c r="H444" s="31"/>
      <c r="I444" s="31"/>
      <c r="J444" s="31"/>
      <c r="K444" s="31"/>
      <c r="L444" s="31"/>
      <c r="M444" s="31"/>
      <c r="N444" s="31"/>
      <c r="O444" s="31"/>
      <c r="P444" s="31"/>
      <c r="Q444" s="31" t="s">
        <v>7064</v>
      </c>
      <c r="R444" s="22" t="s">
        <v>8235</v>
      </c>
      <c r="S444" s="31" t="s">
        <v>7066</v>
      </c>
      <c r="T444" s="22" t="s">
        <v>7067</v>
      </c>
      <c r="U444" s="22" t="s">
        <v>7068</v>
      </c>
      <c r="V444" s="31"/>
      <c r="W444" s="31"/>
      <c r="X444" s="31" t="s">
        <v>7066</v>
      </c>
      <c r="Y444" s="31"/>
      <c r="Z444" s="31" t="s">
        <v>1198</v>
      </c>
      <c r="AA444" s="31" t="s">
        <v>1408</v>
      </c>
      <c r="AB444" s="31"/>
      <c r="AC444" s="22" t="s">
        <v>8238</v>
      </c>
    </row>
    <row r="445" spans="1:29" ht="50">
      <c r="A445" s="31" t="s">
        <v>8239</v>
      </c>
      <c r="B445" s="31"/>
      <c r="C445" s="31"/>
      <c r="D445" s="31" t="s">
        <v>8207</v>
      </c>
      <c r="E445" s="31" t="s">
        <v>3125</v>
      </c>
      <c r="F445" s="31"/>
      <c r="G445" s="31" t="s">
        <v>593</v>
      </c>
      <c r="H445" s="31"/>
      <c r="I445" s="31"/>
      <c r="J445" s="31"/>
      <c r="K445" s="31"/>
      <c r="L445" s="31"/>
      <c r="M445" s="31"/>
      <c r="N445" s="31"/>
      <c r="O445" s="31"/>
      <c r="P445" s="31"/>
      <c r="Q445" s="31" t="s">
        <v>7064</v>
      </c>
      <c r="R445" s="22" t="s">
        <v>8240</v>
      </c>
      <c r="S445" s="31" t="s">
        <v>7066</v>
      </c>
      <c r="T445" s="22" t="s">
        <v>7067</v>
      </c>
      <c r="U445" s="22" t="s">
        <v>7068</v>
      </c>
      <c r="V445" s="31"/>
      <c r="W445" s="31"/>
      <c r="X445" s="31" t="s">
        <v>7066</v>
      </c>
      <c r="Y445" s="31"/>
      <c r="Z445" s="31" t="s">
        <v>1198</v>
      </c>
      <c r="AA445" s="31" t="s">
        <v>1408</v>
      </c>
      <c r="AB445" s="31"/>
      <c r="AC445" s="22" t="s">
        <v>8241</v>
      </c>
    </row>
    <row r="446" spans="1:29" ht="50">
      <c r="A446" s="31" t="s">
        <v>8242</v>
      </c>
      <c r="B446" s="31"/>
      <c r="C446" s="31"/>
      <c r="D446" s="31" t="s">
        <v>8243</v>
      </c>
      <c r="E446" s="31" t="s">
        <v>3125</v>
      </c>
      <c r="F446" s="31"/>
      <c r="G446" s="31" t="s">
        <v>593</v>
      </c>
      <c r="H446" s="31"/>
      <c r="I446" s="31"/>
      <c r="J446" s="31"/>
      <c r="K446" s="31"/>
      <c r="L446" s="31"/>
      <c r="M446" s="31"/>
      <c r="N446" s="31"/>
      <c r="O446" s="31"/>
      <c r="P446" s="31"/>
      <c r="Q446" s="31" t="s">
        <v>7064</v>
      </c>
      <c r="R446" s="22" t="s">
        <v>8240</v>
      </c>
      <c r="S446" s="31" t="s">
        <v>7066</v>
      </c>
      <c r="T446" s="22" t="s">
        <v>7067</v>
      </c>
      <c r="U446" s="22" t="s">
        <v>7068</v>
      </c>
      <c r="V446" s="31"/>
      <c r="W446" s="31"/>
      <c r="X446" s="31" t="s">
        <v>7066</v>
      </c>
      <c r="Y446" s="31"/>
      <c r="Z446" s="31" t="s">
        <v>1198</v>
      </c>
      <c r="AA446" s="31" t="s">
        <v>1408</v>
      </c>
      <c r="AB446" s="31"/>
      <c r="AC446" s="22" t="s">
        <v>8244</v>
      </c>
    </row>
    <row r="447" spans="1:29" ht="50">
      <c r="A447" s="31" t="s">
        <v>8245</v>
      </c>
      <c r="B447" s="31"/>
      <c r="C447" s="31"/>
      <c r="D447" s="31" t="s">
        <v>214</v>
      </c>
      <c r="E447" s="31" t="s">
        <v>3128</v>
      </c>
      <c r="F447" s="31"/>
      <c r="G447" s="31" t="s">
        <v>56</v>
      </c>
      <c r="H447" s="31"/>
      <c r="I447" s="31"/>
      <c r="J447" s="31"/>
      <c r="K447" s="31"/>
      <c r="L447" s="31"/>
      <c r="M447" s="31"/>
      <c r="N447" s="31"/>
      <c r="O447" s="31"/>
      <c r="P447" s="31"/>
      <c r="Q447" s="31" t="s">
        <v>7064</v>
      </c>
      <c r="R447" s="22" t="s">
        <v>8246</v>
      </c>
      <c r="S447" s="31" t="s">
        <v>7066</v>
      </c>
      <c r="T447" s="22" t="s">
        <v>7067</v>
      </c>
      <c r="U447" s="22" t="s">
        <v>7068</v>
      </c>
      <c r="V447" s="31"/>
      <c r="W447" s="31"/>
      <c r="X447" s="31" t="s">
        <v>7066</v>
      </c>
      <c r="Y447" s="31"/>
      <c r="Z447" s="31" t="s">
        <v>1198</v>
      </c>
      <c r="AA447" s="31" t="s">
        <v>1408</v>
      </c>
      <c r="AB447" s="31"/>
      <c r="AC447" s="22" t="s">
        <v>8247</v>
      </c>
    </row>
    <row r="448" spans="1:29" ht="50">
      <c r="A448" s="31" t="s">
        <v>8248</v>
      </c>
      <c r="B448" s="31"/>
      <c r="C448" s="31"/>
      <c r="D448" s="31" t="s">
        <v>133</v>
      </c>
      <c r="E448" s="31" t="s">
        <v>3128</v>
      </c>
      <c r="F448" s="31"/>
      <c r="G448" s="31" t="s">
        <v>56</v>
      </c>
      <c r="H448" s="31"/>
      <c r="I448" s="31"/>
      <c r="J448" s="31"/>
      <c r="K448" s="31"/>
      <c r="L448" s="31"/>
      <c r="M448" s="31"/>
      <c r="N448" s="31"/>
      <c r="O448" s="31"/>
      <c r="P448" s="31"/>
      <c r="Q448" s="31" t="s">
        <v>7064</v>
      </c>
      <c r="R448" s="22" t="s">
        <v>8246</v>
      </c>
      <c r="S448" s="31" t="s">
        <v>7066</v>
      </c>
      <c r="T448" s="22" t="s">
        <v>7067</v>
      </c>
      <c r="U448" s="22" t="s">
        <v>7068</v>
      </c>
      <c r="V448" s="31"/>
      <c r="W448" s="31"/>
      <c r="X448" s="31" t="s">
        <v>7066</v>
      </c>
      <c r="Y448" s="31"/>
      <c r="Z448" s="31" t="s">
        <v>1198</v>
      </c>
      <c r="AA448" s="31" t="s">
        <v>1408</v>
      </c>
      <c r="AB448" s="31"/>
      <c r="AC448" s="22" t="s">
        <v>8249</v>
      </c>
    </row>
    <row r="449" spans="1:29" ht="50">
      <c r="A449" s="31" t="s">
        <v>8250</v>
      </c>
      <c r="B449" s="31"/>
      <c r="C449" s="31"/>
      <c r="D449" s="31" t="s">
        <v>79</v>
      </c>
      <c r="E449" s="31" t="s">
        <v>3128</v>
      </c>
      <c r="F449" s="31"/>
      <c r="G449" s="31" t="s">
        <v>56</v>
      </c>
      <c r="H449" s="31"/>
      <c r="I449" s="31"/>
      <c r="J449" s="31"/>
      <c r="K449" s="31"/>
      <c r="L449" s="31"/>
      <c r="M449" s="31"/>
      <c r="N449" s="31"/>
      <c r="O449" s="31"/>
      <c r="P449" s="31"/>
      <c r="Q449" s="31" t="s">
        <v>7064</v>
      </c>
      <c r="R449" s="22" t="s">
        <v>8246</v>
      </c>
      <c r="S449" s="31" t="s">
        <v>7066</v>
      </c>
      <c r="T449" s="22" t="s">
        <v>7067</v>
      </c>
      <c r="U449" s="22" t="s">
        <v>7068</v>
      </c>
      <c r="V449" s="31"/>
      <c r="W449" s="31"/>
      <c r="X449" s="31" t="s">
        <v>7066</v>
      </c>
      <c r="Y449" s="31"/>
      <c r="Z449" s="31" t="s">
        <v>1198</v>
      </c>
      <c r="AA449" s="31" t="s">
        <v>1408</v>
      </c>
      <c r="AB449" s="31"/>
      <c r="AC449" s="22" t="s">
        <v>8251</v>
      </c>
    </row>
    <row r="450" spans="1:29" ht="50">
      <c r="A450" s="31" t="s">
        <v>8252</v>
      </c>
      <c r="B450" s="31"/>
      <c r="C450" s="31"/>
      <c r="D450" s="31" t="s">
        <v>7432</v>
      </c>
      <c r="E450" s="31" t="s">
        <v>3128</v>
      </c>
      <c r="F450" s="31"/>
      <c r="G450" s="31" t="s">
        <v>56</v>
      </c>
      <c r="H450" s="31"/>
      <c r="I450" s="31"/>
      <c r="J450" s="31"/>
      <c r="K450" s="31"/>
      <c r="L450" s="31"/>
      <c r="M450" s="31"/>
      <c r="N450" s="31"/>
      <c r="O450" s="31"/>
      <c r="P450" s="31"/>
      <c r="Q450" s="31" t="s">
        <v>7064</v>
      </c>
      <c r="R450" s="22" t="s">
        <v>8246</v>
      </c>
      <c r="S450" s="31" t="s">
        <v>7066</v>
      </c>
      <c r="T450" s="22" t="s">
        <v>7067</v>
      </c>
      <c r="U450" s="22" t="s">
        <v>7068</v>
      </c>
      <c r="V450" s="31"/>
      <c r="W450" s="31"/>
      <c r="X450" s="31" t="s">
        <v>7066</v>
      </c>
      <c r="Y450" s="31"/>
      <c r="Z450" s="31" t="s">
        <v>1198</v>
      </c>
      <c r="AA450" s="31" t="s">
        <v>1408</v>
      </c>
      <c r="AB450" s="31"/>
      <c r="AC450" s="22" t="s">
        <v>8253</v>
      </c>
    </row>
    <row r="451" spans="1:29" ht="50">
      <c r="A451" s="31" t="s">
        <v>8254</v>
      </c>
      <c r="B451" s="31"/>
      <c r="C451" s="31"/>
      <c r="D451" s="31" t="s">
        <v>7435</v>
      </c>
      <c r="E451" s="31" t="s">
        <v>3128</v>
      </c>
      <c r="F451" s="31"/>
      <c r="G451" s="31" t="s">
        <v>56</v>
      </c>
      <c r="H451" s="31"/>
      <c r="I451" s="31"/>
      <c r="J451" s="31"/>
      <c r="K451" s="31"/>
      <c r="L451" s="31"/>
      <c r="M451" s="31"/>
      <c r="N451" s="31"/>
      <c r="O451" s="31"/>
      <c r="P451" s="31"/>
      <c r="Q451" s="31" t="s">
        <v>7064</v>
      </c>
      <c r="R451" s="22" t="s">
        <v>8246</v>
      </c>
      <c r="S451" s="31" t="s">
        <v>7066</v>
      </c>
      <c r="T451" s="22" t="s">
        <v>7067</v>
      </c>
      <c r="U451" s="22" t="s">
        <v>7068</v>
      </c>
      <c r="V451" s="31"/>
      <c r="W451" s="31"/>
      <c r="X451" s="31" t="s">
        <v>7066</v>
      </c>
      <c r="Y451" s="31"/>
      <c r="Z451" s="31" t="s">
        <v>1198</v>
      </c>
      <c r="AA451" s="31" t="s">
        <v>1408</v>
      </c>
      <c r="AB451" s="31"/>
      <c r="AC451" s="22" t="s">
        <v>8255</v>
      </c>
    </row>
    <row r="452" spans="1:29" ht="50">
      <c r="A452" s="31" t="s">
        <v>8256</v>
      </c>
      <c r="B452" s="31"/>
      <c r="C452" s="31"/>
      <c r="D452" s="31" t="s">
        <v>7438</v>
      </c>
      <c r="E452" s="31" t="s">
        <v>3128</v>
      </c>
      <c r="F452" s="31"/>
      <c r="G452" s="31" t="s">
        <v>56</v>
      </c>
      <c r="H452" s="31"/>
      <c r="I452" s="31"/>
      <c r="J452" s="31"/>
      <c r="K452" s="31"/>
      <c r="L452" s="31"/>
      <c r="M452" s="31"/>
      <c r="N452" s="31"/>
      <c r="O452" s="31"/>
      <c r="P452" s="31"/>
      <c r="Q452" s="31" t="s">
        <v>7064</v>
      </c>
      <c r="R452" s="22" t="s">
        <v>8246</v>
      </c>
      <c r="S452" s="31" t="s">
        <v>7066</v>
      </c>
      <c r="T452" s="22" t="s">
        <v>7067</v>
      </c>
      <c r="U452" s="22" t="s">
        <v>7068</v>
      </c>
      <c r="V452" s="31"/>
      <c r="W452" s="31"/>
      <c r="X452" s="31" t="s">
        <v>7066</v>
      </c>
      <c r="Y452" s="31"/>
      <c r="Z452" s="31" t="s">
        <v>1198</v>
      </c>
      <c r="AA452" s="31" t="s">
        <v>1408</v>
      </c>
      <c r="AB452" s="31"/>
      <c r="AC452" s="22" t="s">
        <v>8257</v>
      </c>
    </row>
    <row r="453" spans="1:29" ht="50">
      <c r="A453" s="31" t="s">
        <v>8258</v>
      </c>
      <c r="B453" s="31"/>
      <c r="C453" s="31"/>
      <c r="D453" s="31" t="s">
        <v>7441</v>
      </c>
      <c r="E453" s="31" t="s">
        <v>3128</v>
      </c>
      <c r="F453" s="31"/>
      <c r="G453" s="31" t="s">
        <v>56</v>
      </c>
      <c r="H453" s="31"/>
      <c r="I453" s="31"/>
      <c r="J453" s="31"/>
      <c r="K453" s="31"/>
      <c r="L453" s="31"/>
      <c r="M453" s="31"/>
      <c r="N453" s="31"/>
      <c r="O453" s="31"/>
      <c r="P453" s="31"/>
      <c r="Q453" s="31" t="s">
        <v>7064</v>
      </c>
      <c r="R453" s="22" t="s">
        <v>8246</v>
      </c>
      <c r="S453" s="31" t="s">
        <v>7066</v>
      </c>
      <c r="T453" s="22" t="s">
        <v>7067</v>
      </c>
      <c r="U453" s="22" t="s">
        <v>7068</v>
      </c>
      <c r="V453" s="31"/>
      <c r="W453" s="31"/>
      <c r="X453" s="31" t="s">
        <v>7066</v>
      </c>
      <c r="Y453" s="31"/>
      <c r="Z453" s="31" t="s">
        <v>1198</v>
      </c>
      <c r="AA453" s="31" t="s">
        <v>1408</v>
      </c>
      <c r="AB453" s="31"/>
      <c r="AC453" s="22" t="s">
        <v>8259</v>
      </c>
    </row>
    <row r="454" spans="1:29" ht="50">
      <c r="A454" s="31" t="s">
        <v>8260</v>
      </c>
      <c r="B454" s="31"/>
      <c r="C454" s="31"/>
      <c r="D454" s="31" t="s">
        <v>97</v>
      </c>
      <c r="E454" s="31" t="s">
        <v>3128</v>
      </c>
      <c r="F454" s="31"/>
      <c r="G454" s="31" t="s">
        <v>56</v>
      </c>
      <c r="H454" s="31"/>
      <c r="I454" s="31"/>
      <c r="J454" s="31"/>
      <c r="K454" s="31"/>
      <c r="L454" s="31"/>
      <c r="M454" s="31"/>
      <c r="N454" s="31"/>
      <c r="O454" s="31"/>
      <c r="P454" s="31"/>
      <c r="Q454" s="31" t="s">
        <v>7064</v>
      </c>
      <c r="R454" s="22" t="s">
        <v>8246</v>
      </c>
      <c r="S454" s="31" t="s">
        <v>7066</v>
      </c>
      <c r="T454" s="22" t="s">
        <v>7067</v>
      </c>
      <c r="U454" s="22" t="s">
        <v>7068</v>
      </c>
      <c r="V454" s="31"/>
      <c r="W454" s="31"/>
      <c r="X454" s="31" t="s">
        <v>7066</v>
      </c>
      <c r="Y454" s="31"/>
      <c r="Z454" s="31" t="s">
        <v>1198</v>
      </c>
      <c r="AA454" s="31" t="s">
        <v>1408</v>
      </c>
      <c r="AB454" s="31"/>
      <c r="AC454" s="22" t="s">
        <v>8261</v>
      </c>
    </row>
    <row r="455" spans="1:29" ht="50">
      <c r="A455" s="31" t="s">
        <v>8262</v>
      </c>
      <c r="B455" s="31"/>
      <c r="C455" s="31"/>
      <c r="D455" s="31" t="s">
        <v>158</v>
      </c>
      <c r="E455" s="31" t="s">
        <v>3128</v>
      </c>
      <c r="F455" s="31"/>
      <c r="G455" s="31" t="s">
        <v>56</v>
      </c>
      <c r="H455" s="31"/>
      <c r="I455" s="31"/>
      <c r="J455" s="31"/>
      <c r="K455" s="31"/>
      <c r="L455" s="31"/>
      <c r="M455" s="31"/>
      <c r="N455" s="31"/>
      <c r="O455" s="31"/>
      <c r="P455" s="31"/>
      <c r="Q455" s="31" t="s">
        <v>7064</v>
      </c>
      <c r="R455" s="22" t="s">
        <v>8246</v>
      </c>
      <c r="S455" s="31" t="s">
        <v>7066</v>
      </c>
      <c r="T455" s="22" t="s">
        <v>7067</v>
      </c>
      <c r="U455" s="22" t="s">
        <v>7068</v>
      </c>
      <c r="V455" s="31"/>
      <c r="W455" s="31"/>
      <c r="X455" s="31" t="s">
        <v>7066</v>
      </c>
      <c r="Y455" s="31"/>
      <c r="Z455" s="31" t="s">
        <v>1198</v>
      </c>
      <c r="AA455" s="31" t="s">
        <v>1408</v>
      </c>
      <c r="AB455" s="31"/>
      <c r="AC455" s="22" t="s">
        <v>8263</v>
      </c>
    </row>
    <row r="456" spans="1:29" ht="50">
      <c r="A456" s="31" t="s">
        <v>8264</v>
      </c>
      <c r="B456" s="31"/>
      <c r="C456" s="31"/>
      <c r="D456" s="31" t="s">
        <v>7444</v>
      </c>
      <c r="E456" s="31" t="s">
        <v>3128</v>
      </c>
      <c r="F456" s="31"/>
      <c r="G456" s="31" t="s">
        <v>56</v>
      </c>
      <c r="H456" s="31"/>
      <c r="I456" s="31"/>
      <c r="J456" s="31"/>
      <c r="K456" s="31"/>
      <c r="L456" s="31"/>
      <c r="M456" s="31"/>
      <c r="N456" s="31"/>
      <c r="O456" s="31"/>
      <c r="P456" s="31"/>
      <c r="Q456" s="31" t="s">
        <v>7064</v>
      </c>
      <c r="R456" s="22" t="s">
        <v>8246</v>
      </c>
      <c r="S456" s="31" t="s">
        <v>7066</v>
      </c>
      <c r="T456" s="22" t="s">
        <v>7067</v>
      </c>
      <c r="U456" s="22" t="s">
        <v>7068</v>
      </c>
      <c r="V456" s="31"/>
      <c r="W456" s="31"/>
      <c r="X456" s="31" t="s">
        <v>7066</v>
      </c>
      <c r="Y456" s="31"/>
      <c r="Z456" s="31" t="s">
        <v>1198</v>
      </c>
      <c r="AA456" s="31" t="s">
        <v>1408</v>
      </c>
      <c r="AB456" s="31"/>
      <c r="AC456" s="22" t="s">
        <v>8265</v>
      </c>
    </row>
    <row r="457" spans="1:29" ht="50">
      <c r="A457" s="31" t="s">
        <v>8266</v>
      </c>
      <c r="B457" s="31"/>
      <c r="C457" s="31"/>
      <c r="D457" s="31" t="s">
        <v>8267</v>
      </c>
      <c r="E457" s="31" t="s">
        <v>3128</v>
      </c>
      <c r="F457" s="31"/>
      <c r="G457" s="31" t="s">
        <v>56</v>
      </c>
      <c r="H457" s="31"/>
      <c r="I457" s="31"/>
      <c r="J457" s="31"/>
      <c r="K457" s="31"/>
      <c r="L457" s="31"/>
      <c r="M457" s="31"/>
      <c r="N457" s="31"/>
      <c r="O457" s="31"/>
      <c r="P457" s="31"/>
      <c r="Q457" s="31" t="s">
        <v>7064</v>
      </c>
      <c r="R457" s="22" t="s">
        <v>8246</v>
      </c>
      <c r="S457" s="31" t="s">
        <v>7066</v>
      </c>
      <c r="T457" s="22" t="s">
        <v>7067</v>
      </c>
      <c r="U457" s="22" t="s">
        <v>7068</v>
      </c>
      <c r="V457" s="31"/>
      <c r="W457" s="31"/>
      <c r="X457" s="31" t="s">
        <v>7066</v>
      </c>
      <c r="Y457" s="31"/>
      <c r="Z457" s="31" t="s">
        <v>1198</v>
      </c>
      <c r="AA457" s="31" t="s">
        <v>1408</v>
      </c>
      <c r="AB457" s="31"/>
      <c r="AC457" s="22" t="s">
        <v>8268</v>
      </c>
    </row>
    <row r="458" spans="1:29" ht="50">
      <c r="A458" s="31" t="s">
        <v>8269</v>
      </c>
      <c r="B458" s="31"/>
      <c r="C458" s="31"/>
      <c r="D458" s="31" t="s">
        <v>516</v>
      </c>
      <c r="E458" s="31" t="s">
        <v>3137</v>
      </c>
      <c r="F458" s="31"/>
      <c r="G458" s="31" t="s">
        <v>56</v>
      </c>
      <c r="H458" s="31"/>
      <c r="I458" s="31"/>
      <c r="J458" s="31"/>
      <c r="K458" s="31"/>
      <c r="L458" s="31"/>
      <c r="M458" s="31"/>
      <c r="N458" s="31"/>
      <c r="O458" s="31"/>
      <c r="P458" s="31"/>
      <c r="Q458" s="31" t="s">
        <v>7064</v>
      </c>
      <c r="R458" s="22" t="s">
        <v>8270</v>
      </c>
      <c r="S458" s="31" t="s">
        <v>7066</v>
      </c>
      <c r="T458" s="22" t="s">
        <v>7067</v>
      </c>
      <c r="U458" s="22" t="s">
        <v>7068</v>
      </c>
      <c r="V458" s="31"/>
      <c r="W458" s="31"/>
      <c r="X458" s="31" t="s">
        <v>7066</v>
      </c>
      <c r="Y458" s="31"/>
      <c r="Z458" s="31" t="s">
        <v>1198</v>
      </c>
      <c r="AA458" s="31" t="s">
        <v>1408</v>
      </c>
      <c r="AB458" s="31"/>
      <c r="AC458" s="22" t="s">
        <v>8271</v>
      </c>
    </row>
    <row r="459" spans="1:29" ht="50">
      <c r="A459" s="31" t="s">
        <v>8272</v>
      </c>
      <c r="B459" s="31"/>
      <c r="C459" s="31"/>
      <c r="D459" s="31" t="s">
        <v>7830</v>
      </c>
      <c r="E459" s="31" t="s">
        <v>3143</v>
      </c>
      <c r="F459" s="31"/>
      <c r="G459" s="31" t="s">
        <v>56</v>
      </c>
      <c r="H459" s="31"/>
      <c r="I459" s="31"/>
      <c r="J459" s="31"/>
      <c r="K459" s="31"/>
      <c r="L459" s="31"/>
      <c r="M459" s="31"/>
      <c r="N459" s="31"/>
      <c r="O459" s="31"/>
      <c r="P459" s="31"/>
      <c r="Q459" s="31" t="s">
        <v>7064</v>
      </c>
      <c r="R459" s="22" t="s">
        <v>8273</v>
      </c>
      <c r="S459" s="31" t="s">
        <v>7066</v>
      </c>
      <c r="T459" s="22" t="s">
        <v>7067</v>
      </c>
      <c r="U459" s="22" t="s">
        <v>7068</v>
      </c>
      <c r="V459" s="31"/>
      <c r="W459" s="31"/>
      <c r="X459" s="31" t="s">
        <v>7066</v>
      </c>
      <c r="Y459" s="31"/>
      <c r="Z459" s="31" t="s">
        <v>1198</v>
      </c>
      <c r="AA459" s="31" t="s">
        <v>1408</v>
      </c>
      <c r="AB459" s="31"/>
      <c r="AC459" s="22" t="s">
        <v>8274</v>
      </c>
    </row>
    <row r="460" spans="1:29" ht="50">
      <c r="A460" s="31" t="s">
        <v>8275</v>
      </c>
      <c r="B460" s="31"/>
      <c r="C460" s="31"/>
      <c r="D460" s="31" t="s">
        <v>7904</v>
      </c>
      <c r="E460" s="31" t="s">
        <v>3143</v>
      </c>
      <c r="F460" s="31"/>
      <c r="G460" s="31" t="s">
        <v>56</v>
      </c>
      <c r="H460" s="31"/>
      <c r="I460" s="31"/>
      <c r="J460" s="31"/>
      <c r="K460" s="31"/>
      <c r="L460" s="31"/>
      <c r="M460" s="31"/>
      <c r="N460" s="31"/>
      <c r="O460" s="31"/>
      <c r="P460" s="31"/>
      <c r="Q460" s="31" t="s">
        <v>7064</v>
      </c>
      <c r="R460" s="22" t="s">
        <v>8273</v>
      </c>
      <c r="S460" s="31" t="s">
        <v>7066</v>
      </c>
      <c r="T460" s="22" t="s">
        <v>7067</v>
      </c>
      <c r="U460" s="22" t="s">
        <v>7068</v>
      </c>
      <c r="V460" s="31"/>
      <c r="W460" s="31"/>
      <c r="X460" s="31" t="s">
        <v>7066</v>
      </c>
      <c r="Y460" s="31"/>
      <c r="Z460" s="31" t="s">
        <v>1198</v>
      </c>
      <c r="AA460" s="31" t="s">
        <v>1408</v>
      </c>
      <c r="AB460" s="31"/>
      <c r="AC460" s="22" t="s">
        <v>8276</v>
      </c>
    </row>
    <row r="461" spans="1:29" ht="62.5">
      <c r="A461" s="31" t="s">
        <v>8277</v>
      </c>
      <c r="B461" s="31"/>
      <c r="C461" s="31"/>
      <c r="D461" s="31" t="s">
        <v>1033</v>
      </c>
      <c r="E461" s="31" t="s">
        <v>3146</v>
      </c>
      <c r="F461" s="31"/>
      <c r="G461" s="31" t="s">
        <v>593</v>
      </c>
      <c r="H461" s="31"/>
      <c r="I461" s="31"/>
      <c r="J461" s="31"/>
      <c r="K461" s="31"/>
      <c r="L461" s="31"/>
      <c r="M461" s="31"/>
      <c r="N461" s="31"/>
      <c r="O461" s="31"/>
      <c r="P461" s="31"/>
      <c r="Q461" s="31" t="s">
        <v>7064</v>
      </c>
      <c r="R461" s="22" t="s">
        <v>8278</v>
      </c>
      <c r="S461" s="31" t="s">
        <v>7066</v>
      </c>
      <c r="T461" s="22" t="s">
        <v>7067</v>
      </c>
      <c r="U461" s="22" t="s">
        <v>7068</v>
      </c>
      <c r="V461" s="31"/>
      <c r="W461" s="31"/>
      <c r="X461" s="31" t="s">
        <v>7066</v>
      </c>
      <c r="Y461" s="31"/>
      <c r="Z461" s="28" t="s">
        <v>8279</v>
      </c>
      <c r="AA461" s="31" t="s">
        <v>1408</v>
      </c>
      <c r="AB461" s="31"/>
      <c r="AC461" s="22" t="s">
        <v>8280</v>
      </c>
    </row>
    <row r="462" spans="1:29" ht="50">
      <c r="A462" s="31" t="s">
        <v>8281</v>
      </c>
      <c r="B462" s="31"/>
      <c r="C462" s="31"/>
      <c r="D462" s="31" t="s">
        <v>286</v>
      </c>
      <c r="E462" s="31" t="s">
        <v>3183</v>
      </c>
      <c r="F462" s="31"/>
      <c r="G462" s="31" t="s">
        <v>56</v>
      </c>
      <c r="H462" s="31"/>
      <c r="I462" s="31"/>
      <c r="J462" s="31"/>
      <c r="K462" s="31"/>
      <c r="L462" s="31"/>
      <c r="M462" s="31"/>
      <c r="N462" s="31"/>
      <c r="O462" s="31"/>
      <c r="P462" s="31"/>
      <c r="Q462" s="31" t="s">
        <v>7064</v>
      </c>
      <c r="R462" s="22" t="s">
        <v>8282</v>
      </c>
      <c r="S462" s="31" t="s">
        <v>7066</v>
      </c>
      <c r="T462" s="22" t="s">
        <v>7067</v>
      </c>
      <c r="U462" s="22" t="s">
        <v>7068</v>
      </c>
      <c r="V462" s="31"/>
      <c r="W462" s="31"/>
      <c r="X462" s="31" t="s">
        <v>7066</v>
      </c>
      <c r="Y462" s="31"/>
      <c r="Z462" s="31" t="s">
        <v>1198</v>
      </c>
      <c r="AA462" s="31" t="s">
        <v>1408</v>
      </c>
      <c r="AB462" s="31"/>
      <c r="AC462" s="22" t="s">
        <v>8283</v>
      </c>
    </row>
    <row r="463" spans="1:29" ht="50">
      <c r="A463" s="31" t="s">
        <v>8284</v>
      </c>
      <c r="B463" s="31"/>
      <c r="C463" s="31"/>
      <c r="D463" s="31" t="s">
        <v>1144</v>
      </c>
      <c r="E463" s="31" t="s">
        <v>3192</v>
      </c>
      <c r="F463" s="31"/>
      <c r="G463" s="31" t="s">
        <v>118</v>
      </c>
      <c r="H463" s="31"/>
      <c r="I463" s="31"/>
      <c r="J463" s="31"/>
      <c r="K463" s="31"/>
      <c r="L463" s="31"/>
      <c r="M463" s="31"/>
      <c r="N463" s="31"/>
      <c r="O463" s="31"/>
      <c r="P463" s="31"/>
      <c r="Q463" s="31" t="s">
        <v>7064</v>
      </c>
      <c r="R463" s="22" t="s">
        <v>8285</v>
      </c>
      <c r="S463" s="31" t="s">
        <v>7066</v>
      </c>
      <c r="T463" s="22" t="s">
        <v>7067</v>
      </c>
      <c r="U463" s="22" t="s">
        <v>7068</v>
      </c>
      <c r="V463" s="31"/>
      <c r="W463" s="31"/>
      <c r="X463" s="31" t="s">
        <v>7066</v>
      </c>
      <c r="Y463" s="31"/>
      <c r="Z463" s="31" t="s">
        <v>1198</v>
      </c>
      <c r="AA463" s="31" t="s">
        <v>1408</v>
      </c>
      <c r="AB463" s="31"/>
      <c r="AC463" s="22" t="s">
        <v>8286</v>
      </c>
    </row>
    <row r="464" spans="1:29" ht="50">
      <c r="A464" s="31" t="s">
        <v>8287</v>
      </c>
      <c r="B464" s="31"/>
      <c r="C464" s="31"/>
      <c r="D464" s="31" t="s">
        <v>7579</v>
      </c>
      <c r="E464" s="31" t="s">
        <v>3192</v>
      </c>
      <c r="F464" s="31"/>
      <c r="G464" s="31" t="s">
        <v>118</v>
      </c>
      <c r="H464" s="31"/>
      <c r="I464" s="31"/>
      <c r="J464" s="31"/>
      <c r="K464" s="31"/>
      <c r="L464" s="31"/>
      <c r="M464" s="31"/>
      <c r="N464" s="31"/>
      <c r="O464" s="31"/>
      <c r="P464" s="31"/>
      <c r="Q464" s="31" t="s">
        <v>7064</v>
      </c>
      <c r="R464" s="22" t="s">
        <v>8285</v>
      </c>
      <c r="S464" s="31" t="s">
        <v>7066</v>
      </c>
      <c r="T464" s="22" t="s">
        <v>7067</v>
      </c>
      <c r="U464" s="22" t="s">
        <v>7068</v>
      </c>
      <c r="V464" s="31"/>
      <c r="W464" s="31"/>
      <c r="X464" s="31" t="s">
        <v>7066</v>
      </c>
      <c r="Y464" s="31"/>
      <c r="Z464" s="31" t="s">
        <v>1198</v>
      </c>
      <c r="AA464" s="31" t="s">
        <v>1408</v>
      </c>
      <c r="AB464" s="31"/>
      <c r="AC464" s="22" t="s">
        <v>8288</v>
      </c>
    </row>
    <row r="465" spans="1:29" ht="50">
      <c r="A465" s="31" t="s">
        <v>8289</v>
      </c>
      <c r="B465" s="31"/>
      <c r="C465" s="31"/>
      <c r="D465" s="31" t="s">
        <v>1066</v>
      </c>
      <c r="E465" s="31" t="s">
        <v>3198</v>
      </c>
      <c r="F465" s="31"/>
      <c r="G465" s="31" t="s">
        <v>56</v>
      </c>
      <c r="H465" s="31"/>
      <c r="I465" s="31"/>
      <c r="J465" s="31"/>
      <c r="K465" s="31"/>
      <c r="L465" s="31"/>
      <c r="M465" s="31"/>
      <c r="N465" s="31"/>
      <c r="O465" s="31"/>
      <c r="P465" s="31"/>
      <c r="Q465" s="31" t="s">
        <v>7064</v>
      </c>
      <c r="R465" s="22" t="s">
        <v>8290</v>
      </c>
      <c r="S465" s="31" t="s">
        <v>7066</v>
      </c>
      <c r="T465" s="22" t="s">
        <v>7067</v>
      </c>
      <c r="U465" s="22" t="s">
        <v>7068</v>
      </c>
      <c r="V465" s="31"/>
      <c r="W465" s="31"/>
      <c r="X465" s="31" t="s">
        <v>7066</v>
      </c>
      <c r="Y465" s="31"/>
      <c r="Z465" s="31" t="s">
        <v>1198</v>
      </c>
      <c r="AA465" s="31" t="s">
        <v>1408</v>
      </c>
      <c r="AB465" s="31"/>
      <c r="AC465" s="22" t="s">
        <v>8291</v>
      </c>
    </row>
    <row r="466" spans="1:29" ht="50">
      <c r="A466" s="31" t="s">
        <v>8292</v>
      </c>
      <c r="B466" s="31"/>
      <c r="C466" s="31"/>
      <c r="D466" s="31" t="s">
        <v>420</v>
      </c>
      <c r="E466" s="31" t="s">
        <v>3204</v>
      </c>
      <c r="F466" s="31"/>
      <c r="G466" s="31" t="s">
        <v>56</v>
      </c>
      <c r="H466" s="31"/>
      <c r="I466" s="31"/>
      <c r="J466" s="31"/>
      <c r="K466" s="31"/>
      <c r="L466" s="31"/>
      <c r="M466" s="31"/>
      <c r="N466" s="31"/>
      <c r="O466" s="31"/>
      <c r="P466" s="31"/>
      <c r="Q466" s="31" t="s">
        <v>7064</v>
      </c>
      <c r="R466" s="22" t="s">
        <v>8293</v>
      </c>
      <c r="S466" s="31" t="s">
        <v>7066</v>
      </c>
      <c r="T466" s="22" t="s">
        <v>7067</v>
      </c>
      <c r="U466" s="22" t="s">
        <v>7068</v>
      </c>
      <c r="V466" s="31"/>
      <c r="W466" s="31"/>
      <c r="X466" s="31" t="s">
        <v>7066</v>
      </c>
      <c r="Y466" s="31"/>
      <c r="Z466" s="31" t="s">
        <v>1198</v>
      </c>
      <c r="AA466" s="31" t="s">
        <v>1408</v>
      </c>
      <c r="AB466" s="31"/>
      <c r="AC466" s="22" t="s">
        <v>8294</v>
      </c>
    </row>
    <row r="467" spans="1:29" ht="50">
      <c r="A467" s="31" t="s">
        <v>8295</v>
      </c>
      <c r="B467" s="31"/>
      <c r="C467" s="31"/>
      <c r="D467" s="31" t="s">
        <v>549</v>
      </c>
      <c r="E467" s="31" t="s">
        <v>3210</v>
      </c>
      <c r="F467" s="31"/>
      <c r="G467" s="31" t="s">
        <v>118</v>
      </c>
      <c r="H467" s="31"/>
      <c r="I467" s="31"/>
      <c r="J467" s="31"/>
      <c r="K467" s="31"/>
      <c r="L467" s="31"/>
      <c r="M467" s="31"/>
      <c r="N467" s="31"/>
      <c r="O467" s="31"/>
      <c r="P467" s="31"/>
      <c r="Q467" s="31" t="s">
        <v>7064</v>
      </c>
      <c r="R467" s="22" t="s">
        <v>8296</v>
      </c>
      <c r="S467" s="31" t="s">
        <v>7066</v>
      </c>
      <c r="T467" s="22" t="s">
        <v>7067</v>
      </c>
      <c r="U467" s="22" t="s">
        <v>7068</v>
      </c>
      <c r="V467" s="31"/>
      <c r="W467" s="31"/>
      <c r="X467" s="31" t="s">
        <v>7066</v>
      </c>
      <c r="Y467" s="31"/>
      <c r="Z467" s="31" t="s">
        <v>1198</v>
      </c>
      <c r="AA467" s="31" t="s">
        <v>1408</v>
      </c>
      <c r="AB467" s="31"/>
      <c r="AC467" s="22" t="s">
        <v>8297</v>
      </c>
    </row>
    <row r="468" spans="1:29" ht="50">
      <c r="A468" s="31" t="s">
        <v>8298</v>
      </c>
      <c r="B468" s="31"/>
      <c r="C468" s="31"/>
      <c r="D468" s="31" t="s">
        <v>7383</v>
      </c>
      <c r="E468" s="31" t="s">
        <v>3210</v>
      </c>
      <c r="F468" s="31"/>
      <c r="G468" s="31" t="s">
        <v>118</v>
      </c>
      <c r="H468" s="31"/>
      <c r="I468" s="31"/>
      <c r="J468" s="31"/>
      <c r="K468" s="31"/>
      <c r="L468" s="31"/>
      <c r="M468" s="31"/>
      <c r="N468" s="31"/>
      <c r="O468" s="31"/>
      <c r="P468" s="31"/>
      <c r="Q468" s="31" t="s">
        <v>7064</v>
      </c>
      <c r="R468" s="22" t="s">
        <v>8296</v>
      </c>
      <c r="S468" s="31" t="s">
        <v>7066</v>
      </c>
      <c r="T468" s="22" t="s">
        <v>7067</v>
      </c>
      <c r="U468" s="22" t="s">
        <v>7068</v>
      </c>
      <c r="V468" s="31"/>
      <c r="W468" s="31"/>
      <c r="X468" s="31" t="s">
        <v>7066</v>
      </c>
      <c r="Y468" s="31"/>
      <c r="Z468" s="31" t="s">
        <v>1198</v>
      </c>
      <c r="AA468" s="31" t="s">
        <v>1408</v>
      </c>
      <c r="AB468" s="31"/>
      <c r="AC468" s="22" t="s">
        <v>8299</v>
      </c>
    </row>
    <row r="469" spans="1:29" ht="50">
      <c r="A469" s="31" t="s">
        <v>8300</v>
      </c>
      <c r="B469" s="31"/>
      <c r="C469" s="31"/>
      <c r="D469" s="31" t="s">
        <v>214</v>
      </c>
      <c r="E469" s="31" t="s">
        <v>3219</v>
      </c>
      <c r="F469" s="31"/>
      <c r="G469" s="31" t="s">
        <v>56</v>
      </c>
      <c r="H469" s="31"/>
      <c r="I469" s="31"/>
      <c r="J469" s="31"/>
      <c r="K469" s="31"/>
      <c r="L469" s="31"/>
      <c r="M469" s="31"/>
      <c r="N469" s="31"/>
      <c r="O469" s="31"/>
      <c r="P469" s="31"/>
      <c r="Q469" s="31" t="s">
        <v>7064</v>
      </c>
      <c r="R469" s="22" t="s">
        <v>8301</v>
      </c>
      <c r="S469" s="31" t="s">
        <v>7066</v>
      </c>
      <c r="T469" s="22" t="s">
        <v>7067</v>
      </c>
      <c r="U469" s="22" t="s">
        <v>7068</v>
      </c>
      <c r="V469" s="31"/>
      <c r="W469" s="31"/>
      <c r="X469" s="31" t="s">
        <v>7066</v>
      </c>
      <c r="Y469" s="31"/>
      <c r="Z469" s="31" t="s">
        <v>1198</v>
      </c>
      <c r="AA469" s="31" t="s">
        <v>1408</v>
      </c>
      <c r="AB469" s="31"/>
      <c r="AC469" s="22" t="s">
        <v>8302</v>
      </c>
    </row>
    <row r="470" spans="1:29" ht="50">
      <c r="A470" s="31" t="s">
        <v>8303</v>
      </c>
      <c r="B470" s="31"/>
      <c r="C470" s="31"/>
      <c r="D470" s="31" t="s">
        <v>133</v>
      </c>
      <c r="E470" s="31" t="s">
        <v>3219</v>
      </c>
      <c r="F470" s="31"/>
      <c r="G470" s="31" t="s">
        <v>56</v>
      </c>
      <c r="H470" s="31"/>
      <c r="I470" s="31"/>
      <c r="J470" s="31"/>
      <c r="K470" s="31"/>
      <c r="L470" s="31"/>
      <c r="M470" s="31"/>
      <c r="N470" s="31"/>
      <c r="O470" s="31"/>
      <c r="P470" s="31"/>
      <c r="Q470" s="31" t="s">
        <v>7064</v>
      </c>
      <c r="R470" s="22" t="s">
        <v>8301</v>
      </c>
      <c r="S470" s="31" t="s">
        <v>7066</v>
      </c>
      <c r="T470" s="22" t="s">
        <v>7067</v>
      </c>
      <c r="U470" s="22" t="s">
        <v>7068</v>
      </c>
      <c r="V470" s="31"/>
      <c r="W470" s="31"/>
      <c r="X470" s="31" t="s">
        <v>7066</v>
      </c>
      <c r="Y470" s="31"/>
      <c r="Z470" s="31" t="s">
        <v>1198</v>
      </c>
      <c r="AA470" s="31" t="s">
        <v>1408</v>
      </c>
      <c r="AB470" s="31"/>
      <c r="AC470" s="22" t="s">
        <v>8304</v>
      </c>
    </row>
    <row r="471" spans="1:29" ht="50">
      <c r="A471" s="31" t="s">
        <v>8305</v>
      </c>
      <c r="B471" s="31"/>
      <c r="C471" s="31"/>
      <c r="D471" s="31" t="s">
        <v>79</v>
      </c>
      <c r="E471" s="31" t="s">
        <v>3219</v>
      </c>
      <c r="F471" s="31"/>
      <c r="G471" s="31" t="s">
        <v>56</v>
      </c>
      <c r="H471" s="31"/>
      <c r="I471" s="31"/>
      <c r="J471" s="31"/>
      <c r="K471" s="31"/>
      <c r="L471" s="31"/>
      <c r="M471" s="31"/>
      <c r="N471" s="31"/>
      <c r="O471" s="31"/>
      <c r="P471" s="31"/>
      <c r="Q471" s="31" t="s">
        <v>7064</v>
      </c>
      <c r="R471" s="22" t="s">
        <v>8301</v>
      </c>
      <c r="S471" s="31" t="s">
        <v>7066</v>
      </c>
      <c r="T471" s="22" t="s">
        <v>7067</v>
      </c>
      <c r="U471" s="22" t="s">
        <v>7068</v>
      </c>
      <c r="V471" s="31"/>
      <c r="W471" s="31"/>
      <c r="X471" s="31" t="s">
        <v>7066</v>
      </c>
      <c r="Y471" s="31"/>
      <c r="Z471" s="31" t="s">
        <v>1198</v>
      </c>
      <c r="AA471" s="31" t="s">
        <v>1408</v>
      </c>
      <c r="AB471" s="31"/>
      <c r="AC471" s="22" t="s">
        <v>8306</v>
      </c>
    </row>
    <row r="472" spans="1:29" ht="50">
      <c r="A472" s="31" t="s">
        <v>8307</v>
      </c>
      <c r="B472" s="31"/>
      <c r="C472" s="31"/>
      <c r="D472" s="31" t="s">
        <v>7432</v>
      </c>
      <c r="E472" s="31" t="s">
        <v>3219</v>
      </c>
      <c r="F472" s="31"/>
      <c r="G472" s="31" t="s">
        <v>56</v>
      </c>
      <c r="H472" s="31"/>
      <c r="I472" s="31"/>
      <c r="J472" s="31"/>
      <c r="K472" s="31"/>
      <c r="L472" s="31"/>
      <c r="M472" s="31"/>
      <c r="N472" s="31"/>
      <c r="O472" s="31"/>
      <c r="P472" s="31"/>
      <c r="Q472" s="31" t="s">
        <v>7064</v>
      </c>
      <c r="R472" s="22" t="s">
        <v>8301</v>
      </c>
      <c r="S472" s="31" t="s">
        <v>7066</v>
      </c>
      <c r="T472" s="22" t="s">
        <v>7067</v>
      </c>
      <c r="U472" s="22" t="s">
        <v>7068</v>
      </c>
      <c r="V472" s="31"/>
      <c r="W472" s="31"/>
      <c r="X472" s="31" t="s">
        <v>7066</v>
      </c>
      <c r="Y472" s="31"/>
      <c r="Z472" s="31" t="s">
        <v>1198</v>
      </c>
      <c r="AA472" s="31" t="s">
        <v>1408</v>
      </c>
      <c r="AB472" s="31"/>
      <c r="AC472" s="22" t="s">
        <v>8308</v>
      </c>
    </row>
    <row r="473" spans="1:29" ht="50">
      <c r="A473" s="31" t="s">
        <v>8309</v>
      </c>
      <c r="B473" s="31"/>
      <c r="C473" s="31"/>
      <c r="D473" s="31" t="s">
        <v>7435</v>
      </c>
      <c r="E473" s="31" t="s">
        <v>3219</v>
      </c>
      <c r="F473" s="31"/>
      <c r="G473" s="31" t="s">
        <v>56</v>
      </c>
      <c r="H473" s="31"/>
      <c r="I473" s="31"/>
      <c r="J473" s="31"/>
      <c r="K473" s="31"/>
      <c r="L473" s="31"/>
      <c r="M473" s="31"/>
      <c r="N473" s="31"/>
      <c r="O473" s="31"/>
      <c r="P473" s="31"/>
      <c r="Q473" s="31" t="s">
        <v>7064</v>
      </c>
      <c r="R473" s="22" t="s">
        <v>8301</v>
      </c>
      <c r="S473" s="31" t="s">
        <v>7066</v>
      </c>
      <c r="T473" s="22" t="s">
        <v>7067</v>
      </c>
      <c r="U473" s="22" t="s">
        <v>7068</v>
      </c>
      <c r="V473" s="31"/>
      <c r="W473" s="31"/>
      <c r="X473" s="31" t="s">
        <v>7066</v>
      </c>
      <c r="Y473" s="31"/>
      <c r="Z473" s="31" t="s">
        <v>1198</v>
      </c>
      <c r="AA473" s="31" t="s">
        <v>1408</v>
      </c>
      <c r="AB473" s="31"/>
      <c r="AC473" s="22" t="s">
        <v>8310</v>
      </c>
    </row>
    <row r="474" spans="1:29" ht="50">
      <c r="A474" s="31" t="s">
        <v>8311</v>
      </c>
      <c r="B474" s="31"/>
      <c r="C474" s="31"/>
      <c r="D474" s="31" t="s">
        <v>7438</v>
      </c>
      <c r="E474" s="31" t="s">
        <v>3219</v>
      </c>
      <c r="F474" s="31"/>
      <c r="G474" s="31" t="s">
        <v>56</v>
      </c>
      <c r="H474" s="31"/>
      <c r="I474" s="31"/>
      <c r="J474" s="31"/>
      <c r="K474" s="31"/>
      <c r="L474" s="31"/>
      <c r="M474" s="31"/>
      <c r="N474" s="31"/>
      <c r="O474" s="31"/>
      <c r="P474" s="31"/>
      <c r="Q474" s="31" t="s">
        <v>7064</v>
      </c>
      <c r="R474" s="22" t="s">
        <v>8301</v>
      </c>
      <c r="S474" s="31" t="s">
        <v>7066</v>
      </c>
      <c r="T474" s="22" t="s">
        <v>7067</v>
      </c>
      <c r="U474" s="22" t="s">
        <v>7068</v>
      </c>
      <c r="V474" s="31"/>
      <c r="W474" s="31"/>
      <c r="X474" s="31" t="s">
        <v>7066</v>
      </c>
      <c r="Y474" s="31"/>
      <c r="Z474" s="31" t="s">
        <v>1198</v>
      </c>
      <c r="AA474" s="31" t="s">
        <v>1408</v>
      </c>
      <c r="AB474" s="31"/>
      <c r="AC474" s="22" t="s">
        <v>8312</v>
      </c>
    </row>
    <row r="475" spans="1:29" ht="50">
      <c r="A475" s="31" t="s">
        <v>8313</v>
      </c>
      <c r="B475" s="31"/>
      <c r="C475" s="31"/>
      <c r="D475" s="31" t="s">
        <v>7441</v>
      </c>
      <c r="E475" s="31" t="s">
        <v>3219</v>
      </c>
      <c r="F475" s="31"/>
      <c r="G475" s="31" t="s">
        <v>56</v>
      </c>
      <c r="H475" s="31"/>
      <c r="I475" s="31"/>
      <c r="J475" s="31"/>
      <c r="K475" s="31"/>
      <c r="L475" s="31"/>
      <c r="M475" s="31"/>
      <c r="N475" s="31"/>
      <c r="O475" s="31"/>
      <c r="P475" s="31"/>
      <c r="Q475" s="31" t="s">
        <v>7064</v>
      </c>
      <c r="R475" s="22" t="s">
        <v>8301</v>
      </c>
      <c r="S475" s="31" t="s">
        <v>7066</v>
      </c>
      <c r="T475" s="22" t="s">
        <v>7067</v>
      </c>
      <c r="U475" s="22" t="s">
        <v>7068</v>
      </c>
      <c r="V475" s="31"/>
      <c r="W475" s="31"/>
      <c r="X475" s="31" t="s">
        <v>7066</v>
      </c>
      <c r="Y475" s="31"/>
      <c r="Z475" s="31" t="s">
        <v>1198</v>
      </c>
      <c r="AA475" s="31" t="s">
        <v>1408</v>
      </c>
      <c r="AB475" s="31"/>
      <c r="AC475" s="22" t="s">
        <v>8314</v>
      </c>
    </row>
    <row r="476" spans="1:29" ht="50">
      <c r="A476" s="31" t="s">
        <v>8315</v>
      </c>
      <c r="B476" s="31"/>
      <c r="C476" s="31"/>
      <c r="D476" s="31" t="s">
        <v>97</v>
      </c>
      <c r="E476" s="31" t="s">
        <v>3219</v>
      </c>
      <c r="F476" s="31"/>
      <c r="G476" s="31" t="s">
        <v>56</v>
      </c>
      <c r="H476" s="31"/>
      <c r="I476" s="31"/>
      <c r="J476" s="31"/>
      <c r="K476" s="31"/>
      <c r="L476" s="31"/>
      <c r="M476" s="31"/>
      <c r="N476" s="31"/>
      <c r="O476" s="31"/>
      <c r="P476" s="31"/>
      <c r="Q476" s="31" t="s">
        <v>7064</v>
      </c>
      <c r="R476" s="22" t="s">
        <v>8301</v>
      </c>
      <c r="S476" s="31" t="s">
        <v>7066</v>
      </c>
      <c r="T476" s="22" t="s">
        <v>7067</v>
      </c>
      <c r="U476" s="22" t="s">
        <v>7068</v>
      </c>
      <c r="V476" s="31"/>
      <c r="W476" s="31"/>
      <c r="X476" s="31" t="s">
        <v>7066</v>
      </c>
      <c r="Y476" s="31"/>
      <c r="Z476" s="31" t="s">
        <v>1198</v>
      </c>
      <c r="AA476" s="31" t="s">
        <v>1408</v>
      </c>
      <c r="AB476" s="31"/>
      <c r="AC476" s="22" t="s">
        <v>8316</v>
      </c>
    </row>
    <row r="477" spans="1:29" ht="50">
      <c r="A477" s="31" t="s">
        <v>8317</v>
      </c>
      <c r="B477" s="31"/>
      <c r="C477" s="31"/>
      <c r="D477" s="31" t="s">
        <v>158</v>
      </c>
      <c r="E477" s="31" t="s">
        <v>3219</v>
      </c>
      <c r="F477" s="31"/>
      <c r="G477" s="31" t="s">
        <v>56</v>
      </c>
      <c r="H477" s="31"/>
      <c r="I477" s="31"/>
      <c r="J477" s="31"/>
      <c r="K477" s="31"/>
      <c r="L477" s="31"/>
      <c r="M477" s="31"/>
      <c r="N477" s="31"/>
      <c r="O477" s="31"/>
      <c r="P477" s="31"/>
      <c r="Q477" s="31" t="s">
        <v>7064</v>
      </c>
      <c r="R477" s="22" t="s">
        <v>8301</v>
      </c>
      <c r="S477" s="31" t="s">
        <v>7066</v>
      </c>
      <c r="T477" s="22" t="s">
        <v>7067</v>
      </c>
      <c r="U477" s="22" t="s">
        <v>7068</v>
      </c>
      <c r="V477" s="31"/>
      <c r="W477" s="31"/>
      <c r="X477" s="31" t="s">
        <v>7066</v>
      </c>
      <c r="Y477" s="31"/>
      <c r="Z477" s="31" t="s">
        <v>1198</v>
      </c>
      <c r="AA477" s="31" t="s">
        <v>1408</v>
      </c>
      <c r="AB477" s="31"/>
      <c r="AC477" s="22" t="s">
        <v>8318</v>
      </c>
    </row>
    <row r="478" spans="1:29" ht="50">
      <c r="A478" s="31" t="s">
        <v>8319</v>
      </c>
      <c r="B478" s="31"/>
      <c r="C478" s="31"/>
      <c r="D478" s="31" t="s">
        <v>7444</v>
      </c>
      <c r="E478" s="31" t="s">
        <v>3219</v>
      </c>
      <c r="F478" s="31"/>
      <c r="G478" s="31" t="s">
        <v>56</v>
      </c>
      <c r="H478" s="31"/>
      <c r="I478" s="31"/>
      <c r="J478" s="31"/>
      <c r="K478" s="31"/>
      <c r="L478" s="31"/>
      <c r="M478" s="31"/>
      <c r="N478" s="31"/>
      <c r="O478" s="31"/>
      <c r="P478" s="31"/>
      <c r="Q478" s="31" t="s">
        <v>7064</v>
      </c>
      <c r="R478" s="22" t="s">
        <v>8301</v>
      </c>
      <c r="S478" s="31" t="s">
        <v>7066</v>
      </c>
      <c r="T478" s="22" t="s">
        <v>7067</v>
      </c>
      <c r="U478" s="22" t="s">
        <v>7068</v>
      </c>
      <c r="V478" s="31"/>
      <c r="W478" s="31"/>
      <c r="X478" s="31" t="s">
        <v>7066</v>
      </c>
      <c r="Y478" s="31"/>
      <c r="Z478" s="31" t="s">
        <v>1198</v>
      </c>
      <c r="AA478" s="31" t="s">
        <v>1408</v>
      </c>
      <c r="AB478" s="31"/>
      <c r="AC478" s="22" t="s">
        <v>8320</v>
      </c>
    </row>
    <row r="479" spans="1:29" ht="50">
      <c r="A479" s="31" t="s">
        <v>8321</v>
      </c>
      <c r="B479" s="31"/>
      <c r="C479" s="31"/>
      <c r="D479" s="31" t="s">
        <v>8267</v>
      </c>
      <c r="E479" s="31" t="s">
        <v>3219</v>
      </c>
      <c r="F479" s="31"/>
      <c r="G479" s="31" t="s">
        <v>56</v>
      </c>
      <c r="H479" s="31"/>
      <c r="I479" s="31"/>
      <c r="J479" s="31"/>
      <c r="K479" s="31"/>
      <c r="L479" s="31"/>
      <c r="M479" s="31"/>
      <c r="N479" s="31"/>
      <c r="O479" s="31"/>
      <c r="P479" s="31"/>
      <c r="Q479" s="31" t="s">
        <v>7064</v>
      </c>
      <c r="R479" s="22" t="s">
        <v>8301</v>
      </c>
      <c r="S479" s="31" t="s">
        <v>7066</v>
      </c>
      <c r="T479" s="22" t="s">
        <v>7067</v>
      </c>
      <c r="U479" s="22" t="s">
        <v>7068</v>
      </c>
      <c r="V479" s="31"/>
      <c r="W479" s="31"/>
      <c r="X479" s="31" t="s">
        <v>7066</v>
      </c>
      <c r="Y479" s="31"/>
      <c r="Z479" s="31" t="s">
        <v>1198</v>
      </c>
      <c r="AA479" s="31" t="s">
        <v>1408</v>
      </c>
      <c r="AB479" s="31"/>
      <c r="AC479" s="22" t="s">
        <v>8322</v>
      </c>
    </row>
    <row r="480" spans="1:29" ht="50">
      <c r="A480" s="31" t="s">
        <v>8323</v>
      </c>
      <c r="B480" s="31" t="s">
        <v>637</v>
      </c>
      <c r="C480" s="31"/>
      <c r="D480" s="31" t="s">
        <v>636</v>
      </c>
      <c r="E480" s="31" t="s">
        <v>3222</v>
      </c>
      <c r="F480" s="31"/>
      <c r="G480" s="31" t="s">
        <v>118</v>
      </c>
      <c r="H480" s="31"/>
      <c r="I480" s="31"/>
      <c r="J480" s="31"/>
      <c r="K480" s="31"/>
      <c r="L480" s="31"/>
      <c r="M480" s="31"/>
      <c r="N480" s="31"/>
      <c r="O480" s="31"/>
      <c r="P480" s="31"/>
      <c r="Q480" s="31" t="s">
        <v>7064</v>
      </c>
      <c r="R480" s="22" t="s">
        <v>8324</v>
      </c>
      <c r="S480" s="31" t="s">
        <v>7066</v>
      </c>
      <c r="T480" s="22" t="s">
        <v>7067</v>
      </c>
      <c r="U480" s="22" t="s">
        <v>7068</v>
      </c>
      <c r="V480" s="31"/>
      <c r="W480" s="31"/>
      <c r="X480" s="31" t="s">
        <v>7066</v>
      </c>
      <c r="Y480" s="31"/>
      <c r="Z480" s="31" t="s">
        <v>1198</v>
      </c>
      <c r="AA480" s="31" t="s">
        <v>1408</v>
      </c>
      <c r="AB480" s="31"/>
      <c r="AC480" s="22" t="s">
        <v>8325</v>
      </c>
    </row>
    <row r="481" spans="1:29" ht="50">
      <c r="A481" s="31" t="s">
        <v>8326</v>
      </c>
      <c r="B481" s="31"/>
      <c r="C481" s="31"/>
      <c r="D481" s="31" t="s">
        <v>7786</v>
      </c>
      <c r="E481" s="31" t="s">
        <v>3222</v>
      </c>
      <c r="F481" s="31"/>
      <c r="G481" s="31" t="s">
        <v>118</v>
      </c>
      <c r="H481" s="31"/>
      <c r="I481" s="31"/>
      <c r="J481" s="31"/>
      <c r="K481" s="31"/>
      <c r="L481" s="31"/>
      <c r="M481" s="31"/>
      <c r="N481" s="31"/>
      <c r="O481" s="31"/>
      <c r="P481" s="31"/>
      <c r="Q481" s="31" t="s">
        <v>7064</v>
      </c>
      <c r="R481" s="22" t="s">
        <v>8324</v>
      </c>
      <c r="S481" s="31" t="s">
        <v>7066</v>
      </c>
      <c r="T481" s="22" t="s">
        <v>7067</v>
      </c>
      <c r="U481" s="22" t="s">
        <v>7068</v>
      </c>
      <c r="V481" s="31"/>
      <c r="W481" s="31"/>
      <c r="X481" s="31" t="s">
        <v>7066</v>
      </c>
      <c r="Y481" s="31"/>
      <c r="Z481" s="31" t="s">
        <v>1198</v>
      </c>
      <c r="AA481" s="31" t="s">
        <v>1408</v>
      </c>
      <c r="AB481" s="31"/>
      <c r="AC481" s="22" t="s">
        <v>8327</v>
      </c>
    </row>
    <row r="482" spans="1:29" ht="50">
      <c r="A482" s="31" t="s">
        <v>8328</v>
      </c>
      <c r="B482" s="31"/>
      <c r="C482" s="31"/>
      <c r="D482" s="31" t="s">
        <v>1085</v>
      </c>
      <c r="E482" s="31" t="s">
        <v>3225</v>
      </c>
      <c r="F482" s="31"/>
      <c r="G482" s="31" t="s">
        <v>56</v>
      </c>
      <c r="H482" s="31"/>
      <c r="I482" s="31"/>
      <c r="J482" s="31"/>
      <c r="K482" s="31"/>
      <c r="L482" s="31"/>
      <c r="M482" s="31"/>
      <c r="N482" s="31"/>
      <c r="O482" s="31"/>
      <c r="P482" s="31"/>
      <c r="Q482" s="31" t="s">
        <v>7064</v>
      </c>
      <c r="R482" s="22" t="s">
        <v>8329</v>
      </c>
      <c r="S482" s="31" t="s">
        <v>7066</v>
      </c>
      <c r="T482" s="22" t="s">
        <v>7067</v>
      </c>
      <c r="U482" s="22" t="s">
        <v>7068</v>
      </c>
      <c r="V482" s="31"/>
      <c r="W482" s="31"/>
      <c r="X482" s="31" t="s">
        <v>7066</v>
      </c>
      <c r="Y482" s="31"/>
      <c r="Z482" s="31" t="s">
        <v>1198</v>
      </c>
      <c r="AA482" s="31" t="s">
        <v>1408</v>
      </c>
      <c r="AB482" s="31"/>
      <c r="AC482" s="22" t="s">
        <v>8330</v>
      </c>
    </row>
    <row r="483" spans="1:29" ht="50">
      <c r="A483" s="31" t="s">
        <v>8331</v>
      </c>
      <c r="B483" s="31"/>
      <c r="C483" s="31"/>
      <c r="D483" s="31" t="s">
        <v>843</v>
      </c>
      <c r="E483" s="31" t="s">
        <v>3241</v>
      </c>
      <c r="F483" s="31"/>
      <c r="G483" s="31" t="s">
        <v>593</v>
      </c>
      <c r="H483" s="31"/>
      <c r="I483" s="31"/>
      <c r="J483" s="31"/>
      <c r="K483" s="31"/>
      <c r="L483" s="31"/>
      <c r="M483" s="31"/>
      <c r="N483" s="31"/>
      <c r="O483" s="31"/>
      <c r="P483" s="31"/>
      <c r="Q483" s="31" t="s">
        <v>7064</v>
      </c>
      <c r="R483" s="22" t="s">
        <v>8332</v>
      </c>
      <c r="S483" s="31" t="s">
        <v>7066</v>
      </c>
      <c r="T483" s="22" t="s">
        <v>7067</v>
      </c>
      <c r="U483" s="22" t="s">
        <v>7068</v>
      </c>
      <c r="V483" s="31"/>
      <c r="W483" s="31"/>
      <c r="X483" s="31" t="s">
        <v>7066</v>
      </c>
      <c r="Y483" s="31"/>
      <c r="Z483" s="31" t="s">
        <v>1198</v>
      </c>
      <c r="AA483" s="31" t="s">
        <v>1408</v>
      </c>
      <c r="AB483" s="31"/>
      <c r="AC483" s="22" t="s">
        <v>8333</v>
      </c>
    </row>
    <row r="484" spans="1:29" ht="50">
      <c r="A484" s="31" t="s">
        <v>8334</v>
      </c>
      <c r="B484" s="31"/>
      <c r="C484" s="31"/>
      <c r="D484" s="31" t="s">
        <v>1100</v>
      </c>
      <c r="E484" s="31" t="s">
        <v>3244</v>
      </c>
      <c r="F484" s="31"/>
      <c r="G484" s="31" t="s">
        <v>593</v>
      </c>
      <c r="H484" s="31"/>
      <c r="I484" s="31"/>
      <c r="J484" s="31"/>
      <c r="K484" s="31"/>
      <c r="L484" s="31"/>
      <c r="M484" s="31"/>
      <c r="N484" s="31"/>
      <c r="O484" s="31"/>
      <c r="P484" s="31"/>
      <c r="Q484" s="31" t="s">
        <v>7064</v>
      </c>
      <c r="R484" s="22" t="s">
        <v>8335</v>
      </c>
      <c r="S484" s="31" t="s">
        <v>7066</v>
      </c>
      <c r="T484" s="22" t="s">
        <v>7067</v>
      </c>
      <c r="U484" s="22" t="s">
        <v>7068</v>
      </c>
      <c r="V484" s="31"/>
      <c r="W484" s="31"/>
      <c r="X484" s="31" t="s">
        <v>7066</v>
      </c>
      <c r="Y484" s="31"/>
      <c r="Z484" s="31" t="s">
        <v>1198</v>
      </c>
      <c r="AA484" s="31" t="s">
        <v>1408</v>
      </c>
      <c r="AB484" s="31"/>
      <c r="AC484" s="22" t="s">
        <v>8336</v>
      </c>
    </row>
    <row r="485" spans="1:29" ht="50">
      <c r="A485" s="31" t="s">
        <v>8337</v>
      </c>
      <c r="B485" s="31"/>
      <c r="C485" s="31"/>
      <c r="D485" s="31" t="s">
        <v>8338</v>
      </c>
      <c r="E485" s="31" t="s">
        <v>3247</v>
      </c>
      <c r="F485" s="31"/>
      <c r="G485" s="31" t="s">
        <v>56</v>
      </c>
      <c r="H485" s="31"/>
      <c r="I485" s="31"/>
      <c r="J485" s="31"/>
      <c r="K485" s="31"/>
      <c r="L485" s="31"/>
      <c r="M485" s="31"/>
      <c r="N485" s="31"/>
      <c r="O485" s="31"/>
      <c r="P485" s="31"/>
      <c r="Q485" s="31" t="s">
        <v>7064</v>
      </c>
      <c r="R485" s="22" t="s">
        <v>8339</v>
      </c>
      <c r="S485" s="31" t="s">
        <v>7066</v>
      </c>
      <c r="T485" s="22" t="s">
        <v>7067</v>
      </c>
      <c r="U485" s="22" t="s">
        <v>7068</v>
      </c>
      <c r="V485" s="31"/>
      <c r="W485" s="31"/>
      <c r="X485" s="31" t="s">
        <v>7066</v>
      </c>
      <c r="Y485" s="31"/>
      <c r="Z485" s="31" t="s">
        <v>1198</v>
      </c>
      <c r="AA485" s="31" t="s">
        <v>1408</v>
      </c>
      <c r="AB485" s="31"/>
      <c r="AC485" s="22" t="s">
        <v>8340</v>
      </c>
    </row>
    <row r="486" spans="1:29" ht="50">
      <c r="A486" s="31" t="s">
        <v>8341</v>
      </c>
      <c r="B486" s="31" t="s">
        <v>1105</v>
      </c>
      <c r="C486" s="31"/>
      <c r="D486" s="31" t="s">
        <v>1389</v>
      </c>
      <c r="E486" s="31" t="s">
        <v>3247</v>
      </c>
      <c r="F486" s="31"/>
      <c r="G486" s="31" t="s">
        <v>56</v>
      </c>
      <c r="H486" s="31"/>
      <c r="I486" s="31"/>
      <c r="J486" s="31"/>
      <c r="K486" s="31"/>
      <c r="L486" s="31"/>
      <c r="M486" s="31"/>
      <c r="N486" s="31"/>
      <c r="O486" s="31"/>
      <c r="P486" s="31"/>
      <c r="Q486" s="31" t="s">
        <v>7064</v>
      </c>
      <c r="R486" s="22" t="s">
        <v>8339</v>
      </c>
      <c r="S486" s="31" t="s">
        <v>7066</v>
      </c>
      <c r="T486" s="22" t="s">
        <v>7067</v>
      </c>
      <c r="U486" s="22" t="s">
        <v>7068</v>
      </c>
      <c r="V486" s="31"/>
      <c r="W486" s="31"/>
      <c r="X486" s="31" t="s">
        <v>7066</v>
      </c>
      <c r="Y486" s="31"/>
      <c r="Z486" s="31" t="s">
        <v>1198</v>
      </c>
      <c r="AA486" s="31" t="s">
        <v>1408</v>
      </c>
      <c r="AB486" s="31"/>
      <c r="AC486" s="22" t="s">
        <v>8342</v>
      </c>
    </row>
    <row r="487" spans="1:29" ht="50">
      <c r="A487" s="31" t="s">
        <v>8343</v>
      </c>
      <c r="B487" s="31"/>
      <c r="C487" s="31"/>
      <c r="D487" s="31" t="s">
        <v>8344</v>
      </c>
      <c r="E487" s="31" t="s">
        <v>3247</v>
      </c>
      <c r="F487" s="31"/>
      <c r="G487" s="31" t="s">
        <v>56</v>
      </c>
      <c r="H487" s="31"/>
      <c r="I487" s="31"/>
      <c r="J487" s="31"/>
      <c r="K487" s="31"/>
      <c r="L487" s="31"/>
      <c r="M487" s="31"/>
      <c r="N487" s="31"/>
      <c r="O487" s="31"/>
      <c r="P487" s="31"/>
      <c r="Q487" s="31" t="s">
        <v>7064</v>
      </c>
      <c r="R487" s="22" t="s">
        <v>8339</v>
      </c>
      <c r="S487" s="31" t="s">
        <v>7066</v>
      </c>
      <c r="T487" s="22" t="s">
        <v>7067</v>
      </c>
      <c r="U487" s="22" t="s">
        <v>7068</v>
      </c>
      <c r="V487" s="31"/>
      <c r="W487" s="31"/>
      <c r="X487" s="31" t="s">
        <v>7066</v>
      </c>
      <c r="Y487" s="31"/>
      <c r="Z487" s="31" t="s">
        <v>1198</v>
      </c>
      <c r="AA487" s="31" t="s">
        <v>1408</v>
      </c>
      <c r="AB487" s="31"/>
      <c r="AC487" s="22" t="s">
        <v>8345</v>
      </c>
    </row>
    <row r="488" spans="1:29" ht="50">
      <c r="A488" s="31" t="s">
        <v>8346</v>
      </c>
      <c r="B488" s="31"/>
      <c r="C488" s="31"/>
      <c r="D488" s="31" t="s">
        <v>1108</v>
      </c>
      <c r="E488" s="31" t="s">
        <v>3250</v>
      </c>
      <c r="F488" s="31"/>
      <c r="G488" s="31" t="s">
        <v>593</v>
      </c>
      <c r="H488" s="31"/>
      <c r="I488" s="31"/>
      <c r="J488" s="31"/>
      <c r="K488" s="31"/>
      <c r="L488" s="31"/>
      <c r="M488" s="31"/>
      <c r="N488" s="31"/>
      <c r="O488" s="31"/>
      <c r="P488" s="31"/>
      <c r="Q488" s="31" t="s">
        <v>7064</v>
      </c>
      <c r="R488" s="22" t="s">
        <v>8347</v>
      </c>
      <c r="S488" s="31" t="s">
        <v>7066</v>
      </c>
      <c r="T488" s="22" t="s">
        <v>7067</v>
      </c>
      <c r="U488" s="22" t="s">
        <v>7068</v>
      </c>
      <c r="V488" s="31"/>
      <c r="W488" s="31"/>
      <c r="X488" s="31" t="s">
        <v>7066</v>
      </c>
      <c r="Y488" s="31"/>
      <c r="Z488" s="31" t="s">
        <v>1198</v>
      </c>
      <c r="AA488" s="31" t="s">
        <v>1408</v>
      </c>
      <c r="AB488" s="31"/>
      <c r="AC488" s="22" t="s">
        <v>8348</v>
      </c>
    </row>
    <row r="489" spans="1:29" ht="50">
      <c r="A489" s="31" t="s">
        <v>8349</v>
      </c>
      <c r="B489" s="31"/>
      <c r="C489" s="31"/>
      <c r="D489" s="31" t="s">
        <v>885</v>
      </c>
      <c r="E489" s="31" t="s">
        <v>3253</v>
      </c>
      <c r="F489" s="31"/>
      <c r="G489" s="31" t="s">
        <v>593</v>
      </c>
      <c r="H489" s="31"/>
      <c r="I489" s="31"/>
      <c r="J489" s="31"/>
      <c r="K489" s="31"/>
      <c r="L489" s="31"/>
      <c r="M489" s="31"/>
      <c r="N489" s="31"/>
      <c r="O489" s="31"/>
      <c r="P489" s="31"/>
      <c r="Q489" s="31" t="s">
        <v>7064</v>
      </c>
      <c r="R489" s="22" t="s">
        <v>8350</v>
      </c>
      <c r="S489" s="31" t="s">
        <v>7066</v>
      </c>
      <c r="T489" s="22" t="s">
        <v>7067</v>
      </c>
      <c r="U489" s="22" t="s">
        <v>7068</v>
      </c>
      <c r="V489" s="31"/>
      <c r="W489" s="31"/>
      <c r="X489" s="31" t="s">
        <v>7066</v>
      </c>
      <c r="Y489" s="31"/>
      <c r="Z489" s="31" t="s">
        <v>1198</v>
      </c>
      <c r="AA489" s="31" t="s">
        <v>1408</v>
      </c>
      <c r="AB489" s="31"/>
      <c r="AC489" s="22" t="s">
        <v>8351</v>
      </c>
    </row>
    <row r="490" spans="1:29" ht="50">
      <c r="A490" s="31" t="s">
        <v>8352</v>
      </c>
      <c r="B490" s="31"/>
      <c r="C490" s="31"/>
      <c r="D490" s="31" t="s">
        <v>1113</v>
      </c>
      <c r="E490" s="31" t="s">
        <v>3256</v>
      </c>
      <c r="F490" s="31"/>
      <c r="G490" s="31" t="s">
        <v>593</v>
      </c>
      <c r="H490" s="31"/>
      <c r="I490" s="31"/>
      <c r="J490" s="31"/>
      <c r="K490" s="31"/>
      <c r="L490" s="31"/>
      <c r="M490" s="31"/>
      <c r="N490" s="31"/>
      <c r="O490" s="31"/>
      <c r="P490" s="31"/>
      <c r="Q490" s="31" t="s">
        <v>7064</v>
      </c>
      <c r="R490" s="22" t="s">
        <v>8353</v>
      </c>
      <c r="S490" s="31" t="s">
        <v>7066</v>
      </c>
      <c r="T490" s="22" t="s">
        <v>7067</v>
      </c>
      <c r="U490" s="22" t="s">
        <v>7068</v>
      </c>
      <c r="V490" s="31"/>
      <c r="W490" s="31"/>
      <c r="X490" s="31" t="s">
        <v>7066</v>
      </c>
      <c r="Y490" s="31"/>
      <c r="Z490" s="31" t="s">
        <v>1198</v>
      </c>
      <c r="AA490" s="31" t="s">
        <v>1408</v>
      </c>
      <c r="AB490" s="31"/>
      <c r="AC490" s="22" t="s">
        <v>8354</v>
      </c>
    </row>
    <row r="491" spans="1:29" ht="50">
      <c r="A491" s="31" t="s">
        <v>8355</v>
      </c>
      <c r="B491" s="31"/>
      <c r="C491" s="31"/>
      <c r="D491" s="31" t="s">
        <v>843</v>
      </c>
      <c r="E491" s="31" t="s">
        <v>3262</v>
      </c>
      <c r="F491" s="31"/>
      <c r="G491" s="31" t="s">
        <v>593</v>
      </c>
      <c r="H491" s="31"/>
      <c r="I491" s="31"/>
      <c r="J491" s="31"/>
      <c r="K491" s="31"/>
      <c r="L491" s="31"/>
      <c r="M491" s="31"/>
      <c r="N491" s="31"/>
      <c r="O491" s="31"/>
      <c r="P491" s="31"/>
      <c r="Q491" s="31" t="s">
        <v>7064</v>
      </c>
      <c r="R491" s="22" t="s">
        <v>8356</v>
      </c>
      <c r="S491" s="31" t="s">
        <v>7066</v>
      </c>
      <c r="T491" s="22" t="s">
        <v>7067</v>
      </c>
      <c r="U491" s="22" t="s">
        <v>7068</v>
      </c>
      <c r="V491" s="31"/>
      <c r="W491" s="31"/>
      <c r="X491" s="31" t="s">
        <v>7066</v>
      </c>
      <c r="Y491" s="31"/>
      <c r="Z491" s="31" t="s">
        <v>1198</v>
      </c>
      <c r="AA491" s="31" t="s">
        <v>1408</v>
      </c>
      <c r="AB491" s="31"/>
      <c r="AC491" s="22" t="s">
        <v>8357</v>
      </c>
    </row>
    <row r="492" spans="1:29" ht="50">
      <c r="A492" s="31" t="s">
        <v>8358</v>
      </c>
      <c r="B492" s="31"/>
      <c r="C492" s="31"/>
      <c r="D492" s="31" t="s">
        <v>843</v>
      </c>
      <c r="E492" s="31" t="s">
        <v>3265</v>
      </c>
      <c r="F492" s="31"/>
      <c r="G492" s="31" t="s">
        <v>593</v>
      </c>
      <c r="H492" s="31"/>
      <c r="I492" s="31"/>
      <c r="J492" s="31"/>
      <c r="K492" s="31"/>
      <c r="L492" s="31"/>
      <c r="M492" s="31"/>
      <c r="N492" s="31"/>
      <c r="O492" s="31"/>
      <c r="P492" s="31"/>
      <c r="Q492" s="31" t="s">
        <v>7064</v>
      </c>
      <c r="R492" s="22" t="s">
        <v>8359</v>
      </c>
      <c r="S492" s="31" t="s">
        <v>7066</v>
      </c>
      <c r="T492" s="22" t="s">
        <v>7067</v>
      </c>
      <c r="U492" s="22" t="s">
        <v>7068</v>
      </c>
      <c r="V492" s="31"/>
      <c r="W492" s="31"/>
      <c r="X492" s="31" t="s">
        <v>7066</v>
      </c>
      <c r="Y492" s="31"/>
      <c r="Z492" s="31" t="s">
        <v>1198</v>
      </c>
      <c r="AA492" s="31" t="s">
        <v>1408</v>
      </c>
      <c r="AB492" s="31"/>
      <c r="AC492" s="22" t="s">
        <v>8360</v>
      </c>
    </row>
    <row r="493" spans="1:29" ht="50">
      <c r="A493" s="31" t="s">
        <v>8361</v>
      </c>
      <c r="B493" s="31"/>
      <c r="C493" s="31"/>
      <c r="D493" s="31" t="s">
        <v>7907</v>
      </c>
      <c r="E493" s="31" t="s">
        <v>3271</v>
      </c>
      <c r="F493" s="31"/>
      <c r="G493" s="31" t="s">
        <v>56</v>
      </c>
      <c r="H493" s="31"/>
      <c r="I493" s="31"/>
      <c r="J493" s="31"/>
      <c r="K493" s="31"/>
      <c r="L493" s="31"/>
      <c r="M493" s="31"/>
      <c r="N493" s="31"/>
      <c r="O493" s="31"/>
      <c r="P493" s="31"/>
      <c r="Q493" s="31" t="s">
        <v>7064</v>
      </c>
      <c r="R493" s="22" t="s">
        <v>8362</v>
      </c>
      <c r="S493" s="31" t="s">
        <v>7066</v>
      </c>
      <c r="T493" s="22" t="s">
        <v>7067</v>
      </c>
      <c r="U493" s="22" t="s">
        <v>7068</v>
      </c>
      <c r="V493" s="31"/>
      <c r="W493" s="31"/>
      <c r="X493" s="31" t="s">
        <v>7066</v>
      </c>
      <c r="Y493" s="31"/>
      <c r="Z493" s="31" t="s">
        <v>1198</v>
      </c>
      <c r="AA493" s="31" t="s">
        <v>1408</v>
      </c>
      <c r="AB493" s="31"/>
      <c r="AC493" s="22" t="s">
        <v>8363</v>
      </c>
    </row>
    <row r="494" spans="1:29" ht="50">
      <c r="A494" s="31" t="s">
        <v>8364</v>
      </c>
      <c r="B494" s="31"/>
      <c r="C494" s="31"/>
      <c r="D494" s="31" t="s">
        <v>7910</v>
      </c>
      <c r="E494" s="31" t="s">
        <v>3271</v>
      </c>
      <c r="F494" s="31"/>
      <c r="G494" s="31" t="s">
        <v>56</v>
      </c>
      <c r="H494" s="31"/>
      <c r="I494" s="31"/>
      <c r="J494" s="31"/>
      <c r="K494" s="31"/>
      <c r="L494" s="31"/>
      <c r="M494" s="31"/>
      <c r="N494" s="31"/>
      <c r="O494" s="31"/>
      <c r="P494" s="31"/>
      <c r="Q494" s="31" t="s">
        <v>7064</v>
      </c>
      <c r="R494" s="22" t="s">
        <v>8362</v>
      </c>
      <c r="S494" s="31" t="s">
        <v>7066</v>
      </c>
      <c r="T494" s="22" t="s">
        <v>7067</v>
      </c>
      <c r="U494" s="22" t="s">
        <v>7068</v>
      </c>
      <c r="V494" s="31"/>
      <c r="W494" s="31"/>
      <c r="X494" s="31" t="s">
        <v>7066</v>
      </c>
      <c r="Y494" s="31"/>
      <c r="Z494" s="31" t="s">
        <v>1198</v>
      </c>
      <c r="AA494" s="31" t="s">
        <v>1408</v>
      </c>
      <c r="AB494" s="31"/>
      <c r="AC494" s="22" t="s">
        <v>8365</v>
      </c>
    </row>
    <row r="495" spans="1:29" ht="50">
      <c r="A495" s="31" t="s">
        <v>8366</v>
      </c>
      <c r="B495" s="31"/>
      <c r="C495" s="31"/>
      <c r="D495" s="31" t="s">
        <v>8367</v>
      </c>
      <c r="E495" s="31" t="s">
        <v>3271</v>
      </c>
      <c r="F495" s="31"/>
      <c r="G495" s="31" t="s">
        <v>56</v>
      </c>
      <c r="H495" s="31"/>
      <c r="I495" s="31"/>
      <c r="J495" s="31"/>
      <c r="K495" s="31"/>
      <c r="L495" s="31"/>
      <c r="M495" s="31"/>
      <c r="N495" s="31"/>
      <c r="O495" s="31"/>
      <c r="P495" s="31"/>
      <c r="Q495" s="31" t="s">
        <v>7064</v>
      </c>
      <c r="R495" s="22" t="s">
        <v>8362</v>
      </c>
      <c r="S495" s="31" t="s">
        <v>7066</v>
      </c>
      <c r="T495" s="22" t="s">
        <v>7067</v>
      </c>
      <c r="U495" s="22" t="s">
        <v>7068</v>
      </c>
      <c r="V495" s="31"/>
      <c r="W495" s="31"/>
      <c r="X495" s="31" t="s">
        <v>7066</v>
      </c>
      <c r="Y495" s="31"/>
      <c r="Z495" s="31" t="s">
        <v>1198</v>
      </c>
      <c r="AA495" s="31" t="s">
        <v>1408</v>
      </c>
      <c r="AB495" s="31"/>
      <c r="AC495" s="22" t="s">
        <v>8368</v>
      </c>
    </row>
    <row r="496" spans="1:29" ht="50">
      <c r="A496" s="31" t="s">
        <v>8369</v>
      </c>
      <c r="B496" s="31"/>
      <c r="C496" s="31"/>
      <c r="D496" s="31" t="s">
        <v>214</v>
      </c>
      <c r="E496" s="31" t="s">
        <v>3271</v>
      </c>
      <c r="F496" s="31"/>
      <c r="G496" s="31" t="s">
        <v>56</v>
      </c>
      <c r="H496" s="31"/>
      <c r="I496" s="31"/>
      <c r="J496" s="31"/>
      <c r="K496" s="31"/>
      <c r="L496" s="31"/>
      <c r="M496" s="31"/>
      <c r="N496" s="31"/>
      <c r="O496" s="31"/>
      <c r="P496" s="31"/>
      <c r="Q496" s="31" t="s">
        <v>7064</v>
      </c>
      <c r="R496" s="22" t="s">
        <v>8362</v>
      </c>
      <c r="S496" s="31" t="s">
        <v>7066</v>
      </c>
      <c r="T496" s="22" t="s">
        <v>7067</v>
      </c>
      <c r="U496" s="22" t="s">
        <v>7068</v>
      </c>
      <c r="V496" s="31"/>
      <c r="W496" s="31"/>
      <c r="X496" s="31" t="s">
        <v>7066</v>
      </c>
      <c r="Y496" s="31"/>
      <c r="Z496" s="31" t="s">
        <v>1198</v>
      </c>
      <c r="AA496" s="31" t="s">
        <v>1408</v>
      </c>
      <c r="AB496" s="31"/>
      <c r="AC496" s="22" t="s">
        <v>8370</v>
      </c>
    </row>
    <row r="497" spans="1:29" ht="50">
      <c r="A497" s="31" t="s">
        <v>8371</v>
      </c>
      <c r="B497" s="31"/>
      <c r="C497" s="31"/>
      <c r="D497" s="31" t="s">
        <v>133</v>
      </c>
      <c r="E497" s="31" t="s">
        <v>3271</v>
      </c>
      <c r="F497" s="31"/>
      <c r="G497" s="31" t="s">
        <v>56</v>
      </c>
      <c r="H497" s="31"/>
      <c r="I497" s="31"/>
      <c r="J497" s="31"/>
      <c r="K497" s="31"/>
      <c r="L497" s="31"/>
      <c r="M497" s="31"/>
      <c r="N497" s="31"/>
      <c r="O497" s="31"/>
      <c r="P497" s="31"/>
      <c r="Q497" s="31" t="s">
        <v>7064</v>
      </c>
      <c r="R497" s="22" t="s">
        <v>8362</v>
      </c>
      <c r="S497" s="31" t="s">
        <v>7066</v>
      </c>
      <c r="T497" s="22" t="s">
        <v>7067</v>
      </c>
      <c r="U497" s="22" t="s">
        <v>7068</v>
      </c>
      <c r="V497" s="31"/>
      <c r="W497" s="31"/>
      <c r="X497" s="31" t="s">
        <v>7066</v>
      </c>
      <c r="Y497" s="31"/>
      <c r="Z497" s="31" t="s">
        <v>1198</v>
      </c>
      <c r="AA497" s="31" t="s">
        <v>1408</v>
      </c>
      <c r="AB497" s="31"/>
      <c r="AC497" s="22" t="s">
        <v>8372</v>
      </c>
    </row>
    <row r="498" spans="1:29" ht="50">
      <c r="A498" s="31" t="s">
        <v>8373</v>
      </c>
      <c r="B498" s="31"/>
      <c r="C498" s="31"/>
      <c r="D498" s="31" t="s">
        <v>79</v>
      </c>
      <c r="E498" s="31" t="s">
        <v>3271</v>
      </c>
      <c r="F498" s="31"/>
      <c r="G498" s="31" t="s">
        <v>56</v>
      </c>
      <c r="H498" s="31"/>
      <c r="I498" s="31"/>
      <c r="J498" s="31"/>
      <c r="K498" s="31"/>
      <c r="L498" s="31"/>
      <c r="M498" s="31"/>
      <c r="N498" s="31"/>
      <c r="O498" s="31"/>
      <c r="P498" s="31"/>
      <c r="Q498" s="31" t="s">
        <v>7064</v>
      </c>
      <c r="R498" s="22" t="s">
        <v>8362</v>
      </c>
      <c r="S498" s="31" t="s">
        <v>7066</v>
      </c>
      <c r="T498" s="22" t="s">
        <v>7067</v>
      </c>
      <c r="U498" s="22" t="s">
        <v>7068</v>
      </c>
      <c r="V498" s="31"/>
      <c r="W498" s="31"/>
      <c r="X498" s="31" t="s">
        <v>7066</v>
      </c>
      <c r="Y498" s="31"/>
      <c r="Z498" s="31" t="s">
        <v>1198</v>
      </c>
      <c r="AA498" s="31" t="s">
        <v>1408</v>
      </c>
      <c r="AB498" s="31"/>
      <c r="AC498" s="22" t="s">
        <v>8374</v>
      </c>
    </row>
    <row r="499" spans="1:29" ht="50">
      <c r="A499" s="31" t="s">
        <v>8375</v>
      </c>
      <c r="B499" s="31"/>
      <c r="C499" s="31"/>
      <c r="D499" s="31" t="s">
        <v>7432</v>
      </c>
      <c r="E499" s="31" t="s">
        <v>3271</v>
      </c>
      <c r="F499" s="31"/>
      <c r="G499" s="31" t="s">
        <v>56</v>
      </c>
      <c r="H499" s="31"/>
      <c r="I499" s="31"/>
      <c r="J499" s="31"/>
      <c r="K499" s="31"/>
      <c r="L499" s="31"/>
      <c r="M499" s="31"/>
      <c r="N499" s="31"/>
      <c r="O499" s="31"/>
      <c r="P499" s="31"/>
      <c r="Q499" s="31" t="s">
        <v>7064</v>
      </c>
      <c r="R499" s="22" t="s">
        <v>8362</v>
      </c>
      <c r="S499" s="31" t="s">
        <v>7066</v>
      </c>
      <c r="T499" s="22" t="s">
        <v>7067</v>
      </c>
      <c r="U499" s="22" t="s">
        <v>7068</v>
      </c>
      <c r="V499" s="31"/>
      <c r="W499" s="31"/>
      <c r="X499" s="31" t="s">
        <v>7066</v>
      </c>
      <c r="Y499" s="31"/>
      <c r="Z499" s="31" t="s">
        <v>1198</v>
      </c>
      <c r="AA499" s="31" t="s">
        <v>1408</v>
      </c>
      <c r="AB499" s="31"/>
      <c r="AC499" s="22" t="s">
        <v>8376</v>
      </c>
    </row>
    <row r="500" spans="1:29" ht="50">
      <c r="A500" s="31" t="s">
        <v>8377</v>
      </c>
      <c r="B500" s="31"/>
      <c r="C500" s="31"/>
      <c r="D500" s="31" t="s">
        <v>7435</v>
      </c>
      <c r="E500" s="31" t="s">
        <v>3271</v>
      </c>
      <c r="F500" s="31"/>
      <c r="G500" s="31" t="s">
        <v>56</v>
      </c>
      <c r="H500" s="31"/>
      <c r="I500" s="31"/>
      <c r="J500" s="31"/>
      <c r="K500" s="31"/>
      <c r="L500" s="31"/>
      <c r="M500" s="31"/>
      <c r="N500" s="31"/>
      <c r="O500" s="31"/>
      <c r="P500" s="31"/>
      <c r="Q500" s="31" t="s">
        <v>7064</v>
      </c>
      <c r="R500" s="22" t="s">
        <v>8362</v>
      </c>
      <c r="S500" s="31" t="s">
        <v>7066</v>
      </c>
      <c r="T500" s="22" t="s">
        <v>7067</v>
      </c>
      <c r="U500" s="22" t="s">
        <v>7068</v>
      </c>
      <c r="V500" s="31"/>
      <c r="W500" s="31"/>
      <c r="X500" s="31" t="s">
        <v>7066</v>
      </c>
      <c r="Y500" s="31"/>
      <c r="Z500" s="31" t="s">
        <v>1198</v>
      </c>
      <c r="AA500" s="31" t="s">
        <v>1408</v>
      </c>
      <c r="AB500" s="31"/>
      <c r="AC500" s="22" t="s">
        <v>8378</v>
      </c>
    </row>
    <row r="501" spans="1:29" ht="50">
      <c r="A501" s="31" t="s">
        <v>8379</v>
      </c>
      <c r="B501" s="31"/>
      <c r="C501" s="31"/>
      <c r="D501" s="31" t="s">
        <v>7438</v>
      </c>
      <c r="E501" s="31" t="s">
        <v>3271</v>
      </c>
      <c r="F501" s="31"/>
      <c r="G501" s="31" t="s">
        <v>56</v>
      </c>
      <c r="H501" s="31"/>
      <c r="I501" s="31"/>
      <c r="J501" s="31"/>
      <c r="K501" s="31"/>
      <c r="L501" s="31"/>
      <c r="M501" s="31"/>
      <c r="N501" s="31"/>
      <c r="O501" s="31"/>
      <c r="P501" s="31"/>
      <c r="Q501" s="31" t="s">
        <v>7064</v>
      </c>
      <c r="R501" s="22" t="s">
        <v>8362</v>
      </c>
      <c r="S501" s="31" t="s">
        <v>7066</v>
      </c>
      <c r="T501" s="22" t="s">
        <v>7067</v>
      </c>
      <c r="U501" s="22" t="s">
        <v>7068</v>
      </c>
      <c r="V501" s="31"/>
      <c r="W501" s="31"/>
      <c r="X501" s="31" t="s">
        <v>7066</v>
      </c>
      <c r="Y501" s="31"/>
      <c r="Z501" s="31" t="s">
        <v>1198</v>
      </c>
      <c r="AA501" s="31" t="s">
        <v>1408</v>
      </c>
      <c r="AB501" s="31"/>
      <c r="AC501" s="22" t="s">
        <v>8380</v>
      </c>
    </row>
    <row r="502" spans="1:29" ht="50">
      <c r="A502" s="31" t="s">
        <v>8381</v>
      </c>
      <c r="B502" s="31"/>
      <c r="C502" s="31"/>
      <c r="D502" s="31" t="s">
        <v>7913</v>
      </c>
      <c r="E502" s="31" t="s">
        <v>3271</v>
      </c>
      <c r="F502" s="31"/>
      <c r="G502" s="31" t="s">
        <v>56</v>
      </c>
      <c r="H502" s="31"/>
      <c r="I502" s="31"/>
      <c r="J502" s="31"/>
      <c r="K502" s="31"/>
      <c r="L502" s="31"/>
      <c r="M502" s="31"/>
      <c r="N502" s="31"/>
      <c r="O502" s="31"/>
      <c r="P502" s="31"/>
      <c r="Q502" s="31" t="s">
        <v>7064</v>
      </c>
      <c r="R502" s="22" t="s">
        <v>8362</v>
      </c>
      <c r="S502" s="31" t="s">
        <v>7066</v>
      </c>
      <c r="T502" s="22" t="s">
        <v>7067</v>
      </c>
      <c r="U502" s="22" t="s">
        <v>7068</v>
      </c>
      <c r="V502" s="31"/>
      <c r="W502" s="31"/>
      <c r="X502" s="31" t="s">
        <v>7066</v>
      </c>
      <c r="Y502" s="31"/>
      <c r="Z502" s="31" t="s">
        <v>1198</v>
      </c>
      <c r="AA502" s="31" t="s">
        <v>1408</v>
      </c>
      <c r="AB502" s="31"/>
      <c r="AC502" s="22" t="s">
        <v>8382</v>
      </c>
    </row>
    <row r="503" spans="1:29" ht="50">
      <c r="A503" s="31" t="s">
        <v>8383</v>
      </c>
      <c r="B503" s="31"/>
      <c r="C503" s="31"/>
      <c r="D503" s="31" t="s">
        <v>7441</v>
      </c>
      <c r="E503" s="31" t="s">
        <v>3271</v>
      </c>
      <c r="F503" s="31"/>
      <c r="G503" s="31" t="s">
        <v>56</v>
      </c>
      <c r="H503" s="31"/>
      <c r="I503" s="31"/>
      <c r="J503" s="31"/>
      <c r="K503" s="31"/>
      <c r="L503" s="31"/>
      <c r="M503" s="31"/>
      <c r="N503" s="31"/>
      <c r="O503" s="31"/>
      <c r="P503" s="31"/>
      <c r="Q503" s="31" t="s">
        <v>7064</v>
      </c>
      <c r="R503" s="22" t="s">
        <v>8362</v>
      </c>
      <c r="S503" s="31" t="s">
        <v>7066</v>
      </c>
      <c r="T503" s="22" t="s">
        <v>7067</v>
      </c>
      <c r="U503" s="22" t="s">
        <v>7068</v>
      </c>
      <c r="V503" s="31"/>
      <c r="W503" s="31"/>
      <c r="X503" s="31" t="s">
        <v>7066</v>
      </c>
      <c r="Y503" s="31"/>
      <c r="Z503" s="31" t="s">
        <v>1198</v>
      </c>
      <c r="AA503" s="31" t="s">
        <v>1408</v>
      </c>
      <c r="AB503" s="31"/>
      <c r="AC503" s="22" t="s">
        <v>8384</v>
      </c>
    </row>
    <row r="504" spans="1:29" ht="50">
      <c r="A504" s="31" t="s">
        <v>8385</v>
      </c>
      <c r="B504" s="31"/>
      <c r="C504" s="31"/>
      <c r="D504" s="31" t="s">
        <v>7916</v>
      </c>
      <c r="E504" s="31" t="s">
        <v>3271</v>
      </c>
      <c r="F504" s="31"/>
      <c r="G504" s="31" t="s">
        <v>56</v>
      </c>
      <c r="H504" s="31"/>
      <c r="I504" s="31"/>
      <c r="J504" s="31"/>
      <c r="K504" s="31"/>
      <c r="L504" s="31"/>
      <c r="M504" s="31"/>
      <c r="N504" s="31"/>
      <c r="O504" s="31"/>
      <c r="P504" s="31"/>
      <c r="Q504" s="31" t="s">
        <v>7064</v>
      </c>
      <c r="R504" s="22" t="s">
        <v>8362</v>
      </c>
      <c r="S504" s="31" t="s">
        <v>7066</v>
      </c>
      <c r="T504" s="22" t="s">
        <v>7067</v>
      </c>
      <c r="U504" s="22" t="s">
        <v>7068</v>
      </c>
      <c r="V504" s="31"/>
      <c r="W504" s="31"/>
      <c r="X504" s="31" t="s">
        <v>7066</v>
      </c>
      <c r="Y504" s="31"/>
      <c r="Z504" s="31" t="s">
        <v>1198</v>
      </c>
      <c r="AA504" s="31" t="s">
        <v>1408</v>
      </c>
      <c r="AB504" s="31"/>
      <c r="AC504" s="22" t="s">
        <v>8386</v>
      </c>
    </row>
    <row r="505" spans="1:29" ht="50">
      <c r="A505" s="31" t="s">
        <v>8387</v>
      </c>
      <c r="B505" s="31"/>
      <c r="C505" s="31"/>
      <c r="D505" s="31" t="s">
        <v>97</v>
      </c>
      <c r="E505" s="31" t="s">
        <v>3271</v>
      </c>
      <c r="F505" s="31"/>
      <c r="G505" s="31" t="s">
        <v>56</v>
      </c>
      <c r="H505" s="31"/>
      <c r="I505" s="31"/>
      <c r="J505" s="31"/>
      <c r="K505" s="31"/>
      <c r="L505" s="31"/>
      <c r="M505" s="31"/>
      <c r="N505" s="31"/>
      <c r="O505" s="31"/>
      <c r="P505" s="31"/>
      <c r="Q505" s="31" t="s">
        <v>7064</v>
      </c>
      <c r="R505" s="22" t="s">
        <v>8362</v>
      </c>
      <c r="S505" s="31" t="s">
        <v>7066</v>
      </c>
      <c r="T505" s="22" t="s">
        <v>7067</v>
      </c>
      <c r="U505" s="22" t="s">
        <v>7068</v>
      </c>
      <c r="V505" s="31"/>
      <c r="W505" s="31"/>
      <c r="X505" s="31" t="s">
        <v>7066</v>
      </c>
      <c r="Y505" s="31"/>
      <c r="Z505" s="31" t="s">
        <v>1198</v>
      </c>
      <c r="AA505" s="31" t="s">
        <v>1408</v>
      </c>
      <c r="AB505" s="31"/>
      <c r="AC505" s="22" t="s">
        <v>8388</v>
      </c>
    </row>
    <row r="506" spans="1:29" ht="50">
      <c r="A506" s="31" t="s">
        <v>8389</v>
      </c>
      <c r="B506" s="31"/>
      <c r="C506" s="31"/>
      <c r="D506" s="31" t="s">
        <v>158</v>
      </c>
      <c r="E506" s="31" t="s">
        <v>3271</v>
      </c>
      <c r="F506" s="31"/>
      <c r="G506" s="31" t="s">
        <v>56</v>
      </c>
      <c r="H506" s="31"/>
      <c r="I506" s="31"/>
      <c r="J506" s="31"/>
      <c r="K506" s="31"/>
      <c r="L506" s="31"/>
      <c r="M506" s="31"/>
      <c r="N506" s="31"/>
      <c r="O506" s="31"/>
      <c r="P506" s="31"/>
      <c r="Q506" s="31" t="s">
        <v>7064</v>
      </c>
      <c r="R506" s="22" t="s">
        <v>8362</v>
      </c>
      <c r="S506" s="31" t="s">
        <v>7066</v>
      </c>
      <c r="T506" s="22" t="s">
        <v>7067</v>
      </c>
      <c r="U506" s="22" t="s">
        <v>7068</v>
      </c>
      <c r="V506" s="31"/>
      <c r="W506" s="31"/>
      <c r="X506" s="31" t="s">
        <v>7066</v>
      </c>
      <c r="Y506" s="31"/>
      <c r="Z506" s="31" t="s">
        <v>1198</v>
      </c>
      <c r="AA506" s="31" t="s">
        <v>1408</v>
      </c>
      <c r="AB506" s="31"/>
      <c r="AC506" s="22" t="s">
        <v>8390</v>
      </c>
    </row>
    <row r="507" spans="1:29" ht="50">
      <c r="A507" s="31" t="s">
        <v>8391</v>
      </c>
      <c r="B507" s="31"/>
      <c r="C507" s="31"/>
      <c r="D507" s="31" t="s">
        <v>7444</v>
      </c>
      <c r="E507" s="31" t="s">
        <v>3271</v>
      </c>
      <c r="F507" s="31"/>
      <c r="G507" s="31" t="s">
        <v>56</v>
      </c>
      <c r="H507" s="31"/>
      <c r="I507" s="31"/>
      <c r="J507" s="31"/>
      <c r="K507" s="31"/>
      <c r="L507" s="31"/>
      <c r="M507" s="31"/>
      <c r="N507" s="31"/>
      <c r="O507" s="31"/>
      <c r="P507" s="31"/>
      <c r="Q507" s="31" t="s">
        <v>7064</v>
      </c>
      <c r="R507" s="22" t="s">
        <v>8362</v>
      </c>
      <c r="S507" s="31" t="s">
        <v>7066</v>
      </c>
      <c r="T507" s="22" t="s">
        <v>7067</v>
      </c>
      <c r="U507" s="22" t="s">
        <v>7068</v>
      </c>
      <c r="V507" s="31"/>
      <c r="W507" s="31"/>
      <c r="X507" s="31" t="s">
        <v>7066</v>
      </c>
      <c r="Y507" s="31"/>
      <c r="Z507" s="31" t="s">
        <v>1198</v>
      </c>
      <c r="AA507" s="31" t="s">
        <v>1408</v>
      </c>
      <c r="AB507" s="31"/>
      <c r="AC507" s="22" t="s">
        <v>8392</v>
      </c>
    </row>
    <row r="508" spans="1:29" ht="50">
      <c r="A508" s="31" t="s">
        <v>8393</v>
      </c>
      <c r="B508" s="31"/>
      <c r="C508" s="31"/>
      <c r="D508" s="31" t="s">
        <v>8267</v>
      </c>
      <c r="E508" s="31" t="s">
        <v>3271</v>
      </c>
      <c r="F508" s="31"/>
      <c r="G508" s="31" t="s">
        <v>56</v>
      </c>
      <c r="H508" s="31"/>
      <c r="I508" s="31"/>
      <c r="J508" s="31"/>
      <c r="K508" s="31"/>
      <c r="L508" s="31"/>
      <c r="M508" s="31"/>
      <c r="N508" s="31"/>
      <c r="O508" s="31"/>
      <c r="P508" s="31"/>
      <c r="Q508" s="31" t="s">
        <v>7064</v>
      </c>
      <c r="R508" s="22" t="s">
        <v>8362</v>
      </c>
      <c r="S508" s="31" t="s">
        <v>7066</v>
      </c>
      <c r="T508" s="22" t="s">
        <v>7067</v>
      </c>
      <c r="U508" s="22" t="s">
        <v>7068</v>
      </c>
      <c r="V508" s="31"/>
      <c r="W508" s="31"/>
      <c r="X508" s="31" t="s">
        <v>7066</v>
      </c>
      <c r="Y508" s="31"/>
      <c r="Z508" s="31" t="s">
        <v>1198</v>
      </c>
      <c r="AA508" s="31" t="s">
        <v>1408</v>
      </c>
      <c r="AB508" s="31"/>
      <c r="AC508" s="22" t="s">
        <v>8394</v>
      </c>
    </row>
    <row r="509" spans="1:29" ht="50">
      <c r="A509" s="31" t="s">
        <v>8395</v>
      </c>
      <c r="B509" s="31"/>
      <c r="C509" s="31"/>
      <c r="D509" s="31" t="s">
        <v>1144</v>
      </c>
      <c r="E509" s="31" t="s">
        <v>3277</v>
      </c>
      <c r="F509" s="31"/>
      <c r="G509" s="31" t="s">
        <v>118</v>
      </c>
      <c r="H509" s="31"/>
      <c r="I509" s="31"/>
      <c r="J509" s="31"/>
      <c r="K509" s="31"/>
      <c r="L509" s="31"/>
      <c r="M509" s="31"/>
      <c r="N509" s="31"/>
      <c r="O509" s="31"/>
      <c r="P509" s="31"/>
      <c r="Q509" s="31" t="s">
        <v>7064</v>
      </c>
      <c r="R509" s="22" t="s">
        <v>8396</v>
      </c>
      <c r="S509" s="31" t="s">
        <v>7066</v>
      </c>
      <c r="T509" s="22" t="s">
        <v>7067</v>
      </c>
      <c r="U509" s="22" t="s">
        <v>7068</v>
      </c>
      <c r="V509" s="31"/>
      <c r="W509" s="31"/>
      <c r="X509" s="31" t="s">
        <v>7066</v>
      </c>
      <c r="Y509" s="31"/>
      <c r="Z509" s="31" t="s">
        <v>1198</v>
      </c>
      <c r="AA509" s="31" t="s">
        <v>1408</v>
      </c>
      <c r="AB509" s="31"/>
      <c r="AC509" s="22" t="s">
        <v>8397</v>
      </c>
    </row>
    <row r="510" spans="1:29" ht="50">
      <c r="A510" s="31" t="s">
        <v>8398</v>
      </c>
      <c r="B510" s="31"/>
      <c r="C510" s="31"/>
      <c r="D510" s="31" t="s">
        <v>7579</v>
      </c>
      <c r="E510" s="31" t="s">
        <v>3277</v>
      </c>
      <c r="F510" s="31"/>
      <c r="G510" s="31" t="s">
        <v>118</v>
      </c>
      <c r="H510" s="31"/>
      <c r="I510" s="31"/>
      <c r="J510" s="31"/>
      <c r="K510" s="31"/>
      <c r="L510" s="31"/>
      <c r="M510" s="31"/>
      <c r="N510" s="31"/>
      <c r="O510" s="31"/>
      <c r="P510" s="31"/>
      <c r="Q510" s="31" t="s">
        <v>7064</v>
      </c>
      <c r="R510" s="22" t="s">
        <v>8396</v>
      </c>
      <c r="S510" s="31" t="s">
        <v>7066</v>
      </c>
      <c r="T510" s="22" t="s">
        <v>7067</v>
      </c>
      <c r="U510" s="22" t="s">
        <v>7068</v>
      </c>
      <c r="V510" s="31"/>
      <c r="W510" s="31"/>
      <c r="X510" s="31" t="s">
        <v>7066</v>
      </c>
      <c r="Y510" s="31"/>
      <c r="Z510" s="31" t="s">
        <v>1198</v>
      </c>
      <c r="AA510" s="31" t="s">
        <v>1408</v>
      </c>
      <c r="AB510" s="31"/>
      <c r="AC510" s="22" t="s">
        <v>8399</v>
      </c>
    </row>
    <row r="511" spans="1:29" ht="50">
      <c r="A511" s="31" t="s">
        <v>8400</v>
      </c>
      <c r="B511" s="31" t="s">
        <v>85</v>
      </c>
      <c r="C511" s="31"/>
      <c r="D511" s="31" t="s">
        <v>188</v>
      </c>
      <c r="E511" s="31" t="s">
        <v>3280</v>
      </c>
      <c r="F511" s="31"/>
      <c r="G511" s="31" t="s">
        <v>56</v>
      </c>
      <c r="H511" s="31"/>
      <c r="I511" s="31"/>
      <c r="J511" s="31"/>
      <c r="K511" s="31"/>
      <c r="L511" s="31"/>
      <c r="M511" s="31"/>
      <c r="N511" s="31"/>
      <c r="O511" s="31"/>
      <c r="P511" s="31"/>
      <c r="Q511" s="31" t="s">
        <v>7064</v>
      </c>
      <c r="R511" s="22" t="s">
        <v>8401</v>
      </c>
      <c r="S511" s="31" t="s">
        <v>7066</v>
      </c>
      <c r="T511" s="22" t="s">
        <v>7067</v>
      </c>
      <c r="U511" s="22" t="s">
        <v>7068</v>
      </c>
      <c r="V511" s="31"/>
      <c r="W511" s="31"/>
      <c r="X511" s="31" t="s">
        <v>7066</v>
      </c>
      <c r="Y511" s="31"/>
      <c r="Z511" s="31" t="s">
        <v>1198</v>
      </c>
      <c r="AA511" s="31" t="s">
        <v>1408</v>
      </c>
      <c r="AB511" s="31"/>
      <c r="AC511" s="22" t="s">
        <v>8402</v>
      </c>
    </row>
    <row r="512" spans="1:29" ht="50">
      <c r="A512" s="31" t="s">
        <v>8403</v>
      </c>
      <c r="B512" s="31" t="s">
        <v>85</v>
      </c>
      <c r="C512" s="31"/>
      <c r="D512" s="31" t="s">
        <v>495</v>
      </c>
      <c r="E512" s="31" t="s">
        <v>3280</v>
      </c>
      <c r="F512" s="31"/>
      <c r="G512" s="31" t="s">
        <v>56</v>
      </c>
      <c r="H512" s="31"/>
      <c r="I512" s="31"/>
      <c r="J512" s="31"/>
      <c r="K512" s="31"/>
      <c r="L512" s="31"/>
      <c r="M512" s="31"/>
      <c r="N512" s="31"/>
      <c r="O512" s="31"/>
      <c r="P512" s="31"/>
      <c r="Q512" s="31" t="s">
        <v>7064</v>
      </c>
      <c r="R512" s="22" t="s">
        <v>8401</v>
      </c>
      <c r="S512" s="31" t="s">
        <v>7066</v>
      </c>
      <c r="T512" s="22" t="s">
        <v>7067</v>
      </c>
      <c r="U512" s="22" t="s">
        <v>7068</v>
      </c>
      <c r="V512" s="31"/>
      <c r="W512" s="31"/>
      <c r="X512" s="31" t="s">
        <v>7066</v>
      </c>
      <c r="Y512" s="31"/>
      <c r="Z512" s="31" t="s">
        <v>1198</v>
      </c>
      <c r="AA512" s="31" t="s">
        <v>1408</v>
      </c>
      <c r="AB512" s="31"/>
      <c r="AC512" s="22" t="s">
        <v>8404</v>
      </c>
    </row>
    <row r="513" spans="1:29" ht="50">
      <c r="A513" s="31" t="s">
        <v>8405</v>
      </c>
      <c r="B513" s="31"/>
      <c r="C513" s="31"/>
      <c r="D513" s="31" t="s">
        <v>273</v>
      </c>
      <c r="E513" s="31" t="s">
        <v>3283</v>
      </c>
      <c r="F513" s="31"/>
      <c r="G513" s="31" t="s">
        <v>56</v>
      </c>
      <c r="H513" s="31"/>
      <c r="I513" s="31"/>
      <c r="J513" s="31"/>
      <c r="K513" s="31"/>
      <c r="L513" s="31"/>
      <c r="M513" s="31"/>
      <c r="N513" s="31"/>
      <c r="O513" s="31"/>
      <c r="P513" s="31"/>
      <c r="Q513" s="31" t="s">
        <v>7064</v>
      </c>
      <c r="R513" s="22" t="s">
        <v>8406</v>
      </c>
      <c r="S513" s="31" t="s">
        <v>7066</v>
      </c>
      <c r="T513" s="22" t="s">
        <v>7067</v>
      </c>
      <c r="U513" s="22" t="s">
        <v>7068</v>
      </c>
      <c r="V513" s="31"/>
      <c r="W513" s="31"/>
      <c r="X513" s="31" t="s">
        <v>7066</v>
      </c>
      <c r="Y513" s="31"/>
      <c r="Z513" s="31" t="s">
        <v>1198</v>
      </c>
      <c r="AA513" s="31" t="s">
        <v>1408</v>
      </c>
      <c r="AB513" s="31"/>
      <c r="AC513" s="22" t="s">
        <v>8407</v>
      </c>
    </row>
    <row r="514" spans="1:29" ht="50">
      <c r="A514" s="31" t="s">
        <v>8408</v>
      </c>
      <c r="B514" s="31"/>
      <c r="C514" s="31"/>
      <c r="D514" s="31" t="s">
        <v>7254</v>
      </c>
      <c r="E514" s="31" t="s">
        <v>3283</v>
      </c>
      <c r="F514" s="31"/>
      <c r="G514" s="31" t="s">
        <v>56</v>
      </c>
      <c r="H514" s="31"/>
      <c r="I514" s="31"/>
      <c r="J514" s="31"/>
      <c r="K514" s="31"/>
      <c r="L514" s="31"/>
      <c r="M514" s="31"/>
      <c r="N514" s="31"/>
      <c r="O514" s="31"/>
      <c r="P514" s="31"/>
      <c r="Q514" s="31" t="s">
        <v>7064</v>
      </c>
      <c r="R514" s="22" t="s">
        <v>8406</v>
      </c>
      <c r="S514" s="31" t="s">
        <v>7066</v>
      </c>
      <c r="T514" s="22" t="s">
        <v>7067</v>
      </c>
      <c r="U514" s="22" t="s">
        <v>7068</v>
      </c>
      <c r="V514" s="31"/>
      <c r="W514" s="31"/>
      <c r="X514" s="31" t="s">
        <v>7066</v>
      </c>
      <c r="Y514" s="31"/>
      <c r="Z514" s="31" t="s">
        <v>1198</v>
      </c>
      <c r="AA514" s="31" t="s">
        <v>1408</v>
      </c>
      <c r="AB514" s="31"/>
      <c r="AC514" s="22" t="s">
        <v>8409</v>
      </c>
    </row>
    <row r="515" spans="1:29" ht="50">
      <c r="A515" s="31" t="s">
        <v>8410</v>
      </c>
      <c r="B515" s="31"/>
      <c r="C515" s="31"/>
      <c r="D515" s="31" t="s">
        <v>153</v>
      </c>
      <c r="E515" s="31" t="s">
        <v>3283</v>
      </c>
      <c r="F515" s="31"/>
      <c r="G515" s="31" t="s">
        <v>56</v>
      </c>
      <c r="H515" s="31"/>
      <c r="I515" s="31"/>
      <c r="J515" s="31"/>
      <c r="K515" s="31"/>
      <c r="L515" s="31"/>
      <c r="M515" s="31"/>
      <c r="N515" s="31"/>
      <c r="O515" s="31"/>
      <c r="P515" s="31"/>
      <c r="Q515" s="31" t="s">
        <v>7064</v>
      </c>
      <c r="R515" s="22" t="s">
        <v>8406</v>
      </c>
      <c r="S515" s="31" t="s">
        <v>7066</v>
      </c>
      <c r="T515" s="22" t="s">
        <v>7067</v>
      </c>
      <c r="U515" s="22" t="s">
        <v>7068</v>
      </c>
      <c r="V515" s="31"/>
      <c r="W515" s="31"/>
      <c r="X515" s="31" t="s">
        <v>7066</v>
      </c>
      <c r="Y515" s="31"/>
      <c r="Z515" s="31" t="s">
        <v>1198</v>
      </c>
      <c r="AA515" s="31" t="s">
        <v>1408</v>
      </c>
      <c r="AB515" s="31"/>
      <c r="AC515" s="22" t="s">
        <v>8411</v>
      </c>
    </row>
    <row r="516" spans="1:29" ht="50">
      <c r="A516" s="31" t="s">
        <v>8412</v>
      </c>
      <c r="B516" s="31"/>
      <c r="C516" s="31"/>
      <c r="D516" s="31" t="s">
        <v>599</v>
      </c>
      <c r="E516" s="31" t="s">
        <v>3283</v>
      </c>
      <c r="F516" s="31"/>
      <c r="G516" s="31" t="s">
        <v>56</v>
      </c>
      <c r="H516" s="31"/>
      <c r="I516" s="31"/>
      <c r="J516" s="31"/>
      <c r="K516" s="31"/>
      <c r="L516" s="31"/>
      <c r="M516" s="31"/>
      <c r="N516" s="31"/>
      <c r="O516" s="31"/>
      <c r="P516" s="31"/>
      <c r="Q516" s="31" t="s">
        <v>7064</v>
      </c>
      <c r="R516" s="22" t="s">
        <v>8406</v>
      </c>
      <c r="S516" s="31" t="s">
        <v>7066</v>
      </c>
      <c r="T516" s="22" t="s">
        <v>7067</v>
      </c>
      <c r="U516" s="22" t="s">
        <v>7068</v>
      </c>
      <c r="V516" s="31"/>
      <c r="W516" s="31"/>
      <c r="X516" s="31" t="s">
        <v>7066</v>
      </c>
      <c r="Y516" s="31"/>
      <c r="Z516" s="31" t="s">
        <v>1198</v>
      </c>
      <c r="AA516" s="31" t="s">
        <v>1408</v>
      </c>
      <c r="AB516" s="31"/>
      <c r="AC516" s="22" t="s">
        <v>8413</v>
      </c>
    </row>
    <row r="517" spans="1:29" ht="50">
      <c r="A517" s="31" t="s">
        <v>8414</v>
      </c>
      <c r="B517" s="31"/>
      <c r="C517" s="31"/>
      <c r="D517" s="31" t="s">
        <v>286</v>
      </c>
      <c r="E517" s="31" t="s">
        <v>3283</v>
      </c>
      <c r="F517" s="31"/>
      <c r="G517" s="31" t="s">
        <v>56</v>
      </c>
      <c r="H517" s="31"/>
      <c r="I517" s="31"/>
      <c r="J517" s="31"/>
      <c r="K517" s="31"/>
      <c r="L517" s="31"/>
      <c r="M517" s="31"/>
      <c r="N517" s="31"/>
      <c r="O517" s="31"/>
      <c r="P517" s="31"/>
      <c r="Q517" s="31" t="s">
        <v>7064</v>
      </c>
      <c r="R517" s="22" t="s">
        <v>8406</v>
      </c>
      <c r="S517" s="31" t="s">
        <v>7066</v>
      </c>
      <c r="T517" s="22" t="s">
        <v>7067</v>
      </c>
      <c r="U517" s="22" t="s">
        <v>7068</v>
      </c>
      <c r="V517" s="31"/>
      <c r="W517" s="31"/>
      <c r="X517" s="31" t="s">
        <v>7066</v>
      </c>
      <c r="Y517" s="31"/>
      <c r="Z517" s="31" t="s">
        <v>1198</v>
      </c>
      <c r="AA517" s="31" t="s">
        <v>1408</v>
      </c>
      <c r="AB517" s="31"/>
      <c r="AC517" s="22" t="s">
        <v>8415</v>
      </c>
    </row>
    <row r="518" spans="1:29" ht="50">
      <c r="A518" s="31" t="s">
        <v>8416</v>
      </c>
      <c r="B518" s="31"/>
      <c r="C518" s="31"/>
      <c r="D518" s="31" t="s">
        <v>698</v>
      </c>
      <c r="E518" s="31" t="s">
        <v>3283</v>
      </c>
      <c r="F518" s="31"/>
      <c r="G518" s="31" t="s">
        <v>56</v>
      </c>
      <c r="H518" s="31"/>
      <c r="I518" s="31"/>
      <c r="J518" s="31"/>
      <c r="K518" s="31"/>
      <c r="L518" s="31"/>
      <c r="M518" s="31"/>
      <c r="N518" s="31"/>
      <c r="O518" s="31"/>
      <c r="P518" s="31"/>
      <c r="Q518" s="31" t="s">
        <v>7064</v>
      </c>
      <c r="R518" s="22" t="s">
        <v>8406</v>
      </c>
      <c r="S518" s="31" t="s">
        <v>7066</v>
      </c>
      <c r="T518" s="22" t="s">
        <v>7067</v>
      </c>
      <c r="U518" s="22" t="s">
        <v>7068</v>
      </c>
      <c r="V518" s="31"/>
      <c r="W518" s="31"/>
      <c r="X518" s="31" t="s">
        <v>7066</v>
      </c>
      <c r="Y518" s="31"/>
      <c r="Z518" s="31" t="s">
        <v>1198</v>
      </c>
      <c r="AA518" s="31" t="s">
        <v>1408</v>
      </c>
      <c r="AB518" s="31"/>
      <c r="AC518" s="22" t="s">
        <v>8417</v>
      </c>
    </row>
    <row r="519" spans="1:29" ht="50">
      <c r="A519" s="31" t="s">
        <v>8418</v>
      </c>
      <c r="B519" s="31"/>
      <c r="C519" s="31"/>
      <c r="D519" s="31" t="s">
        <v>8338</v>
      </c>
      <c r="E519" s="31" t="s">
        <v>3283</v>
      </c>
      <c r="F519" s="31"/>
      <c r="G519" s="31" t="s">
        <v>56</v>
      </c>
      <c r="H519" s="31"/>
      <c r="I519" s="31"/>
      <c r="J519" s="31"/>
      <c r="K519" s="31"/>
      <c r="L519" s="31"/>
      <c r="M519" s="31"/>
      <c r="N519" s="31"/>
      <c r="O519" s="31"/>
      <c r="P519" s="31"/>
      <c r="Q519" s="31" t="s">
        <v>7064</v>
      </c>
      <c r="R519" s="22" t="s">
        <v>8406</v>
      </c>
      <c r="S519" s="31" t="s">
        <v>7066</v>
      </c>
      <c r="T519" s="22" t="s">
        <v>7067</v>
      </c>
      <c r="U519" s="22" t="s">
        <v>7068</v>
      </c>
      <c r="V519" s="31"/>
      <c r="W519" s="31"/>
      <c r="X519" s="31" t="s">
        <v>7066</v>
      </c>
      <c r="Y519" s="31"/>
      <c r="Z519" s="31" t="s">
        <v>1198</v>
      </c>
      <c r="AA519" s="31" t="s">
        <v>1408</v>
      </c>
      <c r="AB519" s="31"/>
      <c r="AC519" s="22" t="s">
        <v>8419</v>
      </c>
    </row>
    <row r="520" spans="1:29" ht="50">
      <c r="A520" s="31" t="s">
        <v>8420</v>
      </c>
      <c r="B520" s="31"/>
      <c r="C520" s="31"/>
      <c r="D520" s="31" t="s">
        <v>8344</v>
      </c>
      <c r="E520" s="31" t="s">
        <v>3283</v>
      </c>
      <c r="F520" s="31"/>
      <c r="G520" s="31" t="s">
        <v>56</v>
      </c>
      <c r="H520" s="31"/>
      <c r="I520" s="31"/>
      <c r="J520" s="31"/>
      <c r="K520" s="31"/>
      <c r="L520" s="31"/>
      <c r="M520" s="31"/>
      <c r="N520" s="31"/>
      <c r="O520" s="31"/>
      <c r="P520" s="31"/>
      <c r="Q520" s="31" t="s">
        <v>7064</v>
      </c>
      <c r="R520" s="22" t="s">
        <v>8406</v>
      </c>
      <c r="S520" s="31" t="s">
        <v>7066</v>
      </c>
      <c r="T520" s="22" t="s">
        <v>7067</v>
      </c>
      <c r="U520" s="22" t="s">
        <v>7068</v>
      </c>
      <c r="V520" s="31"/>
      <c r="W520" s="31"/>
      <c r="X520" s="31" t="s">
        <v>7066</v>
      </c>
      <c r="Y520" s="31"/>
      <c r="Z520" s="31" t="s">
        <v>1198</v>
      </c>
      <c r="AA520" s="31" t="s">
        <v>1408</v>
      </c>
      <c r="AB520" s="31"/>
      <c r="AC520" s="22" t="s">
        <v>8421</v>
      </c>
    </row>
    <row r="521" spans="1:29" ht="50">
      <c r="A521" s="31" t="s">
        <v>8422</v>
      </c>
      <c r="B521" s="31"/>
      <c r="C521" s="31"/>
      <c r="D521" s="31" t="s">
        <v>8423</v>
      </c>
      <c r="E521" s="31" t="s">
        <v>3283</v>
      </c>
      <c r="F521" s="31"/>
      <c r="G521" s="31" t="s">
        <v>56</v>
      </c>
      <c r="H521" s="31"/>
      <c r="I521" s="31"/>
      <c r="J521" s="31"/>
      <c r="K521" s="31"/>
      <c r="L521" s="31"/>
      <c r="M521" s="31"/>
      <c r="N521" s="31"/>
      <c r="O521" s="31"/>
      <c r="P521" s="31"/>
      <c r="Q521" s="31" t="s">
        <v>7064</v>
      </c>
      <c r="R521" s="22" t="s">
        <v>8406</v>
      </c>
      <c r="S521" s="31" t="s">
        <v>7066</v>
      </c>
      <c r="T521" s="22" t="s">
        <v>7067</v>
      </c>
      <c r="U521" s="22" t="s">
        <v>7068</v>
      </c>
      <c r="V521" s="31"/>
      <c r="W521" s="31"/>
      <c r="X521" s="31" t="s">
        <v>7066</v>
      </c>
      <c r="Y521" s="31"/>
      <c r="Z521" s="31" t="s">
        <v>1198</v>
      </c>
      <c r="AA521" s="31" t="s">
        <v>1408</v>
      </c>
      <c r="AB521" s="31"/>
      <c r="AC521" s="22" t="s">
        <v>8424</v>
      </c>
    </row>
    <row r="522" spans="1:29" ht="50">
      <c r="A522" s="31" t="s">
        <v>8425</v>
      </c>
      <c r="B522" s="31"/>
      <c r="C522" s="31"/>
      <c r="D522" s="31" t="s">
        <v>8426</v>
      </c>
      <c r="E522" s="31" t="s">
        <v>3283</v>
      </c>
      <c r="F522" s="31"/>
      <c r="G522" s="31" t="s">
        <v>56</v>
      </c>
      <c r="H522" s="31"/>
      <c r="I522" s="31"/>
      <c r="J522" s="31"/>
      <c r="K522" s="31"/>
      <c r="L522" s="31"/>
      <c r="M522" s="31"/>
      <c r="N522" s="31"/>
      <c r="O522" s="31"/>
      <c r="P522" s="31"/>
      <c r="Q522" s="31" t="s">
        <v>7064</v>
      </c>
      <c r="R522" s="22" t="s">
        <v>8406</v>
      </c>
      <c r="S522" s="31" t="s">
        <v>7066</v>
      </c>
      <c r="T522" s="22" t="s">
        <v>7067</v>
      </c>
      <c r="U522" s="22" t="s">
        <v>7068</v>
      </c>
      <c r="V522" s="31"/>
      <c r="W522" s="31"/>
      <c r="X522" s="31" t="s">
        <v>7066</v>
      </c>
      <c r="Y522" s="31"/>
      <c r="Z522" s="31" t="s">
        <v>1198</v>
      </c>
      <c r="AA522" s="31" t="s">
        <v>1408</v>
      </c>
      <c r="AB522" s="31"/>
      <c r="AC522" s="22" t="s">
        <v>8427</v>
      </c>
    </row>
    <row r="523" spans="1:29" ht="50">
      <c r="A523" s="31" t="s">
        <v>8428</v>
      </c>
      <c r="B523" s="31" t="s">
        <v>85</v>
      </c>
      <c r="C523" s="31"/>
      <c r="D523" s="31" t="s">
        <v>188</v>
      </c>
      <c r="E523" s="31" t="s">
        <v>3283</v>
      </c>
      <c r="F523" s="31"/>
      <c r="G523" s="31" t="s">
        <v>56</v>
      </c>
      <c r="H523" s="31"/>
      <c r="I523" s="31"/>
      <c r="J523" s="31"/>
      <c r="K523" s="31"/>
      <c r="L523" s="31"/>
      <c r="M523" s="31"/>
      <c r="N523" s="31"/>
      <c r="O523" s="31"/>
      <c r="P523" s="31"/>
      <c r="Q523" s="31" t="s">
        <v>7064</v>
      </c>
      <c r="R523" s="22" t="s">
        <v>8406</v>
      </c>
      <c r="S523" s="31" t="s">
        <v>7066</v>
      </c>
      <c r="T523" s="22" t="s">
        <v>7067</v>
      </c>
      <c r="U523" s="22" t="s">
        <v>7068</v>
      </c>
      <c r="V523" s="31"/>
      <c r="W523" s="31"/>
      <c r="X523" s="31" t="s">
        <v>7066</v>
      </c>
      <c r="Y523" s="31"/>
      <c r="Z523" s="31" t="s">
        <v>1198</v>
      </c>
      <c r="AA523" s="31" t="s">
        <v>1408</v>
      </c>
      <c r="AB523" s="31"/>
      <c r="AC523" s="22" t="s">
        <v>8429</v>
      </c>
    </row>
    <row r="524" spans="1:29" ht="50">
      <c r="A524" s="31" t="s">
        <v>8430</v>
      </c>
      <c r="B524" s="31" t="s">
        <v>85</v>
      </c>
      <c r="C524" s="31"/>
      <c r="D524" s="31" t="s">
        <v>495</v>
      </c>
      <c r="E524" s="31" t="s">
        <v>3283</v>
      </c>
      <c r="F524" s="31"/>
      <c r="G524" s="31" t="s">
        <v>56</v>
      </c>
      <c r="H524" s="31"/>
      <c r="I524" s="31"/>
      <c r="J524" s="31"/>
      <c r="K524" s="31"/>
      <c r="L524" s="31"/>
      <c r="M524" s="31"/>
      <c r="N524" s="31"/>
      <c r="O524" s="31"/>
      <c r="P524" s="31"/>
      <c r="Q524" s="31" t="s">
        <v>7064</v>
      </c>
      <c r="R524" s="22" t="s">
        <v>8406</v>
      </c>
      <c r="S524" s="31" t="s">
        <v>7066</v>
      </c>
      <c r="T524" s="22" t="s">
        <v>7067</v>
      </c>
      <c r="U524" s="22" t="s">
        <v>7068</v>
      </c>
      <c r="V524" s="31"/>
      <c r="W524" s="31"/>
      <c r="X524" s="31" t="s">
        <v>7066</v>
      </c>
      <c r="Y524" s="31"/>
      <c r="Z524" s="31" t="s">
        <v>1198</v>
      </c>
      <c r="AA524" s="31" t="s">
        <v>1408</v>
      </c>
      <c r="AB524" s="31"/>
      <c r="AC524" s="22" t="s">
        <v>8431</v>
      </c>
    </row>
    <row r="525" spans="1:29" ht="50">
      <c r="A525" s="31" t="s">
        <v>8432</v>
      </c>
      <c r="B525" s="31" t="s">
        <v>85</v>
      </c>
      <c r="C525" s="31"/>
      <c r="D525" s="31" t="s">
        <v>188</v>
      </c>
      <c r="E525" s="31" t="s">
        <v>3286</v>
      </c>
      <c r="F525" s="31"/>
      <c r="G525" s="31" t="s">
        <v>56</v>
      </c>
      <c r="H525" s="31"/>
      <c r="I525" s="31"/>
      <c r="J525" s="31"/>
      <c r="K525" s="31"/>
      <c r="L525" s="31"/>
      <c r="M525" s="31"/>
      <c r="N525" s="31"/>
      <c r="O525" s="31"/>
      <c r="P525" s="31"/>
      <c r="Q525" s="31" t="s">
        <v>7064</v>
      </c>
      <c r="R525" s="22" t="s">
        <v>8433</v>
      </c>
      <c r="S525" s="31" t="s">
        <v>7066</v>
      </c>
      <c r="T525" s="22" t="s">
        <v>7067</v>
      </c>
      <c r="U525" s="22" t="s">
        <v>7068</v>
      </c>
      <c r="V525" s="31"/>
      <c r="W525" s="31"/>
      <c r="X525" s="31" t="s">
        <v>7066</v>
      </c>
      <c r="Y525" s="31"/>
      <c r="Z525" s="31" t="s">
        <v>1198</v>
      </c>
      <c r="AA525" s="31" t="s">
        <v>1408</v>
      </c>
      <c r="AB525" s="31"/>
      <c r="AC525" s="22" t="s">
        <v>8434</v>
      </c>
    </row>
    <row r="526" spans="1:29" ht="50">
      <c r="A526" s="31" t="s">
        <v>8435</v>
      </c>
      <c r="B526" s="31" t="s">
        <v>85</v>
      </c>
      <c r="C526" s="31"/>
      <c r="D526" s="31" t="s">
        <v>495</v>
      </c>
      <c r="E526" s="31" t="s">
        <v>3286</v>
      </c>
      <c r="F526" s="31"/>
      <c r="G526" s="31" t="s">
        <v>56</v>
      </c>
      <c r="H526" s="31"/>
      <c r="I526" s="31"/>
      <c r="J526" s="31"/>
      <c r="K526" s="31"/>
      <c r="L526" s="31"/>
      <c r="M526" s="31"/>
      <c r="N526" s="31"/>
      <c r="O526" s="31"/>
      <c r="P526" s="31"/>
      <c r="Q526" s="31" t="s">
        <v>7064</v>
      </c>
      <c r="R526" s="22" t="s">
        <v>8433</v>
      </c>
      <c r="S526" s="31" t="s">
        <v>7066</v>
      </c>
      <c r="T526" s="22" t="s">
        <v>7067</v>
      </c>
      <c r="U526" s="22" t="s">
        <v>7068</v>
      </c>
      <c r="V526" s="31"/>
      <c r="W526" s="31"/>
      <c r="X526" s="31" t="s">
        <v>7066</v>
      </c>
      <c r="Y526" s="31"/>
      <c r="Z526" s="31" t="s">
        <v>1198</v>
      </c>
      <c r="AA526" s="31" t="s">
        <v>1408</v>
      </c>
      <c r="AB526" s="31"/>
      <c r="AC526" s="22" t="s">
        <v>8436</v>
      </c>
    </row>
    <row r="527" spans="1:29" ht="50">
      <c r="A527" s="31" t="s">
        <v>8437</v>
      </c>
      <c r="B527" s="31"/>
      <c r="C527" s="31"/>
      <c r="D527" s="31" t="s">
        <v>1223</v>
      </c>
      <c r="E527" s="31" t="s">
        <v>3292</v>
      </c>
      <c r="F527" s="31"/>
      <c r="G527" s="31" t="s">
        <v>118</v>
      </c>
      <c r="H527" s="31"/>
      <c r="I527" s="31"/>
      <c r="J527" s="31"/>
      <c r="K527" s="31"/>
      <c r="L527" s="31" t="s">
        <v>1216</v>
      </c>
      <c r="M527" s="31" t="s">
        <v>1217</v>
      </c>
      <c r="N527" s="31" t="s">
        <v>1218</v>
      </c>
      <c r="O527" s="31"/>
      <c r="P527" s="31"/>
      <c r="Q527" s="31" t="s">
        <v>7064</v>
      </c>
      <c r="R527" s="22" t="s">
        <v>8438</v>
      </c>
      <c r="S527" s="31" t="s">
        <v>7066</v>
      </c>
      <c r="T527" s="22" t="s">
        <v>7067</v>
      </c>
      <c r="U527" s="22" t="s">
        <v>7068</v>
      </c>
      <c r="V527" s="31"/>
      <c r="W527" s="31"/>
      <c r="X527" s="31" t="s">
        <v>7066</v>
      </c>
      <c r="Y527" s="31"/>
      <c r="Z527" s="31" t="s">
        <v>1198</v>
      </c>
      <c r="AA527" s="31" t="s">
        <v>1408</v>
      </c>
      <c r="AB527" s="31"/>
      <c r="AC527" s="22" t="s">
        <v>8439</v>
      </c>
    </row>
    <row r="528" spans="1:29" ht="50">
      <c r="A528" s="31" t="s">
        <v>8440</v>
      </c>
      <c r="B528" s="31" t="s">
        <v>244</v>
      </c>
      <c r="C528" s="31"/>
      <c r="D528" s="31" t="s">
        <v>1215</v>
      </c>
      <c r="E528" s="31" t="s">
        <v>3292</v>
      </c>
      <c r="F528" s="31"/>
      <c r="G528" s="31" t="s">
        <v>118</v>
      </c>
      <c r="H528" s="31"/>
      <c r="I528" s="31"/>
      <c r="J528" s="31"/>
      <c r="K528" s="31"/>
      <c r="L528" s="31" t="s">
        <v>1216</v>
      </c>
      <c r="M528" s="31" t="s">
        <v>1217</v>
      </c>
      <c r="N528" s="31" t="s">
        <v>1218</v>
      </c>
      <c r="O528" s="31"/>
      <c r="P528" s="31"/>
      <c r="Q528" s="31" t="s">
        <v>7064</v>
      </c>
      <c r="R528" s="22" t="s">
        <v>8438</v>
      </c>
      <c r="S528" s="31" t="s">
        <v>7066</v>
      </c>
      <c r="T528" s="22" t="s">
        <v>7067</v>
      </c>
      <c r="U528" s="22" t="s">
        <v>7068</v>
      </c>
      <c r="V528" s="31"/>
      <c r="W528" s="31"/>
      <c r="X528" s="31" t="s">
        <v>7066</v>
      </c>
      <c r="Y528" s="31"/>
      <c r="Z528" s="31" t="s">
        <v>1198</v>
      </c>
      <c r="AA528" s="31" t="s">
        <v>1408</v>
      </c>
      <c r="AB528" s="31"/>
      <c r="AC528" s="22" t="s">
        <v>8441</v>
      </c>
    </row>
    <row r="529" spans="1:29" ht="50">
      <c r="A529" s="31" t="s">
        <v>8442</v>
      </c>
      <c r="B529" s="31" t="s">
        <v>623</v>
      </c>
      <c r="C529" s="31"/>
      <c r="D529" s="31" t="s">
        <v>1371</v>
      </c>
      <c r="E529" s="31" t="s">
        <v>3297</v>
      </c>
      <c r="F529" s="31"/>
      <c r="G529" s="31" t="s">
        <v>118</v>
      </c>
      <c r="H529" s="31"/>
      <c r="I529" s="31"/>
      <c r="J529" s="31"/>
      <c r="K529" s="31"/>
      <c r="L529" s="31"/>
      <c r="M529" s="31"/>
      <c r="N529" s="31"/>
      <c r="O529" s="31"/>
      <c r="P529" s="31"/>
      <c r="Q529" s="31" t="s">
        <v>7064</v>
      </c>
      <c r="R529" s="22" t="s">
        <v>8443</v>
      </c>
      <c r="S529" s="31" t="s">
        <v>7066</v>
      </c>
      <c r="T529" s="22" t="s">
        <v>7067</v>
      </c>
      <c r="U529" s="22" t="s">
        <v>7068</v>
      </c>
      <c r="V529" s="31"/>
      <c r="W529" s="31"/>
      <c r="X529" s="31" t="s">
        <v>7066</v>
      </c>
      <c r="Y529" s="31"/>
      <c r="Z529" s="31" t="s">
        <v>1198</v>
      </c>
      <c r="AA529" s="31" t="s">
        <v>1408</v>
      </c>
      <c r="AB529" s="31"/>
      <c r="AC529" s="22" t="s">
        <v>8444</v>
      </c>
    </row>
    <row r="530" spans="1:29" ht="50">
      <c r="A530" s="31" t="s">
        <v>8445</v>
      </c>
      <c r="B530" s="31"/>
      <c r="C530" s="31"/>
      <c r="D530" s="31" t="s">
        <v>7232</v>
      </c>
      <c r="E530" s="31" t="s">
        <v>3297</v>
      </c>
      <c r="F530" s="31"/>
      <c r="G530" s="31" t="s">
        <v>118</v>
      </c>
      <c r="H530" s="31"/>
      <c r="I530" s="31"/>
      <c r="J530" s="31"/>
      <c r="K530" s="31"/>
      <c r="L530" s="31"/>
      <c r="M530" s="31"/>
      <c r="N530" s="31"/>
      <c r="O530" s="31"/>
      <c r="P530" s="31"/>
      <c r="Q530" s="31" t="s">
        <v>7064</v>
      </c>
      <c r="R530" s="22" t="s">
        <v>8443</v>
      </c>
      <c r="S530" s="31" t="s">
        <v>7066</v>
      </c>
      <c r="T530" s="22" t="s">
        <v>7067</v>
      </c>
      <c r="U530" s="22" t="s">
        <v>7068</v>
      </c>
      <c r="V530" s="31"/>
      <c r="W530" s="31"/>
      <c r="X530" s="31" t="s">
        <v>7066</v>
      </c>
      <c r="Y530" s="31"/>
      <c r="Z530" s="31" t="s">
        <v>1198</v>
      </c>
      <c r="AA530" s="31" t="s">
        <v>1408</v>
      </c>
      <c r="AB530" s="31"/>
      <c r="AC530" s="22" t="s">
        <v>8446</v>
      </c>
    </row>
    <row r="531" spans="1:29" ht="50">
      <c r="A531" s="31" t="s">
        <v>8447</v>
      </c>
      <c r="B531" s="31"/>
      <c r="C531" s="31"/>
      <c r="D531" s="31" t="s">
        <v>1144</v>
      </c>
      <c r="E531" s="31" t="s">
        <v>3300</v>
      </c>
      <c r="F531" s="31"/>
      <c r="G531" s="31" t="s">
        <v>118</v>
      </c>
      <c r="H531" s="31"/>
      <c r="I531" s="31"/>
      <c r="J531" s="31"/>
      <c r="K531" s="31"/>
      <c r="L531" s="31"/>
      <c r="M531" s="31"/>
      <c r="N531" s="31"/>
      <c r="O531" s="31"/>
      <c r="P531" s="31"/>
      <c r="Q531" s="31" t="s">
        <v>7064</v>
      </c>
      <c r="R531" s="22" t="s">
        <v>8448</v>
      </c>
      <c r="S531" s="31" t="s">
        <v>7066</v>
      </c>
      <c r="T531" s="22" t="s">
        <v>7067</v>
      </c>
      <c r="U531" s="22" t="s">
        <v>7068</v>
      </c>
      <c r="V531" s="31"/>
      <c r="W531" s="31"/>
      <c r="X531" s="31" t="s">
        <v>7066</v>
      </c>
      <c r="Y531" s="31"/>
      <c r="Z531" s="31" t="s">
        <v>1198</v>
      </c>
      <c r="AA531" s="31" t="s">
        <v>1408</v>
      </c>
      <c r="AB531" s="31"/>
      <c r="AC531" s="22" t="s">
        <v>8449</v>
      </c>
    </row>
    <row r="532" spans="1:29" ht="50">
      <c r="A532" s="31" t="s">
        <v>8450</v>
      </c>
      <c r="B532" s="31"/>
      <c r="C532" s="31"/>
      <c r="D532" s="31" t="s">
        <v>8338</v>
      </c>
      <c r="E532" s="31" t="s">
        <v>3303</v>
      </c>
      <c r="F532" s="31"/>
      <c r="G532" s="31" t="s">
        <v>56</v>
      </c>
      <c r="H532" s="31"/>
      <c r="I532" s="31"/>
      <c r="J532" s="31"/>
      <c r="K532" s="31"/>
      <c r="L532" s="31"/>
      <c r="M532" s="31"/>
      <c r="N532" s="31"/>
      <c r="O532" s="31"/>
      <c r="P532" s="31"/>
      <c r="Q532" s="31" t="s">
        <v>7064</v>
      </c>
      <c r="R532" s="22" t="s">
        <v>8451</v>
      </c>
      <c r="S532" s="31" t="s">
        <v>7066</v>
      </c>
      <c r="T532" s="22" t="s">
        <v>7067</v>
      </c>
      <c r="U532" s="22" t="s">
        <v>7068</v>
      </c>
      <c r="V532" s="31"/>
      <c r="W532" s="31"/>
      <c r="X532" s="31" t="s">
        <v>7066</v>
      </c>
      <c r="Y532" s="31"/>
      <c r="Z532" s="31" t="s">
        <v>1198</v>
      </c>
      <c r="AA532" s="31" t="s">
        <v>1408</v>
      </c>
      <c r="AB532" s="31"/>
      <c r="AC532" s="22" t="s">
        <v>8452</v>
      </c>
    </row>
    <row r="533" spans="1:29" ht="50">
      <c r="A533" s="31" t="s">
        <v>8453</v>
      </c>
      <c r="B533" s="31" t="s">
        <v>1105</v>
      </c>
      <c r="C533" s="31"/>
      <c r="D533" s="31" t="s">
        <v>1389</v>
      </c>
      <c r="E533" s="31" t="s">
        <v>3303</v>
      </c>
      <c r="F533" s="31"/>
      <c r="G533" s="31" t="s">
        <v>56</v>
      </c>
      <c r="H533" s="31"/>
      <c r="I533" s="31"/>
      <c r="J533" s="31"/>
      <c r="K533" s="31"/>
      <c r="L533" s="31"/>
      <c r="M533" s="31"/>
      <c r="N533" s="31"/>
      <c r="O533" s="31"/>
      <c r="P533" s="31"/>
      <c r="Q533" s="31" t="s">
        <v>7064</v>
      </c>
      <c r="R533" s="22" t="s">
        <v>8451</v>
      </c>
      <c r="S533" s="31" t="s">
        <v>7066</v>
      </c>
      <c r="T533" s="22" t="s">
        <v>7067</v>
      </c>
      <c r="U533" s="22" t="s">
        <v>7068</v>
      </c>
      <c r="V533" s="31"/>
      <c r="W533" s="31"/>
      <c r="X533" s="31" t="s">
        <v>7066</v>
      </c>
      <c r="Y533" s="31"/>
      <c r="Z533" s="31" t="s">
        <v>1198</v>
      </c>
      <c r="AA533" s="31" t="s">
        <v>1408</v>
      </c>
      <c r="AB533" s="31"/>
      <c r="AC533" s="22" t="s">
        <v>8454</v>
      </c>
    </row>
    <row r="534" spans="1:29" ht="50">
      <c r="A534" s="31" t="s">
        <v>8455</v>
      </c>
      <c r="B534" s="31"/>
      <c r="C534" s="31"/>
      <c r="D534" s="31" t="s">
        <v>8344</v>
      </c>
      <c r="E534" s="31" t="s">
        <v>3303</v>
      </c>
      <c r="F534" s="31"/>
      <c r="G534" s="31" t="s">
        <v>56</v>
      </c>
      <c r="H534" s="31"/>
      <c r="I534" s="31"/>
      <c r="J534" s="31"/>
      <c r="K534" s="31"/>
      <c r="L534" s="31"/>
      <c r="M534" s="31"/>
      <c r="N534" s="31"/>
      <c r="O534" s="31"/>
      <c r="P534" s="31"/>
      <c r="Q534" s="31" t="s">
        <v>7064</v>
      </c>
      <c r="R534" s="22" t="s">
        <v>8451</v>
      </c>
      <c r="S534" s="31" t="s">
        <v>7066</v>
      </c>
      <c r="T534" s="22" t="s">
        <v>7067</v>
      </c>
      <c r="U534" s="22" t="s">
        <v>7068</v>
      </c>
      <c r="V534" s="31"/>
      <c r="W534" s="31"/>
      <c r="X534" s="31" t="s">
        <v>7066</v>
      </c>
      <c r="Y534" s="31"/>
      <c r="Z534" s="31" t="s">
        <v>1198</v>
      </c>
      <c r="AA534" s="31" t="s">
        <v>1408</v>
      </c>
      <c r="AB534" s="31"/>
      <c r="AC534" s="22" t="s">
        <v>8456</v>
      </c>
    </row>
    <row r="535" spans="1:29" ht="50">
      <c r="A535" s="31" t="s">
        <v>8457</v>
      </c>
      <c r="B535" s="31"/>
      <c r="C535" s="31"/>
      <c r="D535" s="31" t="s">
        <v>498</v>
      </c>
      <c r="E535" s="31" t="s">
        <v>3306</v>
      </c>
      <c r="F535" s="31"/>
      <c r="G535" s="31" t="s">
        <v>118</v>
      </c>
      <c r="H535" s="31"/>
      <c r="I535" s="31"/>
      <c r="J535" s="31"/>
      <c r="K535" s="31"/>
      <c r="L535" s="31"/>
      <c r="M535" s="31"/>
      <c r="N535" s="31"/>
      <c r="O535" s="31"/>
      <c r="P535" s="31"/>
      <c r="Q535" s="31" t="s">
        <v>7064</v>
      </c>
      <c r="R535" s="22" t="s">
        <v>8458</v>
      </c>
      <c r="S535" s="31" t="s">
        <v>7066</v>
      </c>
      <c r="T535" s="22" t="s">
        <v>7067</v>
      </c>
      <c r="U535" s="22" t="s">
        <v>7068</v>
      </c>
      <c r="V535" s="31"/>
      <c r="W535" s="31"/>
      <c r="X535" s="31" t="s">
        <v>7066</v>
      </c>
      <c r="Y535" s="31"/>
      <c r="Z535" s="31" t="s">
        <v>1198</v>
      </c>
      <c r="AA535" s="31" t="s">
        <v>1408</v>
      </c>
      <c r="AB535" s="31"/>
      <c r="AC535" s="22" t="s">
        <v>8459</v>
      </c>
    </row>
    <row r="536" spans="1:29" ht="50">
      <c r="A536" s="31" t="s">
        <v>8460</v>
      </c>
      <c r="B536" s="31"/>
      <c r="C536" s="31"/>
      <c r="D536" s="31" t="s">
        <v>273</v>
      </c>
      <c r="E536" s="31" t="s">
        <v>3309</v>
      </c>
      <c r="F536" s="31"/>
      <c r="G536" s="31" t="s">
        <v>56</v>
      </c>
      <c r="H536" s="31"/>
      <c r="I536" s="31"/>
      <c r="J536" s="31"/>
      <c r="K536" s="31"/>
      <c r="L536" s="31"/>
      <c r="M536" s="31"/>
      <c r="N536" s="31"/>
      <c r="O536" s="31"/>
      <c r="P536" s="31"/>
      <c r="Q536" s="31" t="s">
        <v>7064</v>
      </c>
      <c r="R536" s="22" t="s">
        <v>8461</v>
      </c>
      <c r="S536" s="31" t="s">
        <v>7066</v>
      </c>
      <c r="T536" s="22" t="s">
        <v>7067</v>
      </c>
      <c r="U536" s="22" t="s">
        <v>7068</v>
      </c>
      <c r="V536" s="31"/>
      <c r="W536" s="31"/>
      <c r="X536" s="31" t="s">
        <v>7066</v>
      </c>
      <c r="Y536" s="31"/>
      <c r="Z536" s="31" t="s">
        <v>1198</v>
      </c>
      <c r="AA536" s="31" t="s">
        <v>1408</v>
      </c>
      <c r="AB536" s="31"/>
      <c r="AC536" s="22" t="s">
        <v>8462</v>
      </c>
    </row>
    <row r="537" spans="1:29" ht="50">
      <c r="A537" s="31" t="s">
        <v>8463</v>
      </c>
      <c r="B537" s="31"/>
      <c r="C537" s="31"/>
      <c r="D537" s="31" t="s">
        <v>1158</v>
      </c>
      <c r="E537" s="31" t="s">
        <v>3309</v>
      </c>
      <c r="F537" s="31"/>
      <c r="G537" s="31" t="s">
        <v>56</v>
      </c>
      <c r="H537" s="31"/>
      <c r="I537" s="31"/>
      <c r="J537" s="31"/>
      <c r="K537" s="31"/>
      <c r="L537" s="31"/>
      <c r="M537" s="31"/>
      <c r="N537" s="31"/>
      <c r="O537" s="31"/>
      <c r="P537" s="31"/>
      <c r="Q537" s="31" t="s">
        <v>7064</v>
      </c>
      <c r="R537" s="22" t="s">
        <v>8461</v>
      </c>
      <c r="S537" s="31" t="s">
        <v>7066</v>
      </c>
      <c r="T537" s="22" t="s">
        <v>7067</v>
      </c>
      <c r="U537" s="22" t="s">
        <v>7068</v>
      </c>
      <c r="V537" s="31"/>
      <c r="W537" s="31"/>
      <c r="X537" s="31" t="s">
        <v>7066</v>
      </c>
      <c r="Y537" s="31"/>
      <c r="Z537" s="31" t="s">
        <v>1198</v>
      </c>
      <c r="AA537" s="31" t="s">
        <v>1408</v>
      </c>
      <c r="AB537" s="31"/>
      <c r="AC537" s="22" t="s">
        <v>8464</v>
      </c>
    </row>
    <row r="538" spans="1:29" ht="50">
      <c r="A538" s="31" t="s">
        <v>8465</v>
      </c>
      <c r="B538" s="31"/>
      <c r="C538" s="31"/>
      <c r="D538" s="31" t="s">
        <v>7254</v>
      </c>
      <c r="E538" s="31" t="s">
        <v>3309</v>
      </c>
      <c r="F538" s="31"/>
      <c r="G538" s="31" t="s">
        <v>56</v>
      </c>
      <c r="H538" s="31"/>
      <c r="I538" s="31"/>
      <c r="J538" s="31"/>
      <c r="K538" s="31"/>
      <c r="L538" s="31"/>
      <c r="M538" s="31"/>
      <c r="N538" s="31"/>
      <c r="O538" s="31"/>
      <c r="P538" s="31"/>
      <c r="Q538" s="31" t="s">
        <v>7064</v>
      </c>
      <c r="R538" s="22" t="s">
        <v>8461</v>
      </c>
      <c r="S538" s="31" t="s">
        <v>7066</v>
      </c>
      <c r="T538" s="22" t="s">
        <v>7067</v>
      </c>
      <c r="U538" s="22" t="s">
        <v>7068</v>
      </c>
      <c r="V538" s="31"/>
      <c r="W538" s="31"/>
      <c r="X538" s="31" t="s">
        <v>7066</v>
      </c>
      <c r="Y538" s="31"/>
      <c r="Z538" s="31" t="s">
        <v>1198</v>
      </c>
      <c r="AA538" s="31" t="s">
        <v>1408</v>
      </c>
      <c r="AB538" s="31"/>
      <c r="AC538" s="22" t="s">
        <v>8466</v>
      </c>
    </row>
    <row r="539" spans="1:29" ht="50">
      <c r="A539" s="31" t="s">
        <v>8467</v>
      </c>
      <c r="B539" s="31"/>
      <c r="C539" s="31"/>
      <c r="D539" s="31" t="s">
        <v>1161</v>
      </c>
      <c r="E539" s="31" t="s">
        <v>3309</v>
      </c>
      <c r="F539" s="31"/>
      <c r="G539" s="31" t="s">
        <v>56</v>
      </c>
      <c r="H539" s="31"/>
      <c r="I539" s="31"/>
      <c r="J539" s="31"/>
      <c r="K539" s="31"/>
      <c r="L539" s="31"/>
      <c r="M539" s="31"/>
      <c r="N539" s="31"/>
      <c r="O539" s="31"/>
      <c r="P539" s="31"/>
      <c r="Q539" s="31" t="s">
        <v>7064</v>
      </c>
      <c r="R539" s="22" t="s">
        <v>8461</v>
      </c>
      <c r="S539" s="31" t="s">
        <v>7066</v>
      </c>
      <c r="T539" s="22" t="s">
        <v>7067</v>
      </c>
      <c r="U539" s="22" t="s">
        <v>7068</v>
      </c>
      <c r="V539" s="31"/>
      <c r="W539" s="31"/>
      <c r="X539" s="31" t="s">
        <v>7066</v>
      </c>
      <c r="Y539" s="31"/>
      <c r="Z539" s="31" t="s">
        <v>1198</v>
      </c>
      <c r="AA539" s="31" t="s">
        <v>1408</v>
      </c>
      <c r="AB539" s="31"/>
      <c r="AC539" s="22" t="s">
        <v>8468</v>
      </c>
    </row>
    <row r="540" spans="1:29" ht="50">
      <c r="A540" s="31" t="s">
        <v>8469</v>
      </c>
      <c r="B540" s="31"/>
      <c r="C540" s="31"/>
      <c r="D540" s="31" t="s">
        <v>153</v>
      </c>
      <c r="E540" s="31" t="s">
        <v>3309</v>
      </c>
      <c r="F540" s="31"/>
      <c r="G540" s="31" t="s">
        <v>56</v>
      </c>
      <c r="H540" s="31"/>
      <c r="I540" s="31"/>
      <c r="J540" s="31"/>
      <c r="K540" s="31"/>
      <c r="L540" s="31"/>
      <c r="M540" s="31"/>
      <c r="N540" s="31"/>
      <c r="O540" s="31"/>
      <c r="P540" s="31"/>
      <c r="Q540" s="31" t="s">
        <v>7064</v>
      </c>
      <c r="R540" s="22" t="s">
        <v>8461</v>
      </c>
      <c r="S540" s="31" t="s">
        <v>7066</v>
      </c>
      <c r="T540" s="22" t="s">
        <v>7067</v>
      </c>
      <c r="U540" s="22" t="s">
        <v>7068</v>
      </c>
      <c r="V540" s="31"/>
      <c r="W540" s="31"/>
      <c r="X540" s="31" t="s">
        <v>7066</v>
      </c>
      <c r="Y540" s="31"/>
      <c r="Z540" s="31" t="s">
        <v>1198</v>
      </c>
      <c r="AA540" s="31" t="s">
        <v>1408</v>
      </c>
      <c r="AB540" s="31"/>
      <c r="AC540" s="22" t="s">
        <v>8470</v>
      </c>
    </row>
    <row r="541" spans="1:29" ht="50">
      <c r="A541" s="31" t="s">
        <v>8471</v>
      </c>
      <c r="B541" s="31"/>
      <c r="C541" s="31"/>
      <c r="D541" s="31" t="s">
        <v>7888</v>
      </c>
      <c r="E541" s="31" t="s">
        <v>3309</v>
      </c>
      <c r="F541" s="31"/>
      <c r="G541" s="31" t="s">
        <v>56</v>
      </c>
      <c r="H541" s="31"/>
      <c r="I541" s="31"/>
      <c r="J541" s="31"/>
      <c r="K541" s="31"/>
      <c r="L541" s="31"/>
      <c r="M541" s="31"/>
      <c r="N541" s="31"/>
      <c r="O541" s="31"/>
      <c r="P541" s="31"/>
      <c r="Q541" s="31" t="s">
        <v>7064</v>
      </c>
      <c r="R541" s="22" t="s">
        <v>8461</v>
      </c>
      <c r="S541" s="31" t="s">
        <v>7066</v>
      </c>
      <c r="T541" s="22" t="s">
        <v>7067</v>
      </c>
      <c r="U541" s="22" t="s">
        <v>7068</v>
      </c>
      <c r="V541" s="31"/>
      <c r="W541" s="31"/>
      <c r="X541" s="31" t="s">
        <v>7066</v>
      </c>
      <c r="Y541" s="31"/>
      <c r="Z541" s="31" t="s">
        <v>1198</v>
      </c>
      <c r="AA541" s="31" t="s">
        <v>1408</v>
      </c>
      <c r="AB541" s="31"/>
      <c r="AC541" s="22" t="s">
        <v>8472</v>
      </c>
    </row>
    <row r="542" spans="1:29" ht="50">
      <c r="A542" s="31" t="s">
        <v>8473</v>
      </c>
      <c r="B542" s="31"/>
      <c r="C542" s="31"/>
      <c r="D542" s="31" t="s">
        <v>1158</v>
      </c>
      <c r="E542" s="31" t="s">
        <v>3318</v>
      </c>
      <c r="F542" s="31"/>
      <c r="G542" s="31" t="s">
        <v>56</v>
      </c>
      <c r="H542" s="31"/>
      <c r="I542" s="31"/>
      <c r="J542" s="31"/>
      <c r="K542" s="31"/>
      <c r="L542" s="31"/>
      <c r="M542" s="31"/>
      <c r="N542" s="31"/>
      <c r="O542" s="31"/>
      <c r="P542" s="31"/>
      <c r="Q542" s="31" t="s">
        <v>7064</v>
      </c>
      <c r="R542" s="22" t="s">
        <v>8474</v>
      </c>
      <c r="S542" s="31" t="s">
        <v>7066</v>
      </c>
      <c r="T542" s="22" t="s">
        <v>7067</v>
      </c>
      <c r="U542" s="22" t="s">
        <v>7068</v>
      </c>
      <c r="V542" s="31"/>
      <c r="W542" s="31"/>
      <c r="X542" s="31" t="s">
        <v>7066</v>
      </c>
      <c r="Y542" s="31"/>
      <c r="Z542" s="31" t="s">
        <v>1198</v>
      </c>
      <c r="AA542" s="31" t="s">
        <v>1408</v>
      </c>
      <c r="AB542" s="31"/>
      <c r="AC542" s="22" t="s">
        <v>8475</v>
      </c>
    </row>
    <row r="543" spans="1:29" ht="50">
      <c r="A543" s="31" t="s">
        <v>8476</v>
      </c>
      <c r="B543" s="31"/>
      <c r="C543" s="31"/>
      <c r="D543" s="31" t="s">
        <v>1161</v>
      </c>
      <c r="E543" s="31" t="s">
        <v>3321</v>
      </c>
      <c r="F543" s="31"/>
      <c r="G543" s="31" t="s">
        <v>56</v>
      </c>
      <c r="H543" s="31"/>
      <c r="I543" s="31"/>
      <c r="J543" s="31"/>
      <c r="K543" s="31"/>
      <c r="L543" s="31"/>
      <c r="M543" s="31"/>
      <c r="N543" s="31"/>
      <c r="O543" s="31"/>
      <c r="P543" s="31"/>
      <c r="Q543" s="31" t="s">
        <v>7064</v>
      </c>
      <c r="R543" s="22" t="s">
        <v>8477</v>
      </c>
      <c r="S543" s="31" t="s">
        <v>7066</v>
      </c>
      <c r="T543" s="22" t="s">
        <v>7067</v>
      </c>
      <c r="U543" s="22" t="s">
        <v>7068</v>
      </c>
      <c r="V543" s="31"/>
      <c r="W543" s="31"/>
      <c r="X543" s="31" t="s">
        <v>7066</v>
      </c>
      <c r="Y543" s="31"/>
      <c r="Z543" s="31" t="s">
        <v>1198</v>
      </c>
      <c r="AA543" s="31" t="s">
        <v>1408</v>
      </c>
      <c r="AB543" s="31"/>
      <c r="AC543" s="22" t="s">
        <v>8478</v>
      </c>
    </row>
    <row r="544" spans="1:29" ht="50">
      <c r="A544" s="31" t="s">
        <v>8479</v>
      </c>
      <c r="B544" s="31"/>
      <c r="C544" s="31"/>
      <c r="D544" s="31" t="s">
        <v>1161</v>
      </c>
      <c r="E544" s="31" t="s">
        <v>3324</v>
      </c>
      <c r="F544" s="31"/>
      <c r="G544" s="31" t="s">
        <v>56</v>
      </c>
      <c r="H544" s="31"/>
      <c r="I544" s="31"/>
      <c r="J544" s="31"/>
      <c r="K544" s="31"/>
      <c r="L544" s="31"/>
      <c r="M544" s="31"/>
      <c r="N544" s="31"/>
      <c r="O544" s="31"/>
      <c r="P544" s="31"/>
      <c r="Q544" s="31" t="s">
        <v>7064</v>
      </c>
      <c r="R544" s="22" t="s">
        <v>8480</v>
      </c>
      <c r="S544" s="31" t="s">
        <v>7066</v>
      </c>
      <c r="T544" s="22" t="s">
        <v>7067</v>
      </c>
      <c r="U544" s="22" t="s">
        <v>7068</v>
      </c>
      <c r="V544" s="31"/>
      <c r="W544" s="31"/>
      <c r="X544" s="31" t="s">
        <v>7066</v>
      </c>
      <c r="Y544" s="31"/>
      <c r="Z544" s="31" t="s">
        <v>1198</v>
      </c>
      <c r="AA544" s="31" t="s">
        <v>1408</v>
      </c>
      <c r="AB544" s="31"/>
      <c r="AC544" s="22" t="s">
        <v>8481</v>
      </c>
    </row>
    <row r="545" spans="1:36" ht="50">
      <c r="A545" s="31" t="s">
        <v>8482</v>
      </c>
      <c r="B545" s="31"/>
      <c r="C545" s="31"/>
      <c r="D545" s="31" t="s">
        <v>1161</v>
      </c>
      <c r="E545" s="31" t="s">
        <v>3324</v>
      </c>
      <c r="F545" s="31"/>
      <c r="G545" s="31" t="s">
        <v>593</v>
      </c>
      <c r="H545" s="31"/>
      <c r="I545" s="31"/>
      <c r="J545" s="31"/>
      <c r="K545" s="31"/>
      <c r="L545" s="31"/>
      <c r="M545" s="31"/>
      <c r="N545" s="31"/>
      <c r="O545" s="31"/>
      <c r="P545" s="31"/>
      <c r="Q545" s="31" t="s">
        <v>7064</v>
      </c>
      <c r="R545" s="22" t="s">
        <v>8480</v>
      </c>
      <c r="S545" s="31" t="s">
        <v>7066</v>
      </c>
      <c r="T545" s="22" t="s">
        <v>7067</v>
      </c>
      <c r="U545" s="22" t="s">
        <v>7068</v>
      </c>
      <c r="V545" s="31"/>
      <c r="W545" s="31"/>
      <c r="X545" s="31" t="s">
        <v>7066</v>
      </c>
      <c r="Y545" s="31"/>
      <c r="Z545" s="31" t="s">
        <v>1198</v>
      </c>
      <c r="AA545" s="31" t="s">
        <v>1408</v>
      </c>
      <c r="AB545" s="31"/>
      <c r="AC545" s="22" t="s">
        <v>8483</v>
      </c>
    </row>
    <row r="546" spans="1:36" ht="50">
      <c r="A546" s="31" t="s">
        <v>8484</v>
      </c>
      <c r="B546" s="31" t="s">
        <v>85</v>
      </c>
      <c r="C546" s="31"/>
      <c r="D546" s="31" t="s">
        <v>188</v>
      </c>
      <c r="E546" s="31" t="s">
        <v>3327</v>
      </c>
      <c r="F546" s="31"/>
      <c r="G546" s="31" t="s">
        <v>56</v>
      </c>
      <c r="H546" s="31"/>
      <c r="I546" s="31"/>
      <c r="J546" s="31"/>
      <c r="K546" s="31"/>
      <c r="L546" s="31"/>
      <c r="M546" s="31"/>
      <c r="N546" s="31"/>
      <c r="O546" s="31"/>
      <c r="P546" s="31"/>
      <c r="Q546" s="31" t="s">
        <v>7064</v>
      </c>
      <c r="R546" s="22" t="s">
        <v>8485</v>
      </c>
      <c r="S546" s="31" t="s">
        <v>7066</v>
      </c>
      <c r="T546" s="22" t="s">
        <v>7067</v>
      </c>
      <c r="U546" s="22" t="s">
        <v>7068</v>
      </c>
      <c r="V546" s="31"/>
      <c r="W546" s="31"/>
      <c r="X546" s="31" t="s">
        <v>7066</v>
      </c>
      <c r="Y546" s="31"/>
      <c r="Z546" s="31" t="s">
        <v>1198</v>
      </c>
      <c r="AA546" s="31" t="s">
        <v>1408</v>
      </c>
      <c r="AB546" s="31"/>
      <c r="AC546" s="22" t="s">
        <v>8486</v>
      </c>
    </row>
    <row r="547" spans="1:36" ht="50">
      <c r="A547" s="31" t="s">
        <v>8487</v>
      </c>
      <c r="B547" s="31"/>
      <c r="C547" s="31"/>
      <c r="D547" s="31" t="s">
        <v>615</v>
      </c>
      <c r="E547" s="31" t="s">
        <v>3330</v>
      </c>
      <c r="F547" s="31"/>
      <c r="G547" s="31" t="s">
        <v>56</v>
      </c>
      <c r="H547" s="31"/>
      <c r="I547" s="31"/>
      <c r="J547" s="31"/>
      <c r="K547" s="31"/>
      <c r="L547" s="31"/>
      <c r="M547" s="31"/>
      <c r="N547" s="31"/>
      <c r="O547" s="31"/>
      <c r="P547" s="31"/>
      <c r="Q547" s="31" t="s">
        <v>7064</v>
      </c>
      <c r="R547" s="22" t="s">
        <v>8488</v>
      </c>
      <c r="S547" s="31" t="s">
        <v>7066</v>
      </c>
      <c r="T547" s="22" t="s">
        <v>7067</v>
      </c>
      <c r="U547" s="22" t="s">
        <v>7068</v>
      </c>
      <c r="V547" s="31"/>
      <c r="W547" s="31"/>
      <c r="X547" s="31" t="s">
        <v>7066</v>
      </c>
      <c r="Y547" s="31"/>
      <c r="Z547" s="31" t="s">
        <v>1198</v>
      </c>
      <c r="AA547" s="31" t="s">
        <v>1408</v>
      </c>
      <c r="AB547" s="31"/>
      <c r="AC547" s="22" t="s">
        <v>8489</v>
      </c>
    </row>
    <row r="548" spans="1:36" ht="50">
      <c r="A548" s="31" t="s">
        <v>8490</v>
      </c>
      <c r="B548" s="31"/>
      <c r="C548" s="31"/>
      <c r="D548" s="31" t="s">
        <v>1173</v>
      </c>
      <c r="E548" s="31" t="s">
        <v>3333</v>
      </c>
      <c r="F548" s="31"/>
      <c r="G548" s="31" t="s">
        <v>51</v>
      </c>
      <c r="H548" s="31"/>
      <c r="I548" s="31"/>
      <c r="J548" s="31"/>
      <c r="K548" s="31"/>
      <c r="L548" s="31"/>
      <c r="M548" s="31"/>
      <c r="N548" s="31"/>
      <c r="O548" s="31"/>
      <c r="P548" s="31"/>
      <c r="Q548" s="31" t="s">
        <v>7064</v>
      </c>
      <c r="R548" s="22" t="s">
        <v>8491</v>
      </c>
      <c r="S548" s="31" t="s">
        <v>7066</v>
      </c>
      <c r="T548" s="22" t="s">
        <v>7067</v>
      </c>
      <c r="U548" s="22" t="s">
        <v>7068</v>
      </c>
      <c r="V548" s="31"/>
      <c r="W548" s="31"/>
      <c r="X548" s="31" t="s">
        <v>7066</v>
      </c>
      <c r="Y548" s="31"/>
      <c r="Z548" s="31" t="s">
        <v>1198</v>
      </c>
      <c r="AA548" s="31" t="s">
        <v>1408</v>
      </c>
      <c r="AB548" s="31"/>
      <c r="AC548" s="22" t="s">
        <v>8492</v>
      </c>
    </row>
    <row r="549" spans="1:36" ht="62.5">
      <c r="A549" s="31" t="s">
        <v>8493</v>
      </c>
      <c r="B549" s="31"/>
      <c r="C549" s="31" t="s">
        <v>8494</v>
      </c>
      <c r="D549" s="31" t="s">
        <v>8495</v>
      </c>
      <c r="E549" s="31" t="s">
        <v>4367</v>
      </c>
      <c r="F549" s="31"/>
      <c r="G549" s="31" t="s">
        <v>3366</v>
      </c>
      <c r="H549" s="31"/>
      <c r="I549" s="31"/>
      <c r="J549" s="31"/>
      <c r="K549" s="31"/>
      <c r="L549" s="31"/>
      <c r="M549" s="31"/>
      <c r="N549" s="31"/>
      <c r="O549" s="31"/>
      <c r="P549" s="31"/>
      <c r="Q549" s="31" t="s">
        <v>7064</v>
      </c>
      <c r="R549" s="22" t="s">
        <v>8496</v>
      </c>
      <c r="S549" s="31" t="s">
        <v>7066</v>
      </c>
      <c r="T549" s="22" t="s">
        <v>8497</v>
      </c>
      <c r="U549" s="22" t="s">
        <v>8498</v>
      </c>
      <c r="V549" s="31">
        <v>45931</v>
      </c>
      <c r="W549" s="31"/>
      <c r="X549" s="31" t="s">
        <v>8499</v>
      </c>
      <c r="Y549" s="31" t="s">
        <v>4371</v>
      </c>
      <c r="Z549" s="31" t="s">
        <v>1198</v>
      </c>
      <c r="AA549" s="31" t="s">
        <v>1408</v>
      </c>
      <c r="AB549" s="31"/>
      <c r="AC549" s="22" t="s">
        <v>8500</v>
      </c>
      <c r="AD549" t="s">
        <v>8501</v>
      </c>
      <c r="AE549" t="s">
        <v>8494</v>
      </c>
      <c r="AF549" t="s">
        <v>8502</v>
      </c>
      <c r="AG549" t="s">
        <v>3563</v>
      </c>
      <c r="AH549" t="s">
        <v>8503</v>
      </c>
      <c r="AI549" t="s">
        <v>8503</v>
      </c>
      <c r="AJ549" t="s">
        <v>8504</v>
      </c>
    </row>
    <row r="550" spans="1:36" ht="62.5">
      <c r="A550" s="31" t="s">
        <v>8505</v>
      </c>
      <c r="B550" s="31"/>
      <c r="C550" s="31" t="s">
        <v>8506</v>
      </c>
      <c r="D550" s="31" t="s">
        <v>8507</v>
      </c>
      <c r="E550" s="31" t="s">
        <v>4367</v>
      </c>
      <c r="F550" s="31"/>
      <c r="G550" s="31" t="s">
        <v>3366</v>
      </c>
      <c r="H550" s="31"/>
      <c r="I550" s="31"/>
      <c r="J550" s="31"/>
      <c r="K550" s="31"/>
      <c r="L550" s="31"/>
      <c r="M550" s="31"/>
      <c r="N550" s="31"/>
      <c r="O550" s="31"/>
      <c r="P550" s="31"/>
      <c r="Q550" s="31" t="s">
        <v>7064</v>
      </c>
      <c r="R550" s="22" t="s">
        <v>8508</v>
      </c>
      <c r="S550" s="31" t="s">
        <v>7066</v>
      </c>
      <c r="T550" s="22" t="s">
        <v>8497</v>
      </c>
      <c r="U550" s="22" t="s">
        <v>8498</v>
      </c>
      <c r="V550" s="31">
        <v>45931</v>
      </c>
      <c r="W550" s="31"/>
      <c r="X550" s="31" t="s">
        <v>8499</v>
      </c>
      <c r="Y550" s="31" t="s">
        <v>4371</v>
      </c>
      <c r="Z550" s="31" t="s">
        <v>1198</v>
      </c>
      <c r="AA550" s="31" t="s">
        <v>1408</v>
      </c>
      <c r="AB550" s="31"/>
      <c r="AC550" s="22" t="s">
        <v>8509</v>
      </c>
      <c r="AD550" t="s">
        <v>8510</v>
      </c>
      <c r="AE550" t="s">
        <v>8506</v>
      </c>
      <c r="AF550" t="s">
        <v>8502</v>
      </c>
      <c r="AG550" t="s">
        <v>3563</v>
      </c>
      <c r="AH550" t="s">
        <v>8503</v>
      </c>
      <c r="AI550" t="s">
        <v>8503</v>
      </c>
      <c r="AJ550" t="s">
        <v>8511</v>
      </c>
    </row>
    <row r="551" spans="1:36" ht="62.5">
      <c r="A551" s="31" t="s">
        <v>8512</v>
      </c>
      <c r="B551" s="31"/>
      <c r="C551" s="31" t="s">
        <v>8513</v>
      </c>
      <c r="D551" s="31" t="s">
        <v>7951</v>
      </c>
      <c r="E551" s="31" t="s">
        <v>4892</v>
      </c>
      <c r="F551" s="31"/>
      <c r="G551" s="31" t="s">
        <v>3390</v>
      </c>
      <c r="H551" s="31"/>
      <c r="I551" s="31"/>
      <c r="J551" s="31"/>
      <c r="K551" s="31"/>
      <c r="L551" s="31"/>
      <c r="M551" s="31"/>
      <c r="N551" s="31"/>
      <c r="O551" s="31"/>
      <c r="P551" s="31"/>
      <c r="Q551" s="31" t="s">
        <v>7064</v>
      </c>
      <c r="R551" s="22" t="s">
        <v>8514</v>
      </c>
      <c r="S551" s="31" t="s">
        <v>7066</v>
      </c>
      <c r="T551" s="22" t="s">
        <v>8497</v>
      </c>
      <c r="U551" s="22" t="s">
        <v>8498</v>
      </c>
      <c r="V551" s="31">
        <v>45995</v>
      </c>
      <c r="W551" s="31"/>
      <c r="X551" s="31" t="s">
        <v>8499</v>
      </c>
      <c r="Y551" s="31" t="s">
        <v>4804</v>
      </c>
      <c r="Z551" s="31" t="s">
        <v>1198</v>
      </c>
      <c r="AA551" s="31" t="s">
        <v>1408</v>
      </c>
      <c r="AB551" s="31"/>
      <c r="AC551" s="22" t="s">
        <v>8515</v>
      </c>
      <c r="AD551" t="s">
        <v>8494</v>
      </c>
      <c r="AE551" t="s">
        <v>8513</v>
      </c>
      <c r="AF551" t="s">
        <v>8502</v>
      </c>
      <c r="AG551" t="s">
        <v>3563</v>
      </c>
      <c r="AH551" t="s">
        <v>8516</v>
      </c>
      <c r="AI551" t="s">
        <v>8517</v>
      </c>
      <c r="AJ551" t="s">
        <v>8518</v>
      </c>
    </row>
    <row r="552" spans="1:36" ht="62.5">
      <c r="A552" s="31" t="s">
        <v>8519</v>
      </c>
      <c r="B552" s="31"/>
      <c r="C552" s="31" t="s">
        <v>8520</v>
      </c>
      <c r="D552" s="31" t="s">
        <v>8495</v>
      </c>
      <c r="E552" s="31" t="s">
        <v>5062</v>
      </c>
      <c r="F552" s="31"/>
      <c r="G552" s="31" t="s">
        <v>3366</v>
      </c>
      <c r="H552" s="31"/>
      <c r="I552" s="31"/>
      <c r="J552" s="31"/>
      <c r="K552" s="31"/>
      <c r="L552" s="31"/>
      <c r="M552" s="31"/>
      <c r="N552" s="31"/>
      <c r="O552" s="31"/>
      <c r="P552" s="31"/>
      <c r="Q552" s="31" t="s">
        <v>7064</v>
      </c>
      <c r="R552" s="22" t="s">
        <v>8521</v>
      </c>
      <c r="S552" s="31" t="s">
        <v>7066</v>
      </c>
      <c r="T552" s="22" t="s">
        <v>8497</v>
      </c>
      <c r="U552" s="22" t="s">
        <v>8498</v>
      </c>
      <c r="V552" s="31">
        <v>46010</v>
      </c>
      <c r="W552" s="31"/>
      <c r="X552" s="31" t="s">
        <v>8499</v>
      </c>
      <c r="Y552" s="31" t="s">
        <v>4371</v>
      </c>
      <c r="Z552" s="31" t="s">
        <v>1198</v>
      </c>
      <c r="AA552" s="31" t="s">
        <v>1408</v>
      </c>
      <c r="AB552" s="31"/>
      <c r="AC552" s="22" t="s">
        <v>8522</v>
      </c>
      <c r="AD552" t="s">
        <v>8523</v>
      </c>
      <c r="AE552" t="s">
        <v>8520</v>
      </c>
      <c r="AF552" t="s">
        <v>8502</v>
      </c>
      <c r="AG552" t="s">
        <v>3563</v>
      </c>
      <c r="AH552" t="s">
        <v>8524</v>
      </c>
      <c r="AI552" t="s">
        <v>8524</v>
      </c>
      <c r="AJ552" t="s">
        <v>8525</v>
      </c>
    </row>
    <row r="553" spans="1:36" ht="75">
      <c r="A553" s="31" t="s">
        <v>8526</v>
      </c>
      <c r="B553" s="31"/>
      <c r="C553" s="31" t="s">
        <v>8527</v>
      </c>
      <c r="D553" s="31" t="s">
        <v>8528</v>
      </c>
      <c r="E553" s="31" t="s">
        <v>6229</v>
      </c>
      <c r="F553" s="31"/>
      <c r="G553" s="31"/>
      <c r="H553" s="31"/>
      <c r="I553" s="31"/>
      <c r="J553" s="31"/>
      <c r="K553" s="31"/>
      <c r="L553" s="31"/>
      <c r="M553" s="31"/>
      <c r="N553" s="31"/>
      <c r="O553" s="31"/>
      <c r="P553" s="31"/>
      <c r="Q553" s="31" t="s">
        <v>7064</v>
      </c>
      <c r="R553" s="22" t="s">
        <v>8529</v>
      </c>
      <c r="S553" s="31" t="s">
        <v>7066</v>
      </c>
      <c r="T553" s="22" t="s">
        <v>8497</v>
      </c>
      <c r="U553" s="22" t="s">
        <v>8498</v>
      </c>
      <c r="V553" s="31">
        <v>46198</v>
      </c>
      <c r="W553" s="31"/>
      <c r="X553" s="31" t="s">
        <v>8499</v>
      </c>
      <c r="Y553" s="31"/>
      <c r="Z553" s="31" t="s">
        <v>8530</v>
      </c>
      <c r="AA553" s="31" t="s">
        <v>1408</v>
      </c>
      <c r="AB553" s="31"/>
      <c r="AC553" s="22" t="s">
        <v>8531</v>
      </c>
      <c r="AE553" t="s">
        <v>8527</v>
      </c>
      <c r="AF553" t="s">
        <v>8502</v>
      </c>
      <c r="AG553" t="s">
        <v>3563</v>
      </c>
      <c r="AH553" t="s">
        <v>8532</v>
      </c>
      <c r="AI553" t="s">
        <v>8532</v>
      </c>
      <c r="AJ553" t="s">
        <v>8533</v>
      </c>
    </row>
    <row r="554" spans="1:36" ht="75">
      <c r="A554" s="31" t="s">
        <v>8534</v>
      </c>
      <c r="B554" s="31"/>
      <c r="C554" s="31" t="s">
        <v>8527</v>
      </c>
      <c r="D554" s="31" t="s">
        <v>8535</v>
      </c>
      <c r="E554" s="31" t="s">
        <v>6229</v>
      </c>
      <c r="F554" s="31"/>
      <c r="G554" s="31"/>
      <c r="H554" s="31"/>
      <c r="I554" s="31"/>
      <c r="J554" s="31"/>
      <c r="K554" s="31"/>
      <c r="L554" s="31"/>
      <c r="M554" s="31"/>
      <c r="N554" s="31"/>
      <c r="O554" s="31"/>
      <c r="P554" s="31"/>
      <c r="Q554" s="31" t="s">
        <v>7064</v>
      </c>
      <c r="R554" s="22" t="s">
        <v>8536</v>
      </c>
      <c r="S554" s="31" t="s">
        <v>7066</v>
      </c>
      <c r="T554" s="22" t="s">
        <v>8497</v>
      </c>
      <c r="U554" s="22" t="s">
        <v>8498</v>
      </c>
      <c r="V554" s="31">
        <v>46198</v>
      </c>
      <c r="W554" s="31"/>
      <c r="X554" s="31" t="s">
        <v>8499</v>
      </c>
      <c r="Y554" s="31"/>
      <c r="Z554" s="31" t="s">
        <v>8530</v>
      </c>
      <c r="AA554" s="31" t="s">
        <v>1408</v>
      </c>
      <c r="AB554" s="31"/>
      <c r="AC554" s="22" t="s">
        <v>8537</v>
      </c>
      <c r="AE554" t="s">
        <v>8527</v>
      </c>
      <c r="AF554" t="s">
        <v>8502</v>
      </c>
      <c r="AG554" t="s">
        <v>3563</v>
      </c>
      <c r="AH554" t="s">
        <v>8532</v>
      </c>
      <c r="AI554" t="s">
        <v>8532</v>
      </c>
      <c r="AJ554" t="s">
        <v>8538</v>
      </c>
    </row>
    <row r="555" spans="1:36" ht="75">
      <c r="A555" s="31" t="s">
        <v>8539</v>
      </c>
      <c r="B555" s="31"/>
      <c r="C555" s="31" t="s">
        <v>7537</v>
      </c>
      <c r="D555" s="31" t="s">
        <v>8540</v>
      </c>
      <c r="E555" s="31" t="s">
        <v>6325</v>
      </c>
      <c r="F555" s="31"/>
      <c r="G555" s="31" t="s">
        <v>118</v>
      </c>
      <c r="H555" s="31"/>
      <c r="I555" s="31"/>
      <c r="J555" s="31"/>
      <c r="K555" s="31"/>
      <c r="L555" s="31"/>
      <c r="M555" s="31"/>
      <c r="N555" s="31"/>
      <c r="O555" s="31"/>
      <c r="P555" s="31"/>
      <c r="Q555" s="31" t="s">
        <v>7064</v>
      </c>
      <c r="R555" s="22" t="s">
        <v>8541</v>
      </c>
      <c r="S555" s="31" t="s">
        <v>7066</v>
      </c>
      <c r="T555" s="22" t="s">
        <v>8497</v>
      </c>
      <c r="U555" s="22" t="s">
        <v>8498</v>
      </c>
      <c r="V555" s="31">
        <v>46210</v>
      </c>
      <c r="W555" s="31"/>
      <c r="X555" s="31" t="s">
        <v>8499</v>
      </c>
      <c r="Y555" s="31" t="s">
        <v>4452</v>
      </c>
      <c r="Z555" s="31" t="s">
        <v>1198</v>
      </c>
      <c r="AA555" s="31" t="s">
        <v>1408</v>
      </c>
      <c r="AB555" s="31"/>
      <c r="AC555" s="22" t="s">
        <v>8542</v>
      </c>
      <c r="AD555" t="s">
        <v>8527</v>
      </c>
      <c r="AE555" t="s">
        <v>7537</v>
      </c>
      <c r="AF555" t="s">
        <v>8502</v>
      </c>
      <c r="AG555" t="s">
        <v>3563</v>
      </c>
      <c r="AH555" t="s">
        <v>8543</v>
      </c>
      <c r="AI555" t="s">
        <v>8543</v>
      </c>
      <c r="AJ555" t="s">
        <v>8544</v>
      </c>
    </row>
    <row r="556" spans="1:36" ht="75">
      <c r="A556" s="31" t="s">
        <v>8545</v>
      </c>
      <c r="B556" s="31"/>
      <c r="C556" s="31" t="s">
        <v>8527</v>
      </c>
      <c r="D556" s="31" t="s">
        <v>8546</v>
      </c>
      <c r="E556" s="31" t="s">
        <v>6582</v>
      </c>
      <c r="F556" s="31"/>
      <c r="G556" s="31"/>
      <c r="H556" s="31"/>
      <c r="I556" s="31"/>
      <c r="J556" s="31"/>
      <c r="K556" s="31"/>
      <c r="L556" s="31"/>
      <c r="M556" s="31"/>
      <c r="N556" s="31"/>
      <c r="O556" s="31"/>
      <c r="P556" s="31"/>
      <c r="Q556" s="31" t="s">
        <v>7064</v>
      </c>
      <c r="R556" s="22" t="s">
        <v>8547</v>
      </c>
      <c r="S556" s="31" t="s">
        <v>7066</v>
      </c>
      <c r="T556" s="22" t="s">
        <v>8497</v>
      </c>
      <c r="U556" s="22" t="s">
        <v>8498</v>
      </c>
      <c r="V556" s="31">
        <v>46241</v>
      </c>
      <c r="W556" s="31"/>
      <c r="X556" s="31" t="s">
        <v>8499</v>
      </c>
      <c r="Y556" s="31"/>
      <c r="Z556" s="31" t="s">
        <v>8530</v>
      </c>
      <c r="AA556" s="31" t="s">
        <v>1408</v>
      </c>
      <c r="AB556" s="31"/>
      <c r="AC556" s="22" t="s">
        <v>8548</v>
      </c>
      <c r="AE556" t="s">
        <v>8527</v>
      </c>
      <c r="AF556" t="s">
        <v>8502</v>
      </c>
      <c r="AG556" t="s">
        <v>3563</v>
      </c>
      <c r="AH556" t="s">
        <v>8549</v>
      </c>
      <c r="AI556" t="s">
        <v>8549</v>
      </c>
      <c r="AJ556" t="s">
        <v>8550</v>
      </c>
    </row>
    <row r="557" spans="1:36" ht="87.5">
      <c r="A557" s="31" t="s">
        <v>8551</v>
      </c>
      <c r="B557" s="31"/>
      <c r="C557" s="31" t="s">
        <v>8527</v>
      </c>
      <c r="D557" s="31" t="s">
        <v>8552</v>
      </c>
      <c r="E557" s="31" t="s">
        <v>6582</v>
      </c>
      <c r="F557" s="31"/>
      <c r="G557" s="31"/>
      <c r="H557" s="31"/>
      <c r="I557" s="31"/>
      <c r="J557" s="31"/>
      <c r="K557" s="31"/>
      <c r="L557" s="31"/>
      <c r="M557" s="31"/>
      <c r="N557" s="31"/>
      <c r="O557" s="31"/>
      <c r="P557" s="31"/>
      <c r="Q557" s="31" t="s">
        <v>7064</v>
      </c>
      <c r="R557" s="22" t="s">
        <v>8553</v>
      </c>
      <c r="S557" s="31" t="s">
        <v>7066</v>
      </c>
      <c r="T557" s="22" t="s">
        <v>8497</v>
      </c>
      <c r="U557" s="22" t="s">
        <v>8498</v>
      </c>
      <c r="V557" s="31">
        <v>46241</v>
      </c>
      <c r="W557" s="31"/>
      <c r="X557" s="31" t="s">
        <v>8499</v>
      </c>
      <c r="Y557" s="31"/>
      <c r="Z557" s="31" t="s">
        <v>8530</v>
      </c>
      <c r="AA557" s="31" t="s">
        <v>1408</v>
      </c>
      <c r="AB557" s="31"/>
      <c r="AC557" s="22" t="s">
        <v>8554</v>
      </c>
      <c r="AE557" t="s">
        <v>8527</v>
      </c>
      <c r="AF557" t="s">
        <v>8502</v>
      </c>
      <c r="AG557" t="s">
        <v>3563</v>
      </c>
      <c r="AH557" t="s">
        <v>8549</v>
      </c>
      <c r="AI557" t="s">
        <v>8549</v>
      </c>
      <c r="AJ557" t="s">
        <v>8555</v>
      </c>
    </row>
    <row r="558" spans="1:36" ht="87.5">
      <c r="A558" s="31" t="s">
        <v>8556</v>
      </c>
      <c r="B558" s="31"/>
      <c r="C558" s="31" t="s">
        <v>8527</v>
      </c>
      <c r="D558" s="31" t="s">
        <v>8557</v>
      </c>
      <c r="E558" s="31" t="s">
        <v>6582</v>
      </c>
      <c r="F558" s="31"/>
      <c r="G558" s="31"/>
      <c r="H558" s="31"/>
      <c r="I558" s="31"/>
      <c r="J558" s="31"/>
      <c r="K558" s="31"/>
      <c r="L558" s="31"/>
      <c r="M558" s="31"/>
      <c r="N558" s="31"/>
      <c r="O558" s="31"/>
      <c r="P558" s="31"/>
      <c r="Q558" s="31" t="s">
        <v>7064</v>
      </c>
      <c r="R558" s="22" t="s">
        <v>8558</v>
      </c>
      <c r="S558" s="31" t="s">
        <v>7066</v>
      </c>
      <c r="T558" s="22" t="s">
        <v>8497</v>
      </c>
      <c r="U558" s="22" t="s">
        <v>8498</v>
      </c>
      <c r="V558" s="31">
        <v>46241</v>
      </c>
      <c r="W558" s="31"/>
      <c r="X558" s="31" t="s">
        <v>8499</v>
      </c>
      <c r="Y558" s="31"/>
      <c r="Z558" s="31" t="s">
        <v>8530</v>
      </c>
      <c r="AA558" s="31" t="s">
        <v>1408</v>
      </c>
      <c r="AB558" s="31"/>
      <c r="AC558" s="22" t="s">
        <v>8559</v>
      </c>
      <c r="AE558" t="s">
        <v>8527</v>
      </c>
      <c r="AF558" t="s">
        <v>8502</v>
      </c>
      <c r="AG558" t="s">
        <v>3563</v>
      </c>
      <c r="AH558" t="s">
        <v>8549</v>
      </c>
      <c r="AI558" t="s">
        <v>8549</v>
      </c>
      <c r="AJ558" t="s">
        <v>8560</v>
      </c>
    </row>
    <row r="559" spans="1:36" ht="87.5">
      <c r="A559" s="31" t="s">
        <v>8561</v>
      </c>
      <c r="B559" s="31"/>
      <c r="C559" s="31" t="s">
        <v>8562</v>
      </c>
      <c r="D559" s="31" t="s">
        <v>7951</v>
      </c>
      <c r="E559" s="31" t="s">
        <v>6764</v>
      </c>
      <c r="F559" s="31"/>
      <c r="G559" s="31"/>
      <c r="H559" s="31"/>
      <c r="I559" s="31"/>
      <c r="J559" s="31"/>
      <c r="K559" s="31"/>
      <c r="L559" s="31"/>
      <c r="M559" s="31"/>
      <c r="N559" s="31"/>
      <c r="O559" s="31"/>
      <c r="P559" s="31"/>
      <c r="Q559" s="31" t="s">
        <v>7064</v>
      </c>
      <c r="R559" s="22" t="s">
        <v>8563</v>
      </c>
      <c r="S559" s="31" t="s">
        <v>7066</v>
      </c>
      <c r="T559" s="22" t="s">
        <v>8497</v>
      </c>
      <c r="U559" s="22" t="s">
        <v>8498</v>
      </c>
      <c r="V559" s="31">
        <v>46275</v>
      </c>
      <c r="W559" s="31"/>
      <c r="X559" s="31" t="s">
        <v>8499</v>
      </c>
      <c r="Y559" s="31"/>
      <c r="Z559" s="31" t="s">
        <v>8530</v>
      </c>
      <c r="AA559" s="31" t="s">
        <v>1408</v>
      </c>
      <c r="AB559" s="31"/>
      <c r="AC559" s="22" t="s">
        <v>8564</v>
      </c>
      <c r="AD559" t="s">
        <v>8523</v>
      </c>
      <c r="AE559" t="s">
        <v>8562</v>
      </c>
      <c r="AF559" t="s">
        <v>8502</v>
      </c>
      <c r="AG559" t="s">
        <v>3563</v>
      </c>
      <c r="AH559" t="s">
        <v>8565</v>
      </c>
      <c r="AI559" t="s">
        <v>8565</v>
      </c>
      <c r="AJ559" t="s">
        <v>8566</v>
      </c>
    </row>
    <row r="560" spans="1:36" ht="87.5">
      <c r="A560" s="31" t="s">
        <v>8567</v>
      </c>
      <c r="B560" s="31"/>
      <c r="C560" s="31" t="s">
        <v>8568</v>
      </c>
      <c r="D560" s="31" t="s">
        <v>7954</v>
      </c>
      <c r="E560" s="31" t="s">
        <v>6764</v>
      </c>
      <c r="F560" s="31"/>
      <c r="G560" s="31"/>
      <c r="H560" s="31"/>
      <c r="I560" s="31"/>
      <c r="J560" s="31"/>
      <c r="K560" s="31"/>
      <c r="L560" s="31"/>
      <c r="M560" s="31"/>
      <c r="N560" s="31"/>
      <c r="O560" s="31"/>
      <c r="P560" s="31"/>
      <c r="Q560" s="31" t="s">
        <v>7064</v>
      </c>
      <c r="R560" s="22" t="s">
        <v>8569</v>
      </c>
      <c r="S560" s="31" t="s">
        <v>7066</v>
      </c>
      <c r="T560" s="22" t="s">
        <v>8497</v>
      </c>
      <c r="U560" s="22" t="s">
        <v>8498</v>
      </c>
      <c r="V560" s="31">
        <v>46275</v>
      </c>
      <c r="W560" s="31"/>
      <c r="X560" s="31" t="s">
        <v>8499</v>
      </c>
      <c r="Y560" s="31"/>
      <c r="Z560" s="31" t="s">
        <v>8530</v>
      </c>
      <c r="AA560" s="31" t="s">
        <v>1408</v>
      </c>
      <c r="AB560" s="31"/>
      <c r="AC560" s="22" t="s">
        <v>8570</v>
      </c>
      <c r="AD560" t="s">
        <v>8513</v>
      </c>
      <c r="AE560" t="s">
        <v>8568</v>
      </c>
      <c r="AF560" t="s">
        <v>8502</v>
      </c>
      <c r="AG560" t="s">
        <v>3563</v>
      </c>
      <c r="AH560" t="s">
        <v>8565</v>
      </c>
      <c r="AI560" t="s">
        <v>8565</v>
      </c>
      <c r="AJ560" t="s">
        <v>8571</v>
      </c>
    </row>
    <row r="561" spans="1:36" ht="87.5">
      <c r="A561" s="31" t="s">
        <v>8572</v>
      </c>
      <c r="B561" s="31"/>
      <c r="C561" s="31" t="s">
        <v>8573</v>
      </c>
      <c r="D561" s="31" t="s">
        <v>8574</v>
      </c>
      <c r="E561" s="31" t="s">
        <v>6804</v>
      </c>
      <c r="F561" s="31"/>
      <c r="G561" s="31"/>
      <c r="H561" s="31"/>
      <c r="I561" s="31"/>
      <c r="J561" s="31"/>
      <c r="K561" s="31"/>
      <c r="L561" s="31"/>
      <c r="M561" s="31"/>
      <c r="N561" s="31"/>
      <c r="O561" s="31"/>
      <c r="P561" s="31"/>
      <c r="Q561" s="31" t="s">
        <v>7064</v>
      </c>
      <c r="R561" s="22" t="s">
        <v>8575</v>
      </c>
      <c r="S561" s="31" t="s">
        <v>7066</v>
      </c>
      <c r="T561" s="22" t="s">
        <v>8497</v>
      </c>
      <c r="U561" s="22" t="s">
        <v>8498</v>
      </c>
      <c r="V561" s="31">
        <v>46282</v>
      </c>
      <c r="W561" s="31"/>
      <c r="X561" s="31" t="s">
        <v>8499</v>
      </c>
      <c r="Y561" s="31"/>
      <c r="Z561" s="31" t="s">
        <v>8530</v>
      </c>
      <c r="AA561" s="31" t="s">
        <v>1408</v>
      </c>
      <c r="AB561" s="31"/>
      <c r="AC561" s="22" t="s">
        <v>8576</v>
      </c>
      <c r="AD561" t="s">
        <v>8577</v>
      </c>
      <c r="AE561" t="s">
        <v>8573</v>
      </c>
      <c r="AF561" t="s">
        <v>8502</v>
      </c>
      <c r="AG561" t="s">
        <v>3563</v>
      </c>
      <c r="AH561" t="s">
        <v>8578</v>
      </c>
      <c r="AI561" t="s">
        <v>8578</v>
      </c>
      <c r="AJ561" t="s">
        <v>8579</v>
      </c>
    </row>
    <row r="562" spans="1:36" ht="75">
      <c r="A562" s="31" t="s">
        <v>8580</v>
      </c>
      <c r="B562" s="31"/>
      <c r="C562" s="31" t="s">
        <v>8527</v>
      </c>
      <c r="D562" s="31" t="s">
        <v>8581</v>
      </c>
      <c r="E562" s="31" t="s">
        <v>6914</v>
      </c>
      <c r="F562" s="31"/>
      <c r="G562" s="31" t="s">
        <v>56</v>
      </c>
      <c r="H562" s="31"/>
      <c r="I562" s="31"/>
      <c r="J562" s="31"/>
      <c r="K562" s="31"/>
      <c r="L562" s="31"/>
      <c r="M562" s="31"/>
      <c r="N562" s="31"/>
      <c r="O562" s="31"/>
      <c r="P562" s="31"/>
      <c r="Q562" s="31" t="s">
        <v>7064</v>
      </c>
      <c r="R562" s="22" t="s">
        <v>8582</v>
      </c>
      <c r="S562" s="31" t="s">
        <v>7066</v>
      </c>
      <c r="T562" s="22" t="s">
        <v>8497</v>
      </c>
      <c r="U562" s="22" t="s">
        <v>8498</v>
      </c>
      <c r="V562" s="31">
        <v>46294</v>
      </c>
      <c r="W562" s="31"/>
      <c r="X562" s="31" t="s">
        <v>8499</v>
      </c>
      <c r="Y562" s="31"/>
      <c r="Z562" s="31" t="s">
        <v>1198</v>
      </c>
      <c r="AA562" s="31" t="s">
        <v>1408</v>
      </c>
      <c r="AB562" s="31"/>
      <c r="AC562" s="22" t="s">
        <v>8583</v>
      </c>
      <c r="AE562" t="s">
        <v>8527</v>
      </c>
      <c r="AF562" t="s">
        <v>8502</v>
      </c>
      <c r="AG562" t="s">
        <v>3563</v>
      </c>
      <c r="AH562" t="s">
        <v>8584</v>
      </c>
      <c r="AI562" t="s">
        <v>8584</v>
      </c>
      <c r="AJ562" t="s">
        <v>8585</v>
      </c>
    </row>
    <row r="563" spans="1:36" ht="62.5">
      <c r="A563" s="31" t="s">
        <v>8586</v>
      </c>
      <c r="B563" s="31"/>
      <c r="C563" s="31" t="s">
        <v>8527</v>
      </c>
      <c r="D563" s="31" t="s">
        <v>8587</v>
      </c>
      <c r="E563" s="31" t="s">
        <v>6919</v>
      </c>
      <c r="F563" s="31"/>
      <c r="G563" s="31" t="s">
        <v>3439</v>
      </c>
      <c r="H563" s="31"/>
      <c r="I563" s="31"/>
      <c r="J563" s="31"/>
      <c r="K563" s="31"/>
      <c r="L563" s="31"/>
      <c r="M563" s="31"/>
      <c r="N563" s="31"/>
      <c r="O563" s="31"/>
      <c r="P563" s="31"/>
      <c r="Q563" s="31" t="s">
        <v>7064</v>
      </c>
      <c r="R563" s="22" t="s">
        <v>8588</v>
      </c>
      <c r="S563" s="31" t="s">
        <v>7066</v>
      </c>
      <c r="T563" s="22" t="s">
        <v>8497</v>
      </c>
      <c r="U563" s="22" t="s">
        <v>8498</v>
      </c>
      <c r="V563" s="31">
        <v>46295</v>
      </c>
      <c r="W563" s="31"/>
      <c r="X563" s="31" t="s">
        <v>8499</v>
      </c>
      <c r="Y563" s="31"/>
      <c r="Z563" s="31" t="s">
        <v>1198</v>
      </c>
      <c r="AA563" s="31" t="s">
        <v>1408</v>
      </c>
      <c r="AB563" s="31"/>
      <c r="AC563" s="22" t="s">
        <v>8589</v>
      </c>
      <c r="AE563" t="s">
        <v>8527</v>
      </c>
      <c r="AF563" t="s">
        <v>8502</v>
      </c>
      <c r="AG563" t="s">
        <v>3563</v>
      </c>
      <c r="AH563" t="s">
        <v>8590</v>
      </c>
      <c r="AI563" t="s">
        <v>8590</v>
      </c>
      <c r="AJ563" t="s">
        <v>8591</v>
      </c>
    </row>
    <row r="564" spans="1:36" ht="75">
      <c r="A564" s="31" t="s">
        <v>8592</v>
      </c>
      <c r="B564" s="31"/>
      <c r="C564" s="31" t="s">
        <v>8527</v>
      </c>
      <c r="D564" s="31" t="s">
        <v>8593</v>
      </c>
      <c r="E564" s="31" t="s">
        <v>7015</v>
      </c>
      <c r="F564" s="31"/>
      <c r="G564" s="31"/>
      <c r="H564" s="31"/>
      <c r="I564" s="31"/>
      <c r="J564" s="31"/>
      <c r="K564" s="31"/>
      <c r="L564" s="31"/>
      <c r="M564" s="31"/>
      <c r="N564" s="31"/>
      <c r="O564" s="31"/>
      <c r="P564" s="31"/>
      <c r="Q564" s="31" t="s">
        <v>7064</v>
      </c>
      <c r="R564" s="22" t="s">
        <v>8594</v>
      </c>
      <c r="S564" s="31" t="s">
        <v>7066</v>
      </c>
      <c r="T564" s="22" t="s">
        <v>8497</v>
      </c>
      <c r="U564" s="22" t="s">
        <v>8498</v>
      </c>
      <c r="V564" s="31">
        <v>46310</v>
      </c>
      <c r="W564" s="31"/>
      <c r="X564" s="31" t="s">
        <v>8499</v>
      </c>
      <c r="Y564" s="31"/>
      <c r="Z564" s="31" t="s">
        <v>8530</v>
      </c>
      <c r="AA564" s="31" t="s">
        <v>1408</v>
      </c>
      <c r="AB564" s="31"/>
      <c r="AC564" s="22" t="s">
        <v>8595</v>
      </c>
      <c r="AE564" t="s">
        <v>8527</v>
      </c>
      <c r="AF564" t="s">
        <v>8502</v>
      </c>
      <c r="AG564" t="s">
        <v>3563</v>
      </c>
      <c r="AH564" t="s">
        <v>8596</v>
      </c>
      <c r="AI564" t="s">
        <v>8596</v>
      </c>
      <c r="AJ564" t="s">
        <v>8597</v>
      </c>
    </row>
    <row r="565" spans="1:36" ht="62.5">
      <c r="A565" s="31" t="s">
        <v>8598</v>
      </c>
      <c r="B565" s="31"/>
      <c r="C565" s="31" t="s">
        <v>8510</v>
      </c>
      <c r="D565" s="31" t="s">
        <v>8599</v>
      </c>
      <c r="E565" s="31" t="s">
        <v>7005</v>
      </c>
      <c r="F565" s="31"/>
      <c r="G565" s="31" t="s">
        <v>56</v>
      </c>
      <c r="H565" s="31"/>
      <c r="I565" s="31"/>
      <c r="J565" s="31"/>
      <c r="K565" s="31"/>
      <c r="L565" s="31"/>
      <c r="M565" s="31"/>
      <c r="N565" s="31"/>
      <c r="O565" s="31"/>
      <c r="P565" s="31"/>
      <c r="Q565" s="31" t="s">
        <v>7064</v>
      </c>
      <c r="R565" s="22" t="s">
        <v>8600</v>
      </c>
      <c r="S565" s="31" t="s">
        <v>7066</v>
      </c>
      <c r="T565" s="22" t="s">
        <v>8497</v>
      </c>
      <c r="U565" s="22" t="s">
        <v>8498</v>
      </c>
      <c r="V565" s="31">
        <v>46309</v>
      </c>
      <c r="W565" s="31"/>
      <c r="X565" s="31" t="s">
        <v>8499</v>
      </c>
      <c r="Y565" s="31"/>
      <c r="Z565" s="31" t="s">
        <v>1198</v>
      </c>
      <c r="AA565" s="31" t="s">
        <v>1408</v>
      </c>
      <c r="AB565" s="31"/>
      <c r="AC565" s="22" t="s">
        <v>8601</v>
      </c>
      <c r="AD565" t="s">
        <v>8573</v>
      </c>
      <c r="AE565" t="s">
        <v>8510</v>
      </c>
      <c r="AF565" t="s">
        <v>8502</v>
      </c>
      <c r="AG565" t="s">
        <v>3563</v>
      </c>
      <c r="AH565" t="s">
        <v>8602</v>
      </c>
      <c r="AI565" t="s">
        <v>8602</v>
      </c>
      <c r="AJ565" t="s">
        <v>8603</v>
      </c>
    </row>
    <row r="566" spans="1:36" ht="62.5">
      <c r="A566" s="31" t="s">
        <v>8604</v>
      </c>
      <c r="B566" s="31"/>
      <c r="C566" s="31" t="s">
        <v>8510</v>
      </c>
      <c r="D566" s="31" t="s">
        <v>8605</v>
      </c>
      <c r="E566" s="31" t="s">
        <v>7005</v>
      </c>
      <c r="F566" s="31"/>
      <c r="G566" s="31" t="s">
        <v>56</v>
      </c>
      <c r="H566" s="31"/>
      <c r="I566" s="31"/>
      <c r="J566" s="31"/>
      <c r="K566" s="31"/>
      <c r="L566" s="31"/>
      <c r="M566" s="31"/>
      <c r="N566" s="31"/>
      <c r="O566" s="31"/>
      <c r="P566" s="31"/>
      <c r="Q566" s="31" t="s">
        <v>7064</v>
      </c>
      <c r="R566" s="22" t="s">
        <v>8606</v>
      </c>
      <c r="S566" s="31" t="s">
        <v>7066</v>
      </c>
      <c r="T566" s="22" t="s">
        <v>8497</v>
      </c>
      <c r="U566" s="22" t="s">
        <v>8498</v>
      </c>
      <c r="V566" s="31">
        <v>46309</v>
      </c>
      <c r="W566" s="31"/>
      <c r="X566" s="31" t="s">
        <v>8499</v>
      </c>
      <c r="Y566" s="31"/>
      <c r="Z566" s="31" t="s">
        <v>1198</v>
      </c>
      <c r="AA566" s="31" t="s">
        <v>1408</v>
      </c>
      <c r="AB566" s="31"/>
      <c r="AC566" s="22" t="s">
        <v>8607</v>
      </c>
      <c r="AD566" t="s">
        <v>8573</v>
      </c>
      <c r="AE566" t="s">
        <v>8510</v>
      </c>
      <c r="AF566" t="s">
        <v>8502</v>
      </c>
      <c r="AG566" t="s">
        <v>3563</v>
      </c>
      <c r="AH566" t="s">
        <v>8602</v>
      </c>
      <c r="AI566" t="s">
        <v>8602</v>
      </c>
      <c r="AJ566" t="s">
        <v>8608</v>
      </c>
    </row>
    <row r="567" spans="1:36" ht="87.5">
      <c r="A567" s="31" t="s">
        <v>8609</v>
      </c>
      <c r="B567" s="31"/>
      <c r="C567" s="31" t="s">
        <v>7537</v>
      </c>
      <c r="D567" s="31" t="s">
        <v>8593</v>
      </c>
      <c r="E567" s="31" t="s">
        <v>7020</v>
      </c>
      <c r="F567" s="31"/>
      <c r="G567" s="31"/>
      <c r="H567" s="31"/>
      <c r="I567" s="31"/>
      <c r="J567" s="31"/>
      <c r="K567" s="31"/>
      <c r="L567" s="31"/>
      <c r="M567" s="31"/>
      <c r="N567" s="31"/>
      <c r="O567" s="31"/>
      <c r="P567" s="31"/>
      <c r="Q567" s="31" t="s">
        <v>7064</v>
      </c>
      <c r="R567" s="22" t="s">
        <v>8610</v>
      </c>
      <c r="S567" s="31" t="s">
        <v>7066</v>
      </c>
      <c r="T567" s="22" t="s">
        <v>8497</v>
      </c>
      <c r="U567" s="22" t="s">
        <v>8498</v>
      </c>
      <c r="V567" s="31">
        <v>46310</v>
      </c>
      <c r="W567" s="31"/>
      <c r="X567" s="31" t="s">
        <v>8499</v>
      </c>
      <c r="Y567" s="31"/>
      <c r="Z567" s="31" t="s">
        <v>8530</v>
      </c>
      <c r="AA567" s="31" t="s">
        <v>1408</v>
      </c>
      <c r="AB567" s="31"/>
      <c r="AC567" s="22" t="s">
        <v>8611</v>
      </c>
      <c r="AD567" t="s">
        <v>8527</v>
      </c>
      <c r="AE567" t="s">
        <v>7537</v>
      </c>
      <c r="AF567" t="s">
        <v>8502</v>
      </c>
      <c r="AG567" t="s">
        <v>3563</v>
      </c>
      <c r="AH567" t="s">
        <v>8596</v>
      </c>
      <c r="AI567" t="s">
        <v>8596</v>
      </c>
      <c r="AJ567" t="s">
        <v>8612</v>
      </c>
    </row>
    <row r="568" spans="1:36" ht="87.5">
      <c r="A568" s="31" t="s">
        <v>8613</v>
      </c>
      <c r="B568" s="31"/>
      <c r="C568" s="31" t="s">
        <v>8573</v>
      </c>
      <c r="D568" s="31" t="s">
        <v>8614</v>
      </c>
      <c r="E568" s="31" t="s">
        <v>7025</v>
      </c>
      <c r="F568" s="31"/>
      <c r="G568" s="31"/>
      <c r="H568" s="31"/>
      <c r="I568" s="31"/>
      <c r="J568" s="31"/>
      <c r="K568" s="31"/>
      <c r="L568" s="31"/>
      <c r="M568" s="31"/>
      <c r="N568" s="31"/>
      <c r="O568" s="31"/>
      <c r="P568" s="31"/>
      <c r="Q568" s="31" t="s">
        <v>7064</v>
      </c>
      <c r="R568" s="22" t="s">
        <v>8615</v>
      </c>
      <c r="S568" s="31" t="s">
        <v>7066</v>
      </c>
      <c r="T568" s="22" t="s">
        <v>8497</v>
      </c>
      <c r="U568" s="22" t="s">
        <v>8498</v>
      </c>
      <c r="V568" s="31">
        <v>46310</v>
      </c>
      <c r="W568" s="31"/>
      <c r="X568" s="31" t="s">
        <v>8499</v>
      </c>
      <c r="Y568" s="31"/>
      <c r="Z568" s="31" t="s">
        <v>8530</v>
      </c>
      <c r="AA568" s="31" t="s">
        <v>1408</v>
      </c>
      <c r="AB568" s="31"/>
      <c r="AC568" s="22" t="s">
        <v>8616</v>
      </c>
      <c r="AD568" t="s">
        <v>7537</v>
      </c>
      <c r="AE568" t="s">
        <v>8573</v>
      </c>
      <c r="AF568" t="s">
        <v>8502</v>
      </c>
      <c r="AG568" t="s">
        <v>3563</v>
      </c>
      <c r="AH568" t="s">
        <v>8596</v>
      </c>
      <c r="AI568" t="s">
        <v>8596</v>
      </c>
      <c r="AJ568" t="s">
        <v>8617</v>
      </c>
    </row>
    <row r="569" spans="1:36" ht="87.5">
      <c r="A569" s="31" t="s">
        <v>8618</v>
      </c>
      <c r="B569" s="31"/>
      <c r="C569" s="31" t="s">
        <v>7537</v>
      </c>
      <c r="D569" s="31" t="s">
        <v>8581</v>
      </c>
      <c r="E569" s="31" t="s">
        <v>7025</v>
      </c>
      <c r="F569" s="31"/>
      <c r="G569" s="31"/>
      <c r="H569" s="31"/>
      <c r="I569" s="31"/>
      <c r="J569" s="31"/>
      <c r="K569" s="31"/>
      <c r="L569" s="31"/>
      <c r="M569" s="31"/>
      <c r="N569" s="31"/>
      <c r="O569" s="31"/>
      <c r="P569" s="31"/>
      <c r="Q569" s="31" t="s">
        <v>7064</v>
      </c>
      <c r="R569" s="22" t="s">
        <v>8619</v>
      </c>
      <c r="S569" s="31" t="s">
        <v>7066</v>
      </c>
      <c r="T569" s="22" t="s">
        <v>8497</v>
      </c>
      <c r="U569" s="22" t="s">
        <v>8498</v>
      </c>
      <c r="V569" s="31">
        <v>46310</v>
      </c>
      <c r="W569" s="31"/>
      <c r="X569" s="31" t="s">
        <v>8499</v>
      </c>
      <c r="Y569" s="31"/>
      <c r="Z569" s="31" t="s">
        <v>8530</v>
      </c>
      <c r="AA569" s="31" t="s">
        <v>1408</v>
      </c>
      <c r="AB569" s="31"/>
      <c r="AC569" s="22" t="s">
        <v>8620</v>
      </c>
      <c r="AD569" t="s">
        <v>8527</v>
      </c>
      <c r="AE569" t="s">
        <v>7537</v>
      </c>
      <c r="AF569" t="s">
        <v>8502</v>
      </c>
      <c r="AG569" t="s">
        <v>3563</v>
      </c>
      <c r="AH569" t="s">
        <v>8596</v>
      </c>
      <c r="AI569" t="s">
        <v>8596</v>
      </c>
      <c r="AJ569" t="s">
        <v>8621</v>
      </c>
    </row>
    <row r="570" spans="1:36" ht="75">
      <c r="A570" s="31" t="s">
        <v>8622</v>
      </c>
      <c r="B570" s="31"/>
      <c r="C570" s="31" t="s">
        <v>1383</v>
      </c>
      <c r="D570" s="31" t="s">
        <v>273</v>
      </c>
      <c r="E570" s="31" t="s">
        <v>3499</v>
      </c>
      <c r="F570" s="31"/>
      <c r="G570" s="31" t="s">
        <v>56</v>
      </c>
      <c r="H570" s="31"/>
      <c r="I570" s="31"/>
      <c r="J570" s="31"/>
      <c r="K570" s="31"/>
      <c r="L570" s="31"/>
      <c r="M570" s="31"/>
      <c r="N570" s="31"/>
      <c r="O570" s="31"/>
      <c r="P570" s="31"/>
      <c r="Q570" s="31" t="s">
        <v>7064</v>
      </c>
      <c r="R570" s="22" t="s">
        <v>8623</v>
      </c>
      <c r="S570" s="31" t="s">
        <v>7066</v>
      </c>
      <c r="T570" s="22" t="s">
        <v>8497</v>
      </c>
      <c r="U570" s="22" t="s">
        <v>8498</v>
      </c>
      <c r="V570" s="31">
        <v>45630</v>
      </c>
      <c r="W570" s="31"/>
      <c r="X570" s="31" t="s">
        <v>8499</v>
      </c>
      <c r="Y570" s="31" t="s">
        <v>3360</v>
      </c>
      <c r="Z570" s="31" t="s">
        <v>1198</v>
      </c>
      <c r="AA570" s="31" t="s">
        <v>1408</v>
      </c>
      <c r="AB570" s="31"/>
      <c r="AC570" s="22" t="s">
        <v>8624</v>
      </c>
      <c r="AD570" t="s">
        <v>8527</v>
      </c>
      <c r="AE570" t="s">
        <v>1383</v>
      </c>
      <c r="AF570" t="s">
        <v>8502</v>
      </c>
      <c r="AG570" t="s">
        <v>3350</v>
      </c>
      <c r="AH570" t="s">
        <v>8625</v>
      </c>
      <c r="AI570" t="s">
        <v>8625</v>
      </c>
      <c r="AJ570" t="s">
        <v>8626</v>
      </c>
    </row>
    <row r="571" spans="1:36" ht="75">
      <c r="A571" s="31" t="s">
        <v>8627</v>
      </c>
      <c r="B571" s="31"/>
      <c r="C571" s="31" t="s">
        <v>1383</v>
      </c>
      <c r="D571" s="31" t="s">
        <v>7254</v>
      </c>
      <c r="E571" s="31" t="s">
        <v>3499</v>
      </c>
      <c r="F571" s="31"/>
      <c r="G571" s="31" t="s">
        <v>56</v>
      </c>
      <c r="H571" s="31"/>
      <c r="I571" s="31"/>
      <c r="J571" s="31"/>
      <c r="K571" s="31"/>
      <c r="L571" s="31"/>
      <c r="M571" s="31"/>
      <c r="N571" s="31"/>
      <c r="O571" s="31"/>
      <c r="P571" s="31"/>
      <c r="Q571" s="31" t="s">
        <v>7064</v>
      </c>
      <c r="R571" s="22" t="s">
        <v>8628</v>
      </c>
      <c r="S571" s="31" t="s">
        <v>7066</v>
      </c>
      <c r="T571" s="22" t="s">
        <v>8497</v>
      </c>
      <c r="U571" s="22" t="s">
        <v>8498</v>
      </c>
      <c r="V571" s="31">
        <v>45630</v>
      </c>
      <c r="W571" s="31"/>
      <c r="X571" s="31" t="s">
        <v>8499</v>
      </c>
      <c r="Y571" s="31" t="s">
        <v>3360</v>
      </c>
      <c r="Z571" s="31" t="s">
        <v>1198</v>
      </c>
      <c r="AA571" s="31" t="s">
        <v>1408</v>
      </c>
      <c r="AB571" s="31"/>
      <c r="AC571" s="22" t="s">
        <v>8629</v>
      </c>
      <c r="AD571" t="s">
        <v>8527</v>
      </c>
      <c r="AE571" t="s">
        <v>1383</v>
      </c>
      <c r="AF571" t="s">
        <v>8502</v>
      </c>
      <c r="AG571" t="s">
        <v>3350</v>
      </c>
      <c r="AH571" t="s">
        <v>8625</v>
      </c>
      <c r="AI571" t="s">
        <v>8625</v>
      </c>
      <c r="AJ571" t="s">
        <v>8630</v>
      </c>
    </row>
    <row r="572" spans="1:36" ht="75">
      <c r="A572" s="31" t="s">
        <v>8631</v>
      </c>
      <c r="B572" s="31"/>
      <c r="C572" s="31" t="s">
        <v>1383</v>
      </c>
      <c r="D572" s="31" t="s">
        <v>153</v>
      </c>
      <c r="E572" s="31" t="s">
        <v>3499</v>
      </c>
      <c r="F572" s="31"/>
      <c r="G572" s="31" t="s">
        <v>56</v>
      </c>
      <c r="H572" s="31"/>
      <c r="I572" s="31"/>
      <c r="J572" s="31"/>
      <c r="K572" s="31"/>
      <c r="L572" s="31"/>
      <c r="M572" s="31"/>
      <c r="N572" s="31"/>
      <c r="O572" s="31"/>
      <c r="P572" s="31"/>
      <c r="Q572" s="31" t="s">
        <v>7064</v>
      </c>
      <c r="R572" s="22" t="s">
        <v>8632</v>
      </c>
      <c r="S572" s="31" t="s">
        <v>7066</v>
      </c>
      <c r="T572" s="22" t="s">
        <v>8497</v>
      </c>
      <c r="U572" s="22" t="s">
        <v>8498</v>
      </c>
      <c r="V572" s="31">
        <v>45630</v>
      </c>
      <c r="W572" s="31"/>
      <c r="X572" s="31" t="s">
        <v>8499</v>
      </c>
      <c r="Y572" s="31" t="s">
        <v>3360</v>
      </c>
      <c r="Z572" s="31" t="s">
        <v>1198</v>
      </c>
      <c r="AA572" s="31" t="s">
        <v>1408</v>
      </c>
      <c r="AB572" s="31"/>
      <c r="AC572" s="22" t="s">
        <v>8633</v>
      </c>
      <c r="AD572" t="s">
        <v>8527</v>
      </c>
      <c r="AE572" t="s">
        <v>1383</v>
      </c>
      <c r="AF572" t="s">
        <v>8502</v>
      </c>
      <c r="AG572" t="s">
        <v>3350</v>
      </c>
      <c r="AH572" t="s">
        <v>8625</v>
      </c>
      <c r="AI572" t="s">
        <v>8625</v>
      </c>
      <c r="AJ572" t="s">
        <v>8634</v>
      </c>
    </row>
    <row r="573" spans="1:36" ht="62.5">
      <c r="A573" s="31" t="s">
        <v>8635</v>
      </c>
      <c r="B573" s="31"/>
      <c r="C573" s="31" t="s">
        <v>8636</v>
      </c>
      <c r="D573" s="31" t="s">
        <v>7811</v>
      </c>
      <c r="E573" s="31" t="s">
        <v>3812</v>
      </c>
      <c r="F573" s="31"/>
      <c r="G573" s="31" t="s">
        <v>56</v>
      </c>
      <c r="H573" s="31"/>
      <c r="I573" s="31"/>
      <c r="J573" s="31"/>
      <c r="K573" s="31"/>
      <c r="L573" s="31"/>
      <c r="M573" s="31"/>
      <c r="N573" s="31"/>
      <c r="O573" s="31"/>
      <c r="P573" s="31"/>
      <c r="Q573" s="31" t="s">
        <v>7064</v>
      </c>
      <c r="R573" s="22" t="s">
        <v>8637</v>
      </c>
      <c r="S573" s="31" t="s">
        <v>7066</v>
      </c>
      <c r="T573" s="22" t="s">
        <v>8497</v>
      </c>
      <c r="U573" s="22" t="s">
        <v>8498</v>
      </c>
      <c r="V573" s="31">
        <v>46284</v>
      </c>
      <c r="W573" s="31"/>
      <c r="X573" s="31" t="s">
        <v>8499</v>
      </c>
      <c r="Y573" s="31" t="s">
        <v>3446</v>
      </c>
      <c r="Z573" s="31" t="s">
        <v>1198</v>
      </c>
      <c r="AA573" s="31" t="s">
        <v>1408</v>
      </c>
      <c r="AB573" s="31"/>
      <c r="AC573" s="22" t="s">
        <v>8638</v>
      </c>
      <c r="AD573" t="s">
        <v>1358</v>
      </c>
      <c r="AE573" t="s">
        <v>8636</v>
      </c>
      <c r="AF573" t="s">
        <v>8502</v>
      </c>
      <c r="AG573" t="s">
        <v>3350</v>
      </c>
      <c r="AH573" t="s">
        <v>8639</v>
      </c>
      <c r="AI573" t="s">
        <v>8640</v>
      </c>
      <c r="AJ573" t="s">
        <v>8641</v>
      </c>
    </row>
    <row r="574" spans="1:36" ht="62.5">
      <c r="A574" s="31" t="s">
        <v>8642</v>
      </c>
      <c r="B574" s="31"/>
      <c r="C574" s="31" t="s">
        <v>1358</v>
      </c>
      <c r="D574" s="31" t="s">
        <v>7815</v>
      </c>
      <c r="E574" s="31" t="s">
        <v>3812</v>
      </c>
      <c r="F574" s="31"/>
      <c r="G574" s="31" t="s">
        <v>56</v>
      </c>
      <c r="H574" s="31"/>
      <c r="I574" s="31"/>
      <c r="J574" s="31"/>
      <c r="K574" s="31"/>
      <c r="L574" s="31"/>
      <c r="M574" s="31"/>
      <c r="N574" s="31"/>
      <c r="O574" s="31"/>
      <c r="P574" s="31"/>
      <c r="Q574" s="31" t="s">
        <v>7064</v>
      </c>
      <c r="R574" s="22" t="s">
        <v>8643</v>
      </c>
      <c r="S574" s="31" t="s">
        <v>7066</v>
      </c>
      <c r="T574" s="22" t="s">
        <v>8497</v>
      </c>
      <c r="U574" s="22" t="s">
        <v>8498</v>
      </c>
      <c r="V574" s="31">
        <v>45836</v>
      </c>
      <c r="W574" s="31"/>
      <c r="X574" s="31" t="s">
        <v>8499</v>
      </c>
      <c r="Y574" s="31" t="s">
        <v>3446</v>
      </c>
      <c r="Z574" s="31" t="s">
        <v>1198</v>
      </c>
      <c r="AA574" s="31" t="s">
        <v>1408</v>
      </c>
      <c r="AB574" s="31"/>
      <c r="AC574" s="22" t="s">
        <v>8644</v>
      </c>
      <c r="AD574" t="s">
        <v>1274</v>
      </c>
      <c r="AE574" t="s">
        <v>1358</v>
      </c>
      <c r="AF574" t="s">
        <v>8502</v>
      </c>
      <c r="AG574" t="s">
        <v>3350</v>
      </c>
      <c r="AH574" t="s">
        <v>8639</v>
      </c>
      <c r="AI574" t="s">
        <v>8645</v>
      </c>
      <c r="AJ574" t="s">
        <v>8646</v>
      </c>
    </row>
    <row r="575" spans="1:36" ht="62.5">
      <c r="A575" s="31" t="s">
        <v>8647</v>
      </c>
      <c r="B575" s="31"/>
      <c r="C575" s="31" t="s">
        <v>1274</v>
      </c>
      <c r="D575" s="31" t="s">
        <v>1066</v>
      </c>
      <c r="E575" s="31" t="s">
        <v>3812</v>
      </c>
      <c r="F575" s="31"/>
      <c r="G575" s="31" t="s">
        <v>56</v>
      </c>
      <c r="H575" s="31"/>
      <c r="I575" s="31"/>
      <c r="J575" s="31"/>
      <c r="K575" s="31"/>
      <c r="L575" s="31"/>
      <c r="M575" s="31"/>
      <c r="N575" s="31"/>
      <c r="O575" s="31"/>
      <c r="P575" s="31"/>
      <c r="Q575" s="31" t="s">
        <v>7064</v>
      </c>
      <c r="R575" s="22" t="s">
        <v>8648</v>
      </c>
      <c r="S575" s="31" t="s">
        <v>7066</v>
      </c>
      <c r="T575" s="22" t="s">
        <v>8497</v>
      </c>
      <c r="U575" s="22" t="s">
        <v>8498</v>
      </c>
      <c r="V575" s="31">
        <v>46284</v>
      </c>
      <c r="W575" s="31"/>
      <c r="X575" s="31" t="s">
        <v>8499</v>
      </c>
      <c r="Y575" s="31" t="s">
        <v>3446</v>
      </c>
      <c r="Z575" s="31" t="s">
        <v>1198</v>
      </c>
      <c r="AA575" s="31" t="s">
        <v>1408</v>
      </c>
      <c r="AB575" s="31"/>
      <c r="AC575" s="22" t="s">
        <v>8649</v>
      </c>
      <c r="AD575" t="s">
        <v>1383</v>
      </c>
      <c r="AE575" t="s">
        <v>1274</v>
      </c>
      <c r="AF575" t="s">
        <v>8502</v>
      </c>
      <c r="AG575" t="s">
        <v>3350</v>
      </c>
      <c r="AH575" t="s">
        <v>8639</v>
      </c>
      <c r="AI575" t="s">
        <v>8640</v>
      </c>
      <c r="AJ575" t="s">
        <v>8650</v>
      </c>
    </row>
    <row r="576" spans="1:36" ht="62.5">
      <c r="A576" s="31" t="s">
        <v>8651</v>
      </c>
      <c r="B576" s="31"/>
      <c r="C576" s="31" t="s">
        <v>1274</v>
      </c>
      <c r="D576" s="31" t="s">
        <v>7823</v>
      </c>
      <c r="E576" s="31" t="s">
        <v>3812</v>
      </c>
      <c r="F576" s="31"/>
      <c r="G576" s="31" t="s">
        <v>56</v>
      </c>
      <c r="H576" s="31"/>
      <c r="I576" s="31"/>
      <c r="J576" s="31"/>
      <c r="K576" s="31"/>
      <c r="L576" s="31"/>
      <c r="M576" s="31"/>
      <c r="N576" s="31"/>
      <c r="O576" s="31"/>
      <c r="P576" s="31"/>
      <c r="Q576" s="31" t="s">
        <v>7064</v>
      </c>
      <c r="R576" s="22" t="s">
        <v>8652</v>
      </c>
      <c r="S576" s="31" t="s">
        <v>7066</v>
      </c>
      <c r="T576" s="22" t="s">
        <v>8497</v>
      </c>
      <c r="U576" s="22" t="s">
        <v>8498</v>
      </c>
      <c r="V576" s="31">
        <v>45836</v>
      </c>
      <c r="W576" s="31"/>
      <c r="X576" s="31" t="s">
        <v>8499</v>
      </c>
      <c r="Y576" s="31" t="s">
        <v>3446</v>
      </c>
      <c r="Z576" s="31" t="s">
        <v>1198</v>
      </c>
      <c r="AA576" s="31" t="s">
        <v>1408</v>
      </c>
      <c r="AB576" s="31"/>
      <c r="AC576" s="22" t="s">
        <v>8653</v>
      </c>
      <c r="AD576" t="s">
        <v>1383</v>
      </c>
      <c r="AE576" t="s">
        <v>1274</v>
      </c>
      <c r="AF576" t="s">
        <v>8502</v>
      </c>
      <c r="AG576" t="s">
        <v>3350</v>
      </c>
      <c r="AH576" t="s">
        <v>8639</v>
      </c>
      <c r="AI576" t="s">
        <v>8645</v>
      </c>
      <c r="AJ576" t="s">
        <v>8654</v>
      </c>
    </row>
    <row r="577" spans="1:36" ht="62.5">
      <c r="A577" s="31" t="s">
        <v>8655</v>
      </c>
      <c r="B577" s="31"/>
      <c r="C577" s="31" t="s">
        <v>1358</v>
      </c>
      <c r="D577" s="31" t="s">
        <v>7891</v>
      </c>
      <c r="E577" s="31" t="s">
        <v>3812</v>
      </c>
      <c r="F577" s="31"/>
      <c r="G577" s="31" t="s">
        <v>56</v>
      </c>
      <c r="H577" s="31"/>
      <c r="I577" s="31"/>
      <c r="J577" s="31"/>
      <c r="K577" s="31"/>
      <c r="L577" s="31"/>
      <c r="M577" s="31"/>
      <c r="N577" s="31"/>
      <c r="O577" s="31"/>
      <c r="P577" s="31"/>
      <c r="Q577" s="31" t="s">
        <v>7064</v>
      </c>
      <c r="R577" s="22" t="s">
        <v>8656</v>
      </c>
      <c r="S577" s="31" t="s">
        <v>7066</v>
      </c>
      <c r="T577" s="22" t="s">
        <v>8497</v>
      </c>
      <c r="U577" s="22" t="s">
        <v>8498</v>
      </c>
      <c r="V577" s="31">
        <v>45836</v>
      </c>
      <c r="W577" s="31"/>
      <c r="X577" s="31" t="s">
        <v>8499</v>
      </c>
      <c r="Y577" s="31" t="s">
        <v>3446</v>
      </c>
      <c r="Z577" s="31" t="s">
        <v>1198</v>
      </c>
      <c r="AA577" s="31" t="s">
        <v>1408</v>
      </c>
      <c r="AB577" s="31"/>
      <c r="AC577" s="22" t="s">
        <v>8657</v>
      </c>
      <c r="AD577" t="s">
        <v>1274</v>
      </c>
      <c r="AE577" t="s">
        <v>1358</v>
      </c>
      <c r="AF577" t="s">
        <v>8502</v>
      </c>
      <c r="AG577" t="s">
        <v>3350</v>
      </c>
      <c r="AH577" t="s">
        <v>8639</v>
      </c>
      <c r="AI577" t="s">
        <v>8645</v>
      </c>
      <c r="AJ577" t="s">
        <v>8658</v>
      </c>
    </row>
    <row r="578" spans="1:36" ht="62.5">
      <c r="A578" s="31" t="s">
        <v>8659</v>
      </c>
      <c r="B578" s="31"/>
      <c r="C578" s="31" t="s">
        <v>1358</v>
      </c>
      <c r="D578" s="31" t="s">
        <v>420</v>
      </c>
      <c r="E578" s="31" t="s">
        <v>3464</v>
      </c>
      <c r="F578" s="31"/>
      <c r="G578" s="31" t="s">
        <v>56</v>
      </c>
      <c r="H578" s="31"/>
      <c r="I578" s="31"/>
      <c r="J578" s="31"/>
      <c r="K578" s="31"/>
      <c r="L578" s="31"/>
      <c r="M578" s="31"/>
      <c r="N578" s="31"/>
      <c r="O578" s="31"/>
      <c r="P578" s="31"/>
      <c r="Q578" s="31" t="s">
        <v>7064</v>
      </c>
      <c r="R578" s="22" t="s">
        <v>8660</v>
      </c>
      <c r="S578" s="31" t="s">
        <v>7066</v>
      </c>
      <c r="T578" s="22" t="s">
        <v>8497</v>
      </c>
      <c r="U578" s="22" t="s">
        <v>8498</v>
      </c>
      <c r="V578" s="31">
        <v>46284</v>
      </c>
      <c r="W578" s="31"/>
      <c r="X578" s="31" t="s">
        <v>8499</v>
      </c>
      <c r="Y578" s="31" t="s">
        <v>3360</v>
      </c>
      <c r="Z578" s="31" t="s">
        <v>1198</v>
      </c>
      <c r="AA578" s="31" t="s">
        <v>1408</v>
      </c>
      <c r="AB578" s="31"/>
      <c r="AC578" s="22" t="s">
        <v>8661</v>
      </c>
      <c r="AD578" t="s">
        <v>1274</v>
      </c>
      <c r="AE578" t="s">
        <v>1358</v>
      </c>
      <c r="AF578" t="s">
        <v>8502</v>
      </c>
      <c r="AG578" t="s">
        <v>3350</v>
      </c>
      <c r="AH578" t="s">
        <v>8662</v>
      </c>
      <c r="AI578" t="s">
        <v>8640</v>
      </c>
      <c r="AJ578" t="s">
        <v>8663</v>
      </c>
    </row>
    <row r="579" spans="1:36" ht="75">
      <c r="A579" s="31" t="s">
        <v>8664</v>
      </c>
      <c r="B579" s="31"/>
      <c r="C579" s="31" t="s">
        <v>1358</v>
      </c>
      <c r="D579" s="31" t="s">
        <v>8665</v>
      </c>
      <c r="E579" s="31" t="s">
        <v>3489</v>
      </c>
      <c r="F579" s="31"/>
      <c r="G579" s="31"/>
      <c r="H579" s="31"/>
      <c r="I579" s="31"/>
      <c r="J579" s="31"/>
      <c r="K579" s="31"/>
      <c r="L579" s="31"/>
      <c r="M579" s="31"/>
      <c r="N579" s="31"/>
      <c r="O579" s="31"/>
      <c r="P579" s="31"/>
      <c r="Q579" s="31" t="s">
        <v>7064</v>
      </c>
      <c r="R579" s="22" t="s">
        <v>8666</v>
      </c>
      <c r="S579" s="31" t="s">
        <v>7066</v>
      </c>
      <c r="T579" s="22" t="s">
        <v>8497</v>
      </c>
      <c r="U579" s="22" t="s">
        <v>8498</v>
      </c>
      <c r="V579" s="31">
        <v>45871</v>
      </c>
      <c r="W579" s="31"/>
      <c r="X579" s="31" t="s">
        <v>8499</v>
      </c>
      <c r="Y579" s="31" t="s">
        <v>3457</v>
      </c>
      <c r="Z579" s="31" t="s">
        <v>8530</v>
      </c>
      <c r="AA579" s="31" t="s">
        <v>1408</v>
      </c>
      <c r="AB579" s="31"/>
      <c r="AC579" s="22" t="s">
        <v>8667</v>
      </c>
      <c r="AD579" t="s">
        <v>1274</v>
      </c>
      <c r="AE579" t="s">
        <v>1358</v>
      </c>
      <c r="AF579" t="s">
        <v>8502</v>
      </c>
      <c r="AG579" t="s">
        <v>3350</v>
      </c>
      <c r="AH579" t="s">
        <v>8668</v>
      </c>
      <c r="AI579" t="s">
        <v>8669</v>
      </c>
      <c r="AJ579" t="s">
        <v>8670</v>
      </c>
    </row>
    <row r="580" spans="1:36" ht="75">
      <c r="A580" s="31" t="s">
        <v>8671</v>
      </c>
      <c r="B580" s="31"/>
      <c r="C580" s="31" t="s">
        <v>1358</v>
      </c>
      <c r="D580" s="31" t="s">
        <v>8672</v>
      </c>
      <c r="E580" s="31" t="s">
        <v>3489</v>
      </c>
      <c r="F580" s="31"/>
      <c r="G580" s="31"/>
      <c r="H580" s="31"/>
      <c r="I580" s="31"/>
      <c r="J580" s="31"/>
      <c r="K580" s="31"/>
      <c r="L580" s="31"/>
      <c r="M580" s="31"/>
      <c r="N580" s="31"/>
      <c r="O580" s="31"/>
      <c r="P580" s="31"/>
      <c r="Q580" s="31" t="s">
        <v>7064</v>
      </c>
      <c r="R580" s="22" t="s">
        <v>8673</v>
      </c>
      <c r="S580" s="31" t="s">
        <v>7066</v>
      </c>
      <c r="T580" s="22" t="s">
        <v>8497</v>
      </c>
      <c r="U580" s="22" t="s">
        <v>8498</v>
      </c>
      <c r="V580" s="31">
        <v>45871</v>
      </c>
      <c r="W580" s="31"/>
      <c r="X580" s="31" t="s">
        <v>8499</v>
      </c>
      <c r="Y580" s="31" t="s">
        <v>3457</v>
      </c>
      <c r="Z580" s="31" t="s">
        <v>8530</v>
      </c>
      <c r="AA580" s="31" t="s">
        <v>1408</v>
      </c>
      <c r="AB580" s="31"/>
      <c r="AC580" s="22" t="s">
        <v>8674</v>
      </c>
      <c r="AD580" t="s">
        <v>1274</v>
      </c>
      <c r="AE580" t="s">
        <v>1358</v>
      </c>
      <c r="AF580" t="s">
        <v>8502</v>
      </c>
      <c r="AG580" t="s">
        <v>3350</v>
      </c>
      <c r="AH580" t="s">
        <v>8668</v>
      </c>
      <c r="AI580" t="s">
        <v>8669</v>
      </c>
      <c r="AJ580" t="s">
        <v>8675</v>
      </c>
    </row>
    <row r="581" spans="1:36" ht="62.5">
      <c r="A581" s="31" t="s">
        <v>8676</v>
      </c>
      <c r="B581" s="31"/>
      <c r="C581" s="31" t="s">
        <v>1274</v>
      </c>
      <c r="D581" s="31" t="s">
        <v>8677</v>
      </c>
      <c r="E581" s="31" t="s">
        <v>3524</v>
      </c>
      <c r="F581" s="31"/>
      <c r="G581" s="31" t="s">
        <v>3390</v>
      </c>
      <c r="H581" s="31"/>
      <c r="I581" s="31"/>
      <c r="J581" s="31"/>
      <c r="K581" s="31"/>
      <c r="L581" s="31"/>
      <c r="M581" s="31"/>
      <c r="N581" s="31"/>
      <c r="O581" s="31"/>
      <c r="P581" s="31"/>
      <c r="Q581" s="31" t="s">
        <v>7064</v>
      </c>
      <c r="R581" s="22" t="s">
        <v>8678</v>
      </c>
      <c r="S581" s="31" t="s">
        <v>7066</v>
      </c>
      <c r="T581" s="22" t="s">
        <v>8497</v>
      </c>
      <c r="U581" s="22" t="s">
        <v>8498</v>
      </c>
      <c r="V581" s="31">
        <v>45803</v>
      </c>
      <c r="W581" s="31"/>
      <c r="X581" s="31" t="s">
        <v>8499</v>
      </c>
      <c r="Y581" s="31" t="s">
        <v>3528</v>
      </c>
      <c r="Z581" s="31" t="s">
        <v>1198</v>
      </c>
      <c r="AA581" s="31" t="s">
        <v>1408</v>
      </c>
      <c r="AB581" s="31"/>
      <c r="AC581" s="22" t="s">
        <v>8679</v>
      </c>
      <c r="AD581" t="s">
        <v>1383</v>
      </c>
      <c r="AE581" t="s">
        <v>1274</v>
      </c>
      <c r="AF581" t="s">
        <v>8502</v>
      </c>
      <c r="AG581" t="s">
        <v>3350</v>
      </c>
      <c r="AH581" t="s">
        <v>8680</v>
      </c>
      <c r="AI581" t="s">
        <v>8681</v>
      </c>
      <c r="AJ581" t="s">
        <v>8682</v>
      </c>
    </row>
    <row r="582" spans="1:36" ht="75">
      <c r="A582" s="31" t="s">
        <v>8683</v>
      </c>
      <c r="B582" s="31"/>
      <c r="C582" s="31" t="s">
        <v>1383</v>
      </c>
      <c r="D582" s="31" t="s">
        <v>7615</v>
      </c>
      <c r="E582" s="31" t="s">
        <v>4347</v>
      </c>
      <c r="F582" s="31"/>
      <c r="G582" s="31" t="s">
        <v>56</v>
      </c>
      <c r="H582" s="31"/>
      <c r="I582" s="31"/>
      <c r="J582" s="31"/>
      <c r="K582" s="31"/>
      <c r="L582" s="31"/>
      <c r="M582" s="31"/>
      <c r="N582" s="31"/>
      <c r="O582" s="31"/>
      <c r="P582" s="31"/>
      <c r="Q582" s="31" t="s">
        <v>7064</v>
      </c>
      <c r="R582" s="22" t="s">
        <v>8684</v>
      </c>
      <c r="S582" s="31" t="s">
        <v>7066</v>
      </c>
      <c r="T582" s="22" t="s">
        <v>8497</v>
      </c>
      <c r="U582" s="22" t="s">
        <v>8498</v>
      </c>
      <c r="V582" s="31">
        <v>45930</v>
      </c>
      <c r="W582" s="31"/>
      <c r="X582" s="31" t="s">
        <v>8499</v>
      </c>
      <c r="Y582" s="31" t="s">
        <v>3722</v>
      </c>
      <c r="Z582" s="31" t="s">
        <v>1198</v>
      </c>
      <c r="AA582" s="31" t="s">
        <v>1408</v>
      </c>
      <c r="AB582" s="31"/>
      <c r="AC582" s="22" t="s">
        <v>8685</v>
      </c>
      <c r="AD582" t="s">
        <v>8527</v>
      </c>
      <c r="AE582" t="s">
        <v>1383</v>
      </c>
      <c r="AF582" t="s">
        <v>8502</v>
      </c>
      <c r="AG582" t="s">
        <v>3350</v>
      </c>
      <c r="AH582" t="s">
        <v>8686</v>
      </c>
      <c r="AI582" t="s">
        <v>8687</v>
      </c>
      <c r="AJ582" t="s">
        <v>8688</v>
      </c>
    </row>
    <row r="583" spans="1:36" ht="62.5">
      <c r="A583" s="31" t="s">
        <v>8689</v>
      </c>
      <c r="B583" s="31"/>
      <c r="C583" s="31" t="s">
        <v>1383</v>
      </c>
      <c r="D583" s="31" t="s">
        <v>516</v>
      </c>
      <c r="E583" s="31" t="s">
        <v>4347</v>
      </c>
      <c r="F583" s="31"/>
      <c r="G583" s="31" t="s">
        <v>56</v>
      </c>
      <c r="H583" s="31"/>
      <c r="I583" s="31"/>
      <c r="J583" s="31"/>
      <c r="K583" s="31"/>
      <c r="L583" s="31"/>
      <c r="M583" s="31"/>
      <c r="N583" s="31"/>
      <c r="O583" s="31"/>
      <c r="P583" s="31"/>
      <c r="Q583" s="31" t="s">
        <v>7064</v>
      </c>
      <c r="R583" s="22" t="s">
        <v>8690</v>
      </c>
      <c r="S583" s="31" t="s">
        <v>7066</v>
      </c>
      <c r="T583" s="22" t="s">
        <v>8497</v>
      </c>
      <c r="U583" s="22" t="s">
        <v>8498</v>
      </c>
      <c r="V583" s="31">
        <v>45930</v>
      </c>
      <c r="W583" s="31"/>
      <c r="X583" s="31" t="s">
        <v>8499</v>
      </c>
      <c r="Y583" s="31" t="s">
        <v>3722</v>
      </c>
      <c r="Z583" s="31" t="s">
        <v>1198</v>
      </c>
      <c r="AA583" s="31" t="s">
        <v>1408</v>
      </c>
      <c r="AB583" s="31"/>
      <c r="AC583" s="22" t="s">
        <v>8691</v>
      </c>
      <c r="AD583" t="s">
        <v>8527</v>
      </c>
      <c r="AE583" t="s">
        <v>1383</v>
      </c>
      <c r="AF583" t="s">
        <v>8502</v>
      </c>
      <c r="AG583" t="s">
        <v>3350</v>
      </c>
      <c r="AH583" t="s">
        <v>8686</v>
      </c>
      <c r="AI583" t="s">
        <v>8687</v>
      </c>
      <c r="AJ583" t="s">
        <v>8692</v>
      </c>
    </row>
    <row r="584" spans="1:36" ht="75">
      <c r="A584" s="31" t="s">
        <v>8693</v>
      </c>
      <c r="B584" s="31"/>
      <c r="C584" s="31" t="s">
        <v>1383</v>
      </c>
      <c r="D584" s="31" t="s">
        <v>615</v>
      </c>
      <c r="E584" s="31" t="s">
        <v>4347</v>
      </c>
      <c r="F584" s="31"/>
      <c r="G584" s="31" t="s">
        <v>56</v>
      </c>
      <c r="H584" s="31"/>
      <c r="I584" s="31"/>
      <c r="J584" s="31"/>
      <c r="K584" s="31"/>
      <c r="L584" s="31"/>
      <c r="M584" s="31"/>
      <c r="N584" s="31"/>
      <c r="O584" s="31"/>
      <c r="P584" s="31"/>
      <c r="Q584" s="31" t="s">
        <v>7064</v>
      </c>
      <c r="R584" s="22" t="s">
        <v>8694</v>
      </c>
      <c r="S584" s="31" t="s">
        <v>7066</v>
      </c>
      <c r="T584" s="22" t="s">
        <v>8497</v>
      </c>
      <c r="U584" s="22" t="s">
        <v>8498</v>
      </c>
      <c r="V584" s="31">
        <v>45930</v>
      </c>
      <c r="W584" s="31"/>
      <c r="X584" s="31" t="s">
        <v>8499</v>
      </c>
      <c r="Y584" s="31" t="s">
        <v>3722</v>
      </c>
      <c r="Z584" s="31" t="s">
        <v>1198</v>
      </c>
      <c r="AA584" s="31" t="s">
        <v>1408</v>
      </c>
      <c r="AB584" s="31"/>
      <c r="AC584" s="22" t="s">
        <v>8695</v>
      </c>
      <c r="AD584" t="s">
        <v>8527</v>
      </c>
      <c r="AE584" t="s">
        <v>1383</v>
      </c>
      <c r="AF584" t="s">
        <v>8502</v>
      </c>
      <c r="AG584" t="s">
        <v>3350</v>
      </c>
      <c r="AH584" t="s">
        <v>8686</v>
      </c>
      <c r="AI584" t="s">
        <v>8687</v>
      </c>
      <c r="AJ584" t="s">
        <v>8696</v>
      </c>
    </row>
    <row r="585" spans="1:36" ht="75">
      <c r="A585" s="31" t="s">
        <v>8697</v>
      </c>
      <c r="B585" s="31"/>
      <c r="C585" s="31" t="s">
        <v>1383</v>
      </c>
      <c r="D585" s="31" t="s">
        <v>7506</v>
      </c>
      <c r="E585" s="31" t="s">
        <v>4347</v>
      </c>
      <c r="F585" s="31"/>
      <c r="G585" s="31" t="s">
        <v>56</v>
      </c>
      <c r="H585" s="31"/>
      <c r="I585" s="31"/>
      <c r="J585" s="31"/>
      <c r="K585" s="31"/>
      <c r="L585" s="31"/>
      <c r="M585" s="31"/>
      <c r="N585" s="31"/>
      <c r="O585" s="31"/>
      <c r="P585" s="31"/>
      <c r="Q585" s="31" t="s">
        <v>7064</v>
      </c>
      <c r="R585" s="22" t="s">
        <v>8698</v>
      </c>
      <c r="S585" s="31" t="s">
        <v>7066</v>
      </c>
      <c r="T585" s="22" t="s">
        <v>8497</v>
      </c>
      <c r="U585" s="22" t="s">
        <v>8498</v>
      </c>
      <c r="V585" s="31">
        <v>45930</v>
      </c>
      <c r="W585" s="31"/>
      <c r="X585" s="31" t="s">
        <v>8499</v>
      </c>
      <c r="Y585" s="31" t="s">
        <v>3722</v>
      </c>
      <c r="Z585" s="31" t="s">
        <v>1198</v>
      </c>
      <c r="AA585" s="31" t="s">
        <v>1408</v>
      </c>
      <c r="AB585" s="31"/>
      <c r="AC585" s="22" t="s">
        <v>8699</v>
      </c>
      <c r="AD585" t="s">
        <v>8527</v>
      </c>
      <c r="AE585" t="s">
        <v>1383</v>
      </c>
      <c r="AF585" t="s">
        <v>8502</v>
      </c>
      <c r="AG585" t="s">
        <v>3350</v>
      </c>
      <c r="AH585" t="s">
        <v>8686</v>
      </c>
      <c r="AI585" t="s">
        <v>8687</v>
      </c>
      <c r="AJ585" t="s">
        <v>8700</v>
      </c>
    </row>
    <row r="586" spans="1:36" ht="62.5">
      <c r="A586" s="31" t="s">
        <v>8701</v>
      </c>
      <c r="B586" s="31"/>
      <c r="C586" s="31" t="s">
        <v>1274</v>
      </c>
      <c r="D586" s="31" t="s">
        <v>8702</v>
      </c>
      <c r="E586" s="31" t="s">
        <v>3989</v>
      </c>
      <c r="F586" s="31"/>
      <c r="G586" s="31" t="s">
        <v>3345</v>
      </c>
      <c r="H586" s="31"/>
      <c r="I586" s="31"/>
      <c r="J586" s="31"/>
      <c r="K586" s="31"/>
      <c r="L586" s="31"/>
      <c r="M586" s="31"/>
      <c r="N586" s="31"/>
      <c r="O586" s="31"/>
      <c r="P586" s="31"/>
      <c r="Q586" s="31" t="s">
        <v>7064</v>
      </c>
      <c r="R586" s="22" t="s">
        <v>8703</v>
      </c>
      <c r="S586" s="31" t="s">
        <v>7066</v>
      </c>
      <c r="T586" s="22" t="s">
        <v>8497</v>
      </c>
      <c r="U586" s="22" t="s">
        <v>8498</v>
      </c>
      <c r="V586" s="31">
        <v>45948</v>
      </c>
      <c r="W586" s="31"/>
      <c r="X586" s="31" t="s">
        <v>8499</v>
      </c>
      <c r="Y586" s="31" t="s">
        <v>3347</v>
      </c>
      <c r="Z586" s="31" t="s">
        <v>1198</v>
      </c>
      <c r="AA586" s="31" t="s">
        <v>1408</v>
      </c>
      <c r="AB586" s="31"/>
      <c r="AC586" s="22" t="s">
        <v>8704</v>
      </c>
      <c r="AD586" t="s">
        <v>1383</v>
      </c>
      <c r="AE586" t="s">
        <v>1274</v>
      </c>
      <c r="AF586" t="s">
        <v>8502</v>
      </c>
      <c r="AG586" t="s">
        <v>3362</v>
      </c>
      <c r="AH586" t="s">
        <v>8705</v>
      </c>
      <c r="AI586" t="s">
        <v>8706</v>
      </c>
      <c r="AJ586" t="s">
        <v>8707</v>
      </c>
    </row>
    <row r="587" spans="1:36" ht="62.5">
      <c r="A587" s="31" t="s">
        <v>8708</v>
      </c>
      <c r="B587" s="31"/>
      <c r="C587" s="31" t="s">
        <v>1274</v>
      </c>
      <c r="D587" s="31" t="s">
        <v>8709</v>
      </c>
      <c r="E587" s="31" t="s">
        <v>3989</v>
      </c>
      <c r="F587" s="31"/>
      <c r="G587" s="31" t="s">
        <v>3345</v>
      </c>
      <c r="H587" s="31"/>
      <c r="I587" s="31"/>
      <c r="J587" s="31"/>
      <c r="K587" s="31"/>
      <c r="L587" s="31"/>
      <c r="M587" s="31"/>
      <c r="N587" s="31"/>
      <c r="O587" s="31"/>
      <c r="P587" s="31"/>
      <c r="Q587" s="31" t="s">
        <v>7064</v>
      </c>
      <c r="R587" s="22" t="s">
        <v>8710</v>
      </c>
      <c r="S587" s="31" t="s">
        <v>7066</v>
      </c>
      <c r="T587" s="22" t="s">
        <v>8497</v>
      </c>
      <c r="U587" s="22" t="s">
        <v>8498</v>
      </c>
      <c r="V587" s="31">
        <v>45948</v>
      </c>
      <c r="W587" s="31"/>
      <c r="X587" s="31" t="s">
        <v>8499</v>
      </c>
      <c r="Y587" s="31" t="s">
        <v>3347</v>
      </c>
      <c r="Z587" s="31" t="s">
        <v>1198</v>
      </c>
      <c r="AA587" s="31" t="s">
        <v>1408</v>
      </c>
      <c r="AB587" s="31"/>
      <c r="AC587" s="22" t="s">
        <v>8711</v>
      </c>
      <c r="AD587" t="s">
        <v>1383</v>
      </c>
      <c r="AE587" t="s">
        <v>1274</v>
      </c>
      <c r="AF587" t="s">
        <v>8502</v>
      </c>
      <c r="AG587" t="s">
        <v>3362</v>
      </c>
      <c r="AH587" t="s">
        <v>8705</v>
      </c>
      <c r="AI587" t="s">
        <v>8706</v>
      </c>
      <c r="AJ587" t="s">
        <v>8712</v>
      </c>
    </row>
    <row r="588" spans="1:36" ht="62.5">
      <c r="A588" s="31" t="s">
        <v>8713</v>
      </c>
      <c r="B588" s="31"/>
      <c r="C588" s="31" t="s">
        <v>1274</v>
      </c>
      <c r="D588" s="31" t="s">
        <v>8714</v>
      </c>
      <c r="E588" s="31" t="s">
        <v>3989</v>
      </c>
      <c r="F588" s="31"/>
      <c r="G588" s="31" t="s">
        <v>3345</v>
      </c>
      <c r="H588" s="31"/>
      <c r="I588" s="31"/>
      <c r="J588" s="31"/>
      <c r="K588" s="31"/>
      <c r="L588" s="31"/>
      <c r="M588" s="31"/>
      <c r="N588" s="31"/>
      <c r="O588" s="31"/>
      <c r="P588" s="31"/>
      <c r="Q588" s="31" t="s">
        <v>7064</v>
      </c>
      <c r="R588" s="22" t="s">
        <v>8715</v>
      </c>
      <c r="S588" s="31" t="s">
        <v>7066</v>
      </c>
      <c r="T588" s="22" t="s">
        <v>8497</v>
      </c>
      <c r="U588" s="22" t="s">
        <v>8498</v>
      </c>
      <c r="V588" s="31">
        <v>45948</v>
      </c>
      <c r="W588" s="31"/>
      <c r="X588" s="31" t="s">
        <v>8499</v>
      </c>
      <c r="Y588" s="31" t="s">
        <v>3347</v>
      </c>
      <c r="Z588" s="31" t="s">
        <v>1198</v>
      </c>
      <c r="AA588" s="31" t="s">
        <v>1408</v>
      </c>
      <c r="AB588" s="31"/>
      <c r="AC588" s="22" t="s">
        <v>8716</v>
      </c>
      <c r="AD588" t="s">
        <v>1383</v>
      </c>
      <c r="AE588" t="s">
        <v>1274</v>
      </c>
      <c r="AF588" t="s">
        <v>8502</v>
      </c>
      <c r="AG588" t="s">
        <v>3362</v>
      </c>
      <c r="AH588" t="s">
        <v>8705</v>
      </c>
      <c r="AI588" t="s">
        <v>8706</v>
      </c>
      <c r="AJ588" t="s">
        <v>8717</v>
      </c>
    </row>
    <row r="589" spans="1:36" ht="62.5">
      <c r="A589" s="31" t="s">
        <v>8718</v>
      </c>
      <c r="B589" s="31"/>
      <c r="C589" s="31" t="s">
        <v>1274</v>
      </c>
      <c r="D589" s="31" t="s">
        <v>8719</v>
      </c>
      <c r="E589" s="31" t="s">
        <v>3989</v>
      </c>
      <c r="F589" s="31"/>
      <c r="G589" s="31" t="s">
        <v>3345</v>
      </c>
      <c r="H589" s="31"/>
      <c r="I589" s="31"/>
      <c r="J589" s="31"/>
      <c r="K589" s="31"/>
      <c r="L589" s="31"/>
      <c r="M589" s="31"/>
      <c r="N589" s="31"/>
      <c r="O589" s="31"/>
      <c r="P589" s="31"/>
      <c r="Q589" s="31" t="s">
        <v>7064</v>
      </c>
      <c r="R589" s="22" t="s">
        <v>8720</v>
      </c>
      <c r="S589" s="31" t="s">
        <v>7066</v>
      </c>
      <c r="T589" s="22" t="s">
        <v>8497</v>
      </c>
      <c r="U589" s="22" t="s">
        <v>8498</v>
      </c>
      <c r="V589" s="31">
        <v>45948</v>
      </c>
      <c r="W589" s="31"/>
      <c r="X589" s="31" t="s">
        <v>8499</v>
      </c>
      <c r="Y589" s="31" t="s">
        <v>3347</v>
      </c>
      <c r="Z589" s="31" t="s">
        <v>1198</v>
      </c>
      <c r="AA589" s="31" t="s">
        <v>1408</v>
      </c>
      <c r="AB589" s="31"/>
      <c r="AC589" s="22" t="s">
        <v>8721</v>
      </c>
      <c r="AD589" t="s">
        <v>1383</v>
      </c>
      <c r="AE589" t="s">
        <v>1274</v>
      </c>
      <c r="AF589" t="s">
        <v>8502</v>
      </c>
      <c r="AG589" t="s">
        <v>3362</v>
      </c>
      <c r="AH589" t="s">
        <v>8705</v>
      </c>
      <c r="AI589" t="s">
        <v>8706</v>
      </c>
      <c r="AJ589" t="s">
        <v>8722</v>
      </c>
    </row>
    <row r="590" spans="1:36" ht="62.5">
      <c r="A590" s="31" t="s">
        <v>8723</v>
      </c>
      <c r="B590" s="31"/>
      <c r="C590" s="31" t="s">
        <v>1274</v>
      </c>
      <c r="D590" s="31" t="s">
        <v>8724</v>
      </c>
      <c r="E590" s="31" t="s">
        <v>3989</v>
      </c>
      <c r="F590" s="31"/>
      <c r="G590" s="31" t="s">
        <v>3345</v>
      </c>
      <c r="H590" s="31"/>
      <c r="I590" s="31"/>
      <c r="J590" s="31"/>
      <c r="K590" s="31"/>
      <c r="L590" s="31"/>
      <c r="M590" s="31"/>
      <c r="N590" s="31"/>
      <c r="O590" s="31"/>
      <c r="P590" s="31"/>
      <c r="Q590" s="31" t="s">
        <v>7064</v>
      </c>
      <c r="R590" s="22" t="s">
        <v>8725</v>
      </c>
      <c r="S590" s="31" t="s">
        <v>7066</v>
      </c>
      <c r="T590" s="22" t="s">
        <v>8497</v>
      </c>
      <c r="U590" s="22" t="s">
        <v>8498</v>
      </c>
      <c r="V590" s="31">
        <v>45948</v>
      </c>
      <c r="W590" s="31"/>
      <c r="X590" s="31" t="s">
        <v>8499</v>
      </c>
      <c r="Y590" s="31" t="s">
        <v>3347</v>
      </c>
      <c r="Z590" s="31" t="s">
        <v>1198</v>
      </c>
      <c r="AA590" s="31" t="s">
        <v>1408</v>
      </c>
      <c r="AB590" s="31"/>
      <c r="AC590" s="22" t="s">
        <v>8726</v>
      </c>
      <c r="AD590" t="s">
        <v>1383</v>
      </c>
      <c r="AE590" t="s">
        <v>1274</v>
      </c>
      <c r="AF590" t="s">
        <v>8502</v>
      </c>
      <c r="AG590" t="s">
        <v>3362</v>
      </c>
      <c r="AH590" t="s">
        <v>8705</v>
      </c>
      <c r="AI590" t="s">
        <v>8706</v>
      </c>
      <c r="AJ590" t="s">
        <v>8727</v>
      </c>
    </row>
    <row r="591" spans="1:36" ht="62.5">
      <c r="A591" s="31" t="s">
        <v>8728</v>
      </c>
      <c r="B591" s="31"/>
      <c r="C591" s="31" t="s">
        <v>1274</v>
      </c>
      <c r="D591" s="31" t="s">
        <v>8729</v>
      </c>
      <c r="E591" s="31" t="s">
        <v>3989</v>
      </c>
      <c r="F591" s="31"/>
      <c r="G591" s="31" t="s">
        <v>3345</v>
      </c>
      <c r="H591" s="31"/>
      <c r="I591" s="31"/>
      <c r="J591" s="31"/>
      <c r="K591" s="31"/>
      <c r="L591" s="31"/>
      <c r="M591" s="31"/>
      <c r="N591" s="31"/>
      <c r="O591" s="31"/>
      <c r="P591" s="31"/>
      <c r="Q591" s="31" t="s">
        <v>7064</v>
      </c>
      <c r="R591" s="22" t="s">
        <v>8730</v>
      </c>
      <c r="S591" s="31" t="s">
        <v>7066</v>
      </c>
      <c r="T591" s="22" t="s">
        <v>8497</v>
      </c>
      <c r="U591" s="22" t="s">
        <v>8498</v>
      </c>
      <c r="V591" s="31">
        <v>45948</v>
      </c>
      <c r="W591" s="31"/>
      <c r="X591" s="31" t="s">
        <v>8499</v>
      </c>
      <c r="Y591" s="31" t="s">
        <v>3347</v>
      </c>
      <c r="Z591" s="31" t="s">
        <v>1198</v>
      </c>
      <c r="AA591" s="31" t="s">
        <v>1408</v>
      </c>
      <c r="AB591" s="31"/>
      <c r="AC591" s="22" t="s">
        <v>8731</v>
      </c>
      <c r="AD591" t="s">
        <v>1383</v>
      </c>
      <c r="AE591" t="s">
        <v>1274</v>
      </c>
      <c r="AF591" t="s">
        <v>8502</v>
      </c>
      <c r="AG591" t="s">
        <v>3362</v>
      </c>
      <c r="AH591" t="s">
        <v>8705</v>
      </c>
      <c r="AI591" t="s">
        <v>8706</v>
      </c>
      <c r="AJ591" t="s">
        <v>8732</v>
      </c>
    </row>
    <row r="592" spans="1:36" ht="62.5">
      <c r="A592" s="31" t="s">
        <v>8733</v>
      </c>
      <c r="B592" s="31"/>
      <c r="C592" s="31" t="s">
        <v>1274</v>
      </c>
      <c r="D592" s="31" t="s">
        <v>8734</v>
      </c>
      <c r="E592" s="31" t="s">
        <v>3989</v>
      </c>
      <c r="F592" s="31"/>
      <c r="G592" s="31" t="s">
        <v>3345</v>
      </c>
      <c r="H592" s="31"/>
      <c r="I592" s="31"/>
      <c r="J592" s="31"/>
      <c r="K592" s="31"/>
      <c r="L592" s="31"/>
      <c r="M592" s="31"/>
      <c r="N592" s="31"/>
      <c r="O592" s="31"/>
      <c r="P592" s="31"/>
      <c r="Q592" s="31" t="s">
        <v>7064</v>
      </c>
      <c r="R592" s="22" t="s">
        <v>8735</v>
      </c>
      <c r="S592" s="31" t="s">
        <v>7066</v>
      </c>
      <c r="T592" s="22" t="s">
        <v>8497</v>
      </c>
      <c r="U592" s="22" t="s">
        <v>8498</v>
      </c>
      <c r="V592" s="31">
        <v>45948</v>
      </c>
      <c r="W592" s="31"/>
      <c r="X592" s="31" t="s">
        <v>8499</v>
      </c>
      <c r="Y592" s="31" t="s">
        <v>3347</v>
      </c>
      <c r="Z592" s="31" t="s">
        <v>1198</v>
      </c>
      <c r="AA592" s="31" t="s">
        <v>1408</v>
      </c>
      <c r="AB592" s="31"/>
      <c r="AC592" s="22" t="s">
        <v>8736</v>
      </c>
      <c r="AD592" t="s">
        <v>1383</v>
      </c>
      <c r="AE592" t="s">
        <v>1274</v>
      </c>
      <c r="AF592" t="s">
        <v>8502</v>
      </c>
      <c r="AG592" t="s">
        <v>3362</v>
      </c>
      <c r="AH592" t="s">
        <v>8705</v>
      </c>
      <c r="AI592" t="s">
        <v>8706</v>
      </c>
      <c r="AJ592" t="s">
        <v>8737</v>
      </c>
    </row>
    <row r="593" spans="1:36" ht="62.5">
      <c r="A593" s="31" t="s">
        <v>8738</v>
      </c>
      <c r="B593" s="31"/>
      <c r="C593" s="31" t="s">
        <v>1274</v>
      </c>
      <c r="D593" s="31" t="s">
        <v>8739</v>
      </c>
      <c r="E593" s="31" t="s">
        <v>3989</v>
      </c>
      <c r="F593" s="31"/>
      <c r="G593" s="31" t="s">
        <v>3345</v>
      </c>
      <c r="H593" s="31"/>
      <c r="I593" s="31"/>
      <c r="J593" s="31"/>
      <c r="K593" s="31"/>
      <c r="L593" s="31"/>
      <c r="M593" s="31"/>
      <c r="N593" s="31"/>
      <c r="O593" s="31"/>
      <c r="P593" s="31"/>
      <c r="Q593" s="31" t="s">
        <v>7064</v>
      </c>
      <c r="R593" s="22" t="s">
        <v>8740</v>
      </c>
      <c r="S593" s="31" t="s">
        <v>7066</v>
      </c>
      <c r="T593" s="22" t="s">
        <v>8497</v>
      </c>
      <c r="U593" s="22" t="s">
        <v>8498</v>
      </c>
      <c r="V593" s="31">
        <v>45948</v>
      </c>
      <c r="W593" s="31"/>
      <c r="X593" s="31" t="s">
        <v>8499</v>
      </c>
      <c r="Y593" s="31" t="s">
        <v>3347</v>
      </c>
      <c r="Z593" s="31" t="s">
        <v>1198</v>
      </c>
      <c r="AA593" s="31" t="s">
        <v>1408</v>
      </c>
      <c r="AB593" s="31"/>
      <c r="AC593" s="22" t="s">
        <v>8741</v>
      </c>
      <c r="AD593" t="s">
        <v>1383</v>
      </c>
      <c r="AE593" t="s">
        <v>1274</v>
      </c>
      <c r="AF593" t="s">
        <v>8502</v>
      </c>
      <c r="AG593" t="s">
        <v>3362</v>
      </c>
      <c r="AH593" t="s">
        <v>8705</v>
      </c>
      <c r="AI593" t="s">
        <v>8706</v>
      </c>
      <c r="AJ593" t="s">
        <v>8742</v>
      </c>
    </row>
    <row r="594" spans="1:36" ht="62.5">
      <c r="A594" s="31" t="s">
        <v>8743</v>
      </c>
      <c r="B594" s="31"/>
      <c r="C594" s="31" t="s">
        <v>1274</v>
      </c>
      <c r="D594" s="31" t="s">
        <v>8744</v>
      </c>
      <c r="E594" s="31" t="s">
        <v>3989</v>
      </c>
      <c r="F594" s="31"/>
      <c r="G594" s="31" t="s">
        <v>3345</v>
      </c>
      <c r="H594" s="31"/>
      <c r="I594" s="31"/>
      <c r="J594" s="31"/>
      <c r="K594" s="31"/>
      <c r="L594" s="31"/>
      <c r="M594" s="31"/>
      <c r="N594" s="31"/>
      <c r="O594" s="31"/>
      <c r="P594" s="31"/>
      <c r="Q594" s="31" t="s">
        <v>7064</v>
      </c>
      <c r="R594" s="22" t="s">
        <v>8745</v>
      </c>
      <c r="S594" s="31" t="s">
        <v>7066</v>
      </c>
      <c r="T594" s="22" t="s">
        <v>8497</v>
      </c>
      <c r="U594" s="22" t="s">
        <v>8498</v>
      </c>
      <c r="V594" s="31">
        <v>45948</v>
      </c>
      <c r="W594" s="31"/>
      <c r="X594" s="31" t="s">
        <v>8499</v>
      </c>
      <c r="Y594" s="31" t="s">
        <v>3347</v>
      </c>
      <c r="Z594" s="31" t="s">
        <v>1198</v>
      </c>
      <c r="AA594" s="31" t="s">
        <v>1408</v>
      </c>
      <c r="AB594" s="31"/>
      <c r="AC594" s="22" t="s">
        <v>8746</v>
      </c>
      <c r="AD594" t="s">
        <v>1383</v>
      </c>
      <c r="AE594" t="s">
        <v>1274</v>
      </c>
      <c r="AF594" t="s">
        <v>8502</v>
      </c>
      <c r="AG594" t="s">
        <v>3362</v>
      </c>
      <c r="AH594" t="s">
        <v>8705</v>
      </c>
      <c r="AI594" t="s">
        <v>8706</v>
      </c>
      <c r="AJ594" t="s">
        <v>8747</v>
      </c>
    </row>
    <row r="595" spans="1:36" ht="62.5">
      <c r="A595" s="31" t="s">
        <v>8748</v>
      </c>
      <c r="B595" s="31"/>
      <c r="C595" s="31" t="s">
        <v>1274</v>
      </c>
      <c r="D595" s="31" t="s">
        <v>273</v>
      </c>
      <c r="E595" s="31" t="s">
        <v>3858</v>
      </c>
      <c r="F595" s="31"/>
      <c r="G595" s="31" t="s">
        <v>56</v>
      </c>
      <c r="H595" s="31"/>
      <c r="I595" s="31"/>
      <c r="J595" s="31"/>
      <c r="K595" s="31"/>
      <c r="L595" s="31"/>
      <c r="M595" s="31"/>
      <c r="N595" s="31"/>
      <c r="O595" s="31"/>
      <c r="P595" s="31"/>
      <c r="Q595" s="31" t="s">
        <v>7064</v>
      </c>
      <c r="R595" s="22" t="s">
        <v>8749</v>
      </c>
      <c r="S595" s="31" t="s">
        <v>7066</v>
      </c>
      <c r="T595" s="22" t="s">
        <v>8497</v>
      </c>
      <c r="U595" s="22" t="s">
        <v>8498</v>
      </c>
      <c r="V595" s="31">
        <v>46073</v>
      </c>
      <c r="W595" s="31"/>
      <c r="X595" s="31" t="s">
        <v>8499</v>
      </c>
      <c r="Y595" s="31" t="s">
        <v>3722</v>
      </c>
      <c r="Z595" s="31" t="s">
        <v>1198</v>
      </c>
      <c r="AA595" s="31" t="s">
        <v>1408</v>
      </c>
      <c r="AB595" s="31"/>
      <c r="AC595" s="22" t="s">
        <v>8750</v>
      </c>
      <c r="AD595" t="s">
        <v>1383</v>
      </c>
      <c r="AE595" t="s">
        <v>1274</v>
      </c>
      <c r="AF595" t="s">
        <v>8502</v>
      </c>
      <c r="AG595" t="s">
        <v>3350</v>
      </c>
      <c r="AH595" t="s">
        <v>8751</v>
      </c>
      <c r="AI595" t="s">
        <v>8752</v>
      </c>
      <c r="AJ595" t="s">
        <v>8753</v>
      </c>
    </row>
    <row r="596" spans="1:36" ht="62.5">
      <c r="A596" s="31" t="s">
        <v>8754</v>
      </c>
      <c r="B596" s="31"/>
      <c r="C596" s="31" t="s">
        <v>1274</v>
      </c>
      <c r="D596" s="31" t="s">
        <v>7254</v>
      </c>
      <c r="E596" s="31" t="s">
        <v>3858</v>
      </c>
      <c r="F596" s="31"/>
      <c r="G596" s="31" t="s">
        <v>56</v>
      </c>
      <c r="H596" s="31"/>
      <c r="I596" s="31"/>
      <c r="J596" s="31"/>
      <c r="K596" s="31"/>
      <c r="L596" s="31"/>
      <c r="M596" s="31"/>
      <c r="N596" s="31"/>
      <c r="O596" s="31"/>
      <c r="P596" s="31"/>
      <c r="Q596" s="31" t="s">
        <v>7064</v>
      </c>
      <c r="R596" s="22" t="s">
        <v>8755</v>
      </c>
      <c r="S596" s="31" t="s">
        <v>7066</v>
      </c>
      <c r="T596" s="22" t="s">
        <v>8497</v>
      </c>
      <c r="U596" s="22" t="s">
        <v>8498</v>
      </c>
      <c r="V596" s="31">
        <v>46073</v>
      </c>
      <c r="W596" s="31"/>
      <c r="X596" s="31" t="s">
        <v>8499</v>
      </c>
      <c r="Y596" s="31" t="s">
        <v>3722</v>
      </c>
      <c r="Z596" s="31" t="s">
        <v>1198</v>
      </c>
      <c r="AA596" s="31" t="s">
        <v>1408</v>
      </c>
      <c r="AB596" s="31"/>
      <c r="AC596" s="22" t="s">
        <v>8756</v>
      </c>
      <c r="AD596" t="s">
        <v>1383</v>
      </c>
      <c r="AE596" t="s">
        <v>1274</v>
      </c>
      <c r="AF596" t="s">
        <v>8502</v>
      </c>
      <c r="AG596" t="s">
        <v>3350</v>
      </c>
      <c r="AH596" t="s">
        <v>8751</v>
      </c>
      <c r="AI596" t="s">
        <v>8752</v>
      </c>
      <c r="AJ596" t="s">
        <v>8757</v>
      </c>
    </row>
    <row r="597" spans="1:36" ht="62.5">
      <c r="A597" s="31" t="s">
        <v>8758</v>
      </c>
      <c r="B597" s="31"/>
      <c r="C597" s="31" t="s">
        <v>1274</v>
      </c>
      <c r="D597" s="31" t="s">
        <v>153</v>
      </c>
      <c r="E597" s="31" t="s">
        <v>3858</v>
      </c>
      <c r="F597" s="31"/>
      <c r="G597" s="31" t="s">
        <v>56</v>
      </c>
      <c r="H597" s="31"/>
      <c r="I597" s="31"/>
      <c r="J597" s="31"/>
      <c r="K597" s="31"/>
      <c r="L597" s="31"/>
      <c r="M597" s="31"/>
      <c r="N597" s="31"/>
      <c r="O597" s="31"/>
      <c r="P597" s="31"/>
      <c r="Q597" s="31" t="s">
        <v>7064</v>
      </c>
      <c r="R597" s="22" t="s">
        <v>8759</v>
      </c>
      <c r="S597" s="31" t="s">
        <v>7066</v>
      </c>
      <c r="T597" s="22" t="s">
        <v>8497</v>
      </c>
      <c r="U597" s="22" t="s">
        <v>8498</v>
      </c>
      <c r="V597" s="31">
        <v>46073</v>
      </c>
      <c r="W597" s="31"/>
      <c r="X597" s="31" t="s">
        <v>8499</v>
      </c>
      <c r="Y597" s="31" t="s">
        <v>3722</v>
      </c>
      <c r="Z597" s="31" t="s">
        <v>1198</v>
      </c>
      <c r="AA597" s="31" t="s">
        <v>1408</v>
      </c>
      <c r="AB597" s="31"/>
      <c r="AC597" s="22" t="s">
        <v>8760</v>
      </c>
      <c r="AD597" t="s">
        <v>1383</v>
      </c>
      <c r="AE597" t="s">
        <v>1274</v>
      </c>
      <c r="AF597" t="s">
        <v>8502</v>
      </c>
      <c r="AG597" t="s">
        <v>3350</v>
      </c>
      <c r="AH597" t="s">
        <v>8751</v>
      </c>
      <c r="AI597" t="s">
        <v>8752</v>
      </c>
      <c r="AJ597" t="s">
        <v>8761</v>
      </c>
    </row>
    <row r="598" spans="1:36" ht="62.5">
      <c r="A598" s="31" t="s">
        <v>8762</v>
      </c>
      <c r="B598" s="31"/>
      <c r="C598" s="31" t="s">
        <v>1358</v>
      </c>
      <c r="D598" s="31" t="s">
        <v>8763</v>
      </c>
      <c r="E598" s="31" t="s">
        <v>4464</v>
      </c>
      <c r="F598" s="31"/>
      <c r="G598" s="31" t="s">
        <v>3390</v>
      </c>
      <c r="H598" s="31"/>
      <c r="I598" s="31"/>
      <c r="J598" s="31"/>
      <c r="K598" s="31"/>
      <c r="L598" s="31"/>
      <c r="M598" s="31"/>
      <c r="N598" s="31"/>
      <c r="O598" s="31"/>
      <c r="P598" s="31"/>
      <c r="Q598" s="31" t="s">
        <v>7064</v>
      </c>
      <c r="R598" s="22" t="s">
        <v>8764</v>
      </c>
      <c r="S598" s="31" t="s">
        <v>7066</v>
      </c>
      <c r="T598" s="22" t="s">
        <v>8497</v>
      </c>
      <c r="U598" s="22" t="s">
        <v>8498</v>
      </c>
      <c r="V598" s="31">
        <v>46102</v>
      </c>
      <c r="W598" s="31"/>
      <c r="X598" s="31" t="s">
        <v>8499</v>
      </c>
      <c r="Y598" s="31" t="s">
        <v>3392</v>
      </c>
      <c r="Z598" s="31" t="s">
        <v>1198</v>
      </c>
      <c r="AA598" s="31" t="s">
        <v>1408</v>
      </c>
      <c r="AB598" s="31"/>
      <c r="AC598" s="22" t="s">
        <v>8765</v>
      </c>
      <c r="AD598" t="s">
        <v>8766</v>
      </c>
      <c r="AE598" t="s">
        <v>1358</v>
      </c>
      <c r="AF598" t="s">
        <v>8502</v>
      </c>
      <c r="AG598" t="s">
        <v>3362</v>
      </c>
      <c r="AH598" t="s">
        <v>8767</v>
      </c>
      <c r="AI598" t="s">
        <v>8768</v>
      </c>
      <c r="AJ598" t="s">
        <v>8769</v>
      </c>
    </row>
    <row r="599" spans="1:36" ht="62.5">
      <c r="A599" s="31" t="s">
        <v>8770</v>
      </c>
      <c r="B599" s="31"/>
      <c r="C599" s="31" t="s">
        <v>1358</v>
      </c>
      <c r="D599" s="31" t="s">
        <v>8771</v>
      </c>
      <c r="E599" s="31" t="s">
        <v>3351</v>
      </c>
      <c r="F599" s="31"/>
      <c r="G599" s="31" t="s">
        <v>3345</v>
      </c>
      <c r="H599" s="31"/>
      <c r="I599" s="31"/>
      <c r="J599" s="31"/>
      <c r="K599" s="31"/>
      <c r="L599" s="31"/>
      <c r="M599" s="31"/>
      <c r="N599" s="31"/>
      <c r="O599" s="31"/>
      <c r="P599" s="31"/>
      <c r="Q599" s="31" t="s">
        <v>7064</v>
      </c>
      <c r="R599" s="22" t="s">
        <v>8772</v>
      </c>
      <c r="S599" s="31" t="s">
        <v>7066</v>
      </c>
      <c r="T599" s="22" t="s">
        <v>8497</v>
      </c>
      <c r="U599" s="22" t="s">
        <v>8498</v>
      </c>
      <c r="V599" s="31">
        <v>45808</v>
      </c>
      <c r="W599" s="31"/>
      <c r="X599" s="31" t="s">
        <v>8499</v>
      </c>
      <c r="Y599" s="31" t="s">
        <v>3347</v>
      </c>
      <c r="Z599" s="31" t="s">
        <v>1198</v>
      </c>
      <c r="AA599" s="31" t="s">
        <v>1408</v>
      </c>
      <c r="AB599" s="31"/>
      <c r="AC599" s="22" t="s">
        <v>8773</v>
      </c>
      <c r="AD599" t="s">
        <v>1274</v>
      </c>
      <c r="AE599" t="s">
        <v>1358</v>
      </c>
      <c r="AF599" t="s">
        <v>8502</v>
      </c>
      <c r="AG599" t="s">
        <v>3350</v>
      </c>
      <c r="AH599" t="s">
        <v>8774</v>
      </c>
      <c r="AI599" t="s">
        <v>8775</v>
      </c>
      <c r="AJ599" t="s">
        <v>8776</v>
      </c>
    </row>
    <row r="600" spans="1:36" ht="75">
      <c r="A600" s="31" t="s">
        <v>8777</v>
      </c>
      <c r="B600" s="31"/>
      <c r="C600" s="31" t="s">
        <v>1358</v>
      </c>
      <c r="D600" s="31" t="s">
        <v>8778</v>
      </c>
      <c r="E600" s="31" t="s">
        <v>3564</v>
      </c>
      <c r="F600" s="31"/>
      <c r="G600" s="31"/>
      <c r="H600" s="31"/>
      <c r="I600" s="31"/>
      <c r="J600" s="31"/>
      <c r="K600" s="31"/>
      <c r="L600" s="31"/>
      <c r="M600" s="31"/>
      <c r="N600" s="31"/>
      <c r="O600" s="31"/>
      <c r="P600" s="31"/>
      <c r="Q600" s="31" t="s">
        <v>7064</v>
      </c>
      <c r="R600" s="22" t="s">
        <v>8779</v>
      </c>
      <c r="S600" s="31" t="s">
        <v>7066</v>
      </c>
      <c r="T600" s="22" t="s">
        <v>8497</v>
      </c>
      <c r="U600" s="22" t="s">
        <v>8498</v>
      </c>
      <c r="V600" s="31">
        <v>45869</v>
      </c>
      <c r="W600" s="31"/>
      <c r="X600" s="31" t="s">
        <v>8499</v>
      </c>
      <c r="Y600" s="31" t="s">
        <v>3457</v>
      </c>
      <c r="Z600" s="31" t="s">
        <v>8530</v>
      </c>
      <c r="AA600" s="31" t="s">
        <v>1408</v>
      </c>
      <c r="AB600" s="31"/>
      <c r="AC600" s="22" t="s">
        <v>8780</v>
      </c>
      <c r="AD600" t="s">
        <v>1274</v>
      </c>
      <c r="AE600" t="s">
        <v>1358</v>
      </c>
      <c r="AF600" t="s">
        <v>8502</v>
      </c>
      <c r="AG600" t="s">
        <v>3362</v>
      </c>
      <c r="AH600" t="s">
        <v>8781</v>
      </c>
      <c r="AI600" t="s">
        <v>8782</v>
      </c>
      <c r="AJ600" t="s">
        <v>8783</v>
      </c>
    </row>
    <row r="601" spans="1:36" ht="62.5">
      <c r="A601" s="31" t="s">
        <v>8784</v>
      </c>
      <c r="B601" s="31"/>
      <c r="C601" s="31" t="s">
        <v>1274</v>
      </c>
      <c r="D601" s="31" t="s">
        <v>7960</v>
      </c>
      <c r="E601" s="31" t="s">
        <v>3708</v>
      </c>
      <c r="F601" s="31"/>
      <c r="G601" s="31" t="s">
        <v>3390</v>
      </c>
      <c r="H601" s="31"/>
      <c r="I601" s="31"/>
      <c r="J601" s="31"/>
      <c r="K601" s="31"/>
      <c r="L601" s="31"/>
      <c r="M601" s="31"/>
      <c r="N601" s="31"/>
      <c r="O601" s="31"/>
      <c r="P601" s="31"/>
      <c r="Q601" s="31" t="s">
        <v>7064</v>
      </c>
      <c r="R601" s="22" t="s">
        <v>8785</v>
      </c>
      <c r="S601" s="31" t="s">
        <v>7066</v>
      </c>
      <c r="T601" s="22" t="s">
        <v>8497</v>
      </c>
      <c r="U601" s="22" t="s">
        <v>8498</v>
      </c>
      <c r="V601" s="31">
        <v>46140</v>
      </c>
      <c r="W601" s="31"/>
      <c r="X601" s="31" t="s">
        <v>8499</v>
      </c>
      <c r="Y601" s="31" t="s">
        <v>3392</v>
      </c>
      <c r="Z601" s="31" t="s">
        <v>1198</v>
      </c>
      <c r="AA601" s="31" t="s">
        <v>1408</v>
      </c>
      <c r="AB601" s="31"/>
      <c r="AC601" s="22" t="s">
        <v>8786</v>
      </c>
      <c r="AD601" t="s">
        <v>1383</v>
      </c>
      <c r="AE601" t="s">
        <v>1274</v>
      </c>
      <c r="AF601" t="s">
        <v>8502</v>
      </c>
      <c r="AG601" t="s">
        <v>3362</v>
      </c>
      <c r="AH601" t="s">
        <v>8787</v>
      </c>
      <c r="AI601" t="s">
        <v>8788</v>
      </c>
      <c r="AJ601" t="s">
        <v>8789</v>
      </c>
    </row>
    <row r="602" spans="1:36" ht="62.5">
      <c r="A602" s="31" t="s">
        <v>8790</v>
      </c>
      <c r="B602" s="31"/>
      <c r="C602" s="31" t="s">
        <v>1358</v>
      </c>
      <c r="D602" s="31" t="s">
        <v>273</v>
      </c>
      <c r="E602" s="31" t="s">
        <v>3801</v>
      </c>
      <c r="F602" s="31"/>
      <c r="G602" s="31" t="s">
        <v>56</v>
      </c>
      <c r="H602" s="31"/>
      <c r="I602" s="31"/>
      <c r="J602" s="31"/>
      <c r="K602" s="31"/>
      <c r="L602" s="31"/>
      <c r="M602" s="31"/>
      <c r="N602" s="31"/>
      <c r="O602" s="31"/>
      <c r="P602" s="31"/>
      <c r="Q602" s="31" t="s">
        <v>7064</v>
      </c>
      <c r="R602" s="22" t="s">
        <v>8791</v>
      </c>
      <c r="S602" s="31" t="s">
        <v>7066</v>
      </c>
      <c r="T602" s="22" t="s">
        <v>8497</v>
      </c>
      <c r="U602" s="22" t="s">
        <v>8498</v>
      </c>
      <c r="V602" s="31">
        <v>46379</v>
      </c>
      <c r="W602" s="31"/>
      <c r="X602" s="31" t="s">
        <v>8499</v>
      </c>
      <c r="Y602" s="31" t="s">
        <v>3722</v>
      </c>
      <c r="Z602" s="31" t="s">
        <v>1198</v>
      </c>
      <c r="AA602" s="31" t="s">
        <v>1408</v>
      </c>
      <c r="AB602" s="31"/>
      <c r="AC602" s="22" t="s">
        <v>8792</v>
      </c>
      <c r="AD602" t="s">
        <v>1274</v>
      </c>
      <c r="AE602" t="s">
        <v>1358</v>
      </c>
      <c r="AF602" t="s">
        <v>8502</v>
      </c>
      <c r="AG602" t="s">
        <v>3350</v>
      </c>
      <c r="AH602" t="s">
        <v>8793</v>
      </c>
      <c r="AI602" t="s">
        <v>8794</v>
      </c>
      <c r="AJ602" t="s">
        <v>8795</v>
      </c>
    </row>
    <row r="603" spans="1:36" ht="62.5">
      <c r="A603" s="31" t="s">
        <v>8796</v>
      </c>
      <c r="B603" s="31"/>
      <c r="C603" s="31" t="s">
        <v>1358</v>
      </c>
      <c r="D603" s="31" t="s">
        <v>7254</v>
      </c>
      <c r="E603" s="31" t="s">
        <v>3801</v>
      </c>
      <c r="F603" s="31"/>
      <c r="G603" s="31" t="s">
        <v>56</v>
      </c>
      <c r="H603" s="31"/>
      <c r="I603" s="31"/>
      <c r="J603" s="31"/>
      <c r="K603" s="31"/>
      <c r="L603" s="31"/>
      <c r="M603" s="31"/>
      <c r="N603" s="31"/>
      <c r="O603" s="31"/>
      <c r="P603" s="31"/>
      <c r="Q603" s="31" t="s">
        <v>7064</v>
      </c>
      <c r="R603" s="22" t="s">
        <v>8797</v>
      </c>
      <c r="S603" s="31" t="s">
        <v>7066</v>
      </c>
      <c r="T603" s="22" t="s">
        <v>8497</v>
      </c>
      <c r="U603" s="22" t="s">
        <v>8498</v>
      </c>
      <c r="V603" s="31">
        <v>46379</v>
      </c>
      <c r="W603" s="31"/>
      <c r="X603" s="31" t="s">
        <v>8499</v>
      </c>
      <c r="Y603" s="31" t="s">
        <v>3722</v>
      </c>
      <c r="Z603" s="31" t="s">
        <v>1198</v>
      </c>
      <c r="AA603" s="31" t="s">
        <v>1408</v>
      </c>
      <c r="AB603" s="31"/>
      <c r="AC603" s="22" t="s">
        <v>8798</v>
      </c>
      <c r="AD603" t="s">
        <v>1274</v>
      </c>
      <c r="AE603" t="s">
        <v>1358</v>
      </c>
      <c r="AF603" t="s">
        <v>8502</v>
      </c>
      <c r="AG603" t="s">
        <v>3350</v>
      </c>
      <c r="AH603" t="s">
        <v>8793</v>
      </c>
      <c r="AI603" t="s">
        <v>8794</v>
      </c>
      <c r="AJ603" t="s">
        <v>8799</v>
      </c>
    </row>
    <row r="604" spans="1:36" ht="62.5">
      <c r="A604" s="31" t="s">
        <v>8800</v>
      </c>
      <c r="B604" s="31"/>
      <c r="C604" s="31" t="s">
        <v>1358</v>
      </c>
      <c r="D604" s="31" t="s">
        <v>153</v>
      </c>
      <c r="E604" s="31" t="s">
        <v>3801</v>
      </c>
      <c r="F604" s="31"/>
      <c r="G604" s="31" t="s">
        <v>56</v>
      </c>
      <c r="H604" s="31"/>
      <c r="I604" s="31"/>
      <c r="J604" s="31"/>
      <c r="K604" s="31"/>
      <c r="L604" s="31"/>
      <c r="M604" s="31"/>
      <c r="N604" s="31"/>
      <c r="O604" s="31"/>
      <c r="P604" s="31"/>
      <c r="Q604" s="31" t="s">
        <v>7064</v>
      </c>
      <c r="R604" s="22" t="s">
        <v>8801</v>
      </c>
      <c r="S604" s="31" t="s">
        <v>7066</v>
      </c>
      <c r="T604" s="22" t="s">
        <v>8497</v>
      </c>
      <c r="U604" s="22" t="s">
        <v>8498</v>
      </c>
      <c r="V604" s="31">
        <v>46379</v>
      </c>
      <c r="W604" s="31"/>
      <c r="X604" s="31" t="s">
        <v>8499</v>
      </c>
      <c r="Y604" s="31" t="s">
        <v>3722</v>
      </c>
      <c r="Z604" s="31" t="s">
        <v>1198</v>
      </c>
      <c r="AA604" s="31" t="s">
        <v>1408</v>
      </c>
      <c r="AB604" s="31"/>
      <c r="AC604" s="22" t="s">
        <v>8802</v>
      </c>
      <c r="AD604" t="s">
        <v>1274</v>
      </c>
      <c r="AE604" t="s">
        <v>1358</v>
      </c>
      <c r="AF604" t="s">
        <v>8502</v>
      </c>
      <c r="AG604" t="s">
        <v>3350</v>
      </c>
      <c r="AH604" t="s">
        <v>8793</v>
      </c>
      <c r="AI604" t="s">
        <v>8794</v>
      </c>
      <c r="AJ604" t="s">
        <v>8803</v>
      </c>
    </row>
    <row r="605" spans="1:36" ht="62.5">
      <c r="A605" s="31" t="s">
        <v>8804</v>
      </c>
      <c r="B605" s="31"/>
      <c r="C605" s="31" t="s">
        <v>1383</v>
      </c>
      <c r="D605" s="31" t="s">
        <v>8805</v>
      </c>
      <c r="E605" s="31" t="s">
        <v>3724</v>
      </c>
      <c r="F605" s="31"/>
      <c r="G605" s="31" t="s">
        <v>3390</v>
      </c>
      <c r="H605" s="31"/>
      <c r="I605" s="31"/>
      <c r="J605" s="31"/>
      <c r="K605" s="31"/>
      <c r="L605" s="31"/>
      <c r="M605" s="31"/>
      <c r="N605" s="31"/>
      <c r="O605" s="31"/>
      <c r="P605" s="31"/>
      <c r="Q605" s="31" t="s">
        <v>7064</v>
      </c>
      <c r="R605" s="22" t="s">
        <v>8806</v>
      </c>
      <c r="S605" s="31" t="s">
        <v>7066</v>
      </c>
      <c r="T605" s="22" t="s">
        <v>8497</v>
      </c>
      <c r="U605" s="22" t="s">
        <v>8498</v>
      </c>
      <c r="V605" s="31">
        <v>45857</v>
      </c>
      <c r="W605" s="31"/>
      <c r="X605" s="31" t="s">
        <v>8499</v>
      </c>
      <c r="Y605" s="31" t="s">
        <v>3392</v>
      </c>
      <c r="Z605" s="31" t="s">
        <v>1198</v>
      </c>
      <c r="AA605" s="31" t="s">
        <v>1408</v>
      </c>
      <c r="AB605" s="31"/>
      <c r="AC605" s="22" t="s">
        <v>8807</v>
      </c>
      <c r="AD605" t="s">
        <v>8573</v>
      </c>
      <c r="AE605" t="s">
        <v>1383</v>
      </c>
      <c r="AF605" t="s">
        <v>8502</v>
      </c>
      <c r="AG605" t="s">
        <v>3350</v>
      </c>
      <c r="AH605" t="s">
        <v>8808</v>
      </c>
      <c r="AI605" t="s">
        <v>8809</v>
      </c>
      <c r="AJ605" t="s">
        <v>8810</v>
      </c>
    </row>
    <row r="606" spans="1:36" ht="62.5">
      <c r="A606" s="31" t="s">
        <v>8811</v>
      </c>
      <c r="B606" s="31"/>
      <c r="C606" s="31" t="s">
        <v>1383</v>
      </c>
      <c r="D606" s="31" t="s">
        <v>8812</v>
      </c>
      <c r="E606" s="31" t="s">
        <v>3724</v>
      </c>
      <c r="F606" s="31"/>
      <c r="G606" s="31" t="s">
        <v>3390</v>
      </c>
      <c r="H606" s="31"/>
      <c r="I606" s="31"/>
      <c r="J606" s="31"/>
      <c r="K606" s="31"/>
      <c r="L606" s="31"/>
      <c r="M606" s="31"/>
      <c r="N606" s="31"/>
      <c r="O606" s="31"/>
      <c r="P606" s="31"/>
      <c r="Q606" s="31" t="s">
        <v>7064</v>
      </c>
      <c r="R606" s="22" t="s">
        <v>8813</v>
      </c>
      <c r="S606" s="31" t="s">
        <v>7066</v>
      </c>
      <c r="T606" s="22" t="s">
        <v>8497</v>
      </c>
      <c r="U606" s="22" t="s">
        <v>8498</v>
      </c>
      <c r="V606" s="31">
        <v>45857</v>
      </c>
      <c r="W606" s="31"/>
      <c r="X606" s="31" t="s">
        <v>8499</v>
      </c>
      <c r="Y606" s="31" t="s">
        <v>3392</v>
      </c>
      <c r="Z606" s="31" t="s">
        <v>1198</v>
      </c>
      <c r="AA606" s="31" t="s">
        <v>1408</v>
      </c>
      <c r="AB606" s="31"/>
      <c r="AC606" s="22" t="s">
        <v>8814</v>
      </c>
      <c r="AD606" t="s">
        <v>7537</v>
      </c>
      <c r="AE606" t="s">
        <v>1383</v>
      </c>
      <c r="AF606" t="s">
        <v>8502</v>
      </c>
      <c r="AG606" t="s">
        <v>3350</v>
      </c>
      <c r="AH606" t="s">
        <v>8808</v>
      </c>
      <c r="AI606" t="s">
        <v>8809</v>
      </c>
      <c r="AJ606" t="s">
        <v>8815</v>
      </c>
    </row>
    <row r="607" spans="1:36" ht="62.5">
      <c r="A607" s="31" t="s">
        <v>8816</v>
      </c>
      <c r="B607" s="31"/>
      <c r="C607" s="31" t="s">
        <v>1383</v>
      </c>
      <c r="D607" s="31" t="s">
        <v>8817</v>
      </c>
      <c r="E607" s="31" t="s">
        <v>4125</v>
      </c>
      <c r="F607" s="31"/>
      <c r="G607" s="31" t="s">
        <v>3390</v>
      </c>
      <c r="H607" s="31"/>
      <c r="I607" s="31"/>
      <c r="J607" s="31"/>
      <c r="K607" s="31"/>
      <c r="L607" s="31"/>
      <c r="M607" s="31"/>
      <c r="N607" s="31"/>
      <c r="O607" s="31"/>
      <c r="P607" s="31"/>
      <c r="Q607" s="31" t="s">
        <v>7064</v>
      </c>
      <c r="R607" s="22" t="s">
        <v>8818</v>
      </c>
      <c r="S607" s="31" t="s">
        <v>7066</v>
      </c>
      <c r="T607" s="22" t="s">
        <v>8497</v>
      </c>
      <c r="U607" s="22" t="s">
        <v>8498</v>
      </c>
      <c r="V607" s="31">
        <v>45902</v>
      </c>
      <c r="W607" s="31"/>
      <c r="X607" s="31" t="s">
        <v>8499</v>
      </c>
      <c r="Y607" s="31" t="s">
        <v>3392</v>
      </c>
      <c r="Z607" s="31" t="s">
        <v>1198</v>
      </c>
      <c r="AA607" s="31" t="s">
        <v>1408</v>
      </c>
      <c r="AB607" s="31"/>
      <c r="AC607" s="22" t="s">
        <v>8819</v>
      </c>
      <c r="AD607" t="s">
        <v>8527</v>
      </c>
      <c r="AE607" t="s">
        <v>1383</v>
      </c>
      <c r="AF607" t="s">
        <v>8502</v>
      </c>
      <c r="AG607" t="s">
        <v>3362</v>
      </c>
      <c r="AH607" t="s">
        <v>8820</v>
      </c>
      <c r="AI607" t="s">
        <v>8821</v>
      </c>
      <c r="AJ607" t="s">
        <v>8822</v>
      </c>
    </row>
    <row r="608" spans="1:36" ht="62.5">
      <c r="A608" s="31" t="s">
        <v>8823</v>
      </c>
      <c r="B608" s="31"/>
      <c r="C608" s="31" t="s">
        <v>1383</v>
      </c>
      <c r="D608" s="31" t="s">
        <v>8824</v>
      </c>
      <c r="E608" s="31" t="s">
        <v>4125</v>
      </c>
      <c r="F608" s="31"/>
      <c r="G608" s="31" t="s">
        <v>3390</v>
      </c>
      <c r="H608" s="31"/>
      <c r="I608" s="31"/>
      <c r="J608" s="31"/>
      <c r="K608" s="31"/>
      <c r="L608" s="31"/>
      <c r="M608" s="31"/>
      <c r="N608" s="31"/>
      <c r="O608" s="31"/>
      <c r="P608" s="31"/>
      <c r="Q608" s="31" t="s">
        <v>7064</v>
      </c>
      <c r="R608" s="22" t="s">
        <v>8825</v>
      </c>
      <c r="S608" s="31" t="s">
        <v>7066</v>
      </c>
      <c r="T608" s="22" t="s">
        <v>8497</v>
      </c>
      <c r="U608" s="22" t="s">
        <v>8498</v>
      </c>
      <c r="V608" s="31">
        <v>45902</v>
      </c>
      <c r="W608" s="31"/>
      <c r="X608" s="31" t="s">
        <v>8499</v>
      </c>
      <c r="Y608" s="31" t="s">
        <v>3392</v>
      </c>
      <c r="Z608" s="31" t="s">
        <v>1198</v>
      </c>
      <c r="AA608" s="31" t="s">
        <v>1408</v>
      </c>
      <c r="AB608" s="31"/>
      <c r="AC608" s="22" t="s">
        <v>8826</v>
      </c>
      <c r="AD608" t="s">
        <v>8527</v>
      </c>
      <c r="AE608" t="s">
        <v>1383</v>
      </c>
      <c r="AF608" t="s">
        <v>8502</v>
      </c>
      <c r="AG608" t="s">
        <v>3362</v>
      </c>
      <c r="AH608" t="s">
        <v>8820</v>
      </c>
      <c r="AI608" t="s">
        <v>8821</v>
      </c>
      <c r="AJ608" t="s">
        <v>8827</v>
      </c>
    </row>
    <row r="609" spans="1:36" ht="75">
      <c r="A609" s="31" t="s">
        <v>8828</v>
      </c>
      <c r="B609" s="31"/>
      <c r="C609" s="31" t="s">
        <v>8829</v>
      </c>
      <c r="D609" s="31" t="s">
        <v>8830</v>
      </c>
      <c r="E609" s="31" t="s">
        <v>3745</v>
      </c>
      <c r="F609" s="31"/>
      <c r="G609" s="31"/>
      <c r="H609" s="31"/>
      <c r="I609" s="31"/>
      <c r="J609" s="31"/>
      <c r="K609" s="31"/>
      <c r="L609" s="31"/>
      <c r="M609" s="31"/>
      <c r="N609" s="31"/>
      <c r="O609" s="31"/>
      <c r="P609" s="31"/>
      <c r="Q609" s="31" t="s">
        <v>7064</v>
      </c>
      <c r="R609" s="22" t="s">
        <v>8831</v>
      </c>
      <c r="S609" s="31" t="s">
        <v>7066</v>
      </c>
      <c r="T609" s="22" t="s">
        <v>8497</v>
      </c>
      <c r="U609" s="22" t="s">
        <v>8498</v>
      </c>
      <c r="V609" s="31">
        <v>45930</v>
      </c>
      <c r="W609" s="31"/>
      <c r="X609" s="31" t="s">
        <v>8499</v>
      </c>
      <c r="Y609" s="31" t="s">
        <v>3457</v>
      </c>
      <c r="Z609" s="31" t="s">
        <v>8530</v>
      </c>
      <c r="AA609" s="31" t="s">
        <v>1408</v>
      </c>
      <c r="AB609" s="31"/>
      <c r="AC609" s="22" t="s">
        <v>8832</v>
      </c>
      <c r="AD609" t="s">
        <v>8833</v>
      </c>
      <c r="AE609" t="s">
        <v>8829</v>
      </c>
      <c r="AF609" t="s">
        <v>8502</v>
      </c>
      <c r="AG609" t="s">
        <v>3350</v>
      </c>
      <c r="AH609" t="s">
        <v>8834</v>
      </c>
      <c r="AI609" t="s">
        <v>8687</v>
      </c>
      <c r="AJ609" t="s">
        <v>8835</v>
      </c>
    </row>
    <row r="610" spans="1:36" ht="62.5">
      <c r="A610" s="31" t="s">
        <v>8836</v>
      </c>
      <c r="B610" s="31"/>
      <c r="C610" s="31" t="s">
        <v>8837</v>
      </c>
      <c r="D610" s="31" t="s">
        <v>8838</v>
      </c>
      <c r="E610" s="31" t="s">
        <v>4110</v>
      </c>
      <c r="F610" s="31"/>
      <c r="G610" s="31" t="s">
        <v>3390</v>
      </c>
      <c r="H610" s="31"/>
      <c r="I610" s="31"/>
      <c r="J610" s="31"/>
      <c r="K610" s="31"/>
      <c r="L610" s="31"/>
      <c r="M610" s="31"/>
      <c r="N610" s="31"/>
      <c r="O610" s="31"/>
      <c r="P610" s="31"/>
      <c r="Q610" s="31" t="s">
        <v>7064</v>
      </c>
      <c r="R610" s="22" t="s">
        <v>8839</v>
      </c>
      <c r="S610" s="31" t="s">
        <v>7066</v>
      </c>
      <c r="T610" s="22" t="s">
        <v>8497</v>
      </c>
      <c r="U610" s="22" t="s">
        <v>8498</v>
      </c>
      <c r="V610" s="31">
        <v>46095</v>
      </c>
      <c r="W610" s="31"/>
      <c r="X610" s="31" t="s">
        <v>8499</v>
      </c>
      <c r="Y610" s="31" t="s">
        <v>3392</v>
      </c>
      <c r="Z610" s="31" t="s">
        <v>1198</v>
      </c>
      <c r="AA610" s="31" t="s">
        <v>1408</v>
      </c>
      <c r="AB610" s="31"/>
      <c r="AC610" s="22" t="s">
        <v>8840</v>
      </c>
      <c r="AD610" t="s">
        <v>8841</v>
      </c>
      <c r="AE610" t="s">
        <v>8837</v>
      </c>
      <c r="AF610" t="s">
        <v>8502</v>
      </c>
      <c r="AG610" t="s">
        <v>3362</v>
      </c>
      <c r="AH610" t="s">
        <v>8842</v>
      </c>
      <c r="AI610" t="s">
        <v>8843</v>
      </c>
      <c r="AJ610" t="s">
        <v>8844</v>
      </c>
    </row>
    <row r="611" spans="1:36" ht="62.5">
      <c r="A611" s="31" t="s">
        <v>8845</v>
      </c>
      <c r="B611" s="31"/>
      <c r="C611" s="31" t="s">
        <v>8829</v>
      </c>
      <c r="D611" s="31" t="s">
        <v>8846</v>
      </c>
      <c r="E611" s="31" t="s">
        <v>4110</v>
      </c>
      <c r="F611" s="31"/>
      <c r="G611" s="31" t="s">
        <v>3390</v>
      </c>
      <c r="H611" s="31"/>
      <c r="I611" s="31"/>
      <c r="J611" s="31"/>
      <c r="K611" s="31"/>
      <c r="L611" s="31"/>
      <c r="M611" s="31"/>
      <c r="N611" s="31"/>
      <c r="O611" s="31"/>
      <c r="P611" s="31"/>
      <c r="Q611" s="31" t="s">
        <v>7064</v>
      </c>
      <c r="R611" s="22" t="s">
        <v>8847</v>
      </c>
      <c r="S611" s="31" t="s">
        <v>7066</v>
      </c>
      <c r="T611" s="22" t="s">
        <v>8497</v>
      </c>
      <c r="U611" s="22" t="s">
        <v>8498</v>
      </c>
      <c r="V611" s="31">
        <v>46095</v>
      </c>
      <c r="W611" s="31"/>
      <c r="X611" s="31" t="s">
        <v>8499</v>
      </c>
      <c r="Y611" s="31" t="s">
        <v>3392</v>
      </c>
      <c r="Z611" s="31" t="s">
        <v>1198</v>
      </c>
      <c r="AA611" s="31" t="s">
        <v>1408</v>
      </c>
      <c r="AB611" s="31"/>
      <c r="AC611" s="22" t="s">
        <v>8848</v>
      </c>
      <c r="AD611" t="s">
        <v>8833</v>
      </c>
      <c r="AE611" t="s">
        <v>8829</v>
      </c>
      <c r="AF611" t="s">
        <v>8502</v>
      </c>
      <c r="AG611" t="s">
        <v>3362</v>
      </c>
      <c r="AH611" t="s">
        <v>8842</v>
      </c>
      <c r="AI611" t="s">
        <v>8843</v>
      </c>
      <c r="AJ611" t="s">
        <v>8849</v>
      </c>
    </row>
    <row r="612" spans="1:36" ht="62.5">
      <c r="A612" s="31" t="s">
        <v>8850</v>
      </c>
      <c r="B612" s="31"/>
      <c r="C612" s="31" t="s">
        <v>8851</v>
      </c>
      <c r="D612" s="31" t="s">
        <v>8852</v>
      </c>
      <c r="E612" s="31" t="s">
        <v>4110</v>
      </c>
      <c r="F612" s="31"/>
      <c r="G612" s="31" t="s">
        <v>3390</v>
      </c>
      <c r="H612" s="31"/>
      <c r="I612" s="31"/>
      <c r="J612" s="31"/>
      <c r="K612" s="31"/>
      <c r="L612" s="31"/>
      <c r="M612" s="31"/>
      <c r="N612" s="31"/>
      <c r="O612" s="31"/>
      <c r="P612" s="31"/>
      <c r="Q612" s="31" t="s">
        <v>7064</v>
      </c>
      <c r="R612" s="22" t="s">
        <v>8853</v>
      </c>
      <c r="S612" s="31" t="s">
        <v>7066</v>
      </c>
      <c r="T612" s="22" t="s">
        <v>8497</v>
      </c>
      <c r="U612" s="22" t="s">
        <v>8498</v>
      </c>
      <c r="V612" s="31">
        <v>46095</v>
      </c>
      <c r="W612" s="31"/>
      <c r="X612" s="31" t="s">
        <v>8499</v>
      </c>
      <c r="Y612" s="31" t="s">
        <v>3392</v>
      </c>
      <c r="Z612" s="31" t="s">
        <v>1198</v>
      </c>
      <c r="AA612" s="31" t="s">
        <v>1408</v>
      </c>
      <c r="AB612" s="31"/>
      <c r="AC612" s="22" t="s">
        <v>8854</v>
      </c>
      <c r="AD612" t="s">
        <v>8855</v>
      </c>
      <c r="AE612" t="s">
        <v>8851</v>
      </c>
      <c r="AF612" t="s">
        <v>8502</v>
      </c>
      <c r="AG612" t="s">
        <v>3362</v>
      </c>
      <c r="AH612" t="s">
        <v>8842</v>
      </c>
      <c r="AI612" t="s">
        <v>8843</v>
      </c>
      <c r="AJ612" t="s">
        <v>8856</v>
      </c>
    </row>
    <row r="613" spans="1:36" ht="62.5">
      <c r="A613" s="31" t="s">
        <v>8857</v>
      </c>
      <c r="B613" s="31"/>
      <c r="C613" s="31" t="s">
        <v>1274</v>
      </c>
      <c r="D613" s="31" t="s">
        <v>8858</v>
      </c>
      <c r="E613" s="31" t="s">
        <v>3569</v>
      </c>
      <c r="F613" s="31"/>
      <c r="G613" s="31" t="s">
        <v>3366</v>
      </c>
      <c r="H613" s="31"/>
      <c r="I613" s="31"/>
      <c r="J613" s="31"/>
      <c r="K613" s="31"/>
      <c r="L613" s="31"/>
      <c r="M613" s="31"/>
      <c r="N613" s="31"/>
      <c r="O613" s="31"/>
      <c r="P613" s="31"/>
      <c r="Q613" s="31" t="s">
        <v>7064</v>
      </c>
      <c r="R613" s="22" t="s">
        <v>8859</v>
      </c>
      <c r="S613" s="31" t="s">
        <v>7066</v>
      </c>
      <c r="T613" s="22" t="s">
        <v>8497</v>
      </c>
      <c r="U613" s="22" t="s">
        <v>8498</v>
      </c>
      <c r="V613" s="31">
        <v>45961</v>
      </c>
      <c r="W613" s="31"/>
      <c r="X613" s="31" t="s">
        <v>8499</v>
      </c>
      <c r="Y613" s="31" t="s">
        <v>3368</v>
      </c>
      <c r="Z613" s="31" t="s">
        <v>1198</v>
      </c>
      <c r="AA613" s="31" t="s">
        <v>1408</v>
      </c>
      <c r="AB613" s="31"/>
      <c r="AC613" s="22" t="s">
        <v>8860</v>
      </c>
      <c r="AD613" t="s">
        <v>1383</v>
      </c>
      <c r="AE613" t="s">
        <v>1274</v>
      </c>
      <c r="AF613" t="s">
        <v>8502</v>
      </c>
      <c r="AG613" t="s">
        <v>3362</v>
      </c>
      <c r="AH613" t="s">
        <v>8861</v>
      </c>
      <c r="AI613" t="s">
        <v>8862</v>
      </c>
      <c r="AJ613" t="s">
        <v>8863</v>
      </c>
    </row>
    <row r="614" spans="1:36" ht="62.5">
      <c r="A614" s="31" t="s">
        <v>8864</v>
      </c>
      <c r="B614" s="31"/>
      <c r="C614" s="31" t="s">
        <v>1274</v>
      </c>
      <c r="D614" s="31" t="s">
        <v>8865</v>
      </c>
      <c r="E614" s="31" t="s">
        <v>3569</v>
      </c>
      <c r="F614" s="31"/>
      <c r="G614" s="31" t="s">
        <v>3366</v>
      </c>
      <c r="H614" s="31"/>
      <c r="I614" s="31"/>
      <c r="J614" s="31"/>
      <c r="K614" s="31"/>
      <c r="L614" s="31"/>
      <c r="M614" s="31"/>
      <c r="N614" s="31"/>
      <c r="O614" s="31"/>
      <c r="P614" s="31"/>
      <c r="Q614" s="31" t="s">
        <v>7064</v>
      </c>
      <c r="R614" s="22" t="s">
        <v>8866</v>
      </c>
      <c r="S614" s="31" t="s">
        <v>7066</v>
      </c>
      <c r="T614" s="22" t="s">
        <v>8497</v>
      </c>
      <c r="U614" s="22" t="s">
        <v>8498</v>
      </c>
      <c r="V614" s="31">
        <v>45961</v>
      </c>
      <c r="W614" s="31"/>
      <c r="X614" s="31" t="s">
        <v>8499</v>
      </c>
      <c r="Y614" s="31" t="s">
        <v>3368</v>
      </c>
      <c r="Z614" s="31" t="s">
        <v>1198</v>
      </c>
      <c r="AA614" s="31" t="s">
        <v>1408</v>
      </c>
      <c r="AB614" s="31"/>
      <c r="AC614" s="22" t="s">
        <v>8867</v>
      </c>
      <c r="AD614" t="s">
        <v>1383</v>
      </c>
      <c r="AE614" t="s">
        <v>1274</v>
      </c>
      <c r="AF614" t="s">
        <v>8502</v>
      </c>
      <c r="AG614" t="s">
        <v>3362</v>
      </c>
      <c r="AH614" t="s">
        <v>8861</v>
      </c>
      <c r="AI614" t="s">
        <v>8862</v>
      </c>
      <c r="AJ614" t="s">
        <v>8868</v>
      </c>
    </row>
    <row r="615" spans="1:36" ht="62.5">
      <c r="A615" s="31" t="s">
        <v>8869</v>
      </c>
      <c r="B615" s="31"/>
      <c r="C615" s="31" t="s">
        <v>1274</v>
      </c>
      <c r="D615" s="31" t="s">
        <v>8870</v>
      </c>
      <c r="E615" s="31" t="s">
        <v>3569</v>
      </c>
      <c r="F615" s="31"/>
      <c r="G615" s="31" t="s">
        <v>3366</v>
      </c>
      <c r="H615" s="31"/>
      <c r="I615" s="31"/>
      <c r="J615" s="31"/>
      <c r="K615" s="31"/>
      <c r="L615" s="31"/>
      <c r="M615" s="31"/>
      <c r="N615" s="31"/>
      <c r="O615" s="31"/>
      <c r="P615" s="31"/>
      <c r="Q615" s="31" t="s">
        <v>7064</v>
      </c>
      <c r="R615" s="22" t="s">
        <v>8871</v>
      </c>
      <c r="S615" s="31" t="s">
        <v>7066</v>
      </c>
      <c r="T615" s="22" t="s">
        <v>8497</v>
      </c>
      <c r="U615" s="22" t="s">
        <v>8498</v>
      </c>
      <c r="V615" s="31">
        <v>45961</v>
      </c>
      <c r="W615" s="31"/>
      <c r="X615" s="31" t="s">
        <v>8499</v>
      </c>
      <c r="Y615" s="31" t="s">
        <v>3368</v>
      </c>
      <c r="Z615" s="31" t="s">
        <v>1198</v>
      </c>
      <c r="AA615" s="31" t="s">
        <v>1408</v>
      </c>
      <c r="AB615" s="31"/>
      <c r="AC615" s="22" t="s">
        <v>8872</v>
      </c>
      <c r="AD615" t="s">
        <v>1383</v>
      </c>
      <c r="AE615" t="s">
        <v>1274</v>
      </c>
      <c r="AF615" t="s">
        <v>8502</v>
      </c>
      <c r="AG615" t="s">
        <v>3362</v>
      </c>
      <c r="AH615" t="s">
        <v>8861</v>
      </c>
      <c r="AI615" t="s">
        <v>8862</v>
      </c>
      <c r="AJ615" t="s">
        <v>8873</v>
      </c>
    </row>
    <row r="616" spans="1:36" ht="62.5">
      <c r="A616" s="31" t="s">
        <v>8874</v>
      </c>
      <c r="B616" s="31"/>
      <c r="C616" s="31" t="s">
        <v>1274</v>
      </c>
      <c r="D616" s="31" t="s">
        <v>8875</v>
      </c>
      <c r="E616" s="31" t="s">
        <v>3569</v>
      </c>
      <c r="F616" s="31"/>
      <c r="G616" s="31" t="s">
        <v>3366</v>
      </c>
      <c r="H616" s="31"/>
      <c r="I616" s="31"/>
      <c r="J616" s="31"/>
      <c r="K616" s="31"/>
      <c r="L616" s="31"/>
      <c r="M616" s="31"/>
      <c r="N616" s="31"/>
      <c r="O616" s="31"/>
      <c r="P616" s="31"/>
      <c r="Q616" s="31" t="s">
        <v>7064</v>
      </c>
      <c r="R616" s="22" t="s">
        <v>8876</v>
      </c>
      <c r="S616" s="31" t="s">
        <v>7066</v>
      </c>
      <c r="T616" s="22" t="s">
        <v>8497</v>
      </c>
      <c r="U616" s="22" t="s">
        <v>8498</v>
      </c>
      <c r="V616" s="31">
        <v>45961</v>
      </c>
      <c r="W616" s="31"/>
      <c r="X616" s="31" t="s">
        <v>8499</v>
      </c>
      <c r="Y616" s="31" t="s">
        <v>3368</v>
      </c>
      <c r="Z616" s="31" t="s">
        <v>1198</v>
      </c>
      <c r="AA616" s="31" t="s">
        <v>1408</v>
      </c>
      <c r="AB616" s="31"/>
      <c r="AC616" s="22" t="s">
        <v>8877</v>
      </c>
      <c r="AD616" t="s">
        <v>1383</v>
      </c>
      <c r="AE616" t="s">
        <v>1274</v>
      </c>
      <c r="AF616" t="s">
        <v>8502</v>
      </c>
      <c r="AG616" t="s">
        <v>3362</v>
      </c>
      <c r="AH616" t="s">
        <v>8861</v>
      </c>
      <c r="AI616" t="s">
        <v>8862</v>
      </c>
      <c r="AJ616" t="s">
        <v>8878</v>
      </c>
    </row>
    <row r="617" spans="1:36" ht="62.5">
      <c r="A617" s="31" t="s">
        <v>8879</v>
      </c>
      <c r="B617" s="31"/>
      <c r="C617" s="31" t="s">
        <v>1274</v>
      </c>
      <c r="D617" s="31" t="s">
        <v>8880</v>
      </c>
      <c r="E617" s="31" t="s">
        <v>3569</v>
      </c>
      <c r="F617" s="31"/>
      <c r="G617" s="31" t="s">
        <v>3366</v>
      </c>
      <c r="H617" s="31"/>
      <c r="I617" s="31"/>
      <c r="J617" s="31"/>
      <c r="K617" s="31"/>
      <c r="L617" s="31"/>
      <c r="M617" s="31"/>
      <c r="N617" s="31"/>
      <c r="O617" s="31"/>
      <c r="P617" s="31"/>
      <c r="Q617" s="31" t="s">
        <v>7064</v>
      </c>
      <c r="R617" s="22" t="s">
        <v>8881</v>
      </c>
      <c r="S617" s="31" t="s">
        <v>7066</v>
      </c>
      <c r="T617" s="22" t="s">
        <v>8497</v>
      </c>
      <c r="U617" s="22" t="s">
        <v>8498</v>
      </c>
      <c r="V617" s="31">
        <v>45961</v>
      </c>
      <c r="W617" s="31"/>
      <c r="X617" s="31" t="s">
        <v>8499</v>
      </c>
      <c r="Y617" s="31" t="s">
        <v>3368</v>
      </c>
      <c r="Z617" s="31" t="s">
        <v>1198</v>
      </c>
      <c r="AA617" s="31" t="s">
        <v>1408</v>
      </c>
      <c r="AB617" s="31"/>
      <c r="AC617" s="22" t="s">
        <v>8882</v>
      </c>
      <c r="AD617" t="s">
        <v>1383</v>
      </c>
      <c r="AE617" t="s">
        <v>1274</v>
      </c>
      <c r="AF617" t="s">
        <v>8502</v>
      </c>
      <c r="AG617" t="s">
        <v>3362</v>
      </c>
      <c r="AH617" t="s">
        <v>8861</v>
      </c>
      <c r="AI617" t="s">
        <v>8862</v>
      </c>
      <c r="AJ617" t="s">
        <v>8883</v>
      </c>
    </row>
    <row r="618" spans="1:36" ht="62.5">
      <c r="A618" s="31" t="s">
        <v>8884</v>
      </c>
      <c r="B618" s="31"/>
      <c r="C618" s="31" t="s">
        <v>1274</v>
      </c>
      <c r="D618" s="31" t="s">
        <v>8885</v>
      </c>
      <c r="E618" s="31" t="s">
        <v>3569</v>
      </c>
      <c r="F618" s="31"/>
      <c r="G618" s="31" t="s">
        <v>3366</v>
      </c>
      <c r="H618" s="31"/>
      <c r="I618" s="31"/>
      <c r="J618" s="31"/>
      <c r="K618" s="31"/>
      <c r="L618" s="31"/>
      <c r="M618" s="31"/>
      <c r="N618" s="31"/>
      <c r="O618" s="31"/>
      <c r="P618" s="31"/>
      <c r="Q618" s="31" t="s">
        <v>7064</v>
      </c>
      <c r="R618" s="22" t="s">
        <v>8886</v>
      </c>
      <c r="S618" s="31" t="s">
        <v>7066</v>
      </c>
      <c r="T618" s="22" t="s">
        <v>8497</v>
      </c>
      <c r="U618" s="22" t="s">
        <v>8498</v>
      </c>
      <c r="V618" s="31">
        <v>45961</v>
      </c>
      <c r="W618" s="31"/>
      <c r="X618" s="31" t="s">
        <v>8499</v>
      </c>
      <c r="Y618" s="31" t="s">
        <v>3368</v>
      </c>
      <c r="Z618" s="31" t="s">
        <v>1198</v>
      </c>
      <c r="AA618" s="31" t="s">
        <v>1408</v>
      </c>
      <c r="AB618" s="31"/>
      <c r="AC618" s="22" t="s">
        <v>8887</v>
      </c>
      <c r="AD618" t="s">
        <v>1383</v>
      </c>
      <c r="AE618" t="s">
        <v>1274</v>
      </c>
      <c r="AF618" t="s">
        <v>8502</v>
      </c>
      <c r="AG618" t="s">
        <v>3362</v>
      </c>
      <c r="AH618" t="s">
        <v>8861</v>
      </c>
      <c r="AI618" t="s">
        <v>8862</v>
      </c>
      <c r="AJ618" t="s">
        <v>8888</v>
      </c>
    </row>
    <row r="619" spans="1:36" ht="62.5">
      <c r="A619" s="31" t="s">
        <v>8889</v>
      </c>
      <c r="B619" s="31"/>
      <c r="C619" s="31" t="s">
        <v>1383</v>
      </c>
      <c r="D619" s="31" t="s">
        <v>817</v>
      </c>
      <c r="E619" s="31" t="s">
        <v>3756</v>
      </c>
      <c r="F619" s="31"/>
      <c r="G619" s="31" t="s">
        <v>3390</v>
      </c>
      <c r="H619" s="31"/>
      <c r="I619" s="31"/>
      <c r="J619" s="31"/>
      <c r="K619" s="31"/>
      <c r="L619" s="31"/>
      <c r="M619" s="31"/>
      <c r="N619" s="31"/>
      <c r="O619" s="31"/>
      <c r="P619" s="31"/>
      <c r="Q619" s="31" t="s">
        <v>7064</v>
      </c>
      <c r="R619" s="22" t="s">
        <v>8890</v>
      </c>
      <c r="S619" s="31" t="s">
        <v>7066</v>
      </c>
      <c r="T619" s="22" t="s">
        <v>8497</v>
      </c>
      <c r="U619" s="22" t="s">
        <v>8498</v>
      </c>
      <c r="V619" s="31">
        <v>45895</v>
      </c>
      <c r="W619" s="31"/>
      <c r="X619" s="31" t="s">
        <v>8499</v>
      </c>
      <c r="Y619" s="31" t="s">
        <v>3392</v>
      </c>
      <c r="Z619" s="31" t="s">
        <v>1198</v>
      </c>
      <c r="AA619" s="31" t="s">
        <v>1408</v>
      </c>
      <c r="AB619" s="31"/>
      <c r="AC619" s="22" t="s">
        <v>8891</v>
      </c>
      <c r="AD619" t="s">
        <v>8573</v>
      </c>
      <c r="AE619" t="s">
        <v>1383</v>
      </c>
      <c r="AF619" t="s">
        <v>8502</v>
      </c>
      <c r="AG619" t="s">
        <v>3362</v>
      </c>
      <c r="AH619" t="s">
        <v>8892</v>
      </c>
      <c r="AI619" t="s">
        <v>8892</v>
      </c>
      <c r="AJ619" t="s">
        <v>8893</v>
      </c>
    </row>
    <row r="620" spans="1:36" ht="62.5">
      <c r="A620" s="31" t="s">
        <v>8894</v>
      </c>
      <c r="B620" s="31"/>
      <c r="C620" s="31" t="s">
        <v>1383</v>
      </c>
      <c r="D620" s="31" t="s">
        <v>8207</v>
      </c>
      <c r="E620" s="31" t="s">
        <v>4724</v>
      </c>
      <c r="F620" s="31"/>
      <c r="G620" s="31" t="s">
        <v>3390</v>
      </c>
      <c r="H620" s="31"/>
      <c r="I620" s="31"/>
      <c r="J620" s="31"/>
      <c r="K620" s="31"/>
      <c r="L620" s="31"/>
      <c r="M620" s="31"/>
      <c r="N620" s="31"/>
      <c r="O620" s="31"/>
      <c r="P620" s="31"/>
      <c r="Q620" s="31" t="s">
        <v>7064</v>
      </c>
      <c r="R620" s="22" t="s">
        <v>8895</v>
      </c>
      <c r="S620" s="31" t="s">
        <v>7066</v>
      </c>
      <c r="T620" s="22" t="s">
        <v>8497</v>
      </c>
      <c r="U620" s="22" t="s">
        <v>8498</v>
      </c>
      <c r="V620" s="31">
        <v>45973</v>
      </c>
      <c r="W620" s="31"/>
      <c r="X620" s="31" t="s">
        <v>8499</v>
      </c>
      <c r="Y620" s="31" t="s">
        <v>3392</v>
      </c>
      <c r="Z620" s="31" t="s">
        <v>1198</v>
      </c>
      <c r="AA620" s="31" t="s">
        <v>1408</v>
      </c>
      <c r="AB620" s="31"/>
      <c r="AC620" s="22" t="s">
        <v>8896</v>
      </c>
      <c r="AD620" t="s">
        <v>8573</v>
      </c>
      <c r="AE620" t="s">
        <v>1383</v>
      </c>
      <c r="AF620" t="s">
        <v>8502</v>
      </c>
      <c r="AG620" t="s">
        <v>3362</v>
      </c>
      <c r="AH620" t="s">
        <v>8897</v>
      </c>
      <c r="AI620" t="s">
        <v>8897</v>
      </c>
      <c r="AJ620" t="s">
        <v>8898</v>
      </c>
    </row>
    <row r="621" spans="1:36" ht="75">
      <c r="A621" s="31" t="s">
        <v>8899</v>
      </c>
      <c r="B621" s="31"/>
      <c r="C621" s="31" t="s">
        <v>1383</v>
      </c>
      <c r="D621" s="31" t="s">
        <v>7946</v>
      </c>
      <c r="E621" s="31" t="s">
        <v>6844</v>
      </c>
      <c r="F621" s="31"/>
      <c r="G621" s="31" t="s">
        <v>593</v>
      </c>
      <c r="H621" s="31"/>
      <c r="I621" s="31"/>
      <c r="J621" s="31"/>
      <c r="K621" s="31"/>
      <c r="L621" s="31"/>
      <c r="M621" s="31"/>
      <c r="N621" s="31"/>
      <c r="O621" s="31"/>
      <c r="P621" s="31"/>
      <c r="Q621" s="31" t="s">
        <v>7064</v>
      </c>
      <c r="R621" s="22" t="s">
        <v>8900</v>
      </c>
      <c r="S621" s="31" t="s">
        <v>7066</v>
      </c>
      <c r="T621" s="22" t="s">
        <v>8497</v>
      </c>
      <c r="U621" s="22" t="s">
        <v>8498</v>
      </c>
      <c r="V621" s="31">
        <v>46288</v>
      </c>
      <c r="W621" s="31"/>
      <c r="X621" s="31" t="s">
        <v>8499</v>
      </c>
      <c r="Y621" s="31" t="s">
        <v>3392</v>
      </c>
      <c r="Z621" s="31" t="s">
        <v>1198</v>
      </c>
      <c r="AA621" s="31" t="s">
        <v>1408</v>
      </c>
      <c r="AB621" s="31"/>
      <c r="AC621" s="22" t="s">
        <v>8901</v>
      </c>
      <c r="AD621" t="s">
        <v>8573</v>
      </c>
      <c r="AE621" t="s">
        <v>1383</v>
      </c>
      <c r="AF621" t="s">
        <v>8502</v>
      </c>
      <c r="AG621" t="s">
        <v>3362</v>
      </c>
      <c r="AH621" t="s">
        <v>8902</v>
      </c>
      <c r="AI621" t="s">
        <v>8903</v>
      </c>
      <c r="AJ621" t="s">
        <v>8904</v>
      </c>
    </row>
    <row r="622" spans="1:36" ht="75">
      <c r="A622" s="31" t="s">
        <v>8905</v>
      </c>
      <c r="B622" s="31"/>
      <c r="C622" s="31" t="s">
        <v>1383</v>
      </c>
      <c r="D622" s="31" t="s">
        <v>7951</v>
      </c>
      <c r="E622" s="31" t="s">
        <v>6844</v>
      </c>
      <c r="F622" s="31"/>
      <c r="G622" s="31" t="s">
        <v>593</v>
      </c>
      <c r="H622" s="31"/>
      <c r="I622" s="31"/>
      <c r="J622" s="31"/>
      <c r="K622" s="31"/>
      <c r="L622" s="31"/>
      <c r="M622" s="31"/>
      <c r="N622" s="31"/>
      <c r="O622" s="31"/>
      <c r="P622" s="31"/>
      <c r="Q622" s="31" t="s">
        <v>7064</v>
      </c>
      <c r="R622" s="22" t="s">
        <v>8906</v>
      </c>
      <c r="S622" s="31" t="s">
        <v>7066</v>
      </c>
      <c r="T622" s="22" t="s">
        <v>8497</v>
      </c>
      <c r="U622" s="22" t="s">
        <v>8498</v>
      </c>
      <c r="V622" s="31">
        <v>46288</v>
      </c>
      <c r="W622" s="31"/>
      <c r="X622" s="31" t="s">
        <v>8499</v>
      </c>
      <c r="Y622" s="31" t="s">
        <v>3392</v>
      </c>
      <c r="Z622" s="31" t="s">
        <v>1198</v>
      </c>
      <c r="AA622" s="31" t="s">
        <v>1408</v>
      </c>
      <c r="AB622" s="31"/>
      <c r="AC622" s="22" t="s">
        <v>8907</v>
      </c>
      <c r="AD622" t="s">
        <v>8562</v>
      </c>
      <c r="AE622" t="s">
        <v>1383</v>
      </c>
      <c r="AF622" t="s">
        <v>8502</v>
      </c>
      <c r="AG622" t="s">
        <v>3362</v>
      </c>
      <c r="AH622" t="s">
        <v>8902</v>
      </c>
      <c r="AI622" t="s">
        <v>8903</v>
      </c>
      <c r="AJ622" t="s">
        <v>8908</v>
      </c>
    </row>
    <row r="623" spans="1:36" ht="75">
      <c r="A623" s="31" t="s">
        <v>8909</v>
      </c>
      <c r="B623" s="31"/>
      <c r="C623" s="31" t="s">
        <v>1383</v>
      </c>
      <c r="D623" s="31" t="s">
        <v>7954</v>
      </c>
      <c r="E623" s="31" t="s">
        <v>6844</v>
      </c>
      <c r="F623" s="31"/>
      <c r="G623" s="31" t="s">
        <v>593</v>
      </c>
      <c r="H623" s="31"/>
      <c r="I623" s="31"/>
      <c r="J623" s="31"/>
      <c r="K623" s="31"/>
      <c r="L623" s="31"/>
      <c r="M623" s="31"/>
      <c r="N623" s="31"/>
      <c r="O623" s="31"/>
      <c r="P623" s="31"/>
      <c r="Q623" s="31" t="s">
        <v>7064</v>
      </c>
      <c r="R623" s="22" t="s">
        <v>8910</v>
      </c>
      <c r="S623" s="31" t="s">
        <v>7066</v>
      </c>
      <c r="T623" s="22" t="s">
        <v>8497</v>
      </c>
      <c r="U623" s="22" t="s">
        <v>8498</v>
      </c>
      <c r="V623" s="31">
        <v>46288</v>
      </c>
      <c r="W623" s="31"/>
      <c r="X623" s="31" t="s">
        <v>8499</v>
      </c>
      <c r="Y623" s="31" t="s">
        <v>3392</v>
      </c>
      <c r="Z623" s="31" t="s">
        <v>1198</v>
      </c>
      <c r="AA623" s="31" t="s">
        <v>1408</v>
      </c>
      <c r="AB623" s="31"/>
      <c r="AC623" s="22" t="s">
        <v>8911</v>
      </c>
      <c r="AD623" t="s">
        <v>8568</v>
      </c>
      <c r="AE623" t="s">
        <v>1383</v>
      </c>
      <c r="AF623" t="s">
        <v>8502</v>
      </c>
      <c r="AG623" t="s">
        <v>3362</v>
      </c>
      <c r="AH623" t="s">
        <v>8902</v>
      </c>
      <c r="AI623" t="s">
        <v>8903</v>
      </c>
      <c r="AJ623" t="s">
        <v>8912</v>
      </c>
    </row>
    <row r="624" spans="1:36" ht="62.5">
      <c r="A624" s="31" t="s">
        <v>8913</v>
      </c>
      <c r="B624" s="31"/>
      <c r="C624" s="31" t="s">
        <v>1358</v>
      </c>
      <c r="D624" s="31" t="s">
        <v>8714</v>
      </c>
      <c r="E624" s="31" t="s">
        <v>3949</v>
      </c>
      <c r="F624" s="31"/>
      <c r="G624" s="31" t="s">
        <v>3345</v>
      </c>
      <c r="H624" s="31"/>
      <c r="I624" s="31"/>
      <c r="J624" s="31"/>
      <c r="K624" s="31"/>
      <c r="L624" s="31"/>
      <c r="M624" s="31"/>
      <c r="N624" s="31"/>
      <c r="O624" s="31"/>
      <c r="P624" s="31"/>
      <c r="Q624" s="31" t="s">
        <v>7064</v>
      </c>
      <c r="R624" s="22" t="s">
        <v>8914</v>
      </c>
      <c r="S624" s="31" t="s">
        <v>7066</v>
      </c>
      <c r="T624" s="22" t="s">
        <v>8497</v>
      </c>
      <c r="U624" s="22" t="s">
        <v>8498</v>
      </c>
      <c r="V624" s="31">
        <v>46203</v>
      </c>
      <c r="W624" s="31"/>
      <c r="X624" s="31" t="s">
        <v>8499</v>
      </c>
      <c r="Y624" s="31" t="s">
        <v>3347</v>
      </c>
      <c r="Z624" s="31" t="s">
        <v>1198</v>
      </c>
      <c r="AA624" s="31" t="s">
        <v>1408</v>
      </c>
      <c r="AB624" s="31"/>
      <c r="AC624" s="22" t="s">
        <v>8915</v>
      </c>
      <c r="AD624" t="s">
        <v>1274</v>
      </c>
      <c r="AE624" t="s">
        <v>1358</v>
      </c>
      <c r="AF624" t="s">
        <v>8502</v>
      </c>
      <c r="AG624" t="s">
        <v>3350</v>
      </c>
      <c r="AH624" t="s">
        <v>8916</v>
      </c>
      <c r="AI624" t="s">
        <v>8917</v>
      </c>
      <c r="AJ624" t="s">
        <v>8918</v>
      </c>
    </row>
    <row r="625" spans="1:36" ht="62.5">
      <c r="A625" s="31" t="s">
        <v>8919</v>
      </c>
      <c r="B625" s="31"/>
      <c r="C625" s="31" t="s">
        <v>1358</v>
      </c>
      <c r="D625" s="31" t="s">
        <v>8724</v>
      </c>
      <c r="E625" s="31" t="s">
        <v>3949</v>
      </c>
      <c r="F625" s="31"/>
      <c r="G625" s="31" t="s">
        <v>3345</v>
      </c>
      <c r="H625" s="31"/>
      <c r="I625" s="31"/>
      <c r="J625" s="31"/>
      <c r="K625" s="31"/>
      <c r="L625" s="31"/>
      <c r="M625" s="31"/>
      <c r="N625" s="31"/>
      <c r="O625" s="31"/>
      <c r="P625" s="31"/>
      <c r="Q625" s="31" t="s">
        <v>7064</v>
      </c>
      <c r="R625" s="22" t="s">
        <v>8920</v>
      </c>
      <c r="S625" s="31" t="s">
        <v>7066</v>
      </c>
      <c r="T625" s="22" t="s">
        <v>8497</v>
      </c>
      <c r="U625" s="22" t="s">
        <v>8498</v>
      </c>
      <c r="V625" s="31">
        <v>46203</v>
      </c>
      <c r="W625" s="31"/>
      <c r="X625" s="31" t="s">
        <v>8499</v>
      </c>
      <c r="Y625" s="31" t="s">
        <v>3347</v>
      </c>
      <c r="Z625" s="31" t="s">
        <v>1198</v>
      </c>
      <c r="AA625" s="31" t="s">
        <v>1408</v>
      </c>
      <c r="AB625" s="31"/>
      <c r="AC625" s="22" t="s">
        <v>8921</v>
      </c>
      <c r="AD625" t="s">
        <v>1274</v>
      </c>
      <c r="AE625" t="s">
        <v>1358</v>
      </c>
      <c r="AF625" t="s">
        <v>8502</v>
      </c>
      <c r="AG625" t="s">
        <v>3350</v>
      </c>
      <c r="AH625" t="s">
        <v>8916</v>
      </c>
      <c r="AI625" t="s">
        <v>8917</v>
      </c>
      <c r="AJ625" t="s">
        <v>8922</v>
      </c>
    </row>
    <row r="626" spans="1:36" ht="62.5">
      <c r="A626" s="31" t="s">
        <v>8923</v>
      </c>
      <c r="B626" s="31"/>
      <c r="C626" s="31" t="s">
        <v>1358</v>
      </c>
      <c r="D626" s="31" t="s">
        <v>8702</v>
      </c>
      <c r="E626" s="31" t="s">
        <v>3959</v>
      </c>
      <c r="F626" s="31"/>
      <c r="G626" s="31" t="s">
        <v>3345</v>
      </c>
      <c r="H626" s="31"/>
      <c r="I626" s="31"/>
      <c r="J626" s="31"/>
      <c r="K626" s="31"/>
      <c r="L626" s="31"/>
      <c r="M626" s="31"/>
      <c r="N626" s="31"/>
      <c r="O626" s="31"/>
      <c r="P626" s="31"/>
      <c r="Q626" s="31" t="s">
        <v>7064</v>
      </c>
      <c r="R626" s="22" t="s">
        <v>8924</v>
      </c>
      <c r="S626" s="31" t="s">
        <v>7066</v>
      </c>
      <c r="T626" s="22" t="s">
        <v>8497</v>
      </c>
      <c r="U626" s="22" t="s">
        <v>8498</v>
      </c>
      <c r="V626" s="31">
        <v>46203</v>
      </c>
      <c r="W626" s="31"/>
      <c r="X626" s="31" t="s">
        <v>8499</v>
      </c>
      <c r="Y626" s="31" t="s">
        <v>3347</v>
      </c>
      <c r="Z626" s="31" t="s">
        <v>1198</v>
      </c>
      <c r="AA626" s="31" t="s">
        <v>1408</v>
      </c>
      <c r="AB626" s="31"/>
      <c r="AC626" s="22" t="s">
        <v>8925</v>
      </c>
      <c r="AD626" t="s">
        <v>1274</v>
      </c>
      <c r="AE626" t="s">
        <v>1358</v>
      </c>
      <c r="AF626" t="s">
        <v>8502</v>
      </c>
      <c r="AG626" t="s">
        <v>3350</v>
      </c>
      <c r="AH626" t="s">
        <v>8926</v>
      </c>
      <c r="AI626" t="s">
        <v>8917</v>
      </c>
      <c r="AJ626" t="s">
        <v>8927</v>
      </c>
    </row>
    <row r="627" spans="1:36" ht="62.5">
      <c r="A627" s="31" t="s">
        <v>8928</v>
      </c>
      <c r="B627" s="31"/>
      <c r="C627" s="31" t="s">
        <v>1358</v>
      </c>
      <c r="D627" s="31" t="s">
        <v>8709</v>
      </c>
      <c r="E627" s="31" t="s">
        <v>3959</v>
      </c>
      <c r="F627" s="31"/>
      <c r="G627" s="31" t="s">
        <v>3345</v>
      </c>
      <c r="H627" s="31"/>
      <c r="I627" s="31"/>
      <c r="J627" s="31"/>
      <c r="K627" s="31"/>
      <c r="L627" s="31"/>
      <c r="M627" s="31"/>
      <c r="N627" s="31"/>
      <c r="O627" s="31"/>
      <c r="P627" s="31"/>
      <c r="Q627" s="31" t="s">
        <v>7064</v>
      </c>
      <c r="R627" s="22" t="s">
        <v>8929</v>
      </c>
      <c r="S627" s="31" t="s">
        <v>7066</v>
      </c>
      <c r="T627" s="22" t="s">
        <v>8497</v>
      </c>
      <c r="U627" s="22" t="s">
        <v>8498</v>
      </c>
      <c r="V627" s="31">
        <v>46203</v>
      </c>
      <c r="W627" s="31"/>
      <c r="X627" s="31" t="s">
        <v>8499</v>
      </c>
      <c r="Y627" s="31" t="s">
        <v>3347</v>
      </c>
      <c r="Z627" s="31" t="s">
        <v>1198</v>
      </c>
      <c r="AA627" s="31" t="s">
        <v>1408</v>
      </c>
      <c r="AB627" s="31"/>
      <c r="AC627" s="22" t="s">
        <v>8930</v>
      </c>
      <c r="AD627" t="s">
        <v>1274</v>
      </c>
      <c r="AE627" t="s">
        <v>1358</v>
      </c>
      <c r="AF627" t="s">
        <v>8502</v>
      </c>
      <c r="AG627" t="s">
        <v>3350</v>
      </c>
      <c r="AH627" t="s">
        <v>8926</v>
      </c>
      <c r="AI627" t="s">
        <v>8917</v>
      </c>
      <c r="AJ627" t="s">
        <v>8931</v>
      </c>
    </row>
    <row r="628" spans="1:36" ht="62.5">
      <c r="A628" s="31" t="s">
        <v>8932</v>
      </c>
      <c r="B628" s="31"/>
      <c r="C628" s="31" t="s">
        <v>1358</v>
      </c>
      <c r="D628" s="31" t="s">
        <v>8719</v>
      </c>
      <c r="E628" s="31" t="s">
        <v>3959</v>
      </c>
      <c r="F628" s="31"/>
      <c r="G628" s="31" t="s">
        <v>3345</v>
      </c>
      <c r="H628" s="31"/>
      <c r="I628" s="31"/>
      <c r="J628" s="31"/>
      <c r="K628" s="31"/>
      <c r="L628" s="31"/>
      <c r="M628" s="31"/>
      <c r="N628" s="31"/>
      <c r="O628" s="31"/>
      <c r="P628" s="31"/>
      <c r="Q628" s="31" t="s">
        <v>7064</v>
      </c>
      <c r="R628" s="22" t="s">
        <v>8933</v>
      </c>
      <c r="S628" s="31" t="s">
        <v>7066</v>
      </c>
      <c r="T628" s="22" t="s">
        <v>8497</v>
      </c>
      <c r="U628" s="22" t="s">
        <v>8498</v>
      </c>
      <c r="V628" s="31">
        <v>46203</v>
      </c>
      <c r="W628" s="31"/>
      <c r="X628" s="31" t="s">
        <v>8499</v>
      </c>
      <c r="Y628" s="31" t="s">
        <v>3347</v>
      </c>
      <c r="Z628" s="31" t="s">
        <v>1198</v>
      </c>
      <c r="AA628" s="31" t="s">
        <v>1408</v>
      </c>
      <c r="AB628" s="31"/>
      <c r="AC628" s="22" t="s">
        <v>8934</v>
      </c>
      <c r="AD628" t="s">
        <v>1274</v>
      </c>
      <c r="AE628" t="s">
        <v>1358</v>
      </c>
      <c r="AF628" t="s">
        <v>8502</v>
      </c>
      <c r="AG628" t="s">
        <v>3350</v>
      </c>
      <c r="AH628" t="s">
        <v>8926</v>
      </c>
      <c r="AI628" t="s">
        <v>8917</v>
      </c>
      <c r="AJ628" t="s">
        <v>8935</v>
      </c>
    </row>
    <row r="629" spans="1:36" ht="75">
      <c r="A629" s="31" t="s">
        <v>8936</v>
      </c>
      <c r="B629" s="31"/>
      <c r="C629" s="31" t="s">
        <v>1383</v>
      </c>
      <c r="D629" s="31" t="s">
        <v>506</v>
      </c>
      <c r="E629" s="31" t="s">
        <v>3766</v>
      </c>
      <c r="F629" s="31"/>
      <c r="G629" s="31" t="s">
        <v>118</v>
      </c>
      <c r="H629" s="31"/>
      <c r="I629" s="31"/>
      <c r="J629" s="31"/>
      <c r="K629" s="31"/>
      <c r="L629" s="31"/>
      <c r="M629" s="31"/>
      <c r="N629" s="31"/>
      <c r="O629" s="31"/>
      <c r="P629" s="31"/>
      <c r="Q629" s="31" t="s">
        <v>7064</v>
      </c>
      <c r="R629" s="22" t="s">
        <v>8937</v>
      </c>
      <c r="S629" s="31" t="s">
        <v>7066</v>
      </c>
      <c r="T629" s="22" t="s">
        <v>8497</v>
      </c>
      <c r="U629" s="22" t="s">
        <v>8498</v>
      </c>
      <c r="V629" s="31">
        <v>45903</v>
      </c>
      <c r="W629" s="31"/>
      <c r="X629" s="31" t="s">
        <v>8499</v>
      </c>
      <c r="Y629" s="31" t="s">
        <v>3738</v>
      </c>
      <c r="Z629" s="31" t="s">
        <v>1198</v>
      </c>
      <c r="AA629" s="31" t="s">
        <v>1408</v>
      </c>
      <c r="AB629" s="31"/>
      <c r="AC629" s="22" t="s">
        <v>8938</v>
      </c>
      <c r="AD629" t="s">
        <v>8527</v>
      </c>
      <c r="AE629" t="s">
        <v>1383</v>
      </c>
      <c r="AF629" t="s">
        <v>8502</v>
      </c>
      <c r="AG629" t="s">
        <v>3350</v>
      </c>
      <c r="AH629" t="s">
        <v>8939</v>
      </c>
      <c r="AI629" t="s">
        <v>8939</v>
      </c>
      <c r="AJ629" t="s">
        <v>8940</v>
      </c>
    </row>
    <row r="630" spans="1:36" ht="62.5">
      <c r="A630" s="31" t="s">
        <v>8941</v>
      </c>
      <c r="B630" s="31"/>
      <c r="C630" s="31" t="s">
        <v>1358</v>
      </c>
      <c r="D630" s="31" t="s">
        <v>8729</v>
      </c>
      <c r="E630" s="31" t="s">
        <v>3929</v>
      </c>
      <c r="F630" s="31"/>
      <c r="G630" s="31" t="s">
        <v>3345</v>
      </c>
      <c r="H630" s="31"/>
      <c r="I630" s="31"/>
      <c r="J630" s="31"/>
      <c r="K630" s="31"/>
      <c r="L630" s="31"/>
      <c r="M630" s="31"/>
      <c r="N630" s="31"/>
      <c r="O630" s="31"/>
      <c r="P630" s="31"/>
      <c r="Q630" s="31" t="s">
        <v>7064</v>
      </c>
      <c r="R630" s="22" t="s">
        <v>8942</v>
      </c>
      <c r="S630" s="31" t="s">
        <v>7066</v>
      </c>
      <c r="T630" s="22" t="s">
        <v>8497</v>
      </c>
      <c r="U630" s="22" t="s">
        <v>8498</v>
      </c>
      <c r="V630" s="31">
        <v>45940</v>
      </c>
      <c r="W630" s="31"/>
      <c r="X630" s="31" t="s">
        <v>8499</v>
      </c>
      <c r="Y630" s="31" t="s">
        <v>3347</v>
      </c>
      <c r="Z630" s="31" t="s">
        <v>1198</v>
      </c>
      <c r="AA630" s="31" t="s">
        <v>1408</v>
      </c>
      <c r="AB630" s="31"/>
      <c r="AC630" s="22" t="s">
        <v>8943</v>
      </c>
      <c r="AD630" t="s">
        <v>1274</v>
      </c>
      <c r="AE630" t="s">
        <v>1358</v>
      </c>
      <c r="AF630" t="s">
        <v>8502</v>
      </c>
      <c r="AG630" t="s">
        <v>3350</v>
      </c>
      <c r="AH630" t="s">
        <v>8944</v>
      </c>
      <c r="AI630" t="s">
        <v>8767</v>
      </c>
      <c r="AJ630" t="s">
        <v>8945</v>
      </c>
    </row>
    <row r="631" spans="1:36" ht="62.5">
      <c r="A631" s="31" t="s">
        <v>8946</v>
      </c>
      <c r="B631" s="31"/>
      <c r="C631" s="31" t="s">
        <v>1358</v>
      </c>
      <c r="D631" s="31" t="s">
        <v>8734</v>
      </c>
      <c r="E631" s="31" t="s">
        <v>3929</v>
      </c>
      <c r="F631" s="31"/>
      <c r="G631" s="31" t="s">
        <v>3345</v>
      </c>
      <c r="H631" s="31"/>
      <c r="I631" s="31"/>
      <c r="J631" s="31"/>
      <c r="K631" s="31"/>
      <c r="L631" s="31"/>
      <c r="M631" s="31"/>
      <c r="N631" s="31"/>
      <c r="O631" s="31"/>
      <c r="P631" s="31"/>
      <c r="Q631" s="31" t="s">
        <v>7064</v>
      </c>
      <c r="R631" s="22" t="s">
        <v>8947</v>
      </c>
      <c r="S631" s="31" t="s">
        <v>7066</v>
      </c>
      <c r="T631" s="22" t="s">
        <v>8497</v>
      </c>
      <c r="U631" s="22" t="s">
        <v>8498</v>
      </c>
      <c r="V631" s="31">
        <v>45940</v>
      </c>
      <c r="W631" s="31"/>
      <c r="X631" s="31" t="s">
        <v>8499</v>
      </c>
      <c r="Y631" s="31" t="s">
        <v>3347</v>
      </c>
      <c r="Z631" s="31" t="s">
        <v>1198</v>
      </c>
      <c r="AA631" s="31" t="s">
        <v>1408</v>
      </c>
      <c r="AB631" s="31"/>
      <c r="AC631" s="22" t="s">
        <v>8948</v>
      </c>
      <c r="AD631" t="s">
        <v>1274</v>
      </c>
      <c r="AE631" t="s">
        <v>1358</v>
      </c>
      <c r="AF631" t="s">
        <v>8502</v>
      </c>
      <c r="AG631" t="s">
        <v>3350</v>
      </c>
      <c r="AH631" t="s">
        <v>8944</v>
      </c>
      <c r="AI631" t="s">
        <v>8767</v>
      </c>
      <c r="AJ631" t="s">
        <v>8949</v>
      </c>
    </row>
    <row r="632" spans="1:36" ht="62.5">
      <c r="A632" s="31" t="s">
        <v>8950</v>
      </c>
      <c r="B632" s="31"/>
      <c r="C632" s="31" t="s">
        <v>1358</v>
      </c>
      <c r="D632" s="31" t="s">
        <v>8739</v>
      </c>
      <c r="E632" s="31" t="s">
        <v>3929</v>
      </c>
      <c r="F632" s="31"/>
      <c r="G632" s="31" t="s">
        <v>3345</v>
      </c>
      <c r="H632" s="31"/>
      <c r="I632" s="31"/>
      <c r="J632" s="31"/>
      <c r="K632" s="31"/>
      <c r="L632" s="31"/>
      <c r="M632" s="31"/>
      <c r="N632" s="31"/>
      <c r="O632" s="31"/>
      <c r="P632" s="31"/>
      <c r="Q632" s="31" t="s">
        <v>7064</v>
      </c>
      <c r="R632" s="22" t="s">
        <v>8951</v>
      </c>
      <c r="S632" s="31" t="s">
        <v>7066</v>
      </c>
      <c r="T632" s="22" t="s">
        <v>8497</v>
      </c>
      <c r="U632" s="22" t="s">
        <v>8498</v>
      </c>
      <c r="V632" s="31">
        <v>45940</v>
      </c>
      <c r="W632" s="31"/>
      <c r="X632" s="31" t="s">
        <v>8499</v>
      </c>
      <c r="Y632" s="31" t="s">
        <v>3347</v>
      </c>
      <c r="Z632" s="31" t="s">
        <v>1198</v>
      </c>
      <c r="AA632" s="31" t="s">
        <v>1408</v>
      </c>
      <c r="AB632" s="31"/>
      <c r="AC632" s="22" t="s">
        <v>8952</v>
      </c>
      <c r="AD632" t="s">
        <v>1274</v>
      </c>
      <c r="AE632" t="s">
        <v>1358</v>
      </c>
      <c r="AF632" t="s">
        <v>8502</v>
      </c>
      <c r="AG632" t="s">
        <v>3350</v>
      </c>
      <c r="AH632" t="s">
        <v>8944</v>
      </c>
      <c r="AI632" t="s">
        <v>8767</v>
      </c>
      <c r="AJ632" t="s">
        <v>8953</v>
      </c>
    </row>
    <row r="633" spans="1:36" ht="62.5">
      <c r="A633" s="31" t="s">
        <v>8954</v>
      </c>
      <c r="B633" s="31"/>
      <c r="C633" s="31" t="s">
        <v>1358</v>
      </c>
      <c r="D633" s="31" t="s">
        <v>8744</v>
      </c>
      <c r="E633" s="31" t="s">
        <v>3929</v>
      </c>
      <c r="F633" s="31"/>
      <c r="G633" s="31" t="s">
        <v>3345</v>
      </c>
      <c r="H633" s="31"/>
      <c r="I633" s="31"/>
      <c r="J633" s="31"/>
      <c r="K633" s="31"/>
      <c r="L633" s="31"/>
      <c r="M633" s="31"/>
      <c r="N633" s="31"/>
      <c r="O633" s="31"/>
      <c r="P633" s="31"/>
      <c r="Q633" s="31" t="s">
        <v>7064</v>
      </c>
      <c r="R633" s="22" t="s">
        <v>8955</v>
      </c>
      <c r="S633" s="31" t="s">
        <v>7066</v>
      </c>
      <c r="T633" s="22" t="s">
        <v>8497</v>
      </c>
      <c r="U633" s="22" t="s">
        <v>8498</v>
      </c>
      <c r="V633" s="31">
        <v>45940</v>
      </c>
      <c r="W633" s="31"/>
      <c r="X633" s="31" t="s">
        <v>8499</v>
      </c>
      <c r="Y633" s="31" t="s">
        <v>3347</v>
      </c>
      <c r="Z633" s="31" t="s">
        <v>1198</v>
      </c>
      <c r="AA633" s="31" t="s">
        <v>1408</v>
      </c>
      <c r="AB633" s="31"/>
      <c r="AC633" s="22" t="s">
        <v>8956</v>
      </c>
      <c r="AD633" t="s">
        <v>1274</v>
      </c>
      <c r="AE633" t="s">
        <v>1358</v>
      </c>
      <c r="AF633" t="s">
        <v>8502</v>
      </c>
      <c r="AG633" t="s">
        <v>3350</v>
      </c>
      <c r="AH633" t="s">
        <v>8944</v>
      </c>
      <c r="AI633" t="s">
        <v>8767</v>
      </c>
      <c r="AJ633" t="s">
        <v>8957</v>
      </c>
    </row>
    <row r="634" spans="1:36" ht="62.5">
      <c r="A634" s="31" t="s">
        <v>8958</v>
      </c>
      <c r="B634" s="31"/>
      <c r="C634" s="31" t="s">
        <v>1274</v>
      </c>
      <c r="D634" s="31" t="s">
        <v>682</v>
      </c>
      <c r="E634" s="31" t="s">
        <v>3713</v>
      </c>
      <c r="F634" s="31"/>
      <c r="G634" s="31" t="s">
        <v>3390</v>
      </c>
      <c r="H634" s="31"/>
      <c r="I634" s="31"/>
      <c r="J634" s="31"/>
      <c r="K634" s="31"/>
      <c r="L634" s="31"/>
      <c r="M634" s="31"/>
      <c r="N634" s="31"/>
      <c r="O634" s="31"/>
      <c r="P634" s="31"/>
      <c r="Q634" s="31" t="s">
        <v>7064</v>
      </c>
      <c r="R634" s="22" t="s">
        <v>8959</v>
      </c>
      <c r="S634" s="31" t="s">
        <v>7066</v>
      </c>
      <c r="T634" s="22" t="s">
        <v>8497</v>
      </c>
      <c r="U634" s="22" t="s">
        <v>8498</v>
      </c>
      <c r="V634" s="31">
        <v>46112</v>
      </c>
      <c r="W634" s="31"/>
      <c r="X634" s="31" t="s">
        <v>8499</v>
      </c>
      <c r="Y634" s="31" t="s">
        <v>3392</v>
      </c>
      <c r="Z634" s="31" t="s">
        <v>1198</v>
      </c>
      <c r="AA634" s="31" t="s">
        <v>1408</v>
      </c>
      <c r="AB634" s="31"/>
      <c r="AC634" s="22" t="s">
        <v>8960</v>
      </c>
      <c r="AD634" t="s">
        <v>1383</v>
      </c>
      <c r="AE634" t="s">
        <v>1274</v>
      </c>
      <c r="AF634" t="s">
        <v>8502</v>
      </c>
      <c r="AG634" t="s">
        <v>3362</v>
      </c>
      <c r="AH634" t="s">
        <v>8961</v>
      </c>
      <c r="AI634" t="s">
        <v>8962</v>
      </c>
      <c r="AJ634" t="s">
        <v>8963</v>
      </c>
    </row>
    <row r="635" spans="1:36" ht="75">
      <c r="A635" s="31" t="s">
        <v>8964</v>
      </c>
      <c r="B635" s="31"/>
      <c r="C635" s="31" t="s">
        <v>1383</v>
      </c>
      <c r="D635" s="31" t="s">
        <v>1158</v>
      </c>
      <c r="E635" s="31" t="s">
        <v>5695</v>
      </c>
      <c r="F635" s="31"/>
      <c r="G635" s="31" t="s">
        <v>56</v>
      </c>
      <c r="H635" s="31"/>
      <c r="I635" s="31"/>
      <c r="J635" s="31"/>
      <c r="K635" s="31"/>
      <c r="L635" s="31"/>
      <c r="M635" s="31"/>
      <c r="N635" s="31"/>
      <c r="O635" s="31"/>
      <c r="P635" s="31"/>
      <c r="Q635" s="31" t="s">
        <v>7064</v>
      </c>
      <c r="R635" s="22" t="s">
        <v>8965</v>
      </c>
      <c r="S635" s="31" t="s">
        <v>7066</v>
      </c>
      <c r="T635" s="22" t="s">
        <v>8497</v>
      </c>
      <c r="U635" s="22" t="s">
        <v>8498</v>
      </c>
      <c r="V635" s="31">
        <v>46099</v>
      </c>
      <c r="W635" s="31"/>
      <c r="X635" s="31" t="s">
        <v>8499</v>
      </c>
      <c r="Y635" s="31" t="s">
        <v>4855</v>
      </c>
      <c r="Z635" s="31" t="s">
        <v>1198</v>
      </c>
      <c r="AA635" s="31" t="s">
        <v>1408</v>
      </c>
      <c r="AB635" s="31"/>
      <c r="AC635" s="22" t="s">
        <v>8966</v>
      </c>
      <c r="AD635" t="s">
        <v>8527</v>
      </c>
      <c r="AE635" t="s">
        <v>1383</v>
      </c>
      <c r="AF635" t="s">
        <v>8502</v>
      </c>
      <c r="AG635" t="s">
        <v>3350</v>
      </c>
      <c r="AH635" t="s">
        <v>8967</v>
      </c>
      <c r="AI635" t="s">
        <v>8967</v>
      </c>
      <c r="AJ635" t="s">
        <v>8968</v>
      </c>
    </row>
    <row r="636" spans="1:36" ht="75">
      <c r="A636" s="31" t="s">
        <v>8969</v>
      </c>
      <c r="B636" s="31"/>
      <c r="C636" s="31" t="s">
        <v>1383</v>
      </c>
      <c r="D636" s="31" t="s">
        <v>1161</v>
      </c>
      <c r="E636" s="31" t="s">
        <v>5695</v>
      </c>
      <c r="F636" s="31"/>
      <c r="G636" s="31" t="s">
        <v>56</v>
      </c>
      <c r="H636" s="31"/>
      <c r="I636" s="31"/>
      <c r="J636" s="31"/>
      <c r="K636" s="31"/>
      <c r="L636" s="31"/>
      <c r="M636" s="31"/>
      <c r="N636" s="31"/>
      <c r="O636" s="31"/>
      <c r="P636" s="31"/>
      <c r="Q636" s="31" t="s">
        <v>7064</v>
      </c>
      <c r="R636" s="22" t="s">
        <v>8970</v>
      </c>
      <c r="S636" s="31" t="s">
        <v>7066</v>
      </c>
      <c r="T636" s="22" t="s">
        <v>8497</v>
      </c>
      <c r="U636" s="22" t="s">
        <v>8498</v>
      </c>
      <c r="V636" s="31">
        <v>46099</v>
      </c>
      <c r="W636" s="31"/>
      <c r="X636" s="31" t="s">
        <v>8499</v>
      </c>
      <c r="Y636" s="31" t="s">
        <v>4855</v>
      </c>
      <c r="Z636" s="31" t="s">
        <v>1198</v>
      </c>
      <c r="AA636" s="31" t="s">
        <v>1408</v>
      </c>
      <c r="AB636" s="31"/>
      <c r="AC636" s="22" t="s">
        <v>8971</v>
      </c>
      <c r="AD636" t="s">
        <v>8527</v>
      </c>
      <c r="AE636" t="s">
        <v>1383</v>
      </c>
      <c r="AF636" t="s">
        <v>8502</v>
      </c>
      <c r="AG636" t="s">
        <v>3350</v>
      </c>
      <c r="AH636" t="s">
        <v>8967</v>
      </c>
      <c r="AI636" t="s">
        <v>8967</v>
      </c>
      <c r="AJ636" t="s">
        <v>8972</v>
      </c>
    </row>
    <row r="637" spans="1:36" ht="75">
      <c r="A637" s="31" t="s">
        <v>8973</v>
      </c>
      <c r="B637" s="31"/>
      <c r="C637" s="31" t="s">
        <v>1383</v>
      </c>
      <c r="D637" s="31" t="s">
        <v>7888</v>
      </c>
      <c r="E637" s="31" t="s">
        <v>5695</v>
      </c>
      <c r="F637" s="31"/>
      <c r="G637" s="31" t="s">
        <v>56</v>
      </c>
      <c r="H637" s="31"/>
      <c r="I637" s="31"/>
      <c r="J637" s="31"/>
      <c r="K637" s="31"/>
      <c r="L637" s="31"/>
      <c r="M637" s="31"/>
      <c r="N637" s="31"/>
      <c r="O637" s="31"/>
      <c r="P637" s="31"/>
      <c r="Q637" s="31" t="s">
        <v>7064</v>
      </c>
      <c r="R637" s="22" t="s">
        <v>8974</v>
      </c>
      <c r="S637" s="31" t="s">
        <v>7066</v>
      </c>
      <c r="T637" s="22" t="s">
        <v>8497</v>
      </c>
      <c r="U637" s="22" t="s">
        <v>8498</v>
      </c>
      <c r="V637" s="31">
        <v>46099</v>
      </c>
      <c r="W637" s="31"/>
      <c r="X637" s="31" t="s">
        <v>8499</v>
      </c>
      <c r="Y637" s="31" t="s">
        <v>4855</v>
      </c>
      <c r="Z637" s="31" t="s">
        <v>1198</v>
      </c>
      <c r="AA637" s="31" t="s">
        <v>1408</v>
      </c>
      <c r="AB637" s="31"/>
      <c r="AC637" s="22" t="s">
        <v>8975</v>
      </c>
      <c r="AD637" t="s">
        <v>8527</v>
      </c>
      <c r="AE637" t="s">
        <v>1383</v>
      </c>
      <c r="AF637" t="s">
        <v>8502</v>
      </c>
      <c r="AG637" t="s">
        <v>3350</v>
      </c>
      <c r="AH637" t="s">
        <v>8967</v>
      </c>
      <c r="AI637" t="s">
        <v>8967</v>
      </c>
      <c r="AJ637" t="s">
        <v>8976</v>
      </c>
    </row>
    <row r="638" spans="1:36" ht="62.5">
      <c r="A638" s="31" t="s">
        <v>8977</v>
      </c>
      <c r="B638" s="31"/>
      <c r="C638" s="31" t="s">
        <v>8636</v>
      </c>
      <c r="D638" s="31" t="s">
        <v>8978</v>
      </c>
      <c r="E638" s="31" t="s">
        <v>4241</v>
      </c>
      <c r="F638" s="31"/>
      <c r="G638" s="31" t="s">
        <v>3345</v>
      </c>
      <c r="H638" s="31"/>
      <c r="I638" s="31"/>
      <c r="J638" s="31"/>
      <c r="K638" s="31"/>
      <c r="L638" s="31"/>
      <c r="M638" s="31"/>
      <c r="N638" s="31"/>
      <c r="O638" s="31"/>
      <c r="P638" s="31"/>
      <c r="Q638" s="31" t="s">
        <v>7064</v>
      </c>
      <c r="R638" s="22" t="s">
        <v>8979</v>
      </c>
      <c r="S638" s="31" t="s">
        <v>7066</v>
      </c>
      <c r="T638" s="22" t="s">
        <v>8497</v>
      </c>
      <c r="U638" s="22" t="s">
        <v>8498</v>
      </c>
      <c r="V638" s="31">
        <v>45960</v>
      </c>
      <c r="W638" s="31"/>
      <c r="X638" s="31" t="s">
        <v>8499</v>
      </c>
      <c r="Y638" s="31" t="s">
        <v>3347</v>
      </c>
      <c r="Z638" s="31" t="s">
        <v>1198</v>
      </c>
      <c r="AA638" s="31" t="s">
        <v>1408</v>
      </c>
      <c r="AB638" s="31"/>
      <c r="AC638" s="22" t="s">
        <v>8980</v>
      </c>
      <c r="AD638" t="s">
        <v>1358</v>
      </c>
      <c r="AE638" t="s">
        <v>8636</v>
      </c>
      <c r="AF638" t="s">
        <v>8502</v>
      </c>
      <c r="AG638" t="s">
        <v>3350</v>
      </c>
      <c r="AH638" t="s">
        <v>8981</v>
      </c>
      <c r="AI638" t="s">
        <v>8982</v>
      </c>
      <c r="AJ638" t="s">
        <v>8983</v>
      </c>
    </row>
    <row r="639" spans="1:36" ht="62.5">
      <c r="A639" s="31" t="s">
        <v>8984</v>
      </c>
      <c r="B639" s="31"/>
      <c r="C639" s="31" t="s">
        <v>1274</v>
      </c>
      <c r="D639" s="31" t="s">
        <v>8985</v>
      </c>
      <c r="E639" s="31" t="s">
        <v>3873</v>
      </c>
      <c r="F639" s="31"/>
      <c r="G639" s="31" t="s">
        <v>3345</v>
      </c>
      <c r="H639" s="31"/>
      <c r="I639" s="31"/>
      <c r="J639" s="31"/>
      <c r="K639" s="31"/>
      <c r="L639" s="31"/>
      <c r="M639" s="31"/>
      <c r="N639" s="31"/>
      <c r="O639" s="31"/>
      <c r="P639" s="31"/>
      <c r="Q639" s="31" t="s">
        <v>7064</v>
      </c>
      <c r="R639" s="22" t="s">
        <v>8986</v>
      </c>
      <c r="S639" s="31" t="s">
        <v>7066</v>
      </c>
      <c r="T639" s="22" t="s">
        <v>8497</v>
      </c>
      <c r="U639" s="22" t="s">
        <v>8498</v>
      </c>
      <c r="V639" s="31">
        <v>45930</v>
      </c>
      <c r="W639" s="31"/>
      <c r="X639" s="31" t="s">
        <v>8499</v>
      </c>
      <c r="Y639" s="31" t="s">
        <v>3347</v>
      </c>
      <c r="Z639" s="31" t="s">
        <v>1198</v>
      </c>
      <c r="AA639" s="31" t="s">
        <v>1408</v>
      </c>
      <c r="AB639" s="31"/>
      <c r="AC639" s="22" t="s">
        <v>8987</v>
      </c>
      <c r="AD639" t="s">
        <v>1383</v>
      </c>
      <c r="AE639" t="s">
        <v>1274</v>
      </c>
      <c r="AF639" t="s">
        <v>8502</v>
      </c>
      <c r="AG639" t="s">
        <v>3350</v>
      </c>
      <c r="AH639" t="s">
        <v>8988</v>
      </c>
      <c r="AI639" t="s">
        <v>8687</v>
      </c>
      <c r="AJ639" t="s">
        <v>8989</v>
      </c>
    </row>
    <row r="640" spans="1:36" ht="62.5">
      <c r="A640" s="31" t="s">
        <v>8990</v>
      </c>
      <c r="B640" s="31"/>
      <c r="C640" s="31" t="s">
        <v>1274</v>
      </c>
      <c r="D640" s="31" t="s">
        <v>8991</v>
      </c>
      <c r="E640" s="31" t="s">
        <v>3873</v>
      </c>
      <c r="F640" s="31"/>
      <c r="G640" s="31" t="s">
        <v>3345</v>
      </c>
      <c r="H640" s="31"/>
      <c r="I640" s="31"/>
      <c r="J640" s="31"/>
      <c r="K640" s="31"/>
      <c r="L640" s="31"/>
      <c r="M640" s="31"/>
      <c r="N640" s="31"/>
      <c r="O640" s="31"/>
      <c r="P640" s="31"/>
      <c r="Q640" s="31" t="s">
        <v>7064</v>
      </c>
      <c r="R640" s="22" t="s">
        <v>8992</v>
      </c>
      <c r="S640" s="31" t="s">
        <v>7066</v>
      </c>
      <c r="T640" s="22" t="s">
        <v>8497</v>
      </c>
      <c r="U640" s="22" t="s">
        <v>8498</v>
      </c>
      <c r="V640" s="31">
        <v>45930</v>
      </c>
      <c r="W640" s="31"/>
      <c r="X640" s="31" t="s">
        <v>8499</v>
      </c>
      <c r="Y640" s="31" t="s">
        <v>3347</v>
      </c>
      <c r="Z640" s="31" t="s">
        <v>1198</v>
      </c>
      <c r="AA640" s="31" t="s">
        <v>1408</v>
      </c>
      <c r="AB640" s="31"/>
      <c r="AC640" s="22" t="s">
        <v>8993</v>
      </c>
      <c r="AD640" t="s">
        <v>1383</v>
      </c>
      <c r="AE640" t="s">
        <v>1274</v>
      </c>
      <c r="AF640" t="s">
        <v>8502</v>
      </c>
      <c r="AG640" t="s">
        <v>3350</v>
      </c>
      <c r="AH640" t="s">
        <v>8988</v>
      </c>
      <c r="AI640" t="s">
        <v>8687</v>
      </c>
      <c r="AJ640" t="s">
        <v>8994</v>
      </c>
    </row>
    <row r="641" spans="1:36" ht="62.5">
      <c r="A641" s="31" t="s">
        <v>8995</v>
      </c>
      <c r="B641" s="31"/>
      <c r="C641" s="31" t="s">
        <v>1274</v>
      </c>
      <c r="D641" s="31" t="s">
        <v>8996</v>
      </c>
      <c r="E641" s="31" t="s">
        <v>4196</v>
      </c>
      <c r="F641" s="31"/>
      <c r="G641" s="31" t="s">
        <v>3345</v>
      </c>
      <c r="H641" s="31"/>
      <c r="I641" s="31"/>
      <c r="J641" s="31"/>
      <c r="K641" s="31"/>
      <c r="L641" s="31"/>
      <c r="M641" s="31"/>
      <c r="N641" s="31"/>
      <c r="O641" s="31"/>
      <c r="P641" s="31"/>
      <c r="Q641" s="31" t="s">
        <v>7064</v>
      </c>
      <c r="R641" s="22" t="s">
        <v>8997</v>
      </c>
      <c r="S641" s="31" t="s">
        <v>7066</v>
      </c>
      <c r="T641" s="22" t="s">
        <v>8497</v>
      </c>
      <c r="U641" s="22" t="s">
        <v>8498</v>
      </c>
      <c r="V641" s="31">
        <v>45931</v>
      </c>
      <c r="W641" s="31"/>
      <c r="X641" s="31" t="s">
        <v>8499</v>
      </c>
      <c r="Y641" s="31" t="s">
        <v>3347</v>
      </c>
      <c r="Z641" s="31" t="s">
        <v>1198</v>
      </c>
      <c r="AA641" s="31" t="s">
        <v>1408</v>
      </c>
      <c r="AB641" s="31"/>
      <c r="AC641" s="22" t="s">
        <v>8998</v>
      </c>
      <c r="AD641" t="s">
        <v>1383</v>
      </c>
      <c r="AE641" t="s">
        <v>1274</v>
      </c>
      <c r="AF641" t="s">
        <v>8502</v>
      </c>
      <c r="AG641" t="s">
        <v>3350</v>
      </c>
      <c r="AH641" t="s">
        <v>8999</v>
      </c>
      <c r="AI641" t="s">
        <v>8503</v>
      </c>
      <c r="AJ641" t="s">
        <v>9000</v>
      </c>
    </row>
    <row r="642" spans="1:36" ht="62.5">
      <c r="A642" s="31" t="s">
        <v>9001</v>
      </c>
      <c r="B642" s="31"/>
      <c r="C642" s="31" t="s">
        <v>1358</v>
      </c>
      <c r="D642" s="31" t="s">
        <v>8985</v>
      </c>
      <c r="E642" s="31" t="s">
        <v>4196</v>
      </c>
      <c r="F642" s="31"/>
      <c r="G642" s="31" t="s">
        <v>3345</v>
      </c>
      <c r="H642" s="31"/>
      <c r="I642" s="31"/>
      <c r="J642" s="31"/>
      <c r="K642" s="31"/>
      <c r="L642" s="31"/>
      <c r="M642" s="31"/>
      <c r="N642" s="31"/>
      <c r="O642" s="31"/>
      <c r="P642" s="31"/>
      <c r="Q642" s="31" t="s">
        <v>7064</v>
      </c>
      <c r="R642" s="22" t="s">
        <v>9002</v>
      </c>
      <c r="S642" s="31" t="s">
        <v>7066</v>
      </c>
      <c r="T642" s="22" t="s">
        <v>8497</v>
      </c>
      <c r="U642" s="22" t="s">
        <v>8498</v>
      </c>
      <c r="V642" s="31">
        <v>45931</v>
      </c>
      <c r="W642" s="31"/>
      <c r="X642" s="31" t="s">
        <v>8499</v>
      </c>
      <c r="Y642" s="31" t="s">
        <v>3347</v>
      </c>
      <c r="Z642" s="31" t="s">
        <v>1198</v>
      </c>
      <c r="AA642" s="31" t="s">
        <v>1408</v>
      </c>
      <c r="AB642" s="31"/>
      <c r="AC642" s="22" t="s">
        <v>9003</v>
      </c>
      <c r="AD642" t="s">
        <v>1274</v>
      </c>
      <c r="AE642" t="s">
        <v>1358</v>
      </c>
      <c r="AF642" t="s">
        <v>8502</v>
      </c>
      <c r="AG642" t="s">
        <v>3350</v>
      </c>
      <c r="AH642" t="s">
        <v>8999</v>
      </c>
      <c r="AI642" t="s">
        <v>8503</v>
      </c>
      <c r="AJ642" t="s">
        <v>9004</v>
      </c>
    </row>
    <row r="643" spans="1:36" ht="62.5">
      <c r="A643" s="31" t="s">
        <v>9005</v>
      </c>
      <c r="B643" s="31"/>
      <c r="C643" s="31" t="s">
        <v>1274</v>
      </c>
      <c r="D643" s="31" t="s">
        <v>9006</v>
      </c>
      <c r="E643" s="31" t="s">
        <v>4196</v>
      </c>
      <c r="F643" s="31"/>
      <c r="G643" s="31" t="s">
        <v>3345</v>
      </c>
      <c r="H643" s="31"/>
      <c r="I643" s="31"/>
      <c r="J643" s="31"/>
      <c r="K643" s="31"/>
      <c r="L643" s="31"/>
      <c r="M643" s="31"/>
      <c r="N643" s="31"/>
      <c r="O643" s="31"/>
      <c r="P643" s="31"/>
      <c r="Q643" s="31" t="s">
        <v>7064</v>
      </c>
      <c r="R643" s="22" t="s">
        <v>9007</v>
      </c>
      <c r="S643" s="31" t="s">
        <v>7066</v>
      </c>
      <c r="T643" s="22" t="s">
        <v>8497</v>
      </c>
      <c r="U643" s="22" t="s">
        <v>8498</v>
      </c>
      <c r="V643" s="31">
        <v>45931</v>
      </c>
      <c r="W643" s="31"/>
      <c r="X643" s="31" t="s">
        <v>8499</v>
      </c>
      <c r="Y643" s="31" t="s">
        <v>3347</v>
      </c>
      <c r="Z643" s="31" t="s">
        <v>1198</v>
      </c>
      <c r="AA643" s="31" t="s">
        <v>1408</v>
      </c>
      <c r="AB643" s="31"/>
      <c r="AC643" s="22" t="s">
        <v>9008</v>
      </c>
      <c r="AD643" t="s">
        <v>1383</v>
      </c>
      <c r="AE643" t="s">
        <v>1274</v>
      </c>
      <c r="AF643" t="s">
        <v>8502</v>
      </c>
      <c r="AG643" t="s">
        <v>3350</v>
      </c>
      <c r="AH643" t="s">
        <v>8999</v>
      </c>
      <c r="AI643" t="s">
        <v>8503</v>
      </c>
      <c r="AJ643" t="s">
        <v>9009</v>
      </c>
    </row>
    <row r="644" spans="1:36" ht="62.5">
      <c r="A644" s="31" t="s">
        <v>9010</v>
      </c>
      <c r="B644" s="31"/>
      <c r="C644" s="31" t="s">
        <v>1358</v>
      </c>
      <c r="D644" s="31" t="s">
        <v>8991</v>
      </c>
      <c r="E644" s="31" t="s">
        <v>4196</v>
      </c>
      <c r="F644" s="31"/>
      <c r="G644" s="31" t="s">
        <v>3345</v>
      </c>
      <c r="H644" s="31"/>
      <c r="I644" s="31"/>
      <c r="J644" s="31"/>
      <c r="K644" s="31"/>
      <c r="L644" s="31"/>
      <c r="M644" s="31"/>
      <c r="N644" s="31"/>
      <c r="O644" s="31"/>
      <c r="P644" s="31"/>
      <c r="Q644" s="31" t="s">
        <v>7064</v>
      </c>
      <c r="R644" s="22" t="s">
        <v>9011</v>
      </c>
      <c r="S644" s="31" t="s">
        <v>7066</v>
      </c>
      <c r="T644" s="22" t="s">
        <v>8497</v>
      </c>
      <c r="U644" s="22" t="s">
        <v>8498</v>
      </c>
      <c r="V644" s="31">
        <v>45931</v>
      </c>
      <c r="W644" s="31"/>
      <c r="X644" s="31" t="s">
        <v>8499</v>
      </c>
      <c r="Y644" s="31" t="s">
        <v>3347</v>
      </c>
      <c r="Z644" s="31" t="s">
        <v>1198</v>
      </c>
      <c r="AA644" s="31" t="s">
        <v>1408</v>
      </c>
      <c r="AB644" s="31"/>
      <c r="AC644" s="22" t="s">
        <v>9012</v>
      </c>
      <c r="AD644" t="s">
        <v>1274</v>
      </c>
      <c r="AE644" t="s">
        <v>1358</v>
      </c>
      <c r="AF644" t="s">
        <v>8502</v>
      </c>
      <c r="AG644" t="s">
        <v>3350</v>
      </c>
      <c r="AH644" t="s">
        <v>8999</v>
      </c>
      <c r="AI644" t="s">
        <v>8503</v>
      </c>
      <c r="AJ644" t="s">
        <v>9013</v>
      </c>
    </row>
    <row r="645" spans="1:36" ht="62.5">
      <c r="A645" s="31" t="s">
        <v>9014</v>
      </c>
      <c r="B645" s="31"/>
      <c r="C645" s="31" t="s">
        <v>1383</v>
      </c>
      <c r="D645" s="31" t="s">
        <v>855</v>
      </c>
      <c r="E645" s="31" t="s">
        <v>4433</v>
      </c>
      <c r="F645" s="31"/>
      <c r="G645" s="31" t="s">
        <v>3390</v>
      </c>
      <c r="H645" s="31"/>
      <c r="I645" s="31"/>
      <c r="J645" s="31"/>
      <c r="K645" s="31"/>
      <c r="L645" s="31"/>
      <c r="M645" s="31"/>
      <c r="N645" s="31"/>
      <c r="O645" s="31"/>
      <c r="P645" s="31"/>
      <c r="Q645" s="31" t="s">
        <v>7064</v>
      </c>
      <c r="R645" s="22" t="s">
        <v>9015</v>
      </c>
      <c r="S645" s="31" t="s">
        <v>7066</v>
      </c>
      <c r="T645" s="22" t="s">
        <v>8497</v>
      </c>
      <c r="U645" s="22" t="s">
        <v>8498</v>
      </c>
      <c r="V645" s="31">
        <v>45937</v>
      </c>
      <c r="W645" s="31"/>
      <c r="X645" s="31" t="s">
        <v>8499</v>
      </c>
      <c r="Y645" s="31" t="s">
        <v>3392</v>
      </c>
      <c r="Z645" s="31" t="s">
        <v>1198</v>
      </c>
      <c r="AA645" s="31" t="s">
        <v>1408</v>
      </c>
      <c r="AB645" s="31"/>
      <c r="AC645" s="22" t="s">
        <v>9016</v>
      </c>
      <c r="AD645" t="s">
        <v>8527</v>
      </c>
      <c r="AE645" t="s">
        <v>1383</v>
      </c>
      <c r="AF645" t="s">
        <v>8502</v>
      </c>
      <c r="AG645" t="s">
        <v>3362</v>
      </c>
      <c r="AH645" t="s">
        <v>9017</v>
      </c>
      <c r="AI645" t="s">
        <v>9017</v>
      </c>
      <c r="AJ645" t="s">
        <v>9018</v>
      </c>
    </row>
    <row r="646" spans="1:36" ht="75">
      <c r="A646" s="31" t="s">
        <v>9019</v>
      </c>
      <c r="B646" s="31"/>
      <c r="C646" s="31" t="s">
        <v>1274</v>
      </c>
      <c r="D646" s="31" t="s">
        <v>9020</v>
      </c>
      <c r="E646" s="31" t="s">
        <v>4296</v>
      </c>
      <c r="F646" s="31"/>
      <c r="G646" s="31" t="s">
        <v>3390</v>
      </c>
      <c r="H646" s="31"/>
      <c r="I646" s="31"/>
      <c r="J646" s="31"/>
      <c r="K646" s="31"/>
      <c r="L646" s="31"/>
      <c r="M646" s="31"/>
      <c r="N646" s="31"/>
      <c r="O646" s="31"/>
      <c r="P646" s="31"/>
      <c r="Q646" s="31" t="s">
        <v>7064</v>
      </c>
      <c r="R646" s="22" t="s">
        <v>9021</v>
      </c>
      <c r="S646" s="31" t="s">
        <v>7066</v>
      </c>
      <c r="T646" s="22" t="s">
        <v>8497</v>
      </c>
      <c r="U646" s="22" t="s">
        <v>8498</v>
      </c>
      <c r="V646" s="31">
        <v>45962</v>
      </c>
      <c r="W646" s="31"/>
      <c r="X646" s="31" t="s">
        <v>8499</v>
      </c>
      <c r="Y646" s="31" t="s">
        <v>3392</v>
      </c>
      <c r="Z646" s="31" t="s">
        <v>1198</v>
      </c>
      <c r="AA646" s="31" t="s">
        <v>1408</v>
      </c>
      <c r="AB646" s="31"/>
      <c r="AC646" s="22" t="s">
        <v>9022</v>
      </c>
      <c r="AD646" t="s">
        <v>1383</v>
      </c>
      <c r="AE646" t="s">
        <v>1274</v>
      </c>
      <c r="AF646" t="s">
        <v>8502</v>
      </c>
      <c r="AG646" t="s">
        <v>3350</v>
      </c>
      <c r="AH646" t="s">
        <v>9023</v>
      </c>
      <c r="AI646" t="s">
        <v>9024</v>
      </c>
      <c r="AJ646" t="s">
        <v>9025</v>
      </c>
    </row>
    <row r="647" spans="1:36" ht="75">
      <c r="A647" s="31" t="s">
        <v>9026</v>
      </c>
      <c r="B647" s="31"/>
      <c r="C647" s="31" t="s">
        <v>1274</v>
      </c>
      <c r="D647" s="31" t="s">
        <v>9027</v>
      </c>
      <c r="E647" s="31" t="s">
        <v>4296</v>
      </c>
      <c r="F647" s="31"/>
      <c r="G647" s="31" t="s">
        <v>3390</v>
      </c>
      <c r="H647" s="31"/>
      <c r="I647" s="31"/>
      <c r="J647" s="31"/>
      <c r="K647" s="31"/>
      <c r="L647" s="31"/>
      <c r="M647" s="31"/>
      <c r="N647" s="31"/>
      <c r="O647" s="31"/>
      <c r="P647" s="31"/>
      <c r="Q647" s="31" t="s">
        <v>7064</v>
      </c>
      <c r="R647" s="22" t="s">
        <v>9028</v>
      </c>
      <c r="S647" s="31" t="s">
        <v>7066</v>
      </c>
      <c r="T647" s="22" t="s">
        <v>8497</v>
      </c>
      <c r="U647" s="22" t="s">
        <v>8498</v>
      </c>
      <c r="V647" s="31">
        <v>45962</v>
      </c>
      <c r="W647" s="31"/>
      <c r="X647" s="31" t="s">
        <v>8499</v>
      </c>
      <c r="Y647" s="31" t="s">
        <v>3392</v>
      </c>
      <c r="Z647" s="31" t="s">
        <v>1198</v>
      </c>
      <c r="AA647" s="31" t="s">
        <v>1408</v>
      </c>
      <c r="AB647" s="31"/>
      <c r="AC647" s="22" t="s">
        <v>9029</v>
      </c>
      <c r="AD647" t="s">
        <v>1383</v>
      </c>
      <c r="AE647" t="s">
        <v>1274</v>
      </c>
      <c r="AF647" t="s">
        <v>8502</v>
      </c>
      <c r="AG647" t="s">
        <v>3350</v>
      </c>
      <c r="AH647" t="s">
        <v>9023</v>
      </c>
      <c r="AI647" t="s">
        <v>9024</v>
      </c>
      <c r="AJ647" t="s">
        <v>9030</v>
      </c>
    </row>
    <row r="648" spans="1:36" ht="75">
      <c r="A648" s="31" t="s">
        <v>9031</v>
      </c>
      <c r="B648" s="31"/>
      <c r="C648" s="31" t="s">
        <v>1358</v>
      </c>
      <c r="D648" s="31" t="s">
        <v>7369</v>
      </c>
      <c r="E648" s="31" t="s">
        <v>4236</v>
      </c>
      <c r="F648" s="31"/>
      <c r="G648" s="31" t="s">
        <v>51</v>
      </c>
      <c r="H648" s="31"/>
      <c r="I648" s="31"/>
      <c r="J648" s="31"/>
      <c r="K648" s="31"/>
      <c r="L648" s="31"/>
      <c r="M648" s="31"/>
      <c r="N648" s="31"/>
      <c r="O648" s="31"/>
      <c r="P648" s="31"/>
      <c r="Q648" s="31" t="s">
        <v>7064</v>
      </c>
      <c r="R648" s="22" t="s">
        <v>9032</v>
      </c>
      <c r="S648" s="31" t="s">
        <v>7066</v>
      </c>
      <c r="T648" s="22" t="s">
        <v>8497</v>
      </c>
      <c r="U648" s="22" t="s">
        <v>8498</v>
      </c>
      <c r="V648" s="31">
        <v>45932</v>
      </c>
      <c r="W648" s="31"/>
      <c r="X648" s="31" t="s">
        <v>8499</v>
      </c>
      <c r="Y648" s="31" t="s">
        <v>3379</v>
      </c>
      <c r="Z648" s="31" t="s">
        <v>1198</v>
      </c>
      <c r="AA648" s="31" t="s">
        <v>1408</v>
      </c>
      <c r="AB648" s="31"/>
      <c r="AC648" s="22" t="s">
        <v>9033</v>
      </c>
      <c r="AD648" t="s">
        <v>1274</v>
      </c>
      <c r="AE648" t="s">
        <v>1358</v>
      </c>
      <c r="AF648" t="s">
        <v>8502</v>
      </c>
      <c r="AG648" t="s">
        <v>3350</v>
      </c>
      <c r="AH648" t="s">
        <v>9034</v>
      </c>
      <c r="AI648" t="s">
        <v>9035</v>
      </c>
      <c r="AJ648" t="s">
        <v>9036</v>
      </c>
    </row>
    <row r="649" spans="1:36" ht="75">
      <c r="A649" s="31" t="s">
        <v>9037</v>
      </c>
      <c r="B649" s="31"/>
      <c r="C649" s="31" t="s">
        <v>1358</v>
      </c>
      <c r="D649" s="31" t="s">
        <v>1355</v>
      </c>
      <c r="E649" s="31" t="s">
        <v>4236</v>
      </c>
      <c r="F649" s="31"/>
      <c r="G649" s="31" t="s">
        <v>51</v>
      </c>
      <c r="H649" s="31"/>
      <c r="I649" s="31"/>
      <c r="J649" s="31"/>
      <c r="K649" s="31"/>
      <c r="L649" s="31"/>
      <c r="M649" s="31"/>
      <c r="N649" s="31"/>
      <c r="O649" s="31"/>
      <c r="P649" s="31"/>
      <c r="Q649" s="31" t="s">
        <v>7064</v>
      </c>
      <c r="R649" s="22" t="s">
        <v>9038</v>
      </c>
      <c r="S649" s="31" t="s">
        <v>7066</v>
      </c>
      <c r="T649" s="22" t="s">
        <v>8497</v>
      </c>
      <c r="U649" s="22" t="s">
        <v>8498</v>
      </c>
      <c r="V649" s="31">
        <v>45932</v>
      </c>
      <c r="W649" s="31"/>
      <c r="X649" s="31" t="s">
        <v>8499</v>
      </c>
      <c r="Y649" s="31" t="s">
        <v>3379</v>
      </c>
      <c r="Z649" s="31" t="s">
        <v>1198</v>
      </c>
      <c r="AA649" s="31" t="s">
        <v>1408</v>
      </c>
      <c r="AB649" s="31"/>
      <c r="AC649" s="22" t="s">
        <v>9039</v>
      </c>
      <c r="AD649" t="s">
        <v>1274</v>
      </c>
      <c r="AE649" t="s">
        <v>1358</v>
      </c>
      <c r="AF649" t="s">
        <v>8502</v>
      </c>
      <c r="AG649" t="s">
        <v>3350</v>
      </c>
      <c r="AH649" t="s">
        <v>9034</v>
      </c>
      <c r="AI649" t="s">
        <v>9035</v>
      </c>
      <c r="AJ649" t="s">
        <v>9040</v>
      </c>
    </row>
    <row r="650" spans="1:36" ht="75">
      <c r="A650" s="31" t="s">
        <v>9041</v>
      </c>
      <c r="B650" s="31"/>
      <c r="C650" s="31" t="s">
        <v>1358</v>
      </c>
      <c r="D650" s="31" t="s">
        <v>7375</v>
      </c>
      <c r="E650" s="31" t="s">
        <v>4236</v>
      </c>
      <c r="F650" s="31"/>
      <c r="G650" s="31" t="s">
        <v>51</v>
      </c>
      <c r="H650" s="31"/>
      <c r="I650" s="31"/>
      <c r="J650" s="31"/>
      <c r="K650" s="31"/>
      <c r="L650" s="31"/>
      <c r="M650" s="31"/>
      <c r="N650" s="31"/>
      <c r="O650" s="31"/>
      <c r="P650" s="31"/>
      <c r="Q650" s="31" t="s">
        <v>7064</v>
      </c>
      <c r="R650" s="22" t="s">
        <v>9042</v>
      </c>
      <c r="S650" s="31" t="s">
        <v>7066</v>
      </c>
      <c r="T650" s="22" t="s">
        <v>8497</v>
      </c>
      <c r="U650" s="22" t="s">
        <v>8498</v>
      </c>
      <c r="V650" s="31">
        <v>45932</v>
      </c>
      <c r="W650" s="31"/>
      <c r="X650" s="31" t="s">
        <v>8499</v>
      </c>
      <c r="Y650" s="31" t="s">
        <v>3379</v>
      </c>
      <c r="Z650" s="31" t="s">
        <v>1198</v>
      </c>
      <c r="AA650" s="31" t="s">
        <v>1408</v>
      </c>
      <c r="AB650" s="31"/>
      <c r="AC650" s="22" t="s">
        <v>9043</v>
      </c>
      <c r="AD650" t="s">
        <v>1274</v>
      </c>
      <c r="AE650" t="s">
        <v>1358</v>
      </c>
      <c r="AF650" t="s">
        <v>8502</v>
      </c>
      <c r="AG650" t="s">
        <v>3350</v>
      </c>
      <c r="AH650" t="s">
        <v>9034</v>
      </c>
      <c r="AI650" t="s">
        <v>9035</v>
      </c>
      <c r="AJ650" t="s">
        <v>9044</v>
      </c>
    </row>
    <row r="651" spans="1:36" ht="62.5">
      <c r="A651" s="31" t="s">
        <v>9045</v>
      </c>
      <c r="B651" s="31"/>
      <c r="C651" s="31" t="s">
        <v>1274</v>
      </c>
      <c r="D651" s="31" t="s">
        <v>9046</v>
      </c>
      <c r="E651" s="31" t="s">
        <v>3781</v>
      </c>
      <c r="F651" s="31"/>
      <c r="G651" s="31" t="s">
        <v>3366</v>
      </c>
      <c r="H651" s="31"/>
      <c r="I651" s="31"/>
      <c r="J651" s="31"/>
      <c r="K651" s="31"/>
      <c r="L651" s="31"/>
      <c r="M651" s="31"/>
      <c r="N651" s="31"/>
      <c r="O651" s="31"/>
      <c r="P651" s="31"/>
      <c r="Q651" s="31" t="s">
        <v>7064</v>
      </c>
      <c r="R651" s="22" t="s">
        <v>9047</v>
      </c>
      <c r="S651" s="31" t="s">
        <v>7066</v>
      </c>
      <c r="T651" s="22" t="s">
        <v>8497</v>
      </c>
      <c r="U651" s="22" t="s">
        <v>8498</v>
      </c>
      <c r="V651" s="31">
        <v>45908</v>
      </c>
      <c r="W651" s="31"/>
      <c r="X651" s="31" t="s">
        <v>8499</v>
      </c>
      <c r="Y651" s="31" t="s">
        <v>3368</v>
      </c>
      <c r="Z651" s="31" t="s">
        <v>1198</v>
      </c>
      <c r="AA651" s="31" t="s">
        <v>1408</v>
      </c>
      <c r="AB651" s="31"/>
      <c r="AC651" s="22" t="s">
        <v>9048</v>
      </c>
      <c r="AD651" t="s">
        <v>1383</v>
      </c>
      <c r="AE651" t="s">
        <v>1274</v>
      </c>
      <c r="AF651" t="s">
        <v>8502</v>
      </c>
      <c r="AG651" t="s">
        <v>3350</v>
      </c>
      <c r="AH651" t="s">
        <v>9049</v>
      </c>
      <c r="AI651" t="s">
        <v>9050</v>
      </c>
      <c r="AJ651" t="s">
        <v>9051</v>
      </c>
    </row>
    <row r="652" spans="1:36" ht="62.5">
      <c r="A652" s="31" t="s">
        <v>9052</v>
      </c>
      <c r="B652" s="31"/>
      <c r="C652" s="31" t="s">
        <v>1274</v>
      </c>
      <c r="D652" s="31" t="s">
        <v>9053</v>
      </c>
      <c r="E652" s="31" t="s">
        <v>3781</v>
      </c>
      <c r="F652" s="31"/>
      <c r="G652" s="31" t="s">
        <v>3366</v>
      </c>
      <c r="H652" s="31"/>
      <c r="I652" s="31"/>
      <c r="J652" s="31"/>
      <c r="K652" s="31"/>
      <c r="L652" s="31"/>
      <c r="M652" s="31"/>
      <c r="N652" s="31"/>
      <c r="O652" s="31"/>
      <c r="P652" s="31"/>
      <c r="Q652" s="31" t="s">
        <v>7064</v>
      </c>
      <c r="R652" s="22" t="s">
        <v>9054</v>
      </c>
      <c r="S652" s="31" t="s">
        <v>7066</v>
      </c>
      <c r="T652" s="22" t="s">
        <v>8497</v>
      </c>
      <c r="U652" s="22" t="s">
        <v>8498</v>
      </c>
      <c r="V652" s="31">
        <v>45908</v>
      </c>
      <c r="W652" s="31"/>
      <c r="X652" s="31" t="s">
        <v>8499</v>
      </c>
      <c r="Y652" s="31" t="s">
        <v>3368</v>
      </c>
      <c r="Z652" s="31" t="s">
        <v>1198</v>
      </c>
      <c r="AA652" s="31" t="s">
        <v>1408</v>
      </c>
      <c r="AB652" s="31"/>
      <c r="AC652" s="22" t="s">
        <v>9055</v>
      </c>
      <c r="AD652" t="s">
        <v>1383</v>
      </c>
      <c r="AE652" t="s">
        <v>1274</v>
      </c>
      <c r="AF652" t="s">
        <v>8502</v>
      </c>
      <c r="AG652" t="s">
        <v>3350</v>
      </c>
      <c r="AH652" t="s">
        <v>9049</v>
      </c>
      <c r="AI652" t="s">
        <v>9050</v>
      </c>
      <c r="AJ652" t="s">
        <v>9056</v>
      </c>
    </row>
    <row r="653" spans="1:36" ht="62.5">
      <c r="A653" s="31" t="s">
        <v>9057</v>
      </c>
      <c r="B653" s="31"/>
      <c r="C653" s="31" t="s">
        <v>1383</v>
      </c>
      <c r="D653" s="31" t="s">
        <v>9058</v>
      </c>
      <c r="E653" s="31" t="s">
        <v>5274</v>
      </c>
      <c r="F653" s="31"/>
      <c r="G653" s="31" t="s">
        <v>3390</v>
      </c>
      <c r="H653" s="31"/>
      <c r="I653" s="31"/>
      <c r="J653" s="31"/>
      <c r="K653" s="31"/>
      <c r="L653" s="31"/>
      <c r="M653" s="31"/>
      <c r="N653" s="31"/>
      <c r="O653" s="31"/>
      <c r="P653" s="31"/>
      <c r="Q653" s="31" t="s">
        <v>7064</v>
      </c>
      <c r="R653" s="22" t="s">
        <v>9059</v>
      </c>
      <c r="S653" s="31" t="s">
        <v>7066</v>
      </c>
      <c r="T653" s="22" t="s">
        <v>8497</v>
      </c>
      <c r="U653" s="22" t="s">
        <v>8498</v>
      </c>
      <c r="V653" s="31">
        <v>46045</v>
      </c>
      <c r="W653" s="31"/>
      <c r="X653" s="31" t="s">
        <v>8499</v>
      </c>
      <c r="Y653" s="31" t="s">
        <v>3392</v>
      </c>
      <c r="Z653" s="31" t="s">
        <v>1198</v>
      </c>
      <c r="AA653" s="31" t="s">
        <v>1408</v>
      </c>
      <c r="AB653" s="31"/>
      <c r="AC653" s="22" t="s">
        <v>9060</v>
      </c>
      <c r="AD653" t="s">
        <v>8527</v>
      </c>
      <c r="AE653" t="s">
        <v>1383</v>
      </c>
      <c r="AF653" t="s">
        <v>8502</v>
      </c>
      <c r="AG653" t="s">
        <v>3362</v>
      </c>
      <c r="AH653" t="s">
        <v>9061</v>
      </c>
      <c r="AI653" t="s">
        <v>9062</v>
      </c>
      <c r="AJ653" t="s">
        <v>9063</v>
      </c>
    </row>
    <row r="654" spans="1:36" ht="62.5">
      <c r="A654" s="31" t="s">
        <v>9064</v>
      </c>
      <c r="B654" s="31"/>
      <c r="C654" s="31" t="s">
        <v>1383</v>
      </c>
      <c r="D654" s="31" t="s">
        <v>9065</v>
      </c>
      <c r="E654" s="31" t="s">
        <v>4261</v>
      </c>
      <c r="F654" s="31"/>
      <c r="G654" s="31" t="s">
        <v>118</v>
      </c>
      <c r="H654" s="31"/>
      <c r="I654" s="31"/>
      <c r="J654" s="31"/>
      <c r="K654" s="31"/>
      <c r="L654" s="31"/>
      <c r="M654" s="31"/>
      <c r="N654" s="31"/>
      <c r="O654" s="31"/>
      <c r="P654" s="31"/>
      <c r="Q654" s="31" t="s">
        <v>7064</v>
      </c>
      <c r="R654" s="22" t="s">
        <v>9066</v>
      </c>
      <c r="S654" s="31" t="s">
        <v>7066</v>
      </c>
      <c r="T654" s="22" t="s">
        <v>8497</v>
      </c>
      <c r="U654" s="22" t="s">
        <v>8498</v>
      </c>
      <c r="V654" s="31">
        <v>45917</v>
      </c>
      <c r="W654" s="31"/>
      <c r="X654" s="31" t="s">
        <v>8499</v>
      </c>
      <c r="Y654" s="31" t="s">
        <v>3738</v>
      </c>
      <c r="Z654" s="31" t="s">
        <v>1198</v>
      </c>
      <c r="AA654" s="31" t="s">
        <v>1408</v>
      </c>
      <c r="AB654" s="31"/>
      <c r="AC654" s="22" t="s">
        <v>9067</v>
      </c>
      <c r="AD654" t="s">
        <v>8527</v>
      </c>
      <c r="AE654" t="s">
        <v>1383</v>
      </c>
      <c r="AF654" t="s">
        <v>8502</v>
      </c>
      <c r="AG654" t="s">
        <v>3350</v>
      </c>
      <c r="AH654" t="s">
        <v>9068</v>
      </c>
      <c r="AI654" t="s">
        <v>9069</v>
      </c>
      <c r="AJ654" t="s">
        <v>9070</v>
      </c>
    </row>
    <row r="655" spans="1:36" ht="62.5">
      <c r="A655" s="31" t="s">
        <v>9071</v>
      </c>
      <c r="B655" s="31"/>
      <c r="C655" s="31" t="s">
        <v>1358</v>
      </c>
      <c r="D655" s="31" t="s">
        <v>1376</v>
      </c>
      <c r="E655" s="31" t="s">
        <v>5535</v>
      </c>
      <c r="F655" s="31"/>
      <c r="G655" s="31" t="s">
        <v>118</v>
      </c>
      <c r="H655" s="31"/>
      <c r="I655" s="31"/>
      <c r="J655" s="31"/>
      <c r="K655" s="31"/>
      <c r="L655" s="31"/>
      <c r="M655" s="31"/>
      <c r="N655" s="31"/>
      <c r="O655" s="31"/>
      <c r="P655" s="31"/>
      <c r="Q655" s="31" t="s">
        <v>7064</v>
      </c>
      <c r="R655" s="22" t="s">
        <v>9072</v>
      </c>
      <c r="S655" s="31" t="s">
        <v>7066</v>
      </c>
      <c r="T655" s="22" t="s">
        <v>8497</v>
      </c>
      <c r="U655" s="22" t="s">
        <v>8498</v>
      </c>
      <c r="V655" s="31">
        <v>46109</v>
      </c>
      <c r="W655" s="31"/>
      <c r="X655" s="31" t="s">
        <v>8499</v>
      </c>
      <c r="Y655" s="31" t="s">
        <v>3738</v>
      </c>
      <c r="Z655" s="31" t="s">
        <v>1198</v>
      </c>
      <c r="AA655" s="31" t="s">
        <v>1408</v>
      </c>
      <c r="AB655" s="31"/>
      <c r="AC655" s="22" t="s">
        <v>9073</v>
      </c>
      <c r="AD655" t="s">
        <v>9074</v>
      </c>
      <c r="AE655" t="s">
        <v>1358</v>
      </c>
      <c r="AF655" t="s">
        <v>8502</v>
      </c>
      <c r="AG655" t="s">
        <v>3362</v>
      </c>
      <c r="AH655" t="s">
        <v>9075</v>
      </c>
      <c r="AI655" t="s">
        <v>9076</v>
      </c>
      <c r="AJ655" t="s">
        <v>9077</v>
      </c>
    </row>
    <row r="656" spans="1:36" ht="62.5">
      <c r="A656" s="31" t="s">
        <v>9078</v>
      </c>
      <c r="B656" s="31"/>
      <c r="C656" s="31" t="s">
        <v>1358</v>
      </c>
      <c r="D656" s="31" t="s">
        <v>7238</v>
      </c>
      <c r="E656" s="31" t="s">
        <v>5535</v>
      </c>
      <c r="F656" s="31"/>
      <c r="G656" s="31" t="s">
        <v>118</v>
      </c>
      <c r="H656" s="31"/>
      <c r="I656" s="31"/>
      <c r="J656" s="31"/>
      <c r="K656" s="31"/>
      <c r="L656" s="31"/>
      <c r="M656" s="31"/>
      <c r="N656" s="31"/>
      <c r="O656" s="31"/>
      <c r="P656" s="31"/>
      <c r="Q656" s="31" t="s">
        <v>7064</v>
      </c>
      <c r="R656" s="22" t="s">
        <v>9079</v>
      </c>
      <c r="S656" s="31" t="s">
        <v>7066</v>
      </c>
      <c r="T656" s="22" t="s">
        <v>8497</v>
      </c>
      <c r="U656" s="22" t="s">
        <v>8498</v>
      </c>
      <c r="V656" s="31">
        <v>46109</v>
      </c>
      <c r="W656" s="31"/>
      <c r="X656" s="31" t="s">
        <v>8499</v>
      </c>
      <c r="Y656" s="31" t="s">
        <v>3738</v>
      </c>
      <c r="Z656" s="31" t="s">
        <v>1198</v>
      </c>
      <c r="AA656" s="31" t="s">
        <v>1408</v>
      </c>
      <c r="AB656" s="31"/>
      <c r="AC656" s="22" t="s">
        <v>9080</v>
      </c>
      <c r="AD656" t="s">
        <v>9074</v>
      </c>
      <c r="AE656" t="s">
        <v>1358</v>
      </c>
      <c r="AF656" t="s">
        <v>8502</v>
      </c>
      <c r="AG656" t="s">
        <v>3362</v>
      </c>
      <c r="AH656" t="s">
        <v>9075</v>
      </c>
      <c r="AI656" t="s">
        <v>9076</v>
      </c>
      <c r="AJ656" t="s">
        <v>9081</v>
      </c>
    </row>
    <row r="657" spans="1:36" ht="75">
      <c r="A657" s="31" t="s">
        <v>9082</v>
      </c>
      <c r="B657" s="31"/>
      <c r="C657" s="31" t="s">
        <v>1274</v>
      </c>
      <c r="D657" s="31" t="s">
        <v>549</v>
      </c>
      <c r="E657" s="31" t="s">
        <v>3776</v>
      </c>
      <c r="F657" s="31"/>
      <c r="G657" s="31" t="s">
        <v>118</v>
      </c>
      <c r="H657" s="31"/>
      <c r="I657" s="31"/>
      <c r="J657" s="31"/>
      <c r="K657" s="31"/>
      <c r="L657" s="31"/>
      <c r="M657" s="31"/>
      <c r="N657" s="31"/>
      <c r="O657" s="31"/>
      <c r="P657" s="31"/>
      <c r="Q657" s="31" t="s">
        <v>7064</v>
      </c>
      <c r="R657" s="22" t="s">
        <v>9083</v>
      </c>
      <c r="S657" s="31" t="s">
        <v>7066</v>
      </c>
      <c r="T657" s="22" t="s">
        <v>8497</v>
      </c>
      <c r="U657" s="22" t="s">
        <v>8498</v>
      </c>
      <c r="V657" s="31">
        <v>46067</v>
      </c>
      <c r="W657" s="31"/>
      <c r="X657" s="31" t="s">
        <v>8499</v>
      </c>
      <c r="Y657" s="31" t="s">
        <v>3738</v>
      </c>
      <c r="Z657" s="31" t="s">
        <v>1198</v>
      </c>
      <c r="AA657" s="31" t="s">
        <v>1408</v>
      </c>
      <c r="AB657" s="31"/>
      <c r="AC657" s="22" t="s">
        <v>9084</v>
      </c>
      <c r="AD657" t="s">
        <v>1383</v>
      </c>
      <c r="AE657" t="s">
        <v>1274</v>
      </c>
      <c r="AF657" t="s">
        <v>8502</v>
      </c>
      <c r="AG657" t="s">
        <v>3350</v>
      </c>
      <c r="AH657" t="s">
        <v>8821</v>
      </c>
      <c r="AI657" t="s">
        <v>9085</v>
      </c>
      <c r="AJ657" t="s">
        <v>9086</v>
      </c>
    </row>
    <row r="658" spans="1:36" ht="75">
      <c r="A658" s="31" t="s">
        <v>9087</v>
      </c>
      <c r="B658" s="31"/>
      <c r="C658" s="31" t="s">
        <v>1274</v>
      </c>
      <c r="D658" s="31" t="s">
        <v>558</v>
      </c>
      <c r="E658" s="31" t="s">
        <v>3776</v>
      </c>
      <c r="F658" s="31"/>
      <c r="G658" s="31" t="s">
        <v>118</v>
      </c>
      <c r="H658" s="31"/>
      <c r="I658" s="31"/>
      <c r="J658" s="31"/>
      <c r="K658" s="31"/>
      <c r="L658" s="31"/>
      <c r="M658" s="31"/>
      <c r="N658" s="31"/>
      <c r="O658" s="31"/>
      <c r="P658" s="31"/>
      <c r="Q658" s="31" t="s">
        <v>7064</v>
      </c>
      <c r="R658" s="22" t="s">
        <v>9088</v>
      </c>
      <c r="S658" s="31" t="s">
        <v>7066</v>
      </c>
      <c r="T658" s="22" t="s">
        <v>8497</v>
      </c>
      <c r="U658" s="22" t="s">
        <v>8498</v>
      </c>
      <c r="V658" s="31">
        <v>46067</v>
      </c>
      <c r="W658" s="31"/>
      <c r="X658" s="31" t="s">
        <v>8499</v>
      </c>
      <c r="Y658" s="31" t="s">
        <v>3738</v>
      </c>
      <c r="Z658" s="31" t="s">
        <v>1198</v>
      </c>
      <c r="AA658" s="31" t="s">
        <v>1408</v>
      </c>
      <c r="AB658" s="31"/>
      <c r="AC658" s="22" t="s">
        <v>9089</v>
      </c>
      <c r="AD658" t="s">
        <v>1383</v>
      </c>
      <c r="AE658" t="s">
        <v>1274</v>
      </c>
      <c r="AF658" t="s">
        <v>8502</v>
      </c>
      <c r="AG658" t="s">
        <v>3350</v>
      </c>
      <c r="AH658" t="s">
        <v>8821</v>
      </c>
      <c r="AI658" t="s">
        <v>9085</v>
      </c>
      <c r="AJ658" t="s">
        <v>9090</v>
      </c>
    </row>
    <row r="659" spans="1:36" ht="75">
      <c r="A659" s="31" t="s">
        <v>9091</v>
      </c>
      <c r="B659" s="31"/>
      <c r="C659" s="31" t="s">
        <v>1274</v>
      </c>
      <c r="D659" s="31" t="s">
        <v>7383</v>
      </c>
      <c r="E659" s="31" t="s">
        <v>3776</v>
      </c>
      <c r="F659" s="31"/>
      <c r="G659" s="31" t="s">
        <v>118</v>
      </c>
      <c r="H659" s="31"/>
      <c r="I659" s="31"/>
      <c r="J659" s="31"/>
      <c r="K659" s="31"/>
      <c r="L659" s="31"/>
      <c r="M659" s="31"/>
      <c r="N659" s="31"/>
      <c r="O659" s="31"/>
      <c r="P659" s="31"/>
      <c r="Q659" s="31" t="s">
        <v>7064</v>
      </c>
      <c r="R659" s="22" t="s">
        <v>9092</v>
      </c>
      <c r="S659" s="31" t="s">
        <v>7066</v>
      </c>
      <c r="T659" s="22" t="s">
        <v>8497</v>
      </c>
      <c r="U659" s="22" t="s">
        <v>8498</v>
      </c>
      <c r="V659" s="31">
        <v>46067</v>
      </c>
      <c r="W659" s="31"/>
      <c r="X659" s="31" t="s">
        <v>8499</v>
      </c>
      <c r="Y659" s="31" t="s">
        <v>3738</v>
      </c>
      <c r="Z659" s="31" t="s">
        <v>1198</v>
      </c>
      <c r="AA659" s="31" t="s">
        <v>1408</v>
      </c>
      <c r="AB659" s="31"/>
      <c r="AC659" s="22" t="s">
        <v>9093</v>
      </c>
      <c r="AD659" t="s">
        <v>1383</v>
      </c>
      <c r="AE659" t="s">
        <v>1274</v>
      </c>
      <c r="AF659" t="s">
        <v>8502</v>
      </c>
      <c r="AG659" t="s">
        <v>3350</v>
      </c>
      <c r="AH659" t="s">
        <v>8821</v>
      </c>
      <c r="AI659" t="s">
        <v>9085</v>
      </c>
      <c r="AJ659" t="s">
        <v>9094</v>
      </c>
    </row>
    <row r="660" spans="1:36" ht="75">
      <c r="A660" s="31" t="s">
        <v>9095</v>
      </c>
      <c r="B660" s="31"/>
      <c r="C660" s="31" t="s">
        <v>1274</v>
      </c>
      <c r="D660" s="31" t="s">
        <v>394</v>
      </c>
      <c r="E660" s="31" t="s">
        <v>3776</v>
      </c>
      <c r="F660" s="31"/>
      <c r="G660" s="31" t="s">
        <v>118</v>
      </c>
      <c r="H660" s="31"/>
      <c r="I660" s="31"/>
      <c r="J660" s="31"/>
      <c r="K660" s="31"/>
      <c r="L660" s="31"/>
      <c r="M660" s="31"/>
      <c r="N660" s="31"/>
      <c r="O660" s="31"/>
      <c r="P660" s="31"/>
      <c r="Q660" s="31" t="s">
        <v>7064</v>
      </c>
      <c r="R660" s="22" t="s">
        <v>9096</v>
      </c>
      <c r="S660" s="31" t="s">
        <v>7066</v>
      </c>
      <c r="T660" s="22" t="s">
        <v>8497</v>
      </c>
      <c r="U660" s="22" t="s">
        <v>8498</v>
      </c>
      <c r="V660" s="31">
        <v>46067</v>
      </c>
      <c r="W660" s="31"/>
      <c r="X660" s="31" t="s">
        <v>8499</v>
      </c>
      <c r="Y660" s="31" t="s">
        <v>3738</v>
      </c>
      <c r="Z660" s="31" t="s">
        <v>1198</v>
      </c>
      <c r="AA660" s="31" t="s">
        <v>1408</v>
      </c>
      <c r="AB660" s="31"/>
      <c r="AC660" s="22" t="s">
        <v>9097</v>
      </c>
      <c r="AD660" t="s">
        <v>1383</v>
      </c>
      <c r="AE660" t="s">
        <v>1274</v>
      </c>
      <c r="AF660" t="s">
        <v>8502</v>
      </c>
      <c r="AG660" t="s">
        <v>3350</v>
      </c>
      <c r="AH660" t="s">
        <v>8821</v>
      </c>
      <c r="AI660" t="s">
        <v>9085</v>
      </c>
      <c r="AJ660" t="s">
        <v>9098</v>
      </c>
    </row>
    <row r="661" spans="1:36" ht="62.5">
      <c r="A661" s="31" t="s">
        <v>9099</v>
      </c>
      <c r="B661" s="31"/>
      <c r="C661" s="31" t="s">
        <v>1274</v>
      </c>
      <c r="D661" s="31" t="s">
        <v>9100</v>
      </c>
      <c r="E661" s="31" t="s">
        <v>4327</v>
      </c>
      <c r="F661" s="31"/>
      <c r="G661" s="31" t="s">
        <v>3390</v>
      </c>
      <c r="H661" s="31"/>
      <c r="I661" s="31"/>
      <c r="J661" s="31"/>
      <c r="K661" s="31"/>
      <c r="L661" s="31"/>
      <c r="M661" s="31"/>
      <c r="N661" s="31"/>
      <c r="O661" s="31"/>
      <c r="P661" s="31"/>
      <c r="Q661" s="31" t="s">
        <v>7064</v>
      </c>
      <c r="R661" s="22" t="s">
        <v>9101</v>
      </c>
      <c r="S661" s="31" t="s">
        <v>7066</v>
      </c>
      <c r="T661" s="22" t="s">
        <v>8497</v>
      </c>
      <c r="U661" s="22" t="s">
        <v>8498</v>
      </c>
      <c r="V661" s="31">
        <v>46102</v>
      </c>
      <c r="W661" s="31"/>
      <c r="X661" s="31" t="s">
        <v>8499</v>
      </c>
      <c r="Y661" s="31" t="s">
        <v>3392</v>
      </c>
      <c r="Z661" s="31" t="s">
        <v>1198</v>
      </c>
      <c r="AA661" s="31" t="s">
        <v>1408</v>
      </c>
      <c r="AB661" s="31"/>
      <c r="AC661" s="22" t="s">
        <v>9102</v>
      </c>
      <c r="AD661" t="s">
        <v>1383</v>
      </c>
      <c r="AE661" t="s">
        <v>1274</v>
      </c>
      <c r="AF661" t="s">
        <v>8502</v>
      </c>
      <c r="AG661" t="s">
        <v>3362</v>
      </c>
      <c r="AH661" t="s">
        <v>9103</v>
      </c>
      <c r="AI661" t="s">
        <v>8768</v>
      </c>
      <c r="AJ661" t="s">
        <v>9104</v>
      </c>
    </row>
    <row r="662" spans="1:36" ht="62.5">
      <c r="A662" s="31" t="s">
        <v>9105</v>
      </c>
      <c r="B662" s="31"/>
      <c r="C662" s="31" t="s">
        <v>1358</v>
      </c>
      <c r="D662" s="31" t="s">
        <v>9106</v>
      </c>
      <c r="E662" s="31" t="s">
        <v>4327</v>
      </c>
      <c r="F662" s="31"/>
      <c r="G662" s="31" t="s">
        <v>3390</v>
      </c>
      <c r="H662" s="31"/>
      <c r="I662" s="31"/>
      <c r="J662" s="31"/>
      <c r="K662" s="31"/>
      <c r="L662" s="31"/>
      <c r="M662" s="31"/>
      <c r="N662" s="31"/>
      <c r="O662" s="31"/>
      <c r="P662" s="31"/>
      <c r="Q662" s="31" t="s">
        <v>7064</v>
      </c>
      <c r="R662" s="22" t="s">
        <v>9107</v>
      </c>
      <c r="S662" s="31" t="s">
        <v>7066</v>
      </c>
      <c r="T662" s="22" t="s">
        <v>8497</v>
      </c>
      <c r="U662" s="22" t="s">
        <v>8498</v>
      </c>
      <c r="V662" s="31">
        <v>46102</v>
      </c>
      <c r="W662" s="31"/>
      <c r="X662" s="31" t="s">
        <v>8499</v>
      </c>
      <c r="Y662" s="31" t="s">
        <v>3392</v>
      </c>
      <c r="Z662" s="31" t="s">
        <v>1198</v>
      </c>
      <c r="AA662" s="31" t="s">
        <v>1408</v>
      </c>
      <c r="AB662" s="31"/>
      <c r="AC662" s="22" t="s">
        <v>9108</v>
      </c>
      <c r="AD662" t="s">
        <v>1274</v>
      </c>
      <c r="AE662" t="s">
        <v>1358</v>
      </c>
      <c r="AF662" t="s">
        <v>8502</v>
      </c>
      <c r="AG662" t="s">
        <v>3362</v>
      </c>
      <c r="AH662" t="s">
        <v>9103</v>
      </c>
      <c r="AI662" t="s">
        <v>8768</v>
      </c>
      <c r="AJ662" t="s">
        <v>9109</v>
      </c>
    </row>
    <row r="663" spans="1:36" ht="62.5">
      <c r="A663" s="31" t="s">
        <v>9110</v>
      </c>
      <c r="B663" s="31"/>
      <c r="C663" s="31" t="s">
        <v>1274</v>
      </c>
      <c r="D663" s="31" t="s">
        <v>9111</v>
      </c>
      <c r="E663" s="31" t="s">
        <v>4327</v>
      </c>
      <c r="F663" s="31"/>
      <c r="G663" s="31" t="s">
        <v>3390</v>
      </c>
      <c r="H663" s="31"/>
      <c r="I663" s="31"/>
      <c r="J663" s="31"/>
      <c r="K663" s="31"/>
      <c r="L663" s="31"/>
      <c r="M663" s="31"/>
      <c r="N663" s="31"/>
      <c r="O663" s="31"/>
      <c r="P663" s="31"/>
      <c r="Q663" s="31" t="s">
        <v>7064</v>
      </c>
      <c r="R663" s="22" t="s">
        <v>9112</v>
      </c>
      <c r="S663" s="31" t="s">
        <v>7066</v>
      </c>
      <c r="T663" s="22" t="s">
        <v>8497</v>
      </c>
      <c r="U663" s="22" t="s">
        <v>8498</v>
      </c>
      <c r="V663" s="31">
        <v>46102</v>
      </c>
      <c r="W663" s="31"/>
      <c r="X663" s="31" t="s">
        <v>8499</v>
      </c>
      <c r="Y663" s="31" t="s">
        <v>3392</v>
      </c>
      <c r="Z663" s="31" t="s">
        <v>1198</v>
      </c>
      <c r="AA663" s="31" t="s">
        <v>1408</v>
      </c>
      <c r="AB663" s="31"/>
      <c r="AC663" s="22" t="s">
        <v>9113</v>
      </c>
      <c r="AD663" t="s">
        <v>1383</v>
      </c>
      <c r="AE663" t="s">
        <v>1274</v>
      </c>
      <c r="AF663" t="s">
        <v>8502</v>
      </c>
      <c r="AG663" t="s">
        <v>3362</v>
      </c>
      <c r="AH663" t="s">
        <v>9103</v>
      </c>
      <c r="AI663" t="s">
        <v>8768</v>
      </c>
      <c r="AJ663" t="s">
        <v>9114</v>
      </c>
    </row>
    <row r="664" spans="1:36" ht="62.5">
      <c r="A664" s="31" t="s">
        <v>9115</v>
      </c>
      <c r="B664" s="31"/>
      <c r="C664" s="31" t="s">
        <v>9116</v>
      </c>
      <c r="D664" s="31" t="s">
        <v>8838</v>
      </c>
      <c r="E664" s="31" t="s">
        <v>4327</v>
      </c>
      <c r="F664" s="31"/>
      <c r="G664" s="31" t="s">
        <v>3390</v>
      </c>
      <c r="H664" s="31"/>
      <c r="I664" s="31"/>
      <c r="J664" s="31"/>
      <c r="K664" s="31"/>
      <c r="L664" s="31"/>
      <c r="M664" s="31"/>
      <c r="N664" s="31"/>
      <c r="O664" s="31"/>
      <c r="P664" s="31"/>
      <c r="Q664" s="31" t="s">
        <v>7064</v>
      </c>
      <c r="R664" s="22" t="s">
        <v>9117</v>
      </c>
      <c r="S664" s="31" t="s">
        <v>7066</v>
      </c>
      <c r="T664" s="22" t="s">
        <v>8497</v>
      </c>
      <c r="U664" s="22" t="s">
        <v>8498</v>
      </c>
      <c r="V664" s="31">
        <v>46077</v>
      </c>
      <c r="W664" s="31"/>
      <c r="X664" s="31" t="s">
        <v>8499</v>
      </c>
      <c r="Y664" s="31" t="s">
        <v>3392</v>
      </c>
      <c r="Z664" s="31" t="s">
        <v>1198</v>
      </c>
      <c r="AA664" s="31" t="s">
        <v>1408</v>
      </c>
      <c r="AB664" s="31"/>
      <c r="AC664" s="22" t="s">
        <v>9118</v>
      </c>
      <c r="AD664" t="s">
        <v>8837</v>
      </c>
      <c r="AE664" t="s">
        <v>9116</v>
      </c>
      <c r="AF664" t="s">
        <v>8502</v>
      </c>
      <c r="AG664" t="s">
        <v>3362</v>
      </c>
      <c r="AH664" t="s">
        <v>9103</v>
      </c>
      <c r="AI664" t="s">
        <v>9119</v>
      </c>
      <c r="AJ664" t="s">
        <v>9120</v>
      </c>
    </row>
    <row r="665" spans="1:36" ht="62.5">
      <c r="A665" s="31" t="s">
        <v>9121</v>
      </c>
      <c r="B665" s="31"/>
      <c r="C665" s="31" t="s">
        <v>9122</v>
      </c>
      <c r="D665" s="31" t="s">
        <v>8846</v>
      </c>
      <c r="E665" s="31" t="s">
        <v>4327</v>
      </c>
      <c r="F665" s="31"/>
      <c r="G665" s="31" t="s">
        <v>3390</v>
      </c>
      <c r="H665" s="31"/>
      <c r="I665" s="31"/>
      <c r="J665" s="31"/>
      <c r="K665" s="31"/>
      <c r="L665" s="31"/>
      <c r="M665" s="31"/>
      <c r="N665" s="31"/>
      <c r="O665" s="31"/>
      <c r="P665" s="31"/>
      <c r="Q665" s="31" t="s">
        <v>7064</v>
      </c>
      <c r="R665" s="22" t="s">
        <v>9123</v>
      </c>
      <c r="S665" s="31" t="s">
        <v>7066</v>
      </c>
      <c r="T665" s="22" t="s">
        <v>8497</v>
      </c>
      <c r="U665" s="22" t="s">
        <v>8498</v>
      </c>
      <c r="V665" s="31">
        <v>46077</v>
      </c>
      <c r="W665" s="31"/>
      <c r="X665" s="31" t="s">
        <v>8499</v>
      </c>
      <c r="Y665" s="31" t="s">
        <v>3392</v>
      </c>
      <c r="Z665" s="31" t="s">
        <v>1198</v>
      </c>
      <c r="AA665" s="31" t="s">
        <v>1408</v>
      </c>
      <c r="AB665" s="31"/>
      <c r="AC665" s="22" t="s">
        <v>9124</v>
      </c>
      <c r="AD665" t="s">
        <v>8829</v>
      </c>
      <c r="AE665" t="s">
        <v>9122</v>
      </c>
      <c r="AF665" t="s">
        <v>8502</v>
      </c>
      <c r="AG665" t="s">
        <v>3362</v>
      </c>
      <c r="AH665" t="s">
        <v>9103</v>
      </c>
      <c r="AI665" t="s">
        <v>9119</v>
      </c>
      <c r="AJ665" t="s">
        <v>9125</v>
      </c>
    </row>
    <row r="666" spans="1:36" ht="62.5">
      <c r="A666" s="31" t="s">
        <v>9126</v>
      </c>
      <c r="B666" s="31"/>
      <c r="C666" s="31" t="s">
        <v>8833</v>
      </c>
      <c r="D666" s="31" t="s">
        <v>8852</v>
      </c>
      <c r="E666" s="31" t="s">
        <v>4327</v>
      </c>
      <c r="F666" s="31"/>
      <c r="G666" s="31" t="s">
        <v>3390</v>
      </c>
      <c r="H666" s="31"/>
      <c r="I666" s="31"/>
      <c r="J666" s="31"/>
      <c r="K666" s="31"/>
      <c r="L666" s="31"/>
      <c r="M666" s="31"/>
      <c r="N666" s="31"/>
      <c r="O666" s="31"/>
      <c r="P666" s="31"/>
      <c r="Q666" s="31" t="s">
        <v>7064</v>
      </c>
      <c r="R666" s="22" t="s">
        <v>9127</v>
      </c>
      <c r="S666" s="31" t="s">
        <v>7066</v>
      </c>
      <c r="T666" s="22" t="s">
        <v>8497</v>
      </c>
      <c r="U666" s="22" t="s">
        <v>8498</v>
      </c>
      <c r="V666" s="31">
        <v>46077</v>
      </c>
      <c r="W666" s="31"/>
      <c r="X666" s="31" t="s">
        <v>8499</v>
      </c>
      <c r="Y666" s="31" t="s">
        <v>3392</v>
      </c>
      <c r="Z666" s="31" t="s">
        <v>1198</v>
      </c>
      <c r="AA666" s="31" t="s">
        <v>1408</v>
      </c>
      <c r="AB666" s="31"/>
      <c r="AC666" s="22" t="s">
        <v>9128</v>
      </c>
      <c r="AD666" t="s">
        <v>8851</v>
      </c>
      <c r="AE666" t="s">
        <v>8833</v>
      </c>
      <c r="AF666" t="s">
        <v>8502</v>
      </c>
      <c r="AG666" t="s">
        <v>3362</v>
      </c>
      <c r="AH666" t="s">
        <v>9103</v>
      </c>
      <c r="AI666" t="s">
        <v>9119</v>
      </c>
      <c r="AJ666" t="s">
        <v>9129</v>
      </c>
    </row>
    <row r="667" spans="1:36" ht="62.5">
      <c r="A667" s="31" t="s">
        <v>9130</v>
      </c>
      <c r="B667" s="31"/>
      <c r="C667" s="31" t="s">
        <v>1358</v>
      </c>
      <c r="D667" s="31" t="s">
        <v>9131</v>
      </c>
      <c r="E667" s="31" t="s">
        <v>4327</v>
      </c>
      <c r="F667" s="31"/>
      <c r="G667" s="31" t="s">
        <v>3390</v>
      </c>
      <c r="H667" s="31"/>
      <c r="I667" s="31"/>
      <c r="J667" s="31"/>
      <c r="K667" s="31"/>
      <c r="L667" s="31"/>
      <c r="M667" s="31"/>
      <c r="N667" s="31"/>
      <c r="O667" s="31"/>
      <c r="P667" s="31"/>
      <c r="Q667" s="31" t="s">
        <v>7064</v>
      </c>
      <c r="R667" s="22" t="s">
        <v>9132</v>
      </c>
      <c r="S667" s="31" t="s">
        <v>7066</v>
      </c>
      <c r="T667" s="22" t="s">
        <v>8497</v>
      </c>
      <c r="U667" s="22" t="s">
        <v>8498</v>
      </c>
      <c r="V667" s="31">
        <v>46102</v>
      </c>
      <c r="W667" s="31"/>
      <c r="X667" s="31" t="s">
        <v>8499</v>
      </c>
      <c r="Y667" s="31" t="s">
        <v>3392</v>
      </c>
      <c r="Z667" s="31" t="s">
        <v>1198</v>
      </c>
      <c r="AA667" s="31" t="s">
        <v>1408</v>
      </c>
      <c r="AB667" s="31"/>
      <c r="AC667" s="22" t="s">
        <v>9133</v>
      </c>
      <c r="AD667" t="s">
        <v>1274</v>
      </c>
      <c r="AE667" t="s">
        <v>1358</v>
      </c>
      <c r="AF667" t="s">
        <v>8502</v>
      </c>
      <c r="AG667" t="s">
        <v>3362</v>
      </c>
      <c r="AH667" t="s">
        <v>9103</v>
      </c>
      <c r="AI667" t="s">
        <v>8768</v>
      </c>
      <c r="AJ667" t="s">
        <v>9134</v>
      </c>
    </row>
    <row r="668" spans="1:36" ht="62.5">
      <c r="A668" s="31" t="s">
        <v>9135</v>
      </c>
      <c r="B668" s="31"/>
      <c r="C668" s="31" t="s">
        <v>9136</v>
      </c>
      <c r="D668" s="31" t="s">
        <v>9137</v>
      </c>
      <c r="E668" s="31" t="s">
        <v>4327</v>
      </c>
      <c r="F668" s="31"/>
      <c r="G668" s="31" t="s">
        <v>3390</v>
      </c>
      <c r="H668" s="31"/>
      <c r="I668" s="31"/>
      <c r="J668" s="31"/>
      <c r="K668" s="31"/>
      <c r="L668" s="31"/>
      <c r="M668" s="31"/>
      <c r="N668" s="31"/>
      <c r="O668" s="31"/>
      <c r="P668" s="31"/>
      <c r="Q668" s="31" t="s">
        <v>7064</v>
      </c>
      <c r="R668" s="22" t="s">
        <v>9138</v>
      </c>
      <c r="S668" s="31" t="s">
        <v>7066</v>
      </c>
      <c r="T668" s="22" t="s">
        <v>8497</v>
      </c>
      <c r="U668" s="22" t="s">
        <v>8498</v>
      </c>
      <c r="V668" s="31">
        <v>46102</v>
      </c>
      <c r="W668" s="31"/>
      <c r="X668" s="31" t="s">
        <v>8499</v>
      </c>
      <c r="Y668" s="31" t="s">
        <v>3392</v>
      </c>
      <c r="Z668" s="31" t="s">
        <v>1198</v>
      </c>
      <c r="AA668" s="31" t="s">
        <v>1408</v>
      </c>
      <c r="AB668" s="31"/>
      <c r="AC668" s="22" t="s">
        <v>9139</v>
      </c>
      <c r="AD668" t="s">
        <v>9122</v>
      </c>
      <c r="AE668" t="s">
        <v>9136</v>
      </c>
      <c r="AF668" t="s">
        <v>8502</v>
      </c>
      <c r="AG668" t="s">
        <v>3362</v>
      </c>
      <c r="AH668" t="s">
        <v>9103</v>
      </c>
      <c r="AI668" t="s">
        <v>8768</v>
      </c>
      <c r="AJ668" t="s">
        <v>9140</v>
      </c>
    </row>
    <row r="669" spans="1:36" ht="75">
      <c r="A669" s="31" t="s">
        <v>9141</v>
      </c>
      <c r="B669" s="31"/>
      <c r="C669" s="31" t="s">
        <v>1274</v>
      </c>
      <c r="D669" s="31" t="s">
        <v>9142</v>
      </c>
      <c r="E669" s="31" t="s">
        <v>5194</v>
      </c>
      <c r="F669" s="31"/>
      <c r="G669" s="31"/>
      <c r="H669" s="31"/>
      <c r="I669" s="31"/>
      <c r="J669" s="31"/>
      <c r="K669" s="31"/>
      <c r="L669" s="31"/>
      <c r="M669" s="31"/>
      <c r="N669" s="31"/>
      <c r="O669" s="31"/>
      <c r="P669" s="31"/>
      <c r="Q669" s="31" t="s">
        <v>7064</v>
      </c>
      <c r="R669" s="22" t="s">
        <v>9143</v>
      </c>
      <c r="S669" s="31" t="s">
        <v>7066</v>
      </c>
      <c r="T669" s="22" t="s">
        <v>8497</v>
      </c>
      <c r="U669" s="22" t="s">
        <v>8498</v>
      </c>
      <c r="V669" s="31">
        <v>46112</v>
      </c>
      <c r="W669" s="31"/>
      <c r="X669" s="31" t="s">
        <v>8499</v>
      </c>
      <c r="Y669" s="31" t="s">
        <v>3457</v>
      </c>
      <c r="Z669" s="31" t="s">
        <v>8530</v>
      </c>
      <c r="AA669" s="31" t="s">
        <v>1408</v>
      </c>
      <c r="AB669" s="31"/>
      <c r="AC669" s="22" t="s">
        <v>9144</v>
      </c>
      <c r="AD669" t="s">
        <v>1383</v>
      </c>
      <c r="AE669" t="s">
        <v>1274</v>
      </c>
      <c r="AF669" t="s">
        <v>8502</v>
      </c>
      <c r="AG669" t="s">
        <v>3350</v>
      </c>
      <c r="AH669" t="s">
        <v>9145</v>
      </c>
      <c r="AI669" t="s">
        <v>8962</v>
      </c>
      <c r="AJ669" t="s">
        <v>9146</v>
      </c>
    </row>
    <row r="670" spans="1:36" ht="62.5">
      <c r="A670" s="31" t="s">
        <v>9147</v>
      </c>
      <c r="B670" s="31"/>
      <c r="C670" s="31" t="s">
        <v>8636</v>
      </c>
      <c r="D670" s="31" t="s">
        <v>9148</v>
      </c>
      <c r="E670" s="31" t="s">
        <v>5154</v>
      </c>
      <c r="F670" s="31"/>
      <c r="G670" s="31" t="s">
        <v>3390</v>
      </c>
      <c r="H670" s="31"/>
      <c r="I670" s="31"/>
      <c r="J670" s="31"/>
      <c r="K670" s="31"/>
      <c r="L670" s="31"/>
      <c r="M670" s="31"/>
      <c r="N670" s="31"/>
      <c r="O670" s="31"/>
      <c r="P670" s="31"/>
      <c r="Q670" s="31" t="s">
        <v>7064</v>
      </c>
      <c r="R670" s="22" t="s">
        <v>9149</v>
      </c>
      <c r="S670" s="31" t="s">
        <v>7066</v>
      </c>
      <c r="T670" s="22" t="s">
        <v>8497</v>
      </c>
      <c r="U670" s="22" t="s">
        <v>8498</v>
      </c>
      <c r="V670" s="31">
        <v>46109</v>
      </c>
      <c r="W670" s="31"/>
      <c r="X670" s="31" t="s">
        <v>8499</v>
      </c>
      <c r="Y670" s="31" t="s">
        <v>3457</v>
      </c>
      <c r="Z670" s="31" t="s">
        <v>1198</v>
      </c>
      <c r="AA670" s="31" t="s">
        <v>1408</v>
      </c>
      <c r="AB670" s="31"/>
      <c r="AC670" s="22" t="s">
        <v>9150</v>
      </c>
      <c r="AD670" t="s">
        <v>1358</v>
      </c>
      <c r="AE670" t="s">
        <v>8636</v>
      </c>
      <c r="AF670" t="s">
        <v>8502</v>
      </c>
      <c r="AG670" t="s">
        <v>3362</v>
      </c>
      <c r="AH670" t="s">
        <v>9151</v>
      </c>
      <c r="AI670" t="s">
        <v>9076</v>
      </c>
      <c r="AJ670" t="s">
        <v>9152</v>
      </c>
    </row>
    <row r="671" spans="1:36" ht="62.5">
      <c r="A671" s="31" t="s">
        <v>9153</v>
      </c>
      <c r="B671" s="31"/>
      <c r="C671" s="31" t="s">
        <v>1383</v>
      </c>
      <c r="D671" s="31" t="s">
        <v>9154</v>
      </c>
      <c r="E671" s="31" t="s">
        <v>4699</v>
      </c>
      <c r="F671" s="31"/>
      <c r="G671" s="31" t="s">
        <v>3366</v>
      </c>
      <c r="H671" s="31"/>
      <c r="I671" s="31"/>
      <c r="J671" s="31"/>
      <c r="K671" s="31"/>
      <c r="L671" s="31"/>
      <c r="M671" s="31"/>
      <c r="N671" s="31"/>
      <c r="O671" s="31"/>
      <c r="P671" s="31"/>
      <c r="Q671" s="31" t="s">
        <v>7064</v>
      </c>
      <c r="R671" s="22" t="s">
        <v>9155</v>
      </c>
      <c r="S671" s="31" t="s">
        <v>7066</v>
      </c>
      <c r="T671" s="22" t="s">
        <v>8497</v>
      </c>
      <c r="U671" s="22" t="s">
        <v>8498</v>
      </c>
      <c r="V671" s="31">
        <v>45965</v>
      </c>
      <c r="W671" s="31"/>
      <c r="X671" s="31" t="s">
        <v>8499</v>
      </c>
      <c r="Y671" s="31" t="s">
        <v>3368</v>
      </c>
      <c r="Z671" s="31" t="s">
        <v>1198</v>
      </c>
      <c r="AA671" s="31" t="s">
        <v>1408</v>
      </c>
      <c r="AB671" s="31"/>
      <c r="AC671" s="22" t="s">
        <v>9156</v>
      </c>
      <c r="AE671" t="s">
        <v>1383</v>
      </c>
      <c r="AF671" t="s">
        <v>8502</v>
      </c>
      <c r="AG671" t="s">
        <v>3350</v>
      </c>
      <c r="AH671" t="s">
        <v>8862</v>
      </c>
      <c r="AI671" t="s">
        <v>9157</v>
      </c>
      <c r="AJ671" t="s">
        <v>9158</v>
      </c>
    </row>
    <row r="672" spans="1:36" ht="62.5">
      <c r="A672" s="31" t="s">
        <v>9159</v>
      </c>
      <c r="B672" s="31"/>
      <c r="C672" s="31" t="s">
        <v>1383</v>
      </c>
      <c r="D672" s="31" t="s">
        <v>9160</v>
      </c>
      <c r="E672" s="31" t="s">
        <v>4699</v>
      </c>
      <c r="F672" s="31"/>
      <c r="G672" s="31" t="s">
        <v>3366</v>
      </c>
      <c r="H672" s="31"/>
      <c r="I672" s="31"/>
      <c r="J672" s="31"/>
      <c r="K672" s="31"/>
      <c r="L672" s="31"/>
      <c r="M672" s="31"/>
      <c r="N672" s="31"/>
      <c r="O672" s="31"/>
      <c r="P672" s="31"/>
      <c r="Q672" s="31" t="s">
        <v>7064</v>
      </c>
      <c r="R672" s="22" t="s">
        <v>9161</v>
      </c>
      <c r="S672" s="31" t="s">
        <v>7066</v>
      </c>
      <c r="T672" s="22" t="s">
        <v>8497</v>
      </c>
      <c r="U672" s="22" t="s">
        <v>8498</v>
      </c>
      <c r="V672" s="31">
        <v>45965</v>
      </c>
      <c r="W672" s="31"/>
      <c r="X672" s="31" t="s">
        <v>8499</v>
      </c>
      <c r="Y672" s="31" t="s">
        <v>3368</v>
      </c>
      <c r="Z672" s="31" t="s">
        <v>1198</v>
      </c>
      <c r="AA672" s="31" t="s">
        <v>1408</v>
      </c>
      <c r="AB672" s="31"/>
      <c r="AC672" s="22" t="s">
        <v>9162</v>
      </c>
      <c r="AE672" t="s">
        <v>1383</v>
      </c>
      <c r="AF672" t="s">
        <v>8502</v>
      </c>
      <c r="AG672" t="s">
        <v>3350</v>
      </c>
      <c r="AH672" t="s">
        <v>8862</v>
      </c>
      <c r="AI672" t="s">
        <v>9157</v>
      </c>
      <c r="AJ672" t="s">
        <v>9163</v>
      </c>
    </row>
    <row r="673" spans="1:36" ht="75">
      <c r="A673" s="31" t="s">
        <v>9164</v>
      </c>
      <c r="B673" s="31"/>
      <c r="C673" s="31" t="s">
        <v>8636</v>
      </c>
      <c r="D673" s="31" t="s">
        <v>9165</v>
      </c>
      <c r="E673" s="31" t="s">
        <v>4699</v>
      </c>
      <c r="F673" s="31"/>
      <c r="G673" s="31" t="s">
        <v>3366</v>
      </c>
      <c r="H673" s="31"/>
      <c r="I673" s="31"/>
      <c r="J673" s="31"/>
      <c r="K673" s="31"/>
      <c r="L673" s="31"/>
      <c r="M673" s="31"/>
      <c r="N673" s="31"/>
      <c r="O673" s="31"/>
      <c r="P673" s="31"/>
      <c r="Q673" s="31" t="s">
        <v>7064</v>
      </c>
      <c r="R673" s="22" t="s">
        <v>9166</v>
      </c>
      <c r="S673" s="31" t="s">
        <v>7066</v>
      </c>
      <c r="T673" s="22" t="s">
        <v>8497</v>
      </c>
      <c r="U673" s="22" t="s">
        <v>8498</v>
      </c>
      <c r="V673" s="31">
        <v>46049</v>
      </c>
      <c r="W673" s="31"/>
      <c r="X673" s="31" t="s">
        <v>8499</v>
      </c>
      <c r="Y673" s="31" t="s">
        <v>3368</v>
      </c>
      <c r="Z673" s="31" t="s">
        <v>1198</v>
      </c>
      <c r="AA673" s="31" t="s">
        <v>1408</v>
      </c>
      <c r="AB673" s="31"/>
      <c r="AC673" s="22" t="s">
        <v>9167</v>
      </c>
      <c r="AD673" t="s">
        <v>1358</v>
      </c>
      <c r="AE673" t="s">
        <v>8636</v>
      </c>
      <c r="AF673" t="s">
        <v>8502</v>
      </c>
      <c r="AG673" t="s">
        <v>3350</v>
      </c>
      <c r="AH673" t="s">
        <v>8862</v>
      </c>
      <c r="AI673" t="s">
        <v>9168</v>
      </c>
      <c r="AJ673" t="s">
        <v>9169</v>
      </c>
    </row>
    <row r="674" spans="1:36" ht="75">
      <c r="A674" s="31" t="s">
        <v>9170</v>
      </c>
      <c r="B674" s="31"/>
      <c r="C674" s="31" t="s">
        <v>8636</v>
      </c>
      <c r="D674" s="31" t="s">
        <v>9171</v>
      </c>
      <c r="E674" s="31" t="s">
        <v>4699</v>
      </c>
      <c r="F674" s="31"/>
      <c r="G674" s="31" t="s">
        <v>3366</v>
      </c>
      <c r="H674" s="31"/>
      <c r="I674" s="31"/>
      <c r="J674" s="31"/>
      <c r="K674" s="31"/>
      <c r="L674" s="31"/>
      <c r="M674" s="31"/>
      <c r="N674" s="31"/>
      <c r="O674" s="31"/>
      <c r="P674" s="31"/>
      <c r="Q674" s="31" t="s">
        <v>7064</v>
      </c>
      <c r="R674" s="22" t="s">
        <v>9172</v>
      </c>
      <c r="S674" s="31" t="s">
        <v>7066</v>
      </c>
      <c r="T674" s="22" t="s">
        <v>8497</v>
      </c>
      <c r="U674" s="22" t="s">
        <v>8498</v>
      </c>
      <c r="V674" s="31">
        <v>46049</v>
      </c>
      <c r="W674" s="31"/>
      <c r="X674" s="31" t="s">
        <v>8499</v>
      </c>
      <c r="Y674" s="31" t="s">
        <v>3368</v>
      </c>
      <c r="Z674" s="31" t="s">
        <v>1198</v>
      </c>
      <c r="AA674" s="31" t="s">
        <v>1408</v>
      </c>
      <c r="AB674" s="31"/>
      <c r="AC674" s="22" t="s">
        <v>9173</v>
      </c>
      <c r="AD674" t="s">
        <v>1358</v>
      </c>
      <c r="AE674" t="s">
        <v>8636</v>
      </c>
      <c r="AF674" t="s">
        <v>8502</v>
      </c>
      <c r="AG674" t="s">
        <v>3350</v>
      </c>
      <c r="AH674" t="s">
        <v>8862</v>
      </c>
      <c r="AI674" t="s">
        <v>9168</v>
      </c>
      <c r="AJ674" t="s">
        <v>9174</v>
      </c>
    </row>
    <row r="675" spans="1:36" ht="62.5">
      <c r="A675" s="31" t="s">
        <v>9175</v>
      </c>
      <c r="B675" s="31"/>
      <c r="C675" s="31" t="s">
        <v>9176</v>
      </c>
      <c r="D675" s="31" t="s">
        <v>7738</v>
      </c>
      <c r="E675" s="31" t="s">
        <v>4337</v>
      </c>
      <c r="F675" s="31"/>
      <c r="G675" s="31" t="s">
        <v>3390</v>
      </c>
      <c r="H675" s="31"/>
      <c r="I675" s="31"/>
      <c r="J675" s="31"/>
      <c r="K675" s="31"/>
      <c r="L675" s="31"/>
      <c r="M675" s="31"/>
      <c r="N675" s="31"/>
      <c r="O675" s="31"/>
      <c r="P675" s="31"/>
      <c r="Q675" s="31" t="s">
        <v>7064</v>
      </c>
      <c r="R675" s="22" t="s">
        <v>9177</v>
      </c>
      <c r="S675" s="31" t="s">
        <v>7066</v>
      </c>
      <c r="T675" s="22" t="s">
        <v>8497</v>
      </c>
      <c r="U675" s="22" t="s">
        <v>8498</v>
      </c>
      <c r="V675" s="31">
        <v>46064</v>
      </c>
      <c r="W675" s="31"/>
      <c r="X675" s="31" t="s">
        <v>8499</v>
      </c>
      <c r="Y675" s="31" t="s">
        <v>3392</v>
      </c>
      <c r="Z675" s="31" t="s">
        <v>1198</v>
      </c>
      <c r="AA675" s="31" t="s">
        <v>1408</v>
      </c>
      <c r="AB675" s="31"/>
      <c r="AC675" s="22" t="s">
        <v>9178</v>
      </c>
      <c r="AD675" t="s">
        <v>1383</v>
      </c>
      <c r="AE675" t="s">
        <v>9176</v>
      </c>
      <c r="AF675" t="s">
        <v>8502</v>
      </c>
      <c r="AG675" t="s">
        <v>3362</v>
      </c>
      <c r="AH675" t="s">
        <v>9179</v>
      </c>
      <c r="AI675" t="s">
        <v>9180</v>
      </c>
      <c r="AJ675" t="s">
        <v>9181</v>
      </c>
    </row>
    <row r="676" spans="1:36" ht="62.5">
      <c r="A676" s="31" t="s">
        <v>9182</v>
      </c>
      <c r="B676" s="31"/>
      <c r="C676" s="31" t="s">
        <v>9176</v>
      </c>
      <c r="D676" s="31" t="s">
        <v>7742</v>
      </c>
      <c r="E676" s="31" t="s">
        <v>4337</v>
      </c>
      <c r="F676" s="31"/>
      <c r="G676" s="31" t="s">
        <v>3390</v>
      </c>
      <c r="H676" s="31"/>
      <c r="I676" s="31"/>
      <c r="J676" s="31"/>
      <c r="K676" s="31"/>
      <c r="L676" s="31"/>
      <c r="M676" s="31"/>
      <c r="N676" s="31"/>
      <c r="O676" s="31"/>
      <c r="P676" s="31"/>
      <c r="Q676" s="31" t="s">
        <v>7064</v>
      </c>
      <c r="R676" s="22" t="s">
        <v>9183</v>
      </c>
      <c r="S676" s="31" t="s">
        <v>7066</v>
      </c>
      <c r="T676" s="22" t="s">
        <v>8497</v>
      </c>
      <c r="U676" s="22" t="s">
        <v>8498</v>
      </c>
      <c r="V676" s="31">
        <v>46064</v>
      </c>
      <c r="W676" s="31"/>
      <c r="X676" s="31" t="s">
        <v>8499</v>
      </c>
      <c r="Y676" s="31" t="s">
        <v>3392</v>
      </c>
      <c r="Z676" s="31" t="s">
        <v>1198</v>
      </c>
      <c r="AA676" s="31" t="s">
        <v>1408</v>
      </c>
      <c r="AB676" s="31"/>
      <c r="AC676" s="22" t="s">
        <v>9184</v>
      </c>
      <c r="AD676" t="s">
        <v>1383</v>
      </c>
      <c r="AE676" t="s">
        <v>9176</v>
      </c>
      <c r="AF676" t="s">
        <v>8502</v>
      </c>
      <c r="AG676" t="s">
        <v>3362</v>
      </c>
      <c r="AH676" t="s">
        <v>9179</v>
      </c>
      <c r="AI676" t="s">
        <v>9180</v>
      </c>
      <c r="AJ676" t="s">
        <v>9185</v>
      </c>
    </row>
    <row r="677" spans="1:36" ht="62.5">
      <c r="A677" s="31" t="s">
        <v>9186</v>
      </c>
      <c r="B677" s="31"/>
      <c r="C677" s="31" t="s">
        <v>1358</v>
      </c>
      <c r="D677" s="31" t="s">
        <v>7101</v>
      </c>
      <c r="E677" s="31" t="s">
        <v>4744</v>
      </c>
      <c r="F677" s="31"/>
      <c r="G677" s="31" t="s">
        <v>51</v>
      </c>
      <c r="H677" s="31"/>
      <c r="I677" s="31"/>
      <c r="J677" s="31"/>
      <c r="K677" s="31"/>
      <c r="L677" s="31"/>
      <c r="M677" s="31"/>
      <c r="N677" s="31"/>
      <c r="O677" s="31"/>
      <c r="P677" s="31"/>
      <c r="Q677" s="31" t="s">
        <v>7064</v>
      </c>
      <c r="R677" s="22" t="s">
        <v>9187</v>
      </c>
      <c r="S677" s="31" t="s">
        <v>7066</v>
      </c>
      <c r="T677" s="22" t="s">
        <v>8497</v>
      </c>
      <c r="U677" s="22" t="s">
        <v>8498</v>
      </c>
      <c r="V677" s="31">
        <v>46396</v>
      </c>
      <c r="W677" s="31"/>
      <c r="X677" s="31" t="s">
        <v>8499</v>
      </c>
      <c r="Y677" s="31" t="s">
        <v>3379</v>
      </c>
      <c r="Z677" s="31" t="s">
        <v>1198</v>
      </c>
      <c r="AA677" s="31" t="s">
        <v>1408</v>
      </c>
      <c r="AB677" s="31"/>
      <c r="AC677" s="22" t="s">
        <v>9188</v>
      </c>
      <c r="AD677" t="s">
        <v>1274</v>
      </c>
      <c r="AE677" t="s">
        <v>1358</v>
      </c>
      <c r="AF677" t="s">
        <v>8502</v>
      </c>
      <c r="AG677" t="s">
        <v>3350</v>
      </c>
      <c r="AH677" t="s">
        <v>9189</v>
      </c>
      <c r="AI677" t="s">
        <v>9190</v>
      </c>
      <c r="AJ677" t="s">
        <v>9191</v>
      </c>
    </row>
    <row r="678" spans="1:36" ht="62.5">
      <c r="A678" s="31" t="s">
        <v>9192</v>
      </c>
      <c r="B678" s="31"/>
      <c r="C678" s="31" t="s">
        <v>8636</v>
      </c>
      <c r="D678" s="31" t="s">
        <v>7105</v>
      </c>
      <c r="E678" s="31" t="s">
        <v>4744</v>
      </c>
      <c r="F678" s="31"/>
      <c r="G678" s="31" t="s">
        <v>51</v>
      </c>
      <c r="H678" s="31"/>
      <c r="I678" s="31"/>
      <c r="J678" s="31"/>
      <c r="K678" s="31"/>
      <c r="L678" s="31"/>
      <c r="M678" s="31"/>
      <c r="N678" s="31"/>
      <c r="O678" s="31"/>
      <c r="P678" s="31"/>
      <c r="Q678" s="31" t="s">
        <v>7064</v>
      </c>
      <c r="R678" s="22" t="s">
        <v>9193</v>
      </c>
      <c r="S678" s="31" t="s">
        <v>7066</v>
      </c>
      <c r="T678" s="22" t="s">
        <v>8497</v>
      </c>
      <c r="U678" s="22" t="s">
        <v>8498</v>
      </c>
      <c r="V678" s="31">
        <v>46396</v>
      </c>
      <c r="W678" s="31"/>
      <c r="X678" s="31" t="s">
        <v>8499</v>
      </c>
      <c r="Y678" s="31" t="s">
        <v>3379</v>
      </c>
      <c r="Z678" s="31" t="s">
        <v>1198</v>
      </c>
      <c r="AA678" s="31" t="s">
        <v>1408</v>
      </c>
      <c r="AB678" s="31"/>
      <c r="AC678" s="22" t="s">
        <v>9194</v>
      </c>
      <c r="AD678" t="s">
        <v>1358</v>
      </c>
      <c r="AE678" t="s">
        <v>8636</v>
      </c>
      <c r="AF678" t="s">
        <v>8502</v>
      </c>
      <c r="AG678" t="s">
        <v>3350</v>
      </c>
      <c r="AH678" t="s">
        <v>9189</v>
      </c>
      <c r="AI678" t="s">
        <v>9190</v>
      </c>
      <c r="AJ678" t="s">
        <v>9195</v>
      </c>
    </row>
    <row r="679" spans="1:36" ht="62.5">
      <c r="A679" s="31" t="s">
        <v>9196</v>
      </c>
      <c r="B679" s="31"/>
      <c r="C679" s="31" t="s">
        <v>8636</v>
      </c>
      <c r="D679" s="31" t="s">
        <v>7108</v>
      </c>
      <c r="E679" s="31" t="s">
        <v>4744</v>
      </c>
      <c r="F679" s="31"/>
      <c r="G679" s="31" t="s">
        <v>51</v>
      </c>
      <c r="H679" s="31"/>
      <c r="I679" s="31"/>
      <c r="J679" s="31"/>
      <c r="K679" s="31"/>
      <c r="L679" s="31"/>
      <c r="M679" s="31"/>
      <c r="N679" s="31"/>
      <c r="O679" s="31"/>
      <c r="P679" s="31"/>
      <c r="Q679" s="31" t="s">
        <v>7064</v>
      </c>
      <c r="R679" s="22" t="s">
        <v>9197</v>
      </c>
      <c r="S679" s="31" t="s">
        <v>7066</v>
      </c>
      <c r="T679" s="22" t="s">
        <v>8497</v>
      </c>
      <c r="U679" s="22" t="s">
        <v>8498</v>
      </c>
      <c r="V679" s="31">
        <v>46396</v>
      </c>
      <c r="W679" s="31"/>
      <c r="X679" s="31" t="s">
        <v>8499</v>
      </c>
      <c r="Y679" s="31" t="s">
        <v>3379</v>
      </c>
      <c r="Z679" s="31" t="s">
        <v>1198</v>
      </c>
      <c r="AA679" s="31" t="s">
        <v>1408</v>
      </c>
      <c r="AB679" s="31"/>
      <c r="AC679" s="22" t="s">
        <v>9198</v>
      </c>
      <c r="AD679" t="s">
        <v>1358</v>
      </c>
      <c r="AE679" t="s">
        <v>8636</v>
      </c>
      <c r="AF679" t="s">
        <v>8502</v>
      </c>
      <c r="AG679" t="s">
        <v>3350</v>
      </c>
      <c r="AH679" t="s">
        <v>9189</v>
      </c>
      <c r="AI679" t="s">
        <v>9190</v>
      </c>
      <c r="AJ679" t="s">
        <v>9199</v>
      </c>
    </row>
    <row r="680" spans="1:36" ht="62.5">
      <c r="A680" s="31" t="s">
        <v>9200</v>
      </c>
      <c r="B680" s="31"/>
      <c r="C680" s="31" t="s">
        <v>1358</v>
      </c>
      <c r="D680" s="31" t="s">
        <v>972</v>
      </c>
      <c r="E680" s="31" t="s">
        <v>4744</v>
      </c>
      <c r="F680" s="31"/>
      <c r="G680" s="31" t="s">
        <v>51</v>
      </c>
      <c r="H680" s="31"/>
      <c r="I680" s="31"/>
      <c r="J680" s="31"/>
      <c r="K680" s="31"/>
      <c r="L680" s="31"/>
      <c r="M680" s="31"/>
      <c r="N680" s="31"/>
      <c r="O680" s="31"/>
      <c r="P680" s="31"/>
      <c r="Q680" s="31" t="s">
        <v>7064</v>
      </c>
      <c r="R680" s="22" t="s">
        <v>9201</v>
      </c>
      <c r="S680" s="31" t="s">
        <v>7066</v>
      </c>
      <c r="T680" s="22" t="s">
        <v>8497</v>
      </c>
      <c r="U680" s="22" t="s">
        <v>8498</v>
      </c>
      <c r="V680" s="31">
        <v>46396</v>
      </c>
      <c r="W680" s="31"/>
      <c r="X680" s="31" t="s">
        <v>8499</v>
      </c>
      <c r="Y680" s="31" t="s">
        <v>3379</v>
      </c>
      <c r="Z680" s="31" t="s">
        <v>1198</v>
      </c>
      <c r="AA680" s="31" t="s">
        <v>1408</v>
      </c>
      <c r="AB680" s="31"/>
      <c r="AC680" s="22" t="s">
        <v>9202</v>
      </c>
      <c r="AD680" t="s">
        <v>1274</v>
      </c>
      <c r="AE680" t="s">
        <v>1358</v>
      </c>
      <c r="AF680" t="s">
        <v>8502</v>
      </c>
      <c r="AG680" t="s">
        <v>3350</v>
      </c>
      <c r="AH680" t="s">
        <v>9189</v>
      </c>
      <c r="AI680" t="s">
        <v>9190</v>
      </c>
      <c r="AJ680" t="s">
        <v>9203</v>
      </c>
    </row>
    <row r="681" spans="1:36" ht="62.5">
      <c r="A681" s="31" t="s">
        <v>9204</v>
      </c>
      <c r="B681" s="31"/>
      <c r="C681" s="31" t="s">
        <v>8841</v>
      </c>
      <c r="D681" s="31" t="s">
        <v>9205</v>
      </c>
      <c r="E681" s="31" t="s">
        <v>4744</v>
      </c>
      <c r="F681" s="31"/>
      <c r="G681" s="31" t="s">
        <v>51</v>
      </c>
      <c r="H681" s="31"/>
      <c r="I681" s="31"/>
      <c r="J681" s="31"/>
      <c r="K681" s="31"/>
      <c r="L681" s="31"/>
      <c r="M681" s="31"/>
      <c r="N681" s="31"/>
      <c r="O681" s="31"/>
      <c r="P681" s="31"/>
      <c r="Q681" s="31" t="s">
        <v>7064</v>
      </c>
      <c r="R681" s="22" t="s">
        <v>9206</v>
      </c>
      <c r="S681" s="31" t="s">
        <v>7066</v>
      </c>
      <c r="T681" s="22" t="s">
        <v>8497</v>
      </c>
      <c r="U681" s="22" t="s">
        <v>8498</v>
      </c>
      <c r="V681" s="31">
        <v>46396</v>
      </c>
      <c r="W681" s="31"/>
      <c r="X681" s="31" t="s">
        <v>8499</v>
      </c>
      <c r="Y681" s="31" t="s">
        <v>3379</v>
      </c>
      <c r="Z681" s="31" t="s">
        <v>1198</v>
      </c>
      <c r="AA681" s="31" t="s">
        <v>1408</v>
      </c>
      <c r="AB681" s="31"/>
      <c r="AC681" s="22" t="s">
        <v>9207</v>
      </c>
      <c r="AD681" t="s">
        <v>8636</v>
      </c>
      <c r="AE681" t="s">
        <v>8841</v>
      </c>
      <c r="AF681" t="s">
        <v>8502</v>
      </c>
      <c r="AG681" t="s">
        <v>3350</v>
      </c>
      <c r="AH681" t="s">
        <v>9189</v>
      </c>
      <c r="AI681" t="s">
        <v>9190</v>
      </c>
      <c r="AJ681" t="s">
        <v>9208</v>
      </c>
    </row>
    <row r="682" spans="1:36" ht="62.5">
      <c r="A682" s="31" t="s">
        <v>9209</v>
      </c>
      <c r="B682" s="31"/>
      <c r="C682" s="31" t="s">
        <v>8837</v>
      </c>
      <c r="D682" s="31" t="s">
        <v>9210</v>
      </c>
      <c r="E682" s="31" t="s">
        <v>4744</v>
      </c>
      <c r="F682" s="31"/>
      <c r="G682" s="31" t="s">
        <v>51</v>
      </c>
      <c r="H682" s="31"/>
      <c r="I682" s="31"/>
      <c r="J682" s="31"/>
      <c r="K682" s="31"/>
      <c r="L682" s="31"/>
      <c r="M682" s="31"/>
      <c r="N682" s="31"/>
      <c r="O682" s="31"/>
      <c r="P682" s="31"/>
      <c r="Q682" s="31" t="s">
        <v>7064</v>
      </c>
      <c r="R682" s="22" t="s">
        <v>9211</v>
      </c>
      <c r="S682" s="31" t="s">
        <v>7066</v>
      </c>
      <c r="T682" s="22" t="s">
        <v>8497</v>
      </c>
      <c r="U682" s="22" t="s">
        <v>8498</v>
      </c>
      <c r="V682" s="31">
        <v>46396</v>
      </c>
      <c r="W682" s="31"/>
      <c r="X682" s="31" t="s">
        <v>8499</v>
      </c>
      <c r="Y682" s="31" t="s">
        <v>3379</v>
      </c>
      <c r="Z682" s="31" t="s">
        <v>1198</v>
      </c>
      <c r="AA682" s="31" t="s">
        <v>1408</v>
      </c>
      <c r="AB682" s="31"/>
      <c r="AC682" s="22" t="s">
        <v>9212</v>
      </c>
      <c r="AD682" t="s">
        <v>8841</v>
      </c>
      <c r="AE682" t="s">
        <v>8837</v>
      </c>
      <c r="AF682" t="s">
        <v>8502</v>
      </c>
      <c r="AG682" t="s">
        <v>3350</v>
      </c>
      <c r="AH682" t="s">
        <v>9189</v>
      </c>
      <c r="AI682" t="s">
        <v>9190</v>
      </c>
      <c r="AJ682" t="s">
        <v>9213</v>
      </c>
    </row>
    <row r="683" spans="1:36" ht="75">
      <c r="A683" s="31" t="s">
        <v>9214</v>
      </c>
      <c r="B683" s="31"/>
      <c r="C683" s="31" t="s">
        <v>1274</v>
      </c>
      <c r="D683" s="31" t="s">
        <v>7463</v>
      </c>
      <c r="E683" s="31" t="s">
        <v>4729</v>
      </c>
      <c r="F683" s="31"/>
      <c r="G683" s="31" t="s">
        <v>56</v>
      </c>
      <c r="H683" s="31"/>
      <c r="I683" s="31"/>
      <c r="J683" s="31"/>
      <c r="K683" s="31"/>
      <c r="L683" s="31"/>
      <c r="M683" s="31"/>
      <c r="N683" s="31"/>
      <c r="O683" s="31"/>
      <c r="P683" s="31"/>
      <c r="Q683" s="31" t="s">
        <v>7064</v>
      </c>
      <c r="R683" s="22" t="s">
        <v>9215</v>
      </c>
      <c r="S683" s="31" t="s">
        <v>7066</v>
      </c>
      <c r="T683" s="22" t="s">
        <v>8497</v>
      </c>
      <c r="U683" s="22" t="s">
        <v>8498</v>
      </c>
      <c r="V683" s="31">
        <v>46061</v>
      </c>
      <c r="W683" s="31"/>
      <c r="X683" s="31" t="s">
        <v>8499</v>
      </c>
      <c r="Y683" s="31" t="s">
        <v>3385</v>
      </c>
      <c r="Z683" s="31" t="s">
        <v>1198</v>
      </c>
      <c r="AA683" s="31" t="s">
        <v>1408</v>
      </c>
      <c r="AB683" s="31"/>
      <c r="AC683" s="22" t="s">
        <v>9216</v>
      </c>
      <c r="AD683" t="s">
        <v>1383</v>
      </c>
      <c r="AE683" t="s">
        <v>1274</v>
      </c>
      <c r="AF683" t="s">
        <v>8502</v>
      </c>
      <c r="AG683" t="s">
        <v>3350</v>
      </c>
      <c r="AH683" t="s">
        <v>8897</v>
      </c>
      <c r="AI683" t="s">
        <v>9217</v>
      </c>
      <c r="AJ683" t="s">
        <v>9218</v>
      </c>
    </row>
    <row r="684" spans="1:36" ht="75">
      <c r="A684" s="31" t="s">
        <v>9219</v>
      </c>
      <c r="B684" s="31"/>
      <c r="C684" s="31" t="s">
        <v>1274</v>
      </c>
      <c r="D684" s="31" t="s">
        <v>286</v>
      </c>
      <c r="E684" s="31" t="s">
        <v>4729</v>
      </c>
      <c r="F684" s="31"/>
      <c r="G684" s="31" t="s">
        <v>56</v>
      </c>
      <c r="H684" s="31"/>
      <c r="I684" s="31"/>
      <c r="J684" s="31"/>
      <c r="K684" s="31"/>
      <c r="L684" s="31"/>
      <c r="M684" s="31"/>
      <c r="N684" s="31"/>
      <c r="O684" s="31"/>
      <c r="P684" s="31"/>
      <c r="Q684" s="31" t="s">
        <v>7064</v>
      </c>
      <c r="R684" s="22" t="s">
        <v>9220</v>
      </c>
      <c r="S684" s="31" t="s">
        <v>7066</v>
      </c>
      <c r="T684" s="22" t="s">
        <v>8497</v>
      </c>
      <c r="U684" s="22" t="s">
        <v>8498</v>
      </c>
      <c r="V684" s="31">
        <v>46061</v>
      </c>
      <c r="W684" s="31"/>
      <c r="X684" s="31" t="s">
        <v>8499</v>
      </c>
      <c r="Y684" s="31" t="s">
        <v>3385</v>
      </c>
      <c r="Z684" s="31" t="s">
        <v>1198</v>
      </c>
      <c r="AA684" s="31" t="s">
        <v>1408</v>
      </c>
      <c r="AB684" s="31"/>
      <c r="AC684" s="22" t="s">
        <v>9221</v>
      </c>
      <c r="AD684" t="s">
        <v>1383</v>
      </c>
      <c r="AE684" t="s">
        <v>1274</v>
      </c>
      <c r="AF684" t="s">
        <v>8502</v>
      </c>
      <c r="AG684" t="s">
        <v>3350</v>
      </c>
      <c r="AH684" t="s">
        <v>8897</v>
      </c>
      <c r="AI684" t="s">
        <v>9217</v>
      </c>
      <c r="AJ684" t="s">
        <v>9222</v>
      </c>
    </row>
    <row r="685" spans="1:36" ht="75">
      <c r="A685" s="31" t="s">
        <v>9223</v>
      </c>
      <c r="B685" s="31"/>
      <c r="C685" s="31" t="s">
        <v>1274</v>
      </c>
      <c r="D685" s="31" t="s">
        <v>7266</v>
      </c>
      <c r="E685" s="31" t="s">
        <v>4729</v>
      </c>
      <c r="F685" s="31"/>
      <c r="G685" s="31" t="s">
        <v>56</v>
      </c>
      <c r="H685" s="31"/>
      <c r="I685" s="31"/>
      <c r="J685" s="31"/>
      <c r="K685" s="31"/>
      <c r="L685" s="31"/>
      <c r="M685" s="31"/>
      <c r="N685" s="31"/>
      <c r="O685" s="31"/>
      <c r="P685" s="31"/>
      <c r="Q685" s="31" t="s">
        <v>7064</v>
      </c>
      <c r="R685" s="22" t="s">
        <v>9224</v>
      </c>
      <c r="S685" s="31" t="s">
        <v>7066</v>
      </c>
      <c r="T685" s="22" t="s">
        <v>8497</v>
      </c>
      <c r="U685" s="22" t="s">
        <v>8498</v>
      </c>
      <c r="V685" s="31">
        <v>46061</v>
      </c>
      <c r="W685" s="31"/>
      <c r="X685" s="31" t="s">
        <v>8499</v>
      </c>
      <c r="Y685" s="31" t="s">
        <v>3385</v>
      </c>
      <c r="Z685" s="31" t="s">
        <v>1198</v>
      </c>
      <c r="AA685" s="31" t="s">
        <v>1408</v>
      </c>
      <c r="AB685" s="31"/>
      <c r="AC685" s="22" t="s">
        <v>9225</v>
      </c>
      <c r="AD685" t="s">
        <v>1383</v>
      </c>
      <c r="AE685" t="s">
        <v>1274</v>
      </c>
      <c r="AF685" t="s">
        <v>8502</v>
      </c>
      <c r="AG685" t="s">
        <v>3350</v>
      </c>
      <c r="AH685" t="s">
        <v>8897</v>
      </c>
      <c r="AI685" t="s">
        <v>9217</v>
      </c>
      <c r="AJ685" t="s">
        <v>9226</v>
      </c>
    </row>
    <row r="686" spans="1:36" ht="62.5">
      <c r="A686" s="31" t="s">
        <v>9227</v>
      </c>
      <c r="B686" s="31"/>
      <c r="C686" s="31" t="s">
        <v>9176</v>
      </c>
      <c r="D686" s="31" t="s">
        <v>9228</v>
      </c>
      <c r="E686" s="31" t="s">
        <v>4504</v>
      </c>
      <c r="F686" s="31"/>
      <c r="G686" s="31" t="s">
        <v>118</v>
      </c>
      <c r="H686" s="31"/>
      <c r="I686" s="31"/>
      <c r="J686" s="31"/>
      <c r="K686" s="31"/>
      <c r="L686" s="31"/>
      <c r="M686" s="31"/>
      <c r="N686" s="31"/>
      <c r="O686" s="31"/>
      <c r="P686" s="31"/>
      <c r="Q686" s="31" t="s">
        <v>7064</v>
      </c>
      <c r="R686" s="22" t="s">
        <v>9229</v>
      </c>
      <c r="S686" s="31" t="s">
        <v>7066</v>
      </c>
      <c r="T686" s="22" t="s">
        <v>8497</v>
      </c>
      <c r="U686" s="22" t="s">
        <v>8498</v>
      </c>
      <c r="V686" s="31">
        <v>46011</v>
      </c>
      <c r="W686" s="31"/>
      <c r="X686" s="31" t="s">
        <v>8499</v>
      </c>
      <c r="Y686" s="31" t="s">
        <v>3738</v>
      </c>
      <c r="Z686" s="31" t="s">
        <v>1198</v>
      </c>
      <c r="AA686" s="31" t="s">
        <v>1408</v>
      </c>
      <c r="AB686" s="31"/>
      <c r="AC686" s="22" t="s">
        <v>9230</v>
      </c>
      <c r="AD686" t="s">
        <v>1383</v>
      </c>
      <c r="AE686" t="s">
        <v>9176</v>
      </c>
      <c r="AF686" t="s">
        <v>8502</v>
      </c>
      <c r="AG686" t="s">
        <v>3350</v>
      </c>
      <c r="AH686" t="s">
        <v>9231</v>
      </c>
      <c r="AI686" t="s">
        <v>9232</v>
      </c>
      <c r="AJ686" t="s">
        <v>9233</v>
      </c>
    </row>
    <row r="687" spans="1:36" ht="75">
      <c r="A687" s="31" t="s">
        <v>9234</v>
      </c>
      <c r="B687" s="31"/>
      <c r="C687" s="31" t="s">
        <v>9235</v>
      </c>
      <c r="D687" s="31" t="s">
        <v>7217</v>
      </c>
      <c r="E687" s="31" t="s">
        <v>4529</v>
      </c>
      <c r="F687" s="31"/>
      <c r="G687" s="31" t="s">
        <v>118</v>
      </c>
      <c r="H687" s="31"/>
      <c r="I687" s="31"/>
      <c r="J687" s="31"/>
      <c r="K687" s="31"/>
      <c r="L687" s="31"/>
      <c r="M687" s="31"/>
      <c r="N687" s="31"/>
      <c r="O687" s="31"/>
      <c r="P687" s="31"/>
      <c r="Q687" s="31" t="s">
        <v>7064</v>
      </c>
      <c r="R687" s="22" t="s">
        <v>9236</v>
      </c>
      <c r="S687" s="31" t="s">
        <v>7066</v>
      </c>
      <c r="T687" s="22" t="s">
        <v>8497</v>
      </c>
      <c r="U687" s="22" t="s">
        <v>8498</v>
      </c>
      <c r="V687" s="31">
        <v>46108</v>
      </c>
      <c r="W687" s="31"/>
      <c r="X687" s="31" t="s">
        <v>8499</v>
      </c>
      <c r="Y687" s="31" t="s">
        <v>3738</v>
      </c>
      <c r="Z687" s="31" t="s">
        <v>1198</v>
      </c>
      <c r="AA687" s="31" t="s">
        <v>1408</v>
      </c>
      <c r="AB687" s="31"/>
      <c r="AC687" s="22" t="s">
        <v>9237</v>
      </c>
      <c r="AD687" t="s">
        <v>9238</v>
      </c>
      <c r="AE687" t="s">
        <v>9235</v>
      </c>
      <c r="AF687" t="s">
        <v>8502</v>
      </c>
      <c r="AG687" t="s">
        <v>3350</v>
      </c>
      <c r="AH687" t="s">
        <v>9239</v>
      </c>
      <c r="AI687" t="s">
        <v>9240</v>
      </c>
      <c r="AJ687" t="s">
        <v>9241</v>
      </c>
    </row>
    <row r="688" spans="1:36" ht="75">
      <c r="A688" s="31" t="s">
        <v>9242</v>
      </c>
      <c r="B688" s="31"/>
      <c r="C688" s="31" t="s">
        <v>9074</v>
      </c>
      <c r="D688" s="31" t="s">
        <v>1376</v>
      </c>
      <c r="E688" s="31" t="s">
        <v>4529</v>
      </c>
      <c r="F688" s="31"/>
      <c r="G688" s="31" t="s">
        <v>118</v>
      </c>
      <c r="H688" s="31"/>
      <c r="I688" s="31"/>
      <c r="J688" s="31"/>
      <c r="K688" s="31"/>
      <c r="L688" s="31"/>
      <c r="M688" s="31"/>
      <c r="N688" s="31"/>
      <c r="O688" s="31"/>
      <c r="P688" s="31"/>
      <c r="Q688" s="31" t="s">
        <v>7064</v>
      </c>
      <c r="R688" s="22" t="s">
        <v>9243</v>
      </c>
      <c r="S688" s="31" t="s">
        <v>7066</v>
      </c>
      <c r="T688" s="22" t="s">
        <v>8497</v>
      </c>
      <c r="U688" s="22" t="s">
        <v>8498</v>
      </c>
      <c r="V688" s="31">
        <v>46108</v>
      </c>
      <c r="W688" s="31"/>
      <c r="X688" s="31" t="s">
        <v>8499</v>
      </c>
      <c r="Y688" s="31" t="s">
        <v>3738</v>
      </c>
      <c r="Z688" s="31" t="s">
        <v>1198</v>
      </c>
      <c r="AA688" s="31" t="s">
        <v>1408</v>
      </c>
      <c r="AB688" s="31"/>
      <c r="AC688" s="22" t="s">
        <v>9244</v>
      </c>
      <c r="AD688" t="s">
        <v>9245</v>
      </c>
      <c r="AE688" t="s">
        <v>9074</v>
      </c>
      <c r="AF688" t="s">
        <v>8502</v>
      </c>
      <c r="AG688" t="s">
        <v>3350</v>
      </c>
      <c r="AH688" t="s">
        <v>9239</v>
      </c>
      <c r="AI688" t="s">
        <v>9240</v>
      </c>
      <c r="AJ688" t="s">
        <v>9246</v>
      </c>
    </row>
    <row r="689" spans="1:36" ht="75">
      <c r="A689" s="31" t="s">
        <v>9247</v>
      </c>
      <c r="B689" s="31"/>
      <c r="C689" s="31" t="s">
        <v>9248</v>
      </c>
      <c r="D689" s="31" t="s">
        <v>403</v>
      </c>
      <c r="E689" s="31" t="s">
        <v>4529</v>
      </c>
      <c r="F689" s="31"/>
      <c r="G689" s="31" t="s">
        <v>118</v>
      </c>
      <c r="H689" s="31"/>
      <c r="I689" s="31"/>
      <c r="J689" s="31"/>
      <c r="K689" s="31"/>
      <c r="L689" s="31"/>
      <c r="M689" s="31"/>
      <c r="N689" s="31"/>
      <c r="O689" s="31"/>
      <c r="P689" s="31"/>
      <c r="Q689" s="31" t="s">
        <v>7064</v>
      </c>
      <c r="R689" s="22" t="s">
        <v>9249</v>
      </c>
      <c r="S689" s="31" t="s">
        <v>7066</v>
      </c>
      <c r="T689" s="22" t="s">
        <v>8497</v>
      </c>
      <c r="U689" s="22" t="s">
        <v>8498</v>
      </c>
      <c r="V689" s="31">
        <v>46108</v>
      </c>
      <c r="W689" s="31"/>
      <c r="X689" s="31" t="s">
        <v>8499</v>
      </c>
      <c r="Y689" s="31" t="s">
        <v>3738</v>
      </c>
      <c r="Z689" s="31" t="s">
        <v>1198</v>
      </c>
      <c r="AA689" s="31" t="s">
        <v>1408</v>
      </c>
      <c r="AB689" s="31"/>
      <c r="AC689" s="22" t="s">
        <v>9250</v>
      </c>
      <c r="AD689" t="s">
        <v>9251</v>
      </c>
      <c r="AE689" t="s">
        <v>9248</v>
      </c>
      <c r="AF689" t="s">
        <v>8502</v>
      </c>
      <c r="AG689" t="s">
        <v>3350</v>
      </c>
      <c r="AH689" t="s">
        <v>9239</v>
      </c>
      <c r="AI689" t="s">
        <v>9240</v>
      </c>
      <c r="AJ689" t="s">
        <v>9252</v>
      </c>
    </row>
    <row r="690" spans="1:36" ht="75">
      <c r="A690" s="31" t="s">
        <v>9253</v>
      </c>
      <c r="B690" s="31"/>
      <c r="C690" s="31" t="s">
        <v>9248</v>
      </c>
      <c r="D690" s="31" t="s">
        <v>1379</v>
      </c>
      <c r="E690" s="31" t="s">
        <v>4529</v>
      </c>
      <c r="F690" s="31"/>
      <c r="G690" s="31" t="s">
        <v>118</v>
      </c>
      <c r="H690" s="31"/>
      <c r="I690" s="31"/>
      <c r="J690" s="31"/>
      <c r="K690" s="31"/>
      <c r="L690" s="31"/>
      <c r="M690" s="31"/>
      <c r="N690" s="31"/>
      <c r="O690" s="31"/>
      <c r="P690" s="31"/>
      <c r="Q690" s="31" t="s">
        <v>7064</v>
      </c>
      <c r="R690" s="22" t="s">
        <v>9254</v>
      </c>
      <c r="S690" s="31" t="s">
        <v>7066</v>
      </c>
      <c r="T690" s="22" t="s">
        <v>8497</v>
      </c>
      <c r="U690" s="22" t="s">
        <v>8498</v>
      </c>
      <c r="V690" s="31">
        <v>46108</v>
      </c>
      <c r="W690" s="31"/>
      <c r="X690" s="31" t="s">
        <v>8499</v>
      </c>
      <c r="Y690" s="31" t="s">
        <v>3738</v>
      </c>
      <c r="Z690" s="31" t="s">
        <v>1198</v>
      </c>
      <c r="AA690" s="31" t="s">
        <v>1408</v>
      </c>
      <c r="AB690" s="31"/>
      <c r="AC690" s="22" t="s">
        <v>9255</v>
      </c>
      <c r="AD690" t="s">
        <v>9251</v>
      </c>
      <c r="AE690" t="s">
        <v>9248</v>
      </c>
      <c r="AF690" t="s">
        <v>8502</v>
      </c>
      <c r="AG690" t="s">
        <v>3350</v>
      </c>
      <c r="AH690" t="s">
        <v>9239</v>
      </c>
      <c r="AI690" t="s">
        <v>9240</v>
      </c>
      <c r="AJ690" t="s">
        <v>9256</v>
      </c>
    </row>
    <row r="691" spans="1:36" ht="75">
      <c r="A691" s="31" t="s">
        <v>9257</v>
      </c>
      <c r="B691" s="31"/>
      <c r="C691" s="31" t="s">
        <v>9074</v>
      </c>
      <c r="D691" s="31" t="s">
        <v>7238</v>
      </c>
      <c r="E691" s="31" t="s">
        <v>4529</v>
      </c>
      <c r="F691" s="31"/>
      <c r="G691" s="31" t="s">
        <v>118</v>
      </c>
      <c r="H691" s="31"/>
      <c r="I691" s="31"/>
      <c r="J691" s="31"/>
      <c r="K691" s="31"/>
      <c r="L691" s="31"/>
      <c r="M691" s="31"/>
      <c r="N691" s="31"/>
      <c r="O691" s="31"/>
      <c r="P691" s="31"/>
      <c r="Q691" s="31" t="s">
        <v>7064</v>
      </c>
      <c r="R691" s="22" t="s">
        <v>9258</v>
      </c>
      <c r="S691" s="31" t="s">
        <v>7066</v>
      </c>
      <c r="T691" s="22" t="s">
        <v>8497</v>
      </c>
      <c r="U691" s="22" t="s">
        <v>8498</v>
      </c>
      <c r="V691" s="31">
        <v>46108</v>
      </c>
      <c r="W691" s="31"/>
      <c r="X691" s="31" t="s">
        <v>8499</v>
      </c>
      <c r="Y691" s="31" t="s">
        <v>3738</v>
      </c>
      <c r="Z691" s="31" t="s">
        <v>1198</v>
      </c>
      <c r="AA691" s="31" t="s">
        <v>1408</v>
      </c>
      <c r="AB691" s="31"/>
      <c r="AC691" s="22" t="s">
        <v>9259</v>
      </c>
      <c r="AD691" t="s">
        <v>9245</v>
      </c>
      <c r="AE691" t="s">
        <v>9074</v>
      </c>
      <c r="AF691" t="s">
        <v>8502</v>
      </c>
      <c r="AG691" t="s">
        <v>3350</v>
      </c>
      <c r="AH691" t="s">
        <v>9239</v>
      </c>
      <c r="AI691" t="s">
        <v>9240</v>
      </c>
      <c r="AJ691" t="s">
        <v>9260</v>
      </c>
    </row>
    <row r="692" spans="1:36" ht="75">
      <c r="A692" s="31" t="s">
        <v>9261</v>
      </c>
      <c r="B692" s="31"/>
      <c r="C692" s="31" t="s">
        <v>1383</v>
      </c>
      <c r="D692" s="31" t="s">
        <v>9262</v>
      </c>
      <c r="E692" s="31" t="s">
        <v>5174</v>
      </c>
      <c r="F692" s="31"/>
      <c r="G692" s="31" t="s">
        <v>3366</v>
      </c>
      <c r="H692" s="31"/>
      <c r="I692" s="31"/>
      <c r="J692" s="31"/>
      <c r="K692" s="31"/>
      <c r="L692" s="31"/>
      <c r="M692" s="31"/>
      <c r="N692" s="31"/>
      <c r="O692" s="31"/>
      <c r="P692" s="31"/>
      <c r="Q692" s="31" t="s">
        <v>7064</v>
      </c>
      <c r="R692" s="22" t="s">
        <v>9263</v>
      </c>
      <c r="S692" s="31" t="s">
        <v>7066</v>
      </c>
      <c r="T692" s="22" t="s">
        <v>8497</v>
      </c>
      <c r="U692" s="22" t="s">
        <v>8498</v>
      </c>
      <c r="V692" s="31">
        <v>46029</v>
      </c>
      <c r="W692" s="31"/>
      <c r="X692" s="31" t="s">
        <v>8499</v>
      </c>
      <c r="Y692" s="31" t="s">
        <v>3368</v>
      </c>
      <c r="Z692" s="31" t="s">
        <v>1198</v>
      </c>
      <c r="AA692" s="31" t="s">
        <v>1408</v>
      </c>
      <c r="AB692" s="31"/>
      <c r="AC692" s="22" t="s">
        <v>9264</v>
      </c>
      <c r="AE692" t="s">
        <v>1383</v>
      </c>
      <c r="AF692" t="s">
        <v>8502</v>
      </c>
      <c r="AG692" t="s">
        <v>3350</v>
      </c>
      <c r="AH692" t="s">
        <v>9265</v>
      </c>
      <c r="AI692" t="s">
        <v>9151</v>
      </c>
      <c r="AJ692" t="s">
        <v>9266</v>
      </c>
    </row>
    <row r="693" spans="1:36" ht="62.5">
      <c r="A693" s="31" t="s">
        <v>9267</v>
      </c>
      <c r="B693" s="31"/>
      <c r="C693" s="31" t="s">
        <v>1383</v>
      </c>
      <c r="D693" s="31" t="s">
        <v>9268</v>
      </c>
      <c r="E693" s="31" t="s">
        <v>5174</v>
      </c>
      <c r="F693" s="31"/>
      <c r="G693" s="31" t="s">
        <v>3366</v>
      </c>
      <c r="H693" s="31"/>
      <c r="I693" s="31"/>
      <c r="J693" s="31"/>
      <c r="K693" s="31"/>
      <c r="L693" s="31"/>
      <c r="M693" s="31"/>
      <c r="N693" s="31"/>
      <c r="O693" s="31"/>
      <c r="P693" s="31"/>
      <c r="Q693" s="31" t="s">
        <v>7064</v>
      </c>
      <c r="R693" s="22" t="s">
        <v>9269</v>
      </c>
      <c r="S693" s="31" t="s">
        <v>7066</v>
      </c>
      <c r="T693" s="22" t="s">
        <v>8497</v>
      </c>
      <c r="U693" s="22" t="s">
        <v>8498</v>
      </c>
      <c r="V693" s="31">
        <v>46029</v>
      </c>
      <c r="W693" s="31"/>
      <c r="X693" s="31" t="s">
        <v>8499</v>
      </c>
      <c r="Y693" s="31" t="s">
        <v>3368</v>
      </c>
      <c r="Z693" s="31" t="s">
        <v>1198</v>
      </c>
      <c r="AA693" s="31" t="s">
        <v>1408</v>
      </c>
      <c r="AB693" s="31"/>
      <c r="AC693" s="22" t="s">
        <v>9270</v>
      </c>
      <c r="AE693" t="s">
        <v>1383</v>
      </c>
      <c r="AF693" t="s">
        <v>8502</v>
      </c>
      <c r="AG693" t="s">
        <v>3350</v>
      </c>
      <c r="AH693" t="s">
        <v>9265</v>
      </c>
      <c r="AI693" t="s">
        <v>9151</v>
      </c>
      <c r="AJ693" t="s">
        <v>9271</v>
      </c>
    </row>
    <row r="694" spans="1:36" ht="75">
      <c r="A694" s="31" t="s">
        <v>9272</v>
      </c>
      <c r="B694" s="31"/>
      <c r="C694" s="31" t="s">
        <v>1383</v>
      </c>
      <c r="D694" s="31" t="s">
        <v>9273</v>
      </c>
      <c r="E694" s="31" t="s">
        <v>5174</v>
      </c>
      <c r="F694" s="31"/>
      <c r="G694" s="31" t="s">
        <v>3366</v>
      </c>
      <c r="H694" s="31"/>
      <c r="I694" s="31"/>
      <c r="J694" s="31"/>
      <c r="K694" s="31"/>
      <c r="L694" s="31"/>
      <c r="M694" s="31"/>
      <c r="N694" s="31"/>
      <c r="O694" s="31"/>
      <c r="P694" s="31"/>
      <c r="Q694" s="31" t="s">
        <v>7064</v>
      </c>
      <c r="R694" s="22" t="s">
        <v>9274</v>
      </c>
      <c r="S694" s="31" t="s">
        <v>7066</v>
      </c>
      <c r="T694" s="22" t="s">
        <v>8497</v>
      </c>
      <c r="U694" s="22" t="s">
        <v>8498</v>
      </c>
      <c r="V694" s="31">
        <v>46029</v>
      </c>
      <c r="W694" s="31"/>
      <c r="X694" s="31" t="s">
        <v>8499</v>
      </c>
      <c r="Y694" s="31" t="s">
        <v>3368</v>
      </c>
      <c r="Z694" s="31" t="s">
        <v>1198</v>
      </c>
      <c r="AA694" s="31" t="s">
        <v>1408</v>
      </c>
      <c r="AB694" s="31"/>
      <c r="AC694" s="22" t="s">
        <v>9275</v>
      </c>
      <c r="AE694" t="s">
        <v>1383</v>
      </c>
      <c r="AF694" t="s">
        <v>8502</v>
      </c>
      <c r="AG694" t="s">
        <v>3350</v>
      </c>
      <c r="AH694" t="s">
        <v>9265</v>
      </c>
      <c r="AI694" t="s">
        <v>9151</v>
      </c>
      <c r="AJ694" t="s">
        <v>9276</v>
      </c>
    </row>
    <row r="695" spans="1:36" ht="62.5">
      <c r="A695" s="31" t="s">
        <v>9277</v>
      </c>
      <c r="B695" s="31"/>
      <c r="C695" s="31" t="s">
        <v>1383</v>
      </c>
      <c r="D695" s="31" t="s">
        <v>9278</v>
      </c>
      <c r="E695" s="31" t="s">
        <v>5174</v>
      </c>
      <c r="F695" s="31"/>
      <c r="G695" s="31" t="s">
        <v>3366</v>
      </c>
      <c r="H695" s="31"/>
      <c r="I695" s="31"/>
      <c r="J695" s="31"/>
      <c r="K695" s="31"/>
      <c r="L695" s="31"/>
      <c r="M695" s="31"/>
      <c r="N695" s="31"/>
      <c r="O695" s="31"/>
      <c r="P695" s="31"/>
      <c r="Q695" s="31" t="s">
        <v>7064</v>
      </c>
      <c r="R695" s="22" t="s">
        <v>9279</v>
      </c>
      <c r="S695" s="31" t="s">
        <v>7066</v>
      </c>
      <c r="T695" s="22" t="s">
        <v>8497</v>
      </c>
      <c r="U695" s="22" t="s">
        <v>8498</v>
      </c>
      <c r="V695" s="31">
        <v>46029</v>
      </c>
      <c r="W695" s="31"/>
      <c r="X695" s="31" t="s">
        <v>8499</v>
      </c>
      <c r="Y695" s="31" t="s">
        <v>3368</v>
      </c>
      <c r="Z695" s="31" t="s">
        <v>1198</v>
      </c>
      <c r="AA695" s="31" t="s">
        <v>1408</v>
      </c>
      <c r="AB695" s="31"/>
      <c r="AC695" s="22" t="s">
        <v>9280</v>
      </c>
      <c r="AE695" t="s">
        <v>1383</v>
      </c>
      <c r="AF695" t="s">
        <v>8502</v>
      </c>
      <c r="AG695" t="s">
        <v>3350</v>
      </c>
      <c r="AH695" t="s">
        <v>9265</v>
      </c>
      <c r="AI695" t="s">
        <v>9151</v>
      </c>
      <c r="AJ695" t="s">
        <v>9281</v>
      </c>
    </row>
    <row r="696" spans="1:36" ht="62.5">
      <c r="A696" s="31" t="s">
        <v>9282</v>
      </c>
      <c r="B696" s="31"/>
      <c r="C696" s="31" t="s">
        <v>1383</v>
      </c>
      <c r="D696" s="31" t="s">
        <v>9283</v>
      </c>
      <c r="E696" s="31" t="s">
        <v>5174</v>
      </c>
      <c r="F696" s="31"/>
      <c r="G696" s="31" t="s">
        <v>3366</v>
      </c>
      <c r="H696" s="31"/>
      <c r="I696" s="31"/>
      <c r="J696" s="31"/>
      <c r="K696" s="31"/>
      <c r="L696" s="31"/>
      <c r="M696" s="31"/>
      <c r="N696" s="31"/>
      <c r="O696" s="31"/>
      <c r="P696" s="31"/>
      <c r="Q696" s="31" t="s">
        <v>7064</v>
      </c>
      <c r="R696" s="22" t="s">
        <v>9284</v>
      </c>
      <c r="S696" s="31" t="s">
        <v>7066</v>
      </c>
      <c r="T696" s="22" t="s">
        <v>8497</v>
      </c>
      <c r="U696" s="22" t="s">
        <v>8498</v>
      </c>
      <c r="V696" s="31">
        <v>46029</v>
      </c>
      <c r="W696" s="31"/>
      <c r="X696" s="31" t="s">
        <v>8499</v>
      </c>
      <c r="Y696" s="31" t="s">
        <v>3368</v>
      </c>
      <c r="Z696" s="31" t="s">
        <v>1198</v>
      </c>
      <c r="AA696" s="31" t="s">
        <v>1408</v>
      </c>
      <c r="AB696" s="31"/>
      <c r="AC696" s="22" t="s">
        <v>9285</v>
      </c>
      <c r="AE696" t="s">
        <v>1383</v>
      </c>
      <c r="AF696" t="s">
        <v>8502</v>
      </c>
      <c r="AG696" t="s">
        <v>3350</v>
      </c>
      <c r="AH696" t="s">
        <v>9265</v>
      </c>
      <c r="AI696" t="s">
        <v>9151</v>
      </c>
      <c r="AJ696" t="s">
        <v>9286</v>
      </c>
    </row>
    <row r="697" spans="1:36" ht="75">
      <c r="A697" s="31" t="s">
        <v>9287</v>
      </c>
      <c r="B697" s="31"/>
      <c r="C697" s="31" t="s">
        <v>1383</v>
      </c>
      <c r="D697" s="31" t="s">
        <v>1419</v>
      </c>
      <c r="E697" s="31" t="s">
        <v>5174</v>
      </c>
      <c r="F697" s="31"/>
      <c r="G697" s="31" t="s">
        <v>3366</v>
      </c>
      <c r="H697" s="31"/>
      <c r="I697" s="31"/>
      <c r="J697" s="31"/>
      <c r="K697" s="31"/>
      <c r="L697" s="31"/>
      <c r="M697" s="31"/>
      <c r="N697" s="31"/>
      <c r="O697" s="31"/>
      <c r="P697" s="31"/>
      <c r="Q697" s="31" t="s">
        <v>7064</v>
      </c>
      <c r="R697" s="22" t="s">
        <v>9288</v>
      </c>
      <c r="S697" s="31" t="s">
        <v>7066</v>
      </c>
      <c r="T697" s="22" t="s">
        <v>8497</v>
      </c>
      <c r="U697" s="22" t="s">
        <v>8498</v>
      </c>
      <c r="V697" s="31">
        <v>46029</v>
      </c>
      <c r="W697" s="31"/>
      <c r="X697" s="31" t="s">
        <v>8499</v>
      </c>
      <c r="Y697" s="31" t="s">
        <v>3368</v>
      </c>
      <c r="Z697" s="31" t="s">
        <v>1198</v>
      </c>
      <c r="AA697" s="31" t="s">
        <v>1408</v>
      </c>
      <c r="AB697" s="31"/>
      <c r="AC697" s="22" t="s">
        <v>9289</v>
      </c>
      <c r="AE697" t="s">
        <v>1383</v>
      </c>
      <c r="AF697" t="s">
        <v>8502</v>
      </c>
      <c r="AG697" t="s">
        <v>3350</v>
      </c>
      <c r="AH697" t="s">
        <v>9265</v>
      </c>
      <c r="AI697" t="s">
        <v>9151</v>
      </c>
      <c r="AJ697" t="s">
        <v>9290</v>
      </c>
    </row>
    <row r="698" spans="1:36" ht="62.5">
      <c r="A698" s="31" t="s">
        <v>9291</v>
      </c>
      <c r="B698" s="31"/>
      <c r="C698" s="31" t="s">
        <v>1383</v>
      </c>
      <c r="D698" s="31" t="s">
        <v>9292</v>
      </c>
      <c r="E698" s="31" t="s">
        <v>5174</v>
      </c>
      <c r="F698" s="31"/>
      <c r="G698" s="31" t="s">
        <v>3366</v>
      </c>
      <c r="H698" s="31"/>
      <c r="I698" s="31"/>
      <c r="J698" s="31"/>
      <c r="K698" s="31"/>
      <c r="L698" s="31"/>
      <c r="M698" s="31"/>
      <c r="N698" s="31"/>
      <c r="O698" s="31"/>
      <c r="P698" s="31"/>
      <c r="Q698" s="31" t="s">
        <v>7064</v>
      </c>
      <c r="R698" s="22" t="s">
        <v>9293</v>
      </c>
      <c r="S698" s="31" t="s">
        <v>7066</v>
      </c>
      <c r="T698" s="22" t="s">
        <v>8497</v>
      </c>
      <c r="U698" s="22" t="s">
        <v>8498</v>
      </c>
      <c r="V698" s="31">
        <v>46029</v>
      </c>
      <c r="W698" s="31"/>
      <c r="X698" s="31" t="s">
        <v>8499</v>
      </c>
      <c r="Y698" s="31" t="s">
        <v>3368</v>
      </c>
      <c r="Z698" s="31" t="s">
        <v>1198</v>
      </c>
      <c r="AA698" s="31" t="s">
        <v>1408</v>
      </c>
      <c r="AB698" s="31"/>
      <c r="AC698" s="22" t="s">
        <v>9294</v>
      </c>
      <c r="AE698" t="s">
        <v>1383</v>
      </c>
      <c r="AF698" t="s">
        <v>8502</v>
      </c>
      <c r="AG698" t="s">
        <v>3350</v>
      </c>
      <c r="AH698" t="s">
        <v>9265</v>
      </c>
      <c r="AI698" t="s">
        <v>9151</v>
      </c>
      <c r="AJ698" t="s">
        <v>9295</v>
      </c>
    </row>
    <row r="699" spans="1:36" ht="62.5">
      <c r="A699" s="31" t="s">
        <v>9296</v>
      </c>
      <c r="B699" s="31"/>
      <c r="C699" s="31" t="s">
        <v>1383</v>
      </c>
      <c r="D699" s="31" t="s">
        <v>9297</v>
      </c>
      <c r="E699" s="31" t="s">
        <v>5174</v>
      </c>
      <c r="F699" s="31"/>
      <c r="G699" s="31" t="s">
        <v>3366</v>
      </c>
      <c r="H699" s="31"/>
      <c r="I699" s="31"/>
      <c r="J699" s="31"/>
      <c r="K699" s="31"/>
      <c r="L699" s="31"/>
      <c r="M699" s="31"/>
      <c r="N699" s="31"/>
      <c r="O699" s="31"/>
      <c r="P699" s="31"/>
      <c r="Q699" s="31" t="s">
        <v>7064</v>
      </c>
      <c r="R699" s="22" t="s">
        <v>9298</v>
      </c>
      <c r="S699" s="31" t="s">
        <v>7066</v>
      </c>
      <c r="T699" s="22" t="s">
        <v>8497</v>
      </c>
      <c r="U699" s="22" t="s">
        <v>8498</v>
      </c>
      <c r="V699" s="31">
        <v>46029</v>
      </c>
      <c r="W699" s="31"/>
      <c r="X699" s="31" t="s">
        <v>8499</v>
      </c>
      <c r="Y699" s="31" t="s">
        <v>3368</v>
      </c>
      <c r="Z699" s="31" t="s">
        <v>1198</v>
      </c>
      <c r="AA699" s="31" t="s">
        <v>1408</v>
      </c>
      <c r="AB699" s="31"/>
      <c r="AC699" s="22" t="s">
        <v>9299</v>
      </c>
      <c r="AE699" t="s">
        <v>1383</v>
      </c>
      <c r="AF699" t="s">
        <v>8502</v>
      </c>
      <c r="AG699" t="s">
        <v>3350</v>
      </c>
      <c r="AH699" t="s">
        <v>9265</v>
      </c>
      <c r="AI699" t="s">
        <v>9151</v>
      </c>
      <c r="AJ699" t="s">
        <v>9300</v>
      </c>
    </row>
    <row r="700" spans="1:36" ht="75">
      <c r="A700" s="31" t="s">
        <v>9301</v>
      </c>
      <c r="B700" s="31"/>
      <c r="C700" s="31" t="s">
        <v>1383</v>
      </c>
      <c r="D700" s="31" t="s">
        <v>9302</v>
      </c>
      <c r="E700" s="31" t="s">
        <v>5174</v>
      </c>
      <c r="F700" s="31"/>
      <c r="G700" s="31" t="s">
        <v>3366</v>
      </c>
      <c r="H700" s="31"/>
      <c r="I700" s="31"/>
      <c r="J700" s="31"/>
      <c r="K700" s="31"/>
      <c r="L700" s="31"/>
      <c r="M700" s="31"/>
      <c r="N700" s="31"/>
      <c r="O700" s="31"/>
      <c r="P700" s="31"/>
      <c r="Q700" s="31" t="s">
        <v>7064</v>
      </c>
      <c r="R700" s="22" t="s">
        <v>9303</v>
      </c>
      <c r="S700" s="31" t="s">
        <v>7066</v>
      </c>
      <c r="T700" s="22" t="s">
        <v>8497</v>
      </c>
      <c r="U700" s="22" t="s">
        <v>8498</v>
      </c>
      <c r="V700" s="31">
        <v>46029</v>
      </c>
      <c r="W700" s="31"/>
      <c r="X700" s="31" t="s">
        <v>8499</v>
      </c>
      <c r="Y700" s="31" t="s">
        <v>3368</v>
      </c>
      <c r="Z700" s="31" t="s">
        <v>1198</v>
      </c>
      <c r="AA700" s="31" t="s">
        <v>1408</v>
      </c>
      <c r="AB700" s="31"/>
      <c r="AC700" s="22" t="s">
        <v>9304</v>
      </c>
      <c r="AE700" t="s">
        <v>1383</v>
      </c>
      <c r="AF700" t="s">
        <v>8502</v>
      </c>
      <c r="AG700" t="s">
        <v>3350</v>
      </c>
      <c r="AH700" t="s">
        <v>9265</v>
      </c>
      <c r="AI700" t="s">
        <v>9151</v>
      </c>
      <c r="AJ700" t="s">
        <v>9305</v>
      </c>
    </row>
    <row r="701" spans="1:36" ht="75">
      <c r="A701" s="31" t="s">
        <v>9306</v>
      </c>
      <c r="B701" s="31"/>
      <c r="C701" s="31" t="s">
        <v>1383</v>
      </c>
      <c r="D701" s="31" t="s">
        <v>9307</v>
      </c>
      <c r="E701" s="31" t="s">
        <v>5174</v>
      </c>
      <c r="F701" s="31"/>
      <c r="G701" s="31" t="s">
        <v>3366</v>
      </c>
      <c r="H701" s="31"/>
      <c r="I701" s="31"/>
      <c r="J701" s="31"/>
      <c r="K701" s="31"/>
      <c r="L701" s="31"/>
      <c r="M701" s="31"/>
      <c r="N701" s="31"/>
      <c r="O701" s="31"/>
      <c r="P701" s="31"/>
      <c r="Q701" s="31" t="s">
        <v>7064</v>
      </c>
      <c r="R701" s="22" t="s">
        <v>9308</v>
      </c>
      <c r="S701" s="31" t="s">
        <v>7066</v>
      </c>
      <c r="T701" s="22" t="s">
        <v>8497</v>
      </c>
      <c r="U701" s="22" t="s">
        <v>8498</v>
      </c>
      <c r="V701" s="31">
        <v>46029</v>
      </c>
      <c r="W701" s="31"/>
      <c r="X701" s="31" t="s">
        <v>8499</v>
      </c>
      <c r="Y701" s="31" t="s">
        <v>3368</v>
      </c>
      <c r="Z701" s="31" t="s">
        <v>1198</v>
      </c>
      <c r="AA701" s="31" t="s">
        <v>1408</v>
      </c>
      <c r="AB701" s="31"/>
      <c r="AC701" s="22" t="s">
        <v>9309</v>
      </c>
      <c r="AE701" t="s">
        <v>1383</v>
      </c>
      <c r="AF701" t="s">
        <v>8502</v>
      </c>
      <c r="AG701" t="s">
        <v>3350</v>
      </c>
      <c r="AH701" t="s">
        <v>9265</v>
      </c>
      <c r="AI701" t="s">
        <v>9151</v>
      </c>
      <c r="AJ701" t="s">
        <v>9310</v>
      </c>
    </row>
    <row r="702" spans="1:36" ht="62.5">
      <c r="A702" s="31" t="s">
        <v>9311</v>
      </c>
      <c r="B702" s="31"/>
      <c r="C702" s="31" t="s">
        <v>1383</v>
      </c>
      <c r="D702" s="31" t="s">
        <v>9312</v>
      </c>
      <c r="E702" s="31" t="s">
        <v>5174</v>
      </c>
      <c r="F702" s="31"/>
      <c r="G702" s="31" t="s">
        <v>3366</v>
      </c>
      <c r="H702" s="31"/>
      <c r="I702" s="31"/>
      <c r="J702" s="31"/>
      <c r="K702" s="31"/>
      <c r="L702" s="31"/>
      <c r="M702" s="31"/>
      <c r="N702" s="31"/>
      <c r="O702" s="31"/>
      <c r="P702" s="31"/>
      <c r="Q702" s="31" t="s">
        <v>7064</v>
      </c>
      <c r="R702" s="22" t="s">
        <v>9313</v>
      </c>
      <c r="S702" s="31" t="s">
        <v>7066</v>
      </c>
      <c r="T702" s="22" t="s">
        <v>8497</v>
      </c>
      <c r="U702" s="22" t="s">
        <v>8498</v>
      </c>
      <c r="V702" s="31">
        <v>46029</v>
      </c>
      <c r="W702" s="31"/>
      <c r="X702" s="31" t="s">
        <v>8499</v>
      </c>
      <c r="Y702" s="31" t="s">
        <v>3368</v>
      </c>
      <c r="Z702" s="31" t="s">
        <v>1198</v>
      </c>
      <c r="AA702" s="31" t="s">
        <v>1408</v>
      </c>
      <c r="AB702" s="31"/>
      <c r="AC702" s="22" t="s">
        <v>9314</v>
      </c>
      <c r="AE702" t="s">
        <v>1383</v>
      </c>
      <c r="AF702" t="s">
        <v>8502</v>
      </c>
      <c r="AG702" t="s">
        <v>3350</v>
      </c>
      <c r="AH702" t="s">
        <v>9265</v>
      </c>
      <c r="AI702" t="s">
        <v>9151</v>
      </c>
      <c r="AJ702" t="s">
        <v>9315</v>
      </c>
    </row>
    <row r="703" spans="1:36" ht="75">
      <c r="A703" s="31" t="s">
        <v>9316</v>
      </c>
      <c r="B703" s="31"/>
      <c r="C703" s="31" t="s">
        <v>1383</v>
      </c>
      <c r="D703" s="31" t="s">
        <v>9317</v>
      </c>
      <c r="E703" s="31" t="s">
        <v>5174</v>
      </c>
      <c r="F703" s="31"/>
      <c r="G703" s="31" t="s">
        <v>3366</v>
      </c>
      <c r="H703" s="31"/>
      <c r="I703" s="31"/>
      <c r="J703" s="31"/>
      <c r="K703" s="31"/>
      <c r="L703" s="31"/>
      <c r="M703" s="31"/>
      <c r="N703" s="31"/>
      <c r="O703" s="31"/>
      <c r="P703" s="31"/>
      <c r="Q703" s="31" t="s">
        <v>7064</v>
      </c>
      <c r="R703" s="22" t="s">
        <v>9318</v>
      </c>
      <c r="S703" s="31" t="s">
        <v>7066</v>
      </c>
      <c r="T703" s="22" t="s">
        <v>8497</v>
      </c>
      <c r="U703" s="22" t="s">
        <v>8498</v>
      </c>
      <c r="V703" s="31">
        <v>46029</v>
      </c>
      <c r="W703" s="31"/>
      <c r="X703" s="31" t="s">
        <v>8499</v>
      </c>
      <c r="Y703" s="31" t="s">
        <v>3368</v>
      </c>
      <c r="Z703" s="31" t="s">
        <v>1198</v>
      </c>
      <c r="AA703" s="31" t="s">
        <v>1408</v>
      </c>
      <c r="AB703" s="31"/>
      <c r="AC703" s="22" t="s">
        <v>9319</v>
      </c>
      <c r="AE703" t="s">
        <v>1383</v>
      </c>
      <c r="AF703" t="s">
        <v>8502</v>
      </c>
      <c r="AG703" t="s">
        <v>3350</v>
      </c>
      <c r="AH703" t="s">
        <v>9265</v>
      </c>
      <c r="AI703" t="s">
        <v>9151</v>
      </c>
      <c r="AJ703" t="s">
        <v>9320</v>
      </c>
    </row>
    <row r="704" spans="1:36" ht="62.5">
      <c r="A704" s="31" t="s">
        <v>9321</v>
      </c>
      <c r="B704" s="31"/>
      <c r="C704" s="31" t="s">
        <v>1358</v>
      </c>
      <c r="D704" s="31" t="s">
        <v>7105</v>
      </c>
      <c r="E704" s="31" t="s">
        <v>4609</v>
      </c>
      <c r="F704" s="31"/>
      <c r="G704" s="31" t="s">
        <v>51</v>
      </c>
      <c r="H704" s="31"/>
      <c r="I704" s="31"/>
      <c r="J704" s="31"/>
      <c r="K704" s="31"/>
      <c r="L704" s="31"/>
      <c r="M704" s="31"/>
      <c r="N704" s="31"/>
      <c r="O704" s="31"/>
      <c r="P704" s="31"/>
      <c r="Q704" s="31" t="s">
        <v>7064</v>
      </c>
      <c r="R704" s="22" t="s">
        <v>9322</v>
      </c>
      <c r="S704" s="31" t="s">
        <v>7066</v>
      </c>
      <c r="T704" s="22" t="s">
        <v>8497</v>
      </c>
      <c r="U704" s="22" t="s">
        <v>8498</v>
      </c>
      <c r="V704" s="31">
        <v>46375</v>
      </c>
      <c r="W704" s="31"/>
      <c r="X704" s="31" t="s">
        <v>8499</v>
      </c>
      <c r="Y704" s="31" t="s">
        <v>3379</v>
      </c>
      <c r="Z704" s="31" t="s">
        <v>1198</v>
      </c>
      <c r="AA704" s="31" t="s">
        <v>1408</v>
      </c>
      <c r="AB704" s="31"/>
      <c r="AC704" s="22" t="s">
        <v>9323</v>
      </c>
      <c r="AD704" t="s">
        <v>1274</v>
      </c>
      <c r="AE704" t="s">
        <v>1358</v>
      </c>
      <c r="AF704" t="s">
        <v>8502</v>
      </c>
      <c r="AG704" t="s">
        <v>3350</v>
      </c>
      <c r="AH704" t="s">
        <v>9324</v>
      </c>
      <c r="AI704" t="s">
        <v>9325</v>
      </c>
      <c r="AJ704" t="s">
        <v>9326</v>
      </c>
    </row>
    <row r="705" spans="1:36" ht="62.5">
      <c r="A705" s="31" t="s">
        <v>9327</v>
      </c>
      <c r="B705" s="31"/>
      <c r="C705" s="31" t="s">
        <v>1358</v>
      </c>
      <c r="D705" s="31" t="s">
        <v>7108</v>
      </c>
      <c r="E705" s="31" t="s">
        <v>4609</v>
      </c>
      <c r="F705" s="31"/>
      <c r="G705" s="31" t="s">
        <v>51</v>
      </c>
      <c r="H705" s="31"/>
      <c r="I705" s="31"/>
      <c r="J705" s="31"/>
      <c r="K705" s="31"/>
      <c r="L705" s="31"/>
      <c r="M705" s="31"/>
      <c r="N705" s="31"/>
      <c r="O705" s="31"/>
      <c r="P705" s="31"/>
      <c r="Q705" s="31" t="s">
        <v>7064</v>
      </c>
      <c r="R705" s="22" t="s">
        <v>9328</v>
      </c>
      <c r="S705" s="31" t="s">
        <v>7066</v>
      </c>
      <c r="T705" s="22" t="s">
        <v>8497</v>
      </c>
      <c r="U705" s="22" t="s">
        <v>8498</v>
      </c>
      <c r="V705" s="31">
        <v>46375</v>
      </c>
      <c r="W705" s="31"/>
      <c r="X705" s="31" t="s">
        <v>8499</v>
      </c>
      <c r="Y705" s="31" t="s">
        <v>3379</v>
      </c>
      <c r="Z705" s="31" t="s">
        <v>1198</v>
      </c>
      <c r="AA705" s="31" t="s">
        <v>1408</v>
      </c>
      <c r="AB705" s="31"/>
      <c r="AC705" s="22" t="s">
        <v>9329</v>
      </c>
      <c r="AD705" t="s">
        <v>1274</v>
      </c>
      <c r="AE705" t="s">
        <v>1358</v>
      </c>
      <c r="AF705" t="s">
        <v>8502</v>
      </c>
      <c r="AG705" t="s">
        <v>3350</v>
      </c>
      <c r="AH705" t="s">
        <v>9324</v>
      </c>
      <c r="AI705" t="s">
        <v>9325</v>
      </c>
      <c r="AJ705" t="s">
        <v>9330</v>
      </c>
    </row>
    <row r="706" spans="1:36" ht="62.5">
      <c r="A706" s="31" t="s">
        <v>9331</v>
      </c>
      <c r="B706" s="31"/>
      <c r="C706" s="31" t="s">
        <v>8636</v>
      </c>
      <c r="D706" s="31" t="s">
        <v>7113</v>
      </c>
      <c r="E706" s="31" t="s">
        <v>4609</v>
      </c>
      <c r="F706" s="31"/>
      <c r="G706" s="31" t="s">
        <v>51</v>
      </c>
      <c r="H706" s="31"/>
      <c r="I706" s="31"/>
      <c r="J706" s="31"/>
      <c r="K706" s="31"/>
      <c r="L706" s="31"/>
      <c r="M706" s="31"/>
      <c r="N706" s="31"/>
      <c r="O706" s="31"/>
      <c r="P706" s="31"/>
      <c r="Q706" s="31" t="s">
        <v>7064</v>
      </c>
      <c r="R706" s="22" t="s">
        <v>9332</v>
      </c>
      <c r="S706" s="31" t="s">
        <v>7066</v>
      </c>
      <c r="T706" s="22" t="s">
        <v>8497</v>
      </c>
      <c r="U706" s="22" t="s">
        <v>8498</v>
      </c>
      <c r="V706" s="31">
        <v>46375</v>
      </c>
      <c r="W706" s="31"/>
      <c r="X706" s="31" t="s">
        <v>8499</v>
      </c>
      <c r="Y706" s="31" t="s">
        <v>3379</v>
      </c>
      <c r="Z706" s="31" t="s">
        <v>1198</v>
      </c>
      <c r="AA706" s="31" t="s">
        <v>1408</v>
      </c>
      <c r="AB706" s="31"/>
      <c r="AC706" s="22" t="s">
        <v>9333</v>
      </c>
      <c r="AD706" t="s">
        <v>1358</v>
      </c>
      <c r="AE706" t="s">
        <v>8636</v>
      </c>
      <c r="AF706" t="s">
        <v>8502</v>
      </c>
      <c r="AG706" t="s">
        <v>3350</v>
      </c>
      <c r="AH706" t="s">
        <v>9324</v>
      </c>
      <c r="AI706" t="s">
        <v>9325</v>
      </c>
      <c r="AJ706" t="s">
        <v>9334</v>
      </c>
    </row>
    <row r="707" spans="1:36" ht="62.5">
      <c r="A707" s="31" t="s">
        <v>9335</v>
      </c>
      <c r="B707" s="31"/>
      <c r="C707" s="31" t="s">
        <v>8636</v>
      </c>
      <c r="D707" s="31" t="s">
        <v>7116</v>
      </c>
      <c r="E707" s="31" t="s">
        <v>4609</v>
      </c>
      <c r="F707" s="31"/>
      <c r="G707" s="31" t="s">
        <v>51</v>
      </c>
      <c r="H707" s="31"/>
      <c r="I707" s="31"/>
      <c r="J707" s="31"/>
      <c r="K707" s="31"/>
      <c r="L707" s="31"/>
      <c r="M707" s="31"/>
      <c r="N707" s="31"/>
      <c r="O707" s="31"/>
      <c r="P707" s="31"/>
      <c r="Q707" s="31" t="s">
        <v>7064</v>
      </c>
      <c r="R707" s="22" t="s">
        <v>9336</v>
      </c>
      <c r="S707" s="31" t="s">
        <v>7066</v>
      </c>
      <c r="T707" s="22" t="s">
        <v>8497</v>
      </c>
      <c r="U707" s="22" t="s">
        <v>8498</v>
      </c>
      <c r="V707" s="31">
        <v>46375</v>
      </c>
      <c r="W707" s="31"/>
      <c r="X707" s="31" t="s">
        <v>8499</v>
      </c>
      <c r="Y707" s="31" t="s">
        <v>3379</v>
      </c>
      <c r="Z707" s="31" t="s">
        <v>1198</v>
      </c>
      <c r="AA707" s="31" t="s">
        <v>1408</v>
      </c>
      <c r="AB707" s="31"/>
      <c r="AC707" s="22" t="s">
        <v>9337</v>
      </c>
      <c r="AD707" t="s">
        <v>1358</v>
      </c>
      <c r="AE707" t="s">
        <v>8636</v>
      </c>
      <c r="AF707" t="s">
        <v>8502</v>
      </c>
      <c r="AG707" t="s">
        <v>3350</v>
      </c>
      <c r="AH707" t="s">
        <v>9324</v>
      </c>
      <c r="AI707" t="s">
        <v>9325</v>
      </c>
      <c r="AJ707" t="s">
        <v>9338</v>
      </c>
    </row>
    <row r="708" spans="1:36" ht="62.5">
      <c r="A708" s="31" t="s">
        <v>9339</v>
      </c>
      <c r="B708" s="31"/>
      <c r="C708" s="31" t="s">
        <v>8636</v>
      </c>
      <c r="D708" s="31" t="s">
        <v>7119</v>
      </c>
      <c r="E708" s="31" t="s">
        <v>4609</v>
      </c>
      <c r="F708" s="31"/>
      <c r="G708" s="31" t="s">
        <v>51</v>
      </c>
      <c r="H708" s="31"/>
      <c r="I708" s="31"/>
      <c r="J708" s="31"/>
      <c r="K708" s="31"/>
      <c r="L708" s="31"/>
      <c r="M708" s="31"/>
      <c r="N708" s="31"/>
      <c r="O708" s="31"/>
      <c r="P708" s="31"/>
      <c r="Q708" s="31" t="s">
        <v>7064</v>
      </c>
      <c r="R708" s="22" t="s">
        <v>9340</v>
      </c>
      <c r="S708" s="31" t="s">
        <v>7066</v>
      </c>
      <c r="T708" s="22" t="s">
        <v>8497</v>
      </c>
      <c r="U708" s="22" t="s">
        <v>8498</v>
      </c>
      <c r="V708" s="31">
        <v>46375</v>
      </c>
      <c r="W708" s="31"/>
      <c r="X708" s="31" t="s">
        <v>8499</v>
      </c>
      <c r="Y708" s="31" t="s">
        <v>3379</v>
      </c>
      <c r="Z708" s="31" t="s">
        <v>1198</v>
      </c>
      <c r="AA708" s="31" t="s">
        <v>1408</v>
      </c>
      <c r="AB708" s="31"/>
      <c r="AC708" s="22" t="s">
        <v>9341</v>
      </c>
      <c r="AD708" t="s">
        <v>1358</v>
      </c>
      <c r="AE708" t="s">
        <v>8636</v>
      </c>
      <c r="AF708" t="s">
        <v>8502</v>
      </c>
      <c r="AG708" t="s">
        <v>3350</v>
      </c>
      <c r="AH708" t="s">
        <v>9324</v>
      </c>
      <c r="AI708" t="s">
        <v>9325</v>
      </c>
      <c r="AJ708" t="s">
        <v>9342</v>
      </c>
    </row>
    <row r="709" spans="1:36" ht="62.5">
      <c r="A709" s="31" t="s">
        <v>9343</v>
      </c>
      <c r="B709" s="31"/>
      <c r="C709" s="31" t="s">
        <v>1358</v>
      </c>
      <c r="D709" s="31" t="s">
        <v>7122</v>
      </c>
      <c r="E709" s="31" t="s">
        <v>4609</v>
      </c>
      <c r="F709" s="31"/>
      <c r="G709" s="31" t="s">
        <v>51</v>
      </c>
      <c r="H709" s="31"/>
      <c r="I709" s="31"/>
      <c r="J709" s="31"/>
      <c r="K709" s="31"/>
      <c r="L709" s="31"/>
      <c r="M709" s="31"/>
      <c r="N709" s="31"/>
      <c r="O709" s="31"/>
      <c r="P709" s="31"/>
      <c r="Q709" s="31" t="s">
        <v>7064</v>
      </c>
      <c r="R709" s="22" t="s">
        <v>9344</v>
      </c>
      <c r="S709" s="31" t="s">
        <v>7066</v>
      </c>
      <c r="T709" s="22" t="s">
        <v>8497</v>
      </c>
      <c r="U709" s="22" t="s">
        <v>8498</v>
      </c>
      <c r="V709" s="31">
        <v>46375</v>
      </c>
      <c r="W709" s="31"/>
      <c r="X709" s="31" t="s">
        <v>8499</v>
      </c>
      <c r="Y709" s="31" t="s">
        <v>3379</v>
      </c>
      <c r="Z709" s="31" t="s">
        <v>1198</v>
      </c>
      <c r="AA709" s="31" t="s">
        <v>1408</v>
      </c>
      <c r="AB709" s="31"/>
      <c r="AC709" s="22" t="s">
        <v>9345</v>
      </c>
      <c r="AD709" t="s">
        <v>1274</v>
      </c>
      <c r="AE709" t="s">
        <v>1358</v>
      </c>
      <c r="AF709" t="s">
        <v>8502</v>
      </c>
      <c r="AG709" t="s">
        <v>3350</v>
      </c>
      <c r="AH709" t="s">
        <v>9324</v>
      </c>
      <c r="AI709" t="s">
        <v>9325</v>
      </c>
      <c r="AJ709" t="s">
        <v>9346</v>
      </c>
    </row>
    <row r="710" spans="1:36" ht="75">
      <c r="A710" s="31" t="s">
        <v>9347</v>
      </c>
      <c r="B710" s="31"/>
      <c r="C710" s="31" t="s">
        <v>1383</v>
      </c>
      <c r="D710" s="31" t="s">
        <v>9348</v>
      </c>
      <c r="E710" s="31" t="s">
        <v>5109</v>
      </c>
      <c r="F710" s="31"/>
      <c r="G710" s="31" t="s">
        <v>3345</v>
      </c>
      <c r="H710" s="31"/>
      <c r="I710" s="31"/>
      <c r="J710" s="31"/>
      <c r="K710" s="31"/>
      <c r="L710" s="31"/>
      <c r="M710" s="31"/>
      <c r="N710" s="31"/>
      <c r="O710" s="31"/>
      <c r="P710" s="31"/>
      <c r="Q710" s="31" t="s">
        <v>7064</v>
      </c>
      <c r="R710" s="22" t="s">
        <v>9349</v>
      </c>
      <c r="S710" s="31" t="s">
        <v>7066</v>
      </c>
      <c r="T710" s="22" t="s">
        <v>8497</v>
      </c>
      <c r="U710" s="22" t="s">
        <v>8498</v>
      </c>
      <c r="V710" s="31">
        <v>46015</v>
      </c>
      <c r="W710" s="31"/>
      <c r="X710" s="31" t="s">
        <v>8499</v>
      </c>
      <c r="Y710" s="31" t="s">
        <v>3347</v>
      </c>
      <c r="Z710" s="31" t="s">
        <v>1198</v>
      </c>
      <c r="AA710" s="31" t="s">
        <v>1408</v>
      </c>
      <c r="AB710" s="31"/>
      <c r="AC710" s="22" t="s">
        <v>9350</v>
      </c>
      <c r="AE710" t="s">
        <v>1383</v>
      </c>
      <c r="AF710" t="s">
        <v>8502</v>
      </c>
      <c r="AG710" t="s">
        <v>3350</v>
      </c>
      <c r="AH710" t="s">
        <v>8524</v>
      </c>
      <c r="AI710" t="s">
        <v>9351</v>
      </c>
      <c r="AJ710" t="s">
        <v>9352</v>
      </c>
    </row>
    <row r="711" spans="1:36" ht="75">
      <c r="A711" s="31" t="s">
        <v>9353</v>
      </c>
      <c r="B711" s="31"/>
      <c r="C711" s="31" t="s">
        <v>1383</v>
      </c>
      <c r="D711" s="31" t="s">
        <v>9354</v>
      </c>
      <c r="E711" s="31" t="s">
        <v>5109</v>
      </c>
      <c r="F711" s="31"/>
      <c r="G711" s="31" t="s">
        <v>3345</v>
      </c>
      <c r="H711" s="31"/>
      <c r="I711" s="31"/>
      <c r="J711" s="31"/>
      <c r="K711" s="31"/>
      <c r="L711" s="31"/>
      <c r="M711" s="31"/>
      <c r="N711" s="31"/>
      <c r="O711" s="31"/>
      <c r="P711" s="31"/>
      <c r="Q711" s="31" t="s">
        <v>7064</v>
      </c>
      <c r="R711" s="22" t="s">
        <v>9355</v>
      </c>
      <c r="S711" s="31" t="s">
        <v>7066</v>
      </c>
      <c r="T711" s="22" t="s">
        <v>8497</v>
      </c>
      <c r="U711" s="22" t="s">
        <v>8498</v>
      </c>
      <c r="V711" s="31">
        <v>46015</v>
      </c>
      <c r="W711" s="31"/>
      <c r="X711" s="31" t="s">
        <v>8499</v>
      </c>
      <c r="Y711" s="31" t="s">
        <v>3347</v>
      </c>
      <c r="Z711" s="31" t="s">
        <v>1198</v>
      </c>
      <c r="AA711" s="31" t="s">
        <v>1408</v>
      </c>
      <c r="AB711" s="31"/>
      <c r="AC711" s="22" t="s">
        <v>9356</v>
      </c>
      <c r="AE711" t="s">
        <v>1383</v>
      </c>
      <c r="AF711" t="s">
        <v>8502</v>
      </c>
      <c r="AG711" t="s">
        <v>3350</v>
      </c>
      <c r="AH711" t="s">
        <v>8524</v>
      </c>
      <c r="AI711" t="s">
        <v>9351</v>
      </c>
      <c r="AJ711" t="s">
        <v>9357</v>
      </c>
    </row>
    <row r="712" spans="1:36" ht="75">
      <c r="A712" s="31" t="s">
        <v>9358</v>
      </c>
      <c r="B712" s="31"/>
      <c r="C712" s="31" t="s">
        <v>1383</v>
      </c>
      <c r="D712" s="31" t="s">
        <v>9359</v>
      </c>
      <c r="E712" s="31" t="s">
        <v>5109</v>
      </c>
      <c r="F712" s="31"/>
      <c r="G712" s="31" t="s">
        <v>3345</v>
      </c>
      <c r="H712" s="31"/>
      <c r="I712" s="31"/>
      <c r="J712" s="31"/>
      <c r="K712" s="31"/>
      <c r="L712" s="31"/>
      <c r="M712" s="31"/>
      <c r="N712" s="31"/>
      <c r="O712" s="31"/>
      <c r="P712" s="31"/>
      <c r="Q712" s="31" t="s">
        <v>7064</v>
      </c>
      <c r="R712" s="22" t="s">
        <v>9360</v>
      </c>
      <c r="S712" s="31" t="s">
        <v>7066</v>
      </c>
      <c r="T712" s="22" t="s">
        <v>8497</v>
      </c>
      <c r="U712" s="22" t="s">
        <v>8498</v>
      </c>
      <c r="V712" s="31">
        <v>46015</v>
      </c>
      <c r="W712" s="31"/>
      <c r="X712" s="31" t="s">
        <v>8499</v>
      </c>
      <c r="Y712" s="31" t="s">
        <v>3347</v>
      </c>
      <c r="Z712" s="31" t="s">
        <v>1198</v>
      </c>
      <c r="AA712" s="31" t="s">
        <v>1408</v>
      </c>
      <c r="AB712" s="31"/>
      <c r="AC712" s="22" t="s">
        <v>9361</v>
      </c>
      <c r="AE712" t="s">
        <v>1383</v>
      </c>
      <c r="AF712" t="s">
        <v>8502</v>
      </c>
      <c r="AG712" t="s">
        <v>3350</v>
      </c>
      <c r="AH712" t="s">
        <v>8524</v>
      </c>
      <c r="AI712" t="s">
        <v>9351</v>
      </c>
      <c r="AJ712" t="s">
        <v>9362</v>
      </c>
    </row>
    <row r="713" spans="1:36" ht="75">
      <c r="A713" s="31" t="s">
        <v>9363</v>
      </c>
      <c r="B713" s="31"/>
      <c r="C713" s="31" t="s">
        <v>1383</v>
      </c>
      <c r="D713" s="31" t="s">
        <v>9364</v>
      </c>
      <c r="E713" s="31" t="s">
        <v>5109</v>
      </c>
      <c r="F713" s="31"/>
      <c r="G713" s="31" t="s">
        <v>3345</v>
      </c>
      <c r="H713" s="31"/>
      <c r="I713" s="31"/>
      <c r="J713" s="31"/>
      <c r="K713" s="31"/>
      <c r="L713" s="31"/>
      <c r="M713" s="31"/>
      <c r="N713" s="31"/>
      <c r="O713" s="31"/>
      <c r="P713" s="31"/>
      <c r="Q713" s="31" t="s">
        <v>7064</v>
      </c>
      <c r="R713" s="22" t="s">
        <v>9365</v>
      </c>
      <c r="S713" s="31" t="s">
        <v>7066</v>
      </c>
      <c r="T713" s="22" t="s">
        <v>8497</v>
      </c>
      <c r="U713" s="22" t="s">
        <v>8498</v>
      </c>
      <c r="V713" s="31">
        <v>46015</v>
      </c>
      <c r="W713" s="31"/>
      <c r="X713" s="31" t="s">
        <v>8499</v>
      </c>
      <c r="Y713" s="31" t="s">
        <v>3347</v>
      </c>
      <c r="Z713" s="31" t="s">
        <v>1198</v>
      </c>
      <c r="AA713" s="31" t="s">
        <v>1408</v>
      </c>
      <c r="AB713" s="31"/>
      <c r="AC713" s="22" t="s">
        <v>9366</v>
      </c>
      <c r="AE713" t="s">
        <v>1383</v>
      </c>
      <c r="AF713" t="s">
        <v>8502</v>
      </c>
      <c r="AG713" t="s">
        <v>3350</v>
      </c>
      <c r="AH713" t="s">
        <v>8524</v>
      </c>
      <c r="AI713" t="s">
        <v>9351</v>
      </c>
      <c r="AJ713" t="s">
        <v>9367</v>
      </c>
    </row>
    <row r="714" spans="1:36" ht="75">
      <c r="A714" s="31" t="s">
        <v>9368</v>
      </c>
      <c r="B714" s="31"/>
      <c r="C714" s="31" t="s">
        <v>1383</v>
      </c>
      <c r="D714" s="31" t="s">
        <v>9369</v>
      </c>
      <c r="E714" s="31" t="s">
        <v>5109</v>
      </c>
      <c r="F714" s="31"/>
      <c r="G714" s="31" t="s">
        <v>3345</v>
      </c>
      <c r="H714" s="31"/>
      <c r="I714" s="31"/>
      <c r="J714" s="31"/>
      <c r="K714" s="31"/>
      <c r="L714" s="31"/>
      <c r="M714" s="31"/>
      <c r="N714" s="31"/>
      <c r="O714" s="31"/>
      <c r="P714" s="31"/>
      <c r="Q714" s="31" t="s">
        <v>7064</v>
      </c>
      <c r="R714" s="22" t="s">
        <v>9370</v>
      </c>
      <c r="S714" s="31" t="s">
        <v>7066</v>
      </c>
      <c r="T714" s="22" t="s">
        <v>8497</v>
      </c>
      <c r="U714" s="22" t="s">
        <v>8498</v>
      </c>
      <c r="V714" s="31">
        <v>46015</v>
      </c>
      <c r="W714" s="31"/>
      <c r="X714" s="31" t="s">
        <v>8499</v>
      </c>
      <c r="Y714" s="31" t="s">
        <v>3347</v>
      </c>
      <c r="Z714" s="31" t="s">
        <v>1198</v>
      </c>
      <c r="AA714" s="31" t="s">
        <v>1408</v>
      </c>
      <c r="AB714" s="31"/>
      <c r="AC714" s="22" t="s">
        <v>9371</v>
      </c>
      <c r="AE714" t="s">
        <v>1383</v>
      </c>
      <c r="AF714" t="s">
        <v>8502</v>
      </c>
      <c r="AG714" t="s">
        <v>3350</v>
      </c>
      <c r="AH714" t="s">
        <v>8524</v>
      </c>
      <c r="AI714" t="s">
        <v>9351</v>
      </c>
      <c r="AJ714" t="s">
        <v>9372</v>
      </c>
    </row>
    <row r="715" spans="1:36" ht="75">
      <c r="A715" s="31" t="s">
        <v>9373</v>
      </c>
      <c r="B715" s="31"/>
      <c r="C715" s="31" t="s">
        <v>1383</v>
      </c>
      <c r="D715" s="31" t="s">
        <v>9374</v>
      </c>
      <c r="E715" s="31" t="s">
        <v>5109</v>
      </c>
      <c r="F715" s="31"/>
      <c r="G715" s="31" t="s">
        <v>3345</v>
      </c>
      <c r="H715" s="31"/>
      <c r="I715" s="31"/>
      <c r="J715" s="31"/>
      <c r="K715" s="31"/>
      <c r="L715" s="31"/>
      <c r="M715" s="31"/>
      <c r="N715" s="31"/>
      <c r="O715" s="31"/>
      <c r="P715" s="31"/>
      <c r="Q715" s="31" t="s">
        <v>7064</v>
      </c>
      <c r="R715" s="22" t="s">
        <v>9375</v>
      </c>
      <c r="S715" s="31" t="s">
        <v>7066</v>
      </c>
      <c r="T715" s="22" t="s">
        <v>8497</v>
      </c>
      <c r="U715" s="22" t="s">
        <v>8498</v>
      </c>
      <c r="V715" s="31">
        <v>46015</v>
      </c>
      <c r="W715" s="31"/>
      <c r="X715" s="31" t="s">
        <v>8499</v>
      </c>
      <c r="Y715" s="31" t="s">
        <v>3347</v>
      </c>
      <c r="Z715" s="31" t="s">
        <v>1198</v>
      </c>
      <c r="AA715" s="31" t="s">
        <v>1408</v>
      </c>
      <c r="AB715" s="31"/>
      <c r="AC715" s="22" t="s">
        <v>9376</v>
      </c>
      <c r="AE715" t="s">
        <v>1383</v>
      </c>
      <c r="AF715" t="s">
        <v>8502</v>
      </c>
      <c r="AG715" t="s">
        <v>3350</v>
      </c>
      <c r="AH715" t="s">
        <v>8524</v>
      </c>
      <c r="AI715" t="s">
        <v>9351</v>
      </c>
      <c r="AJ715" t="s">
        <v>9377</v>
      </c>
    </row>
    <row r="716" spans="1:36" ht="75">
      <c r="A716" s="31" t="s">
        <v>9378</v>
      </c>
      <c r="B716" s="31"/>
      <c r="C716" s="31" t="s">
        <v>1383</v>
      </c>
      <c r="D716" s="31" t="s">
        <v>9379</v>
      </c>
      <c r="E716" s="31" t="s">
        <v>5109</v>
      </c>
      <c r="F716" s="31"/>
      <c r="G716" s="31" t="s">
        <v>3345</v>
      </c>
      <c r="H716" s="31"/>
      <c r="I716" s="31"/>
      <c r="J716" s="31"/>
      <c r="K716" s="31"/>
      <c r="L716" s="31"/>
      <c r="M716" s="31"/>
      <c r="N716" s="31"/>
      <c r="O716" s="31"/>
      <c r="P716" s="31"/>
      <c r="Q716" s="31" t="s">
        <v>7064</v>
      </c>
      <c r="R716" s="22" t="s">
        <v>9380</v>
      </c>
      <c r="S716" s="31" t="s">
        <v>7066</v>
      </c>
      <c r="T716" s="22" t="s">
        <v>8497</v>
      </c>
      <c r="U716" s="22" t="s">
        <v>8498</v>
      </c>
      <c r="V716" s="31">
        <v>46015</v>
      </c>
      <c r="W716" s="31"/>
      <c r="X716" s="31" t="s">
        <v>8499</v>
      </c>
      <c r="Y716" s="31" t="s">
        <v>3347</v>
      </c>
      <c r="Z716" s="31" t="s">
        <v>1198</v>
      </c>
      <c r="AA716" s="31" t="s">
        <v>1408</v>
      </c>
      <c r="AB716" s="31"/>
      <c r="AC716" s="22" t="s">
        <v>9381</v>
      </c>
      <c r="AE716" t="s">
        <v>1383</v>
      </c>
      <c r="AF716" t="s">
        <v>8502</v>
      </c>
      <c r="AG716" t="s">
        <v>3350</v>
      </c>
      <c r="AH716" t="s">
        <v>8524</v>
      </c>
      <c r="AI716" t="s">
        <v>9351</v>
      </c>
      <c r="AJ716" t="s">
        <v>9382</v>
      </c>
    </row>
    <row r="717" spans="1:36" ht="75">
      <c r="A717" s="31" t="s">
        <v>9383</v>
      </c>
      <c r="B717" s="31"/>
      <c r="C717" s="31" t="s">
        <v>1383</v>
      </c>
      <c r="D717" s="31" t="s">
        <v>9384</v>
      </c>
      <c r="E717" s="31" t="s">
        <v>5109</v>
      </c>
      <c r="F717" s="31"/>
      <c r="G717" s="31" t="s">
        <v>3345</v>
      </c>
      <c r="H717" s="31"/>
      <c r="I717" s="31"/>
      <c r="J717" s="31"/>
      <c r="K717" s="31"/>
      <c r="L717" s="31"/>
      <c r="M717" s="31"/>
      <c r="N717" s="31"/>
      <c r="O717" s="31"/>
      <c r="P717" s="31"/>
      <c r="Q717" s="31" t="s">
        <v>7064</v>
      </c>
      <c r="R717" s="22" t="s">
        <v>9385</v>
      </c>
      <c r="S717" s="31" t="s">
        <v>7066</v>
      </c>
      <c r="T717" s="22" t="s">
        <v>8497</v>
      </c>
      <c r="U717" s="22" t="s">
        <v>8498</v>
      </c>
      <c r="V717" s="31">
        <v>46015</v>
      </c>
      <c r="W717" s="31"/>
      <c r="X717" s="31" t="s">
        <v>8499</v>
      </c>
      <c r="Y717" s="31" t="s">
        <v>3347</v>
      </c>
      <c r="Z717" s="31" t="s">
        <v>1198</v>
      </c>
      <c r="AA717" s="31" t="s">
        <v>1408</v>
      </c>
      <c r="AB717" s="31"/>
      <c r="AC717" s="22" t="s">
        <v>9386</v>
      </c>
      <c r="AE717" t="s">
        <v>1383</v>
      </c>
      <c r="AF717" t="s">
        <v>8502</v>
      </c>
      <c r="AG717" t="s">
        <v>3350</v>
      </c>
      <c r="AH717" t="s">
        <v>8524</v>
      </c>
      <c r="AI717" t="s">
        <v>9351</v>
      </c>
      <c r="AJ717" t="s">
        <v>9387</v>
      </c>
    </row>
    <row r="718" spans="1:36" ht="75">
      <c r="A718" s="31" t="s">
        <v>9388</v>
      </c>
      <c r="B718" s="31"/>
      <c r="C718" s="31" t="s">
        <v>1383</v>
      </c>
      <c r="D718" s="31" t="s">
        <v>9389</v>
      </c>
      <c r="E718" s="31" t="s">
        <v>5109</v>
      </c>
      <c r="F718" s="31"/>
      <c r="G718" s="31" t="s">
        <v>3345</v>
      </c>
      <c r="H718" s="31"/>
      <c r="I718" s="31"/>
      <c r="J718" s="31"/>
      <c r="K718" s="31"/>
      <c r="L718" s="31"/>
      <c r="M718" s="31"/>
      <c r="N718" s="31"/>
      <c r="O718" s="31"/>
      <c r="P718" s="31"/>
      <c r="Q718" s="31" t="s">
        <v>7064</v>
      </c>
      <c r="R718" s="22" t="s">
        <v>9390</v>
      </c>
      <c r="S718" s="31" t="s">
        <v>7066</v>
      </c>
      <c r="T718" s="22" t="s">
        <v>8497</v>
      </c>
      <c r="U718" s="22" t="s">
        <v>8498</v>
      </c>
      <c r="V718" s="31">
        <v>46015</v>
      </c>
      <c r="W718" s="31"/>
      <c r="X718" s="31" t="s">
        <v>8499</v>
      </c>
      <c r="Y718" s="31" t="s">
        <v>3347</v>
      </c>
      <c r="Z718" s="31" t="s">
        <v>1198</v>
      </c>
      <c r="AA718" s="31" t="s">
        <v>1408</v>
      </c>
      <c r="AB718" s="31"/>
      <c r="AC718" s="22" t="s">
        <v>9391</v>
      </c>
      <c r="AE718" t="s">
        <v>1383</v>
      </c>
      <c r="AF718" t="s">
        <v>8502</v>
      </c>
      <c r="AG718" t="s">
        <v>3350</v>
      </c>
      <c r="AH718" t="s">
        <v>8524</v>
      </c>
      <c r="AI718" t="s">
        <v>9351</v>
      </c>
      <c r="AJ718" t="s">
        <v>9392</v>
      </c>
    </row>
    <row r="719" spans="1:36" ht="62.5">
      <c r="A719" s="31" t="s">
        <v>9393</v>
      </c>
      <c r="B719" s="31"/>
      <c r="C719" s="31" t="s">
        <v>1383</v>
      </c>
      <c r="D719" s="31" t="s">
        <v>9394</v>
      </c>
      <c r="E719" s="31" t="s">
        <v>6182</v>
      </c>
      <c r="F719" s="31"/>
      <c r="G719" s="31" t="s">
        <v>3366</v>
      </c>
      <c r="H719" s="31"/>
      <c r="I719" s="31"/>
      <c r="J719" s="31"/>
      <c r="K719" s="31"/>
      <c r="L719" s="31"/>
      <c r="M719" s="31"/>
      <c r="N719" s="31"/>
      <c r="O719" s="31"/>
      <c r="P719" s="31"/>
      <c r="Q719" s="31" t="s">
        <v>7064</v>
      </c>
      <c r="R719" s="22" t="s">
        <v>9395</v>
      </c>
      <c r="S719" s="31" t="s">
        <v>7066</v>
      </c>
      <c r="T719" s="22" t="s">
        <v>8497</v>
      </c>
      <c r="U719" s="22" t="s">
        <v>8498</v>
      </c>
      <c r="V719" s="31">
        <v>46189</v>
      </c>
      <c r="W719" s="31"/>
      <c r="X719" s="31" t="s">
        <v>8499</v>
      </c>
      <c r="Y719" s="31" t="s">
        <v>3701</v>
      </c>
      <c r="Z719" s="31" t="s">
        <v>1198</v>
      </c>
      <c r="AA719" s="31" t="s">
        <v>1408</v>
      </c>
      <c r="AB719" s="31"/>
      <c r="AC719" s="22" t="s">
        <v>9396</v>
      </c>
      <c r="AD719" t="s">
        <v>8573</v>
      </c>
      <c r="AE719" t="s">
        <v>1383</v>
      </c>
      <c r="AF719" t="s">
        <v>8502</v>
      </c>
      <c r="AG719" t="s">
        <v>3350</v>
      </c>
      <c r="AH719" t="s">
        <v>9397</v>
      </c>
      <c r="AI719" t="s">
        <v>9398</v>
      </c>
      <c r="AJ719" t="s">
        <v>9399</v>
      </c>
    </row>
    <row r="720" spans="1:36" ht="62.5">
      <c r="A720" s="31" t="s">
        <v>9400</v>
      </c>
      <c r="B720" s="31"/>
      <c r="C720" s="31" t="s">
        <v>1383</v>
      </c>
      <c r="D720" s="31" t="s">
        <v>9401</v>
      </c>
      <c r="E720" s="31" t="s">
        <v>6182</v>
      </c>
      <c r="F720" s="31"/>
      <c r="G720" s="31" t="s">
        <v>3366</v>
      </c>
      <c r="H720" s="31"/>
      <c r="I720" s="31"/>
      <c r="J720" s="31"/>
      <c r="K720" s="31"/>
      <c r="L720" s="31"/>
      <c r="M720" s="31"/>
      <c r="N720" s="31"/>
      <c r="O720" s="31"/>
      <c r="P720" s="31"/>
      <c r="Q720" s="31" t="s">
        <v>7064</v>
      </c>
      <c r="R720" s="22" t="s">
        <v>9402</v>
      </c>
      <c r="S720" s="31" t="s">
        <v>7066</v>
      </c>
      <c r="T720" s="22" t="s">
        <v>8497</v>
      </c>
      <c r="U720" s="22" t="s">
        <v>8498</v>
      </c>
      <c r="V720" s="31">
        <v>46189</v>
      </c>
      <c r="W720" s="31"/>
      <c r="X720" s="31" t="s">
        <v>8499</v>
      </c>
      <c r="Y720" s="31" t="s">
        <v>3701</v>
      </c>
      <c r="Z720" s="31" t="s">
        <v>1198</v>
      </c>
      <c r="AA720" s="31" t="s">
        <v>1408</v>
      </c>
      <c r="AB720" s="31"/>
      <c r="AC720" s="22" t="s">
        <v>9403</v>
      </c>
      <c r="AD720" t="s">
        <v>8573</v>
      </c>
      <c r="AE720" t="s">
        <v>1383</v>
      </c>
      <c r="AF720" t="s">
        <v>8502</v>
      </c>
      <c r="AG720" t="s">
        <v>3350</v>
      </c>
      <c r="AH720" t="s">
        <v>9397</v>
      </c>
      <c r="AI720" t="s">
        <v>9398</v>
      </c>
      <c r="AJ720" t="s">
        <v>9404</v>
      </c>
    </row>
    <row r="721" spans="1:36" ht="62.5">
      <c r="A721" s="31" t="s">
        <v>9405</v>
      </c>
      <c r="B721" s="31"/>
      <c r="C721" s="31" t="s">
        <v>1383</v>
      </c>
      <c r="D721" s="31" t="s">
        <v>9406</v>
      </c>
      <c r="E721" s="31" t="s">
        <v>6182</v>
      </c>
      <c r="F721" s="31"/>
      <c r="G721" s="31" t="s">
        <v>3366</v>
      </c>
      <c r="H721" s="31"/>
      <c r="I721" s="31"/>
      <c r="J721" s="31"/>
      <c r="K721" s="31"/>
      <c r="L721" s="31"/>
      <c r="M721" s="31"/>
      <c r="N721" s="31"/>
      <c r="O721" s="31"/>
      <c r="P721" s="31"/>
      <c r="Q721" s="31" t="s">
        <v>7064</v>
      </c>
      <c r="R721" s="22" t="s">
        <v>9407</v>
      </c>
      <c r="S721" s="31" t="s">
        <v>7066</v>
      </c>
      <c r="T721" s="22" t="s">
        <v>8497</v>
      </c>
      <c r="U721" s="22" t="s">
        <v>8498</v>
      </c>
      <c r="V721" s="31">
        <v>46189</v>
      </c>
      <c r="W721" s="31"/>
      <c r="X721" s="31" t="s">
        <v>8499</v>
      </c>
      <c r="Y721" s="31" t="s">
        <v>3701</v>
      </c>
      <c r="Z721" s="31" t="s">
        <v>1198</v>
      </c>
      <c r="AA721" s="31" t="s">
        <v>1408</v>
      </c>
      <c r="AB721" s="31"/>
      <c r="AC721" s="22" t="s">
        <v>9408</v>
      </c>
      <c r="AD721" t="s">
        <v>8573</v>
      </c>
      <c r="AE721" t="s">
        <v>1383</v>
      </c>
      <c r="AF721" t="s">
        <v>8502</v>
      </c>
      <c r="AG721" t="s">
        <v>3350</v>
      </c>
      <c r="AH721" t="s">
        <v>9397</v>
      </c>
      <c r="AI721" t="s">
        <v>9398</v>
      </c>
      <c r="AJ721" t="s">
        <v>9409</v>
      </c>
    </row>
    <row r="722" spans="1:36" ht="62.5">
      <c r="A722" s="31" t="s">
        <v>9410</v>
      </c>
      <c r="B722" s="31"/>
      <c r="C722" s="31" t="s">
        <v>1383</v>
      </c>
      <c r="D722" s="31" t="s">
        <v>9411</v>
      </c>
      <c r="E722" s="31" t="s">
        <v>6182</v>
      </c>
      <c r="F722" s="31"/>
      <c r="G722" s="31" t="s">
        <v>3366</v>
      </c>
      <c r="H722" s="31"/>
      <c r="I722" s="31"/>
      <c r="J722" s="31"/>
      <c r="K722" s="31"/>
      <c r="L722" s="31"/>
      <c r="M722" s="31"/>
      <c r="N722" s="31"/>
      <c r="O722" s="31"/>
      <c r="P722" s="31"/>
      <c r="Q722" s="31" t="s">
        <v>7064</v>
      </c>
      <c r="R722" s="22" t="s">
        <v>9412</v>
      </c>
      <c r="S722" s="31" t="s">
        <v>7066</v>
      </c>
      <c r="T722" s="22" t="s">
        <v>8497</v>
      </c>
      <c r="U722" s="22" t="s">
        <v>8498</v>
      </c>
      <c r="V722" s="31">
        <v>46189</v>
      </c>
      <c r="W722" s="31"/>
      <c r="X722" s="31" t="s">
        <v>8499</v>
      </c>
      <c r="Y722" s="31" t="s">
        <v>3701</v>
      </c>
      <c r="Z722" s="31" t="s">
        <v>1198</v>
      </c>
      <c r="AA722" s="31" t="s">
        <v>1408</v>
      </c>
      <c r="AB722" s="31"/>
      <c r="AC722" s="22" t="s">
        <v>9413</v>
      </c>
      <c r="AD722" t="s">
        <v>8573</v>
      </c>
      <c r="AE722" t="s">
        <v>1383</v>
      </c>
      <c r="AF722" t="s">
        <v>8502</v>
      </c>
      <c r="AG722" t="s">
        <v>3350</v>
      </c>
      <c r="AH722" t="s">
        <v>9397</v>
      </c>
      <c r="AI722" t="s">
        <v>9398</v>
      </c>
      <c r="AJ722" t="s">
        <v>9414</v>
      </c>
    </row>
    <row r="723" spans="1:36" ht="62.5">
      <c r="A723" s="31" t="s">
        <v>9415</v>
      </c>
      <c r="B723" s="31"/>
      <c r="C723" s="31" t="s">
        <v>9416</v>
      </c>
      <c r="D723" s="31" t="s">
        <v>9417</v>
      </c>
      <c r="E723" s="31" t="s">
        <v>4734</v>
      </c>
      <c r="F723" s="31"/>
      <c r="G723" s="31" t="s">
        <v>3390</v>
      </c>
      <c r="H723" s="31"/>
      <c r="I723" s="31"/>
      <c r="J723" s="31"/>
      <c r="K723" s="31"/>
      <c r="L723" s="31"/>
      <c r="M723" s="31"/>
      <c r="N723" s="31"/>
      <c r="O723" s="31"/>
      <c r="P723" s="31"/>
      <c r="Q723" s="31" t="s">
        <v>7064</v>
      </c>
      <c r="R723" s="22" t="s">
        <v>9418</v>
      </c>
      <c r="S723" s="31" t="s">
        <v>7066</v>
      </c>
      <c r="T723" s="22" t="s">
        <v>8497</v>
      </c>
      <c r="U723" s="22" t="s">
        <v>8498</v>
      </c>
      <c r="V723" s="31">
        <v>46067</v>
      </c>
      <c r="W723" s="31"/>
      <c r="X723" s="31" t="s">
        <v>8499</v>
      </c>
      <c r="Y723" s="31" t="s">
        <v>3392</v>
      </c>
      <c r="Z723" s="31" t="s">
        <v>1198</v>
      </c>
      <c r="AA723" s="31" t="s">
        <v>1408</v>
      </c>
      <c r="AB723" s="31"/>
      <c r="AC723" s="22" t="s">
        <v>9419</v>
      </c>
      <c r="AD723" t="s">
        <v>1274</v>
      </c>
      <c r="AE723" t="s">
        <v>9416</v>
      </c>
      <c r="AF723" t="s">
        <v>8502</v>
      </c>
      <c r="AG723" t="s">
        <v>3362</v>
      </c>
      <c r="AH723" t="s">
        <v>9420</v>
      </c>
      <c r="AI723" t="s">
        <v>9085</v>
      </c>
      <c r="AJ723" t="s">
        <v>9421</v>
      </c>
    </row>
    <row r="724" spans="1:36" ht="62.5">
      <c r="A724" s="31" t="s">
        <v>9422</v>
      </c>
      <c r="B724" s="31"/>
      <c r="C724" s="31" t="s">
        <v>9423</v>
      </c>
      <c r="D724" s="31" t="s">
        <v>9424</v>
      </c>
      <c r="E724" s="31" t="s">
        <v>4734</v>
      </c>
      <c r="F724" s="31"/>
      <c r="G724" s="31" t="s">
        <v>3390</v>
      </c>
      <c r="H724" s="31"/>
      <c r="I724" s="31"/>
      <c r="J724" s="31"/>
      <c r="K724" s="31"/>
      <c r="L724" s="31"/>
      <c r="M724" s="31"/>
      <c r="N724" s="31"/>
      <c r="O724" s="31"/>
      <c r="P724" s="31"/>
      <c r="Q724" s="31" t="s">
        <v>7064</v>
      </c>
      <c r="R724" s="22" t="s">
        <v>9425</v>
      </c>
      <c r="S724" s="31" t="s">
        <v>7066</v>
      </c>
      <c r="T724" s="22" t="s">
        <v>8497</v>
      </c>
      <c r="U724" s="22" t="s">
        <v>8498</v>
      </c>
      <c r="V724" s="31">
        <v>46067</v>
      </c>
      <c r="W724" s="31"/>
      <c r="X724" s="31" t="s">
        <v>8499</v>
      </c>
      <c r="Y724" s="31" t="s">
        <v>3392</v>
      </c>
      <c r="Z724" s="31" t="s">
        <v>1198</v>
      </c>
      <c r="AA724" s="31" t="s">
        <v>1408</v>
      </c>
      <c r="AB724" s="31"/>
      <c r="AC724" s="22" t="s">
        <v>9426</v>
      </c>
      <c r="AD724" t="s">
        <v>8837</v>
      </c>
      <c r="AE724" t="s">
        <v>9423</v>
      </c>
      <c r="AF724" t="s">
        <v>8502</v>
      </c>
      <c r="AG724" t="s">
        <v>3362</v>
      </c>
      <c r="AH724" t="s">
        <v>9420</v>
      </c>
      <c r="AI724" t="s">
        <v>9085</v>
      </c>
      <c r="AJ724" t="s">
        <v>9427</v>
      </c>
    </row>
    <row r="725" spans="1:36" ht="75">
      <c r="A725" s="31" t="s">
        <v>9428</v>
      </c>
      <c r="B725" s="31"/>
      <c r="C725" s="31" t="s">
        <v>8841</v>
      </c>
      <c r="D725" s="31" t="s">
        <v>9429</v>
      </c>
      <c r="E725" s="31" t="s">
        <v>6096</v>
      </c>
      <c r="F725" s="31"/>
      <c r="G725" s="31"/>
      <c r="H725" s="31"/>
      <c r="I725" s="31"/>
      <c r="J725" s="31"/>
      <c r="K725" s="31"/>
      <c r="L725" s="31"/>
      <c r="M725" s="31"/>
      <c r="N725" s="31"/>
      <c r="O725" s="31"/>
      <c r="P725" s="31"/>
      <c r="Q725" s="31" t="s">
        <v>7064</v>
      </c>
      <c r="R725" s="22" t="s">
        <v>9430</v>
      </c>
      <c r="S725" s="31" t="s">
        <v>7066</v>
      </c>
      <c r="T725" s="22" t="s">
        <v>8497</v>
      </c>
      <c r="U725" s="22" t="s">
        <v>8498</v>
      </c>
      <c r="V725" s="31">
        <v>46312</v>
      </c>
      <c r="W725" s="31"/>
      <c r="X725" s="31" t="s">
        <v>8499</v>
      </c>
      <c r="Y725" s="31" t="s">
        <v>3457</v>
      </c>
      <c r="Z725" s="31" t="s">
        <v>8530</v>
      </c>
      <c r="AA725" s="31" t="s">
        <v>1408</v>
      </c>
      <c r="AB725" s="31"/>
      <c r="AC725" s="22" t="s">
        <v>9431</v>
      </c>
      <c r="AD725" t="s">
        <v>8636</v>
      </c>
      <c r="AE725" t="s">
        <v>8841</v>
      </c>
      <c r="AF725" t="s">
        <v>8502</v>
      </c>
      <c r="AG725" t="s">
        <v>3350</v>
      </c>
      <c r="AH725" t="s">
        <v>9432</v>
      </c>
      <c r="AI725" t="s">
        <v>9433</v>
      </c>
      <c r="AJ725" t="s">
        <v>9434</v>
      </c>
    </row>
    <row r="726" spans="1:36" ht="75">
      <c r="A726" s="31" t="s">
        <v>9435</v>
      </c>
      <c r="B726" s="31"/>
      <c r="C726" s="31" t="s">
        <v>8636</v>
      </c>
      <c r="D726" s="31" t="s">
        <v>8672</v>
      </c>
      <c r="E726" s="31" t="s">
        <v>6096</v>
      </c>
      <c r="F726" s="31"/>
      <c r="G726" s="31"/>
      <c r="H726" s="31"/>
      <c r="I726" s="31"/>
      <c r="J726" s="31"/>
      <c r="K726" s="31"/>
      <c r="L726" s="31"/>
      <c r="M726" s="31"/>
      <c r="N726" s="31"/>
      <c r="O726" s="31"/>
      <c r="P726" s="31"/>
      <c r="Q726" s="31" t="s">
        <v>7064</v>
      </c>
      <c r="R726" s="22" t="s">
        <v>9436</v>
      </c>
      <c r="S726" s="31" t="s">
        <v>7066</v>
      </c>
      <c r="T726" s="22" t="s">
        <v>8497</v>
      </c>
      <c r="U726" s="22" t="s">
        <v>8498</v>
      </c>
      <c r="V726" s="31">
        <v>46312</v>
      </c>
      <c r="W726" s="31"/>
      <c r="X726" s="31" t="s">
        <v>8499</v>
      </c>
      <c r="Y726" s="31" t="s">
        <v>3457</v>
      </c>
      <c r="Z726" s="31" t="s">
        <v>8530</v>
      </c>
      <c r="AA726" s="31" t="s">
        <v>1408</v>
      </c>
      <c r="AB726" s="31"/>
      <c r="AC726" s="22" t="s">
        <v>9437</v>
      </c>
      <c r="AD726" t="s">
        <v>1358</v>
      </c>
      <c r="AE726" t="s">
        <v>8636</v>
      </c>
      <c r="AF726" t="s">
        <v>8502</v>
      </c>
      <c r="AG726" t="s">
        <v>3350</v>
      </c>
      <c r="AH726" t="s">
        <v>9432</v>
      </c>
      <c r="AI726" t="s">
        <v>9433</v>
      </c>
      <c r="AJ726" t="s">
        <v>9438</v>
      </c>
    </row>
    <row r="727" spans="1:36" ht="62.5">
      <c r="A727" s="31" t="s">
        <v>9439</v>
      </c>
      <c r="B727" s="31"/>
      <c r="C727" s="31" t="s">
        <v>8851</v>
      </c>
      <c r="D727" s="31" t="s">
        <v>8838</v>
      </c>
      <c r="E727" s="31" t="s">
        <v>6254</v>
      </c>
      <c r="F727" s="31"/>
      <c r="G727" s="31" t="s">
        <v>3390</v>
      </c>
      <c r="H727" s="31"/>
      <c r="I727" s="31"/>
      <c r="J727" s="31"/>
      <c r="K727" s="31"/>
      <c r="L727" s="31"/>
      <c r="M727" s="31"/>
      <c r="N727" s="31"/>
      <c r="O727" s="31"/>
      <c r="P727" s="31"/>
      <c r="Q727" s="31" t="s">
        <v>7064</v>
      </c>
      <c r="R727" s="22" t="s">
        <v>9440</v>
      </c>
      <c r="S727" s="31" t="s">
        <v>7066</v>
      </c>
      <c r="T727" s="22" t="s">
        <v>8497</v>
      </c>
      <c r="U727" s="22" t="s">
        <v>8498</v>
      </c>
      <c r="V727" s="31">
        <v>46410</v>
      </c>
      <c r="W727" s="31"/>
      <c r="X727" s="31" t="s">
        <v>8499</v>
      </c>
      <c r="Y727" s="31" t="s">
        <v>3457</v>
      </c>
      <c r="Z727" s="31" t="s">
        <v>1198</v>
      </c>
      <c r="AA727" s="31" t="s">
        <v>1408</v>
      </c>
      <c r="AB727" s="31"/>
      <c r="AC727" s="22" t="s">
        <v>9441</v>
      </c>
      <c r="AD727" t="s">
        <v>8855</v>
      </c>
      <c r="AE727" t="s">
        <v>8851</v>
      </c>
      <c r="AF727" t="s">
        <v>8502</v>
      </c>
      <c r="AG727" t="s">
        <v>3350</v>
      </c>
      <c r="AH727" t="s">
        <v>9442</v>
      </c>
      <c r="AI727" t="s">
        <v>9443</v>
      </c>
      <c r="AJ727" t="s">
        <v>9444</v>
      </c>
    </row>
    <row r="728" spans="1:36" ht="62.5">
      <c r="A728" s="31" t="s">
        <v>9445</v>
      </c>
      <c r="B728" s="31"/>
      <c r="C728" s="31" t="s">
        <v>9136</v>
      </c>
      <c r="D728" s="31" t="s">
        <v>8846</v>
      </c>
      <c r="E728" s="31" t="s">
        <v>6254</v>
      </c>
      <c r="F728" s="31"/>
      <c r="G728" s="31" t="s">
        <v>3390</v>
      </c>
      <c r="H728" s="31"/>
      <c r="I728" s="31"/>
      <c r="J728" s="31"/>
      <c r="K728" s="31"/>
      <c r="L728" s="31"/>
      <c r="M728" s="31"/>
      <c r="N728" s="31"/>
      <c r="O728" s="31"/>
      <c r="P728" s="31"/>
      <c r="Q728" s="31" t="s">
        <v>7064</v>
      </c>
      <c r="R728" s="22" t="s">
        <v>9446</v>
      </c>
      <c r="S728" s="31" t="s">
        <v>7066</v>
      </c>
      <c r="T728" s="22" t="s">
        <v>8497</v>
      </c>
      <c r="U728" s="22" t="s">
        <v>8498</v>
      </c>
      <c r="V728" s="31">
        <v>46410</v>
      </c>
      <c r="W728" s="31"/>
      <c r="X728" s="31" t="s">
        <v>8499</v>
      </c>
      <c r="Y728" s="31" t="s">
        <v>3457</v>
      </c>
      <c r="Z728" s="31" t="s">
        <v>1198</v>
      </c>
      <c r="AA728" s="31" t="s">
        <v>1408</v>
      </c>
      <c r="AB728" s="31"/>
      <c r="AC728" s="22" t="s">
        <v>9447</v>
      </c>
      <c r="AD728" t="s">
        <v>9122</v>
      </c>
      <c r="AE728" t="s">
        <v>9136</v>
      </c>
      <c r="AF728" t="s">
        <v>8502</v>
      </c>
      <c r="AG728" t="s">
        <v>3350</v>
      </c>
      <c r="AH728" t="s">
        <v>9442</v>
      </c>
      <c r="AI728" t="s">
        <v>9443</v>
      </c>
      <c r="AJ728" t="s">
        <v>9448</v>
      </c>
    </row>
    <row r="729" spans="1:36" ht="62.5">
      <c r="A729" s="31" t="s">
        <v>9449</v>
      </c>
      <c r="B729" s="31"/>
      <c r="C729" s="31" t="s">
        <v>8829</v>
      </c>
      <c r="D729" s="31" t="s">
        <v>8852</v>
      </c>
      <c r="E729" s="31" t="s">
        <v>6254</v>
      </c>
      <c r="F729" s="31"/>
      <c r="G729" s="31" t="s">
        <v>3390</v>
      </c>
      <c r="H729" s="31"/>
      <c r="I729" s="31"/>
      <c r="J729" s="31"/>
      <c r="K729" s="31"/>
      <c r="L729" s="31"/>
      <c r="M729" s="31"/>
      <c r="N729" s="31"/>
      <c r="O729" s="31"/>
      <c r="P729" s="31"/>
      <c r="Q729" s="31" t="s">
        <v>7064</v>
      </c>
      <c r="R729" s="22" t="s">
        <v>9450</v>
      </c>
      <c r="S729" s="31" t="s">
        <v>7066</v>
      </c>
      <c r="T729" s="22" t="s">
        <v>8497</v>
      </c>
      <c r="U729" s="22" t="s">
        <v>8498</v>
      </c>
      <c r="V729" s="31">
        <v>46410</v>
      </c>
      <c r="W729" s="31"/>
      <c r="X729" s="31" t="s">
        <v>8499</v>
      </c>
      <c r="Y729" s="31" t="s">
        <v>3457</v>
      </c>
      <c r="Z729" s="31" t="s">
        <v>1198</v>
      </c>
      <c r="AA729" s="31" t="s">
        <v>1408</v>
      </c>
      <c r="AB729" s="31"/>
      <c r="AC729" s="22" t="s">
        <v>9451</v>
      </c>
      <c r="AD729" t="s">
        <v>8833</v>
      </c>
      <c r="AE729" t="s">
        <v>8829</v>
      </c>
      <c r="AF729" t="s">
        <v>8502</v>
      </c>
      <c r="AG729" t="s">
        <v>3350</v>
      </c>
      <c r="AH729" t="s">
        <v>9442</v>
      </c>
      <c r="AI729" t="s">
        <v>9443</v>
      </c>
      <c r="AJ729" t="s">
        <v>9452</v>
      </c>
    </row>
    <row r="730" spans="1:36" ht="62.5">
      <c r="A730" s="31" t="s">
        <v>9453</v>
      </c>
      <c r="B730" s="31"/>
      <c r="C730" s="31" t="s">
        <v>1358</v>
      </c>
      <c r="D730" s="31" t="s">
        <v>9454</v>
      </c>
      <c r="E730" s="31" t="s">
        <v>6000</v>
      </c>
      <c r="F730" s="31"/>
      <c r="G730" s="31" t="s">
        <v>3390</v>
      </c>
      <c r="H730" s="31"/>
      <c r="I730" s="31"/>
      <c r="J730" s="31"/>
      <c r="K730" s="31"/>
      <c r="L730" s="31"/>
      <c r="M730" s="31"/>
      <c r="N730" s="31"/>
      <c r="O730" s="31"/>
      <c r="P730" s="31"/>
      <c r="Q730" s="31" t="s">
        <v>7064</v>
      </c>
      <c r="R730" s="22" t="s">
        <v>9455</v>
      </c>
      <c r="S730" s="31" t="s">
        <v>7066</v>
      </c>
      <c r="T730" s="22" t="s">
        <v>8497</v>
      </c>
      <c r="U730" s="22" t="s">
        <v>8498</v>
      </c>
      <c r="V730" s="31">
        <v>46291</v>
      </c>
      <c r="W730" s="31"/>
      <c r="X730" s="31" t="s">
        <v>8499</v>
      </c>
      <c r="Y730" s="31" t="s">
        <v>3457</v>
      </c>
      <c r="Z730" s="31" t="s">
        <v>1198</v>
      </c>
      <c r="AA730" s="31" t="s">
        <v>1408</v>
      </c>
      <c r="AB730" s="31"/>
      <c r="AC730" s="22" t="s">
        <v>9456</v>
      </c>
      <c r="AD730" t="s">
        <v>9416</v>
      </c>
      <c r="AE730" t="s">
        <v>1358</v>
      </c>
      <c r="AF730" t="s">
        <v>8502</v>
      </c>
      <c r="AG730" t="s">
        <v>3350</v>
      </c>
      <c r="AH730" t="s">
        <v>9457</v>
      </c>
      <c r="AI730" t="s">
        <v>9458</v>
      </c>
      <c r="AJ730" t="s">
        <v>9459</v>
      </c>
    </row>
    <row r="731" spans="1:36" ht="62.5">
      <c r="A731" s="31" t="s">
        <v>9460</v>
      </c>
      <c r="B731" s="31"/>
      <c r="C731" s="31" t="s">
        <v>1358</v>
      </c>
      <c r="D731" s="31" t="s">
        <v>9461</v>
      </c>
      <c r="E731" s="31" t="s">
        <v>4760</v>
      </c>
      <c r="F731" s="31"/>
      <c r="G731" s="31" t="s">
        <v>3366</v>
      </c>
      <c r="H731" s="31"/>
      <c r="I731" s="31"/>
      <c r="J731" s="31"/>
      <c r="K731" s="31"/>
      <c r="L731" s="31"/>
      <c r="M731" s="31"/>
      <c r="N731" s="31"/>
      <c r="O731" s="31"/>
      <c r="P731" s="31"/>
      <c r="Q731" s="31" t="s">
        <v>7064</v>
      </c>
      <c r="R731" s="22" t="s">
        <v>9462</v>
      </c>
      <c r="S731" s="31" t="s">
        <v>7066</v>
      </c>
      <c r="T731" s="22" t="s">
        <v>8497</v>
      </c>
      <c r="U731" s="22" t="s">
        <v>8498</v>
      </c>
      <c r="V731" s="31">
        <v>46064</v>
      </c>
      <c r="W731" s="31"/>
      <c r="X731" s="31" t="s">
        <v>8499</v>
      </c>
      <c r="Y731" s="31" t="s">
        <v>3701</v>
      </c>
      <c r="Z731" s="31" t="s">
        <v>1198</v>
      </c>
      <c r="AA731" s="31" t="s">
        <v>1408</v>
      </c>
      <c r="AB731" s="31"/>
      <c r="AC731" s="22" t="s">
        <v>9463</v>
      </c>
      <c r="AD731" t="s">
        <v>1274</v>
      </c>
      <c r="AE731" t="s">
        <v>1358</v>
      </c>
      <c r="AF731" t="s">
        <v>8502</v>
      </c>
      <c r="AG731" t="s">
        <v>3362</v>
      </c>
      <c r="AH731" t="s">
        <v>9464</v>
      </c>
      <c r="AI731" t="s">
        <v>9180</v>
      </c>
      <c r="AJ731" t="s">
        <v>9465</v>
      </c>
    </row>
    <row r="732" spans="1:36" ht="62.5">
      <c r="A732" s="31" t="s">
        <v>9466</v>
      </c>
      <c r="B732" s="31"/>
      <c r="C732" s="31" t="s">
        <v>1358</v>
      </c>
      <c r="D732" s="31" t="s">
        <v>9467</v>
      </c>
      <c r="E732" s="31" t="s">
        <v>4760</v>
      </c>
      <c r="F732" s="31"/>
      <c r="G732" s="31" t="s">
        <v>3366</v>
      </c>
      <c r="H732" s="31"/>
      <c r="I732" s="31"/>
      <c r="J732" s="31"/>
      <c r="K732" s="31"/>
      <c r="L732" s="31"/>
      <c r="M732" s="31"/>
      <c r="N732" s="31"/>
      <c r="O732" s="31"/>
      <c r="P732" s="31"/>
      <c r="Q732" s="31" t="s">
        <v>7064</v>
      </c>
      <c r="R732" s="22" t="s">
        <v>9468</v>
      </c>
      <c r="S732" s="31" t="s">
        <v>7066</v>
      </c>
      <c r="T732" s="22" t="s">
        <v>8497</v>
      </c>
      <c r="U732" s="22" t="s">
        <v>8498</v>
      </c>
      <c r="V732" s="31">
        <v>46064</v>
      </c>
      <c r="W732" s="31"/>
      <c r="X732" s="31" t="s">
        <v>8499</v>
      </c>
      <c r="Y732" s="31" t="s">
        <v>3701</v>
      </c>
      <c r="Z732" s="31" t="s">
        <v>1198</v>
      </c>
      <c r="AA732" s="31" t="s">
        <v>1408</v>
      </c>
      <c r="AB732" s="31"/>
      <c r="AC732" s="22" t="s">
        <v>9469</v>
      </c>
      <c r="AD732" t="s">
        <v>1274</v>
      </c>
      <c r="AE732" t="s">
        <v>1358</v>
      </c>
      <c r="AF732" t="s">
        <v>8502</v>
      </c>
      <c r="AG732" t="s">
        <v>3362</v>
      </c>
      <c r="AH732" t="s">
        <v>9464</v>
      </c>
      <c r="AI732" t="s">
        <v>9180</v>
      </c>
      <c r="AJ732" t="s">
        <v>9470</v>
      </c>
    </row>
    <row r="733" spans="1:36" ht="75">
      <c r="A733" s="31" t="s">
        <v>9471</v>
      </c>
      <c r="B733" s="31"/>
      <c r="C733" s="31" t="s">
        <v>8636</v>
      </c>
      <c r="D733" s="31" t="s">
        <v>9472</v>
      </c>
      <c r="E733" s="31" t="s">
        <v>4760</v>
      </c>
      <c r="F733" s="31"/>
      <c r="G733" s="31" t="s">
        <v>3366</v>
      </c>
      <c r="H733" s="31"/>
      <c r="I733" s="31"/>
      <c r="J733" s="31"/>
      <c r="K733" s="31"/>
      <c r="L733" s="31"/>
      <c r="M733" s="31"/>
      <c r="N733" s="31"/>
      <c r="O733" s="31"/>
      <c r="P733" s="31"/>
      <c r="Q733" s="31" t="s">
        <v>7064</v>
      </c>
      <c r="R733" s="22" t="s">
        <v>9473</v>
      </c>
      <c r="S733" s="31" t="s">
        <v>7066</v>
      </c>
      <c r="T733" s="22" t="s">
        <v>8497</v>
      </c>
      <c r="U733" s="22" t="s">
        <v>8498</v>
      </c>
      <c r="V733" s="31">
        <v>46064</v>
      </c>
      <c r="W733" s="31"/>
      <c r="X733" s="31" t="s">
        <v>8499</v>
      </c>
      <c r="Y733" s="31" t="s">
        <v>3701</v>
      </c>
      <c r="Z733" s="31" t="s">
        <v>1198</v>
      </c>
      <c r="AA733" s="31" t="s">
        <v>1408</v>
      </c>
      <c r="AB733" s="31"/>
      <c r="AC733" s="22" t="s">
        <v>9474</v>
      </c>
      <c r="AD733" t="s">
        <v>1358</v>
      </c>
      <c r="AE733" t="s">
        <v>8636</v>
      </c>
      <c r="AF733" t="s">
        <v>8502</v>
      </c>
      <c r="AG733" t="s">
        <v>3362</v>
      </c>
      <c r="AH733" t="s">
        <v>9464</v>
      </c>
      <c r="AI733" t="s">
        <v>9180</v>
      </c>
      <c r="AJ733" t="s">
        <v>9475</v>
      </c>
    </row>
    <row r="734" spans="1:36" ht="75">
      <c r="A734" s="31" t="s">
        <v>9476</v>
      </c>
      <c r="B734" s="31"/>
      <c r="C734" s="31" t="s">
        <v>8636</v>
      </c>
      <c r="D734" s="31" t="s">
        <v>9477</v>
      </c>
      <c r="E734" s="31" t="s">
        <v>4760</v>
      </c>
      <c r="F734" s="31"/>
      <c r="G734" s="31" t="s">
        <v>3366</v>
      </c>
      <c r="H734" s="31"/>
      <c r="I734" s="31"/>
      <c r="J734" s="31"/>
      <c r="K734" s="31"/>
      <c r="L734" s="31"/>
      <c r="M734" s="31"/>
      <c r="N734" s="31"/>
      <c r="O734" s="31"/>
      <c r="P734" s="31"/>
      <c r="Q734" s="31" t="s">
        <v>7064</v>
      </c>
      <c r="R734" s="22" t="s">
        <v>9478</v>
      </c>
      <c r="S734" s="31" t="s">
        <v>7066</v>
      </c>
      <c r="T734" s="22" t="s">
        <v>8497</v>
      </c>
      <c r="U734" s="22" t="s">
        <v>8498</v>
      </c>
      <c r="V734" s="31">
        <v>46064</v>
      </c>
      <c r="W734" s="31"/>
      <c r="X734" s="31" t="s">
        <v>8499</v>
      </c>
      <c r="Y734" s="31" t="s">
        <v>3701</v>
      </c>
      <c r="Z734" s="31" t="s">
        <v>1198</v>
      </c>
      <c r="AA734" s="31" t="s">
        <v>1408</v>
      </c>
      <c r="AB734" s="31"/>
      <c r="AC734" s="22" t="s">
        <v>9479</v>
      </c>
      <c r="AD734" t="s">
        <v>1358</v>
      </c>
      <c r="AE734" t="s">
        <v>8636</v>
      </c>
      <c r="AF734" t="s">
        <v>8502</v>
      </c>
      <c r="AG734" t="s">
        <v>3362</v>
      </c>
      <c r="AH734" t="s">
        <v>9464</v>
      </c>
      <c r="AI734" t="s">
        <v>9180</v>
      </c>
      <c r="AJ734" t="s">
        <v>9480</v>
      </c>
    </row>
    <row r="735" spans="1:36" ht="62.5">
      <c r="A735" s="31" t="s">
        <v>9481</v>
      </c>
      <c r="B735" s="31"/>
      <c r="C735" s="31" t="s">
        <v>1383</v>
      </c>
      <c r="D735" s="31" t="s">
        <v>9482</v>
      </c>
      <c r="E735" s="31" t="s">
        <v>4816</v>
      </c>
      <c r="F735" s="31"/>
      <c r="G735" s="31" t="s">
        <v>3366</v>
      </c>
      <c r="H735" s="31"/>
      <c r="I735" s="31"/>
      <c r="J735" s="31"/>
      <c r="K735" s="31"/>
      <c r="L735" s="31"/>
      <c r="M735" s="31"/>
      <c r="N735" s="31"/>
      <c r="O735" s="31"/>
      <c r="P735" s="31"/>
      <c r="Q735" s="31" t="s">
        <v>7064</v>
      </c>
      <c r="R735" s="22" t="s">
        <v>9483</v>
      </c>
      <c r="S735" s="31" t="s">
        <v>7066</v>
      </c>
      <c r="T735" s="22" t="s">
        <v>8497</v>
      </c>
      <c r="U735" s="22" t="s">
        <v>8498</v>
      </c>
      <c r="V735" s="31">
        <v>45983</v>
      </c>
      <c r="W735" s="31"/>
      <c r="X735" s="31" t="s">
        <v>8499</v>
      </c>
      <c r="Y735" s="31" t="s">
        <v>3368</v>
      </c>
      <c r="Z735" s="31" t="s">
        <v>1198</v>
      </c>
      <c r="AA735" s="31" t="s">
        <v>1408</v>
      </c>
      <c r="AB735" s="31"/>
      <c r="AC735" s="22" t="s">
        <v>9484</v>
      </c>
      <c r="AE735" t="s">
        <v>1383</v>
      </c>
      <c r="AF735" t="s">
        <v>8502</v>
      </c>
      <c r="AG735" t="s">
        <v>3350</v>
      </c>
      <c r="AH735" t="s">
        <v>9485</v>
      </c>
      <c r="AI735" t="s">
        <v>9486</v>
      </c>
      <c r="AJ735" t="s">
        <v>9487</v>
      </c>
    </row>
    <row r="736" spans="1:36" ht="62.5">
      <c r="A736" s="31" t="s">
        <v>9488</v>
      </c>
      <c r="B736" s="31"/>
      <c r="C736" s="31" t="s">
        <v>1383</v>
      </c>
      <c r="D736" s="31" t="s">
        <v>9489</v>
      </c>
      <c r="E736" s="31" t="s">
        <v>4816</v>
      </c>
      <c r="F736" s="31"/>
      <c r="G736" s="31" t="s">
        <v>3366</v>
      </c>
      <c r="H736" s="31"/>
      <c r="I736" s="31"/>
      <c r="J736" s="31"/>
      <c r="K736" s="31"/>
      <c r="L736" s="31"/>
      <c r="M736" s="31"/>
      <c r="N736" s="31"/>
      <c r="O736" s="31"/>
      <c r="P736" s="31"/>
      <c r="Q736" s="31" t="s">
        <v>7064</v>
      </c>
      <c r="R736" s="22" t="s">
        <v>9490</v>
      </c>
      <c r="S736" s="31" t="s">
        <v>7066</v>
      </c>
      <c r="T736" s="22" t="s">
        <v>8497</v>
      </c>
      <c r="U736" s="22" t="s">
        <v>8498</v>
      </c>
      <c r="V736" s="31">
        <v>45983</v>
      </c>
      <c r="W736" s="31"/>
      <c r="X736" s="31" t="s">
        <v>8499</v>
      </c>
      <c r="Y736" s="31" t="s">
        <v>3368</v>
      </c>
      <c r="Z736" s="31" t="s">
        <v>1198</v>
      </c>
      <c r="AA736" s="31" t="s">
        <v>1408</v>
      </c>
      <c r="AB736" s="31"/>
      <c r="AC736" s="22" t="s">
        <v>9491</v>
      </c>
      <c r="AE736" t="s">
        <v>1383</v>
      </c>
      <c r="AF736" t="s">
        <v>8502</v>
      </c>
      <c r="AG736" t="s">
        <v>3350</v>
      </c>
      <c r="AH736" t="s">
        <v>9485</v>
      </c>
      <c r="AI736" t="s">
        <v>9486</v>
      </c>
      <c r="AJ736" t="s">
        <v>9492</v>
      </c>
    </row>
    <row r="737" spans="1:36" ht="62.5">
      <c r="A737" s="31" t="s">
        <v>9493</v>
      </c>
      <c r="B737" s="31"/>
      <c r="C737" s="31" t="s">
        <v>8636</v>
      </c>
      <c r="D737" s="31" t="s">
        <v>9461</v>
      </c>
      <c r="E737" s="31" t="s">
        <v>5012</v>
      </c>
      <c r="F737" s="31"/>
      <c r="G737" s="31" t="s">
        <v>3366</v>
      </c>
      <c r="H737" s="31"/>
      <c r="I737" s="31"/>
      <c r="J737" s="31"/>
      <c r="K737" s="31"/>
      <c r="L737" s="31"/>
      <c r="M737" s="31"/>
      <c r="N737" s="31"/>
      <c r="O737" s="31"/>
      <c r="P737" s="31"/>
      <c r="Q737" s="31" t="s">
        <v>7064</v>
      </c>
      <c r="R737" s="22" t="s">
        <v>9494</v>
      </c>
      <c r="S737" s="31" t="s">
        <v>7066</v>
      </c>
      <c r="T737" s="22" t="s">
        <v>8497</v>
      </c>
      <c r="U737" s="22" t="s">
        <v>8498</v>
      </c>
      <c r="V737" s="31">
        <v>46122</v>
      </c>
      <c r="W737" s="31"/>
      <c r="X737" s="31" t="s">
        <v>8499</v>
      </c>
      <c r="Y737" s="31" t="s">
        <v>3701</v>
      </c>
      <c r="Z737" s="31" t="s">
        <v>1198</v>
      </c>
      <c r="AA737" s="31" t="s">
        <v>1408</v>
      </c>
      <c r="AB737" s="31"/>
      <c r="AC737" s="22" t="s">
        <v>9495</v>
      </c>
      <c r="AD737" t="s">
        <v>1358</v>
      </c>
      <c r="AE737" t="s">
        <v>8636</v>
      </c>
      <c r="AF737" t="s">
        <v>8502</v>
      </c>
      <c r="AG737" t="s">
        <v>3362</v>
      </c>
      <c r="AH737" t="s">
        <v>9496</v>
      </c>
      <c r="AI737" t="s">
        <v>9497</v>
      </c>
      <c r="AJ737" t="s">
        <v>9498</v>
      </c>
    </row>
    <row r="738" spans="1:36" ht="62.5">
      <c r="A738" s="31" t="s">
        <v>9499</v>
      </c>
      <c r="B738" s="31"/>
      <c r="C738" s="31" t="s">
        <v>8636</v>
      </c>
      <c r="D738" s="31" t="s">
        <v>9467</v>
      </c>
      <c r="E738" s="31" t="s">
        <v>5012</v>
      </c>
      <c r="F738" s="31"/>
      <c r="G738" s="31" t="s">
        <v>3366</v>
      </c>
      <c r="H738" s="31"/>
      <c r="I738" s="31"/>
      <c r="J738" s="31"/>
      <c r="K738" s="31"/>
      <c r="L738" s="31"/>
      <c r="M738" s="31"/>
      <c r="N738" s="31"/>
      <c r="O738" s="31"/>
      <c r="P738" s="31"/>
      <c r="Q738" s="31" t="s">
        <v>7064</v>
      </c>
      <c r="R738" s="22" t="s">
        <v>9500</v>
      </c>
      <c r="S738" s="31" t="s">
        <v>7066</v>
      </c>
      <c r="T738" s="22" t="s">
        <v>8497</v>
      </c>
      <c r="U738" s="22" t="s">
        <v>8498</v>
      </c>
      <c r="V738" s="31">
        <v>46122</v>
      </c>
      <c r="W738" s="31"/>
      <c r="X738" s="31" t="s">
        <v>8499</v>
      </c>
      <c r="Y738" s="31" t="s">
        <v>3701</v>
      </c>
      <c r="Z738" s="31" t="s">
        <v>1198</v>
      </c>
      <c r="AA738" s="31" t="s">
        <v>1408</v>
      </c>
      <c r="AB738" s="31"/>
      <c r="AC738" s="22" t="s">
        <v>9501</v>
      </c>
      <c r="AD738" t="s">
        <v>1358</v>
      </c>
      <c r="AE738" t="s">
        <v>8636</v>
      </c>
      <c r="AF738" t="s">
        <v>8502</v>
      </c>
      <c r="AG738" t="s">
        <v>3362</v>
      </c>
      <c r="AH738" t="s">
        <v>9496</v>
      </c>
      <c r="AI738" t="s">
        <v>9497</v>
      </c>
      <c r="AJ738" t="s">
        <v>9502</v>
      </c>
    </row>
    <row r="739" spans="1:36" ht="62.5">
      <c r="A739" s="31" t="s">
        <v>9503</v>
      </c>
      <c r="B739" s="31"/>
      <c r="C739" s="31" t="s">
        <v>8841</v>
      </c>
      <c r="D739" s="31" t="s">
        <v>9472</v>
      </c>
      <c r="E739" s="31" t="s">
        <v>5012</v>
      </c>
      <c r="F739" s="31"/>
      <c r="G739" s="31" t="s">
        <v>3366</v>
      </c>
      <c r="H739" s="31"/>
      <c r="I739" s="31"/>
      <c r="J739" s="31"/>
      <c r="K739" s="31"/>
      <c r="L739" s="31"/>
      <c r="M739" s="31"/>
      <c r="N739" s="31"/>
      <c r="O739" s="31"/>
      <c r="P739" s="31"/>
      <c r="Q739" s="31" t="s">
        <v>7064</v>
      </c>
      <c r="R739" s="22" t="s">
        <v>9504</v>
      </c>
      <c r="S739" s="31" t="s">
        <v>7066</v>
      </c>
      <c r="T739" s="22" t="s">
        <v>8497</v>
      </c>
      <c r="U739" s="22" t="s">
        <v>8498</v>
      </c>
      <c r="V739" s="31">
        <v>46122</v>
      </c>
      <c r="W739" s="31"/>
      <c r="X739" s="31" t="s">
        <v>8499</v>
      </c>
      <c r="Y739" s="31" t="s">
        <v>3701</v>
      </c>
      <c r="Z739" s="31" t="s">
        <v>1198</v>
      </c>
      <c r="AA739" s="31" t="s">
        <v>1408</v>
      </c>
      <c r="AB739" s="31"/>
      <c r="AC739" s="22" t="s">
        <v>9505</v>
      </c>
      <c r="AD739" t="s">
        <v>8636</v>
      </c>
      <c r="AE739" t="s">
        <v>8841</v>
      </c>
      <c r="AF739" t="s">
        <v>8502</v>
      </c>
      <c r="AG739" t="s">
        <v>3362</v>
      </c>
      <c r="AH739" t="s">
        <v>9496</v>
      </c>
      <c r="AI739" t="s">
        <v>9497</v>
      </c>
      <c r="AJ739" t="s">
        <v>9506</v>
      </c>
    </row>
    <row r="740" spans="1:36" ht="62.5">
      <c r="A740" s="31" t="s">
        <v>9507</v>
      </c>
      <c r="B740" s="31"/>
      <c r="C740" s="31" t="s">
        <v>8841</v>
      </c>
      <c r="D740" s="31" t="s">
        <v>9477</v>
      </c>
      <c r="E740" s="31" t="s">
        <v>5012</v>
      </c>
      <c r="F740" s="31"/>
      <c r="G740" s="31" t="s">
        <v>3366</v>
      </c>
      <c r="H740" s="31"/>
      <c r="I740" s="31"/>
      <c r="J740" s="31"/>
      <c r="K740" s="31"/>
      <c r="L740" s="31"/>
      <c r="M740" s="31"/>
      <c r="N740" s="31"/>
      <c r="O740" s="31"/>
      <c r="P740" s="31"/>
      <c r="Q740" s="31" t="s">
        <v>7064</v>
      </c>
      <c r="R740" s="22" t="s">
        <v>9508</v>
      </c>
      <c r="S740" s="31" t="s">
        <v>7066</v>
      </c>
      <c r="T740" s="22" t="s">
        <v>8497</v>
      </c>
      <c r="U740" s="22" t="s">
        <v>8498</v>
      </c>
      <c r="V740" s="31">
        <v>46122</v>
      </c>
      <c r="W740" s="31"/>
      <c r="X740" s="31" t="s">
        <v>8499</v>
      </c>
      <c r="Y740" s="31" t="s">
        <v>3701</v>
      </c>
      <c r="Z740" s="31" t="s">
        <v>1198</v>
      </c>
      <c r="AA740" s="31" t="s">
        <v>1408</v>
      </c>
      <c r="AB740" s="31"/>
      <c r="AC740" s="22" t="s">
        <v>9509</v>
      </c>
      <c r="AD740" t="s">
        <v>8636</v>
      </c>
      <c r="AE740" t="s">
        <v>8841</v>
      </c>
      <c r="AF740" t="s">
        <v>8502</v>
      </c>
      <c r="AG740" t="s">
        <v>3362</v>
      </c>
      <c r="AH740" t="s">
        <v>9496</v>
      </c>
      <c r="AI740" t="s">
        <v>9497</v>
      </c>
      <c r="AJ740" t="s">
        <v>9510</v>
      </c>
    </row>
    <row r="741" spans="1:36" ht="62.5">
      <c r="A741" s="31" t="s">
        <v>9511</v>
      </c>
      <c r="B741" s="31"/>
      <c r="C741" s="31" t="s">
        <v>9416</v>
      </c>
      <c r="D741" s="31" t="s">
        <v>682</v>
      </c>
      <c r="E741" s="31" t="s">
        <v>5052</v>
      </c>
      <c r="F741" s="31"/>
      <c r="G741" s="31" t="s">
        <v>3390</v>
      </c>
      <c r="H741" s="31"/>
      <c r="I741" s="31"/>
      <c r="J741" s="31"/>
      <c r="K741" s="31"/>
      <c r="L741" s="31"/>
      <c r="M741" s="31"/>
      <c r="N741" s="31"/>
      <c r="O741" s="31"/>
      <c r="P741" s="31"/>
      <c r="Q741" s="31" t="s">
        <v>7064</v>
      </c>
      <c r="R741" s="22" t="s">
        <v>9512</v>
      </c>
      <c r="S741" s="31" t="s">
        <v>7066</v>
      </c>
      <c r="T741" s="22" t="s">
        <v>8497</v>
      </c>
      <c r="U741" s="22" t="s">
        <v>8498</v>
      </c>
      <c r="V741" s="31">
        <v>46142</v>
      </c>
      <c r="W741" s="31"/>
      <c r="X741" s="31" t="s">
        <v>8499</v>
      </c>
      <c r="Y741" s="31" t="s">
        <v>3392</v>
      </c>
      <c r="Z741" s="31" t="s">
        <v>1198</v>
      </c>
      <c r="AA741" s="31" t="s">
        <v>1408</v>
      </c>
      <c r="AB741" s="31"/>
      <c r="AC741" s="22" t="s">
        <v>9513</v>
      </c>
      <c r="AD741" t="s">
        <v>1274</v>
      </c>
      <c r="AE741" t="s">
        <v>9416</v>
      </c>
      <c r="AF741" t="s">
        <v>8502</v>
      </c>
      <c r="AG741" t="s">
        <v>3362</v>
      </c>
      <c r="AH741" t="s">
        <v>9514</v>
      </c>
      <c r="AI741" t="s">
        <v>9457</v>
      </c>
      <c r="AJ741" t="s">
        <v>9515</v>
      </c>
    </row>
    <row r="742" spans="1:36" ht="75">
      <c r="A742" s="31" t="s">
        <v>9516</v>
      </c>
      <c r="B742" s="31"/>
      <c r="C742" s="31" t="s">
        <v>1358</v>
      </c>
      <c r="D742" s="31" t="s">
        <v>549</v>
      </c>
      <c r="E742" s="31" t="s">
        <v>4972</v>
      </c>
      <c r="F742" s="31"/>
      <c r="G742" s="31" t="s">
        <v>118</v>
      </c>
      <c r="H742" s="31"/>
      <c r="I742" s="31"/>
      <c r="J742" s="31"/>
      <c r="K742" s="31"/>
      <c r="L742" s="31"/>
      <c r="M742" s="31"/>
      <c r="N742" s="31"/>
      <c r="O742" s="31"/>
      <c r="P742" s="31"/>
      <c r="Q742" s="31" t="s">
        <v>7064</v>
      </c>
      <c r="R742" s="22" t="s">
        <v>9517</v>
      </c>
      <c r="S742" s="31" t="s">
        <v>7066</v>
      </c>
      <c r="T742" s="22" t="s">
        <v>8497</v>
      </c>
      <c r="U742" s="22" t="s">
        <v>8498</v>
      </c>
      <c r="V742" s="31">
        <v>46137</v>
      </c>
      <c r="W742" s="31"/>
      <c r="X742" s="31" t="s">
        <v>8499</v>
      </c>
      <c r="Y742" s="31" t="s">
        <v>4804</v>
      </c>
      <c r="Z742" s="31" t="s">
        <v>1198</v>
      </c>
      <c r="AA742" s="31" t="s">
        <v>1408</v>
      </c>
      <c r="AB742" s="31"/>
      <c r="AC742" s="22" t="s">
        <v>9518</v>
      </c>
      <c r="AD742" t="s">
        <v>1274</v>
      </c>
      <c r="AE742" t="s">
        <v>1358</v>
      </c>
      <c r="AF742" t="s">
        <v>8502</v>
      </c>
      <c r="AG742" t="s">
        <v>3350</v>
      </c>
      <c r="AH742" t="s">
        <v>9519</v>
      </c>
      <c r="AI742" t="s">
        <v>9520</v>
      </c>
      <c r="AJ742" t="s">
        <v>9521</v>
      </c>
    </row>
    <row r="743" spans="1:36" ht="75">
      <c r="A743" s="31" t="s">
        <v>9522</v>
      </c>
      <c r="B743" s="31"/>
      <c r="C743" s="31" t="s">
        <v>1358</v>
      </c>
      <c r="D743" s="31" t="s">
        <v>558</v>
      </c>
      <c r="E743" s="31" t="s">
        <v>4972</v>
      </c>
      <c r="F743" s="31"/>
      <c r="G743" s="31" t="s">
        <v>118</v>
      </c>
      <c r="H743" s="31"/>
      <c r="I743" s="31"/>
      <c r="J743" s="31"/>
      <c r="K743" s="31"/>
      <c r="L743" s="31"/>
      <c r="M743" s="31"/>
      <c r="N743" s="31"/>
      <c r="O743" s="31"/>
      <c r="P743" s="31"/>
      <c r="Q743" s="31" t="s">
        <v>7064</v>
      </c>
      <c r="R743" s="22" t="s">
        <v>9523</v>
      </c>
      <c r="S743" s="31" t="s">
        <v>7066</v>
      </c>
      <c r="T743" s="22" t="s">
        <v>8497</v>
      </c>
      <c r="U743" s="22" t="s">
        <v>8498</v>
      </c>
      <c r="V743" s="31">
        <v>46137</v>
      </c>
      <c r="W743" s="31"/>
      <c r="X743" s="31" t="s">
        <v>8499</v>
      </c>
      <c r="Y743" s="31" t="s">
        <v>4804</v>
      </c>
      <c r="Z743" s="31" t="s">
        <v>1198</v>
      </c>
      <c r="AA743" s="31" t="s">
        <v>1408</v>
      </c>
      <c r="AB743" s="31"/>
      <c r="AC743" s="22" t="s">
        <v>9524</v>
      </c>
      <c r="AD743" t="s">
        <v>1274</v>
      </c>
      <c r="AE743" t="s">
        <v>1358</v>
      </c>
      <c r="AF743" t="s">
        <v>8502</v>
      </c>
      <c r="AG743" t="s">
        <v>3350</v>
      </c>
      <c r="AH743" t="s">
        <v>9519</v>
      </c>
      <c r="AI743" t="s">
        <v>9520</v>
      </c>
      <c r="AJ743" t="s">
        <v>9525</v>
      </c>
    </row>
    <row r="744" spans="1:36" ht="75">
      <c r="A744" s="31" t="s">
        <v>9526</v>
      </c>
      <c r="B744" s="31"/>
      <c r="C744" s="31" t="s">
        <v>1358</v>
      </c>
      <c r="D744" s="31" t="s">
        <v>7383</v>
      </c>
      <c r="E744" s="31" t="s">
        <v>4972</v>
      </c>
      <c r="F744" s="31"/>
      <c r="G744" s="31" t="s">
        <v>118</v>
      </c>
      <c r="H744" s="31"/>
      <c r="I744" s="31"/>
      <c r="J744" s="31"/>
      <c r="K744" s="31"/>
      <c r="L744" s="31"/>
      <c r="M744" s="31"/>
      <c r="N744" s="31"/>
      <c r="O744" s="31"/>
      <c r="P744" s="31"/>
      <c r="Q744" s="31" t="s">
        <v>7064</v>
      </c>
      <c r="R744" s="22" t="s">
        <v>9527</v>
      </c>
      <c r="S744" s="31" t="s">
        <v>7066</v>
      </c>
      <c r="T744" s="22" t="s">
        <v>8497</v>
      </c>
      <c r="U744" s="22" t="s">
        <v>8498</v>
      </c>
      <c r="V744" s="31">
        <v>46137</v>
      </c>
      <c r="W744" s="31"/>
      <c r="X744" s="31" t="s">
        <v>8499</v>
      </c>
      <c r="Y744" s="31" t="s">
        <v>4804</v>
      </c>
      <c r="Z744" s="31" t="s">
        <v>1198</v>
      </c>
      <c r="AA744" s="31" t="s">
        <v>1408</v>
      </c>
      <c r="AB744" s="31"/>
      <c r="AC744" s="22" t="s">
        <v>9528</v>
      </c>
      <c r="AD744" t="s">
        <v>1274</v>
      </c>
      <c r="AE744" t="s">
        <v>1358</v>
      </c>
      <c r="AF744" t="s">
        <v>8502</v>
      </c>
      <c r="AG744" t="s">
        <v>3350</v>
      </c>
      <c r="AH744" t="s">
        <v>9519</v>
      </c>
      <c r="AI744" t="s">
        <v>9520</v>
      </c>
      <c r="AJ744" t="s">
        <v>9529</v>
      </c>
    </row>
    <row r="745" spans="1:36" ht="75">
      <c r="A745" s="31" t="s">
        <v>9530</v>
      </c>
      <c r="B745" s="31"/>
      <c r="C745" s="31" t="s">
        <v>1358</v>
      </c>
      <c r="D745" s="31" t="s">
        <v>394</v>
      </c>
      <c r="E745" s="31" t="s">
        <v>4972</v>
      </c>
      <c r="F745" s="31"/>
      <c r="G745" s="31" t="s">
        <v>118</v>
      </c>
      <c r="H745" s="31"/>
      <c r="I745" s="31"/>
      <c r="J745" s="31"/>
      <c r="K745" s="31"/>
      <c r="L745" s="31"/>
      <c r="M745" s="31"/>
      <c r="N745" s="31"/>
      <c r="O745" s="31"/>
      <c r="P745" s="31"/>
      <c r="Q745" s="31" t="s">
        <v>7064</v>
      </c>
      <c r="R745" s="22" t="s">
        <v>9531</v>
      </c>
      <c r="S745" s="31" t="s">
        <v>7066</v>
      </c>
      <c r="T745" s="22" t="s">
        <v>8497</v>
      </c>
      <c r="U745" s="22" t="s">
        <v>8498</v>
      </c>
      <c r="V745" s="31">
        <v>46137</v>
      </c>
      <c r="W745" s="31"/>
      <c r="X745" s="31" t="s">
        <v>8499</v>
      </c>
      <c r="Y745" s="31" t="s">
        <v>4804</v>
      </c>
      <c r="Z745" s="31" t="s">
        <v>1198</v>
      </c>
      <c r="AA745" s="31" t="s">
        <v>1408</v>
      </c>
      <c r="AB745" s="31"/>
      <c r="AC745" s="22" t="s">
        <v>9532</v>
      </c>
      <c r="AD745" t="s">
        <v>1274</v>
      </c>
      <c r="AE745" t="s">
        <v>1358</v>
      </c>
      <c r="AF745" t="s">
        <v>8502</v>
      </c>
      <c r="AG745" t="s">
        <v>3350</v>
      </c>
      <c r="AH745" t="s">
        <v>9519</v>
      </c>
      <c r="AI745" t="s">
        <v>9520</v>
      </c>
      <c r="AJ745" t="s">
        <v>9533</v>
      </c>
    </row>
    <row r="746" spans="1:36" ht="62.5">
      <c r="A746" s="31" t="s">
        <v>9534</v>
      </c>
      <c r="B746" s="31"/>
      <c r="C746" s="31" t="s">
        <v>9176</v>
      </c>
      <c r="D746" s="31" t="s">
        <v>7615</v>
      </c>
      <c r="E746" s="31" t="s">
        <v>6152</v>
      </c>
      <c r="F746" s="31"/>
      <c r="G746" s="31" t="s">
        <v>56</v>
      </c>
      <c r="H746" s="31"/>
      <c r="I746" s="31"/>
      <c r="J746" s="31"/>
      <c r="K746" s="31"/>
      <c r="L746" s="31"/>
      <c r="M746" s="31"/>
      <c r="N746" s="31"/>
      <c r="O746" s="31"/>
      <c r="P746" s="31"/>
      <c r="Q746" s="31" t="s">
        <v>7064</v>
      </c>
      <c r="R746" s="22" t="s">
        <v>9535</v>
      </c>
      <c r="S746" s="31" t="s">
        <v>7066</v>
      </c>
      <c r="T746" s="22" t="s">
        <v>8497</v>
      </c>
      <c r="U746" s="22" t="s">
        <v>8498</v>
      </c>
      <c r="V746" s="31">
        <v>46658</v>
      </c>
      <c r="W746" s="31"/>
      <c r="X746" s="31" t="s">
        <v>8499</v>
      </c>
      <c r="Y746" s="31" t="s">
        <v>6130</v>
      </c>
      <c r="Z746" s="31" t="s">
        <v>1198</v>
      </c>
      <c r="AA746" s="31" t="s">
        <v>1408</v>
      </c>
      <c r="AB746" s="31"/>
      <c r="AC746" s="22" t="s">
        <v>9536</v>
      </c>
      <c r="AD746" t="s">
        <v>1383</v>
      </c>
      <c r="AE746" t="s">
        <v>9176</v>
      </c>
      <c r="AF746" t="s">
        <v>8502</v>
      </c>
      <c r="AG746" t="s">
        <v>3362</v>
      </c>
      <c r="AH746" t="s">
        <v>9537</v>
      </c>
      <c r="AI746" t="s">
        <v>9538</v>
      </c>
      <c r="AJ746" t="s">
        <v>9539</v>
      </c>
    </row>
    <row r="747" spans="1:36" ht="75">
      <c r="A747" s="31" t="s">
        <v>9540</v>
      </c>
      <c r="B747" s="31"/>
      <c r="C747" s="31" t="s">
        <v>9176</v>
      </c>
      <c r="D747" s="31" t="s">
        <v>516</v>
      </c>
      <c r="E747" s="31" t="s">
        <v>6152</v>
      </c>
      <c r="F747" s="31"/>
      <c r="G747" s="31" t="s">
        <v>56</v>
      </c>
      <c r="H747" s="31"/>
      <c r="I747" s="31"/>
      <c r="J747" s="31"/>
      <c r="K747" s="31"/>
      <c r="L747" s="31"/>
      <c r="M747" s="31"/>
      <c r="N747" s="31"/>
      <c r="O747" s="31"/>
      <c r="P747" s="31"/>
      <c r="Q747" s="31" t="s">
        <v>7064</v>
      </c>
      <c r="R747" s="22" t="s">
        <v>9541</v>
      </c>
      <c r="S747" s="31" t="s">
        <v>7066</v>
      </c>
      <c r="T747" s="22" t="s">
        <v>8497</v>
      </c>
      <c r="U747" s="22" t="s">
        <v>8498</v>
      </c>
      <c r="V747" s="31">
        <v>46658</v>
      </c>
      <c r="W747" s="31"/>
      <c r="X747" s="31" t="s">
        <v>8499</v>
      </c>
      <c r="Y747" s="31" t="s">
        <v>6130</v>
      </c>
      <c r="Z747" s="31" t="s">
        <v>1198</v>
      </c>
      <c r="AA747" s="31" t="s">
        <v>1408</v>
      </c>
      <c r="AB747" s="31"/>
      <c r="AC747" s="22" t="s">
        <v>9542</v>
      </c>
      <c r="AD747" t="s">
        <v>1383</v>
      </c>
      <c r="AE747" t="s">
        <v>9176</v>
      </c>
      <c r="AF747" t="s">
        <v>8502</v>
      </c>
      <c r="AG747" t="s">
        <v>3362</v>
      </c>
      <c r="AH747" t="s">
        <v>9537</v>
      </c>
      <c r="AI747" t="s">
        <v>9538</v>
      </c>
      <c r="AJ747" t="s">
        <v>9543</v>
      </c>
    </row>
    <row r="748" spans="1:36" ht="62.5">
      <c r="A748" s="31" t="s">
        <v>9544</v>
      </c>
      <c r="B748" s="31"/>
      <c r="C748" s="31" t="s">
        <v>9176</v>
      </c>
      <c r="D748" s="31" t="s">
        <v>615</v>
      </c>
      <c r="E748" s="31" t="s">
        <v>6152</v>
      </c>
      <c r="F748" s="31"/>
      <c r="G748" s="31" t="s">
        <v>56</v>
      </c>
      <c r="H748" s="31"/>
      <c r="I748" s="31"/>
      <c r="J748" s="31"/>
      <c r="K748" s="31"/>
      <c r="L748" s="31"/>
      <c r="M748" s="31"/>
      <c r="N748" s="31"/>
      <c r="O748" s="31"/>
      <c r="P748" s="31"/>
      <c r="Q748" s="31" t="s">
        <v>7064</v>
      </c>
      <c r="R748" s="22" t="s">
        <v>9545</v>
      </c>
      <c r="S748" s="31" t="s">
        <v>7066</v>
      </c>
      <c r="T748" s="22" t="s">
        <v>8497</v>
      </c>
      <c r="U748" s="22" t="s">
        <v>8498</v>
      </c>
      <c r="V748" s="31">
        <v>46658</v>
      </c>
      <c r="W748" s="31"/>
      <c r="X748" s="31" t="s">
        <v>8499</v>
      </c>
      <c r="Y748" s="31" t="s">
        <v>6130</v>
      </c>
      <c r="Z748" s="31" t="s">
        <v>1198</v>
      </c>
      <c r="AA748" s="31" t="s">
        <v>1408</v>
      </c>
      <c r="AB748" s="31"/>
      <c r="AC748" s="22" t="s">
        <v>9546</v>
      </c>
      <c r="AD748" t="s">
        <v>1383</v>
      </c>
      <c r="AE748" t="s">
        <v>9176</v>
      </c>
      <c r="AF748" t="s">
        <v>8502</v>
      </c>
      <c r="AG748" t="s">
        <v>3362</v>
      </c>
      <c r="AH748" t="s">
        <v>9537</v>
      </c>
      <c r="AI748" t="s">
        <v>9538</v>
      </c>
      <c r="AJ748" t="s">
        <v>9547</v>
      </c>
    </row>
    <row r="749" spans="1:36" ht="62.5">
      <c r="A749" s="31" t="s">
        <v>9548</v>
      </c>
      <c r="B749" s="31"/>
      <c r="C749" s="31" t="s">
        <v>9176</v>
      </c>
      <c r="D749" s="31" t="s">
        <v>7506</v>
      </c>
      <c r="E749" s="31" t="s">
        <v>6152</v>
      </c>
      <c r="F749" s="31"/>
      <c r="G749" s="31" t="s">
        <v>56</v>
      </c>
      <c r="H749" s="31"/>
      <c r="I749" s="31"/>
      <c r="J749" s="31"/>
      <c r="K749" s="31"/>
      <c r="L749" s="31"/>
      <c r="M749" s="31"/>
      <c r="N749" s="31"/>
      <c r="O749" s="31"/>
      <c r="P749" s="31"/>
      <c r="Q749" s="31" t="s">
        <v>7064</v>
      </c>
      <c r="R749" s="22" t="s">
        <v>9549</v>
      </c>
      <c r="S749" s="31" t="s">
        <v>7066</v>
      </c>
      <c r="T749" s="22" t="s">
        <v>8497</v>
      </c>
      <c r="U749" s="22" t="s">
        <v>8498</v>
      </c>
      <c r="V749" s="31">
        <v>46658</v>
      </c>
      <c r="W749" s="31"/>
      <c r="X749" s="31" t="s">
        <v>8499</v>
      </c>
      <c r="Y749" s="31" t="s">
        <v>6130</v>
      </c>
      <c r="Z749" s="31" t="s">
        <v>1198</v>
      </c>
      <c r="AA749" s="31" t="s">
        <v>1408</v>
      </c>
      <c r="AB749" s="31"/>
      <c r="AC749" s="22" t="s">
        <v>9550</v>
      </c>
      <c r="AD749" t="s">
        <v>1383</v>
      </c>
      <c r="AE749" t="s">
        <v>9176</v>
      </c>
      <c r="AF749" t="s">
        <v>8502</v>
      </c>
      <c r="AG749" t="s">
        <v>3362</v>
      </c>
      <c r="AH749" t="s">
        <v>9537</v>
      </c>
      <c r="AI749" t="s">
        <v>9538</v>
      </c>
      <c r="AJ749" t="s">
        <v>9551</v>
      </c>
    </row>
    <row r="750" spans="1:36" ht="62.5">
      <c r="A750" s="31" t="s">
        <v>9552</v>
      </c>
      <c r="B750" s="31"/>
      <c r="C750" s="31" t="s">
        <v>1383</v>
      </c>
      <c r="D750" s="31" t="s">
        <v>9553</v>
      </c>
      <c r="E750" s="31" t="s">
        <v>6471</v>
      </c>
      <c r="F750" s="31"/>
      <c r="G750" s="31" t="s">
        <v>93</v>
      </c>
      <c r="H750" s="31"/>
      <c r="I750" s="31"/>
      <c r="J750" s="31"/>
      <c r="K750" s="31"/>
      <c r="L750" s="31"/>
      <c r="M750" s="31"/>
      <c r="N750" s="31"/>
      <c r="O750" s="31"/>
      <c r="P750" s="31"/>
      <c r="Q750" s="31" t="s">
        <v>7064</v>
      </c>
      <c r="R750" s="22" t="s">
        <v>9554</v>
      </c>
      <c r="S750" s="31" t="s">
        <v>7066</v>
      </c>
      <c r="T750" s="22" t="s">
        <v>8497</v>
      </c>
      <c r="U750" s="22" t="s">
        <v>8498</v>
      </c>
      <c r="V750" s="31">
        <v>46220</v>
      </c>
      <c r="W750" s="31"/>
      <c r="X750" s="31" t="s">
        <v>8499</v>
      </c>
      <c r="Y750" s="31" t="s">
        <v>6349</v>
      </c>
      <c r="Z750" s="31" t="s">
        <v>1198</v>
      </c>
      <c r="AA750" s="31" t="s">
        <v>1408</v>
      </c>
      <c r="AB750" s="31"/>
      <c r="AC750" s="22" t="s">
        <v>9555</v>
      </c>
      <c r="AD750" t="s">
        <v>8527</v>
      </c>
      <c r="AE750" t="s">
        <v>1383</v>
      </c>
      <c r="AF750" t="s">
        <v>8502</v>
      </c>
      <c r="AG750" t="s">
        <v>3362</v>
      </c>
      <c r="AH750" t="s">
        <v>9556</v>
      </c>
      <c r="AI750" t="s">
        <v>9556</v>
      </c>
      <c r="AJ750" t="s">
        <v>9557</v>
      </c>
    </row>
    <row r="751" spans="1:36" ht="62.5">
      <c r="A751" s="31" t="s">
        <v>9558</v>
      </c>
      <c r="B751" s="31"/>
      <c r="C751" s="31" t="s">
        <v>1383</v>
      </c>
      <c r="D751" s="31" t="s">
        <v>9559</v>
      </c>
      <c r="E751" s="31" t="s">
        <v>6471</v>
      </c>
      <c r="F751" s="31"/>
      <c r="G751" s="31" t="s">
        <v>93</v>
      </c>
      <c r="H751" s="31"/>
      <c r="I751" s="31"/>
      <c r="J751" s="31"/>
      <c r="K751" s="31"/>
      <c r="L751" s="31"/>
      <c r="M751" s="31"/>
      <c r="N751" s="31"/>
      <c r="O751" s="31"/>
      <c r="P751" s="31"/>
      <c r="Q751" s="31" t="s">
        <v>7064</v>
      </c>
      <c r="R751" s="22" t="s">
        <v>9560</v>
      </c>
      <c r="S751" s="31" t="s">
        <v>7066</v>
      </c>
      <c r="T751" s="22" t="s">
        <v>8497</v>
      </c>
      <c r="U751" s="22" t="s">
        <v>8498</v>
      </c>
      <c r="V751" s="31">
        <v>46220</v>
      </c>
      <c r="W751" s="31"/>
      <c r="X751" s="31" t="s">
        <v>8499</v>
      </c>
      <c r="Y751" s="31" t="s">
        <v>6349</v>
      </c>
      <c r="Z751" s="31" t="s">
        <v>1198</v>
      </c>
      <c r="AA751" s="31" t="s">
        <v>1408</v>
      </c>
      <c r="AB751" s="31"/>
      <c r="AC751" s="22" t="s">
        <v>9561</v>
      </c>
      <c r="AD751" t="s">
        <v>8527</v>
      </c>
      <c r="AE751" t="s">
        <v>1383</v>
      </c>
      <c r="AF751" t="s">
        <v>8502</v>
      </c>
      <c r="AG751" t="s">
        <v>3362</v>
      </c>
      <c r="AH751" t="s">
        <v>9556</v>
      </c>
      <c r="AI751" t="s">
        <v>9556</v>
      </c>
      <c r="AJ751" t="s">
        <v>9562</v>
      </c>
    </row>
    <row r="752" spans="1:36" ht="62.5">
      <c r="A752" s="31" t="s">
        <v>9563</v>
      </c>
      <c r="B752" s="31"/>
      <c r="C752" s="31" t="s">
        <v>1383</v>
      </c>
      <c r="D752" s="31" t="s">
        <v>9564</v>
      </c>
      <c r="E752" s="31" t="s">
        <v>6471</v>
      </c>
      <c r="F752" s="31"/>
      <c r="G752" s="31" t="s">
        <v>93</v>
      </c>
      <c r="H752" s="31"/>
      <c r="I752" s="31"/>
      <c r="J752" s="31"/>
      <c r="K752" s="31"/>
      <c r="L752" s="31"/>
      <c r="M752" s="31"/>
      <c r="N752" s="31"/>
      <c r="O752" s="31"/>
      <c r="P752" s="31"/>
      <c r="Q752" s="31" t="s">
        <v>7064</v>
      </c>
      <c r="R752" s="22" t="s">
        <v>9565</v>
      </c>
      <c r="S752" s="31" t="s">
        <v>7066</v>
      </c>
      <c r="T752" s="22" t="s">
        <v>8497</v>
      </c>
      <c r="U752" s="22" t="s">
        <v>8498</v>
      </c>
      <c r="V752" s="31">
        <v>46220</v>
      </c>
      <c r="W752" s="31"/>
      <c r="X752" s="31" t="s">
        <v>8499</v>
      </c>
      <c r="Y752" s="31" t="s">
        <v>6349</v>
      </c>
      <c r="Z752" s="31" t="s">
        <v>1198</v>
      </c>
      <c r="AA752" s="31" t="s">
        <v>1408</v>
      </c>
      <c r="AB752" s="31"/>
      <c r="AC752" s="22" t="s">
        <v>9566</v>
      </c>
      <c r="AD752" t="s">
        <v>8527</v>
      </c>
      <c r="AE752" t="s">
        <v>1383</v>
      </c>
      <c r="AF752" t="s">
        <v>8502</v>
      </c>
      <c r="AG752" t="s">
        <v>3362</v>
      </c>
      <c r="AH752" t="s">
        <v>9556</v>
      </c>
      <c r="AI752" t="s">
        <v>9556</v>
      </c>
      <c r="AJ752" t="s">
        <v>9567</v>
      </c>
    </row>
    <row r="753" spans="1:36" ht="62.5">
      <c r="A753" s="31" t="s">
        <v>9568</v>
      </c>
      <c r="B753" s="31"/>
      <c r="C753" s="31" t="s">
        <v>9176</v>
      </c>
      <c r="D753" s="31" t="s">
        <v>8207</v>
      </c>
      <c r="E753" s="31" t="s">
        <v>5042</v>
      </c>
      <c r="F753" s="31"/>
      <c r="G753" s="31" t="s">
        <v>3390</v>
      </c>
      <c r="H753" s="31"/>
      <c r="I753" s="31"/>
      <c r="J753" s="31"/>
      <c r="K753" s="31"/>
      <c r="L753" s="31"/>
      <c r="M753" s="31"/>
      <c r="N753" s="31"/>
      <c r="O753" s="31"/>
      <c r="P753" s="31"/>
      <c r="Q753" s="31" t="s">
        <v>7064</v>
      </c>
      <c r="R753" s="22" t="s">
        <v>9569</v>
      </c>
      <c r="S753" s="31" t="s">
        <v>7066</v>
      </c>
      <c r="T753" s="22" t="s">
        <v>8497</v>
      </c>
      <c r="U753" s="22" t="s">
        <v>8498</v>
      </c>
      <c r="V753" s="31">
        <v>46203</v>
      </c>
      <c r="W753" s="31"/>
      <c r="X753" s="31" t="s">
        <v>8499</v>
      </c>
      <c r="Y753" s="31" t="s">
        <v>3392</v>
      </c>
      <c r="Z753" s="31" t="s">
        <v>1198</v>
      </c>
      <c r="AA753" s="31" t="s">
        <v>1408</v>
      </c>
      <c r="AB753" s="31"/>
      <c r="AC753" s="22" t="s">
        <v>9570</v>
      </c>
      <c r="AD753" t="s">
        <v>1383</v>
      </c>
      <c r="AE753" t="s">
        <v>9176</v>
      </c>
      <c r="AF753" t="s">
        <v>8502</v>
      </c>
      <c r="AG753" t="s">
        <v>3362</v>
      </c>
      <c r="AH753" t="s">
        <v>9571</v>
      </c>
      <c r="AI753" t="s">
        <v>8917</v>
      </c>
      <c r="AJ753" t="s">
        <v>9572</v>
      </c>
    </row>
    <row r="754" spans="1:36" ht="75">
      <c r="A754" s="31" t="s">
        <v>9573</v>
      </c>
      <c r="B754" s="31"/>
      <c r="C754" s="31" t="s">
        <v>1274</v>
      </c>
      <c r="D754" s="31" t="s">
        <v>188</v>
      </c>
      <c r="E754" s="31" t="s">
        <v>5785</v>
      </c>
      <c r="F754" s="31"/>
      <c r="G754" s="31" t="s">
        <v>56</v>
      </c>
      <c r="H754" s="31"/>
      <c r="I754" s="31"/>
      <c r="J754" s="31"/>
      <c r="K754" s="31"/>
      <c r="L754" s="31"/>
      <c r="M754" s="31"/>
      <c r="N754" s="31"/>
      <c r="O754" s="31"/>
      <c r="P754" s="31"/>
      <c r="Q754" s="31" t="s">
        <v>7064</v>
      </c>
      <c r="R754" s="22" t="s">
        <v>9574</v>
      </c>
      <c r="S754" s="31" t="s">
        <v>7066</v>
      </c>
      <c r="T754" s="22" t="s">
        <v>8497</v>
      </c>
      <c r="U754" s="22" t="s">
        <v>8498</v>
      </c>
      <c r="V754" s="31">
        <v>46652</v>
      </c>
      <c r="W754" s="31"/>
      <c r="X754" s="31" t="s">
        <v>8499</v>
      </c>
      <c r="Y754" s="31" t="s">
        <v>3722</v>
      </c>
      <c r="Z754" s="31" t="s">
        <v>1198</v>
      </c>
      <c r="AA754" s="31" t="s">
        <v>1408</v>
      </c>
      <c r="AB754" s="31"/>
      <c r="AC754" s="22" t="s">
        <v>9575</v>
      </c>
      <c r="AD754" t="s">
        <v>1383</v>
      </c>
      <c r="AE754" t="s">
        <v>1274</v>
      </c>
      <c r="AF754" t="s">
        <v>8502</v>
      </c>
      <c r="AG754" t="s">
        <v>3350</v>
      </c>
      <c r="AH754" t="s">
        <v>9076</v>
      </c>
      <c r="AI754" t="s">
        <v>9576</v>
      </c>
      <c r="AJ754" t="s">
        <v>9577</v>
      </c>
    </row>
    <row r="755" spans="1:36" ht="75">
      <c r="A755" s="31" t="s">
        <v>9578</v>
      </c>
      <c r="B755" s="31"/>
      <c r="C755" s="31" t="s">
        <v>1274</v>
      </c>
      <c r="D755" s="31" t="s">
        <v>495</v>
      </c>
      <c r="E755" s="31" t="s">
        <v>5785</v>
      </c>
      <c r="F755" s="31"/>
      <c r="G755" s="31" t="s">
        <v>56</v>
      </c>
      <c r="H755" s="31"/>
      <c r="I755" s="31"/>
      <c r="J755" s="31"/>
      <c r="K755" s="31"/>
      <c r="L755" s="31"/>
      <c r="M755" s="31"/>
      <c r="N755" s="31"/>
      <c r="O755" s="31"/>
      <c r="P755" s="31"/>
      <c r="Q755" s="31" t="s">
        <v>7064</v>
      </c>
      <c r="R755" s="22" t="s">
        <v>9579</v>
      </c>
      <c r="S755" s="31" t="s">
        <v>7066</v>
      </c>
      <c r="T755" s="22" t="s">
        <v>8497</v>
      </c>
      <c r="U755" s="22" t="s">
        <v>8498</v>
      </c>
      <c r="V755" s="31">
        <v>46652</v>
      </c>
      <c r="W755" s="31"/>
      <c r="X755" s="31" t="s">
        <v>8499</v>
      </c>
      <c r="Y755" s="31" t="s">
        <v>3722</v>
      </c>
      <c r="Z755" s="31" t="s">
        <v>1198</v>
      </c>
      <c r="AA755" s="31" t="s">
        <v>1408</v>
      </c>
      <c r="AB755" s="31"/>
      <c r="AC755" s="22" t="s">
        <v>9580</v>
      </c>
      <c r="AD755" t="s">
        <v>1383</v>
      </c>
      <c r="AE755" t="s">
        <v>1274</v>
      </c>
      <c r="AF755" t="s">
        <v>8502</v>
      </c>
      <c r="AG755" t="s">
        <v>3350</v>
      </c>
      <c r="AH755" t="s">
        <v>9076</v>
      </c>
      <c r="AI755" t="s">
        <v>9576</v>
      </c>
      <c r="AJ755" t="s">
        <v>9581</v>
      </c>
    </row>
    <row r="756" spans="1:36" ht="62.5">
      <c r="A756" s="31" t="s">
        <v>9582</v>
      </c>
      <c r="B756" s="31"/>
      <c r="C756" s="31" t="s">
        <v>8841</v>
      </c>
      <c r="D756" s="31" t="s">
        <v>9583</v>
      </c>
      <c r="E756" s="31" t="s">
        <v>5379</v>
      </c>
      <c r="F756" s="31"/>
      <c r="G756" s="31" t="s">
        <v>3366</v>
      </c>
      <c r="H756" s="31"/>
      <c r="I756" s="31"/>
      <c r="J756" s="31"/>
      <c r="K756" s="31"/>
      <c r="L756" s="31"/>
      <c r="M756" s="31"/>
      <c r="N756" s="31"/>
      <c r="O756" s="31"/>
      <c r="P756" s="31"/>
      <c r="Q756" s="31" t="s">
        <v>7064</v>
      </c>
      <c r="R756" s="22" t="s">
        <v>9584</v>
      </c>
      <c r="S756" s="31" t="s">
        <v>7066</v>
      </c>
      <c r="T756" s="22" t="s">
        <v>8497</v>
      </c>
      <c r="U756" s="22" t="s">
        <v>8498</v>
      </c>
      <c r="V756" s="31">
        <v>46113</v>
      </c>
      <c r="W756" s="31"/>
      <c r="X756" s="31" t="s">
        <v>8499</v>
      </c>
      <c r="Y756" s="31" t="s">
        <v>3368</v>
      </c>
      <c r="Z756" s="31" t="s">
        <v>1198</v>
      </c>
      <c r="AA756" s="31" t="s">
        <v>1408</v>
      </c>
      <c r="AB756" s="31"/>
      <c r="AC756" s="22" t="s">
        <v>9585</v>
      </c>
      <c r="AD756" t="s">
        <v>8636</v>
      </c>
      <c r="AE756" t="s">
        <v>8841</v>
      </c>
      <c r="AF756" t="s">
        <v>8502</v>
      </c>
      <c r="AG756" t="s">
        <v>3350</v>
      </c>
      <c r="AH756" t="s">
        <v>9586</v>
      </c>
      <c r="AI756" t="s">
        <v>9587</v>
      </c>
      <c r="AJ756" t="s">
        <v>9588</v>
      </c>
    </row>
    <row r="757" spans="1:36" ht="62.5">
      <c r="A757" s="31" t="s">
        <v>9589</v>
      </c>
      <c r="B757" s="31"/>
      <c r="C757" s="31" t="s">
        <v>9116</v>
      </c>
      <c r="D757" s="31" t="s">
        <v>9424</v>
      </c>
      <c r="E757" s="31" t="s">
        <v>5409</v>
      </c>
      <c r="F757" s="31"/>
      <c r="G757" s="31" t="s">
        <v>3390</v>
      </c>
      <c r="H757" s="31"/>
      <c r="I757" s="31"/>
      <c r="J757" s="31"/>
      <c r="K757" s="31"/>
      <c r="L757" s="31"/>
      <c r="M757" s="31"/>
      <c r="N757" s="31"/>
      <c r="O757" s="31"/>
      <c r="P757" s="31"/>
      <c r="Q757" s="31" t="s">
        <v>7064</v>
      </c>
      <c r="R757" s="22" t="s">
        <v>9590</v>
      </c>
      <c r="S757" s="31" t="s">
        <v>7066</v>
      </c>
      <c r="T757" s="22" t="s">
        <v>8497</v>
      </c>
      <c r="U757" s="22" t="s">
        <v>8498</v>
      </c>
      <c r="V757" s="31">
        <v>46112</v>
      </c>
      <c r="W757" s="31"/>
      <c r="X757" s="31" t="s">
        <v>8499</v>
      </c>
      <c r="Y757" s="31" t="s">
        <v>3457</v>
      </c>
      <c r="Z757" s="31" t="s">
        <v>1198</v>
      </c>
      <c r="AA757" s="31" t="s">
        <v>1408</v>
      </c>
      <c r="AB757" s="31"/>
      <c r="AC757" s="22" t="s">
        <v>9591</v>
      </c>
      <c r="AD757" t="s">
        <v>9423</v>
      </c>
      <c r="AE757" t="s">
        <v>9116</v>
      </c>
      <c r="AF757" t="s">
        <v>8502</v>
      </c>
      <c r="AG757" t="s">
        <v>3362</v>
      </c>
      <c r="AH757" t="s">
        <v>9592</v>
      </c>
      <c r="AI757" t="s">
        <v>8962</v>
      </c>
      <c r="AJ757" t="s">
        <v>9593</v>
      </c>
    </row>
    <row r="758" spans="1:36" ht="62.5">
      <c r="A758" s="31" t="s">
        <v>9594</v>
      </c>
      <c r="B758" s="31"/>
      <c r="C758" s="31" t="s">
        <v>1383</v>
      </c>
      <c r="D758" s="31" t="s">
        <v>9595</v>
      </c>
      <c r="E758" s="31" t="s">
        <v>6010</v>
      </c>
      <c r="F758" s="31"/>
      <c r="G758" s="31" t="s">
        <v>3366</v>
      </c>
      <c r="H758" s="31"/>
      <c r="I758" s="31"/>
      <c r="J758" s="31"/>
      <c r="K758" s="31"/>
      <c r="L758" s="31"/>
      <c r="M758" s="31"/>
      <c r="N758" s="31"/>
      <c r="O758" s="31"/>
      <c r="P758" s="31"/>
      <c r="Q758" s="31" t="s">
        <v>7064</v>
      </c>
      <c r="R758" s="22" t="s">
        <v>9596</v>
      </c>
      <c r="S758" s="31" t="s">
        <v>7066</v>
      </c>
      <c r="T758" s="22" t="s">
        <v>8497</v>
      </c>
      <c r="U758" s="22" t="s">
        <v>8498</v>
      </c>
      <c r="V758" s="31">
        <v>46147</v>
      </c>
      <c r="W758" s="31"/>
      <c r="X758" s="31" t="s">
        <v>8499</v>
      </c>
      <c r="Y758" s="31" t="s">
        <v>3368</v>
      </c>
      <c r="Z758" s="31" t="s">
        <v>1198</v>
      </c>
      <c r="AA758" s="31" t="s">
        <v>1408</v>
      </c>
      <c r="AB758" s="31"/>
      <c r="AC758" s="22" t="s">
        <v>9597</v>
      </c>
      <c r="AD758" t="s">
        <v>8527</v>
      </c>
      <c r="AE758" t="s">
        <v>1383</v>
      </c>
      <c r="AF758" t="s">
        <v>8502</v>
      </c>
      <c r="AG758" t="s">
        <v>3350</v>
      </c>
      <c r="AH758" t="s">
        <v>9598</v>
      </c>
      <c r="AI758" t="s">
        <v>9598</v>
      </c>
      <c r="AJ758" t="s">
        <v>9599</v>
      </c>
    </row>
    <row r="759" spans="1:36" ht="62.5">
      <c r="A759" s="31" t="s">
        <v>9600</v>
      </c>
      <c r="B759" s="31"/>
      <c r="C759" s="31" t="s">
        <v>1383</v>
      </c>
      <c r="D759" s="31" t="s">
        <v>9601</v>
      </c>
      <c r="E759" s="31" t="s">
        <v>6010</v>
      </c>
      <c r="F759" s="31"/>
      <c r="G759" s="31" t="s">
        <v>3366</v>
      </c>
      <c r="H759" s="31"/>
      <c r="I759" s="31"/>
      <c r="J759" s="31"/>
      <c r="K759" s="31"/>
      <c r="L759" s="31"/>
      <c r="M759" s="31"/>
      <c r="N759" s="31"/>
      <c r="O759" s="31"/>
      <c r="P759" s="31"/>
      <c r="Q759" s="31" t="s">
        <v>7064</v>
      </c>
      <c r="R759" s="22" t="s">
        <v>9602</v>
      </c>
      <c r="S759" s="31" t="s">
        <v>7066</v>
      </c>
      <c r="T759" s="22" t="s">
        <v>8497</v>
      </c>
      <c r="U759" s="22" t="s">
        <v>8498</v>
      </c>
      <c r="V759" s="31">
        <v>46147</v>
      </c>
      <c r="W759" s="31"/>
      <c r="X759" s="31" t="s">
        <v>8499</v>
      </c>
      <c r="Y759" s="31" t="s">
        <v>3368</v>
      </c>
      <c r="Z759" s="31" t="s">
        <v>1198</v>
      </c>
      <c r="AA759" s="31" t="s">
        <v>1408</v>
      </c>
      <c r="AB759" s="31"/>
      <c r="AC759" s="22" t="s">
        <v>9603</v>
      </c>
      <c r="AD759" t="s">
        <v>8527</v>
      </c>
      <c r="AE759" t="s">
        <v>1383</v>
      </c>
      <c r="AF759" t="s">
        <v>8502</v>
      </c>
      <c r="AG759" t="s">
        <v>3350</v>
      </c>
      <c r="AH759" t="s">
        <v>9598</v>
      </c>
      <c r="AI759" t="s">
        <v>9598</v>
      </c>
      <c r="AJ759" t="s">
        <v>9604</v>
      </c>
    </row>
    <row r="760" spans="1:36" ht="62.5">
      <c r="A760" s="31" t="s">
        <v>9605</v>
      </c>
      <c r="B760" s="31"/>
      <c r="C760" s="31" t="s">
        <v>1383</v>
      </c>
      <c r="D760" s="31" t="s">
        <v>9606</v>
      </c>
      <c r="E760" s="31" t="s">
        <v>6010</v>
      </c>
      <c r="F760" s="31"/>
      <c r="G760" s="31" t="s">
        <v>3366</v>
      </c>
      <c r="H760" s="31"/>
      <c r="I760" s="31"/>
      <c r="J760" s="31"/>
      <c r="K760" s="31"/>
      <c r="L760" s="31"/>
      <c r="M760" s="31"/>
      <c r="N760" s="31"/>
      <c r="O760" s="31"/>
      <c r="P760" s="31"/>
      <c r="Q760" s="31" t="s">
        <v>7064</v>
      </c>
      <c r="R760" s="22" t="s">
        <v>9607</v>
      </c>
      <c r="S760" s="31" t="s">
        <v>7066</v>
      </c>
      <c r="T760" s="22" t="s">
        <v>8497</v>
      </c>
      <c r="U760" s="22" t="s">
        <v>8498</v>
      </c>
      <c r="V760" s="31">
        <v>46147</v>
      </c>
      <c r="W760" s="31"/>
      <c r="X760" s="31" t="s">
        <v>8499</v>
      </c>
      <c r="Y760" s="31" t="s">
        <v>3368</v>
      </c>
      <c r="Z760" s="31" t="s">
        <v>1198</v>
      </c>
      <c r="AA760" s="31" t="s">
        <v>1408</v>
      </c>
      <c r="AB760" s="31"/>
      <c r="AC760" s="22" t="s">
        <v>9608</v>
      </c>
      <c r="AD760" t="s">
        <v>8527</v>
      </c>
      <c r="AE760" t="s">
        <v>1383</v>
      </c>
      <c r="AF760" t="s">
        <v>8502</v>
      </c>
      <c r="AG760" t="s">
        <v>3350</v>
      </c>
      <c r="AH760" t="s">
        <v>9598</v>
      </c>
      <c r="AI760" t="s">
        <v>9598</v>
      </c>
      <c r="AJ760" t="s">
        <v>9609</v>
      </c>
    </row>
    <row r="761" spans="1:36" ht="62.5">
      <c r="A761" s="31" t="s">
        <v>9610</v>
      </c>
      <c r="B761" s="31"/>
      <c r="C761" s="31" t="s">
        <v>1383</v>
      </c>
      <c r="D761" s="31" t="s">
        <v>9611</v>
      </c>
      <c r="E761" s="31" t="s">
        <v>6010</v>
      </c>
      <c r="F761" s="31"/>
      <c r="G761" s="31" t="s">
        <v>3366</v>
      </c>
      <c r="H761" s="31"/>
      <c r="I761" s="31"/>
      <c r="J761" s="31"/>
      <c r="K761" s="31"/>
      <c r="L761" s="31"/>
      <c r="M761" s="31"/>
      <c r="N761" s="31"/>
      <c r="O761" s="31"/>
      <c r="P761" s="31"/>
      <c r="Q761" s="31" t="s">
        <v>7064</v>
      </c>
      <c r="R761" s="22" t="s">
        <v>9612</v>
      </c>
      <c r="S761" s="31" t="s">
        <v>7066</v>
      </c>
      <c r="T761" s="22" t="s">
        <v>8497</v>
      </c>
      <c r="U761" s="22" t="s">
        <v>8498</v>
      </c>
      <c r="V761" s="31">
        <v>46147</v>
      </c>
      <c r="W761" s="31"/>
      <c r="X761" s="31" t="s">
        <v>8499</v>
      </c>
      <c r="Y761" s="31" t="s">
        <v>3368</v>
      </c>
      <c r="Z761" s="31" t="s">
        <v>1198</v>
      </c>
      <c r="AA761" s="31" t="s">
        <v>1408</v>
      </c>
      <c r="AB761" s="31"/>
      <c r="AC761" s="22" t="s">
        <v>9613</v>
      </c>
      <c r="AD761" t="s">
        <v>8527</v>
      </c>
      <c r="AE761" t="s">
        <v>1383</v>
      </c>
      <c r="AF761" t="s">
        <v>8502</v>
      </c>
      <c r="AG761" t="s">
        <v>3350</v>
      </c>
      <c r="AH761" t="s">
        <v>9598</v>
      </c>
      <c r="AI761" t="s">
        <v>9598</v>
      </c>
      <c r="AJ761" t="s">
        <v>9614</v>
      </c>
    </row>
    <row r="762" spans="1:36" ht="62.5">
      <c r="A762" s="31" t="s">
        <v>9615</v>
      </c>
      <c r="B762" s="31"/>
      <c r="C762" s="31" t="s">
        <v>1383</v>
      </c>
      <c r="D762" s="31" t="s">
        <v>9616</v>
      </c>
      <c r="E762" s="31" t="s">
        <v>6010</v>
      </c>
      <c r="F762" s="31"/>
      <c r="G762" s="31" t="s">
        <v>3366</v>
      </c>
      <c r="H762" s="31"/>
      <c r="I762" s="31"/>
      <c r="J762" s="31"/>
      <c r="K762" s="31"/>
      <c r="L762" s="31"/>
      <c r="M762" s="31"/>
      <c r="N762" s="31"/>
      <c r="O762" s="31"/>
      <c r="P762" s="31"/>
      <c r="Q762" s="31" t="s">
        <v>7064</v>
      </c>
      <c r="R762" s="22" t="s">
        <v>9617</v>
      </c>
      <c r="S762" s="31" t="s">
        <v>7066</v>
      </c>
      <c r="T762" s="22" t="s">
        <v>8497</v>
      </c>
      <c r="U762" s="22" t="s">
        <v>8498</v>
      </c>
      <c r="V762" s="31">
        <v>46147</v>
      </c>
      <c r="W762" s="31"/>
      <c r="X762" s="31" t="s">
        <v>8499</v>
      </c>
      <c r="Y762" s="31" t="s">
        <v>3368</v>
      </c>
      <c r="Z762" s="31" t="s">
        <v>1198</v>
      </c>
      <c r="AA762" s="31" t="s">
        <v>1408</v>
      </c>
      <c r="AB762" s="31"/>
      <c r="AC762" s="22" t="s">
        <v>9618</v>
      </c>
      <c r="AD762" t="s">
        <v>8527</v>
      </c>
      <c r="AE762" t="s">
        <v>1383</v>
      </c>
      <c r="AF762" t="s">
        <v>8502</v>
      </c>
      <c r="AG762" t="s">
        <v>3350</v>
      </c>
      <c r="AH762" t="s">
        <v>9598</v>
      </c>
      <c r="AI762" t="s">
        <v>9598</v>
      </c>
      <c r="AJ762" t="s">
        <v>9619</v>
      </c>
    </row>
    <row r="763" spans="1:36" ht="75">
      <c r="A763" s="31" t="s">
        <v>9620</v>
      </c>
      <c r="B763" s="31"/>
      <c r="C763" s="31" t="s">
        <v>1358</v>
      </c>
      <c r="D763" s="31" t="s">
        <v>7463</v>
      </c>
      <c r="E763" s="31" t="s">
        <v>5279</v>
      </c>
      <c r="F763" s="31"/>
      <c r="G763" s="31" t="s">
        <v>56</v>
      </c>
      <c r="H763" s="31"/>
      <c r="I763" s="31"/>
      <c r="J763" s="31"/>
      <c r="K763" s="31"/>
      <c r="L763" s="31"/>
      <c r="M763" s="31"/>
      <c r="N763" s="31"/>
      <c r="O763" s="31"/>
      <c r="P763" s="31"/>
      <c r="Q763" s="31" t="s">
        <v>7064</v>
      </c>
      <c r="R763" s="22" t="s">
        <v>9621</v>
      </c>
      <c r="S763" s="31" t="s">
        <v>7066</v>
      </c>
      <c r="T763" s="22" t="s">
        <v>8497</v>
      </c>
      <c r="U763" s="22" t="s">
        <v>8498</v>
      </c>
      <c r="V763" s="31">
        <v>46375</v>
      </c>
      <c r="W763" s="31"/>
      <c r="X763" s="31" t="s">
        <v>8499</v>
      </c>
      <c r="Y763" s="31" t="s">
        <v>3722</v>
      </c>
      <c r="Z763" s="31" t="s">
        <v>1198</v>
      </c>
      <c r="AA763" s="31" t="s">
        <v>1408</v>
      </c>
      <c r="AB763" s="31"/>
      <c r="AC763" s="22" t="s">
        <v>9622</v>
      </c>
      <c r="AD763" t="s">
        <v>1274</v>
      </c>
      <c r="AE763" t="s">
        <v>1358</v>
      </c>
      <c r="AF763" t="s">
        <v>8502</v>
      </c>
      <c r="AG763" t="s">
        <v>3350</v>
      </c>
      <c r="AH763" t="s">
        <v>9623</v>
      </c>
      <c r="AI763" t="s">
        <v>9325</v>
      </c>
      <c r="AJ763" t="s">
        <v>9624</v>
      </c>
    </row>
    <row r="764" spans="1:36" ht="75">
      <c r="A764" s="31" t="s">
        <v>9625</v>
      </c>
      <c r="B764" s="31"/>
      <c r="C764" s="31" t="s">
        <v>1358</v>
      </c>
      <c r="D764" s="31" t="s">
        <v>7266</v>
      </c>
      <c r="E764" s="31" t="s">
        <v>5279</v>
      </c>
      <c r="F764" s="31"/>
      <c r="G764" s="31" t="s">
        <v>56</v>
      </c>
      <c r="H764" s="31"/>
      <c r="I764" s="31"/>
      <c r="J764" s="31"/>
      <c r="K764" s="31"/>
      <c r="L764" s="31"/>
      <c r="M764" s="31"/>
      <c r="N764" s="31"/>
      <c r="O764" s="31"/>
      <c r="P764" s="31"/>
      <c r="Q764" s="31" t="s">
        <v>7064</v>
      </c>
      <c r="R764" s="22" t="s">
        <v>9626</v>
      </c>
      <c r="S764" s="31" t="s">
        <v>7066</v>
      </c>
      <c r="T764" s="22" t="s">
        <v>8497</v>
      </c>
      <c r="U764" s="22" t="s">
        <v>8498</v>
      </c>
      <c r="V764" s="31">
        <v>46375</v>
      </c>
      <c r="W764" s="31"/>
      <c r="X764" s="31" t="s">
        <v>8499</v>
      </c>
      <c r="Y764" s="31" t="s">
        <v>3722</v>
      </c>
      <c r="Z764" s="31" t="s">
        <v>1198</v>
      </c>
      <c r="AA764" s="31" t="s">
        <v>1408</v>
      </c>
      <c r="AB764" s="31"/>
      <c r="AC764" s="22" t="s">
        <v>9627</v>
      </c>
      <c r="AD764" t="s">
        <v>1274</v>
      </c>
      <c r="AE764" t="s">
        <v>1358</v>
      </c>
      <c r="AF764" t="s">
        <v>8502</v>
      </c>
      <c r="AG764" t="s">
        <v>3350</v>
      </c>
      <c r="AH764" t="s">
        <v>9623</v>
      </c>
      <c r="AI764" t="s">
        <v>9325</v>
      </c>
      <c r="AJ764" t="s">
        <v>9628</v>
      </c>
    </row>
    <row r="765" spans="1:36" ht="62.5">
      <c r="A765" s="31" t="s">
        <v>9629</v>
      </c>
      <c r="B765" s="31"/>
      <c r="C765" s="31" t="s">
        <v>8841</v>
      </c>
      <c r="D765" s="31" t="s">
        <v>9461</v>
      </c>
      <c r="E765" s="31" t="s">
        <v>5550</v>
      </c>
      <c r="F765" s="31"/>
      <c r="G765" s="31" t="s">
        <v>3366</v>
      </c>
      <c r="H765" s="31"/>
      <c r="I765" s="31"/>
      <c r="J765" s="31"/>
      <c r="K765" s="31"/>
      <c r="L765" s="31"/>
      <c r="M765" s="31"/>
      <c r="N765" s="31"/>
      <c r="O765" s="31"/>
      <c r="P765" s="31"/>
      <c r="Q765" s="31" t="s">
        <v>7064</v>
      </c>
      <c r="R765" s="22" t="s">
        <v>9630</v>
      </c>
      <c r="S765" s="31" t="s">
        <v>7066</v>
      </c>
      <c r="T765" s="22" t="s">
        <v>8497</v>
      </c>
      <c r="U765" s="22" t="s">
        <v>8498</v>
      </c>
      <c r="V765" s="31">
        <v>46142</v>
      </c>
      <c r="W765" s="31"/>
      <c r="X765" s="31" t="s">
        <v>8499</v>
      </c>
      <c r="Y765" s="31" t="s">
        <v>5463</v>
      </c>
      <c r="Z765" s="31" t="s">
        <v>1198</v>
      </c>
      <c r="AA765" s="31" t="s">
        <v>1408</v>
      </c>
      <c r="AB765" s="31"/>
      <c r="AC765" s="22" t="s">
        <v>9631</v>
      </c>
      <c r="AD765" t="s">
        <v>8636</v>
      </c>
      <c r="AE765" t="s">
        <v>8841</v>
      </c>
      <c r="AF765" t="s">
        <v>8502</v>
      </c>
      <c r="AG765" t="s">
        <v>3362</v>
      </c>
      <c r="AH765" t="s">
        <v>9632</v>
      </c>
      <c r="AI765" t="s">
        <v>9457</v>
      </c>
      <c r="AJ765" t="s">
        <v>9633</v>
      </c>
    </row>
    <row r="766" spans="1:36" ht="62.5">
      <c r="A766" s="31" t="s">
        <v>9634</v>
      </c>
      <c r="B766" s="31"/>
      <c r="C766" s="31" t="s">
        <v>8841</v>
      </c>
      <c r="D766" s="31" t="s">
        <v>9467</v>
      </c>
      <c r="E766" s="31" t="s">
        <v>5550</v>
      </c>
      <c r="F766" s="31"/>
      <c r="G766" s="31" t="s">
        <v>3366</v>
      </c>
      <c r="H766" s="31"/>
      <c r="I766" s="31"/>
      <c r="J766" s="31"/>
      <c r="K766" s="31"/>
      <c r="L766" s="31"/>
      <c r="M766" s="31"/>
      <c r="N766" s="31"/>
      <c r="O766" s="31"/>
      <c r="P766" s="31"/>
      <c r="Q766" s="31" t="s">
        <v>7064</v>
      </c>
      <c r="R766" s="22" t="s">
        <v>9635</v>
      </c>
      <c r="S766" s="31" t="s">
        <v>7066</v>
      </c>
      <c r="T766" s="22" t="s">
        <v>8497</v>
      </c>
      <c r="U766" s="22" t="s">
        <v>8498</v>
      </c>
      <c r="V766" s="31">
        <v>46142</v>
      </c>
      <c r="W766" s="31"/>
      <c r="X766" s="31" t="s">
        <v>8499</v>
      </c>
      <c r="Y766" s="31" t="s">
        <v>5463</v>
      </c>
      <c r="Z766" s="31" t="s">
        <v>1198</v>
      </c>
      <c r="AA766" s="31" t="s">
        <v>1408</v>
      </c>
      <c r="AB766" s="31"/>
      <c r="AC766" s="22" t="s">
        <v>9636</v>
      </c>
      <c r="AD766" t="s">
        <v>8636</v>
      </c>
      <c r="AE766" t="s">
        <v>8841</v>
      </c>
      <c r="AF766" t="s">
        <v>8502</v>
      </c>
      <c r="AG766" t="s">
        <v>3362</v>
      </c>
      <c r="AH766" t="s">
        <v>9632</v>
      </c>
      <c r="AI766" t="s">
        <v>9457</v>
      </c>
      <c r="AJ766" t="s">
        <v>9637</v>
      </c>
    </row>
    <row r="767" spans="1:36" ht="62.5">
      <c r="A767" s="31" t="s">
        <v>9638</v>
      </c>
      <c r="B767" s="31"/>
      <c r="C767" s="31" t="s">
        <v>9116</v>
      </c>
      <c r="D767" s="31" t="s">
        <v>9472</v>
      </c>
      <c r="E767" s="31" t="s">
        <v>5550</v>
      </c>
      <c r="F767" s="31"/>
      <c r="G767" s="31" t="s">
        <v>3366</v>
      </c>
      <c r="H767" s="31"/>
      <c r="I767" s="31"/>
      <c r="J767" s="31"/>
      <c r="K767" s="31"/>
      <c r="L767" s="31"/>
      <c r="M767" s="31"/>
      <c r="N767" s="31"/>
      <c r="O767" s="31"/>
      <c r="P767" s="31"/>
      <c r="Q767" s="31" t="s">
        <v>7064</v>
      </c>
      <c r="R767" s="22" t="s">
        <v>9639</v>
      </c>
      <c r="S767" s="31" t="s">
        <v>7066</v>
      </c>
      <c r="T767" s="22" t="s">
        <v>8497</v>
      </c>
      <c r="U767" s="22" t="s">
        <v>8498</v>
      </c>
      <c r="V767" s="31">
        <v>46142</v>
      </c>
      <c r="W767" s="31"/>
      <c r="X767" s="31" t="s">
        <v>8499</v>
      </c>
      <c r="Y767" s="31" t="s">
        <v>5463</v>
      </c>
      <c r="Z767" s="31" t="s">
        <v>1198</v>
      </c>
      <c r="AA767" s="31" t="s">
        <v>1408</v>
      </c>
      <c r="AB767" s="31"/>
      <c r="AC767" s="22" t="s">
        <v>9640</v>
      </c>
      <c r="AD767" t="s">
        <v>8837</v>
      </c>
      <c r="AE767" t="s">
        <v>9116</v>
      </c>
      <c r="AF767" t="s">
        <v>8502</v>
      </c>
      <c r="AG767" t="s">
        <v>3362</v>
      </c>
      <c r="AH767" t="s">
        <v>9632</v>
      </c>
      <c r="AI767" t="s">
        <v>9457</v>
      </c>
      <c r="AJ767" t="s">
        <v>9641</v>
      </c>
    </row>
    <row r="768" spans="1:36" ht="62.5">
      <c r="A768" s="31" t="s">
        <v>9642</v>
      </c>
      <c r="B768" s="31"/>
      <c r="C768" s="31" t="s">
        <v>9116</v>
      </c>
      <c r="D768" s="31" t="s">
        <v>9477</v>
      </c>
      <c r="E768" s="31" t="s">
        <v>5550</v>
      </c>
      <c r="F768" s="31"/>
      <c r="G768" s="31" t="s">
        <v>3366</v>
      </c>
      <c r="H768" s="31"/>
      <c r="I768" s="31"/>
      <c r="J768" s="31"/>
      <c r="K768" s="31"/>
      <c r="L768" s="31"/>
      <c r="M768" s="31"/>
      <c r="N768" s="31"/>
      <c r="O768" s="31"/>
      <c r="P768" s="31"/>
      <c r="Q768" s="31" t="s">
        <v>7064</v>
      </c>
      <c r="R768" s="22" t="s">
        <v>9643</v>
      </c>
      <c r="S768" s="31" t="s">
        <v>7066</v>
      </c>
      <c r="T768" s="22" t="s">
        <v>8497</v>
      </c>
      <c r="U768" s="22" t="s">
        <v>8498</v>
      </c>
      <c r="V768" s="31">
        <v>46142</v>
      </c>
      <c r="W768" s="31"/>
      <c r="X768" s="31" t="s">
        <v>8499</v>
      </c>
      <c r="Y768" s="31" t="s">
        <v>5463</v>
      </c>
      <c r="Z768" s="31" t="s">
        <v>1198</v>
      </c>
      <c r="AA768" s="31" t="s">
        <v>1408</v>
      </c>
      <c r="AB768" s="31"/>
      <c r="AC768" s="22" t="s">
        <v>9644</v>
      </c>
      <c r="AD768" t="s">
        <v>8837</v>
      </c>
      <c r="AE768" t="s">
        <v>9116</v>
      </c>
      <c r="AF768" t="s">
        <v>8502</v>
      </c>
      <c r="AG768" t="s">
        <v>3362</v>
      </c>
      <c r="AH768" t="s">
        <v>9632</v>
      </c>
      <c r="AI768" t="s">
        <v>9457</v>
      </c>
      <c r="AJ768" t="s">
        <v>9645</v>
      </c>
    </row>
    <row r="769" spans="1:36" ht="62.5">
      <c r="A769" s="31" t="s">
        <v>9646</v>
      </c>
      <c r="B769" s="31"/>
      <c r="C769" s="31" t="s">
        <v>9176</v>
      </c>
      <c r="D769" s="31" t="s">
        <v>817</v>
      </c>
      <c r="E769" s="31" t="s">
        <v>5620</v>
      </c>
      <c r="F769" s="31"/>
      <c r="G769" s="31" t="s">
        <v>593</v>
      </c>
      <c r="H769" s="31"/>
      <c r="I769" s="31"/>
      <c r="J769" s="31"/>
      <c r="K769" s="31"/>
      <c r="L769" s="31"/>
      <c r="M769" s="31"/>
      <c r="N769" s="31"/>
      <c r="O769" s="31"/>
      <c r="P769" s="31"/>
      <c r="Q769" s="31" t="s">
        <v>7064</v>
      </c>
      <c r="R769" s="22" t="s">
        <v>9647</v>
      </c>
      <c r="S769" s="31" t="s">
        <v>7066</v>
      </c>
      <c r="T769" s="22" t="s">
        <v>8497</v>
      </c>
      <c r="U769" s="22" t="s">
        <v>8498</v>
      </c>
      <c r="V769" s="31">
        <v>46186</v>
      </c>
      <c r="W769" s="31"/>
      <c r="X769" s="31" t="s">
        <v>8499</v>
      </c>
      <c r="Y769" s="31" t="s">
        <v>3392</v>
      </c>
      <c r="Z769" s="31" t="s">
        <v>1198</v>
      </c>
      <c r="AA769" s="31" t="s">
        <v>1408</v>
      </c>
      <c r="AB769" s="31"/>
      <c r="AC769" s="22" t="s">
        <v>9648</v>
      </c>
      <c r="AD769" t="s">
        <v>1383</v>
      </c>
      <c r="AE769" t="s">
        <v>9176</v>
      </c>
      <c r="AF769" t="s">
        <v>8502</v>
      </c>
      <c r="AG769" t="s">
        <v>3362</v>
      </c>
      <c r="AH769" t="s">
        <v>9649</v>
      </c>
      <c r="AI769" t="s">
        <v>9397</v>
      </c>
      <c r="AJ769" t="s">
        <v>9650</v>
      </c>
    </row>
    <row r="770" spans="1:36" ht="62.5">
      <c r="A770" s="31" t="s">
        <v>9651</v>
      </c>
      <c r="B770" s="31"/>
      <c r="C770" s="31" t="s">
        <v>1358</v>
      </c>
      <c r="D770" s="31" t="s">
        <v>9652</v>
      </c>
      <c r="E770" s="31" t="s">
        <v>6015</v>
      </c>
      <c r="F770" s="31"/>
      <c r="G770" s="31" t="s">
        <v>593</v>
      </c>
      <c r="H770" s="31"/>
      <c r="I770" s="31"/>
      <c r="J770" s="31"/>
      <c r="K770" s="31"/>
      <c r="L770" s="31"/>
      <c r="M770" s="31"/>
      <c r="N770" s="31"/>
      <c r="O770" s="31"/>
      <c r="P770" s="31"/>
      <c r="Q770" s="31" t="s">
        <v>7064</v>
      </c>
      <c r="R770" s="22" t="s">
        <v>9653</v>
      </c>
      <c r="S770" s="31" t="s">
        <v>7066</v>
      </c>
      <c r="T770" s="22" t="s">
        <v>8497</v>
      </c>
      <c r="U770" s="22" t="s">
        <v>8498</v>
      </c>
      <c r="V770" s="31">
        <v>46311</v>
      </c>
      <c r="W770" s="31"/>
      <c r="X770" s="31" t="s">
        <v>8499</v>
      </c>
      <c r="Y770" s="31" t="s">
        <v>3392</v>
      </c>
      <c r="Z770" s="31" t="s">
        <v>1198</v>
      </c>
      <c r="AA770" s="31" t="s">
        <v>1408</v>
      </c>
      <c r="AB770" s="31"/>
      <c r="AC770" s="22" t="s">
        <v>9654</v>
      </c>
      <c r="AD770" t="s">
        <v>1274</v>
      </c>
      <c r="AE770" t="s">
        <v>1358</v>
      </c>
      <c r="AF770" t="s">
        <v>8502</v>
      </c>
      <c r="AG770" t="s">
        <v>3362</v>
      </c>
      <c r="AH770" t="s">
        <v>9655</v>
      </c>
      <c r="AI770" t="s">
        <v>9656</v>
      </c>
      <c r="AJ770" t="s">
        <v>9657</v>
      </c>
    </row>
    <row r="771" spans="1:36" ht="62.5">
      <c r="A771" s="31" t="s">
        <v>9658</v>
      </c>
      <c r="B771" s="31"/>
      <c r="C771" s="31" t="s">
        <v>8636</v>
      </c>
      <c r="D771" s="31" t="s">
        <v>9659</v>
      </c>
      <c r="E771" s="31" t="s">
        <v>5394</v>
      </c>
      <c r="F771" s="31"/>
      <c r="G771" s="31" t="s">
        <v>3390</v>
      </c>
      <c r="H771" s="31"/>
      <c r="I771" s="31"/>
      <c r="J771" s="31"/>
      <c r="K771" s="31"/>
      <c r="L771" s="31"/>
      <c r="M771" s="31"/>
      <c r="N771" s="31"/>
      <c r="O771" s="31"/>
      <c r="P771" s="31"/>
      <c r="Q771" s="31" t="s">
        <v>7064</v>
      </c>
      <c r="R771" s="22" t="s">
        <v>9660</v>
      </c>
      <c r="S771" s="31" t="s">
        <v>7066</v>
      </c>
      <c r="T771" s="22" t="s">
        <v>8497</v>
      </c>
      <c r="U771" s="22" t="s">
        <v>8498</v>
      </c>
      <c r="V771" s="31">
        <v>46302</v>
      </c>
      <c r="W771" s="31"/>
      <c r="X771" s="31" t="s">
        <v>8499</v>
      </c>
      <c r="Y771" s="31" t="s">
        <v>3457</v>
      </c>
      <c r="Z771" s="31" t="s">
        <v>1198</v>
      </c>
      <c r="AA771" s="31" t="s">
        <v>1408</v>
      </c>
      <c r="AB771" s="31"/>
      <c r="AC771" s="22" t="s">
        <v>9661</v>
      </c>
      <c r="AD771" t="s">
        <v>1358</v>
      </c>
      <c r="AE771" t="s">
        <v>8636</v>
      </c>
      <c r="AF771" t="s">
        <v>8502</v>
      </c>
      <c r="AG771" t="s">
        <v>3350</v>
      </c>
      <c r="AH771" t="s">
        <v>9592</v>
      </c>
      <c r="AI771" t="s">
        <v>9662</v>
      </c>
      <c r="AJ771" t="s">
        <v>9663</v>
      </c>
    </row>
    <row r="772" spans="1:36" ht="62.5">
      <c r="A772" s="31" t="s">
        <v>9664</v>
      </c>
      <c r="B772" s="31"/>
      <c r="C772" s="31" t="s">
        <v>8636</v>
      </c>
      <c r="D772" s="31" t="s">
        <v>9106</v>
      </c>
      <c r="E772" s="31" t="s">
        <v>5394</v>
      </c>
      <c r="F772" s="31"/>
      <c r="G772" s="31" t="s">
        <v>3390</v>
      </c>
      <c r="H772" s="31"/>
      <c r="I772" s="31"/>
      <c r="J772" s="31"/>
      <c r="K772" s="31"/>
      <c r="L772" s="31"/>
      <c r="M772" s="31"/>
      <c r="N772" s="31"/>
      <c r="O772" s="31"/>
      <c r="P772" s="31"/>
      <c r="Q772" s="31" t="s">
        <v>7064</v>
      </c>
      <c r="R772" s="22" t="s">
        <v>9665</v>
      </c>
      <c r="S772" s="31" t="s">
        <v>7066</v>
      </c>
      <c r="T772" s="22" t="s">
        <v>8497</v>
      </c>
      <c r="U772" s="22" t="s">
        <v>8498</v>
      </c>
      <c r="V772" s="31">
        <v>46302</v>
      </c>
      <c r="W772" s="31"/>
      <c r="X772" s="31" t="s">
        <v>8499</v>
      </c>
      <c r="Y772" s="31" t="s">
        <v>3457</v>
      </c>
      <c r="Z772" s="31" t="s">
        <v>1198</v>
      </c>
      <c r="AA772" s="31" t="s">
        <v>1408</v>
      </c>
      <c r="AB772" s="31"/>
      <c r="AC772" s="22" t="s">
        <v>9666</v>
      </c>
      <c r="AD772" t="s">
        <v>1358</v>
      </c>
      <c r="AE772" t="s">
        <v>8636</v>
      </c>
      <c r="AF772" t="s">
        <v>8502</v>
      </c>
      <c r="AG772" t="s">
        <v>3350</v>
      </c>
      <c r="AH772" t="s">
        <v>9592</v>
      </c>
      <c r="AI772" t="s">
        <v>9662</v>
      </c>
      <c r="AJ772" t="s">
        <v>9667</v>
      </c>
    </row>
    <row r="773" spans="1:36" ht="62.5">
      <c r="A773" s="31" t="s">
        <v>9668</v>
      </c>
      <c r="B773" s="31"/>
      <c r="C773" s="31" t="s">
        <v>1358</v>
      </c>
      <c r="D773" s="31" t="s">
        <v>9111</v>
      </c>
      <c r="E773" s="31" t="s">
        <v>5394</v>
      </c>
      <c r="F773" s="31"/>
      <c r="G773" s="31" t="s">
        <v>3390</v>
      </c>
      <c r="H773" s="31"/>
      <c r="I773" s="31"/>
      <c r="J773" s="31"/>
      <c r="K773" s="31"/>
      <c r="L773" s="31"/>
      <c r="M773" s="31"/>
      <c r="N773" s="31"/>
      <c r="O773" s="31"/>
      <c r="P773" s="31"/>
      <c r="Q773" s="31" t="s">
        <v>7064</v>
      </c>
      <c r="R773" s="22" t="s">
        <v>9669</v>
      </c>
      <c r="S773" s="31" t="s">
        <v>7066</v>
      </c>
      <c r="T773" s="22" t="s">
        <v>8497</v>
      </c>
      <c r="U773" s="22" t="s">
        <v>8498</v>
      </c>
      <c r="V773" s="31">
        <v>46302</v>
      </c>
      <c r="W773" s="31"/>
      <c r="X773" s="31" t="s">
        <v>8499</v>
      </c>
      <c r="Y773" s="31" t="s">
        <v>3457</v>
      </c>
      <c r="Z773" s="31" t="s">
        <v>1198</v>
      </c>
      <c r="AA773" s="31" t="s">
        <v>1408</v>
      </c>
      <c r="AB773" s="31"/>
      <c r="AC773" s="22" t="s">
        <v>9670</v>
      </c>
      <c r="AD773" t="s">
        <v>1274</v>
      </c>
      <c r="AE773" t="s">
        <v>1358</v>
      </c>
      <c r="AF773" t="s">
        <v>8502</v>
      </c>
      <c r="AG773" t="s">
        <v>3350</v>
      </c>
      <c r="AH773" t="s">
        <v>9592</v>
      </c>
      <c r="AI773" t="s">
        <v>9662</v>
      </c>
      <c r="AJ773" t="s">
        <v>9671</v>
      </c>
    </row>
    <row r="774" spans="1:36" ht="62.5">
      <c r="A774" s="31" t="s">
        <v>9672</v>
      </c>
      <c r="B774" s="31"/>
      <c r="C774" s="31" t="s">
        <v>1358</v>
      </c>
      <c r="D774" s="31" t="s">
        <v>9673</v>
      </c>
      <c r="E774" s="31" t="s">
        <v>5394</v>
      </c>
      <c r="F774" s="31"/>
      <c r="G774" s="31" t="s">
        <v>3390</v>
      </c>
      <c r="H774" s="31"/>
      <c r="I774" s="31"/>
      <c r="J774" s="31"/>
      <c r="K774" s="31"/>
      <c r="L774" s="31"/>
      <c r="M774" s="31"/>
      <c r="N774" s="31"/>
      <c r="O774" s="31"/>
      <c r="P774" s="31"/>
      <c r="Q774" s="31" t="s">
        <v>7064</v>
      </c>
      <c r="R774" s="22" t="s">
        <v>9674</v>
      </c>
      <c r="S774" s="31" t="s">
        <v>7066</v>
      </c>
      <c r="T774" s="22" t="s">
        <v>8497</v>
      </c>
      <c r="U774" s="22" t="s">
        <v>8498</v>
      </c>
      <c r="V774" s="31">
        <v>46302</v>
      </c>
      <c r="W774" s="31"/>
      <c r="X774" s="31" t="s">
        <v>8499</v>
      </c>
      <c r="Y774" s="31" t="s">
        <v>3457</v>
      </c>
      <c r="Z774" s="31" t="s">
        <v>1198</v>
      </c>
      <c r="AA774" s="31" t="s">
        <v>1408</v>
      </c>
      <c r="AB774" s="31"/>
      <c r="AC774" s="22" t="s">
        <v>9675</v>
      </c>
      <c r="AD774" t="s">
        <v>1274</v>
      </c>
      <c r="AE774" t="s">
        <v>1358</v>
      </c>
      <c r="AF774" t="s">
        <v>8502</v>
      </c>
      <c r="AG774" t="s">
        <v>3350</v>
      </c>
      <c r="AH774" t="s">
        <v>9592</v>
      </c>
      <c r="AI774" t="s">
        <v>9662</v>
      </c>
      <c r="AJ774" t="s">
        <v>9676</v>
      </c>
    </row>
    <row r="775" spans="1:36" ht="62.5">
      <c r="A775" s="31" t="s">
        <v>9677</v>
      </c>
      <c r="B775" s="31"/>
      <c r="C775" s="31" t="s">
        <v>1274</v>
      </c>
      <c r="D775" s="31" t="s">
        <v>9678</v>
      </c>
      <c r="E775" s="31" t="s">
        <v>5394</v>
      </c>
      <c r="F775" s="31"/>
      <c r="G775" s="31" t="s">
        <v>3390</v>
      </c>
      <c r="H775" s="31"/>
      <c r="I775" s="31"/>
      <c r="J775" s="31"/>
      <c r="K775" s="31"/>
      <c r="L775" s="31"/>
      <c r="M775" s="31"/>
      <c r="N775" s="31"/>
      <c r="O775" s="31"/>
      <c r="P775" s="31"/>
      <c r="Q775" s="31" t="s">
        <v>7064</v>
      </c>
      <c r="R775" s="22" t="s">
        <v>9679</v>
      </c>
      <c r="S775" s="31" t="s">
        <v>7066</v>
      </c>
      <c r="T775" s="22" t="s">
        <v>8497</v>
      </c>
      <c r="U775" s="22" t="s">
        <v>8498</v>
      </c>
      <c r="V775" s="31">
        <v>46302</v>
      </c>
      <c r="W775" s="31"/>
      <c r="X775" s="31" t="s">
        <v>8499</v>
      </c>
      <c r="Y775" s="31" t="s">
        <v>3457</v>
      </c>
      <c r="Z775" s="31" t="s">
        <v>1198</v>
      </c>
      <c r="AA775" s="31" t="s">
        <v>1408</v>
      </c>
      <c r="AB775" s="31"/>
      <c r="AC775" s="22" t="s">
        <v>9680</v>
      </c>
      <c r="AD775" t="s">
        <v>1383</v>
      </c>
      <c r="AE775" t="s">
        <v>1274</v>
      </c>
      <c r="AF775" t="s">
        <v>8502</v>
      </c>
      <c r="AG775" t="s">
        <v>3350</v>
      </c>
      <c r="AH775" t="s">
        <v>9592</v>
      </c>
      <c r="AI775" t="s">
        <v>9662</v>
      </c>
      <c r="AJ775" t="s">
        <v>9681</v>
      </c>
    </row>
    <row r="776" spans="1:36" ht="62.5">
      <c r="A776" s="31" t="s">
        <v>9682</v>
      </c>
      <c r="B776" s="31"/>
      <c r="C776" s="31" t="s">
        <v>8636</v>
      </c>
      <c r="D776" s="31" t="s">
        <v>9683</v>
      </c>
      <c r="E776" s="31" t="s">
        <v>5394</v>
      </c>
      <c r="F776" s="31"/>
      <c r="G776" s="31" t="s">
        <v>3390</v>
      </c>
      <c r="H776" s="31"/>
      <c r="I776" s="31"/>
      <c r="J776" s="31"/>
      <c r="K776" s="31"/>
      <c r="L776" s="31"/>
      <c r="M776" s="31"/>
      <c r="N776" s="31"/>
      <c r="O776" s="31"/>
      <c r="P776" s="31"/>
      <c r="Q776" s="31" t="s">
        <v>7064</v>
      </c>
      <c r="R776" s="22" t="s">
        <v>9684</v>
      </c>
      <c r="S776" s="31" t="s">
        <v>7066</v>
      </c>
      <c r="T776" s="22" t="s">
        <v>8497</v>
      </c>
      <c r="U776" s="22" t="s">
        <v>8498</v>
      </c>
      <c r="V776" s="31">
        <v>46302</v>
      </c>
      <c r="W776" s="31"/>
      <c r="X776" s="31" t="s">
        <v>8499</v>
      </c>
      <c r="Y776" s="31" t="s">
        <v>3457</v>
      </c>
      <c r="Z776" s="31" t="s">
        <v>1198</v>
      </c>
      <c r="AA776" s="31" t="s">
        <v>1408</v>
      </c>
      <c r="AB776" s="31"/>
      <c r="AC776" s="22" t="s">
        <v>9685</v>
      </c>
      <c r="AD776" t="s">
        <v>1358</v>
      </c>
      <c r="AE776" t="s">
        <v>8636</v>
      </c>
      <c r="AF776" t="s">
        <v>8502</v>
      </c>
      <c r="AG776" t="s">
        <v>3350</v>
      </c>
      <c r="AH776" t="s">
        <v>9592</v>
      </c>
      <c r="AI776" t="s">
        <v>9662</v>
      </c>
      <c r="AJ776" t="s">
        <v>9686</v>
      </c>
    </row>
    <row r="777" spans="1:36" ht="62.5">
      <c r="A777" s="31" t="s">
        <v>9687</v>
      </c>
      <c r="B777" s="31"/>
      <c r="C777" s="31" t="s">
        <v>8855</v>
      </c>
      <c r="D777" s="31" t="s">
        <v>8838</v>
      </c>
      <c r="E777" s="31" t="s">
        <v>5394</v>
      </c>
      <c r="F777" s="31"/>
      <c r="G777" s="31" t="s">
        <v>3390</v>
      </c>
      <c r="H777" s="31"/>
      <c r="I777" s="31"/>
      <c r="J777" s="31"/>
      <c r="K777" s="31"/>
      <c r="L777" s="31"/>
      <c r="M777" s="31"/>
      <c r="N777" s="31"/>
      <c r="O777" s="31"/>
      <c r="P777" s="31"/>
      <c r="Q777" s="31" t="s">
        <v>7064</v>
      </c>
      <c r="R777" s="22" t="s">
        <v>9688</v>
      </c>
      <c r="S777" s="31" t="s">
        <v>7066</v>
      </c>
      <c r="T777" s="22" t="s">
        <v>8497</v>
      </c>
      <c r="U777" s="22" t="s">
        <v>8498</v>
      </c>
      <c r="V777" s="31">
        <v>46302</v>
      </c>
      <c r="W777" s="31"/>
      <c r="X777" s="31" t="s">
        <v>8499</v>
      </c>
      <c r="Y777" s="31" t="s">
        <v>3457</v>
      </c>
      <c r="Z777" s="31" t="s">
        <v>1198</v>
      </c>
      <c r="AA777" s="31" t="s">
        <v>1408</v>
      </c>
      <c r="AB777" s="31"/>
      <c r="AC777" s="22" t="s">
        <v>9689</v>
      </c>
      <c r="AD777" t="s">
        <v>9116</v>
      </c>
      <c r="AE777" t="s">
        <v>8855</v>
      </c>
      <c r="AF777" t="s">
        <v>8502</v>
      </c>
      <c r="AG777" t="s">
        <v>3350</v>
      </c>
      <c r="AH777" t="s">
        <v>9592</v>
      </c>
      <c r="AI777" t="s">
        <v>9662</v>
      </c>
      <c r="AJ777" t="s">
        <v>9690</v>
      </c>
    </row>
    <row r="778" spans="1:36" ht="62.5">
      <c r="A778" s="31" t="s">
        <v>9691</v>
      </c>
      <c r="B778" s="31"/>
      <c r="C778" s="31" t="s">
        <v>1274</v>
      </c>
      <c r="D778" s="31" t="s">
        <v>9692</v>
      </c>
      <c r="E778" s="31" t="s">
        <v>5394</v>
      </c>
      <c r="F778" s="31"/>
      <c r="G778" s="31" t="s">
        <v>3390</v>
      </c>
      <c r="H778" s="31"/>
      <c r="I778" s="31"/>
      <c r="J778" s="31"/>
      <c r="K778" s="31"/>
      <c r="L778" s="31"/>
      <c r="M778" s="31"/>
      <c r="N778" s="31"/>
      <c r="O778" s="31"/>
      <c r="P778" s="31"/>
      <c r="Q778" s="31" t="s">
        <v>7064</v>
      </c>
      <c r="R778" s="22" t="s">
        <v>9693</v>
      </c>
      <c r="S778" s="31" t="s">
        <v>7066</v>
      </c>
      <c r="T778" s="22" t="s">
        <v>8497</v>
      </c>
      <c r="U778" s="22" t="s">
        <v>8498</v>
      </c>
      <c r="V778" s="31">
        <v>46302</v>
      </c>
      <c r="W778" s="31"/>
      <c r="X778" s="31" t="s">
        <v>8499</v>
      </c>
      <c r="Y778" s="31" t="s">
        <v>3457</v>
      </c>
      <c r="Z778" s="31" t="s">
        <v>1198</v>
      </c>
      <c r="AA778" s="31" t="s">
        <v>1408</v>
      </c>
      <c r="AB778" s="31"/>
      <c r="AC778" s="22" t="s">
        <v>9694</v>
      </c>
      <c r="AD778" t="s">
        <v>1383</v>
      </c>
      <c r="AE778" t="s">
        <v>1274</v>
      </c>
      <c r="AF778" t="s">
        <v>8502</v>
      </c>
      <c r="AG778" t="s">
        <v>3350</v>
      </c>
      <c r="AH778" t="s">
        <v>9592</v>
      </c>
      <c r="AI778" t="s">
        <v>9662</v>
      </c>
      <c r="AJ778" t="s">
        <v>9695</v>
      </c>
    </row>
    <row r="779" spans="1:36" ht="62.5">
      <c r="A779" s="31" t="s">
        <v>9696</v>
      </c>
      <c r="B779" s="31"/>
      <c r="C779" s="31" t="s">
        <v>1358</v>
      </c>
      <c r="D779" s="31" t="s">
        <v>9100</v>
      </c>
      <c r="E779" s="31" t="s">
        <v>5745</v>
      </c>
      <c r="F779" s="31"/>
      <c r="G779" s="31" t="s">
        <v>3390</v>
      </c>
      <c r="H779" s="31"/>
      <c r="I779" s="31"/>
      <c r="J779" s="31"/>
      <c r="K779" s="31"/>
      <c r="L779" s="31"/>
      <c r="M779" s="31"/>
      <c r="N779" s="31"/>
      <c r="O779" s="31"/>
      <c r="P779" s="31"/>
      <c r="Q779" s="31" t="s">
        <v>7064</v>
      </c>
      <c r="R779" s="22" t="s">
        <v>9697</v>
      </c>
      <c r="S779" s="31" t="s">
        <v>7066</v>
      </c>
      <c r="T779" s="22" t="s">
        <v>8497</v>
      </c>
      <c r="U779" s="22" t="s">
        <v>8498</v>
      </c>
      <c r="V779" s="31">
        <v>46303</v>
      </c>
      <c r="W779" s="31"/>
      <c r="X779" s="31" t="s">
        <v>8499</v>
      </c>
      <c r="Y779" s="31" t="s">
        <v>3457</v>
      </c>
      <c r="Z779" s="31" t="s">
        <v>1198</v>
      </c>
      <c r="AA779" s="31" t="s">
        <v>1408</v>
      </c>
      <c r="AB779" s="31"/>
      <c r="AC779" s="22" t="s">
        <v>9698</v>
      </c>
      <c r="AD779" t="s">
        <v>1274</v>
      </c>
      <c r="AE779" t="s">
        <v>1358</v>
      </c>
      <c r="AF779" t="s">
        <v>8502</v>
      </c>
      <c r="AG779" t="s">
        <v>3350</v>
      </c>
      <c r="AH779" t="s">
        <v>8967</v>
      </c>
      <c r="AI779" t="s">
        <v>9699</v>
      </c>
      <c r="AJ779" t="s">
        <v>9700</v>
      </c>
    </row>
    <row r="780" spans="1:36" ht="62.5">
      <c r="A780" s="31" t="s">
        <v>9701</v>
      </c>
      <c r="B780" s="31"/>
      <c r="C780" s="31" t="s">
        <v>8636</v>
      </c>
      <c r="D780" s="31" t="s">
        <v>9111</v>
      </c>
      <c r="E780" s="31" t="s">
        <v>5745</v>
      </c>
      <c r="F780" s="31"/>
      <c r="G780" s="31" t="s">
        <v>3390</v>
      </c>
      <c r="H780" s="31"/>
      <c r="I780" s="31"/>
      <c r="J780" s="31"/>
      <c r="K780" s="31"/>
      <c r="L780" s="31"/>
      <c r="M780" s="31"/>
      <c r="N780" s="31"/>
      <c r="O780" s="31"/>
      <c r="P780" s="31"/>
      <c r="Q780" s="31" t="s">
        <v>7064</v>
      </c>
      <c r="R780" s="22" t="s">
        <v>9702</v>
      </c>
      <c r="S780" s="31" t="s">
        <v>7066</v>
      </c>
      <c r="T780" s="22" t="s">
        <v>8497</v>
      </c>
      <c r="U780" s="22" t="s">
        <v>8498</v>
      </c>
      <c r="V780" s="31">
        <v>46303</v>
      </c>
      <c r="W780" s="31"/>
      <c r="X780" s="31" t="s">
        <v>8499</v>
      </c>
      <c r="Y780" s="31" t="s">
        <v>3457</v>
      </c>
      <c r="Z780" s="31" t="s">
        <v>1198</v>
      </c>
      <c r="AA780" s="31" t="s">
        <v>1408</v>
      </c>
      <c r="AB780" s="31"/>
      <c r="AC780" s="22" t="s">
        <v>9703</v>
      </c>
      <c r="AD780" t="s">
        <v>1358</v>
      </c>
      <c r="AE780" t="s">
        <v>8636</v>
      </c>
      <c r="AF780" t="s">
        <v>8502</v>
      </c>
      <c r="AG780" t="s">
        <v>3350</v>
      </c>
      <c r="AH780" t="s">
        <v>8967</v>
      </c>
      <c r="AI780" t="s">
        <v>9699</v>
      </c>
      <c r="AJ780" t="s">
        <v>9704</v>
      </c>
    </row>
    <row r="781" spans="1:36" ht="62.5">
      <c r="A781" s="31" t="s">
        <v>9705</v>
      </c>
      <c r="B781" s="31"/>
      <c r="C781" s="31" t="s">
        <v>8636</v>
      </c>
      <c r="D781" s="31" t="s">
        <v>9706</v>
      </c>
      <c r="E781" s="31" t="s">
        <v>5745</v>
      </c>
      <c r="F781" s="31"/>
      <c r="G781" s="31" t="s">
        <v>3390</v>
      </c>
      <c r="H781" s="31"/>
      <c r="I781" s="31"/>
      <c r="J781" s="31"/>
      <c r="K781" s="31"/>
      <c r="L781" s="31"/>
      <c r="M781" s="31"/>
      <c r="N781" s="31"/>
      <c r="O781" s="31"/>
      <c r="P781" s="31"/>
      <c r="Q781" s="31" t="s">
        <v>7064</v>
      </c>
      <c r="R781" s="22" t="s">
        <v>9707</v>
      </c>
      <c r="S781" s="31" t="s">
        <v>7066</v>
      </c>
      <c r="T781" s="22" t="s">
        <v>8497</v>
      </c>
      <c r="U781" s="22" t="s">
        <v>8498</v>
      </c>
      <c r="V781" s="31">
        <v>46303</v>
      </c>
      <c r="W781" s="31"/>
      <c r="X781" s="31" t="s">
        <v>8499</v>
      </c>
      <c r="Y781" s="31" t="s">
        <v>3457</v>
      </c>
      <c r="Z781" s="31" t="s">
        <v>1198</v>
      </c>
      <c r="AA781" s="31" t="s">
        <v>1408</v>
      </c>
      <c r="AB781" s="31"/>
      <c r="AC781" s="22" t="s">
        <v>9708</v>
      </c>
      <c r="AD781" t="s">
        <v>1358</v>
      </c>
      <c r="AE781" t="s">
        <v>8636</v>
      </c>
      <c r="AF781" t="s">
        <v>8502</v>
      </c>
      <c r="AG781" t="s">
        <v>3350</v>
      </c>
      <c r="AH781" t="s">
        <v>8967</v>
      </c>
      <c r="AI781" t="s">
        <v>9699</v>
      </c>
      <c r="AJ781" t="s">
        <v>9709</v>
      </c>
    </row>
    <row r="782" spans="1:36" ht="62.5">
      <c r="A782" s="31" t="s">
        <v>9710</v>
      </c>
      <c r="B782" s="31"/>
      <c r="C782" s="31" t="s">
        <v>8851</v>
      </c>
      <c r="D782" s="31" t="s">
        <v>9711</v>
      </c>
      <c r="E782" s="31" t="s">
        <v>5745</v>
      </c>
      <c r="F782" s="31"/>
      <c r="G782" s="31" t="s">
        <v>3390</v>
      </c>
      <c r="H782" s="31"/>
      <c r="I782" s="31"/>
      <c r="J782" s="31"/>
      <c r="K782" s="31"/>
      <c r="L782" s="31"/>
      <c r="M782" s="31"/>
      <c r="N782" s="31"/>
      <c r="O782" s="31"/>
      <c r="P782" s="31"/>
      <c r="Q782" s="31" t="s">
        <v>7064</v>
      </c>
      <c r="R782" s="22" t="s">
        <v>9712</v>
      </c>
      <c r="S782" s="31" t="s">
        <v>7066</v>
      </c>
      <c r="T782" s="22" t="s">
        <v>8497</v>
      </c>
      <c r="U782" s="22" t="s">
        <v>8498</v>
      </c>
      <c r="V782" s="31">
        <v>46303</v>
      </c>
      <c r="W782" s="31"/>
      <c r="X782" s="31" t="s">
        <v>8499</v>
      </c>
      <c r="Y782" s="31" t="s">
        <v>3457</v>
      </c>
      <c r="Z782" s="31" t="s">
        <v>1198</v>
      </c>
      <c r="AA782" s="31" t="s">
        <v>1408</v>
      </c>
      <c r="AB782" s="31"/>
      <c r="AC782" s="22" t="s">
        <v>9713</v>
      </c>
      <c r="AD782" t="s">
        <v>8855</v>
      </c>
      <c r="AE782" t="s">
        <v>8851</v>
      </c>
      <c r="AF782" t="s">
        <v>8502</v>
      </c>
      <c r="AG782" t="s">
        <v>3350</v>
      </c>
      <c r="AH782" t="s">
        <v>8967</v>
      </c>
      <c r="AI782" t="s">
        <v>9699</v>
      </c>
      <c r="AJ782" t="s">
        <v>9714</v>
      </c>
    </row>
    <row r="783" spans="1:36" ht="62.5">
      <c r="A783" s="31" t="s">
        <v>9715</v>
      </c>
      <c r="B783" s="31"/>
      <c r="C783" s="31" t="s">
        <v>8636</v>
      </c>
      <c r="D783" s="31" t="s">
        <v>8763</v>
      </c>
      <c r="E783" s="31" t="s">
        <v>5745</v>
      </c>
      <c r="F783" s="31"/>
      <c r="G783" s="31" t="s">
        <v>3390</v>
      </c>
      <c r="H783" s="31"/>
      <c r="I783" s="31"/>
      <c r="J783" s="31"/>
      <c r="K783" s="31"/>
      <c r="L783" s="31"/>
      <c r="M783" s="31"/>
      <c r="N783" s="31"/>
      <c r="O783" s="31"/>
      <c r="P783" s="31"/>
      <c r="Q783" s="31" t="s">
        <v>7064</v>
      </c>
      <c r="R783" s="22" t="s">
        <v>9716</v>
      </c>
      <c r="S783" s="31" t="s">
        <v>7066</v>
      </c>
      <c r="T783" s="22" t="s">
        <v>8497</v>
      </c>
      <c r="U783" s="22" t="s">
        <v>8498</v>
      </c>
      <c r="V783" s="31">
        <v>46303</v>
      </c>
      <c r="W783" s="31"/>
      <c r="X783" s="31" t="s">
        <v>8499</v>
      </c>
      <c r="Y783" s="31" t="s">
        <v>3457</v>
      </c>
      <c r="Z783" s="31" t="s">
        <v>1198</v>
      </c>
      <c r="AA783" s="31" t="s">
        <v>1408</v>
      </c>
      <c r="AB783" s="31"/>
      <c r="AC783" s="22" t="s">
        <v>9717</v>
      </c>
      <c r="AD783" t="s">
        <v>1358</v>
      </c>
      <c r="AE783" t="s">
        <v>8636</v>
      </c>
      <c r="AF783" t="s">
        <v>8502</v>
      </c>
      <c r="AG783" t="s">
        <v>3350</v>
      </c>
      <c r="AH783" t="s">
        <v>8967</v>
      </c>
      <c r="AI783" t="s">
        <v>9699</v>
      </c>
      <c r="AJ783" t="s">
        <v>9718</v>
      </c>
    </row>
    <row r="784" spans="1:36" ht="62.5">
      <c r="A784" s="31" t="s">
        <v>9719</v>
      </c>
      <c r="B784" s="31"/>
      <c r="C784" s="31" t="s">
        <v>1274</v>
      </c>
      <c r="D784" s="31" t="s">
        <v>8805</v>
      </c>
      <c r="E784" s="31" t="s">
        <v>5745</v>
      </c>
      <c r="F784" s="31"/>
      <c r="G784" s="31" t="s">
        <v>3390</v>
      </c>
      <c r="H784" s="31"/>
      <c r="I784" s="31"/>
      <c r="J784" s="31"/>
      <c r="K784" s="31"/>
      <c r="L784" s="31"/>
      <c r="M784" s="31"/>
      <c r="N784" s="31"/>
      <c r="O784" s="31"/>
      <c r="P784" s="31"/>
      <c r="Q784" s="31" t="s">
        <v>7064</v>
      </c>
      <c r="R784" s="22" t="s">
        <v>9720</v>
      </c>
      <c r="S784" s="31" t="s">
        <v>7066</v>
      </c>
      <c r="T784" s="22" t="s">
        <v>8497</v>
      </c>
      <c r="U784" s="22" t="s">
        <v>8498</v>
      </c>
      <c r="V784" s="31">
        <v>46303</v>
      </c>
      <c r="W784" s="31"/>
      <c r="X784" s="31" t="s">
        <v>8499</v>
      </c>
      <c r="Y784" s="31" t="s">
        <v>3457</v>
      </c>
      <c r="Z784" s="31" t="s">
        <v>1198</v>
      </c>
      <c r="AA784" s="31" t="s">
        <v>1408</v>
      </c>
      <c r="AB784" s="31"/>
      <c r="AC784" s="22" t="s">
        <v>9721</v>
      </c>
      <c r="AD784" t="s">
        <v>1383</v>
      </c>
      <c r="AE784" t="s">
        <v>1274</v>
      </c>
      <c r="AF784" t="s">
        <v>8502</v>
      </c>
      <c r="AG784" t="s">
        <v>3350</v>
      </c>
      <c r="AH784" t="s">
        <v>8967</v>
      </c>
      <c r="AI784" t="s">
        <v>9699</v>
      </c>
      <c r="AJ784" t="s">
        <v>9722</v>
      </c>
    </row>
    <row r="785" spans="1:36" ht="62.5">
      <c r="A785" s="31" t="s">
        <v>9723</v>
      </c>
      <c r="B785" s="31"/>
      <c r="C785" s="31" t="s">
        <v>1274</v>
      </c>
      <c r="D785" s="31" t="s">
        <v>9724</v>
      </c>
      <c r="E785" s="31" t="s">
        <v>5745</v>
      </c>
      <c r="F785" s="31"/>
      <c r="G785" s="31" t="s">
        <v>3390</v>
      </c>
      <c r="H785" s="31"/>
      <c r="I785" s="31"/>
      <c r="J785" s="31"/>
      <c r="K785" s="31"/>
      <c r="L785" s="31"/>
      <c r="M785" s="31"/>
      <c r="N785" s="31"/>
      <c r="O785" s="31"/>
      <c r="P785" s="31"/>
      <c r="Q785" s="31" t="s">
        <v>7064</v>
      </c>
      <c r="R785" s="22" t="s">
        <v>9725</v>
      </c>
      <c r="S785" s="31" t="s">
        <v>7066</v>
      </c>
      <c r="T785" s="22" t="s">
        <v>8497</v>
      </c>
      <c r="U785" s="22" t="s">
        <v>8498</v>
      </c>
      <c r="V785" s="31">
        <v>46303</v>
      </c>
      <c r="W785" s="31"/>
      <c r="X785" s="31" t="s">
        <v>8499</v>
      </c>
      <c r="Y785" s="31" t="s">
        <v>3457</v>
      </c>
      <c r="Z785" s="31" t="s">
        <v>1198</v>
      </c>
      <c r="AA785" s="31" t="s">
        <v>1408</v>
      </c>
      <c r="AB785" s="31"/>
      <c r="AC785" s="22" t="s">
        <v>9726</v>
      </c>
      <c r="AD785" t="s">
        <v>1383</v>
      </c>
      <c r="AE785" t="s">
        <v>1274</v>
      </c>
      <c r="AF785" t="s">
        <v>8502</v>
      </c>
      <c r="AG785" t="s">
        <v>3350</v>
      </c>
      <c r="AH785" t="s">
        <v>8967</v>
      </c>
      <c r="AI785" t="s">
        <v>9699</v>
      </c>
      <c r="AJ785" t="s">
        <v>9727</v>
      </c>
    </row>
    <row r="786" spans="1:36" ht="62.5">
      <c r="A786" s="31" t="s">
        <v>9728</v>
      </c>
      <c r="B786" s="31"/>
      <c r="C786" s="31" t="s">
        <v>1274</v>
      </c>
      <c r="D786" s="31" t="s">
        <v>8812</v>
      </c>
      <c r="E786" s="31" t="s">
        <v>5745</v>
      </c>
      <c r="F786" s="31"/>
      <c r="G786" s="31" t="s">
        <v>3390</v>
      </c>
      <c r="H786" s="31"/>
      <c r="I786" s="31"/>
      <c r="J786" s="31"/>
      <c r="K786" s="31"/>
      <c r="L786" s="31"/>
      <c r="M786" s="31"/>
      <c r="N786" s="31"/>
      <c r="O786" s="31"/>
      <c r="P786" s="31"/>
      <c r="Q786" s="31" t="s">
        <v>7064</v>
      </c>
      <c r="R786" s="22" t="s">
        <v>9729</v>
      </c>
      <c r="S786" s="31" t="s">
        <v>7066</v>
      </c>
      <c r="T786" s="22" t="s">
        <v>8497</v>
      </c>
      <c r="U786" s="22" t="s">
        <v>8498</v>
      </c>
      <c r="V786" s="31">
        <v>46303</v>
      </c>
      <c r="W786" s="31"/>
      <c r="X786" s="31" t="s">
        <v>8499</v>
      </c>
      <c r="Y786" s="31" t="s">
        <v>3457</v>
      </c>
      <c r="Z786" s="31" t="s">
        <v>1198</v>
      </c>
      <c r="AA786" s="31" t="s">
        <v>1408</v>
      </c>
      <c r="AB786" s="31"/>
      <c r="AC786" s="22" t="s">
        <v>9730</v>
      </c>
      <c r="AD786" t="s">
        <v>1383</v>
      </c>
      <c r="AE786" t="s">
        <v>1274</v>
      </c>
      <c r="AF786" t="s">
        <v>8502</v>
      </c>
      <c r="AG786" t="s">
        <v>3350</v>
      </c>
      <c r="AH786" t="s">
        <v>8967</v>
      </c>
      <c r="AI786" t="s">
        <v>9699</v>
      </c>
      <c r="AJ786" t="s">
        <v>9731</v>
      </c>
    </row>
    <row r="787" spans="1:36" ht="62.5">
      <c r="A787" s="31" t="s">
        <v>9732</v>
      </c>
      <c r="B787" s="31"/>
      <c r="C787" s="31" t="s">
        <v>1274</v>
      </c>
      <c r="D787" s="31" t="s">
        <v>9733</v>
      </c>
      <c r="E787" s="31" t="s">
        <v>5745</v>
      </c>
      <c r="F787" s="31"/>
      <c r="G787" s="31" t="s">
        <v>3390</v>
      </c>
      <c r="H787" s="31"/>
      <c r="I787" s="31"/>
      <c r="J787" s="31"/>
      <c r="K787" s="31"/>
      <c r="L787" s="31"/>
      <c r="M787" s="31"/>
      <c r="N787" s="31"/>
      <c r="O787" s="31"/>
      <c r="P787" s="31"/>
      <c r="Q787" s="31" t="s">
        <v>7064</v>
      </c>
      <c r="R787" s="22" t="s">
        <v>9734</v>
      </c>
      <c r="S787" s="31" t="s">
        <v>7066</v>
      </c>
      <c r="T787" s="22" t="s">
        <v>8497</v>
      </c>
      <c r="U787" s="22" t="s">
        <v>8498</v>
      </c>
      <c r="V787" s="31">
        <v>46303</v>
      </c>
      <c r="W787" s="31"/>
      <c r="X787" s="31" t="s">
        <v>8499</v>
      </c>
      <c r="Y787" s="31" t="s">
        <v>3457</v>
      </c>
      <c r="Z787" s="31" t="s">
        <v>1198</v>
      </c>
      <c r="AA787" s="31" t="s">
        <v>1408</v>
      </c>
      <c r="AB787" s="31"/>
      <c r="AC787" s="22" t="s">
        <v>9735</v>
      </c>
      <c r="AD787" t="s">
        <v>1383</v>
      </c>
      <c r="AE787" t="s">
        <v>1274</v>
      </c>
      <c r="AF787" t="s">
        <v>8502</v>
      </c>
      <c r="AG787" t="s">
        <v>3350</v>
      </c>
      <c r="AH787" t="s">
        <v>8967</v>
      </c>
      <c r="AI787" t="s">
        <v>9699</v>
      </c>
      <c r="AJ787" t="s">
        <v>9736</v>
      </c>
    </row>
    <row r="788" spans="1:36" ht="62.5">
      <c r="A788" s="31" t="s">
        <v>9737</v>
      </c>
      <c r="B788" s="31"/>
      <c r="C788" s="31" t="s">
        <v>1274</v>
      </c>
      <c r="D788" s="31" t="s">
        <v>9738</v>
      </c>
      <c r="E788" s="31" t="s">
        <v>5745</v>
      </c>
      <c r="F788" s="31"/>
      <c r="G788" s="31" t="s">
        <v>3390</v>
      </c>
      <c r="H788" s="31"/>
      <c r="I788" s="31"/>
      <c r="J788" s="31"/>
      <c r="K788" s="31"/>
      <c r="L788" s="31"/>
      <c r="M788" s="31"/>
      <c r="N788" s="31"/>
      <c r="O788" s="31"/>
      <c r="P788" s="31"/>
      <c r="Q788" s="31" t="s">
        <v>7064</v>
      </c>
      <c r="R788" s="22" t="s">
        <v>9739</v>
      </c>
      <c r="S788" s="31" t="s">
        <v>7066</v>
      </c>
      <c r="T788" s="22" t="s">
        <v>8497</v>
      </c>
      <c r="U788" s="22" t="s">
        <v>8498</v>
      </c>
      <c r="V788" s="31">
        <v>46303</v>
      </c>
      <c r="W788" s="31"/>
      <c r="X788" s="31" t="s">
        <v>8499</v>
      </c>
      <c r="Y788" s="31" t="s">
        <v>3457</v>
      </c>
      <c r="Z788" s="31" t="s">
        <v>1198</v>
      </c>
      <c r="AA788" s="31" t="s">
        <v>1408</v>
      </c>
      <c r="AB788" s="31"/>
      <c r="AC788" s="22" t="s">
        <v>9740</v>
      </c>
      <c r="AD788" t="s">
        <v>1383</v>
      </c>
      <c r="AE788" t="s">
        <v>1274</v>
      </c>
      <c r="AF788" t="s">
        <v>8502</v>
      </c>
      <c r="AG788" t="s">
        <v>3350</v>
      </c>
      <c r="AH788" t="s">
        <v>8967</v>
      </c>
      <c r="AI788" t="s">
        <v>9699</v>
      </c>
      <c r="AJ788" t="s">
        <v>9741</v>
      </c>
    </row>
    <row r="789" spans="1:36" ht="62.5">
      <c r="A789" s="31" t="s">
        <v>9742</v>
      </c>
      <c r="B789" s="31"/>
      <c r="C789" s="31" t="s">
        <v>1274</v>
      </c>
      <c r="D789" s="31" t="s">
        <v>9743</v>
      </c>
      <c r="E789" s="31" t="s">
        <v>5745</v>
      </c>
      <c r="F789" s="31"/>
      <c r="G789" s="31" t="s">
        <v>3390</v>
      </c>
      <c r="H789" s="31"/>
      <c r="I789" s="31"/>
      <c r="J789" s="31"/>
      <c r="K789" s="31"/>
      <c r="L789" s="31"/>
      <c r="M789" s="31"/>
      <c r="N789" s="31"/>
      <c r="O789" s="31"/>
      <c r="P789" s="31"/>
      <c r="Q789" s="31" t="s">
        <v>7064</v>
      </c>
      <c r="R789" s="22" t="s">
        <v>9744</v>
      </c>
      <c r="S789" s="31" t="s">
        <v>7066</v>
      </c>
      <c r="T789" s="22" t="s">
        <v>8497</v>
      </c>
      <c r="U789" s="22" t="s">
        <v>8498</v>
      </c>
      <c r="V789" s="31">
        <v>46303</v>
      </c>
      <c r="W789" s="31"/>
      <c r="X789" s="31" t="s">
        <v>8499</v>
      </c>
      <c r="Y789" s="31" t="s">
        <v>3457</v>
      </c>
      <c r="Z789" s="31" t="s">
        <v>1198</v>
      </c>
      <c r="AA789" s="31" t="s">
        <v>1408</v>
      </c>
      <c r="AB789" s="31"/>
      <c r="AC789" s="22" t="s">
        <v>9745</v>
      </c>
      <c r="AD789" t="s">
        <v>1383</v>
      </c>
      <c r="AE789" t="s">
        <v>1274</v>
      </c>
      <c r="AF789" t="s">
        <v>8502</v>
      </c>
      <c r="AG789" t="s">
        <v>3350</v>
      </c>
      <c r="AH789" t="s">
        <v>8967</v>
      </c>
      <c r="AI789" t="s">
        <v>9699</v>
      </c>
      <c r="AJ789" t="s">
        <v>9746</v>
      </c>
    </row>
    <row r="790" spans="1:36" ht="62.5">
      <c r="A790" s="31" t="s">
        <v>9747</v>
      </c>
      <c r="B790" s="31"/>
      <c r="C790" s="31" t="s">
        <v>8636</v>
      </c>
      <c r="D790" s="31" t="s">
        <v>9131</v>
      </c>
      <c r="E790" s="31" t="s">
        <v>5745</v>
      </c>
      <c r="F790" s="31"/>
      <c r="G790" s="31" t="s">
        <v>3390</v>
      </c>
      <c r="H790" s="31"/>
      <c r="I790" s="31"/>
      <c r="J790" s="31"/>
      <c r="K790" s="31"/>
      <c r="L790" s="31"/>
      <c r="M790" s="31"/>
      <c r="N790" s="31"/>
      <c r="O790" s="31"/>
      <c r="P790" s="31"/>
      <c r="Q790" s="31" t="s">
        <v>7064</v>
      </c>
      <c r="R790" s="22" t="s">
        <v>9748</v>
      </c>
      <c r="S790" s="31" t="s">
        <v>7066</v>
      </c>
      <c r="T790" s="22" t="s">
        <v>8497</v>
      </c>
      <c r="U790" s="22" t="s">
        <v>8498</v>
      </c>
      <c r="V790" s="31">
        <v>46303</v>
      </c>
      <c r="W790" s="31"/>
      <c r="X790" s="31" t="s">
        <v>8499</v>
      </c>
      <c r="Y790" s="31" t="s">
        <v>3457</v>
      </c>
      <c r="Z790" s="31" t="s">
        <v>1198</v>
      </c>
      <c r="AA790" s="31" t="s">
        <v>1408</v>
      </c>
      <c r="AB790" s="31"/>
      <c r="AC790" s="22" t="s">
        <v>9749</v>
      </c>
      <c r="AD790" t="s">
        <v>1358</v>
      </c>
      <c r="AE790" t="s">
        <v>8636</v>
      </c>
      <c r="AF790" t="s">
        <v>8502</v>
      </c>
      <c r="AG790" t="s">
        <v>3350</v>
      </c>
      <c r="AH790" t="s">
        <v>8967</v>
      </c>
      <c r="AI790" t="s">
        <v>9699</v>
      </c>
      <c r="AJ790" t="s">
        <v>9750</v>
      </c>
    </row>
    <row r="791" spans="1:36" ht="62.5">
      <c r="A791" s="31" t="s">
        <v>9751</v>
      </c>
      <c r="B791" s="31"/>
      <c r="C791" s="31" t="s">
        <v>9752</v>
      </c>
      <c r="D791" s="31" t="s">
        <v>9137</v>
      </c>
      <c r="E791" s="31" t="s">
        <v>5745</v>
      </c>
      <c r="F791" s="31"/>
      <c r="G791" s="31" t="s">
        <v>3390</v>
      </c>
      <c r="H791" s="31"/>
      <c r="I791" s="31"/>
      <c r="J791" s="31"/>
      <c r="K791" s="31"/>
      <c r="L791" s="31"/>
      <c r="M791" s="31"/>
      <c r="N791" s="31"/>
      <c r="O791" s="31"/>
      <c r="P791" s="31"/>
      <c r="Q791" s="31" t="s">
        <v>7064</v>
      </c>
      <c r="R791" s="22" t="s">
        <v>9753</v>
      </c>
      <c r="S791" s="31" t="s">
        <v>7066</v>
      </c>
      <c r="T791" s="22" t="s">
        <v>8497</v>
      </c>
      <c r="U791" s="22" t="s">
        <v>8498</v>
      </c>
      <c r="V791" s="31">
        <v>46303</v>
      </c>
      <c r="W791" s="31"/>
      <c r="X791" s="31" t="s">
        <v>8499</v>
      </c>
      <c r="Y791" s="31" t="s">
        <v>3457</v>
      </c>
      <c r="Z791" s="31" t="s">
        <v>1198</v>
      </c>
      <c r="AA791" s="31" t="s">
        <v>1408</v>
      </c>
      <c r="AB791" s="31"/>
      <c r="AC791" s="22" t="s">
        <v>9754</v>
      </c>
      <c r="AD791" t="s">
        <v>9136</v>
      </c>
      <c r="AE791" t="s">
        <v>9752</v>
      </c>
      <c r="AF791" t="s">
        <v>8502</v>
      </c>
      <c r="AG791" t="s">
        <v>3350</v>
      </c>
      <c r="AH791" t="s">
        <v>8967</v>
      </c>
      <c r="AI791" t="s">
        <v>9699</v>
      </c>
      <c r="AJ791" t="s">
        <v>9755</v>
      </c>
    </row>
    <row r="792" spans="1:36" ht="75">
      <c r="A792" s="31" t="s">
        <v>9756</v>
      </c>
      <c r="B792" s="31"/>
      <c r="C792" s="31" t="s">
        <v>1274</v>
      </c>
      <c r="D792" s="31" t="s">
        <v>9757</v>
      </c>
      <c r="E792" s="31" t="s">
        <v>5404</v>
      </c>
      <c r="F792" s="31"/>
      <c r="G792" s="31" t="s">
        <v>3366</v>
      </c>
      <c r="H792" s="31"/>
      <c r="I792" s="31"/>
      <c r="J792" s="31"/>
      <c r="K792" s="31"/>
      <c r="L792" s="31"/>
      <c r="M792" s="31"/>
      <c r="N792" s="31"/>
      <c r="O792" s="31"/>
      <c r="P792" s="31"/>
      <c r="Q792" s="31" t="s">
        <v>7064</v>
      </c>
      <c r="R792" s="22" t="s">
        <v>9758</v>
      </c>
      <c r="S792" s="31" t="s">
        <v>7066</v>
      </c>
      <c r="T792" s="22" t="s">
        <v>8497</v>
      </c>
      <c r="U792" s="22" t="s">
        <v>8498</v>
      </c>
      <c r="V792" s="31">
        <v>46245</v>
      </c>
      <c r="W792" s="31"/>
      <c r="X792" s="31" t="s">
        <v>8499</v>
      </c>
      <c r="Y792" s="31" t="s">
        <v>3701</v>
      </c>
      <c r="Z792" s="31" t="s">
        <v>1198</v>
      </c>
      <c r="AA792" s="31" t="s">
        <v>1408</v>
      </c>
      <c r="AB792" s="31"/>
      <c r="AC792" s="22" t="s">
        <v>9759</v>
      </c>
      <c r="AD792" t="s">
        <v>1383</v>
      </c>
      <c r="AE792" t="s">
        <v>1274</v>
      </c>
      <c r="AF792" t="s">
        <v>8502</v>
      </c>
      <c r="AG792" t="s">
        <v>3362</v>
      </c>
      <c r="AH792" t="s">
        <v>9592</v>
      </c>
      <c r="AI792" t="s">
        <v>9760</v>
      </c>
      <c r="AJ792" t="s">
        <v>9761</v>
      </c>
    </row>
    <row r="793" spans="1:36" ht="75">
      <c r="A793" s="31" t="s">
        <v>9762</v>
      </c>
      <c r="B793" s="31"/>
      <c r="C793" s="31" t="s">
        <v>1274</v>
      </c>
      <c r="D793" s="31" t="s">
        <v>9763</v>
      </c>
      <c r="E793" s="31" t="s">
        <v>5404</v>
      </c>
      <c r="F793" s="31"/>
      <c r="G793" s="31" t="s">
        <v>3366</v>
      </c>
      <c r="H793" s="31"/>
      <c r="I793" s="31"/>
      <c r="J793" s="31"/>
      <c r="K793" s="31"/>
      <c r="L793" s="31"/>
      <c r="M793" s="31"/>
      <c r="N793" s="31"/>
      <c r="O793" s="31"/>
      <c r="P793" s="31"/>
      <c r="Q793" s="31" t="s">
        <v>7064</v>
      </c>
      <c r="R793" s="22" t="s">
        <v>9764</v>
      </c>
      <c r="S793" s="31" t="s">
        <v>7066</v>
      </c>
      <c r="T793" s="22" t="s">
        <v>8497</v>
      </c>
      <c r="U793" s="22" t="s">
        <v>8498</v>
      </c>
      <c r="V793" s="31">
        <v>46245</v>
      </c>
      <c r="W793" s="31"/>
      <c r="X793" s="31" t="s">
        <v>8499</v>
      </c>
      <c r="Y793" s="31" t="s">
        <v>3701</v>
      </c>
      <c r="Z793" s="31" t="s">
        <v>1198</v>
      </c>
      <c r="AA793" s="31" t="s">
        <v>1408</v>
      </c>
      <c r="AB793" s="31"/>
      <c r="AC793" s="22" t="s">
        <v>9765</v>
      </c>
      <c r="AD793" t="s">
        <v>1383</v>
      </c>
      <c r="AE793" t="s">
        <v>1274</v>
      </c>
      <c r="AF793" t="s">
        <v>8502</v>
      </c>
      <c r="AG793" t="s">
        <v>3362</v>
      </c>
      <c r="AH793" t="s">
        <v>9592</v>
      </c>
      <c r="AI793" t="s">
        <v>9760</v>
      </c>
      <c r="AJ793" t="s">
        <v>9766</v>
      </c>
    </row>
    <row r="794" spans="1:36" ht="75">
      <c r="A794" s="31" t="s">
        <v>9767</v>
      </c>
      <c r="B794" s="31"/>
      <c r="C794" s="31" t="s">
        <v>1274</v>
      </c>
      <c r="D794" s="31" t="s">
        <v>9768</v>
      </c>
      <c r="E794" s="31" t="s">
        <v>5404</v>
      </c>
      <c r="F794" s="31"/>
      <c r="G794" s="31" t="s">
        <v>3366</v>
      </c>
      <c r="H794" s="31"/>
      <c r="I794" s="31"/>
      <c r="J794" s="31"/>
      <c r="K794" s="31"/>
      <c r="L794" s="31"/>
      <c r="M794" s="31"/>
      <c r="N794" s="31"/>
      <c r="O794" s="31"/>
      <c r="P794" s="31"/>
      <c r="Q794" s="31" t="s">
        <v>7064</v>
      </c>
      <c r="R794" s="22" t="s">
        <v>9769</v>
      </c>
      <c r="S794" s="31" t="s">
        <v>7066</v>
      </c>
      <c r="T794" s="22" t="s">
        <v>8497</v>
      </c>
      <c r="U794" s="22" t="s">
        <v>8498</v>
      </c>
      <c r="V794" s="31">
        <v>46245</v>
      </c>
      <c r="W794" s="31"/>
      <c r="X794" s="31" t="s">
        <v>8499</v>
      </c>
      <c r="Y794" s="31" t="s">
        <v>3701</v>
      </c>
      <c r="Z794" s="31" t="s">
        <v>1198</v>
      </c>
      <c r="AA794" s="31" t="s">
        <v>1408</v>
      </c>
      <c r="AB794" s="31"/>
      <c r="AC794" s="22" t="s">
        <v>9770</v>
      </c>
      <c r="AD794" t="s">
        <v>1383</v>
      </c>
      <c r="AE794" t="s">
        <v>1274</v>
      </c>
      <c r="AF794" t="s">
        <v>8502</v>
      </c>
      <c r="AG794" t="s">
        <v>3362</v>
      </c>
      <c r="AH794" t="s">
        <v>9592</v>
      </c>
      <c r="AI794" t="s">
        <v>9760</v>
      </c>
      <c r="AJ794" t="s">
        <v>9771</v>
      </c>
    </row>
    <row r="795" spans="1:36" ht="75">
      <c r="A795" s="31" t="s">
        <v>9772</v>
      </c>
      <c r="B795" s="31"/>
      <c r="C795" s="31" t="s">
        <v>8636</v>
      </c>
      <c r="D795" s="31" t="s">
        <v>9773</v>
      </c>
      <c r="E795" s="31" t="s">
        <v>5490</v>
      </c>
      <c r="F795" s="31"/>
      <c r="G795" s="31" t="s">
        <v>3366</v>
      </c>
      <c r="H795" s="31"/>
      <c r="I795" s="31"/>
      <c r="J795" s="31"/>
      <c r="K795" s="31"/>
      <c r="L795" s="31"/>
      <c r="M795" s="31"/>
      <c r="N795" s="31"/>
      <c r="O795" s="31"/>
      <c r="P795" s="31"/>
      <c r="Q795" s="31" t="s">
        <v>7064</v>
      </c>
      <c r="R795" s="22" t="s">
        <v>9774</v>
      </c>
      <c r="S795" s="31" t="s">
        <v>7066</v>
      </c>
      <c r="T795" s="22" t="s">
        <v>8497</v>
      </c>
      <c r="U795" s="22" t="s">
        <v>8498</v>
      </c>
      <c r="V795" s="31">
        <v>46179</v>
      </c>
      <c r="W795" s="31"/>
      <c r="X795" s="31" t="s">
        <v>8499</v>
      </c>
      <c r="Y795" s="31" t="s">
        <v>5463</v>
      </c>
      <c r="Z795" s="31" t="s">
        <v>1198</v>
      </c>
      <c r="AA795" s="31" t="s">
        <v>1408</v>
      </c>
      <c r="AB795" s="31"/>
      <c r="AC795" s="22" t="s">
        <v>9775</v>
      </c>
      <c r="AD795" t="s">
        <v>1358</v>
      </c>
      <c r="AE795" t="s">
        <v>8636</v>
      </c>
      <c r="AF795" t="s">
        <v>8502</v>
      </c>
      <c r="AG795" t="s">
        <v>3350</v>
      </c>
      <c r="AH795" t="s">
        <v>9776</v>
      </c>
      <c r="AI795" t="s">
        <v>9777</v>
      </c>
      <c r="AJ795" t="s">
        <v>9778</v>
      </c>
    </row>
    <row r="796" spans="1:36" ht="75">
      <c r="A796" s="31" t="s">
        <v>9779</v>
      </c>
      <c r="B796" s="31"/>
      <c r="C796" s="31" t="s">
        <v>8636</v>
      </c>
      <c r="D796" s="31" t="s">
        <v>9780</v>
      </c>
      <c r="E796" s="31" t="s">
        <v>5490</v>
      </c>
      <c r="F796" s="31"/>
      <c r="G796" s="31" t="s">
        <v>3366</v>
      </c>
      <c r="H796" s="31"/>
      <c r="I796" s="31"/>
      <c r="J796" s="31"/>
      <c r="K796" s="31"/>
      <c r="L796" s="31"/>
      <c r="M796" s="31"/>
      <c r="N796" s="31"/>
      <c r="O796" s="31"/>
      <c r="P796" s="31"/>
      <c r="Q796" s="31" t="s">
        <v>7064</v>
      </c>
      <c r="R796" s="22" t="s">
        <v>9781</v>
      </c>
      <c r="S796" s="31" t="s">
        <v>7066</v>
      </c>
      <c r="T796" s="22" t="s">
        <v>8497</v>
      </c>
      <c r="U796" s="22" t="s">
        <v>8498</v>
      </c>
      <c r="V796" s="31">
        <v>46179</v>
      </c>
      <c r="W796" s="31"/>
      <c r="X796" s="31" t="s">
        <v>8499</v>
      </c>
      <c r="Y796" s="31" t="s">
        <v>5463</v>
      </c>
      <c r="Z796" s="31" t="s">
        <v>1198</v>
      </c>
      <c r="AA796" s="31" t="s">
        <v>1408</v>
      </c>
      <c r="AB796" s="31"/>
      <c r="AC796" s="22" t="s">
        <v>9782</v>
      </c>
      <c r="AD796" t="s">
        <v>1358</v>
      </c>
      <c r="AE796" t="s">
        <v>8636</v>
      </c>
      <c r="AF796" t="s">
        <v>8502</v>
      </c>
      <c r="AG796" t="s">
        <v>3350</v>
      </c>
      <c r="AH796" t="s">
        <v>9776</v>
      </c>
      <c r="AI796" t="s">
        <v>9777</v>
      </c>
      <c r="AJ796" t="s">
        <v>9783</v>
      </c>
    </row>
    <row r="797" spans="1:36" ht="75">
      <c r="A797" s="31" t="s">
        <v>9784</v>
      </c>
      <c r="B797" s="31"/>
      <c r="C797" s="31" t="s">
        <v>8837</v>
      </c>
      <c r="D797" s="31" t="s">
        <v>9472</v>
      </c>
      <c r="E797" s="31" t="s">
        <v>5490</v>
      </c>
      <c r="F797" s="31"/>
      <c r="G797" s="31" t="s">
        <v>3366</v>
      </c>
      <c r="H797" s="31"/>
      <c r="I797" s="31"/>
      <c r="J797" s="31"/>
      <c r="K797" s="31"/>
      <c r="L797" s="31"/>
      <c r="M797" s="31"/>
      <c r="N797" s="31"/>
      <c r="O797" s="31"/>
      <c r="P797" s="31"/>
      <c r="Q797" s="31" t="s">
        <v>7064</v>
      </c>
      <c r="R797" s="22" t="s">
        <v>9785</v>
      </c>
      <c r="S797" s="31" t="s">
        <v>7066</v>
      </c>
      <c r="T797" s="22" t="s">
        <v>8497</v>
      </c>
      <c r="U797" s="22" t="s">
        <v>8498</v>
      </c>
      <c r="V797" s="31">
        <v>46179</v>
      </c>
      <c r="W797" s="31"/>
      <c r="X797" s="31" t="s">
        <v>8499</v>
      </c>
      <c r="Y797" s="31" t="s">
        <v>5463</v>
      </c>
      <c r="Z797" s="31" t="s">
        <v>1198</v>
      </c>
      <c r="AA797" s="31" t="s">
        <v>1408</v>
      </c>
      <c r="AB797" s="31"/>
      <c r="AC797" s="22" t="s">
        <v>9786</v>
      </c>
      <c r="AD797" t="s">
        <v>8841</v>
      </c>
      <c r="AE797" t="s">
        <v>8837</v>
      </c>
      <c r="AF797" t="s">
        <v>8502</v>
      </c>
      <c r="AG797" t="s">
        <v>3350</v>
      </c>
      <c r="AH797" t="s">
        <v>9776</v>
      </c>
      <c r="AI797" t="s">
        <v>9777</v>
      </c>
      <c r="AJ797" t="s">
        <v>9787</v>
      </c>
    </row>
    <row r="798" spans="1:36" ht="75">
      <c r="A798" s="31" t="s">
        <v>9788</v>
      </c>
      <c r="B798" s="31"/>
      <c r="C798" s="31" t="s">
        <v>1358</v>
      </c>
      <c r="D798" s="31" t="s">
        <v>9789</v>
      </c>
      <c r="E798" s="31" t="s">
        <v>5490</v>
      </c>
      <c r="F798" s="31"/>
      <c r="G798" s="31" t="s">
        <v>3366</v>
      </c>
      <c r="H798" s="31"/>
      <c r="I798" s="31"/>
      <c r="J798" s="31"/>
      <c r="K798" s="31"/>
      <c r="L798" s="31"/>
      <c r="M798" s="31"/>
      <c r="N798" s="31"/>
      <c r="O798" s="31"/>
      <c r="P798" s="31"/>
      <c r="Q798" s="31" t="s">
        <v>7064</v>
      </c>
      <c r="R798" s="22" t="s">
        <v>9790</v>
      </c>
      <c r="S798" s="31" t="s">
        <v>7066</v>
      </c>
      <c r="T798" s="22" t="s">
        <v>8497</v>
      </c>
      <c r="U798" s="22" t="s">
        <v>8498</v>
      </c>
      <c r="V798" s="31">
        <v>46179</v>
      </c>
      <c r="W798" s="31"/>
      <c r="X798" s="31" t="s">
        <v>8499</v>
      </c>
      <c r="Y798" s="31" t="s">
        <v>5463</v>
      </c>
      <c r="Z798" s="31" t="s">
        <v>1198</v>
      </c>
      <c r="AA798" s="31" t="s">
        <v>1408</v>
      </c>
      <c r="AB798" s="31"/>
      <c r="AC798" s="22" t="s">
        <v>9791</v>
      </c>
      <c r="AD798" t="s">
        <v>1274</v>
      </c>
      <c r="AE798" t="s">
        <v>1358</v>
      </c>
      <c r="AF798" t="s">
        <v>8502</v>
      </c>
      <c r="AG798" t="s">
        <v>3350</v>
      </c>
      <c r="AH798" t="s">
        <v>9776</v>
      </c>
      <c r="AI798" t="s">
        <v>9777</v>
      </c>
      <c r="AJ798" t="s">
        <v>9792</v>
      </c>
    </row>
    <row r="799" spans="1:36" ht="75">
      <c r="A799" s="31" t="s">
        <v>9793</v>
      </c>
      <c r="B799" s="31"/>
      <c r="C799" s="31" t="s">
        <v>8636</v>
      </c>
      <c r="D799" s="31" t="s">
        <v>9794</v>
      </c>
      <c r="E799" s="31" t="s">
        <v>5490</v>
      </c>
      <c r="F799" s="31"/>
      <c r="G799" s="31" t="s">
        <v>3366</v>
      </c>
      <c r="H799" s="31"/>
      <c r="I799" s="31"/>
      <c r="J799" s="31"/>
      <c r="K799" s="31"/>
      <c r="L799" s="31"/>
      <c r="M799" s="31"/>
      <c r="N799" s="31"/>
      <c r="O799" s="31"/>
      <c r="P799" s="31"/>
      <c r="Q799" s="31" t="s">
        <v>7064</v>
      </c>
      <c r="R799" s="22" t="s">
        <v>9795</v>
      </c>
      <c r="S799" s="31" t="s">
        <v>7066</v>
      </c>
      <c r="T799" s="22" t="s">
        <v>8497</v>
      </c>
      <c r="U799" s="22" t="s">
        <v>8498</v>
      </c>
      <c r="V799" s="31">
        <v>46179</v>
      </c>
      <c r="W799" s="31"/>
      <c r="X799" s="31" t="s">
        <v>8499</v>
      </c>
      <c r="Y799" s="31" t="s">
        <v>5463</v>
      </c>
      <c r="Z799" s="31" t="s">
        <v>1198</v>
      </c>
      <c r="AA799" s="31" t="s">
        <v>1408</v>
      </c>
      <c r="AB799" s="31"/>
      <c r="AC799" s="22" t="s">
        <v>9796</v>
      </c>
      <c r="AD799" t="s">
        <v>1358</v>
      </c>
      <c r="AE799" t="s">
        <v>8636</v>
      </c>
      <c r="AF799" t="s">
        <v>8502</v>
      </c>
      <c r="AG799" t="s">
        <v>3350</v>
      </c>
      <c r="AH799" t="s">
        <v>9776</v>
      </c>
      <c r="AI799" t="s">
        <v>9777</v>
      </c>
      <c r="AJ799" t="s">
        <v>9797</v>
      </c>
    </row>
    <row r="800" spans="1:36" ht="75">
      <c r="A800" s="31" t="s">
        <v>9798</v>
      </c>
      <c r="B800" s="31"/>
      <c r="C800" s="31" t="s">
        <v>8837</v>
      </c>
      <c r="D800" s="31" t="s">
        <v>9477</v>
      </c>
      <c r="E800" s="31" t="s">
        <v>5490</v>
      </c>
      <c r="F800" s="31"/>
      <c r="G800" s="31" t="s">
        <v>3366</v>
      </c>
      <c r="H800" s="31"/>
      <c r="I800" s="31"/>
      <c r="J800" s="31"/>
      <c r="K800" s="31"/>
      <c r="L800" s="31"/>
      <c r="M800" s="31"/>
      <c r="N800" s="31"/>
      <c r="O800" s="31"/>
      <c r="P800" s="31"/>
      <c r="Q800" s="31" t="s">
        <v>7064</v>
      </c>
      <c r="R800" s="22" t="s">
        <v>9799</v>
      </c>
      <c r="S800" s="31" t="s">
        <v>7066</v>
      </c>
      <c r="T800" s="22" t="s">
        <v>8497</v>
      </c>
      <c r="U800" s="22" t="s">
        <v>8498</v>
      </c>
      <c r="V800" s="31">
        <v>46179</v>
      </c>
      <c r="W800" s="31"/>
      <c r="X800" s="31" t="s">
        <v>8499</v>
      </c>
      <c r="Y800" s="31" t="s">
        <v>5463</v>
      </c>
      <c r="Z800" s="31" t="s">
        <v>1198</v>
      </c>
      <c r="AA800" s="31" t="s">
        <v>1408</v>
      </c>
      <c r="AB800" s="31"/>
      <c r="AC800" s="22" t="s">
        <v>9800</v>
      </c>
      <c r="AD800" t="s">
        <v>8841</v>
      </c>
      <c r="AE800" t="s">
        <v>8837</v>
      </c>
      <c r="AF800" t="s">
        <v>8502</v>
      </c>
      <c r="AG800" t="s">
        <v>3350</v>
      </c>
      <c r="AH800" t="s">
        <v>9776</v>
      </c>
      <c r="AI800" t="s">
        <v>9777</v>
      </c>
      <c r="AJ800" t="s">
        <v>9801</v>
      </c>
    </row>
    <row r="801" spans="1:36" ht="62.5">
      <c r="A801" s="31" t="s">
        <v>9802</v>
      </c>
      <c r="B801" s="31"/>
      <c r="C801" s="31" t="s">
        <v>1383</v>
      </c>
      <c r="D801" s="31" t="s">
        <v>9803</v>
      </c>
      <c r="E801" s="31" t="s">
        <v>6889</v>
      </c>
      <c r="F801" s="31"/>
      <c r="G801" s="31" t="s">
        <v>56</v>
      </c>
      <c r="H801" s="31"/>
      <c r="I801" s="31"/>
      <c r="J801" s="31"/>
      <c r="K801" s="31"/>
      <c r="L801" s="31"/>
      <c r="M801" s="31"/>
      <c r="N801" s="31"/>
      <c r="O801" s="31"/>
      <c r="P801" s="31"/>
      <c r="Q801" s="31" t="s">
        <v>7064</v>
      </c>
      <c r="R801" s="22" t="s">
        <v>9804</v>
      </c>
      <c r="S801" s="31" t="s">
        <v>7066</v>
      </c>
      <c r="T801" s="22" t="s">
        <v>8497</v>
      </c>
      <c r="U801" s="22" t="s">
        <v>8498</v>
      </c>
      <c r="V801" s="31">
        <v>46290</v>
      </c>
      <c r="W801" s="31"/>
      <c r="X801" s="31" t="s">
        <v>8499</v>
      </c>
      <c r="Y801" s="31" t="s">
        <v>4855</v>
      </c>
      <c r="Z801" s="31" t="s">
        <v>1198</v>
      </c>
      <c r="AA801" s="31" t="s">
        <v>1408</v>
      </c>
      <c r="AB801" s="31"/>
      <c r="AC801" s="22" t="s">
        <v>9805</v>
      </c>
      <c r="AD801" t="s">
        <v>8573</v>
      </c>
      <c r="AE801" t="s">
        <v>1383</v>
      </c>
      <c r="AF801" t="s">
        <v>8502</v>
      </c>
      <c r="AG801" t="s">
        <v>3350</v>
      </c>
      <c r="AH801" t="s">
        <v>9806</v>
      </c>
      <c r="AI801" t="s">
        <v>9807</v>
      </c>
      <c r="AJ801" t="s">
        <v>9808</v>
      </c>
    </row>
    <row r="802" spans="1:36" ht="62.5">
      <c r="A802" s="31" t="s">
        <v>9809</v>
      </c>
      <c r="B802" s="31"/>
      <c r="C802" s="31" t="s">
        <v>1383</v>
      </c>
      <c r="D802" s="31" t="s">
        <v>9810</v>
      </c>
      <c r="E802" s="31" t="s">
        <v>6889</v>
      </c>
      <c r="F802" s="31"/>
      <c r="G802" s="31" t="s">
        <v>56</v>
      </c>
      <c r="H802" s="31"/>
      <c r="I802" s="31"/>
      <c r="J802" s="31"/>
      <c r="K802" s="31"/>
      <c r="L802" s="31"/>
      <c r="M802" s="31"/>
      <c r="N802" s="31"/>
      <c r="O802" s="31"/>
      <c r="P802" s="31"/>
      <c r="Q802" s="31" t="s">
        <v>7064</v>
      </c>
      <c r="R802" s="22" t="s">
        <v>9811</v>
      </c>
      <c r="S802" s="31" t="s">
        <v>7066</v>
      </c>
      <c r="T802" s="22" t="s">
        <v>8497</v>
      </c>
      <c r="U802" s="22" t="s">
        <v>8498</v>
      </c>
      <c r="V802" s="31">
        <v>46290</v>
      </c>
      <c r="W802" s="31"/>
      <c r="X802" s="31" t="s">
        <v>8499</v>
      </c>
      <c r="Y802" s="31" t="s">
        <v>4855</v>
      </c>
      <c r="Z802" s="31" t="s">
        <v>1198</v>
      </c>
      <c r="AA802" s="31" t="s">
        <v>1408</v>
      </c>
      <c r="AB802" s="31"/>
      <c r="AC802" s="22" t="s">
        <v>9812</v>
      </c>
      <c r="AD802" t="s">
        <v>8527</v>
      </c>
      <c r="AE802" t="s">
        <v>1383</v>
      </c>
      <c r="AF802" t="s">
        <v>8502</v>
      </c>
      <c r="AG802" t="s">
        <v>3350</v>
      </c>
      <c r="AH802" t="s">
        <v>9806</v>
      </c>
      <c r="AI802" t="s">
        <v>9807</v>
      </c>
      <c r="AJ802" t="s">
        <v>9813</v>
      </c>
    </row>
    <row r="803" spans="1:36" ht="75">
      <c r="A803" s="31" t="s">
        <v>9814</v>
      </c>
      <c r="B803" s="31"/>
      <c r="C803" s="31" t="s">
        <v>1383</v>
      </c>
      <c r="D803" s="31" t="s">
        <v>9815</v>
      </c>
      <c r="E803" s="31" t="s">
        <v>6889</v>
      </c>
      <c r="F803" s="31"/>
      <c r="G803" s="31" t="s">
        <v>56</v>
      </c>
      <c r="H803" s="31"/>
      <c r="I803" s="31"/>
      <c r="J803" s="31"/>
      <c r="K803" s="31"/>
      <c r="L803" s="31"/>
      <c r="M803" s="31"/>
      <c r="N803" s="31"/>
      <c r="O803" s="31"/>
      <c r="P803" s="31"/>
      <c r="Q803" s="31" t="s">
        <v>7064</v>
      </c>
      <c r="R803" s="22" t="s">
        <v>9816</v>
      </c>
      <c r="S803" s="31" t="s">
        <v>7066</v>
      </c>
      <c r="T803" s="22" t="s">
        <v>8497</v>
      </c>
      <c r="U803" s="22" t="s">
        <v>8498</v>
      </c>
      <c r="V803" s="31">
        <v>46290</v>
      </c>
      <c r="W803" s="31"/>
      <c r="X803" s="31" t="s">
        <v>8499</v>
      </c>
      <c r="Y803" s="31" t="s">
        <v>4855</v>
      </c>
      <c r="Z803" s="31" t="s">
        <v>1198</v>
      </c>
      <c r="AA803" s="31" t="s">
        <v>1408</v>
      </c>
      <c r="AB803" s="31"/>
      <c r="AC803" s="22" t="s">
        <v>9817</v>
      </c>
      <c r="AD803" t="s">
        <v>8527</v>
      </c>
      <c r="AE803" t="s">
        <v>1383</v>
      </c>
      <c r="AF803" t="s">
        <v>8502</v>
      </c>
      <c r="AG803" t="s">
        <v>3350</v>
      </c>
      <c r="AH803" t="s">
        <v>9806</v>
      </c>
      <c r="AI803" t="s">
        <v>9807</v>
      </c>
      <c r="AJ803" t="s">
        <v>9818</v>
      </c>
    </row>
    <row r="804" spans="1:36" ht="62.5">
      <c r="A804" s="31" t="s">
        <v>9819</v>
      </c>
      <c r="B804" s="31"/>
      <c r="C804" s="31" t="s">
        <v>1383</v>
      </c>
      <c r="D804" s="31" t="s">
        <v>9820</v>
      </c>
      <c r="E804" s="31" t="s">
        <v>6889</v>
      </c>
      <c r="F804" s="31"/>
      <c r="G804" s="31" t="s">
        <v>56</v>
      </c>
      <c r="H804" s="31"/>
      <c r="I804" s="31"/>
      <c r="J804" s="31"/>
      <c r="K804" s="31"/>
      <c r="L804" s="31"/>
      <c r="M804" s="31"/>
      <c r="N804" s="31"/>
      <c r="O804" s="31"/>
      <c r="P804" s="31"/>
      <c r="Q804" s="31" t="s">
        <v>7064</v>
      </c>
      <c r="R804" s="22" t="s">
        <v>9821</v>
      </c>
      <c r="S804" s="31" t="s">
        <v>7066</v>
      </c>
      <c r="T804" s="22" t="s">
        <v>8497</v>
      </c>
      <c r="U804" s="22" t="s">
        <v>8498</v>
      </c>
      <c r="V804" s="31">
        <v>46290</v>
      </c>
      <c r="W804" s="31"/>
      <c r="X804" s="31" t="s">
        <v>8499</v>
      </c>
      <c r="Y804" s="31" t="s">
        <v>4855</v>
      </c>
      <c r="Z804" s="31" t="s">
        <v>1198</v>
      </c>
      <c r="AA804" s="31" t="s">
        <v>1408</v>
      </c>
      <c r="AB804" s="31"/>
      <c r="AC804" s="22" t="s">
        <v>9822</v>
      </c>
      <c r="AD804" t="s">
        <v>8527</v>
      </c>
      <c r="AE804" t="s">
        <v>1383</v>
      </c>
      <c r="AF804" t="s">
        <v>8502</v>
      </c>
      <c r="AG804" t="s">
        <v>3350</v>
      </c>
      <c r="AH804" t="s">
        <v>9806</v>
      </c>
      <c r="AI804" t="s">
        <v>9807</v>
      </c>
      <c r="AJ804" t="s">
        <v>9823</v>
      </c>
    </row>
    <row r="805" spans="1:36" ht="62.5">
      <c r="A805" s="31" t="s">
        <v>9824</v>
      </c>
      <c r="B805" s="31"/>
      <c r="C805" s="31" t="s">
        <v>1383</v>
      </c>
      <c r="D805" s="31" t="s">
        <v>9825</v>
      </c>
      <c r="E805" s="31" t="s">
        <v>6889</v>
      </c>
      <c r="F805" s="31"/>
      <c r="G805" s="31" t="s">
        <v>56</v>
      </c>
      <c r="H805" s="31"/>
      <c r="I805" s="31"/>
      <c r="J805" s="31"/>
      <c r="K805" s="31"/>
      <c r="L805" s="31"/>
      <c r="M805" s="31"/>
      <c r="N805" s="31"/>
      <c r="O805" s="31"/>
      <c r="P805" s="31"/>
      <c r="Q805" s="31" t="s">
        <v>7064</v>
      </c>
      <c r="R805" s="22" t="s">
        <v>9826</v>
      </c>
      <c r="S805" s="31" t="s">
        <v>7066</v>
      </c>
      <c r="T805" s="22" t="s">
        <v>8497</v>
      </c>
      <c r="U805" s="22" t="s">
        <v>8498</v>
      </c>
      <c r="V805" s="31">
        <v>46290</v>
      </c>
      <c r="W805" s="31"/>
      <c r="X805" s="31" t="s">
        <v>8499</v>
      </c>
      <c r="Y805" s="31" t="s">
        <v>4855</v>
      </c>
      <c r="Z805" s="31" t="s">
        <v>1198</v>
      </c>
      <c r="AA805" s="31" t="s">
        <v>1408</v>
      </c>
      <c r="AB805" s="31"/>
      <c r="AC805" s="22" t="s">
        <v>9827</v>
      </c>
      <c r="AD805" t="s">
        <v>8527</v>
      </c>
      <c r="AE805" t="s">
        <v>1383</v>
      </c>
      <c r="AF805" t="s">
        <v>8502</v>
      </c>
      <c r="AG805" t="s">
        <v>3350</v>
      </c>
      <c r="AH805" t="s">
        <v>9806</v>
      </c>
      <c r="AI805" t="s">
        <v>9807</v>
      </c>
      <c r="AJ805" t="s">
        <v>9828</v>
      </c>
    </row>
    <row r="806" spans="1:36" ht="62.5">
      <c r="A806" s="31" t="s">
        <v>9829</v>
      </c>
      <c r="B806" s="31"/>
      <c r="C806" s="31" t="s">
        <v>1383</v>
      </c>
      <c r="D806" s="31" t="s">
        <v>698</v>
      </c>
      <c r="E806" s="31" t="s">
        <v>6889</v>
      </c>
      <c r="F806" s="31"/>
      <c r="G806" s="31" t="s">
        <v>56</v>
      </c>
      <c r="H806" s="31"/>
      <c r="I806" s="31"/>
      <c r="J806" s="31"/>
      <c r="K806" s="31"/>
      <c r="L806" s="31"/>
      <c r="M806" s="31"/>
      <c r="N806" s="31"/>
      <c r="O806" s="31"/>
      <c r="P806" s="31"/>
      <c r="Q806" s="31" t="s">
        <v>7064</v>
      </c>
      <c r="R806" s="22" t="s">
        <v>9830</v>
      </c>
      <c r="S806" s="31" t="s">
        <v>7066</v>
      </c>
      <c r="T806" s="22" t="s">
        <v>8497</v>
      </c>
      <c r="U806" s="22" t="s">
        <v>8498</v>
      </c>
      <c r="V806" s="31">
        <v>46290</v>
      </c>
      <c r="W806" s="31"/>
      <c r="X806" s="31" t="s">
        <v>8499</v>
      </c>
      <c r="Y806" s="31" t="s">
        <v>4855</v>
      </c>
      <c r="Z806" s="31" t="s">
        <v>1198</v>
      </c>
      <c r="AA806" s="31" t="s">
        <v>1408</v>
      </c>
      <c r="AB806" s="31"/>
      <c r="AC806" s="22" t="s">
        <v>9831</v>
      </c>
      <c r="AD806" t="s">
        <v>8573</v>
      </c>
      <c r="AE806" t="s">
        <v>1383</v>
      </c>
      <c r="AF806" t="s">
        <v>8502</v>
      </c>
      <c r="AG806" t="s">
        <v>3350</v>
      </c>
      <c r="AH806" t="s">
        <v>9806</v>
      </c>
      <c r="AI806" t="s">
        <v>9807</v>
      </c>
      <c r="AJ806" t="s">
        <v>9832</v>
      </c>
    </row>
    <row r="807" spans="1:36" ht="75">
      <c r="A807" s="31" t="s">
        <v>9833</v>
      </c>
      <c r="B807" s="31"/>
      <c r="C807" s="31" t="s">
        <v>1383</v>
      </c>
      <c r="D807" s="31" t="s">
        <v>9834</v>
      </c>
      <c r="E807" s="31" t="s">
        <v>6889</v>
      </c>
      <c r="F807" s="31"/>
      <c r="G807" s="31" t="s">
        <v>56</v>
      </c>
      <c r="H807" s="31"/>
      <c r="I807" s="31"/>
      <c r="J807" s="31"/>
      <c r="K807" s="31"/>
      <c r="L807" s="31"/>
      <c r="M807" s="31"/>
      <c r="N807" s="31"/>
      <c r="O807" s="31"/>
      <c r="P807" s="31"/>
      <c r="Q807" s="31" t="s">
        <v>7064</v>
      </c>
      <c r="R807" s="22" t="s">
        <v>9835</v>
      </c>
      <c r="S807" s="31" t="s">
        <v>7066</v>
      </c>
      <c r="T807" s="22" t="s">
        <v>8497</v>
      </c>
      <c r="U807" s="22" t="s">
        <v>8498</v>
      </c>
      <c r="V807" s="31">
        <v>46290</v>
      </c>
      <c r="W807" s="31"/>
      <c r="X807" s="31" t="s">
        <v>8499</v>
      </c>
      <c r="Y807" s="31" t="s">
        <v>4855</v>
      </c>
      <c r="Z807" s="31" t="s">
        <v>1198</v>
      </c>
      <c r="AA807" s="31" t="s">
        <v>1408</v>
      </c>
      <c r="AB807" s="31"/>
      <c r="AC807" s="22" t="s">
        <v>9836</v>
      </c>
      <c r="AD807" t="s">
        <v>8527</v>
      </c>
      <c r="AE807" t="s">
        <v>1383</v>
      </c>
      <c r="AF807" t="s">
        <v>8502</v>
      </c>
      <c r="AG807" t="s">
        <v>3350</v>
      </c>
      <c r="AH807" t="s">
        <v>9806</v>
      </c>
      <c r="AI807" t="s">
        <v>9807</v>
      </c>
      <c r="AJ807" t="s">
        <v>9837</v>
      </c>
    </row>
    <row r="808" spans="1:36" ht="75">
      <c r="A808" s="31" t="s">
        <v>9838</v>
      </c>
      <c r="B808" s="31"/>
      <c r="C808" s="31" t="s">
        <v>9839</v>
      </c>
      <c r="D808" s="31" t="s">
        <v>549</v>
      </c>
      <c r="E808" s="31" t="s">
        <v>5344</v>
      </c>
      <c r="F808" s="31"/>
      <c r="G808" s="31" t="s">
        <v>118</v>
      </c>
      <c r="H808" s="31"/>
      <c r="I808" s="31"/>
      <c r="J808" s="31"/>
      <c r="K808" s="31"/>
      <c r="L808" s="31"/>
      <c r="M808" s="31"/>
      <c r="N808" s="31"/>
      <c r="O808" s="31"/>
      <c r="P808" s="31"/>
      <c r="Q808" s="31" t="s">
        <v>7064</v>
      </c>
      <c r="R808" s="22" t="s">
        <v>9840</v>
      </c>
      <c r="S808" s="31" t="s">
        <v>7066</v>
      </c>
      <c r="T808" s="22" t="s">
        <v>8497</v>
      </c>
      <c r="U808" s="22" t="s">
        <v>8498</v>
      </c>
      <c r="V808" s="31">
        <v>46323</v>
      </c>
      <c r="W808" s="31"/>
      <c r="X808" s="31" t="s">
        <v>8499</v>
      </c>
      <c r="Y808" s="31" t="s">
        <v>4804</v>
      </c>
      <c r="Z808" s="31" t="s">
        <v>1198</v>
      </c>
      <c r="AA808" s="31" t="s">
        <v>1408</v>
      </c>
      <c r="AB808" s="31"/>
      <c r="AC808" s="22" t="s">
        <v>9841</v>
      </c>
      <c r="AD808" t="s">
        <v>1358</v>
      </c>
      <c r="AE808" t="s">
        <v>9839</v>
      </c>
      <c r="AF808" t="s">
        <v>8502</v>
      </c>
      <c r="AG808" t="s">
        <v>3350</v>
      </c>
      <c r="AH808" t="s">
        <v>9842</v>
      </c>
      <c r="AI808" t="s">
        <v>9843</v>
      </c>
      <c r="AJ808" t="s">
        <v>9844</v>
      </c>
    </row>
    <row r="809" spans="1:36" ht="75">
      <c r="A809" s="31" t="s">
        <v>9845</v>
      </c>
      <c r="B809" s="31"/>
      <c r="C809" s="31" t="s">
        <v>9839</v>
      </c>
      <c r="D809" s="31" t="s">
        <v>558</v>
      </c>
      <c r="E809" s="31" t="s">
        <v>5344</v>
      </c>
      <c r="F809" s="31"/>
      <c r="G809" s="31" t="s">
        <v>118</v>
      </c>
      <c r="H809" s="31"/>
      <c r="I809" s="31"/>
      <c r="J809" s="31"/>
      <c r="K809" s="31"/>
      <c r="L809" s="31"/>
      <c r="M809" s="31"/>
      <c r="N809" s="31"/>
      <c r="O809" s="31"/>
      <c r="P809" s="31"/>
      <c r="Q809" s="31" t="s">
        <v>7064</v>
      </c>
      <c r="R809" s="22" t="s">
        <v>9846</v>
      </c>
      <c r="S809" s="31" t="s">
        <v>7066</v>
      </c>
      <c r="T809" s="22" t="s">
        <v>8497</v>
      </c>
      <c r="U809" s="22" t="s">
        <v>8498</v>
      </c>
      <c r="V809" s="31">
        <v>46323</v>
      </c>
      <c r="W809" s="31"/>
      <c r="X809" s="31" t="s">
        <v>8499</v>
      </c>
      <c r="Y809" s="31" t="s">
        <v>4804</v>
      </c>
      <c r="Z809" s="31" t="s">
        <v>1198</v>
      </c>
      <c r="AA809" s="31" t="s">
        <v>1408</v>
      </c>
      <c r="AB809" s="31"/>
      <c r="AC809" s="22" t="s">
        <v>9847</v>
      </c>
      <c r="AD809" t="s">
        <v>1358</v>
      </c>
      <c r="AE809" t="s">
        <v>9839</v>
      </c>
      <c r="AF809" t="s">
        <v>8502</v>
      </c>
      <c r="AG809" t="s">
        <v>3350</v>
      </c>
      <c r="AH809" t="s">
        <v>9842</v>
      </c>
      <c r="AI809" t="s">
        <v>9843</v>
      </c>
      <c r="AJ809" t="s">
        <v>9848</v>
      </c>
    </row>
    <row r="810" spans="1:36" ht="75">
      <c r="A810" s="31" t="s">
        <v>9849</v>
      </c>
      <c r="B810" s="31"/>
      <c r="C810" s="31" t="s">
        <v>9839</v>
      </c>
      <c r="D810" s="31" t="s">
        <v>7383</v>
      </c>
      <c r="E810" s="31" t="s">
        <v>5344</v>
      </c>
      <c r="F810" s="31"/>
      <c r="G810" s="31" t="s">
        <v>118</v>
      </c>
      <c r="H810" s="31"/>
      <c r="I810" s="31"/>
      <c r="J810" s="31"/>
      <c r="K810" s="31"/>
      <c r="L810" s="31"/>
      <c r="M810" s="31"/>
      <c r="N810" s="31"/>
      <c r="O810" s="31"/>
      <c r="P810" s="31"/>
      <c r="Q810" s="31" t="s">
        <v>7064</v>
      </c>
      <c r="R810" s="22" t="s">
        <v>9850</v>
      </c>
      <c r="S810" s="31" t="s">
        <v>7066</v>
      </c>
      <c r="T810" s="22" t="s">
        <v>8497</v>
      </c>
      <c r="U810" s="22" t="s">
        <v>8498</v>
      </c>
      <c r="V810" s="31">
        <v>46323</v>
      </c>
      <c r="W810" s="31"/>
      <c r="X810" s="31" t="s">
        <v>8499</v>
      </c>
      <c r="Y810" s="31" t="s">
        <v>4804</v>
      </c>
      <c r="Z810" s="31" t="s">
        <v>1198</v>
      </c>
      <c r="AA810" s="31" t="s">
        <v>1408</v>
      </c>
      <c r="AB810" s="31"/>
      <c r="AC810" s="22" t="s">
        <v>9851</v>
      </c>
      <c r="AD810" t="s">
        <v>1358</v>
      </c>
      <c r="AE810" t="s">
        <v>9839</v>
      </c>
      <c r="AF810" t="s">
        <v>8502</v>
      </c>
      <c r="AG810" t="s">
        <v>3350</v>
      </c>
      <c r="AH810" t="s">
        <v>9842</v>
      </c>
      <c r="AI810" t="s">
        <v>9843</v>
      </c>
      <c r="AJ810" t="s">
        <v>9852</v>
      </c>
    </row>
    <row r="811" spans="1:36" ht="75">
      <c r="A811" s="31" t="s">
        <v>9853</v>
      </c>
      <c r="B811" s="31"/>
      <c r="C811" s="31" t="s">
        <v>9839</v>
      </c>
      <c r="D811" s="31" t="s">
        <v>394</v>
      </c>
      <c r="E811" s="31" t="s">
        <v>5344</v>
      </c>
      <c r="F811" s="31"/>
      <c r="G811" s="31" t="s">
        <v>118</v>
      </c>
      <c r="H811" s="31"/>
      <c r="I811" s="31"/>
      <c r="J811" s="31"/>
      <c r="K811" s="31"/>
      <c r="L811" s="31"/>
      <c r="M811" s="31"/>
      <c r="N811" s="31"/>
      <c r="O811" s="31"/>
      <c r="P811" s="31"/>
      <c r="Q811" s="31" t="s">
        <v>7064</v>
      </c>
      <c r="R811" s="22" t="s">
        <v>9854</v>
      </c>
      <c r="S811" s="31" t="s">
        <v>7066</v>
      </c>
      <c r="T811" s="22" t="s">
        <v>8497</v>
      </c>
      <c r="U811" s="22" t="s">
        <v>8498</v>
      </c>
      <c r="V811" s="31">
        <v>46323</v>
      </c>
      <c r="W811" s="31"/>
      <c r="X811" s="31" t="s">
        <v>8499</v>
      </c>
      <c r="Y811" s="31" t="s">
        <v>4804</v>
      </c>
      <c r="Z811" s="31" t="s">
        <v>1198</v>
      </c>
      <c r="AA811" s="31" t="s">
        <v>1408</v>
      </c>
      <c r="AB811" s="31"/>
      <c r="AC811" s="22" t="s">
        <v>9855</v>
      </c>
      <c r="AD811" t="s">
        <v>1358</v>
      </c>
      <c r="AE811" t="s">
        <v>9839</v>
      </c>
      <c r="AF811" t="s">
        <v>8502</v>
      </c>
      <c r="AG811" t="s">
        <v>3350</v>
      </c>
      <c r="AH811" t="s">
        <v>9842</v>
      </c>
      <c r="AI811" t="s">
        <v>9843</v>
      </c>
      <c r="AJ811" t="s">
        <v>9856</v>
      </c>
    </row>
    <row r="812" spans="1:36" ht="75">
      <c r="A812" s="31" t="s">
        <v>9857</v>
      </c>
      <c r="B812" s="31"/>
      <c r="C812" s="31" t="s">
        <v>1383</v>
      </c>
      <c r="D812" s="31" t="s">
        <v>9858</v>
      </c>
      <c r="E812" s="31" t="s">
        <v>5815</v>
      </c>
      <c r="F812" s="31"/>
      <c r="G812" s="31"/>
      <c r="H812" s="31"/>
      <c r="I812" s="31"/>
      <c r="J812" s="31"/>
      <c r="K812" s="31"/>
      <c r="L812" s="31"/>
      <c r="M812" s="31"/>
      <c r="N812" s="31"/>
      <c r="O812" s="31"/>
      <c r="P812" s="31"/>
      <c r="Q812" s="31" t="s">
        <v>7064</v>
      </c>
      <c r="R812" s="22" t="s">
        <v>9859</v>
      </c>
      <c r="S812" s="31" t="s">
        <v>7066</v>
      </c>
      <c r="T812" s="22" t="s">
        <v>8497</v>
      </c>
      <c r="U812" s="22" t="s">
        <v>8498</v>
      </c>
      <c r="V812" s="31">
        <v>46114</v>
      </c>
      <c r="W812" s="31"/>
      <c r="X812" s="31" t="s">
        <v>8499</v>
      </c>
      <c r="Y812" s="31" t="s">
        <v>3457</v>
      </c>
      <c r="Z812" s="31" t="s">
        <v>8530</v>
      </c>
      <c r="AA812" s="31" t="s">
        <v>1408</v>
      </c>
      <c r="AB812" s="31"/>
      <c r="AC812" s="22" t="s">
        <v>9860</v>
      </c>
      <c r="AD812" t="s">
        <v>9861</v>
      </c>
      <c r="AE812" t="s">
        <v>1383</v>
      </c>
      <c r="AF812" t="s">
        <v>8502</v>
      </c>
      <c r="AG812" t="s">
        <v>3350</v>
      </c>
      <c r="AH812" t="s">
        <v>9587</v>
      </c>
      <c r="AI812" t="s">
        <v>9862</v>
      </c>
      <c r="AJ812" t="s">
        <v>9863</v>
      </c>
    </row>
    <row r="813" spans="1:36" ht="62.5">
      <c r="A813" s="31" t="s">
        <v>9864</v>
      </c>
      <c r="B813" s="31"/>
      <c r="C813" s="31" t="s">
        <v>1383</v>
      </c>
      <c r="D813" s="31" t="s">
        <v>9865</v>
      </c>
      <c r="E813" s="31" t="s">
        <v>6294</v>
      </c>
      <c r="F813" s="31"/>
      <c r="G813" s="31" t="s">
        <v>3390</v>
      </c>
      <c r="H813" s="31"/>
      <c r="I813" s="31"/>
      <c r="J813" s="31"/>
      <c r="K813" s="31"/>
      <c r="L813" s="31"/>
      <c r="M813" s="31"/>
      <c r="N813" s="31"/>
      <c r="O813" s="31"/>
      <c r="P813" s="31"/>
      <c r="Q813" s="31" t="s">
        <v>7064</v>
      </c>
      <c r="R813" s="22" t="s">
        <v>9866</v>
      </c>
      <c r="S813" s="31" t="s">
        <v>7066</v>
      </c>
      <c r="T813" s="22" t="s">
        <v>8497</v>
      </c>
      <c r="U813" s="22" t="s">
        <v>8498</v>
      </c>
      <c r="V813" s="31">
        <v>46207</v>
      </c>
      <c r="W813" s="31"/>
      <c r="X813" s="31" t="s">
        <v>8499</v>
      </c>
      <c r="Y813" s="31" t="s">
        <v>3457</v>
      </c>
      <c r="Z813" s="31" t="s">
        <v>1198</v>
      </c>
      <c r="AA813" s="31" t="s">
        <v>1408</v>
      </c>
      <c r="AB813" s="31"/>
      <c r="AC813" s="22" t="s">
        <v>9867</v>
      </c>
      <c r="AE813" t="s">
        <v>1383</v>
      </c>
      <c r="AF813" t="s">
        <v>8502</v>
      </c>
      <c r="AG813" t="s">
        <v>3362</v>
      </c>
      <c r="AH813" t="s">
        <v>9868</v>
      </c>
      <c r="AI813" t="s">
        <v>9869</v>
      </c>
      <c r="AJ813" t="s">
        <v>9870</v>
      </c>
    </row>
    <row r="814" spans="1:36" ht="62.5">
      <c r="A814" s="31" t="s">
        <v>9871</v>
      </c>
      <c r="B814" s="31"/>
      <c r="C814" s="31" t="s">
        <v>1383</v>
      </c>
      <c r="D814" s="31" t="s">
        <v>9872</v>
      </c>
      <c r="E814" s="31" t="s">
        <v>6294</v>
      </c>
      <c r="F814" s="31"/>
      <c r="G814" s="31" t="s">
        <v>3390</v>
      </c>
      <c r="H814" s="31"/>
      <c r="I814" s="31"/>
      <c r="J814" s="31"/>
      <c r="K814" s="31"/>
      <c r="L814" s="31"/>
      <c r="M814" s="31"/>
      <c r="N814" s="31"/>
      <c r="O814" s="31"/>
      <c r="P814" s="31"/>
      <c r="Q814" s="31" t="s">
        <v>7064</v>
      </c>
      <c r="R814" s="22" t="s">
        <v>9873</v>
      </c>
      <c r="S814" s="31" t="s">
        <v>7066</v>
      </c>
      <c r="T814" s="22" t="s">
        <v>8497</v>
      </c>
      <c r="U814" s="22" t="s">
        <v>8498</v>
      </c>
      <c r="V814" s="31">
        <v>46207</v>
      </c>
      <c r="W814" s="31"/>
      <c r="X814" s="31" t="s">
        <v>8499</v>
      </c>
      <c r="Y814" s="31" t="s">
        <v>3457</v>
      </c>
      <c r="Z814" s="31" t="s">
        <v>1198</v>
      </c>
      <c r="AA814" s="31" t="s">
        <v>1408</v>
      </c>
      <c r="AB814" s="31"/>
      <c r="AC814" s="22" t="s">
        <v>9874</v>
      </c>
      <c r="AE814" t="s">
        <v>1383</v>
      </c>
      <c r="AF814" t="s">
        <v>8502</v>
      </c>
      <c r="AG814" t="s">
        <v>3362</v>
      </c>
      <c r="AH814" t="s">
        <v>9868</v>
      </c>
      <c r="AI814" t="s">
        <v>9869</v>
      </c>
      <c r="AJ814" t="s">
        <v>9875</v>
      </c>
    </row>
    <row r="815" spans="1:36" ht="62.5">
      <c r="A815" s="31" t="s">
        <v>9876</v>
      </c>
      <c r="B815" s="31"/>
      <c r="C815" s="31" t="s">
        <v>1274</v>
      </c>
      <c r="D815" s="31" t="s">
        <v>9877</v>
      </c>
      <c r="E815" s="31" t="s">
        <v>5835</v>
      </c>
      <c r="F815" s="31"/>
      <c r="G815" s="31" t="s">
        <v>3366</v>
      </c>
      <c r="H815" s="31"/>
      <c r="I815" s="31"/>
      <c r="J815" s="31"/>
      <c r="K815" s="31"/>
      <c r="L815" s="31"/>
      <c r="M815" s="31"/>
      <c r="N815" s="31"/>
      <c r="O815" s="31"/>
      <c r="P815" s="31"/>
      <c r="Q815" s="31" t="s">
        <v>7064</v>
      </c>
      <c r="R815" s="22" t="s">
        <v>9878</v>
      </c>
      <c r="S815" s="31" t="s">
        <v>7066</v>
      </c>
      <c r="T815" s="22" t="s">
        <v>8497</v>
      </c>
      <c r="U815" s="22" t="s">
        <v>8498</v>
      </c>
      <c r="V815" s="31">
        <v>46293</v>
      </c>
      <c r="W815" s="31"/>
      <c r="X815" s="31" t="s">
        <v>8499</v>
      </c>
      <c r="Y815" s="31" t="s">
        <v>3701</v>
      </c>
      <c r="Z815" s="31" t="s">
        <v>1198</v>
      </c>
      <c r="AA815" s="31" t="s">
        <v>1408</v>
      </c>
      <c r="AB815" s="31"/>
      <c r="AC815" s="22" t="s">
        <v>9879</v>
      </c>
      <c r="AD815" t="s">
        <v>1383</v>
      </c>
      <c r="AE815" t="s">
        <v>1274</v>
      </c>
      <c r="AF815" t="s">
        <v>8502</v>
      </c>
      <c r="AG815" t="s">
        <v>3362</v>
      </c>
      <c r="AH815" t="s">
        <v>9880</v>
      </c>
      <c r="AI815" t="s">
        <v>9881</v>
      </c>
      <c r="AJ815" t="s">
        <v>9882</v>
      </c>
    </row>
    <row r="816" spans="1:36" ht="62.5">
      <c r="A816" s="31" t="s">
        <v>9883</v>
      </c>
      <c r="B816" s="31"/>
      <c r="C816" s="31" t="s">
        <v>1274</v>
      </c>
      <c r="D816" s="31" t="s">
        <v>9884</v>
      </c>
      <c r="E816" s="31" t="s">
        <v>5835</v>
      </c>
      <c r="F816" s="31"/>
      <c r="G816" s="31" t="s">
        <v>3366</v>
      </c>
      <c r="H816" s="31"/>
      <c r="I816" s="31"/>
      <c r="J816" s="31"/>
      <c r="K816" s="31"/>
      <c r="L816" s="31"/>
      <c r="M816" s="31"/>
      <c r="N816" s="31"/>
      <c r="O816" s="31"/>
      <c r="P816" s="31"/>
      <c r="Q816" s="31" t="s">
        <v>7064</v>
      </c>
      <c r="R816" s="22" t="s">
        <v>9885</v>
      </c>
      <c r="S816" s="31" t="s">
        <v>7066</v>
      </c>
      <c r="T816" s="22" t="s">
        <v>8497</v>
      </c>
      <c r="U816" s="22" t="s">
        <v>8498</v>
      </c>
      <c r="V816" s="31">
        <v>46293</v>
      </c>
      <c r="W816" s="31"/>
      <c r="X816" s="31" t="s">
        <v>8499</v>
      </c>
      <c r="Y816" s="31" t="s">
        <v>3701</v>
      </c>
      <c r="Z816" s="31" t="s">
        <v>1198</v>
      </c>
      <c r="AA816" s="31" t="s">
        <v>1408</v>
      </c>
      <c r="AB816" s="31"/>
      <c r="AC816" s="22" t="s">
        <v>9886</v>
      </c>
      <c r="AD816" t="s">
        <v>1383</v>
      </c>
      <c r="AE816" t="s">
        <v>1274</v>
      </c>
      <c r="AF816" t="s">
        <v>8502</v>
      </c>
      <c r="AG816" t="s">
        <v>3362</v>
      </c>
      <c r="AH816" t="s">
        <v>9880</v>
      </c>
      <c r="AI816" t="s">
        <v>9881</v>
      </c>
      <c r="AJ816" t="s">
        <v>9887</v>
      </c>
    </row>
    <row r="817" spans="1:36" ht="62.5">
      <c r="A817" s="31" t="s">
        <v>9888</v>
      </c>
      <c r="B817" s="31"/>
      <c r="C817" s="31" t="s">
        <v>1274</v>
      </c>
      <c r="D817" s="31" t="s">
        <v>9889</v>
      </c>
      <c r="E817" s="31" t="s">
        <v>5835</v>
      </c>
      <c r="F817" s="31"/>
      <c r="G817" s="31" t="s">
        <v>3366</v>
      </c>
      <c r="H817" s="31"/>
      <c r="I817" s="31"/>
      <c r="J817" s="31"/>
      <c r="K817" s="31"/>
      <c r="L817" s="31"/>
      <c r="M817" s="31"/>
      <c r="N817" s="31"/>
      <c r="O817" s="31"/>
      <c r="P817" s="31"/>
      <c r="Q817" s="31" t="s">
        <v>7064</v>
      </c>
      <c r="R817" s="22" t="s">
        <v>9890</v>
      </c>
      <c r="S817" s="31" t="s">
        <v>7066</v>
      </c>
      <c r="T817" s="22" t="s">
        <v>8497</v>
      </c>
      <c r="U817" s="22" t="s">
        <v>8498</v>
      </c>
      <c r="V817" s="31">
        <v>46293</v>
      </c>
      <c r="W817" s="31"/>
      <c r="X817" s="31" t="s">
        <v>8499</v>
      </c>
      <c r="Y817" s="31" t="s">
        <v>3701</v>
      </c>
      <c r="Z817" s="31" t="s">
        <v>1198</v>
      </c>
      <c r="AA817" s="31" t="s">
        <v>1408</v>
      </c>
      <c r="AB817" s="31"/>
      <c r="AC817" s="22" t="s">
        <v>9891</v>
      </c>
      <c r="AD817" t="s">
        <v>1383</v>
      </c>
      <c r="AE817" t="s">
        <v>1274</v>
      </c>
      <c r="AF817" t="s">
        <v>8502</v>
      </c>
      <c r="AG817" t="s">
        <v>3362</v>
      </c>
      <c r="AH817" t="s">
        <v>9880</v>
      </c>
      <c r="AI817" t="s">
        <v>9881</v>
      </c>
      <c r="AJ817" t="s">
        <v>9892</v>
      </c>
    </row>
    <row r="818" spans="1:36" ht="62.5">
      <c r="A818" s="31" t="s">
        <v>9893</v>
      </c>
      <c r="B818" s="31"/>
      <c r="C818" s="31" t="s">
        <v>1358</v>
      </c>
      <c r="D818" s="31" t="s">
        <v>9757</v>
      </c>
      <c r="E818" s="31" t="s">
        <v>5835</v>
      </c>
      <c r="F818" s="31"/>
      <c r="G818" s="31" t="s">
        <v>3366</v>
      </c>
      <c r="H818" s="31"/>
      <c r="I818" s="31"/>
      <c r="J818" s="31"/>
      <c r="K818" s="31"/>
      <c r="L818" s="31"/>
      <c r="M818" s="31"/>
      <c r="N818" s="31"/>
      <c r="O818" s="31"/>
      <c r="P818" s="31"/>
      <c r="Q818" s="31" t="s">
        <v>7064</v>
      </c>
      <c r="R818" s="22" t="s">
        <v>9894</v>
      </c>
      <c r="S818" s="31" t="s">
        <v>7066</v>
      </c>
      <c r="T818" s="22" t="s">
        <v>8497</v>
      </c>
      <c r="U818" s="22" t="s">
        <v>8498</v>
      </c>
      <c r="V818" s="31">
        <v>46293</v>
      </c>
      <c r="W818" s="31"/>
      <c r="X818" s="31" t="s">
        <v>8499</v>
      </c>
      <c r="Y818" s="31" t="s">
        <v>3701</v>
      </c>
      <c r="Z818" s="31" t="s">
        <v>1198</v>
      </c>
      <c r="AA818" s="31" t="s">
        <v>1408</v>
      </c>
      <c r="AB818" s="31"/>
      <c r="AC818" s="22" t="s">
        <v>9895</v>
      </c>
      <c r="AD818" t="s">
        <v>1274</v>
      </c>
      <c r="AE818" t="s">
        <v>1358</v>
      </c>
      <c r="AF818" t="s">
        <v>8502</v>
      </c>
      <c r="AG818" t="s">
        <v>3362</v>
      </c>
      <c r="AH818" t="s">
        <v>9880</v>
      </c>
      <c r="AI818" t="s">
        <v>9881</v>
      </c>
      <c r="AJ818" t="s">
        <v>9896</v>
      </c>
    </row>
    <row r="819" spans="1:36" ht="62.5">
      <c r="A819" s="31" t="s">
        <v>9897</v>
      </c>
      <c r="B819" s="31"/>
      <c r="C819" s="31" t="s">
        <v>1358</v>
      </c>
      <c r="D819" s="31" t="s">
        <v>9763</v>
      </c>
      <c r="E819" s="31" t="s">
        <v>5835</v>
      </c>
      <c r="F819" s="31"/>
      <c r="G819" s="31" t="s">
        <v>3366</v>
      </c>
      <c r="H819" s="31"/>
      <c r="I819" s="31"/>
      <c r="J819" s="31"/>
      <c r="K819" s="31"/>
      <c r="L819" s="31"/>
      <c r="M819" s="31"/>
      <c r="N819" s="31"/>
      <c r="O819" s="31"/>
      <c r="P819" s="31"/>
      <c r="Q819" s="31" t="s">
        <v>7064</v>
      </c>
      <c r="R819" s="22" t="s">
        <v>9898</v>
      </c>
      <c r="S819" s="31" t="s">
        <v>7066</v>
      </c>
      <c r="T819" s="22" t="s">
        <v>8497</v>
      </c>
      <c r="U819" s="22" t="s">
        <v>8498</v>
      </c>
      <c r="V819" s="31">
        <v>46293</v>
      </c>
      <c r="W819" s="31"/>
      <c r="X819" s="31" t="s">
        <v>8499</v>
      </c>
      <c r="Y819" s="31" t="s">
        <v>3701</v>
      </c>
      <c r="Z819" s="31" t="s">
        <v>1198</v>
      </c>
      <c r="AA819" s="31" t="s">
        <v>1408</v>
      </c>
      <c r="AB819" s="31"/>
      <c r="AC819" s="22" t="s">
        <v>9899</v>
      </c>
      <c r="AD819" t="s">
        <v>1274</v>
      </c>
      <c r="AE819" t="s">
        <v>1358</v>
      </c>
      <c r="AF819" t="s">
        <v>8502</v>
      </c>
      <c r="AG819" t="s">
        <v>3362</v>
      </c>
      <c r="AH819" t="s">
        <v>9880</v>
      </c>
      <c r="AI819" t="s">
        <v>9881</v>
      </c>
      <c r="AJ819" t="s">
        <v>9900</v>
      </c>
    </row>
    <row r="820" spans="1:36" ht="62.5">
      <c r="A820" s="31" t="s">
        <v>9901</v>
      </c>
      <c r="B820" s="31"/>
      <c r="C820" s="31" t="s">
        <v>1358</v>
      </c>
      <c r="D820" s="31" t="s">
        <v>9768</v>
      </c>
      <c r="E820" s="31" t="s">
        <v>5835</v>
      </c>
      <c r="F820" s="31"/>
      <c r="G820" s="31" t="s">
        <v>3366</v>
      </c>
      <c r="H820" s="31"/>
      <c r="I820" s="31"/>
      <c r="J820" s="31"/>
      <c r="K820" s="31"/>
      <c r="L820" s="31"/>
      <c r="M820" s="31"/>
      <c r="N820" s="31"/>
      <c r="O820" s="31"/>
      <c r="P820" s="31"/>
      <c r="Q820" s="31" t="s">
        <v>7064</v>
      </c>
      <c r="R820" s="22" t="s">
        <v>9902</v>
      </c>
      <c r="S820" s="31" t="s">
        <v>7066</v>
      </c>
      <c r="T820" s="22" t="s">
        <v>8497</v>
      </c>
      <c r="U820" s="22" t="s">
        <v>8498</v>
      </c>
      <c r="V820" s="31">
        <v>46293</v>
      </c>
      <c r="W820" s="31"/>
      <c r="X820" s="31" t="s">
        <v>8499</v>
      </c>
      <c r="Y820" s="31" t="s">
        <v>3701</v>
      </c>
      <c r="Z820" s="31" t="s">
        <v>1198</v>
      </c>
      <c r="AA820" s="31" t="s">
        <v>1408</v>
      </c>
      <c r="AB820" s="31"/>
      <c r="AC820" s="22" t="s">
        <v>9903</v>
      </c>
      <c r="AD820" t="s">
        <v>1274</v>
      </c>
      <c r="AE820" t="s">
        <v>1358</v>
      </c>
      <c r="AF820" t="s">
        <v>8502</v>
      </c>
      <c r="AG820" t="s">
        <v>3362</v>
      </c>
      <c r="AH820" t="s">
        <v>9880</v>
      </c>
      <c r="AI820" t="s">
        <v>9881</v>
      </c>
      <c r="AJ820" t="s">
        <v>9904</v>
      </c>
    </row>
    <row r="821" spans="1:36" ht="62.5">
      <c r="A821" s="31" t="s">
        <v>9905</v>
      </c>
      <c r="B821" s="31"/>
      <c r="C821" s="31" t="s">
        <v>1274</v>
      </c>
      <c r="D821" s="31" t="s">
        <v>9906</v>
      </c>
      <c r="E821" s="31" t="s">
        <v>5590</v>
      </c>
      <c r="F821" s="31"/>
      <c r="G821" s="31" t="s">
        <v>51</v>
      </c>
      <c r="H821" s="31"/>
      <c r="I821" s="31"/>
      <c r="J821" s="31"/>
      <c r="K821" s="31"/>
      <c r="L821" s="31"/>
      <c r="M821" s="31"/>
      <c r="N821" s="31"/>
      <c r="O821" s="31"/>
      <c r="P821" s="31"/>
      <c r="Q821" s="31" t="s">
        <v>7064</v>
      </c>
      <c r="R821" s="22" t="s">
        <v>9907</v>
      </c>
      <c r="S821" s="31" t="s">
        <v>7066</v>
      </c>
      <c r="T821" s="22" t="s">
        <v>8497</v>
      </c>
      <c r="U821" s="22" t="s">
        <v>8498</v>
      </c>
      <c r="V821" s="31">
        <v>46142</v>
      </c>
      <c r="W821" s="31"/>
      <c r="X821" s="31" t="s">
        <v>8499</v>
      </c>
      <c r="Y821" s="31" t="s">
        <v>3379</v>
      </c>
      <c r="Z821" s="31" t="s">
        <v>1198</v>
      </c>
      <c r="AA821" s="31" t="s">
        <v>1408</v>
      </c>
      <c r="AB821" s="31"/>
      <c r="AC821" s="22" t="s">
        <v>9908</v>
      </c>
      <c r="AD821" t="s">
        <v>1383</v>
      </c>
      <c r="AE821" t="s">
        <v>1274</v>
      </c>
      <c r="AF821" t="s">
        <v>8502</v>
      </c>
      <c r="AG821" t="s">
        <v>3350</v>
      </c>
      <c r="AH821" t="s">
        <v>9909</v>
      </c>
      <c r="AI821" t="s">
        <v>9457</v>
      </c>
      <c r="AJ821" t="s">
        <v>9910</v>
      </c>
    </row>
    <row r="822" spans="1:36" ht="75">
      <c r="A822" s="31" t="s">
        <v>9911</v>
      </c>
      <c r="B822" s="31"/>
      <c r="C822" s="31" t="s">
        <v>8636</v>
      </c>
      <c r="D822" s="31" t="s">
        <v>7369</v>
      </c>
      <c r="E822" s="31" t="s">
        <v>5880</v>
      </c>
      <c r="F822" s="31"/>
      <c r="G822" s="31" t="s">
        <v>51</v>
      </c>
      <c r="H822" s="31"/>
      <c r="I822" s="31"/>
      <c r="J822" s="31"/>
      <c r="K822" s="31"/>
      <c r="L822" s="31"/>
      <c r="M822" s="31"/>
      <c r="N822" s="31"/>
      <c r="O822" s="31"/>
      <c r="P822" s="31"/>
      <c r="Q822" s="31" t="s">
        <v>7064</v>
      </c>
      <c r="R822" s="22" t="s">
        <v>9912</v>
      </c>
      <c r="S822" s="31" t="s">
        <v>7066</v>
      </c>
      <c r="T822" s="22" t="s">
        <v>8497</v>
      </c>
      <c r="U822" s="22" t="s">
        <v>8498</v>
      </c>
      <c r="V822" s="31">
        <v>46361</v>
      </c>
      <c r="W822" s="31"/>
      <c r="X822" s="31" t="s">
        <v>8499</v>
      </c>
      <c r="Y822" s="31" t="s">
        <v>3379</v>
      </c>
      <c r="Z822" s="31" t="s">
        <v>1198</v>
      </c>
      <c r="AA822" s="31" t="s">
        <v>1408</v>
      </c>
      <c r="AB822" s="31"/>
      <c r="AC822" s="22" t="s">
        <v>9913</v>
      </c>
      <c r="AD822" t="s">
        <v>1358</v>
      </c>
      <c r="AE822" t="s">
        <v>8636</v>
      </c>
      <c r="AF822" t="s">
        <v>8502</v>
      </c>
      <c r="AG822" t="s">
        <v>3350</v>
      </c>
      <c r="AH822" t="s">
        <v>9914</v>
      </c>
      <c r="AI822" t="s">
        <v>9915</v>
      </c>
      <c r="AJ822" t="s">
        <v>9916</v>
      </c>
    </row>
    <row r="823" spans="1:36" ht="75">
      <c r="A823" s="31" t="s">
        <v>9917</v>
      </c>
      <c r="B823" s="31"/>
      <c r="C823" s="31" t="s">
        <v>8636</v>
      </c>
      <c r="D823" s="31" t="s">
        <v>1355</v>
      </c>
      <c r="E823" s="31" t="s">
        <v>5880</v>
      </c>
      <c r="F823" s="31"/>
      <c r="G823" s="31" t="s">
        <v>51</v>
      </c>
      <c r="H823" s="31"/>
      <c r="I823" s="31"/>
      <c r="J823" s="31"/>
      <c r="K823" s="31"/>
      <c r="L823" s="31"/>
      <c r="M823" s="31"/>
      <c r="N823" s="31"/>
      <c r="O823" s="31"/>
      <c r="P823" s="31"/>
      <c r="Q823" s="31" t="s">
        <v>7064</v>
      </c>
      <c r="R823" s="22" t="s">
        <v>9918</v>
      </c>
      <c r="S823" s="31" t="s">
        <v>7066</v>
      </c>
      <c r="T823" s="22" t="s">
        <v>8497</v>
      </c>
      <c r="U823" s="22" t="s">
        <v>8498</v>
      </c>
      <c r="V823" s="31">
        <v>46361</v>
      </c>
      <c r="W823" s="31"/>
      <c r="X823" s="31" t="s">
        <v>8499</v>
      </c>
      <c r="Y823" s="31" t="s">
        <v>3379</v>
      </c>
      <c r="Z823" s="31" t="s">
        <v>1198</v>
      </c>
      <c r="AA823" s="31" t="s">
        <v>1408</v>
      </c>
      <c r="AB823" s="31"/>
      <c r="AC823" s="22" t="s">
        <v>9919</v>
      </c>
      <c r="AD823" t="s">
        <v>1358</v>
      </c>
      <c r="AE823" t="s">
        <v>8636</v>
      </c>
      <c r="AF823" t="s">
        <v>8502</v>
      </c>
      <c r="AG823" t="s">
        <v>3350</v>
      </c>
      <c r="AH823" t="s">
        <v>9914</v>
      </c>
      <c r="AI823" t="s">
        <v>9915</v>
      </c>
      <c r="AJ823" t="s">
        <v>9920</v>
      </c>
    </row>
    <row r="824" spans="1:36" ht="75">
      <c r="A824" s="31" t="s">
        <v>9921</v>
      </c>
      <c r="B824" s="31"/>
      <c r="C824" s="31" t="s">
        <v>8636</v>
      </c>
      <c r="D824" s="31" t="s">
        <v>7375</v>
      </c>
      <c r="E824" s="31" t="s">
        <v>5880</v>
      </c>
      <c r="F824" s="31"/>
      <c r="G824" s="31" t="s">
        <v>51</v>
      </c>
      <c r="H824" s="31"/>
      <c r="I824" s="31"/>
      <c r="J824" s="31"/>
      <c r="K824" s="31"/>
      <c r="L824" s="31"/>
      <c r="M824" s="31"/>
      <c r="N824" s="31"/>
      <c r="O824" s="31"/>
      <c r="P824" s="31"/>
      <c r="Q824" s="31" t="s">
        <v>7064</v>
      </c>
      <c r="R824" s="22" t="s">
        <v>9922</v>
      </c>
      <c r="S824" s="31" t="s">
        <v>7066</v>
      </c>
      <c r="T824" s="22" t="s">
        <v>8497</v>
      </c>
      <c r="U824" s="22" t="s">
        <v>8498</v>
      </c>
      <c r="V824" s="31">
        <v>46361</v>
      </c>
      <c r="W824" s="31"/>
      <c r="X824" s="31" t="s">
        <v>8499</v>
      </c>
      <c r="Y824" s="31" t="s">
        <v>3379</v>
      </c>
      <c r="Z824" s="31" t="s">
        <v>1198</v>
      </c>
      <c r="AA824" s="31" t="s">
        <v>1408</v>
      </c>
      <c r="AB824" s="31"/>
      <c r="AC824" s="22" t="s">
        <v>9923</v>
      </c>
      <c r="AD824" t="s">
        <v>1358</v>
      </c>
      <c r="AE824" t="s">
        <v>8636</v>
      </c>
      <c r="AF824" t="s">
        <v>8502</v>
      </c>
      <c r="AG824" t="s">
        <v>3350</v>
      </c>
      <c r="AH824" t="s">
        <v>9914</v>
      </c>
      <c r="AI824" t="s">
        <v>9915</v>
      </c>
      <c r="AJ824" t="s">
        <v>9924</v>
      </c>
    </row>
    <row r="825" spans="1:36" ht="75">
      <c r="A825" s="31" t="s">
        <v>9925</v>
      </c>
      <c r="B825" s="31"/>
      <c r="C825" s="31" t="s">
        <v>1274</v>
      </c>
      <c r="D825" s="31" t="s">
        <v>8207</v>
      </c>
      <c r="E825" s="31" t="s">
        <v>5770</v>
      </c>
      <c r="F825" s="31"/>
      <c r="G825" s="31" t="s">
        <v>593</v>
      </c>
      <c r="H825" s="31"/>
      <c r="I825" s="31"/>
      <c r="J825" s="31"/>
      <c r="K825" s="31"/>
      <c r="L825" s="31"/>
      <c r="M825" s="31"/>
      <c r="N825" s="31"/>
      <c r="O825" s="31"/>
      <c r="P825" s="31"/>
      <c r="Q825" s="31" t="s">
        <v>7064</v>
      </c>
      <c r="R825" s="22" t="s">
        <v>9926</v>
      </c>
      <c r="S825" s="31" t="s">
        <v>7066</v>
      </c>
      <c r="T825" s="22" t="s">
        <v>8497</v>
      </c>
      <c r="U825" s="22" t="s">
        <v>8498</v>
      </c>
      <c r="V825" s="31">
        <v>46164</v>
      </c>
      <c r="W825" s="31"/>
      <c r="X825" s="31" t="s">
        <v>8499</v>
      </c>
      <c r="Y825" s="31" t="s">
        <v>3392</v>
      </c>
      <c r="Z825" s="31" t="s">
        <v>1198</v>
      </c>
      <c r="AA825" s="31" t="s">
        <v>1408</v>
      </c>
      <c r="AB825" s="31"/>
      <c r="AC825" s="22" t="s">
        <v>9927</v>
      </c>
      <c r="AD825" t="s">
        <v>9176</v>
      </c>
      <c r="AE825" t="s">
        <v>1274</v>
      </c>
      <c r="AF825" t="s">
        <v>8502</v>
      </c>
      <c r="AG825" t="s">
        <v>3362</v>
      </c>
      <c r="AH825" t="s">
        <v>9928</v>
      </c>
      <c r="AI825" t="s">
        <v>9929</v>
      </c>
      <c r="AJ825" t="s">
        <v>9930</v>
      </c>
    </row>
    <row r="826" spans="1:36" ht="75">
      <c r="A826" s="31" t="s">
        <v>9931</v>
      </c>
      <c r="B826" s="31"/>
      <c r="C826" s="31" t="s">
        <v>1274</v>
      </c>
      <c r="D826" s="31" t="s">
        <v>817</v>
      </c>
      <c r="E826" s="31" t="s">
        <v>5770</v>
      </c>
      <c r="F826" s="31"/>
      <c r="G826" s="31" t="s">
        <v>593</v>
      </c>
      <c r="H826" s="31"/>
      <c r="I826" s="31"/>
      <c r="J826" s="31"/>
      <c r="K826" s="31"/>
      <c r="L826" s="31"/>
      <c r="M826" s="31"/>
      <c r="N826" s="31"/>
      <c r="O826" s="31"/>
      <c r="P826" s="31"/>
      <c r="Q826" s="31" t="s">
        <v>7064</v>
      </c>
      <c r="R826" s="22" t="s">
        <v>9932</v>
      </c>
      <c r="S826" s="31" t="s">
        <v>7066</v>
      </c>
      <c r="T826" s="22" t="s">
        <v>8497</v>
      </c>
      <c r="U826" s="22" t="s">
        <v>8498</v>
      </c>
      <c r="V826" s="31">
        <v>46151</v>
      </c>
      <c r="W826" s="31"/>
      <c r="X826" s="31" t="s">
        <v>8499</v>
      </c>
      <c r="Y826" s="31" t="s">
        <v>3392</v>
      </c>
      <c r="Z826" s="31" t="s">
        <v>1198</v>
      </c>
      <c r="AA826" s="31" t="s">
        <v>1408</v>
      </c>
      <c r="AB826" s="31"/>
      <c r="AC826" s="22" t="s">
        <v>9933</v>
      </c>
      <c r="AD826" t="s">
        <v>9176</v>
      </c>
      <c r="AE826" t="s">
        <v>1274</v>
      </c>
      <c r="AF826" t="s">
        <v>8502</v>
      </c>
      <c r="AG826" t="s">
        <v>3362</v>
      </c>
      <c r="AH826" t="s">
        <v>9928</v>
      </c>
      <c r="AI826" t="s">
        <v>9934</v>
      </c>
      <c r="AJ826" t="s">
        <v>9935</v>
      </c>
    </row>
    <row r="827" spans="1:36" ht="75">
      <c r="A827" s="31" t="s">
        <v>9936</v>
      </c>
      <c r="B827" s="31"/>
      <c r="C827" s="31" t="s">
        <v>9937</v>
      </c>
      <c r="D827" s="31" t="s">
        <v>9938</v>
      </c>
      <c r="E827" s="31" t="s">
        <v>5670</v>
      </c>
      <c r="F827" s="31"/>
      <c r="G827" s="31" t="s">
        <v>118</v>
      </c>
      <c r="H827" s="31"/>
      <c r="I827" s="31"/>
      <c r="J827" s="31"/>
      <c r="K827" s="31"/>
      <c r="L827" s="31"/>
      <c r="M827" s="31"/>
      <c r="N827" s="31"/>
      <c r="O827" s="31"/>
      <c r="P827" s="31"/>
      <c r="Q827" s="31" t="s">
        <v>7064</v>
      </c>
      <c r="R827" s="22" t="s">
        <v>9939</v>
      </c>
      <c r="S827" s="31" t="s">
        <v>7066</v>
      </c>
      <c r="T827" s="22" t="s">
        <v>8497</v>
      </c>
      <c r="U827" s="22" t="s">
        <v>8498</v>
      </c>
      <c r="V827" s="31">
        <v>46186</v>
      </c>
      <c r="W827" s="31"/>
      <c r="X827" s="31" t="s">
        <v>8499</v>
      </c>
      <c r="Y827" s="31" t="s">
        <v>3738</v>
      </c>
      <c r="Z827" s="31" t="s">
        <v>1198</v>
      </c>
      <c r="AA827" s="31" t="s">
        <v>1408</v>
      </c>
      <c r="AB827" s="31"/>
      <c r="AC827" s="22" t="s">
        <v>9940</v>
      </c>
      <c r="AD827" t="s">
        <v>9941</v>
      </c>
      <c r="AE827" t="s">
        <v>9937</v>
      </c>
      <c r="AF827" t="s">
        <v>8502</v>
      </c>
      <c r="AG827" t="s">
        <v>3350</v>
      </c>
      <c r="AH827" t="s">
        <v>9942</v>
      </c>
      <c r="AI827" t="s">
        <v>9397</v>
      </c>
      <c r="AJ827" t="s">
        <v>9943</v>
      </c>
    </row>
    <row r="828" spans="1:36" ht="75">
      <c r="A828" s="31" t="s">
        <v>9944</v>
      </c>
      <c r="B828" s="31"/>
      <c r="C828" s="31" t="s">
        <v>9937</v>
      </c>
      <c r="D828" s="31" t="s">
        <v>1374</v>
      </c>
      <c r="E828" s="31" t="s">
        <v>5670</v>
      </c>
      <c r="F828" s="31"/>
      <c r="G828" s="31" t="s">
        <v>118</v>
      </c>
      <c r="H828" s="31"/>
      <c r="I828" s="31"/>
      <c r="J828" s="31"/>
      <c r="K828" s="31"/>
      <c r="L828" s="31"/>
      <c r="M828" s="31"/>
      <c r="N828" s="31"/>
      <c r="O828" s="31"/>
      <c r="P828" s="31"/>
      <c r="Q828" s="31" t="s">
        <v>7064</v>
      </c>
      <c r="R828" s="22" t="s">
        <v>9945</v>
      </c>
      <c r="S828" s="31" t="s">
        <v>7066</v>
      </c>
      <c r="T828" s="22" t="s">
        <v>8497</v>
      </c>
      <c r="U828" s="22" t="s">
        <v>8498</v>
      </c>
      <c r="V828" s="31">
        <v>46186</v>
      </c>
      <c r="W828" s="31"/>
      <c r="X828" s="31" t="s">
        <v>8499</v>
      </c>
      <c r="Y828" s="31" t="s">
        <v>3738</v>
      </c>
      <c r="Z828" s="31" t="s">
        <v>1198</v>
      </c>
      <c r="AA828" s="31" t="s">
        <v>1408</v>
      </c>
      <c r="AB828" s="31"/>
      <c r="AC828" s="22" t="s">
        <v>9946</v>
      </c>
      <c r="AD828" t="s">
        <v>9941</v>
      </c>
      <c r="AE828" t="s">
        <v>9937</v>
      </c>
      <c r="AF828" t="s">
        <v>8502</v>
      </c>
      <c r="AG828" t="s">
        <v>3350</v>
      </c>
      <c r="AH828" t="s">
        <v>9942</v>
      </c>
      <c r="AI828" t="s">
        <v>9397</v>
      </c>
      <c r="AJ828" t="s">
        <v>9947</v>
      </c>
    </row>
    <row r="829" spans="1:36" ht="75">
      <c r="A829" s="31" t="s">
        <v>9948</v>
      </c>
      <c r="B829" s="31"/>
      <c r="C829" s="31" t="s">
        <v>1358</v>
      </c>
      <c r="D829" s="31" t="s">
        <v>1371</v>
      </c>
      <c r="E829" s="31" t="s">
        <v>5805</v>
      </c>
      <c r="F829" s="31"/>
      <c r="G829" s="31" t="s">
        <v>118</v>
      </c>
      <c r="H829" s="31"/>
      <c r="I829" s="31"/>
      <c r="J829" s="31"/>
      <c r="K829" s="31"/>
      <c r="L829" s="31"/>
      <c r="M829" s="31"/>
      <c r="N829" s="31"/>
      <c r="O829" s="31"/>
      <c r="P829" s="31"/>
      <c r="Q829" s="31" t="s">
        <v>7064</v>
      </c>
      <c r="R829" s="22" t="s">
        <v>9949</v>
      </c>
      <c r="S829" s="31" t="s">
        <v>7066</v>
      </c>
      <c r="T829" s="22" t="s">
        <v>8497</v>
      </c>
      <c r="U829" s="22" t="s">
        <v>8498</v>
      </c>
      <c r="V829" s="31">
        <v>46269</v>
      </c>
      <c r="W829" s="31"/>
      <c r="X829" s="31" t="s">
        <v>8499</v>
      </c>
      <c r="Y829" s="31" t="s">
        <v>3738</v>
      </c>
      <c r="Z829" s="31" t="s">
        <v>1198</v>
      </c>
      <c r="AA829" s="31" t="s">
        <v>1408</v>
      </c>
      <c r="AB829" s="31"/>
      <c r="AC829" s="22" t="s">
        <v>9950</v>
      </c>
      <c r="AD829" t="s">
        <v>1274</v>
      </c>
      <c r="AE829" t="s">
        <v>1358</v>
      </c>
      <c r="AF829" t="s">
        <v>8502</v>
      </c>
      <c r="AG829" t="s">
        <v>3350</v>
      </c>
      <c r="AH829" t="s">
        <v>8962</v>
      </c>
      <c r="AI829" t="s">
        <v>9951</v>
      </c>
      <c r="AJ829" t="s">
        <v>9952</v>
      </c>
    </row>
    <row r="830" spans="1:36" ht="75">
      <c r="A830" s="31" t="s">
        <v>9953</v>
      </c>
      <c r="B830" s="31"/>
      <c r="C830" s="31" t="s">
        <v>1358</v>
      </c>
      <c r="D830" s="31" t="s">
        <v>7232</v>
      </c>
      <c r="E830" s="31" t="s">
        <v>5805</v>
      </c>
      <c r="F830" s="31"/>
      <c r="G830" s="31" t="s">
        <v>118</v>
      </c>
      <c r="H830" s="31"/>
      <c r="I830" s="31"/>
      <c r="J830" s="31"/>
      <c r="K830" s="31"/>
      <c r="L830" s="31"/>
      <c r="M830" s="31"/>
      <c r="N830" s="31"/>
      <c r="O830" s="31"/>
      <c r="P830" s="31"/>
      <c r="Q830" s="31" t="s">
        <v>7064</v>
      </c>
      <c r="R830" s="22" t="s">
        <v>9954</v>
      </c>
      <c r="S830" s="31" t="s">
        <v>7066</v>
      </c>
      <c r="T830" s="22" t="s">
        <v>8497</v>
      </c>
      <c r="U830" s="22" t="s">
        <v>8498</v>
      </c>
      <c r="V830" s="31">
        <v>46269</v>
      </c>
      <c r="W830" s="31"/>
      <c r="X830" s="31" t="s">
        <v>8499</v>
      </c>
      <c r="Y830" s="31" t="s">
        <v>3738</v>
      </c>
      <c r="Z830" s="31" t="s">
        <v>1198</v>
      </c>
      <c r="AA830" s="31" t="s">
        <v>1408</v>
      </c>
      <c r="AB830" s="31"/>
      <c r="AC830" s="22" t="s">
        <v>9955</v>
      </c>
      <c r="AD830" t="s">
        <v>1274</v>
      </c>
      <c r="AE830" t="s">
        <v>1358</v>
      </c>
      <c r="AF830" t="s">
        <v>8502</v>
      </c>
      <c r="AG830" t="s">
        <v>3350</v>
      </c>
      <c r="AH830" t="s">
        <v>8962</v>
      </c>
      <c r="AI830" t="s">
        <v>9951</v>
      </c>
      <c r="AJ830" t="s">
        <v>9956</v>
      </c>
    </row>
    <row r="831" spans="1:36" ht="62.5">
      <c r="A831" s="31" t="s">
        <v>9957</v>
      </c>
      <c r="B831" s="31"/>
      <c r="C831" s="31" t="s">
        <v>1358</v>
      </c>
      <c r="D831" s="31" t="s">
        <v>9053</v>
      </c>
      <c r="E831" s="31" t="s">
        <v>5825</v>
      </c>
      <c r="F831" s="31"/>
      <c r="G831" s="31" t="s">
        <v>3366</v>
      </c>
      <c r="H831" s="31"/>
      <c r="I831" s="31"/>
      <c r="J831" s="31"/>
      <c r="K831" s="31"/>
      <c r="L831" s="31"/>
      <c r="M831" s="31"/>
      <c r="N831" s="31"/>
      <c r="O831" s="31"/>
      <c r="P831" s="31"/>
      <c r="Q831" s="31" t="s">
        <v>7064</v>
      </c>
      <c r="R831" s="22" t="s">
        <v>9958</v>
      </c>
      <c r="S831" s="31" t="s">
        <v>7066</v>
      </c>
      <c r="T831" s="22" t="s">
        <v>8497</v>
      </c>
      <c r="U831" s="22" t="s">
        <v>8498</v>
      </c>
      <c r="V831" s="31">
        <v>46173</v>
      </c>
      <c r="W831" s="31"/>
      <c r="X831" s="31" t="s">
        <v>8499</v>
      </c>
      <c r="Y831" s="31" t="s">
        <v>3368</v>
      </c>
      <c r="Z831" s="31" t="s">
        <v>1198</v>
      </c>
      <c r="AA831" s="31" t="s">
        <v>1408</v>
      </c>
      <c r="AB831" s="31"/>
      <c r="AC831" s="22" t="s">
        <v>9959</v>
      </c>
      <c r="AD831" t="s">
        <v>1274</v>
      </c>
      <c r="AE831" t="s">
        <v>1358</v>
      </c>
      <c r="AF831" t="s">
        <v>8502</v>
      </c>
      <c r="AG831" t="s">
        <v>3350</v>
      </c>
      <c r="AH831" t="s">
        <v>9862</v>
      </c>
      <c r="AI831" t="s">
        <v>9960</v>
      </c>
      <c r="AJ831" t="s">
        <v>9961</v>
      </c>
    </row>
    <row r="832" spans="1:36" ht="62.5">
      <c r="A832" s="31" t="s">
        <v>9962</v>
      </c>
      <c r="B832" s="31"/>
      <c r="C832" s="31" t="s">
        <v>1274</v>
      </c>
      <c r="D832" s="31" t="s">
        <v>9963</v>
      </c>
      <c r="E832" s="31" t="s">
        <v>5825</v>
      </c>
      <c r="F832" s="31"/>
      <c r="G832" s="31" t="s">
        <v>3366</v>
      </c>
      <c r="H832" s="31"/>
      <c r="I832" s="31"/>
      <c r="J832" s="31"/>
      <c r="K832" s="31"/>
      <c r="L832" s="31"/>
      <c r="M832" s="31"/>
      <c r="N832" s="31"/>
      <c r="O832" s="31"/>
      <c r="P832" s="31"/>
      <c r="Q832" s="31" t="s">
        <v>7064</v>
      </c>
      <c r="R832" s="22" t="s">
        <v>9964</v>
      </c>
      <c r="S832" s="31" t="s">
        <v>7066</v>
      </c>
      <c r="T832" s="22" t="s">
        <v>8497</v>
      </c>
      <c r="U832" s="22" t="s">
        <v>8498</v>
      </c>
      <c r="V832" s="31">
        <v>46173</v>
      </c>
      <c r="W832" s="31"/>
      <c r="X832" s="31" t="s">
        <v>8499</v>
      </c>
      <c r="Y832" s="31" t="s">
        <v>3368</v>
      </c>
      <c r="Z832" s="31" t="s">
        <v>1198</v>
      </c>
      <c r="AA832" s="31" t="s">
        <v>1408</v>
      </c>
      <c r="AB832" s="31"/>
      <c r="AC832" s="22" t="s">
        <v>9965</v>
      </c>
      <c r="AD832" t="s">
        <v>1383</v>
      </c>
      <c r="AE832" t="s">
        <v>1274</v>
      </c>
      <c r="AF832" t="s">
        <v>8502</v>
      </c>
      <c r="AG832" t="s">
        <v>3350</v>
      </c>
      <c r="AH832" t="s">
        <v>9862</v>
      </c>
      <c r="AI832" t="s">
        <v>9960</v>
      </c>
      <c r="AJ832" t="s">
        <v>9966</v>
      </c>
    </row>
    <row r="833" spans="1:36" ht="62.5">
      <c r="A833" s="31" t="s">
        <v>9967</v>
      </c>
      <c r="B833" s="31"/>
      <c r="C833" s="31" t="s">
        <v>9941</v>
      </c>
      <c r="D833" s="31" t="s">
        <v>549</v>
      </c>
      <c r="E833" s="31" t="s">
        <v>5795</v>
      </c>
      <c r="F833" s="31"/>
      <c r="G833" s="31" t="s">
        <v>118</v>
      </c>
      <c r="H833" s="31"/>
      <c r="I833" s="31"/>
      <c r="J833" s="31"/>
      <c r="K833" s="31"/>
      <c r="L833" s="31"/>
      <c r="M833" s="31"/>
      <c r="N833" s="31"/>
      <c r="O833" s="31"/>
      <c r="P833" s="31"/>
      <c r="Q833" s="31" t="s">
        <v>7064</v>
      </c>
      <c r="R833" s="22" t="s">
        <v>9968</v>
      </c>
      <c r="S833" s="31" t="s">
        <v>7066</v>
      </c>
      <c r="T833" s="22" t="s">
        <v>8497</v>
      </c>
      <c r="U833" s="22" t="s">
        <v>8498</v>
      </c>
      <c r="V833" s="31">
        <v>46329</v>
      </c>
      <c r="W833" s="31"/>
      <c r="X833" s="31" t="s">
        <v>8499</v>
      </c>
      <c r="Y833" s="31" t="s">
        <v>4804</v>
      </c>
      <c r="Z833" s="31" t="s">
        <v>1198</v>
      </c>
      <c r="AA833" s="31" t="s">
        <v>1408</v>
      </c>
      <c r="AB833" s="31"/>
      <c r="AC833" s="22" t="s">
        <v>9969</v>
      </c>
      <c r="AD833" t="s">
        <v>9839</v>
      </c>
      <c r="AE833" t="s">
        <v>9941</v>
      </c>
      <c r="AF833" t="s">
        <v>8502</v>
      </c>
      <c r="AG833" t="s">
        <v>3350</v>
      </c>
      <c r="AH833" t="s">
        <v>8962</v>
      </c>
      <c r="AI833" t="s">
        <v>9970</v>
      </c>
      <c r="AJ833" t="s">
        <v>9971</v>
      </c>
    </row>
    <row r="834" spans="1:36" ht="62.5">
      <c r="A834" s="31" t="s">
        <v>9972</v>
      </c>
      <c r="B834" s="31"/>
      <c r="C834" s="31" t="s">
        <v>9941</v>
      </c>
      <c r="D834" s="31" t="s">
        <v>558</v>
      </c>
      <c r="E834" s="31" t="s">
        <v>5795</v>
      </c>
      <c r="F834" s="31"/>
      <c r="G834" s="31" t="s">
        <v>118</v>
      </c>
      <c r="H834" s="31"/>
      <c r="I834" s="31"/>
      <c r="J834" s="31"/>
      <c r="K834" s="31"/>
      <c r="L834" s="31"/>
      <c r="M834" s="31"/>
      <c r="N834" s="31"/>
      <c r="O834" s="31"/>
      <c r="P834" s="31"/>
      <c r="Q834" s="31" t="s">
        <v>7064</v>
      </c>
      <c r="R834" s="22" t="s">
        <v>9973</v>
      </c>
      <c r="S834" s="31" t="s">
        <v>7066</v>
      </c>
      <c r="T834" s="22" t="s">
        <v>8497</v>
      </c>
      <c r="U834" s="22" t="s">
        <v>8498</v>
      </c>
      <c r="V834" s="31">
        <v>46329</v>
      </c>
      <c r="W834" s="31"/>
      <c r="X834" s="31" t="s">
        <v>8499</v>
      </c>
      <c r="Y834" s="31" t="s">
        <v>4804</v>
      </c>
      <c r="Z834" s="31" t="s">
        <v>1198</v>
      </c>
      <c r="AA834" s="31" t="s">
        <v>1408</v>
      </c>
      <c r="AB834" s="31"/>
      <c r="AC834" s="22" t="s">
        <v>9974</v>
      </c>
      <c r="AD834" t="s">
        <v>9839</v>
      </c>
      <c r="AE834" t="s">
        <v>9941</v>
      </c>
      <c r="AF834" t="s">
        <v>8502</v>
      </c>
      <c r="AG834" t="s">
        <v>3350</v>
      </c>
      <c r="AH834" t="s">
        <v>8962</v>
      </c>
      <c r="AI834" t="s">
        <v>9970</v>
      </c>
      <c r="AJ834" t="s">
        <v>9975</v>
      </c>
    </row>
    <row r="835" spans="1:36" ht="62.5">
      <c r="A835" s="31" t="s">
        <v>9976</v>
      </c>
      <c r="B835" s="31"/>
      <c r="C835" s="31" t="s">
        <v>9941</v>
      </c>
      <c r="D835" s="31" t="s">
        <v>7383</v>
      </c>
      <c r="E835" s="31" t="s">
        <v>5795</v>
      </c>
      <c r="F835" s="31"/>
      <c r="G835" s="31" t="s">
        <v>118</v>
      </c>
      <c r="H835" s="31"/>
      <c r="I835" s="31"/>
      <c r="J835" s="31"/>
      <c r="K835" s="31"/>
      <c r="L835" s="31"/>
      <c r="M835" s="31"/>
      <c r="N835" s="31"/>
      <c r="O835" s="31"/>
      <c r="P835" s="31"/>
      <c r="Q835" s="31" t="s">
        <v>7064</v>
      </c>
      <c r="R835" s="22" t="s">
        <v>9977</v>
      </c>
      <c r="S835" s="31" t="s">
        <v>7066</v>
      </c>
      <c r="T835" s="22" t="s">
        <v>8497</v>
      </c>
      <c r="U835" s="22" t="s">
        <v>8498</v>
      </c>
      <c r="V835" s="31">
        <v>46329</v>
      </c>
      <c r="W835" s="31"/>
      <c r="X835" s="31" t="s">
        <v>8499</v>
      </c>
      <c r="Y835" s="31" t="s">
        <v>4804</v>
      </c>
      <c r="Z835" s="31" t="s">
        <v>1198</v>
      </c>
      <c r="AA835" s="31" t="s">
        <v>1408</v>
      </c>
      <c r="AB835" s="31"/>
      <c r="AC835" s="22" t="s">
        <v>9978</v>
      </c>
      <c r="AD835" t="s">
        <v>9839</v>
      </c>
      <c r="AE835" t="s">
        <v>9941</v>
      </c>
      <c r="AF835" t="s">
        <v>8502</v>
      </c>
      <c r="AG835" t="s">
        <v>3350</v>
      </c>
      <c r="AH835" t="s">
        <v>8962</v>
      </c>
      <c r="AI835" t="s">
        <v>9970</v>
      </c>
      <c r="AJ835" t="s">
        <v>9979</v>
      </c>
    </row>
    <row r="836" spans="1:36" ht="62.5">
      <c r="A836" s="31" t="s">
        <v>9980</v>
      </c>
      <c r="B836" s="31"/>
      <c r="C836" s="31" t="s">
        <v>9941</v>
      </c>
      <c r="D836" s="31" t="s">
        <v>394</v>
      </c>
      <c r="E836" s="31" t="s">
        <v>5795</v>
      </c>
      <c r="F836" s="31"/>
      <c r="G836" s="31" t="s">
        <v>118</v>
      </c>
      <c r="H836" s="31"/>
      <c r="I836" s="31"/>
      <c r="J836" s="31"/>
      <c r="K836" s="31"/>
      <c r="L836" s="31"/>
      <c r="M836" s="31"/>
      <c r="N836" s="31"/>
      <c r="O836" s="31"/>
      <c r="P836" s="31"/>
      <c r="Q836" s="31" t="s">
        <v>7064</v>
      </c>
      <c r="R836" s="22" t="s">
        <v>9981</v>
      </c>
      <c r="S836" s="31" t="s">
        <v>7066</v>
      </c>
      <c r="T836" s="22" t="s">
        <v>8497</v>
      </c>
      <c r="U836" s="22" t="s">
        <v>8498</v>
      </c>
      <c r="V836" s="31">
        <v>46329</v>
      </c>
      <c r="W836" s="31"/>
      <c r="X836" s="31" t="s">
        <v>8499</v>
      </c>
      <c r="Y836" s="31" t="s">
        <v>4804</v>
      </c>
      <c r="Z836" s="31" t="s">
        <v>1198</v>
      </c>
      <c r="AA836" s="31" t="s">
        <v>1408</v>
      </c>
      <c r="AB836" s="31"/>
      <c r="AC836" s="22" t="s">
        <v>9982</v>
      </c>
      <c r="AD836" t="s">
        <v>9839</v>
      </c>
      <c r="AE836" t="s">
        <v>9941</v>
      </c>
      <c r="AF836" t="s">
        <v>8502</v>
      </c>
      <c r="AG836" t="s">
        <v>3350</v>
      </c>
      <c r="AH836" t="s">
        <v>8962</v>
      </c>
      <c r="AI836" t="s">
        <v>9970</v>
      </c>
      <c r="AJ836" t="s">
        <v>9983</v>
      </c>
    </row>
    <row r="837" spans="1:36" ht="62.5">
      <c r="A837" s="31" t="s">
        <v>9984</v>
      </c>
      <c r="B837" s="31"/>
      <c r="C837" s="31" t="s">
        <v>1274</v>
      </c>
      <c r="D837" s="31" t="s">
        <v>9985</v>
      </c>
      <c r="E837" s="31" t="s">
        <v>6162</v>
      </c>
      <c r="F837" s="31"/>
      <c r="G837" s="31" t="s">
        <v>3366</v>
      </c>
      <c r="H837" s="31"/>
      <c r="I837" s="31"/>
      <c r="J837" s="31"/>
      <c r="K837" s="31"/>
      <c r="L837" s="31"/>
      <c r="M837" s="31"/>
      <c r="N837" s="31"/>
      <c r="O837" s="31"/>
      <c r="P837" s="31"/>
      <c r="Q837" s="31" t="s">
        <v>7064</v>
      </c>
      <c r="R837" s="22" t="s">
        <v>9986</v>
      </c>
      <c r="S837" s="31" t="s">
        <v>7066</v>
      </c>
      <c r="T837" s="22" t="s">
        <v>8497</v>
      </c>
      <c r="U837" s="22" t="s">
        <v>8498</v>
      </c>
      <c r="V837" s="31">
        <v>46213</v>
      </c>
      <c r="W837" s="31"/>
      <c r="X837" s="31" t="s">
        <v>8499</v>
      </c>
      <c r="Y837" s="31" t="s">
        <v>5463</v>
      </c>
      <c r="Z837" s="31" t="s">
        <v>1198</v>
      </c>
      <c r="AA837" s="31" t="s">
        <v>1408</v>
      </c>
      <c r="AB837" s="31"/>
      <c r="AC837" s="22" t="s">
        <v>9987</v>
      </c>
      <c r="AD837" t="s">
        <v>1383</v>
      </c>
      <c r="AE837" t="s">
        <v>1274</v>
      </c>
      <c r="AF837" t="s">
        <v>8502</v>
      </c>
      <c r="AG837" t="s">
        <v>3350</v>
      </c>
      <c r="AH837" t="s">
        <v>9988</v>
      </c>
      <c r="AI837" t="s">
        <v>9989</v>
      </c>
      <c r="AJ837" t="s">
        <v>9990</v>
      </c>
    </row>
    <row r="838" spans="1:36" ht="62.5">
      <c r="A838" s="31" t="s">
        <v>9991</v>
      </c>
      <c r="B838" s="31"/>
      <c r="C838" s="31" t="s">
        <v>1274</v>
      </c>
      <c r="D838" s="31" t="s">
        <v>9992</v>
      </c>
      <c r="E838" s="31" t="s">
        <v>6162</v>
      </c>
      <c r="F838" s="31"/>
      <c r="G838" s="31" t="s">
        <v>3366</v>
      </c>
      <c r="H838" s="31"/>
      <c r="I838" s="31"/>
      <c r="J838" s="31"/>
      <c r="K838" s="31"/>
      <c r="L838" s="31"/>
      <c r="M838" s="31"/>
      <c r="N838" s="31"/>
      <c r="O838" s="31"/>
      <c r="P838" s="31"/>
      <c r="Q838" s="31" t="s">
        <v>7064</v>
      </c>
      <c r="R838" s="22" t="s">
        <v>9993</v>
      </c>
      <c r="S838" s="31" t="s">
        <v>7066</v>
      </c>
      <c r="T838" s="22" t="s">
        <v>8497</v>
      </c>
      <c r="U838" s="22" t="s">
        <v>8498</v>
      </c>
      <c r="V838" s="31">
        <v>46213</v>
      </c>
      <c r="W838" s="31"/>
      <c r="X838" s="31" t="s">
        <v>8499</v>
      </c>
      <c r="Y838" s="31" t="s">
        <v>5463</v>
      </c>
      <c r="Z838" s="31" t="s">
        <v>1198</v>
      </c>
      <c r="AA838" s="31" t="s">
        <v>1408</v>
      </c>
      <c r="AB838" s="31"/>
      <c r="AC838" s="22" t="s">
        <v>9994</v>
      </c>
      <c r="AD838" t="s">
        <v>1383</v>
      </c>
      <c r="AE838" t="s">
        <v>1274</v>
      </c>
      <c r="AF838" t="s">
        <v>8502</v>
      </c>
      <c r="AG838" t="s">
        <v>3350</v>
      </c>
      <c r="AH838" t="s">
        <v>9988</v>
      </c>
      <c r="AI838" t="s">
        <v>9989</v>
      </c>
      <c r="AJ838" t="s">
        <v>9995</v>
      </c>
    </row>
    <row r="839" spans="1:36" ht="62.5">
      <c r="A839" s="31" t="s">
        <v>9996</v>
      </c>
      <c r="B839" s="31"/>
      <c r="C839" s="31" t="s">
        <v>1274</v>
      </c>
      <c r="D839" s="31" t="s">
        <v>9997</v>
      </c>
      <c r="E839" s="31" t="s">
        <v>6162</v>
      </c>
      <c r="F839" s="31"/>
      <c r="G839" s="31" t="s">
        <v>3366</v>
      </c>
      <c r="H839" s="31"/>
      <c r="I839" s="31"/>
      <c r="J839" s="31"/>
      <c r="K839" s="31"/>
      <c r="L839" s="31"/>
      <c r="M839" s="31"/>
      <c r="N839" s="31"/>
      <c r="O839" s="31"/>
      <c r="P839" s="31"/>
      <c r="Q839" s="31" t="s">
        <v>7064</v>
      </c>
      <c r="R839" s="22" t="s">
        <v>9998</v>
      </c>
      <c r="S839" s="31" t="s">
        <v>7066</v>
      </c>
      <c r="T839" s="22" t="s">
        <v>8497</v>
      </c>
      <c r="U839" s="22" t="s">
        <v>8498</v>
      </c>
      <c r="V839" s="31">
        <v>46326</v>
      </c>
      <c r="W839" s="31"/>
      <c r="X839" s="31" t="s">
        <v>8499</v>
      </c>
      <c r="Y839" s="31" t="s">
        <v>5463</v>
      </c>
      <c r="Z839" s="31" t="s">
        <v>1198</v>
      </c>
      <c r="AA839" s="31" t="s">
        <v>1408</v>
      </c>
      <c r="AB839" s="31"/>
      <c r="AC839" s="22" t="s">
        <v>9999</v>
      </c>
      <c r="AD839" t="s">
        <v>1383</v>
      </c>
      <c r="AE839" t="s">
        <v>1274</v>
      </c>
      <c r="AF839" t="s">
        <v>8502</v>
      </c>
      <c r="AG839" t="s">
        <v>3350</v>
      </c>
      <c r="AH839" t="s">
        <v>9988</v>
      </c>
      <c r="AI839" t="s">
        <v>10000</v>
      </c>
      <c r="AJ839" t="s">
        <v>10001</v>
      </c>
    </row>
    <row r="840" spans="1:36" ht="62.5">
      <c r="A840" s="31" t="s">
        <v>10002</v>
      </c>
      <c r="B840" s="31"/>
      <c r="C840" s="31" t="s">
        <v>1274</v>
      </c>
      <c r="D840" s="31" t="s">
        <v>10003</v>
      </c>
      <c r="E840" s="31" t="s">
        <v>6162</v>
      </c>
      <c r="F840" s="31"/>
      <c r="G840" s="31" t="s">
        <v>3366</v>
      </c>
      <c r="H840" s="31"/>
      <c r="I840" s="31"/>
      <c r="J840" s="31"/>
      <c r="K840" s="31"/>
      <c r="L840" s="31"/>
      <c r="M840" s="31"/>
      <c r="N840" s="31"/>
      <c r="O840" s="31"/>
      <c r="P840" s="31"/>
      <c r="Q840" s="31" t="s">
        <v>7064</v>
      </c>
      <c r="R840" s="22" t="s">
        <v>10004</v>
      </c>
      <c r="S840" s="31" t="s">
        <v>7066</v>
      </c>
      <c r="T840" s="22" t="s">
        <v>8497</v>
      </c>
      <c r="U840" s="22" t="s">
        <v>8498</v>
      </c>
      <c r="V840" s="31">
        <v>46326</v>
      </c>
      <c r="W840" s="31"/>
      <c r="X840" s="31" t="s">
        <v>8499</v>
      </c>
      <c r="Y840" s="31" t="s">
        <v>5463</v>
      </c>
      <c r="Z840" s="31" t="s">
        <v>1198</v>
      </c>
      <c r="AA840" s="31" t="s">
        <v>1408</v>
      </c>
      <c r="AB840" s="31"/>
      <c r="AC840" s="22" t="s">
        <v>10005</v>
      </c>
      <c r="AD840" t="s">
        <v>1383</v>
      </c>
      <c r="AE840" t="s">
        <v>1274</v>
      </c>
      <c r="AF840" t="s">
        <v>8502</v>
      </c>
      <c r="AG840" t="s">
        <v>3350</v>
      </c>
      <c r="AH840" t="s">
        <v>9988</v>
      </c>
      <c r="AI840" t="s">
        <v>10000</v>
      </c>
      <c r="AJ840" t="s">
        <v>10006</v>
      </c>
    </row>
    <row r="841" spans="1:36" ht="75">
      <c r="A841" s="31" t="s">
        <v>10007</v>
      </c>
      <c r="B841" s="31"/>
      <c r="C841" s="31" t="s">
        <v>1274</v>
      </c>
      <c r="D841" s="31" t="s">
        <v>10008</v>
      </c>
      <c r="E841" s="31" t="s">
        <v>6162</v>
      </c>
      <c r="F841" s="31"/>
      <c r="G841" s="31" t="s">
        <v>3366</v>
      </c>
      <c r="H841" s="31"/>
      <c r="I841" s="31"/>
      <c r="J841" s="31"/>
      <c r="K841" s="31"/>
      <c r="L841" s="31"/>
      <c r="M841" s="31"/>
      <c r="N841" s="31"/>
      <c r="O841" s="31"/>
      <c r="P841" s="31"/>
      <c r="Q841" s="31" t="s">
        <v>7064</v>
      </c>
      <c r="R841" s="22" t="s">
        <v>10009</v>
      </c>
      <c r="S841" s="31" t="s">
        <v>7066</v>
      </c>
      <c r="T841" s="22" t="s">
        <v>8497</v>
      </c>
      <c r="U841" s="22" t="s">
        <v>8498</v>
      </c>
      <c r="V841" s="31">
        <v>46326</v>
      </c>
      <c r="W841" s="31"/>
      <c r="X841" s="31" t="s">
        <v>8499</v>
      </c>
      <c r="Y841" s="31" t="s">
        <v>5463</v>
      </c>
      <c r="Z841" s="31" t="s">
        <v>1198</v>
      </c>
      <c r="AA841" s="31" t="s">
        <v>1408</v>
      </c>
      <c r="AB841" s="31"/>
      <c r="AC841" s="22" t="s">
        <v>10010</v>
      </c>
      <c r="AD841" t="s">
        <v>1383</v>
      </c>
      <c r="AE841" t="s">
        <v>1274</v>
      </c>
      <c r="AF841" t="s">
        <v>8502</v>
      </c>
      <c r="AG841" t="s">
        <v>3350</v>
      </c>
      <c r="AH841" t="s">
        <v>9988</v>
      </c>
      <c r="AI841" t="s">
        <v>10000</v>
      </c>
      <c r="AJ841" t="s">
        <v>10011</v>
      </c>
    </row>
    <row r="842" spans="1:36" ht="75">
      <c r="A842" s="31" t="s">
        <v>10012</v>
      </c>
      <c r="B842" s="31"/>
      <c r="C842" s="31" t="s">
        <v>1274</v>
      </c>
      <c r="D842" s="31" t="s">
        <v>10013</v>
      </c>
      <c r="E842" s="31" t="s">
        <v>6162</v>
      </c>
      <c r="F842" s="31"/>
      <c r="G842" s="31" t="s">
        <v>3366</v>
      </c>
      <c r="H842" s="31"/>
      <c r="I842" s="31"/>
      <c r="J842" s="31"/>
      <c r="K842" s="31"/>
      <c r="L842" s="31"/>
      <c r="M842" s="31"/>
      <c r="N842" s="31"/>
      <c r="O842" s="31"/>
      <c r="P842" s="31"/>
      <c r="Q842" s="31" t="s">
        <v>7064</v>
      </c>
      <c r="R842" s="22" t="s">
        <v>10014</v>
      </c>
      <c r="S842" s="31" t="s">
        <v>7066</v>
      </c>
      <c r="T842" s="22" t="s">
        <v>8497</v>
      </c>
      <c r="U842" s="22" t="s">
        <v>8498</v>
      </c>
      <c r="V842" s="31">
        <v>46326</v>
      </c>
      <c r="W842" s="31"/>
      <c r="X842" s="31" t="s">
        <v>8499</v>
      </c>
      <c r="Y842" s="31" t="s">
        <v>5463</v>
      </c>
      <c r="Z842" s="31" t="s">
        <v>1198</v>
      </c>
      <c r="AA842" s="31" t="s">
        <v>1408</v>
      </c>
      <c r="AB842" s="31"/>
      <c r="AC842" s="22" t="s">
        <v>10015</v>
      </c>
      <c r="AD842" t="s">
        <v>1383</v>
      </c>
      <c r="AE842" t="s">
        <v>1274</v>
      </c>
      <c r="AF842" t="s">
        <v>8502</v>
      </c>
      <c r="AG842" t="s">
        <v>3350</v>
      </c>
      <c r="AH842" t="s">
        <v>9988</v>
      </c>
      <c r="AI842" t="s">
        <v>10000</v>
      </c>
      <c r="AJ842" t="s">
        <v>10016</v>
      </c>
    </row>
    <row r="843" spans="1:36" ht="62.5">
      <c r="A843" s="31" t="s">
        <v>10017</v>
      </c>
      <c r="B843" s="31"/>
      <c r="C843" s="31" t="s">
        <v>1274</v>
      </c>
      <c r="D843" s="31" t="s">
        <v>10018</v>
      </c>
      <c r="E843" s="31" t="s">
        <v>6162</v>
      </c>
      <c r="F843" s="31"/>
      <c r="G843" s="31" t="s">
        <v>3366</v>
      </c>
      <c r="H843" s="31"/>
      <c r="I843" s="31"/>
      <c r="J843" s="31"/>
      <c r="K843" s="31"/>
      <c r="L843" s="31"/>
      <c r="M843" s="31"/>
      <c r="N843" s="31"/>
      <c r="O843" s="31"/>
      <c r="P843" s="31"/>
      <c r="Q843" s="31" t="s">
        <v>7064</v>
      </c>
      <c r="R843" s="22" t="s">
        <v>10019</v>
      </c>
      <c r="S843" s="31" t="s">
        <v>7066</v>
      </c>
      <c r="T843" s="22" t="s">
        <v>8497</v>
      </c>
      <c r="U843" s="22" t="s">
        <v>8498</v>
      </c>
      <c r="V843" s="31">
        <v>46326</v>
      </c>
      <c r="W843" s="31"/>
      <c r="X843" s="31" t="s">
        <v>8499</v>
      </c>
      <c r="Y843" s="31" t="s">
        <v>5463</v>
      </c>
      <c r="Z843" s="31" t="s">
        <v>1198</v>
      </c>
      <c r="AA843" s="31" t="s">
        <v>1408</v>
      </c>
      <c r="AB843" s="31"/>
      <c r="AC843" s="22" t="s">
        <v>10020</v>
      </c>
      <c r="AD843" t="s">
        <v>1383</v>
      </c>
      <c r="AE843" t="s">
        <v>1274</v>
      </c>
      <c r="AF843" t="s">
        <v>8502</v>
      </c>
      <c r="AG843" t="s">
        <v>3350</v>
      </c>
      <c r="AH843" t="s">
        <v>9988</v>
      </c>
      <c r="AI843" t="s">
        <v>10000</v>
      </c>
      <c r="AJ843" t="s">
        <v>10021</v>
      </c>
    </row>
    <row r="844" spans="1:36" ht="62.5">
      <c r="A844" s="31" t="s">
        <v>10022</v>
      </c>
      <c r="B844" s="31"/>
      <c r="C844" s="31" t="s">
        <v>1274</v>
      </c>
      <c r="D844" s="31" t="s">
        <v>10023</v>
      </c>
      <c r="E844" s="31" t="s">
        <v>6162</v>
      </c>
      <c r="F844" s="31"/>
      <c r="G844" s="31" t="s">
        <v>3366</v>
      </c>
      <c r="H844" s="31"/>
      <c r="I844" s="31"/>
      <c r="J844" s="31"/>
      <c r="K844" s="31"/>
      <c r="L844" s="31"/>
      <c r="M844" s="31"/>
      <c r="N844" s="31"/>
      <c r="O844" s="31"/>
      <c r="P844" s="31"/>
      <c r="Q844" s="31" t="s">
        <v>7064</v>
      </c>
      <c r="R844" s="22" t="s">
        <v>10024</v>
      </c>
      <c r="S844" s="31" t="s">
        <v>7066</v>
      </c>
      <c r="T844" s="22" t="s">
        <v>8497</v>
      </c>
      <c r="U844" s="22" t="s">
        <v>8498</v>
      </c>
      <c r="V844" s="31">
        <v>46326</v>
      </c>
      <c r="W844" s="31"/>
      <c r="X844" s="31" t="s">
        <v>8499</v>
      </c>
      <c r="Y844" s="31" t="s">
        <v>5463</v>
      </c>
      <c r="Z844" s="31" t="s">
        <v>1198</v>
      </c>
      <c r="AA844" s="31" t="s">
        <v>1408</v>
      </c>
      <c r="AB844" s="31"/>
      <c r="AC844" s="22" t="s">
        <v>10025</v>
      </c>
      <c r="AD844" t="s">
        <v>1383</v>
      </c>
      <c r="AE844" t="s">
        <v>1274</v>
      </c>
      <c r="AF844" t="s">
        <v>8502</v>
      </c>
      <c r="AG844" t="s">
        <v>3350</v>
      </c>
      <c r="AH844" t="s">
        <v>9988</v>
      </c>
      <c r="AI844" t="s">
        <v>10000</v>
      </c>
      <c r="AJ844" t="s">
        <v>10026</v>
      </c>
    </row>
    <row r="845" spans="1:36" ht="62.5">
      <c r="A845" s="31" t="s">
        <v>10027</v>
      </c>
      <c r="B845" s="31"/>
      <c r="C845" s="31" t="s">
        <v>1274</v>
      </c>
      <c r="D845" s="31" t="s">
        <v>10028</v>
      </c>
      <c r="E845" s="31" t="s">
        <v>6162</v>
      </c>
      <c r="F845" s="31"/>
      <c r="G845" s="31" t="s">
        <v>3366</v>
      </c>
      <c r="H845" s="31"/>
      <c r="I845" s="31"/>
      <c r="J845" s="31"/>
      <c r="K845" s="31"/>
      <c r="L845" s="31"/>
      <c r="M845" s="31"/>
      <c r="N845" s="31"/>
      <c r="O845" s="31"/>
      <c r="P845" s="31"/>
      <c r="Q845" s="31" t="s">
        <v>7064</v>
      </c>
      <c r="R845" s="22" t="s">
        <v>10029</v>
      </c>
      <c r="S845" s="31" t="s">
        <v>7066</v>
      </c>
      <c r="T845" s="22" t="s">
        <v>8497</v>
      </c>
      <c r="U845" s="22" t="s">
        <v>8498</v>
      </c>
      <c r="V845" s="31">
        <v>46326</v>
      </c>
      <c r="W845" s="31"/>
      <c r="X845" s="31" t="s">
        <v>8499</v>
      </c>
      <c r="Y845" s="31" t="s">
        <v>5463</v>
      </c>
      <c r="Z845" s="31" t="s">
        <v>1198</v>
      </c>
      <c r="AA845" s="31" t="s">
        <v>1408</v>
      </c>
      <c r="AB845" s="31"/>
      <c r="AC845" s="22" t="s">
        <v>10030</v>
      </c>
      <c r="AD845" t="s">
        <v>1383</v>
      </c>
      <c r="AE845" t="s">
        <v>1274</v>
      </c>
      <c r="AF845" t="s">
        <v>8502</v>
      </c>
      <c r="AG845" t="s">
        <v>3350</v>
      </c>
      <c r="AH845" t="s">
        <v>9988</v>
      </c>
      <c r="AI845" t="s">
        <v>10000</v>
      </c>
      <c r="AJ845" t="s">
        <v>10031</v>
      </c>
    </row>
    <row r="846" spans="1:36" ht="62.5">
      <c r="A846" s="31" t="s">
        <v>10032</v>
      </c>
      <c r="B846" s="31"/>
      <c r="C846" s="31" t="s">
        <v>1274</v>
      </c>
      <c r="D846" s="31" t="s">
        <v>10033</v>
      </c>
      <c r="E846" s="31" t="s">
        <v>6162</v>
      </c>
      <c r="F846" s="31"/>
      <c r="G846" s="31" t="s">
        <v>3366</v>
      </c>
      <c r="H846" s="31"/>
      <c r="I846" s="31"/>
      <c r="J846" s="31"/>
      <c r="K846" s="31"/>
      <c r="L846" s="31"/>
      <c r="M846" s="31"/>
      <c r="N846" s="31"/>
      <c r="O846" s="31"/>
      <c r="P846" s="31"/>
      <c r="Q846" s="31" t="s">
        <v>7064</v>
      </c>
      <c r="R846" s="22" t="s">
        <v>10034</v>
      </c>
      <c r="S846" s="31" t="s">
        <v>7066</v>
      </c>
      <c r="T846" s="22" t="s">
        <v>8497</v>
      </c>
      <c r="U846" s="22" t="s">
        <v>8498</v>
      </c>
      <c r="V846" s="31">
        <v>46326</v>
      </c>
      <c r="W846" s="31"/>
      <c r="X846" s="31" t="s">
        <v>8499</v>
      </c>
      <c r="Y846" s="31" t="s">
        <v>5463</v>
      </c>
      <c r="Z846" s="31" t="s">
        <v>1198</v>
      </c>
      <c r="AA846" s="31" t="s">
        <v>1408</v>
      </c>
      <c r="AB846" s="31"/>
      <c r="AC846" s="22" t="s">
        <v>10035</v>
      </c>
      <c r="AD846" t="s">
        <v>1383</v>
      </c>
      <c r="AE846" t="s">
        <v>1274</v>
      </c>
      <c r="AF846" t="s">
        <v>8502</v>
      </c>
      <c r="AG846" t="s">
        <v>3350</v>
      </c>
      <c r="AH846" t="s">
        <v>9988</v>
      </c>
      <c r="AI846" t="s">
        <v>10000</v>
      </c>
      <c r="AJ846" t="s">
        <v>10036</v>
      </c>
    </row>
    <row r="847" spans="1:36" ht="62.5">
      <c r="A847" s="31" t="s">
        <v>10037</v>
      </c>
      <c r="B847" s="31"/>
      <c r="C847" s="31" t="s">
        <v>8841</v>
      </c>
      <c r="D847" s="31" t="s">
        <v>9683</v>
      </c>
      <c r="E847" s="31" t="s">
        <v>6299</v>
      </c>
      <c r="F847" s="31"/>
      <c r="G847" s="31" t="s">
        <v>3390</v>
      </c>
      <c r="H847" s="31"/>
      <c r="I847" s="31"/>
      <c r="J847" s="31"/>
      <c r="K847" s="31"/>
      <c r="L847" s="31"/>
      <c r="M847" s="31"/>
      <c r="N847" s="31"/>
      <c r="O847" s="31"/>
      <c r="P847" s="31"/>
      <c r="Q847" s="31" t="s">
        <v>7064</v>
      </c>
      <c r="R847" s="22" t="s">
        <v>10038</v>
      </c>
      <c r="S847" s="31" t="s">
        <v>7066</v>
      </c>
      <c r="T847" s="22" t="s">
        <v>8497</v>
      </c>
      <c r="U847" s="22" t="s">
        <v>8498</v>
      </c>
      <c r="V847" s="31">
        <v>46417</v>
      </c>
      <c r="W847" s="31"/>
      <c r="X847" s="31" t="s">
        <v>8499</v>
      </c>
      <c r="Y847" s="31" t="s">
        <v>3457</v>
      </c>
      <c r="Z847" s="31" t="s">
        <v>1198</v>
      </c>
      <c r="AA847" s="31" t="s">
        <v>1408</v>
      </c>
      <c r="AB847" s="31"/>
      <c r="AC847" s="22" t="s">
        <v>10039</v>
      </c>
      <c r="AD847" t="s">
        <v>8636</v>
      </c>
      <c r="AE847" t="s">
        <v>8841</v>
      </c>
      <c r="AF847" t="s">
        <v>8502</v>
      </c>
      <c r="AG847" t="s">
        <v>3362</v>
      </c>
      <c r="AH847" t="s">
        <v>10040</v>
      </c>
      <c r="AI847" t="s">
        <v>10041</v>
      </c>
      <c r="AJ847" t="s">
        <v>10042</v>
      </c>
    </row>
    <row r="848" spans="1:36" ht="62.5">
      <c r="A848" s="31" t="s">
        <v>10043</v>
      </c>
      <c r="B848" s="31"/>
      <c r="C848" s="31" t="s">
        <v>8833</v>
      </c>
      <c r="D848" s="31" t="s">
        <v>8838</v>
      </c>
      <c r="E848" s="31" t="s">
        <v>6299</v>
      </c>
      <c r="F848" s="31"/>
      <c r="G848" s="31" t="s">
        <v>3390</v>
      </c>
      <c r="H848" s="31"/>
      <c r="I848" s="31"/>
      <c r="J848" s="31"/>
      <c r="K848" s="31"/>
      <c r="L848" s="31"/>
      <c r="M848" s="31"/>
      <c r="N848" s="31"/>
      <c r="O848" s="31"/>
      <c r="P848" s="31"/>
      <c r="Q848" s="31" t="s">
        <v>7064</v>
      </c>
      <c r="R848" s="22" t="s">
        <v>10044</v>
      </c>
      <c r="S848" s="31" t="s">
        <v>7066</v>
      </c>
      <c r="T848" s="22" t="s">
        <v>8497</v>
      </c>
      <c r="U848" s="22" t="s">
        <v>8498</v>
      </c>
      <c r="V848" s="31">
        <v>46417</v>
      </c>
      <c r="W848" s="31"/>
      <c r="X848" s="31" t="s">
        <v>8499</v>
      </c>
      <c r="Y848" s="31" t="s">
        <v>3457</v>
      </c>
      <c r="Z848" s="31" t="s">
        <v>1198</v>
      </c>
      <c r="AA848" s="31" t="s">
        <v>1408</v>
      </c>
      <c r="AB848" s="31"/>
      <c r="AC848" s="22" t="s">
        <v>10045</v>
      </c>
      <c r="AD848" t="s">
        <v>8851</v>
      </c>
      <c r="AE848" t="s">
        <v>8833</v>
      </c>
      <c r="AF848" t="s">
        <v>8502</v>
      </c>
      <c r="AG848" t="s">
        <v>3362</v>
      </c>
      <c r="AH848" t="s">
        <v>10040</v>
      </c>
      <c r="AI848" t="s">
        <v>10041</v>
      </c>
      <c r="AJ848" t="s">
        <v>10046</v>
      </c>
    </row>
    <row r="849" spans="1:36" ht="75">
      <c r="A849" s="31" t="s">
        <v>10047</v>
      </c>
      <c r="B849" s="31"/>
      <c r="C849" s="31" t="s">
        <v>1274</v>
      </c>
      <c r="D849" s="31" t="s">
        <v>1144</v>
      </c>
      <c r="E849" s="31" t="s">
        <v>5990</v>
      </c>
      <c r="F849" s="31"/>
      <c r="G849" s="31" t="s">
        <v>118</v>
      </c>
      <c r="H849" s="31"/>
      <c r="I849" s="31"/>
      <c r="J849" s="31"/>
      <c r="K849" s="31"/>
      <c r="L849" s="31"/>
      <c r="M849" s="31"/>
      <c r="N849" s="31"/>
      <c r="O849" s="31"/>
      <c r="P849" s="31"/>
      <c r="Q849" s="31" t="s">
        <v>7064</v>
      </c>
      <c r="R849" s="22" t="s">
        <v>10048</v>
      </c>
      <c r="S849" s="31" t="s">
        <v>7066</v>
      </c>
      <c r="T849" s="22" t="s">
        <v>8497</v>
      </c>
      <c r="U849" s="22" t="s">
        <v>8498</v>
      </c>
      <c r="V849" s="31">
        <v>46283</v>
      </c>
      <c r="W849" s="31"/>
      <c r="X849" s="31" t="s">
        <v>8499</v>
      </c>
      <c r="Y849" s="31" t="s">
        <v>4371</v>
      </c>
      <c r="Z849" s="31" t="s">
        <v>1198</v>
      </c>
      <c r="AA849" s="31" t="s">
        <v>1408</v>
      </c>
      <c r="AB849" s="31"/>
      <c r="AC849" s="22" t="s">
        <v>10049</v>
      </c>
      <c r="AD849" t="s">
        <v>1383</v>
      </c>
      <c r="AE849" t="s">
        <v>1274</v>
      </c>
      <c r="AF849" t="s">
        <v>8502</v>
      </c>
      <c r="AG849" t="s">
        <v>3362</v>
      </c>
      <c r="AH849" t="s">
        <v>8788</v>
      </c>
      <c r="AI849" t="s">
        <v>10050</v>
      </c>
      <c r="AJ849" t="s">
        <v>10051</v>
      </c>
    </row>
    <row r="850" spans="1:36" ht="75">
      <c r="A850" s="31" t="s">
        <v>10052</v>
      </c>
      <c r="B850" s="31"/>
      <c r="C850" s="31" t="s">
        <v>1274</v>
      </c>
      <c r="D850" s="31" t="s">
        <v>7579</v>
      </c>
      <c r="E850" s="31" t="s">
        <v>5990</v>
      </c>
      <c r="F850" s="31"/>
      <c r="G850" s="31" t="s">
        <v>118</v>
      </c>
      <c r="H850" s="31"/>
      <c r="I850" s="31"/>
      <c r="J850" s="31"/>
      <c r="K850" s="31"/>
      <c r="L850" s="31"/>
      <c r="M850" s="31"/>
      <c r="N850" s="31"/>
      <c r="O850" s="31"/>
      <c r="P850" s="31"/>
      <c r="Q850" s="31" t="s">
        <v>7064</v>
      </c>
      <c r="R850" s="22" t="s">
        <v>10053</v>
      </c>
      <c r="S850" s="31" t="s">
        <v>7066</v>
      </c>
      <c r="T850" s="22" t="s">
        <v>8497</v>
      </c>
      <c r="U850" s="22" t="s">
        <v>8498</v>
      </c>
      <c r="V850" s="31">
        <v>46283</v>
      </c>
      <c r="W850" s="31"/>
      <c r="X850" s="31" t="s">
        <v>8499</v>
      </c>
      <c r="Y850" s="31" t="s">
        <v>4371</v>
      </c>
      <c r="Z850" s="31" t="s">
        <v>1198</v>
      </c>
      <c r="AA850" s="31" t="s">
        <v>1408</v>
      </c>
      <c r="AB850" s="31"/>
      <c r="AC850" s="22" t="s">
        <v>10054</v>
      </c>
      <c r="AD850" t="s">
        <v>1383</v>
      </c>
      <c r="AE850" t="s">
        <v>1274</v>
      </c>
      <c r="AF850" t="s">
        <v>8502</v>
      </c>
      <c r="AG850" t="s">
        <v>3362</v>
      </c>
      <c r="AH850" t="s">
        <v>8788</v>
      </c>
      <c r="AI850" t="s">
        <v>10050</v>
      </c>
      <c r="AJ850" t="s">
        <v>10055</v>
      </c>
    </row>
    <row r="851" spans="1:36" ht="62.5">
      <c r="A851" s="31" t="s">
        <v>10056</v>
      </c>
      <c r="B851" s="31"/>
      <c r="C851" s="31" t="s">
        <v>1274</v>
      </c>
      <c r="D851" s="31" t="s">
        <v>9058</v>
      </c>
      <c r="E851" s="31" t="s">
        <v>6020</v>
      </c>
      <c r="F851" s="31"/>
      <c r="G851" s="31" t="s">
        <v>3390</v>
      </c>
      <c r="H851" s="31"/>
      <c r="I851" s="31"/>
      <c r="J851" s="31"/>
      <c r="K851" s="31"/>
      <c r="L851" s="31"/>
      <c r="M851" s="31"/>
      <c r="N851" s="31"/>
      <c r="O851" s="31"/>
      <c r="P851" s="31"/>
      <c r="Q851" s="31" t="s">
        <v>7064</v>
      </c>
      <c r="R851" s="22" t="s">
        <v>10057</v>
      </c>
      <c r="S851" s="31" t="s">
        <v>7066</v>
      </c>
      <c r="T851" s="22" t="s">
        <v>8497</v>
      </c>
      <c r="U851" s="22" t="s">
        <v>8498</v>
      </c>
      <c r="V851" s="31">
        <v>46340</v>
      </c>
      <c r="W851" s="31"/>
      <c r="X851" s="31" t="s">
        <v>8499</v>
      </c>
      <c r="Y851" s="31" t="s">
        <v>3457</v>
      </c>
      <c r="Z851" s="31" t="s">
        <v>1198</v>
      </c>
      <c r="AA851" s="31" t="s">
        <v>1408</v>
      </c>
      <c r="AB851" s="31"/>
      <c r="AC851" s="22" t="s">
        <v>10058</v>
      </c>
      <c r="AD851" t="s">
        <v>1383</v>
      </c>
      <c r="AE851" t="s">
        <v>1274</v>
      </c>
      <c r="AF851" t="s">
        <v>8502</v>
      </c>
      <c r="AG851" t="s">
        <v>3362</v>
      </c>
      <c r="AH851" t="s">
        <v>9655</v>
      </c>
      <c r="AI851" t="s">
        <v>10059</v>
      </c>
      <c r="AJ851" t="s">
        <v>10060</v>
      </c>
    </row>
    <row r="852" spans="1:36" ht="75">
      <c r="A852" s="31" t="s">
        <v>10061</v>
      </c>
      <c r="B852" s="31"/>
      <c r="C852" s="31" t="s">
        <v>1383</v>
      </c>
      <c r="D852" s="31" t="s">
        <v>10062</v>
      </c>
      <c r="E852" s="31" t="s">
        <v>6929</v>
      </c>
      <c r="F852" s="31"/>
      <c r="G852" s="31" t="s">
        <v>56</v>
      </c>
      <c r="H852" s="31"/>
      <c r="I852" s="31"/>
      <c r="J852" s="31"/>
      <c r="K852" s="31"/>
      <c r="L852" s="31"/>
      <c r="M852" s="31"/>
      <c r="N852" s="31"/>
      <c r="O852" s="31"/>
      <c r="P852" s="31"/>
      <c r="Q852" s="31" t="s">
        <v>7064</v>
      </c>
      <c r="R852" s="22" t="s">
        <v>10063</v>
      </c>
      <c r="S852" s="31" t="s">
        <v>7066</v>
      </c>
      <c r="T852" s="22" t="s">
        <v>8497</v>
      </c>
      <c r="U852" s="22" t="s">
        <v>8498</v>
      </c>
      <c r="V852" s="31">
        <v>46294</v>
      </c>
      <c r="W852" s="31"/>
      <c r="X852" s="31" t="s">
        <v>8499</v>
      </c>
      <c r="Y852" s="31" t="s">
        <v>3722</v>
      </c>
      <c r="Z852" s="31" t="s">
        <v>1198</v>
      </c>
      <c r="AA852" s="31" t="s">
        <v>1408</v>
      </c>
      <c r="AB852" s="31"/>
      <c r="AC852" s="22" t="s">
        <v>10064</v>
      </c>
      <c r="AD852" t="s">
        <v>8527</v>
      </c>
      <c r="AE852" t="s">
        <v>1383</v>
      </c>
      <c r="AF852" t="s">
        <v>8502</v>
      </c>
      <c r="AG852" t="s">
        <v>3350</v>
      </c>
      <c r="AH852" t="s">
        <v>8584</v>
      </c>
      <c r="AI852" t="s">
        <v>8584</v>
      </c>
      <c r="AJ852" t="s">
        <v>10065</v>
      </c>
    </row>
    <row r="853" spans="1:36" ht="75">
      <c r="A853" s="31" t="s">
        <v>10066</v>
      </c>
      <c r="B853" s="31"/>
      <c r="C853" s="31" t="s">
        <v>1383</v>
      </c>
      <c r="D853" s="31" t="s">
        <v>10067</v>
      </c>
      <c r="E853" s="31" t="s">
        <v>6929</v>
      </c>
      <c r="F853" s="31"/>
      <c r="G853" s="31" t="s">
        <v>56</v>
      </c>
      <c r="H853" s="31"/>
      <c r="I853" s="31"/>
      <c r="J853" s="31"/>
      <c r="K853" s="31"/>
      <c r="L853" s="31"/>
      <c r="M853" s="31"/>
      <c r="N853" s="31"/>
      <c r="O853" s="31"/>
      <c r="P853" s="31"/>
      <c r="Q853" s="31" t="s">
        <v>7064</v>
      </c>
      <c r="R853" s="22" t="s">
        <v>10068</v>
      </c>
      <c r="S853" s="31" t="s">
        <v>7066</v>
      </c>
      <c r="T853" s="22" t="s">
        <v>8497</v>
      </c>
      <c r="U853" s="22" t="s">
        <v>8498</v>
      </c>
      <c r="V853" s="31">
        <v>46294</v>
      </c>
      <c r="W853" s="31"/>
      <c r="X853" s="31" t="s">
        <v>8499</v>
      </c>
      <c r="Y853" s="31" t="s">
        <v>3722</v>
      </c>
      <c r="Z853" s="31" t="s">
        <v>1198</v>
      </c>
      <c r="AA853" s="31" t="s">
        <v>1408</v>
      </c>
      <c r="AB853" s="31"/>
      <c r="AC853" s="22" t="s">
        <v>10069</v>
      </c>
      <c r="AD853" t="s">
        <v>8527</v>
      </c>
      <c r="AE853" t="s">
        <v>1383</v>
      </c>
      <c r="AF853" t="s">
        <v>8502</v>
      </c>
      <c r="AG853" t="s">
        <v>3350</v>
      </c>
      <c r="AH853" t="s">
        <v>8584</v>
      </c>
      <c r="AI853" t="s">
        <v>8584</v>
      </c>
      <c r="AJ853" t="s">
        <v>10070</v>
      </c>
    </row>
    <row r="854" spans="1:36" ht="75">
      <c r="A854" s="31" t="s">
        <v>10071</v>
      </c>
      <c r="B854" s="31"/>
      <c r="C854" s="31" t="s">
        <v>1383</v>
      </c>
      <c r="D854" s="31" t="s">
        <v>10072</v>
      </c>
      <c r="E854" s="31" t="s">
        <v>6929</v>
      </c>
      <c r="F854" s="31"/>
      <c r="G854" s="31" t="s">
        <v>56</v>
      </c>
      <c r="H854" s="31"/>
      <c r="I854" s="31"/>
      <c r="J854" s="31"/>
      <c r="K854" s="31"/>
      <c r="L854" s="31"/>
      <c r="M854" s="31"/>
      <c r="N854" s="31"/>
      <c r="O854" s="31"/>
      <c r="P854" s="31"/>
      <c r="Q854" s="31" t="s">
        <v>7064</v>
      </c>
      <c r="R854" s="22" t="s">
        <v>10073</v>
      </c>
      <c r="S854" s="31" t="s">
        <v>7066</v>
      </c>
      <c r="T854" s="22" t="s">
        <v>8497</v>
      </c>
      <c r="U854" s="22" t="s">
        <v>8498</v>
      </c>
      <c r="V854" s="31">
        <v>46294</v>
      </c>
      <c r="W854" s="31"/>
      <c r="X854" s="31" t="s">
        <v>8499</v>
      </c>
      <c r="Y854" s="31" t="s">
        <v>3722</v>
      </c>
      <c r="Z854" s="31" t="s">
        <v>1198</v>
      </c>
      <c r="AA854" s="31" t="s">
        <v>1408</v>
      </c>
      <c r="AB854" s="31"/>
      <c r="AC854" s="22" t="s">
        <v>10074</v>
      </c>
      <c r="AD854" t="s">
        <v>8527</v>
      </c>
      <c r="AE854" t="s">
        <v>1383</v>
      </c>
      <c r="AF854" t="s">
        <v>8502</v>
      </c>
      <c r="AG854" t="s">
        <v>3350</v>
      </c>
      <c r="AH854" t="s">
        <v>8584</v>
      </c>
      <c r="AI854" t="s">
        <v>8584</v>
      </c>
      <c r="AJ854" t="s">
        <v>10075</v>
      </c>
    </row>
    <row r="855" spans="1:36" ht="62.5">
      <c r="A855" s="31" t="s">
        <v>10076</v>
      </c>
      <c r="B855" s="31"/>
      <c r="C855" s="31" t="s">
        <v>8636</v>
      </c>
      <c r="D855" s="31" t="s">
        <v>1371</v>
      </c>
      <c r="E855" s="31" t="s">
        <v>6066</v>
      </c>
      <c r="F855" s="31"/>
      <c r="G855" s="31" t="s">
        <v>118</v>
      </c>
      <c r="H855" s="31"/>
      <c r="I855" s="31"/>
      <c r="J855" s="31"/>
      <c r="K855" s="31"/>
      <c r="L855" s="31"/>
      <c r="M855" s="31"/>
      <c r="N855" s="31"/>
      <c r="O855" s="31"/>
      <c r="P855" s="31"/>
      <c r="Q855" s="31" t="s">
        <v>7064</v>
      </c>
      <c r="R855" s="22" t="s">
        <v>10077</v>
      </c>
      <c r="S855" s="31" t="s">
        <v>7066</v>
      </c>
      <c r="T855" s="22" t="s">
        <v>8497</v>
      </c>
      <c r="U855" s="22" t="s">
        <v>8498</v>
      </c>
      <c r="V855" s="31">
        <v>46354</v>
      </c>
      <c r="W855" s="31"/>
      <c r="X855" s="31" t="s">
        <v>8499</v>
      </c>
      <c r="Y855" s="31" t="s">
        <v>3738</v>
      </c>
      <c r="Z855" s="31" t="s">
        <v>1198</v>
      </c>
      <c r="AA855" s="31" t="s">
        <v>1408</v>
      </c>
      <c r="AB855" s="31"/>
      <c r="AC855" s="22" t="s">
        <v>10078</v>
      </c>
      <c r="AD855" t="s">
        <v>1358</v>
      </c>
      <c r="AE855" t="s">
        <v>8636</v>
      </c>
      <c r="AF855" t="s">
        <v>8502</v>
      </c>
      <c r="AG855" t="s">
        <v>3350</v>
      </c>
      <c r="AH855" t="s">
        <v>10079</v>
      </c>
      <c r="AI855" t="s">
        <v>10080</v>
      </c>
      <c r="AJ855" t="s">
        <v>10081</v>
      </c>
    </row>
    <row r="856" spans="1:36" ht="75">
      <c r="A856" s="31" t="s">
        <v>10082</v>
      </c>
      <c r="B856" s="31"/>
      <c r="C856" s="31" t="s">
        <v>8636</v>
      </c>
      <c r="D856" s="31" t="s">
        <v>7232</v>
      </c>
      <c r="E856" s="31" t="s">
        <v>6066</v>
      </c>
      <c r="F856" s="31"/>
      <c r="G856" s="31" t="s">
        <v>118</v>
      </c>
      <c r="H856" s="31"/>
      <c r="I856" s="31"/>
      <c r="J856" s="31"/>
      <c r="K856" s="31"/>
      <c r="L856" s="31"/>
      <c r="M856" s="31"/>
      <c r="N856" s="31"/>
      <c r="O856" s="31"/>
      <c r="P856" s="31"/>
      <c r="Q856" s="31" t="s">
        <v>7064</v>
      </c>
      <c r="R856" s="22" t="s">
        <v>10083</v>
      </c>
      <c r="S856" s="31" t="s">
        <v>7066</v>
      </c>
      <c r="T856" s="22" t="s">
        <v>8497</v>
      </c>
      <c r="U856" s="22" t="s">
        <v>8498</v>
      </c>
      <c r="V856" s="31">
        <v>46354</v>
      </c>
      <c r="W856" s="31"/>
      <c r="X856" s="31" t="s">
        <v>8499</v>
      </c>
      <c r="Y856" s="31" t="s">
        <v>3738</v>
      </c>
      <c r="Z856" s="31" t="s">
        <v>1198</v>
      </c>
      <c r="AA856" s="31" t="s">
        <v>1408</v>
      </c>
      <c r="AB856" s="31"/>
      <c r="AC856" s="22" t="s">
        <v>10084</v>
      </c>
      <c r="AD856" t="s">
        <v>1358</v>
      </c>
      <c r="AE856" t="s">
        <v>8636</v>
      </c>
      <c r="AF856" t="s">
        <v>8502</v>
      </c>
      <c r="AG856" t="s">
        <v>3350</v>
      </c>
      <c r="AH856" t="s">
        <v>10079</v>
      </c>
      <c r="AI856" t="s">
        <v>10080</v>
      </c>
      <c r="AJ856" t="s">
        <v>10085</v>
      </c>
    </row>
    <row r="857" spans="1:36" ht="62.5">
      <c r="A857" s="31" t="s">
        <v>10086</v>
      </c>
      <c r="B857" s="31"/>
      <c r="C857" s="31" t="s">
        <v>9416</v>
      </c>
      <c r="D857" s="31" t="s">
        <v>1144</v>
      </c>
      <c r="E857" s="31" t="s">
        <v>6157</v>
      </c>
      <c r="F857" s="31"/>
      <c r="G857" s="31" t="s">
        <v>118</v>
      </c>
      <c r="H857" s="31"/>
      <c r="I857" s="31"/>
      <c r="J857" s="31"/>
      <c r="K857" s="31"/>
      <c r="L857" s="31"/>
      <c r="M857" s="31"/>
      <c r="N857" s="31"/>
      <c r="O857" s="31"/>
      <c r="P857" s="31"/>
      <c r="Q857" s="31" t="s">
        <v>7064</v>
      </c>
      <c r="R857" s="22" t="s">
        <v>10087</v>
      </c>
      <c r="S857" s="31" t="s">
        <v>7066</v>
      </c>
      <c r="T857" s="22" t="s">
        <v>8497</v>
      </c>
      <c r="U857" s="22" t="s">
        <v>8498</v>
      </c>
      <c r="V857" s="31">
        <v>46291</v>
      </c>
      <c r="W857" s="31"/>
      <c r="X857" s="31" t="s">
        <v>8499</v>
      </c>
      <c r="Y857" s="31" t="s">
        <v>3738</v>
      </c>
      <c r="Z857" s="31" t="s">
        <v>1198</v>
      </c>
      <c r="AA857" s="31" t="s">
        <v>1408</v>
      </c>
      <c r="AB857" s="31"/>
      <c r="AC857" s="22" t="s">
        <v>10088</v>
      </c>
      <c r="AD857" t="s">
        <v>1274</v>
      </c>
      <c r="AE857" t="s">
        <v>9416</v>
      </c>
      <c r="AF857" t="s">
        <v>8502</v>
      </c>
      <c r="AG857" t="s">
        <v>3350</v>
      </c>
      <c r="AH857" t="s">
        <v>9537</v>
      </c>
      <c r="AI857" t="s">
        <v>9458</v>
      </c>
      <c r="AJ857" t="s">
        <v>10089</v>
      </c>
    </row>
    <row r="858" spans="1:36" ht="62.5">
      <c r="A858" s="31" t="s">
        <v>10090</v>
      </c>
      <c r="B858" s="31"/>
      <c r="C858" s="31" t="s">
        <v>9176</v>
      </c>
      <c r="D858" s="31" t="s">
        <v>7769</v>
      </c>
      <c r="E858" s="31" t="s">
        <v>6157</v>
      </c>
      <c r="F858" s="31"/>
      <c r="G858" s="31" t="s">
        <v>118</v>
      </c>
      <c r="H858" s="31"/>
      <c r="I858" s="31"/>
      <c r="J858" s="31"/>
      <c r="K858" s="31"/>
      <c r="L858" s="31"/>
      <c r="M858" s="31"/>
      <c r="N858" s="31"/>
      <c r="O858" s="31"/>
      <c r="P858" s="31"/>
      <c r="Q858" s="31" t="s">
        <v>7064</v>
      </c>
      <c r="R858" s="22" t="s">
        <v>10091</v>
      </c>
      <c r="S858" s="31" t="s">
        <v>7066</v>
      </c>
      <c r="T858" s="22" t="s">
        <v>8497</v>
      </c>
      <c r="U858" s="22" t="s">
        <v>8498</v>
      </c>
      <c r="V858" s="31">
        <v>46291</v>
      </c>
      <c r="W858" s="31"/>
      <c r="X858" s="31" t="s">
        <v>8499</v>
      </c>
      <c r="Y858" s="31" t="s">
        <v>3738</v>
      </c>
      <c r="Z858" s="31" t="s">
        <v>1198</v>
      </c>
      <c r="AA858" s="31" t="s">
        <v>1408</v>
      </c>
      <c r="AB858" s="31"/>
      <c r="AC858" s="22" t="s">
        <v>10092</v>
      </c>
      <c r="AD858" t="s">
        <v>1383</v>
      </c>
      <c r="AE858" t="s">
        <v>9176</v>
      </c>
      <c r="AF858" t="s">
        <v>8502</v>
      </c>
      <c r="AG858" t="s">
        <v>3350</v>
      </c>
      <c r="AH858" t="s">
        <v>9537</v>
      </c>
      <c r="AI858" t="s">
        <v>9458</v>
      </c>
      <c r="AJ858" t="s">
        <v>10093</v>
      </c>
    </row>
    <row r="859" spans="1:36" ht="62.5">
      <c r="A859" s="31" t="s">
        <v>10094</v>
      </c>
      <c r="B859" s="31"/>
      <c r="C859" s="31" t="s">
        <v>9416</v>
      </c>
      <c r="D859" s="31" t="s">
        <v>7579</v>
      </c>
      <c r="E859" s="31" t="s">
        <v>6157</v>
      </c>
      <c r="F859" s="31"/>
      <c r="G859" s="31" t="s">
        <v>118</v>
      </c>
      <c r="H859" s="31"/>
      <c r="I859" s="31"/>
      <c r="J859" s="31"/>
      <c r="K859" s="31"/>
      <c r="L859" s="31"/>
      <c r="M859" s="31"/>
      <c r="N859" s="31"/>
      <c r="O859" s="31"/>
      <c r="P859" s="31"/>
      <c r="Q859" s="31" t="s">
        <v>7064</v>
      </c>
      <c r="R859" s="22" t="s">
        <v>10095</v>
      </c>
      <c r="S859" s="31" t="s">
        <v>7066</v>
      </c>
      <c r="T859" s="22" t="s">
        <v>8497</v>
      </c>
      <c r="U859" s="22" t="s">
        <v>8498</v>
      </c>
      <c r="V859" s="31">
        <v>46291</v>
      </c>
      <c r="W859" s="31"/>
      <c r="X859" s="31" t="s">
        <v>8499</v>
      </c>
      <c r="Y859" s="31" t="s">
        <v>3738</v>
      </c>
      <c r="Z859" s="31" t="s">
        <v>1198</v>
      </c>
      <c r="AA859" s="31" t="s">
        <v>1408</v>
      </c>
      <c r="AB859" s="31"/>
      <c r="AC859" s="22" t="s">
        <v>10096</v>
      </c>
      <c r="AD859" t="s">
        <v>1274</v>
      </c>
      <c r="AE859" t="s">
        <v>9416</v>
      </c>
      <c r="AF859" t="s">
        <v>8502</v>
      </c>
      <c r="AG859" t="s">
        <v>3350</v>
      </c>
      <c r="AH859" t="s">
        <v>9537</v>
      </c>
      <c r="AI859" t="s">
        <v>9458</v>
      </c>
      <c r="AJ859" t="s">
        <v>10097</v>
      </c>
    </row>
    <row r="860" spans="1:36" ht="62.5">
      <c r="A860" s="31" t="s">
        <v>10098</v>
      </c>
      <c r="B860" s="31"/>
      <c r="C860" s="31" t="s">
        <v>8833</v>
      </c>
      <c r="D860" s="31" t="s">
        <v>9711</v>
      </c>
      <c r="E860" s="31" t="s">
        <v>6617</v>
      </c>
      <c r="F860" s="31"/>
      <c r="G860" s="31" t="s">
        <v>3390</v>
      </c>
      <c r="H860" s="31"/>
      <c r="I860" s="31"/>
      <c r="J860" s="31"/>
      <c r="K860" s="31"/>
      <c r="L860" s="31"/>
      <c r="M860" s="31"/>
      <c r="N860" s="31"/>
      <c r="O860" s="31"/>
      <c r="P860" s="31"/>
      <c r="Q860" s="31" t="s">
        <v>7064</v>
      </c>
      <c r="R860" s="22" t="s">
        <v>10099</v>
      </c>
      <c r="S860" s="31" t="s">
        <v>7066</v>
      </c>
      <c r="T860" s="22" t="s">
        <v>8497</v>
      </c>
      <c r="U860" s="22" t="s">
        <v>8498</v>
      </c>
      <c r="V860" s="31">
        <v>46304</v>
      </c>
      <c r="W860" s="31"/>
      <c r="X860" s="31" t="s">
        <v>8499</v>
      </c>
      <c r="Y860" s="31" t="s">
        <v>3457</v>
      </c>
      <c r="Z860" s="31" t="s">
        <v>1198</v>
      </c>
      <c r="AA860" s="31" t="s">
        <v>1408</v>
      </c>
      <c r="AB860" s="31"/>
      <c r="AC860" s="22" t="s">
        <v>10100</v>
      </c>
      <c r="AD860" t="s">
        <v>8851</v>
      </c>
      <c r="AE860" t="s">
        <v>8833</v>
      </c>
      <c r="AF860" t="s">
        <v>8502</v>
      </c>
      <c r="AG860" t="s">
        <v>3350</v>
      </c>
      <c r="AH860" t="s">
        <v>10101</v>
      </c>
      <c r="AI860" t="s">
        <v>10102</v>
      </c>
      <c r="AJ860" t="s">
        <v>10103</v>
      </c>
    </row>
    <row r="861" spans="1:36" ht="62.5">
      <c r="A861" s="31" t="s">
        <v>10104</v>
      </c>
      <c r="B861" s="31"/>
      <c r="C861" s="31" t="s">
        <v>1274</v>
      </c>
      <c r="D861" s="31" t="s">
        <v>10105</v>
      </c>
      <c r="E861" s="31" t="s">
        <v>6617</v>
      </c>
      <c r="F861" s="31"/>
      <c r="G861" s="31" t="s">
        <v>3390</v>
      </c>
      <c r="H861" s="31"/>
      <c r="I861" s="31"/>
      <c r="J861" s="31"/>
      <c r="K861" s="31"/>
      <c r="L861" s="31"/>
      <c r="M861" s="31"/>
      <c r="N861" s="31"/>
      <c r="O861" s="31"/>
      <c r="P861" s="31"/>
      <c r="Q861" s="31" t="s">
        <v>7064</v>
      </c>
      <c r="R861" s="22" t="s">
        <v>10106</v>
      </c>
      <c r="S861" s="31" t="s">
        <v>7066</v>
      </c>
      <c r="T861" s="22" t="s">
        <v>8497</v>
      </c>
      <c r="U861" s="22" t="s">
        <v>8498</v>
      </c>
      <c r="V861" s="31">
        <v>46304</v>
      </c>
      <c r="W861" s="31"/>
      <c r="X861" s="31" t="s">
        <v>8499</v>
      </c>
      <c r="Y861" s="31" t="s">
        <v>3457</v>
      </c>
      <c r="Z861" s="31" t="s">
        <v>1198</v>
      </c>
      <c r="AA861" s="31" t="s">
        <v>1408</v>
      </c>
      <c r="AB861" s="31"/>
      <c r="AC861" s="22" t="s">
        <v>10107</v>
      </c>
      <c r="AD861" t="s">
        <v>10108</v>
      </c>
      <c r="AE861" t="s">
        <v>1274</v>
      </c>
      <c r="AF861" t="s">
        <v>8502</v>
      </c>
      <c r="AG861" t="s">
        <v>3350</v>
      </c>
      <c r="AH861" t="s">
        <v>10101</v>
      </c>
      <c r="AI861" t="s">
        <v>10102</v>
      </c>
      <c r="AJ861" t="s">
        <v>10109</v>
      </c>
    </row>
    <row r="862" spans="1:36" ht="62.5">
      <c r="A862" s="31" t="s">
        <v>10110</v>
      </c>
      <c r="B862" s="31"/>
      <c r="C862" s="31" t="s">
        <v>1274</v>
      </c>
      <c r="D862" s="31" t="s">
        <v>10111</v>
      </c>
      <c r="E862" s="31" t="s">
        <v>6617</v>
      </c>
      <c r="F862" s="31"/>
      <c r="G862" s="31" t="s">
        <v>3390</v>
      </c>
      <c r="H862" s="31"/>
      <c r="I862" s="31"/>
      <c r="J862" s="31"/>
      <c r="K862" s="31"/>
      <c r="L862" s="31"/>
      <c r="M862" s="31"/>
      <c r="N862" s="31"/>
      <c r="O862" s="31"/>
      <c r="P862" s="31"/>
      <c r="Q862" s="31" t="s">
        <v>7064</v>
      </c>
      <c r="R862" s="22" t="s">
        <v>10112</v>
      </c>
      <c r="S862" s="31" t="s">
        <v>7066</v>
      </c>
      <c r="T862" s="22" t="s">
        <v>8497</v>
      </c>
      <c r="U862" s="22" t="s">
        <v>8498</v>
      </c>
      <c r="V862" s="31">
        <v>46304</v>
      </c>
      <c r="W862" s="31"/>
      <c r="X862" s="31" t="s">
        <v>8499</v>
      </c>
      <c r="Y862" s="31" t="s">
        <v>3457</v>
      </c>
      <c r="Z862" s="31" t="s">
        <v>1198</v>
      </c>
      <c r="AA862" s="31" t="s">
        <v>1408</v>
      </c>
      <c r="AB862" s="31"/>
      <c r="AC862" s="22" t="s">
        <v>10113</v>
      </c>
      <c r="AD862" t="s">
        <v>10108</v>
      </c>
      <c r="AE862" t="s">
        <v>1274</v>
      </c>
      <c r="AF862" t="s">
        <v>8502</v>
      </c>
      <c r="AG862" t="s">
        <v>3350</v>
      </c>
      <c r="AH862" t="s">
        <v>10101</v>
      </c>
      <c r="AI862" t="s">
        <v>10102</v>
      </c>
      <c r="AJ862" t="s">
        <v>10114</v>
      </c>
    </row>
    <row r="863" spans="1:36" ht="62.5">
      <c r="A863" s="31" t="s">
        <v>10115</v>
      </c>
      <c r="B863" s="31"/>
      <c r="C863" s="31" t="s">
        <v>1274</v>
      </c>
      <c r="D863" s="31" t="s">
        <v>10116</v>
      </c>
      <c r="E863" s="31" t="s">
        <v>6617</v>
      </c>
      <c r="F863" s="31"/>
      <c r="G863" s="31" t="s">
        <v>3390</v>
      </c>
      <c r="H863" s="31"/>
      <c r="I863" s="31"/>
      <c r="J863" s="31"/>
      <c r="K863" s="31"/>
      <c r="L863" s="31"/>
      <c r="M863" s="31"/>
      <c r="N863" s="31"/>
      <c r="O863" s="31"/>
      <c r="P863" s="31"/>
      <c r="Q863" s="31" t="s">
        <v>7064</v>
      </c>
      <c r="R863" s="22" t="s">
        <v>10117</v>
      </c>
      <c r="S863" s="31" t="s">
        <v>7066</v>
      </c>
      <c r="T863" s="22" t="s">
        <v>8497</v>
      </c>
      <c r="U863" s="22" t="s">
        <v>8498</v>
      </c>
      <c r="V863" s="31">
        <v>46304</v>
      </c>
      <c r="W863" s="31"/>
      <c r="X863" s="31" t="s">
        <v>8499</v>
      </c>
      <c r="Y863" s="31" t="s">
        <v>3457</v>
      </c>
      <c r="Z863" s="31" t="s">
        <v>1198</v>
      </c>
      <c r="AA863" s="31" t="s">
        <v>1408</v>
      </c>
      <c r="AB863" s="31"/>
      <c r="AC863" s="22" t="s">
        <v>10118</v>
      </c>
      <c r="AD863" t="s">
        <v>1383</v>
      </c>
      <c r="AE863" t="s">
        <v>1274</v>
      </c>
      <c r="AF863" t="s">
        <v>8502</v>
      </c>
      <c r="AG863" t="s">
        <v>3350</v>
      </c>
      <c r="AH863" t="s">
        <v>10101</v>
      </c>
      <c r="AI863" t="s">
        <v>10102</v>
      </c>
      <c r="AJ863" t="s">
        <v>10119</v>
      </c>
    </row>
    <row r="864" spans="1:36" ht="62.5">
      <c r="A864" s="31" t="s">
        <v>10120</v>
      </c>
      <c r="B864" s="31"/>
      <c r="C864" s="31" t="s">
        <v>1274</v>
      </c>
      <c r="D864" s="31" t="s">
        <v>10121</v>
      </c>
      <c r="E864" s="31" t="s">
        <v>6617</v>
      </c>
      <c r="F864" s="31"/>
      <c r="G864" s="31" t="s">
        <v>3390</v>
      </c>
      <c r="H864" s="31"/>
      <c r="I864" s="31"/>
      <c r="J864" s="31"/>
      <c r="K864" s="31"/>
      <c r="L864" s="31"/>
      <c r="M864" s="31"/>
      <c r="N864" s="31"/>
      <c r="O864" s="31"/>
      <c r="P864" s="31"/>
      <c r="Q864" s="31" t="s">
        <v>7064</v>
      </c>
      <c r="R864" s="22" t="s">
        <v>10122</v>
      </c>
      <c r="S864" s="31" t="s">
        <v>7066</v>
      </c>
      <c r="T864" s="22" t="s">
        <v>8497</v>
      </c>
      <c r="U864" s="22" t="s">
        <v>8498</v>
      </c>
      <c r="V864" s="31">
        <v>46304</v>
      </c>
      <c r="W864" s="31"/>
      <c r="X864" s="31" t="s">
        <v>8499</v>
      </c>
      <c r="Y864" s="31" t="s">
        <v>3457</v>
      </c>
      <c r="Z864" s="31" t="s">
        <v>1198</v>
      </c>
      <c r="AA864" s="31" t="s">
        <v>1408</v>
      </c>
      <c r="AB864" s="31"/>
      <c r="AC864" s="22" t="s">
        <v>10123</v>
      </c>
      <c r="AD864" t="s">
        <v>1383</v>
      </c>
      <c r="AE864" t="s">
        <v>1274</v>
      </c>
      <c r="AF864" t="s">
        <v>8502</v>
      </c>
      <c r="AG864" t="s">
        <v>3350</v>
      </c>
      <c r="AH864" t="s">
        <v>10101</v>
      </c>
      <c r="AI864" t="s">
        <v>10102</v>
      </c>
      <c r="AJ864" t="s">
        <v>10124</v>
      </c>
    </row>
    <row r="865" spans="1:36" ht="75">
      <c r="A865" s="31" t="s">
        <v>10125</v>
      </c>
      <c r="B865" s="31"/>
      <c r="C865" s="31" t="s">
        <v>1383</v>
      </c>
      <c r="D865" s="31" t="s">
        <v>10126</v>
      </c>
      <c r="E865" s="31" t="s">
        <v>6879</v>
      </c>
      <c r="F865" s="31"/>
      <c r="G865" s="31" t="s">
        <v>3390</v>
      </c>
      <c r="H865" s="31"/>
      <c r="I865" s="31"/>
      <c r="J865" s="31"/>
      <c r="K865" s="31"/>
      <c r="L865" s="31"/>
      <c r="M865" s="31"/>
      <c r="N865" s="31"/>
      <c r="O865" s="31"/>
      <c r="P865" s="31"/>
      <c r="Q865" s="31" t="s">
        <v>7064</v>
      </c>
      <c r="R865" s="22" t="s">
        <v>10127</v>
      </c>
      <c r="S865" s="31" t="s">
        <v>7066</v>
      </c>
      <c r="T865" s="22" t="s">
        <v>8497</v>
      </c>
      <c r="U865" s="22" t="s">
        <v>8498</v>
      </c>
      <c r="V865" s="31">
        <v>46289</v>
      </c>
      <c r="W865" s="31"/>
      <c r="X865" s="31" t="s">
        <v>8499</v>
      </c>
      <c r="Y865" s="31" t="s">
        <v>3457</v>
      </c>
      <c r="Z865" s="31" t="s">
        <v>1198</v>
      </c>
      <c r="AA865" s="31" t="s">
        <v>1408</v>
      </c>
      <c r="AB865" s="31"/>
      <c r="AC865" s="22" t="s">
        <v>10128</v>
      </c>
      <c r="AD865" t="s">
        <v>8510</v>
      </c>
      <c r="AE865" t="s">
        <v>1383</v>
      </c>
      <c r="AF865" t="s">
        <v>8502</v>
      </c>
      <c r="AG865" t="s">
        <v>3350</v>
      </c>
      <c r="AH865" t="s">
        <v>10129</v>
      </c>
      <c r="AI865" t="s">
        <v>10130</v>
      </c>
      <c r="AJ865" t="s">
        <v>10131</v>
      </c>
    </row>
    <row r="866" spans="1:36" ht="62.5">
      <c r="A866" s="31" t="s">
        <v>10132</v>
      </c>
      <c r="B866" s="31"/>
      <c r="C866" s="31" t="s">
        <v>1358</v>
      </c>
      <c r="D866" s="31" t="s">
        <v>9985</v>
      </c>
      <c r="E866" s="31" t="s">
        <v>6284</v>
      </c>
      <c r="F866" s="31"/>
      <c r="G866" s="31" t="s">
        <v>3366</v>
      </c>
      <c r="H866" s="31"/>
      <c r="I866" s="31"/>
      <c r="J866" s="31"/>
      <c r="K866" s="31"/>
      <c r="L866" s="31"/>
      <c r="M866" s="31"/>
      <c r="N866" s="31"/>
      <c r="O866" s="31"/>
      <c r="P866" s="31"/>
      <c r="Q866" s="31" t="s">
        <v>7064</v>
      </c>
      <c r="R866" s="22" t="s">
        <v>10133</v>
      </c>
      <c r="S866" s="31" t="s">
        <v>7066</v>
      </c>
      <c r="T866" s="22" t="s">
        <v>8497</v>
      </c>
      <c r="U866" s="22" t="s">
        <v>8498</v>
      </c>
      <c r="V866" s="31">
        <v>46254</v>
      </c>
      <c r="W866" s="31"/>
      <c r="X866" s="31" t="s">
        <v>8499</v>
      </c>
      <c r="Y866" s="31" t="s">
        <v>4758</v>
      </c>
      <c r="Z866" s="31" t="s">
        <v>1198</v>
      </c>
      <c r="AA866" s="31" t="s">
        <v>1408</v>
      </c>
      <c r="AB866" s="31"/>
      <c r="AC866" s="22" t="s">
        <v>10134</v>
      </c>
      <c r="AD866" t="s">
        <v>1274</v>
      </c>
      <c r="AE866" t="s">
        <v>1358</v>
      </c>
      <c r="AF866" t="s">
        <v>8502</v>
      </c>
      <c r="AG866" t="s">
        <v>3362</v>
      </c>
      <c r="AH866" t="s">
        <v>8917</v>
      </c>
      <c r="AI866" t="s">
        <v>10135</v>
      </c>
      <c r="AJ866" t="s">
        <v>10136</v>
      </c>
    </row>
    <row r="867" spans="1:36" ht="62.5">
      <c r="A867" s="31" t="s">
        <v>10137</v>
      </c>
      <c r="B867" s="31"/>
      <c r="C867" s="31" t="s">
        <v>1358</v>
      </c>
      <c r="D867" s="31" t="s">
        <v>9992</v>
      </c>
      <c r="E867" s="31" t="s">
        <v>6284</v>
      </c>
      <c r="F867" s="31"/>
      <c r="G867" s="31" t="s">
        <v>3366</v>
      </c>
      <c r="H867" s="31"/>
      <c r="I867" s="31"/>
      <c r="J867" s="31"/>
      <c r="K867" s="31"/>
      <c r="L867" s="31"/>
      <c r="M867" s="31"/>
      <c r="N867" s="31"/>
      <c r="O867" s="31"/>
      <c r="P867" s="31"/>
      <c r="Q867" s="31" t="s">
        <v>7064</v>
      </c>
      <c r="R867" s="22" t="s">
        <v>10138</v>
      </c>
      <c r="S867" s="31" t="s">
        <v>7066</v>
      </c>
      <c r="T867" s="22" t="s">
        <v>8497</v>
      </c>
      <c r="U867" s="22" t="s">
        <v>8498</v>
      </c>
      <c r="V867" s="31">
        <v>46254</v>
      </c>
      <c r="W867" s="31"/>
      <c r="X867" s="31" t="s">
        <v>8499</v>
      </c>
      <c r="Y867" s="31" t="s">
        <v>4758</v>
      </c>
      <c r="Z867" s="31" t="s">
        <v>1198</v>
      </c>
      <c r="AA867" s="31" t="s">
        <v>1408</v>
      </c>
      <c r="AB867" s="31"/>
      <c r="AC867" s="22" t="s">
        <v>10139</v>
      </c>
      <c r="AD867" t="s">
        <v>1274</v>
      </c>
      <c r="AE867" t="s">
        <v>1358</v>
      </c>
      <c r="AF867" t="s">
        <v>8502</v>
      </c>
      <c r="AG867" t="s">
        <v>3362</v>
      </c>
      <c r="AH867" t="s">
        <v>8917</v>
      </c>
      <c r="AI867" t="s">
        <v>10135</v>
      </c>
      <c r="AJ867" t="s">
        <v>10140</v>
      </c>
    </row>
    <row r="868" spans="1:36" ht="75">
      <c r="A868" s="31" t="s">
        <v>10141</v>
      </c>
      <c r="B868" s="31"/>
      <c r="C868" s="31" t="s">
        <v>9937</v>
      </c>
      <c r="D868" s="31" t="s">
        <v>549</v>
      </c>
      <c r="E868" s="31" t="s">
        <v>6177</v>
      </c>
      <c r="F868" s="31"/>
      <c r="G868" s="31" t="s">
        <v>118</v>
      </c>
      <c r="H868" s="31"/>
      <c r="I868" s="31"/>
      <c r="J868" s="31"/>
      <c r="K868" s="31"/>
      <c r="L868" s="31"/>
      <c r="M868" s="31"/>
      <c r="N868" s="31"/>
      <c r="O868" s="31"/>
      <c r="P868" s="31"/>
      <c r="Q868" s="31" t="s">
        <v>7064</v>
      </c>
      <c r="R868" s="22" t="s">
        <v>10142</v>
      </c>
      <c r="S868" s="31" t="s">
        <v>7066</v>
      </c>
      <c r="T868" s="22" t="s">
        <v>8497</v>
      </c>
      <c r="U868" s="22" t="s">
        <v>8498</v>
      </c>
      <c r="V868" s="31">
        <v>46333</v>
      </c>
      <c r="W868" s="31"/>
      <c r="X868" s="31" t="s">
        <v>8499</v>
      </c>
      <c r="Y868" s="31" t="s">
        <v>4804</v>
      </c>
      <c r="Z868" s="31" t="s">
        <v>1198</v>
      </c>
      <c r="AA868" s="31" t="s">
        <v>1408</v>
      </c>
      <c r="AB868" s="31"/>
      <c r="AC868" s="22" t="s">
        <v>10143</v>
      </c>
      <c r="AD868" t="s">
        <v>9941</v>
      </c>
      <c r="AE868" t="s">
        <v>9937</v>
      </c>
      <c r="AF868" t="s">
        <v>8502</v>
      </c>
      <c r="AG868" t="s">
        <v>3350</v>
      </c>
      <c r="AH868" t="s">
        <v>10144</v>
      </c>
      <c r="AI868" t="s">
        <v>10145</v>
      </c>
      <c r="AJ868" t="s">
        <v>10146</v>
      </c>
    </row>
    <row r="869" spans="1:36" ht="75">
      <c r="A869" s="31" t="s">
        <v>10147</v>
      </c>
      <c r="B869" s="31"/>
      <c r="C869" s="31" t="s">
        <v>9937</v>
      </c>
      <c r="D869" s="31" t="s">
        <v>7383</v>
      </c>
      <c r="E869" s="31" t="s">
        <v>6177</v>
      </c>
      <c r="F869" s="31"/>
      <c r="G869" s="31" t="s">
        <v>118</v>
      </c>
      <c r="H869" s="31"/>
      <c r="I869" s="31"/>
      <c r="J869" s="31"/>
      <c r="K869" s="31"/>
      <c r="L869" s="31"/>
      <c r="M869" s="31"/>
      <c r="N869" s="31"/>
      <c r="O869" s="31"/>
      <c r="P869" s="31"/>
      <c r="Q869" s="31" t="s">
        <v>7064</v>
      </c>
      <c r="R869" s="22" t="s">
        <v>10148</v>
      </c>
      <c r="S869" s="31" t="s">
        <v>7066</v>
      </c>
      <c r="T869" s="22" t="s">
        <v>8497</v>
      </c>
      <c r="U869" s="22" t="s">
        <v>8498</v>
      </c>
      <c r="V869" s="31">
        <v>46333</v>
      </c>
      <c r="W869" s="31"/>
      <c r="X869" s="31" t="s">
        <v>8499</v>
      </c>
      <c r="Y869" s="31" t="s">
        <v>4804</v>
      </c>
      <c r="Z869" s="31" t="s">
        <v>1198</v>
      </c>
      <c r="AA869" s="31" t="s">
        <v>1408</v>
      </c>
      <c r="AB869" s="31"/>
      <c r="AC869" s="22" t="s">
        <v>10149</v>
      </c>
      <c r="AD869" t="s">
        <v>9941</v>
      </c>
      <c r="AE869" t="s">
        <v>9937</v>
      </c>
      <c r="AF869" t="s">
        <v>8502</v>
      </c>
      <c r="AG869" t="s">
        <v>3350</v>
      </c>
      <c r="AH869" t="s">
        <v>10144</v>
      </c>
      <c r="AI869" t="s">
        <v>10145</v>
      </c>
      <c r="AJ869" t="s">
        <v>10150</v>
      </c>
    </row>
    <row r="870" spans="1:36" ht="75">
      <c r="A870" s="31" t="s">
        <v>10151</v>
      </c>
      <c r="B870" s="31"/>
      <c r="C870" s="31" t="s">
        <v>8841</v>
      </c>
      <c r="D870" s="31" t="s">
        <v>7369</v>
      </c>
      <c r="E870" s="31" t="s">
        <v>6340</v>
      </c>
      <c r="F870" s="31"/>
      <c r="G870" s="31" t="s">
        <v>51</v>
      </c>
      <c r="H870" s="31"/>
      <c r="I870" s="31"/>
      <c r="J870" s="31"/>
      <c r="K870" s="31"/>
      <c r="L870" s="31"/>
      <c r="M870" s="31"/>
      <c r="N870" s="31"/>
      <c r="O870" s="31"/>
      <c r="P870" s="31"/>
      <c r="Q870" s="31" t="s">
        <v>7064</v>
      </c>
      <c r="R870" s="22" t="s">
        <v>10152</v>
      </c>
      <c r="S870" s="31" t="s">
        <v>7066</v>
      </c>
      <c r="T870" s="22" t="s">
        <v>8497</v>
      </c>
      <c r="U870" s="22" t="s">
        <v>8498</v>
      </c>
      <c r="V870" s="31">
        <v>46375</v>
      </c>
      <c r="W870" s="31"/>
      <c r="X870" s="31" t="s">
        <v>8499</v>
      </c>
      <c r="Y870" s="31" t="s">
        <v>3379</v>
      </c>
      <c r="Z870" s="31" t="s">
        <v>1198</v>
      </c>
      <c r="AA870" s="31" t="s">
        <v>1408</v>
      </c>
      <c r="AB870" s="31"/>
      <c r="AC870" s="22" t="s">
        <v>10153</v>
      </c>
      <c r="AD870" t="s">
        <v>8636</v>
      </c>
      <c r="AE870" t="s">
        <v>8841</v>
      </c>
      <c r="AF870" t="s">
        <v>8502</v>
      </c>
      <c r="AG870" t="s">
        <v>3362</v>
      </c>
      <c r="AH870" t="s">
        <v>10154</v>
      </c>
      <c r="AI870" t="s">
        <v>9325</v>
      </c>
      <c r="AJ870" t="s">
        <v>10155</v>
      </c>
    </row>
    <row r="871" spans="1:36" ht="75">
      <c r="A871" s="31" t="s">
        <v>10156</v>
      </c>
      <c r="B871" s="31"/>
      <c r="C871" s="31" t="s">
        <v>8841</v>
      </c>
      <c r="D871" s="31" t="s">
        <v>1355</v>
      </c>
      <c r="E871" s="31" t="s">
        <v>6340</v>
      </c>
      <c r="F871" s="31"/>
      <c r="G871" s="31" t="s">
        <v>51</v>
      </c>
      <c r="H871" s="31"/>
      <c r="I871" s="31"/>
      <c r="J871" s="31"/>
      <c r="K871" s="31"/>
      <c r="L871" s="31"/>
      <c r="M871" s="31"/>
      <c r="N871" s="31"/>
      <c r="O871" s="31"/>
      <c r="P871" s="31"/>
      <c r="Q871" s="31" t="s">
        <v>7064</v>
      </c>
      <c r="R871" s="22" t="s">
        <v>10157</v>
      </c>
      <c r="S871" s="31" t="s">
        <v>7066</v>
      </c>
      <c r="T871" s="22" t="s">
        <v>8497</v>
      </c>
      <c r="U871" s="22" t="s">
        <v>8498</v>
      </c>
      <c r="V871" s="31">
        <v>46375</v>
      </c>
      <c r="W871" s="31"/>
      <c r="X871" s="31" t="s">
        <v>8499</v>
      </c>
      <c r="Y871" s="31" t="s">
        <v>3379</v>
      </c>
      <c r="Z871" s="31" t="s">
        <v>1198</v>
      </c>
      <c r="AA871" s="31" t="s">
        <v>1408</v>
      </c>
      <c r="AB871" s="31"/>
      <c r="AC871" s="22" t="s">
        <v>10158</v>
      </c>
      <c r="AD871" t="s">
        <v>8636</v>
      </c>
      <c r="AE871" t="s">
        <v>8841</v>
      </c>
      <c r="AF871" t="s">
        <v>8502</v>
      </c>
      <c r="AG871" t="s">
        <v>3362</v>
      </c>
      <c r="AH871" t="s">
        <v>10154</v>
      </c>
      <c r="AI871" t="s">
        <v>9325</v>
      </c>
      <c r="AJ871" t="s">
        <v>10159</v>
      </c>
    </row>
    <row r="872" spans="1:36" ht="75">
      <c r="A872" s="31" t="s">
        <v>10160</v>
      </c>
      <c r="B872" s="31"/>
      <c r="C872" s="31" t="s">
        <v>8841</v>
      </c>
      <c r="D872" s="31" t="s">
        <v>7375</v>
      </c>
      <c r="E872" s="31" t="s">
        <v>6340</v>
      </c>
      <c r="F872" s="31"/>
      <c r="G872" s="31" t="s">
        <v>51</v>
      </c>
      <c r="H872" s="31"/>
      <c r="I872" s="31"/>
      <c r="J872" s="31"/>
      <c r="K872" s="31"/>
      <c r="L872" s="31"/>
      <c r="M872" s="31"/>
      <c r="N872" s="31"/>
      <c r="O872" s="31"/>
      <c r="P872" s="31"/>
      <c r="Q872" s="31" t="s">
        <v>7064</v>
      </c>
      <c r="R872" s="22" t="s">
        <v>10161</v>
      </c>
      <c r="S872" s="31" t="s">
        <v>7066</v>
      </c>
      <c r="T872" s="22" t="s">
        <v>8497</v>
      </c>
      <c r="U872" s="22" t="s">
        <v>8498</v>
      </c>
      <c r="V872" s="31">
        <v>46375</v>
      </c>
      <c r="W872" s="31"/>
      <c r="X872" s="31" t="s">
        <v>8499</v>
      </c>
      <c r="Y872" s="31" t="s">
        <v>3379</v>
      </c>
      <c r="Z872" s="31" t="s">
        <v>1198</v>
      </c>
      <c r="AA872" s="31" t="s">
        <v>1408</v>
      </c>
      <c r="AB872" s="31"/>
      <c r="AC872" s="22" t="s">
        <v>10162</v>
      </c>
      <c r="AD872" t="s">
        <v>8636</v>
      </c>
      <c r="AE872" t="s">
        <v>8841</v>
      </c>
      <c r="AF872" t="s">
        <v>8502</v>
      </c>
      <c r="AG872" t="s">
        <v>3362</v>
      </c>
      <c r="AH872" t="s">
        <v>10154</v>
      </c>
      <c r="AI872" t="s">
        <v>9325</v>
      </c>
      <c r="AJ872" t="s">
        <v>10163</v>
      </c>
    </row>
    <row r="873" spans="1:36" ht="62.5">
      <c r="A873" s="31" t="s">
        <v>10164</v>
      </c>
      <c r="B873" s="31"/>
      <c r="C873" s="31" t="s">
        <v>8837</v>
      </c>
      <c r="D873" s="31" t="s">
        <v>9461</v>
      </c>
      <c r="E873" s="31" t="s">
        <v>6527</v>
      </c>
      <c r="F873" s="31"/>
      <c r="G873" s="31" t="s">
        <v>3366</v>
      </c>
      <c r="H873" s="31"/>
      <c r="I873" s="31"/>
      <c r="J873" s="31"/>
      <c r="K873" s="31"/>
      <c r="L873" s="31"/>
      <c r="M873" s="31"/>
      <c r="N873" s="31"/>
      <c r="O873" s="31"/>
      <c r="P873" s="31"/>
      <c r="Q873" s="31" t="s">
        <v>7064</v>
      </c>
      <c r="R873" s="22" t="s">
        <v>10165</v>
      </c>
      <c r="S873" s="31" t="s">
        <v>7066</v>
      </c>
      <c r="T873" s="22" t="s">
        <v>8497</v>
      </c>
      <c r="U873" s="22" t="s">
        <v>8498</v>
      </c>
      <c r="V873" s="31">
        <v>46326</v>
      </c>
      <c r="W873" s="31"/>
      <c r="X873" s="31" t="s">
        <v>8499</v>
      </c>
      <c r="Y873" s="31" t="s">
        <v>5463</v>
      </c>
      <c r="Z873" s="31" t="s">
        <v>1198</v>
      </c>
      <c r="AA873" s="31" t="s">
        <v>1408</v>
      </c>
      <c r="AB873" s="31"/>
      <c r="AC873" s="22" t="s">
        <v>10166</v>
      </c>
      <c r="AD873" t="s">
        <v>8841</v>
      </c>
      <c r="AE873" t="s">
        <v>8837</v>
      </c>
      <c r="AF873" t="s">
        <v>8502</v>
      </c>
      <c r="AG873" t="s">
        <v>3362</v>
      </c>
      <c r="AH873" t="s">
        <v>10167</v>
      </c>
      <c r="AI873" t="s">
        <v>10000</v>
      </c>
      <c r="AJ873" t="s">
        <v>10168</v>
      </c>
    </row>
    <row r="874" spans="1:36" ht="62.5">
      <c r="A874" s="31" t="s">
        <v>10169</v>
      </c>
      <c r="B874" s="31"/>
      <c r="C874" s="31" t="s">
        <v>8837</v>
      </c>
      <c r="D874" s="31" t="s">
        <v>9467</v>
      </c>
      <c r="E874" s="31" t="s">
        <v>6527</v>
      </c>
      <c r="F874" s="31"/>
      <c r="G874" s="31" t="s">
        <v>3366</v>
      </c>
      <c r="H874" s="31"/>
      <c r="I874" s="31"/>
      <c r="J874" s="31"/>
      <c r="K874" s="31"/>
      <c r="L874" s="31"/>
      <c r="M874" s="31"/>
      <c r="N874" s="31"/>
      <c r="O874" s="31"/>
      <c r="P874" s="31"/>
      <c r="Q874" s="31" t="s">
        <v>7064</v>
      </c>
      <c r="R874" s="22" t="s">
        <v>10170</v>
      </c>
      <c r="S874" s="31" t="s">
        <v>7066</v>
      </c>
      <c r="T874" s="22" t="s">
        <v>8497</v>
      </c>
      <c r="U874" s="22" t="s">
        <v>8498</v>
      </c>
      <c r="V874" s="31">
        <v>46326</v>
      </c>
      <c r="W874" s="31"/>
      <c r="X874" s="31" t="s">
        <v>8499</v>
      </c>
      <c r="Y874" s="31" t="s">
        <v>5463</v>
      </c>
      <c r="Z874" s="31" t="s">
        <v>1198</v>
      </c>
      <c r="AA874" s="31" t="s">
        <v>1408</v>
      </c>
      <c r="AB874" s="31"/>
      <c r="AC874" s="22" t="s">
        <v>10171</v>
      </c>
      <c r="AD874" t="s">
        <v>8841</v>
      </c>
      <c r="AE874" t="s">
        <v>8837</v>
      </c>
      <c r="AF874" t="s">
        <v>8502</v>
      </c>
      <c r="AG874" t="s">
        <v>3362</v>
      </c>
      <c r="AH874" t="s">
        <v>10167</v>
      </c>
      <c r="AI874" t="s">
        <v>10000</v>
      </c>
      <c r="AJ874" t="s">
        <v>10172</v>
      </c>
    </row>
    <row r="875" spans="1:36" ht="62.5">
      <c r="A875" s="31" t="s">
        <v>10173</v>
      </c>
      <c r="B875" s="31"/>
      <c r="C875" s="31" t="s">
        <v>8855</v>
      </c>
      <c r="D875" s="31" t="s">
        <v>9472</v>
      </c>
      <c r="E875" s="31" t="s">
        <v>6527</v>
      </c>
      <c r="F875" s="31"/>
      <c r="G875" s="31" t="s">
        <v>3366</v>
      </c>
      <c r="H875" s="31"/>
      <c r="I875" s="31"/>
      <c r="J875" s="31"/>
      <c r="K875" s="31"/>
      <c r="L875" s="31"/>
      <c r="M875" s="31"/>
      <c r="N875" s="31"/>
      <c r="O875" s="31"/>
      <c r="P875" s="31"/>
      <c r="Q875" s="31" t="s">
        <v>7064</v>
      </c>
      <c r="R875" s="22" t="s">
        <v>10174</v>
      </c>
      <c r="S875" s="31" t="s">
        <v>7066</v>
      </c>
      <c r="T875" s="22" t="s">
        <v>8497</v>
      </c>
      <c r="U875" s="22" t="s">
        <v>8498</v>
      </c>
      <c r="V875" s="31">
        <v>46326</v>
      </c>
      <c r="W875" s="31"/>
      <c r="X875" s="31" t="s">
        <v>8499</v>
      </c>
      <c r="Y875" s="31" t="s">
        <v>5463</v>
      </c>
      <c r="Z875" s="31" t="s">
        <v>1198</v>
      </c>
      <c r="AA875" s="31" t="s">
        <v>1408</v>
      </c>
      <c r="AB875" s="31"/>
      <c r="AC875" s="22" t="s">
        <v>10175</v>
      </c>
      <c r="AD875" t="s">
        <v>9116</v>
      </c>
      <c r="AE875" t="s">
        <v>8855</v>
      </c>
      <c r="AF875" t="s">
        <v>8502</v>
      </c>
      <c r="AG875" t="s">
        <v>3362</v>
      </c>
      <c r="AH875" t="s">
        <v>10167</v>
      </c>
      <c r="AI875" t="s">
        <v>10000</v>
      </c>
      <c r="AJ875" t="s">
        <v>10176</v>
      </c>
    </row>
    <row r="876" spans="1:36" ht="62.5">
      <c r="A876" s="31" t="s">
        <v>10177</v>
      </c>
      <c r="B876" s="31"/>
      <c r="C876" s="31" t="s">
        <v>8855</v>
      </c>
      <c r="D876" s="31" t="s">
        <v>9477</v>
      </c>
      <c r="E876" s="31" t="s">
        <v>6527</v>
      </c>
      <c r="F876" s="31"/>
      <c r="G876" s="31" t="s">
        <v>3366</v>
      </c>
      <c r="H876" s="31"/>
      <c r="I876" s="31"/>
      <c r="J876" s="31"/>
      <c r="K876" s="31"/>
      <c r="L876" s="31"/>
      <c r="M876" s="31"/>
      <c r="N876" s="31"/>
      <c r="O876" s="31"/>
      <c r="P876" s="31"/>
      <c r="Q876" s="31" t="s">
        <v>7064</v>
      </c>
      <c r="R876" s="22" t="s">
        <v>10178</v>
      </c>
      <c r="S876" s="31" t="s">
        <v>7066</v>
      </c>
      <c r="T876" s="22" t="s">
        <v>8497</v>
      </c>
      <c r="U876" s="22" t="s">
        <v>8498</v>
      </c>
      <c r="V876" s="31">
        <v>46326</v>
      </c>
      <c r="W876" s="31"/>
      <c r="X876" s="31" t="s">
        <v>8499</v>
      </c>
      <c r="Y876" s="31" t="s">
        <v>5463</v>
      </c>
      <c r="Z876" s="31" t="s">
        <v>1198</v>
      </c>
      <c r="AA876" s="31" t="s">
        <v>1408</v>
      </c>
      <c r="AB876" s="31"/>
      <c r="AC876" s="22" t="s">
        <v>10179</v>
      </c>
      <c r="AD876" t="s">
        <v>9116</v>
      </c>
      <c r="AE876" t="s">
        <v>8855</v>
      </c>
      <c r="AF876" t="s">
        <v>8502</v>
      </c>
      <c r="AG876" t="s">
        <v>3362</v>
      </c>
      <c r="AH876" t="s">
        <v>10167</v>
      </c>
      <c r="AI876" t="s">
        <v>10000</v>
      </c>
      <c r="AJ876" t="s">
        <v>10180</v>
      </c>
    </row>
    <row r="877" spans="1:36" ht="62.5">
      <c r="A877" s="31" t="s">
        <v>10181</v>
      </c>
      <c r="B877" s="31"/>
      <c r="C877" s="31" t="s">
        <v>1274</v>
      </c>
      <c r="D877" s="31" t="s">
        <v>8817</v>
      </c>
      <c r="E877" s="31" t="s">
        <v>6627</v>
      </c>
      <c r="F877" s="31"/>
      <c r="G877" s="31" t="s">
        <v>3390</v>
      </c>
      <c r="H877" s="31"/>
      <c r="I877" s="31"/>
      <c r="J877" s="31"/>
      <c r="K877" s="31"/>
      <c r="L877" s="31"/>
      <c r="M877" s="31"/>
      <c r="N877" s="31"/>
      <c r="O877" s="31"/>
      <c r="P877" s="31"/>
      <c r="Q877" s="31" t="s">
        <v>7064</v>
      </c>
      <c r="R877" s="22" t="s">
        <v>10182</v>
      </c>
      <c r="S877" s="31" t="s">
        <v>7066</v>
      </c>
      <c r="T877" s="22" t="s">
        <v>8497</v>
      </c>
      <c r="U877" s="22" t="s">
        <v>8498</v>
      </c>
      <c r="V877" s="31">
        <v>46333</v>
      </c>
      <c r="W877" s="31"/>
      <c r="X877" s="31" t="s">
        <v>8499</v>
      </c>
      <c r="Y877" s="31" t="s">
        <v>3457</v>
      </c>
      <c r="Z877" s="31" t="s">
        <v>1198</v>
      </c>
      <c r="AA877" s="31" t="s">
        <v>1408</v>
      </c>
      <c r="AB877" s="31"/>
      <c r="AC877" s="22" t="s">
        <v>10183</v>
      </c>
      <c r="AD877" t="s">
        <v>1383</v>
      </c>
      <c r="AE877" t="s">
        <v>1274</v>
      </c>
      <c r="AF877" t="s">
        <v>8502</v>
      </c>
      <c r="AG877" t="s">
        <v>3362</v>
      </c>
      <c r="AH877" t="s">
        <v>10184</v>
      </c>
      <c r="AI877" t="s">
        <v>10145</v>
      </c>
      <c r="AJ877" t="s">
        <v>10185</v>
      </c>
    </row>
    <row r="878" spans="1:36" ht="62.5">
      <c r="A878" s="31" t="s">
        <v>10186</v>
      </c>
      <c r="B878" s="31"/>
      <c r="C878" s="31" t="s">
        <v>1274</v>
      </c>
      <c r="D878" s="31" t="s">
        <v>8824</v>
      </c>
      <c r="E878" s="31" t="s">
        <v>6627</v>
      </c>
      <c r="F878" s="31"/>
      <c r="G878" s="31" t="s">
        <v>3390</v>
      </c>
      <c r="H878" s="31"/>
      <c r="I878" s="31"/>
      <c r="J878" s="31"/>
      <c r="K878" s="31"/>
      <c r="L878" s="31"/>
      <c r="M878" s="31"/>
      <c r="N878" s="31"/>
      <c r="O878" s="31"/>
      <c r="P878" s="31"/>
      <c r="Q878" s="31" t="s">
        <v>7064</v>
      </c>
      <c r="R878" s="22" t="s">
        <v>10187</v>
      </c>
      <c r="S878" s="31" t="s">
        <v>7066</v>
      </c>
      <c r="T878" s="22" t="s">
        <v>8497</v>
      </c>
      <c r="U878" s="22" t="s">
        <v>8498</v>
      </c>
      <c r="V878" s="31">
        <v>46333</v>
      </c>
      <c r="W878" s="31"/>
      <c r="X878" s="31" t="s">
        <v>8499</v>
      </c>
      <c r="Y878" s="31" t="s">
        <v>3457</v>
      </c>
      <c r="Z878" s="31" t="s">
        <v>1198</v>
      </c>
      <c r="AA878" s="31" t="s">
        <v>1408</v>
      </c>
      <c r="AB878" s="31"/>
      <c r="AC878" s="22" t="s">
        <v>10188</v>
      </c>
      <c r="AD878" t="s">
        <v>1383</v>
      </c>
      <c r="AE878" t="s">
        <v>1274</v>
      </c>
      <c r="AF878" t="s">
        <v>8502</v>
      </c>
      <c r="AG878" t="s">
        <v>3362</v>
      </c>
      <c r="AH878" t="s">
        <v>10184</v>
      </c>
      <c r="AI878" t="s">
        <v>10145</v>
      </c>
      <c r="AJ878" t="s">
        <v>10189</v>
      </c>
    </row>
    <row r="879" spans="1:36" ht="75">
      <c r="A879" s="31" t="s">
        <v>10190</v>
      </c>
      <c r="B879" s="31"/>
      <c r="C879" s="31" t="s">
        <v>8841</v>
      </c>
      <c r="D879" s="31" t="s">
        <v>8672</v>
      </c>
      <c r="E879" s="31" t="s">
        <v>6779</v>
      </c>
      <c r="F879" s="31"/>
      <c r="G879" s="31"/>
      <c r="H879" s="31"/>
      <c r="I879" s="31"/>
      <c r="J879" s="31"/>
      <c r="K879" s="31"/>
      <c r="L879" s="31"/>
      <c r="M879" s="31"/>
      <c r="N879" s="31"/>
      <c r="O879" s="31"/>
      <c r="P879" s="31"/>
      <c r="Q879" s="31" t="s">
        <v>7064</v>
      </c>
      <c r="R879" s="22" t="s">
        <v>10191</v>
      </c>
      <c r="S879" s="31" t="s">
        <v>7066</v>
      </c>
      <c r="T879" s="22" t="s">
        <v>8497</v>
      </c>
      <c r="U879" s="22" t="s">
        <v>8498</v>
      </c>
      <c r="V879" s="31">
        <v>46302</v>
      </c>
      <c r="W879" s="31"/>
      <c r="X879" s="31" t="s">
        <v>8499</v>
      </c>
      <c r="Y879" s="31" t="s">
        <v>3457</v>
      </c>
      <c r="Z879" s="31" t="s">
        <v>8530</v>
      </c>
      <c r="AA879" s="31" t="s">
        <v>1408</v>
      </c>
      <c r="AB879" s="31"/>
      <c r="AC879" s="22" t="s">
        <v>10192</v>
      </c>
      <c r="AD879" t="s">
        <v>8636</v>
      </c>
      <c r="AE879" t="s">
        <v>8841</v>
      </c>
      <c r="AF879" t="s">
        <v>8502</v>
      </c>
      <c r="AG879" t="s">
        <v>3362</v>
      </c>
      <c r="AH879" t="s">
        <v>8565</v>
      </c>
      <c r="AI879" t="s">
        <v>9662</v>
      </c>
      <c r="AJ879" t="s">
        <v>10193</v>
      </c>
    </row>
    <row r="880" spans="1:36" ht="75">
      <c r="A880" s="31" t="s">
        <v>10194</v>
      </c>
      <c r="B880" s="31"/>
      <c r="C880" s="31" t="s">
        <v>1358</v>
      </c>
      <c r="D880" s="31" t="s">
        <v>1144</v>
      </c>
      <c r="E880" s="31" t="s">
        <v>6481</v>
      </c>
      <c r="F880" s="31"/>
      <c r="G880" s="31" t="s">
        <v>118</v>
      </c>
      <c r="H880" s="31"/>
      <c r="I880" s="31"/>
      <c r="J880" s="31"/>
      <c r="K880" s="31"/>
      <c r="L880" s="31"/>
      <c r="M880" s="31"/>
      <c r="N880" s="31"/>
      <c r="O880" s="31"/>
      <c r="P880" s="31"/>
      <c r="Q880" s="31" t="s">
        <v>7064</v>
      </c>
      <c r="R880" s="22" t="s">
        <v>10195</v>
      </c>
      <c r="S880" s="31" t="s">
        <v>7066</v>
      </c>
      <c r="T880" s="22" t="s">
        <v>8497</v>
      </c>
      <c r="U880" s="22" t="s">
        <v>8498</v>
      </c>
      <c r="V880" s="31">
        <v>46303</v>
      </c>
      <c r="W880" s="31"/>
      <c r="X880" s="31" t="s">
        <v>8499</v>
      </c>
      <c r="Y880" s="31" t="s">
        <v>6349</v>
      </c>
      <c r="Z880" s="31" t="s">
        <v>1198</v>
      </c>
      <c r="AA880" s="31" t="s">
        <v>1408</v>
      </c>
      <c r="AB880" s="31"/>
      <c r="AC880" s="22" t="s">
        <v>10196</v>
      </c>
      <c r="AD880" t="s">
        <v>9416</v>
      </c>
      <c r="AE880" t="s">
        <v>1358</v>
      </c>
      <c r="AF880" t="s">
        <v>8502</v>
      </c>
      <c r="AG880" t="s">
        <v>3362</v>
      </c>
      <c r="AH880" t="s">
        <v>10197</v>
      </c>
      <c r="AI880" t="s">
        <v>9699</v>
      </c>
      <c r="AJ880" t="s">
        <v>10198</v>
      </c>
    </row>
    <row r="881" spans="1:36" ht="75">
      <c r="A881" s="31" t="s">
        <v>10199</v>
      </c>
      <c r="B881" s="31"/>
      <c r="C881" s="31" t="s">
        <v>1358</v>
      </c>
      <c r="D881" s="31" t="s">
        <v>7579</v>
      </c>
      <c r="E881" s="31" t="s">
        <v>6481</v>
      </c>
      <c r="F881" s="31"/>
      <c r="G881" s="31" t="s">
        <v>118</v>
      </c>
      <c r="H881" s="31"/>
      <c r="I881" s="31"/>
      <c r="J881" s="31"/>
      <c r="K881" s="31"/>
      <c r="L881" s="31"/>
      <c r="M881" s="31"/>
      <c r="N881" s="31"/>
      <c r="O881" s="31"/>
      <c r="P881" s="31"/>
      <c r="Q881" s="31" t="s">
        <v>7064</v>
      </c>
      <c r="R881" s="22" t="s">
        <v>10200</v>
      </c>
      <c r="S881" s="31" t="s">
        <v>7066</v>
      </c>
      <c r="T881" s="22" t="s">
        <v>8497</v>
      </c>
      <c r="U881" s="22" t="s">
        <v>8498</v>
      </c>
      <c r="V881" s="31">
        <v>46303</v>
      </c>
      <c r="W881" s="31"/>
      <c r="X881" s="31" t="s">
        <v>8499</v>
      </c>
      <c r="Y881" s="31" t="s">
        <v>6349</v>
      </c>
      <c r="Z881" s="31" t="s">
        <v>1198</v>
      </c>
      <c r="AA881" s="31" t="s">
        <v>1408</v>
      </c>
      <c r="AB881" s="31"/>
      <c r="AC881" s="22" t="s">
        <v>10201</v>
      </c>
      <c r="AD881" t="s">
        <v>9416</v>
      </c>
      <c r="AE881" t="s">
        <v>1358</v>
      </c>
      <c r="AF881" t="s">
        <v>8502</v>
      </c>
      <c r="AG881" t="s">
        <v>3362</v>
      </c>
      <c r="AH881" t="s">
        <v>10197</v>
      </c>
      <c r="AI881" t="s">
        <v>9699</v>
      </c>
      <c r="AJ881" t="s">
        <v>10202</v>
      </c>
    </row>
    <row r="882" spans="1:36" ht="62.5">
      <c r="A882" s="31" t="s">
        <v>10203</v>
      </c>
      <c r="B882" s="31"/>
      <c r="C882" s="31" t="s">
        <v>1274</v>
      </c>
      <c r="D882" s="31" t="s">
        <v>855</v>
      </c>
      <c r="E882" s="31" t="s">
        <v>6486</v>
      </c>
      <c r="F882" s="31"/>
      <c r="G882" s="31" t="s">
        <v>593</v>
      </c>
      <c r="H882" s="31"/>
      <c r="I882" s="31"/>
      <c r="J882" s="31"/>
      <c r="K882" s="31"/>
      <c r="L882" s="31"/>
      <c r="M882" s="31"/>
      <c r="N882" s="31"/>
      <c r="O882" s="31"/>
      <c r="P882" s="31"/>
      <c r="Q882" s="31" t="s">
        <v>7064</v>
      </c>
      <c r="R882" s="22" t="s">
        <v>10204</v>
      </c>
      <c r="S882" s="31" t="s">
        <v>7066</v>
      </c>
      <c r="T882" s="22" t="s">
        <v>8497</v>
      </c>
      <c r="U882" s="22" t="s">
        <v>8498</v>
      </c>
      <c r="V882" s="31">
        <v>46375</v>
      </c>
      <c r="W882" s="31"/>
      <c r="X882" s="31" t="s">
        <v>8499</v>
      </c>
      <c r="Y882" s="31" t="s">
        <v>3392</v>
      </c>
      <c r="Z882" s="31" t="s">
        <v>1198</v>
      </c>
      <c r="AA882" s="31" t="s">
        <v>1408</v>
      </c>
      <c r="AB882" s="31"/>
      <c r="AC882" s="22" t="s">
        <v>10205</v>
      </c>
      <c r="AD882" t="s">
        <v>1383</v>
      </c>
      <c r="AE882" t="s">
        <v>1274</v>
      </c>
      <c r="AF882" t="s">
        <v>8502</v>
      </c>
      <c r="AG882" t="s">
        <v>3362</v>
      </c>
      <c r="AH882" t="s">
        <v>10197</v>
      </c>
      <c r="AI882" t="s">
        <v>9325</v>
      </c>
      <c r="AJ882" t="s">
        <v>10206</v>
      </c>
    </row>
    <row r="883" spans="1:36" ht="75">
      <c r="A883" s="31" t="s">
        <v>10207</v>
      </c>
      <c r="B883" s="31"/>
      <c r="C883" s="31" t="s">
        <v>1274</v>
      </c>
      <c r="D883" s="31" t="s">
        <v>8013</v>
      </c>
      <c r="E883" s="31" t="s">
        <v>6602</v>
      </c>
      <c r="F883" s="31"/>
      <c r="G883" s="31" t="s">
        <v>118</v>
      </c>
      <c r="H883" s="31"/>
      <c r="I883" s="31"/>
      <c r="J883" s="31"/>
      <c r="K883" s="31"/>
      <c r="L883" s="31"/>
      <c r="M883" s="31"/>
      <c r="N883" s="31"/>
      <c r="O883" s="31"/>
      <c r="P883" s="31"/>
      <c r="Q883" s="31" t="s">
        <v>7064</v>
      </c>
      <c r="R883" s="22" t="s">
        <v>10208</v>
      </c>
      <c r="S883" s="31" t="s">
        <v>7066</v>
      </c>
      <c r="T883" s="22" t="s">
        <v>8497</v>
      </c>
      <c r="U883" s="22" t="s">
        <v>8498</v>
      </c>
      <c r="V883" s="31">
        <v>46396</v>
      </c>
      <c r="W883" s="31"/>
      <c r="X883" s="31" t="s">
        <v>8499</v>
      </c>
      <c r="Y883" s="31" t="s">
        <v>6349</v>
      </c>
      <c r="Z883" s="31" t="s">
        <v>1198</v>
      </c>
      <c r="AA883" s="31" t="s">
        <v>1408</v>
      </c>
      <c r="AB883" s="31"/>
      <c r="AC883" s="22" t="s">
        <v>10209</v>
      </c>
      <c r="AD883" t="s">
        <v>1383</v>
      </c>
      <c r="AE883" t="s">
        <v>1274</v>
      </c>
      <c r="AF883" t="s">
        <v>8502</v>
      </c>
      <c r="AG883" t="s">
        <v>3362</v>
      </c>
      <c r="AH883" t="s">
        <v>10210</v>
      </c>
      <c r="AI883" t="s">
        <v>9190</v>
      </c>
      <c r="AJ883" t="s">
        <v>10211</v>
      </c>
    </row>
    <row r="884" spans="1:36" ht="75">
      <c r="A884" s="31" t="s">
        <v>10212</v>
      </c>
      <c r="B884" s="31"/>
      <c r="C884" s="31" t="s">
        <v>1274</v>
      </c>
      <c r="D884" s="31" t="s">
        <v>8021</v>
      </c>
      <c r="E884" s="31" t="s">
        <v>6602</v>
      </c>
      <c r="F884" s="31"/>
      <c r="G884" s="31" t="s">
        <v>118</v>
      </c>
      <c r="H884" s="31"/>
      <c r="I884" s="31"/>
      <c r="J884" s="31"/>
      <c r="K884" s="31"/>
      <c r="L884" s="31"/>
      <c r="M884" s="31"/>
      <c r="N884" s="31"/>
      <c r="O884" s="31"/>
      <c r="P884" s="31"/>
      <c r="Q884" s="31" t="s">
        <v>7064</v>
      </c>
      <c r="R884" s="22" t="s">
        <v>10213</v>
      </c>
      <c r="S884" s="31" t="s">
        <v>7066</v>
      </c>
      <c r="T884" s="22" t="s">
        <v>8497</v>
      </c>
      <c r="U884" s="22" t="s">
        <v>8498</v>
      </c>
      <c r="V884" s="31">
        <v>46396</v>
      </c>
      <c r="W884" s="31"/>
      <c r="X884" s="31" t="s">
        <v>8499</v>
      </c>
      <c r="Y884" s="31" t="s">
        <v>6349</v>
      </c>
      <c r="Z884" s="31" t="s">
        <v>1198</v>
      </c>
      <c r="AA884" s="31" t="s">
        <v>1408</v>
      </c>
      <c r="AB884" s="31"/>
      <c r="AC884" s="22" t="s">
        <v>10214</v>
      </c>
      <c r="AD884" t="s">
        <v>1383</v>
      </c>
      <c r="AE884" t="s">
        <v>1274</v>
      </c>
      <c r="AF884" t="s">
        <v>8502</v>
      </c>
      <c r="AG884" t="s">
        <v>3362</v>
      </c>
      <c r="AH884" t="s">
        <v>10210</v>
      </c>
      <c r="AI884" t="s">
        <v>9190</v>
      </c>
      <c r="AJ884" t="s">
        <v>10215</v>
      </c>
    </row>
    <row r="885" spans="1:36" ht="75">
      <c r="A885" s="31" t="s">
        <v>10216</v>
      </c>
      <c r="B885" s="31"/>
      <c r="C885" s="31" t="s">
        <v>1274</v>
      </c>
      <c r="D885" s="31" t="s">
        <v>636</v>
      </c>
      <c r="E885" s="31" t="s">
        <v>6522</v>
      </c>
      <c r="F885" s="31"/>
      <c r="G885" s="31" t="s">
        <v>118</v>
      </c>
      <c r="H885" s="31"/>
      <c r="I885" s="31"/>
      <c r="J885" s="31"/>
      <c r="K885" s="31"/>
      <c r="L885" s="31"/>
      <c r="M885" s="31"/>
      <c r="N885" s="31"/>
      <c r="O885" s="31"/>
      <c r="P885" s="31"/>
      <c r="Q885" s="31" t="s">
        <v>7064</v>
      </c>
      <c r="R885" s="22" t="s">
        <v>10217</v>
      </c>
      <c r="S885" s="31" t="s">
        <v>7066</v>
      </c>
      <c r="T885" s="22" t="s">
        <v>8497</v>
      </c>
      <c r="U885" s="22" t="s">
        <v>8498</v>
      </c>
      <c r="V885" s="31">
        <v>46319</v>
      </c>
      <c r="W885" s="31"/>
      <c r="X885" s="31" t="s">
        <v>8499</v>
      </c>
      <c r="Y885" s="31" t="s">
        <v>6349</v>
      </c>
      <c r="Z885" s="31" t="s">
        <v>1198</v>
      </c>
      <c r="AA885" s="31" t="s">
        <v>1408</v>
      </c>
      <c r="AB885" s="31"/>
      <c r="AC885" s="22" t="s">
        <v>10218</v>
      </c>
      <c r="AD885" t="s">
        <v>1383</v>
      </c>
      <c r="AE885" t="s">
        <v>1274</v>
      </c>
      <c r="AF885" t="s">
        <v>8502</v>
      </c>
      <c r="AG885" t="s">
        <v>3362</v>
      </c>
      <c r="AH885" t="s">
        <v>10219</v>
      </c>
      <c r="AI885" t="s">
        <v>10220</v>
      </c>
      <c r="AJ885" t="s">
        <v>10221</v>
      </c>
    </row>
    <row r="886" spans="1:36" ht="75">
      <c r="A886" s="31" t="s">
        <v>10222</v>
      </c>
      <c r="B886" s="31"/>
      <c r="C886" s="31" t="s">
        <v>1274</v>
      </c>
      <c r="D886" s="31" t="s">
        <v>7786</v>
      </c>
      <c r="E886" s="31" t="s">
        <v>6522</v>
      </c>
      <c r="F886" s="31"/>
      <c r="G886" s="31" t="s">
        <v>118</v>
      </c>
      <c r="H886" s="31"/>
      <c r="I886" s="31"/>
      <c r="J886" s="31"/>
      <c r="K886" s="31"/>
      <c r="L886" s="31"/>
      <c r="M886" s="31"/>
      <c r="N886" s="31"/>
      <c r="O886" s="31"/>
      <c r="P886" s="31"/>
      <c r="Q886" s="31" t="s">
        <v>7064</v>
      </c>
      <c r="R886" s="22" t="s">
        <v>10223</v>
      </c>
      <c r="S886" s="31" t="s">
        <v>7066</v>
      </c>
      <c r="T886" s="22" t="s">
        <v>8497</v>
      </c>
      <c r="U886" s="22" t="s">
        <v>8498</v>
      </c>
      <c r="V886" s="31">
        <v>46319</v>
      </c>
      <c r="W886" s="31"/>
      <c r="X886" s="31" t="s">
        <v>8499</v>
      </c>
      <c r="Y886" s="31" t="s">
        <v>6349</v>
      </c>
      <c r="Z886" s="31" t="s">
        <v>1198</v>
      </c>
      <c r="AA886" s="31" t="s">
        <v>1408</v>
      </c>
      <c r="AB886" s="31"/>
      <c r="AC886" s="22" t="s">
        <v>10224</v>
      </c>
      <c r="AD886" t="s">
        <v>1383</v>
      </c>
      <c r="AE886" t="s">
        <v>1274</v>
      </c>
      <c r="AF886" t="s">
        <v>8502</v>
      </c>
      <c r="AG886" t="s">
        <v>3362</v>
      </c>
      <c r="AH886" t="s">
        <v>10219</v>
      </c>
      <c r="AI886" t="s">
        <v>10220</v>
      </c>
      <c r="AJ886" t="s">
        <v>10225</v>
      </c>
    </row>
    <row r="887" spans="1:36" ht="62.5">
      <c r="A887" s="31" t="s">
        <v>10226</v>
      </c>
      <c r="B887" s="31"/>
      <c r="C887" s="31" t="s">
        <v>8636</v>
      </c>
      <c r="D887" s="31" t="s">
        <v>9985</v>
      </c>
      <c r="E887" s="31" t="s">
        <v>6974</v>
      </c>
      <c r="F887" s="31"/>
      <c r="G887" s="31" t="s">
        <v>3366</v>
      </c>
      <c r="H887" s="31"/>
      <c r="I887" s="31"/>
      <c r="J887" s="31"/>
      <c r="K887" s="31"/>
      <c r="L887" s="31"/>
      <c r="M887" s="31"/>
      <c r="N887" s="31"/>
      <c r="O887" s="31"/>
      <c r="P887" s="31"/>
      <c r="Q887" s="31" t="s">
        <v>7064</v>
      </c>
      <c r="R887" s="22" t="s">
        <v>10227</v>
      </c>
      <c r="S887" s="31" t="s">
        <v>7066</v>
      </c>
      <c r="T887" s="22" t="s">
        <v>8497</v>
      </c>
      <c r="U887" s="22" t="s">
        <v>8498</v>
      </c>
      <c r="V887" s="31">
        <v>46357</v>
      </c>
      <c r="W887" s="31"/>
      <c r="X887" s="31" t="s">
        <v>8499</v>
      </c>
      <c r="Y887" s="31" t="s">
        <v>5463</v>
      </c>
      <c r="Z887" s="31" t="s">
        <v>1198</v>
      </c>
      <c r="AA887" s="31" t="s">
        <v>1408</v>
      </c>
      <c r="AB887" s="31"/>
      <c r="AC887" s="22" t="s">
        <v>10228</v>
      </c>
      <c r="AD887" t="s">
        <v>1358</v>
      </c>
      <c r="AE887" t="s">
        <v>8636</v>
      </c>
      <c r="AF887" t="s">
        <v>8502</v>
      </c>
      <c r="AG887" t="s">
        <v>3350</v>
      </c>
      <c r="AH887" t="s">
        <v>9662</v>
      </c>
      <c r="AI887" t="s">
        <v>10229</v>
      </c>
      <c r="AJ887" t="s">
        <v>10230</v>
      </c>
    </row>
    <row r="888" spans="1:36" ht="62.5">
      <c r="A888" s="31" t="s">
        <v>10231</v>
      </c>
      <c r="B888" s="31"/>
      <c r="C888" s="31" t="s">
        <v>8636</v>
      </c>
      <c r="D888" s="31" t="s">
        <v>9992</v>
      </c>
      <c r="E888" s="31" t="s">
        <v>6974</v>
      </c>
      <c r="F888" s="31"/>
      <c r="G888" s="31" t="s">
        <v>3366</v>
      </c>
      <c r="H888" s="31"/>
      <c r="I888" s="31"/>
      <c r="J888" s="31"/>
      <c r="K888" s="31"/>
      <c r="L888" s="31"/>
      <c r="M888" s="31"/>
      <c r="N888" s="31"/>
      <c r="O888" s="31"/>
      <c r="P888" s="31"/>
      <c r="Q888" s="31" t="s">
        <v>7064</v>
      </c>
      <c r="R888" s="22" t="s">
        <v>10232</v>
      </c>
      <c r="S888" s="31" t="s">
        <v>7066</v>
      </c>
      <c r="T888" s="22" t="s">
        <v>8497</v>
      </c>
      <c r="U888" s="22" t="s">
        <v>8498</v>
      </c>
      <c r="V888" s="31">
        <v>46357</v>
      </c>
      <c r="W888" s="31"/>
      <c r="X888" s="31" t="s">
        <v>8499</v>
      </c>
      <c r="Y888" s="31" t="s">
        <v>5463</v>
      </c>
      <c r="Z888" s="31" t="s">
        <v>1198</v>
      </c>
      <c r="AA888" s="31" t="s">
        <v>1408</v>
      </c>
      <c r="AB888" s="31"/>
      <c r="AC888" s="22" t="s">
        <v>10233</v>
      </c>
      <c r="AD888" t="s">
        <v>1358</v>
      </c>
      <c r="AE888" t="s">
        <v>8636</v>
      </c>
      <c r="AF888" t="s">
        <v>8502</v>
      </c>
      <c r="AG888" t="s">
        <v>3350</v>
      </c>
      <c r="AH888" t="s">
        <v>9662</v>
      </c>
      <c r="AI888" t="s">
        <v>10229</v>
      </c>
      <c r="AJ888" t="s">
        <v>10234</v>
      </c>
    </row>
    <row r="889" spans="1:36" ht="62.5">
      <c r="A889" s="31" t="s">
        <v>10235</v>
      </c>
      <c r="B889" s="31"/>
      <c r="C889" s="31" t="s">
        <v>1358</v>
      </c>
      <c r="D889" s="31" t="s">
        <v>9997</v>
      </c>
      <c r="E889" s="31" t="s">
        <v>6974</v>
      </c>
      <c r="F889" s="31"/>
      <c r="G889" s="31" t="s">
        <v>3366</v>
      </c>
      <c r="H889" s="31"/>
      <c r="I889" s="31"/>
      <c r="J889" s="31"/>
      <c r="K889" s="31"/>
      <c r="L889" s="31"/>
      <c r="M889" s="31"/>
      <c r="N889" s="31"/>
      <c r="O889" s="31"/>
      <c r="P889" s="31"/>
      <c r="Q889" s="31" t="s">
        <v>7064</v>
      </c>
      <c r="R889" s="22" t="s">
        <v>10236</v>
      </c>
      <c r="S889" s="31" t="s">
        <v>7066</v>
      </c>
      <c r="T889" s="22" t="s">
        <v>8497</v>
      </c>
      <c r="U889" s="22" t="s">
        <v>8498</v>
      </c>
      <c r="V889" s="31">
        <v>46357</v>
      </c>
      <c r="W889" s="31"/>
      <c r="X889" s="31" t="s">
        <v>8499</v>
      </c>
      <c r="Y889" s="31" t="s">
        <v>5463</v>
      </c>
      <c r="Z889" s="31" t="s">
        <v>1198</v>
      </c>
      <c r="AA889" s="31" t="s">
        <v>1408</v>
      </c>
      <c r="AB889" s="31"/>
      <c r="AC889" s="22" t="s">
        <v>10237</v>
      </c>
      <c r="AD889" t="s">
        <v>1274</v>
      </c>
      <c r="AE889" t="s">
        <v>1358</v>
      </c>
      <c r="AF889" t="s">
        <v>8502</v>
      </c>
      <c r="AG889" t="s">
        <v>3350</v>
      </c>
      <c r="AH889" t="s">
        <v>9662</v>
      </c>
      <c r="AI889" t="s">
        <v>10229</v>
      </c>
      <c r="AJ889" t="s">
        <v>10238</v>
      </c>
    </row>
    <row r="890" spans="1:36" ht="62.5">
      <c r="A890" s="31" t="s">
        <v>10239</v>
      </c>
      <c r="B890" s="31"/>
      <c r="C890" s="31" t="s">
        <v>1358</v>
      </c>
      <c r="D890" s="31" t="s">
        <v>10003</v>
      </c>
      <c r="E890" s="31" t="s">
        <v>6974</v>
      </c>
      <c r="F890" s="31"/>
      <c r="G890" s="31" t="s">
        <v>3366</v>
      </c>
      <c r="H890" s="31"/>
      <c r="I890" s="31"/>
      <c r="J890" s="31"/>
      <c r="K890" s="31"/>
      <c r="L890" s="31"/>
      <c r="M890" s="31"/>
      <c r="N890" s="31"/>
      <c r="O890" s="31"/>
      <c r="P890" s="31"/>
      <c r="Q890" s="31" t="s">
        <v>7064</v>
      </c>
      <c r="R890" s="22" t="s">
        <v>10240</v>
      </c>
      <c r="S890" s="31" t="s">
        <v>7066</v>
      </c>
      <c r="T890" s="22" t="s">
        <v>8497</v>
      </c>
      <c r="U890" s="22" t="s">
        <v>8498</v>
      </c>
      <c r="V890" s="31">
        <v>46357</v>
      </c>
      <c r="W890" s="31"/>
      <c r="X890" s="31" t="s">
        <v>8499</v>
      </c>
      <c r="Y890" s="31" t="s">
        <v>5463</v>
      </c>
      <c r="Z890" s="31" t="s">
        <v>1198</v>
      </c>
      <c r="AA890" s="31" t="s">
        <v>1408</v>
      </c>
      <c r="AB890" s="31"/>
      <c r="AC890" s="22" t="s">
        <v>10241</v>
      </c>
      <c r="AD890" t="s">
        <v>1274</v>
      </c>
      <c r="AE890" t="s">
        <v>1358</v>
      </c>
      <c r="AF890" t="s">
        <v>8502</v>
      </c>
      <c r="AG890" t="s">
        <v>3350</v>
      </c>
      <c r="AH890" t="s">
        <v>9662</v>
      </c>
      <c r="AI890" t="s">
        <v>10229</v>
      </c>
      <c r="AJ890" t="s">
        <v>10242</v>
      </c>
    </row>
    <row r="891" spans="1:36" ht="62.5">
      <c r="A891" s="31" t="s">
        <v>10243</v>
      </c>
      <c r="B891" s="31"/>
      <c r="C891" s="31" t="s">
        <v>1358</v>
      </c>
      <c r="D891" s="31" t="s">
        <v>10008</v>
      </c>
      <c r="E891" s="31" t="s">
        <v>6974</v>
      </c>
      <c r="F891" s="31"/>
      <c r="G891" s="31" t="s">
        <v>3366</v>
      </c>
      <c r="H891" s="31"/>
      <c r="I891" s="31"/>
      <c r="J891" s="31"/>
      <c r="K891" s="31"/>
      <c r="L891" s="31"/>
      <c r="M891" s="31"/>
      <c r="N891" s="31"/>
      <c r="O891" s="31"/>
      <c r="P891" s="31"/>
      <c r="Q891" s="31" t="s">
        <v>7064</v>
      </c>
      <c r="R891" s="22" t="s">
        <v>10244</v>
      </c>
      <c r="S891" s="31" t="s">
        <v>7066</v>
      </c>
      <c r="T891" s="22" t="s">
        <v>8497</v>
      </c>
      <c r="U891" s="22" t="s">
        <v>8498</v>
      </c>
      <c r="V891" s="31">
        <v>46357</v>
      </c>
      <c r="W891" s="31"/>
      <c r="X891" s="31" t="s">
        <v>8499</v>
      </c>
      <c r="Y891" s="31" t="s">
        <v>5463</v>
      </c>
      <c r="Z891" s="31" t="s">
        <v>1198</v>
      </c>
      <c r="AA891" s="31" t="s">
        <v>1408</v>
      </c>
      <c r="AB891" s="31"/>
      <c r="AC891" s="22" t="s">
        <v>10245</v>
      </c>
      <c r="AD891" t="s">
        <v>1274</v>
      </c>
      <c r="AE891" t="s">
        <v>1358</v>
      </c>
      <c r="AF891" t="s">
        <v>8502</v>
      </c>
      <c r="AG891" t="s">
        <v>3350</v>
      </c>
      <c r="AH891" t="s">
        <v>9662</v>
      </c>
      <c r="AI891" t="s">
        <v>10229</v>
      </c>
      <c r="AJ891" t="s">
        <v>10246</v>
      </c>
    </row>
    <row r="892" spans="1:36" ht="62.5">
      <c r="A892" s="31" t="s">
        <v>10247</v>
      </c>
      <c r="B892" s="31"/>
      <c r="C892" s="31" t="s">
        <v>1358</v>
      </c>
      <c r="D892" s="31" t="s">
        <v>10013</v>
      </c>
      <c r="E892" s="31" t="s">
        <v>6974</v>
      </c>
      <c r="F892" s="31"/>
      <c r="G892" s="31" t="s">
        <v>3366</v>
      </c>
      <c r="H892" s="31"/>
      <c r="I892" s="31"/>
      <c r="J892" s="31"/>
      <c r="K892" s="31"/>
      <c r="L892" s="31"/>
      <c r="M892" s="31"/>
      <c r="N892" s="31"/>
      <c r="O892" s="31"/>
      <c r="P892" s="31"/>
      <c r="Q892" s="31" t="s">
        <v>7064</v>
      </c>
      <c r="R892" s="22" t="s">
        <v>10248</v>
      </c>
      <c r="S892" s="31" t="s">
        <v>7066</v>
      </c>
      <c r="T892" s="22" t="s">
        <v>8497</v>
      </c>
      <c r="U892" s="22" t="s">
        <v>8498</v>
      </c>
      <c r="V892" s="31">
        <v>46357</v>
      </c>
      <c r="W892" s="31"/>
      <c r="X892" s="31" t="s">
        <v>8499</v>
      </c>
      <c r="Y892" s="31" t="s">
        <v>5463</v>
      </c>
      <c r="Z892" s="31" t="s">
        <v>1198</v>
      </c>
      <c r="AA892" s="31" t="s">
        <v>1408</v>
      </c>
      <c r="AB892" s="31"/>
      <c r="AC892" s="22" t="s">
        <v>10249</v>
      </c>
      <c r="AD892" t="s">
        <v>1274</v>
      </c>
      <c r="AE892" t="s">
        <v>1358</v>
      </c>
      <c r="AF892" t="s">
        <v>8502</v>
      </c>
      <c r="AG892" t="s">
        <v>3350</v>
      </c>
      <c r="AH892" t="s">
        <v>9662</v>
      </c>
      <c r="AI892" t="s">
        <v>10229</v>
      </c>
      <c r="AJ892" t="s">
        <v>10250</v>
      </c>
    </row>
    <row r="893" spans="1:36" ht="62.5">
      <c r="A893" s="31" t="s">
        <v>10251</v>
      </c>
      <c r="B893" s="31"/>
      <c r="C893" s="31" t="s">
        <v>1358</v>
      </c>
      <c r="D893" s="31" t="s">
        <v>10018</v>
      </c>
      <c r="E893" s="31" t="s">
        <v>6974</v>
      </c>
      <c r="F893" s="31"/>
      <c r="G893" s="31" t="s">
        <v>3366</v>
      </c>
      <c r="H893" s="31"/>
      <c r="I893" s="31"/>
      <c r="J893" s="31"/>
      <c r="K893" s="31"/>
      <c r="L893" s="31"/>
      <c r="M893" s="31"/>
      <c r="N893" s="31"/>
      <c r="O893" s="31"/>
      <c r="P893" s="31"/>
      <c r="Q893" s="31" t="s">
        <v>7064</v>
      </c>
      <c r="R893" s="22" t="s">
        <v>10252</v>
      </c>
      <c r="S893" s="31" t="s">
        <v>7066</v>
      </c>
      <c r="T893" s="22" t="s">
        <v>8497</v>
      </c>
      <c r="U893" s="22" t="s">
        <v>8498</v>
      </c>
      <c r="V893" s="31">
        <v>46357</v>
      </c>
      <c r="W893" s="31"/>
      <c r="X893" s="31" t="s">
        <v>8499</v>
      </c>
      <c r="Y893" s="31" t="s">
        <v>5463</v>
      </c>
      <c r="Z893" s="31" t="s">
        <v>1198</v>
      </c>
      <c r="AA893" s="31" t="s">
        <v>1408</v>
      </c>
      <c r="AB893" s="31"/>
      <c r="AC893" s="22" t="s">
        <v>10253</v>
      </c>
      <c r="AD893" t="s">
        <v>1274</v>
      </c>
      <c r="AE893" t="s">
        <v>1358</v>
      </c>
      <c r="AF893" t="s">
        <v>8502</v>
      </c>
      <c r="AG893" t="s">
        <v>3350</v>
      </c>
      <c r="AH893" t="s">
        <v>9662</v>
      </c>
      <c r="AI893" t="s">
        <v>10229</v>
      </c>
      <c r="AJ893" t="s">
        <v>10254</v>
      </c>
    </row>
    <row r="894" spans="1:36" ht="62.5">
      <c r="A894" s="31" t="s">
        <v>10255</v>
      </c>
      <c r="B894" s="31"/>
      <c r="C894" s="31" t="s">
        <v>1358</v>
      </c>
      <c r="D894" s="31" t="s">
        <v>10023</v>
      </c>
      <c r="E894" s="31" t="s">
        <v>6974</v>
      </c>
      <c r="F894" s="31"/>
      <c r="G894" s="31" t="s">
        <v>3366</v>
      </c>
      <c r="H894" s="31"/>
      <c r="I894" s="31"/>
      <c r="J894" s="31"/>
      <c r="K894" s="31"/>
      <c r="L894" s="31"/>
      <c r="M894" s="31"/>
      <c r="N894" s="31"/>
      <c r="O894" s="31"/>
      <c r="P894" s="31"/>
      <c r="Q894" s="31" t="s">
        <v>7064</v>
      </c>
      <c r="R894" s="22" t="s">
        <v>10256</v>
      </c>
      <c r="S894" s="31" t="s">
        <v>7066</v>
      </c>
      <c r="T894" s="22" t="s">
        <v>8497</v>
      </c>
      <c r="U894" s="22" t="s">
        <v>8498</v>
      </c>
      <c r="V894" s="31">
        <v>46357</v>
      </c>
      <c r="W894" s="31"/>
      <c r="X894" s="31" t="s">
        <v>8499</v>
      </c>
      <c r="Y894" s="31" t="s">
        <v>5463</v>
      </c>
      <c r="Z894" s="31" t="s">
        <v>1198</v>
      </c>
      <c r="AA894" s="31" t="s">
        <v>1408</v>
      </c>
      <c r="AB894" s="31"/>
      <c r="AC894" s="22" t="s">
        <v>10257</v>
      </c>
      <c r="AD894" t="s">
        <v>1274</v>
      </c>
      <c r="AE894" t="s">
        <v>1358</v>
      </c>
      <c r="AF894" t="s">
        <v>8502</v>
      </c>
      <c r="AG894" t="s">
        <v>3350</v>
      </c>
      <c r="AH894" t="s">
        <v>9662</v>
      </c>
      <c r="AI894" t="s">
        <v>10229</v>
      </c>
      <c r="AJ894" t="s">
        <v>10258</v>
      </c>
    </row>
    <row r="895" spans="1:36" ht="62.5">
      <c r="A895" s="31" t="s">
        <v>10259</v>
      </c>
      <c r="B895" s="31"/>
      <c r="C895" s="31" t="s">
        <v>1358</v>
      </c>
      <c r="D895" s="31" t="s">
        <v>10028</v>
      </c>
      <c r="E895" s="31" t="s">
        <v>6974</v>
      </c>
      <c r="F895" s="31"/>
      <c r="G895" s="31" t="s">
        <v>3366</v>
      </c>
      <c r="H895" s="31"/>
      <c r="I895" s="31"/>
      <c r="J895" s="31"/>
      <c r="K895" s="31"/>
      <c r="L895" s="31"/>
      <c r="M895" s="31"/>
      <c r="N895" s="31"/>
      <c r="O895" s="31"/>
      <c r="P895" s="31"/>
      <c r="Q895" s="31" t="s">
        <v>7064</v>
      </c>
      <c r="R895" s="22" t="s">
        <v>10260</v>
      </c>
      <c r="S895" s="31" t="s">
        <v>7066</v>
      </c>
      <c r="T895" s="22" t="s">
        <v>8497</v>
      </c>
      <c r="U895" s="22" t="s">
        <v>8498</v>
      </c>
      <c r="V895" s="31">
        <v>46357</v>
      </c>
      <c r="W895" s="31"/>
      <c r="X895" s="31" t="s">
        <v>8499</v>
      </c>
      <c r="Y895" s="31" t="s">
        <v>5463</v>
      </c>
      <c r="Z895" s="31" t="s">
        <v>1198</v>
      </c>
      <c r="AA895" s="31" t="s">
        <v>1408</v>
      </c>
      <c r="AB895" s="31"/>
      <c r="AC895" s="22" t="s">
        <v>10261</v>
      </c>
      <c r="AD895" t="s">
        <v>1274</v>
      </c>
      <c r="AE895" t="s">
        <v>1358</v>
      </c>
      <c r="AF895" t="s">
        <v>8502</v>
      </c>
      <c r="AG895" t="s">
        <v>3350</v>
      </c>
      <c r="AH895" t="s">
        <v>9662</v>
      </c>
      <c r="AI895" t="s">
        <v>10229</v>
      </c>
      <c r="AJ895" t="s">
        <v>10262</v>
      </c>
    </row>
    <row r="896" spans="1:36" ht="62.5">
      <c r="A896" s="31" t="s">
        <v>10263</v>
      </c>
      <c r="B896" s="31"/>
      <c r="C896" s="31" t="s">
        <v>1358</v>
      </c>
      <c r="D896" s="31" t="s">
        <v>10033</v>
      </c>
      <c r="E896" s="31" t="s">
        <v>6974</v>
      </c>
      <c r="F896" s="31"/>
      <c r="G896" s="31" t="s">
        <v>3366</v>
      </c>
      <c r="H896" s="31"/>
      <c r="I896" s="31"/>
      <c r="J896" s="31"/>
      <c r="K896" s="31"/>
      <c r="L896" s="31"/>
      <c r="M896" s="31"/>
      <c r="N896" s="31"/>
      <c r="O896" s="31"/>
      <c r="P896" s="31"/>
      <c r="Q896" s="31" t="s">
        <v>7064</v>
      </c>
      <c r="R896" s="22" t="s">
        <v>10264</v>
      </c>
      <c r="S896" s="31" t="s">
        <v>7066</v>
      </c>
      <c r="T896" s="22" t="s">
        <v>8497</v>
      </c>
      <c r="U896" s="22" t="s">
        <v>8498</v>
      </c>
      <c r="V896" s="31">
        <v>46357</v>
      </c>
      <c r="W896" s="31"/>
      <c r="X896" s="31" t="s">
        <v>8499</v>
      </c>
      <c r="Y896" s="31" t="s">
        <v>5463</v>
      </c>
      <c r="Z896" s="31" t="s">
        <v>1198</v>
      </c>
      <c r="AA896" s="31" t="s">
        <v>1408</v>
      </c>
      <c r="AB896" s="31"/>
      <c r="AC896" s="22" t="s">
        <v>10265</v>
      </c>
      <c r="AD896" t="s">
        <v>1274</v>
      </c>
      <c r="AE896" t="s">
        <v>1358</v>
      </c>
      <c r="AF896" t="s">
        <v>8502</v>
      </c>
      <c r="AG896" t="s">
        <v>3350</v>
      </c>
      <c r="AH896" t="s">
        <v>9662</v>
      </c>
      <c r="AI896" t="s">
        <v>10229</v>
      </c>
      <c r="AJ896" t="s">
        <v>10266</v>
      </c>
    </row>
    <row r="897" spans="1:36" ht="62.5">
      <c r="A897" s="31" t="s">
        <v>10267</v>
      </c>
      <c r="B897" s="31"/>
      <c r="C897" s="31" t="s">
        <v>9116</v>
      </c>
      <c r="D897" s="31" t="s">
        <v>10268</v>
      </c>
      <c r="E897" s="31" t="s">
        <v>6995</v>
      </c>
      <c r="F897" s="31"/>
      <c r="G897" s="31" t="s">
        <v>3366</v>
      </c>
      <c r="H897" s="31"/>
      <c r="I897" s="31"/>
      <c r="J897" s="31"/>
      <c r="K897" s="31"/>
      <c r="L897" s="31"/>
      <c r="M897" s="31"/>
      <c r="N897" s="31"/>
      <c r="O897" s="31"/>
      <c r="P897" s="31"/>
      <c r="Q897" s="31" t="s">
        <v>7064</v>
      </c>
      <c r="R897" s="22" t="s">
        <v>10269</v>
      </c>
      <c r="S897" s="31" t="s">
        <v>7066</v>
      </c>
      <c r="T897" s="22" t="s">
        <v>8497</v>
      </c>
      <c r="U897" s="22" t="s">
        <v>8498</v>
      </c>
      <c r="V897" s="31">
        <v>46356</v>
      </c>
      <c r="W897" s="31"/>
      <c r="X897" s="31" t="s">
        <v>8499</v>
      </c>
      <c r="Y897" s="31" t="s">
        <v>5463</v>
      </c>
      <c r="Z897" s="31" t="s">
        <v>1198</v>
      </c>
      <c r="AA897" s="31" t="s">
        <v>1408</v>
      </c>
      <c r="AB897" s="31"/>
      <c r="AC897" s="22" t="s">
        <v>10270</v>
      </c>
      <c r="AD897" t="s">
        <v>8837</v>
      </c>
      <c r="AE897" t="s">
        <v>9116</v>
      </c>
      <c r="AF897" t="s">
        <v>8502</v>
      </c>
      <c r="AG897" t="s">
        <v>3350</v>
      </c>
      <c r="AH897" t="s">
        <v>10102</v>
      </c>
      <c r="AI897" t="s">
        <v>10271</v>
      </c>
      <c r="AJ897" t="s">
        <v>10272</v>
      </c>
    </row>
    <row r="898" spans="1:36" ht="62.5">
      <c r="A898" s="31" t="s">
        <v>10273</v>
      </c>
      <c r="B898" s="31"/>
      <c r="C898" s="31" t="s">
        <v>8837</v>
      </c>
      <c r="D898" s="31" t="s">
        <v>10274</v>
      </c>
      <c r="E898" s="31" t="s">
        <v>6995</v>
      </c>
      <c r="F898" s="31"/>
      <c r="G898" s="31" t="s">
        <v>3366</v>
      </c>
      <c r="H898" s="31"/>
      <c r="I898" s="31"/>
      <c r="J898" s="31"/>
      <c r="K898" s="31"/>
      <c r="L898" s="31"/>
      <c r="M898" s="31"/>
      <c r="N898" s="31"/>
      <c r="O898" s="31"/>
      <c r="P898" s="31"/>
      <c r="Q898" s="31" t="s">
        <v>7064</v>
      </c>
      <c r="R898" s="22" t="s">
        <v>10275</v>
      </c>
      <c r="S898" s="31" t="s">
        <v>7066</v>
      </c>
      <c r="T898" s="22" t="s">
        <v>8497</v>
      </c>
      <c r="U898" s="22" t="s">
        <v>8498</v>
      </c>
      <c r="V898" s="31">
        <v>46356</v>
      </c>
      <c r="W898" s="31"/>
      <c r="X898" s="31" t="s">
        <v>8499</v>
      </c>
      <c r="Y898" s="31" t="s">
        <v>5463</v>
      </c>
      <c r="Z898" s="31" t="s">
        <v>1198</v>
      </c>
      <c r="AA898" s="31" t="s">
        <v>1408</v>
      </c>
      <c r="AB898" s="31"/>
      <c r="AC898" s="22" t="s">
        <v>10276</v>
      </c>
      <c r="AD898" t="s">
        <v>8841</v>
      </c>
      <c r="AE898" t="s">
        <v>8837</v>
      </c>
      <c r="AF898" t="s">
        <v>8502</v>
      </c>
      <c r="AG898" t="s">
        <v>3350</v>
      </c>
      <c r="AH898" t="s">
        <v>10102</v>
      </c>
      <c r="AI898" t="s">
        <v>10271</v>
      </c>
      <c r="AJ898" t="s">
        <v>10277</v>
      </c>
    </row>
    <row r="899" spans="1:36" ht="62.5">
      <c r="A899" s="31" t="s">
        <v>10278</v>
      </c>
      <c r="B899" s="31"/>
      <c r="C899" s="31" t="s">
        <v>8841</v>
      </c>
      <c r="D899" s="31" t="s">
        <v>10279</v>
      </c>
      <c r="E899" s="31" t="s">
        <v>6995</v>
      </c>
      <c r="F899" s="31"/>
      <c r="G899" s="31" t="s">
        <v>3366</v>
      </c>
      <c r="H899" s="31"/>
      <c r="I899" s="31"/>
      <c r="J899" s="31"/>
      <c r="K899" s="31"/>
      <c r="L899" s="31"/>
      <c r="M899" s="31"/>
      <c r="N899" s="31"/>
      <c r="O899" s="31"/>
      <c r="P899" s="31"/>
      <c r="Q899" s="31" t="s">
        <v>7064</v>
      </c>
      <c r="R899" s="22" t="s">
        <v>10280</v>
      </c>
      <c r="S899" s="31" t="s">
        <v>7066</v>
      </c>
      <c r="T899" s="22" t="s">
        <v>8497</v>
      </c>
      <c r="U899" s="22" t="s">
        <v>8498</v>
      </c>
      <c r="V899" s="31">
        <v>46356</v>
      </c>
      <c r="W899" s="31"/>
      <c r="X899" s="31" t="s">
        <v>8499</v>
      </c>
      <c r="Y899" s="31" t="s">
        <v>5463</v>
      </c>
      <c r="Z899" s="31" t="s">
        <v>1198</v>
      </c>
      <c r="AA899" s="31" t="s">
        <v>1408</v>
      </c>
      <c r="AB899" s="31"/>
      <c r="AC899" s="22" t="s">
        <v>10281</v>
      </c>
      <c r="AD899" t="s">
        <v>8636</v>
      </c>
      <c r="AE899" t="s">
        <v>8841</v>
      </c>
      <c r="AF899" t="s">
        <v>8502</v>
      </c>
      <c r="AG899" t="s">
        <v>3350</v>
      </c>
      <c r="AH899" t="s">
        <v>10102</v>
      </c>
      <c r="AI899" t="s">
        <v>10271</v>
      </c>
      <c r="AJ899" t="s">
        <v>10282</v>
      </c>
    </row>
    <row r="900" spans="1:36" ht="75">
      <c r="A900" s="31" t="s">
        <v>10283</v>
      </c>
      <c r="B900" s="31"/>
      <c r="C900" s="31" t="s">
        <v>10284</v>
      </c>
      <c r="D900" s="31" t="s">
        <v>549</v>
      </c>
      <c r="E900" s="31" t="s">
        <v>6728</v>
      </c>
      <c r="F900" s="31"/>
      <c r="G900" s="31" t="s">
        <v>118</v>
      </c>
      <c r="H900" s="31"/>
      <c r="I900" s="31"/>
      <c r="J900" s="31"/>
      <c r="K900" s="31"/>
      <c r="L900" s="31"/>
      <c r="M900" s="31"/>
      <c r="N900" s="31"/>
      <c r="O900" s="31"/>
      <c r="P900" s="31"/>
      <c r="Q900" s="31" t="s">
        <v>7064</v>
      </c>
      <c r="R900" s="22" t="s">
        <v>10285</v>
      </c>
      <c r="S900" s="31" t="s">
        <v>7066</v>
      </c>
      <c r="T900" s="22" t="s">
        <v>8497</v>
      </c>
      <c r="U900" s="22" t="s">
        <v>8498</v>
      </c>
      <c r="V900" s="31">
        <v>46347</v>
      </c>
      <c r="W900" s="31"/>
      <c r="X900" s="31" t="s">
        <v>8499</v>
      </c>
      <c r="Y900" s="31" t="s">
        <v>6732</v>
      </c>
      <c r="Z900" s="31" t="s">
        <v>1198</v>
      </c>
      <c r="AA900" s="31" t="s">
        <v>1408</v>
      </c>
      <c r="AB900" s="31"/>
      <c r="AC900" s="22" t="s">
        <v>10286</v>
      </c>
      <c r="AD900" t="s">
        <v>9937</v>
      </c>
      <c r="AE900" t="s">
        <v>10284</v>
      </c>
      <c r="AF900" t="s">
        <v>8502</v>
      </c>
      <c r="AG900" t="s">
        <v>3350</v>
      </c>
      <c r="AH900" t="s">
        <v>10287</v>
      </c>
      <c r="AI900" t="s">
        <v>10288</v>
      </c>
      <c r="AJ900" t="s">
        <v>10289</v>
      </c>
    </row>
    <row r="901" spans="1:36" ht="75">
      <c r="A901" s="31" t="s">
        <v>10290</v>
      </c>
      <c r="B901" s="31"/>
      <c r="C901" s="31" t="s">
        <v>10284</v>
      </c>
      <c r="D901" s="31" t="s">
        <v>7383</v>
      </c>
      <c r="E901" s="31" t="s">
        <v>6728</v>
      </c>
      <c r="F901" s="31"/>
      <c r="G901" s="31" t="s">
        <v>118</v>
      </c>
      <c r="H901" s="31"/>
      <c r="I901" s="31"/>
      <c r="J901" s="31"/>
      <c r="K901" s="31"/>
      <c r="L901" s="31"/>
      <c r="M901" s="31"/>
      <c r="N901" s="31"/>
      <c r="O901" s="31"/>
      <c r="P901" s="31"/>
      <c r="Q901" s="31" t="s">
        <v>7064</v>
      </c>
      <c r="R901" s="22" t="s">
        <v>10291</v>
      </c>
      <c r="S901" s="31" t="s">
        <v>7066</v>
      </c>
      <c r="T901" s="22" t="s">
        <v>8497</v>
      </c>
      <c r="U901" s="22" t="s">
        <v>8498</v>
      </c>
      <c r="V901" s="31">
        <v>46347</v>
      </c>
      <c r="W901" s="31"/>
      <c r="X901" s="31" t="s">
        <v>8499</v>
      </c>
      <c r="Y901" s="31" t="s">
        <v>6732</v>
      </c>
      <c r="Z901" s="31" t="s">
        <v>1198</v>
      </c>
      <c r="AA901" s="31" t="s">
        <v>1408</v>
      </c>
      <c r="AB901" s="31"/>
      <c r="AC901" s="22" t="s">
        <v>10292</v>
      </c>
      <c r="AD901" t="s">
        <v>9937</v>
      </c>
      <c r="AE901" t="s">
        <v>10284</v>
      </c>
      <c r="AF901" t="s">
        <v>8502</v>
      </c>
      <c r="AG901" t="s">
        <v>3350</v>
      </c>
      <c r="AH901" t="s">
        <v>10287</v>
      </c>
      <c r="AI901" t="s">
        <v>10288</v>
      </c>
      <c r="AJ901" t="s">
        <v>10293</v>
      </c>
    </row>
    <row r="902" spans="1:36" ht="62.5">
      <c r="A902" s="31" t="s">
        <v>10294</v>
      </c>
      <c r="B902" s="31"/>
      <c r="C902" s="31" t="s">
        <v>1358</v>
      </c>
      <c r="D902" s="31" t="s">
        <v>855</v>
      </c>
      <c r="E902" s="31" t="s">
        <v>6944</v>
      </c>
      <c r="F902" s="31"/>
      <c r="G902" s="31" t="s">
        <v>593</v>
      </c>
      <c r="H902" s="31"/>
      <c r="I902" s="31"/>
      <c r="J902" s="31"/>
      <c r="K902" s="31"/>
      <c r="L902" s="31"/>
      <c r="M902" s="31"/>
      <c r="N902" s="31"/>
      <c r="O902" s="31"/>
      <c r="P902" s="31"/>
      <c r="Q902" s="31" t="s">
        <v>7064</v>
      </c>
      <c r="R902" s="22" t="s">
        <v>10295</v>
      </c>
      <c r="S902" s="31" t="s">
        <v>7066</v>
      </c>
      <c r="T902" s="22" t="s">
        <v>8497</v>
      </c>
      <c r="U902" s="22" t="s">
        <v>8498</v>
      </c>
      <c r="V902" s="31">
        <v>46403</v>
      </c>
      <c r="W902" s="31"/>
      <c r="X902" s="31" t="s">
        <v>8499</v>
      </c>
      <c r="Y902" s="31" t="s">
        <v>3392</v>
      </c>
      <c r="Z902" s="31" t="s">
        <v>1198</v>
      </c>
      <c r="AA902" s="31" t="s">
        <v>1408</v>
      </c>
      <c r="AB902" s="31"/>
      <c r="AC902" s="22" t="s">
        <v>10296</v>
      </c>
      <c r="AD902" t="s">
        <v>1274</v>
      </c>
      <c r="AE902" t="s">
        <v>1358</v>
      </c>
      <c r="AF902" t="s">
        <v>8502</v>
      </c>
      <c r="AG902" t="s">
        <v>3362</v>
      </c>
      <c r="AH902" t="s">
        <v>9662</v>
      </c>
      <c r="AI902" t="s">
        <v>10297</v>
      </c>
      <c r="AJ902" t="s">
        <v>10298</v>
      </c>
    </row>
    <row r="903" spans="1:36" ht="75">
      <c r="A903" s="31" t="s">
        <v>10299</v>
      </c>
      <c r="B903" s="31"/>
      <c r="C903" s="31" t="s">
        <v>9416</v>
      </c>
      <c r="D903" s="31" t="s">
        <v>8013</v>
      </c>
      <c r="E903" s="31" t="s">
        <v>6939</v>
      </c>
      <c r="F903" s="31"/>
      <c r="G903" s="31" t="s">
        <v>118</v>
      </c>
      <c r="H903" s="31"/>
      <c r="I903" s="31"/>
      <c r="J903" s="31"/>
      <c r="K903" s="31"/>
      <c r="L903" s="31"/>
      <c r="M903" s="31"/>
      <c r="N903" s="31"/>
      <c r="O903" s="31"/>
      <c r="P903" s="31"/>
      <c r="Q903" s="31" t="s">
        <v>7064</v>
      </c>
      <c r="R903" s="22" t="s">
        <v>10300</v>
      </c>
      <c r="S903" s="31" t="s">
        <v>7066</v>
      </c>
      <c r="T903" s="22" t="s">
        <v>8497</v>
      </c>
      <c r="U903" s="22" t="s">
        <v>8498</v>
      </c>
      <c r="V903" s="31">
        <v>46410</v>
      </c>
      <c r="W903" s="31"/>
      <c r="X903" s="31" t="s">
        <v>8499</v>
      </c>
      <c r="Y903" s="31" t="s">
        <v>6349</v>
      </c>
      <c r="Z903" s="31" t="s">
        <v>1198</v>
      </c>
      <c r="AA903" s="31" t="s">
        <v>1408</v>
      </c>
      <c r="AB903" s="31"/>
      <c r="AC903" s="22" t="s">
        <v>10301</v>
      </c>
      <c r="AD903" t="s">
        <v>1274</v>
      </c>
      <c r="AE903" t="s">
        <v>9416</v>
      </c>
      <c r="AF903" t="s">
        <v>8502</v>
      </c>
      <c r="AG903" t="s">
        <v>3350</v>
      </c>
      <c r="AH903" t="s">
        <v>10302</v>
      </c>
      <c r="AI903" t="s">
        <v>9443</v>
      </c>
      <c r="AJ903" t="s">
        <v>10303</v>
      </c>
    </row>
    <row r="904" spans="1:36" ht="75">
      <c r="A904" s="31" t="s">
        <v>10304</v>
      </c>
      <c r="B904" s="31"/>
      <c r="C904" s="31" t="s">
        <v>9416</v>
      </c>
      <c r="D904" s="31" t="s">
        <v>8021</v>
      </c>
      <c r="E904" s="31" t="s">
        <v>6939</v>
      </c>
      <c r="F904" s="31"/>
      <c r="G904" s="31" t="s">
        <v>118</v>
      </c>
      <c r="H904" s="31"/>
      <c r="I904" s="31"/>
      <c r="J904" s="31"/>
      <c r="K904" s="31"/>
      <c r="L904" s="31"/>
      <c r="M904" s="31"/>
      <c r="N904" s="31"/>
      <c r="O904" s="31"/>
      <c r="P904" s="31"/>
      <c r="Q904" s="31" t="s">
        <v>7064</v>
      </c>
      <c r="R904" s="22" t="s">
        <v>10305</v>
      </c>
      <c r="S904" s="31" t="s">
        <v>7066</v>
      </c>
      <c r="T904" s="22" t="s">
        <v>8497</v>
      </c>
      <c r="U904" s="22" t="s">
        <v>8498</v>
      </c>
      <c r="V904" s="31">
        <v>46410</v>
      </c>
      <c r="W904" s="31"/>
      <c r="X904" s="31" t="s">
        <v>8499</v>
      </c>
      <c r="Y904" s="31" t="s">
        <v>6349</v>
      </c>
      <c r="Z904" s="31" t="s">
        <v>1198</v>
      </c>
      <c r="AA904" s="31" t="s">
        <v>1408</v>
      </c>
      <c r="AB904" s="31"/>
      <c r="AC904" s="22" t="s">
        <v>10306</v>
      </c>
      <c r="AD904" t="s">
        <v>1274</v>
      </c>
      <c r="AE904" t="s">
        <v>9416</v>
      </c>
      <c r="AF904" t="s">
        <v>8502</v>
      </c>
      <c r="AG904" t="s">
        <v>3350</v>
      </c>
      <c r="AH904" t="s">
        <v>10302</v>
      </c>
      <c r="AI904" t="s">
        <v>9443</v>
      </c>
      <c r="AJ904" t="s">
        <v>10307</v>
      </c>
    </row>
  </sheetData>
  <conditionalFormatting sqref="X2:X3000">
    <cfRule type="expression" dxfId="1" priority="1">
      <formula>X2="BLOCK"</formula>
    </cfRule>
  </conditionalFormatting>
  <conditionalFormatting sqref="Z2:Z3000">
    <cfRule type="expression" dxfId="0" priority="2">
      <formula>Z2="Pending Review"</formula>
    </cfRule>
  </conditionalFormatting>
  <dataValidations count="6">
    <dataValidation type="list" allowBlank="1" showInputMessage="1" showErrorMessage="1" errorTitle="Valor inválido" error="Selecciona un valor permitido." prompt="Selecciona un valor de la lista." sqref="F2:F3000" xr:uid="{00000000-0002-0000-0B00-000000000000}">
      <formula1>"FJZ,FVN,GLOBAL_AVL,MULTI_SITE,OTHER_SITE"</formula1>
    </dataValidation>
    <dataValidation type="list" allowBlank="1" showInputMessage="1" showErrorMessage="1" errorTitle="Valor inválido" error="Selecciona un valor permitido." prompt="Selecciona un valor de la lista." sqref="Q2:Q3000" xr:uid="{00000000-0002-0000-0B00-000001000000}">
      <formula1>"BOARD,SKU_FAMILY,COMPONENT_BOM,WO_SPECIFIC"</formula1>
    </dataValidation>
    <dataValidation type="list" allowBlank="1" showInputMessage="1" showErrorMessage="1" errorTitle="Valor inválido" error="Selecciona un valor permitido." prompt="Selecciona un valor de la lista." sqref="S2:S3000" xr:uid="{00000000-0002-0000-0B00-000002000000}">
      <formula1>"PRE_WO,MATERIAL_LOAD,FIRST_ARTICLE,PRE_RELEASE,REQUALIFICATION,INFO"</formula1>
    </dataValidation>
    <dataValidation type="list" allowBlank="1" showInputMessage="1" showErrorMessage="1" errorTitle="Valor inválido" error="Selecciona un valor permitido." prompt="Selecciona un valor de la lista." sqref="X2:X3000" xr:uid="{00000000-0002-0000-0B00-000003000000}">
      <formula1>"BLOCK,VALIDATE,INFO"</formula1>
    </dataValidation>
    <dataValidation type="list" allowBlank="1" showInputMessage="1" showErrorMessage="1" errorTitle="Valor inválido" error="Selecciona un valor permitido." prompt="Selecciona un valor de la lista." sqref="Z2:Z3000" xr:uid="{00000000-0002-0000-0B00-000004000000}">
      <formula1>"Pending Review,Verified,Rejected"</formula1>
    </dataValidation>
    <dataValidation type="list" allowBlank="1" showInputMessage="1" showErrorMessage="1" errorTitle="Valor inválido" error="Selecciona un valor permitido." prompt="Selecciona un valor de la lista." sqref="AA2:AA3000" xr:uid="{00000000-0002-0000-0B00-000005000000}">
      <formula1>"Y,N"</formula1>
    </dataValidation>
  </dataValidations>
  <pageMargins left="0.75" right="0.75" top="1" bottom="1" header="0.5" footer="0.5"/>
  <legacyDrawing r:id="rId1"/>
  <tableParts count="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8F6C56"/>
  </sheetPr>
  <dimension ref="A1:B47"/>
  <sheetViews>
    <sheetView showGridLines="0" zoomScale="95" workbookViewId="0">
      <pane xSplit="1" ySplit="1" topLeftCell="B2" activePane="bottomRight" state="frozen"/>
      <selection pane="topRight"/>
      <selection pane="bottomLeft"/>
      <selection pane="bottomRight"/>
    </sheetView>
  </sheetViews>
  <sheetFormatPr defaultRowHeight="14.5"/>
  <cols>
    <col min="1" max="1" width="36" customWidth="1"/>
    <col min="2" max="2" width="118" customWidth="1"/>
  </cols>
  <sheetData>
    <row r="1" spans="1:2" ht="29" customHeight="1">
      <c r="A1" s="12" t="s">
        <v>10308</v>
      </c>
      <c r="B1" s="12" t="s">
        <v>10309</v>
      </c>
    </row>
    <row r="2" spans="1:2" ht="43" customHeight="1">
      <c r="A2" s="13" t="s">
        <v>10310</v>
      </c>
      <c r="B2" s="14" t="s">
        <v>10311</v>
      </c>
    </row>
    <row r="3" spans="1:2" ht="43" customHeight="1">
      <c r="A3" s="13" t="s">
        <v>10312</v>
      </c>
      <c r="B3" s="14" t="s">
        <v>10313</v>
      </c>
    </row>
    <row r="4" spans="1:2" ht="30" customHeight="1">
      <c r="A4" s="13" t="s">
        <v>10314</v>
      </c>
      <c r="B4" s="14" t="s">
        <v>10315</v>
      </c>
    </row>
    <row r="5" spans="1:2" ht="30" customHeight="1">
      <c r="A5" s="13" t="s">
        <v>10316</v>
      </c>
      <c r="B5" s="14" t="s">
        <v>10317</v>
      </c>
    </row>
    <row r="6" spans="1:2" ht="43" customHeight="1">
      <c r="A6" s="13" t="s">
        <v>10318</v>
      </c>
      <c r="B6" s="14" t="s">
        <v>10319</v>
      </c>
    </row>
    <row r="7" spans="1:2" ht="43" customHeight="1">
      <c r="A7" s="13" t="s">
        <v>10320</v>
      </c>
      <c r="B7" s="14" t="s">
        <v>10321</v>
      </c>
    </row>
    <row r="8" spans="1:2" ht="43" customHeight="1">
      <c r="A8" s="13" t="s">
        <v>10322</v>
      </c>
      <c r="B8" s="14" t="s">
        <v>10323</v>
      </c>
    </row>
    <row r="9" spans="1:2" ht="43" customHeight="1">
      <c r="A9" s="13" t="s">
        <v>10324</v>
      </c>
      <c r="B9" s="14" t="s">
        <v>10325</v>
      </c>
    </row>
    <row r="10" spans="1:2" ht="43" customHeight="1">
      <c r="A10" s="13" t="s">
        <v>10326</v>
      </c>
      <c r="B10" s="14" t="s">
        <v>10327</v>
      </c>
    </row>
    <row r="11" spans="1:2" ht="43" customHeight="1">
      <c r="A11" s="13" t="s">
        <v>10328</v>
      </c>
      <c r="B11" s="14" t="s">
        <v>10329</v>
      </c>
    </row>
    <row r="12" spans="1:2" ht="43" customHeight="1">
      <c r="A12" s="13" t="s">
        <v>10330</v>
      </c>
      <c r="B12" s="14" t="s">
        <v>10331</v>
      </c>
    </row>
    <row r="13" spans="1:2" ht="43" customHeight="1">
      <c r="A13" s="13" t="s">
        <v>10332</v>
      </c>
      <c r="B13" s="14" t="s">
        <v>10333</v>
      </c>
    </row>
    <row r="14" spans="1:2" ht="43" customHeight="1">
      <c r="A14" s="13" t="s">
        <v>10334</v>
      </c>
      <c r="B14" s="14" t="s">
        <v>10335</v>
      </c>
    </row>
    <row r="15" spans="1:2" ht="30" customHeight="1">
      <c r="A15" s="13" t="s">
        <v>10336</v>
      </c>
      <c r="B15" s="14" t="s">
        <v>10337</v>
      </c>
    </row>
    <row r="16" spans="1:2" ht="43" customHeight="1">
      <c r="A16" s="13" t="s">
        <v>10338</v>
      </c>
      <c r="B16" s="14" t="s">
        <v>10339</v>
      </c>
    </row>
    <row r="17" spans="1:2" ht="30" customHeight="1">
      <c r="A17" s="13" t="s">
        <v>10340</v>
      </c>
      <c r="B17" s="14" t="s">
        <v>10341</v>
      </c>
    </row>
    <row r="18" spans="1:2" ht="30" customHeight="1">
      <c r="A18" s="13" t="s">
        <v>10342</v>
      </c>
      <c r="B18" s="14" t="s">
        <v>10343</v>
      </c>
    </row>
    <row r="19" spans="1:2" ht="30" customHeight="1">
      <c r="A19" s="13" t="s">
        <v>10344</v>
      </c>
      <c r="B19" s="14" t="s">
        <v>10345</v>
      </c>
    </row>
    <row r="20" spans="1:2" ht="30" customHeight="1">
      <c r="A20" s="13" t="s">
        <v>10346</v>
      </c>
      <c r="B20" s="14" t="s">
        <v>10347</v>
      </c>
    </row>
    <row r="21" spans="1:2" ht="43" customHeight="1">
      <c r="A21" s="13" t="s">
        <v>10348</v>
      </c>
      <c r="B21" s="14" t="s">
        <v>10349</v>
      </c>
    </row>
    <row r="22" spans="1:2" ht="30" customHeight="1">
      <c r="A22" s="13" t="s">
        <v>10350</v>
      </c>
      <c r="B22" s="14" t="s">
        <v>10351</v>
      </c>
    </row>
    <row r="23" spans="1:2" ht="30" customHeight="1">
      <c r="A23" s="13" t="s">
        <v>10352</v>
      </c>
      <c r="B23" s="14" t="s">
        <v>10353</v>
      </c>
    </row>
    <row r="24" spans="1:2" ht="30" customHeight="1">
      <c r="A24" s="13" t="s">
        <v>10354</v>
      </c>
      <c r="B24" s="14" t="s">
        <v>10355</v>
      </c>
    </row>
    <row r="25" spans="1:2" ht="43" customHeight="1">
      <c r="A25" s="13" t="s">
        <v>10356</v>
      </c>
      <c r="B25" s="14" t="s">
        <v>10357</v>
      </c>
    </row>
    <row r="26" spans="1:2" ht="30" customHeight="1">
      <c r="A26" s="13" t="s">
        <v>10358</v>
      </c>
      <c r="B26" s="14" t="s">
        <v>10359</v>
      </c>
    </row>
    <row r="27" spans="1:2" ht="43" customHeight="1">
      <c r="A27" s="13" t="s">
        <v>10360</v>
      </c>
      <c r="B27" s="14" t="s">
        <v>10361</v>
      </c>
    </row>
    <row r="28" spans="1:2" ht="43" customHeight="1">
      <c r="A28" s="13" t="s">
        <v>10362</v>
      </c>
      <c r="B28" s="14" t="s">
        <v>10363</v>
      </c>
    </row>
    <row r="29" spans="1:2" ht="43" customHeight="1">
      <c r="A29" s="29" t="s">
        <v>10364</v>
      </c>
      <c r="B29" s="29" t="s">
        <v>10365</v>
      </c>
    </row>
    <row r="30" spans="1:2" ht="43" customHeight="1">
      <c r="A30" s="29" t="s">
        <v>10366</v>
      </c>
      <c r="B30" s="29" t="s">
        <v>10367</v>
      </c>
    </row>
    <row r="31" spans="1:2" ht="43" customHeight="1">
      <c r="A31" s="29" t="s">
        <v>10368</v>
      </c>
      <c r="B31" s="29" t="s">
        <v>10369</v>
      </c>
    </row>
    <row r="32" spans="1:2" ht="43" customHeight="1">
      <c r="A32" s="29" t="s">
        <v>10370</v>
      </c>
      <c r="B32" s="29" t="s">
        <v>10371</v>
      </c>
    </row>
    <row r="33" spans="1:2" ht="43" customHeight="1">
      <c r="A33" s="29" t="s">
        <v>10372</v>
      </c>
      <c r="B33" s="29" t="s">
        <v>10373</v>
      </c>
    </row>
    <row r="34" spans="1:2" ht="43" customHeight="1">
      <c r="A34" s="29" t="s">
        <v>10374</v>
      </c>
      <c r="B34" s="29" t="s">
        <v>10375</v>
      </c>
    </row>
    <row r="35" spans="1:2" ht="43" customHeight="1">
      <c r="A35" s="29" t="s">
        <v>10376</v>
      </c>
      <c r="B35" s="29" t="s">
        <v>10377</v>
      </c>
    </row>
    <row r="36" spans="1:2" ht="43" customHeight="1">
      <c r="A36" s="29" t="s">
        <v>10378</v>
      </c>
      <c r="B36" s="29" t="s">
        <v>10379</v>
      </c>
    </row>
    <row r="37" spans="1:2" ht="43" customHeight="1">
      <c r="A37" s="29" t="s">
        <v>10380</v>
      </c>
      <c r="B37" s="29" t="s">
        <v>10381</v>
      </c>
    </row>
    <row r="38" spans="1:2" ht="40" customHeight="1">
      <c r="A38" t="s">
        <v>10382</v>
      </c>
      <c r="B38" t="s">
        <v>10383</v>
      </c>
    </row>
    <row r="39" spans="1:2">
      <c r="A39" t="s">
        <v>10384</v>
      </c>
      <c r="B39" t="s">
        <v>10385</v>
      </c>
    </row>
    <row r="40" spans="1:2">
      <c r="A40" t="s">
        <v>10386</v>
      </c>
      <c r="B40" t="s">
        <v>10387</v>
      </c>
    </row>
    <row r="41" spans="1:2">
      <c r="A41" t="s">
        <v>10388</v>
      </c>
      <c r="B41" t="s">
        <v>10389</v>
      </c>
    </row>
    <row r="42" spans="1:2">
      <c r="A42" t="s">
        <v>10390</v>
      </c>
      <c r="B42" t="s">
        <v>10391</v>
      </c>
    </row>
    <row r="43" spans="1:2">
      <c r="A43" t="s">
        <v>10392</v>
      </c>
      <c r="B43" t="s">
        <v>10393</v>
      </c>
    </row>
    <row r="44" spans="1:2">
      <c r="A44" t="s">
        <v>10394</v>
      </c>
      <c r="B44" t="s">
        <v>10395</v>
      </c>
    </row>
    <row r="45" spans="1:2">
      <c r="A45" t="s">
        <v>10396</v>
      </c>
      <c r="B45" t="s">
        <v>10397</v>
      </c>
    </row>
    <row r="46" spans="1:2">
      <c r="A46" t="s">
        <v>10398</v>
      </c>
      <c r="B46" t="s">
        <v>10399</v>
      </c>
    </row>
    <row r="47" spans="1:2">
      <c r="A47" t="s">
        <v>10400</v>
      </c>
      <c r="B47" t="s">
        <v>10401</v>
      </c>
    </row>
  </sheetData>
  <pageMargins left="0.75" right="0.75" top="1" bottom="1" header="0.5" footer="0.5"/>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B67A2C"/>
    <pageSetUpPr fitToPage="1"/>
  </sheetPr>
  <dimension ref="A1:Q1787"/>
  <sheetViews>
    <sheetView showGridLines="0" zoomScale="80" workbookViewId="0">
      <pane xSplit="3" ySplit="1" topLeftCell="D2" activePane="bottomRight" state="frozen"/>
      <selection pane="topRight"/>
      <selection pane="bottomLeft"/>
      <selection pane="bottomRight"/>
    </sheetView>
  </sheetViews>
  <sheetFormatPr defaultRowHeight="14.5"/>
  <cols>
    <col min="1" max="1" width="14" customWidth="1"/>
    <col min="2" max="2" width="22" customWidth="1"/>
    <col min="3" max="4" width="14" customWidth="1"/>
    <col min="5" max="5" width="15" customWidth="1"/>
    <col min="6" max="6" width="23" customWidth="1"/>
    <col min="7" max="7" width="28" customWidth="1"/>
    <col min="8" max="8" width="22" customWidth="1"/>
    <col min="9" max="9" width="20" customWidth="1"/>
    <col min="10" max="10" width="27" customWidth="1"/>
    <col min="11" max="12" width="25" customWidth="1"/>
    <col min="13" max="13" width="17" customWidth="1"/>
    <col min="14" max="14" width="40" customWidth="1"/>
    <col min="15" max="15" width="29" customWidth="1"/>
    <col min="16" max="16" width="20" customWidth="1"/>
    <col min="17" max="17" width="67" customWidth="1"/>
  </cols>
  <sheetData>
    <row r="1" spans="1:17" ht="36" customHeight="1">
      <c r="A1" s="20" t="s">
        <v>10402</v>
      </c>
      <c r="B1" s="20" t="s">
        <v>1176</v>
      </c>
      <c r="C1" s="20" t="s">
        <v>36</v>
      </c>
      <c r="D1" s="20" t="s">
        <v>10403</v>
      </c>
      <c r="E1" s="20" t="s">
        <v>10404</v>
      </c>
      <c r="F1" s="20" t="s">
        <v>10405</v>
      </c>
      <c r="G1" s="20" t="s">
        <v>10406</v>
      </c>
      <c r="H1" s="20" t="s">
        <v>10407</v>
      </c>
      <c r="I1" s="20" t="s">
        <v>10408</v>
      </c>
      <c r="J1" s="20" t="s">
        <v>1186</v>
      </c>
      <c r="K1" s="20" t="s">
        <v>38</v>
      </c>
      <c r="L1" s="20" t="s">
        <v>10409</v>
      </c>
      <c r="M1" s="20" t="s">
        <v>10410</v>
      </c>
      <c r="N1" s="20" t="s">
        <v>10411</v>
      </c>
      <c r="O1" s="20" t="s">
        <v>10412</v>
      </c>
      <c r="P1" s="20" t="s">
        <v>1188</v>
      </c>
      <c r="Q1" s="20" t="s">
        <v>10413</v>
      </c>
    </row>
    <row r="2" spans="1:17" ht="25">
      <c r="A2" s="31" t="s">
        <v>49</v>
      </c>
      <c r="B2" s="31" t="s">
        <v>50</v>
      </c>
      <c r="C2" s="31" t="s">
        <v>10414</v>
      </c>
      <c r="D2" s="31" t="s">
        <v>10415</v>
      </c>
      <c r="E2" s="31" t="s">
        <v>10416</v>
      </c>
      <c r="F2" s="31" t="s">
        <v>10417</v>
      </c>
      <c r="G2" s="31" t="s">
        <v>10418</v>
      </c>
      <c r="H2" s="31"/>
      <c r="I2" s="31" t="s">
        <v>52</v>
      </c>
      <c r="J2" s="21">
        <v>47790</v>
      </c>
      <c r="K2" s="21">
        <v>45514</v>
      </c>
      <c r="L2" s="31" t="s">
        <v>10419</v>
      </c>
      <c r="M2" s="31">
        <v>1</v>
      </c>
      <c r="N2" s="22"/>
      <c r="O2" s="31" t="s">
        <v>10420</v>
      </c>
      <c r="P2" s="31" t="s">
        <v>1198</v>
      </c>
      <c r="Q2" s="22" t="s">
        <v>10421</v>
      </c>
    </row>
    <row r="3" spans="1:17" ht="25">
      <c r="A3" s="31" t="s">
        <v>54</v>
      </c>
      <c r="B3" s="31" t="s">
        <v>55</v>
      </c>
      <c r="C3" s="31" t="s">
        <v>10422</v>
      </c>
      <c r="D3" s="31" t="s">
        <v>10415</v>
      </c>
      <c r="E3" s="31" t="s">
        <v>10416</v>
      </c>
      <c r="F3" s="31" t="s">
        <v>10423</v>
      </c>
      <c r="G3" s="31" t="s">
        <v>10418</v>
      </c>
      <c r="H3" s="31"/>
      <c r="I3" s="31" t="s">
        <v>57</v>
      </c>
      <c r="J3" s="21">
        <v>45775</v>
      </c>
      <c r="K3" s="21">
        <v>45713</v>
      </c>
      <c r="L3" s="31" t="s">
        <v>10424</v>
      </c>
      <c r="M3" s="31">
        <v>1</v>
      </c>
      <c r="N3" s="22"/>
      <c r="O3" s="31" t="s">
        <v>10420</v>
      </c>
      <c r="P3" s="31" t="s">
        <v>1198</v>
      </c>
      <c r="Q3" s="22" t="s">
        <v>10421</v>
      </c>
    </row>
    <row r="4" spans="1:17" ht="25">
      <c r="A4" s="31" t="s">
        <v>54</v>
      </c>
      <c r="B4" s="31" t="s">
        <v>55</v>
      </c>
      <c r="C4" s="31" t="s">
        <v>10422</v>
      </c>
      <c r="D4" s="31" t="s">
        <v>10415</v>
      </c>
      <c r="E4" s="31" t="s">
        <v>10416</v>
      </c>
      <c r="F4" s="31" t="s">
        <v>10425</v>
      </c>
      <c r="G4" s="31" t="s">
        <v>10418</v>
      </c>
      <c r="H4" s="31"/>
      <c r="I4" s="31" t="s">
        <v>57</v>
      </c>
      <c r="J4" s="21">
        <v>45775</v>
      </c>
      <c r="K4" s="21">
        <v>45713</v>
      </c>
      <c r="L4" s="31" t="s">
        <v>10426</v>
      </c>
      <c r="M4" s="31">
        <v>1</v>
      </c>
      <c r="N4" s="22"/>
      <c r="O4" s="31" t="s">
        <v>10420</v>
      </c>
      <c r="P4" s="31" t="s">
        <v>1198</v>
      </c>
      <c r="Q4" s="22" t="s">
        <v>10421</v>
      </c>
    </row>
    <row r="5" spans="1:17" ht="25">
      <c r="A5" s="31" t="s">
        <v>54</v>
      </c>
      <c r="B5" s="31" t="s">
        <v>55</v>
      </c>
      <c r="C5" s="31" t="s">
        <v>10422</v>
      </c>
      <c r="D5" s="31" t="s">
        <v>10415</v>
      </c>
      <c r="E5" s="31" t="s">
        <v>10416</v>
      </c>
      <c r="F5" s="31" t="s">
        <v>58</v>
      </c>
      <c r="G5" s="31" t="s">
        <v>10427</v>
      </c>
      <c r="H5" s="31"/>
      <c r="I5" s="31" t="s">
        <v>57</v>
      </c>
      <c r="J5" s="21">
        <v>45775</v>
      </c>
      <c r="K5" s="21">
        <v>45713</v>
      </c>
      <c r="L5" s="31" t="s">
        <v>10428</v>
      </c>
      <c r="M5" s="31">
        <v>1</v>
      </c>
      <c r="N5" s="22"/>
      <c r="O5" s="31" t="s">
        <v>10420</v>
      </c>
      <c r="P5" s="31" t="s">
        <v>1198</v>
      </c>
      <c r="Q5" s="22" t="s">
        <v>10421</v>
      </c>
    </row>
    <row r="6" spans="1:17" ht="25">
      <c r="A6" s="31" t="s">
        <v>59</v>
      </c>
      <c r="B6" s="31" t="s">
        <v>60</v>
      </c>
      <c r="C6" s="31" t="s">
        <v>10422</v>
      </c>
      <c r="D6" s="31" t="s">
        <v>10415</v>
      </c>
      <c r="E6" s="31" t="s">
        <v>10416</v>
      </c>
      <c r="F6" s="31" t="s">
        <v>10429</v>
      </c>
      <c r="G6" s="31" t="s">
        <v>10418</v>
      </c>
      <c r="H6" s="31"/>
      <c r="I6" s="31" t="s">
        <v>57</v>
      </c>
      <c r="J6" s="21">
        <v>45783</v>
      </c>
      <c r="K6" s="21">
        <v>45709</v>
      </c>
      <c r="L6" s="31" t="s">
        <v>10430</v>
      </c>
      <c r="M6" s="31">
        <v>1</v>
      </c>
      <c r="N6" s="22"/>
      <c r="O6" s="31" t="s">
        <v>10420</v>
      </c>
      <c r="P6" s="31" t="s">
        <v>1198</v>
      </c>
      <c r="Q6" s="22" t="s">
        <v>10421</v>
      </c>
    </row>
    <row r="7" spans="1:17" ht="25">
      <c r="A7" s="31" t="s">
        <v>61</v>
      </c>
      <c r="B7" s="31" t="s">
        <v>62</v>
      </c>
      <c r="C7" s="31" t="s">
        <v>10422</v>
      </c>
      <c r="D7" s="31" t="s">
        <v>10415</v>
      </c>
      <c r="E7" s="31" t="s">
        <v>10416</v>
      </c>
      <c r="F7" s="31" t="s">
        <v>10431</v>
      </c>
      <c r="G7" s="31" t="s">
        <v>10418</v>
      </c>
      <c r="H7" s="31"/>
      <c r="I7" s="31" t="s">
        <v>57</v>
      </c>
      <c r="J7" s="21">
        <v>45783</v>
      </c>
      <c r="K7" s="21">
        <v>45713</v>
      </c>
      <c r="L7" s="31" t="s">
        <v>10432</v>
      </c>
      <c r="M7" s="31">
        <v>1</v>
      </c>
      <c r="N7" s="22"/>
      <c r="O7" s="31" t="s">
        <v>10420</v>
      </c>
      <c r="P7" s="31" t="s">
        <v>1198</v>
      </c>
      <c r="Q7" s="22" t="s">
        <v>10421</v>
      </c>
    </row>
    <row r="8" spans="1:17" ht="25">
      <c r="A8" s="31" t="s">
        <v>61</v>
      </c>
      <c r="B8" s="31" t="s">
        <v>62</v>
      </c>
      <c r="C8" s="31" t="s">
        <v>10422</v>
      </c>
      <c r="D8" s="31" t="s">
        <v>10415</v>
      </c>
      <c r="E8" s="31" t="s">
        <v>10416</v>
      </c>
      <c r="F8" s="31" t="s">
        <v>10433</v>
      </c>
      <c r="G8" s="31" t="s">
        <v>10418</v>
      </c>
      <c r="H8" s="31"/>
      <c r="I8" s="31" t="s">
        <v>57</v>
      </c>
      <c r="J8" s="21">
        <v>45783</v>
      </c>
      <c r="K8" s="21">
        <v>45713</v>
      </c>
      <c r="L8" s="31" t="s">
        <v>10434</v>
      </c>
      <c r="M8" s="31">
        <v>1</v>
      </c>
      <c r="N8" s="22"/>
      <c r="O8" s="31" t="s">
        <v>10420</v>
      </c>
      <c r="P8" s="31" t="s">
        <v>1198</v>
      </c>
      <c r="Q8" s="22" t="s">
        <v>10421</v>
      </c>
    </row>
    <row r="9" spans="1:17" ht="25">
      <c r="A9" s="31" t="s">
        <v>61</v>
      </c>
      <c r="B9" s="31" t="s">
        <v>62</v>
      </c>
      <c r="C9" s="31" t="s">
        <v>10422</v>
      </c>
      <c r="D9" s="31" t="s">
        <v>10415</v>
      </c>
      <c r="E9" s="31" t="s">
        <v>10416</v>
      </c>
      <c r="F9" s="31" t="s">
        <v>10435</v>
      </c>
      <c r="G9" s="31" t="s">
        <v>10418</v>
      </c>
      <c r="H9" s="31"/>
      <c r="I9" s="31" t="s">
        <v>57</v>
      </c>
      <c r="J9" s="21">
        <v>45783</v>
      </c>
      <c r="K9" s="21">
        <v>45713</v>
      </c>
      <c r="L9" s="31" t="s">
        <v>10436</v>
      </c>
      <c r="M9" s="31">
        <v>1</v>
      </c>
      <c r="N9" s="22"/>
      <c r="O9" s="31" t="s">
        <v>10420</v>
      </c>
      <c r="P9" s="31" t="s">
        <v>1198</v>
      </c>
      <c r="Q9" s="22" t="s">
        <v>10421</v>
      </c>
    </row>
    <row r="10" spans="1:17" ht="25">
      <c r="A10" s="31" t="s">
        <v>61</v>
      </c>
      <c r="B10" s="31" t="s">
        <v>62</v>
      </c>
      <c r="C10" s="31" t="s">
        <v>10422</v>
      </c>
      <c r="D10" s="31" t="s">
        <v>10415</v>
      </c>
      <c r="E10" s="31" t="s">
        <v>10416</v>
      </c>
      <c r="F10" s="31" t="s">
        <v>111</v>
      </c>
      <c r="G10" s="31" t="s">
        <v>10427</v>
      </c>
      <c r="H10" s="31"/>
      <c r="I10" s="31" t="s">
        <v>57</v>
      </c>
      <c r="J10" s="21">
        <v>45783</v>
      </c>
      <c r="K10" s="21">
        <v>45713</v>
      </c>
      <c r="L10" s="31" t="s">
        <v>10437</v>
      </c>
      <c r="M10" s="31">
        <v>1</v>
      </c>
      <c r="N10" s="22"/>
      <c r="O10" s="31" t="s">
        <v>10420</v>
      </c>
      <c r="P10" s="31" t="s">
        <v>1198</v>
      </c>
      <c r="Q10" s="22" t="s">
        <v>10421</v>
      </c>
    </row>
    <row r="11" spans="1:17" ht="25">
      <c r="A11" s="31" t="s">
        <v>61</v>
      </c>
      <c r="B11" s="31" t="s">
        <v>62</v>
      </c>
      <c r="C11" s="31" t="s">
        <v>10422</v>
      </c>
      <c r="D11" s="31" t="s">
        <v>10415</v>
      </c>
      <c r="E11" s="31" t="s">
        <v>10416</v>
      </c>
      <c r="F11" s="31" t="s">
        <v>58</v>
      </c>
      <c r="G11" s="31" t="s">
        <v>10427</v>
      </c>
      <c r="H11" s="31"/>
      <c r="I11" s="31" t="s">
        <v>57</v>
      </c>
      <c r="J11" s="21">
        <v>45783</v>
      </c>
      <c r="K11" s="21">
        <v>45713</v>
      </c>
      <c r="L11" s="31" t="s">
        <v>10438</v>
      </c>
      <c r="M11" s="31">
        <v>1</v>
      </c>
      <c r="N11" s="22"/>
      <c r="O11" s="31" t="s">
        <v>10420</v>
      </c>
      <c r="P11" s="31" t="s">
        <v>1198</v>
      </c>
      <c r="Q11" s="22" t="s">
        <v>10421</v>
      </c>
    </row>
    <row r="12" spans="1:17" ht="25">
      <c r="A12" s="31" t="s">
        <v>64</v>
      </c>
      <c r="B12" s="31" t="s">
        <v>65</v>
      </c>
      <c r="C12" s="31" t="s">
        <v>10414</v>
      </c>
      <c r="D12" s="31" t="s">
        <v>10415</v>
      </c>
      <c r="E12" s="31" t="s">
        <v>10416</v>
      </c>
      <c r="F12" s="31" t="s">
        <v>10439</v>
      </c>
      <c r="G12" s="31" t="s">
        <v>10418</v>
      </c>
      <c r="H12" s="31"/>
      <c r="I12" s="31" t="s">
        <v>57</v>
      </c>
      <c r="J12" s="21">
        <v>45783</v>
      </c>
      <c r="K12" s="21">
        <v>45709</v>
      </c>
      <c r="L12" s="31" t="s">
        <v>10440</v>
      </c>
      <c r="M12" s="31">
        <v>1</v>
      </c>
      <c r="N12" s="22"/>
      <c r="O12" s="31" t="s">
        <v>10420</v>
      </c>
      <c r="P12" s="31" t="s">
        <v>1198</v>
      </c>
      <c r="Q12" s="22" t="s">
        <v>10421</v>
      </c>
    </row>
    <row r="13" spans="1:17" ht="25">
      <c r="A13" s="31" t="s">
        <v>64</v>
      </c>
      <c r="B13" s="31" t="s">
        <v>65</v>
      </c>
      <c r="C13" s="31" t="s">
        <v>10414</v>
      </c>
      <c r="D13" s="31" t="s">
        <v>10415</v>
      </c>
      <c r="E13" s="31" t="s">
        <v>10416</v>
      </c>
      <c r="F13" s="31" t="s">
        <v>10441</v>
      </c>
      <c r="G13" s="31" t="s">
        <v>10418</v>
      </c>
      <c r="H13" s="31"/>
      <c r="I13" s="31" t="s">
        <v>57</v>
      </c>
      <c r="J13" s="21">
        <v>45783</v>
      </c>
      <c r="K13" s="21">
        <v>45709</v>
      </c>
      <c r="L13" s="31" t="s">
        <v>10442</v>
      </c>
      <c r="M13" s="31">
        <v>1</v>
      </c>
      <c r="N13" s="22"/>
      <c r="O13" s="31" t="s">
        <v>10420</v>
      </c>
      <c r="P13" s="31" t="s">
        <v>1198</v>
      </c>
      <c r="Q13" s="22" t="s">
        <v>10421</v>
      </c>
    </row>
    <row r="14" spans="1:17" ht="25">
      <c r="A14" s="31" t="s">
        <v>66</v>
      </c>
      <c r="B14" s="31" t="s">
        <v>67</v>
      </c>
      <c r="C14" s="31" t="s">
        <v>10422</v>
      </c>
      <c r="D14" s="31" t="s">
        <v>10415</v>
      </c>
      <c r="E14" s="31" t="s">
        <v>10416</v>
      </c>
      <c r="F14" s="31" t="s">
        <v>10443</v>
      </c>
      <c r="G14" s="31" t="s">
        <v>10418</v>
      </c>
      <c r="H14" s="31"/>
      <c r="I14" s="31" t="s">
        <v>57</v>
      </c>
      <c r="J14" s="21">
        <v>45783</v>
      </c>
      <c r="K14" s="21">
        <v>45709</v>
      </c>
      <c r="L14" s="31" t="s">
        <v>9140</v>
      </c>
      <c r="M14" s="31">
        <v>1</v>
      </c>
      <c r="N14" s="22"/>
      <c r="O14" s="31" t="s">
        <v>10420</v>
      </c>
      <c r="P14" s="31" t="s">
        <v>1198</v>
      </c>
      <c r="Q14" s="22" t="s">
        <v>10421</v>
      </c>
    </row>
    <row r="15" spans="1:17" ht="25">
      <c r="A15" s="31" t="s">
        <v>68</v>
      </c>
      <c r="B15" s="31" t="s">
        <v>69</v>
      </c>
      <c r="C15" s="31" t="s">
        <v>10414</v>
      </c>
      <c r="D15" s="31" t="s">
        <v>10415</v>
      </c>
      <c r="E15" s="31" t="s">
        <v>10416</v>
      </c>
      <c r="F15" s="31" t="s">
        <v>10444</v>
      </c>
      <c r="G15" s="31" t="s">
        <v>10418</v>
      </c>
      <c r="H15" s="31"/>
      <c r="I15" s="31" t="s">
        <v>57</v>
      </c>
      <c r="J15" s="21">
        <v>45788</v>
      </c>
      <c r="K15" s="21">
        <v>45713</v>
      </c>
      <c r="L15" s="31" t="s">
        <v>10445</v>
      </c>
      <c r="M15" s="31">
        <v>1</v>
      </c>
      <c r="N15" s="22"/>
      <c r="O15" s="31" t="s">
        <v>10420</v>
      </c>
      <c r="P15" s="31" t="s">
        <v>1198</v>
      </c>
      <c r="Q15" s="22" t="s">
        <v>10421</v>
      </c>
    </row>
    <row r="16" spans="1:17" ht="25">
      <c r="A16" s="31" t="s">
        <v>68</v>
      </c>
      <c r="B16" s="31" t="s">
        <v>69</v>
      </c>
      <c r="C16" s="31" t="s">
        <v>10414</v>
      </c>
      <c r="D16" s="31" t="s">
        <v>10415</v>
      </c>
      <c r="E16" s="31" t="s">
        <v>10416</v>
      </c>
      <c r="F16" s="31" t="s">
        <v>10446</v>
      </c>
      <c r="G16" s="31" t="s">
        <v>10418</v>
      </c>
      <c r="H16" s="31"/>
      <c r="I16" s="31" t="s">
        <v>57</v>
      </c>
      <c r="J16" s="21">
        <v>45788</v>
      </c>
      <c r="K16" s="21">
        <v>45713</v>
      </c>
      <c r="L16" s="31" t="s">
        <v>10447</v>
      </c>
      <c r="M16" s="31">
        <v>1</v>
      </c>
      <c r="N16" s="22"/>
      <c r="O16" s="31" t="s">
        <v>10420</v>
      </c>
      <c r="P16" s="31" t="s">
        <v>1198</v>
      </c>
      <c r="Q16" s="22" t="s">
        <v>10421</v>
      </c>
    </row>
    <row r="17" spans="1:17" ht="25">
      <c r="A17" s="31" t="s">
        <v>68</v>
      </c>
      <c r="B17" s="31" t="s">
        <v>69</v>
      </c>
      <c r="C17" s="31" t="s">
        <v>10414</v>
      </c>
      <c r="D17" s="31" t="s">
        <v>10415</v>
      </c>
      <c r="E17" s="31" t="s">
        <v>10416</v>
      </c>
      <c r="F17" s="31" t="s">
        <v>10448</v>
      </c>
      <c r="G17" s="31" t="s">
        <v>10418</v>
      </c>
      <c r="H17" s="31"/>
      <c r="I17" s="31" t="s">
        <v>57</v>
      </c>
      <c r="J17" s="21">
        <v>45788</v>
      </c>
      <c r="K17" s="21">
        <v>45713</v>
      </c>
      <c r="L17" s="31" t="s">
        <v>10449</v>
      </c>
      <c r="M17" s="31">
        <v>1</v>
      </c>
      <c r="N17" s="22"/>
      <c r="O17" s="31" t="s">
        <v>10420</v>
      </c>
      <c r="P17" s="31" t="s">
        <v>1198</v>
      </c>
      <c r="Q17" s="22" t="s">
        <v>10421</v>
      </c>
    </row>
    <row r="18" spans="1:17" ht="25">
      <c r="A18" s="31" t="s">
        <v>70</v>
      </c>
      <c r="B18" s="31" t="s">
        <v>71</v>
      </c>
      <c r="C18" s="31" t="s">
        <v>10422</v>
      </c>
      <c r="D18" s="31" t="s">
        <v>10415</v>
      </c>
      <c r="E18" s="31" t="s">
        <v>10416</v>
      </c>
      <c r="F18" s="31" t="s">
        <v>10450</v>
      </c>
      <c r="G18" s="31" t="s">
        <v>10418</v>
      </c>
      <c r="H18" s="31"/>
      <c r="I18" s="31" t="s">
        <v>57</v>
      </c>
      <c r="J18" s="21">
        <v>45788</v>
      </c>
      <c r="K18" s="21">
        <v>45709</v>
      </c>
      <c r="L18" s="31" t="s">
        <v>10451</v>
      </c>
      <c r="M18" s="31">
        <v>1</v>
      </c>
      <c r="N18" s="22"/>
      <c r="O18" s="31" t="s">
        <v>10420</v>
      </c>
      <c r="P18" s="31" t="s">
        <v>1198</v>
      </c>
      <c r="Q18" s="22" t="s">
        <v>10421</v>
      </c>
    </row>
    <row r="19" spans="1:17" ht="25">
      <c r="A19" s="31" t="s">
        <v>70</v>
      </c>
      <c r="B19" s="31" t="s">
        <v>71</v>
      </c>
      <c r="C19" s="31" t="s">
        <v>10422</v>
      </c>
      <c r="D19" s="31" t="s">
        <v>10415</v>
      </c>
      <c r="E19" s="31" t="s">
        <v>10416</v>
      </c>
      <c r="F19" s="31" t="s">
        <v>10452</v>
      </c>
      <c r="G19" s="31" t="s">
        <v>10418</v>
      </c>
      <c r="H19" s="31"/>
      <c r="I19" s="31" t="s">
        <v>57</v>
      </c>
      <c r="J19" s="21">
        <v>45788</v>
      </c>
      <c r="K19" s="21">
        <v>45709</v>
      </c>
      <c r="L19" s="31" t="s">
        <v>10453</v>
      </c>
      <c r="M19" s="31">
        <v>1</v>
      </c>
      <c r="N19" s="22"/>
      <c r="O19" s="31" t="s">
        <v>10420</v>
      </c>
      <c r="P19" s="31" t="s">
        <v>1198</v>
      </c>
      <c r="Q19" s="22" t="s">
        <v>10421</v>
      </c>
    </row>
    <row r="20" spans="1:17" ht="25">
      <c r="A20" s="31" t="s">
        <v>72</v>
      </c>
      <c r="B20" s="31" t="s">
        <v>73</v>
      </c>
      <c r="C20" s="31" t="s">
        <v>10422</v>
      </c>
      <c r="D20" s="31" t="s">
        <v>10415</v>
      </c>
      <c r="E20" s="31" t="s">
        <v>10416</v>
      </c>
      <c r="F20" s="31" t="s">
        <v>10454</v>
      </c>
      <c r="G20" s="31" t="s">
        <v>10418</v>
      </c>
      <c r="H20" s="31"/>
      <c r="I20" s="31" t="s">
        <v>57</v>
      </c>
      <c r="J20" s="21">
        <v>45789</v>
      </c>
      <c r="K20" s="21">
        <v>45709</v>
      </c>
      <c r="L20" s="31" t="s">
        <v>10455</v>
      </c>
      <c r="M20" s="31">
        <v>1</v>
      </c>
      <c r="N20" s="22"/>
      <c r="O20" s="31" t="s">
        <v>10420</v>
      </c>
      <c r="P20" s="31" t="s">
        <v>1198</v>
      </c>
      <c r="Q20" s="22" t="s">
        <v>10421</v>
      </c>
    </row>
    <row r="21" spans="1:17" ht="25">
      <c r="A21" s="31" t="s">
        <v>72</v>
      </c>
      <c r="B21" s="31" t="s">
        <v>73</v>
      </c>
      <c r="C21" s="31" t="s">
        <v>10422</v>
      </c>
      <c r="D21" s="31" t="s">
        <v>10415</v>
      </c>
      <c r="E21" s="31" t="s">
        <v>10416</v>
      </c>
      <c r="F21" s="31" t="s">
        <v>7076</v>
      </c>
      <c r="G21" s="31" t="s">
        <v>10427</v>
      </c>
      <c r="H21" s="31"/>
      <c r="I21" s="31" t="s">
        <v>57</v>
      </c>
      <c r="J21" s="21">
        <v>45789</v>
      </c>
      <c r="K21" s="21">
        <v>45709</v>
      </c>
      <c r="L21" s="31" t="s">
        <v>10456</v>
      </c>
      <c r="M21" s="31">
        <v>1</v>
      </c>
      <c r="N21" s="22"/>
      <c r="O21" s="31" t="s">
        <v>10420</v>
      </c>
      <c r="P21" s="31" t="s">
        <v>1198</v>
      </c>
      <c r="Q21" s="22" t="s">
        <v>10421</v>
      </c>
    </row>
    <row r="22" spans="1:17" ht="25">
      <c r="A22" s="31" t="s">
        <v>72</v>
      </c>
      <c r="B22" s="31" t="s">
        <v>73</v>
      </c>
      <c r="C22" s="31" t="s">
        <v>10422</v>
      </c>
      <c r="D22" s="31" t="s">
        <v>10415</v>
      </c>
      <c r="E22" s="31" t="s">
        <v>10416</v>
      </c>
      <c r="F22" s="31" t="s">
        <v>7080</v>
      </c>
      <c r="G22" s="31" t="s">
        <v>10427</v>
      </c>
      <c r="H22" s="31"/>
      <c r="I22" s="31" t="s">
        <v>57</v>
      </c>
      <c r="J22" s="21">
        <v>45789</v>
      </c>
      <c r="K22" s="21">
        <v>45709</v>
      </c>
      <c r="L22" s="31" t="s">
        <v>10457</v>
      </c>
      <c r="M22" s="31">
        <v>1</v>
      </c>
      <c r="N22" s="22"/>
      <c r="O22" s="31" t="s">
        <v>10420</v>
      </c>
      <c r="P22" s="31" t="s">
        <v>1198</v>
      </c>
      <c r="Q22" s="22" t="s">
        <v>10421</v>
      </c>
    </row>
    <row r="23" spans="1:17" ht="25">
      <c r="A23" s="31" t="s">
        <v>72</v>
      </c>
      <c r="B23" s="31" t="s">
        <v>73</v>
      </c>
      <c r="C23" s="31" t="s">
        <v>10422</v>
      </c>
      <c r="D23" s="31" t="s">
        <v>10415</v>
      </c>
      <c r="E23" s="31" t="s">
        <v>10416</v>
      </c>
      <c r="F23" s="31" t="s">
        <v>7083</v>
      </c>
      <c r="G23" s="31" t="s">
        <v>10427</v>
      </c>
      <c r="H23" s="31"/>
      <c r="I23" s="31" t="s">
        <v>57</v>
      </c>
      <c r="J23" s="21">
        <v>45789</v>
      </c>
      <c r="K23" s="21">
        <v>45709</v>
      </c>
      <c r="L23" s="31" t="s">
        <v>10458</v>
      </c>
      <c r="M23" s="31">
        <v>1</v>
      </c>
      <c r="N23" s="22"/>
      <c r="O23" s="31" t="s">
        <v>10420</v>
      </c>
      <c r="P23" s="31" t="s">
        <v>1198</v>
      </c>
      <c r="Q23" s="22" t="s">
        <v>10421</v>
      </c>
    </row>
    <row r="24" spans="1:17" ht="25">
      <c r="A24" s="31" t="s">
        <v>72</v>
      </c>
      <c r="B24" s="31" t="s">
        <v>73</v>
      </c>
      <c r="C24" s="31" t="s">
        <v>10422</v>
      </c>
      <c r="D24" s="31" t="s">
        <v>10415</v>
      </c>
      <c r="E24" s="31" t="s">
        <v>10416</v>
      </c>
      <c r="F24" s="31" t="s">
        <v>7086</v>
      </c>
      <c r="G24" s="31" t="s">
        <v>10427</v>
      </c>
      <c r="H24" s="31"/>
      <c r="I24" s="31" t="s">
        <v>57</v>
      </c>
      <c r="J24" s="21">
        <v>45789</v>
      </c>
      <c r="K24" s="21">
        <v>45709</v>
      </c>
      <c r="L24" s="31" t="s">
        <v>10459</v>
      </c>
      <c r="M24" s="31">
        <v>1</v>
      </c>
      <c r="N24" s="22"/>
      <c r="O24" s="31" t="s">
        <v>10420</v>
      </c>
      <c r="P24" s="31" t="s">
        <v>1198</v>
      </c>
      <c r="Q24" s="22" t="s">
        <v>10421</v>
      </c>
    </row>
    <row r="25" spans="1:17" ht="25">
      <c r="A25" s="31" t="s">
        <v>72</v>
      </c>
      <c r="B25" s="31" t="s">
        <v>73</v>
      </c>
      <c r="C25" s="31" t="s">
        <v>10422</v>
      </c>
      <c r="D25" s="31" t="s">
        <v>10415</v>
      </c>
      <c r="E25" s="31" t="s">
        <v>10416</v>
      </c>
      <c r="F25" s="31" t="s">
        <v>10460</v>
      </c>
      <c r="G25" s="31" t="s">
        <v>10418</v>
      </c>
      <c r="H25" s="31"/>
      <c r="I25" s="31" t="s">
        <v>57</v>
      </c>
      <c r="J25" s="21">
        <v>45789</v>
      </c>
      <c r="K25" s="21">
        <v>45709</v>
      </c>
      <c r="L25" s="31" t="s">
        <v>10461</v>
      </c>
      <c r="M25" s="31">
        <v>1</v>
      </c>
      <c r="N25" s="22"/>
      <c r="O25" s="31" t="s">
        <v>10420</v>
      </c>
      <c r="P25" s="31" t="s">
        <v>1198</v>
      </c>
      <c r="Q25" s="22" t="s">
        <v>10421</v>
      </c>
    </row>
    <row r="26" spans="1:17" ht="25">
      <c r="A26" s="31" t="s">
        <v>72</v>
      </c>
      <c r="B26" s="31" t="s">
        <v>73</v>
      </c>
      <c r="C26" s="31" t="s">
        <v>10422</v>
      </c>
      <c r="D26" s="31" t="s">
        <v>10415</v>
      </c>
      <c r="E26" s="31" t="s">
        <v>10416</v>
      </c>
      <c r="F26" s="31" t="s">
        <v>10462</v>
      </c>
      <c r="G26" s="31" t="s">
        <v>10418</v>
      </c>
      <c r="H26" s="31"/>
      <c r="I26" s="31" t="s">
        <v>57</v>
      </c>
      <c r="J26" s="21">
        <v>45789</v>
      </c>
      <c r="K26" s="21">
        <v>45709</v>
      </c>
      <c r="L26" s="31" t="s">
        <v>10463</v>
      </c>
      <c r="M26" s="31">
        <v>1</v>
      </c>
      <c r="N26" s="22"/>
      <c r="O26" s="31" t="s">
        <v>10420</v>
      </c>
      <c r="P26" s="31" t="s">
        <v>1198</v>
      </c>
      <c r="Q26" s="22" t="s">
        <v>10421</v>
      </c>
    </row>
    <row r="27" spans="1:17" ht="25">
      <c r="A27" s="31" t="s">
        <v>72</v>
      </c>
      <c r="B27" s="31" t="s">
        <v>73</v>
      </c>
      <c r="C27" s="31" t="s">
        <v>10422</v>
      </c>
      <c r="D27" s="31" t="s">
        <v>10415</v>
      </c>
      <c r="E27" s="31" t="s">
        <v>10416</v>
      </c>
      <c r="F27" s="31" t="s">
        <v>10464</v>
      </c>
      <c r="G27" s="31" t="s">
        <v>10418</v>
      </c>
      <c r="H27" s="31"/>
      <c r="I27" s="31" t="s">
        <v>57</v>
      </c>
      <c r="J27" s="21">
        <v>45789</v>
      </c>
      <c r="K27" s="21">
        <v>45709</v>
      </c>
      <c r="L27" s="31" t="s">
        <v>10465</v>
      </c>
      <c r="M27" s="31">
        <v>1</v>
      </c>
      <c r="N27" s="22"/>
      <c r="O27" s="31" t="s">
        <v>10420</v>
      </c>
      <c r="P27" s="31" t="s">
        <v>1198</v>
      </c>
      <c r="Q27" s="22" t="s">
        <v>10421</v>
      </c>
    </row>
    <row r="28" spans="1:17" ht="25">
      <c r="A28" s="31" t="s">
        <v>72</v>
      </c>
      <c r="B28" s="31" t="s">
        <v>73</v>
      </c>
      <c r="C28" s="31" t="s">
        <v>10422</v>
      </c>
      <c r="D28" s="31" t="s">
        <v>10415</v>
      </c>
      <c r="E28" s="31" t="s">
        <v>10416</v>
      </c>
      <c r="F28" s="31" t="s">
        <v>10466</v>
      </c>
      <c r="G28" s="31" t="s">
        <v>10418</v>
      </c>
      <c r="H28" s="31"/>
      <c r="I28" s="31" t="s">
        <v>57</v>
      </c>
      <c r="J28" s="21">
        <v>45789</v>
      </c>
      <c r="K28" s="21">
        <v>45709</v>
      </c>
      <c r="L28" s="31" t="s">
        <v>10467</v>
      </c>
      <c r="M28" s="31">
        <v>1</v>
      </c>
      <c r="N28" s="22"/>
      <c r="O28" s="31" t="s">
        <v>10420</v>
      </c>
      <c r="P28" s="31" t="s">
        <v>1198</v>
      </c>
      <c r="Q28" s="22" t="s">
        <v>10421</v>
      </c>
    </row>
    <row r="29" spans="1:17" ht="25">
      <c r="A29" s="31" t="s">
        <v>75</v>
      </c>
      <c r="B29" s="31" t="s">
        <v>76</v>
      </c>
      <c r="C29" s="31" t="s">
        <v>10422</v>
      </c>
      <c r="D29" s="31" t="s">
        <v>10415</v>
      </c>
      <c r="E29" s="31" t="s">
        <v>10416</v>
      </c>
      <c r="F29" s="31" t="s">
        <v>10425</v>
      </c>
      <c r="G29" s="31" t="s">
        <v>10418</v>
      </c>
      <c r="H29" s="31"/>
      <c r="I29" s="31" t="s">
        <v>57</v>
      </c>
      <c r="J29" s="21">
        <v>45789</v>
      </c>
      <c r="K29" s="21">
        <v>45713</v>
      </c>
      <c r="L29" s="31" t="s">
        <v>10468</v>
      </c>
      <c r="M29" s="31">
        <v>1</v>
      </c>
      <c r="N29" s="22"/>
      <c r="O29" s="31" t="s">
        <v>10420</v>
      </c>
      <c r="P29" s="31" t="s">
        <v>1198</v>
      </c>
      <c r="Q29" s="22" t="s">
        <v>10421</v>
      </c>
    </row>
    <row r="30" spans="1:17" ht="25">
      <c r="A30" s="31" t="s">
        <v>75</v>
      </c>
      <c r="B30" s="31" t="s">
        <v>76</v>
      </c>
      <c r="C30" s="31" t="s">
        <v>10422</v>
      </c>
      <c r="D30" s="31" t="s">
        <v>10415</v>
      </c>
      <c r="E30" s="31" t="s">
        <v>10416</v>
      </c>
      <c r="F30" s="31" t="s">
        <v>10469</v>
      </c>
      <c r="G30" s="31" t="s">
        <v>10418</v>
      </c>
      <c r="H30" s="31"/>
      <c r="I30" s="31" t="s">
        <v>57</v>
      </c>
      <c r="J30" s="21">
        <v>45789</v>
      </c>
      <c r="K30" s="21">
        <v>45713</v>
      </c>
      <c r="L30" s="31" t="s">
        <v>10470</v>
      </c>
      <c r="M30" s="31">
        <v>1</v>
      </c>
      <c r="N30" s="22"/>
      <c r="O30" s="31" t="s">
        <v>10420</v>
      </c>
      <c r="P30" s="31" t="s">
        <v>1198</v>
      </c>
      <c r="Q30" s="22" t="s">
        <v>10421</v>
      </c>
    </row>
    <row r="31" spans="1:17" ht="25">
      <c r="A31" s="31" t="s">
        <v>75</v>
      </c>
      <c r="B31" s="31" t="s">
        <v>76</v>
      </c>
      <c r="C31" s="31" t="s">
        <v>10422</v>
      </c>
      <c r="D31" s="31" t="s">
        <v>10415</v>
      </c>
      <c r="E31" s="31" t="s">
        <v>10416</v>
      </c>
      <c r="F31" s="31" t="s">
        <v>10471</v>
      </c>
      <c r="G31" s="31" t="s">
        <v>10418</v>
      </c>
      <c r="H31" s="31"/>
      <c r="I31" s="31" t="s">
        <v>57</v>
      </c>
      <c r="J31" s="21">
        <v>45789</v>
      </c>
      <c r="K31" s="21">
        <v>45713</v>
      </c>
      <c r="L31" s="31" t="s">
        <v>10472</v>
      </c>
      <c r="M31" s="31">
        <v>1</v>
      </c>
      <c r="N31" s="22"/>
      <c r="O31" s="31" t="s">
        <v>10420</v>
      </c>
      <c r="P31" s="31" t="s">
        <v>1198</v>
      </c>
      <c r="Q31" s="22" t="s">
        <v>10421</v>
      </c>
    </row>
    <row r="32" spans="1:17" ht="25">
      <c r="A32" s="31" t="s">
        <v>75</v>
      </c>
      <c r="B32" s="31" t="s">
        <v>76</v>
      </c>
      <c r="C32" s="31" t="s">
        <v>10422</v>
      </c>
      <c r="D32" s="31" t="s">
        <v>10415</v>
      </c>
      <c r="E32" s="31" t="s">
        <v>10416</v>
      </c>
      <c r="F32" s="31" t="s">
        <v>10473</v>
      </c>
      <c r="G32" s="31" t="s">
        <v>10418</v>
      </c>
      <c r="H32" s="31"/>
      <c r="I32" s="31" t="s">
        <v>57</v>
      </c>
      <c r="J32" s="21">
        <v>45789</v>
      </c>
      <c r="K32" s="21">
        <v>45713</v>
      </c>
      <c r="L32" s="31" t="s">
        <v>10474</v>
      </c>
      <c r="M32" s="31">
        <v>1</v>
      </c>
      <c r="N32" s="22"/>
      <c r="O32" s="31" t="s">
        <v>10420</v>
      </c>
      <c r="P32" s="31" t="s">
        <v>1198</v>
      </c>
      <c r="Q32" s="22" t="s">
        <v>10421</v>
      </c>
    </row>
    <row r="33" spans="1:17" ht="25">
      <c r="A33" s="31" t="s">
        <v>75</v>
      </c>
      <c r="B33" s="31" t="s">
        <v>76</v>
      </c>
      <c r="C33" s="31" t="s">
        <v>10422</v>
      </c>
      <c r="D33" s="31" t="s">
        <v>10415</v>
      </c>
      <c r="E33" s="31" t="s">
        <v>10416</v>
      </c>
      <c r="F33" s="31" t="s">
        <v>10475</v>
      </c>
      <c r="G33" s="31" t="s">
        <v>10418</v>
      </c>
      <c r="H33" s="31"/>
      <c r="I33" s="31" t="s">
        <v>57</v>
      </c>
      <c r="J33" s="21">
        <v>45789</v>
      </c>
      <c r="K33" s="21">
        <v>45713</v>
      </c>
      <c r="L33" s="31" t="s">
        <v>10476</v>
      </c>
      <c r="M33" s="31">
        <v>1</v>
      </c>
      <c r="N33" s="22"/>
      <c r="O33" s="31" t="s">
        <v>10420</v>
      </c>
      <c r="P33" s="31" t="s">
        <v>1198</v>
      </c>
      <c r="Q33" s="22" t="s">
        <v>10421</v>
      </c>
    </row>
    <row r="34" spans="1:17" ht="25">
      <c r="A34" s="31" t="s">
        <v>75</v>
      </c>
      <c r="B34" s="31" t="s">
        <v>76</v>
      </c>
      <c r="C34" s="31" t="s">
        <v>10422</v>
      </c>
      <c r="D34" s="31" t="s">
        <v>10415</v>
      </c>
      <c r="E34" s="31" t="s">
        <v>10416</v>
      </c>
      <c r="F34" s="31" t="s">
        <v>10477</v>
      </c>
      <c r="G34" s="31" t="s">
        <v>10418</v>
      </c>
      <c r="H34" s="31"/>
      <c r="I34" s="31" t="s">
        <v>57</v>
      </c>
      <c r="J34" s="21">
        <v>45789</v>
      </c>
      <c r="K34" s="21">
        <v>45713</v>
      </c>
      <c r="L34" s="31" t="s">
        <v>10478</v>
      </c>
      <c r="M34" s="31">
        <v>1</v>
      </c>
      <c r="N34" s="22"/>
      <c r="O34" s="31" t="s">
        <v>10420</v>
      </c>
      <c r="P34" s="31" t="s">
        <v>1198</v>
      </c>
      <c r="Q34" s="22" t="s">
        <v>10421</v>
      </c>
    </row>
    <row r="35" spans="1:17" ht="25">
      <c r="A35" s="31" t="s">
        <v>75</v>
      </c>
      <c r="B35" s="31" t="s">
        <v>76</v>
      </c>
      <c r="C35" s="31" t="s">
        <v>10422</v>
      </c>
      <c r="D35" s="31" t="s">
        <v>10415</v>
      </c>
      <c r="E35" s="31" t="s">
        <v>10416</v>
      </c>
      <c r="F35" s="31" t="s">
        <v>10479</v>
      </c>
      <c r="G35" s="31" t="s">
        <v>10418</v>
      </c>
      <c r="H35" s="31"/>
      <c r="I35" s="31" t="s">
        <v>57</v>
      </c>
      <c r="J35" s="21">
        <v>45789</v>
      </c>
      <c r="K35" s="21">
        <v>45713</v>
      </c>
      <c r="L35" s="31" t="s">
        <v>10480</v>
      </c>
      <c r="M35" s="31">
        <v>1</v>
      </c>
      <c r="N35" s="22"/>
      <c r="O35" s="31" t="s">
        <v>10420</v>
      </c>
      <c r="P35" s="31" t="s">
        <v>1198</v>
      </c>
      <c r="Q35" s="22" t="s">
        <v>10421</v>
      </c>
    </row>
    <row r="36" spans="1:17" ht="25">
      <c r="A36" s="31" t="s">
        <v>77</v>
      </c>
      <c r="B36" s="31" t="s">
        <v>78</v>
      </c>
      <c r="C36" s="31" t="s">
        <v>10422</v>
      </c>
      <c r="D36" s="31" t="s">
        <v>10415</v>
      </c>
      <c r="E36" s="31" t="s">
        <v>10416</v>
      </c>
      <c r="F36" s="31" t="s">
        <v>10481</v>
      </c>
      <c r="G36" s="31" t="s">
        <v>10418</v>
      </c>
      <c r="H36" s="31"/>
      <c r="I36" s="31" t="s">
        <v>57</v>
      </c>
      <c r="J36" s="21">
        <v>45790</v>
      </c>
      <c r="K36" s="21">
        <v>45709</v>
      </c>
      <c r="L36" s="31" t="s">
        <v>10482</v>
      </c>
      <c r="M36" s="31">
        <v>1</v>
      </c>
      <c r="N36" s="22"/>
      <c r="O36" s="31" t="s">
        <v>10420</v>
      </c>
      <c r="P36" s="31" t="s">
        <v>1198</v>
      </c>
      <c r="Q36" s="22" t="s">
        <v>10421</v>
      </c>
    </row>
    <row r="37" spans="1:17" ht="25">
      <c r="A37" s="31" t="s">
        <v>77</v>
      </c>
      <c r="B37" s="31" t="s">
        <v>78</v>
      </c>
      <c r="C37" s="31" t="s">
        <v>10422</v>
      </c>
      <c r="D37" s="31" t="s">
        <v>10415</v>
      </c>
      <c r="E37" s="31" t="s">
        <v>10416</v>
      </c>
      <c r="F37" s="31" t="s">
        <v>10483</v>
      </c>
      <c r="G37" s="31" t="s">
        <v>10418</v>
      </c>
      <c r="H37" s="31"/>
      <c r="I37" s="31" t="s">
        <v>57</v>
      </c>
      <c r="J37" s="21">
        <v>45790</v>
      </c>
      <c r="K37" s="21">
        <v>45709</v>
      </c>
      <c r="L37" s="31" t="s">
        <v>10484</v>
      </c>
      <c r="M37" s="31">
        <v>1</v>
      </c>
      <c r="N37" s="22"/>
      <c r="O37" s="31" t="s">
        <v>10420</v>
      </c>
      <c r="P37" s="31" t="s">
        <v>1198</v>
      </c>
      <c r="Q37" s="22" t="s">
        <v>10421</v>
      </c>
    </row>
    <row r="38" spans="1:17" ht="25">
      <c r="A38" s="31" t="s">
        <v>77</v>
      </c>
      <c r="B38" s="31" t="s">
        <v>78</v>
      </c>
      <c r="C38" s="31" t="s">
        <v>10422</v>
      </c>
      <c r="D38" s="31" t="s">
        <v>10415</v>
      </c>
      <c r="E38" s="31" t="s">
        <v>10416</v>
      </c>
      <c r="F38" s="31" t="s">
        <v>79</v>
      </c>
      <c r="G38" s="31" t="s">
        <v>10427</v>
      </c>
      <c r="H38" s="31"/>
      <c r="I38" s="31" t="s">
        <v>57</v>
      </c>
      <c r="J38" s="21">
        <v>45790</v>
      </c>
      <c r="K38" s="21">
        <v>45709</v>
      </c>
      <c r="L38" s="31" t="s">
        <v>10485</v>
      </c>
      <c r="M38" s="31">
        <v>1</v>
      </c>
      <c r="N38" s="22"/>
      <c r="O38" s="31" t="s">
        <v>10420</v>
      </c>
      <c r="P38" s="31" t="s">
        <v>1198</v>
      </c>
      <c r="Q38" s="22" t="s">
        <v>10421</v>
      </c>
    </row>
    <row r="39" spans="1:17" ht="25">
      <c r="A39" s="31" t="s">
        <v>80</v>
      </c>
      <c r="B39" s="31" t="s">
        <v>81</v>
      </c>
      <c r="C39" s="31" t="s">
        <v>10414</v>
      </c>
      <c r="D39" s="31" t="s">
        <v>10415</v>
      </c>
      <c r="E39" s="31" t="s">
        <v>10416</v>
      </c>
      <c r="F39" s="31" t="s">
        <v>10486</v>
      </c>
      <c r="G39" s="31" t="s">
        <v>10418</v>
      </c>
      <c r="H39" s="31"/>
      <c r="I39" s="31" t="s">
        <v>57</v>
      </c>
      <c r="J39" s="21">
        <v>45796</v>
      </c>
      <c r="K39" s="21">
        <v>45713</v>
      </c>
      <c r="L39" s="31" t="s">
        <v>10487</v>
      </c>
      <c r="M39" s="31">
        <v>1</v>
      </c>
      <c r="N39" s="22"/>
      <c r="O39" s="31" t="s">
        <v>10420</v>
      </c>
      <c r="P39" s="31" t="s">
        <v>1198</v>
      </c>
      <c r="Q39" s="22" t="s">
        <v>10421</v>
      </c>
    </row>
    <row r="40" spans="1:17" ht="25">
      <c r="A40" s="31" t="s">
        <v>80</v>
      </c>
      <c r="B40" s="31" t="s">
        <v>81</v>
      </c>
      <c r="C40" s="31" t="s">
        <v>10414</v>
      </c>
      <c r="D40" s="31" t="s">
        <v>10415</v>
      </c>
      <c r="E40" s="31" t="s">
        <v>10416</v>
      </c>
      <c r="F40" s="31" t="s">
        <v>10488</v>
      </c>
      <c r="G40" s="31" t="s">
        <v>10418</v>
      </c>
      <c r="H40" s="31"/>
      <c r="I40" s="31" t="s">
        <v>57</v>
      </c>
      <c r="J40" s="21">
        <v>45796</v>
      </c>
      <c r="K40" s="21">
        <v>45713</v>
      </c>
      <c r="L40" s="31" t="s">
        <v>10489</v>
      </c>
      <c r="M40" s="31">
        <v>1</v>
      </c>
      <c r="N40" s="22"/>
      <c r="O40" s="31" t="s">
        <v>10420</v>
      </c>
      <c r="P40" s="31" t="s">
        <v>1198</v>
      </c>
      <c r="Q40" s="22" t="s">
        <v>10421</v>
      </c>
    </row>
    <row r="41" spans="1:17" ht="25">
      <c r="A41" s="31" t="s">
        <v>80</v>
      </c>
      <c r="B41" s="31" t="s">
        <v>81</v>
      </c>
      <c r="C41" s="31" t="s">
        <v>10414</v>
      </c>
      <c r="D41" s="31" t="s">
        <v>10415</v>
      </c>
      <c r="E41" s="31" t="s">
        <v>10416</v>
      </c>
      <c r="F41" s="31" t="s">
        <v>10490</v>
      </c>
      <c r="G41" s="31" t="s">
        <v>10418</v>
      </c>
      <c r="H41" s="31"/>
      <c r="I41" s="31" t="s">
        <v>57</v>
      </c>
      <c r="J41" s="21">
        <v>45796</v>
      </c>
      <c r="K41" s="21">
        <v>45713</v>
      </c>
      <c r="L41" s="31" t="s">
        <v>10491</v>
      </c>
      <c r="M41" s="31">
        <v>1</v>
      </c>
      <c r="N41" s="22"/>
      <c r="O41" s="31" t="s">
        <v>10420</v>
      </c>
      <c r="P41" s="31" t="s">
        <v>1198</v>
      </c>
      <c r="Q41" s="22" t="s">
        <v>10421</v>
      </c>
    </row>
    <row r="42" spans="1:17" ht="25">
      <c r="A42" s="31" t="s">
        <v>82</v>
      </c>
      <c r="B42" s="31" t="s">
        <v>83</v>
      </c>
      <c r="C42" s="31" t="s">
        <v>10422</v>
      </c>
      <c r="D42" s="31" t="s">
        <v>10415</v>
      </c>
      <c r="E42" s="31" t="s">
        <v>10416</v>
      </c>
      <c r="F42" s="31" t="s">
        <v>10492</v>
      </c>
      <c r="G42" s="31" t="s">
        <v>10418</v>
      </c>
      <c r="H42" s="31"/>
      <c r="I42" s="31" t="s">
        <v>57</v>
      </c>
      <c r="J42" s="21">
        <v>45796</v>
      </c>
      <c r="K42" s="21">
        <v>45716</v>
      </c>
      <c r="L42" s="31" t="s">
        <v>10493</v>
      </c>
      <c r="M42" s="31">
        <v>1</v>
      </c>
      <c r="N42" s="22"/>
      <c r="O42" s="31" t="s">
        <v>10420</v>
      </c>
      <c r="P42" s="31" t="s">
        <v>1198</v>
      </c>
      <c r="Q42" s="22" t="s">
        <v>10421</v>
      </c>
    </row>
    <row r="43" spans="1:17" ht="25">
      <c r="A43" s="31" t="s">
        <v>82</v>
      </c>
      <c r="B43" s="31" t="s">
        <v>83</v>
      </c>
      <c r="C43" s="31" t="s">
        <v>10422</v>
      </c>
      <c r="D43" s="31" t="s">
        <v>10415</v>
      </c>
      <c r="E43" s="31" t="s">
        <v>10416</v>
      </c>
      <c r="F43" s="31" t="s">
        <v>214</v>
      </c>
      <c r="G43" s="31" t="s">
        <v>10427</v>
      </c>
      <c r="H43" s="31"/>
      <c r="I43" s="31" t="s">
        <v>57</v>
      </c>
      <c r="J43" s="21">
        <v>45796</v>
      </c>
      <c r="K43" s="21">
        <v>45716</v>
      </c>
      <c r="L43" s="31" t="s">
        <v>10494</v>
      </c>
      <c r="M43" s="31">
        <v>1</v>
      </c>
      <c r="N43" s="22"/>
      <c r="O43" s="31" t="s">
        <v>10420</v>
      </c>
      <c r="P43" s="31" t="s">
        <v>1198</v>
      </c>
      <c r="Q43" s="22" t="s">
        <v>10421</v>
      </c>
    </row>
    <row r="44" spans="1:17" ht="25">
      <c r="A44" s="31" t="s">
        <v>82</v>
      </c>
      <c r="B44" s="31" t="s">
        <v>83</v>
      </c>
      <c r="C44" s="31" t="s">
        <v>10422</v>
      </c>
      <c r="D44" s="31" t="s">
        <v>10415</v>
      </c>
      <c r="E44" s="31" t="s">
        <v>10416</v>
      </c>
      <c r="F44" s="31" t="s">
        <v>79</v>
      </c>
      <c r="G44" s="31" t="s">
        <v>10427</v>
      </c>
      <c r="H44" s="31"/>
      <c r="I44" s="31" t="s">
        <v>57</v>
      </c>
      <c r="J44" s="21">
        <v>45796</v>
      </c>
      <c r="K44" s="21">
        <v>45716</v>
      </c>
      <c r="L44" s="31" t="s">
        <v>10495</v>
      </c>
      <c r="M44" s="31">
        <v>1</v>
      </c>
      <c r="N44" s="22"/>
      <c r="O44" s="31" t="s">
        <v>10420</v>
      </c>
      <c r="P44" s="31" t="s">
        <v>1198</v>
      </c>
      <c r="Q44" s="22" t="s">
        <v>10421</v>
      </c>
    </row>
    <row r="45" spans="1:17" ht="25">
      <c r="A45" s="31" t="s">
        <v>82</v>
      </c>
      <c r="B45" s="31" t="s">
        <v>83</v>
      </c>
      <c r="C45" s="31" t="s">
        <v>10422</v>
      </c>
      <c r="D45" s="31" t="s">
        <v>10415</v>
      </c>
      <c r="E45" s="31" t="s">
        <v>10416</v>
      </c>
      <c r="F45" s="31" t="s">
        <v>188</v>
      </c>
      <c r="G45" s="31" t="s">
        <v>10427</v>
      </c>
      <c r="H45" s="31" t="s">
        <v>85</v>
      </c>
      <c r="I45" s="31" t="s">
        <v>57</v>
      </c>
      <c r="J45" s="21">
        <v>45796</v>
      </c>
      <c r="K45" s="21">
        <v>45716</v>
      </c>
      <c r="L45" s="31" t="s">
        <v>10496</v>
      </c>
      <c r="M45" s="31">
        <v>1</v>
      </c>
      <c r="N45" s="22"/>
      <c r="O45" s="31" t="s">
        <v>10420</v>
      </c>
      <c r="P45" s="31" t="s">
        <v>1198</v>
      </c>
      <c r="Q45" s="22" t="s">
        <v>10421</v>
      </c>
    </row>
    <row r="46" spans="1:17" ht="25">
      <c r="A46" s="31" t="s">
        <v>82</v>
      </c>
      <c r="B46" s="31" t="s">
        <v>83</v>
      </c>
      <c r="C46" s="31" t="s">
        <v>10422</v>
      </c>
      <c r="D46" s="31" t="s">
        <v>10415</v>
      </c>
      <c r="E46" s="31" t="s">
        <v>10416</v>
      </c>
      <c r="F46" s="31" t="s">
        <v>495</v>
      </c>
      <c r="G46" s="31" t="s">
        <v>10427</v>
      </c>
      <c r="H46" s="31" t="s">
        <v>85</v>
      </c>
      <c r="I46" s="31" t="s">
        <v>57</v>
      </c>
      <c r="J46" s="21">
        <v>45796</v>
      </c>
      <c r="K46" s="21">
        <v>45716</v>
      </c>
      <c r="L46" s="31" t="s">
        <v>10497</v>
      </c>
      <c r="M46" s="31">
        <v>1</v>
      </c>
      <c r="N46" s="22"/>
      <c r="O46" s="31" t="s">
        <v>10420</v>
      </c>
      <c r="P46" s="31" t="s">
        <v>1198</v>
      </c>
      <c r="Q46" s="22" t="s">
        <v>10421</v>
      </c>
    </row>
    <row r="47" spans="1:17" ht="25">
      <c r="A47" s="31" t="s">
        <v>86</v>
      </c>
      <c r="B47" s="31" t="s">
        <v>87</v>
      </c>
      <c r="C47" s="31" t="s">
        <v>10422</v>
      </c>
      <c r="D47" s="31" t="s">
        <v>10415</v>
      </c>
      <c r="E47" s="31" t="s">
        <v>10416</v>
      </c>
      <c r="F47" s="31" t="s">
        <v>10498</v>
      </c>
      <c r="G47" s="31" t="s">
        <v>10418</v>
      </c>
      <c r="H47" s="31"/>
      <c r="I47" s="31" t="s">
        <v>57</v>
      </c>
      <c r="J47" s="21">
        <v>45799</v>
      </c>
      <c r="K47" s="21">
        <v>45720</v>
      </c>
      <c r="L47" s="31" t="s">
        <v>10499</v>
      </c>
      <c r="M47" s="31">
        <v>1</v>
      </c>
      <c r="N47" s="22"/>
      <c r="O47" s="31" t="s">
        <v>10420</v>
      </c>
      <c r="P47" s="31" t="s">
        <v>1198</v>
      </c>
      <c r="Q47" s="22" t="s">
        <v>10421</v>
      </c>
    </row>
    <row r="48" spans="1:17" ht="25">
      <c r="A48" s="31" t="s">
        <v>86</v>
      </c>
      <c r="B48" s="31" t="s">
        <v>87</v>
      </c>
      <c r="C48" s="31" t="s">
        <v>10422</v>
      </c>
      <c r="D48" s="31" t="s">
        <v>10415</v>
      </c>
      <c r="E48" s="31" t="s">
        <v>10416</v>
      </c>
      <c r="F48" s="31" t="s">
        <v>10500</v>
      </c>
      <c r="G48" s="31" t="s">
        <v>10418</v>
      </c>
      <c r="H48" s="31"/>
      <c r="I48" s="31" t="s">
        <v>57</v>
      </c>
      <c r="J48" s="21">
        <v>45799</v>
      </c>
      <c r="K48" s="21">
        <v>45720</v>
      </c>
      <c r="L48" s="31" t="s">
        <v>10501</v>
      </c>
      <c r="M48" s="31">
        <v>1</v>
      </c>
      <c r="N48" s="22"/>
      <c r="O48" s="31" t="s">
        <v>10420</v>
      </c>
      <c r="P48" s="31" t="s">
        <v>1198</v>
      </c>
      <c r="Q48" s="22" t="s">
        <v>10421</v>
      </c>
    </row>
    <row r="49" spans="1:17" ht="25">
      <c r="A49" s="31" t="s">
        <v>86</v>
      </c>
      <c r="B49" s="31" t="s">
        <v>87</v>
      </c>
      <c r="C49" s="31" t="s">
        <v>10422</v>
      </c>
      <c r="D49" s="31" t="s">
        <v>10415</v>
      </c>
      <c r="E49" s="31" t="s">
        <v>10416</v>
      </c>
      <c r="F49" s="31" t="s">
        <v>10502</v>
      </c>
      <c r="G49" s="31" t="s">
        <v>10418</v>
      </c>
      <c r="H49" s="31"/>
      <c r="I49" s="31" t="s">
        <v>57</v>
      </c>
      <c r="J49" s="21">
        <v>45799</v>
      </c>
      <c r="K49" s="21">
        <v>45720</v>
      </c>
      <c r="L49" s="31" t="s">
        <v>10503</v>
      </c>
      <c r="M49" s="31">
        <v>1</v>
      </c>
      <c r="N49" s="22"/>
      <c r="O49" s="31" t="s">
        <v>10420</v>
      </c>
      <c r="P49" s="31" t="s">
        <v>1198</v>
      </c>
      <c r="Q49" s="22" t="s">
        <v>10421</v>
      </c>
    </row>
    <row r="50" spans="1:17" ht="25">
      <c r="A50" s="31" t="s">
        <v>86</v>
      </c>
      <c r="B50" s="31" t="s">
        <v>87</v>
      </c>
      <c r="C50" s="31" t="s">
        <v>10422</v>
      </c>
      <c r="D50" s="31" t="s">
        <v>10415</v>
      </c>
      <c r="E50" s="31" t="s">
        <v>10416</v>
      </c>
      <c r="F50" s="31" t="s">
        <v>10504</v>
      </c>
      <c r="G50" s="31" t="s">
        <v>10418</v>
      </c>
      <c r="H50" s="31"/>
      <c r="I50" s="31" t="s">
        <v>57</v>
      </c>
      <c r="J50" s="21">
        <v>45799</v>
      </c>
      <c r="K50" s="21">
        <v>45720</v>
      </c>
      <c r="L50" s="31" t="s">
        <v>10505</v>
      </c>
      <c r="M50" s="31">
        <v>1</v>
      </c>
      <c r="N50" s="22"/>
      <c r="O50" s="31" t="s">
        <v>10420</v>
      </c>
      <c r="P50" s="31" t="s">
        <v>1198</v>
      </c>
      <c r="Q50" s="22" t="s">
        <v>10421</v>
      </c>
    </row>
    <row r="51" spans="1:17" ht="25">
      <c r="A51" s="31" t="s">
        <v>86</v>
      </c>
      <c r="B51" s="31" t="s">
        <v>87</v>
      </c>
      <c r="C51" s="31" t="s">
        <v>10422</v>
      </c>
      <c r="D51" s="31" t="s">
        <v>10415</v>
      </c>
      <c r="E51" s="31" t="s">
        <v>10416</v>
      </c>
      <c r="F51" s="31" t="s">
        <v>10506</v>
      </c>
      <c r="G51" s="31" t="s">
        <v>10418</v>
      </c>
      <c r="H51" s="31"/>
      <c r="I51" s="31" t="s">
        <v>57</v>
      </c>
      <c r="J51" s="21">
        <v>45799</v>
      </c>
      <c r="K51" s="21">
        <v>45720</v>
      </c>
      <c r="L51" s="31" t="s">
        <v>10507</v>
      </c>
      <c r="M51" s="31">
        <v>1</v>
      </c>
      <c r="N51" s="22"/>
      <c r="O51" s="31" t="s">
        <v>10420</v>
      </c>
      <c r="P51" s="31" t="s">
        <v>1198</v>
      </c>
      <c r="Q51" s="22" t="s">
        <v>10421</v>
      </c>
    </row>
    <row r="52" spans="1:17" ht="25">
      <c r="A52" s="31" t="s">
        <v>88</v>
      </c>
      <c r="B52" s="31" t="s">
        <v>89</v>
      </c>
      <c r="C52" s="31" t="s">
        <v>10414</v>
      </c>
      <c r="D52" s="31" t="s">
        <v>10415</v>
      </c>
      <c r="E52" s="31" t="s">
        <v>10416</v>
      </c>
      <c r="F52" s="31" t="s">
        <v>10508</v>
      </c>
      <c r="G52" s="31" t="s">
        <v>10418</v>
      </c>
      <c r="H52" s="31"/>
      <c r="I52" s="31" t="s">
        <v>57</v>
      </c>
      <c r="J52" s="21">
        <v>45799</v>
      </c>
      <c r="K52" s="21">
        <v>45720</v>
      </c>
      <c r="L52" s="31" t="s">
        <v>10509</v>
      </c>
      <c r="M52" s="31">
        <v>1</v>
      </c>
      <c r="N52" s="22"/>
      <c r="O52" s="31" t="s">
        <v>10420</v>
      </c>
      <c r="P52" s="31" t="s">
        <v>1198</v>
      </c>
      <c r="Q52" s="22" t="s">
        <v>10421</v>
      </c>
    </row>
    <row r="53" spans="1:17" ht="25">
      <c r="A53" s="31" t="s">
        <v>88</v>
      </c>
      <c r="B53" s="31" t="s">
        <v>89</v>
      </c>
      <c r="C53" s="31" t="s">
        <v>10414</v>
      </c>
      <c r="D53" s="31" t="s">
        <v>10415</v>
      </c>
      <c r="E53" s="31" t="s">
        <v>10416</v>
      </c>
      <c r="F53" s="31" t="s">
        <v>7101</v>
      </c>
      <c r="G53" s="31" t="s">
        <v>10427</v>
      </c>
      <c r="H53" s="31"/>
      <c r="I53" s="31" t="s">
        <v>57</v>
      </c>
      <c r="J53" s="21">
        <v>45799</v>
      </c>
      <c r="K53" s="21">
        <v>45720</v>
      </c>
      <c r="L53" s="31" t="s">
        <v>10510</v>
      </c>
      <c r="M53" s="31">
        <v>1</v>
      </c>
      <c r="N53" s="22"/>
      <c r="O53" s="31" t="s">
        <v>10420</v>
      </c>
      <c r="P53" s="31" t="s">
        <v>1198</v>
      </c>
      <c r="Q53" s="22" t="s">
        <v>10421</v>
      </c>
    </row>
    <row r="54" spans="1:17" ht="25">
      <c r="A54" s="31" t="s">
        <v>88</v>
      </c>
      <c r="B54" s="31" t="s">
        <v>89</v>
      </c>
      <c r="C54" s="31" t="s">
        <v>10414</v>
      </c>
      <c r="D54" s="31" t="s">
        <v>10415</v>
      </c>
      <c r="E54" s="31" t="s">
        <v>10416</v>
      </c>
      <c r="F54" s="31" t="s">
        <v>7105</v>
      </c>
      <c r="G54" s="31" t="s">
        <v>10427</v>
      </c>
      <c r="H54" s="31"/>
      <c r="I54" s="31" t="s">
        <v>57</v>
      </c>
      <c r="J54" s="21">
        <v>45799</v>
      </c>
      <c r="K54" s="21">
        <v>45720</v>
      </c>
      <c r="L54" s="31" t="s">
        <v>10511</v>
      </c>
      <c r="M54" s="31">
        <v>1</v>
      </c>
      <c r="N54" s="22"/>
      <c r="O54" s="31" t="s">
        <v>10420</v>
      </c>
      <c r="P54" s="31" t="s">
        <v>1198</v>
      </c>
      <c r="Q54" s="22" t="s">
        <v>10421</v>
      </c>
    </row>
    <row r="55" spans="1:17" ht="25">
      <c r="A55" s="31" t="s">
        <v>88</v>
      </c>
      <c r="B55" s="31" t="s">
        <v>89</v>
      </c>
      <c r="C55" s="31" t="s">
        <v>10414</v>
      </c>
      <c r="D55" s="31" t="s">
        <v>10415</v>
      </c>
      <c r="E55" s="31" t="s">
        <v>10416</v>
      </c>
      <c r="F55" s="31" t="s">
        <v>7108</v>
      </c>
      <c r="G55" s="31" t="s">
        <v>10427</v>
      </c>
      <c r="H55" s="31"/>
      <c r="I55" s="31" t="s">
        <v>57</v>
      </c>
      <c r="J55" s="21">
        <v>45799</v>
      </c>
      <c r="K55" s="21">
        <v>45720</v>
      </c>
      <c r="L55" s="31" t="s">
        <v>10512</v>
      </c>
      <c r="M55" s="31">
        <v>1</v>
      </c>
      <c r="N55" s="22"/>
      <c r="O55" s="31" t="s">
        <v>10420</v>
      </c>
      <c r="P55" s="31" t="s">
        <v>1198</v>
      </c>
      <c r="Q55" s="22" t="s">
        <v>10421</v>
      </c>
    </row>
    <row r="56" spans="1:17" ht="25">
      <c r="A56" s="31" t="s">
        <v>88</v>
      </c>
      <c r="B56" s="31" t="s">
        <v>89</v>
      </c>
      <c r="C56" s="31" t="s">
        <v>10414</v>
      </c>
      <c r="D56" s="31" t="s">
        <v>10415</v>
      </c>
      <c r="E56" s="31" t="s">
        <v>10416</v>
      </c>
      <c r="F56" s="31" t="s">
        <v>972</v>
      </c>
      <c r="G56" s="31" t="s">
        <v>10427</v>
      </c>
      <c r="H56" s="31"/>
      <c r="I56" s="31" t="s">
        <v>57</v>
      </c>
      <c r="J56" s="21">
        <v>45799</v>
      </c>
      <c r="K56" s="21">
        <v>45720</v>
      </c>
      <c r="L56" s="31" t="s">
        <v>10513</v>
      </c>
      <c r="M56" s="31">
        <v>1</v>
      </c>
      <c r="N56" s="22"/>
      <c r="O56" s="31" t="s">
        <v>10420</v>
      </c>
      <c r="P56" s="31" t="s">
        <v>1198</v>
      </c>
      <c r="Q56" s="22" t="s">
        <v>10421</v>
      </c>
    </row>
    <row r="57" spans="1:17" ht="25">
      <c r="A57" s="31" t="s">
        <v>88</v>
      </c>
      <c r="B57" s="31" t="s">
        <v>89</v>
      </c>
      <c r="C57" s="31" t="s">
        <v>10414</v>
      </c>
      <c r="D57" s="31" t="s">
        <v>10415</v>
      </c>
      <c r="E57" s="31" t="s">
        <v>10416</v>
      </c>
      <c r="F57" s="31" t="s">
        <v>7113</v>
      </c>
      <c r="G57" s="31" t="s">
        <v>10427</v>
      </c>
      <c r="H57" s="31"/>
      <c r="I57" s="31" t="s">
        <v>57</v>
      </c>
      <c r="J57" s="21">
        <v>45799</v>
      </c>
      <c r="K57" s="21">
        <v>45720</v>
      </c>
      <c r="L57" s="31" t="s">
        <v>10514</v>
      </c>
      <c r="M57" s="31">
        <v>1</v>
      </c>
      <c r="N57" s="22"/>
      <c r="O57" s="31" t="s">
        <v>10420</v>
      </c>
      <c r="P57" s="31" t="s">
        <v>1198</v>
      </c>
      <c r="Q57" s="22" t="s">
        <v>10421</v>
      </c>
    </row>
    <row r="58" spans="1:17" ht="25">
      <c r="A58" s="31" t="s">
        <v>88</v>
      </c>
      <c r="B58" s="31" t="s">
        <v>89</v>
      </c>
      <c r="C58" s="31" t="s">
        <v>10414</v>
      </c>
      <c r="D58" s="31" t="s">
        <v>10415</v>
      </c>
      <c r="E58" s="31" t="s">
        <v>10416</v>
      </c>
      <c r="F58" s="31" t="s">
        <v>7116</v>
      </c>
      <c r="G58" s="31" t="s">
        <v>10427</v>
      </c>
      <c r="H58" s="31"/>
      <c r="I58" s="31" t="s">
        <v>57</v>
      </c>
      <c r="J58" s="21">
        <v>45799</v>
      </c>
      <c r="K58" s="21">
        <v>45720</v>
      </c>
      <c r="L58" s="31" t="s">
        <v>10515</v>
      </c>
      <c r="M58" s="31">
        <v>1</v>
      </c>
      <c r="N58" s="22"/>
      <c r="O58" s="31" t="s">
        <v>10420</v>
      </c>
      <c r="P58" s="31" t="s">
        <v>1198</v>
      </c>
      <c r="Q58" s="22" t="s">
        <v>10421</v>
      </c>
    </row>
    <row r="59" spans="1:17" ht="25">
      <c r="A59" s="31" t="s">
        <v>88</v>
      </c>
      <c r="B59" s="31" t="s">
        <v>89</v>
      </c>
      <c r="C59" s="31" t="s">
        <v>10414</v>
      </c>
      <c r="D59" s="31" t="s">
        <v>10415</v>
      </c>
      <c r="E59" s="31" t="s">
        <v>10416</v>
      </c>
      <c r="F59" s="31" t="s">
        <v>7119</v>
      </c>
      <c r="G59" s="31" t="s">
        <v>10427</v>
      </c>
      <c r="H59" s="31"/>
      <c r="I59" s="31" t="s">
        <v>57</v>
      </c>
      <c r="J59" s="21">
        <v>45799</v>
      </c>
      <c r="K59" s="21">
        <v>45720</v>
      </c>
      <c r="L59" s="31" t="s">
        <v>10516</v>
      </c>
      <c r="M59" s="31">
        <v>1</v>
      </c>
      <c r="N59" s="22"/>
      <c r="O59" s="31" t="s">
        <v>10420</v>
      </c>
      <c r="P59" s="31" t="s">
        <v>1198</v>
      </c>
      <c r="Q59" s="22" t="s">
        <v>10421</v>
      </c>
    </row>
    <row r="60" spans="1:17" ht="25">
      <c r="A60" s="31" t="s">
        <v>88</v>
      </c>
      <c r="B60" s="31" t="s">
        <v>89</v>
      </c>
      <c r="C60" s="31" t="s">
        <v>10414</v>
      </c>
      <c r="D60" s="31" t="s">
        <v>10415</v>
      </c>
      <c r="E60" s="31" t="s">
        <v>10416</v>
      </c>
      <c r="F60" s="31" t="s">
        <v>7122</v>
      </c>
      <c r="G60" s="31" t="s">
        <v>10427</v>
      </c>
      <c r="H60" s="31"/>
      <c r="I60" s="31" t="s">
        <v>57</v>
      </c>
      <c r="J60" s="21">
        <v>45799</v>
      </c>
      <c r="K60" s="21">
        <v>45720</v>
      </c>
      <c r="L60" s="31" t="s">
        <v>10517</v>
      </c>
      <c r="M60" s="31">
        <v>1</v>
      </c>
      <c r="N60" s="22"/>
      <c r="O60" s="31" t="s">
        <v>10420</v>
      </c>
      <c r="P60" s="31" t="s">
        <v>1198</v>
      </c>
      <c r="Q60" s="22" t="s">
        <v>10421</v>
      </c>
    </row>
    <row r="61" spans="1:17" ht="25">
      <c r="A61" s="31" t="s">
        <v>88</v>
      </c>
      <c r="B61" s="31" t="s">
        <v>89</v>
      </c>
      <c r="C61" s="31" t="s">
        <v>10414</v>
      </c>
      <c r="D61" s="31" t="s">
        <v>10415</v>
      </c>
      <c r="E61" s="31" t="s">
        <v>10416</v>
      </c>
      <c r="F61" s="31" t="s">
        <v>7125</v>
      </c>
      <c r="G61" s="31" t="s">
        <v>10427</v>
      </c>
      <c r="H61" s="31"/>
      <c r="I61" s="31" t="s">
        <v>57</v>
      </c>
      <c r="J61" s="21">
        <v>45799</v>
      </c>
      <c r="K61" s="21">
        <v>45720</v>
      </c>
      <c r="L61" s="31" t="s">
        <v>10518</v>
      </c>
      <c r="M61" s="31">
        <v>1</v>
      </c>
      <c r="N61" s="22"/>
      <c r="O61" s="31" t="s">
        <v>10420</v>
      </c>
      <c r="P61" s="31" t="s">
        <v>1198</v>
      </c>
      <c r="Q61" s="22" t="s">
        <v>10421</v>
      </c>
    </row>
    <row r="62" spans="1:17" ht="25">
      <c r="A62" s="31" t="s">
        <v>88</v>
      </c>
      <c r="B62" s="31" t="s">
        <v>89</v>
      </c>
      <c r="C62" s="31" t="s">
        <v>10414</v>
      </c>
      <c r="D62" s="31" t="s">
        <v>10415</v>
      </c>
      <c r="E62" s="31" t="s">
        <v>10416</v>
      </c>
      <c r="F62" s="31" t="s">
        <v>7128</v>
      </c>
      <c r="G62" s="31" t="s">
        <v>10427</v>
      </c>
      <c r="H62" s="31"/>
      <c r="I62" s="31" t="s">
        <v>57</v>
      </c>
      <c r="J62" s="21">
        <v>45799</v>
      </c>
      <c r="K62" s="21">
        <v>45720</v>
      </c>
      <c r="L62" s="31" t="s">
        <v>10519</v>
      </c>
      <c r="M62" s="31">
        <v>1</v>
      </c>
      <c r="N62" s="22"/>
      <c r="O62" s="31" t="s">
        <v>10420</v>
      </c>
      <c r="P62" s="31" t="s">
        <v>1198</v>
      </c>
      <c r="Q62" s="22" t="s">
        <v>10421</v>
      </c>
    </row>
    <row r="63" spans="1:17" ht="25">
      <c r="A63" s="31" t="s">
        <v>88</v>
      </c>
      <c r="B63" s="31" t="s">
        <v>89</v>
      </c>
      <c r="C63" s="31" t="s">
        <v>10414</v>
      </c>
      <c r="D63" s="31" t="s">
        <v>10415</v>
      </c>
      <c r="E63" s="31" t="s">
        <v>10416</v>
      </c>
      <c r="F63" s="31" t="s">
        <v>10520</v>
      </c>
      <c r="G63" s="31" t="s">
        <v>10418</v>
      </c>
      <c r="H63" s="31"/>
      <c r="I63" s="31" t="s">
        <v>57</v>
      </c>
      <c r="J63" s="21">
        <v>45799</v>
      </c>
      <c r="K63" s="21">
        <v>45720</v>
      </c>
      <c r="L63" s="31" t="s">
        <v>10521</v>
      </c>
      <c r="M63" s="31">
        <v>1</v>
      </c>
      <c r="N63" s="22"/>
      <c r="O63" s="31" t="s">
        <v>10420</v>
      </c>
      <c r="P63" s="31" t="s">
        <v>1198</v>
      </c>
      <c r="Q63" s="22" t="s">
        <v>10421</v>
      </c>
    </row>
    <row r="64" spans="1:17" ht="25">
      <c r="A64" s="31" t="s">
        <v>88</v>
      </c>
      <c r="B64" s="31" t="s">
        <v>89</v>
      </c>
      <c r="C64" s="31" t="s">
        <v>10414</v>
      </c>
      <c r="D64" s="31" t="s">
        <v>10415</v>
      </c>
      <c r="E64" s="31" t="s">
        <v>10416</v>
      </c>
      <c r="F64" s="31" t="s">
        <v>10522</v>
      </c>
      <c r="G64" s="31" t="s">
        <v>10418</v>
      </c>
      <c r="H64" s="31"/>
      <c r="I64" s="31" t="s">
        <v>57</v>
      </c>
      <c r="J64" s="21">
        <v>45799</v>
      </c>
      <c r="K64" s="21">
        <v>45720</v>
      </c>
      <c r="L64" s="31" t="s">
        <v>10523</v>
      </c>
      <c r="M64" s="31">
        <v>1</v>
      </c>
      <c r="N64" s="22"/>
      <c r="O64" s="31" t="s">
        <v>10420</v>
      </c>
      <c r="P64" s="31" t="s">
        <v>1198</v>
      </c>
      <c r="Q64" s="22" t="s">
        <v>10421</v>
      </c>
    </row>
    <row r="65" spans="1:17" ht="25">
      <c r="A65" s="31" t="s">
        <v>88</v>
      </c>
      <c r="B65" s="31" t="s">
        <v>89</v>
      </c>
      <c r="C65" s="31" t="s">
        <v>10414</v>
      </c>
      <c r="D65" s="31" t="s">
        <v>10415</v>
      </c>
      <c r="E65" s="31" t="s">
        <v>10416</v>
      </c>
      <c r="F65" s="31" t="s">
        <v>10524</v>
      </c>
      <c r="G65" s="31" t="s">
        <v>10418</v>
      </c>
      <c r="H65" s="31"/>
      <c r="I65" s="31" t="s">
        <v>57</v>
      </c>
      <c r="J65" s="21">
        <v>45799</v>
      </c>
      <c r="K65" s="21">
        <v>45720</v>
      </c>
      <c r="L65" s="31" t="s">
        <v>10525</v>
      </c>
      <c r="M65" s="31">
        <v>1</v>
      </c>
      <c r="N65" s="22"/>
      <c r="O65" s="31" t="s">
        <v>10420</v>
      </c>
      <c r="P65" s="31" t="s">
        <v>1198</v>
      </c>
      <c r="Q65" s="22" t="s">
        <v>10421</v>
      </c>
    </row>
    <row r="66" spans="1:17" ht="25">
      <c r="A66" s="31" t="s">
        <v>88</v>
      </c>
      <c r="B66" s="31" t="s">
        <v>89</v>
      </c>
      <c r="C66" s="31" t="s">
        <v>10414</v>
      </c>
      <c r="D66" s="31" t="s">
        <v>10415</v>
      </c>
      <c r="E66" s="31" t="s">
        <v>10416</v>
      </c>
      <c r="F66" s="31" t="s">
        <v>10526</v>
      </c>
      <c r="G66" s="31" t="s">
        <v>10418</v>
      </c>
      <c r="H66" s="31"/>
      <c r="I66" s="31" t="s">
        <v>57</v>
      </c>
      <c r="J66" s="21">
        <v>45799</v>
      </c>
      <c r="K66" s="21">
        <v>45720</v>
      </c>
      <c r="L66" s="31" t="s">
        <v>10527</v>
      </c>
      <c r="M66" s="31">
        <v>1</v>
      </c>
      <c r="N66" s="22"/>
      <c r="O66" s="31" t="s">
        <v>10420</v>
      </c>
      <c r="P66" s="31" t="s">
        <v>1198</v>
      </c>
      <c r="Q66" s="22" t="s">
        <v>10421</v>
      </c>
    </row>
    <row r="67" spans="1:17" ht="25">
      <c r="A67" s="31" t="s">
        <v>88</v>
      </c>
      <c r="B67" s="31" t="s">
        <v>89</v>
      </c>
      <c r="C67" s="31" t="s">
        <v>10414</v>
      </c>
      <c r="D67" s="31" t="s">
        <v>10415</v>
      </c>
      <c r="E67" s="31" t="s">
        <v>10416</v>
      </c>
      <c r="F67" s="31" t="s">
        <v>10528</v>
      </c>
      <c r="G67" s="31" t="s">
        <v>10418</v>
      </c>
      <c r="H67" s="31"/>
      <c r="I67" s="31" t="s">
        <v>57</v>
      </c>
      <c r="J67" s="21">
        <v>45799</v>
      </c>
      <c r="K67" s="21">
        <v>45720</v>
      </c>
      <c r="L67" s="31" t="s">
        <v>10529</v>
      </c>
      <c r="M67" s="31">
        <v>1</v>
      </c>
      <c r="N67" s="22"/>
      <c r="O67" s="31" t="s">
        <v>10420</v>
      </c>
      <c r="P67" s="31" t="s">
        <v>1198</v>
      </c>
      <c r="Q67" s="22" t="s">
        <v>10421</v>
      </c>
    </row>
    <row r="68" spans="1:17" ht="25">
      <c r="A68" s="31" t="s">
        <v>88</v>
      </c>
      <c r="B68" s="31" t="s">
        <v>89</v>
      </c>
      <c r="C68" s="31" t="s">
        <v>10414</v>
      </c>
      <c r="D68" s="31" t="s">
        <v>10415</v>
      </c>
      <c r="E68" s="31" t="s">
        <v>10416</v>
      </c>
      <c r="F68" s="31" t="s">
        <v>10530</v>
      </c>
      <c r="G68" s="31" t="s">
        <v>10418</v>
      </c>
      <c r="H68" s="31"/>
      <c r="I68" s="31" t="s">
        <v>57</v>
      </c>
      <c r="J68" s="21">
        <v>45799</v>
      </c>
      <c r="K68" s="21">
        <v>45720</v>
      </c>
      <c r="L68" s="31" t="s">
        <v>10531</v>
      </c>
      <c r="M68" s="31">
        <v>1</v>
      </c>
      <c r="N68" s="22"/>
      <c r="O68" s="31" t="s">
        <v>10420</v>
      </c>
      <c r="P68" s="31" t="s">
        <v>1198</v>
      </c>
      <c r="Q68" s="22" t="s">
        <v>10421</v>
      </c>
    </row>
    <row r="69" spans="1:17" ht="25">
      <c r="A69" s="31" t="s">
        <v>91</v>
      </c>
      <c r="B69" s="31" t="s">
        <v>92</v>
      </c>
      <c r="C69" s="31" t="s">
        <v>10532</v>
      </c>
      <c r="D69" s="31" t="s">
        <v>10415</v>
      </c>
      <c r="E69" s="31" t="s">
        <v>10416</v>
      </c>
      <c r="F69" s="31" t="s">
        <v>10533</v>
      </c>
      <c r="G69" s="31" t="s">
        <v>10418</v>
      </c>
      <c r="H69" s="31"/>
      <c r="I69" s="31" t="s">
        <v>57</v>
      </c>
      <c r="J69" s="21">
        <v>45775</v>
      </c>
      <c r="K69" s="21">
        <v>45723</v>
      </c>
      <c r="L69" s="31" t="s">
        <v>10534</v>
      </c>
      <c r="M69" s="31">
        <v>1</v>
      </c>
      <c r="N69" s="22"/>
      <c r="O69" s="31" t="s">
        <v>10420</v>
      </c>
      <c r="P69" s="31" t="s">
        <v>1198</v>
      </c>
      <c r="Q69" s="22" t="s">
        <v>10421</v>
      </c>
    </row>
    <row r="70" spans="1:17" ht="25">
      <c r="A70" s="31" t="s">
        <v>91</v>
      </c>
      <c r="B70" s="31" t="s">
        <v>92</v>
      </c>
      <c r="C70" s="31" t="s">
        <v>10532</v>
      </c>
      <c r="D70" s="31" t="s">
        <v>10415</v>
      </c>
      <c r="E70" s="31" t="s">
        <v>10416</v>
      </c>
      <c r="F70" s="31" t="s">
        <v>10535</v>
      </c>
      <c r="G70" s="31" t="s">
        <v>10418</v>
      </c>
      <c r="H70" s="31"/>
      <c r="I70" s="31" t="s">
        <v>57</v>
      </c>
      <c r="J70" s="21">
        <v>45775</v>
      </c>
      <c r="K70" s="21">
        <v>45723</v>
      </c>
      <c r="L70" s="31" t="s">
        <v>10536</v>
      </c>
      <c r="M70" s="31">
        <v>1</v>
      </c>
      <c r="N70" s="22"/>
      <c r="O70" s="31" t="s">
        <v>10420</v>
      </c>
      <c r="P70" s="31" t="s">
        <v>1198</v>
      </c>
      <c r="Q70" s="22" t="s">
        <v>10421</v>
      </c>
    </row>
    <row r="71" spans="1:17" ht="25">
      <c r="A71" s="31" t="s">
        <v>91</v>
      </c>
      <c r="B71" s="31" t="s">
        <v>92</v>
      </c>
      <c r="C71" s="31" t="s">
        <v>10532</v>
      </c>
      <c r="D71" s="31" t="s">
        <v>10415</v>
      </c>
      <c r="E71" s="31" t="s">
        <v>10416</v>
      </c>
      <c r="F71" s="31" t="s">
        <v>94</v>
      </c>
      <c r="G71" s="31" t="s">
        <v>10427</v>
      </c>
      <c r="H71" s="31"/>
      <c r="I71" s="31" t="s">
        <v>57</v>
      </c>
      <c r="J71" s="21">
        <v>45775</v>
      </c>
      <c r="K71" s="21">
        <v>45723</v>
      </c>
      <c r="L71" s="31" t="s">
        <v>10537</v>
      </c>
      <c r="M71" s="31">
        <v>1</v>
      </c>
      <c r="N71" s="22"/>
      <c r="O71" s="31" t="s">
        <v>10420</v>
      </c>
      <c r="P71" s="31" t="s">
        <v>1198</v>
      </c>
      <c r="Q71" s="22" t="s">
        <v>10421</v>
      </c>
    </row>
    <row r="72" spans="1:17" ht="25">
      <c r="A72" s="31" t="s">
        <v>91</v>
      </c>
      <c r="B72" s="31" t="s">
        <v>92</v>
      </c>
      <c r="C72" s="31" t="s">
        <v>10532</v>
      </c>
      <c r="D72" s="31" t="s">
        <v>10415</v>
      </c>
      <c r="E72" s="31" t="s">
        <v>10416</v>
      </c>
      <c r="F72" s="31" t="s">
        <v>10538</v>
      </c>
      <c r="G72" s="31" t="s">
        <v>10418</v>
      </c>
      <c r="H72" s="31"/>
      <c r="I72" s="31" t="s">
        <v>57</v>
      </c>
      <c r="J72" s="21">
        <v>45775</v>
      </c>
      <c r="K72" s="21">
        <v>45723</v>
      </c>
      <c r="L72" s="31" t="s">
        <v>10539</v>
      </c>
      <c r="M72" s="31">
        <v>1</v>
      </c>
      <c r="N72" s="22"/>
      <c r="O72" s="31" t="s">
        <v>10420</v>
      </c>
      <c r="P72" s="31" t="s">
        <v>1198</v>
      </c>
      <c r="Q72" s="22" t="s">
        <v>10421</v>
      </c>
    </row>
    <row r="73" spans="1:17" ht="25">
      <c r="A73" s="31" t="s">
        <v>91</v>
      </c>
      <c r="B73" s="31" t="s">
        <v>92</v>
      </c>
      <c r="C73" s="31" t="s">
        <v>10532</v>
      </c>
      <c r="D73" s="31" t="s">
        <v>10415</v>
      </c>
      <c r="E73" s="31" t="s">
        <v>10416</v>
      </c>
      <c r="F73" s="31" t="s">
        <v>10540</v>
      </c>
      <c r="G73" s="31" t="s">
        <v>10418</v>
      </c>
      <c r="H73" s="31"/>
      <c r="I73" s="31" t="s">
        <v>57</v>
      </c>
      <c r="J73" s="21">
        <v>45775</v>
      </c>
      <c r="K73" s="21">
        <v>45723</v>
      </c>
      <c r="L73" s="31" t="s">
        <v>10541</v>
      </c>
      <c r="M73" s="31">
        <v>1</v>
      </c>
      <c r="N73" s="22"/>
      <c r="O73" s="31" t="s">
        <v>10420</v>
      </c>
      <c r="P73" s="31" t="s">
        <v>1198</v>
      </c>
      <c r="Q73" s="22" t="s">
        <v>10421</v>
      </c>
    </row>
    <row r="74" spans="1:17" ht="25">
      <c r="A74" s="31" t="s">
        <v>95</v>
      </c>
      <c r="B74" s="31" t="s">
        <v>96</v>
      </c>
      <c r="C74" s="31" t="s">
        <v>10422</v>
      </c>
      <c r="D74" s="31" t="s">
        <v>10415</v>
      </c>
      <c r="E74" s="31" t="s">
        <v>10416</v>
      </c>
      <c r="F74" s="31" t="s">
        <v>10542</v>
      </c>
      <c r="G74" s="31" t="s">
        <v>10418</v>
      </c>
      <c r="H74" s="31"/>
      <c r="I74" s="31" t="s">
        <v>57</v>
      </c>
      <c r="J74" s="21">
        <v>45809</v>
      </c>
      <c r="K74" s="21">
        <v>45736</v>
      </c>
      <c r="L74" s="31" t="s">
        <v>10543</v>
      </c>
      <c r="M74" s="31">
        <v>1</v>
      </c>
      <c r="N74" s="22"/>
      <c r="O74" s="31" t="s">
        <v>10420</v>
      </c>
      <c r="P74" s="31" t="s">
        <v>1198</v>
      </c>
      <c r="Q74" s="22" t="s">
        <v>10421</v>
      </c>
    </row>
    <row r="75" spans="1:17" ht="25">
      <c r="A75" s="31" t="s">
        <v>95</v>
      </c>
      <c r="B75" s="31" t="s">
        <v>96</v>
      </c>
      <c r="C75" s="31" t="s">
        <v>10422</v>
      </c>
      <c r="D75" s="31" t="s">
        <v>10415</v>
      </c>
      <c r="E75" s="31" t="s">
        <v>10416</v>
      </c>
      <c r="F75" s="31" t="s">
        <v>10483</v>
      </c>
      <c r="G75" s="31" t="s">
        <v>10418</v>
      </c>
      <c r="H75" s="31"/>
      <c r="I75" s="31" t="s">
        <v>57</v>
      </c>
      <c r="J75" s="21">
        <v>45809</v>
      </c>
      <c r="K75" s="21">
        <v>45736</v>
      </c>
      <c r="L75" s="31" t="s">
        <v>10544</v>
      </c>
      <c r="M75" s="31">
        <v>1</v>
      </c>
      <c r="N75" s="22"/>
      <c r="O75" s="31" t="s">
        <v>10420</v>
      </c>
      <c r="P75" s="31" t="s">
        <v>1198</v>
      </c>
      <c r="Q75" s="22" t="s">
        <v>10421</v>
      </c>
    </row>
    <row r="76" spans="1:17" ht="25">
      <c r="A76" s="31" t="s">
        <v>95</v>
      </c>
      <c r="B76" s="31" t="s">
        <v>96</v>
      </c>
      <c r="C76" s="31" t="s">
        <v>10422</v>
      </c>
      <c r="D76" s="31" t="s">
        <v>10415</v>
      </c>
      <c r="E76" s="31" t="s">
        <v>10416</v>
      </c>
      <c r="F76" s="31" t="s">
        <v>97</v>
      </c>
      <c r="G76" s="31" t="s">
        <v>10427</v>
      </c>
      <c r="H76" s="31"/>
      <c r="I76" s="31" t="s">
        <v>57</v>
      </c>
      <c r="J76" s="21">
        <v>45809</v>
      </c>
      <c r="K76" s="21">
        <v>45736</v>
      </c>
      <c r="L76" s="31" t="s">
        <v>10545</v>
      </c>
      <c r="M76" s="31">
        <v>1</v>
      </c>
      <c r="N76" s="22"/>
      <c r="O76" s="31" t="s">
        <v>10420</v>
      </c>
      <c r="P76" s="31" t="s">
        <v>1198</v>
      </c>
      <c r="Q76" s="22" t="s">
        <v>10421</v>
      </c>
    </row>
    <row r="77" spans="1:17" ht="25">
      <c r="A77" s="31" t="s">
        <v>98</v>
      </c>
      <c r="B77" s="31" t="s">
        <v>99</v>
      </c>
      <c r="C77" s="31" t="s">
        <v>10414</v>
      </c>
      <c r="D77" s="31" t="s">
        <v>10415</v>
      </c>
      <c r="E77" s="31" t="s">
        <v>10416</v>
      </c>
      <c r="F77" s="31" t="s">
        <v>10546</v>
      </c>
      <c r="G77" s="31" t="s">
        <v>10418</v>
      </c>
      <c r="H77" s="31"/>
      <c r="I77" s="31" t="s">
        <v>57</v>
      </c>
      <c r="J77" s="21">
        <v>45810</v>
      </c>
      <c r="K77" s="21">
        <v>45732</v>
      </c>
      <c r="L77" s="31" t="s">
        <v>8722</v>
      </c>
      <c r="M77" s="31">
        <v>1</v>
      </c>
      <c r="N77" s="22"/>
      <c r="O77" s="31" t="s">
        <v>10420</v>
      </c>
      <c r="P77" s="31" t="s">
        <v>1198</v>
      </c>
      <c r="Q77" s="22" t="s">
        <v>10421</v>
      </c>
    </row>
    <row r="78" spans="1:17" ht="25">
      <c r="A78" s="31" t="s">
        <v>100</v>
      </c>
      <c r="B78" s="31" t="s">
        <v>101</v>
      </c>
      <c r="C78" s="31" t="s">
        <v>10422</v>
      </c>
      <c r="D78" s="31" t="s">
        <v>10415</v>
      </c>
      <c r="E78" s="31" t="s">
        <v>10416</v>
      </c>
      <c r="F78" s="31" t="s">
        <v>10502</v>
      </c>
      <c r="G78" s="31" t="s">
        <v>10418</v>
      </c>
      <c r="H78" s="31"/>
      <c r="I78" s="31" t="s">
        <v>57</v>
      </c>
      <c r="J78" s="21">
        <v>45817</v>
      </c>
      <c r="K78" s="21">
        <v>45742</v>
      </c>
      <c r="L78" s="31" t="s">
        <v>10547</v>
      </c>
      <c r="M78" s="31">
        <v>1</v>
      </c>
      <c r="N78" s="22"/>
      <c r="O78" s="31" t="s">
        <v>10420</v>
      </c>
      <c r="P78" s="31" t="s">
        <v>1198</v>
      </c>
      <c r="Q78" s="22" t="s">
        <v>10421</v>
      </c>
    </row>
    <row r="79" spans="1:17" ht="25">
      <c r="A79" s="31" t="s">
        <v>100</v>
      </c>
      <c r="B79" s="31" t="s">
        <v>101</v>
      </c>
      <c r="C79" s="31" t="s">
        <v>10422</v>
      </c>
      <c r="D79" s="31" t="s">
        <v>10415</v>
      </c>
      <c r="E79" s="31" t="s">
        <v>10416</v>
      </c>
      <c r="F79" s="31" t="s">
        <v>10504</v>
      </c>
      <c r="G79" s="31" t="s">
        <v>10418</v>
      </c>
      <c r="H79" s="31"/>
      <c r="I79" s="31" t="s">
        <v>57</v>
      </c>
      <c r="J79" s="21">
        <v>45817</v>
      </c>
      <c r="K79" s="21">
        <v>45742</v>
      </c>
      <c r="L79" s="31" t="s">
        <v>10548</v>
      </c>
      <c r="M79" s="31">
        <v>1</v>
      </c>
      <c r="N79" s="22"/>
      <c r="O79" s="31" t="s">
        <v>10420</v>
      </c>
      <c r="P79" s="31" t="s">
        <v>1198</v>
      </c>
      <c r="Q79" s="22" t="s">
        <v>10421</v>
      </c>
    </row>
    <row r="80" spans="1:17" ht="25">
      <c r="A80" s="31" t="s">
        <v>100</v>
      </c>
      <c r="B80" s="31" t="s">
        <v>101</v>
      </c>
      <c r="C80" s="31" t="s">
        <v>10422</v>
      </c>
      <c r="D80" s="31" t="s">
        <v>10415</v>
      </c>
      <c r="E80" s="31" t="s">
        <v>10416</v>
      </c>
      <c r="F80" s="31" t="s">
        <v>10506</v>
      </c>
      <c r="G80" s="31" t="s">
        <v>10418</v>
      </c>
      <c r="H80" s="31"/>
      <c r="I80" s="31" t="s">
        <v>57</v>
      </c>
      <c r="J80" s="21">
        <v>45817</v>
      </c>
      <c r="K80" s="21">
        <v>45742</v>
      </c>
      <c r="L80" s="31" t="s">
        <v>10549</v>
      </c>
      <c r="M80" s="31">
        <v>1</v>
      </c>
      <c r="N80" s="22"/>
      <c r="O80" s="31" t="s">
        <v>10420</v>
      </c>
      <c r="P80" s="31" t="s">
        <v>1198</v>
      </c>
      <c r="Q80" s="22" t="s">
        <v>10421</v>
      </c>
    </row>
    <row r="81" spans="1:17" ht="25">
      <c r="A81" s="31" t="s">
        <v>100</v>
      </c>
      <c r="B81" s="31" t="s">
        <v>101</v>
      </c>
      <c r="C81" s="31" t="s">
        <v>10422</v>
      </c>
      <c r="D81" s="31" t="s">
        <v>10415</v>
      </c>
      <c r="E81" s="31" t="s">
        <v>10416</v>
      </c>
      <c r="F81" s="31" t="s">
        <v>10550</v>
      </c>
      <c r="G81" s="31" t="s">
        <v>10418</v>
      </c>
      <c r="H81" s="31"/>
      <c r="I81" s="31" t="s">
        <v>57</v>
      </c>
      <c r="J81" s="21">
        <v>45817</v>
      </c>
      <c r="K81" s="21">
        <v>45742</v>
      </c>
      <c r="L81" s="31" t="s">
        <v>10551</v>
      </c>
      <c r="M81" s="31">
        <v>1</v>
      </c>
      <c r="N81" s="22"/>
      <c r="O81" s="31" t="s">
        <v>10420</v>
      </c>
      <c r="P81" s="31" t="s">
        <v>1198</v>
      </c>
      <c r="Q81" s="22" t="s">
        <v>10421</v>
      </c>
    </row>
    <row r="82" spans="1:17" ht="25">
      <c r="A82" s="31" t="s">
        <v>100</v>
      </c>
      <c r="B82" s="31" t="s">
        <v>101</v>
      </c>
      <c r="C82" s="31" t="s">
        <v>10422</v>
      </c>
      <c r="D82" s="31" t="s">
        <v>10415</v>
      </c>
      <c r="E82" s="31" t="s">
        <v>10416</v>
      </c>
      <c r="F82" s="31" t="s">
        <v>10552</v>
      </c>
      <c r="G82" s="31" t="s">
        <v>10418</v>
      </c>
      <c r="H82" s="31"/>
      <c r="I82" s="31" t="s">
        <v>57</v>
      </c>
      <c r="J82" s="21">
        <v>45817</v>
      </c>
      <c r="K82" s="21">
        <v>45742</v>
      </c>
      <c r="L82" s="31" t="s">
        <v>10553</v>
      </c>
      <c r="M82" s="31">
        <v>1</v>
      </c>
      <c r="N82" s="22"/>
      <c r="O82" s="31" t="s">
        <v>10420</v>
      </c>
      <c r="P82" s="31" t="s">
        <v>1198</v>
      </c>
      <c r="Q82" s="22" t="s">
        <v>10421</v>
      </c>
    </row>
    <row r="83" spans="1:17" ht="25">
      <c r="A83" s="31" t="s">
        <v>100</v>
      </c>
      <c r="B83" s="31" t="s">
        <v>101</v>
      </c>
      <c r="C83" s="31" t="s">
        <v>10422</v>
      </c>
      <c r="D83" s="31" t="s">
        <v>10415</v>
      </c>
      <c r="E83" s="31" t="s">
        <v>10416</v>
      </c>
      <c r="F83" s="31" t="s">
        <v>10554</v>
      </c>
      <c r="G83" s="31" t="s">
        <v>10418</v>
      </c>
      <c r="H83" s="31"/>
      <c r="I83" s="31" t="s">
        <v>57</v>
      </c>
      <c r="J83" s="21">
        <v>45817</v>
      </c>
      <c r="K83" s="21">
        <v>45742</v>
      </c>
      <c r="L83" s="31" t="s">
        <v>10555</v>
      </c>
      <c r="M83" s="31">
        <v>1</v>
      </c>
      <c r="N83" s="22"/>
      <c r="O83" s="31" t="s">
        <v>10420</v>
      </c>
      <c r="P83" s="31" t="s">
        <v>1198</v>
      </c>
      <c r="Q83" s="22" t="s">
        <v>10421</v>
      </c>
    </row>
    <row r="84" spans="1:17" ht="25">
      <c r="A84" s="31" t="s">
        <v>102</v>
      </c>
      <c r="B84" s="31" t="s">
        <v>103</v>
      </c>
      <c r="C84" s="31" t="s">
        <v>10422</v>
      </c>
      <c r="D84" s="31" t="s">
        <v>10415</v>
      </c>
      <c r="E84" s="31" t="s">
        <v>10416</v>
      </c>
      <c r="F84" s="31" t="s">
        <v>10556</v>
      </c>
      <c r="G84" s="31" t="s">
        <v>10418</v>
      </c>
      <c r="H84" s="31"/>
      <c r="I84" s="31" t="s">
        <v>57</v>
      </c>
      <c r="J84" s="21">
        <v>45824</v>
      </c>
      <c r="K84" s="21">
        <v>45748</v>
      </c>
      <c r="L84" s="31" t="s">
        <v>10557</v>
      </c>
      <c r="M84" s="31">
        <v>1</v>
      </c>
      <c r="N84" s="22"/>
      <c r="O84" s="31" t="s">
        <v>10420</v>
      </c>
      <c r="P84" s="31" t="s">
        <v>1198</v>
      </c>
      <c r="Q84" s="22" t="s">
        <v>10421</v>
      </c>
    </row>
    <row r="85" spans="1:17" ht="25">
      <c r="A85" s="31" t="s">
        <v>102</v>
      </c>
      <c r="B85" s="31" t="s">
        <v>103</v>
      </c>
      <c r="C85" s="31" t="s">
        <v>10422</v>
      </c>
      <c r="D85" s="31" t="s">
        <v>10415</v>
      </c>
      <c r="E85" s="31" t="s">
        <v>10416</v>
      </c>
      <c r="F85" s="31" t="s">
        <v>10558</v>
      </c>
      <c r="G85" s="31" t="s">
        <v>10418</v>
      </c>
      <c r="H85" s="31"/>
      <c r="I85" s="31" t="s">
        <v>57</v>
      </c>
      <c r="J85" s="21">
        <v>45824</v>
      </c>
      <c r="K85" s="21">
        <v>45748</v>
      </c>
      <c r="L85" s="31" t="s">
        <v>10559</v>
      </c>
      <c r="M85" s="31">
        <v>1</v>
      </c>
      <c r="N85" s="22"/>
      <c r="O85" s="31" t="s">
        <v>10420</v>
      </c>
      <c r="P85" s="31" t="s">
        <v>1198</v>
      </c>
      <c r="Q85" s="22" t="s">
        <v>10421</v>
      </c>
    </row>
    <row r="86" spans="1:17" ht="25">
      <c r="A86" s="31" t="s">
        <v>102</v>
      </c>
      <c r="B86" s="31" t="s">
        <v>103</v>
      </c>
      <c r="C86" s="31" t="s">
        <v>10422</v>
      </c>
      <c r="D86" s="31" t="s">
        <v>10415</v>
      </c>
      <c r="E86" s="31" t="s">
        <v>10416</v>
      </c>
      <c r="F86" s="31" t="s">
        <v>104</v>
      </c>
      <c r="G86" s="31" t="s">
        <v>10427</v>
      </c>
      <c r="H86" s="31"/>
      <c r="I86" s="31" t="s">
        <v>57</v>
      </c>
      <c r="J86" s="21">
        <v>45824</v>
      </c>
      <c r="K86" s="21">
        <v>45748</v>
      </c>
      <c r="L86" s="31" t="s">
        <v>10560</v>
      </c>
      <c r="M86" s="31">
        <v>1</v>
      </c>
      <c r="N86" s="22"/>
      <c r="O86" s="31" t="s">
        <v>10420</v>
      </c>
      <c r="P86" s="31" t="s">
        <v>1198</v>
      </c>
      <c r="Q86" s="22" t="s">
        <v>10421</v>
      </c>
    </row>
    <row r="87" spans="1:17" ht="25">
      <c r="A87" s="31" t="s">
        <v>105</v>
      </c>
      <c r="B87" s="31" t="s">
        <v>106</v>
      </c>
      <c r="C87" s="31" t="s">
        <v>10422</v>
      </c>
      <c r="D87" s="31" t="s">
        <v>10415</v>
      </c>
      <c r="E87" s="31" t="s">
        <v>10416</v>
      </c>
      <c r="F87" s="31" t="s">
        <v>10556</v>
      </c>
      <c r="G87" s="31" t="s">
        <v>10418</v>
      </c>
      <c r="H87" s="31"/>
      <c r="I87" s="31" t="s">
        <v>57</v>
      </c>
      <c r="J87" s="21">
        <v>45824</v>
      </c>
      <c r="K87" s="21">
        <v>45748</v>
      </c>
      <c r="L87" s="31" t="s">
        <v>10561</v>
      </c>
      <c r="M87" s="31">
        <v>1</v>
      </c>
      <c r="N87" s="22"/>
      <c r="O87" s="31" t="s">
        <v>10420</v>
      </c>
      <c r="P87" s="31" t="s">
        <v>1198</v>
      </c>
      <c r="Q87" s="22" t="s">
        <v>10421</v>
      </c>
    </row>
    <row r="88" spans="1:17" ht="25">
      <c r="A88" s="31" t="s">
        <v>105</v>
      </c>
      <c r="B88" s="31" t="s">
        <v>106</v>
      </c>
      <c r="C88" s="31" t="s">
        <v>10422</v>
      </c>
      <c r="D88" s="31" t="s">
        <v>10415</v>
      </c>
      <c r="E88" s="31" t="s">
        <v>10416</v>
      </c>
      <c r="F88" s="31" t="s">
        <v>10562</v>
      </c>
      <c r="G88" s="31" t="s">
        <v>10418</v>
      </c>
      <c r="H88" s="31"/>
      <c r="I88" s="31" t="s">
        <v>57</v>
      </c>
      <c r="J88" s="21">
        <v>45824</v>
      </c>
      <c r="K88" s="21">
        <v>45748</v>
      </c>
      <c r="L88" s="31" t="s">
        <v>10563</v>
      </c>
      <c r="M88" s="31">
        <v>1</v>
      </c>
      <c r="N88" s="22"/>
      <c r="O88" s="31" t="s">
        <v>10420</v>
      </c>
      <c r="P88" s="31" t="s">
        <v>1198</v>
      </c>
      <c r="Q88" s="22" t="s">
        <v>10421</v>
      </c>
    </row>
    <row r="89" spans="1:17" ht="25">
      <c r="A89" s="31" t="s">
        <v>105</v>
      </c>
      <c r="B89" s="31" t="s">
        <v>106</v>
      </c>
      <c r="C89" s="31" t="s">
        <v>10422</v>
      </c>
      <c r="D89" s="31" t="s">
        <v>10415</v>
      </c>
      <c r="E89" s="31" t="s">
        <v>10416</v>
      </c>
      <c r="F89" s="31" t="s">
        <v>104</v>
      </c>
      <c r="G89" s="31" t="s">
        <v>10427</v>
      </c>
      <c r="H89" s="31"/>
      <c r="I89" s="31" t="s">
        <v>57</v>
      </c>
      <c r="J89" s="21">
        <v>45824</v>
      </c>
      <c r="K89" s="21">
        <v>45748</v>
      </c>
      <c r="L89" s="31" t="s">
        <v>10564</v>
      </c>
      <c r="M89" s="31">
        <v>1</v>
      </c>
      <c r="N89" s="22"/>
      <c r="O89" s="31" t="s">
        <v>10420</v>
      </c>
      <c r="P89" s="31" t="s">
        <v>1198</v>
      </c>
      <c r="Q89" s="22" t="s">
        <v>10421</v>
      </c>
    </row>
    <row r="90" spans="1:17" ht="25">
      <c r="A90" s="31" t="s">
        <v>107</v>
      </c>
      <c r="B90" s="31" t="s">
        <v>108</v>
      </c>
      <c r="C90" s="31" t="s">
        <v>10414</v>
      </c>
      <c r="D90" s="31" t="s">
        <v>10415</v>
      </c>
      <c r="E90" s="31" t="s">
        <v>10416</v>
      </c>
      <c r="F90" s="31" t="s">
        <v>10565</v>
      </c>
      <c r="G90" s="31" t="s">
        <v>10418</v>
      </c>
      <c r="H90" s="31"/>
      <c r="I90" s="31" t="s">
        <v>57</v>
      </c>
      <c r="J90" s="21">
        <v>45826</v>
      </c>
      <c r="K90" s="21">
        <v>45748</v>
      </c>
      <c r="L90" s="31" t="s">
        <v>10566</v>
      </c>
      <c r="M90" s="31">
        <v>1</v>
      </c>
      <c r="N90" s="22"/>
      <c r="O90" s="31" t="s">
        <v>10420</v>
      </c>
      <c r="P90" s="31" t="s">
        <v>1198</v>
      </c>
      <c r="Q90" s="22" t="s">
        <v>10421</v>
      </c>
    </row>
    <row r="91" spans="1:17" ht="25">
      <c r="A91" s="31" t="s">
        <v>107</v>
      </c>
      <c r="B91" s="31" t="s">
        <v>108</v>
      </c>
      <c r="C91" s="31" t="s">
        <v>10414</v>
      </c>
      <c r="D91" s="31" t="s">
        <v>10415</v>
      </c>
      <c r="E91" s="31" t="s">
        <v>10416</v>
      </c>
      <c r="F91" s="31" t="s">
        <v>10567</v>
      </c>
      <c r="G91" s="31" t="s">
        <v>10418</v>
      </c>
      <c r="H91" s="31"/>
      <c r="I91" s="31" t="s">
        <v>57</v>
      </c>
      <c r="J91" s="21">
        <v>45826</v>
      </c>
      <c r="K91" s="21">
        <v>45748</v>
      </c>
      <c r="L91" s="31" t="s">
        <v>10568</v>
      </c>
      <c r="M91" s="31">
        <v>1</v>
      </c>
      <c r="N91" s="22"/>
      <c r="O91" s="31" t="s">
        <v>10420</v>
      </c>
      <c r="P91" s="31" t="s">
        <v>1198</v>
      </c>
      <c r="Q91" s="22" t="s">
        <v>10421</v>
      </c>
    </row>
    <row r="92" spans="1:17" ht="25">
      <c r="A92" s="31" t="s">
        <v>109</v>
      </c>
      <c r="B92" s="31" t="s">
        <v>110</v>
      </c>
      <c r="C92" s="31" t="s">
        <v>10422</v>
      </c>
      <c r="D92" s="31" t="s">
        <v>10415</v>
      </c>
      <c r="E92" s="31" t="s">
        <v>10416</v>
      </c>
      <c r="F92" s="31" t="s">
        <v>10569</v>
      </c>
      <c r="G92" s="31" t="s">
        <v>10418</v>
      </c>
      <c r="H92" s="31"/>
      <c r="I92" s="31" t="s">
        <v>57</v>
      </c>
      <c r="J92" s="21">
        <v>45827</v>
      </c>
      <c r="K92" s="21">
        <v>45757</v>
      </c>
      <c r="L92" s="31" t="s">
        <v>10570</v>
      </c>
      <c r="M92" s="31">
        <v>1</v>
      </c>
      <c r="N92" s="22"/>
      <c r="O92" s="31" t="s">
        <v>10420</v>
      </c>
      <c r="P92" s="31" t="s">
        <v>1198</v>
      </c>
      <c r="Q92" s="22" t="s">
        <v>10421</v>
      </c>
    </row>
    <row r="93" spans="1:17" ht="25">
      <c r="A93" s="31" t="s">
        <v>109</v>
      </c>
      <c r="B93" s="31" t="s">
        <v>110</v>
      </c>
      <c r="C93" s="31" t="s">
        <v>10422</v>
      </c>
      <c r="D93" s="31" t="s">
        <v>10415</v>
      </c>
      <c r="E93" s="31" t="s">
        <v>10416</v>
      </c>
      <c r="F93" s="31" t="s">
        <v>10471</v>
      </c>
      <c r="G93" s="31" t="s">
        <v>10418</v>
      </c>
      <c r="H93" s="31"/>
      <c r="I93" s="31" t="s">
        <v>57</v>
      </c>
      <c r="J93" s="21">
        <v>45827</v>
      </c>
      <c r="K93" s="21">
        <v>45757</v>
      </c>
      <c r="L93" s="31" t="s">
        <v>10571</v>
      </c>
      <c r="M93" s="31">
        <v>1</v>
      </c>
      <c r="N93" s="22"/>
      <c r="O93" s="31" t="s">
        <v>10420</v>
      </c>
      <c r="P93" s="31" t="s">
        <v>1198</v>
      </c>
      <c r="Q93" s="22" t="s">
        <v>10421</v>
      </c>
    </row>
    <row r="94" spans="1:17" ht="25">
      <c r="A94" s="31" t="s">
        <v>109</v>
      </c>
      <c r="B94" s="31" t="s">
        <v>110</v>
      </c>
      <c r="C94" s="31" t="s">
        <v>10422</v>
      </c>
      <c r="D94" s="31" t="s">
        <v>10415</v>
      </c>
      <c r="E94" s="31" t="s">
        <v>10416</v>
      </c>
      <c r="F94" s="31" t="s">
        <v>111</v>
      </c>
      <c r="G94" s="31" t="s">
        <v>10427</v>
      </c>
      <c r="H94" s="31"/>
      <c r="I94" s="31" t="s">
        <v>57</v>
      </c>
      <c r="J94" s="21">
        <v>45827</v>
      </c>
      <c r="K94" s="21">
        <v>45757</v>
      </c>
      <c r="L94" s="31" t="s">
        <v>8983</v>
      </c>
      <c r="M94" s="31">
        <v>1</v>
      </c>
      <c r="N94" s="22"/>
      <c r="O94" s="31" t="s">
        <v>10420</v>
      </c>
      <c r="P94" s="31" t="s">
        <v>1198</v>
      </c>
      <c r="Q94" s="22" t="s">
        <v>10421</v>
      </c>
    </row>
    <row r="95" spans="1:17" ht="25">
      <c r="A95" s="31" t="s">
        <v>112</v>
      </c>
      <c r="B95" s="31" t="s">
        <v>113</v>
      </c>
      <c r="C95" s="31" t="s">
        <v>10422</v>
      </c>
      <c r="D95" s="31" t="s">
        <v>10415</v>
      </c>
      <c r="E95" s="31" t="s">
        <v>10416</v>
      </c>
      <c r="F95" s="31" t="s">
        <v>10431</v>
      </c>
      <c r="G95" s="31" t="s">
        <v>10418</v>
      </c>
      <c r="H95" s="31"/>
      <c r="I95" s="31" t="s">
        <v>57</v>
      </c>
      <c r="J95" s="21">
        <v>45920</v>
      </c>
      <c r="K95" s="21">
        <v>45750</v>
      </c>
      <c r="L95" s="31" t="s">
        <v>10572</v>
      </c>
      <c r="M95" s="31">
        <v>1</v>
      </c>
      <c r="N95" s="22"/>
      <c r="O95" s="31" t="s">
        <v>10420</v>
      </c>
      <c r="P95" s="31" t="s">
        <v>1198</v>
      </c>
      <c r="Q95" s="22" t="s">
        <v>10421</v>
      </c>
    </row>
    <row r="96" spans="1:17" ht="25">
      <c r="A96" s="31" t="s">
        <v>112</v>
      </c>
      <c r="B96" s="31" t="s">
        <v>113</v>
      </c>
      <c r="C96" s="31" t="s">
        <v>10422</v>
      </c>
      <c r="D96" s="31" t="s">
        <v>10415</v>
      </c>
      <c r="E96" s="31" t="s">
        <v>10416</v>
      </c>
      <c r="F96" s="31" t="s">
        <v>10573</v>
      </c>
      <c r="G96" s="31" t="s">
        <v>10418</v>
      </c>
      <c r="H96" s="31"/>
      <c r="I96" s="31" t="s">
        <v>57</v>
      </c>
      <c r="J96" s="21">
        <v>45920</v>
      </c>
      <c r="K96" s="21">
        <v>45750</v>
      </c>
      <c r="L96" s="31" t="s">
        <v>10574</v>
      </c>
      <c r="M96" s="31">
        <v>1</v>
      </c>
      <c r="N96" s="22"/>
      <c r="O96" s="31" t="s">
        <v>10420</v>
      </c>
      <c r="P96" s="31" t="s">
        <v>1198</v>
      </c>
      <c r="Q96" s="22" t="s">
        <v>10421</v>
      </c>
    </row>
    <row r="97" spans="1:17" ht="25">
      <c r="A97" s="31" t="s">
        <v>112</v>
      </c>
      <c r="B97" s="31" t="s">
        <v>113</v>
      </c>
      <c r="C97" s="31" t="s">
        <v>10422</v>
      </c>
      <c r="D97" s="31" t="s">
        <v>10415</v>
      </c>
      <c r="E97" s="31" t="s">
        <v>10416</v>
      </c>
      <c r="F97" s="31" t="s">
        <v>10575</v>
      </c>
      <c r="G97" s="31" t="s">
        <v>10418</v>
      </c>
      <c r="H97" s="31"/>
      <c r="I97" s="31" t="s">
        <v>57</v>
      </c>
      <c r="J97" s="21">
        <v>45920</v>
      </c>
      <c r="K97" s="21">
        <v>45750</v>
      </c>
      <c r="L97" s="31" t="s">
        <v>10576</v>
      </c>
      <c r="M97" s="31">
        <v>1</v>
      </c>
      <c r="N97" s="22"/>
      <c r="O97" s="31" t="s">
        <v>10420</v>
      </c>
      <c r="P97" s="31" t="s">
        <v>1198</v>
      </c>
      <c r="Q97" s="22" t="s">
        <v>10421</v>
      </c>
    </row>
    <row r="98" spans="1:17" ht="25">
      <c r="A98" s="31" t="s">
        <v>112</v>
      </c>
      <c r="B98" s="31" t="s">
        <v>113</v>
      </c>
      <c r="C98" s="31" t="s">
        <v>10422</v>
      </c>
      <c r="D98" s="31" t="s">
        <v>10415</v>
      </c>
      <c r="E98" s="31" t="s">
        <v>10416</v>
      </c>
      <c r="F98" s="31" t="s">
        <v>10577</v>
      </c>
      <c r="G98" s="31" t="s">
        <v>10418</v>
      </c>
      <c r="H98" s="31"/>
      <c r="I98" s="31" t="s">
        <v>57</v>
      </c>
      <c r="J98" s="21">
        <v>45920</v>
      </c>
      <c r="K98" s="21">
        <v>45750</v>
      </c>
      <c r="L98" s="31" t="s">
        <v>10578</v>
      </c>
      <c r="M98" s="31">
        <v>1</v>
      </c>
      <c r="N98" s="22"/>
      <c r="O98" s="31" t="s">
        <v>10420</v>
      </c>
      <c r="P98" s="31" t="s">
        <v>1198</v>
      </c>
      <c r="Q98" s="22" t="s">
        <v>10421</v>
      </c>
    </row>
    <row r="99" spans="1:17" ht="25">
      <c r="A99" s="31" t="s">
        <v>112</v>
      </c>
      <c r="B99" s="31" t="s">
        <v>113</v>
      </c>
      <c r="C99" s="31" t="s">
        <v>10422</v>
      </c>
      <c r="D99" s="31" t="s">
        <v>10415</v>
      </c>
      <c r="E99" s="31" t="s">
        <v>10416</v>
      </c>
      <c r="F99" s="31" t="s">
        <v>10433</v>
      </c>
      <c r="G99" s="31" t="s">
        <v>10418</v>
      </c>
      <c r="H99" s="31"/>
      <c r="I99" s="31" t="s">
        <v>57</v>
      </c>
      <c r="J99" s="21">
        <v>45920</v>
      </c>
      <c r="K99" s="21">
        <v>45750</v>
      </c>
      <c r="L99" s="31" t="s">
        <v>10579</v>
      </c>
      <c r="M99" s="31">
        <v>1</v>
      </c>
      <c r="N99" s="22"/>
      <c r="O99" s="31" t="s">
        <v>10420</v>
      </c>
      <c r="P99" s="31" t="s">
        <v>1198</v>
      </c>
      <c r="Q99" s="22" t="s">
        <v>10421</v>
      </c>
    </row>
    <row r="100" spans="1:17" ht="25">
      <c r="A100" s="31" t="s">
        <v>112</v>
      </c>
      <c r="B100" s="31" t="s">
        <v>113</v>
      </c>
      <c r="C100" s="31" t="s">
        <v>10422</v>
      </c>
      <c r="D100" s="31" t="s">
        <v>10415</v>
      </c>
      <c r="E100" s="31" t="s">
        <v>10416</v>
      </c>
      <c r="F100" s="31" t="s">
        <v>10435</v>
      </c>
      <c r="G100" s="31" t="s">
        <v>10418</v>
      </c>
      <c r="H100" s="31"/>
      <c r="I100" s="31" t="s">
        <v>57</v>
      </c>
      <c r="J100" s="21">
        <v>45920</v>
      </c>
      <c r="K100" s="21">
        <v>45750</v>
      </c>
      <c r="L100" s="31" t="s">
        <v>10580</v>
      </c>
      <c r="M100" s="31">
        <v>1</v>
      </c>
      <c r="N100" s="22"/>
      <c r="O100" s="31" t="s">
        <v>10420</v>
      </c>
      <c r="P100" s="31" t="s">
        <v>1198</v>
      </c>
      <c r="Q100" s="22" t="s">
        <v>10421</v>
      </c>
    </row>
    <row r="101" spans="1:17" ht="25">
      <c r="A101" s="31" t="s">
        <v>112</v>
      </c>
      <c r="B101" s="31" t="s">
        <v>113</v>
      </c>
      <c r="C101" s="31" t="s">
        <v>10422</v>
      </c>
      <c r="D101" s="31" t="s">
        <v>10415</v>
      </c>
      <c r="E101" s="31" t="s">
        <v>10416</v>
      </c>
      <c r="F101" s="31" t="s">
        <v>111</v>
      </c>
      <c r="G101" s="31" t="s">
        <v>10427</v>
      </c>
      <c r="H101" s="31"/>
      <c r="I101" s="31" t="s">
        <v>57</v>
      </c>
      <c r="J101" s="21">
        <v>45920</v>
      </c>
      <c r="K101" s="21">
        <v>45750</v>
      </c>
      <c r="L101" s="31" t="s">
        <v>10581</v>
      </c>
      <c r="M101" s="31">
        <v>1</v>
      </c>
      <c r="N101" s="22"/>
      <c r="O101" s="31" t="s">
        <v>10420</v>
      </c>
      <c r="P101" s="31" t="s">
        <v>1198</v>
      </c>
      <c r="Q101" s="22" t="s">
        <v>10421</v>
      </c>
    </row>
    <row r="102" spans="1:17" ht="25">
      <c r="A102" s="31" t="s">
        <v>112</v>
      </c>
      <c r="B102" s="31" t="s">
        <v>113</v>
      </c>
      <c r="C102" s="31" t="s">
        <v>10422</v>
      </c>
      <c r="D102" s="31" t="s">
        <v>10415</v>
      </c>
      <c r="E102" s="31" t="s">
        <v>10416</v>
      </c>
      <c r="F102" s="31" t="s">
        <v>58</v>
      </c>
      <c r="G102" s="31" t="s">
        <v>10427</v>
      </c>
      <c r="H102" s="31"/>
      <c r="I102" s="31" t="s">
        <v>57</v>
      </c>
      <c r="J102" s="21">
        <v>45920</v>
      </c>
      <c r="K102" s="21">
        <v>45750</v>
      </c>
      <c r="L102" s="31" t="s">
        <v>10582</v>
      </c>
      <c r="M102" s="31">
        <v>1</v>
      </c>
      <c r="N102" s="22"/>
      <c r="O102" s="31" t="s">
        <v>10420</v>
      </c>
      <c r="P102" s="31" t="s">
        <v>1198</v>
      </c>
      <c r="Q102" s="22" t="s">
        <v>10421</v>
      </c>
    </row>
    <row r="103" spans="1:17" ht="25">
      <c r="A103" s="31" t="s">
        <v>114</v>
      </c>
      <c r="B103" s="31" t="s">
        <v>115</v>
      </c>
      <c r="C103" s="31" t="s">
        <v>10422</v>
      </c>
      <c r="D103" s="31" t="s">
        <v>10415</v>
      </c>
      <c r="E103" s="31" t="s">
        <v>10416</v>
      </c>
      <c r="F103" s="31" t="s">
        <v>10583</v>
      </c>
      <c r="G103" s="31" t="s">
        <v>10418</v>
      </c>
      <c r="H103" s="31"/>
      <c r="I103" s="31" t="s">
        <v>57</v>
      </c>
      <c r="J103" s="21">
        <v>45830</v>
      </c>
      <c r="K103" s="21">
        <v>45750</v>
      </c>
      <c r="L103" s="31" t="s">
        <v>10584</v>
      </c>
      <c r="M103" s="31">
        <v>1</v>
      </c>
      <c r="N103" s="22"/>
      <c r="O103" s="31" t="s">
        <v>10420</v>
      </c>
      <c r="P103" s="31" t="s">
        <v>1198</v>
      </c>
      <c r="Q103" s="22" t="s">
        <v>10421</v>
      </c>
    </row>
    <row r="104" spans="1:17" ht="25">
      <c r="A104" s="31" t="s">
        <v>116</v>
      </c>
      <c r="B104" s="31" t="s">
        <v>117</v>
      </c>
      <c r="C104" s="31" t="s">
        <v>10585</v>
      </c>
      <c r="D104" s="31" t="s">
        <v>10415</v>
      </c>
      <c r="E104" s="31" t="s">
        <v>10416</v>
      </c>
      <c r="F104" s="31" t="s">
        <v>10586</v>
      </c>
      <c r="G104" s="31" t="s">
        <v>10418</v>
      </c>
      <c r="H104" s="31"/>
      <c r="I104" s="31" t="s">
        <v>57</v>
      </c>
      <c r="J104" s="21">
        <v>45831</v>
      </c>
      <c r="K104" s="21">
        <v>45751</v>
      </c>
      <c r="L104" s="31" t="s">
        <v>10587</v>
      </c>
      <c r="M104" s="31">
        <v>1</v>
      </c>
      <c r="N104" s="22"/>
      <c r="O104" s="31" t="s">
        <v>10420</v>
      </c>
      <c r="P104" s="31" t="s">
        <v>1198</v>
      </c>
      <c r="Q104" s="22" t="s">
        <v>10421</v>
      </c>
    </row>
    <row r="105" spans="1:17" ht="25">
      <c r="A105" s="31" t="s">
        <v>119</v>
      </c>
      <c r="B105" s="31" t="s">
        <v>120</v>
      </c>
      <c r="C105" s="31" t="s">
        <v>10532</v>
      </c>
      <c r="D105" s="31" t="s">
        <v>10415</v>
      </c>
      <c r="E105" s="31" t="s">
        <v>10416</v>
      </c>
      <c r="F105" s="31" t="s">
        <v>10588</v>
      </c>
      <c r="G105" s="31" t="s">
        <v>10418</v>
      </c>
      <c r="H105" s="31"/>
      <c r="I105" s="31" t="s">
        <v>57</v>
      </c>
      <c r="J105" s="21">
        <v>45801</v>
      </c>
      <c r="K105" s="21">
        <v>45751</v>
      </c>
      <c r="L105" s="31" t="s">
        <v>10589</v>
      </c>
      <c r="M105" s="31">
        <v>1</v>
      </c>
      <c r="N105" s="22"/>
      <c r="O105" s="31" t="s">
        <v>10420</v>
      </c>
      <c r="P105" s="31" t="s">
        <v>1198</v>
      </c>
      <c r="Q105" s="22" t="s">
        <v>10421</v>
      </c>
    </row>
    <row r="106" spans="1:17" ht="25">
      <c r="A106" s="31" t="s">
        <v>119</v>
      </c>
      <c r="B106" s="31" t="s">
        <v>120</v>
      </c>
      <c r="C106" s="31" t="s">
        <v>10532</v>
      </c>
      <c r="D106" s="31" t="s">
        <v>10415</v>
      </c>
      <c r="E106" s="31" t="s">
        <v>10416</v>
      </c>
      <c r="F106" s="31" t="s">
        <v>121</v>
      </c>
      <c r="G106" s="31" t="s">
        <v>10427</v>
      </c>
      <c r="H106" s="31"/>
      <c r="I106" s="31" t="s">
        <v>57</v>
      </c>
      <c r="J106" s="21">
        <v>45801</v>
      </c>
      <c r="K106" s="21">
        <v>45751</v>
      </c>
      <c r="L106" s="31" t="s">
        <v>10590</v>
      </c>
      <c r="M106" s="31">
        <v>1</v>
      </c>
      <c r="N106" s="22"/>
      <c r="O106" s="31" t="s">
        <v>10420</v>
      </c>
      <c r="P106" s="31" t="s">
        <v>1198</v>
      </c>
      <c r="Q106" s="22" t="s">
        <v>10421</v>
      </c>
    </row>
    <row r="107" spans="1:17" ht="25">
      <c r="A107" s="31" t="s">
        <v>122</v>
      </c>
      <c r="B107" s="31" t="s">
        <v>123</v>
      </c>
      <c r="C107" s="31" t="s">
        <v>10422</v>
      </c>
      <c r="D107" s="31" t="s">
        <v>10415</v>
      </c>
      <c r="E107" s="31" t="s">
        <v>10416</v>
      </c>
      <c r="F107" s="31" t="s">
        <v>10591</v>
      </c>
      <c r="G107" s="31" t="s">
        <v>10418</v>
      </c>
      <c r="H107" s="31"/>
      <c r="I107" s="31" t="s">
        <v>57</v>
      </c>
      <c r="J107" s="21">
        <v>45831</v>
      </c>
      <c r="K107" s="21">
        <v>45751</v>
      </c>
      <c r="L107" s="31" t="s">
        <v>10592</v>
      </c>
      <c r="M107" s="31">
        <v>1</v>
      </c>
      <c r="N107" s="22"/>
      <c r="O107" s="31" t="s">
        <v>10420</v>
      </c>
      <c r="P107" s="31" t="s">
        <v>1198</v>
      </c>
      <c r="Q107" s="22" t="s">
        <v>10421</v>
      </c>
    </row>
    <row r="108" spans="1:17" ht="25">
      <c r="A108" s="31" t="s">
        <v>122</v>
      </c>
      <c r="B108" s="31" t="s">
        <v>123</v>
      </c>
      <c r="C108" s="31" t="s">
        <v>10422</v>
      </c>
      <c r="D108" s="31" t="s">
        <v>10415</v>
      </c>
      <c r="E108" s="31" t="s">
        <v>10416</v>
      </c>
      <c r="F108" s="31" t="s">
        <v>10593</v>
      </c>
      <c r="G108" s="31" t="s">
        <v>10418</v>
      </c>
      <c r="H108" s="31"/>
      <c r="I108" s="31" t="s">
        <v>57</v>
      </c>
      <c r="J108" s="21">
        <v>45831</v>
      </c>
      <c r="K108" s="21">
        <v>45751</v>
      </c>
      <c r="L108" s="31" t="s">
        <v>10594</v>
      </c>
      <c r="M108" s="31">
        <v>1</v>
      </c>
      <c r="N108" s="22"/>
      <c r="O108" s="31" t="s">
        <v>10420</v>
      </c>
      <c r="P108" s="31" t="s">
        <v>1198</v>
      </c>
      <c r="Q108" s="22" t="s">
        <v>10421</v>
      </c>
    </row>
    <row r="109" spans="1:17" ht="25">
      <c r="A109" s="31" t="s">
        <v>124</v>
      </c>
      <c r="B109" s="31" t="s">
        <v>125</v>
      </c>
      <c r="C109" s="31" t="s">
        <v>10422</v>
      </c>
      <c r="D109" s="31" t="s">
        <v>10415</v>
      </c>
      <c r="E109" s="31" t="s">
        <v>10416</v>
      </c>
      <c r="F109" s="31" t="s">
        <v>10595</v>
      </c>
      <c r="G109" s="31" t="s">
        <v>10418</v>
      </c>
      <c r="H109" s="31"/>
      <c r="I109" s="31" t="s">
        <v>57</v>
      </c>
      <c r="J109" s="21">
        <v>45832</v>
      </c>
      <c r="K109" s="21">
        <v>45752</v>
      </c>
      <c r="L109" s="31" t="s">
        <v>10596</v>
      </c>
      <c r="M109" s="31">
        <v>1</v>
      </c>
      <c r="N109" s="22"/>
      <c r="O109" s="31" t="s">
        <v>10420</v>
      </c>
      <c r="P109" s="31" t="s">
        <v>1198</v>
      </c>
      <c r="Q109" s="22" t="s">
        <v>10421</v>
      </c>
    </row>
    <row r="110" spans="1:17" ht="25">
      <c r="A110" s="31" t="s">
        <v>124</v>
      </c>
      <c r="B110" s="31" t="s">
        <v>125</v>
      </c>
      <c r="C110" s="31" t="s">
        <v>10422</v>
      </c>
      <c r="D110" s="31" t="s">
        <v>10415</v>
      </c>
      <c r="E110" s="31" t="s">
        <v>10416</v>
      </c>
      <c r="F110" s="31" t="s">
        <v>10583</v>
      </c>
      <c r="G110" s="31" t="s">
        <v>10418</v>
      </c>
      <c r="H110" s="31"/>
      <c r="I110" s="31" t="s">
        <v>57</v>
      </c>
      <c r="J110" s="21">
        <v>45832</v>
      </c>
      <c r="K110" s="21">
        <v>45752</v>
      </c>
      <c r="L110" s="31" t="s">
        <v>10597</v>
      </c>
      <c r="M110" s="31">
        <v>1</v>
      </c>
      <c r="N110" s="22"/>
      <c r="O110" s="31" t="s">
        <v>10420</v>
      </c>
      <c r="P110" s="31" t="s">
        <v>1198</v>
      </c>
      <c r="Q110" s="22" t="s">
        <v>10421</v>
      </c>
    </row>
    <row r="111" spans="1:17" ht="25">
      <c r="A111" s="31" t="s">
        <v>124</v>
      </c>
      <c r="B111" s="31" t="s">
        <v>125</v>
      </c>
      <c r="C111" s="31" t="s">
        <v>10422</v>
      </c>
      <c r="D111" s="31" t="s">
        <v>10415</v>
      </c>
      <c r="E111" s="31" t="s">
        <v>10416</v>
      </c>
      <c r="F111" s="31" t="s">
        <v>10598</v>
      </c>
      <c r="G111" s="31" t="s">
        <v>10418</v>
      </c>
      <c r="H111" s="31"/>
      <c r="I111" s="31" t="s">
        <v>57</v>
      </c>
      <c r="J111" s="21">
        <v>45832</v>
      </c>
      <c r="K111" s="21">
        <v>45752</v>
      </c>
      <c r="L111" s="31" t="s">
        <v>10599</v>
      </c>
      <c r="M111" s="31">
        <v>1</v>
      </c>
      <c r="N111" s="22"/>
      <c r="O111" s="31" t="s">
        <v>10420</v>
      </c>
      <c r="P111" s="31" t="s">
        <v>1198</v>
      </c>
      <c r="Q111" s="22" t="s">
        <v>10421</v>
      </c>
    </row>
    <row r="112" spans="1:17" ht="25">
      <c r="A112" s="31" t="s">
        <v>124</v>
      </c>
      <c r="B112" s="31" t="s">
        <v>125</v>
      </c>
      <c r="C112" s="31" t="s">
        <v>10422</v>
      </c>
      <c r="D112" s="31" t="s">
        <v>10415</v>
      </c>
      <c r="E112" s="31" t="s">
        <v>10416</v>
      </c>
      <c r="F112" s="31" t="s">
        <v>10600</v>
      </c>
      <c r="G112" s="31" t="s">
        <v>10418</v>
      </c>
      <c r="H112" s="31"/>
      <c r="I112" s="31" t="s">
        <v>57</v>
      </c>
      <c r="J112" s="21">
        <v>45832</v>
      </c>
      <c r="K112" s="21">
        <v>45752</v>
      </c>
      <c r="L112" s="31" t="s">
        <v>10601</v>
      </c>
      <c r="M112" s="31">
        <v>1</v>
      </c>
      <c r="N112" s="22"/>
      <c r="O112" s="31" t="s">
        <v>10420</v>
      </c>
      <c r="P112" s="31" t="s">
        <v>1198</v>
      </c>
      <c r="Q112" s="22" t="s">
        <v>10421</v>
      </c>
    </row>
    <row r="113" spans="1:17" ht="25">
      <c r="A113" s="31" t="s">
        <v>126</v>
      </c>
      <c r="B113" s="31" t="s">
        <v>127</v>
      </c>
      <c r="C113" s="31" t="s">
        <v>10422</v>
      </c>
      <c r="D113" s="31" t="s">
        <v>10415</v>
      </c>
      <c r="E113" s="31" t="s">
        <v>10416</v>
      </c>
      <c r="F113" s="31" t="s">
        <v>128</v>
      </c>
      <c r="G113" s="31" t="s">
        <v>10427</v>
      </c>
      <c r="H113" s="31"/>
      <c r="I113" s="31" t="s">
        <v>57</v>
      </c>
      <c r="J113" s="21">
        <v>45804</v>
      </c>
      <c r="K113" s="21">
        <v>45752</v>
      </c>
      <c r="L113" s="31" t="s">
        <v>8717</v>
      </c>
      <c r="M113" s="31">
        <v>1</v>
      </c>
      <c r="N113" s="22"/>
      <c r="O113" s="31" t="s">
        <v>10420</v>
      </c>
      <c r="P113" s="31" t="s">
        <v>1198</v>
      </c>
      <c r="Q113" s="22" t="s">
        <v>10421</v>
      </c>
    </row>
    <row r="114" spans="1:17" ht="25">
      <c r="A114" s="31" t="s">
        <v>129</v>
      </c>
      <c r="B114" s="31" t="s">
        <v>130</v>
      </c>
      <c r="C114" s="31" t="s">
        <v>10422</v>
      </c>
      <c r="D114" s="31" t="s">
        <v>10415</v>
      </c>
      <c r="E114" s="31" t="s">
        <v>10416</v>
      </c>
      <c r="F114" s="31" t="s">
        <v>10425</v>
      </c>
      <c r="G114" s="31" t="s">
        <v>10418</v>
      </c>
      <c r="H114" s="31"/>
      <c r="I114" s="31" t="s">
        <v>57</v>
      </c>
      <c r="J114" s="21">
        <v>45837</v>
      </c>
      <c r="K114" s="21">
        <v>45762</v>
      </c>
      <c r="L114" s="31" t="s">
        <v>10602</v>
      </c>
      <c r="M114" s="31">
        <v>1</v>
      </c>
      <c r="N114" s="22"/>
      <c r="O114" s="31" t="s">
        <v>10420</v>
      </c>
      <c r="P114" s="31" t="s">
        <v>1198</v>
      </c>
      <c r="Q114" s="22" t="s">
        <v>10421</v>
      </c>
    </row>
    <row r="115" spans="1:17" ht="25">
      <c r="A115" s="31" t="s">
        <v>129</v>
      </c>
      <c r="B115" s="31" t="s">
        <v>130</v>
      </c>
      <c r="C115" s="31" t="s">
        <v>10422</v>
      </c>
      <c r="D115" s="31" t="s">
        <v>10415</v>
      </c>
      <c r="E115" s="31" t="s">
        <v>10416</v>
      </c>
      <c r="F115" s="31" t="s">
        <v>10469</v>
      </c>
      <c r="G115" s="31" t="s">
        <v>10418</v>
      </c>
      <c r="H115" s="31"/>
      <c r="I115" s="31" t="s">
        <v>57</v>
      </c>
      <c r="J115" s="21">
        <v>45837</v>
      </c>
      <c r="K115" s="21">
        <v>45762</v>
      </c>
      <c r="L115" s="31" t="s">
        <v>10603</v>
      </c>
      <c r="M115" s="31">
        <v>1</v>
      </c>
      <c r="N115" s="22"/>
      <c r="O115" s="31" t="s">
        <v>10420</v>
      </c>
      <c r="P115" s="31" t="s">
        <v>1198</v>
      </c>
      <c r="Q115" s="22" t="s">
        <v>10421</v>
      </c>
    </row>
    <row r="116" spans="1:17" ht="25">
      <c r="A116" s="31" t="s">
        <v>129</v>
      </c>
      <c r="B116" s="31" t="s">
        <v>130</v>
      </c>
      <c r="C116" s="31" t="s">
        <v>10422</v>
      </c>
      <c r="D116" s="31" t="s">
        <v>10415</v>
      </c>
      <c r="E116" s="31" t="s">
        <v>10416</v>
      </c>
      <c r="F116" s="31" t="s">
        <v>10471</v>
      </c>
      <c r="G116" s="31" t="s">
        <v>10418</v>
      </c>
      <c r="H116" s="31"/>
      <c r="I116" s="31" t="s">
        <v>57</v>
      </c>
      <c r="J116" s="21">
        <v>45837</v>
      </c>
      <c r="K116" s="21">
        <v>45762</v>
      </c>
      <c r="L116" s="31" t="s">
        <v>10604</v>
      </c>
      <c r="M116" s="31">
        <v>1</v>
      </c>
      <c r="N116" s="22"/>
      <c r="O116" s="31" t="s">
        <v>10420</v>
      </c>
      <c r="P116" s="31" t="s">
        <v>1198</v>
      </c>
      <c r="Q116" s="22" t="s">
        <v>10421</v>
      </c>
    </row>
    <row r="117" spans="1:17" ht="25">
      <c r="A117" s="31" t="s">
        <v>129</v>
      </c>
      <c r="B117" s="31" t="s">
        <v>130</v>
      </c>
      <c r="C117" s="31" t="s">
        <v>10422</v>
      </c>
      <c r="D117" s="31" t="s">
        <v>10415</v>
      </c>
      <c r="E117" s="31" t="s">
        <v>10416</v>
      </c>
      <c r="F117" s="31" t="s">
        <v>10473</v>
      </c>
      <c r="G117" s="31" t="s">
        <v>10418</v>
      </c>
      <c r="H117" s="31"/>
      <c r="I117" s="31" t="s">
        <v>57</v>
      </c>
      <c r="J117" s="21">
        <v>45837</v>
      </c>
      <c r="K117" s="21">
        <v>45762</v>
      </c>
      <c r="L117" s="31" t="s">
        <v>10605</v>
      </c>
      <c r="M117" s="31">
        <v>1</v>
      </c>
      <c r="N117" s="22"/>
      <c r="O117" s="31" t="s">
        <v>10420</v>
      </c>
      <c r="P117" s="31" t="s">
        <v>1198</v>
      </c>
      <c r="Q117" s="22" t="s">
        <v>10421</v>
      </c>
    </row>
    <row r="118" spans="1:17" ht="25">
      <c r="A118" s="31" t="s">
        <v>129</v>
      </c>
      <c r="B118" s="31" t="s">
        <v>130</v>
      </c>
      <c r="C118" s="31" t="s">
        <v>10422</v>
      </c>
      <c r="D118" s="31" t="s">
        <v>10415</v>
      </c>
      <c r="E118" s="31" t="s">
        <v>10416</v>
      </c>
      <c r="F118" s="31" t="s">
        <v>10475</v>
      </c>
      <c r="G118" s="31" t="s">
        <v>10418</v>
      </c>
      <c r="H118" s="31"/>
      <c r="I118" s="31" t="s">
        <v>57</v>
      </c>
      <c r="J118" s="21">
        <v>45837</v>
      </c>
      <c r="K118" s="21">
        <v>45762</v>
      </c>
      <c r="L118" s="31" t="s">
        <v>10606</v>
      </c>
      <c r="M118" s="31">
        <v>1</v>
      </c>
      <c r="N118" s="22"/>
      <c r="O118" s="31" t="s">
        <v>10420</v>
      </c>
      <c r="P118" s="31" t="s">
        <v>1198</v>
      </c>
      <c r="Q118" s="22" t="s">
        <v>10421</v>
      </c>
    </row>
    <row r="119" spans="1:17" ht="25">
      <c r="A119" s="31" t="s">
        <v>129</v>
      </c>
      <c r="B119" s="31" t="s">
        <v>130</v>
      </c>
      <c r="C119" s="31" t="s">
        <v>10422</v>
      </c>
      <c r="D119" s="31" t="s">
        <v>10415</v>
      </c>
      <c r="E119" s="31" t="s">
        <v>10416</v>
      </c>
      <c r="F119" s="31" t="s">
        <v>111</v>
      </c>
      <c r="G119" s="31" t="s">
        <v>10427</v>
      </c>
      <c r="H119" s="31"/>
      <c r="I119" s="31" t="s">
        <v>57</v>
      </c>
      <c r="J119" s="21">
        <v>45837</v>
      </c>
      <c r="K119" s="21">
        <v>45762</v>
      </c>
      <c r="L119" s="31" t="s">
        <v>10607</v>
      </c>
      <c r="M119" s="31">
        <v>1</v>
      </c>
      <c r="N119" s="22"/>
      <c r="O119" s="31" t="s">
        <v>10420</v>
      </c>
      <c r="P119" s="31" t="s">
        <v>1198</v>
      </c>
      <c r="Q119" s="22" t="s">
        <v>10421</v>
      </c>
    </row>
    <row r="120" spans="1:17" ht="25">
      <c r="A120" s="31" t="s">
        <v>129</v>
      </c>
      <c r="B120" s="31" t="s">
        <v>130</v>
      </c>
      <c r="C120" s="31" t="s">
        <v>10422</v>
      </c>
      <c r="D120" s="31" t="s">
        <v>10415</v>
      </c>
      <c r="E120" s="31" t="s">
        <v>10416</v>
      </c>
      <c r="F120" s="31" t="s">
        <v>58</v>
      </c>
      <c r="G120" s="31" t="s">
        <v>10427</v>
      </c>
      <c r="H120" s="31"/>
      <c r="I120" s="31" t="s">
        <v>57</v>
      </c>
      <c r="J120" s="21">
        <v>45837</v>
      </c>
      <c r="K120" s="21">
        <v>45762</v>
      </c>
      <c r="L120" s="31" t="s">
        <v>10608</v>
      </c>
      <c r="M120" s="31">
        <v>1</v>
      </c>
      <c r="N120" s="22"/>
      <c r="O120" s="31" t="s">
        <v>10420</v>
      </c>
      <c r="P120" s="31" t="s">
        <v>1198</v>
      </c>
      <c r="Q120" s="22" t="s">
        <v>10421</v>
      </c>
    </row>
    <row r="121" spans="1:17" ht="25">
      <c r="A121" s="31" t="s">
        <v>129</v>
      </c>
      <c r="B121" s="31" t="s">
        <v>130</v>
      </c>
      <c r="C121" s="31" t="s">
        <v>10422</v>
      </c>
      <c r="D121" s="31" t="s">
        <v>10415</v>
      </c>
      <c r="E121" s="31" t="s">
        <v>10416</v>
      </c>
      <c r="F121" s="31" t="s">
        <v>10609</v>
      </c>
      <c r="G121" s="31" t="s">
        <v>10418</v>
      </c>
      <c r="H121" s="31"/>
      <c r="I121" s="31" t="s">
        <v>57</v>
      </c>
      <c r="J121" s="21">
        <v>45837</v>
      </c>
      <c r="K121" s="21">
        <v>45762</v>
      </c>
      <c r="L121" s="31" t="s">
        <v>10610</v>
      </c>
      <c r="M121" s="31">
        <v>1</v>
      </c>
      <c r="N121" s="22"/>
      <c r="O121" s="31" t="s">
        <v>10420</v>
      </c>
      <c r="P121" s="31" t="s">
        <v>1198</v>
      </c>
      <c r="Q121" s="22" t="s">
        <v>10421</v>
      </c>
    </row>
    <row r="122" spans="1:17" ht="25">
      <c r="A122" s="31" t="s">
        <v>129</v>
      </c>
      <c r="B122" s="31" t="s">
        <v>130</v>
      </c>
      <c r="C122" s="31" t="s">
        <v>10422</v>
      </c>
      <c r="D122" s="31" t="s">
        <v>10415</v>
      </c>
      <c r="E122" s="31" t="s">
        <v>10416</v>
      </c>
      <c r="F122" s="31" t="s">
        <v>10611</v>
      </c>
      <c r="G122" s="31" t="s">
        <v>10418</v>
      </c>
      <c r="H122" s="31"/>
      <c r="I122" s="31" t="s">
        <v>57</v>
      </c>
      <c r="J122" s="21">
        <v>45837</v>
      </c>
      <c r="K122" s="21">
        <v>45762</v>
      </c>
      <c r="L122" s="31" t="s">
        <v>10612</v>
      </c>
      <c r="M122" s="31">
        <v>1</v>
      </c>
      <c r="N122" s="22"/>
      <c r="O122" s="31" t="s">
        <v>10420</v>
      </c>
      <c r="P122" s="31" t="s">
        <v>1198</v>
      </c>
      <c r="Q122" s="22" t="s">
        <v>10421</v>
      </c>
    </row>
    <row r="123" spans="1:17" ht="25">
      <c r="A123" s="31" t="s">
        <v>129</v>
      </c>
      <c r="B123" s="31" t="s">
        <v>130</v>
      </c>
      <c r="C123" s="31" t="s">
        <v>10422</v>
      </c>
      <c r="D123" s="31" t="s">
        <v>10415</v>
      </c>
      <c r="E123" s="31" t="s">
        <v>10416</v>
      </c>
      <c r="F123" s="31" t="s">
        <v>10613</v>
      </c>
      <c r="G123" s="31" t="s">
        <v>10418</v>
      </c>
      <c r="H123" s="31"/>
      <c r="I123" s="31" t="s">
        <v>57</v>
      </c>
      <c r="J123" s="21">
        <v>45837</v>
      </c>
      <c r="K123" s="21">
        <v>45762</v>
      </c>
      <c r="L123" s="31" t="s">
        <v>10614</v>
      </c>
      <c r="M123" s="31">
        <v>1</v>
      </c>
      <c r="N123" s="22"/>
      <c r="O123" s="31" t="s">
        <v>10420</v>
      </c>
      <c r="P123" s="31" t="s">
        <v>1198</v>
      </c>
      <c r="Q123" s="22" t="s">
        <v>10421</v>
      </c>
    </row>
    <row r="124" spans="1:17" ht="25">
      <c r="A124" s="31" t="s">
        <v>129</v>
      </c>
      <c r="B124" s="31" t="s">
        <v>130</v>
      </c>
      <c r="C124" s="31" t="s">
        <v>10422</v>
      </c>
      <c r="D124" s="31" t="s">
        <v>10415</v>
      </c>
      <c r="E124" s="31" t="s">
        <v>10416</v>
      </c>
      <c r="F124" s="31" t="s">
        <v>10615</v>
      </c>
      <c r="G124" s="31" t="s">
        <v>10418</v>
      </c>
      <c r="H124" s="31"/>
      <c r="I124" s="31" t="s">
        <v>57</v>
      </c>
      <c r="J124" s="21">
        <v>45837</v>
      </c>
      <c r="K124" s="21">
        <v>45762</v>
      </c>
      <c r="L124" s="31" t="s">
        <v>10616</v>
      </c>
      <c r="M124" s="31">
        <v>1</v>
      </c>
      <c r="N124" s="22"/>
      <c r="O124" s="31" t="s">
        <v>10420</v>
      </c>
      <c r="P124" s="31" t="s">
        <v>1198</v>
      </c>
      <c r="Q124" s="22" t="s">
        <v>10421</v>
      </c>
    </row>
    <row r="125" spans="1:17" ht="25">
      <c r="A125" s="31" t="s">
        <v>129</v>
      </c>
      <c r="B125" s="31" t="s">
        <v>130</v>
      </c>
      <c r="C125" s="31" t="s">
        <v>10422</v>
      </c>
      <c r="D125" s="31" t="s">
        <v>10415</v>
      </c>
      <c r="E125" s="31" t="s">
        <v>10416</v>
      </c>
      <c r="F125" s="31" t="s">
        <v>10617</v>
      </c>
      <c r="G125" s="31" t="s">
        <v>10418</v>
      </c>
      <c r="H125" s="31"/>
      <c r="I125" s="31" t="s">
        <v>57</v>
      </c>
      <c r="J125" s="21">
        <v>45837</v>
      </c>
      <c r="K125" s="21">
        <v>45762</v>
      </c>
      <c r="L125" s="31" t="s">
        <v>10618</v>
      </c>
      <c r="M125" s="31">
        <v>1</v>
      </c>
      <c r="N125" s="22"/>
      <c r="O125" s="31" t="s">
        <v>10420</v>
      </c>
      <c r="P125" s="31" t="s">
        <v>1198</v>
      </c>
      <c r="Q125" s="22" t="s">
        <v>10421</v>
      </c>
    </row>
    <row r="126" spans="1:17" ht="25">
      <c r="A126" s="31" t="s">
        <v>131</v>
      </c>
      <c r="B126" s="31" t="s">
        <v>132</v>
      </c>
      <c r="C126" s="31" t="s">
        <v>10422</v>
      </c>
      <c r="D126" s="31" t="s">
        <v>10415</v>
      </c>
      <c r="E126" s="31" t="s">
        <v>10416</v>
      </c>
      <c r="F126" s="31" t="s">
        <v>10556</v>
      </c>
      <c r="G126" s="31" t="s">
        <v>10418</v>
      </c>
      <c r="H126" s="31"/>
      <c r="I126" s="31" t="s">
        <v>57</v>
      </c>
      <c r="J126" s="21">
        <v>45840</v>
      </c>
      <c r="K126" s="21">
        <v>45769</v>
      </c>
      <c r="L126" s="31" t="s">
        <v>10619</v>
      </c>
      <c r="M126" s="31">
        <v>1</v>
      </c>
      <c r="N126" s="22"/>
      <c r="O126" s="31" t="s">
        <v>10420</v>
      </c>
      <c r="P126" s="31" t="s">
        <v>1198</v>
      </c>
      <c r="Q126" s="22" t="s">
        <v>10421</v>
      </c>
    </row>
    <row r="127" spans="1:17" ht="25">
      <c r="A127" s="31" t="s">
        <v>131</v>
      </c>
      <c r="B127" s="31" t="s">
        <v>132</v>
      </c>
      <c r="C127" s="31" t="s">
        <v>10422</v>
      </c>
      <c r="D127" s="31" t="s">
        <v>10415</v>
      </c>
      <c r="E127" s="31" t="s">
        <v>10416</v>
      </c>
      <c r="F127" s="31" t="s">
        <v>10620</v>
      </c>
      <c r="G127" s="31" t="s">
        <v>10418</v>
      </c>
      <c r="H127" s="31"/>
      <c r="I127" s="31" t="s">
        <v>57</v>
      </c>
      <c r="J127" s="21">
        <v>45840</v>
      </c>
      <c r="K127" s="21">
        <v>45769</v>
      </c>
      <c r="L127" s="31" t="s">
        <v>10621</v>
      </c>
      <c r="M127" s="31">
        <v>1</v>
      </c>
      <c r="N127" s="22"/>
      <c r="O127" s="31" t="s">
        <v>10420</v>
      </c>
      <c r="P127" s="31" t="s">
        <v>1198</v>
      </c>
      <c r="Q127" s="22" t="s">
        <v>10421</v>
      </c>
    </row>
    <row r="128" spans="1:17" ht="25">
      <c r="A128" s="31" t="s">
        <v>131</v>
      </c>
      <c r="B128" s="31" t="s">
        <v>132</v>
      </c>
      <c r="C128" s="31" t="s">
        <v>10422</v>
      </c>
      <c r="D128" s="31" t="s">
        <v>10415</v>
      </c>
      <c r="E128" s="31" t="s">
        <v>10416</v>
      </c>
      <c r="F128" s="31" t="s">
        <v>133</v>
      </c>
      <c r="G128" s="31" t="s">
        <v>10427</v>
      </c>
      <c r="H128" s="31"/>
      <c r="I128" s="31" t="s">
        <v>57</v>
      </c>
      <c r="J128" s="21">
        <v>45840</v>
      </c>
      <c r="K128" s="21">
        <v>45769</v>
      </c>
      <c r="L128" s="31" t="s">
        <v>10622</v>
      </c>
      <c r="M128" s="31">
        <v>1</v>
      </c>
      <c r="N128" s="22"/>
      <c r="O128" s="31" t="s">
        <v>10420</v>
      </c>
      <c r="P128" s="31" t="s">
        <v>1198</v>
      </c>
      <c r="Q128" s="22" t="s">
        <v>10421</v>
      </c>
    </row>
    <row r="129" spans="1:17" ht="25">
      <c r="A129" s="31" t="s">
        <v>134</v>
      </c>
      <c r="B129" s="31" t="s">
        <v>135</v>
      </c>
      <c r="C129" s="31" t="s">
        <v>10422</v>
      </c>
      <c r="D129" s="31" t="s">
        <v>10415</v>
      </c>
      <c r="E129" s="31" t="s">
        <v>10416</v>
      </c>
      <c r="F129" s="31" t="s">
        <v>10454</v>
      </c>
      <c r="G129" s="31" t="s">
        <v>10418</v>
      </c>
      <c r="H129" s="31"/>
      <c r="I129" s="31" t="s">
        <v>57</v>
      </c>
      <c r="J129" s="21">
        <v>45845</v>
      </c>
      <c r="K129" s="21">
        <v>45771</v>
      </c>
      <c r="L129" s="31" t="s">
        <v>10623</v>
      </c>
      <c r="M129" s="31">
        <v>1</v>
      </c>
      <c r="N129" s="22"/>
      <c r="O129" s="31" t="s">
        <v>10420</v>
      </c>
      <c r="P129" s="31" t="s">
        <v>1198</v>
      </c>
      <c r="Q129" s="22" t="s">
        <v>10421</v>
      </c>
    </row>
    <row r="130" spans="1:17" ht="25">
      <c r="A130" s="31" t="s">
        <v>134</v>
      </c>
      <c r="B130" s="31" t="s">
        <v>135</v>
      </c>
      <c r="C130" s="31" t="s">
        <v>10422</v>
      </c>
      <c r="D130" s="31" t="s">
        <v>10415</v>
      </c>
      <c r="E130" s="31" t="s">
        <v>10416</v>
      </c>
      <c r="F130" s="31" t="s">
        <v>7076</v>
      </c>
      <c r="G130" s="31" t="s">
        <v>10427</v>
      </c>
      <c r="H130" s="31"/>
      <c r="I130" s="31" t="s">
        <v>57</v>
      </c>
      <c r="J130" s="21">
        <v>45845</v>
      </c>
      <c r="K130" s="21">
        <v>45771</v>
      </c>
      <c r="L130" s="31" t="s">
        <v>10624</v>
      </c>
      <c r="M130" s="31">
        <v>1</v>
      </c>
      <c r="N130" s="22"/>
      <c r="O130" s="31" t="s">
        <v>10420</v>
      </c>
      <c r="P130" s="31" t="s">
        <v>1198</v>
      </c>
      <c r="Q130" s="22" t="s">
        <v>10421</v>
      </c>
    </row>
    <row r="131" spans="1:17" ht="25">
      <c r="A131" s="31" t="s">
        <v>134</v>
      </c>
      <c r="B131" s="31" t="s">
        <v>135</v>
      </c>
      <c r="C131" s="31" t="s">
        <v>10422</v>
      </c>
      <c r="D131" s="31" t="s">
        <v>10415</v>
      </c>
      <c r="E131" s="31" t="s">
        <v>10416</v>
      </c>
      <c r="F131" s="31" t="s">
        <v>7080</v>
      </c>
      <c r="G131" s="31" t="s">
        <v>10427</v>
      </c>
      <c r="H131" s="31"/>
      <c r="I131" s="31" t="s">
        <v>57</v>
      </c>
      <c r="J131" s="21">
        <v>45845</v>
      </c>
      <c r="K131" s="21">
        <v>45771</v>
      </c>
      <c r="L131" s="31" t="s">
        <v>8931</v>
      </c>
      <c r="M131" s="31">
        <v>1</v>
      </c>
      <c r="N131" s="22"/>
      <c r="O131" s="31" t="s">
        <v>10420</v>
      </c>
      <c r="P131" s="31" t="s">
        <v>1198</v>
      </c>
      <c r="Q131" s="22" t="s">
        <v>10421</v>
      </c>
    </row>
    <row r="132" spans="1:17" ht="25">
      <c r="A132" s="31" t="s">
        <v>134</v>
      </c>
      <c r="B132" s="31" t="s">
        <v>135</v>
      </c>
      <c r="C132" s="31" t="s">
        <v>10422</v>
      </c>
      <c r="D132" s="31" t="s">
        <v>10415</v>
      </c>
      <c r="E132" s="31" t="s">
        <v>10416</v>
      </c>
      <c r="F132" s="31" t="s">
        <v>7083</v>
      </c>
      <c r="G132" s="31" t="s">
        <v>10427</v>
      </c>
      <c r="H132" s="31"/>
      <c r="I132" s="31" t="s">
        <v>57</v>
      </c>
      <c r="J132" s="21">
        <v>45845</v>
      </c>
      <c r="K132" s="21">
        <v>45771</v>
      </c>
      <c r="L132" s="31" t="s">
        <v>8935</v>
      </c>
      <c r="M132" s="31">
        <v>1</v>
      </c>
      <c r="N132" s="22"/>
      <c r="O132" s="31" t="s">
        <v>10420</v>
      </c>
      <c r="P132" s="31" t="s">
        <v>1198</v>
      </c>
      <c r="Q132" s="22" t="s">
        <v>10421</v>
      </c>
    </row>
    <row r="133" spans="1:17" ht="25">
      <c r="A133" s="31" t="s">
        <v>134</v>
      </c>
      <c r="B133" s="31" t="s">
        <v>135</v>
      </c>
      <c r="C133" s="31" t="s">
        <v>10422</v>
      </c>
      <c r="D133" s="31" t="s">
        <v>10415</v>
      </c>
      <c r="E133" s="31" t="s">
        <v>10416</v>
      </c>
      <c r="F133" s="31" t="s">
        <v>7086</v>
      </c>
      <c r="G133" s="31" t="s">
        <v>10427</v>
      </c>
      <c r="H133" s="31"/>
      <c r="I133" s="31" t="s">
        <v>57</v>
      </c>
      <c r="J133" s="21">
        <v>45845</v>
      </c>
      <c r="K133" s="21">
        <v>45771</v>
      </c>
      <c r="L133" s="31" t="s">
        <v>10625</v>
      </c>
      <c r="M133" s="31">
        <v>1</v>
      </c>
      <c r="N133" s="22"/>
      <c r="O133" s="31" t="s">
        <v>10420</v>
      </c>
      <c r="P133" s="31" t="s">
        <v>1198</v>
      </c>
      <c r="Q133" s="22" t="s">
        <v>10421</v>
      </c>
    </row>
    <row r="134" spans="1:17" ht="25">
      <c r="A134" s="31" t="s">
        <v>134</v>
      </c>
      <c r="B134" s="31" t="s">
        <v>135</v>
      </c>
      <c r="C134" s="31" t="s">
        <v>10422</v>
      </c>
      <c r="D134" s="31" t="s">
        <v>10415</v>
      </c>
      <c r="E134" s="31" t="s">
        <v>10416</v>
      </c>
      <c r="F134" s="31" t="s">
        <v>10460</v>
      </c>
      <c r="G134" s="31" t="s">
        <v>10418</v>
      </c>
      <c r="H134" s="31"/>
      <c r="I134" s="31" t="s">
        <v>57</v>
      </c>
      <c r="J134" s="21">
        <v>45845</v>
      </c>
      <c r="K134" s="21">
        <v>45771</v>
      </c>
      <c r="L134" s="31" t="s">
        <v>10626</v>
      </c>
      <c r="M134" s="31">
        <v>1</v>
      </c>
      <c r="N134" s="22"/>
      <c r="O134" s="31" t="s">
        <v>10420</v>
      </c>
      <c r="P134" s="31" t="s">
        <v>1198</v>
      </c>
      <c r="Q134" s="22" t="s">
        <v>10421</v>
      </c>
    </row>
    <row r="135" spans="1:17" ht="25">
      <c r="A135" s="31" t="s">
        <v>134</v>
      </c>
      <c r="B135" s="31" t="s">
        <v>135</v>
      </c>
      <c r="C135" s="31" t="s">
        <v>10422</v>
      </c>
      <c r="D135" s="31" t="s">
        <v>10415</v>
      </c>
      <c r="E135" s="31" t="s">
        <v>10416</v>
      </c>
      <c r="F135" s="31" t="s">
        <v>10462</v>
      </c>
      <c r="G135" s="31" t="s">
        <v>10418</v>
      </c>
      <c r="H135" s="31"/>
      <c r="I135" s="31" t="s">
        <v>57</v>
      </c>
      <c r="J135" s="21">
        <v>45845</v>
      </c>
      <c r="K135" s="21">
        <v>45771</v>
      </c>
      <c r="L135" s="31" t="s">
        <v>10627</v>
      </c>
      <c r="M135" s="31">
        <v>1</v>
      </c>
      <c r="N135" s="22"/>
      <c r="O135" s="31" t="s">
        <v>10420</v>
      </c>
      <c r="P135" s="31" t="s">
        <v>1198</v>
      </c>
      <c r="Q135" s="22" t="s">
        <v>10421</v>
      </c>
    </row>
    <row r="136" spans="1:17" ht="25">
      <c r="A136" s="31" t="s">
        <v>134</v>
      </c>
      <c r="B136" s="31" t="s">
        <v>135</v>
      </c>
      <c r="C136" s="31" t="s">
        <v>10422</v>
      </c>
      <c r="D136" s="31" t="s">
        <v>10415</v>
      </c>
      <c r="E136" s="31" t="s">
        <v>10416</v>
      </c>
      <c r="F136" s="31" t="s">
        <v>10464</v>
      </c>
      <c r="G136" s="31" t="s">
        <v>10418</v>
      </c>
      <c r="H136" s="31"/>
      <c r="I136" s="31" t="s">
        <v>57</v>
      </c>
      <c r="J136" s="21">
        <v>45845</v>
      </c>
      <c r="K136" s="21">
        <v>45771</v>
      </c>
      <c r="L136" s="31" t="s">
        <v>10628</v>
      </c>
      <c r="M136" s="31">
        <v>1</v>
      </c>
      <c r="N136" s="22"/>
      <c r="O136" s="31" t="s">
        <v>10420</v>
      </c>
      <c r="P136" s="31" t="s">
        <v>1198</v>
      </c>
      <c r="Q136" s="22" t="s">
        <v>10421</v>
      </c>
    </row>
    <row r="137" spans="1:17" ht="25">
      <c r="A137" s="31" t="s">
        <v>134</v>
      </c>
      <c r="B137" s="31" t="s">
        <v>135</v>
      </c>
      <c r="C137" s="31" t="s">
        <v>10422</v>
      </c>
      <c r="D137" s="31" t="s">
        <v>10415</v>
      </c>
      <c r="E137" s="31" t="s">
        <v>10416</v>
      </c>
      <c r="F137" s="31" t="s">
        <v>10466</v>
      </c>
      <c r="G137" s="31" t="s">
        <v>10418</v>
      </c>
      <c r="H137" s="31"/>
      <c r="I137" s="31" t="s">
        <v>57</v>
      </c>
      <c r="J137" s="21">
        <v>45845</v>
      </c>
      <c r="K137" s="21">
        <v>45771</v>
      </c>
      <c r="L137" s="31" t="s">
        <v>10629</v>
      </c>
      <c r="M137" s="31">
        <v>1</v>
      </c>
      <c r="N137" s="22"/>
      <c r="O137" s="31" t="s">
        <v>10420</v>
      </c>
      <c r="P137" s="31" t="s">
        <v>1198</v>
      </c>
      <c r="Q137" s="22" t="s">
        <v>10421</v>
      </c>
    </row>
    <row r="138" spans="1:17" ht="25">
      <c r="A138" s="31" t="s">
        <v>136</v>
      </c>
      <c r="B138" s="31" t="s">
        <v>137</v>
      </c>
      <c r="C138" s="31" t="s">
        <v>10414</v>
      </c>
      <c r="D138" s="31" t="s">
        <v>10415</v>
      </c>
      <c r="E138" s="31" t="s">
        <v>10416</v>
      </c>
      <c r="F138" s="31" t="s">
        <v>10630</v>
      </c>
      <c r="G138" s="31" t="s">
        <v>10418</v>
      </c>
      <c r="H138" s="31"/>
      <c r="I138" s="31" t="s">
        <v>57</v>
      </c>
      <c r="J138" s="21">
        <v>45845</v>
      </c>
      <c r="K138" s="21">
        <v>45772</v>
      </c>
      <c r="L138" s="31" t="s">
        <v>10631</v>
      </c>
      <c r="M138" s="31">
        <v>1</v>
      </c>
      <c r="N138" s="22"/>
      <c r="O138" s="31" t="s">
        <v>10420</v>
      </c>
      <c r="P138" s="31" t="s">
        <v>1198</v>
      </c>
      <c r="Q138" s="22" t="s">
        <v>10421</v>
      </c>
    </row>
    <row r="139" spans="1:17" ht="25">
      <c r="A139" s="31" t="s">
        <v>136</v>
      </c>
      <c r="B139" s="31" t="s">
        <v>137</v>
      </c>
      <c r="C139" s="31" t="s">
        <v>10414</v>
      </c>
      <c r="D139" s="31" t="s">
        <v>10415</v>
      </c>
      <c r="E139" s="31" t="s">
        <v>10416</v>
      </c>
      <c r="F139" s="31" t="s">
        <v>10632</v>
      </c>
      <c r="G139" s="31" t="s">
        <v>10418</v>
      </c>
      <c r="H139" s="31"/>
      <c r="I139" s="31" t="s">
        <v>57</v>
      </c>
      <c r="J139" s="21">
        <v>45845</v>
      </c>
      <c r="K139" s="21">
        <v>45772</v>
      </c>
      <c r="L139" s="31" t="s">
        <v>10633</v>
      </c>
      <c r="M139" s="31">
        <v>1</v>
      </c>
      <c r="N139" s="22"/>
      <c r="O139" s="31" t="s">
        <v>10420</v>
      </c>
      <c r="P139" s="31" t="s">
        <v>1198</v>
      </c>
      <c r="Q139" s="22" t="s">
        <v>10421</v>
      </c>
    </row>
    <row r="140" spans="1:17" ht="25">
      <c r="A140" s="31" t="s">
        <v>136</v>
      </c>
      <c r="B140" s="31" t="s">
        <v>137</v>
      </c>
      <c r="C140" s="31" t="s">
        <v>10414</v>
      </c>
      <c r="D140" s="31" t="s">
        <v>10415</v>
      </c>
      <c r="E140" s="31" t="s">
        <v>10416</v>
      </c>
      <c r="F140" s="31" t="s">
        <v>10634</v>
      </c>
      <c r="G140" s="31" t="s">
        <v>10418</v>
      </c>
      <c r="H140" s="31"/>
      <c r="I140" s="31" t="s">
        <v>57</v>
      </c>
      <c r="J140" s="21">
        <v>45845</v>
      </c>
      <c r="K140" s="21">
        <v>45772</v>
      </c>
      <c r="L140" s="31" t="s">
        <v>8835</v>
      </c>
      <c r="M140" s="31">
        <v>1</v>
      </c>
      <c r="N140" s="22"/>
      <c r="O140" s="31" t="s">
        <v>10420</v>
      </c>
      <c r="P140" s="31" t="s">
        <v>1198</v>
      </c>
      <c r="Q140" s="22" t="s">
        <v>10421</v>
      </c>
    </row>
    <row r="141" spans="1:17" ht="25">
      <c r="A141" s="31" t="s">
        <v>136</v>
      </c>
      <c r="B141" s="31" t="s">
        <v>137</v>
      </c>
      <c r="C141" s="31" t="s">
        <v>10414</v>
      </c>
      <c r="D141" s="31" t="s">
        <v>10415</v>
      </c>
      <c r="E141" s="31" t="s">
        <v>10416</v>
      </c>
      <c r="F141" s="31" t="s">
        <v>10635</v>
      </c>
      <c r="G141" s="31" t="s">
        <v>10418</v>
      </c>
      <c r="H141" s="31"/>
      <c r="I141" s="31" t="s">
        <v>57</v>
      </c>
      <c r="J141" s="21">
        <v>45845</v>
      </c>
      <c r="K141" s="21">
        <v>45772</v>
      </c>
      <c r="L141" s="31" t="s">
        <v>10636</v>
      </c>
      <c r="M141" s="31">
        <v>1</v>
      </c>
      <c r="N141" s="22"/>
      <c r="O141" s="31" t="s">
        <v>10420</v>
      </c>
      <c r="P141" s="31" t="s">
        <v>1198</v>
      </c>
      <c r="Q141" s="22" t="s">
        <v>10421</v>
      </c>
    </row>
    <row r="142" spans="1:17" ht="25">
      <c r="A142" s="31" t="s">
        <v>138</v>
      </c>
      <c r="B142" s="31" t="s">
        <v>139</v>
      </c>
      <c r="C142" s="31" t="s">
        <v>10422</v>
      </c>
      <c r="D142" s="31" t="s">
        <v>10415</v>
      </c>
      <c r="E142" s="31" t="s">
        <v>10416</v>
      </c>
      <c r="F142" s="31" t="s">
        <v>10573</v>
      </c>
      <c r="G142" s="31" t="s">
        <v>10418</v>
      </c>
      <c r="H142" s="31"/>
      <c r="I142" s="31" t="s">
        <v>57</v>
      </c>
      <c r="J142" s="21">
        <v>45936</v>
      </c>
      <c r="K142" s="21">
        <v>45771</v>
      </c>
      <c r="L142" s="31" t="s">
        <v>10637</v>
      </c>
      <c r="M142" s="31">
        <v>1</v>
      </c>
      <c r="N142" s="22"/>
      <c r="O142" s="31" t="s">
        <v>10420</v>
      </c>
      <c r="P142" s="31" t="s">
        <v>1198</v>
      </c>
      <c r="Q142" s="22" t="s">
        <v>10421</v>
      </c>
    </row>
    <row r="143" spans="1:17" ht="25">
      <c r="A143" s="31" t="s">
        <v>138</v>
      </c>
      <c r="B143" s="31" t="s">
        <v>139</v>
      </c>
      <c r="C143" s="31" t="s">
        <v>10422</v>
      </c>
      <c r="D143" s="31" t="s">
        <v>10415</v>
      </c>
      <c r="E143" s="31" t="s">
        <v>10416</v>
      </c>
      <c r="F143" s="31" t="s">
        <v>10575</v>
      </c>
      <c r="G143" s="31" t="s">
        <v>10418</v>
      </c>
      <c r="H143" s="31"/>
      <c r="I143" s="31" t="s">
        <v>57</v>
      </c>
      <c r="J143" s="21">
        <v>45936</v>
      </c>
      <c r="K143" s="21">
        <v>45771</v>
      </c>
      <c r="L143" s="31" t="s">
        <v>10638</v>
      </c>
      <c r="M143" s="31">
        <v>1</v>
      </c>
      <c r="N143" s="22"/>
      <c r="O143" s="31" t="s">
        <v>10420</v>
      </c>
      <c r="P143" s="31" t="s">
        <v>1198</v>
      </c>
      <c r="Q143" s="22" t="s">
        <v>10421</v>
      </c>
    </row>
    <row r="144" spans="1:17" ht="25">
      <c r="A144" s="31" t="s">
        <v>138</v>
      </c>
      <c r="B144" s="31" t="s">
        <v>139</v>
      </c>
      <c r="C144" s="31" t="s">
        <v>10422</v>
      </c>
      <c r="D144" s="31" t="s">
        <v>10415</v>
      </c>
      <c r="E144" s="31" t="s">
        <v>10416</v>
      </c>
      <c r="F144" s="31" t="s">
        <v>10577</v>
      </c>
      <c r="G144" s="31" t="s">
        <v>10418</v>
      </c>
      <c r="H144" s="31"/>
      <c r="I144" s="31" t="s">
        <v>57</v>
      </c>
      <c r="J144" s="21">
        <v>45936</v>
      </c>
      <c r="K144" s="21">
        <v>45771</v>
      </c>
      <c r="L144" s="31" t="s">
        <v>10639</v>
      </c>
      <c r="M144" s="31">
        <v>1</v>
      </c>
      <c r="N144" s="22"/>
      <c r="O144" s="31" t="s">
        <v>10420</v>
      </c>
      <c r="P144" s="31" t="s">
        <v>1198</v>
      </c>
      <c r="Q144" s="22" t="s">
        <v>10421</v>
      </c>
    </row>
    <row r="145" spans="1:17" ht="25">
      <c r="A145" s="31" t="s">
        <v>138</v>
      </c>
      <c r="B145" s="31" t="s">
        <v>139</v>
      </c>
      <c r="C145" s="31" t="s">
        <v>10422</v>
      </c>
      <c r="D145" s="31" t="s">
        <v>10415</v>
      </c>
      <c r="E145" s="31" t="s">
        <v>10416</v>
      </c>
      <c r="F145" s="31" t="s">
        <v>10435</v>
      </c>
      <c r="G145" s="31" t="s">
        <v>10418</v>
      </c>
      <c r="H145" s="31"/>
      <c r="I145" s="31" t="s">
        <v>57</v>
      </c>
      <c r="J145" s="21">
        <v>45936</v>
      </c>
      <c r="K145" s="21">
        <v>45771</v>
      </c>
      <c r="L145" s="31" t="s">
        <v>10640</v>
      </c>
      <c r="M145" s="31">
        <v>1</v>
      </c>
      <c r="N145" s="22"/>
      <c r="O145" s="31" t="s">
        <v>10420</v>
      </c>
      <c r="P145" s="31" t="s">
        <v>1198</v>
      </c>
      <c r="Q145" s="22" t="s">
        <v>10421</v>
      </c>
    </row>
    <row r="146" spans="1:17" ht="25">
      <c r="A146" s="31" t="s">
        <v>138</v>
      </c>
      <c r="B146" s="31" t="s">
        <v>139</v>
      </c>
      <c r="C146" s="31" t="s">
        <v>10422</v>
      </c>
      <c r="D146" s="31" t="s">
        <v>10415</v>
      </c>
      <c r="E146" s="31" t="s">
        <v>10416</v>
      </c>
      <c r="F146" s="31" t="s">
        <v>111</v>
      </c>
      <c r="G146" s="31" t="s">
        <v>10427</v>
      </c>
      <c r="H146" s="31"/>
      <c r="I146" s="31" t="s">
        <v>57</v>
      </c>
      <c r="J146" s="21">
        <v>45936</v>
      </c>
      <c r="K146" s="21">
        <v>45771</v>
      </c>
      <c r="L146" s="31" t="s">
        <v>10641</v>
      </c>
      <c r="M146" s="31">
        <v>1</v>
      </c>
      <c r="N146" s="22"/>
      <c r="O146" s="31" t="s">
        <v>10420</v>
      </c>
      <c r="P146" s="31" t="s">
        <v>1198</v>
      </c>
      <c r="Q146" s="22" t="s">
        <v>10421</v>
      </c>
    </row>
    <row r="147" spans="1:17" ht="25">
      <c r="A147" s="31" t="s">
        <v>138</v>
      </c>
      <c r="B147" s="31" t="s">
        <v>139</v>
      </c>
      <c r="C147" s="31" t="s">
        <v>10422</v>
      </c>
      <c r="D147" s="31" t="s">
        <v>10415</v>
      </c>
      <c r="E147" s="31" t="s">
        <v>10416</v>
      </c>
      <c r="F147" s="31" t="s">
        <v>58</v>
      </c>
      <c r="G147" s="31" t="s">
        <v>10427</v>
      </c>
      <c r="H147" s="31"/>
      <c r="I147" s="31" t="s">
        <v>57</v>
      </c>
      <c r="J147" s="21">
        <v>45936</v>
      </c>
      <c r="K147" s="21">
        <v>45771</v>
      </c>
      <c r="L147" s="31" t="s">
        <v>10642</v>
      </c>
      <c r="M147" s="31">
        <v>1</v>
      </c>
      <c r="N147" s="22"/>
      <c r="O147" s="31" t="s">
        <v>10420</v>
      </c>
      <c r="P147" s="31" t="s">
        <v>1198</v>
      </c>
      <c r="Q147" s="22" t="s">
        <v>10421</v>
      </c>
    </row>
    <row r="148" spans="1:17" ht="25">
      <c r="A148" s="31" t="s">
        <v>140</v>
      </c>
      <c r="B148" s="31" t="s">
        <v>141</v>
      </c>
      <c r="C148" s="31" t="s">
        <v>10422</v>
      </c>
      <c r="D148" s="31" t="s">
        <v>10415</v>
      </c>
      <c r="E148" s="31" t="s">
        <v>10416</v>
      </c>
      <c r="F148" s="31" t="s">
        <v>261</v>
      </c>
      <c r="G148" s="31" t="s">
        <v>10427</v>
      </c>
      <c r="H148" s="31"/>
      <c r="I148" s="31" t="s">
        <v>57</v>
      </c>
      <c r="J148" s="21">
        <v>45847</v>
      </c>
      <c r="K148" s="21">
        <v>45771</v>
      </c>
      <c r="L148" s="31" t="s">
        <v>10643</v>
      </c>
      <c r="M148" s="31">
        <v>1</v>
      </c>
      <c r="N148" s="22"/>
      <c r="O148" s="31" t="s">
        <v>10420</v>
      </c>
      <c r="P148" s="31" t="s">
        <v>1198</v>
      </c>
      <c r="Q148" s="22" t="s">
        <v>10421</v>
      </c>
    </row>
    <row r="149" spans="1:17" ht="25">
      <c r="A149" s="31" t="s">
        <v>140</v>
      </c>
      <c r="B149" s="31" t="s">
        <v>141</v>
      </c>
      <c r="C149" s="31" t="s">
        <v>10422</v>
      </c>
      <c r="D149" s="31" t="s">
        <v>10415</v>
      </c>
      <c r="E149" s="31" t="s">
        <v>10416</v>
      </c>
      <c r="F149" s="31" t="s">
        <v>104</v>
      </c>
      <c r="G149" s="31" t="s">
        <v>10427</v>
      </c>
      <c r="H149" s="31"/>
      <c r="I149" s="31" t="s">
        <v>57</v>
      </c>
      <c r="J149" s="21">
        <v>45847</v>
      </c>
      <c r="K149" s="21">
        <v>45771</v>
      </c>
      <c r="L149" s="31" t="s">
        <v>10644</v>
      </c>
      <c r="M149" s="31">
        <v>1</v>
      </c>
      <c r="N149" s="22"/>
      <c r="O149" s="31" t="s">
        <v>10420</v>
      </c>
      <c r="P149" s="31" t="s">
        <v>1198</v>
      </c>
      <c r="Q149" s="22" t="s">
        <v>10421</v>
      </c>
    </row>
    <row r="150" spans="1:17" ht="25">
      <c r="A150" s="31" t="s">
        <v>140</v>
      </c>
      <c r="B150" s="31" t="s">
        <v>141</v>
      </c>
      <c r="C150" s="31" t="s">
        <v>10422</v>
      </c>
      <c r="D150" s="31" t="s">
        <v>10415</v>
      </c>
      <c r="E150" s="31" t="s">
        <v>10416</v>
      </c>
      <c r="F150" s="31" t="s">
        <v>256</v>
      </c>
      <c r="G150" s="31" t="s">
        <v>10427</v>
      </c>
      <c r="H150" s="31"/>
      <c r="I150" s="31" t="s">
        <v>57</v>
      </c>
      <c r="J150" s="21">
        <v>45847</v>
      </c>
      <c r="K150" s="21">
        <v>45771</v>
      </c>
      <c r="L150" s="31" t="s">
        <v>10645</v>
      </c>
      <c r="M150" s="31">
        <v>1</v>
      </c>
      <c r="N150" s="22"/>
      <c r="O150" s="31" t="s">
        <v>10420</v>
      </c>
      <c r="P150" s="31" t="s">
        <v>1198</v>
      </c>
      <c r="Q150" s="22" t="s">
        <v>10421</v>
      </c>
    </row>
    <row r="151" spans="1:17" ht="25">
      <c r="A151" s="31" t="s">
        <v>140</v>
      </c>
      <c r="B151" s="31" t="s">
        <v>141</v>
      </c>
      <c r="C151" s="31" t="s">
        <v>10422</v>
      </c>
      <c r="D151" s="31" t="s">
        <v>10415</v>
      </c>
      <c r="E151" s="31" t="s">
        <v>10416</v>
      </c>
      <c r="F151" s="31" t="s">
        <v>183</v>
      </c>
      <c r="G151" s="31" t="s">
        <v>10427</v>
      </c>
      <c r="H151" s="31"/>
      <c r="I151" s="31" t="s">
        <v>57</v>
      </c>
      <c r="J151" s="21">
        <v>45847</v>
      </c>
      <c r="K151" s="21">
        <v>45771</v>
      </c>
      <c r="L151" s="31" t="s">
        <v>10646</v>
      </c>
      <c r="M151" s="31">
        <v>1</v>
      </c>
      <c r="N151" s="22"/>
      <c r="O151" s="31" t="s">
        <v>10420</v>
      </c>
      <c r="P151" s="31" t="s">
        <v>1198</v>
      </c>
      <c r="Q151" s="22" t="s">
        <v>10421</v>
      </c>
    </row>
    <row r="152" spans="1:17" ht="25">
      <c r="A152" s="31" t="s">
        <v>140</v>
      </c>
      <c r="B152" s="31" t="s">
        <v>141</v>
      </c>
      <c r="C152" s="31" t="s">
        <v>10422</v>
      </c>
      <c r="D152" s="31" t="s">
        <v>10415</v>
      </c>
      <c r="E152" s="31" t="s">
        <v>10416</v>
      </c>
      <c r="F152" s="31" t="s">
        <v>10647</v>
      </c>
      <c r="G152" s="31" t="s">
        <v>10418</v>
      </c>
      <c r="H152" s="31"/>
      <c r="I152" s="31" t="s">
        <v>57</v>
      </c>
      <c r="J152" s="21">
        <v>45847</v>
      </c>
      <c r="K152" s="21">
        <v>45771</v>
      </c>
      <c r="L152" s="31" t="s">
        <v>10648</v>
      </c>
      <c r="M152" s="31">
        <v>1</v>
      </c>
      <c r="N152" s="22"/>
      <c r="O152" s="31" t="s">
        <v>10420</v>
      </c>
      <c r="P152" s="31" t="s">
        <v>1198</v>
      </c>
      <c r="Q152" s="22" t="s">
        <v>10421</v>
      </c>
    </row>
    <row r="153" spans="1:17" ht="25">
      <c r="A153" s="31" t="s">
        <v>140</v>
      </c>
      <c r="B153" s="31" t="s">
        <v>141</v>
      </c>
      <c r="C153" s="31" t="s">
        <v>10422</v>
      </c>
      <c r="D153" s="31" t="s">
        <v>10415</v>
      </c>
      <c r="E153" s="31" t="s">
        <v>10416</v>
      </c>
      <c r="F153" s="31" t="s">
        <v>10649</v>
      </c>
      <c r="G153" s="31" t="s">
        <v>10418</v>
      </c>
      <c r="H153" s="31"/>
      <c r="I153" s="31" t="s">
        <v>57</v>
      </c>
      <c r="J153" s="21">
        <v>45847</v>
      </c>
      <c r="K153" s="21">
        <v>45771</v>
      </c>
      <c r="L153" s="31" t="s">
        <v>10650</v>
      </c>
      <c r="M153" s="31">
        <v>1</v>
      </c>
      <c r="N153" s="22"/>
      <c r="O153" s="31" t="s">
        <v>10420</v>
      </c>
      <c r="P153" s="31" t="s">
        <v>1198</v>
      </c>
      <c r="Q153" s="22" t="s">
        <v>10421</v>
      </c>
    </row>
    <row r="154" spans="1:17" ht="25">
      <c r="A154" s="31" t="s">
        <v>140</v>
      </c>
      <c r="B154" s="31" t="s">
        <v>141</v>
      </c>
      <c r="C154" s="31" t="s">
        <v>10422</v>
      </c>
      <c r="D154" s="31" t="s">
        <v>10415</v>
      </c>
      <c r="E154" s="31" t="s">
        <v>10416</v>
      </c>
      <c r="F154" s="31" t="s">
        <v>10651</v>
      </c>
      <c r="G154" s="31" t="s">
        <v>10418</v>
      </c>
      <c r="H154" s="31"/>
      <c r="I154" s="31" t="s">
        <v>57</v>
      </c>
      <c r="J154" s="21">
        <v>45847</v>
      </c>
      <c r="K154" s="21">
        <v>45771</v>
      </c>
      <c r="L154" s="31" t="s">
        <v>10652</v>
      </c>
      <c r="M154" s="31">
        <v>1</v>
      </c>
      <c r="N154" s="22"/>
      <c r="O154" s="31" t="s">
        <v>10420</v>
      </c>
      <c r="P154" s="31" t="s">
        <v>1198</v>
      </c>
      <c r="Q154" s="22" t="s">
        <v>10421</v>
      </c>
    </row>
    <row r="155" spans="1:17" ht="25">
      <c r="A155" s="31" t="s">
        <v>140</v>
      </c>
      <c r="B155" s="31" t="s">
        <v>141</v>
      </c>
      <c r="C155" s="31" t="s">
        <v>10422</v>
      </c>
      <c r="D155" s="31" t="s">
        <v>10415</v>
      </c>
      <c r="E155" s="31" t="s">
        <v>10416</v>
      </c>
      <c r="F155" s="31" t="s">
        <v>10653</v>
      </c>
      <c r="G155" s="31" t="s">
        <v>10418</v>
      </c>
      <c r="H155" s="31"/>
      <c r="I155" s="31" t="s">
        <v>57</v>
      </c>
      <c r="J155" s="21">
        <v>45847</v>
      </c>
      <c r="K155" s="21">
        <v>45771</v>
      </c>
      <c r="L155" s="31" t="s">
        <v>10654</v>
      </c>
      <c r="M155" s="31">
        <v>1</v>
      </c>
      <c r="N155" s="22"/>
      <c r="O155" s="31" t="s">
        <v>10420</v>
      </c>
      <c r="P155" s="31" t="s">
        <v>1198</v>
      </c>
      <c r="Q155" s="22" t="s">
        <v>10421</v>
      </c>
    </row>
    <row r="156" spans="1:17" ht="25">
      <c r="A156" s="31" t="s">
        <v>140</v>
      </c>
      <c r="B156" s="31" t="s">
        <v>141</v>
      </c>
      <c r="C156" s="31" t="s">
        <v>10422</v>
      </c>
      <c r="D156" s="31" t="s">
        <v>10415</v>
      </c>
      <c r="E156" s="31" t="s">
        <v>10416</v>
      </c>
      <c r="F156" s="31" t="s">
        <v>10655</v>
      </c>
      <c r="G156" s="31" t="s">
        <v>10418</v>
      </c>
      <c r="H156" s="31"/>
      <c r="I156" s="31" t="s">
        <v>57</v>
      </c>
      <c r="J156" s="21">
        <v>45847</v>
      </c>
      <c r="K156" s="21">
        <v>45771</v>
      </c>
      <c r="L156" s="31" t="s">
        <v>10656</v>
      </c>
      <c r="M156" s="31">
        <v>1</v>
      </c>
      <c r="N156" s="22"/>
      <c r="O156" s="31" t="s">
        <v>10420</v>
      </c>
      <c r="P156" s="31" t="s">
        <v>1198</v>
      </c>
      <c r="Q156" s="22" t="s">
        <v>10421</v>
      </c>
    </row>
    <row r="157" spans="1:17" ht="25">
      <c r="A157" s="31" t="s">
        <v>143</v>
      </c>
      <c r="B157" s="31" t="s">
        <v>144</v>
      </c>
      <c r="C157" s="31" t="s">
        <v>10422</v>
      </c>
      <c r="D157" s="31" t="s">
        <v>10415</v>
      </c>
      <c r="E157" s="31" t="s">
        <v>10416</v>
      </c>
      <c r="F157" s="31" t="s">
        <v>10657</v>
      </c>
      <c r="G157" s="31" t="s">
        <v>10418</v>
      </c>
      <c r="H157" s="31"/>
      <c r="I157" s="31" t="s">
        <v>57</v>
      </c>
      <c r="J157" s="21">
        <v>45853</v>
      </c>
      <c r="K157" s="21">
        <v>45779</v>
      </c>
      <c r="L157" s="31" t="s">
        <v>10658</v>
      </c>
      <c r="M157" s="31">
        <v>1</v>
      </c>
      <c r="N157" s="22"/>
      <c r="O157" s="31" t="s">
        <v>10420</v>
      </c>
      <c r="P157" s="31" t="s">
        <v>1198</v>
      </c>
      <c r="Q157" s="22" t="s">
        <v>10421</v>
      </c>
    </row>
    <row r="158" spans="1:17" ht="25">
      <c r="A158" s="31" t="s">
        <v>143</v>
      </c>
      <c r="B158" s="31" t="s">
        <v>144</v>
      </c>
      <c r="C158" s="31" t="s">
        <v>10422</v>
      </c>
      <c r="D158" s="31" t="s">
        <v>10415</v>
      </c>
      <c r="E158" s="31" t="s">
        <v>10416</v>
      </c>
      <c r="F158" s="31" t="s">
        <v>10659</v>
      </c>
      <c r="G158" s="31" t="s">
        <v>10418</v>
      </c>
      <c r="H158" s="31"/>
      <c r="I158" s="31" t="s">
        <v>57</v>
      </c>
      <c r="J158" s="21">
        <v>45853</v>
      </c>
      <c r="K158" s="21">
        <v>45779</v>
      </c>
      <c r="L158" s="31" t="s">
        <v>10660</v>
      </c>
      <c r="M158" s="31">
        <v>1</v>
      </c>
      <c r="N158" s="22"/>
      <c r="O158" s="31" t="s">
        <v>10420</v>
      </c>
      <c r="P158" s="31" t="s">
        <v>1198</v>
      </c>
      <c r="Q158" s="22" t="s">
        <v>10421</v>
      </c>
    </row>
    <row r="159" spans="1:17" ht="25">
      <c r="A159" s="31" t="s">
        <v>143</v>
      </c>
      <c r="B159" s="31" t="s">
        <v>144</v>
      </c>
      <c r="C159" s="31" t="s">
        <v>10422</v>
      </c>
      <c r="D159" s="31" t="s">
        <v>10415</v>
      </c>
      <c r="E159" s="31" t="s">
        <v>10416</v>
      </c>
      <c r="F159" s="31" t="s">
        <v>10661</v>
      </c>
      <c r="G159" s="31" t="s">
        <v>10418</v>
      </c>
      <c r="H159" s="31"/>
      <c r="I159" s="31" t="s">
        <v>57</v>
      </c>
      <c r="J159" s="21">
        <v>45853</v>
      </c>
      <c r="K159" s="21">
        <v>45779</v>
      </c>
      <c r="L159" s="31" t="s">
        <v>8945</v>
      </c>
      <c r="M159" s="31">
        <v>1</v>
      </c>
      <c r="N159" s="22"/>
      <c r="O159" s="31" t="s">
        <v>10420</v>
      </c>
      <c r="P159" s="31" t="s">
        <v>1198</v>
      </c>
      <c r="Q159" s="22" t="s">
        <v>10421</v>
      </c>
    </row>
    <row r="160" spans="1:17" ht="25">
      <c r="A160" s="31" t="s">
        <v>143</v>
      </c>
      <c r="B160" s="31" t="s">
        <v>144</v>
      </c>
      <c r="C160" s="31" t="s">
        <v>10422</v>
      </c>
      <c r="D160" s="31" t="s">
        <v>10415</v>
      </c>
      <c r="E160" s="31" t="s">
        <v>10416</v>
      </c>
      <c r="F160" s="31" t="s">
        <v>10662</v>
      </c>
      <c r="G160" s="31" t="s">
        <v>10418</v>
      </c>
      <c r="H160" s="31"/>
      <c r="I160" s="31" t="s">
        <v>57</v>
      </c>
      <c r="J160" s="21">
        <v>45853</v>
      </c>
      <c r="K160" s="21">
        <v>45779</v>
      </c>
      <c r="L160" s="31" t="s">
        <v>8949</v>
      </c>
      <c r="M160" s="31">
        <v>1</v>
      </c>
      <c r="N160" s="22"/>
      <c r="O160" s="31" t="s">
        <v>10420</v>
      </c>
      <c r="P160" s="31" t="s">
        <v>1198</v>
      </c>
      <c r="Q160" s="22" t="s">
        <v>10421</v>
      </c>
    </row>
    <row r="161" spans="1:17" ht="25">
      <c r="A161" s="31" t="s">
        <v>143</v>
      </c>
      <c r="B161" s="31" t="s">
        <v>144</v>
      </c>
      <c r="C161" s="31" t="s">
        <v>10422</v>
      </c>
      <c r="D161" s="31" t="s">
        <v>10415</v>
      </c>
      <c r="E161" s="31" t="s">
        <v>10416</v>
      </c>
      <c r="F161" s="31" t="s">
        <v>10663</v>
      </c>
      <c r="G161" s="31" t="s">
        <v>10418</v>
      </c>
      <c r="H161" s="31"/>
      <c r="I161" s="31" t="s">
        <v>57</v>
      </c>
      <c r="J161" s="21">
        <v>45853</v>
      </c>
      <c r="K161" s="21">
        <v>45779</v>
      </c>
      <c r="L161" s="31" t="s">
        <v>8953</v>
      </c>
      <c r="M161" s="31">
        <v>1</v>
      </c>
      <c r="N161" s="22"/>
      <c r="O161" s="31" t="s">
        <v>10420</v>
      </c>
      <c r="P161" s="31" t="s">
        <v>1198</v>
      </c>
      <c r="Q161" s="22" t="s">
        <v>10421</v>
      </c>
    </row>
    <row r="162" spans="1:17" ht="25">
      <c r="A162" s="31" t="s">
        <v>143</v>
      </c>
      <c r="B162" s="31" t="s">
        <v>144</v>
      </c>
      <c r="C162" s="31" t="s">
        <v>10422</v>
      </c>
      <c r="D162" s="31" t="s">
        <v>10415</v>
      </c>
      <c r="E162" s="31" t="s">
        <v>10416</v>
      </c>
      <c r="F162" s="31" t="s">
        <v>10664</v>
      </c>
      <c r="G162" s="31" t="s">
        <v>10418</v>
      </c>
      <c r="H162" s="31"/>
      <c r="I162" s="31" t="s">
        <v>57</v>
      </c>
      <c r="J162" s="21">
        <v>45853</v>
      </c>
      <c r="K162" s="21">
        <v>45779</v>
      </c>
      <c r="L162" s="31" t="s">
        <v>8957</v>
      </c>
      <c r="M162" s="31">
        <v>1</v>
      </c>
      <c r="N162" s="22"/>
      <c r="O162" s="31" t="s">
        <v>10420</v>
      </c>
      <c r="P162" s="31" t="s">
        <v>1198</v>
      </c>
      <c r="Q162" s="22" t="s">
        <v>10421</v>
      </c>
    </row>
    <row r="163" spans="1:17" ht="25">
      <c r="A163" s="31" t="s">
        <v>143</v>
      </c>
      <c r="B163" s="31" t="s">
        <v>144</v>
      </c>
      <c r="C163" s="31" t="s">
        <v>10422</v>
      </c>
      <c r="D163" s="31" t="s">
        <v>10415</v>
      </c>
      <c r="E163" s="31" t="s">
        <v>10416</v>
      </c>
      <c r="F163" s="31" t="s">
        <v>10665</v>
      </c>
      <c r="G163" s="31" t="s">
        <v>10418</v>
      </c>
      <c r="H163" s="31"/>
      <c r="I163" s="31" t="s">
        <v>57</v>
      </c>
      <c r="J163" s="21">
        <v>45853</v>
      </c>
      <c r="K163" s="21">
        <v>45779</v>
      </c>
      <c r="L163" s="31" t="s">
        <v>10666</v>
      </c>
      <c r="M163" s="31">
        <v>1</v>
      </c>
      <c r="N163" s="22"/>
      <c r="O163" s="31" t="s">
        <v>10420</v>
      </c>
      <c r="P163" s="31" t="s">
        <v>1198</v>
      </c>
      <c r="Q163" s="22" t="s">
        <v>10421</v>
      </c>
    </row>
    <row r="164" spans="1:17" ht="25">
      <c r="A164" s="31" t="s">
        <v>143</v>
      </c>
      <c r="B164" s="31" t="s">
        <v>144</v>
      </c>
      <c r="C164" s="31" t="s">
        <v>10422</v>
      </c>
      <c r="D164" s="31" t="s">
        <v>10415</v>
      </c>
      <c r="E164" s="31" t="s">
        <v>10416</v>
      </c>
      <c r="F164" s="31" t="s">
        <v>10667</v>
      </c>
      <c r="G164" s="31" t="s">
        <v>10418</v>
      </c>
      <c r="H164" s="31"/>
      <c r="I164" s="31" t="s">
        <v>57</v>
      </c>
      <c r="J164" s="21">
        <v>45853</v>
      </c>
      <c r="K164" s="21">
        <v>45779</v>
      </c>
      <c r="L164" s="31" t="s">
        <v>10668</v>
      </c>
      <c r="M164" s="31">
        <v>1</v>
      </c>
      <c r="N164" s="22"/>
      <c r="O164" s="31" t="s">
        <v>10420</v>
      </c>
      <c r="P164" s="31" t="s">
        <v>1198</v>
      </c>
      <c r="Q164" s="22" t="s">
        <v>10421</v>
      </c>
    </row>
    <row r="165" spans="1:17" ht="25">
      <c r="A165" s="31" t="s">
        <v>143</v>
      </c>
      <c r="B165" s="31" t="s">
        <v>144</v>
      </c>
      <c r="C165" s="31" t="s">
        <v>10422</v>
      </c>
      <c r="D165" s="31" t="s">
        <v>10415</v>
      </c>
      <c r="E165" s="31" t="s">
        <v>10416</v>
      </c>
      <c r="F165" s="31" t="s">
        <v>10669</v>
      </c>
      <c r="G165" s="31" t="s">
        <v>10418</v>
      </c>
      <c r="H165" s="31"/>
      <c r="I165" s="31" t="s">
        <v>57</v>
      </c>
      <c r="J165" s="21">
        <v>45853</v>
      </c>
      <c r="K165" s="21">
        <v>45779</v>
      </c>
      <c r="L165" s="31" t="s">
        <v>10670</v>
      </c>
      <c r="M165" s="31">
        <v>1</v>
      </c>
      <c r="N165" s="22"/>
      <c r="O165" s="31" t="s">
        <v>10420</v>
      </c>
      <c r="P165" s="31" t="s">
        <v>1198</v>
      </c>
      <c r="Q165" s="22" t="s">
        <v>10421</v>
      </c>
    </row>
    <row r="166" spans="1:17" ht="25">
      <c r="A166" s="31" t="s">
        <v>143</v>
      </c>
      <c r="B166" s="31" t="s">
        <v>144</v>
      </c>
      <c r="C166" s="31" t="s">
        <v>10422</v>
      </c>
      <c r="D166" s="31" t="s">
        <v>10415</v>
      </c>
      <c r="E166" s="31" t="s">
        <v>10416</v>
      </c>
      <c r="F166" s="31" t="s">
        <v>10460</v>
      </c>
      <c r="G166" s="31" t="s">
        <v>10418</v>
      </c>
      <c r="H166" s="31"/>
      <c r="I166" s="31" t="s">
        <v>57</v>
      </c>
      <c r="J166" s="21">
        <v>45853</v>
      </c>
      <c r="K166" s="21">
        <v>45779</v>
      </c>
      <c r="L166" s="31" t="s">
        <v>10671</v>
      </c>
      <c r="M166" s="31">
        <v>1</v>
      </c>
      <c r="N166" s="22"/>
      <c r="O166" s="31" t="s">
        <v>10420</v>
      </c>
      <c r="P166" s="31" t="s">
        <v>1198</v>
      </c>
      <c r="Q166" s="22" t="s">
        <v>10421</v>
      </c>
    </row>
    <row r="167" spans="1:17" ht="25">
      <c r="A167" s="31" t="s">
        <v>143</v>
      </c>
      <c r="B167" s="31" t="s">
        <v>144</v>
      </c>
      <c r="C167" s="31" t="s">
        <v>10422</v>
      </c>
      <c r="D167" s="31" t="s">
        <v>10415</v>
      </c>
      <c r="E167" s="31" t="s">
        <v>10416</v>
      </c>
      <c r="F167" s="31" t="s">
        <v>10464</v>
      </c>
      <c r="G167" s="31" t="s">
        <v>10418</v>
      </c>
      <c r="H167" s="31"/>
      <c r="I167" s="31" t="s">
        <v>57</v>
      </c>
      <c r="J167" s="21">
        <v>45853</v>
      </c>
      <c r="K167" s="21">
        <v>45779</v>
      </c>
      <c r="L167" s="31" t="s">
        <v>10672</v>
      </c>
      <c r="M167" s="31">
        <v>1</v>
      </c>
      <c r="N167" s="22"/>
      <c r="O167" s="31" t="s">
        <v>10420</v>
      </c>
      <c r="P167" s="31" t="s">
        <v>1198</v>
      </c>
      <c r="Q167" s="22" t="s">
        <v>10421</v>
      </c>
    </row>
    <row r="168" spans="1:17" ht="25">
      <c r="A168" s="31" t="s">
        <v>143</v>
      </c>
      <c r="B168" s="31" t="s">
        <v>144</v>
      </c>
      <c r="C168" s="31" t="s">
        <v>10422</v>
      </c>
      <c r="D168" s="31" t="s">
        <v>10415</v>
      </c>
      <c r="E168" s="31" t="s">
        <v>10416</v>
      </c>
      <c r="F168" s="31" t="s">
        <v>10466</v>
      </c>
      <c r="G168" s="31" t="s">
        <v>10418</v>
      </c>
      <c r="H168" s="31"/>
      <c r="I168" s="31" t="s">
        <v>57</v>
      </c>
      <c r="J168" s="21">
        <v>45853</v>
      </c>
      <c r="K168" s="21">
        <v>45779</v>
      </c>
      <c r="L168" s="31" t="s">
        <v>10673</v>
      </c>
      <c r="M168" s="31">
        <v>1</v>
      </c>
      <c r="N168" s="22"/>
      <c r="O168" s="31" t="s">
        <v>10420</v>
      </c>
      <c r="P168" s="31" t="s">
        <v>1198</v>
      </c>
      <c r="Q168" s="22" t="s">
        <v>10421</v>
      </c>
    </row>
    <row r="169" spans="1:17" ht="25">
      <c r="A169" s="31" t="s">
        <v>143</v>
      </c>
      <c r="B169" s="31" t="s">
        <v>144</v>
      </c>
      <c r="C169" s="31" t="s">
        <v>10422</v>
      </c>
      <c r="D169" s="31" t="s">
        <v>10415</v>
      </c>
      <c r="E169" s="31" t="s">
        <v>10416</v>
      </c>
      <c r="F169" s="31" t="s">
        <v>10674</v>
      </c>
      <c r="G169" s="31" t="s">
        <v>10418</v>
      </c>
      <c r="H169" s="31"/>
      <c r="I169" s="31" t="s">
        <v>57</v>
      </c>
      <c r="J169" s="21">
        <v>45853</v>
      </c>
      <c r="K169" s="21">
        <v>45779</v>
      </c>
      <c r="L169" s="31" t="s">
        <v>10675</v>
      </c>
      <c r="M169" s="31">
        <v>1</v>
      </c>
      <c r="N169" s="22"/>
      <c r="O169" s="31" t="s">
        <v>10420</v>
      </c>
      <c r="P169" s="31" t="s">
        <v>1198</v>
      </c>
      <c r="Q169" s="22" t="s">
        <v>10421</v>
      </c>
    </row>
    <row r="170" spans="1:17" ht="25">
      <c r="A170" s="31" t="s">
        <v>143</v>
      </c>
      <c r="B170" s="31" t="s">
        <v>144</v>
      </c>
      <c r="C170" s="31" t="s">
        <v>10422</v>
      </c>
      <c r="D170" s="31" t="s">
        <v>10415</v>
      </c>
      <c r="E170" s="31" t="s">
        <v>10416</v>
      </c>
      <c r="F170" s="31" t="s">
        <v>10649</v>
      </c>
      <c r="G170" s="31" t="s">
        <v>10418</v>
      </c>
      <c r="H170" s="31"/>
      <c r="I170" s="31" t="s">
        <v>57</v>
      </c>
      <c r="J170" s="21">
        <v>45853</v>
      </c>
      <c r="K170" s="21">
        <v>45779</v>
      </c>
      <c r="L170" s="31" t="s">
        <v>10676</v>
      </c>
      <c r="M170" s="31">
        <v>1</v>
      </c>
      <c r="N170" s="22"/>
      <c r="O170" s="31" t="s">
        <v>10420</v>
      </c>
      <c r="P170" s="31" t="s">
        <v>1198</v>
      </c>
      <c r="Q170" s="22" t="s">
        <v>10421</v>
      </c>
    </row>
    <row r="171" spans="1:17" ht="25">
      <c r="A171" s="31" t="s">
        <v>143</v>
      </c>
      <c r="B171" s="31" t="s">
        <v>144</v>
      </c>
      <c r="C171" s="31" t="s">
        <v>10422</v>
      </c>
      <c r="D171" s="31" t="s">
        <v>10415</v>
      </c>
      <c r="E171" s="31" t="s">
        <v>10416</v>
      </c>
      <c r="F171" s="31" t="s">
        <v>10651</v>
      </c>
      <c r="G171" s="31" t="s">
        <v>10418</v>
      </c>
      <c r="H171" s="31"/>
      <c r="I171" s="31" t="s">
        <v>57</v>
      </c>
      <c r="J171" s="21">
        <v>45853</v>
      </c>
      <c r="K171" s="21">
        <v>45779</v>
      </c>
      <c r="L171" s="31" t="s">
        <v>10677</v>
      </c>
      <c r="M171" s="31">
        <v>1</v>
      </c>
      <c r="N171" s="22"/>
      <c r="O171" s="31" t="s">
        <v>10420</v>
      </c>
      <c r="P171" s="31" t="s">
        <v>1198</v>
      </c>
      <c r="Q171" s="22" t="s">
        <v>10421</v>
      </c>
    </row>
    <row r="172" spans="1:17" ht="25">
      <c r="A172" s="31" t="s">
        <v>143</v>
      </c>
      <c r="B172" s="31" t="s">
        <v>144</v>
      </c>
      <c r="C172" s="31" t="s">
        <v>10422</v>
      </c>
      <c r="D172" s="31" t="s">
        <v>10415</v>
      </c>
      <c r="E172" s="31" t="s">
        <v>10416</v>
      </c>
      <c r="F172" s="31" t="s">
        <v>10678</v>
      </c>
      <c r="G172" s="31" t="s">
        <v>10418</v>
      </c>
      <c r="H172" s="31"/>
      <c r="I172" s="31" t="s">
        <v>57</v>
      </c>
      <c r="J172" s="21">
        <v>45853</v>
      </c>
      <c r="K172" s="21">
        <v>45779</v>
      </c>
      <c r="L172" s="31" t="s">
        <v>10679</v>
      </c>
      <c r="M172" s="31">
        <v>1</v>
      </c>
      <c r="N172" s="22"/>
      <c r="O172" s="31" t="s">
        <v>10420</v>
      </c>
      <c r="P172" s="31" t="s">
        <v>1198</v>
      </c>
      <c r="Q172" s="22" t="s">
        <v>10421</v>
      </c>
    </row>
    <row r="173" spans="1:17" ht="25">
      <c r="A173" s="31" t="s">
        <v>143</v>
      </c>
      <c r="B173" s="31" t="s">
        <v>144</v>
      </c>
      <c r="C173" s="31" t="s">
        <v>10422</v>
      </c>
      <c r="D173" s="31" t="s">
        <v>10415</v>
      </c>
      <c r="E173" s="31" t="s">
        <v>10416</v>
      </c>
      <c r="F173" s="31" t="s">
        <v>10680</v>
      </c>
      <c r="G173" s="31" t="s">
        <v>10418</v>
      </c>
      <c r="H173" s="31"/>
      <c r="I173" s="31" t="s">
        <v>57</v>
      </c>
      <c r="J173" s="21">
        <v>45853</v>
      </c>
      <c r="K173" s="21">
        <v>45779</v>
      </c>
      <c r="L173" s="31" t="s">
        <v>10681</v>
      </c>
      <c r="M173" s="31">
        <v>1</v>
      </c>
      <c r="N173" s="22"/>
      <c r="O173" s="31" t="s">
        <v>10420</v>
      </c>
      <c r="P173" s="31" t="s">
        <v>1198</v>
      </c>
      <c r="Q173" s="22" t="s">
        <v>10421</v>
      </c>
    </row>
    <row r="174" spans="1:17" ht="25">
      <c r="A174" s="31" t="s">
        <v>143</v>
      </c>
      <c r="B174" s="31" t="s">
        <v>144</v>
      </c>
      <c r="C174" s="31" t="s">
        <v>10422</v>
      </c>
      <c r="D174" s="31" t="s">
        <v>10415</v>
      </c>
      <c r="E174" s="31" t="s">
        <v>10416</v>
      </c>
      <c r="F174" s="31" t="s">
        <v>10682</v>
      </c>
      <c r="G174" s="31" t="s">
        <v>10418</v>
      </c>
      <c r="H174" s="31"/>
      <c r="I174" s="31" t="s">
        <v>57</v>
      </c>
      <c r="J174" s="21">
        <v>45853</v>
      </c>
      <c r="K174" s="21">
        <v>45779</v>
      </c>
      <c r="L174" s="31" t="s">
        <v>10683</v>
      </c>
      <c r="M174" s="31">
        <v>1</v>
      </c>
      <c r="N174" s="22"/>
      <c r="O174" s="31" t="s">
        <v>10420</v>
      </c>
      <c r="P174" s="31" t="s">
        <v>1198</v>
      </c>
      <c r="Q174" s="22" t="s">
        <v>10421</v>
      </c>
    </row>
    <row r="175" spans="1:17" ht="25">
      <c r="A175" s="31" t="s">
        <v>143</v>
      </c>
      <c r="B175" s="31" t="s">
        <v>144</v>
      </c>
      <c r="C175" s="31" t="s">
        <v>10422</v>
      </c>
      <c r="D175" s="31" t="s">
        <v>10415</v>
      </c>
      <c r="E175" s="31" t="s">
        <v>10416</v>
      </c>
      <c r="F175" s="31" t="s">
        <v>10684</v>
      </c>
      <c r="G175" s="31" t="s">
        <v>10418</v>
      </c>
      <c r="H175" s="31"/>
      <c r="I175" s="31" t="s">
        <v>57</v>
      </c>
      <c r="J175" s="21">
        <v>45853</v>
      </c>
      <c r="K175" s="21">
        <v>45779</v>
      </c>
      <c r="L175" s="31" t="s">
        <v>10685</v>
      </c>
      <c r="M175" s="31">
        <v>1</v>
      </c>
      <c r="N175" s="22"/>
      <c r="O175" s="31" t="s">
        <v>10420</v>
      </c>
      <c r="P175" s="31" t="s">
        <v>1198</v>
      </c>
      <c r="Q175" s="22" t="s">
        <v>10421</v>
      </c>
    </row>
    <row r="176" spans="1:17" ht="25">
      <c r="A176" s="31" t="s">
        <v>143</v>
      </c>
      <c r="B176" s="31" t="s">
        <v>144</v>
      </c>
      <c r="C176" s="31" t="s">
        <v>10422</v>
      </c>
      <c r="D176" s="31" t="s">
        <v>10415</v>
      </c>
      <c r="E176" s="31" t="s">
        <v>10416</v>
      </c>
      <c r="F176" s="31" t="s">
        <v>10686</v>
      </c>
      <c r="G176" s="31" t="s">
        <v>10418</v>
      </c>
      <c r="H176" s="31"/>
      <c r="I176" s="31" t="s">
        <v>57</v>
      </c>
      <c r="J176" s="21">
        <v>45853</v>
      </c>
      <c r="K176" s="21">
        <v>45779</v>
      </c>
      <c r="L176" s="31" t="s">
        <v>10687</v>
      </c>
      <c r="M176" s="31">
        <v>1</v>
      </c>
      <c r="N176" s="22"/>
      <c r="O176" s="31" t="s">
        <v>10420</v>
      </c>
      <c r="P176" s="31" t="s">
        <v>1198</v>
      </c>
      <c r="Q176" s="22" t="s">
        <v>10421</v>
      </c>
    </row>
    <row r="177" spans="1:17" ht="25">
      <c r="A177" s="31" t="s">
        <v>143</v>
      </c>
      <c r="B177" s="31" t="s">
        <v>144</v>
      </c>
      <c r="C177" s="31" t="s">
        <v>10422</v>
      </c>
      <c r="D177" s="31" t="s">
        <v>10415</v>
      </c>
      <c r="E177" s="31" t="s">
        <v>10416</v>
      </c>
      <c r="F177" s="31" t="s">
        <v>10688</v>
      </c>
      <c r="G177" s="31" t="s">
        <v>10418</v>
      </c>
      <c r="H177" s="31"/>
      <c r="I177" s="31" t="s">
        <v>57</v>
      </c>
      <c r="J177" s="21">
        <v>45853</v>
      </c>
      <c r="K177" s="21">
        <v>45779</v>
      </c>
      <c r="L177" s="31" t="s">
        <v>10689</v>
      </c>
      <c r="M177" s="31">
        <v>1</v>
      </c>
      <c r="N177" s="22"/>
      <c r="O177" s="31" t="s">
        <v>10420</v>
      </c>
      <c r="P177" s="31" t="s">
        <v>1198</v>
      </c>
      <c r="Q177" s="22" t="s">
        <v>10421</v>
      </c>
    </row>
    <row r="178" spans="1:17" ht="25">
      <c r="A178" s="31" t="s">
        <v>143</v>
      </c>
      <c r="B178" s="31" t="s">
        <v>144</v>
      </c>
      <c r="C178" s="31" t="s">
        <v>10422</v>
      </c>
      <c r="D178" s="31" t="s">
        <v>10415</v>
      </c>
      <c r="E178" s="31" t="s">
        <v>10416</v>
      </c>
      <c r="F178" s="31" t="s">
        <v>10690</v>
      </c>
      <c r="G178" s="31" t="s">
        <v>10418</v>
      </c>
      <c r="H178" s="31"/>
      <c r="I178" s="31" t="s">
        <v>57</v>
      </c>
      <c r="J178" s="21">
        <v>45853</v>
      </c>
      <c r="K178" s="21">
        <v>45779</v>
      </c>
      <c r="L178" s="31" t="s">
        <v>10691</v>
      </c>
      <c r="M178" s="31">
        <v>1</v>
      </c>
      <c r="N178" s="22"/>
      <c r="O178" s="31" t="s">
        <v>10420</v>
      </c>
      <c r="P178" s="31" t="s">
        <v>1198</v>
      </c>
      <c r="Q178" s="22" t="s">
        <v>10421</v>
      </c>
    </row>
    <row r="179" spans="1:17" ht="25">
      <c r="A179" s="31" t="s">
        <v>143</v>
      </c>
      <c r="B179" s="31" t="s">
        <v>144</v>
      </c>
      <c r="C179" s="31" t="s">
        <v>10422</v>
      </c>
      <c r="D179" s="31" t="s">
        <v>10415</v>
      </c>
      <c r="E179" s="31" t="s">
        <v>10416</v>
      </c>
      <c r="F179" s="31" t="s">
        <v>10655</v>
      </c>
      <c r="G179" s="31" t="s">
        <v>10418</v>
      </c>
      <c r="H179" s="31"/>
      <c r="I179" s="31" t="s">
        <v>57</v>
      </c>
      <c r="J179" s="21">
        <v>45853</v>
      </c>
      <c r="K179" s="21">
        <v>45779</v>
      </c>
      <c r="L179" s="31" t="s">
        <v>10692</v>
      </c>
      <c r="M179" s="31">
        <v>1</v>
      </c>
      <c r="N179" s="22"/>
      <c r="O179" s="31" t="s">
        <v>10420</v>
      </c>
      <c r="P179" s="31" t="s">
        <v>1198</v>
      </c>
      <c r="Q179" s="22" t="s">
        <v>10421</v>
      </c>
    </row>
    <row r="180" spans="1:17" ht="25">
      <c r="A180" s="31" t="s">
        <v>145</v>
      </c>
      <c r="B180" s="31" t="s">
        <v>146</v>
      </c>
      <c r="C180" s="31" t="s">
        <v>10532</v>
      </c>
      <c r="D180" s="31" t="s">
        <v>10415</v>
      </c>
      <c r="E180" s="31" t="s">
        <v>10416</v>
      </c>
      <c r="F180" s="31" t="s">
        <v>10693</v>
      </c>
      <c r="G180" s="31" t="s">
        <v>10418</v>
      </c>
      <c r="H180" s="31"/>
      <c r="I180" s="31" t="s">
        <v>57</v>
      </c>
      <c r="J180" s="21">
        <v>45855</v>
      </c>
      <c r="K180" s="21">
        <v>45773</v>
      </c>
      <c r="L180" s="31" t="s">
        <v>10694</v>
      </c>
      <c r="M180" s="31">
        <v>1</v>
      </c>
      <c r="N180" s="22"/>
      <c r="O180" s="31" t="s">
        <v>10420</v>
      </c>
      <c r="P180" s="31" t="s">
        <v>1198</v>
      </c>
      <c r="Q180" s="22" t="s">
        <v>10421</v>
      </c>
    </row>
    <row r="181" spans="1:17" ht="25">
      <c r="A181" s="31" t="s">
        <v>147</v>
      </c>
      <c r="B181" s="31" t="s">
        <v>148</v>
      </c>
      <c r="C181" s="31" t="s">
        <v>10414</v>
      </c>
      <c r="D181" s="31" t="s">
        <v>10415</v>
      </c>
      <c r="E181" s="31" t="s">
        <v>10416</v>
      </c>
      <c r="F181" s="31" t="s">
        <v>10695</v>
      </c>
      <c r="G181" s="31" t="s">
        <v>10418</v>
      </c>
      <c r="H181" s="31"/>
      <c r="I181" s="31" t="s">
        <v>57</v>
      </c>
      <c r="J181" s="21">
        <v>45858</v>
      </c>
      <c r="K181" s="21">
        <v>45779</v>
      </c>
      <c r="L181" s="31" t="s">
        <v>10696</v>
      </c>
      <c r="M181" s="31">
        <v>1</v>
      </c>
      <c r="N181" s="22"/>
      <c r="O181" s="31" t="s">
        <v>10420</v>
      </c>
      <c r="P181" s="31" t="s">
        <v>1198</v>
      </c>
      <c r="Q181" s="22" t="s">
        <v>10421</v>
      </c>
    </row>
    <row r="182" spans="1:17" ht="25">
      <c r="A182" s="31" t="s">
        <v>149</v>
      </c>
      <c r="B182" s="31" t="s">
        <v>150</v>
      </c>
      <c r="C182" s="31" t="s">
        <v>10414</v>
      </c>
      <c r="D182" s="31" t="s">
        <v>10415</v>
      </c>
      <c r="E182" s="31" t="s">
        <v>10416</v>
      </c>
      <c r="F182" s="31" t="s">
        <v>10697</v>
      </c>
      <c r="G182" s="31" t="s">
        <v>10418</v>
      </c>
      <c r="H182" s="31"/>
      <c r="I182" s="31" t="s">
        <v>57</v>
      </c>
      <c r="J182" s="21">
        <v>45858</v>
      </c>
      <c r="K182" s="21">
        <v>45779</v>
      </c>
      <c r="L182" s="31" t="s">
        <v>10698</v>
      </c>
      <c r="M182" s="31">
        <v>1</v>
      </c>
      <c r="N182" s="22"/>
      <c r="O182" s="31" t="s">
        <v>10420</v>
      </c>
      <c r="P182" s="31" t="s">
        <v>1198</v>
      </c>
      <c r="Q182" s="22" t="s">
        <v>10421</v>
      </c>
    </row>
    <row r="183" spans="1:17" ht="25">
      <c r="A183" s="31" t="s">
        <v>151</v>
      </c>
      <c r="B183" s="31" t="s">
        <v>152</v>
      </c>
      <c r="C183" s="31" t="s">
        <v>10422</v>
      </c>
      <c r="D183" s="31" t="s">
        <v>10415</v>
      </c>
      <c r="E183" s="31" t="s">
        <v>10416</v>
      </c>
      <c r="F183" s="31" t="s">
        <v>10699</v>
      </c>
      <c r="G183" s="31" t="s">
        <v>10418</v>
      </c>
      <c r="H183" s="31"/>
      <c r="I183" s="31" t="s">
        <v>57</v>
      </c>
      <c r="J183" s="21">
        <v>45860</v>
      </c>
      <c r="K183" s="21">
        <v>45791</v>
      </c>
      <c r="L183" s="31" t="s">
        <v>10700</v>
      </c>
      <c r="M183" s="31">
        <v>1</v>
      </c>
      <c r="N183" s="22"/>
      <c r="O183" s="31" t="s">
        <v>10420</v>
      </c>
      <c r="P183" s="31" t="s">
        <v>1198</v>
      </c>
      <c r="Q183" s="22" t="s">
        <v>10421</v>
      </c>
    </row>
    <row r="184" spans="1:17" ht="25">
      <c r="A184" s="31" t="s">
        <v>151</v>
      </c>
      <c r="B184" s="31" t="s">
        <v>152</v>
      </c>
      <c r="C184" s="31" t="s">
        <v>10422</v>
      </c>
      <c r="D184" s="31" t="s">
        <v>10415</v>
      </c>
      <c r="E184" s="31" t="s">
        <v>10416</v>
      </c>
      <c r="F184" s="31" t="s">
        <v>10701</v>
      </c>
      <c r="G184" s="31" t="s">
        <v>10418</v>
      </c>
      <c r="H184" s="31"/>
      <c r="I184" s="31" t="s">
        <v>57</v>
      </c>
      <c r="J184" s="21">
        <v>45860</v>
      </c>
      <c r="K184" s="21">
        <v>45791</v>
      </c>
      <c r="L184" s="31" t="s">
        <v>10702</v>
      </c>
      <c r="M184" s="31">
        <v>1</v>
      </c>
      <c r="N184" s="22"/>
      <c r="O184" s="31" t="s">
        <v>10420</v>
      </c>
      <c r="P184" s="31" t="s">
        <v>1198</v>
      </c>
      <c r="Q184" s="22" t="s">
        <v>10421</v>
      </c>
    </row>
    <row r="185" spans="1:17" ht="25">
      <c r="A185" s="31" t="s">
        <v>151</v>
      </c>
      <c r="B185" s="31" t="s">
        <v>152</v>
      </c>
      <c r="C185" s="31" t="s">
        <v>10422</v>
      </c>
      <c r="D185" s="31" t="s">
        <v>10415</v>
      </c>
      <c r="E185" s="31" t="s">
        <v>10416</v>
      </c>
      <c r="F185" s="31" t="s">
        <v>153</v>
      </c>
      <c r="G185" s="31" t="s">
        <v>10427</v>
      </c>
      <c r="H185" s="31"/>
      <c r="I185" s="31" t="s">
        <v>57</v>
      </c>
      <c r="J185" s="21">
        <v>45860</v>
      </c>
      <c r="K185" s="21">
        <v>45791</v>
      </c>
      <c r="L185" s="31" t="s">
        <v>10703</v>
      </c>
      <c r="M185" s="31">
        <v>1</v>
      </c>
      <c r="N185" s="22"/>
      <c r="O185" s="31" t="s">
        <v>10420</v>
      </c>
      <c r="P185" s="31" t="s">
        <v>1198</v>
      </c>
      <c r="Q185" s="22" t="s">
        <v>10421</v>
      </c>
    </row>
    <row r="186" spans="1:17" ht="25">
      <c r="A186" s="31" t="s">
        <v>154</v>
      </c>
      <c r="B186" s="31" t="s">
        <v>155</v>
      </c>
      <c r="C186" s="31" t="s">
        <v>10414</v>
      </c>
      <c r="D186" s="31" t="s">
        <v>10415</v>
      </c>
      <c r="E186" s="31" t="s">
        <v>10416</v>
      </c>
      <c r="F186" s="31" t="s">
        <v>10695</v>
      </c>
      <c r="G186" s="31" t="s">
        <v>10418</v>
      </c>
      <c r="H186" s="31"/>
      <c r="I186" s="31" t="s">
        <v>57</v>
      </c>
      <c r="J186" s="21">
        <v>45865</v>
      </c>
      <c r="K186" s="21">
        <v>45791</v>
      </c>
      <c r="L186" s="31" t="s">
        <v>10704</v>
      </c>
      <c r="M186" s="31">
        <v>1</v>
      </c>
      <c r="N186" s="22"/>
      <c r="O186" s="31" t="s">
        <v>10420</v>
      </c>
      <c r="P186" s="31" t="s">
        <v>1198</v>
      </c>
      <c r="Q186" s="22" t="s">
        <v>10421</v>
      </c>
    </row>
    <row r="187" spans="1:17" ht="25">
      <c r="A187" s="31" t="s">
        <v>156</v>
      </c>
      <c r="B187" s="31" t="s">
        <v>157</v>
      </c>
      <c r="C187" s="31" t="s">
        <v>10422</v>
      </c>
      <c r="D187" s="31" t="s">
        <v>10415</v>
      </c>
      <c r="E187" s="31" t="s">
        <v>10416</v>
      </c>
      <c r="F187" s="31" t="s">
        <v>10705</v>
      </c>
      <c r="G187" s="31" t="s">
        <v>10418</v>
      </c>
      <c r="H187" s="31"/>
      <c r="I187" s="31" t="s">
        <v>57</v>
      </c>
      <c r="J187" s="21">
        <v>45866</v>
      </c>
      <c r="K187" s="21">
        <v>45796</v>
      </c>
      <c r="L187" s="31" t="s">
        <v>10706</v>
      </c>
      <c r="M187" s="31">
        <v>1</v>
      </c>
      <c r="N187" s="22"/>
      <c r="O187" s="31" t="s">
        <v>10420</v>
      </c>
      <c r="P187" s="31" t="s">
        <v>1198</v>
      </c>
      <c r="Q187" s="22" t="s">
        <v>10421</v>
      </c>
    </row>
    <row r="188" spans="1:17" ht="25">
      <c r="A188" s="31" t="s">
        <v>156</v>
      </c>
      <c r="B188" s="31" t="s">
        <v>157</v>
      </c>
      <c r="C188" s="31" t="s">
        <v>10422</v>
      </c>
      <c r="D188" s="31" t="s">
        <v>10415</v>
      </c>
      <c r="E188" s="31" t="s">
        <v>10416</v>
      </c>
      <c r="F188" s="31" t="s">
        <v>10707</v>
      </c>
      <c r="G188" s="31" t="s">
        <v>10418</v>
      </c>
      <c r="H188" s="31"/>
      <c r="I188" s="31" t="s">
        <v>57</v>
      </c>
      <c r="J188" s="21">
        <v>45866</v>
      </c>
      <c r="K188" s="21">
        <v>45796</v>
      </c>
      <c r="L188" s="31" t="s">
        <v>10708</v>
      </c>
      <c r="M188" s="31">
        <v>1</v>
      </c>
      <c r="N188" s="22"/>
      <c r="O188" s="31" t="s">
        <v>10420</v>
      </c>
      <c r="P188" s="31" t="s">
        <v>1198</v>
      </c>
      <c r="Q188" s="22" t="s">
        <v>10421</v>
      </c>
    </row>
    <row r="189" spans="1:17" ht="25">
      <c r="A189" s="31" t="s">
        <v>156</v>
      </c>
      <c r="B189" s="31" t="s">
        <v>157</v>
      </c>
      <c r="C189" s="31" t="s">
        <v>10422</v>
      </c>
      <c r="D189" s="31" t="s">
        <v>10415</v>
      </c>
      <c r="E189" s="31" t="s">
        <v>10416</v>
      </c>
      <c r="F189" s="31" t="s">
        <v>158</v>
      </c>
      <c r="G189" s="31" t="s">
        <v>10427</v>
      </c>
      <c r="H189" s="31"/>
      <c r="I189" s="31" t="s">
        <v>57</v>
      </c>
      <c r="J189" s="21">
        <v>45866</v>
      </c>
      <c r="K189" s="21">
        <v>45796</v>
      </c>
      <c r="L189" s="31" t="s">
        <v>10709</v>
      </c>
      <c r="M189" s="31">
        <v>1</v>
      </c>
      <c r="N189" s="22"/>
      <c r="O189" s="31" t="s">
        <v>10420</v>
      </c>
      <c r="P189" s="31" t="s">
        <v>1198</v>
      </c>
      <c r="Q189" s="22" t="s">
        <v>10421</v>
      </c>
    </row>
    <row r="190" spans="1:17" ht="25">
      <c r="A190" s="31" t="s">
        <v>159</v>
      </c>
      <c r="B190" s="31" t="s">
        <v>160</v>
      </c>
      <c r="C190" s="31" t="s">
        <v>10414</v>
      </c>
      <c r="D190" s="31" t="s">
        <v>10415</v>
      </c>
      <c r="E190" s="31" t="s">
        <v>10416</v>
      </c>
      <c r="F190" s="31" t="s">
        <v>10439</v>
      </c>
      <c r="G190" s="31" t="s">
        <v>10418</v>
      </c>
      <c r="H190" s="31"/>
      <c r="I190" s="31" t="s">
        <v>57</v>
      </c>
      <c r="J190" s="21">
        <v>45866</v>
      </c>
      <c r="K190" s="21">
        <v>45796</v>
      </c>
      <c r="L190" s="31" t="s">
        <v>10710</v>
      </c>
      <c r="M190" s="31">
        <v>1</v>
      </c>
      <c r="N190" s="22"/>
      <c r="O190" s="31" t="s">
        <v>10420</v>
      </c>
      <c r="P190" s="31" t="s">
        <v>1198</v>
      </c>
      <c r="Q190" s="22" t="s">
        <v>10421</v>
      </c>
    </row>
    <row r="191" spans="1:17" ht="25">
      <c r="A191" s="31" t="s">
        <v>159</v>
      </c>
      <c r="B191" s="31" t="s">
        <v>160</v>
      </c>
      <c r="C191" s="31" t="s">
        <v>10414</v>
      </c>
      <c r="D191" s="31" t="s">
        <v>10415</v>
      </c>
      <c r="E191" s="31" t="s">
        <v>10416</v>
      </c>
      <c r="F191" s="31" t="s">
        <v>10441</v>
      </c>
      <c r="G191" s="31" t="s">
        <v>10418</v>
      </c>
      <c r="H191" s="31"/>
      <c r="I191" s="31" t="s">
        <v>57</v>
      </c>
      <c r="J191" s="21">
        <v>45866</v>
      </c>
      <c r="K191" s="21">
        <v>45796</v>
      </c>
      <c r="L191" s="31" t="s">
        <v>10711</v>
      </c>
      <c r="M191" s="31">
        <v>1</v>
      </c>
      <c r="N191" s="22"/>
      <c r="O191" s="31" t="s">
        <v>10420</v>
      </c>
      <c r="P191" s="31" t="s">
        <v>1198</v>
      </c>
      <c r="Q191" s="22" t="s">
        <v>10421</v>
      </c>
    </row>
    <row r="192" spans="1:17" ht="25">
      <c r="A192" s="31" t="s">
        <v>161</v>
      </c>
      <c r="B192" s="31" t="s">
        <v>162</v>
      </c>
      <c r="C192" s="31" t="s">
        <v>10414</v>
      </c>
      <c r="D192" s="31" t="s">
        <v>10415</v>
      </c>
      <c r="E192" s="31" t="s">
        <v>10416</v>
      </c>
      <c r="F192" s="31" t="s">
        <v>10712</v>
      </c>
      <c r="G192" s="31" t="s">
        <v>10418</v>
      </c>
      <c r="H192" s="31"/>
      <c r="I192" s="31" t="s">
        <v>57</v>
      </c>
      <c r="J192" s="21">
        <v>45868</v>
      </c>
      <c r="K192" s="21">
        <v>45796</v>
      </c>
      <c r="L192" s="31" t="s">
        <v>10713</v>
      </c>
      <c r="M192" s="31">
        <v>1</v>
      </c>
      <c r="N192" s="22"/>
      <c r="O192" s="31" t="s">
        <v>10420</v>
      </c>
      <c r="P192" s="31" t="s">
        <v>1198</v>
      </c>
      <c r="Q192" s="22" t="s">
        <v>10421</v>
      </c>
    </row>
    <row r="193" spans="1:17" ht="25">
      <c r="A193" s="31" t="s">
        <v>161</v>
      </c>
      <c r="B193" s="31" t="s">
        <v>162</v>
      </c>
      <c r="C193" s="31" t="s">
        <v>10414</v>
      </c>
      <c r="D193" s="31" t="s">
        <v>10415</v>
      </c>
      <c r="E193" s="31" t="s">
        <v>10416</v>
      </c>
      <c r="F193" s="31" t="s">
        <v>10714</v>
      </c>
      <c r="G193" s="31" t="s">
        <v>10418</v>
      </c>
      <c r="H193" s="31"/>
      <c r="I193" s="31" t="s">
        <v>57</v>
      </c>
      <c r="J193" s="21">
        <v>45868</v>
      </c>
      <c r="K193" s="21">
        <v>45796</v>
      </c>
      <c r="L193" s="31" t="s">
        <v>10715</v>
      </c>
      <c r="M193" s="31">
        <v>1</v>
      </c>
      <c r="N193" s="22"/>
      <c r="O193" s="31" t="s">
        <v>10420</v>
      </c>
      <c r="P193" s="31" t="s">
        <v>1198</v>
      </c>
      <c r="Q193" s="22" t="s">
        <v>10421</v>
      </c>
    </row>
    <row r="194" spans="1:17" ht="25">
      <c r="A194" s="31" t="s">
        <v>161</v>
      </c>
      <c r="B194" s="31" t="s">
        <v>162</v>
      </c>
      <c r="C194" s="31" t="s">
        <v>10414</v>
      </c>
      <c r="D194" s="31" t="s">
        <v>10415</v>
      </c>
      <c r="E194" s="31" t="s">
        <v>10416</v>
      </c>
      <c r="F194" s="31" t="s">
        <v>10716</v>
      </c>
      <c r="G194" s="31" t="s">
        <v>10418</v>
      </c>
      <c r="H194" s="31"/>
      <c r="I194" s="31" t="s">
        <v>57</v>
      </c>
      <c r="J194" s="21">
        <v>45868</v>
      </c>
      <c r="K194" s="21">
        <v>45796</v>
      </c>
      <c r="L194" s="31" t="s">
        <v>10717</v>
      </c>
      <c r="M194" s="31">
        <v>1</v>
      </c>
      <c r="N194" s="22"/>
      <c r="O194" s="31" t="s">
        <v>10420</v>
      </c>
      <c r="P194" s="31" t="s">
        <v>1198</v>
      </c>
      <c r="Q194" s="22" t="s">
        <v>10421</v>
      </c>
    </row>
    <row r="195" spans="1:17" ht="25">
      <c r="A195" s="31" t="s">
        <v>161</v>
      </c>
      <c r="B195" s="31" t="s">
        <v>162</v>
      </c>
      <c r="C195" s="31" t="s">
        <v>10414</v>
      </c>
      <c r="D195" s="31" t="s">
        <v>10415</v>
      </c>
      <c r="E195" s="31" t="s">
        <v>10416</v>
      </c>
      <c r="F195" s="31" t="s">
        <v>10718</v>
      </c>
      <c r="G195" s="31" t="s">
        <v>10418</v>
      </c>
      <c r="H195" s="31"/>
      <c r="I195" s="31" t="s">
        <v>57</v>
      </c>
      <c r="J195" s="21">
        <v>45868</v>
      </c>
      <c r="K195" s="21">
        <v>45796</v>
      </c>
      <c r="L195" s="31" t="s">
        <v>10719</v>
      </c>
      <c r="M195" s="31">
        <v>1</v>
      </c>
      <c r="N195" s="22"/>
      <c r="O195" s="31" t="s">
        <v>10420</v>
      </c>
      <c r="P195" s="31" t="s">
        <v>1198</v>
      </c>
      <c r="Q195" s="22" t="s">
        <v>10421</v>
      </c>
    </row>
    <row r="196" spans="1:17" ht="25">
      <c r="A196" s="31" t="s">
        <v>161</v>
      </c>
      <c r="B196" s="31" t="s">
        <v>162</v>
      </c>
      <c r="C196" s="31" t="s">
        <v>10414</v>
      </c>
      <c r="D196" s="31" t="s">
        <v>10415</v>
      </c>
      <c r="E196" s="31" t="s">
        <v>10416</v>
      </c>
      <c r="F196" s="31" t="s">
        <v>10720</v>
      </c>
      <c r="G196" s="31" t="s">
        <v>10418</v>
      </c>
      <c r="H196" s="31"/>
      <c r="I196" s="31" t="s">
        <v>57</v>
      </c>
      <c r="J196" s="21">
        <v>45868</v>
      </c>
      <c r="K196" s="21">
        <v>45796</v>
      </c>
      <c r="L196" s="31" t="s">
        <v>10721</v>
      </c>
      <c r="M196" s="31">
        <v>1</v>
      </c>
      <c r="N196" s="22"/>
      <c r="O196" s="31" t="s">
        <v>10420</v>
      </c>
      <c r="P196" s="31" t="s">
        <v>1198</v>
      </c>
      <c r="Q196" s="22" t="s">
        <v>10421</v>
      </c>
    </row>
    <row r="197" spans="1:17" ht="25">
      <c r="A197" s="31" t="s">
        <v>161</v>
      </c>
      <c r="B197" s="31" t="s">
        <v>162</v>
      </c>
      <c r="C197" s="31" t="s">
        <v>10414</v>
      </c>
      <c r="D197" s="31" t="s">
        <v>10415</v>
      </c>
      <c r="E197" s="31" t="s">
        <v>10416</v>
      </c>
      <c r="F197" s="31" t="s">
        <v>10722</v>
      </c>
      <c r="G197" s="31" t="s">
        <v>10418</v>
      </c>
      <c r="H197" s="31"/>
      <c r="I197" s="31" t="s">
        <v>57</v>
      </c>
      <c r="J197" s="21">
        <v>45868</v>
      </c>
      <c r="K197" s="21">
        <v>45796</v>
      </c>
      <c r="L197" s="31" t="s">
        <v>10723</v>
      </c>
      <c r="M197" s="31">
        <v>1</v>
      </c>
      <c r="N197" s="22"/>
      <c r="O197" s="31" t="s">
        <v>10420</v>
      </c>
      <c r="P197" s="31" t="s">
        <v>1198</v>
      </c>
      <c r="Q197" s="22" t="s">
        <v>10421</v>
      </c>
    </row>
    <row r="198" spans="1:17" ht="25">
      <c r="A198" s="31" t="s">
        <v>161</v>
      </c>
      <c r="B198" s="31" t="s">
        <v>162</v>
      </c>
      <c r="C198" s="31" t="s">
        <v>10414</v>
      </c>
      <c r="D198" s="31" t="s">
        <v>10415</v>
      </c>
      <c r="E198" s="31" t="s">
        <v>10416</v>
      </c>
      <c r="F198" s="31" t="s">
        <v>10724</v>
      </c>
      <c r="G198" s="31" t="s">
        <v>10418</v>
      </c>
      <c r="H198" s="31"/>
      <c r="I198" s="31" t="s">
        <v>57</v>
      </c>
      <c r="J198" s="21">
        <v>45868</v>
      </c>
      <c r="K198" s="21">
        <v>45796</v>
      </c>
      <c r="L198" s="31" t="s">
        <v>10725</v>
      </c>
      <c r="M198" s="31">
        <v>1</v>
      </c>
      <c r="N198" s="22"/>
      <c r="O198" s="31" t="s">
        <v>10420</v>
      </c>
      <c r="P198" s="31" t="s">
        <v>1198</v>
      </c>
      <c r="Q198" s="22" t="s">
        <v>10421</v>
      </c>
    </row>
    <row r="199" spans="1:17" ht="25">
      <c r="A199" s="31" t="s">
        <v>161</v>
      </c>
      <c r="B199" s="31" t="s">
        <v>162</v>
      </c>
      <c r="C199" s="31" t="s">
        <v>10414</v>
      </c>
      <c r="D199" s="31" t="s">
        <v>10415</v>
      </c>
      <c r="E199" s="31" t="s">
        <v>10416</v>
      </c>
      <c r="F199" s="31" t="s">
        <v>10726</v>
      </c>
      <c r="G199" s="31" t="s">
        <v>10418</v>
      </c>
      <c r="H199" s="31"/>
      <c r="I199" s="31" t="s">
        <v>57</v>
      </c>
      <c r="J199" s="21">
        <v>45868</v>
      </c>
      <c r="K199" s="21">
        <v>45796</v>
      </c>
      <c r="L199" s="31" t="s">
        <v>8918</v>
      </c>
      <c r="M199" s="31">
        <v>1</v>
      </c>
      <c r="N199" s="22"/>
      <c r="O199" s="31" t="s">
        <v>10420</v>
      </c>
      <c r="P199" s="31" t="s">
        <v>1198</v>
      </c>
      <c r="Q199" s="22" t="s">
        <v>10421</v>
      </c>
    </row>
    <row r="200" spans="1:17" ht="25">
      <c r="A200" s="31" t="s">
        <v>161</v>
      </c>
      <c r="B200" s="31" t="s">
        <v>162</v>
      </c>
      <c r="C200" s="31" t="s">
        <v>10414</v>
      </c>
      <c r="D200" s="31" t="s">
        <v>10415</v>
      </c>
      <c r="E200" s="31" t="s">
        <v>10416</v>
      </c>
      <c r="F200" s="31" t="s">
        <v>10727</v>
      </c>
      <c r="G200" s="31" t="s">
        <v>10418</v>
      </c>
      <c r="H200" s="31"/>
      <c r="I200" s="31" t="s">
        <v>57</v>
      </c>
      <c r="J200" s="21">
        <v>45868</v>
      </c>
      <c r="K200" s="21">
        <v>45796</v>
      </c>
      <c r="L200" s="31" t="s">
        <v>10728</v>
      </c>
      <c r="M200" s="31">
        <v>1</v>
      </c>
      <c r="N200" s="22"/>
      <c r="O200" s="31" t="s">
        <v>10420</v>
      </c>
      <c r="P200" s="31" t="s">
        <v>1198</v>
      </c>
      <c r="Q200" s="22" t="s">
        <v>10421</v>
      </c>
    </row>
    <row r="201" spans="1:17" ht="25">
      <c r="A201" s="31" t="s">
        <v>161</v>
      </c>
      <c r="B201" s="31" t="s">
        <v>162</v>
      </c>
      <c r="C201" s="31" t="s">
        <v>10414</v>
      </c>
      <c r="D201" s="31" t="s">
        <v>10415</v>
      </c>
      <c r="E201" s="31" t="s">
        <v>10416</v>
      </c>
      <c r="F201" s="31" t="s">
        <v>10729</v>
      </c>
      <c r="G201" s="31" t="s">
        <v>10418</v>
      </c>
      <c r="H201" s="31"/>
      <c r="I201" s="31" t="s">
        <v>57</v>
      </c>
      <c r="J201" s="21">
        <v>45868</v>
      </c>
      <c r="K201" s="21">
        <v>45796</v>
      </c>
      <c r="L201" s="31" t="s">
        <v>10730</v>
      </c>
      <c r="M201" s="31">
        <v>1</v>
      </c>
      <c r="N201" s="22"/>
      <c r="O201" s="31" t="s">
        <v>10420</v>
      </c>
      <c r="P201" s="31" t="s">
        <v>1198</v>
      </c>
      <c r="Q201" s="22" t="s">
        <v>10421</v>
      </c>
    </row>
    <row r="202" spans="1:17" ht="25">
      <c r="A202" s="31" t="s">
        <v>163</v>
      </c>
      <c r="B202" s="31" t="s">
        <v>164</v>
      </c>
      <c r="C202" s="31" t="s">
        <v>10414</v>
      </c>
      <c r="D202" s="31" t="s">
        <v>10415</v>
      </c>
      <c r="E202" s="31" t="s">
        <v>10416</v>
      </c>
      <c r="F202" s="31" t="s">
        <v>10731</v>
      </c>
      <c r="G202" s="31" t="s">
        <v>10418</v>
      </c>
      <c r="H202" s="31"/>
      <c r="I202" s="31" t="s">
        <v>57</v>
      </c>
      <c r="J202" s="21">
        <v>45873</v>
      </c>
      <c r="K202" s="21">
        <v>45798</v>
      </c>
      <c r="L202" s="31" t="s">
        <v>10732</v>
      </c>
      <c r="M202" s="31">
        <v>1</v>
      </c>
      <c r="N202" s="22"/>
      <c r="O202" s="31" t="s">
        <v>10420</v>
      </c>
      <c r="P202" s="31" t="s">
        <v>1198</v>
      </c>
      <c r="Q202" s="22" t="s">
        <v>10421</v>
      </c>
    </row>
    <row r="203" spans="1:17" ht="25">
      <c r="A203" s="31" t="s">
        <v>163</v>
      </c>
      <c r="B203" s="31" t="s">
        <v>164</v>
      </c>
      <c r="C203" s="31" t="s">
        <v>10414</v>
      </c>
      <c r="D203" s="31" t="s">
        <v>10415</v>
      </c>
      <c r="E203" s="31" t="s">
        <v>10416</v>
      </c>
      <c r="F203" s="31" t="s">
        <v>10695</v>
      </c>
      <c r="G203" s="31" t="s">
        <v>10418</v>
      </c>
      <c r="H203" s="31"/>
      <c r="I203" s="31" t="s">
        <v>57</v>
      </c>
      <c r="J203" s="21">
        <v>45873</v>
      </c>
      <c r="K203" s="21">
        <v>45798</v>
      </c>
      <c r="L203" s="31" t="s">
        <v>10733</v>
      </c>
      <c r="M203" s="31">
        <v>1</v>
      </c>
      <c r="N203" s="22"/>
      <c r="O203" s="31" t="s">
        <v>10420</v>
      </c>
      <c r="P203" s="31" t="s">
        <v>1198</v>
      </c>
      <c r="Q203" s="22" t="s">
        <v>10421</v>
      </c>
    </row>
    <row r="204" spans="1:17" ht="25">
      <c r="A204" s="31" t="s">
        <v>165</v>
      </c>
      <c r="B204" s="31" t="s">
        <v>166</v>
      </c>
      <c r="C204" s="31" t="s">
        <v>10414</v>
      </c>
      <c r="D204" s="31" t="s">
        <v>10415</v>
      </c>
      <c r="E204" s="31" t="s">
        <v>10416</v>
      </c>
      <c r="F204" s="31" t="s">
        <v>10695</v>
      </c>
      <c r="G204" s="31" t="s">
        <v>10418</v>
      </c>
      <c r="H204" s="31"/>
      <c r="I204" s="31" t="s">
        <v>57</v>
      </c>
      <c r="J204" s="21">
        <v>45875</v>
      </c>
      <c r="K204" s="21">
        <v>45798</v>
      </c>
      <c r="L204" s="31" t="s">
        <v>10734</v>
      </c>
      <c r="M204" s="31">
        <v>1</v>
      </c>
      <c r="N204" s="22"/>
      <c r="O204" s="31" t="s">
        <v>10420</v>
      </c>
      <c r="P204" s="31" t="s">
        <v>1198</v>
      </c>
      <c r="Q204" s="22" t="s">
        <v>10421</v>
      </c>
    </row>
    <row r="205" spans="1:17" ht="25">
      <c r="A205" s="31" t="s">
        <v>167</v>
      </c>
      <c r="B205" s="31" t="s">
        <v>168</v>
      </c>
      <c r="C205" s="31" t="s">
        <v>10422</v>
      </c>
      <c r="D205" s="31" t="s">
        <v>10415</v>
      </c>
      <c r="E205" s="31" t="s">
        <v>10416</v>
      </c>
      <c r="F205" s="31" t="s">
        <v>10735</v>
      </c>
      <c r="G205" s="31" t="s">
        <v>10418</v>
      </c>
      <c r="H205" s="31"/>
      <c r="I205" s="31" t="s">
        <v>57</v>
      </c>
      <c r="J205" s="21">
        <v>46058</v>
      </c>
      <c r="K205" s="21">
        <v>45805</v>
      </c>
      <c r="L205" s="31" t="s">
        <v>10736</v>
      </c>
      <c r="M205" s="31">
        <v>1</v>
      </c>
      <c r="N205" s="22"/>
      <c r="O205" s="31" t="s">
        <v>10420</v>
      </c>
      <c r="P205" s="31" t="s">
        <v>1198</v>
      </c>
      <c r="Q205" s="22" t="s">
        <v>10421</v>
      </c>
    </row>
    <row r="206" spans="1:17" ht="25">
      <c r="A206" s="31" t="s">
        <v>167</v>
      </c>
      <c r="B206" s="31" t="s">
        <v>168</v>
      </c>
      <c r="C206" s="31" t="s">
        <v>10422</v>
      </c>
      <c r="D206" s="31" t="s">
        <v>10415</v>
      </c>
      <c r="E206" s="31" t="s">
        <v>10416</v>
      </c>
      <c r="F206" s="31" t="s">
        <v>10737</v>
      </c>
      <c r="G206" s="31" t="s">
        <v>10418</v>
      </c>
      <c r="H206" s="31"/>
      <c r="I206" s="31" t="s">
        <v>57</v>
      </c>
      <c r="J206" s="21">
        <v>46058</v>
      </c>
      <c r="K206" s="21">
        <v>45805</v>
      </c>
      <c r="L206" s="31" t="s">
        <v>10738</v>
      </c>
      <c r="M206" s="31">
        <v>1</v>
      </c>
      <c r="N206" s="22"/>
      <c r="O206" s="31" t="s">
        <v>10420</v>
      </c>
      <c r="P206" s="31" t="s">
        <v>1198</v>
      </c>
      <c r="Q206" s="22" t="s">
        <v>10421</v>
      </c>
    </row>
    <row r="207" spans="1:17" ht="25">
      <c r="A207" s="31" t="s">
        <v>167</v>
      </c>
      <c r="B207" s="31" t="s">
        <v>168</v>
      </c>
      <c r="C207" s="31" t="s">
        <v>10422</v>
      </c>
      <c r="D207" s="31" t="s">
        <v>10415</v>
      </c>
      <c r="E207" s="31" t="s">
        <v>10416</v>
      </c>
      <c r="F207" s="31" t="s">
        <v>10739</v>
      </c>
      <c r="G207" s="31" t="s">
        <v>10418</v>
      </c>
      <c r="H207" s="31"/>
      <c r="I207" s="31" t="s">
        <v>57</v>
      </c>
      <c r="J207" s="21">
        <v>46058</v>
      </c>
      <c r="K207" s="21">
        <v>45805</v>
      </c>
      <c r="L207" s="31" t="s">
        <v>10740</v>
      </c>
      <c r="M207" s="31">
        <v>1</v>
      </c>
      <c r="N207" s="22"/>
      <c r="O207" s="31" t="s">
        <v>10420</v>
      </c>
      <c r="P207" s="31" t="s">
        <v>1198</v>
      </c>
      <c r="Q207" s="22" t="s">
        <v>10421</v>
      </c>
    </row>
    <row r="208" spans="1:17" ht="25">
      <c r="A208" s="31" t="s">
        <v>167</v>
      </c>
      <c r="B208" s="31" t="s">
        <v>168</v>
      </c>
      <c r="C208" s="31" t="s">
        <v>10422</v>
      </c>
      <c r="D208" s="31" t="s">
        <v>10415</v>
      </c>
      <c r="E208" s="31" t="s">
        <v>10416</v>
      </c>
      <c r="F208" s="31" t="s">
        <v>10741</v>
      </c>
      <c r="G208" s="31" t="s">
        <v>10418</v>
      </c>
      <c r="H208" s="31"/>
      <c r="I208" s="31" t="s">
        <v>57</v>
      </c>
      <c r="J208" s="21">
        <v>46058</v>
      </c>
      <c r="K208" s="21">
        <v>45805</v>
      </c>
      <c r="L208" s="31" t="s">
        <v>10742</v>
      </c>
      <c r="M208" s="31">
        <v>1</v>
      </c>
      <c r="N208" s="22"/>
      <c r="O208" s="31" t="s">
        <v>10420</v>
      </c>
      <c r="P208" s="31" t="s">
        <v>1198</v>
      </c>
      <c r="Q208" s="22" t="s">
        <v>10421</v>
      </c>
    </row>
    <row r="209" spans="1:17" ht="25">
      <c r="A209" s="31" t="s">
        <v>167</v>
      </c>
      <c r="B209" s="31" t="s">
        <v>168</v>
      </c>
      <c r="C209" s="31" t="s">
        <v>10422</v>
      </c>
      <c r="D209" s="31" t="s">
        <v>10415</v>
      </c>
      <c r="E209" s="31" t="s">
        <v>10416</v>
      </c>
      <c r="F209" s="31" t="s">
        <v>10743</v>
      </c>
      <c r="G209" s="31" t="s">
        <v>10418</v>
      </c>
      <c r="H209" s="31"/>
      <c r="I209" s="31" t="s">
        <v>57</v>
      </c>
      <c r="J209" s="21">
        <v>46058</v>
      </c>
      <c r="K209" s="21">
        <v>45805</v>
      </c>
      <c r="L209" s="31" t="s">
        <v>10744</v>
      </c>
      <c r="M209" s="31">
        <v>1</v>
      </c>
      <c r="N209" s="22"/>
      <c r="O209" s="31" t="s">
        <v>10420</v>
      </c>
      <c r="P209" s="31" t="s">
        <v>1198</v>
      </c>
      <c r="Q209" s="22" t="s">
        <v>10421</v>
      </c>
    </row>
    <row r="210" spans="1:17" ht="25">
      <c r="A210" s="31" t="s">
        <v>167</v>
      </c>
      <c r="B210" s="31" t="s">
        <v>168</v>
      </c>
      <c r="C210" s="31" t="s">
        <v>10422</v>
      </c>
      <c r="D210" s="31" t="s">
        <v>10415</v>
      </c>
      <c r="E210" s="31" t="s">
        <v>10416</v>
      </c>
      <c r="F210" s="31" t="s">
        <v>7194</v>
      </c>
      <c r="G210" s="31" t="s">
        <v>10427</v>
      </c>
      <c r="H210" s="31"/>
      <c r="I210" s="31" t="s">
        <v>57</v>
      </c>
      <c r="J210" s="21">
        <v>46058</v>
      </c>
      <c r="K210" s="21">
        <v>45805</v>
      </c>
      <c r="L210" s="31" t="s">
        <v>10745</v>
      </c>
      <c r="M210" s="31">
        <v>1</v>
      </c>
      <c r="N210" s="22"/>
      <c r="O210" s="31" t="s">
        <v>10420</v>
      </c>
      <c r="P210" s="31" t="s">
        <v>1198</v>
      </c>
      <c r="Q210" s="22" t="s">
        <v>10421</v>
      </c>
    </row>
    <row r="211" spans="1:17" ht="25">
      <c r="A211" s="31" t="s">
        <v>167</v>
      </c>
      <c r="B211" s="31" t="s">
        <v>168</v>
      </c>
      <c r="C211" s="31" t="s">
        <v>10422</v>
      </c>
      <c r="D211" s="31" t="s">
        <v>10415</v>
      </c>
      <c r="E211" s="31" t="s">
        <v>10416</v>
      </c>
      <c r="F211" s="31" t="s">
        <v>7198</v>
      </c>
      <c r="G211" s="31" t="s">
        <v>10427</v>
      </c>
      <c r="H211" s="31"/>
      <c r="I211" s="31" t="s">
        <v>57</v>
      </c>
      <c r="J211" s="21">
        <v>46058</v>
      </c>
      <c r="K211" s="21">
        <v>45805</v>
      </c>
      <c r="L211" s="31" t="s">
        <v>10746</v>
      </c>
      <c r="M211" s="31">
        <v>1</v>
      </c>
      <c r="N211" s="22"/>
      <c r="O211" s="31" t="s">
        <v>10420</v>
      </c>
      <c r="P211" s="31" t="s">
        <v>1198</v>
      </c>
      <c r="Q211" s="22" t="s">
        <v>10421</v>
      </c>
    </row>
    <row r="212" spans="1:17" ht="25">
      <c r="A212" s="31" t="s">
        <v>167</v>
      </c>
      <c r="B212" s="31" t="s">
        <v>168</v>
      </c>
      <c r="C212" s="31" t="s">
        <v>10422</v>
      </c>
      <c r="D212" s="31" t="s">
        <v>10415</v>
      </c>
      <c r="E212" s="31" t="s">
        <v>10416</v>
      </c>
      <c r="F212" s="31" t="s">
        <v>7201</v>
      </c>
      <c r="G212" s="31" t="s">
        <v>10427</v>
      </c>
      <c r="H212" s="31"/>
      <c r="I212" s="31" t="s">
        <v>57</v>
      </c>
      <c r="J212" s="21">
        <v>46058</v>
      </c>
      <c r="K212" s="21">
        <v>45805</v>
      </c>
      <c r="L212" s="31" t="s">
        <v>10747</v>
      </c>
      <c r="M212" s="31">
        <v>1</v>
      </c>
      <c r="N212" s="22"/>
      <c r="O212" s="31" t="s">
        <v>10420</v>
      </c>
      <c r="P212" s="31" t="s">
        <v>1198</v>
      </c>
      <c r="Q212" s="22" t="s">
        <v>10421</v>
      </c>
    </row>
    <row r="213" spans="1:17" ht="25">
      <c r="A213" s="31" t="s">
        <v>170</v>
      </c>
      <c r="B213" s="31" t="s">
        <v>171</v>
      </c>
      <c r="C213" s="31" t="s">
        <v>10422</v>
      </c>
      <c r="D213" s="31" t="s">
        <v>10415</v>
      </c>
      <c r="E213" s="31" t="s">
        <v>10416</v>
      </c>
      <c r="F213" s="31" t="s">
        <v>10595</v>
      </c>
      <c r="G213" s="31" t="s">
        <v>10418</v>
      </c>
      <c r="H213" s="31"/>
      <c r="I213" s="31" t="s">
        <v>57</v>
      </c>
      <c r="J213" s="21">
        <v>45881</v>
      </c>
      <c r="K213" s="21">
        <v>45807</v>
      </c>
      <c r="L213" s="31" t="s">
        <v>10748</v>
      </c>
      <c r="M213" s="31">
        <v>1</v>
      </c>
      <c r="N213" s="22"/>
      <c r="O213" s="31" t="s">
        <v>10420</v>
      </c>
      <c r="P213" s="31" t="s">
        <v>1198</v>
      </c>
      <c r="Q213" s="22" t="s">
        <v>10421</v>
      </c>
    </row>
    <row r="214" spans="1:17" ht="25">
      <c r="A214" s="31" t="s">
        <v>170</v>
      </c>
      <c r="B214" s="31" t="s">
        <v>171</v>
      </c>
      <c r="C214" s="31" t="s">
        <v>10422</v>
      </c>
      <c r="D214" s="31" t="s">
        <v>10415</v>
      </c>
      <c r="E214" s="31" t="s">
        <v>10416</v>
      </c>
      <c r="F214" s="31" t="s">
        <v>10583</v>
      </c>
      <c r="G214" s="31" t="s">
        <v>10418</v>
      </c>
      <c r="H214" s="31"/>
      <c r="I214" s="31" t="s">
        <v>57</v>
      </c>
      <c r="J214" s="21">
        <v>45881</v>
      </c>
      <c r="K214" s="21">
        <v>45807</v>
      </c>
      <c r="L214" s="31" t="s">
        <v>10749</v>
      </c>
      <c r="M214" s="31">
        <v>1</v>
      </c>
      <c r="N214" s="22"/>
      <c r="O214" s="31" t="s">
        <v>10420</v>
      </c>
      <c r="P214" s="31" t="s">
        <v>1198</v>
      </c>
      <c r="Q214" s="22" t="s">
        <v>10421</v>
      </c>
    </row>
    <row r="215" spans="1:17" ht="25">
      <c r="A215" s="31" t="s">
        <v>170</v>
      </c>
      <c r="B215" s="31" t="s">
        <v>171</v>
      </c>
      <c r="C215" s="31" t="s">
        <v>10422</v>
      </c>
      <c r="D215" s="31" t="s">
        <v>10415</v>
      </c>
      <c r="E215" s="31" t="s">
        <v>10416</v>
      </c>
      <c r="F215" s="31" t="s">
        <v>10598</v>
      </c>
      <c r="G215" s="31" t="s">
        <v>10418</v>
      </c>
      <c r="H215" s="31"/>
      <c r="I215" s="31" t="s">
        <v>57</v>
      </c>
      <c r="J215" s="21">
        <v>45881</v>
      </c>
      <c r="K215" s="21">
        <v>45807</v>
      </c>
      <c r="L215" s="31" t="s">
        <v>10750</v>
      </c>
      <c r="M215" s="31">
        <v>1</v>
      </c>
      <c r="N215" s="22"/>
      <c r="O215" s="31" t="s">
        <v>10420</v>
      </c>
      <c r="P215" s="31" t="s">
        <v>1198</v>
      </c>
      <c r="Q215" s="22" t="s">
        <v>10421</v>
      </c>
    </row>
    <row r="216" spans="1:17" ht="25">
      <c r="A216" s="31" t="s">
        <v>170</v>
      </c>
      <c r="B216" s="31" t="s">
        <v>171</v>
      </c>
      <c r="C216" s="31" t="s">
        <v>10422</v>
      </c>
      <c r="D216" s="31" t="s">
        <v>10415</v>
      </c>
      <c r="E216" s="31" t="s">
        <v>10416</v>
      </c>
      <c r="F216" s="31" t="s">
        <v>10600</v>
      </c>
      <c r="G216" s="31" t="s">
        <v>10418</v>
      </c>
      <c r="H216" s="31"/>
      <c r="I216" s="31" t="s">
        <v>57</v>
      </c>
      <c r="J216" s="21">
        <v>45881</v>
      </c>
      <c r="K216" s="21">
        <v>45807</v>
      </c>
      <c r="L216" s="31" t="s">
        <v>10751</v>
      </c>
      <c r="M216" s="31">
        <v>1</v>
      </c>
      <c r="N216" s="22"/>
      <c r="O216" s="31" t="s">
        <v>10420</v>
      </c>
      <c r="P216" s="31" t="s">
        <v>1198</v>
      </c>
      <c r="Q216" s="22" t="s">
        <v>10421</v>
      </c>
    </row>
    <row r="217" spans="1:17" ht="25">
      <c r="A217" s="31" t="s">
        <v>170</v>
      </c>
      <c r="B217" s="31" t="s">
        <v>171</v>
      </c>
      <c r="C217" s="31" t="s">
        <v>10422</v>
      </c>
      <c r="D217" s="31" t="s">
        <v>10415</v>
      </c>
      <c r="E217" s="31" t="s">
        <v>10416</v>
      </c>
      <c r="F217" s="31" t="s">
        <v>10752</v>
      </c>
      <c r="G217" s="31" t="s">
        <v>10418</v>
      </c>
      <c r="H217" s="31"/>
      <c r="I217" s="31" t="s">
        <v>57</v>
      </c>
      <c r="J217" s="21">
        <v>45881</v>
      </c>
      <c r="K217" s="21">
        <v>45807</v>
      </c>
      <c r="L217" s="31" t="s">
        <v>10753</v>
      </c>
      <c r="M217" s="31">
        <v>1</v>
      </c>
      <c r="N217" s="22"/>
      <c r="O217" s="31" t="s">
        <v>10420</v>
      </c>
      <c r="P217" s="31" t="s">
        <v>1198</v>
      </c>
      <c r="Q217" s="22" t="s">
        <v>10421</v>
      </c>
    </row>
    <row r="218" spans="1:17" ht="25">
      <c r="A218" s="31" t="s">
        <v>170</v>
      </c>
      <c r="B218" s="31" t="s">
        <v>171</v>
      </c>
      <c r="C218" s="31" t="s">
        <v>10422</v>
      </c>
      <c r="D218" s="31" t="s">
        <v>10415</v>
      </c>
      <c r="E218" s="31" t="s">
        <v>10416</v>
      </c>
      <c r="F218" s="31" t="s">
        <v>10443</v>
      </c>
      <c r="G218" s="31" t="s">
        <v>10418</v>
      </c>
      <c r="H218" s="31"/>
      <c r="I218" s="31" t="s">
        <v>57</v>
      </c>
      <c r="J218" s="21">
        <v>45881</v>
      </c>
      <c r="K218" s="21">
        <v>45807</v>
      </c>
      <c r="L218" s="31" t="s">
        <v>10754</v>
      </c>
      <c r="M218" s="31">
        <v>1</v>
      </c>
      <c r="N218" s="22"/>
      <c r="O218" s="31" t="s">
        <v>10420</v>
      </c>
      <c r="P218" s="31" t="s">
        <v>1198</v>
      </c>
      <c r="Q218" s="22" t="s">
        <v>10421</v>
      </c>
    </row>
    <row r="219" spans="1:17" ht="25">
      <c r="A219" s="31" t="s">
        <v>172</v>
      </c>
      <c r="B219" s="31" t="s">
        <v>173</v>
      </c>
      <c r="C219" s="31" t="s">
        <v>10585</v>
      </c>
      <c r="D219" s="31" t="s">
        <v>10415</v>
      </c>
      <c r="E219" s="31" t="s">
        <v>10416</v>
      </c>
      <c r="F219" s="31" t="s">
        <v>7204</v>
      </c>
      <c r="G219" s="31" t="s">
        <v>10427</v>
      </c>
      <c r="H219" s="31"/>
      <c r="I219" s="31" t="s">
        <v>57</v>
      </c>
      <c r="J219" s="21">
        <v>45852</v>
      </c>
      <c r="K219" s="21">
        <v>45805</v>
      </c>
      <c r="L219" s="31" t="s">
        <v>10755</v>
      </c>
      <c r="M219" s="31">
        <v>1</v>
      </c>
      <c r="N219" s="22"/>
      <c r="O219" s="31" t="s">
        <v>10420</v>
      </c>
      <c r="P219" s="31" t="s">
        <v>1198</v>
      </c>
      <c r="Q219" s="22" t="s">
        <v>10421</v>
      </c>
    </row>
    <row r="220" spans="1:17" ht="25">
      <c r="A220" s="31" t="s">
        <v>172</v>
      </c>
      <c r="B220" s="31" t="s">
        <v>173</v>
      </c>
      <c r="C220" s="31" t="s">
        <v>10585</v>
      </c>
      <c r="D220" s="31" t="s">
        <v>10415</v>
      </c>
      <c r="E220" s="31" t="s">
        <v>10416</v>
      </c>
      <c r="F220" s="31" t="s">
        <v>7208</v>
      </c>
      <c r="G220" s="31" t="s">
        <v>10427</v>
      </c>
      <c r="H220" s="31"/>
      <c r="I220" s="31" t="s">
        <v>57</v>
      </c>
      <c r="J220" s="21">
        <v>45852</v>
      </c>
      <c r="K220" s="21">
        <v>45805</v>
      </c>
      <c r="L220" s="31" t="s">
        <v>10756</v>
      </c>
      <c r="M220" s="31">
        <v>1</v>
      </c>
      <c r="N220" s="22"/>
      <c r="O220" s="31" t="s">
        <v>10420</v>
      </c>
      <c r="P220" s="31" t="s">
        <v>1198</v>
      </c>
      <c r="Q220" s="22" t="s">
        <v>10421</v>
      </c>
    </row>
    <row r="221" spans="1:17" ht="25">
      <c r="A221" s="31" t="s">
        <v>172</v>
      </c>
      <c r="B221" s="31" t="s">
        <v>173</v>
      </c>
      <c r="C221" s="31" t="s">
        <v>10585</v>
      </c>
      <c r="D221" s="31" t="s">
        <v>10415</v>
      </c>
      <c r="E221" s="31" t="s">
        <v>10416</v>
      </c>
      <c r="F221" s="31" t="s">
        <v>7211</v>
      </c>
      <c r="G221" s="31" t="s">
        <v>10427</v>
      </c>
      <c r="H221" s="31"/>
      <c r="I221" s="31" t="s">
        <v>57</v>
      </c>
      <c r="J221" s="21">
        <v>45852</v>
      </c>
      <c r="K221" s="21">
        <v>45805</v>
      </c>
      <c r="L221" s="31" t="s">
        <v>10757</v>
      </c>
      <c r="M221" s="31">
        <v>1</v>
      </c>
      <c r="N221" s="22"/>
      <c r="O221" s="31" t="s">
        <v>10420</v>
      </c>
      <c r="P221" s="31" t="s">
        <v>1198</v>
      </c>
      <c r="Q221" s="22" t="s">
        <v>10421</v>
      </c>
    </row>
    <row r="222" spans="1:17" ht="25">
      <c r="A222" s="31" t="s">
        <v>172</v>
      </c>
      <c r="B222" s="31" t="s">
        <v>173</v>
      </c>
      <c r="C222" s="31" t="s">
        <v>10585</v>
      </c>
      <c r="D222" s="31" t="s">
        <v>10415</v>
      </c>
      <c r="E222" s="31" t="s">
        <v>10416</v>
      </c>
      <c r="F222" s="31" t="s">
        <v>7214</v>
      </c>
      <c r="G222" s="31" t="s">
        <v>10427</v>
      </c>
      <c r="H222" s="31"/>
      <c r="I222" s="31" t="s">
        <v>57</v>
      </c>
      <c r="J222" s="21">
        <v>45852</v>
      </c>
      <c r="K222" s="21">
        <v>45805</v>
      </c>
      <c r="L222" s="31" t="s">
        <v>10758</v>
      </c>
      <c r="M222" s="31">
        <v>1</v>
      </c>
      <c r="N222" s="22"/>
      <c r="O222" s="31" t="s">
        <v>10420</v>
      </c>
      <c r="P222" s="31" t="s">
        <v>1198</v>
      </c>
      <c r="Q222" s="22" t="s">
        <v>10421</v>
      </c>
    </row>
    <row r="223" spans="1:17" ht="25">
      <c r="A223" s="31" t="s">
        <v>175</v>
      </c>
      <c r="B223" s="31" t="s">
        <v>176</v>
      </c>
      <c r="C223" s="31" t="s">
        <v>10414</v>
      </c>
      <c r="D223" s="31" t="s">
        <v>10415</v>
      </c>
      <c r="E223" s="31" t="s">
        <v>10416</v>
      </c>
      <c r="F223" s="31" t="s">
        <v>10444</v>
      </c>
      <c r="G223" s="31" t="s">
        <v>10418</v>
      </c>
      <c r="H223" s="31"/>
      <c r="I223" s="31" t="s">
        <v>57</v>
      </c>
      <c r="J223" s="21">
        <v>45886</v>
      </c>
      <c r="K223" s="21">
        <v>45811</v>
      </c>
      <c r="L223" s="31" t="s">
        <v>10759</v>
      </c>
      <c r="M223" s="31">
        <v>1</v>
      </c>
      <c r="N223" s="22"/>
      <c r="O223" s="31" t="s">
        <v>10420</v>
      </c>
      <c r="P223" s="31" t="s">
        <v>1198</v>
      </c>
      <c r="Q223" s="22" t="s">
        <v>10421</v>
      </c>
    </row>
    <row r="224" spans="1:17" ht="25">
      <c r="A224" s="31" t="s">
        <v>175</v>
      </c>
      <c r="B224" s="31" t="s">
        <v>176</v>
      </c>
      <c r="C224" s="31" t="s">
        <v>10414</v>
      </c>
      <c r="D224" s="31" t="s">
        <v>10415</v>
      </c>
      <c r="E224" s="31" t="s">
        <v>10416</v>
      </c>
      <c r="F224" s="31" t="s">
        <v>10446</v>
      </c>
      <c r="G224" s="31" t="s">
        <v>10418</v>
      </c>
      <c r="H224" s="31"/>
      <c r="I224" s="31" t="s">
        <v>57</v>
      </c>
      <c r="J224" s="21">
        <v>45886</v>
      </c>
      <c r="K224" s="21">
        <v>45811</v>
      </c>
      <c r="L224" s="31" t="s">
        <v>10760</v>
      </c>
      <c r="M224" s="31">
        <v>1</v>
      </c>
      <c r="N224" s="22"/>
      <c r="O224" s="31" t="s">
        <v>10420</v>
      </c>
      <c r="P224" s="31" t="s">
        <v>1198</v>
      </c>
      <c r="Q224" s="22" t="s">
        <v>10421</v>
      </c>
    </row>
    <row r="225" spans="1:17" ht="25">
      <c r="A225" s="31" t="s">
        <v>175</v>
      </c>
      <c r="B225" s="31" t="s">
        <v>176</v>
      </c>
      <c r="C225" s="31" t="s">
        <v>10414</v>
      </c>
      <c r="D225" s="31" t="s">
        <v>10415</v>
      </c>
      <c r="E225" s="31" t="s">
        <v>10416</v>
      </c>
      <c r="F225" s="31" t="s">
        <v>10448</v>
      </c>
      <c r="G225" s="31" t="s">
        <v>10418</v>
      </c>
      <c r="H225" s="31"/>
      <c r="I225" s="31" t="s">
        <v>57</v>
      </c>
      <c r="J225" s="21">
        <v>45886</v>
      </c>
      <c r="K225" s="21">
        <v>45811</v>
      </c>
      <c r="L225" s="31" t="s">
        <v>10761</v>
      </c>
      <c r="M225" s="31">
        <v>1</v>
      </c>
      <c r="N225" s="22"/>
      <c r="O225" s="31" t="s">
        <v>10420</v>
      </c>
      <c r="P225" s="31" t="s">
        <v>1198</v>
      </c>
      <c r="Q225" s="22" t="s">
        <v>10421</v>
      </c>
    </row>
    <row r="226" spans="1:17" ht="25">
      <c r="A226" s="31" t="s">
        <v>177</v>
      </c>
      <c r="B226" s="31" t="s">
        <v>178</v>
      </c>
      <c r="C226" s="31" t="s">
        <v>10585</v>
      </c>
      <c r="D226" s="31" t="s">
        <v>10415</v>
      </c>
      <c r="E226" s="31" t="s">
        <v>10416</v>
      </c>
      <c r="F226" s="31" t="s">
        <v>10762</v>
      </c>
      <c r="G226" s="31" t="s">
        <v>10418</v>
      </c>
      <c r="H226" s="31"/>
      <c r="I226" s="31" t="s">
        <v>57</v>
      </c>
      <c r="J226" s="21">
        <v>45886</v>
      </c>
      <c r="K226" s="21">
        <v>45811</v>
      </c>
      <c r="L226" s="31" t="s">
        <v>10763</v>
      </c>
      <c r="M226" s="31">
        <v>1</v>
      </c>
      <c r="N226" s="22"/>
      <c r="O226" s="31" t="s">
        <v>10420</v>
      </c>
      <c r="P226" s="31" t="s">
        <v>1198</v>
      </c>
      <c r="Q226" s="22" t="s">
        <v>10421</v>
      </c>
    </row>
    <row r="227" spans="1:17" ht="25">
      <c r="A227" s="31" t="s">
        <v>177</v>
      </c>
      <c r="B227" s="31" t="s">
        <v>178</v>
      </c>
      <c r="C227" s="31" t="s">
        <v>10585</v>
      </c>
      <c r="D227" s="31" t="s">
        <v>10415</v>
      </c>
      <c r="E227" s="31" t="s">
        <v>10416</v>
      </c>
      <c r="F227" s="31" t="s">
        <v>7217</v>
      </c>
      <c r="G227" s="31" t="s">
        <v>10427</v>
      </c>
      <c r="H227" s="31"/>
      <c r="I227" s="31" t="s">
        <v>57</v>
      </c>
      <c r="J227" s="21">
        <v>45886</v>
      </c>
      <c r="K227" s="21">
        <v>45811</v>
      </c>
      <c r="L227" s="31" t="s">
        <v>10764</v>
      </c>
      <c r="M227" s="31">
        <v>1</v>
      </c>
      <c r="N227" s="22"/>
      <c r="O227" s="31" t="s">
        <v>10420</v>
      </c>
      <c r="P227" s="31" t="s">
        <v>1198</v>
      </c>
      <c r="Q227" s="22" t="s">
        <v>10421</v>
      </c>
    </row>
    <row r="228" spans="1:17" ht="25">
      <c r="A228" s="31" t="s">
        <v>177</v>
      </c>
      <c r="B228" s="31" t="s">
        <v>178</v>
      </c>
      <c r="C228" s="31" t="s">
        <v>10585</v>
      </c>
      <c r="D228" s="31" t="s">
        <v>10415</v>
      </c>
      <c r="E228" s="31" t="s">
        <v>10416</v>
      </c>
      <c r="F228" s="31" t="s">
        <v>1376</v>
      </c>
      <c r="G228" s="31" t="s">
        <v>10427</v>
      </c>
      <c r="H228" s="31" t="s">
        <v>370</v>
      </c>
      <c r="I228" s="31" t="s">
        <v>57</v>
      </c>
      <c r="J228" s="21">
        <v>45886</v>
      </c>
      <c r="K228" s="21">
        <v>45811</v>
      </c>
      <c r="L228" s="31" t="s">
        <v>8927</v>
      </c>
      <c r="M228" s="31">
        <v>1</v>
      </c>
      <c r="N228" s="22"/>
      <c r="O228" s="31" t="s">
        <v>10420</v>
      </c>
      <c r="P228" s="31" t="s">
        <v>1198</v>
      </c>
      <c r="Q228" s="22" t="s">
        <v>10421</v>
      </c>
    </row>
    <row r="229" spans="1:17" ht="25">
      <c r="A229" s="31" t="s">
        <v>177</v>
      </c>
      <c r="B229" s="31" t="s">
        <v>178</v>
      </c>
      <c r="C229" s="31" t="s">
        <v>10585</v>
      </c>
      <c r="D229" s="31" t="s">
        <v>10415</v>
      </c>
      <c r="E229" s="31" t="s">
        <v>10416</v>
      </c>
      <c r="F229" s="31" t="s">
        <v>403</v>
      </c>
      <c r="G229" s="31" t="s">
        <v>10427</v>
      </c>
      <c r="H229" s="31"/>
      <c r="I229" s="31" t="s">
        <v>57</v>
      </c>
      <c r="J229" s="21">
        <v>45886</v>
      </c>
      <c r="K229" s="21">
        <v>45811</v>
      </c>
      <c r="L229" s="31" t="s">
        <v>10765</v>
      </c>
      <c r="M229" s="31">
        <v>1</v>
      </c>
      <c r="N229" s="22"/>
      <c r="O229" s="31" t="s">
        <v>10420</v>
      </c>
      <c r="P229" s="31" t="s">
        <v>1198</v>
      </c>
      <c r="Q229" s="22" t="s">
        <v>10421</v>
      </c>
    </row>
    <row r="230" spans="1:17" ht="25">
      <c r="A230" s="31" t="s">
        <v>177</v>
      </c>
      <c r="B230" s="31" t="s">
        <v>178</v>
      </c>
      <c r="C230" s="31" t="s">
        <v>10585</v>
      </c>
      <c r="D230" s="31" t="s">
        <v>10415</v>
      </c>
      <c r="E230" s="31" t="s">
        <v>10416</v>
      </c>
      <c r="F230" s="31" t="s">
        <v>1371</v>
      </c>
      <c r="G230" s="31" t="s">
        <v>10427</v>
      </c>
      <c r="H230" s="31" t="s">
        <v>623</v>
      </c>
      <c r="I230" s="31" t="s">
        <v>57</v>
      </c>
      <c r="J230" s="21">
        <v>45886</v>
      </c>
      <c r="K230" s="21">
        <v>45811</v>
      </c>
      <c r="L230" s="31" t="s">
        <v>10766</v>
      </c>
      <c r="M230" s="31">
        <v>1</v>
      </c>
      <c r="N230" s="22"/>
      <c r="O230" s="31" t="s">
        <v>10420</v>
      </c>
      <c r="P230" s="31" t="s">
        <v>1198</v>
      </c>
      <c r="Q230" s="22" t="s">
        <v>10421</v>
      </c>
    </row>
    <row r="231" spans="1:17" ht="25">
      <c r="A231" s="31" t="s">
        <v>177</v>
      </c>
      <c r="B231" s="31" t="s">
        <v>178</v>
      </c>
      <c r="C231" s="31" t="s">
        <v>10585</v>
      </c>
      <c r="D231" s="31" t="s">
        <v>10415</v>
      </c>
      <c r="E231" s="31" t="s">
        <v>10416</v>
      </c>
      <c r="F231" s="31" t="s">
        <v>1379</v>
      </c>
      <c r="G231" s="31" t="s">
        <v>10427</v>
      </c>
      <c r="H231" s="31" t="s">
        <v>1378</v>
      </c>
      <c r="I231" s="31" t="s">
        <v>57</v>
      </c>
      <c r="J231" s="21">
        <v>45886</v>
      </c>
      <c r="K231" s="21">
        <v>45811</v>
      </c>
      <c r="L231" s="31" t="s">
        <v>10767</v>
      </c>
      <c r="M231" s="31">
        <v>1</v>
      </c>
      <c r="N231" s="22"/>
      <c r="O231" s="31" t="s">
        <v>10420</v>
      </c>
      <c r="P231" s="31" t="s">
        <v>1198</v>
      </c>
      <c r="Q231" s="22" t="s">
        <v>10421</v>
      </c>
    </row>
    <row r="232" spans="1:17" ht="25">
      <c r="A232" s="31" t="s">
        <v>177</v>
      </c>
      <c r="B232" s="31" t="s">
        <v>178</v>
      </c>
      <c r="C232" s="31" t="s">
        <v>10585</v>
      </c>
      <c r="D232" s="31" t="s">
        <v>10415</v>
      </c>
      <c r="E232" s="31" t="s">
        <v>10416</v>
      </c>
      <c r="F232" s="31" t="s">
        <v>7229</v>
      </c>
      <c r="G232" s="31" t="s">
        <v>10427</v>
      </c>
      <c r="H232" s="31"/>
      <c r="I232" s="31" t="s">
        <v>57</v>
      </c>
      <c r="J232" s="21">
        <v>45886</v>
      </c>
      <c r="K232" s="21">
        <v>45811</v>
      </c>
      <c r="L232" s="31" t="s">
        <v>10768</v>
      </c>
      <c r="M232" s="31">
        <v>1</v>
      </c>
      <c r="N232" s="22"/>
      <c r="O232" s="31" t="s">
        <v>10420</v>
      </c>
      <c r="P232" s="31" t="s">
        <v>1198</v>
      </c>
      <c r="Q232" s="22" t="s">
        <v>10421</v>
      </c>
    </row>
    <row r="233" spans="1:17" ht="25">
      <c r="A233" s="31" t="s">
        <v>177</v>
      </c>
      <c r="B233" s="31" t="s">
        <v>178</v>
      </c>
      <c r="C233" s="31" t="s">
        <v>10585</v>
      </c>
      <c r="D233" s="31" t="s">
        <v>10415</v>
      </c>
      <c r="E233" s="31" t="s">
        <v>10416</v>
      </c>
      <c r="F233" s="31" t="s">
        <v>7232</v>
      </c>
      <c r="G233" s="31" t="s">
        <v>10427</v>
      </c>
      <c r="H233" s="31"/>
      <c r="I233" s="31" t="s">
        <v>57</v>
      </c>
      <c r="J233" s="21">
        <v>45886</v>
      </c>
      <c r="K233" s="21">
        <v>45811</v>
      </c>
      <c r="L233" s="31" t="s">
        <v>10769</v>
      </c>
      <c r="M233" s="31">
        <v>1</v>
      </c>
      <c r="N233" s="22"/>
      <c r="O233" s="31" t="s">
        <v>10420</v>
      </c>
      <c r="P233" s="31" t="s">
        <v>1198</v>
      </c>
      <c r="Q233" s="22" t="s">
        <v>10421</v>
      </c>
    </row>
    <row r="234" spans="1:17" ht="25">
      <c r="A234" s="31" t="s">
        <v>177</v>
      </c>
      <c r="B234" s="31" t="s">
        <v>178</v>
      </c>
      <c r="C234" s="31" t="s">
        <v>10585</v>
      </c>
      <c r="D234" s="31" t="s">
        <v>10415</v>
      </c>
      <c r="E234" s="31" t="s">
        <v>10416</v>
      </c>
      <c r="F234" s="31" t="s">
        <v>7235</v>
      </c>
      <c r="G234" s="31" t="s">
        <v>10427</v>
      </c>
      <c r="H234" s="31"/>
      <c r="I234" s="31" t="s">
        <v>57</v>
      </c>
      <c r="J234" s="21">
        <v>45886</v>
      </c>
      <c r="K234" s="21">
        <v>45811</v>
      </c>
      <c r="L234" s="31" t="s">
        <v>10770</v>
      </c>
      <c r="M234" s="31">
        <v>1</v>
      </c>
      <c r="N234" s="22"/>
      <c r="O234" s="31" t="s">
        <v>10420</v>
      </c>
      <c r="P234" s="31" t="s">
        <v>1198</v>
      </c>
      <c r="Q234" s="22" t="s">
        <v>10421</v>
      </c>
    </row>
    <row r="235" spans="1:17" ht="25">
      <c r="A235" s="31" t="s">
        <v>177</v>
      </c>
      <c r="B235" s="31" t="s">
        <v>178</v>
      </c>
      <c r="C235" s="31" t="s">
        <v>10585</v>
      </c>
      <c r="D235" s="31" t="s">
        <v>10415</v>
      </c>
      <c r="E235" s="31" t="s">
        <v>10416</v>
      </c>
      <c r="F235" s="31" t="s">
        <v>7238</v>
      </c>
      <c r="G235" s="31" t="s">
        <v>10427</v>
      </c>
      <c r="H235" s="31"/>
      <c r="I235" s="31" t="s">
        <v>57</v>
      </c>
      <c r="J235" s="21">
        <v>45886</v>
      </c>
      <c r="K235" s="21">
        <v>45811</v>
      </c>
      <c r="L235" s="31" t="s">
        <v>10771</v>
      </c>
      <c r="M235" s="31">
        <v>1</v>
      </c>
      <c r="N235" s="22"/>
      <c r="O235" s="31" t="s">
        <v>10420</v>
      </c>
      <c r="P235" s="31" t="s">
        <v>1198</v>
      </c>
      <c r="Q235" s="22" t="s">
        <v>10421</v>
      </c>
    </row>
    <row r="236" spans="1:17" ht="25">
      <c r="A236" s="31" t="s">
        <v>181</v>
      </c>
      <c r="B236" s="31" t="s">
        <v>182</v>
      </c>
      <c r="C236" s="31" t="s">
        <v>10422</v>
      </c>
      <c r="D236" s="31" t="s">
        <v>10415</v>
      </c>
      <c r="E236" s="31" t="s">
        <v>10416</v>
      </c>
      <c r="F236" s="31" t="s">
        <v>183</v>
      </c>
      <c r="G236" s="31" t="s">
        <v>10427</v>
      </c>
      <c r="H236" s="31"/>
      <c r="I236" s="31" t="s">
        <v>57</v>
      </c>
      <c r="J236" s="21">
        <v>45889</v>
      </c>
      <c r="K236" s="21">
        <v>45819</v>
      </c>
      <c r="L236" s="31" t="s">
        <v>10772</v>
      </c>
      <c r="M236" s="31">
        <v>1</v>
      </c>
      <c r="N236" s="22"/>
      <c r="O236" s="31" t="s">
        <v>10420</v>
      </c>
      <c r="P236" s="31" t="s">
        <v>1198</v>
      </c>
      <c r="Q236" s="22" t="s">
        <v>10421</v>
      </c>
    </row>
    <row r="237" spans="1:17" ht="25">
      <c r="A237" s="31" t="s">
        <v>181</v>
      </c>
      <c r="B237" s="31" t="s">
        <v>182</v>
      </c>
      <c r="C237" s="31" t="s">
        <v>10422</v>
      </c>
      <c r="D237" s="31" t="s">
        <v>10415</v>
      </c>
      <c r="E237" s="31" t="s">
        <v>10416</v>
      </c>
      <c r="F237" s="31" t="s">
        <v>10655</v>
      </c>
      <c r="G237" s="31" t="s">
        <v>10418</v>
      </c>
      <c r="H237" s="31"/>
      <c r="I237" s="31" t="s">
        <v>57</v>
      </c>
      <c r="J237" s="21">
        <v>45889</v>
      </c>
      <c r="K237" s="21">
        <v>45819</v>
      </c>
      <c r="L237" s="31" t="s">
        <v>10773</v>
      </c>
      <c r="M237" s="31">
        <v>1</v>
      </c>
      <c r="N237" s="22"/>
      <c r="O237" s="31" t="s">
        <v>10420</v>
      </c>
      <c r="P237" s="31" t="s">
        <v>1198</v>
      </c>
      <c r="Q237" s="22" t="s">
        <v>10421</v>
      </c>
    </row>
    <row r="238" spans="1:17" ht="25">
      <c r="A238" s="31" t="s">
        <v>184</v>
      </c>
      <c r="B238" s="31" t="s">
        <v>185</v>
      </c>
      <c r="C238" s="31" t="s">
        <v>10585</v>
      </c>
      <c r="D238" s="31" t="s">
        <v>10415</v>
      </c>
      <c r="E238" s="31" t="s">
        <v>10416</v>
      </c>
      <c r="F238" s="31" t="s">
        <v>10774</v>
      </c>
      <c r="G238" s="31" t="s">
        <v>10418</v>
      </c>
      <c r="H238" s="31"/>
      <c r="I238" s="31" t="s">
        <v>57</v>
      </c>
      <c r="J238" s="21">
        <v>45889</v>
      </c>
      <c r="K238" s="21">
        <v>45826</v>
      </c>
      <c r="L238" s="31" t="s">
        <v>8727</v>
      </c>
      <c r="M238" s="31">
        <v>1</v>
      </c>
      <c r="N238" s="22"/>
      <c r="O238" s="31" t="s">
        <v>10420</v>
      </c>
      <c r="P238" s="31" t="s">
        <v>1198</v>
      </c>
      <c r="Q238" s="22" t="s">
        <v>10421</v>
      </c>
    </row>
    <row r="239" spans="1:17" ht="25">
      <c r="A239" s="31" t="s">
        <v>184</v>
      </c>
      <c r="B239" s="31" t="s">
        <v>185</v>
      </c>
      <c r="C239" s="31" t="s">
        <v>10585</v>
      </c>
      <c r="D239" s="31" t="s">
        <v>10415</v>
      </c>
      <c r="E239" s="31" t="s">
        <v>10416</v>
      </c>
      <c r="F239" s="31" t="s">
        <v>10775</v>
      </c>
      <c r="G239" s="31" t="s">
        <v>10418</v>
      </c>
      <c r="H239" s="31"/>
      <c r="I239" s="31" t="s">
        <v>57</v>
      </c>
      <c r="J239" s="21">
        <v>45889</v>
      </c>
      <c r="K239" s="21">
        <v>45826</v>
      </c>
      <c r="L239" s="31" t="s">
        <v>8732</v>
      </c>
      <c r="M239" s="31">
        <v>1</v>
      </c>
      <c r="N239" s="22"/>
      <c r="O239" s="31" t="s">
        <v>10420</v>
      </c>
      <c r="P239" s="31" t="s">
        <v>1198</v>
      </c>
      <c r="Q239" s="22" t="s">
        <v>10421</v>
      </c>
    </row>
    <row r="240" spans="1:17" ht="25">
      <c r="A240" s="31" t="s">
        <v>186</v>
      </c>
      <c r="B240" s="31" t="s">
        <v>187</v>
      </c>
      <c r="C240" s="31" t="s">
        <v>10422</v>
      </c>
      <c r="D240" s="31" t="s">
        <v>10415</v>
      </c>
      <c r="E240" s="31" t="s">
        <v>10416</v>
      </c>
      <c r="F240" s="31" t="s">
        <v>10776</v>
      </c>
      <c r="G240" s="31" t="s">
        <v>10418</v>
      </c>
      <c r="H240" s="31"/>
      <c r="I240" s="31" t="s">
        <v>57</v>
      </c>
      <c r="J240" s="21">
        <v>45889</v>
      </c>
      <c r="K240" s="21">
        <v>45819</v>
      </c>
      <c r="L240" s="31" t="s">
        <v>10777</v>
      </c>
      <c r="M240" s="31">
        <v>1</v>
      </c>
      <c r="N240" s="22"/>
      <c r="O240" s="31" t="s">
        <v>10420</v>
      </c>
      <c r="P240" s="31" t="s">
        <v>1198</v>
      </c>
      <c r="Q240" s="22" t="s">
        <v>10421</v>
      </c>
    </row>
    <row r="241" spans="1:17" ht="25">
      <c r="A241" s="31" t="s">
        <v>186</v>
      </c>
      <c r="B241" s="31" t="s">
        <v>187</v>
      </c>
      <c r="C241" s="31" t="s">
        <v>10422</v>
      </c>
      <c r="D241" s="31" t="s">
        <v>10415</v>
      </c>
      <c r="E241" s="31" t="s">
        <v>10416</v>
      </c>
      <c r="F241" s="31" t="s">
        <v>10778</v>
      </c>
      <c r="G241" s="31" t="s">
        <v>10418</v>
      </c>
      <c r="H241" s="31"/>
      <c r="I241" s="31" t="s">
        <v>57</v>
      </c>
      <c r="J241" s="21">
        <v>45889</v>
      </c>
      <c r="K241" s="21">
        <v>45819</v>
      </c>
      <c r="L241" s="31" t="s">
        <v>10779</v>
      </c>
      <c r="M241" s="31">
        <v>1</v>
      </c>
      <c r="N241" s="22"/>
      <c r="O241" s="31" t="s">
        <v>10420</v>
      </c>
      <c r="P241" s="31" t="s">
        <v>1198</v>
      </c>
      <c r="Q241" s="22" t="s">
        <v>10421</v>
      </c>
    </row>
    <row r="242" spans="1:17" ht="25">
      <c r="A242" s="31" t="s">
        <v>186</v>
      </c>
      <c r="B242" s="31" t="s">
        <v>187</v>
      </c>
      <c r="C242" s="31" t="s">
        <v>10422</v>
      </c>
      <c r="D242" s="31" t="s">
        <v>10415</v>
      </c>
      <c r="E242" s="31" t="s">
        <v>10416</v>
      </c>
      <c r="F242" s="31" t="s">
        <v>188</v>
      </c>
      <c r="G242" s="31" t="s">
        <v>10427</v>
      </c>
      <c r="H242" s="31" t="s">
        <v>85</v>
      </c>
      <c r="I242" s="31" t="s">
        <v>57</v>
      </c>
      <c r="J242" s="21">
        <v>45889</v>
      </c>
      <c r="K242" s="21">
        <v>45819</v>
      </c>
      <c r="L242" s="31" t="s">
        <v>10780</v>
      </c>
      <c r="M242" s="31">
        <v>1</v>
      </c>
      <c r="N242" s="22"/>
      <c r="O242" s="31" t="s">
        <v>10420</v>
      </c>
      <c r="P242" s="31" t="s">
        <v>1198</v>
      </c>
      <c r="Q242" s="22" t="s">
        <v>10421</v>
      </c>
    </row>
    <row r="243" spans="1:17" ht="25">
      <c r="A243" s="31" t="s">
        <v>189</v>
      </c>
      <c r="B243" s="31" t="s">
        <v>190</v>
      </c>
      <c r="C243" s="31" t="s">
        <v>10585</v>
      </c>
      <c r="D243" s="31" t="s">
        <v>10415</v>
      </c>
      <c r="E243" s="31" t="s">
        <v>10416</v>
      </c>
      <c r="F243" s="31" t="s">
        <v>10775</v>
      </c>
      <c r="G243" s="31" t="s">
        <v>10418</v>
      </c>
      <c r="H243" s="31"/>
      <c r="I243" s="31" t="s">
        <v>57</v>
      </c>
      <c r="J243" s="21">
        <v>45890</v>
      </c>
      <c r="K243" s="21">
        <v>45826</v>
      </c>
      <c r="L243" s="31" t="s">
        <v>10781</v>
      </c>
      <c r="M243" s="31">
        <v>1</v>
      </c>
      <c r="N243" s="22"/>
      <c r="O243" s="31" t="s">
        <v>10420</v>
      </c>
      <c r="P243" s="31" t="s">
        <v>1198</v>
      </c>
      <c r="Q243" s="22" t="s">
        <v>10421</v>
      </c>
    </row>
    <row r="244" spans="1:17" ht="25">
      <c r="A244" s="31" t="s">
        <v>191</v>
      </c>
      <c r="B244" s="31" t="s">
        <v>192</v>
      </c>
      <c r="C244" s="31" t="s">
        <v>10422</v>
      </c>
      <c r="D244" s="31" t="s">
        <v>10415</v>
      </c>
      <c r="E244" s="31" t="s">
        <v>10416</v>
      </c>
      <c r="F244" s="31" t="s">
        <v>10782</v>
      </c>
      <c r="G244" s="31" t="s">
        <v>10783</v>
      </c>
      <c r="H244" s="31"/>
      <c r="I244" s="31" t="s">
        <v>57</v>
      </c>
      <c r="J244" s="21">
        <v>45895</v>
      </c>
      <c r="K244" s="21">
        <v>45826</v>
      </c>
      <c r="L244" s="31" t="s">
        <v>10784</v>
      </c>
      <c r="M244" s="31">
        <v>1</v>
      </c>
      <c r="N244" s="22"/>
      <c r="O244" s="31" t="s">
        <v>10420</v>
      </c>
      <c r="P244" s="31" t="s">
        <v>1198</v>
      </c>
      <c r="Q244" s="22" t="s">
        <v>10421</v>
      </c>
    </row>
    <row r="245" spans="1:17" ht="25">
      <c r="A245" s="31" t="s">
        <v>191</v>
      </c>
      <c r="B245" s="31" t="s">
        <v>192</v>
      </c>
      <c r="C245" s="31" t="s">
        <v>10422</v>
      </c>
      <c r="D245" s="31" t="s">
        <v>10415</v>
      </c>
      <c r="E245" s="31" t="s">
        <v>10416</v>
      </c>
      <c r="F245" s="31" t="s">
        <v>10785</v>
      </c>
      <c r="G245" s="31" t="s">
        <v>10418</v>
      </c>
      <c r="H245" s="31"/>
      <c r="I245" s="31" t="s">
        <v>57</v>
      </c>
      <c r="J245" s="21">
        <v>45895</v>
      </c>
      <c r="K245" s="21">
        <v>45826</v>
      </c>
      <c r="L245" s="31" t="s">
        <v>8776</v>
      </c>
      <c r="M245" s="31">
        <v>1</v>
      </c>
      <c r="N245" s="22"/>
      <c r="O245" s="31" t="s">
        <v>10420</v>
      </c>
      <c r="P245" s="31" t="s">
        <v>1198</v>
      </c>
      <c r="Q245" s="22" t="s">
        <v>10421</v>
      </c>
    </row>
    <row r="246" spans="1:17" ht="25">
      <c r="A246" s="31" t="s">
        <v>191</v>
      </c>
      <c r="B246" s="31" t="s">
        <v>192</v>
      </c>
      <c r="C246" s="31" t="s">
        <v>10422</v>
      </c>
      <c r="D246" s="31" t="s">
        <v>10415</v>
      </c>
      <c r="E246" s="31" t="s">
        <v>10416</v>
      </c>
      <c r="F246" s="31" t="s">
        <v>10786</v>
      </c>
      <c r="G246" s="31" t="s">
        <v>10418</v>
      </c>
      <c r="H246" s="31"/>
      <c r="I246" s="31" t="s">
        <v>57</v>
      </c>
      <c r="J246" s="21">
        <v>45895</v>
      </c>
      <c r="K246" s="21">
        <v>45826</v>
      </c>
      <c r="L246" s="31" t="s">
        <v>10787</v>
      </c>
      <c r="M246" s="31">
        <v>1</v>
      </c>
      <c r="N246" s="22"/>
      <c r="O246" s="31" t="s">
        <v>10420</v>
      </c>
      <c r="P246" s="31" t="s">
        <v>1198</v>
      </c>
      <c r="Q246" s="22" t="s">
        <v>10421</v>
      </c>
    </row>
    <row r="247" spans="1:17" ht="25">
      <c r="A247" s="31" t="s">
        <v>191</v>
      </c>
      <c r="B247" s="31" t="s">
        <v>192</v>
      </c>
      <c r="C247" s="31" t="s">
        <v>10422</v>
      </c>
      <c r="D247" s="31" t="s">
        <v>10415</v>
      </c>
      <c r="E247" s="31" t="s">
        <v>10416</v>
      </c>
      <c r="F247" s="31" t="s">
        <v>7194</v>
      </c>
      <c r="G247" s="31" t="s">
        <v>10427</v>
      </c>
      <c r="H247" s="31"/>
      <c r="I247" s="31" t="s">
        <v>57</v>
      </c>
      <c r="J247" s="21">
        <v>45895</v>
      </c>
      <c r="K247" s="21">
        <v>45826</v>
      </c>
      <c r="L247" s="31" t="s">
        <v>10788</v>
      </c>
      <c r="M247" s="31">
        <v>1</v>
      </c>
      <c r="N247" s="22"/>
      <c r="O247" s="31" t="s">
        <v>10420</v>
      </c>
      <c r="P247" s="31" t="s">
        <v>1198</v>
      </c>
      <c r="Q247" s="22" t="s">
        <v>10421</v>
      </c>
    </row>
    <row r="248" spans="1:17" ht="25">
      <c r="A248" s="31" t="s">
        <v>191</v>
      </c>
      <c r="B248" s="31" t="s">
        <v>192</v>
      </c>
      <c r="C248" s="31" t="s">
        <v>10422</v>
      </c>
      <c r="D248" s="31" t="s">
        <v>10415</v>
      </c>
      <c r="E248" s="31" t="s">
        <v>10416</v>
      </c>
      <c r="F248" s="31" t="s">
        <v>273</v>
      </c>
      <c r="G248" s="31" t="s">
        <v>10427</v>
      </c>
      <c r="H248" s="31"/>
      <c r="I248" s="31" t="s">
        <v>57</v>
      </c>
      <c r="J248" s="21">
        <v>45895</v>
      </c>
      <c r="K248" s="21">
        <v>45826</v>
      </c>
      <c r="L248" s="31" t="s">
        <v>10789</v>
      </c>
      <c r="M248" s="31">
        <v>1</v>
      </c>
      <c r="N248" s="22"/>
      <c r="O248" s="31" t="s">
        <v>10420</v>
      </c>
      <c r="P248" s="31" t="s">
        <v>1198</v>
      </c>
      <c r="Q248" s="22" t="s">
        <v>10421</v>
      </c>
    </row>
    <row r="249" spans="1:17" ht="25">
      <c r="A249" s="31" t="s">
        <v>191</v>
      </c>
      <c r="B249" s="31" t="s">
        <v>192</v>
      </c>
      <c r="C249" s="31" t="s">
        <v>10422</v>
      </c>
      <c r="D249" s="31" t="s">
        <v>10415</v>
      </c>
      <c r="E249" s="31" t="s">
        <v>10416</v>
      </c>
      <c r="F249" s="31" t="s">
        <v>7198</v>
      </c>
      <c r="G249" s="31" t="s">
        <v>10427</v>
      </c>
      <c r="H249" s="31"/>
      <c r="I249" s="31" t="s">
        <v>57</v>
      </c>
      <c r="J249" s="21">
        <v>45895</v>
      </c>
      <c r="K249" s="21">
        <v>45826</v>
      </c>
      <c r="L249" s="31" t="s">
        <v>10790</v>
      </c>
      <c r="M249" s="31">
        <v>1</v>
      </c>
      <c r="N249" s="22"/>
      <c r="O249" s="31" t="s">
        <v>10420</v>
      </c>
      <c r="P249" s="31" t="s">
        <v>1198</v>
      </c>
      <c r="Q249" s="22" t="s">
        <v>10421</v>
      </c>
    </row>
    <row r="250" spans="1:17" ht="25">
      <c r="A250" s="31" t="s">
        <v>191</v>
      </c>
      <c r="B250" s="31" t="s">
        <v>192</v>
      </c>
      <c r="C250" s="31" t="s">
        <v>10422</v>
      </c>
      <c r="D250" s="31" t="s">
        <v>10415</v>
      </c>
      <c r="E250" s="31" t="s">
        <v>10416</v>
      </c>
      <c r="F250" s="31" t="s">
        <v>7254</v>
      </c>
      <c r="G250" s="31" t="s">
        <v>10427</v>
      </c>
      <c r="H250" s="31"/>
      <c r="I250" s="31" t="s">
        <v>57</v>
      </c>
      <c r="J250" s="21">
        <v>45895</v>
      </c>
      <c r="K250" s="21">
        <v>45826</v>
      </c>
      <c r="L250" s="31" t="s">
        <v>10791</v>
      </c>
      <c r="M250" s="31">
        <v>1</v>
      </c>
      <c r="N250" s="22"/>
      <c r="O250" s="31" t="s">
        <v>10420</v>
      </c>
      <c r="P250" s="31" t="s">
        <v>1198</v>
      </c>
      <c r="Q250" s="22" t="s">
        <v>10421</v>
      </c>
    </row>
    <row r="251" spans="1:17" ht="25">
      <c r="A251" s="31" t="s">
        <v>191</v>
      </c>
      <c r="B251" s="31" t="s">
        <v>192</v>
      </c>
      <c r="C251" s="31" t="s">
        <v>10422</v>
      </c>
      <c r="D251" s="31" t="s">
        <v>10415</v>
      </c>
      <c r="E251" s="31" t="s">
        <v>10416</v>
      </c>
      <c r="F251" s="31" t="s">
        <v>7201</v>
      </c>
      <c r="G251" s="31" t="s">
        <v>10427</v>
      </c>
      <c r="H251" s="31"/>
      <c r="I251" s="31" t="s">
        <v>57</v>
      </c>
      <c r="J251" s="21">
        <v>45895</v>
      </c>
      <c r="K251" s="21">
        <v>45826</v>
      </c>
      <c r="L251" s="31" t="s">
        <v>10792</v>
      </c>
      <c r="M251" s="31">
        <v>1</v>
      </c>
      <c r="N251" s="22"/>
      <c r="O251" s="31" t="s">
        <v>10420</v>
      </c>
      <c r="P251" s="31" t="s">
        <v>1198</v>
      </c>
      <c r="Q251" s="22" t="s">
        <v>10421</v>
      </c>
    </row>
    <row r="252" spans="1:17" ht="25">
      <c r="A252" s="31" t="s">
        <v>191</v>
      </c>
      <c r="B252" s="31" t="s">
        <v>192</v>
      </c>
      <c r="C252" s="31" t="s">
        <v>10422</v>
      </c>
      <c r="D252" s="31" t="s">
        <v>10415</v>
      </c>
      <c r="E252" s="31" t="s">
        <v>10416</v>
      </c>
      <c r="F252" s="31" t="s">
        <v>153</v>
      </c>
      <c r="G252" s="31" t="s">
        <v>10427</v>
      </c>
      <c r="H252" s="31"/>
      <c r="I252" s="31" t="s">
        <v>57</v>
      </c>
      <c r="J252" s="21">
        <v>45895</v>
      </c>
      <c r="K252" s="21">
        <v>45826</v>
      </c>
      <c r="L252" s="31" t="s">
        <v>10793</v>
      </c>
      <c r="M252" s="31">
        <v>1</v>
      </c>
      <c r="N252" s="22"/>
      <c r="O252" s="31" t="s">
        <v>10420</v>
      </c>
      <c r="P252" s="31" t="s">
        <v>1198</v>
      </c>
      <c r="Q252" s="22" t="s">
        <v>10421</v>
      </c>
    </row>
    <row r="253" spans="1:17" ht="25">
      <c r="A253" s="31" t="s">
        <v>194</v>
      </c>
      <c r="B253" s="31" t="s">
        <v>195</v>
      </c>
      <c r="C253" s="31" t="s">
        <v>10422</v>
      </c>
      <c r="D253" s="31" t="s">
        <v>10415</v>
      </c>
      <c r="E253" s="31" t="s">
        <v>10416</v>
      </c>
      <c r="F253" s="31" t="s">
        <v>228</v>
      </c>
      <c r="G253" s="31" t="s">
        <v>10427</v>
      </c>
      <c r="H253" s="31"/>
      <c r="I253" s="31" t="s">
        <v>57</v>
      </c>
      <c r="J253" s="21">
        <v>45866</v>
      </c>
      <c r="K253" s="21">
        <v>45819</v>
      </c>
      <c r="L253" s="31" t="s">
        <v>10794</v>
      </c>
      <c r="M253" s="31">
        <v>1</v>
      </c>
      <c r="N253" s="22"/>
      <c r="O253" s="31" t="s">
        <v>10420</v>
      </c>
      <c r="P253" s="31" t="s">
        <v>1198</v>
      </c>
      <c r="Q253" s="22" t="s">
        <v>10421</v>
      </c>
    </row>
    <row r="254" spans="1:17" ht="25">
      <c r="A254" s="31" t="s">
        <v>194</v>
      </c>
      <c r="B254" s="31" t="s">
        <v>195</v>
      </c>
      <c r="C254" s="31" t="s">
        <v>10422</v>
      </c>
      <c r="D254" s="31" t="s">
        <v>10415</v>
      </c>
      <c r="E254" s="31" t="s">
        <v>10416</v>
      </c>
      <c r="F254" s="31" t="s">
        <v>286</v>
      </c>
      <c r="G254" s="31" t="s">
        <v>10427</v>
      </c>
      <c r="H254" s="31"/>
      <c r="I254" s="31" t="s">
        <v>57</v>
      </c>
      <c r="J254" s="21">
        <v>45866</v>
      </c>
      <c r="K254" s="21">
        <v>45819</v>
      </c>
      <c r="L254" s="31" t="s">
        <v>10795</v>
      </c>
      <c r="M254" s="31">
        <v>1</v>
      </c>
      <c r="N254" s="22"/>
      <c r="O254" s="31" t="s">
        <v>10420</v>
      </c>
      <c r="P254" s="31" t="s">
        <v>1198</v>
      </c>
      <c r="Q254" s="22" t="s">
        <v>10421</v>
      </c>
    </row>
    <row r="255" spans="1:17" ht="25">
      <c r="A255" s="31" t="s">
        <v>194</v>
      </c>
      <c r="B255" s="31" t="s">
        <v>195</v>
      </c>
      <c r="C255" s="31" t="s">
        <v>10422</v>
      </c>
      <c r="D255" s="31" t="s">
        <v>10415</v>
      </c>
      <c r="E255" s="31" t="s">
        <v>10416</v>
      </c>
      <c r="F255" s="31" t="s">
        <v>7266</v>
      </c>
      <c r="G255" s="31" t="s">
        <v>10427</v>
      </c>
      <c r="H255" s="31"/>
      <c r="I255" s="31" t="s">
        <v>57</v>
      </c>
      <c r="J255" s="21">
        <v>45866</v>
      </c>
      <c r="K255" s="21">
        <v>45819</v>
      </c>
      <c r="L255" s="31" t="s">
        <v>10796</v>
      </c>
      <c r="M255" s="31">
        <v>1</v>
      </c>
      <c r="N255" s="22"/>
      <c r="O255" s="31" t="s">
        <v>10420</v>
      </c>
      <c r="P255" s="31" t="s">
        <v>1198</v>
      </c>
      <c r="Q255" s="22" t="s">
        <v>10421</v>
      </c>
    </row>
    <row r="256" spans="1:17" ht="25">
      <c r="A256" s="31" t="s">
        <v>197</v>
      </c>
      <c r="B256" s="31" t="s">
        <v>198</v>
      </c>
      <c r="C256" s="31" t="s">
        <v>10422</v>
      </c>
      <c r="D256" s="31" t="s">
        <v>10415</v>
      </c>
      <c r="E256" s="31" t="s">
        <v>10416</v>
      </c>
      <c r="F256" s="31" t="s">
        <v>10797</v>
      </c>
      <c r="G256" s="31" t="s">
        <v>10418</v>
      </c>
      <c r="H256" s="31"/>
      <c r="I256" s="31" t="s">
        <v>57</v>
      </c>
      <c r="J256" s="21">
        <v>45896</v>
      </c>
      <c r="K256" s="21">
        <v>45826</v>
      </c>
      <c r="L256" s="31" t="s">
        <v>8742</v>
      </c>
      <c r="M256" s="31">
        <v>1</v>
      </c>
      <c r="N256" s="22"/>
      <c r="O256" s="31" t="s">
        <v>10420</v>
      </c>
      <c r="P256" s="31" t="s">
        <v>1198</v>
      </c>
      <c r="Q256" s="22" t="s">
        <v>10421</v>
      </c>
    </row>
    <row r="257" spans="1:17" ht="25">
      <c r="A257" s="31" t="s">
        <v>197</v>
      </c>
      <c r="B257" s="31" t="s">
        <v>198</v>
      </c>
      <c r="C257" s="31" t="s">
        <v>10422</v>
      </c>
      <c r="D257" s="31" t="s">
        <v>10415</v>
      </c>
      <c r="E257" s="31" t="s">
        <v>10416</v>
      </c>
      <c r="F257" s="31" t="s">
        <v>10798</v>
      </c>
      <c r="G257" s="31" t="s">
        <v>10418</v>
      </c>
      <c r="H257" s="31"/>
      <c r="I257" s="31" t="s">
        <v>57</v>
      </c>
      <c r="J257" s="21">
        <v>45896</v>
      </c>
      <c r="K257" s="21">
        <v>45826</v>
      </c>
      <c r="L257" s="31" t="s">
        <v>8747</v>
      </c>
      <c r="M257" s="31">
        <v>1</v>
      </c>
      <c r="N257" s="22"/>
      <c r="O257" s="31" t="s">
        <v>10420</v>
      </c>
      <c r="P257" s="31" t="s">
        <v>1198</v>
      </c>
      <c r="Q257" s="22" t="s">
        <v>10421</v>
      </c>
    </row>
    <row r="258" spans="1:17" ht="25">
      <c r="A258" s="31" t="s">
        <v>199</v>
      </c>
      <c r="B258" s="31" t="s">
        <v>200</v>
      </c>
      <c r="C258" s="31" t="s">
        <v>10422</v>
      </c>
      <c r="D258" s="31" t="s">
        <v>10415</v>
      </c>
      <c r="E258" s="31" t="s">
        <v>10416</v>
      </c>
      <c r="F258" s="31" t="s">
        <v>10799</v>
      </c>
      <c r="G258" s="31" t="s">
        <v>10418</v>
      </c>
      <c r="H258" s="31"/>
      <c r="I258" s="31" t="s">
        <v>57</v>
      </c>
      <c r="J258" s="21">
        <v>45896</v>
      </c>
      <c r="K258" s="21">
        <v>45827</v>
      </c>
      <c r="L258" s="31" t="s">
        <v>10800</v>
      </c>
      <c r="M258" s="31">
        <v>1</v>
      </c>
      <c r="N258" s="22"/>
      <c r="O258" s="31" t="s">
        <v>10420</v>
      </c>
      <c r="P258" s="31" t="s">
        <v>1198</v>
      </c>
      <c r="Q258" s="22" t="s">
        <v>10421</v>
      </c>
    </row>
    <row r="259" spans="1:17" ht="25">
      <c r="A259" s="31" t="s">
        <v>201</v>
      </c>
      <c r="B259" s="31" t="s">
        <v>202</v>
      </c>
      <c r="C259" s="31" t="s">
        <v>10422</v>
      </c>
      <c r="D259" s="31" t="s">
        <v>10415</v>
      </c>
      <c r="E259" s="31" t="s">
        <v>10416</v>
      </c>
      <c r="F259" s="31" t="s">
        <v>10801</v>
      </c>
      <c r="G259" s="31" t="s">
        <v>10418</v>
      </c>
      <c r="H259" s="31"/>
      <c r="I259" s="31" t="s">
        <v>57</v>
      </c>
      <c r="J259" s="21">
        <v>45871</v>
      </c>
      <c r="K259" s="21">
        <v>45834</v>
      </c>
      <c r="L259" s="31" t="s">
        <v>10802</v>
      </c>
      <c r="M259" s="31">
        <v>1</v>
      </c>
      <c r="N259" s="22"/>
      <c r="O259" s="31" t="s">
        <v>10420</v>
      </c>
      <c r="P259" s="31" t="s">
        <v>1198</v>
      </c>
      <c r="Q259" s="22" t="s">
        <v>10421</v>
      </c>
    </row>
    <row r="260" spans="1:17" ht="25">
      <c r="A260" s="31" t="s">
        <v>201</v>
      </c>
      <c r="B260" s="31" t="s">
        <v>202</v>
      </c>
      <c r="C260" s="31" t="s">
        <v>10422</v>
      </c>
      <c r="D260" s="31" t="s">
        <v>10415</v>
      </c>
      <c r="E260" s="31" t="s">
        <v>10416</v>
      </c>
      <c r="F260" s="31" t="s">
        <v>10803</v>
      </c>
      <c r="G260" s="31" t="s">
        <v>10418</v>
      </c>
      <c r="H260" s="31"/>
      <c r="I260" s="31" t="s">
        <v>57</v>
      </c>
      <c r="J260" s="21">
        <v>45871</v>
      </c>
      <c r="K260" s="21">
        <v>45834</v>
      </c>
      <c r="L260" s="31" t="s">
        <v>10804</v>
      </c>
      <c r="M260" s="31">
        <v>1</v>
      </c>
      <c r="N260" s="22"/>
      <c r="O260" s="31" t="s">
        <v>10420</v>
      </c>
      <c r="P260" s="31" t="s">
        <v>1198</v>
      </c>
      <c r="Q260" s="22" t="s">
        <v>10421</v>
      </c>
    </row>
    <row r="261" spans="1:17" ht="25">
      <c r="A261" s="31" t="s">
        <v>201</v>
      </c>
      <c r="B261" s="31" t="s">
        <v>202</v>
      </c>
      <c r="C261" s="31" t="s">
        <v>10422</v>
      </c>
      <c r="D261" s="31" t="s">
        <v>10415</v>
      </c>
      <c r="E261" s="31" t="s">
        <v>10416</v>
      </c>
      <c r="F261" s="31" t="s">
        <v>203</v>
      </c>
      <c r="G261" s="31" t="s">
        <v>10427</v>
      </c>
      <c r="H261" s="31"/>
      <c r="I261" s="31" t="s">
        <v>57</v>
      </c>
      <c r="J261" s="21">
        <v>45871</v>
      </c>
      <c r="K261" s="21">
        <v>45834</v>
      </c>
      <c r="L261" s="31" t="s">
        <v>10805</v>
      </c>
      <c r="M261" s="31">
        <v>1</v>
      </c>
      <c r="N261" s="22"/>
      <c r="O261" s="31" t="s">
        <v>10420</v>
      </c>
      <c r="P261" s="31" t="s">
        <v>1198</v>
      </c>
      <c r="Q261" s="22" t="s">
        <v>10421</v>
      </c>
    </row>
    <row r="262" spans="1:17" ht="25">
      <c r="A262" s="31" t="s">
        <v>201</v>
      </c>
      <c r="B262" s="31" t="s">
        <v>202</v>
      </c>
      <c r="C262" s="31" t="s">
        <v>10422</v>
      </c>
      <c r="D262" s="31" t="s">
        <v>10415</v>
      </c>
      <c r="E262" s="31" t="s">
        <v>10416</v>
      </c>
      <c r="F262" s="31" t="s">
        <v>10806</v>
      </c>
      <c r="G262" s="31" t="s">
        <v>10418</v>
      </c>
      <c r="H262" s="31"/>
      <c r="I262" s="31" t="s">
        <v>57</v>
      </c>
      <c r="J262" s="21">
        <v>45871</v>
      </c>
      <c r="K262" s="21">
        <v>45834</v>
      </c>
      <c r="L262" s="31" t="s">
        <v>10807</v>
      </c>
      <c r="M262" s="31">
        <v>1</v>
      </c>
      <c r="N262" s="22"/>
      <c r="O262" s="31" t="s">
        <v>10420</v>
      </c>
      <c r="P262" s="31" t="s">
        <v>1198</v>
      </c>
      <c r="Q262" s="22" t="s">
        <v>10421</v>
      </c>
    </row>
    <row r="263" spans="1:17" ht="25">
      <c r="A263" s="31" t="s">
        <v>201</v>
      </c>
      <c r="B263" s="31" t="s">
        <v>202</v>
      </c>
      <c r="C263" s="31" t="s">
        <v>10422</v>
      </c>
      <c r="D263" s="31" t="s">
        <v>10415</v>
      </c>
      <c r="E263" s="31" t="s">
        <v>10416</v>
      </c>
      <c r="F263" s="31" t="s">
        <v>10808</v>
      </c>
      <c r="G263" s="31" t="s">
        <v>10418</v>
      </c>
      <c r="H263" s="31"/>
      <c r="I263" s="31" t="s">
        <v>57</v>
      </c>
      <c r="J263" s="21">
        <v>45871</v>
      </c>
      <c r="K263" s="21">
        <v>45834</v>
      </c>
      <c r="L263" s="31" t="s">
        <v>10809</v>
      </c>
      <c r="M263" s="31">
        <v>1</v>
      </c>
      <c r="N263" s="22"/>
      <c r="O263" s="31" t="s">
        <v>10420</v>
      </c>
      <c r="P263" s="31" t="s">
        <v>1198</v>
      </c>
      <c r="Q263" s="22" t="s">
        <v>10421</v>
      </c>
    </row>
    <row r="264" spans="1:17" ht="25">
      <c r="A264" s="31" t="s">
        <v>204</v>
      </c>
      <c r="B264" s="31" t="s">
        <v>205</v>
      </c>
      <c r="C264" s="31" t="s">
        <v>10585</v>
      </c>
      <c r="D264" s="31" t="s">
        <v>10415</v>
      </c>
      <c r="E264" s="31" t="s">
        <v>10416</v>
      </c>
      <c r="F264" s="31" t="s">
        <v>10810</v>
      </c>
      <c r="G264" s="31" t="s">
        <v>10418</v>
      </c>
      <c r="H264" s="31"/>
      <c r="I264" s="31" t="s">
        <v>57</v>
      </c>
      <c r="J264" s="21">
        <v>45901</v>
      </c>
      <c r="K264" s="21">
        <v>45826</v>
      </c>
      <c r="L264" s="31" t="s">
        <v>10811</v>
      </c>
      <c r="M264" s="31">
        <v>1</v>
      </c>
      <c r="N264" s="22"/>
      <c r="O264" s="31" t="s">
        <v>10420</v>
      </c>
      <c r="P264" s="31" t="s">
        <v>1198</v>
      </c>
      <c r="Q264" s="22" t="s">
        <v>10421</v>
      </c>
    </row>
    <row r="265" spans="1:17" ht="25">
      <c r="A265" s="31" t="s">
        <v>204</v>
      </c>
      <c r="B265" s="31" t="s">
        <v>205</v>
      </c>
      <c r="C265" s="31" t="s">
        <v>10585</v>
      </c>
      <c r="D265" s="31" t="s">
        <v>10415</v>
      </c>
      <c r="E265" s="31" t="s">
        <v>10416</v>
      </c>
      <c r="F265" s="31" t="s">
        <v>10812</v>
      </c>
      <c r="G265" s="31" t="s">
        <v>10418</v>
      </c>
      <c r="H265" s="31"/>
      <c r="I265" s="31" t="s">
        <v>57</v>
      </c>
      <c r="J265" s="21">
        <v>45901</v>
      </c>
      <c r="K265" s="21">
        <v>45826</v>
      </c>
      <c r="L265" s="31" t="s">
        <v>10813</v>
      </c>
      <c r="M265" s="31">
        <v>1</v>
      </c>
      <c r="N265" s="22"/>
      <c r="O265" s="31" t="s">
        <v>10420</v>
      </c>
      <c r="P265" s="31" t="s">
        <v>1198</v>
      </c>
      <c r="Q265" s="22" t="s">
        <v>10421</v>
      </c>
    </row>
    <row r="266" spans="1:17" ht="25">
      <c r="A266" s="31" t="s">
        <v>206</v>
      </c>
      <c r="B266" s="31" t="s">
        <v>207</v>
      </c>
      <c r="C266" s="31" t="s">
        <v>10422</v>
      </c>
      <c r="D266" s="31" t="s">
        <v>10415</v>
      </c>
      <c r="E266" s="31" t="s">
        <v>10416</v>
      </c>
      <c r="F266" s="31" t="s">
        <v>10814</v>
      </c>
      <c r="G266" s="31" t="s">
        <v>10418</v>
      </c>
      <c r="H266" s="31"/>
      <c r="I266" s="31" t="s">
        <v>57</v>
      </c>
      <c r="J266" s="21">
        <v>45872</v>
      </c>
      <c r="K266" s="21">
        <v>45834</v>
      </c>
      <c r="L266" s="31" t="s">
        <v>10815</v>
      </c>
      <c r="M266" s="31">
        <v>1</v>
      </c>
      <c r="N266" s="22"/>
      <c r="O266" s="31" t="s">
        <v>10420</v>
      </c>
      <c r="P266" s="31" t="s">
        <v>1198</v>
      </c>
      <c r="Q266" s="22" t="s">
        <v>10421</v>
      </c>
    </row>
    <row r="267" spans="1:17" ht="25">
      <c r="A267" s="31" t="s">
        <v>206</v>
      </c>
      <c r="B267" s="31" t="s">
        <v>207</v>
      </c>
      <c r="C267" s="31" t="s">
        <v>10422</v>
      </c>
      <c r="D267" s="31" t="s">
        <v>10415</v>
      </c>
      <c r="E267" s="31" t="s">
        <v>10416</v>
      </c>
      <c r="F267" s="31" t="s">
        <v>10816</v>
      </c>
      <c r="G267" s="31" t="s">
        <v>10418</v>
      </c>
      <c r="H267" s="31"/>
      <c r="I267" s="31" t="s">
        <v>57</v>
      </c>
      <c r="J267" s="21">
        <v>45872</v>
      </c>
      <c r="K267" s="21">
        <v>45834</v>
      </c>
      <c r="L267" s="31" t="s">
        <v>10817</v>
      </c>
      <c r="M267" s="31">
        <v>1</v>
      </c>
      <c r="N267" s="22"/>
      <c r="O267" s="31" t="s">
        <v>10420</v>
      </c>
      <c r="P267" s="31" t="s">
        <v>1198</v>
      </c>
      <c r="Q267" s="22" t="s">
        <v>10421</v>
      </c>
    </row>
    <row r="268" spans="1:17" ht="25">
      <c r="A268" s="31" t="s">
        <v>206</v>
      </c>
      <c r="B268" s="31" t="s">
        <v>207</v>
      </c>
      <c r="C268" s="31" t="s">
        <v>10422</v>
      </c>
      <c r="D268" s="31" t="s">
        <v>10415</v>
      </c>
      <c r="E268" s="31" t="s">
        <v>10416</v>
      </c>
      <c r="F268" s="31" t="s">
        <v>10818</v>
      </c>
      <c r="G268" s="31" t="s">
        <v>10418</v>
      </c>
      <c r="H268" s="31"/>
      <c r="I268" s="31" t="s">
        <v>57</v>
      </c>
      <c r="J268" s="21">
        <v>45872</v>
      </c>
      <c r="K268" s="21">
        <v>45834</v>
      </c>
      <c r="L268" s="31" t="s">
        <v>10819</v>
      </c>
      <c r="M268" s="31">
        <v>1</v>
      </c>
      <c r="N268" s="22"/>
      <c r="O268" s="31" t="s">
        <v>10420</v>
      </c>
      <c r="P268" s="31" t="s">
        <v>1198</v>
      </c>
      <c r="Q268" s="22" t="s">
        <v>10421</v>
      </c>
    </row>
    <row r="269" spans="1:17" ht="25">
      <c r="A269" s="31" t="s">
        <v>206</v>
      </c>
      <c r="B269" s="31" t="s">
        <v>207</v>
      </c>
      <c r="C269" s="31" t="s">
        <v>10422</v>
      </c>
      <c r="D269" s="31" t="s">
        <v>10415</v>
      </c>
      <c r="E269" s="31" t="s">
        <v>10416</v>
      </c>
      <c r="F269" s="31" t="s">
        <v>10820</v>
      </c>
      <c r="G269" s="31" t="s">
        <v>10418</v>
      </c>
      <c r="H269" s="31"/>
      <c r="I269" s="31" t="s">
        <v>57</v>
      </c>
      <c r="J269" s="21">
        <v>45872</v>
      </c>
      <c r="K269" s="21">
        <v>45834</v>
      </c>
      <c r="L269" s="31" t="s">
        <v>10821</v>
      </c>
      <c r="M269" s="31">
        <v>1</v>
      </c>
      <c r="N269" s="22"/>
      <c r="O269" s="31" t="s">
        <v>10420</v>
      </c>
      <c r="P269" s="31" t="s">
        <v>1198</v>
      </c>
      <c r="Q269" s="22" t="s">
        <v>10421</v>
      </c>
    </row>
    <row r="270" spans="1:17" ht="25">
      <c r="A270" s="31" t="s">
        <v>206</v>
      </c>
      <c r="B270" s="31" t="s">
        <v>207</v>
      </c>
      <c r="C270" s="31" t="s">
        <v>10422</v>
      </c>
      <c r="D270" s="31" t="s">
        <v>10415</v>
      </c>
      <c r="E270" s="31" t="s">
        <v>10416</v>
      </c>
      <c r="F270" s="31" t="s">
        <v>10822</v>
      </c>
      <c r="G270" s="31" t="s">
        <v>10418</v>
      </c>
      <c r="H270" s="31"/>
      <c r="I270" s="31" t="s">
        <v>57</v>
      </c>
      <c r="J270" s="21">
        <v>45872</v>
      </c>
      <c r="K270" s="21">
        <v>45834</v>
      </c>
      <c r="L270" s="31" t="s">
        <v>10823</v>
      </c>
      <c r="M270" s="31">
        <v>1</v>
      </c>
      <c r="N270" s="22"/>
      <c r="O270" s="31" t="s">
        <v>10420</v>
      </c>
      <c r="P270" s="31" t="s">
        <v>1198</v>
      </c>
      <c r="Q270" s="22" t="s">
        <v>10421</v>
      </c>
    </row>
    <row r="271" spans="1:17" ht="25">
      <c r="A271" s="31" t="s">
        <v>206</v>
      </c>
      <c r="B271" s="31" t="s">
        <v>207</v>
      </c>
      <c r="C271" s="31" t="s">
        <v>10422</v>
      </c>
      <c r="D271" s="31" t="s">
        <v>10415</v>
      </c>
      <c r="E271" s="31" t="s">
        <v>10416</v>
      </c>
      <c r="F271" s="31" t="s">
        <v>10824</v>
      </c>
      <c r="G271" s="31" t="s">
        <v>10418</v>
      </c>
      <c r="H271" s="31"/>
      <c r="I271" s="31" t="s">
        <v>57</v>
      </c>
      <c r="J271" s="21">
        <v>45872</v>
      </c>
      <c r="K271" s="21">
        <v>45834</v>
      </c>
      <c r="L271" s="31" t="s">
        <v>10825</v>
      </c>
      <c r="M271" s="31">
        <v>1</v>
      </c>
      <c r="N271" s="22"/>
      <c r="O271" s="31" t="s">
        <v>10420</v>
      </c>
      <c r="P271" s="31" t="s">
        <v>1198</v>
      </c>
      <c r="Q271" s="22" t="s">
        <v>10421</v>
      </c>
    </row>
    <row r="272" spans="1:17" ht="25">
      <c r="A272" s="31" t="s">
        <v>206</v>
      </c>
      <c r="B272" s="31" t="s">
        <v>207</v>
      </c>
      <c r="C272" s="31" t="s">
        <v>10422</v>
      </c>
      <c r="D272" s="31" t="s">
        <v>10415</v>
      </c>
      <c r="E272" s="31" t="s">
        <v>10416</v>
      </c>
      <c r="F272" s="31" t="s">
        <v>10826</v>
      </c>
      <c r="G272" s="31" t="s">
        <v>10418</v>
      </c>
      <c r="H272" s="31"/>
      <c r="I272" s="31" t="s">
        <v>57</v>
      </c>
      <c r="J272" s="21">
        <v>45872</v>
      </c>
      <c r="K272" s="21">
        <v>45834</v>
      </c>
      <c r="L272" s="31" t="s">
        <v>10827</v>
      </c>
      <c r="M272" s="31">
        <v>1</v>
      </c>
      <c r="N272" s="22"/>
      <c r="O272" s="31" t="s">
        <v>10420</v>
      </c>
      <c r="P272" s="31" t="s">
        <v>1198</v>
      </c>
      <c r="Q272" s="22" t="s">
        <v>10421</v>
      </c>
    </row>
    <row r="273" spans="1:17" ht="25">
      <c r="A273" s="31" t="s">
        <v>206</v>
      </c>
      <c r="B273" s="31" t="s">
        <v>207</v>
      </c>
      <c r="C273" s="31" t="s">
        <v>10422</v>
      </c>
      <c r="D273" s="31" t="s">
        <v>10415</v>
      </c>
      <c r="E273" s="31" t="s">
        <v>10416</v>
      </c>
      <c r="F273" s="31" t="s">
        <v>10828</v>
      </c>
      <c r="G273" s="31" t="s">
        <v>10418</v>
      </c>
      <c r="H273" s="31"/>
      <c r="I273" s="31" t="s">
        <v>57</v>
      </c>
      <c r="J273" s="21">
        <v>45872</v>
      </c>
      <c r="K273" s="21">
        <v>45834</v>
      </c>
      <c r="L273" s="31" t="s">
        <v>10829</v>
      </c>
      <c r="M273" s="31">
        <v>1</v>
      </c>
      <c r="N273" s="22"/>
      <c r="O273" s="31" t="s">
        <v>10420</v>
      </c>
      <c r="P273" s="31" t="s">
        <v>1198</v>
      </c>
      <c r="Q273" s="22" t="s">
        <v>10421</v>
      </c>
    </row>
    <row r="274" spans="1:17" ht="25">
      <c r="A274" s="31" t="s">
        <v>208</v>
      </c>
      <c r="B274" s="31" t="s">
        <v>209</v>
      </c>
      <c r="C274" s="31" t="s">
        <v>10422</v>
      </c>
      <c r="D274" s="31" t="s">
        <v>10415</v>
      </c>
      <c r="E274" s="31" t="s">
        <v>10416</v>
      </c>
      <c r="F274" s="31" t="s">
        <v>10830</v>
      </c>
      <c r="G274" s="31" t="s">
        <v>10418</v>
      </c>
      <c r="H274" s="31"/>
      <c r="I274" s="31" t="s">
        <v>57</v>
      </c>
      <c r="J274" s="21">
        <v>45902</v>
      </c>
      <c r="K274" s="21">
        <v>45839</v>
      </c>
      <c r="L274" s="31" t="s">
        <v>10831</v>
      </c>
      <c r="M274" s="31">
        <v>1</v>
      </c>
      <c r="N274" s="22"/>
      <c r="O274" s="31" t="s">
        <v>10420</v>
      </c>
      <c r="P274" s="31" t="s">
        <v>1198</v>
      </c>
      <c r="Q274" s="22" t="s">
        <v>10421</v>
      </c>
    </row>
    <row r="275" spans="1:17" ht="25">
      <c r="A275" s="31" t="s">
        <v>208</v>
      </c>
      <c r="B275" s="31" t="s">
        <v>209</v>
      </c>
      <c r="C275" s="31" t="s">
        <v>10422</v>
      </c>
      <c r="D275" s="31" t="s">
        <v>10415</v>
      </c>
      <c r="E275" s="31" t="s">
        <v>10416</v>
      </c>
      <c r="F275" s="31" t="s">
        <v>10832</v>
      </c>
      <c r="G275" s="31" t="s">
        <v>10418</v>
      </c>
      <c r="H275" s="31"/>
      <c r="I275" s="31" t="s">
        <v>57</v>
      </c>
      <c r="J275" s="21">
        <v>45902</v>
      </c>
      <c r="K275" s="21">
        <v>45839</v>
      </c>
      <c r="L275" s="31" t="s">
        <v>10833</v>
      </c>
      <c r="M275" s="31">
        <v>1</v>
      </c>
      <c r="N275" s="22"/>
      <c r="O275" s="31" t="s">
        <v>10420</v>
      </c>
      <c r="P275" s="31" t="s">
        <v>1198</v>
      </c>
      <c r="Q275" s="22" t="s">
        <v>10421</v>
      </c>
    </row>
    <row r="276" spans="1:17" ht="25">
      <c r="A276" s="31" t="s">
        <v>208</v>
      </c>
      <c r="B276" s="31" t="s">
        <v>209</v>
      </c>
      <c r="C276" s="31" t="s">
        <v>10422</v>
      </c>
      <c r="D276" s="31" t="s">
        <v>10415</v>
      </c>
      <c r="E276" s="31" t="s">
        <v>10416</v>
      </c>
      <c r="F276" s="31" t="s">
        <v>79</v>
      </c>
      <c r="G276" s="31" t="s">
        <v>10427</v>
      </c>
      <c r="H276" s="31"/>
      <c r="I276" s="31" t="s">
        <v>57</v>
      </c>
      <c r="J276" s="21">
        <v>45902</v>
      </c>
      <c r="K276" s="21">
        <v>45839</v>
      </c>
      <c r="L276" s="31" t="s">
        <v>10834</v>
      </c>
      <c r="M276" s="31">
        <v>1</v>
      </c>
      <c r="N276" s="22"/>
      <c r="O276" s="31" t="s">
        <v>10420</v>
      </c>
      <c r="P276" s="31" t="s">
        <v>1198</v>
      </c>
      <c r="Q276" s="22" t="s">
        <v>10421</v>
      </c>
    </row>
    <row r="277" spans="1:17" ht="25">
      <c r="A277" s="31" t="s">
        <v>208</v>
      </c>
      <c r="B277" s="31" t="s">
        <v>209</v>
      </c>
      <c r="C277" s="31" t="s">
        <v>10422</v>
      </c>
      <c r="D277" s="31" t="s">
        <v>10415</v>
      </c>
      <c r="E277" s="31" t="s">
        <v>10416</v>
      </c>
      <c r="F277" s="31" t="s">
        <v>10688</v>
      </c>
      <c r="G277" s="31" t="s">
        <v>10418</v>
      </c>
      <c r="H277" s="31"/>
      <c r="I277" s="31" t="s">
        <v>57</v>
      </c>
      <c r="J277" s="21">
        <v>45902</v>
      </c>
      <c r="K277" s="21">
        <v>45839</v>
      </c>
      <c r="L277" s="31" t="s">
        <v>10835</v>
      </c>
      <c r="M277" s="31">
        <v>1</v>
      </c>
      <c r="N277" s="22"/>
      <c r="O277" s="31" t="s">
        <v>10420</v>
      </c>
      <c r="P277" s="31" t="s">
        <v>1198</v>
      </c>
      <c r="Q277" s="22" t="s">
        <v>10421</v>
      </c>
    </row>
    <row r="278" spans="1:17" ht="25">
      <c r="A278" s="31" t="s">
        <v>210</v>
      </c>
      <c r="B278" s="31" t="s">
        <v>211</v>
      </c>
      <c r="C278" s="31" t="s">
        <v>10422</v>
      </c>
      <c r="D278" s="31" t="s">
        <v>10415</v>
      </c>
      <c r="E278" s="31" t="s">
        <v>10416</v>
      </c>
      <c r="F278" s="31" t="s">
        <v>10836</v>
      </c>
      <c r="G278" s="31" t="s">
        <v>10418</v>
      </c>
      <c r="H278" s="31"/>
      <c r="I278" s="31" t="s">
        <v>57</v>
      </c>
      <c r="J278" s="21">
        <v>45902</v>
      </c>
      <c r="K278" s="21">
        <v>45853</v>
      </c>
      <c r="L278" s="31" t="s">
        <v>10837</v>
      </c>
      <c r="M278" s="31">
        <v>1</v>
      </c>
      <c r="N278" s="22"/>
      <c r="O278" s="31" t="s">
        <v>10420</v>
      </c>
      <c r="P278" s="31" t="s">
        <v>1198</v>
      </c>
      <c r="Q278" s="22" t="s">
        <v>10421</v>
      </c>
    </row>
    <row r="279" spans="1:17" ht="25">
      <c r="A279" s="31" t="s">
        <v>210</v>
      </c>
      <c r="B279" s="31" t="s">
        <v>211</v>
      </c>
      <c r="C279" s="31" t="s">
        <v>10422</v>
      </c>
      <c r="D279" s="31" t="s">
        <v>10415</v>
      </c>
      <c r="E279" s="31" t="s">
        <v>10416</v>
      </c>
      <c r="F279" s="31" t="s">
        <v>10838</v>
      </c>
      <c r="G279" s="31" t="s">
        <v>10418</v>
      </c>
      <c r="H279" s="31"/>
      <c r="I279" s="31" t="s">
        <v>57</v>
      </c>
      <c r="J279" s="21">
        <v>45902</v>
      </c>
      <c r="K279" s="21">
        <v>45853</v>
      </c>
      <c r="L279" s="31" t="s">
        <v>10839</v>
      </c>
      <c r="M279" s="31">
        <v>1</v>
      </c>
      <c r="N279" s="22"/>
      <c r="O279" s="31" t="s">
        <v>10420</v>
      </c>
      <c r="P279" s="31" t="s">
        <v>1198</v>
      </c>
      <c r="Q279" s="22" t="s">
        <v>10421</v>
      </c>
    </row>
    <row r="280" spans="1:17" ht="25">
      <c r="A280" s="31" t="s">
        <v>212</v>
      </c>
      <c r="B280" s="31" t="s">
        <v>213</v>
      </c>
      <c r="C280" s="31" t="s">
        <v>10422</v>
      </c>
      <c r="D280" s="31" t="s">
        <v>10415</v>
      </c>
      <c r="E280" s="31" t="s">
        <v>10416</v>
      </c>
      <c r="F280" s="31" t="s">
        <v>10840</v>
      </c>
      <c r="G280" s="31" t="s">
        <v>10418</v>
      </c>
      <c r="H280" s="31"/>
      <c r="I280" s="31" t="s">
        <v>57</v>
      </c>
      <c r="J280" s="21">
        <v>45902</v>
      </c>
      <c r="K280" s="21">
        <v>45834</v>
      </c>
      <c r="L280" s="31" t="s">
        <v>10841</v>
      </c>
      <c r="M280" s="31">
        <v>1</v>
      </c>
      <c r="N280" s="22"/>
      <c r="O280" s="31" t="s">
        <v>10420</v>
      </c>
      <c r="P280" s="31" t="s">
        <v>1198</v>
      </c>
      <c r="Q280" s="22" t="s">
        <v>10421</v>
      </c>
    </row>
    <row r="281" spans="1:17" ht="25">
      <c r="A281" s="31" t="s">
        <v>212</v>
      </c>
      <c r="B281" s="31" t="s">
        <v>213</v>
      </c>
      <c r="C281" s="31" t="s">
        <v>10422</v>
      </c>
      <c r="D281" s="31" t="s">
        <v>10415</v>
      </c>
      <c r="E281" s="31" t="s">
        <v>10416</v>
      </c>
      <c r="F281" s="31" t="s">
        <v>10707</v>
      </c>
      <c r="G281" s="31" t="s">
        <v>10418</v>
      </c>
      <c r="H281" s="31"/>
      <c r="I281" s="31" t="s">
        <v>57</v>
      </c>
      <c r="J281" s="21">
        <v>45902</v>
      </c>
      <c r="K281" s="21">
        <v>45834</v>
      </c>
      <c r="L281" s="31" t="s">
        <v>10842</v>
      </c>
      <c r="M281" s="31">
        <v>1</v>
      </c>
      <c r="N281" s="22"/>
      <c r="O281" s="31" t="s">
        <v>10420</v>
      </c>
      <c r="P281" s="31" t="s">
        <v>1198</v>
      </c>
      <c r="Q281" s="22" t="s">
        <v>10421</v>
      </c>
    </row>
    <row r="282" spans="1:17" ht="25">
      <c r="A282" s="31" t="s">
        <v>212</v>
      </c>
      <c r="B282" s="31" t="s">
        <v>213</v>
      </c>
      <c r="C282" s="31" t="s">
        <v>10422</v>
      </c>
      <c r="D282" s="31" t="s">
        <v>10415</v>
      </c>
      <c r="E282" s="31" t="s">
        <v>10416</v>
      </c>
      <c r="F282" s="31" t="s">
        <v>214</v>
      </c>
      <c r="G282" s="31" t="s">
        <v>10427</v>
      </c>
      <c r="H282" s="31"/>
      <c r="I282" s="31" t="s">
        <v>57</v>
      </c>
      <c r="J282" s="21">
        <v>45902</v>
      </c>
      <c r="K282" s="21">
        <v>45834</v>
      </c>
      <c r="L282" s="31" t="s">
        <v>10843</v>
      </c>
      <c r="M282" s="31">
        <v>1</v>
      </c>
      <c r="N282" s="22"/>
      <c r="O282" s="31" t="s">
        <v>10420</v>
      </c>
      <c r="P282" s="31" t="s">
        <v>1198</v>
      </c>
      <c r="Q282" s="22" t="s">
        <v>10421</v>
      </c>
    </row>
    <row r="283" spans="1:17" ht="25">
      <c r="A283" s="31" t="s">
        <v>212</v>
      </c>
      <c r="B283" s="31" t="s">
        <v>213</v>
      </c>
      <c r="C283" s="31" t="s">
        <v>10422</v>
      </c>
      <c r="D283" s="31" t="s">
        <v>10415</v>
      </c>
      <c r="E283" s="31" t="s">
        <v>10416</v>
      </c>
      <c r="F283" s="31" t="s">
        <v>10682</v>
      </c>
      <c r="G283" s="31" t="s">
        <v>10418</v>
      </c>
      <c r="H283" s="31"/>
      <c r="I283" s="31" t="s">
        <v>57</v>
      </c>
      <c r="J283" s="21">
        <v>45902</v>
      </c>
      <c r="K283" s="21">
        <v>45834</v>
      </c>
      <c r="L283" s="31" t="s">
        <v>10844</v>
      </c>
      <c r="M283" s="31">
        <v>1</v>
      </c>
      <c r="N283" s="22"/>
      <c r="O283" s="31" t="s">
        <v>10420</v>
      </c>
      <c r="P283" s="31" t="s">
        <v>1198</v>
      </c>
      <c r="Q283" s="22" t="s">
        <v>10421</v>
      </c>
    </row>
    <row r="284" spans="1:17" ht="25">
      <c r="A284" s="31" t="s">
        <v>215</v>
      </c>
      <c r="B284" s="31" t="s">
        <v>216</v>
      </c>
      <c r="C284" s="31" t="s">
        <v>10422</v>
      </c>
      <c r="D284" s="31" t="s">
        <v>10415</v>
      </c>
      <c r="E284" s="31" t="s">
        <v>10416</v>
      </c>
      <c r="F284" s="31" t="s">
        <v>10845</v>
      </c>
      <c r="G284" s="31" t="s">
        <v>10418</v>
      </c>
      <c r="H284" s="31"/>
      <c r="I284" s="31" t="s">
        <v>57</v>
      </c>
      <c r="J284" s="21">
        <v>45902</v>
      </c>
      <c r="K284" s="21">
        <v>45834</v>
      </c>
      <c r="L284" s="31" t="s">
        <v>10846</v>
      </c>
      <c r="M284" s="31">
        <v>1</v>
      </c>
      <c r="N284" s="22"/>
      <c r="O284" s="31" t="s">
        <v>10420</v>
      </c>
      <c r="P284" s="31" t="s">
        <v>1198</v>
      </c>
      <c r="Q284" s="22" t="s">
        <v>10421</v>
      </c>
    </row>
    <row r="285" spans="1:17" ht="25">
      <c r="A285" s="31" t="s">
        <v>215</v>
      </c>
      <c r="B285" s="31" t="s">
        <v>216</v>
      </c>
      <c r="C285" s="31" t="s">
        <v>10422</v>
      </c>
      <c r="D285" s="31" t="s">
        <v>10415</v>
      </c>
      <c r="E285" s="31" t="s">
        <v>10416</v>
      </c>
      <c r="F285" s="31" t="s">
        <v>10847</v>
      </c>
      <c r="G285" s="31" t="s">
        <v>10418</v>
      </c>
      <c r="H285" s="31"/>
      <c r="I285" s="31" t="s">
        <v>57</v>
      </c>
      <c r="J285" s="21">
        <v>45902</v>
      </c>
      <c r="K285" s="21">
        <v>45834</v>
      </c>
      <c r="L285" s="31" t="s">
        <v>10848</v>
      </c>
      <c r="M285" s="31">
        <v>1</v>
      </c>
      <c r="N285" s="22"/>
      <c r="O285" s="31" t="s">
        <v>10420</v>
      </c>
      <c r="P285" s="31" t="s">
        <v>1198</v>
      </c>
      <c r="Q285" s="22" t="s">
        <v>10421</v>
      </c>
    </row>
    <row r="286" spans="1:17" ht="25">
      <c r="A286" s="31" t="s">
        <v>215</v>
      </c>
      <c r="B286" s="31" t="s">
        <v>216</v>
      </c>
      <c r="C286" s="31" t="s">
        <v>10422</v>
      </c>
      <c r="D286" s="31" t="s">
        <v>10415</v>
      </c>
      <c r="E286" s="31" t="s">
        <v>10416</v>
      </c>
      <c r="F286" s="31" t="s">
        <v>133</v>
      </c>
      <c r="G286" s="31" t="s">
        <v>10427</v>
      </c>
      <c r="H286" s="31"/>
      <c r="I286" s="31" t="s">
        <v>57</v>
      </c>
      <c r="J286" s="21">
        <v>45902</v>
      </c>
      <c r="K286" s="21">
        <v>45834</v>
      </c>
      <c r="L286" s="31" t="s">
        <v>10849</v>
      </c>
      <c r="M286" s="31">
        <v>1</v>
      </c>
      <c r="N286" s="22"/>
      <c r="O286" s="31" t="s">
        <v>10420</v>
      </c>
      <c r="P286" s="31" t="s">
        <v>1198</v>
      </c>
      <c r="Q286" s="22" t="s">
        <v>10421</v>
      </c>
    </row>
    <row r="287" spans="1:17" ht="25">
      <c r="A287" s="31" t="s">
        <v>215</v>
      </c>
      <c r="B287" s="31" t="s">
        <v>216</v>
      </c>
      <c r="C287" s="31" t="s">
        <v>10422</v>
      </c>
      <c r="D287" s="31" t="s">
        <v>10415</v>
      </c>
      <c r="E287" s="31" t="s">
        <v>10416</v>
      </c>
      <c r="F287" s="31" t="s">
        <v>10680</v>
      </c>
      <c r="G287" s="31" t="s">
        <v>10418</v>
      </c>
      <c r="H287" s="31"/>
      <c r="I287" s="31" t="s">
        <v>57</v>
      </c>
      <c r="J287" s="21">
        <v>45902</v>
      </c>
      <c r="K287" s="21">
        <v>45834</v>
      </c>
      <c r="L287" s="31" t="s">
        <v>10850</v>
      </c>
      <c r="M287" s="31">
        <v>1</v>
      </c>
      <c r="N287" s="22"/>
      <c r="O287" s="31" t="s">
        <v>10420</v>
      </c>
      <c r="P287" s="31" t="s">
        <v>1198</v>
      </c>
      <c r="Q287" s="22" t="s">
        <v>10421</v>
      </c>
    </row>
    <row r="288" spans="1:17" ht="25">
      <c r="A288" s="31" t="s">
        <v>217</v>
      </c>
      <c r="B288" s="31" t="s">
        <v>218</v>
      </c>
      <c r="C288" s="31" t="s">
        <v>10422</v>
      </c>
      <c r="D288" s="31" t="s">
        <v>10415</v>
      </c>
      <c r="E288" s="31" t="s">
        <v>10416</v>
      </c>
      <c r="F288" s="31" t="s">
        <v>10851</v>
      </c>
      <c r="G288" s="31" t="s">
        <v>10418</v>
      </c>
      <c r="H288" s="31"/>
      <c r="I288" s="31" t="s">
        <v>57</v>
      </c>
      <c r="J288" s="21">
        <v>45902</v>
      </c>
      <c r="K288" s="21">
        <v>45839</v>
      </c>
      <c r="L288" s="31" t="s">
        <v>10852</v>
      </c>
      <c r="M288" s="31">
        <v>1</v>
      </c>
      <c r="N288" s="22"/>
      <c r="O288" s="31" t="s">
        <v>10420</v>
      </c>
      <c r="P288" s="31" t="s">
        <v>1198</v>
      </c>
      <c r="Q288" s="22" t="s">
        <v>10421</v>
      </c>
    </row>
    <row r="289" spans="1:17" ht="25">
      <c r="A289" s="31" t="s">
        <v>217</v>
      </c>
      <c r="B289" s="31" t="s">
        <v>218</v>
      </c>
      <c r="C289" s="31" t="s">
        <v>10422</v>
      </c>
      <c r="D289" s="31" t="s">
        <v>10415</v>
      </c>
      <c r="E289" s="31" t="s">
        <v>10416</v>
      </c>
      <c r="F289" s="31" t="s">
        <v>10847</v>
      </c>
      <c r="G289" s="31" t="s">
        <v>10418</v>
      </c>
      <c r="H289" s="31"/>
      <c r="I289" s="31" t="s">
        <v>57</v>
      </c>
      <c r="J289" s="21">
        <v>45902</v>
      </c>
      <c r="K289" s="21">
        <v>45839</v>
      </c>
      <c r="L289" s="31" t="s">
        <v>10853</v>
      </c>
      <c r="M289" s="31">
        <v>1</v>
      </c>
      <c r="N289" s="22"/>
      <c r="O289" s="31" t="s">
        <v>10420</v>
      </c>
      <c r="P289" s="31" t="s">
        <v>1198</v>
      </c>
      <c r="Q289" s="22" t="s">
        <v>10421</v>
      </c>
    </row>
    <row r="290" spans="1:17" ht="25">
      <c r="A290" s="31" t="s">
        <v>217</v>
      </c>
      <c r="B290" s="31" t="s">
        <v>218</v>
      </c>
      <c r="C290" s="31" t="s">
        <v>10422</v>
      </c>
      <c r="D290" s="31" t="s">
        <v>10415</v>
      </c>
      <c r="E290" s="31" t="s">
        <v>10416</v>
      </c>
      <c r="F290" s="31" t="s">
        <v>79</v>
      </c>
      <c r="G290" s="31" t="s">
        <v>10427</v>
      </c>
      <c r="H290" s="31"/>
      <c r="I290" s="31" t="s">
        <v>57</v>
      </c>
      <c r="J290" s="21">
        <v>45902</v>
      </c>
      <c r="K290" s="21">
        <v>45839</v>
      </c>
      <c r="L290" s="31" t="s">
        <v>10854</v>
      </c>
      <c r="M290" s="31">
        <v>1</v>
      </c>
      <c r="N290" s="22"/>
      <c r="O290" s="31" t="s">
        <v>10420</v>
      </c>
      <c r="P290" s="31" t="s">
        <v>1198</v>
      </c>
      <c r="Q290" s="22" t="s">
        <v>10421</v>
      </c>
    </row>
    <row r="291" spans="1:17" ht="25">
      <c r="A291" s="31" t="s">
        <v>217</v>
      </c>
      <c r="B291" s="31" t="s">
        <v>218</v>
      </c>
      <c r="C291" s="31" t="s">
        <v>10422</v>
      </c>
      <c r="D291" s="31" t="s">
        <v>10415</v>
      </c>
      <c r="E291" s="31" t="s">
        <v>10416</v>
      </c>
      <c r="F291" s="31" t="s">
        <v>10680</v>
      </c>
      <c r="G291" s="31" t="s">
        <v>10418</v>
      </c>
      <c r="H291" s="31"/>
      <c r="I291" s="31" t="s">
        <v>57</v>
      </c>
      <c r="J291" s="21">
        <v>45902</v>
      </c>
      <c r="K291" s="21">
        <v>45839</v>
      </c>
      <c r="L291" s="31" t="s">
        <v>10855</v>
      </c>
      <c r="M291" s="31">
        <v>1</v>
      </c>
      <c r="N291" s="22"/>
      <c r="O291" s="31" t="s">
        <v>10420</v>
      </c>
      <c r="P291" s="31" t="s">
        <v>1198</v>
      </c>
      <c r="Q291" s="22" t="s">
        <v>10421</v>
      </c>
    </row>
    <row r="292" spans="1:17" ht="25">
      <c r="A292" s="31" t="s">
        <v>219</v>
      </c>
      <c r="B292" s="31" t="s">
        <v>220</v>
      </c>
      <c r="C292" s="31" t="s">
        <v>10422</v>
      </c>
      <c r="D292" s="31" t="s">
        <v>10415</v>
      </c>
      <c r="E292" s="31" t="s">
        <v>10416</v>
      </c>
      <c r="F292" s="31" t="s">
        <v>10856</v>
      </c>
      <c r="G292" s="31" t="s">
        <v>10418</v>
      </c>
      <c r="H292" s="31"/>
      <c r="I292" s="31" t="s">
        <v>57</v>
      </c>
      <c r="J292" s="21">
        <v>45873</v>
      </c>
      <c r="K292" s="21">
        <v>45834</v>
      </c>
      <c r="L292" s="31" t="s">
        <v>10857</v>
      </c>
      <c r="M292" s="31">
        <v>1</v>
      </c>
      <c r="N292" s="22"/>
      <c r="O292" s="31" t="s">
        <v>10420</v>
      </c>
      <c r="P292" s="31" t="s">
        <v>1198</v>
      </c>
      <c r="Q292" s="22" t="s">
        <v>10421</v>
      </c>
    </row>
    <row r="293" spans="1:17" ht="25">
      <c r="A293" s="31" t="s">
        <v>219</v>
      </c>
      <c r="B293" s="31" t="s">
        <v>220</v>
      </c>
      <c r="C293" s="31" t="s">
        <v>10422</v>
      </c>
      <c r="D293" s="31" t="s">
        <v>10415</v>
      </c>
      <c r="E293" s="31" t="s">
        <v>10416</v>
      </c>
      <c r="F293" s="31" t="s">
        <v>10858</v>
      </c>
      <c r="G293" s="31" t="s">
        <v>10418</v>
      </c>
      <c r="H293" s="31"/>
      <c r="I293" s="31" t="s">
        <v>57</v>
      </c>
      <c r="J293" s="21">
        <v>45873</v>
      </c>
      <c r="K293" s="21">
        <v>45834</v>
      </c>
      <c r="L293" s="31" t="s">
        <v>10859</v>
      </c>
      <c r="M293" s="31">
        <v>1</v>
      </c>
      <c r="N293" s="22"/>
      <c r="O293" s="31" t="s">
        <v>10420</v>
      </c>
      <c r="P293" s="31" t="s">
        <v>1198</v>
      </c>
      <c r="Q293" s="22" t="s">
        <v>10421</v>
      </c>
    </row>
    <row r="294" spans="1:17" ht="25">
      <c r="A294" s="31" t="s">
        <v>219</v>
      </c>
      <c r="B294" s="31" t="s">
        <v>220</v>
      </c>
      <c r="C294" s="31" t="s">
        <v>10422</v>
      </c>
      <c r="D294" s="31" t="s">
        <v>10415</v>
      </c>
      <c r="E294" s="31" t="s">
        <v>10416</v>
      </c>
      <c r="F294" s="31" t="s">
        <v>10860</v>
      </c>
      <c r="G294" s="31" t="s">
        <v>10418</v>
      </c>
      <c r="H294" s="31"/>
      <c r="I294" s="31" t="s">
        <v>57</v>
      </c>
      <c r="J294" s="21">
        <v>45873</v>
      </c>
      <c r="K294" s="21">
        <v>45834</v>
      </c>
      <c r="L294" s="31" t="s">
        <v>10861</v>
      </c>
      <c r="M294" s="31">
        <v>1</v>
      </c>
      <c r="N294" s="22"/>
      <c r="O294" s="31" t="s">
        <v>10420</v>
      </c>
      <c r="P294" s="31" t="s">
        <v>1198</v>
      </c>
      <c r="Q294" s="22" t="s">
        <v>10421</v>
      </c>
    </row>
    <row r="295" spans="1:17" ht="25">
      <c r="A295" s="31" t="s">
        <v>219</v>
      </c>
      <c r="B295" s="31" t="s">
        <v>220</v>
      </c>
      <c r="C295" s="31" t="s">
        <v>10422</v>
      </c>
      <c r="D295" s="31" t="s">
        <v>10415</v>
      </c>
      <c r="E295" s="31" t="s">
        <v>10416</v>
      </c>
      <c r="F295" s="31" t="s">
        <v>7284</v>
      </c>
      <c r="G295" s="31" t="s">
        <v>10427</v>
      </c>
      <c r="H295" s="31"/>
      <c r="I295" s="31" t="s">
        <v>57</v>
      </c>
      <c r="J295" s="21">
        <v>45873</v>
      </c>
      <c r="K295" s="21">
        <v>45834</v>
      </c>
      <c r="L295" s="31" t="s">
        <v>10862</v>
      </c>
      <c r="M295" s="31">
        <v>1</v>
      </c>
      <c r="N295" s="22"/>
      <c r="O295" s="31" t="s">
        <v>10420</v>
      </c>
      <c r="P295" s="31" t="s">
        <v>1198</v>
      </c>
      <c r="Q295" s="22" t="s">
        <v>10421</v>
      </c>
    </row>
    <row r="296" spans="1:17" ht="25">
      <c r="A296" s="31" t="s">
        <v>219</v>
      </c>
      <c r="B296" s="31" t="s">
        <v>220</v>
      </c>
      <c r="C296" s="31" t="s">
        <v>10422</v>
      </c>
      <c r="D296" s="31" t="s">
        <v>10415</v>
      </c>
      <c r="E296" s="31" t="s">
        <v>10416</v>
      </c>
      <c r="F296" s="31" t="s">
        <v>7288</v>
      </c>
      <c r="G296" s="31" t="s">
        <v>10427</v>
      </c>
      <c r="H296" s="31"/>
      <c r="I296" s="31" t="s">
        <v>57</v>
      </c>
      <c r="J296" s="21">
        <v>45873</v>
      </c>
      <c r="K296" s="21">
        <v>45834</v>
      </c>
      <c r="L296" s="31" t="s">
        <v>10863</v>
      </c>
      <c r="M296" s="31">
        <v>1</v>
      </c>
      <c r="N296" s="22"/>
      <c r="O296" s="31" t="s">
        <v>10420</v>
      </c>
      <c r="P296" s="31" t="s">
        <v>1198</v>
      </c>
      <c r="Q296" s="22" t="s">
        <v>10421</v>
      </c>
    </row>
    <row r="297" spans="1:17" ht="25">
      <c r="A297" s="31" t="s">
        <v>219</v>
      </c>
      <c r="B297" s="31" t="s">
        <v>220</v>
      </c>
      <c r="C297" s="31" t="s">
        <v>10422</v>
      </c>
      <c r="D297" s="31" t="s">
        <v>10415</v>
      </c>
      <c r="E297" s="31" t="s">
        <v>10416</v>
      </c>
      <c r="F297" s="31" t="s">
        <v>10864</v>
      </c>
      <c r="G297" s="31" t="s">
        <v>10418</v>
      </c>
      <c r="H297" s="31"/>
      <c r="I297" s="31" t="s">
        <v>57</v>
      </c>
      <c r="J297" s="21">
        <v>45873</v>
      </c>
      <c r="K297" s="21">
        <v>45834</v>
      </c>
      <c r="L297" s="31" t="s">
        <v>8922</v>
      </c>
      <c r="M297" s="31">
        <v>1</v>
      </c>
      <c r="N297" s="22"/>
      <c r="O297" s="31" t="s">
        <v>10420</v>
      </c>
      <c r="P297" s="31" t="s">
        <v>1198</v>
      </c>
      <c r="Q297" s="22" t="s">
        <v>10421</v>
      </c>
    </row>
    <row r="298" spans="1:17" ht="25">
      <c r="A298" s="31" t="s">
        <v>219</v>
      </c>
      <c r="B298" s="31" t="s">
        <v>220</v>
      </c>
      <c r="C298" s="31" t="s">
        <v>10422</v>
      </c>
      <c r="D298" s="31" t="s">
        <v>10415</v>
      </c>
      <c r="E298" s="31" t="s">
        <v>10416</v>
      </c>
      <c r="F298" s="31" t="s">
        <v>10865</v>
      </c>
      <c r="G298" s="31" t="s">
        <v>10418</v>
      </c>
      <c r="H298" s="31"/>
      <c r="I298" s="31" t="s">
        <v>57</v>
      </c>
      <c r="J298" s="21">
        <v>45873</v>
      </c>
      <c r="K298" s="21">
        <v>45834</v>
      </c>
      <c r="L298" s="31" t="s">
        <v>10866</v>
      </c>
      <c r="M298" s="31">
        <v>1</v>
      </c>
      <c r="N298" s="22"/>
      <c r="O298" s="31" t="s">
        <v>10420</v>
      </c>
      <c r="P298" s="31" t="s">
        <v>1198</v>
      </c>
      <c r="Q298" s="22" t="s">
        <v>10421</v>
      </c>
    </row>
    <row r="299" spans="1:17" ht="25">
      <c r="A299" s="31" t="s">
        <v>219</v>
      </c>
      <c r="B299" s="31" t="s">
        <v>220</v>
      </c>
      <c r="C299" s="31" t="s">
        <v>10422</v>
      </c>
      <c r="D299" s="31" t="s">
        <v>10415</v>
      </c>
      <c r="E299" s="31" t="s">
        <v>10416</v>
      </c>
      <c r="F299" s="31" t="s">
        <v>10867</v>
      </c>
      <c r="G299" s="31" t="s">
        <v>10418</v>
      </c>
      <c r="H299" s="31"/>
      <c r="I299" s="31" t="s">
        <v>57</v>
      </c>
      <c r="J299" s="21">
        <v>45873</v>
      </c>
      <c r="K299" s="21">
        <v>45834</v>
      </c>
      <c r="L299" s="31" t="s">
        <v>10868</v>
      </c>
      <c r="M299" s="31">
        <v>1</v>
      </c>
      <c r="N299" s="22"/>
      <c r="O299" s="31" t="s">
        <v>10420</v>
      </c>
      <c r="P299" s="31" t="s">
        <v>1198</v>
      </c>
      <c r="Q299" s="22" t="s">
        <v>10421</v>
      </c>
    </row>
    <row r="300" spans="1:17" ht="25">
      <c r="A300" s="31" t="s">
        <v>222</v>
      </c>
      <c r="B300" s="31" t="s">
        <v>223</v>
      </c>
      <c r="C300" s="31" t="s">
        <v>10422</v>
      </c>
      <c r="D300" s="31" t="s">
        <v>10415</v>
      </c>
      <c r="E300" s="31" t="s">
        <v>10416</v>
      </c>
      <c r="F300" s="31" t="s">
        <v>10801</v>
      </c>
      <c r="G300" s="31" t="s">
        <v>10418</v>
      </c>
      <c r="H300" s="31"/>
      <c r="I300" s="31" t="s">
        <v>57</v>
      </c>
      <c r="J300" s="21">
        <v>45873</v>
      </c>
      <c r="K300" s="21">
        <v>45834</v>
      </c>
      <c r="L300" s="31" t="s">
        <v>10869</v>
      </c>
      <c r="M300" s="31">
        <v>1</v>
      </c>
      <c r="N300" s="22"/>
      <c r="O300" s="31" t="s">
        <v>10420</v>
      </c>
      <c r="P300" s="31" t="s">
        <v>1198</v>
      </c>
      <c r="Q300" s="22" t="s">
        <v>10421</v>
      </c>
    </row>
    <row r="301" spans="1:17" ht="25">
      <c r="A301" s="31" t="s">
        <v>222</v>
      </c>
      <c r="B301" s="31" t="s">
        <v>223</v>
      </c>
      <c r="C301" s="31" t="s">
        <v>10422</v>
      </c>
      <c r="D301" s="31" t="s">
        <v>10415</v>
      </c>
      <c r="E301" s="31" t="s">
        <v>10416</v>
      </c>
      <c r="F301" s="31" t="s">
        <v>10803</v>
      </c>
      <c r="G301" s="31" t="s">
        <v>10418</v>
      </c>
      <c r="H301" s="31"/>
      <c r="I301" s="31" t="s">
        <v>57</v>
      </c>
      <c r="J301" s="21">
        <v>45873</v>
      </c>
      <c r="K301" s="21">
        <v>45834</v>
      </c>
      <c r="L301" s="31" t="s">
        <v>10870</v>
      </c>
      <c r="M301" s="31">
        <v>1</v>
      </c>
      <c r="N301" s="22"/>
      <c r="O301" s="31" t="s">
        <v>10420</v>
      </c>
      <c r="P301" s="31" t="s">
        <v>1198</v>
      </c>
      <c r="Q301" s="22" t="s">
        <v>10421</v>
      </c>
    </row>
    <row r="302" spans="1:17" ht="25">
      <c r="A302" s="31" t="s">
        <v>222</v>
      </c>
      <c r="B302" s="31" t="s">
        <v>223</v>
      </c>
      <c r="C302" s="31" t="s">
        <v>10422</v>
      </c>
      <c r="D302" s="31" t="s">
        <v>10415</v>
      </c>
      <c r="E302" s="31" t="s">
        <v>10416</v>
      </c>
      <c r="F302" s="31" t="s">
        <v>10806</v>
      </c>
      <c r="G302" s="31" t="s">
        <v>10418</v>
      </c>
      <c r="H302" s="31"/>
      <c r="I302" s="31" t="s">
        <v>57</v>
      </c>
      <c r="J302" s="21">
        <v>45873</v>
      </c>
      <c r="K302" s="21">
        <v>45834</v>
      </c>
      <c r="L302" s="31" t="s">
        <v>10871</v>
      </c>
      <c r="M302" s="31">
        <v>1</v>
      </c>
      <c r="N302" s="22"/>
      <c r="O302" s="31" t="s">
        <v>10420</v>
      </c>
      <c r="P302" s="31" t="s">
        <v>1198</v>
      </c>
      <c r="Q302" s="22" t="s">
        <v>10421</v>
      </c>
    </row>
    <row r="303" spans="1:17" ht="25">
      <c r="A303" s="31" t="s">
        <v>222</v>
      </c>
      <c r="B303" s="31" t="s">
        <v>223</v>
      </c>
      <c r="C303" s="31" t="s">
        <v>10422</v>
      </c>
      <c r="D303" s="31" t="s">
        <v>10415</v>
      </c>
      <c r="E303" s="31" t="s">
        <v>10416</v>
      </c>
      <c r="F303" s="31" t="s">
        <v>10808</v>
      </c>
      <c r="G303" s="31" t="s">
        <v>10418</v>
      </c>
      <c r="H303" s="31"/>
      <c r="I303" s="31" t="s">
        <v>57</v>
      </c>
      <c r="J303" s="21">
        <v>45873</v>
      </c>
      <c r="K303" s="21">
        <v>45834</v>
      </c>
      <c r="L303" s="31" t="s">
        <v>10872</v>
      </c>
      <c r="M303" s="31">
        <v>1</v>
      </c>
      <c r="N303" s="22"/>
      <c r="O303" s="31" t="s">
        <v>10420</v>
      </c>
      <c r="P303" s="31" t="s">
        <v>1198</v>
      </c>
      <c r="Q303" s="22" t="s">
        <v>10421</v>
      </c>
    </row>
    <row r="304" spans="1:17" ht="25">
      <c r="A304" s="31" t="s">
        <v>224</v>
      </c>
      <c r="B304" s="31" t="s">
        <v>225</v>
      </c>
      <c r="C304" s="31" t="s">
        <v>10414</v>
      </c>
      <c r="D304" s="31" t="s">
        <v>10415</v>
      </c>
      <c r="E304" s="31" t="s">
        <v>10416</v>
      </c>
      <c r="F304" s="31" t="s">
        <v>10873</v>
      </c>
      <c r="G304" s="31" t="s">
        <v>10418</v>
      </c>
      <c r="H304" s="31"/>
      <c r="I304" s="31" t="s">
        <v>57</v>
      </c>
      <c r="J304" s="21">
        <v>45903</v>
      </c>
      <c r="K304" s="21">
        <v>45826</v>
      </c>
      <c r="L304" s="31" t="s">
        <v>10874</v>
      </c>
      <c r="M304" s="31">
        <v>1</v>
      </c>
      <c r="N304" s="22"/>
      <c r="O304" s="31" t="s">
        <v>10420</v>
      </c>
      <c r="P304" s="31" t="s">
        <v>1198</v>
      </c>
      <c r="Q304" s="22" t="s">
        <v>10421</v>
      </c>
    </row>
    <row r="305" spans="1:17" ht="25">
      <c r="A305" s="31" t="s">
        <v>226</v>
      </c>
      <c r="B305" s="31" t="s">
        <v>227</v>
      </c>
      <c r="C305" s="31" t="s">
        <v>10422</v>
      </c>
      <c r="D305" s="31" t="s">
        <v>10415</v>
      </c>
      <c r="E305" s="31" t="s">
        <v>10416</v>
      </c>
      <c r="F305" s="31" t="s">
        <v>228</v>
      </c>
      <c r="G305" s="31" t="s">
        <v>10427</v>
      </c>
      <c r="H305" s="31"/>
      <c r="I305" s="31" t="s">
        <v>57</v>
      </c>
      <c r="J305" s="21">
        <v>45874</v>
      </c>
      <c r="K305" s="21">
        <v>45834</v>
      </c>
      <c r="L305" s="31" t="s">
        <v>10875</v>
      </c>
      <c r="M305" s="31">
        <v>1</v>
      </c>
      <c r="N305" s="22"/>
      <c r="O305" s="31" t="s">
        <v>10420</v>
      </c>
      <c r="P305" s="31" t="s">
        <v>1198</v>
      </c>
      <c r="Q305" s="22" t="s">
        <v>10421</v>
      </c>
    </row>
    <row r="306" spans="1:17" ht="25">
      <c r="A306" s="31" t="s">
        <v>229</v>
      </c>
      <c r="B306" s="31" t="s">
        <v>230</v>
      </c>
      <c r="C306" s="31" t="s">
        <v>10414</v>
      </c>
      <c r="D306" s="31" t="s">
        <v>10415</v>
      </c>
      <c r="E306" s="31" t="s">
        <v>10416</v>
      </c>
      <c r="F306" s="31" t="s">
        <v>10873</v>
      </c>
      <c r="G306" s="31" t="s">
        <v>10418</v>
      </c>
      <c r="H306" s="31"/>
      <c r="I306" s="31" t="s">
        <v>57</v>
      </c>
      <c r="J306" s="21">
        <v>45904</v>
      </c>
      <c r="K306" s="21">
        <v>45826</v>
      </c>
      <c r="L306" s="31" t="s">
        <v>10876</v>
      </c>
      <c r="M306" s="31">
        <v>1</v>
      </c>
      <c r="N306" s="22"/>
      <c r="O306" s="31" t="s">
        <v>10420</v>
      </c>
      <c r="P306" s="31" t="s">
        <v>1198</v>
      </c>
      <c r="Q306" s="22" t="s">
        <v>10421</v>
      </c>
    </row>
    <row r="307" spans="1:17" ht="25">
      <c r="A307" s="31" t="s">
        <v>231</v>
      </c>
      <c r="B307" s="31" t="s">
        <v>232</v>
      </c>
      <c r="C307" s="31" t="s">
        <v>10422</v>
      </c>
      <c r="D307" s="31" t="s">
        <v>10415</v>
      </c>
      <c r="E307" s="31" t="s">
        <v>10416</v>
      </c>
      <c r="F307" s="31" t="s">
        <v>10877</v>
      </c>
      <c r="G307" s="31" t="s">
        <v>10418</v>
      </c>
      <c r="H307" s="31"/>
      <c r="I307" s="31" t="s">
        <v>57</v>
      </c>
      <c r="J307" s="21">
        <v>45910</v>
      </c>
      <c r="K307" s="21">
        <v>45834</v>
      </c>
      <c r="L307" s="31" t="s">
        <v>10878</v>
      </c>
      <c r="M307" s="31">
        <v>1</v>
      </c>
      <c r="N307" s="22"/>
      <c r="O307" s="31" t="s">
        <v>10420</v>
      </c>
      <c r="P307" s="31" t="s">
        <v>1198</v>
      </c>
      <c r="Q307" s="22" t="s">
        <v>10421</v>
      </c>
    </row>
    <row r="308" spans="1:17" ht="25">
      <c r="A308" s="31" t="s">
        <v>231</v>
      </c>
      <c r="B308" s="31" t="s">
        <v>232</v>
      </c>
      <c r="C308" s="31" t="s">
        <v>10422</v>
      </c>
      <c r="D308" s="31" t="s">
        <v>10415</v>
      </c>
      <c r="E308" s="31" t="s">
        <v>10416</v>
      </c>
      <c r="F308" s="31" t="s">
        <v>10879</v>
      </c>
      <c r="G308" s="31" t="s">
        <v>10418</v>
      </c>
      <c r="H308" s="31"/>
      <c r="I308" s="31" t="s">
        <v>57</v>
      </c>
      <c r="J308" s="21">
        <v>45910</v>
      </c>
      <c r="K308" s="21">
        <v>45834</v>
      </c>
      <c r="L308" s="31" t="s">
        <v>10880</v>
      </c>
      <c r="M308" s="31">
        <v>1</v>
      </c>
      <c r="N308" s="22"/>
      <c r="O308" s="31" t="s">
        <v>10420</v>
      </c>
      <c r="P308" s="31" t="s">
        <v>1198</v>
      </c>
      <c r="Q308" s="22" t="s">
        <v>10421</v>
      </c>
    </row>
    <row r="309" spans="1:17" ht="25">
      <c r="A309" s="31" t="s">
        <v>231</v>
      </c>
      <c r="B309" s="31" t="s">
        <v>232</v>
      </c>
      <c r="C309" s="31" t="s">
        <v>10422</v>
      </c>
      <c r="D309" s="31" t="s">
        <v>10415</v>
      </c>
      <c r="E309" s="31" t="s">
        <v>10416</v>
      </c>
      <c r="F309" s="31" t="s">
        <v>10595</v>
      </c>
      <c r="G309" s="31" t="s">
        <v>10418</v>
      </c>
      <c r="H309" s="31"/>
      <c r="I309" s="31" t="s">
        <v>57</v>
      </c>
      <c r="J309" s="21">
        <v>45910</v>
      </c>
      <c r="K309" s="21">
        <v>45834</v>
      </c>
      <c r="L309" s="31" t="s">
        <v>10881</v>
      </c>
      <c r="M309" s="31">
        <v>1</v>
      </c>
      <c r="N309" s="22"/>
      <c r="O309" s="31" t="s">
        <v>10420</v>
      </c>
      <c r="P309" s="31" t="s">
        <v>1198</v>
      </c>
      <c r="Q309" s="22" t="s">
        <v>10421</v>
      </c>
    </row>
    <row r="310" spans="1:17" ht="25">
      <c r="A310" s="31" t="s">
        <v>231</v>
      </c>
      <c r="B310" s="31" t="s">
        <v>232</v>
      </c>
      <c r="C310" s="31" t="s">
        <v>10422</v>
      </c>
      <c r="D310" s="31" t="s">
        <v>10415</v>
      </c>
      <c r="E310" s="31" t="s">
        <v>10416</v>
      </c>
      <c r="F310" s="31" t="s">
        <v>10598</v>
      </c>
      <c r="G310" s="31" t="s">
        <v>10418</v>
      </c>
      <c r="H310" s="31"/>
      <c r="I310" s="31" t="s">
        <v>57</v>
      </c>
      <c r="J310" s="21">
        <v>45910</v>
      </c>
      <c r="K310" s="21">
        <v>45834</v>
      </c>
      <c r="L310" s="31" t="s">
        <v>10882</v>
      </c>
      <c r="M310" s="31">
        <v>1</v>
      </c>
      <c r="N310" s="22"/>
      <c r="O310" s="31" t="s">
        <v>10420</v>
      </c>
      <c r="P310" s="31" t="s">
        <v>1198</v>
      </c>
      <c r="Q310" s="22" t="s">
        <v>10421</v>
      </c>
    </row>
    <row r="311" spans="1:17" ht="25">
      <c r="A311" s="31" t="s">
        <v>233</v>
      </c>
      <c r="B311" s="31" t="s">
        <v>234</v>
      </c>
      <c r="C311" s="31" t="s">
        <v>10422</v>
      </c>
      <c r="D311" s="31" t="s">
        <v>10415</v>
      </c>
      <c r="E311" s="31" t="s">
        <v>10416</v>
      </c>
      <c r="F311" s="31" t="s">
        <v>10883</v>
      </c>
      <c r="G311" s="31" t="s">
        <v>10418</v>
      </c>
      <c r="H311" s="31"/>
      <c r="I311" s="31" t="s">
        <v>57</v>
      </c>
      <c r="J311" s="21">
        <v>45912</v>
      </c>
      <c r="K311" s="21">
        <v>45834</v>
      </c>
      <c r="L311" s="31" t="s">
        <v>10884</v>
      </c>
      <c r="M311" s="31">
        <v>1</v>
      </c>
      <c r="N311" s="22"/>
      <c r="O311" s="31" t="s">
        <v>10420</v>
      </c>
      <c r="P311" s="31" t="s">
        <v>1198</v>
      </c>
      <c r="Q311" s="22" t="s">
        <v>10421</v>
      </c>
    </row>
    <row r="312" spans="1:17" ht="25">
      <c r="A312" s="31" t="s">
        <v>233</v>
      </c>
      <c r="B312" s="31" t="s">
        <v>234</v>
      </c>
      <c r="C312" s="31" t="s">
        <v>10422</v>
      </c>
      <c r="D312" s="31" t="s">
        <v>10415</v>
      </c>
      <c r="E312" s="31" t="s">
        <v>10416</v>
      </c>
      <c r="F312" s="31" t="s">
        <v>10885</v>
      </c>
      <c r="G312" s="31" t="s">
        <v>10418</v>
      </c>
      <c r="H312" s="31"/>
      <c r="I312" s="31" t="s">
        <v>57</v>
      </c>
      <c r="J312" s="21">
        <v>45912</v>
      </c>
      <c r="K312" s="21">
        <v>45834</v>
      </c>
      <c r="L312" s="31" t="s">
        <v>10886</v>
      </c>
      <c r="M312" s="31">
        <v>1</v>
      </c>
      <c r="N312" s="22"/>
      <c r="O312" s="31" t="s">
        <v>10420</v>
      </c>
      <c r="P312" s="31" t="s">
        <v>1198</v>
      </c>
      <c r="Q312" s="22" t="s">
        <v>10421</v>
      </c>
    </row>
    <row r="313" spans="1:17" ht="25">
      <c r="A313" s="31" t="s">
        <v>235</v>
      </c>
      <c r="B313" s="31" t="s">
        <v>236</v>
      </c>
      <c r="C313" s="31" t="s">
        <v>10414</v>
      </c>
      <c r="D313" s="31" t="s">
        <v>10415</v>
      </c>
      <c r="E313" s="31" t="s">
        <v>10416</v>
      </c>
      <c r="F313" s="31" t="s">
        <v>10887</v>
      </c>
      <c r="G313" s="31" t="s">
        <v>10418</v>
      </c>
      <c r="H313" s="31"/>
      <c r="I313" s="31" t="s">
        <v>57</v>
      </c>
      <c r="J313" s="21">
        <v>45915</v>
      </c>
      <c r="K313" s="21">
        <v>45839</v>
      </c>
      <c r="L313" s="31" t="s">
        <v>10888</v>
      </c>
      <c r="M313" s="31">
        <v>1</v>
      </c>
      <c r="N313" s="22"/>
      <c r="O313" s="31" t="s">
        <v>10420</v>
      </c>
      <c r="P313" s="31" t="s">
        <v>1198</v>
      </c>
      <c r="Q313" s="22" t="s">
        <v>10421</v>
      </c>
    </row>
    <row r="314" spans="1:17" ht="25">
      <c r="A314" s="31" t="s">
        <v>237</v>
      </c>
      <c r="B314" s="31" t="s">
        <v>238</v>
      </c>
      <c r="C314" s="31" t="s">
        <v>10422</v>
      </c>
      <c r="D314" s="31" t="s">
        <v>10415</v>
      </c>
      <c r="E314" s="31" t="s">
        <v>10416</v>
      </c>
      <c r="F314" s="31" t="s">
        <v>10573</v>
      </c>
      <c r="G314" s="31" t="s">
        <v>10418</v>
      </c>
      <c r="H314" s="31"/>
      <c r="I314" s="31" t="s">
        <v>57</v>
      </c>
      <c r="J314" s="21">
        <v>45916</v>
      </c>
      <c r="K314" s="21">
        <v>45853</v>
      </c>
      <c r="L314" s="31" t="s">
        <v>8523</v>
      </c>
      <c r="M314" s="31">
        <v>1</v>
      </c>
      <c r="N314" s="22"/>
      <c r="O314" s="31" t="s">
        <v>10420</v>
      </c>
      <c r="P314" s="31" t="s">
        <v>1198</v>
      </c>
      <c r="Q314" s="22" t="s">
        <v>10421</v>
      </c>
    </row>
    <row r="315" spans="1:17" ht="25">
      <c r="A315" s="31" t="s">
        <v>237</v>
      </c>
      <c r="B315" s="31" t="s">
        <v>238</v>
      </c>
      <c r="C315" s="31" t="s">
        <v>10422</v>
      </c>
      <c r="D315" s="31" t="s">
        <v>10415</v>
      </c>
      <c r="E315" s="31" t="s">
        <v>10416</v>
      </c>
      <c r="F315" s="31" t="s">
        <v>10575</v>
      </c>
      <c r="G315" s="31" t="s">
        <v>10418</v>
      </c>
      <c r="H315" s="31"/>
      <c r="I315" s="31" t="s">
        <v>57</v>
      </c>
      <c r="J315" s="21">
        <v>45916</v>
      </c>
      <c r="K315" s="21">
        <v>45853</v>
      </c>
      <c r="L315" s="31" t="s">
        <v>8520</v>
      </c>
      <c r="M315" s="31">
        <v>1</v>
      </c>
      <c r="N315" s="22"/>
      <c r="O315" s="31" t="s">
        <v>10420</v>
      </c>
      <c r="P315" s="31" t="s">
        <v>1198</v>
      </c>
      <c r="Q315" s="22" t="s">
        <v>10421</v>
      </c>
    </row>
    <row r="316" spans="1:17" ht="25">
      <c r="A316" s="31" t="s">
        <v>237</v>
      </c>
      <c r="B316" s="31" t="s">
        <v>238</v>
      </c>
      <c r="C316" s="31" t="s">
        <v>10422</v>
      </c>
      <c r="D316" s="31" t="s">
        <v>10415</v>
      </c>
      <c r="E316" s="31" t="s">
        <v>10416</v>
      </c>
      <c r="F316" s="31" t="s">
        <v>10577</v>
      </c>
      <c r="G316" s="31" t="s">
        <v>10418</v>
      </c>
      <c r="H316" s="31"/>
      <c r="I316" s="31" t="s">
        <v>57</v>
      </c>
      <c r="J316" s="21">
        <v>45916</v>
      </c>
      <c r="K316" s="21">
        <v>45853</v>
      </c>
      <c r="L316" s="31" t="s">
        <v>10889</v>
      </c>
      <c r="M316" s="31">
        <v>1</v>
      </c>
      <c r="N316" s="22"/>
      <c r="O316" s="31" t="s">
        <v>10420</v>
      </c>
      <c r="P316" s="31" t="s">
        <v>1198</v>
      </c>
      <c r="Q316" s="22" t="s">
        <v>10421</v>
      </c>
    </row>
    <row r="317" spans="1:17" ht="25">
      <c r="A317" s="31" t="s">
        <v>237</v>
      </c>
      <c r="B317" s="31" t="s">
        <v>238</v>
      </c>
      <c r="C317" s="31" t="s">
        <v>10422</v>
      </c>
      <c r="D317" s="31" t="s">
        <v>10415</v>
      </c>
      <c r="E317" s="31" t="s">
        <v>10416</v>
      </c>
      <c r="F317" s="31" t="s">
        <v>10435</v>
      </c>
      <c r="G317" s="31" t="s">
        <v>10418</v>
      </c>
      <c r="H317" s="31"/>
      <c r="I317" s="31" t="s">
        <v>57</v>
      </c>
      <c r="J317" s="21">
        <v>45916</v>
      </c>
      <c r="K317" s="21">
        <v>45853</v>
      </c>
      <c r="L317" s="31" t="s">
        <v>10890</v>
      </c>
      <c r="M317" s="31">
        <v>1</v>
      </c>
      <c r="N317" s="22"/>
      <c r="O317" s="31" t="s">
        <v>10420</v>
      </c>
      <c r="P317" s="31" t="s">
        <v>1198</v>
      </c>
      <c r="Q317" s="22" t="s">
        <v>10421</v>
      </c>
    </row>
    <row r="318" spans="1:17" ht="25">
      <c r="A318" s="31" t="s">
        <v>237</v>
      </c>
      <c r="B318" s="31" t="s">
        <v>238</v>
      </c>
      <c r="C318" s="31" t="s">
        <v>10422</v>
      </c>
      <c r="D318" s="31" t="s">
        <v>10415</v>
      </c>
      <c r="E318" s="31" t="s">
        <v>10416</v>
      </c>
      <c r="F318" s="31" t="s">
        <v>111</v>
      </c>
      <c r="G318" s="31" t="s">
        <v>10427</v>
      </c>
      <c r="H318" s="31"/>
      <c r="I318" s="31" t="s">
        <v>57</v>
      </c>
      <c r="J318" s="21">
        <v>45916</v>
      </c>
      <c r="K318" s="21">
        <v>45853</v>
      </c>
      <c r="L318" s="31" t="s">
        <v>10891</v>
      </c>
      <c r="M318" s="31">
        <v>1</v>
      </c>
      <c r="N318" s="22"/>
      <c r="O318" s="31" t="s">
        <v>10420</v>
      </c>
      <c r="P318" s="31" t="s">
        <v>1198</v>
      </c>
      <c r="Q318" s="22" t="s">
        <v>10421</v>
      </c>
    </row>
    <row r="319" spans="1:17" ht="25">
      <c r="A319" s="31" t="s">
        <v>237</v>
      </c>
      <c r="B319" s="31" t="s">
        <v>238</v>
      </c>
      <c r="C319" s="31" t="s">
        <v>10422</v>
      </c>
      <c r="D319" s="31" t="s">
        <v>10415</v>
      </c>
      <c r="E319" s="31" t="s">
        <v>10416</v>
      </c>
      <c r="F319" s="31" t="s">
        <v>58</v>
      </c>
      <c r="G319" s="31" t="s">
        <v>10427</v>
      </c>
      <c r="H319" s="31"/>
      <c r="I319" s="31" t="s">
        <v>57</v>
      </c>
      <c r="J319" s="21">
        <v>45916</v>
      </c>
      <c r="K319" s="21">
        <v>45853</v>
      </c>
      <c r="L319" s="31" t="s">
        <v>10892</v>
      </c>
      <c r="M319" s="31">
        <v>1</v>
      </c>
      <c r="N319" s="22"/>
      <c r="O319" s="31" t="s">
        <v>10420</v>
      </c>
      <c r="P319" s="31" t="s">
        <v>1198</v>
      </c>
      <c r="Q319" s="22" t="s">
        <v>10421</v>
      </c>
    </row>
    <row r="320" spans="1:17" ht="25">
      <c r="A320" s="31" t="s">
        <v>239</v>
      </c>
      <c r="B320" s="31" t="s">
        <v>240</v>
      </c>
      <c r="C320" s="31" t="s">
        <v>10585</v>
      </c>
      <c r="D320" s="31" t="s">
        <v>10415</v>
      </c>
      <c r="E320" s="31" t="s">
        <v>10416</v>
      </c>
      <c r="F320" s="31" t="s">
        <v>10775</v>
      </c>
      <c r="G320" s="31" t="s">
        <v>10418</v>
      </c>
      <c r="H320" s="31"/>
      <c r="I320" s="31" t="s">
        <v>57</v>
      </c>
      <c r="J320" s="21">
        <v>45917</v>
      </c>
      <c r="K320" s="21">
        <v>45839</v>
      </c>
      <c r="L320" s="31" t="s">
        <v>10893</v>
      </c>
      <c r="M320" s="31">
        <v>1</v>
      </c>
      <c r="N320" s="22"/>
      <c r="O320" s="31" t="s">
        <v>10420</v>
      </c>
      <c r="P320" s="31" t="s">
        <v>1198</v>
      </c>
      <c r="Q320" s="22" t="s">
        <v>10421</v>
      </c>
    </row>
    <row r="321" spans="1:17" ht="25">
      <c r="A321" s="31" t="s">
        <v>241</v>
      </c>
      <c r="B321" s="31" t="s">
        <v>242</v>
      </c>
      <c r="C321" s="31" t="s">
        <v>10585</v>
      </c>
      <c r="D321" s="31" t="s">
        <v>10415</v>
      </c>
      <c r="E321" s="31" t="s">
        <v>10416</v>
      </c>
      <c r="F321" s="31" t="s">
        <v>1223</v>
      </c>
      <c r="G321" s="31" t="s">
        <v>10427</v>
      </c>
      <c r="H321" s="31"/>
      <c r="I321" s="31" t="s">
        <v>57</v>
      </c>
      <c r="J321" s="21">
        <v>45888</v>
      </c>
      <c r="K321" s="21">
        <v>45840</v>
      </c>
      <c r="L321" s="31" t="s">
        <v>10894</v>
      </c>
      <c r="M321" s="31">
        <v>1</v>
      </c>
      <c r="N321" s="22"/>
      <c r="O321" s="31" t="s">
        <v>10420</v>
      </c>
      <c r="P321" s="31" t="s">
        <v>1198</v>
      </c>
      <c r="Q321" s="22" t="s">
        <v>10421</v>
      </c>
    </row>
    <row r="322" spans="1:17" ht="25">
      <c r="A322" s="31" t="s">
        <v>241</v>
      </c>
      <c r="B322" s="31" t="s">
        <v>242</v>
      </c>
      <c r="C322" s="31" t="s">
        <v>10585</v>
      </c>
      <c r="D322" s="31" t="s">
        <v>10415</v>
      </c>
      <c r="E322" s="31" t="s">
        <v>10416</v>
      </c>
      <c r="F322" s="31" t="s">
        <v>1215</v>
      </c>
      <c r="G322" s="31" t="s">
        <v>10427</v>
      </c>
      <c r="H322" s="31" t="s">
        <v>244</v>
      </c>
      <c r="I322" s="31" t="s">
        <v>57</v>
      </c>
      <c r="J322" s="21">
        <v>45888</v>
      </c>
      <c r="K322" s="21">
        <v>45840</v>
      </c>
      <c r="L322" s="31" t="s">
        <v>10895</v>
      </c>
      <c r="M322" s="31">
        <v>1</v>
      </c>
      <c r="N322" s="22"/>
      <c r="O322" s="31" t="s">
        <v>10420</v>
      </c>
      <c r="P322" s="31" t="s">
        <v>1198</v>
      </c>
      <c r="Q322" s="22" t="s">
        <v>10421</v>
      </c>
    </row>
    <row r="323" spans="1:17" ht="25">
      <c r="A323" s="31" t="s">
        <v>245</v>
      </c>
      <c r="B323" s="31" t="s">
        <v>246</v>
      </c>
      <c r="C323" s="31" t="s">
        <v>10585</v>
      </c>
      <c r="D323" s="31" t="s">
        <v>10415</v>
      </c>
      <c r="E323" s="31" t="s">
        <v>10416</v>
      </c>
      <c r="F323" s="31" t="s">
        <v>10775</v>
      </c>
      <c r="G323" s="31" t="s">
        <v>10418</v>
      </c>
      <c r="H323" s="31"/>
      <c r="I323" s="31" t="s">
        <v>57</v>
      </c>
      <c r="J323" s="21">
        <v>45918</v>
      </c>
      <c r="K323" s="21">
        <v>45846</v>
      </c>
      <c r="L323" s="31" t="s">
        <v>10896</v>
      </c>
      <c r="M323" s="31">
        <v>1</v>
      </c>
      <c r="N323" s="22"/>
      <c r="O323" s="31" t="s">
        <v>10420</v>
      </c>
      <c r="P323" s="31" t="s">
        <v>1198</v>
      </c>
      <c r="Q323" s="22" t="s">
        <v>10421</v>
      </c>
    </row>
    <row r="324" spans="1:17" ht="25">
      <c r="A324" s="31" t="s">
        <v>247</v>
      </c>
      <c r="B324" s="31" t="s">
        <v>248</v>
      </c>
      <c r="C324" s="31" t="s">
        <v>10422</v>
      </c>
      <c r="D324" s="31" t="s">
        <v>10415</v>
      </c>
      <c r="E324" s="31" t="s">
        <v>10416</v>
      </c>
      <c r="F324" s="31" t="s">
        <v>10897</v>
      </c>
      <c r="G324" s="31" t="s">
        <v>10418</v>
      </c>
      <c r="H324" s="31"/>
      <c r="I324" s="31" t="s">
        <v>57</v>
      </c>
      <c r="J324" s="21">
        <v>45892</v>
      </c>
      <c r="K324" s="21">
        <v>45853</v>
      </c>
      <c r="L324" s="31" t="s">
        <v>8737</v>
      </c>
      <c r="M324" s="31">
        <v>1</v>
      </c>
      <c r="N324" s="22"/>
      <c r="O324" s="31" t="s">
        <v>10420</v>
      </c>
      <c r="P324" s="31" t="s">
        <v>1198</v>
      </c>
      <c r="Q324" s="22" t="s">
        <v>10421</v>
      </c>
    </row>
    <row r="325" spans="1:17" ht="25">
      <c r="A325" s="31" t="s">
        <v>249</v>
      </c>
      <c r="B325" s="31" t="s">
        <v>250</v>
      </c>
      <c r="C325" s="31" t="s">
        <v>10422</v>
      </c>
      <c r="D325" s="31" t="s">
        <v>10415</v>
      </c>
      <c r="E325" s="31" t="s">
        <v>10416</v>
      </c>
      <c r="F325" s="31" t="s">
        <v>10425</v>
      </c>
      <c r="G325" s="31" t="s">
        <v>10418</v>
      </c>
      <c r="H325" s="31"/>
      <c r="I325" s="31" t="s">
        <v>57</v>
      </c>
      <c r="J325" s="21">
        <v>45923</v>
      </c>
      <c r="K325" s="21">
        <v>45853</v>
      </c>
      <c r="L325" s="31" t="s">
        <v>10898</v>
      </c>
      <c r="M325" s="31">
        <v>1</v>
      </c>
      <c r="N325" s="22"/>
      <c r="O325" s="31" t="s">
        <v>10420</v>
      </c>
      <c r="P325" s="31" t="s">
        <v>1198</v>
      </c>
      <c r="Q325" s="22" t="s">
        <v>10421</v>
      </c>
    </row>
    <row r="326" spans="1:17" ht="25">
      <c r="A326" s="31" t="s">
        <v>249</v>
      </c>
      <c r="B326" s="31" t="s">
        <v>250</v>
      </c>
      <c r="C326" s="31" t="s">
        <v>10422</v>
      </c>
      <c r="D326" s="31" t="s">
        <v>10415</v>
      </c>
      <c r="E326" s="31" t="s">
        <v>10416</v>
      </c>
      <c r="F326" s="31" t="s">
        <v>10469</v>
      </c>
      <c r="G326" s="31" t="s">
        <v>10418</v>
      </c>
      <c r="H326" s="31"/>
      <c r="I326" s="31" t="s">
        <v>57</v>
      </c>
      <c r="J326" s="21">
        <v>45923</v>
      </c>
      <c r="K326" s="21">
        <v>45853</v>
      </c>
      <c r="L326" s="31" t="s">
        <v>10899</v>
      </c>
      <c r="M326" s="31">
        <v>1</v>
      </c>
      <c r="N326" s="22"/>
      <c r="O326" s="31" t="s">
        <v>10420</v>
      </c>
      <c r="P326" s="31" t="s">
        <v>1198</v>
      </c>
      <c r="Q326" s="22" t="s">
        <v>10421</v>
      </c>
    </row>
    <row r="327" spans="1:17" ht="25">
      <c r="A327" s="31" t="s">
        <v>249</v>
      </c>
      <c r="B327" s="31" t="s">
        <v>250</v>
      </c>
      <c r="C327" s="31" t="s">
        <v>10422</v>
      </c>
      <c r="D327" s="31" t="s">
        <v>10415</v>
      </c>
      <c r="E327" s="31" t="s">
        <v>10416</v>
      </c>
      <c r="F327" s="31" t="s">
        <v>10471</v>
      </c>
      <c r="G327" s="31" t="s">
        <v>10418</v>
      </c>
      <c r="H327" s="31"/>
      <c r="I327" s="31" t="s">
        <v>57</v>
      </c>
      <c r="J327" s="21">
        <v>45923</v>
      </c>
      <c r="K327" s="21">
        <v>45853</v>
      </c>
      <c r="L327" s="31" t="s">
        <v>10900</v>
      </c>
      <c r="M327" s="31">
        <v>1</v>
      </c>
      <c r="N327" s="22"/>
      <c r="O327" s="31" t="s">
        <v>10420</v>
      </c>
      <c r="P327" s="31" t="s">
        <v>1198</v>
      </c>
      <c r="Q327" s="22" t="s">
        <v>10421</v>
      </c>
    </row>
    <row r="328" spans="1:17" ht="25">
      <c r="A328" s="31" t="s">
        <v>249</v>
      </c>
      <c r="B328" s="31" t="s">
        <v>250</v>
      </c>
      <c r="C328" s="31" t="s">
        <v>10422</v>
      </c>
      <c r="D328" s="31" t="s">
        <v>10415</v>
      </c>
      <c r="E328" s="31" t="s">
        <v>10416</v>
      </c>
      <c r="F328" s="31" t="s">
        <v>10473</v>
      </c>
      <c r="G328" s="31" t="s">
        <v>10418</v>
      </c>
      <c r="H328" s="31"/>
      <c r="I328" s="31" t="s">
        <v>57</v>
      </c>
      <c r="J328" s="21">
        <v>45923</v>
      </c>
      <c r="K328" s="21">
        <v>45853</v>
      </c>
      <c r="L328" s="31" t="s">
        <v>10901</v>
      </c>
      <c r="M328" s="31">
        <v>1</v>
      </c>
      <c r="N328" s="22"/>
      <c r="O328" s="31" t="s">
        <v>10420</v>
      </c>
      <c r="P328" s="31" t="s">
        <v>1198</v>
      </c>
      <c r="Q328" s="22" t="s">
        <v>10421</v>
      </c>
    </row>
    <row r="329" spans="1:17" ht="25">
      <c r="A329" s="31" t="s">
        <v>249</v>
      </c>
      <c r="B329" s="31" t="s">
        <v>250</v>
      </c>
      <c r="C329" s="31" t="s">
        <v>10422</v>
      </c>
      <c r="D329" s="31" t="s">
        <v>10415</v>
      </c>
      <c r="E329" s="31" t="s">
        <v>10416</v>
      </c>
      <c r="F329" s="31" t="s">
        <v>10475</v>
      </c>
      <c r="G329" s="31" t="s">
        <v>10418</v>
      </c>
      <c r="H329" s="31"/>
      <c r="I329" s="31" t="s">
        <v>57</v>
      </c>
      <c r="J329" s="21">
        <v>45923</v>
      </c>
      <c r="K329" s="21">
        <v>45853</v>
      </c>
      <c r="L329" s="31" t="s">
        <v>10902</v>
      </c>
      <c r="M329" s="31">
        <v>1</v>
      </c>
      <c r="N329" s="22"/>
      <c r="O329" s="31" t="s">
        <v>10420</v>
      </c>
      <c r="P329" s="31" t="s">
        <v>1198</v>
      </c>
      <c r="Q329" s="22" t="s">
        <v>10421</v>
      </c>
    </row>
    <row r="330" spans="1:17" ht="25">
      <c r="A330" s="31" t="s">
        <v>249</v>
      </c>
      <c r="B330" s="31" t="s">
        <v>250</v>
      </c>
      <c r="C330" s="31" t="s">
        <v>10422</v>
      </c>
      <c r="D330" s="31" t="s">
        <v>10415</v>
      </c>
      <c r="E330" s="31" t="s">
        <v>10416</v>
      </c>
      <c r="F330" s="31" t="s">
        <v>111</v>
      </c>
      <c r="G330" s="31" t="s">
        <v>10427</v>
      </c>
      <c r="H330" s="31"/>
      <c r="I330" s="31" t="s">
        <v>57</v>
      </c>
      <c r="J330" s="21">
        <v>45923</v>
      </c>
      <c r="K330" s="21">
        <v>45853</v>
      </c>
      <c r="L330" s="31" t="s">
        <v>10903</v>
      </c>
      <c r="M330" s="31">
        <v>1</v>
      </c>
      <c r="N330" s="22"/>
      <c r="O330" s="31" t="s">
        <v>10420</v>
      </c>
      <c r="P330" s="31" t="s">
        <v>1198</v>
      </c>
      <c r="Q330" s="22" t="s">
        <v>10421</v>
      </c>
    </row>
    <row r="331" spans="1:17" ht="25">
      <c r="A331" s="31" t="s">
        <v>249</v>
      </c>
      <c r="B331" s="31" t="s">
        <v>250</v>
      </c>
      <c r="C331" s="31" t="s">
        <v>10422</v>
      </c>
      <c r="D331" s="31" t="s">
        <v>10415</v>
      </c>
      <c r="E331" s="31" t="s">
        <v>10416</v>
      </c>
      <c r="F331" s="31" t="s">
        <v>58</v>
      </c>
      <c r="G331" s="31" t="s">
        <v>10427</v>
      </c>
      <c r="H331" s="31"/>
      <c r="I331" s="31" t="s">
        <v>57</v>
      </c>
      <c r="J331" s="21">
        <v>45923</v>
      </c>
      <c r="K331" s="21">
        <v>45853</v>
      </c>
      <c r="L331" s="31" t="s">
        <v>10904</v>
      </c>
      <c r="M331" s="31">
        <v>1</v>
      </c>
      <c r="N331" s="22"/>
      <c r="O331" s="31" t="s">
        <v>10420</v>
      </c>
      <c r="P331" s="31" t="s">
        <v>1198</v>
      </c>
      <c r="Q331" s="22" t="s">
        <v>10421</v>
      </c>
    </row>
    <row r="332" spans="1:17" ht="25">
      <c r="A332" s="31" t="s">
        <v>249</v>
      </c>
      <c r="B332" s="31" t="s">
        <v>250</v>
      </c>
      <c r="C332" s="31" t="s">
        <v>10422</v>
      </c>
      <c r="D332" s="31" t="s">
        <v>10415</v>
      </c>
      <c r="E332" s="31" t="s">
        <v>10416</v>
      </c>
      <c r="F332" s="31" t="s">
        <v>10609</v>
      </c>
      <c r="G332" s="31" t="s">
        <v>10418</v>
      </c>
      <c r="H332" s="31"/>
      <c r="I332" s="31" t="s">
        <v>57</v>
      </c>
      <c r="J332" s="21">
        <v>45923</v>
      </c>
      <c r="K332" s="21">
        <v>45853</v>
      </c>
      <c r="L332" s="31" t="s">
        <v>10905</v>
      </c>
      <c r="M332" s="31">
        <v>1</v>
      </c>
      <c r="N332" s="22"/>
      <c r="O332" s="31" t="s">
        <v>10420</v>
      </c>
      <c r="P332" s="31" t="s">
        <v>1198</v>
      </c>
      <c r="Q332" s="22" t="s">
        <v>10421</v>
      </c>
    </row>
    <row r="333" spans="1:17" ht="25">
      <c r="A333" s="31" t="s">
        <v>249</v>
      </c>
      <c r="B333" s="31" t="s">
        <v>250</v>
      </c>
      <c r="C333" s="31" t="s">
        <v>10422</v>
      </c>
      <c r="D333" s="31" t="s">
        <v>10415</v>
      </c>
      <c r="E333" s="31" t="s">
        <v>10416</v>
      </c>
      <c r="F333" s="31" t="s">
        <v>10611</v>
      </c>
      <c r="G333" s="31" t="s">
        <v>10418</v>
      </c>
      <c r="H333" s="31"/>
      <c r="I333" s="31" t="s">
        <v>57</v>
      </c>
      <c r="J333" s="21">
        <v>45923</v>
      </c>
      <c r="K333" s="21">
        <v>45853</v>
      </c>
      <c r="L333" s="31" t="s">
        <v>10906</v>
      </c>
      <c r="M333" s="31">
        <v>1</v>
      </c>
      <c r="N333" s="22"/>
      <c r="O333" s="31" t="s">
        <v>10420</v>
      </c>
      <c r="P333" s="31" t="s">
        <v>1198</v>
      </c>
      <c r="Q333" s="22" t="s">
        <v>10421</v>
      </c>
    </row>
    <row r="334" spans="1:17" ht="25">
      <c r="A334" s="31" t="s">
        <v>249</v>
      </c>
      <c r="B334" s="31" t="s">
        <v>250</v>
      </c>
      <c r="C334" s="31" t="s">
        <v>10422</v>
      </c>
      <c r="D334" s="31" t="s">
        <v>10415</v>
      </c>
      <c r="E334" s="31" t="s">
        <v>10416</v>
      </c>
      <c r="F334" s="31" t="s">
        <v>10613</v>
      </c>
      <c r="G334" s="31" t="s">
        <v>10418</v>
      </c>
      <c r="H334" s="31"/>
      <c r="I334" s="31" t="s">
        <v>57</v>
      </c>
      <c r="J334" s="21">
        <v>45923</v>
      </c>
      <c r="K334" s="21">
        <v>45853</v>
      </c>
      <c r="L334" s="31" t="s">
        <v>10907</v>
      </c>
      <c r="M334" s="31">
        <v>1</v>
      </c>
      <c r="N334" s="22"/>
      <c r="O334" s="31" t="s">
        <v>10420</v>
      </c>
      <c r="P334" s="31" t="s">
        <v>1198</v>
      </c>
      <c r="Q334" s="22" t="s">
        <v>10421</v>
      </c>
    </row>
    <row r="335" spans="1:17" ht="25">
      <c r="A335" s="31" t="s">
        <v>249</v>
      </c>
      <c r="B335" s="31" t="s">
        <v>250</v>
      </c>
      <c r="C335" s="31" t="s">
        <v>10422</v>
      </c>
      <c r="D335" s="31" t="s">
        <v>10415</v>
      </c>
      <c r="E335" s="31" t="s">
        <v>10416</v>
      </c>
      <c r="F335" s="31" t="s">
        <v>10615</v>
      </c>
      <c r="G335" s="31" t="s">
        <v>10418</v>
      </c>
      <c r="H335" s="31"/>
      <c r="I335" s="31" t="s">
        <v>57</v>
      </c>
      <c r="J335" s="21">
        <v>45923</v>
      </c>
      <c r="K335" s="21">
        <v>45853</v>
      </c>
      <c r="L335" s="31" t="s">
        <v>10908</v>
      </c>
      <c r="M335" s="31">
        <v>1</v>
      </c>
      <c r="N335" s="22"/>
      <c r="O335" s="31" t="s">
        <v>10420</v>
      </c>
      <c r="P335" s="31" t="s">
        <v>1198</v>
      </c>
      <c r="Q335" s="22" t="s">
        <v>10421</v>
      </c>
    </row>
    <row r="336" spans="1:17" ht="25">
      <c r="A336" s="31" t="s">
        <v>249</v>
      </c>
      <c r="B336" s="31" t="s">
        <v>250</v>
      </c>
      <c r="C336" s="31" t="s">
        <v>10422</v>
      </c>
      <c r="D336" s="31" t="s">
        <v>10415</v>
      </c>
      <c r="E336" s="31" t="s">
        <v>10416</v>
      </c>
      <c r="F336" s="31" t="s">
        <v>10617</v>
      </c>
      <c r="G336" s="31" t="s">
        <v>10418</v>
      </c>
      <c r="H336" s="31"/>
      <c r="I336" s="31" t="s">
        <v>57</v>
      </c>
      <c r="J336" s="21">
        <v>45923</v>
      </c>
      <c r="K336" s="21">
        <v>45853</v>
      </c>
      <c r="L336" s="31" t="s">
        <v>10909</v>
      </c>
      <c r="M336" s="31">
        <v>1</v>
      </c>
      <c r="N336" s="22"/>
      <c r="O336" s="31" t="s">
        <v>10420</v>
      </c>
      <c r="P336" s="31" t="s">
        <v>1198</v>
      </c>
      <c r="Q336" s="22" t="s">
        <v>10421</v>
      </c>
    </row>
    <row r="337" spans="1:17" ht="25">
      <c r="A337" s="31" t="s">
        <v>251</v>
      </c>
      <c r="B337" s="31" t="s">
        <v>187</v>
      </c>
      <c r="C337" s="31" t="s">
        <v>10422</v>
      </c>
      <c r="D337" s="31" t="s">
        <v>10415</v>
      </c>
      <c r="E337" s="31" t="s">
        <v>10416</v>
      </c>
      <c r="F337" s="31" t="s">
        <v>10776</v>
      </c>
      <c r="G337" s="31" t="s">
        <v>10418</v>
      </c>
      <c r="H337" s="31"/>
      <c r="I337" s="31" t="s">
        <v>57</v>
      </c>
      <c r="J337" s="21">
        <v>45889</v>
      </c>
      <c r="K337" s="21">
        <v>45853</v>
      </c>
      <c r="L337" s="31" t="s">
        <v>10910</v>
      </c>
      <c r="M337" s="31">
        <v>1</v>
      </c>
      <c r="N337" s="22"/>
      <c r="O337" s="31" t="s">
        <v>10420</v>
      </c>
      <c r="P337" s="31" t="s">
        <v>1198</v>
      </c>
      <c r="Q337" s="22" t="s">
        <v>10421</v>
      </c>
    </row>
    <row r="338" spans="1:17" ht="25">
      <c r="A338" s="31" t="s">
        <v>252</v>
      </c>
      <c r="B338" s="31" t="s">
        <v>253</v>
      </c>
      <c r="C338" s="31" t="s">
        <v>10585</v>
      </c>
      <c r="D338" s="31" t="s">
        <v>10415</v>
      </c>
      <c r="E338" s="31" t="s">
        <v>10416</v>
      </c>
      <c r="F338" s="31" t="s">
        <v>10911</v>
      </c>
      <c r="G338" s="31" t="s">
        <v>10418</v>
      </c>
      <c r="H338" s="31"/>
      <c r="I338" s="31" t="s">
        <v>57</v>
      </c>
      <c r="J338" s="21">
        <v>45923</v>
      </c>
      <c r="K338" s="21">
        <v>45853</v>
      </c>
      <c r="L338" s="31" t="s">
        <v>10912</v>
      </c>
      <c r="M338" s="31">
        <v>1</v>
      </c>
      <c r="N338" s="22"/>
      <c r="O338" s="31" t="s">
        <v>10420</v>
      </c>
      <c r="P338" s="31" t="s">
        <v>1198</v>
      </c>
      <c r="Q338" s="22" t="s">
        <v>10421</v>
      </c>
    </row>
    <row r="339" spans="1:17" ht="25">
      <c r="A339" s="31" t="s">
        <v>254</v>
      </c>
      <c r="B339" s="31" t="s">
        <v>255</v>
      </c>
      <c r="C339" s="31" t="s">
        <v>10422</v>
      </c>
      <c r="D339" s="31" t="s">
        <v>10415</v>
      </c>
      <c r="E339" s="31" t="s">
        <v>10416</v>
      </c>
      <c r="F339" s="31" t="s">
        <v>10913</v>
      </c>
      <c r="G339" s="31" t="s">
        <v>10418</v>
      </c>
      <c r="H339" s="31"/>
      <c r="I339" s="31" t="s">
        <v>57</v>
      </c>
      <c r="J339" s="21">
        <v>45930</v>
      </c>
      <c r="K339" s="21">
        <v>45856</v>
      </c>
      <c r="L339" s="31" t="s">
        <v>10914</v>
      </c>
      <c r="M339" s="31">
        <v>1</v>
      </c>
      <c r="N339" s="22"/>
      <c r="O339" s="31" t="s">
        <v>10420</v>
      </c>
      <c r="P339" s="31" t="s">
        <v>1198</v>
      </c>
      <c r="Q339" s="22" t="s">
        <v>10421</v>
      </c>
    </row>
    <row r="340" spans="1:17" ht="25">
      <c r="A340" s="31" t="s">
        <v>254</v>
      </c>
      <c r="B340" s="31" t="s">
        <v>255</v>
      </c>
      <c r="C340" s="31" t="s">
        <v>10422</v>
      </c>
      <c r="D340" s="31" t="s">
        <v>10415</v>
      </c>
      <c r="E340" s="31" t="s">
        <v>10416</v>
      </c>
      <c r="F340" s="31" t="s">
        <v>256</v>
      </c>
      <c r="G340" s="31" t="s">
        <v>10427</v>
      </c>
      <c r="H340" s="31"/>
      <c r="I340" s="31" t="s">
        <v>57</v>
      </c>
      <c r="J340" s="21">
        <v>45930</v>
      </c>
      <c r="K340" s="21">
        <v>45856</v>
      </c>
      <c r="L340" s="31" t="s">
        <v>10915</v>
      </c>
      <c r="M340" s="31">
        <v>1</v>
      </c>
      <c r="N340" s="22"/>
      <c r="O340" s="31" t="s">
        <v>10420</v>
      </c>
      <c r="P340" s="31" t="s">
        <v>1198</v>
      </c>
      <c r="Q340" s="22" t="s">
        <v>10421</v>
      </c>
    </row>
    <row r="341" spans="1:17" ht="25">
      <c r="A341" s="31" t="s">
        <v>257</v>
      </c>
      <c r="B341" s="31" t="s">
        <v>258</v>
      </c>
      <c r="C341" s="31" t="s">
        <v>10422</v>
      </c>
      <c r="D341" s="31" t="s">
        <v>10415</v>
      </c>
      <c r="E341" s="31" t="s">
        <v>10416</v>
      </c>
      <c r="F341" s="31" t="s">
        <v>10916</v>
      </c>
      <c r="G341" s="31" t="s">
        <v>10418</v>
      </c>
      <c r="H341" s="31"/>
      <c r="I341" s="31" t="s">
        <v>57</v>
      </c>
      <c r="J341" s="21">
        <v>45930</v>
      </c>
      <c r="K341" s="21">
        <v>45856</v>
      </c>
      <c r="L341" s="31" t="s">
        <v>10917</v>
      </c>
      <c r="M341" s="31">
        <v>1</v>
      </c>
      <c r="N341" s="22"/>
      <c r="O341" s="31" t="s">
        <v>10420</v>
      </c>
      <c r="P341" s="31" t="s">
        <v>1198</v>
      </c>
      <c r="Q341" s="22" t="s">
        <v>10421</v>
      </c>
    </row>
    <row r="342" spans="1:17" ht="25">
      <c r="A342" s="31" t="s">
        <v>257</v>
      </c>
      <c r="B342" s="31" t="s">
        <v>258</v>
      </c>
      <c r="C342" s="31" t="s">
        <v>10422</v>
      </c>
      <c r="D342" s="31" t="s">
        <v>10415</v>
      </c>
      <c r="E342" s="31" t="s">
        <v>10416</v>
      </c>
      <c r="F342" s="31" t="s">
        <v>104</v>
      </c>
      <c r="G342" s="31" t="s">
        <v>10427</v>
      </c>
      <c r="H342" s="31"/>
      <c r="I342" s="31" t="s">
        <v>57</v>
      </c>
      <c r="J342" s="21">
        <v>45930</v>
      </c>
      <c r="K342" s="21">
        <v>45856</v>
      </c>
      <c r="L342" s="31" t="s">
        <v>10918</v>
      </c>
      <c r="M342" s="31">
        <v>1</v>
      </c>
      <c r="N342" s="22"/>
      <c r="O342" s="31" t="s">
        <v>10420</v>
      </c>
      <c r="P342" s="31" t="s">
        <v>1198</v>
      </c>
      <c r="Q342" s="22" t="s">
        <v>10421</v>
      </c>
    </row>
    <row r="343" spans="1:17" ht="25">
      <c r="A343" s="31" t="s">
        <v>259</v>
      </c>
      <c r="B343" s="31" t="s">
        <v>260</v>
      </c>
      <c r="C343" s="31" t="s">
        <v>10422</v>
      </c>
      <c r="D343" s="31" t="s">
        <v>10415</v>
      </c>
      <c r="E343" s="31" t="s">
        <v>10416</v>
      </c>
      <c r="F343" s="31" t="s">
        <v>10916</v>
      </c>
      <c r="G343" s="31" t="s">
        <v>10418</v>
      </c>
      <c r="H343" s="31"/>
      <c r="I343" s="31" t="s">
        <v>57</v>
      </c>
      <c r="J343" s="21">
        <v>45930</v>
      </c>
      <c r="K343" s="21">
        <v>45856</v>
      </c>
      <c r="L343" s="31" t="s">
        <v>10919</v>
      </c>
      <c r="M343" s="31">
        <v>1</v>
      </c>
      <c r="N343" s="22"/>
      <c r="O343" s="31" t="s">
        <v>10420</v>
      </c>
      <c r="P343" s="31" t="s">
        <v>1198</v>
      </c>
      <c r="Q343" s="22" t="s">
        <v>10421</v>
      </c>
    </row>
    <row r="344" spans="1:17" ht="25">
      <c r="A344" s="31" t="s">
        <v>259</v>
      </c>
      <c r="B344" s="31" t="s">
        <v>260</v>
      </c>
      <c r="C344" s="31" t="s">
        <v>10422</v>
      </c>
      <c r="D344" s="31" t="s">
        <v>10415</v>
      </c>
      <c r="E344" s="31" t="s">
        <v>10416</v>
      </c>
      <c r="F344" s="31" t="s">
        <v>261</v>
      </c>
      <c r="G344" s="31" t="s">
        <v>10427</v>
      </c>
      <c r="H344" s="31"/>
      <c r="I344" s="31" t="s">
        <v>57</v>
      </c>
      <c r="J344" s="21">
        <v>45930</v>
      </c>
      <c r="K344" s="21">
        <v>45856</v>
      </c>
      <c r="L344" s="31" t="s">
        <v>10920</v>
      </c>
      <c r="M344" s="31">
        <v>1</v>
      </c>
      <c r="N344" s="22"/>
      <c r="O344" s="31" t="s">
        <v>10420</v>
      </c>
      <c r="P344" s="31" t="s">
        <v>1198</v>
      </c>
      <c r="Q344" s="22" t="s">
        <v>10421</v>
      </c>
    </row>
    <row r="345" spans="1:17" ht="25">
      <c r="A345" s="31" t="s">
        <v>262</v>
      </c>
      <c r="B345" s="31" t="s">
        <v>263</v>
      </c>
      <c r="C345" s="31" t="s">
        <v>10585</v>
      </c>
      <c r="D345" s="31" t="s">
        <v>10415</v>
      </c>
      <c r="E345" s="31" t="s">
        <v>10416</v>
      </c>
      <c r="F345" s="31" t="s">
        <v>10921</v>
      </c>
      <c r="G345" s="31" t="s">
        <v>10418</v>
      </c>
      <c r="H345" s="31"/>
      <c r="I345" s="31" t="s">
        <v>57</v>
      </c>
      <c r="J345" s="21">
        <v>45900</v>
      </c>
      <c r="K345" s="21">
        <v>45853</v>
      </c>
      <c r="L345" s="31" t="s">
        <v>10922</v>
      </c>
      <c r="M345" s="31">
        <v>1</v>
      </c>
      <c r="N345" s="22"/>
      <c r="O345" s="31" t="s">
        <v>10420</v>
      </c>
      <c r="P345" s="31" t="s">
        <v>1198</v>
      </c>
      <c r="Q345" s="22" t="s">
        <v>10421</v>
      </c>
    </row>
    <row r="346" spans="1:17" ht="25">
      <c r="A346" s="31" t="s">
        <v>262</v>
      </c>
      <c r="B346" s="31" t="s">
        <v>263</v>
      </c>
      <c r="C346" s="31" t="s">
        <v>10585</v>
      </c>
      <c r="D346" s="31" t="s">
        <v>10415</v>
      </c>
      <c r="E346" s="31" t="s">
        <v>10416</v>
      </c>
      <c r="F346" s="31" t="s">
        <v>10923</v>
      </c>
      <c r="G346" s="31" t="s">
        <v>10418</v>
      </c>
      <c r="H346" s="31"/>
      <c r="I346" s="31" t="s">
        <v>57</v>
      </c>
      <c r="J346" s="21">
        <v>45900</v>
      </c>
      <c r="K346" s="21">
        <v>45853</v>
      </c>
      <c r="L346" s="31" t="s">
        <v>10924</v>
      </c>
      <c r="M346" s="31">
        <v>1</v>
      </c>
      <c r="N346" s="22"/>
      <c r="O346" s="31" t="s">
        <v>10420</v>
      </c>
      <c r="P346" s="31" t="s">
        <v>1198</v>
      </c>
      <c r="Q346" s="22" t="s">
        <v>10421</v>
      </c>
    </row>
    <row r="347" spans="1:17" ht="25">
      <c r="A347" s="31" t="s">
        <v>262</v>
      </c>
      <c r="B347" s="31" t="s">
        <v>263</v>
      </c>
      <c r="C347" s="31" t="s">
        <v>10585</v>
      </c>
      <c r="D347" s="31" t="s">
        <v>10415</v>
      </c>
      <c r="E347" s="31" t="s">
        <v>10416</v>
      </c>
      <c r="F347" s="31" t="s">
        <v>10925</v>
      </c>
      <c r="G347" s="31" t="s">
        <v>10418</v>
      </c>
      <c r="H347" s="31"/>
      <c r="I347" s="31" t="s">
        <v>57</v>
      </c>
      <c r="J347" s="21">
        <v>45900</v>
      </c>
      <c r="K347" s="21">
        <v>45853</v>
      </c>
      <c r="L347" s="31" t="s">
        <v>10926</v>
      </c>
      <c r="M347" s="31">
        <v>1</v>
      </c>
      <c r="N347" s="22"/>
      <c r="O347" s="31" t="s">
        <v>10420</v>
      </c>
      <c r="P347" s="31" t="s">
        <v>1198</v>
      </c>
      <c r="Q347" s="22" t="s">
        <v>10421</v>
      </c>
    </row>
    <row r="348" spans="1:17" ht="25">
      <c r="A348" s="31" t="s">
        <v>262</v>
      </c>
      <c r="B348" s="31" t="s">
        <v>263</v>
      </c>
      <c r="C348" s="31" t="s">
        <v>10585</v>
      </c>
      <c r="D348" s="31" t="s">
        <v>10415</v>
      </c>
      <c r="E348" s="31" t="s">
        <v>10416</v>
      </c>
      <c r="F348" s="31" t="s">
        <v>10927</v>
      </c>
      <c r="G348" s="31" t="s">
        <v>10418</v>
      </c>
      <c r="H348" s="31"/>
      <c r="I348" s="31" t="s">
        <v>57</v>
      </c>
      <c r="J348" s="21">
        <v>45900</v>
      </c>
      <c r="K348" s="21">
        <v>45853</v>
      </c>
      <c r="L348" s="31" t="s">
        <v>10928</v>
      </c>
      <c r="M348" s="31">
        <v>1</v>
      </c>
      <c r="N348" s="22"/>
      <c r="O348" s="31" t="s">
        <v>10420</v>
      </c>
      <c r="P348" s="31" t="s">
        <v>1198</v>
      </c>
      <c r="Q348" s="22" t="s">
        <v>10421</v>
      </c>
    </row>
    <row r="349" spans="1:17" ht="25">
      <c r="A349" s="31" t="s">
        <v>262</v>
      </c>
      <c r="B349" s="31" t="s">
        <v>263</v>
      </c>
      <c r="C349" s="31" t="s">
        <v>10585</v>
      </c>
      <c r="D349" s="31" t="s">
        <v>10415</v>
      </c>
      <c r="E349" s="31" t="s">
        <v>10416</v>
      </c>
      <c r="F349" s="31" t="s">
        <v>10929</v>
      </c>
      <c r="G349" s="31" t="s">
        <v>10418</v>
      </c>
      <c r="H349" s="31"/>
      <c r="I349" s="31" t="s">
        <v>57</v>
      </c>
      <c r="J349" s="21">
        <v>45900</v>
      </c>
      <c r="K349" s="21">
        <v>45853</v>
      </c>
      <c r="L349" s="31" t="s">
        <v>10930</v>
      </c>
      <c r="M349" s="31">
        <v>1</v>
      </c>
      <c r="N349" s="22"/>
      <c r="O349" s="31" t="s">
        <v>10420</v>
      </c>
      <c r="P349" s="31" t="s">
        <v>1198</v>
      </c>
      <c r="Q349" s="22" t="s">
        <v>10421</v>
      </c>
    </row>
    <row r="350" spans="1:17" ht="25">
      <c r="A350" s="31" t="s">
        <v>262</v>
      </c>
      <c r="B350" s="31" t="s">
        <v>263</v>
      </c>
      <c r="C350" s="31" t="s">
        <v>10585</v>
      </c>
      <c r="D350" s="31" t="s">
        <v>10415</v>
      </c>
      <c r="E350" s="31" t="s">
        <v>10416</v>
      </c>
      <c r="F350" s="31" t="s">
        <v>10931</v>
      </c>
      <c r="G350" s="31" t="s">
        <v>10418</v>
      </c>
      <c r="H350" s="31"/>
      <c r="I350" s="31" t="s">
        <v>57</v>
      </c>
      <c r="J350" s="21">
        <v>45900</v>
      </c>
      <c r="K350" s="21">
        <v>45853</v>
      </c>
      <c r="L350" s="31" t="s">
        <v>10932</v>
      </c>
      <c r="M350" s="31">
        <v>1</v>
      </c>
      <c r="N350" s="22"/>
      <c r="O350" s="31" t="s">
        <v>10420</v>
      </c>
      <c r="P350" s="31" t="s">
        <v>1198</v>
      </c>
      <c r="Q350" s="22" t="s">
        <v>10421</v>
      </c>
    </row>
    <row r="351" spans="1:17" ht="25">
      <c r="A351" s="31" t="s">
        <v>262</v>
      </c>
      <c r="B351" s="31" t="s">
        <v>263</v>
      </c>
      <c r="C351" s="31" t="s">
        <v>10585</v>
      </c>
      <c r="D351" s="31" t="s">
        <v>10415</v>
      </c>
      <c r="E351" s="31" t="s">
        <v>10416</v>
      </c>
      <c r="F351" s="31" t="s">
        <v>10933</v>
      </c>
      <c r="G351" s="31" t="s">
        <v>10418</v>
      </c>
      <c r="H351" s="31"/>
      <c r="I351" s="31" t="s">
        <v>57</v>
      </c>
      <c r="J351" s="21">
        <v>45900</v>
      </c>
      <c r="K351" s="21">
        <v>45853</v>
      </c>
      <c r="L351" s="31" t="s">
        <v>10934</v>
      </c>
      <c r="M351" s="31">
        <v>1</v>
      </c>
      <c r="N351" s="22"/>
      <c r="O351" s="31" t="s">
        <v>10420</v>
      </c>
      <c r="P351" s="31" t="s">
        <v>1198</v>
      </c>
      <c r="Q351" s="22" t="s">
        <v>10421</v>
      </c>
    </row>
    <row r="352" spans="1:17" ht="25">
      <c r="A352" s="31" t="s">
        <v>262</v>
      </c>
      <c r="B352" s="31" t="s">
        <v>263</v>
      </c>
      <c r="C352" s="31" t="s">
        <v>10585</v>
      </c>
      <c r="D352" s="31" t="s">
        <v>10415</v>
      </c>
      <c r="E352" s="31" t="s">
        <v>10416</v>
      </c>
      <c r="F352" s="31" t="s">
        <v>10935</v>
      </c>
      <c r="G352" s="31" t="s">
        <v>10418</v>
      </c>
      <c r="H352" s="31"/>
      <c r="I352" s="31" t="s">
        <v>57</v>
      </c>
      <c r="J352" s="21">
        <v>45900</v>
      </c>
      <c r="K352" s="21">
        <v>45853</v>
      </c>
      <c r="L352" s="31" t="s">
        <v>10936</v>
      </c>
      <c r="M352" s="31">
        <v>1</v>
      </c>
      <c r="N352" s="22"/>
      <c r="O352" s="31" t="s">
        <v>10420</v>
      </c>
      <c r="P352" s="31" t="s">
        <v>1198</v>
      </c>
      <c r="Q352" s="22" t="s">
        <v>10421</v>
      </c>
    </row>
    <row r="353" spans="1:17" ht="25">
      <c r="A353" s="31" t="s">
        <v>262</v>
      </c>
      <c r="B353" s="31" t="s">
        <v>263</v>
      </c>
      <c r="C353" s="31" t="s">
        <v>10585</v>
      </c>
      <c r="D353" s="31" t="s">
        <v>10415</v>
      </c>
      <c r="E353" s="31" t="s">
        <v>10416</v>
      </c>
      <c r="F353" s="31" t="s">
        <v>10937</v>
      </c>
      <c r="G353" s="31" t="s">
        <v>10418</v>
      </c>
      <c r="H353" s="31"/>
      <c r="I353" s="31" t="s">
        <v>57</v>
      </c>
      <c r="J353" s="21">
        <v>45900</v>
      </c>
      <c r="K353" s="21">
        <v>45853</v>
      </c>
      <c r="L353" s="31" t="s">
        <v>10938</v>
      </c>
      <c r="M353" s="31">
        <v>1</v>
      </c>
      <c r="N353" s="22"/>
      <c r="O353" s="31" t="s">
        <v>10420</v>
      </c>
      <c r="P353" s="31" t="s">
        <v>1198</v>
      </c>
      <c r="Q353" s="22" t="s">
        <v>10421</v>
      </c>
    </row>
    <row r="354" spans="1:17" ht="25">
      <c r="A354" s="31" t="s">
        <v>262</v>
      </c>
      <c r="B354" s="31" t="s">
        <v>263</v>
      </c>
      <c r="C354" s="31" t="s">
        <v>10585</v>
      </c>
      <c r="D354" s="31" t="s">
        <v>10415</v>
      </c>
      <c r="E354" s="31" t="s">
        <v>10416</v>
      </c>
      <c r="F354" s="31" t="s">
        <v>10939</v>
      </c>
      <c r="G354" s="31" t="s">
        <v>10418</v>
      </c>
      <c r="H354" s="31"/>
      <c r="I354" s="31" t="s">
        <v>57</v>
      </c>
      <c r="J354" s="21">
        <v>45900</v>
      </c>
      <c r="K354" s="21">
        <v>45853</v>
      </c>
      <c r="L354" s="31" t="s">
        <v>10940</v>
      </c>
      <c r="M354" s="31">
        <v>1</v>
      </c>
      <c r="N354" s="22"/>
      <c r="O354" s="31" t="s">
        <v>10420</v>
      </c>
      <c r="P354" s="31" t="s">
        <v>1198</v>
      </c>
      <c r="Q354" s="22" t="s">
        <v>10421</v>
      </c>
    </row>
    <row r="355" spans="1:17" ht="25">
      <c r="A355" s="31" t="s">
        <v>262</v>
      </c>
      <c r="B355" s="31" t="s">
        <v>263</v>
      </c>
      <c r="C355" s="31" t="s">
        <v>10585</v>
      </c>
      <c r="D355" s="31" t="s">
        <v>10415</v>
      </c>
      <c r="E355" s="31" t="s">
        <v>10416</v>
      </c>
      <c r="F355" s="31" t="s">
        <v>10941</v>
      </c>
      <c r="G355" s="31" t="s">
        <v>10418</v>
      </c>
      <c r="H355" s="31"/>
      <c r="I355" s="31" t="s">
        <v>57</v>
      </c>
      <c r="J355" s="21">
        <v>45900</v>
      </c>
      <c r="K355" s="21">
        <v>45853</v>
      </c>
      <c r="L355" s="31" t="s">
        <v>10942</v>
      </c>
      <c r="M355" s="31">
        <v>1</v>
      </c>
      <c r="N355" s="22"/>
      <c r="O355" s="31" t="s">
        <v>10420</v>
      </c>
      <c r="P355" s="31" t="s">
        <v>1198</v>
      </c>
      <c r="Q355" s="22" t="s">
        <v>10421</v>
      </c>
    </row>
    <row r="356" spans="1:17" ht="25">
      <c r="A356" s="31" t="s">
        <v>262</v>
      </c>
      <c r="B356" s="31" t="s">
        <v>263</v>
      </c>
      <c r="C356" s="31" t="s">
        <v>10585</v>
      </c>
      <c r="D356" s="31" t="s">
        <v>10415</v>
      </c>
      <c r="E356" s="31" t="s">
        <v>10416</v>
      </c>
      <c r="F356" s="31" t="s">
        <v>7318</v>
      </c>
      <c r="G356" s="31" t="s">
        <v>10427</v>
      </c>
      <c r="H356" s="31"/>
      <c r="I356" s="31" t="s">
        <v>57</v>
      </c>
      <c r="J356" s="21">
        <v>45900</v>
      </c>
      <c r="K356" s="21">
        <v>45853</v>
      </c>
      <c r="L356" s="31" t="s">
        <v>10943</v>
      </c>
      <c r="M356" s="31">
        <v>1</v>
      </c>
      <c r="N356" s="22"/>
      <c r="O356" s="31" t="s">
        <v>10420</v>
      </c>
      <c r="P356" s="31" t="s">
        <v>1198</v>
      </c>
      <c r="Q356" s="22" t="s">
        <v>10421</v>
      </c>
    </row>
    <row r="357" spans="1:17" ht="25">
      <c r="A357" s="31" t="s">
        <v>262</v>
      </c>
      <c r="B357" s="31" t="s">
        <v>263</v>
      </c>
      <c r="C357" s="31" t="s">
        <v>10585</v>
      </c>
      <c r="D357" s="31" t="s">
        <v>10415</v>
      </c>
      <c r="E357" s="31" t="s">
        <v>10416</v>
      </c>
      <c r="F357" s="31" t="s">
        <v>7322</v>
      </c>
      <c r="G357" s="31" t="s">
        <v>10427</v>
      </c>
      <c r="H357" s="31"/>
      <c r="I357" s="31" t="s">
        <v>57</v>
      </c>
      <c r="J357" s="21">
        <v>45900</v>
      </c>
      <c r="K357" s="21">
        <v>45853</v>
      </c>
      <c r="L357" s="31" t="s">
        <v>10944</v>
      </c>
      <c r="M357" s="31">
        <v>1</v>
      </c>
      <c r="N357" s="22"/>
      <c r="O357" s="31" t="s">
        <v>10420</v>
      </c>
      <c r="P357" s="31" t="s">
        <v>1198</v>
      </c>
      <c r="Q357" s="22" t="s">
        <v>10421</v>
      </c>
    </row>
    <row r="358" spans="1:17" ht="25">
      <c r="A358" s="31" t="s">
        <v>265</v>
      </c>
      <c r="B358" s="31" t="s">
        <v>266</v>
      </c>
      <c r="C358" s="31" t="s">
        <v>10422</v>
      </c>
      <c r="D358" s="31" t="s">
        <v>10415</v>
      </c>
      <c r="E358" s="31" t="s">
        <v>10416</v>
      </c>
      <c r="F358" s="31" t="s">
        <v>10945</v>
      </c>
      <c r="G358" s="31" t="s">
        <v>10418</v>
      </c>
      <c r="H358" s="31"/>
      <c r="I358" s="31" t="s">
        <v>57</v>
      </c>
      <c r="J358" s="21">
        <v>45930</v>
      </c>
      <c r="K358" s="21">
        <v>45856</v>
      </c>
      <c r="L358" s="31" t="s">
        <v>10946</v>
      </c>
      <c r="M358" s="31">
        <v>1</v>
      </c>
      <c r="N358" s="22"/>
      <c r="O358" s="31" t="s">
        <v>10420</v>
      </c>
      <c r="P358" s="31" t="s">
        <v>1198</v>
      </c>
      <c r="Q358" s="22" t="s">
        <v>10421</v>
      </c>
    </row>
    <row r="359" spans="1:17" ht="25">
      <c r="A359" s="31" t="s">
        <v>265</v>
      </c>
      <c r="B359" s="31" t="s">
        <v>266</v>
      </c>
      <c r="C359" s="31" t="s">
        <v>10422</v>
      </c>
      <c r="D359" s="31" t="s">
        <v>10415</v>
      </c>
      <c r="E359" s="31" t="s">
        <v>10416</v>
      </c>
      <c r="F359" s="31" t="s">
        <v>133</v>
      </c>
      <c r="G359" s="31" t="s">
        <v>10427</v>
      </c>
      <c r="H359" s="31"/>
      <c r="I359" s="31" t="s">
        <v>57</v>
      </c>
      <c r="J359" s="21">
        <v>45930</v>
      </c>
      <c r="K359" s="21">
        <v>45856</v>
      </c>
      <c r="L359" s="31" t="s">
        <v>10947</v>
      </c>
      <c r="M359" s="31">
        <v>1</v>
      </c>
      <c r="N359" s="22"/>
      <c r="O359" s="31" t="s">
        <v>10420</v>
      </c>
      <c r="P359" s="31" t="s">
        <v>1198</v>
      </c>
      <c r="Q359" s="22" t="s">
        <v>10421</v>
      </c>
    </row>
    <row r="360" spans="1:17" ht="25">
      <c r="A360" s="31" t="s">
        <v>267</v>
      </c>
      <c r="B360" s="31" t="s">
        <v>268</v>
      </c>
      <c r="C360" s="31" t="s">
        <v>10422</v>
      </c>
      <c r="D360" s="31" t="s">
        <v>10415</v>
      </c>
      <c r="E360" s="31" t="s">
        <v>10416</v>
      </c>
      <c r="F360" s="31" t="s">
        <v>10948</v>
      </c>
      <c r="G360" s="31" t="s">
        <v>10418</v>
      </c>
      <c r="H360" s="31"/>
      <c r="I360" s="31" t="s">
        <v>57</v>
      </c>
      <c r="J360" s="21">
        <v>45930</v>
      </c>
      <c r="K360" s="21">
        <v>45856</v>
      </c>
      <c r="L360" s="31" t="s">
        <v>10949</v>
      </c>
      <c r="M360" s="31">
        <v>1</v>
      </c>
      <c r="N360" s="22"/>
      <c r="O360" s="31" t="s">
        <v>10420</v>
      </c>
      <c r="P360" s="31" t="s">
        <v>1198</v>
      </c>
      <c r="Q360" s="22" t="s">
        <v>10421</v>
      </c>
    </row>
    <row r="361" spans="1:17" ht="25">
      <c r="A361" s="31" t="s">
        <v>267</v>
      </c>
      <c r="B361" s="31" t="s">
        <v>268</v>
      </c>
      <c r="C361" s="31" t="s">
        <v>10422</v>
      </c>
      <c r="D361" s="31" t="s">
        <v>10415</v>
      </c>
      <c r="E361" s="31" t="s">
        <v>10416</v>
      </c>
      <c r="F361" s="31" t="s">
        <v>133</v>
      </c>
      <c r="G361" s="31" t="s">
        <v>10427</v>
      </c>
      <c r="H361" s="31"/>
      <c r="I361" s="31" t="s">
        <v>57</v>
      </c>
      <c r="J361" s="21">
        <v>45930</v>
      </c>
      <c r="K361" s="21">
        <v>45856</v>
      </c>
      <c r="L361" s="31" t="s">
        <v>10950</v>
      </c>
      <c r="M361" s="31">
        <v>1</v>
      </c>
      <c r="N361" s="22"/>
      <c r="O361" s="31" t="s">
        <v>10420</v>
      </c>
      <c r="P361" s="31" t="s">
        <v>1198</v>
      </c>
      <c r="Q361" s="22" t="s">
        <v>10421</v>
      </c>
    </row>
    <row r="362" spans="1:17" ht="25">
      <c r="A362" s="31" t="s">
        <v>269</v>
      </c>
      <c r="B362" s="31" t="s">
        <v>270</v>
      </c>
      <c r="C362" s="31" t="s">
        <v>10422</v>
      </c>
      <c r="D362" s="31" t="s">
        <v>10415</v>
      </c>
      <c r="E362" s="31" t="s">
        <v>10416</v>
      </c>
      <c r="F362" s="31" t="s">
        <v>10951</v>
      </c>
      <c r="G362" s="31" t="s">
        <v>10418</v>
      </c>
      <c r="H362" s="31"/>
      <c r="I362" s="31" t="s">
        <v>57</v>
      </c>
      <c r="J362" s="21">
        <v>45930</v>
      </c>
      <c r="K362" s="21">
        <v>45856</v>
      </c>
      <c r="L362" s="31" t="s">
        <v>10952</v>
      </c>
      <c r="M362" s="31">
        <v>1</v>
      </c>
      <c r="N362" s="22"/>
      <c r="O362" s="31" t="s">
        <v>10420</v>
      </c>
      <c r="P362" s="31" t="s">
        <v>1198</v>
      </c>
      <c r="Q362" s="22" t="s">
        <v>10421</v>
      </c>
    </row>
    <row r="363" spans="1:17" ht="25">
      <c r="A363" s="31" t="s">
        <v>269</v>
      </c>
      <c r="B363" s="31" t="s">
        <v>270</v>
      </c>
      <c r="C363" s="31" t="s">
        <v>10422</v>
      </c>
      <c r="D363" s="31" t="s">
        <v>10415</v>
      </c>
      <c r="E363" s="31" t="s">
        <v>10416</v>
      </c>
      <c r="F363" s="31" t="s">
        <v>261</v>
      </c>
      <c r="G363" s="31" t="s">
        <v>10427</v>
      </c>
      <c r="H363" s="31"/>
      <c r="I363" s="31" t="s">
        <v>57</v>
      </c>
      <c r="J363" s="21">
        <v>45930</v>
      </c>
      <c r="K363" s="21">
        <v>45856</v>
      </c>
      <c r="L363" s="31" t="s">
        <v>10953</v>
      </c>
      <c r="M363" s="31">
        <v>1</v>
      </c>
      <c r="N363" s="22"/>
      <c r="O363" s="31" t="s">
        <v>10420</v>
      </c>
      <c r="P363" s="31" t="s">
        <v>1198</v>
      </c>
      <c r="Q363" s="22" t="s">
        <v>10421</v>
      </c>
    </row>
    <row r="364" spans="1:17" ht="25">
      <c r="A364" s="31" t="s">
        <v>271</v>
      </c>
      <c r="B364" s="31" t="s">
        <v>272</v>
      </c>
      <c r="C364" s="31" t="s">
        <v>10422</v>
      </c>
      <c r="D364" s="31" t="s">
        <v>10415</v>
      </c>
      <c r="E364" s="31" t="s">
        <v>10416</v>
      </c>
      <c r="F364" s="31" t="s">
        <v>10954</v>
      </c>
      <c r="G364" s="31" t="s">
        <v>10418</v>
      </c>
      <c r="H364" s="31"/>
      <c r="I364" s="31" t="s">
        <v>57</v>
      </c>
      <c r="J364" s="21">
        <v>45930</v>
      </c>
      <c r="K364" s="21">
        <v>45856</v>
      </c>
      <c r="L364" s="31" t="s">
        <v>10955</v>
      </c>
      <c r="M364" s="31">
        <v>1</v>
      </c>
      <c r="N364" s="22"/>
      <c r="O364" s="31" t="s">
        <v>10420</v>
      </c>
      <c r="P364" s="31" t="s">
        <v>1198</v>
      </c>
      <c r="Q364" s="22" t="s">
        <v>10421</v>
      </c>
    </row>
    <row r="365" spans="1:17" ht="25">
      <c r="A365" s="31" t="s">
        <v>271</v>
      </c>
      <c r="B365" s="31" t="s">
        <v>272</v>
      </c>
      <c r="C365" s="31" t="s">
        <v>10422</v>
      </c>
      <c r="D365" s="31" t="s">
        <v>10415</v>
      </c>
      <c r="E365" s="31" t="s">
        <v>10416</v>
      </c>
      <c r="F365" s="31" t="s">
        <v>273</v>
      </c>
      <c r="G365" s="31" t="s">
        <v>10427</v>
      </c>
      <c r="H365" s="31"/>
      <c r="I365" s="31" t="s">
        <v>57</v>
      </c>
      <c r="J365" s="21">
        <v>45930</v>
      </c>
      <c r="K365" s="21">
        <v>45856</v>
      </c>
      <c r="L365" s="31" t="s">
        <v>10956</v>
      </c>
      <c r="M365" s="31">
        <v>1</v>
      </c>
      <c r="N365" s="22"/>
      <c r="O365" s="31" t="s">
        <v>10420</v>
      </c>
      <c r="P365" s="31" t="s">
        <v>1198</v>
      </c>
      <c r="Q365" s="22" t="s">
        <v>10421</v>
      </c>
    </row>
    <row r="366" spans="1:17" ht="25">
      <c r="A366" s="31" t="s">
        <v>274</v>
      </c>
      <c r="B366" s="31" t="s">
        <v>275</v>
      </c>
      <c r="C366" s="31" t="s">
        <v>10422</v>
      </c>
      <c r="D366" s="31" t="s">
        <v>10415</v>
      </c>
      <c r="E366" s="31" t="s">
        <v>10416</v>
      </c>
      <c r="F366" s="31" t="s">
        <v>10957</v>
      </c>
      <c r="G366" s="31" t="s">
        <v>10418</v>
      </c>
      <c r="H366" s="31"/>
      <c r="I366" s="31" t="s">
        <v>57</v>
      </c>
      <c r="J366" s="21">
        <v>46027</v>
      </c>
      <c r="K366" s="21">
        <v>45862</v>
      </c>
      <c r="L366" s="31" t="s">
        <v>10958</v>
      </c>
      <c r="M366" s="31">
        <v>1</v>
      </c>
      <c r="N366" s="22"/>
      <c r="O366" s="31" t="s">
        <v>10420</v>
      </c>
      <c r="P366" s="31" t="s">
        <v>1198</v>
      </c>
      <c r="Q366" s="22" t="s">
        <v>10421</v>
      </c>
    </row>
    <row r="367" spans="1:17" ht="25">
      <c r="A367" s="31" t="s">
        <v>274</v>
      </c>
      <c r="B367" s="31" t="s">
        <v>275</v>
      </c>
      <c r="C367" s="31" t="s">
        <v>10422</v>
      </c>
      <c r="D367" s="31" t="s">
        <v>10415</v>
      </c>
      <c r="E367" s="31" t="s">
        <v>10416</v>
      </c>
      <c r="F367" s="31" t="s">
        <v>10959</v>
      </c>
      <c r="G367" s="31" t="s">
        <v>10418</v>
      </c>
      <c r="H367" s="31"/>
      <c r="I367" s="31" t="s">
        <v>57</v>
      </c>
      <c r="J367" s="21">
        <v>46027</v>
      </c>
      <c r="K367" s="21">
        <v>45862</v>
      </c>
      <c r="L367" s="31" t="s">
        <v>10960</v>
      </c>
      <c r="M367" s="31">
        <v>1</v>
      </c>
      <c r="N367" s="22"/>
      <c r="O367" s="31" t="s">
        <v>10420</v>
      </c>
      <c r="P367" s="31" t="s">
        <v>1198</v>
      </c>
      <c r="Q367" s="22" t="s">
        <v>10421</v>
      </c>
    </row>
    <row r="368" spans="1:17" ht="25">
      <c r="A368" s="31" t="s">
        <v>274</v>
      </c>
      <c r="B368" s="31" t="s">
        <v>275</v>
      </c>
      <c r="C368" s="31" t="s">
        <v>10422</v>
      </c>
      <c r="D368" s="31" t="s">
        <v>10415</v>
      </c>
      <c r="E368" s="31" t="s">
        <v>10416</v>
      </c>
      <c r="F368" s="31" t="s">
        <v>10961</v>
      </c>
      <c r="G368" s="31" t="s">
        <v>10418</v>
      </c>
      <c r="H368" s="31"/>
      <c r="I368" s="31" t="s">
        <v>57</v>
      </c>
      <c r="J368" s="21">
        <v>46027</v>
      </c>
      <c r="K368" s="21">
        <v>45862</v>
      </c>
      <c r="L368" s="31" t="s">
        <v>10962</v>
      </c>
      <c r="M368" s="31">
        <v>1</v>
      </c>
      <c r="N368" s="22"/>
      <c r="O368" s="31" t="s">
        <v>10420</v>
      </c>
      <c r="P368" s="31" t="s">
        <v>1198</v>
      </c>
      <c r="Q368" s="22" t="s">
        <v>10421</v>
      </c>
    </row>
    <row r="369" spans="1:17" ht="25">
      <c r="A369" s="31" t="s">
        <v>274</v>
      </c>
      <c r="B369" s="31" t="s">
        <v>275</v>
      </c>
      <c r="C369" s="31" t="s">
        <v>10422</v>
      </c>
      <c r="D369" s="31" t="s">
        <v>10415</v>
      </c>
      <c r="E369" s="31" t="s">
        <v>10416</v>
      </c>
      <c r="F369" s="31" t="s">
        <v>10963</v>
      </c>
      <c r="G369" s="31" t="s">
        <v>10418</v>
      </c>
      <c r="H369" s="31"/>
      <c r="I369" s="31" t="s">
        <v>57</v>
      </c>
      <c r="J369" s="21">
        <v>46027</v>
      </c>
      <c r="K369" s="21">
        <v>45862</v>
      </c>
      <c r="L369" s="31" t="s">
        <v>10964</v>
      </c>
      <c r="M369" s="31">
        <v>1</v>
      </c>
      <c r="N369" s="22"/>
      <c r="O369" s="31" t="s">
        <v>10420</v>
      </c>
      <c r="P369" s="31" t="s">
        <v>1198</v>
      </c>
      <c r="Q369" s="22" t="s">
        <v>10421</v>
      </c>
    </row>
    <row r="370" spans="1:17" ht="25">
      <c r="A370" s="31" t="s">
        <v>274</v>
      </c>
      <c r="B370" s="31" t="s">
        <v>275</v>
      </c>
      <c r="C370" s="31" t="s">
        <v>10422</v>
      </c>
      <c r="D370" s="31" t="s">
        <v>10415</v>
      </c>
      <c r="E370" s="31" t="s">
        <v>10416</v>
      </c>
      <c r="F370" s="31" t="s">
        <v>10965</v>
      </c>
      <c r="G370" s="31" t="s">
        <v>10418</v>
      </c>
      <c r="H370" s="31"/>
      <c r="I370" s="31" t="s">
        <v>57</v>
      </c>
      <c r="J370" s="21">
        <v>46027</v>
      </c>
      <c r="K370" s="21">
        <v>45862</v>
      </c>
      <c r="L370" s="31" t="s">
        <v>10966</v>
      </c>
      <c r="M370" s="31">
        <v>1</v>
      </c>
      <c r="N370" s="22"/>
      <c r="O370" s="31" t="s">
        <v>10420</v>
      </c>
      <c r="P370" s="31" t="s">
        <v>1198</v>
      </c>
      <c r="Q370" s="22" t="s">
        <v>10421</v>
      </c>
    </row>
    <row r="371" spans="1:17" ht="25">
      <c r="A371" s="31" t="s">
        <v>274</v>
      </c>
      <c r="B371" s="31" t="s">
        <v>275</v>
      </c>
      <c r="C371" s="31" t="s">
        <v>10422</v>
      </c>
      <c r="D371" s="31" t="s">
        <v>10415</v>
      </c>
      <c r="E371" s="31" t="s">
        <v>10416</v>
      </c>
      <c r="F371" s="31" t="s">
        <v>10967</v>
      </c>
      <c r="G371" s="31" t="s">
        <v>10418</v>
      </c>
      <c r="H371" s="31"/>
      <c r="I371" s="31" t="s">
        <v>57</v>
      </c>
      <c r="J371" s="21">
        <v>46027</v>
      </c>
      <c r="K371" s="21">
        <v>45862</v>
      </c>
      <c r="L371" s="31" t="s">
        <v>10968</v>
      </c>
      <c r="M371" s="31">
        <v>1</v>
      </c>
      <c r="N371" s="22"/>
      <c r="O371" s="31" t="s">
        <v>10420</v>
      </c>
      <c r="P371" s="31" t="s">
        <v>1198</v>
      </c>
      <c r="Q371" s="22" t="s">
        <v>10421</v>
      </c>
    </row>
    <row r="372" spans="1:17" ht="25">
      <c r="A372" s="31" t="s">
        <v>274</v>
      </c>
      <c r="B372" s="31" t="s">
        <v>275</v>
      </c>
      <c r="C372" s="31" t="s">
        <v>10422</v>
      </c>
      <c r="D372" s="31" t="s">
        <v>10415</v>
      </c>
      <c r="E372" s="31" t="s">
        <v>10416</v>
      </c>
      <c r="F372" s="31" t="s">
        <v>58</v>
      </c>
      <c r="G372" s="31" t="s">
        <v>10427</v>
      </c>
      <c r="H372" s="31"/>
      <c r="I372" s="31" t="s">
        <v>57</v>
      </c>
      <c r="J372" s="21">
        <v>46027</v>
      </c>
      <c r="K372" s="21">
        <v>45862</v>
      </c>
      <c r="L372" s="31" t="s">
        <v>10969</v>
      </c>
      <c r="M372" s="31">
        <v>1</v>
      </c>
      <c r="N372" s="22"/>
      <c r="O372" s="31" t="s">
        <v>10420</v>
      </c>
      <c r="P372" s="31" t="s">
        <v>1198</v>
      </c>
      <c r="Q372" s="22" t="s">
        <v>10421</v>
      </c>
    </row>
    <row r="373" spans="1:17" ht="25">
      <c r="A373" s="31" t="s">
        <v>276</v>
      </c>
      <c r="B373" s="31" t="s">
        <v>277</v>
      </c>
      <c r="C373" s="31" t="s">
        <v>10422</v>
      </c>
      <c r="D373" s="31" t="s">
        <v>10415</v>
      </c>
      <c r="E373" s="31" t="s">
        <v>10416</v>
      </c>
      <c r="F373" s="31" t="s">
        <v>10970</v>
      </c>
      <c r="G373" s="31" t="s">
        <v>10418</v>
      </c>
      <c r="H373" s="31"/>
      <c r="I373" s="31" t="s">
        <v>57</v>
      </c>
      <c r="J373" s="21">
        <v>45939</v>
      </c>
      <c r="K373" s="21">
        <v>45864</v>
      </c>
      <c r="L373" s="31" t="s">
        <v>10971</v>
      </c>
      <c r="M373" s="31">
        <v>1</v>
      </c>
      <c r="N373" s="22"/>
      <c r="O373" s="31" t="s">
        <v>10420</v>
      </c>
      <c r="P373" s="31" t="s">
        <v>1198</v>
      </c>
      <c r="Q373" s="22" t="s">
        <v>10421</v>
      </c>
    </row>
    <row r="374" spans="1:17" ht="25">
      <c r="A374" s="31" t="s">
        <v>276</v>
      </c>
      <c r="B374" s="31" t="s">
        <v>277</v>
      </c>
      <c r="C374" s="31" t="s">
        <v>10422</v>
      </c>
      <c r="D374" s="31" t="s">
        <v>10415</v>
      </c>
      <c r="E374" s="31" t="s">
        <v>10416</v>
      </c>
      <c r="F374" s="31" t="s">
        <v>10678</v>
      </c>
      <c r="G374" s="31" t="s">
        <v>10418</v>
      </c>
      <c r="H374" s="31"/>
      <c r="I374" s="31" t="s">
        <v>57</v>
      </c>
      <c r="J374" s="21">
        <v>45939</v>
      </c>
      <c r="K374" s="21">
        <v>45864</v>
      </c>
      <c r="L374" s="31" t="s">
        <v>10972</v>
      </c>
      <c r="M374" s="31">
        <v>1</v>
      </c>
      <c r="N374" s="22"/>
      <c r="O374" s="31" t="s">
        <v>10420</v>
      </c>
      <c r="P374" s="31" t="s">
        <v>1198</v>
      </c>
      <c r="Q374" s="22" t="s">
        <v>10421</v>
      </c>
    </row>
    <row r="375" spans="1:17" ht="25">
      <c r="A375" s="31" t="s">
        <v>276</v>
      </c>
      <c r="B375" s="31" t="s">
        <v>277</v>
      </c>
      <c r="C375" s="31" t="s">
        <v>10422</v>
      </c>
      <c r="D375" s="31" t="s">
        <v>10415</v>
      </c>
      <c r="E375" s="31" t="s">
        <v>10416</v>
      </c>
      <c r="F375" s="31" t="s">
        <v>10680</v>
      </c>
      <c r="G375" s="31" t="s">
        <v>10418</v>
      </c>
      <c r="H375" s="31"/>
      <c r="I375" s="31" t="s">
        <v>57</v>
      </c>
      <c r="J375" s="21">
        <v>45939</v>
      </c>
      <c r="K375" s="21">
        <v>45864</v>
      </c>
      <c r="L375" s="31" t="s">
        <v>9104</v>
      </c>
      <c r="M375" s="31">
        <v>1</v>
      </c>
      <c r="N375" s="22"/>
      <c r="O375" s="31" t="s">
        <v>10420</v>
      </c>
      <c r="P375" s="31" t="s">
        <v>1198</v>
      </c>
      <c r="Q375" s="22" t="s">
        <v>10421</v>
      </c>
    </row>
    <row r="376" spans="1:17" ht="25">
      <c r="A376" s="31" t="s">
        <v>276</v>
      </c>
      <c r="B376" s="31" t="s">
        <v>277</v>
      </c>
      <c r="C376" s="31" t="s">
        <v>10422</v>
      </c>
      <c r="D376" s="31" t="s">
        <v>10415</v>
      </c>
      <c r="E376" s="31" t="s">
        <v>10416</v>
      </c>
      <c r="F376" s="31" t="s">
        <v>10682</v>
      </c>
      <c r="G376" s="31" t="s">
        <v>10418</v>
      </c>
      <c r="H376" s="31"/>
      <c r="I376" s="31" t="s">
        <v>57</v>
      </c>
      <c r="J376" s="21">
        <v>45939</v>
      </c>
      <c r="K376" s="21">
        <v>45864</v>
      </c>
      <c r="L376" s="31" t="s">
        <v>9109</v>
      </c>
      <c r="M376" s="31">
        <v>1</v>
      </c>
      <c r="N376" s="22"/>
      <c r="O376" s="31" t="s">
        <v>10420</v>
      </c>
      <c r="P376" s="31" t="s">
        <v>1198</v>
      </c>
      <c r="Q376" s="22" t="s">
        <v>10421</v>
      </c>
    </row>
    <row r="377" spans="1:17" ht="25">
      <c r="A377" s="31" t="s">
        <v>276</v>
      </c>
      <c r="B377" s="31" t="s">
        <v>277</v>
      </c>
      <c r="C377" s="31" t="s">
        <v>10422</v>
      </c>
      <c r="D377" s="31" t="s">
        <v>10415</v>
      </c>
      <c r="E377" s="31" t="s">
        <v>10416</v>
      </c>
      <c r="F377" s="31" t="s">
        <v>10973</v>
      </c>
      <c r="G377" s="31" t="s">
        <v>10418</v>
      </c>
      <c r="H377" s="31"/>
      <c r="I377" s="31" t="s">
        <v>57</v>
      </c>
      <c r="J377" s="21">
        <v>45939</v>
      </c>
      <c r="K377" s="21">
        <v>45864</v>
      </c>
      <c r="L377" s="31" t="s">
        <v>9114</v>
      </c>
      <c r="M377" s="31">
        <v>1</v>
      </c>
      <c r="N377" s="22"/>
      <c r="O377" s="31" t="s">
        <v>10420</v>
      </c>
      <c r="P377" s="31" t="s">
        <v>1198</v>
      </c>
      <c r="Q377" s="22" t="s">
        <v>10421</v>
      </c>
    </row>
    <row r="378" spans="1:17" ht="25">
      <c r="A378" s="31" t="s">
        <v>276</v>
      </c>
      <c r="B378" s="31" t="s">
        <v>277</v>
      </c>
      <c r="C378" s="31" t="s">
        <v>10422</v>
      </c>
      <c r="D378" s="31" t="s">
        <v>10415</v>
      </c>
      <c r="E378" s="31" t="s">
        <v>10416</v>
      </c>
      <c r="F378" s="31" t="s">
        <v>10974</v>
      </c>
      <c r="G378" s="31" t="s">
        <v>10418</v>
      </c>
      <c r="H378" s="31"/>
      <c r="I378" s="31" t="s">
        <v>57</v>
      </c>
      <c r="J378" s="21">
        <v>45939</v>
      </c>
      <c r="K378" s="21">
        <v>45864</v>
      </c>
      <c r="L378" s="31" t="s">
        <v>9120</v>
      </c>
      <c r="M378" s="31">
        <v>1</v>
      </c>
      <c r="N378" s="22"/>
      <c r="O378" s="31" t="s">
        <v>10420</v>
      </c>
      <c r="P378" s="31" t="s">
        <v>1198</v>
      </c>
      <c r="Q378" s="22" t="s">
        <v>10421</v>
      </c>
    </row>
    <row r="379" spans="1:17" ht="25">
      <c r="A379" s="31" t="s">
        <v>276</v>
      </c>
      <c r="B379" s="31" t="s">
        <v>277</v>
      </c>
      <c r="C379" s="31" t="s">
        <v>10422</v>
      </c>
      <c r="D379" s="31" t="s">
        <v>10415</v>
      </c>
      <c r="E379" s="31" t="s">
        <v>10416</v>
      </c>
      <c r="F379" s="31" t="s">
        <v>10975</v>
      </c>
      <c r="G379" s="31" t="s">
        <v>10418</v>
      </c>
      <c r="H379" s="31"/>
      <c r="I379" s="31" t="s">
        <v>57</v>
      </c>
      <c r="J379" s="21">
        <v>45939</v>
      </c>
      <c r="K379" s="21">
        <v>45864</v>
      </c>
      <c r="L379" s="31" t="s">
        <v>9125</v>
      </c>
      <c r="M379" s="31">
        <v>1</v>
      </c>
      <c r="N379" s="22"/>
      <c r="O379" s="31" t="s">
        <v>10420</v>
      </c>
      <c r="P379" s="31" t="s">
        <v>1198</v>
      </c>
      <c r="Q379" s="22" t="s">
        <v>10421</v>
      </c>
    </row>
    <row r="380" spans="1:17" ht="25">
      <c r="A380" s="31" t="s">
        <v>276</v>
      </c>
      <c r="B380" s="31" t="s">
        <v>277</v>
      </c>
      <c r="C380" s="31" t="s">
        <v>10422</v>
      </c>
      <c r="D380" s="31" t="s">
        <v>10415</v>
      </c>
      <c r="E380" s="31" t="s">
        <v>10416</v>
      </c>
      <c r="F380" s="31" t="s">
        <v>10686</v>
      </c>
      <c r="G380" s="31" t="s">
        <v>10418</v>
      </c>
      <c r="H380" s="31"/>
      <c r="I380" s="31" t="s">
        <v>57</v>
      </c>
      <c r="J380" s="21">
        <v>45939</v>
      </c>
      <c r="K380" s="21">
        <v>45864</v>
      </c>
      <c r="L380" s="31" t="s">
        <v>9129</v>
      </c>
      <c r="M380" s="31">
        <v>1</v>
      </c>
      <c r="N380" s="22"/>
      <c r="O380" s="31" t="s">
        <v>10420</v>
      </c>
      <c r="P380" s="31" t="s">
        <v>1198</v>
      </c>
      <c r="Q380" s="22" t="s">
        <v>10421</v>
      </c>
    </row>
    <row r="381" spans="1:17" ht="25">
      <c r="A381" s="31" t="s">
        <v>276</v>
      </c>
      <c r="B381" s="31" t="s">
        <v>277</v>
      </c>
      <c r="C381" s="31" t="s">
        <v>10422</v>
      </c>
      <c r="D381" s="31" t="s">
        <v>10415</v>
      </c>
      <c r="E381" s="31" t="s">
        <v>10416</v>
      </c>
      <c r="F381" s="31" t="s">
        <v>10688</v>
      </c>
      <c r="G381" s="31" t="s">
        <v>10418</v>
      </c>
      <c r="H381" s="31"/>
      <c r="I381" s="31" t="s">
        <v>57</v>
      </c>
      <c r="J381" s="21">
        <v>45939</v>
      </c>
      <c r="K381" s="21">
        <v>45864</v>
      </c>
      <c r="L381" s="31" t="s">
        <v>9134</v>
      </c>
      <c r="M381" s="31">
        <v>1</v>
      </c>
      <c r="N381" s="22"/>
      <c r="O381" s="31" t="s">
        <v>10420</v>
      </c>
      <c r="P381" s="31" t="s">
        <v>1198</v>
      </c>
      <c r="Q381" s="22" t="s">
        <v>10421</v>
      </c>
    </row>
    <row r="382" spans="1:17" ht="25">
      <c r="A382" s="31" t="s">
        <v>278</v>
      </c>
      <c r="B382" s="31" t="s">
        <v>279</v>
      </c>
      <c r="C382" s="31" t="s">
        <v>10585</v>
      </c>
      <c r="D382" s="31" t="s">
        <v>10415</v>
      </c>
      <c r="E382" s="31" t="s">
        <v>10416</v>
      </c>
      <c r="F382" s="31" t="s">
        <v>10925</v>
      </c>
      <c r="G382" s="31" t="s">
        <v>10418</v>
      </c>
      <c r="H382" s="31"/>
      <c r="I382" s="31" t="s">
        <v>57</v>
      </c>
      <c r="J382" s="21">
        <v>45913</v>
      </c>
      <c r="K382" s="21">
        <v>45862</v>
      </c>
      <c r="L382" s="31" t="s">
        <v>10976</v>
      </c>
      <c r="M382" s="31">
        <v>1</v>
      </c>
      <c r="N382" s="22"/>
      <c r="O382" s="31" t="s">
        <v>10420</v>
      </c>
      <c r="P382" s="31" t="s">
        <v>1198</v>
      </c>
      <c r="Q382" s="22" t="s">
        <v>10421</v>
      </c>
    </row>
    <row r="383" spans="1:17" ht="25">
      <c r="A383" s="31" t="s">
        <v>280</v>
      </c>
      <c r="B383" s="31" t="s">
        <v>281</v>
      </c>
      <c r="C383" s="31" t="s">
        <v>10422</v>
      </c>
      <c r="D383" s="31" t="s">
        <v>10415</v>
      </c>
      <c r="E383" s="31" t="s">
        <v>10416</v>
      </c>
      <c r="F383" s="31" t="s">
        <v>10977</v>
      </c>
      <c r="G383" s="31" t="s">
        <v>10418</v>
      </c>
      <c r="H383" s="31"/>
      <c r="I383" s="31" t="s">
        <v>57</v>
      </c>
      <c r="J383" s="21">
        <v>45944</v>
      </c>
      <c r="K383" s="21">
        <v>45866</v>
      </c>
      <c r="L383" s="31" t="s">
        <v>8707</v>
      </c>
      <c r="M383" s="31">
        <v>1</v>
      </c>
      <c r="N383" s="22"/>
      <c r="O383" s="31" t="s">
        <v>10420</v>
      </c>
      <c r="P383" s="31" t="s">
        <v>1198</v>
      </c>
      <c r="Q383" s="22" t="s">
        <v>10421</v>
      </c>
    </row>
    <row r="384" spans="1:17" ht="25">
      <c r="A384" s="31" t="s">
        <v>282</v>
      </c>
      <c r="B384" s="31" t="s">
        <v>283</v>
      </c>
      <c r="C384" s="31" t="s">
        <v>10422</v>
      </c>
      <c r="D384" s="31" t="s">
        <v>10415</v>
      </c>
      <c r="E384" s="31" t="s">
        <v>10416</v>
      </c>
      <c r="F384" s="31" t="s">
        <v>10822</v>
      </c>
      <c r="G384" s="31" t="s">
        <v>10418</v>
      </c>
      <c r="H384" s="31"/>
      <c r="I384" s="31" t="s">
        <v>57</v>
      </c>
      <c r="J384" s="21">
        <v>45915</v>
      </c>
      <c r="K384" s="21">
        <v>45863</v>
      </c>
      <c r="L384" s="31" t="s">
        <v>10978</v>
      </c>
      <c r="M384" s="31">
        <v>1</v>
      </c>
      <c r="N384" s="22"/>
      <c r="O384" s="31" t="s">
        <v>10420</v>
      </c>
      <c r="P384" s="31" t="s">
        <v>1198</v>
      </c>
      <c r="Q384" s="22" t="s">
        <v>10421</v>
      </c>
    </row>
    <row r="385" spans="1:17" ht="25">
      <c r="A385" s="31" t="s">
        <v>282</v>
      </c>
      <c r="B385" s="31" t="s">
        <v>283</v>
      </c>
      <c r="C385" s="31" t="s">
        <v>10422</v>
      </c>
      <c r="D385" s="31" t="s">
        <v>10415</v>
      </c>
      <c r="E385" s="31" t="s">
        <v>10416</v>
      </c>
      <c r="F385" s="31" t="s">
        <v>10824</v>
      </c>
      <c r="G385" s="31" t="s">
        <v>10418</v>
      </c>
      <c r="H385" s="31"/>
      <c r="I385" s="31" t="s">
        <v>57</v>
      </c>
      <c r="J385" s="21">
        <v>45915</v>
      </c>
      <c r="K385" s="21">
        <v>45863</v>
      </c>
      <c r="L385" s="31" t="s">
        <v>10979</v>
      </c>
      <c r="M385" s="31">
        <v>1</v>
      </c>
      <c r="N385" s="22"/>
      <c r="O385" s="31" t="s">
        <v>10420</v>
      </c>
      <c r="P385" s="31" t="s">
        <v>1198</v>
      </c>
      <c r="Q385" s="22" t="s">
        <v>10421</v>
      </c>
    </row>
    <row r="386" spans="1:17" ht="25">
      <c r="A386" s="31" t="s">
        <v>282</v>
      </c>
      <c r="B386" s="31" t="s">
        <v>283</v>
      </c>
      <c r="C386" s="31" t="s">
        <v>10422</v>
      </c>
      <c r="D386" s="31" t="s">
        <v>10415</v>
      </c>
      <c r="E386" s="31" t="s">
        <v>10416</v>
      </c>
      <c r="F386" s="31" t="s">
        <v>10826</v>
      </c>
      <c r="G386" s="31" t="s">
        <v>10418</v>
      </c>
      <c r="H386" s="31"/>
      <c r="I386" s="31" t="s">
        <v>57</v>
      </c>
      <c r="J386" s="21">
        <v>45915</v>
      </c>
      <c r="K386" s="21">
        <v>45863</v>
      </c>
      <c r="L386" s="31" t="s">
        <v>10980</v>
      </c>
      <c r="M386" s="31">
        <v>1</v>
      </c>
      <c r="N386" s="22"/>
      <c r="O386" s="31" t="s">
        <v>10420</v>
      </c>
      <c r="P386" s="31" t="s">
        <v>1198</v>
      </c>
      <c r="Q386" s="22" t="s">
        <v>10421</v>
      </c>
    </row>
    <row r="387" spans="1:17" ht="25">
      <c r="A387" s="31" t="s">
        <v>282</v>
      </c>
      <c r="B387" s="31" t="s">
        <v>283</v>
      </c>
      <c r="C387" s="31" t="s">
        <v>10422</v>
      </c>
      <c r="D387" s="31" t="s">
        <v>10415</v>
      </c>
      <c r="E387" s="31" t="s">
        <v>10416</v>
      </c>
      <c r="F387" s="31" t="s">
        <v>10828</v>
      </c>
      <c r="G387" s="31" t="s">
        <v>10418</v>
      </c>
      <c r="H387" s="31"/>
      <c r="I387" s="31" t="s">
        <v>57</v>
      </c>
      <c r="J387" s="21">
        <v>45915</v>
      </c>
      <c r="K387" s="21">
        <v>45863</v>
      </c>
      <c r="L387" s="31" t="s">
        <v>10981</v>
      </c>
      <c r="M387" s="31">
        <v>1</v>
      </c>
      <c r="N387" s="22"/>
      <c r="O387" s="31" t="s">
        <v>10420</v>
      </c>
      <c r="P387" s="31" t="s">
        <v>1198</v>
      </c>
      <c r="Q387" s="22" t="s">
        <v>10421</v>
      </c>
    </row>
    <row r="388" spans="1:17" ht="25">
      <c r="A388" s="31" t="s">
        <v>284</v>
      </c>
      <c r="B388" s="31" t="s">
        <v>285</v>
      </c>
      <c r="C388" s="31" t="s">
        <v>10422</v>
      </c>
      <c r="D388" s="31" t="s">
        <v>10415</v>
      </c>
      <c r="E388" s="31" t="s">
        <v>10416</v>
      </c>
      <c r="F388" s="31" t="s">
        <v>286</v>
      </c>
      <c r="G388" s="31" t="s">
        <v>10427</v>
      </c>
      <c r="H388" s="31"/>
      <c r="I388" s="31" t="s">
        <v>57</v>
      </c>
      <c r="J388" s="21">
        <v>45915</v>
      </c>
      <c r="K388" s="21">
        <v>45863</v>
      </c>
      <c r="L388" s="31" t="s">
        <v>10982</v>
      </c>
      <c r="M388" s="31">
        <v>1</v>
      </c>
      <c r="N388" s="22"/>
      <c r="O388" s="31" t="s">
        <v>10420</v>
      </c>
      <c r="P388" s="31" t="s">
        <v>1198</v>
      </c>
      <c r="Q388" s="22" t="s">
        <v>10421</v>
      </c>
    </row>
    <row r="389" spans="1:17" ht="25">
      <c r="A389" s="31" t="s">
        <v>287</v>
      </c>
      <c r="B389" s="31" t="s">
        <v>288</v>
      </c>
      <c r="C389" s="31" t="s">
        <v>10422</v>
      </c>
      <c r="D389" s="31" t="s">
        <v>10415</v>
      </c>
      <c r="E389" s="31" t="s">
        <v>10416</v>
      </c>
      <c r="F389" s="31" t="s">
        <v>10983</v>
      </c>
      <c r="G389" s="31" t="s">
        <v>10418</v>
      </c>
      <c r="H389" s="31"/>
      <c r="I389" s="31" t="s">
        <v>57</v>
      </c>
      <c r="J389" s="21">
        <v>45946</v>
      </c>
      <c r="K389" s="21">
        <v>45868</v>
      </c>
      <c r="L389" s="31" t="s">
        <v>8712</v>
      </c>
      <c r="M389" s="31">
        <v>1</v>
      </c>
      <c r="N389" s="22"/>
      <c r="O389" s="31" t="s">
        <v>10420</v>
      </c>
      <c r="P389" s="31" t="s">
        <v>1198</v>
      </c>
      <c r="Q389" s="22" t="s">
        <v>10421</v>
      </c>
    </row>
    <row r="390" spans="1:17" ht="25">
      <c r="A390" s="31" t="s">
        <v>289</v>
      </c>
      <c r="B390" s="31" t="s">
        <v>290</v>
      </c>
      <c r="C390" s="31" t="s">
        <v>10422</v>
      </c>
      <c r="D390" s="31" t="s">
        <v>10415</v>
      </c>
      <c r="E390" s="31" t="s">
        <v>10416</v>
      </c>
      <c r="F390" s="31" t="s">
        <v>10984</v>
      </c>
      <c r="G390" s="31" t="s">
        <v>10418</v>
      </c>
      <c r="H390" s="31"/>
      <c r="I390" s="31" t="s">
        <v>57</v>
      </c>
      <c r="J390" s="21">
        <v>45950</v>
      </c>
      <c r="K390" s="21">
        <v>45874</v>
      </c>
      <c r="L390" s="31" t="s">
        <v>10985</v>
      </c>
      <c r="M390" s="31">
        <v>1</v>
      </c>
      <c r="N390" s="22"/>
      <c r="O390" s="31" t="s">
        <v>10420</v>
      </c>
      <c r="P390" s="31" t="s">
        <v>1198</v>
      </c>
      <c r="Q390" s="22" t="s">
        <v>10421</v>
      </c>
    </row>
    <row r="391" spans="1:17" ht="25">
      <c r="A391" s="31" t="s">
        <v>289</v>
      </c>
      <c r="B391" s="31" t="s">
        <v>290</v>
      </c>
      <c r="C391" s="31" t="s">
        <v>10422</v>
      </c>
      <c r="D391" s="31" t="s">
        <v>10415</v>
      </c>
      <c r="E391" s="31" t="s">
        <v>10416</v>
      </c>
      <c r="F391" s="31" t="s">
        <v>10678</v>
      </c>
      <c r="G391" s="31" t="s">
        <v>10418</v>
      </c>
      <c r="H391" s="31"/>
      <c r="I391" s="31" t="s">
        <v>57</v>
      </c>
      <c r="J391" s="21">
        <v>45950</v>
      </c>
      <c r="K391" s="21">
        <v>45874</v>
      </c>
      <c r="L391" s="31" t="s">
        <v>10986</v>
      </c>
      <c r="M391" s="31">
        <v>1</v>
      </c>
      <c r="N391" s="22"/>
      <c r="O391" s="31" t="s">
        <v>10420</v>
      </c>
      <c r="P391" s="31" t="s">
        <v>1198</v>
      </c>
      <c r="Q391" s="22" t="s">
        <v>10421</v>
      </c>
    </row>
    <row r="392" spans="1:17" ht="25">
      <c r="A392" s="31" t="s">
        <v>289</v>
      </c>
      <c r="B392" s="31" t="s">
        <v>290</v>
      </c>
      <c r="C392" s="31" t="s">
        <v>10422</v>
      </c>
      <c r="D392" s="31" t="s">
        <v>10415</v>
      </c>
      <c r="E392" s="31" t="s">
        <v>10416</v>
      </c>
      <c r="F392" s="31" t="s">
        <v>10680</v>
      </c>
      <c r="G392" s="31" t="s">
        <v>10418</v>
      </c>
      <c r="H392" s="31"/>
      <c r="I392" s="31" t="s">
        <v>57</v>
      </c>
      <c r="J392" s="21">
        <v>45950</v>
      </c>
      <c r="K392" s="21">
        <v>45874</v>
      </c>
      <c r="L392" s="31" t="s">
        <v>10987</v>
      </c>
      <c r="M392" s="31">
        <v>1</v>
      </c>
      <c r="N392" s="22"/>
      <c r="O392" s="31" t="s">
        <v>10420</v>
      </c>
      <c r="P392" s="31" t="s">
        <v>1198</v>
      </c>
      <c r="Q392" s="22" t="s">
        <v>10421</v>
      </c>
    </row>
    <row r="393" spans="1:17" ht="25">
      <c r="A393" s="31" t="s">
        <v>289</v>
      </c>
      <c r="B393" s="31" t="s">
        <v>290</v>
      </c>
      <c r="C393" s="31" t="s">
        <v>10422</v>
      </c>
      <c r="D393" s="31" t="s">
        <v>10415</v>
      </c>
      <c r="E393" s="31" t="s">
        <v>10416</v>
      </c>
      <c r="F393" s="31" t="s">
        <v>10682</v>
      </c>
      <c r="G393" s="31" t="s">
        <v>10418</v>
      </c>
      <c r="H393" s="31"/>
      <c r="I393" s="31" t="s">
        <v>57</v>
      </c>
      <c r="J393" s="21">
        <v>45950</v>
      </c>
      <c r="K393" s="21">
        <v>45874</v>
      </c>
      <c r="L393" s="31" t="s">
        <v>10988</v>
      </c>
      <c r="M393" s="31">
        <v>1</v>
      </c>
      <c r="N393" s="22"/>
      <c r="O393" s="31" t="s">
        <v>10420</v>
      </c>
      <c r="P393" s="31" t="s">
        <v>1198</v>
      </c>
      <c r="Q393" s="22" t="s">
        <v>10421</v>
      </c>
    </row>
    <row r="394" spans="1:17" ht="25">
      <c r="A394" s="31" t="s">
        <v>289</v>
      </c>
      <c r="B394" s="31" t="s">
        <v>290</v>
      </c>
      <c r="C394" s="31" t="s">
        <v>10422</v>
      </c>
      <c r="D394" s="31" t="s">
        <v>10415</v>
      </c>
      <c r="E394" s="31" t="s">
        <v>10416</v>
      </c>
      <c r="F394" s="31" t="s">
        <v>10684</v>
      </c>
      <c r="G394" s="31" t="s">
        <v>10418</v>
      </c>
      <c r="H394" s="31"/>
      <c r="I394" s="31" t="s">
        <v>57</v>
      </c>
      <c r="J394" s="21">
        <v>45950</v>
      </c>
      <c r="K394" s="21">
        <v>45874</v>
      </c>
      <c r="L394" s="31" t="s">
        <v>10989</v>
      </c>
      <c r="M394" s="31">
        <v>1</v>
      </c>
      <c r="N394" s="22"/>
      <c r="O394" s="31" t="s">
        <v>10420</v>
      </c>
      <c r="P394" s="31" t="s">
        <v>1198</v>
      </c>
      <c r="Q394" s="22" t="s">
        <v>10421</v>
      </c>
    </row>
    <row r="395" spans="1:17" ht="25">
      <c r="A395" s="31" t="s">
        <v>289</v>
      </c>
      <c r="B395" s="31" t="s">
        <v>290</v>
      </c>
      <c r="C395" s="31" t="s">
        <v>10422</v>
      </c>
      <c r="D395" s="31" t="s">
        <v>10415</v>
      </c>
      <c r="E395" s="31" t="s">
        <v>10416</v>
      </c>
      <c r="F395" s="31" t="s">
        <v>10686</v>
      </c>
      <c r="G395" s="31" t="s">
        <v>10418</v>
      </c>
      <c r="H395" s="31"/>
      <c r="I395" s="31" t="s">
        <v>57</v>
      </c>
      <c r="J395" s="21">
        <v>45950</v>
      </c>
      <c r="K395" s="21">
        <v>45874</v>
      </c>
      <c r="L395" s="31" t="s">
        <v>10990</v>
      </c>
      <c r="M395" s="31">
        <v>1</v>
      </c>
      <c r="N395" s="22"/>
      <c r="O395" s="31" t="s">
        <v>10420</v>
      </c>
      <c r="P395" s="31" t="s">
        <v>1198</v>
      </c>
      <c r="Q395" s="22" t="s">
        <v>10421</v>
      </c>
    </row>
    <row r="396" spans="1:17" ht="25">
      <c r="A396" s="31" t="s">
        <v>289</v>
      </c>
      <c r="B396" s="31" t="s">
        <v>290</v>
      </c>
      <c r="C396" s="31" t="s">
        <v>10422</v>
      </c>
      <c r="D396" s="31" t="s">
        <v>10415</v>
      </c>
      <c r="E396" s="31" t="s">
        <v>10416</v>
      </c>
      <c r="F396" s="31" t="s">
        <v>10688</v>
      </c>
      <c r="G396" s="31" t="s">
        <v>10418</v>
      </c>
      <c r="H396" s="31"/>
      <c r="I396" s="31" t="s">
        <v>57</v>
      </c>
      <c r="J396" s="21">
        <v>45950</v>
      </c>
      <c r="K396" s="21">
        <v>45874</v>
      </c>
      <c r="L396" s="31" t="s">
        <v>10991</v>
      </c>
      <c r="M396" s="31">
        <v>1</v>
      </c>
      <c r="N396" s="22"/>
      <c r="O396" s="31" t="s">
        <v>10420</v>
      </c>
      <c r="P396" s="31" t="s">
        <v>1198</v>
      </c>
      <c r="Q396" s="22" t="s">
        <v>10421</v>
      </c>
    </row>
    <row r="397" spans="1:17" ht="25">
      <c r="A397" s="31" t="s">
        <v>291</v>
      </c>
      <c r="B397" s="31" t="s">
        <v>292</v>
      </c>
      <c r="C397" s="31" t="s">
        <v>10585</v>
      </c>
      <c r="D397" s="31" t="s">
        <v>10415</v>
      </c>
      <c r="E397" s="31" t="s">
        <v>10416</v>
      </c>
      <c r="F397" s="31" t="s">
        <v>10992</v>
      </c>
      <c r="G397" s="31" t="s">
        <v>10418</v>
      </c>
      <c r="H397" s="31"/>
      <c r="I397" s="31" t="s">
        <v>57</v>
      </c>
      <c r="J397" s="21">
        <v>45950</v>
      </c>
      <c r="K397" s="21">
        <v>45867</v>
      </c>
      <c r="L397" s="31" t="s">
        <v>10993</v>
      </c>
      <c r="M397" s="31">
        <v>1</v>
      </c>
      <c r="N397" s="22"/>
      <c r="O397" s="31" t="s">
        <v>10420</v>
      </c>
      <c r="P397" s="31" t="s">
        <v>1198</v>
      </c>
      <c r="Q397" s="22" t="s">
        <v>10421</v>
      </c>
    </row>
    <row r="398" spans="1:17" ht="25">
      <c r="A398" s="31" t="s">
        <v>291</v>
      </c>
      <c r="B398" s="31" t="s">
        <v>292</v>
      </c>
      <c r="C398" s="31" t="s">
        <v>10585</v>
      </c>
      <c r="D398" s="31" t="s">
        <v>10415</v>
      </c>
      <c r="E398" s="31" t="s">
        <v>10416</v>
      </c>
      <c r="F398" s="31" t="s">
        <v>10994</v>
      </c>
      <c r="G398" s="31" t="s">
        <v>10418</v>
      </c>
      <c r="H398" s="31"/>
      <c r="I398" s="31" t="s">
        <v>57</v>
      </c>
      <c r="J398" s="21">
        <v>45950</v>
      </c>
      <c r="K398" s="21">
        <v>45867</v>
      </c>
      <c r="L398" s="31" t="s">
        <v>10995</v>
      </c>
      <c r="M398" s="31">
        <v>1</v>
      </c>
      <c r="N398" s="22"/>
      <c r="O398" s="31" t="s">
        <v>10420</v>
      </c>
      <c r="P398" s="31" t="s">
        <v>1198</v>
      </c>
      <c r="Q398" s="22" t="s">
        <v>10421</v>
      </c>
    </row>
    <row r="399" spans="1:17" ht="25">
      <c r="A399" s="31" t="s">
        <v>293</v>
      </c>
      <c r="B399" s="31" t="s">
        <v>294</v>
      </c>
      <c r="C399" s="31" t="s">
        <v>10532</v>
      </c>
      <c r="D399" s="31" t="s">
        <v>10415</v>
      </c>
      <c r="E399" s="31" t="s">
        <v>10416</v>
      </c>
      <c r="F399" s="31" t="s">
        <v>10996</v>
      </c>
      <c r="G399" s="31" t="s">
        <v>10418</v>
      </c>
      <c r="H399" s="31"/>
      <c r="I399" s="31" t="s">
        <v>57</v>
      </c>
      <c r="J399" s="21">
        <v>45951</v>
      </c>
      <c r="K399" s="21">
        <v>45868</v>
      </c>
      <c r="L399" s="31" t="s">
        <v>10997</v>
      </c>
      <c r="M399" s="31">
        <v>1</v>
      </c>
      <c r="N399" s="22"/>
      <c r="O399" s="31" t="s">
        <v>10420</v>
      </c>
      <c r="P399" s="31" t="s">
        <v>1198</v>
      </c>
      <c r="Q399" s="22" t="s">
        <v>10421</v>
      </c>
    </row>
    <row r="400" spans="1:17" ht="25">
      <c r="A400" s="31" t="s">
        <v>293</v>
      </c>
      <c r="B400" s="31" t="s">
        <v>294</v>
      </c>
      <c r="C400" s="31" t="s">
        <v>10532</v>
      </c>
      <c r="D400" s="31" t="s">
        <v>10415</v>
      </c>
      <c r="E400" s="31" t="s">
        <v>10416</v>
      </c>
      <c r="F400" s="31" t="s">
        <v>693</v>
      </c>
      <c r="G400" s="31" t="s">
        <v>10427</v>
      </c>
      <c r="H400" s="31"/>
      <c r="I400" s="31" t="s">
        <v>57</v>
      </c>
      <c r="J400" s="21">
        <v>45951</v>
      </c>
      <c r="K400" s="21">
        <v>45868</v>
      </c>
      <c r="L400" s="31" t="s">
        <v>10998</v>
      </c>
      <c r="M400" s="31">
        <v>1</v>
      </c>
      <c r="N400" s="22"/>
      <c r="O400" s="31" t="s">
        <v>10420</v>
      </c>
      <c r="P400" s="31" t="s">
        <v>1198</v>
      </c>
      <c r="Q400" s="22" t="s">
        <v>10421</v>
      </c>
    </row>
    <row r="401" spans="1:17" ht="25">
      <c r="A401" s="31" t="s">
        <v>293</v>
      </c>
      <c r="B401" s="31" t="s">
        <v>294</v>
      </c>
      <c r="C401" s="31" t="s">
        <v>10532</v>
      </c>
      <c r="D401" s="31" t="s">
        <v>10415</v>
      </c>
      <c r="E401" s="31" t="s">
        <v>10416</v>
      </c>
      <c r="F401" s="31" t="s">
        <v>7346</v>
      </c>
      <c r="G401" s="31" t="s">
        <v>10427</v>
      </c>
      <c r="H401" s="31"/>
      <c r="I401" s="31" t="s">
        <v>57</v>
      </c>
      <c r="J401" s="21">
        <v>45951</v>
      </c>
      <c r="K401" s="21">
        <v>45868</v>
      </c>
      <c r="L401" s="31" t="s">
        <v>10999</v>
      </c>
      <c r="M401" s="31">
        <v>1</v>
      </c>
      <c r="N401" s="22"/>
      <c r="O401" s="31" t="s">
        <v>10420</v>
      </c>
      <c r="P401" s="31" t="s">
        <v>1198</v>
      </c>
      <c r="Q401" s="22" t="s">
        <v>10421</v>
      </c>
    </row>
    <row r="402" spans="1:17" ht="25">
      <c r="A402" s="31" t="s">
        <v>293</v>
      </c>
      <c r="B402" s="31" t="s">
        <v>294</v>
      </c>
      <c r="C402" s="31" t="s">
        <v>10532</v>
      </c>
      <c r="D402" s="31" t="s">
        <v>10415</v>
      </c>
      <c r="E402" s="31" t="s">
        <v>10416</v>
      </c>
      <c r="F402" s="31" t="s">
        <v>121</v>
      </c>
      <c r="G402" s="31" t="s">
        <v>10427</v>
      </c>
      <c r="H402" s="31"/>
      <c r="I402" s="31" t="s">
        <v>57</v>
      </c>
      <c r="J402" s="21">
        <v>45951</v>
      </c>
      <c r="K402" s="21">
        <v>45868</v>
      </c>
      <c r="L402" s="31" t="s">
        <v>11000</v>
      </c>
      <c r="M402" s="31">
        <v>1</v>
      </c>
      <c r="N402" s="22"/>
      <c r="O402" s="31" t="s">
        <v>10420</v>
      </c>
      <c r="P402" s="31" t="s">
        <v>1198</v>
      </c>
      <c r="Q402" s="22" t="s">
        <v>10421</v>
      </c>
    </row>
    <row r="403" spans="1:17" ht="25">
      <c r="A403" s="31" t="s">
        <v>296</v>
      </c>
      <c r="B403" s="31" t="s">
        <v>297</v>
      </c>
      <c r="C403" s="31" t="s">
        <v>10414</v>
      </c>
      <c r="D403" s="31" t="s">
        <v>10415</v>
      </c>
      <c r="E403" s="31" t="s">
        <v>10416</v>
      </c>
      <c r="F403" s="31" t="s">
        <v>10695</v>
      </c>
      <c r="G403" s="31" t="s">
        <v>10418</v>
      </c>
      <c r="H403" s="31"/>
      <c r="I403" s="31" t="s">
        <v>57</v>
      </c>
      <c r="J403" s="21">
        <v>45950</v>
      </c>
      <c r="K403" s="21">
        <v>45866</v>
      </c>
      <c r="L403" s="31" t="s">
        <v>11001</v>
      </c>
      <c r="M403" s="31">
        <v>1</v>
      </c>
      <c r="N403" s="22"/>
      <c r="O403" s="31" t="s">
        <v>10420</v>
      </c>
      <c r="P403" s="31" t="s">
        <v>1198</v>
      </c>
      <c r="Q403" s="22" t="s">
        <v>10421</v>
      </c>
    </row>
    <row r="404" spans="1:17" ht="25">
      <c r="A404" s="31" t="s">
        <v>298</v>
      </c>
      <c r="B404" s="31" t="s">
        <v>299</v>
      </c>
      <c r="C404" s="31" t="s">
        <v>10414</v>
      </c>
      <c r="D404" s="31" t="s">
        <v>10415</v>
      </c>
      <c r="E404" s="31" t="s">
        <v>10416</v>
      </c>
      <c r="F404" s="31" t="s">
        <v>10439</v>
      </c>
      <c r="G404" s="31" t="s">
        <v>10418</v>
      </c>
      <c r="H404" s="31"/>
      <c r="I404" s="31" t="s">
        <v>57</v>
      </c>
      <c r="J404" s="21">
        <v>45953</v>
      </c>
      <c r="K404" s="21">
        <v>45874</v>
      </c>
      <c r="L404" s="31" t="s">
        <v>11002</v>
      </c>
      <c r="M404" s="31">
        <v>1</v>
      </c>
      <c r="N404" s="22"/>
      <c r="O404" s="31" t="s">
        <v>10420</v>
      </c>
      <c r="P404" s="31" t="s">
        <v>1198</v>
      </c>
      <c r="Q404" s="22" t="s">
        <v>10421</v>
      </c>
    </row>
    <row r="405" spans="1:17" ht="25">
      <c r="A405" s="31" t="s">
        <v>298</v>
      </c>
      <c r="B405" s="31" t="s">
        <v>299</v>
      </c>
      <c r="C405" s="31" t="s">
        <v>10414</v>
      </c>
      <c r="D405" s="31" t="s">
        <v>10415</v>
      </c>
      <c r="E405" s="31" t="s">
        <v>10416</v>
      </c>
      <c r="F405" s="31" t="s">
        <v>10441</v>
      </c>
      <c r="G405" s="31" t="s">
        <v>10418</v>
      </c>
      <c r="H405" s="31"/>
      <c r="I405" s="31" t="s">
        <v>57</v>
      </c>
      <c r="J405" s="21">
        <v>45953</v>
      </c>
      <c r="K405" s="21">
        <v>45874</v>
      </c>
      <c r="L405" s="31" t="s">
        <v>11003</v>
      </c>
      <c r="M405" s="31">
        <v>1</v>
      </c>
      <c r="N405" s="22"/>
      <c r="O405" s="31" t="s">
        <v>10420</v>
      </c>
      <c r="P405" s="31" t="s">
        <v>1198</v>
      </c>
      <c r="Q405" s="22" t="s">
        <v>10421</v>
      </c>
    </row>
    <row r="406" spans="1:17" ht="25">
      <c r="A406" s="31" t="s">
        <v>300</v>
      </c>
      <c r="B406" s="31" t="s">
        <v>301</v>
      </c>
      <c r="C406" s="31" t="s">
        <v>10414</v>
      </c>
      <c r="D406" s="31" t="s">
        <v>10415</v>
      </c>
      <c r="E406" s="31" t="s">
        <v>10416</v>
      </c>
      <c r="F406" s="31" t="s">
        <v>10630</v>
      </c>
      <c r="G406" s="31" t="s">
        <v>10418</v>
      </c>
      <c r="H406" s="31"/>
      <c r="I406" s="31" t="s">
        <v>57</v>
      </c>
      <c r="J406" s="21">
        <v>45956</v>
      </c>
      <c r="K406" s="21">
        <v>45874</v>
      </c>
      <c r="L406" s="31" t="s">
        <v>11004</v>
      </c>
      <c r="M406" s="31">
        <v>1</v>
      </c>
      <c r="N406" s="22"/>
      <c r="O406" s="31" t="s">
        <v>10420</v>
      </c>
      <c r="P406" s="31" t="s">
        <v>1198</v>
      </c>
      <c r="Q406" s="22" t="s">
        <v>10421</v>
      </c>
    </row>
    <row r="407" spans="1:17" ht="25">
      <c r="A407" s="31" t="s">
        <v>300</v>
      </c>
      <c r="B407" s="31" t="s">
        <v>301</v>
      </c>
      <c r="C407" s="31" t="s">
        <v>10414</v>
      </c>
      <c r="D407" s="31" t="s">
        <v>10415</v>
      </c>
      <c r="E407" s="31" t="s">
        <v>10416</v>
      </c>
      <c r="F407" s="31" t="s">
        <v>10634</v>
      </c>
      <c r="G407" s="31" t="s">
        <v>10418</v>
      </c>
      <c r="H407" s="31"/>
      <c r="I407" s="31" t="s">
        <v>57</v>
      </c>
      <c r="J407" s="21">
        <v>45956</v>
      </c>
      <c r="K407" s="21">
        <v>45874</v>
      </c>
      <c r="L407" s="31" t="s">
        <v>11005</v>
      </c>
      <c r="M407" s="31">
        <v>1</v>
      </c>
      <c r="N407" s="22"/>
      <c r="O407" s="31" t="s">
        <v>10420</v>
      </c>
      <c r="P407" s="31" t="s">
        <v>1198</v>
      </c>
      <c r="Q407" s="22" t="s">
        <v>10421</v>
      </c>
    </row>
    <row r="408" spans="1:17" ht="25">
      <c r="A408" s="31" t="s">
        <v>302</v>
      </c>
      <c r="B408" s="31" t="s">
        <v>303</v>
      </c>
      <c r="C408" s="31" t="s">
        <v>10422</v>
      </c>
      <c r="D408" s="31" t="s">
        <v>10415</v>
      </c>
      <c r="E408" s="31" t="s">
        <v>10416</v>
      </c>
      <c r="F408" s="31" t="s">
        <v>11006</v>
      </c>
      <c r="G408" s="31" t="s">
        <v>10418</v>
      </c>
      <c r="H408" s="31"/>
      <c r="I408" s="31" t="s">
        <v>57</v>
      </c>
      <c r="J408" s="21">
        <v>45957</v>
      </c>
      <c r="K408" s="21">
        <v>45883</v>
      </c>
      <c r="L408" s="31" t="s">
        <v>11007</v>
      </c>
      <c r="M408" s="31">
        <v>1</v>
      </c>
      <c r="N408" s="22"/>
      <c r="O408" s="31" t="s">
        <v>10420</v>
      </c>
      <c r="P408" s="31" t="s">
        <v>1198</v>
      </c>
      <c r="Q408" s="22" t="s">
        <v>10421</v>
      </c>
    </row>
    <row r="409" spans="1:17" ht="25">
      <c r="A409" s="31" t="s">
        <v>304</v>
      </c>
      <c r="B409" s="31" t="s">
        <v>305</v>
      </c>
      <c r="C409" s="31" t="s">
        <v>10532</v>
      </c>
      <c r="D409" s="31" t="s">
        <v>10415</v>
      </c>
      <c r="E409" s="31" t="s">
        <v>10416</v>
      </c>
      <c r="F409" s="31" t="s">
        <v>10996</v>
      </c>
      <c r="G409" s="31" t="s">
        <v>10418</v>
      </c>
      <c r="H409" s="31"/>
      <c r="I409" s="31" t="s">
        <v>57</v>
      </c>
      <c r="J409" s="21">
        <v>45959</v>
      </c>
      <c r="K409" s="21">
        <v>45875</v>
      </c>
      <c r="L409" s="31" t="s">
        <v>11008</v>
      </c>
      <c r="M409" s="31">
        <v>1</v>
      </c>
      <c r="N409" s="22"/>
      <c r="O409" s="31" t="s">
        <v>10420</v>
      </c>
      <c r="P409" s="31" t="s">
        <v>1198</v>
      </c>
      <c r="Q409" s="22" t="s">
        <v>10421</v>
      </c>
    </row>
    <row r="410" spans="1:17" ht="25">
      <c r="A410" s="31" t="s">
        <v>304</v>
      </c>
      <c r="B410" s="31" t="s">
        <v>305</v>
      </c>
      <c r="C410" s="31" t="s">
        <v>10532</v>
      </c>
      <c r="D410" s="31" t="s">
        <v>10415</v>
      </c>
      <c r="E410" s="31" t="s">
        <v>10416</v>
      </c>
      <c r="F410" s="31" t="s">
        <v>11009</v>
      </c>
      <c r="G410" s="31" t="s">
        <v>10418</v>
      </c>
      <c r="H410" s="31"/>
      <c r="I410" s="31" t="s">
        <v>57</v>
      </c>
      <c r="J410" s="21">
        <v>45959</v>
      </c>
      <c r="K410" s="21">
        <v>45875</v>
      </c>
      <c r="L410" s="31" t="s">
        <v>11010</v>
      </c>
      <c r="M410" s="31">
        <v>1</v>
      </c>
      <c r="N410" s="22"/>
      <c r="O410" s="31" t="s">
        <v>10420</v>
      </c>
      <c r="P410" s="31" t="s">
        <v>1198</v>
      </c>
      <c r="Q410" s="22" t="s">
        <v>10421</v>
      </c>
    </row>
    <row r="411" spans="1:17" ht="25">
      <c r="A411" s="31" t="s">
        <v>304</v>
      </c>
      <c r="B411" s="31" t="s">
        <v>305</v>
      </c>
      <c r="C411" s="31" t="s">
        <v>10532</v>
      </c>
      <c r="D411" s="31" t="s">
        <v>10415</v>
      </c>
      <c r="E411" s="31" t="s">
        <v>10416</v>
      </c>
      <c r="F411" s="31" t="s">
        <v>11011</v>
      </c>
      <c r="G411" s="31" t="s">
        <v>10418</v>
      </c>
      <c r="H411" s="31"/>
      <c r="I411" s="31" t="s">
        <v>57</v>
      </c>
      <c r="J411" s="21">
        <v>45959</v>
      </c>
      <c r="K411" s="21">
        <v>45875</v>
      </c>
      <c r="L411" s="31" t="s">
        <v>11012</v>
      </c>
      <c r="M411" s="31">
        <v>1</v>
      </c>
      <c r="N411" s="22"/>
      <c r="O411" s="31" t="s">
        <v>10420</v>
      </c>
      <c r="P411" s="31" t="s">
        <v>1198</v>
      </c>
      <c r="Q411" s="22" t="s">
        <v>10421</v>
      </c>
    </row>
    <row r="412" spans="1:17" ht="25">
      <c r="A412" s="31" t="s">
        <v>304</v>
      </c>
      <c r="B412" s="31" t="s">
        <v>305</v>
      </c>
      <c r="C412" s="31" t="s">
        <v>10532</v>
      </c>
      <c r="D412" s="31" t="s">
        <v>10415</v>
      </c>
      <c r="E412" s="31" t="s">
        <v>10416</v>
      </c>
      <c r="F412" s="31" t="s">
        <v>11013</v>
      </c>
      <c r="G412" s="31" t="s">
        <v>10418</v>
      </c>
      <c r="H412" s="31"/>
      <c r="I412" s="31" t="s">
        <v>57</v>
      </c>
      <c r="J412" s="21">
        <v>45959</v>
      </c>
      <c r="K412" s="21">
        <v>45875</v>
      </c>
      <c r="L412" s="31" t="s">
        <v>11014</v>
      </c>
      <c r="M412" s="31">
        <v>1</v>
      </c>
      <c r="N412" s="22"/>
      <c r="O412" s="31" t="s">
        <v>10420</v>
      </c>
      <c r="P412" s="31" t="s">
        <v>1198</v>
      </c>
      <c r="Q412" s="22" t="s">
        <v>10421</v>
      </c>
    </row>
    <row r="413" spans="1:17" ht="25">
      <c r="A413" s="31" t="s">
        <v>304</v>
      </c>
      <c r="B413" s="31" t="s">
        <v>305</v>
      </c>
      <c r="C413" s="31" t="s">
        <v>10532</v>
      </c>
      <c r="D413" s="31" t="s">
        <v>10415</v>
      </c>
      <c r="E413" s="31" t="s">
        <v>10416</v>
      </c>
      <c r="F413" s="31" t="s">
        <v>11015</v>
      </c>
      <c r="G413" s="31" t="s">
        <v>10418</v>
      </c>
      <c r="H413" s="31"/>
      <c r="I413" s="31" t="s">
        <v>57</v>
      </c>
      <c r="J413" s="21">
        <v>45959</v>
      </c>
      <c r="K413" s="21">
        <v>45875</v>
      </c>
      <c r="L413" s="31" t="s">
        <v>11016</v>
      </c>
      <c r="M413" s="31">
        <v>1</v>
      </c>
      <c r="N413" s="22"/>
      <c r="O413" s="31" t="s">
        <v>10420</v>
      </c>
      <c r="P413" s="31" t="s">
        <v>1198</v>
      </c>
      <c r="Q413" s="22" t="s">
        <v>10421</v>
      </c>
    </row>
    <row r="414" spans="1:17" ht="25">
      <c r="A414" s="31" t="s">
        <v>304</v>
      </c>
      <c r="B414" s="31" t="s">
        <v>305</v>
      </c>
      <c r="C414" s="31" t="s">
        <v>10532</v>
      </c>
      <c r="D414" s="31" t="s">
        <v>10415</v>
      </c>
      <c r="E414" s="31" t="s">
        <v>10416</v>
      </c>
      <c r="F414" s="31" t="s">
        <v>11017</v>
      </c>
      <c r="G414" s="31" t="s">
        <v>10418</v>
      </c>
      <c r="H414" s="31"/>
      <c r="I414" s="31" t="s">
        <v>57</v>
      </c>
      <c r="J414" s="21">
        <v>45959</v>
      </c>
      <c r="K414" s="21">
        <v>45875</v>
      </c>
      <c r="L414" s="31" t="s">
        <v>11018</v>
      </c>
      <c r="M414" s="31">
        <v>1</v>
      </c>
      <c r="N414" s="22"/>
      <c r="O414" s="31" t="s">
        <v>10420</v>
      </c>
      <c r="P414" s="31" t="s">
        <v>1198</v>
      </c>
      <c r="Q414" s="22" t="s">
        <v>10421</v>
      </c>
    </row>
    <row r="415" spans="1:17" ht="25">
      <c r="A415" s="31" t="s">
        <v>304</v>
      </c>
      <c r="B415" s="31" t="s">
        <v>305</v>
      </c>
      <c r="C415" s="31" t="s">
        <v>10532</v>
      </c>
      <c r="D415" s="31" t="s">
        <v>10415</v>
      </c>
      <c r="E415" s="31" t="s">
        <v>10416</v>
      </c>
      <c r="F415" s="31" t="s">
        <v>10588</v>
      </c>
      <c r="G415" s="31" t="s">
        <v>10418</v>
      </c>
      <c r="H415" s="31"/>
      <c r="I415" s="31" t="s">
        <v>57</v>
      </c>
      <c r="J415" s="21">
        <v>45959</v>
      </c>
      <c r="K415" s="21">
        <v>45875</v>
      </c>
      <c r="L415" s="31" t="s">
        <v>11019</v>
      </c>
      <c r="M415" s="31">
        <v>1</v>
      </c>
      <c r="N415" s="22"/>
      <c r="O415" s="31" t="s">
        <v>10420</v>
      </c>
      <c r="P415" s="31" t="s">
        <v>1198</v>
      </c>
      <c r="Q415" s="22" t="s">
        <v>10421</v>
      </c>
    </row>
    <row r="416" spans="1:17" ht="25">
      <c r="A416" s="31" t="s">
        <v>304</v>
      </c>
      <c r="B416" s="31" t="s">
        <v>305</v>
      </c>
      <c r="C416" s="31" t="s">
        <v>10532</v>
      </c>
      <c r="D416" s="31" t="s">
        <v>10415</v>
      </c>
      <c r="E416" s="31" t="s">
        <v>10416</v>
      </c>
      <c r="F416" s="31" t="s">
        <v>693</v>
      </c>
      <c r="G416" s="31" t="s">
        <v>10427</v>
      </c>
      <c r="H416" s="31"/>
      <c r="I416" s="31" t="s">
        <v>57</v>
      </c>
      <c r="J416" s="21">
        <v>45959</v>
      </c>
      <c r="K416" s="21">
        <v>45875</v>
      </c>
      <c r="L416" s="31" t="s">
        <v>11020</v>
      </c>
      <c r="M416" s="31">
        <v>1</v>
      </c>
      <c r="N416" s="22"/>
      <c r="O416" s="31" t="s">
        <v>10420</v>
      </c>
      <c r="P416" s="31" t="s">
        <v>1198</v>
      </c>
      <c r="Q416" s="22" t="s">
        <v>10421</v>
      </c>
    </row>
    <row r="417" spans="1:17" ht="25">
      <c r="A417" s="31" t="s">
        <v>304</v>
      </c>
      <c r="B417" s="31" t="s">
        <v>305</v>
      </c>
      <c r="C417" s="31" t="s">
        <v>10532</v>
      </c>
      <c r="D417" s="31" t="s">
        <v>10415</v>
      </c>
      <c r="E417" s="31" t="s">
        <v>10416</v>
      </c>
      <c r="F417" s="31" t="s">
        <v>7346</v>
      </c>
      <c r="G417" s="31" t="s">
        <v>10427</v>
      </c>
      <c r="H417" s="31"/>
      <c r="I417" s="31" t="s">
        <v>57</v>
      </c>
      <c r="J417" s="21">
        <v>45959</v>
      </c>
      <c r="K417" s="21">
        <v>45875</v>
      </c>
      <c r="L417" s="31" t="s">
        <v>11021</v>
      </c>
      <c r="M417" s="31">
        <v>1</v>
      </c>
      <c r="N417" s="22"/>
      <c r="O417" s="31" t="s">
        <v>10420</v>
      </c>
      <c r="P417" s="31" t="s">
        <v>1198</v>
      </c>
      <c r="Q417" s="22" t="s">
        <v>10421</v>
      </c>
    </row>
    <row r="418" spans="1:17" ht="25">
      <c r="A418" s="31" t="s">
        <v>304</v>
      </c>
      <c r="B418" s="31" t="s">
        <v>305</v>
      </c>
      <c r="C418" s="31" t="s">
        <v>10532</v>
      </c>
      <c r="D418" s="31" t="s">
        <v>10415</v>
      </c>
      <c r="E418" s="31" t="s">
        <v>10416</v>
      </c>
      <c r="F418" s="31" t="s">
        <v>121</v>
      </c>
      <c r="G418" s="31" t="s">
        <v>10427</v>
      </c>
      <c r="H418" s="31"/>
      <c r="I418" s="31" t="s">
        <v>57</v>
      </c>
      <c r="J418" s="21">
        <v>45959</v>
      </c>
      <c r="K418" s="21">
        <v>45875</v>
      </c>
      <c r="L418" s="31" t="s">
        <v>11022</v>
      </c>
      <c r="M418" s="31">
        <v>1</v>
      </c>
      <c r="N418" s="22"/>
      <c r="O418" s="31" t="s">
        <v>10420</v>
      </c>
      <c r="P418" s="31" t="s">
        <v>1198</v>
      </c>
      <c r="Q418" s="22" t="s">
        <v>10421</v>
      </c>
    </row>
    <row r="419" spans="1:17" ht="25">
      <c r="A419" s="31" t="s">
        <v>306</v>
      </c>
      <c r="B419" s="31" t="s">
        <v>307</v>
      </c>
      <c r="C419" s="31" t="s">
        <v>10422</v>
      </c>
      <c r="D419" s="31" t="s">
        <v>10415</v>
      </c>
      <c r="E419" s="31" t="s">
        <v>10416</v>
      </c>
      <c r="F419" s="31" t="s">
        <v>10826</v>
      </c>
      <c r="G419" s="31" t="s">
        <v>10418</v>
      </c>
      <c r="H419" s="31"/>
      <c r="I419" s="31" t="s">
        <v>57</v>
      </c>
      <c r="J419" s="21">
        <v>45928</v>
      </c>
      <c r="K419" s="21">
        <v>45875</v>
      </c>
      <c r="L419" s="31" t="s">
        <v>11023</v>
      </c>
      <c r="M419" s="31">
        <v>1</v>
      </c>
      <c r="N419" s="22"/>
      <c r="O419" s="31" t="s">
        <v>10420</v>
      </c>
      <c r="P419" s="31" t="s">
        <v>1198</v>
      </c>
      <c r="Q419" s="22" t="s">
        <v>10421</v>
      </c>
    </row>
    <row r="420" spans="1:17" ht="25">
      <c r="A420" s="31" t="s">
        <v>306</v>
      </c>
      <c r="B420" s="31" t="s">
        <v>307</v>
      </c>
      <c r="C420" s="31" t="s">
        <v>10422</v>
      </c>
      <c r="D420" s="31" t="s">
        <v>10415</v>
      </c>
      <c r="E420" s="31" t="s">
        <v>10416</v>
      </c>
      <c r="F420" s="31" t="s">
        <v>10828</v>
      </c>
      <c r="G420" s="31" t="s">
        <v>10418</v>
      </c>
      <c r="H420" s="31"/>
      <c r="I420" s="31" t="s">
        <v>57</v>
      </c>
      <c r="J420" s="21">
        <v>45928</v>
      </c>
      <c r="K420" s="21">
        <v>45875</v>
      </c>
      <c r="L420" s="31" t="s">
        <v>11024</v>
      </c>
      <c r="M420" s="31">
        <v>1</v>
      </c>
      <c r="N420" s="22"/>
      <c r="O420" s="31" t="s">
        <v>10420</v>
      </c>
      <c r="P420" s="31" t="s">
        <v>1198</v>
      </c>
      <c r="Q420" s="22" t="s">
        <v>10421</v>
      </c>
    </row>
    <row r="421" spans="1:17" ht="25">
      <c r="A421" s="31" t="s">
        <v>308</v>
      </c>
      <c r="B421" s="31" t="s">
        <v>309</v>
      </c>
      <c r="C421" s="31" t="s">
        <v>10422</v>
      </c>
      <c r="D421" s="31" t="s">
        <v>10415</v>
      </c>
      <c r="E421" s="31" t="s">
        <v>10416</v>
      </c>
      <c r="F421" s="31" t="s">
        <v>11025</v>
      </c>
      <c r="G421" s="31" t="s">
        <v>10418</v>
      </c>
      <c r="H421" s="31"/>
      <c r="I421" s="31" t="s">
        <v>57</v>
      </c>
      <c r="J421" s="21">
        <v>45960</v>
      </c>
      <c r="K421" s="21">
        <v>45890</v>
      </c>
      <c r="L421" s="31" t="s">
        <v>11026</v>
      </c>
      <c r="M421" s="31">
        <v>1</v>
      </c>
      <c r="N421" s="22"/>
      <c r="O421" s="31" t="s">
        <v>10420</v>
      </c>
      <c r="P421" s="31" t="s">
        <v>1198</v>
      </c>
      <c r="Q421" s="22" t="s">
        <v>10421</v>
      </c>
    </row>
    <row r="422" spans="1:17" ht="25">
      <c r="A422" s="31" t="s">
        <v>308</v>
      </c>
      <c r="B422" s="31" t="s">
        <v>309</v>
      </c>
      <c r="C422" s="31" t="s">
        <v>10422</v>
      </c>
      <c r="D422" s="31" t="s">
        <v>10415</v>
      </c>
      <c r="E422" s="31" t="s">
        <v>10416</v>
      </c>
      <c r="F422" s="31" t="s">
        <v>11027</v>
      </c>
      <c r="G422" s="31" t="s">
        <v>10418</v>
      </c>
      <c r="H422" s="31"/>
      <c r="I422" s="31" t="s">
        <v>57</v>
      </c>
      <c r="J422" s="21">
        <v>45960</v>
      </c>
      <c r="K422" s="21">
        <v>45890</v>
      </c>
      <c r="L422" s="31" t="s">
        <v>11028</v>
      </c>
      <c r="M422" s="31">
        <v>1</v>
      </c>
      <c r="N422" s="22"/>
      <c r="O422" s="31" t="s">
        <v>10420</v>
      </c>
      <c r="P422" s="31" t="s">
        <v>1198</v>
      </c>
      <c r="Q422" s="22" t="s">
        <v>10421</v>
      </c>
    </row>
    <row r="423" spans="1:17" ht="25">
      <c r="A423" s="31" t="s">
        <v>308</v>
      </c>
      <c r="B423" s="31" t="s">
        <v>309</v>
      </c>
      <c r="C423" s="31" t="s">
        <v>10422</v>
      </c>
      <c r="D423" s="31" t="s">
        <v>10415</v>
      </c>
      <c r="E423" s="31" t="s">
        <v>10416</v>
      </c>
      <c r="F423" s="31" t="s">
        <v>11029</v>
      </c>
      <c r="G423" s="31" t="s">
        <v>10418</v>
      </c>
      <c r="H423" s="31"/>
      <c r="I423" s="31" t="s">
        <v>57</v>
      </c>
      <c r="J423" s="21">
        <v>45960</v>
      </c>
      <c r="K423" s="21">
        <v>45890</v>
      </c>
      <c r="L423" s="31" t="s">
        <v>11030</v>
      </c>
      <c r="M423" s="31">
        <v>1</v>
      </c>
      <c r="N423" s="22"/>
      <c r="O423" s="31" t="s">
        <v>10420</v>
      </c>
      <c r="P423" s="31" t="s">
        <v>1198</v>
      </c>
      <c r="Q423" s="22" t="s">
        <v>10421</v>
      </c>
    </row>
    <row r="424" spans="1:17" ht="25">
      <c r="A424" s="31" t="s">
        <v>308</v>
      </c>
      <c r="B424" s="31" t="s">
        <v>309</v>
      </c>
      <c r="C424" s="31" t="s">
        <v>10422</v>
      </c>
      <c r="D424" s="31" t="s">
        <v>10415</v>
      </c>
      <c r="E424" s="31" t="s">
        <v>10416</v>
      </c>
      <c r="F424" s="31" t="s">
        <v>11031</v>
      </c>
      <c r="G424" s="31" t="s">
        <v>10418</v>
      </c>
      <c r="H424" s="31"/>
      <c r="I424" s="31" t="s">
        <v>57</v>
      </c>
      <c r="J424" s="21">
        <v>45960</v>
      </c>
      <c r="K424" s="21">
        <v>45890</v>
      </c>
      <c r="L424" s="31" t="s">
        <v>11032</v>
      </c>
      <c r="M424" s="31">
        <v>1</v>
      </c>
      <c r="N424" s="22"/>
      <c r="O424" s="31" t="s">
        <v>10420</v>
      </c>
      <c r="P424" s="31" t="s">
        <v>1198</v>
      </c>
      <c r="Q424" s="22" t="s">
        <v>10421</v>
      </c>
    </row>
    <row r="425" spans="1:17" ht="25">
      <c r="A425" s="31" t="s">
        <v>308</v>
      </c>
      <c r="B425" s="31" t="s">
        <v>309</v>
      </c>
      <c r="C425" s="31" t="s">
        <v>10422</v>
      </c>
      <c r="D425" s="31" t="s">
        <v>10415</v>
      </c>
      <c r="E425" s="31" t="s">
        <v>10416</v>
      </c>
      <c r="F425" s="31" t="s">
        <v>10778</v>
      </c>
      <c r="G425" s="31" t="s">
        <v>10418</v>
      </c>
      <c r="H425" s="31"/>
      <c r="I425" s="31" t="s">
        <v>57</v>
      </c>
      <c r="J425" s="21">
        <v>45960</v>
      </c>
      <c r="K425" s="21">
        <v>45890</v>
      </c>
      <c r="L425" s="31" t="s">
        <v>11033</v>
      </c>
      <c r="M425" s="31">
        <v>1</v>
      </c>
      <c r="N425" s="22"/>
      <c r="O425" s="31" t="s">
        <v>10420</v>
      </c>
      <c r="P425" s="31" t="s">
        <v>1198</v>
      </c>
      <c r="Q425" s="22" t="s">
        <v>10421</v>
      </c>
    </row>
    <row r="426" spans="1:17" ht="25">
      <c r="A426" s="31" t="s">
        <v>308</v>
      </c>
      <c r="B426" s="31" t="s">
        <v>309</v>
      </c>
      <c r="C426" s="31" t="s">
        <v>10422</v>
      </c>
      <c r="D426" s="31" t="s">
        <v>10415</v>
      </c>
      <c r="E426" s="31" t="s">
        <v>10416</v>
      </c>
      <c r="F426" s="31" t="s">
        <v>11034</v>
      </c>
      <c r="G426" s="31" t="s">
        <v>10418</v>
      </c>
      <c r="H426" s="31"/>
      <c r="I426" s="31" t="s">
        <v>57</v>
      </c>
      <c r="J426" s="21">
        <v>45960</v>
      </c>
      <c r="K426" s="21">
        <v>45890</v>
      </c>
      <c r="L426" s="31" t="s">
        <v>11035</v>
      </c>
      <c r="M426" s="31">
        <v>1</v>
      </c>
      <c r="N426" s="22"/>
      <c r="O426" s="31" t="s">
        <v>10420</v>
      </c>
      <c r="P426" s="31" t="s">
        <v>1198</v>
      </c>
      <c r="Q426" s="22" t="s">
        <v>10421</v>
      </c>
    </row>
    <row r="427" spans="1:17" ht="25">
      <c r="A427" s="31" t="s">
        <v>308</v>
      </c>
      <c r="B427" s="31" t="s">
        <v>309</v>
      </c>
      <c r="C427" s="31" t="s">
        <v>10422</v>
      </c>
      <c r="D427" s="31" t="s">
        <v>10415</v>
      </c>
      <c r="E427" s="31" t="s">
        <v>10416</v>
      </c>
      <c r="F427" s="31" t="s">
        <v>11036</v>
      </c>
      <c r="G427" s="31" t="s">
        <v>10418</v>
      </c>
      <c r="H427" s="31"/>
      <c r="I427" s="31" t="s">
        <v>57</v>
      </c>
      <c r="J427" s="21">
        <v>45960</v>
      </c>
      <c r="K427" s="21">
        <v>45890</v>
      </c>
      <c r="L427" s="31" t="s">
        <v>11037</v>
      </c>
      <c r="M427" s="31">
        <v>1</v>
      </c>
      <c r="N427" s="22"/>
      <c r="O427" s="31" t="s">
        <v>10420</v>
      </c>
      <c r="P427" s="31" t="s">
        <v>1198</v>
      </c>
      <c r="Q427" s="22" t="s">
        <v>10421</v>
      </c>
    </row>
    <row r="428" spans="1:17" ht="25">
      <c r="A428" s="31" t="s">
        <v>308</v>
      </c>
      <c r="B428" s="31" t="s">
        <v>309</v>
      </c>
      <c r="C428" s="31" t="s">
        <v>10422</v>
      </c>
      <c r="D428" s="31" t="s">
        <v>10415</v>
      </c>
      <c r="E428" s="31" t="s">
        <v>10416</v>
      </c>
      <c r="F428" s="31" t="s">
        <v>11038</v>
      </c>
      <c r="G428" s="31" t="s">
        <v>10418</v>
      </c>
      <c r="H428" s="31"/>
      <c r="I428" s="31" t="s">
        <v>57</v>
      </c>
      <c r="J428" s="21">
        <v>45960</v>
      </c>
      <c r="K428" s="21">
        <v>45890</v>
      </c>
      <c r="L428" s="31" t="s">
        <v>11039</v>
      </c>
      <c r="M428" s="31">
        <v>1</v>
      </c>
      <c r="N428" s="22"/>
      <c r="O428" s="31" t="s">
        <v>10420</v>
      </c>
      <c r="P428" s="31" t="s">
        <v>1198</v>
      </c>
      <c r="Q428" s="22" t="s">
        <v>10421</v>
      </c>
    </row>
    <row r="429" spans="1:17" ht="25">
      <c r="A429" s="31" t="s">
        <v>308</v>
      </c>
      <c r="B429" s="31" t="s">
        <v>309</v>
      </c>
      <c r="C429" s="31" t="s">
        <v>10422</v>
      </c>
      <c r="D429" s="31" t="s">
        <v>10415</v>
      </c>
      <c r="E429" s="31" t="s">
        <v>10416</v>
      </c>
      <c r="F429" s="31" t="s">
        <v>11040</v>
      </c>
      <c r="G429" s="31" t="s">
        <v>10418</v>
      </c>
      <c r="H429" s="31"/>
      <c r="I429" s="31" t="s">
        <v>57</v>
      </c>
      <c r="J429" s="21">
        <v>45960</v>
      </c>
      <c r="K429" s="21">
        <v>45890</v>
      </c>
      <c r="L429" s="31" t="s">
        <v>9181</v>
      </c>
      <c r="M429" s="31">
        <v>1</v>
      </c>
      <c r="N429" s="22"/>
      <c r="O429" s="31" t="s">
        <v>10420</v>
      </c>
      <c r="P429" s="31" t="s">
        <v>1198</v>
      </c>
      <c r="Q429" s="22" t="s">
        <v>10421</v>
      </c>
    </row>
    <row r="430" spans="1:17" ht="25">
      <c r="A430" s="31" t="s">
        <v>308</v>
      </c>
      <c r="B430" s="31" t="s">
        <v>309</v>
      </c>
      <c r="C430" s="31" t="s">
        <v>10422</v>
      </c>
      <c r="D430" s="31" t="s">
        <v>10415</v>
      </c>
      <c r="E430" s="31" t="s">
        <v>10416</v>
      </c>
      <c r="F430" s="31" t="s">
        <v>11041</v>
      </c>
      <c r="G430" s="31" t="s">
        <v>10418</v>
      </c>
      <c r="H430" s="31"/>
      <c r="I430" s="31" t="s">
        <v>57</v>
      </c>
      <c r="J430" s="21">
        <v>45960</v>
      </c>
      <c r="K430" s="21">
        <v>45890</v>
      </c>
      <c r="L430" s="31" t="s">
        <v>9185</v>
      </c>
      <c r="M430" s="31">
        <v>1</v>
      </c>
      <c r="N430" s="22"/>
      <c r="O430" s="31" t="s">
        <v>10420</v>
      </c>
      <c r="P430" s="31" t="s">
        <v>1198</v>
      </c>
      <c r="Q430" s="22" t="s">
        <v>10421</v>
      </c>
    </row>
    <row r="431" spans="1:17" ht="25">
      <c r="A431" s="31" t="s">
        <v>308</v>
      </c>
      <c r="B431" s="31" t="s">
        <v>309</v>
      </c>
      <c r="C431" s="31" t="s">
        <v>10422</v>
      </c>
      <c r="D431" s="31" t="s">
        <v>10415</v>
      </c>
      <c r="E431" s="31" t="s">
        <v>10416</v>
      </c>
      <c r="F431" s="31" t="s">
        <v>11042</v>
      </c>
      <c r="G431" s="31" t="s">
        <v>10418</v>
      </c>
      <c r="H431" s="31"/>
      <c r="I431" s="31" t="s">
        <v>57</v>
      </c>
      <c r="J431" s="21">
        <v>45960</v>
      </c>
      <c r="K431" s="21">
        <v>45890</v>
      </c>
      <c r="L431" s="31" t="s">
        <v>11043</v>
      </c>
      <c r="M431" s="31">
        <v>1</v>
      </c>
      <c r="N431" s="22"/>
      <c r="O431" s="31" t="s">
        <v>10420</v>
      </c>
      <c r="P431" s="31" t="s">
        <v>1198</v>
      </c>
      <c r="Q431" s="22" t="s">
        <v>10421</v>
      </c>
    </row>
    <row r="432" spans="1:17" ht="25">
      <c r="A432" s="31" t="s">
        <v>308</v>
      </c>
      <c r="B432" s="31" t="s">
        <v>309</v>
      </c>
      <c r="C432" s="31" t="s">
        <v>10422</v>
      </c>
      <c r="D432" s="31" t="s">
        <v>10415</v>
      </c>
      <c r="E432" s="31" t="s">
        <v>10416</v>
      </c>
      <c r="F432" s="31" t="s">
        <v>11044</v>
      </c>
      <c r="G432" s="31" t="s">
        <v>10418</v>
      </c>
      <c r="H432" s="31"/>
      <c r="I432" s="31" t="s">
        <v>57</v>
      </c>
      <c r="J432" s="21">
        <v>45960</v>
      </c>
      <c r="K432" s="21">
        <v>45890</v>
      </c>
      <c r="L432" s="31" t="s">
        <v>11045</v>
      </c>
      <c r="M432" s="31">
        <v>1</v>
      </c>
      <c r="N432" s="22"/>
      <c r="O432" s="31" t="s">
        <v>10420</v>
      </c>
      <c r="P432" s="31" t="s">
        <v>1198</v>
      </c>
      <c r="Q432" s="22" t="s">
        <v>10421</v>
      </c>
    </row>
    <row r="433" spans="1:17" ht="25">
      <c r="A433" s="31" t="s">
        <v>310</v>
      </c>
      <c r="B433" s="31" t="s">
        <v>311</v>
      </c>
      <c r="C433" s="31" t="s">
        <v>10585</v>
      </c>
      <c r="D433" s="31" t="s">
        <v>10415</v>
      </c>
      <c r="E433" s="31" t="s">
        <v>10416</v>
      </c>
      <c r="F433" s="31" t="s">
        <v>11046</v>
      </c>
      <c r="G433" s="31" t="s">
        <v>10418</v>
      </c>
      <c r="H433" s="31"/>
      <c r="I433" s="31" t="s">
        <v>57</v>
      </c>
      <c r="J433" s="21">
        <v>45930</v>
      </c>
      <c r="K433" s="21">
        <v>45883</v>
      </c>
      <c r="L433" s="31" t="s">
        <v>11047</v>
      </c>
      <c r="M433" s="31">
        <v>1</v>
      </c>
      <c r="N433" s="22"/>
      <c r="O433" s="31" t="s">
        <v>10420</v>
      </c>
      <c r="P433" s="31" t="s">
        <v>1198</v>
      </c>
      <c r="Q433" s="22" t="s">
        <v>10421</v>
      </c>
    </row>
    <row r="434" spans="1:17" ht="25">
      <c r="A434" s="31" t="s">
        <v>310</v>
      </c>
      <c r="B434" s="31" t="s">
        <v>311</v>
      </c>
      <c r="C434" s="31" t="s">
        <v>10585</v>
      </c>
      <c r="D434" s="31" t="s">
        <v>10415</v>
      </c>
      <c r="E434" s="31" t="s">
        <v>10416</v>
      </c>
      <c r="F434" s="31" t="s">
        <v>10925</v>
      </c>
      <c r="G434" s="31" t="s">
        <v>10418</v>
      </c>
      <c r="H434" s="31"/>
      <c r="I434" s="31" t="s">
        <v>57</v>
      </c>
      <c r="J434" s="21">
        <v>45930</v>
      </c>
      <c r="K434" s="21">
        <v>45883</v>
      </c>
      <c r="L434" s="31" t="s">
        <v>11048</v>
      </c>
      <c r="M434" s="31">
        <v>1</v>
      </c>
      <c r="N434" s="22"/>
      <c r="O434" s="31" t="s">
        <v>10420</v>
      </c>
      <c r="P434" s="31" t="s">
        <v>1198</v>
      </c>
      <c r="Q434" s="22" t="s">
        <v>10421</v>
      </c>
    </row>
    <row r="435" spans="1:17" ht="25">
      <c r="A435" s="31" t="s">
        <v>310</v>
      </c>
      <c r="B435" s="31" t="s">
        <v>311</v>
      </c>
      <c r="C435" s="31" t="s">
        <v>10585</v>
      </c>
      <c r="D435" s="31" t="s">
        <v>10415</v>
      </c>
      <c r="E435" s="31" t="s">
        <v>10416</v>
      </c>
      <c r="F435" s="31" t="s">
        <v>312</v>
      </c>
      <c r="G435" s="31" t="s">
        <v>10427</v>
      </c>
      <c r="H435" s="31"/>
      <c r="I435" s="31" t="s">
        <v>57</v>
      </c>
      <c r="J435" s="21">
        <v>45930</v>
      </c>
      <c r="K435" s="21">
        <v>45883</v>
      </c>
      <c r="L435" s="31" t="s">
        <v>11049</v>
      </c>
      <c r="M435" s="31">
        <v>1</v>
      </c>
      <c r="N435" s="22"/>
      <c r="O435" s="31" t="s">
        <v>10420</v>
      </c>
      <c r="P435" s="31" t="s">
        <v>1198</v>
      </c>
      <c r="Q435" s="22" t="s">
        <v>10421</v>
      </c>
    </row>
    <row r="436" spans="1:17" ht="25">
      <c r="A436" s="31" t="s">
        <v>313</v>
      </c>
      <c r="B436" s="31" t="s">
        <v>314</v>
      </c>
      <c r="C436" s="31" t="s">
        <v>10422</v>
      </c>
      <c r="D436" s="31" t="s">
        <v>10415</v>
      </c>
      <c r="E436" s="31" t="s">
        <v>10416</v>
      </c>
      <c r="F436" s="31" t="s">
        <v>10814</v>
      </c>
      <c r="G436" s="31" t="s">
        <v>10418</v>
      </c>
      <c r="H436" s="31"/>
      <c r="I436" s="31" t="s">
        <v>57</v>
      </c>
      <c r="J436" s="21">
        <v>45932</v>
      </c>
      <c r="K436" s="21">
        <v>45883</v>
      </c>
      <c r="L436" s="31" t="s">
        <v>11050</v>
      </c>
      <c r="M436" s="31">
        <v>1</v>
      </c>
      <c r="N436" s="22"/>
      <c r="O436" s="31" t="s">
        <v>10420</v>
      </c>
      <c r="P436" s="31" t="s">
        <v>1198</v>
      </c>
      <c r="Q436" s="22" t="s">
        <v>10421</v>
      </c>
    </row>
    <row r="437" spans="1:17" ht="25">
      <c r="A437" s="31" t="s">
        <v>313</v>
      </c>
      <c r="B437" s="31" t="s">
        <v>314</v>
      </c>
      <c r="C437" s="31" t="s">
        <v>10422</v>
      </c>
      <c r="D437" s="31" t="s">
        <v>10415</v>
      </c>
      <c r="E437" s="31" t="s">
        <v>10416</v>
      </c>
      <c r="F437" s="31" t="s">
        <v>10816</v>
      </c>
      <c r="G437" s="31" t="s">
        <v>10418</v>
      </c>
      <c r="H437" s="31"/>
      <c r="I437" s="31" t="s">
        <v>57</v>
      </c>
      <c r="J437" s="21">
        <v>45932</v>
      </c>
      <c r="K437" s="21">
        <v>45883</v>
      </c>
      <c r="L437" s="31" t="s">
        <v>11051</v>
      </c>
      <c r="M437" s="31">
        <v>1</v>
      </c>
      <c r="N437" s="22"/>
      <c r="O437" s="31" t="s">
        <v>10420</v>
      </c>
      <c r="P437" s="31" t="s">
        <v>1198</v>
      </c>
      <c r="Q437" s="22" t="s">
        <v>10421</v>
      </c>
    </row>
    <row r="438" spans="1:17" ht="25">
      <c r="A438" s="31" t="s">
        <v>313</v>
      </c>
      <c r="B438" s="31" t="s">
        <v>314</v>
      </c>
      <c r="C438" s="31" t="s">
        <v>10422</v>
      </c>
      <c r="D438" s="31" t="s">
        <v>10415</v>
      </c>
      <c r="E438" s="31" t="s">
        <v>10416</v>
      </c>
      <c r="F438" s="31" t="s">
        <v>10818</v>
      </c>
      <c r="G438" s="31" t="s">
        <v>10418</v>
      </c>
      <c r="H438" s="31"/>
      <c r="I438" s="31" t="s">
        <v>57</v>
      </c>
      <c r="J438" s="21">
        <v>45932</v>
      </c>
      <c r="K438" s="21">
        <v>45883</v>
      </c>
      <c r="L438" s="31" t="s">
        <v>11052</v>
      </c>
      <c r="M438" s="31">
        <v>1</v>
      </c>
      <c r="N438" s="22"/>
      <c r="O438" s="31" t="s">
        <v>10420</v>
      </c>
      <c r="P438" s="31" t="s">
        <v>1198</v>
      </c>
      <c r="Q438" s="22" t="s">
        <v>10421</v>
      </c>
    </row>
    <row r="439" spans="1:17" ht="25">
      <c r="A439" s="31" t="s">
        <v>313</v>
      </c>
      <c r="B439" s="31" t="s">
        <v>314</v>
      </c>
      <c r="C439" s="31" t="s">
        <v>10422</v>
      </c>
      <c r="D439" s="31" t="s">
        <v>10415</v>
      </c>
      <c r="E439" s="31" t="s">
        <v>10416</v>
      </c>
      <c r="F439" s="31" t="s">
        <v>10820</v>
      </c>
      <c r="G439" s="31" t="s">
        <v>10418</v>
      </c>
      <c r="H439" s="31"/>
      <c r="I439" s="31" t="s">
        <v>57</v>
      </c>
      <c r="J439" s="21">
        <v>45932</v>
      </c>
      <c r="K439" s="21">
        <v>45883</v>
      </c>
      <c r="L439" s="31" t="s">
        <v>11053</v>
      </c>
      <c r="M439" s="31">
        <v>1</v>
      </c>
      <c r="N439" s="22"/>
      <c r="O439" s="31" t="s">
        <v>10420</v>
      </c>
      <c r="P439" s="31" t="s">
        <v>1198</v>
      </c>
      <c r="Q439" s="22" t="s">
        <v>10421</v>
      </c>
    </row>
    <row r="440" spans="1:17" ht="25">
      <c r="A440" s="31" t="s">
        <v>313</v>
      </c>
      <c r="B440" s="31" t="s">
        <v>314</v>
      </c>
      <c r="C440" s="31" t="s">
        <v>10422</v>
      </c>
      <c r="D440" s="31" t="s">
        <v>10415</v>
      </c>
      <c r="E440" s="31" t="s">
        <v>10416</v>
      </c>
      <c r="F440" s="31" t="s">
        <v>10822</v>
      </c>
      <c r="G440" s="31" t="s">
        <v>10418</v>
      </c>
      <c r="H440" s="31"/>
      <c r="I440" s="31" t="s">
        <v>57</v>
      </c>
      <c r="J440" s="21">
        <v>45932</v>
      </c>
      <c r="K440" s="21">
        <v>45883</v>
      </c>
      <c r="L440" s="31" t="s">
        <v>11054</v>
      </c>
      <c r="M440" s="31">
        <v>1</v>
      </c>
      <c r="N440" s="22"/>
      <c r="O440" s="31" t="s">
        <v>10420</v>
      </c>
      <c r="P440" s="31" t="s">
        <v>1198</v>
      </c>
      <c r="Q440" s="22" t="s">
        <v>10421</v>
      </c>
    </row>
    <row r="441" spans="1:17" ht="25">
      <c r="A441" s="31" t="s">
        <v>313</v>
      </c>
      <c r="B441" s="31" t="s">
        <v>314</v>
      </c>
      <c r="C441" s="31" t="s">
        <v>10422</v>
      </c>
      <c r="D441" s="31" t="s">
        <v>10415</v>
      </c>
      <c r="E441" s="31" t="s">
        <v>10416</v>
      </c>
      <c r="F441" s="31" t="s">
        <v>10824</v>
      </c>
      <c r="G441" s="31" t="s">
        <v>10418</v>
      </c>
      <c r="H441" s="31"/>
      <c r="I441" s="31" t="s">
        <v>57</v>
      </c>
      <c r="J441" s="21">
        <v>45932</v>
      </c>
      <c r="K441" s="21">
        <v>45883</v>
      </c>
      <c r="L441" s="31" t="s">
        <v>11055</v>
      </c>
      <c r="M441" s="31">
        <v>1</v>
      </c>
      <c r="N441" s="22"/>
      <c r="O441" s="31" t="s">
        <v>10420</v>
      </c>
      <c r="P441" s="31" t="s">
        <v>1198</v>
      </c>
      <c r="Q441" s="22" t="s">
        <v>10421</v>
      </c>
    </row>
    <row r="442" spans="1:17" ht="25">
      <c r="A442" s="31" t="s">
        <v>313</v>
      </c>
      <c r="B442" s="31" t="s">
        <v>314</v>
      </c>
      <c r="C442" s="31" t="s">
        <v>10422</v>
      </c>
      <c r="D442" s="31" t="s">
        <v>10415</v>
      </c>
      <c r="E442" s="31" t="s">
        <v>10416</v>
      </c>
      <c r="F442" s="31" t="s">
        <v>10826</v>
      </c>
      <c r="G442" s="31" t="s">
        <v>10418</v>
      </c>
      <c r="H442" s="31"/>
      <c r="I442" s="31" t="s">
        <v>57</v>
      </c>
      <c r="J442" s="21">
        <v>45932</v>
      </c>
      <c r="K442" s="21">
        <v>45883</v>
      </c>
      <c r="L442" s="31" t="s">
        <v>11056</v>
      </c>
      <c r="M442" s="31">
        <v>1</v>
      </c>
      <c r="N442" s="22"/>
      <c r="O442" s="31" t="s">
        <v>10420</v>
      </c>
      <c r="P442" s="31" t="s">
        <v>1198</v>
      </c>
      <c r="Q442" s="22" t="s">
        <v>10421</v>
      </c>
    </row>
    <row r="443" spans="1:17" ht="25">
      <c r="A443" s="31" t="s">
        <v>313</v>
      </c>
      <c r="B443" s="31" t="s">
        <v>314</v>
      </c>
      <c r="C443" s="31" t="s">
        <v>10422</v>
      </c>
      <c r="D443" s="31" t="s">
        <v>10415</v>
      </c>
      <c r="E443" s="31" t="s">
        <v>10416</v>
      </c>
      <c r="F443" s="31" t="s">
        <v>10828</v>
      </c>
      <c r="G443" s="31" t="s">
        <v>10418</v>
      </c>
      <c r="H443" s="31"/>
      <c r="I443" s="31" t="s">
        <v>57</v>
      </c>
      <c r="J443" s="21">
        <v>45932</v>
      </c>
      <c r="K443" s="21">
        <v>45883</v>
      </c>
      <c r="L443" s="31" t="s">
        <v>11057</v>
      </c>
      <c r="M443" s="31">
        <v>1</v>
      </c>
      <c r="N443" s="22"/>
      <c r="O443" s="31" t="s">
        <v>10420</v>
      </c>
      <c r="P443" s="31" t="s">
        <v>1198</v>
      </c>
      <c r="Q443" s="22" t="s">
        <v>10421</v>
      </c>
    </row>
    <row r="444" spans="1:17" ht="25">
      <c r="A444" s="31" t="s">
        <v>315</v>
      </c>
      <c r="B444" s="31" t="s">
        <v>316</v>
      </c>
      <c r="C444" s="31" t="s">
        <v>10414</v>
      </c>
      <c r="D444" s="31" t="s">
        <v>10415</v>
      </c>
      <c r="E444" s="31" t="s">
        <v>10416</v>
      </c>
      <c r="F444" s="31" t="s">
        <v>10695</v>
      </c>
      <c r="G444" s="31" t="s">
        <v>10418</v>
      </c>
      <c r="H444" s="31"/>
      <c r="I444" s="31" t="s">
        <v>57</v>
      </c>
      <c r="J444" s="21">
        <v>45964</v>
      </c>
      <c r="K444" s="21">
        <v>45881</v>
      </c>
      <c r="L444" s="31" t="s">
        <v>11058</v>
      </c>
      <c r="M444" s="31">
        <v>1</v>
      </c>
      <c r="N444" s="22"/>
      <c r="O444" s="31" t="s">
        <v>10420</v>
      </c>
      <c r="P444" s="31" t="s">
        <v>1198</v>
      </c>
      <c r="Q444" s="22" t="s">
        <v>10421</v>
      </c>
    </row>
    <row r="445" spans="1:17" ht="25">
      <c r="A445" s="31" t="s">
        <v>317</v>
      </c>
      <c r="B445" s="31" t="s">
        <v>318</v>
      </c>
      <c r="C445" s="31" t="s">
        <v>10414</v>
      </c>
      <c r="D445" s="31" t="s">
        <v>10415</v>
      </c>
      <c r="E445" s="31" t="s">
        <v>10416</v>
      </c>
      <c r="F445" s="31" t="s">
        <v>11059</v>
      </c>
      <c r="G445" s="31" t="s">
        <v>10418</v>
      </c>
      <c r="H445" s="31"/>
      <c r="I445" s="31" t="s">
        <v>57</v>
      </c>
      <c r="J445" s="21">
        <v>45964</v>
      </c>
      <c r="K445" s="21">
        <v>45881</v>
      </c>
      <c r="L445" s="31" t="s">
        <v>11060</v>
      </c>
      <c r="M445" s="31">
        <v>1</v>
      </c>
      <c r="N445" s="22"/>
      <c r="O445" s="31" t="s">
        <v>10420</v>
      </c>
      <c r="P445" s="31" t="s">
        <v>1198</v>
      </c>
      <c r="Q445" s="22" t="s">
        <v>10421</v>
      </c>
    </row>
    <row r="446" spans="1:17" ht="25">
      <c r="A446" s="31" t="s">
        <v>317</v>
      </c>
      <c r="B446" s="31" t="s">
        <v>318</v>
      </c>
      <c r="C446" s="31" t="s">
        <v>10414</v>
      </c>
      <c r="D446" s="31" t="s">
        <v>10415</v>
      </c>
      <c r="E446" s="31" t="s">
        <v>10416</v>
      </c>
      <c r="F446" s="31" t="s">
        <v>11061</v>
      </c>
      <c r="G446" s="31" t="s">
        <v>10418</v>
      </c>
      <c r="H446" s="31"/>
      <c r="I446" s="31" t="s">
        <v>57</v>
      </c>
      <c r="J446" s="21">
        <v>45964</v>
      </c>
      <c r="K446" s="21">
        <v>45881</v>
      </c>
      <c r="L446" s="31" t="s">
        <v>11062</v>
      </c>
      <c r="M446" s="31">
        <v>1</v>
      </c>
      <c r="N446" s="22"/>
      <c r="O446" s="31" t="s">
        <v>10420</v>
      </c>
      <c r="P446" s="31" t="s">
        <v>1198</v>
      </c>
      <c r="Q446" s="22" t="s">
        <v>10421</v>
      </c>
    </row>
    <row r="447" spans="1:17" ht="25">
      <c r="A447" s="31" t="s">
        <v>317</v>
      </c>
      <c r="B447" s="31" t="s">
        <v>318</v>
      </c>
      <c r="C447" s="31" t="s">
        <v>10414</v>
      </c>
      <c r="D447" s="31" t="s">
        <v>10415</v>
      </c>
      <c r="E447" s="31" t="s">
        <v>10416</v>
      </c>
      <c r="F447" s="31" t="s">
        <v>11063</v>
      </c>
      <c r="G447" s="31" t="s">
        <v>10418</v>
      </c>
      <c r="H447" s="31"/>
      <c r="I447" s="31" t="s">
        <v>57</v>
      </c>
      <c r="J447" s="21">
        <v>45964</v>
      </c>
      <c r="K447" s="21">
        <v>45881</v>
      </c>
      <c r="L447" s="31" t="s">
        <v>11064</v>
      </c>
      <c r="M447" s="31">
        <v>1</v>
      </c>
      <c r="N447" s="22"/>
      <c r="O447" s="31" t="s">
        <v>10420</v>
      </c>
      <c r="P447" s="31" t="s">
        <v>1198</v>
      </c>
      <c r="Q447" s="22" t="s">
        <v>10421</v>
      </c>
    </row>
    <row r="448" spans="1:17" ht="25">
      <c r="A448" s="31" t="s">
        <v>317</v>
      </c>
      <c r="B448" s="31" t="s">
        <v>318</v>
      </c>
      <c r="C448" s="31" t="s">
        <v>10414</v>
      </c>
      <c r="D448" s="31" t="s">
        <v>10415</v>
      </c>
      <c r="E448" s="31" t="s">
        <v>10416</v>
      </c>
      <c r="F448" s="31" t="s">
        <v>11065</v>
      </c>
      <c r="G448" s="31" t="s">
        <v>10418</v>
      </c>
      <c r="H448" s="31"/>
      <c r="I448" s="31" t="s">
        <v>57</v>
      </c>
      <c r="J448" s="21">
        <v>45964</v>
      </c>
      <c r="K448" s="21">
        <v>45881</v>
      </c>
      <c r="L448" s="31" t="s">
        <v>11066</v>
      </c>
      <c r="M448" s="31">
        <v>1</v>
      </c>
      <c r="N448" s="22"/>
      <c r="O448" s="31" t="s">
        <v>10420</v>
      </c>
      <c r="P448" s="31" t="s">
        <v>1198</v>
      </c>
      <c r="Q448" s="22" t="s">
        <v>10421</v>
      </c>
    </row>
    <row r="449" spans="1:17" ht="25">
      <c r="A449" s="31" t="s">
        <v>317</v>
      </c>
      <c r="B449" s="31" t="s">
        <v>318</v>
      </c>
      <c r="C449" s="31" t="s">
        <v>10414</v>
      </c>
      <c r="D449" s="31" t="s">
        <v>10415</v>
      </c>
      <c r="E449" s="31" t="s">
        <v>10416</v>
      </c>
      <c r="F449" s="31" t="s">
        <v>11067</v>
      </c>
      <c r="G449" s="31" t="s">
        <v>10418</v>
      </c>
      <c r="H449" s="31"/>
      <c r="I449" s="31" t="s">
        <v>57</v>
      </c>
      <c r="J449" s="21">
        <v>45964</v>
      </c>
      <c r="K449" s="21">
        <v>45881</v>
      </c>
      <c r="L449" s="31" t="s">
        <v>11068</v>
      </c>
      <c r="M449" s="31">
        <v>1</v>
      </c>
      <c r="N449" s="22"/>
      <c r="O449" s="31" t="s">
        <v>10420</v>
      </c>
      <c r="P449" s="31" t="s">
        <v>1198</v>
      </c>
      <c r="Q449" s="22" t="s">
        <v>10421</v>
      </c>
    </row>
    <row r="450" spans="1:17" ht="25">
      <c r="A450" s="31" t="s">
        <v>317</v>
      </c>
      <c r="B450" s="31" t="s">
        <v>318</v>
      </c>
      <c r="C450" s="31" t="s">
        <v>10414</v>
      </c>
      <c r="D450" s="31" t="s">
        <v>10415</v>
      </c>
      <c r="E450" s="31" t="s">
        <v>10416</v>
      </c>
      <c r="F450" s="31" t="s">
        <v>11069</v>
      </c>
      <c r="G450" s="31" t="s">
        <v>10418</v>
      </c>
      <c r="H450" s="31"/>
      <c r="I450" s="31" t="s">
        <v>57</v>
      </c>
      <c r="J450" s="21">
        <v>45964</v>
      </c>
      <c r="K450" s="21">
        <v>45881</v>
      </c>
      <c r="L450" s="31" t="s">
        <v>11070</v>
      </c>
      <c r="M450" s="31">
        <v>1</v>
      </c>
      <c r="N450" s="22"/>
      <c r="O450" s="31" t="s">
        <v>10420</v>
      </c>
      <c r="P450" s="31" t="s">
        <v>1198</v>
      </c>
      <c r="Q450" s="22" t="s">
        <v>10421</v>
      </c>
    </row>
    <row r="451" spans="1:17" ht="25">
      <c r="A451" s="31" t="s">
        <v>317</v>
      </c>
      <c r="B451" s="31" t="s">
        <v>318</v>
      </c>
      <c r="C451" s="31" t="s">
        <v>10414</v>
      </c>
      <c r="D451" s="31" t="s">
        <v>10415</v>
      </c>
      <c r="E451" s="31" t="s">
        <v>10416</v>
      </c>
      <c r="F451" s="31" t="s">
        <v>11071</v>
      </c>
      <c r="G451" s="31" t="s">
        <v>10418</v>
      </c>
      <c r="H451" s="31"/>
      <c r="I451" s="31" t="s">
        <v>57</v>
      </c>
      <c r="J451" s="21">
        <v>45964</v>
      </c>
      <c r="K451" s="21">
        <v>45881</v>
      </c>
      <c r="L451" s="31" t="s">
        <v>11072</v>
      </c>
      <c r="M451" s="31">
        <v>1</v>
      </c>
      <c r="N451" s="22"/>
      <c r="O451" s="31" t="s">
        <v>10420</v>
      </c>
      <c r="P451" s="31" t="s">
        <v>1198</v>
      </c>
      <c r="Q451" s="22" t="s">
        <v>10421</v>
      </c>
    </row>
    <row r="452" spans="1:17" ht="25">
      <c r="A452" s="31" t="s">
        <v>317</v>
      </c>
      <c r="B452" s="31" t="s">
        <v>318</v>
      </c>
      <c r="C452" s="31" t="s">
        <v>10414</v>
      </c>
      <c r="D452" s="31" t="s">
        <v>10415</v>
      </c>
      <c r="E452" s="31" t="s">
        <v>10416</v>
      </c>
      <c r="F452" s="31" t="s">
        <v>11073</v>
      </c>
      <c r="G452" s="31" t="s">
        <v>10418</v>
      </c>
      <c r="H452" s="31"/>
      <c r="I452" s="31" t="s">
        <v>57</v>
      </c>
      <c r="J452" s="21">
        <v>45964</v>
      </c>
      <c r="K452" s="21">
        <v>45881</v>
      </c>
      <c r="L452" s="31" t="s">
        <v>11074</v>
      </c>
      <c r="M452" s="31">
        <v>1</v>
      </c>
      <c r="N452" s="22"/>
      <c r="O452" s="31" t="s">
        <v>10420</v>
      </c>
      <c r="P452" s="31" t="s">
        <v>1198</v>
      </c>
      <c r="Q452" s="22" t="s">
        <v>10421</v>
      </c>
    </row>
    <row r="453" spans="1:17" ht="25">
      <c r="A453" s="31" t="s">
        <v>319</v>
      </c>
      <c r="B453" s="31" t="s">
        <v>320</v>
      </c>
      <c r="C453" s="31" t="s">
        <v>10532</v>
      </c>
      <c r="D453" s="31" t="s">
        <v>10415</v>
      </c>
      <c r="E453" s="31" t="s">
        <v>10416</v>
      </c>
      <c r="F453" s="31" t="s">
        <v>321</v>
      </c>
      <c r="G453" s="31" t="s">
        <v>10427</v>
      </c>
      <c r="H453" s="31"/>
      <c r="I453" s="31" t="s">
        <v>57</v>
      </c>
      <c r="J453" s="21">
        <v>45934</v>
      </c>
      <c r="K453" s="21">
        <v>45883</v>
      </c>
      <c r="L453" s="31" t="s">
        <v>11075</v>
      </c>
      <c r="M453" s="31">
        <v>1</v>
      </c>
      <c r="N453" s="22"/>
      <c r="O453" s="31" t="s">
        <v>10420</v>
      </c>
      <c r="P453" s="31" t="s">
        <v>1198</v>
      </c>
      <c r="Q453" s="22" t="s">
        <v>10421</v>
      </c>
    </row>
    <row r="454" spans="1:17" ht="25">
      <c r="A454" s="31" t="s">
        <v>322</v>
      </c>
      <c r="B454" s="31" t="s">
        <v>323</v>
      </c>
      <c r="C454" s="31" t="s">
        <v>10585</v>
      </c>
      <c r="D454" s="31" t="s">
        <v>10415</v>
      </c>
      <c r="E454" s="31" t="s">
        <v>10416</v>
      </c>
      <c r="F454" s="31" t="s">
        <v>10775</v>
      </c>
      <c r="G454" s="31" t="s">
        <v>10418</v>
      </c>
      <c r="H454" s="31"/>
      <c r="I454" s="31" t="s">
        <v>57</v>
      </c>
      <c r="J454" s="21">
        <v>45965</v>
      </c>
      <c r="K454" s="21">
        <v>45883</v>
      </c>
      <c r="L454" s="31" t="s">
        <v>11076</v>
      </c>
      <c r="M454" s="31">
        <v>1</v>
      </c>
      <c r="N454" s="22"/>
      <c r="O454" s="31" t="s">
        <v>10420</v>
      </c>
      <c r="P454" s="31" t="s">
        <v>1198</v>
      </c>
      <c r="Q454" s="22" t="s">
        <v>10421</v>
      </c>
    </row>
    <row r="455" spans="1:17" ht="25">
      <c r="A455" s="31" t="s">
        <v>324</v>
      </c>
      <c r="B455" s="31" t="s">
        <v>325</v>
      </c>
      <c r="C455" s="31" t="s">
        <v>10585</v>
      </c>
      <c r="D455" s="31" t="s">
        <v>10415</v>
      </c>
      <c r="E455" s="31" t="s">
        <v>10416</v>
      </c>
      <c r="F455" s="31" t="s">
        <v>11077</v>
      </c>
      <c r="G455" s="31" t="s">
        <v>10418</v>
      </c>
      <c r="H455" s="31"/>
      <c r="I455" s="31" t="s">
        <v>57</v>
      </c>
      <c r="J455" s="21">
        <v>45936</v>
      </c>
      <c r="K455" s="21">
        <v>45883</v>
      </c>
      <c r="L455" s="31" t="s">
        <v>11078</v>
      </c>
      <c r="M455" s="31">
        <v>1</v>
      </c>
      <c r="N455" s="22"/>
      <c r="O455" s="31" t="s">
        <v>10420</v>
      </c>
      <c r="P455" s="31" t="s">
        <v>1198</v>
      </c>
      <c r="Q455" s="22" t="s">
        <v>10421</v>
      </c>
    </row>
    <row r="456" spans="1:17" ht="25">
      <c r="A456" s="31" t="s">
        <v>324</v>
      </c>
      <c r="B456" s="31" t="s">
        <v>325</v>
      </c>
      <c r="C456" s="31" t="s">
        <v>10585</v>
      </c>
      <c r="D456" s="31" t="s">
        <v>10415</v>
      </c>
      <c r="E456" s="31" t="s">
        <v>10416</v>
      </c>
      <c r="F456" s="31" t="s">
        <v>11079</v>
      </c>
      <c r="G456" s="31" t="s">
        <v>10418</v>
      </c>
      <c r="H456" s="31"/>
      <c r="I456" s="31" t="s">
        <v>57</v>
      </c>
      <c r="J456" s="21">
        <v>45936</v>
      </c>
      <c r="K456" s="21">
        <v>45883</v>
      </c>
      <c r="L456" s="31" t="s">
        <v>11080</v>
      </c>
      <c r="M456" s="31">
        <v>1</v>
      </c>
      <c r="N456" s="22"/>
      <c r="O456" s="31" t="s">
        <v>10420</v>
      </c>
      <c r="P456" s="31" t="s">
        <v>1198</v>
      </c>
      <c r="Q456" s="22" t="s">
        <v>10421</v>
      </c>
    </row>
    <row r="457" spans="1:17" ht="25">
      <c r="A457" s="31" t="s">
        <v>324</v>
      </c>
      <c r="B457" s="31" t="s">
        <v>325</v>
      </c>
      <c r="C457" s="31" t="s">
        <v>10585</v>
      </c>
      <c r="D457" s="31" t="s">
        <v>10415</v>
      </c>
      <c r="E457" s="31" t="s">
        <v>10416</v>
      </c>
      <c r="F457" s="31" t="s">
        <v>11081</v>
      </c>
      <c r="G457" s="31" t="s">
        <v>10418</v>
      </c>
      <c r="H457" s="31"/>
      <c r="I457" s="31" t="s">
        <v>57</v>
      </c>
      <c r="J457" s="21">
        <v>45936</v>
      </c>
      <c r="K457" s="21">
        <v>45883</v>
      </c>
      <c r="L457" s="31" t="s">
        <v>11082</v>
      </c>
      <c r="M457" s="31">
        <v>1</v>
      </c>
      <c r="N457" s="22"/>
      <c r="O457" s="31" t="s">
        <v>10420</v>
      </c>
      <c r="P457" s="31" t="s">
        <v>1198</v>
      </c>
      <c r="Q457" s="22" t="s">
        <v>10421</v>
      </c>
    </row>
    <row r="458" spans="1:17" ht="25">
      <c r="A458" s="31" t="s">
        <v>326</v>
      </c>
      <c r="B458" s="31" t="s">
        <v>327</v>
      </c>
      <c r="C458" s="31" t="s">
        <v>10414</v>
      </c>
      <c r="D458" s="31" t="s">
        <v>10415</v>
      </c>
      <c r="E458" s="31" t="s">
        <v>10416</v>
      </c>
      <c r="F458" s="31" t="s">
        <v>1324</v>
      </c>
      <c r="G458" s="31" t="s">
        <v>10418</v>
      </c>
      <c r="H458" s="31" t="s">
        <v>1323</v>
      </c>
      <c r="I458" s="31" t="s">
        <v>57</v>
      </c>
      <c r="J458" s="21">
        <v>45971</v>
      </c>
      <c r="K458" s="21">
        <v>45887</v>
      </c>
      <c r="L458" s="31" t="s">
        <v>11083</v>
      </c>
      <c r="M458" s="31">
        <v>1</v>
      </c>
      <c r="N458" s="22"/>
      <c r="O458" s="31" t="s">
        <v>10420</v>
      </c>
      <c r="P458" s="31" t="s">
        <v>1198</v>
      </c>
      <c r="Q458" s="22" t="s">
        <v>10421</v>
      </c>
    </row>
    <row r="459" spans="1:17" ht="25">
      <c r="A459" s="31" t="s">
        <v>326</v>
      </c>
      <c r="B459" s="31" t="s">
        <v>327</v>
      </c>
      <c r="C459" s="31" t="s">
        <v>10414</v>
      </c>
      <c r="D459" s="31" t="s">
        <v>10415</v>
      </c>
      <c r="E459" s="31" t="s">
        <v>10416</v>
      </c>
      <c r="F459" s="31" t="s">
        <v>11084</v>
      </c>
      <c r="G459" s="31" t="s">
        <v>10418</v>
      </c>
      <c r="H459" s="31"/>
      <c r="I459" s="31" t="s">
        <v>57</v>
      </c>
      <c r="J459" s="21">
        <v>45971</v>
      </c>
      <c r="K459" s="21">
        <v>45887</v>
      </c>
      <c r="L459" s="31" t="s">
        <v>11085</v>
      </c>
      <c r="M459" s="31">
        <v>1</v>
      </c>
      <c r="N459" s="22"/>
      <c r="O459" s="31" t="s">
        <v>10420</v>
      </c>
      <c r="P459" s="31" t="s">
        <v>1198</v>
      </c>
      <c r="Q459" s="22" t="s">
        <v>10421</v>
      </c>
    </row>
    <row r="460" spans="1:17" ht="25">
      <c r="A460" s="31" t="s">
        <v>328</v>
      </c>
      <c r="B460" s="31" t="s">
        <v>329</v>
      </c>
      <c r="C460" s="31" t="s">
        <v>10422</v>
      </c>
      <c r="D460" s="31" t="s">
        <v>10415</v>
      </c>
      <c r="E460" s="31" t="s">
        <v>10416</v>
      </c>
      <c r="F460" s="31" t="s">
        <v>599</v>
      </c>
      <c r="G460" s="31" t="s">
        <v>10427</v>
      </c>
      <c r="H460" s="31"/>
      <c r="I460" s="31" t="s">
        <v>57</v>
      </c>
      <c r="J460" s="21">
        <v>45942</v>
      </c>
      <c r="K460" s="21">
        <v>45895</v>
      </c>
      <c r="L460" s="31" t="s">
        <v>11086</v>
      </c>
      <c r="M460" s="31">
        <v>1</v>
      </c>
      <c r="N460" s="22"/>
      <c r="O460" s="31" t="s">
        <v>10420</v>
      </c>
      <c r="P460" s="31" t="s">
        <v>1198</v>
      </c>
      <c r="Q460" s="22" t="s">
        <v>10421</v>
      </c>
    </row>
    <row r="461" spans="1:17" ht="25">
      <c r="A461" s="31" t="s">
        <v>328</v>
      </c>
      <c r="B461" s="31" t="s">
        <v>329</v>
      </c>
      <c r="C461" s="31" t="s">
        <v>10422</v>
      </c>
      <c r="D461" s="31" t="s">
        <v>10415</v>
      </c>
      <c r="E461" s="31" t="s">
        <v>10416</v>
      </c>
      <c r="F461" s="31" t="s">
        <v>286</v>
      </c>
      <c r="G461" s="31" t="s">
        <v>10427</v>
      </c>
      <c r="H461" s="31"/>
      <c r="I461" s="31" t="s">
        <v>57</v>
      </c>
      <c r="J461" s="21">
        <v>45942</v>
      </c>
      <c r="K461" s="21">
        <v>45895</v>
      </c>
      <c r="L461" s="31" t="s">
        <v>11087</v>
      </c>
      <c r="M461" s="31">
        <v>1</v>
      </c>
      <c r="N461" s="22"/>
      <c r="O461" s="31" t="s">
        <v>10420</v>
      </c>
      <c r="P461" s="31" t="s">
        <v>1198</v>
      </c>
      <c r="Q461" s="22" t="s">
        <v>10421</v>
      </c>
    </row>
    <row r="462" spans="1:17" ht="25">
      <c r="A462" s="31" t="s">
        <v>328</v>
      </c>
      <c r="B462" s="31" t="s">
        <v>329</v>
      </c>
      <c r="C462" s="31" t="s">
        <v>10422</v>
      </c>
      <c r="D462" s="31" t="s">
        <v>10415</v>
      </c>
      <c r="E462" s="31" t="s">
        <v>10416</v>
      </c>
      <c r="F462" s="31" t="s">
        <v>10822</v>
      </c>
      <c r="G462" s="31" t="s">
        <v>10418</v>
      </c>
      <c r="H462" s="31"/>
      <c r="I462" s="31" t="s">
        <v>57</v>
      </c>
      <c r="J462" s="21">
        <v>45942</v>
      </c>
      <c r="K462" s="21">
        <v>45895</v>
      </c>
      <c r="L462" s="31" t="s">
        <v>11088</v>
      </c>
      <c r="M462" s="31">
        <v>1</v>
      </c>
      <c r="N462" s="22"/>
      <c r="O462" s="31" t="s">
        <v>10420</v>
      </c>
      <c r="P462" s="31" t="s">
        <v>1198</v>
      </c>
      <c r="Q462" s="22" t="s">
        <v>10421</v>
      </c>
    </row>
    <row r="463" spans="1:17" ht="25">
      <c r="A463" s="31" t="s">
        <v>328</v>
      </c>
      <c r="B463" s="31" t="s">
        <v>329</v>
      </c>
      <c r="C463" s="31" t="s">
        <v>10422</v>
      </c>
      <c r="D463" s="31" t="s">
        <v>10415</v>
      </c>
      <c r="E463" s="31" t="s">
        <v>10416</v>
      </c>
      <c r="F463" s="31" t="s">
        <v>10824</v>
      </c>
      <c r="G463" s="31" t="s">
        <v>10418</v>
      </c>
      <c r="H463" s="31"/>
      <c r="I463" s="31" t="s">
        <v>57</v>
      </c>
      <c r="J463" s="21">
        <v>45942</v>
      </c>
      <c r="K463" s="21">
        <v>45895</v>
      </c>
      <c r="L463" s="31" t="s">
        <v>11089</v>
      </c>
      <c r="M463" s="31">
        <v>1</v>
      </c>
      <c r="N463" s="22"/>
      <c r="O463" s="31" t="s">
        <v>10420</v>
      </c>
      <c r="P463" s="31" t="s">
        <v>1198</v>
      </c>
      <c r="Q463" s="22" t="s">
        <v>10421</v>
      </c>
    </row>
    <row r="464" spans="1:17" ht="25">
      <c r="A464" s="31" t="s">
        <v>331</v>
      </c>
      <c r="B464" s="31" t="s">
        <v>332</v>
      </c>
      <c r="C464" s="31" t="s">
        <v>10414</v>
      </c>
      <c r="D464" s="31" t="s">
        <v>10415</v>
      </c>
      <c r="E464" s="31" t="s">
        <v>10416</v>
      </c>
      <c r="F464" s="31" t="s">
        <v>7369</v>
      </c>
      <c r="G464" s="31" t="s">
        <v>10427</v>
      </c>
      <c r="H464" s="31"/>
      <c r="I464" s="31" t="s">
        <v>57</v>
      </c>
      <c r="J464" s="21">
        <v>45972</v>
      </c>
      <c r="K464" s="21">
        <v>45890</v>
      </c>
      <c r="L464" s="31" t="s">
        <v>11090</v>
      </c>
      <c r="M464" s="31">
        <v>1</v>
      </c>
      <c r="N464" s="22"/>
      <c r="O464" s="31" t="s">
        <v>10420</v>
      </c>
      <c r="P464" s="31" t="s">
        <v>1198</v>
      </c>
      <c r="Q464" s="22" t="s">
        <v>10421</v>
      </c>
    </row>
    <row r="465" spans="1:17" ht="25">
      <c r="A465" s="31" t="s">
        <v>331</v>
      </c>
      <c r="B465" s="31" t="s">
        <v>332</v>
      </c>
      <c r="C465" s="31" t="s">
        <v>10414</v>
      </c>
      <c r="D465" s="31" t="s">
        <v>10415</v>
      </c>
      <c r="E465" s="31" t="s">
        <v>10416</v>
      </c>
      <c r="F465" s="31" t="s">
        <v>1355</v>
      </c>
      <c r="G465" s="31" t="s">
        <v>10427</v>
      </c>
      <c r="H465" s="31" t="s">
        <v>334</v>
      </c>
      <c r="I465" s="31" t="s">
        <v>57</v>
      </c>
      <c r="J465" s="21">
        <v>45972</v>
      </c>
      <c r="K465" s="21">
        <v>45890</v>
      </c>
      <c r="L465" s="31" t="s">
        <v>11091</v>
      </c>
      <c r="M465" s="31">
        <v>1</v>
      </c>
      <c r="N465" s="22"/>
      <c r="O465" s="31" t="s">
        <v>10420</v>
      </c>
      <c r="P465" s="31" t="s">
        <v>1198</v>
      </c>
      <c r="Q465" s="22" t="s">
        <v>10421</v>
      </c>
    </row>
    <row r="466" spans="1:17" ht="25">
      <c r="A466" s="31" t="s">
        <v>331</v>
      </c>
      <c r="B466" s="31" t="s">
        <v>332</v>
      </c>
      <c r="C466" s="31" t="s">
        <v>10414</v>
      </c>
      <c r="D466" s="31" t="s">
        <v>10415</v>
      </c>
      <c r="E466" s="31" t="s">
        <v>10416</v>
      </c>
      <c r="F466" s="31" t="s">
        <v>7375</v>
      </c>
      <c r="G466" s="31" t="s">
        <v>10427</v>
      </c>
      <c r="H466" s="31"/>
      <c r="I466" s="31" t="s">
        <v>57</v>
      </c>
      <c r="J466" s="21">
        <v>45972</v>
      </c>
      <c r="K466" s="21">
        <v>45890</v>
      </c>
      <c r="L466" s="31" t="s">
        <v>8810</v>
      </c>
      <c r="M466" s="31">
        <v>1</v>
      </c>
      <c r="N466" s="22"/>
      <c r="O466" s="31" t="s">
        <v>10420</v>
      </c>
      <c r="P466" s="31" t="s">
        <v>1198</v>
      </c>
      <c r="Q466" s="22" t="s">
        <v>10421</v>
      </c>
    </row>
    <row r="467" spans="1:17" ht="25">
      <c r="A467" s="31" t="s">
        <v>335</v>
      </c>
      <c r="B467" s="31" t="s">
        <v>336</v>
      </c>
      <c r="C467" s="31" t="s">
        <v>10414</v>
      </c>
      <c r="D467" s="31" t="s">
        <v>10415</v>
      </c>
      <c r="E467" s="31" t="s">
        <v>10416</v>
      </c>
      <c r="F467" s="31" t="s">
        <v>10567</v>
      </c>
      <c r="G467" s="31" t="s">
        <v>10418</v>
      </c>
      <c r="H467" s="31"/>
      <c r="I467" s="31" t="s">
        <v>57</v>
      </c>
      <c r="J467" s="21">
        <v>45972</v>
      </c>
      <c r="K467" s="21">
        <v>45890</v>
      </c>
      <c r="L467" s="31" t="s">
        <v>11092</v>
      </c>
      <c r="M467" s="31">
        <v>1</v>
      </c>
      <c r="N467" s="22"/>
      <c r="O467" s="31" t="s">
        <v>10420</v>
      </c>
      <c r="P467" s="31" t="s">
        <v>1198</v>
      </c>
      <c r="Q467" s="22" t="s">
        <v>10421</v>
      </c>
    </row>
    <row r="468" spans="1:17" ht="25">
      <c r="A468" s="31" t="s">
        <v>337</v>
      </c>
      <c r="B468" s="31" t="s">
        <v>338</v>
      </c>
      <c r="C468" s="31" t="s">
        <v>10585</v>
      </c>
      <c r="D468" s="31" t="s">
        <v>10415</v>
      </c>
      <c r="E468" s="31" t="s">
        <v>10416</v>
      </c>
      <c r="F468" s="31" t="s">
        <v>10923</v>
      </c>
      <c r="G468" s="31" t="s">
        <v>10418</v>
      </c>
      <c r="H468" s="31"/>
      <c r="I468" s="31" t="s">
        <v>57</v>
      </c>
      <c r="J468" s="21">
        <v>45949</v>
      </c>
      <c r="K468" s="21">
        <v>45895</v>
      </c>
      <c r="L468" s="31" t="s">
        <v>11093</v>
      </c>
      <c r="M468" s="31">
        <v>1</v>
      </c>
      <c r="N468" s="22"/>
      <c r="O468" s="31" t="s">
        <v>10420</v>
      </c>
      <c r="P468" s="31" t="s">
        <v>1198</v>
      </c>
      <c r="Q468" s="22" t="s">
        <v>10421</v>
      </c>
    </row>
    <row r="469" spans="1:17" ht="25">
      <c r="A469" s="31" t="s">
        <v>337</v>
      </c>
      <c r="B469" s="31" t="s">
        <v>338</v>
      </c>
      <c r="C469" s="31" t="s">
        <v>10585</v>
      </c>
      <c r="D469" s="31" t="s">
        <v>10415</v>
      </c>
      <c r="E469" s="31" t="s">
        <v>10416</v>
      </c>
      <c r="F469" s="31" t="s">
        <v>11081</v>
      </c>
      <c r="G469" s="31" t="s">
        <v>10418</v>
      </c>
      <c r="H469" s="31"/>
      <c r="I469" s="31" t="s">
        <v>57</v>
      </c>
      <c r="J469" s="21">
        <v>45949</v>
      </c>
      <c r="K469" s="21">
        <v>45895</v>
      </c>
      <c r="L469" s="31" t="s">
        <v>11094</v>
      </c>
      <c r="M469" s="31">
        <v>1</v>
      </c>
      <c r="N469" s="22"/>
      <c r="O469" s="31" t="s">
        <v>10420</v>
      </c>
      <c r="P469" s="31" t="s">
        <v>1198</v>
      </c>
      <c r="Q469" s="22" t="s">
        <v>10421</v>
      </c>
    </row>
    <row r="470" spans="1:17" ht="25">
      <c r="A470" s="31" t="s">
        <v>339</v>
      </c>
      <c r="B470" s="31" t="s">
        <v>340</v>
      </c>
      <c r="C470" s="31" t="s">
        <v>10422</v>
      </c>
      <c r="D470" s="31" t="s">
        <v>10415</v>
      </c>
      <c r="E470" s="31" t="s">
        <v>10416</v>
      </c>
      <c r="F470" s="31" t="s">
        <v>11029</v>
      </c>
      <c r="G470" s="31" t="s">
        <v>10418</v>
      </c>
      <c r="H470" s="31"/>
      <c r="I470" s="31" t="s">
        <v>57</v>
      </c>
      <c r="J470" s="21">
        <v>45979</v>
      </c>
      <c r="K470" s="21">
        <v>45898</v>
      </c>
      <c r="L470" s="31" t="s">
        <v>11095</v>
      </c>
      <c r="M470" s="31">
        <v>1</v>
      </c>
      <c r="N470" s="22"/>
      <c r="O470" s="31" t="s">
        <v>10420</v>
      </c>
      <c r="P470" s="31" t="s">
        <v>1198</v>
      </c>
      <c r="Q470" s="22" t="s">
        <v>10421</v>
      </c>
    </row>
    <row r="471" spans="1:17" ht="25">
      <c r="A471" s="31" t="s">
        <v>339</v>
      </c>
      <c r="B471" s="31" t="s">
        <v>340</v>
      </c>
      <c r="C471" s="31" t="s">
        <v>10422</v>
      </c>
      <c r="D471" s="31" t="s">
        <v>10415</v>
      </c>
      <c r="E471" s="31" t="s">
        <v>10416</v>
      </c>
      <c r="F471" s="31" t="s">
        <v>11031</v>
      </c>
      <c r="G471" s="31" t="s">
        <v>10418</v>
      </c>
      <c r="H471" s="31"/>
      <c r="I471" s="31" t="s">
        <v>57</v>
      </c>
      <c r="J471" s="21">
        <v>45979</v>
      </c>
      <c r="K471" s="21">
        <v>45898</v>
      </c>
      <c r="L471" s="31" t="s">
        <v>11096</v>
      </c>
      <c r="M471" s="31">
        <v>1</v>
      </c>
      <c r="N471" s="22"/>
      <c r="O471" s="31" t="s">
        <v>10420</v>
      </c>
      <c r="P471" s="31" t="s">
        <v>1198</v>
      </c>
      <c r="Q471" s="22" t="s">
        <v>10421</v>
      </c>
    </row>
    <row r="472" spans="1:17" ht="25">
      <c r="A472" s="31" t="s">
        <v>339</v>
      </c>
      <c r="B472" s="31" t="s">
        <v>340</v>
      </c>
      <c r="C472" s="31" t="s">
        <v>10422</v>
      </c>
      <c r="D472" s="31" t="s">
        <v>10415</v>
      </c>
      <c r="E472" s="31" t="s">
        <v>10416</v>
      </c>
      <c r="F472" s="31" t="s">
        <v>10778</v>
      </c>
      <c r="G472" s="31" t="s">
        <v>10418</v>
      </c>
      <c r="H472" s="31"/>
      <c r="I472" s="31" t="s">
        <v>57</v>
      </c>
      <c r="J472" s="21">
        <v>45979</v>
      </c>
      <c r="K472" s="21">
        <v>45898</v>
      </c>
      <c r="L472" s="31" t="s">
        <v>11097</v>
      </c>
      <c r="M472" s="31">
        <v>1</v>
      </c>
      <c r="N472" s="22"/>
      <c r="O472" s="31" t="s">
        <v>10420</v>
      </c>
      <c r="P472" s="31" t="s">
        <v>1198</v>
      </c>
      <c r="Q472" s="22" t="s">
        <v>10421</v>
      </c>
    </row>
    <row r="473" spans="1:17" ht="25">
      <c r="A473" s="31" t="s">
        <v>339</v>
      </c>
      <c r="B473" s="31" t="s">
        <v>340</v>
      </c>
      <c r="C473" s="31" t="s">
        <v>10422</v>
      </c>
      <c r="D473" s="31" t="s">
        <v>10415</v>
      </c>
      <c r="E473" s="31" t="s">
        <v>10416</v>
      </c>
      <c r="F473" s="31" t="s">
        <v>11034</v>
      </c>
      <c r="G473" s="31" t="s">
        <v>10418</v>
      </c>
      <c r="H473" s="31"/>
      <c r="I473" s="31" t="s">
        <v>57</v>
      </c>
      <c r="J473" s="21">
        <v>45979</v>
      </c>
      <c r="K473" s="21">
        <v>45898</v>
      </c>
      <c r="L473" s="31" t="s">
        <v>11098</v>
      </c>
      <c r="M473" s="31">
        <v>1</v>
      </c>
      <c r="N473" s="22"/>
      <c r="O473" s="31" t="s">
        <v>10420</v>
      </c>
      <c r="P473" s="31" t="s">
        <v>1198</v>
      </c>
      <c r="Q473" s="22" t="s">
        <v>10421</v>
      </c>
    </row>
    <row r="474" spans="1:17" ht="25">
      <c r="A474" s="31" t="s">
        <v>339</v>
      </c>
      <c r="B474" s="31" t="s">
        <v>340</v>
      </c>
      <c r="C474" s="31" t="s">
        <v>10422</v>
      </c>
      <c r="D474" s="31" t="s">
        <v>10415</v>
      </c>
      <c r="E474" s="31" t="s">
        <v>10416</v>
      </c>
      <c r="F474" s="31" t="s">
        <v>11036</v>
      </c>
      <c r="G474" s="31" t="s">
        <v>10418</v>
      </c>
      <c r="H474" s="31"/>
      <c r="I474" s="31" t="s">
        <v>57</v>
      </c>
      <c r="J474" s="21">
        <v>45979</v>
      </c>
      <c r="K474" s="21">
        <v>45898</v>
      </c>
      <c r="L474" s="31" t="s">
        <v>11099</v>
      </c>
      <c r="M474" s="31">
        <v>1</v>
      </c>
      <c r="N474" s="22"/>
      <c r="O474" s="31" t="s">
        <v>10420</v>
      </c>
      <c r="P474" s="31" t="s">
        <v>1198</v>
      </c>
      <c r="Q474" s="22" t="s">
        <v>10421</v>
      </c>
    </row>
    <row r="475" spans="1:17" ht="25">
      <c r="A475" s="31" t="s">
        <v>339</v>
      </c>
      <c r="B475" s="31" t="s">
        <v>340</v>
      </c>
      <c r="C475" s="31" t="s">
        <v>10422</v>
      </c>
      <c r="D475" s="31" t="s">
        <v>10415</v>
      </c>
      <c r="E475" s="31" t="s">
        <v>10416</v>
      </c>
      <c r="F475" s="31" t="s">
        <v>11100</v>
      </c>
      <c r="G475" s="31" t="s">
        <v>10418</v>
      </c>
      <c r="H475" s="31"/>
      <c r="I475" s="31" t="s">
        <v>57</v>
      </c>
      <c r="J475" s="21">
        <v>45979</v>
      </c>
      <c r="K475" s="21">
        <v>45898</v>
      </c>
      <c r="L475" s="31" t="s">
        <v>11101</v>
      </c>
      <c r="M475" s="31">
        <v>1</v>
      </c>
      <c r="N475" s="22"/>
      <c r="O475" s="31" t="s">
        <v>10420</v>
      </c>
      <c r="P475" s="31" t="s">
        <v>1198</v>
      </c>
      <c r="Q475" s="22" t="s">
        <v>10421</v>
      </c>
    </row>
    <row r="476" spans="1:17" ht="25">
      <c r="A476" s="31" t="s">
        <v>341</v>
      </c>
      <c r="B476" s="31" t="s">
        <v>342</v>
      </c>
      <c r="C476" s="31" t="s">
        <v>10414</v>
      </c>
      <c r="D476" s="31" t="s">
        <v>10415</v>
      </c>
      <c r="E476" s="31" t="s">
        <v>10416</v>
      </c>
      <c r="F476" s="31" t="s">
        <v>11102</v>
      </c>
      <c r="G476" s="31" t="s">
        <v>10418</v>
      </c>
      <c r="H476" s="31"/>
      <c r="I476" s="31" t="s">
        <v>57</v>
      </c>
      <c r="J476" s="21">
        <v>45979</v>
      </c>
      <c r="K476" s="21">
        <v>45896</v>
      </c>
      <c r="L476" s="31" t="s">
        <v>11103</v>
      </c>
      <c r="M476" s="31">
        <v>1</v>
      </c>
      <c r="N476" s="22"/>
      <c r="O476" s="31" t="s">
        <v>10420</v>
      </c>
      <c r="P476" s="31" t="s">
        <v>1198</v>
      </c>
      <c r="Q476" s="22" t="s">
        <v>10421</v>
      </c>
    </row>
    <row r="477" spans="1:17" ht="25">
      <c r="A477" s="31" t="s">
        <v>343</v>
      </c>
      <c r="B477" s="31" t="s">
        <v>344</v>
      </c>
      <c r="C477" s="31" t="s">
        <v>10414</v>
      </c>
      <c r="D477" s="31" t="s">
        <v>10415</v>
      </c>
      <c r="E477" s="31" t="s">
        <v>10416</v>
      </c>
      <c r="F477" s="31" t="s">
        <v>11104</v>
      </c>
      <c r="G477" s="31" t="s">
        <v>10418</v>
      </c>
      <c r="H477" s="31"/>
      <c r="I477" s="31" t="s">
        <v>57</v>
      </c>
      <c r="J477" s="21">
        <v>45979</v>
      </c>
      <c r="K477" s="21">
        <v>45896</v>
      </c>
      <c r="L477" s="31" t="s">
        <v>11105</v>
      </c>
      <c r="M477" s="31">
        <v>1</v>
      </c>
      <c r="N477" s="22"/>
      <c r="O477" s="31" t="s">
        <v>10420</v>
      </c>
      <c r="P477" s="31" t="s">
        <v>1198</v>
      </c>
      <c r="Q477" s="22" t="s">
        <v>10421</v>
      </c>
    </row>
    <row r="478" spans="1:17" ht="25">
      <c r="A478" s="31" t="s">
        <v>345</v>
      </c>
      <c r="B478" s="31" t="s">
        <v>346</v>
      </c>
      <c r="C478" s="31" t="s">
        <v>10585</v>
      </c>
      <c r="D478" s="31" t="s">
        <v>10415</v>
      </c>
      <c r="E478" s="31" t="s">
        <v>10416</v>
      </c>
      <c r="F478" s="31" t="s">
        <v>10774</v>
      </c>
      <c r="G478" s="31" t="s">
        <v>10418</v>
      </c>
      <c r="H478" s="31"/>
      <c r="I478" s="31" t="s">
        <v>57</v>
      </c>
      <c r="J478" s="21">
        <v>45979</v>
      </c>
      <c r="K478" s="21">
        <v>45897</v>
      </c>
      <c r="L478" s="31" t="s">
        <v>11106</v>
      </c>
      <c r="M478" s="31">
        <v>1</v>
      </c>
      <c r="N478" s="22"/>
      <c r="O478" s="31" t="s">
        <v>10420</v>
      </c>
      <c r="P478" s="31" t="s">
        <v>1198</v>
      </c>
      <c r="Q478" s="22" t="s">
        <v>10421</v>
      </c>
    </row>
    <row r="479" spans="1:17" ht="25">
      <c r="A479" s="31" t="s">
        <v>345</v>
      </c>
      <c r="B479" s="31" t="s">
        <v>346</v>
      </c>
      <c r="C479" s="31" t="s">
        <v>10585</v>
      </c>
      <c r="D479" s="31" t="s">
        <v>10415</v>
      </c>
      <c r="E479" s="31" t="s">
        <v>10416</v>
      </c>
      <c r="F479" s="31" t="s">
        <v>11107</v>
      </c>
      <c r="G479" s="31" t="s">
        <v>10418</v>
      </c>
      <c r="H479" s="31"/>
      <c r="I479" s="31" t="s">
        <v>57</v>
      </c>
      <c r="J479" s="21">
        <v>45979</v>
      </c>
      <c r="K479" s="21">
        <v>45897</v>
      </c>
      <c r="L479" s="31" t="s">
        <v>11108</v>
      </c>
      <c r="M479" s="31">
        <v>1</v>
      </c>
      <c r="N479" s="22"/>
      <c r="O479" s="31" t="s">
        <v>10420</v>
      </c>
      <c r="P479" s="31" t="s">
        <v>1198</v>
      </c>
      <c r="Q479" s="22" t="s">
        <v>10421</v>
      </c>
    </row>
    <row r="480" spans="1:17" ht="25">
      <c r="A480" s="31" t="s">
        <v>345</v>
      </c>
      <c r="B480" s="31" t="s">
        <v>346</v>
      </c>
      <c r="C480" s="31" t="s">
        <v>10585</v>
      </c>
      <c r="D480" s="31" t="s">
        <v>10415</v>
      </c>
      <c r="E480" s="31" t="s">
        <v>10416</v>
      </c>
      <c r="F480" s="31" t="s">
        <v>10775</v>
      </c>
      <c r="G480" s="31" t="s">
        <v>10418</v>
      </c>
      <c r="H480" s="31"/>
      <c r="I480" s="31" t="s">
        <v>57</v>
      </c>
      <c r="J480" s="21">
        <v>45979</v>
      </c>
      <c r="K480" s="21">
        <v>45897</v>
      </c>
      <c r="L480" s="31" t="s">
        <v>11109</v>
      </c>
      <c r="M480" s="31">
        <v>1</v>
      </c>
      <c r="N480" s="22"/>
      <c r="O480" s="31" t="s">
        <v>10420</v>
      </c>
      <c r="P480" s="31" t="s">
        <v>1198</v>
      </c>
      <c r="Q480" s="22" t="s">
        <v>10421</v>
      </c>
    </row>
    <row r="481" spans="1:17" ht="25">
      <c r="A481" s="31" t="s">
        <v>345</v>
      </c>
      <c r="B481" s="31" t="s">
        <v>346</v>
      </c>
      <c r="C481" s="31" t="s">
        <v>10585</v>
      </c>
      <c r="D481" s="31" t="s">
        <v>10415</v>
      </c>
      <c r="E481" s="31" t="s">
        <v>10416</v>
      </c>
      <c r="F481" s="31" t="s">
        <v>11110</v>
      </c>
      <c r="G481" s="31" t="s">
        <v>10418</v>
      </c>
      <c r="H481" s="31"/>
      <c r="I481" s="31" t="s">
        <v>57</v>
      </c>
      <c r="J481" s="21">
        <v>45979</v>
      </c>
      <c r="K481" s="21">
        <v>45897</v>
      </c>
      <c r="L481" s="31" t="s">
        <v>11111</v>
      </c>
      <c r="M481" s="31">
        <v>1</v>
      </c>
      <c r="N481" s="22"/>
      <c r="O481" s="31" t="s">
        <v>10420</v>
      </c>
      <c r="P481" s="31" t="s">
        <v>1198</v>
      </c>
      <c r="Q481" s="22" t="s">
        <v>10421</v>
      </c>
    </row>
    <row r="482" spans="1:17" ht="25">
      <c r="A482" s="31" t="s">
        <v>347</v>
      </c>
      <c r="B482" s="31" t="s">
        <v>348</v>
      </c>
      <c r="C482" s="31" t="s">
        <v>10585</v>
      </c>
      <c r="D482" s="31" t="s">
        <v>10415</v>
      </c>
      <c r="E482" s="31" t="s">
        <v>10416</v>
      </c>
      <c r="F482" s="31" t="s">
        <v>11112</v>
      </c>
      <c r="G482" s="31" t="s">
        <v>10418</v>
      </c>
      <c r="H482" s="31"/>
      <c r="I482" s="31" t="s">
        <v>57</v>
      </c>
      <c r="J482" s="21">
        <v>45991</v>
      </c>
      <c r="K482" s="21">
        <v>45917</v>
      </c>
      <c r="L482" s="31" t="s">
        <v>11113</v>
      </c>
      <c r="M482" s="31">
        <v>1</v>
      </c>
      <c r="N482" s="22"/>
      <c r="O482" s="31" t="s">
        <v>10420</v>
      </c>
      <c r="P482" s="31" t="s">
        <v>1198</v>
      </c>
      <c r="Q482" s="22" t="s">
        <v>10421</v>
      </c>
    </row>
    <row r="483" spans="1:17" ht="25">
      <c r="A483" s="31" t="s">
        <v>347</v>
      </c>
      <c r="B483" s="31" t="s">
        <v>348</v>
      </c>
      <c r="C483" s="31" t="s">
        <v>10585</v>
      </c>
      <c r="D483" s="31" t="s">
        <v>10415</v>
      </c>
      <c r="E483" s="31" t="s">
        <v>10416</v>
      </c>
      <c r="F483" s="31" t="s">
        <v>11114</v>
      </c>
      <c r="G483" s="31" t="s">
        <v>10418</v>
      </c>
      <c r="H483" s="31"/>
      <c r="I483" s="31" t="s">
        <v>57</v>
      </c>
      <c r="J483" s="21">
        <v>45991</v>
      </c>
      <c r="K483" s="21">
        <v>45917</v>
      </c>
      <c r="L483" s="31" t="s">
        <v>11115</v>
      </c>
      <c r="M483" s="31">
        <v>1</v>
      </c>
      <c r="N483" s="22"/>
      <c r="O483" s="31" t="s">
        <v>10420</v>
      </c>
      <c r="P483" s="31" t="s">
        <v>1198</v>
      </c>
      <c r="Q483" s="22" t="s">
        <v>10421</v>
      </c>
    </row>
    <row r="484" spans="1:17" ht="25">
      <c r="A484" s="31" t="s">
        <v>347</v>
      </c>
      <c r="B484" s="31" t="s">
        <v>348</v>
      </c>
      <c r="C484" s="31" t="s">
        <v>10585</v>
      </c>
      <c r="D484" s="31" t="s">
        <v>10415</v>
      </c>
      <c r="E484" s="31" t="s">
        <v>10416</v>
      </c>
      <c r="F484" s="31" t="s">
        <v>549</v>
      </c>
      <c r="G484" s="31" t="s">
        <v>10427</v>
      </c>
      <c r="H484" s="31"/>
      <c r="I484" s="31" t="s">
        <v>57</v>
      </c>
      <c r="J484" s="21">
        <v>45991</v>
      </c>
      <c r="K484" s="21">
        <v>45917</v>
      </c>
      <c r="L484" s="31" t="s">
        <v>11116</v>
      </c>
      <c r="M484" s="31">
        <v>1</v>
      </c>
      <c r="N484" s="22"/>
      <c r="O484" s="31" t="s">
        <v>10420</v>
      </c>
      <c r="P484" s="31" t="s">
        <v>1198</v>
      </c>
      <c r="Q484" s="22" t="s">
        <v>10421</v>
      </c>
    </row>
    <row r="485" spans="1:17" ht="25">
      <c r="A485" s="31" t="s">
        <v>347</v>
      </c>
      <c r="B485" s="31" t="s">
        <v>348</v>
      </c>
      <c r="C485" s="31" t="s">
        <v>10585</v>
      </c>
      <c r="D485" s="31" t="s">
        <v>10415</v>
      </c>
      <c r="E485" s="31" t="s">
        <v>10416</v>
      </c>
      <c r="F485" s="31" t="s">
        <v>558</v>
      </c>
      <c r="G485" s="31" t="s">
        <v>10427</v>
      </c>
      <c r="H485" s="31"/>
      <c r="I485" s="31" t="s">
        <v>57</v>
      </c>
      <c r="J485" s="21">
        <v>45991</v>
      </c>
      <c r="K485" s="21">
        <v>45917</v>
      </c>
      <c r="L485" s="31" t="s">
        <v>11117</v>
      </c>
      <c r="M485" s="31">
        <v>1</v>
      </c>
      <c r="N485" s="22"/>
      <c r="O485" s="31" t="s">
        <v>10420</v>
      </c>
      <c r="P485" s="31" t="s">
        <v>1198</v>
      </c>
      <c r="Q485" s="22" t="s">
        <v>10421</v>
      </c>
    </row>
    <row r="486" spans="1:17" ht="25">
      <c r="A486" s="31" t="s">
        <v>347</v>
      </c>
      <c r="B486" s="31" t="s">
        <v>348</v>
      </c>
      <c r="C486" s="31" t="s">
        <v>10585</v>
      </c>
      <c r="D486" s="31" t="s">
        <v>10415</v>
      </c>
      <c r="E486" s="31" t="s">
        <v>10416</v>
      </c>
      <c r="F486" s="31" t="s">
        <v>7383</v>
      </c>
      <c r="G486" s="31" t="s">
        <v>10427</v>
      </c>
      <c r="H486" s="31"/>
      <c r="I486" s="31" t="s">
        <v>57</v>
      </c>
      <c r="J486" s="21">
        <v>45991</v>
      </c>
      <c r="K486" s="21">
        <v>45917</v>
      </c>
      <c r="L486" s="31" t="s">
        <v>11118</v>
      </c>
      <c r="M486" s="31">
        <v>1</v>
      </c>
      <c r="N486" s="22"/>
      <c r="O486" s="31" t="s">
        <v>10420</v>
      </c>
      <c r="P486" s="31" t="s">
        <v>1198</v>
      </c>
      <c r="Q486" s="22" t="s">
        <v>10421</v>
      </c>
    </row>
    <row r="487" spans="1:17" ht="25">
      <c r="A487" s="31" t="s">
        <v>347</v>
      </c>
      <c r="B487" s="31" t="s">
        <v>348</v>
      </c>
      <c r="C487" s="31" t="s">
        <v>10585</v>
      </c>
      <c r="D487" s="31" t="s">
        <v>10415</v>
      </c>
      <c r="E487" s="31" t="s">
        <v>10416</v>
      </c>
      <c r="F487" s="31" t="s">
        <v>394</v>
      </c>
      <c r="G487" s="31" t="s">
        <v>10427</v>
      </c>
      <c r="H487" s="31"/>
      <c r="I487" s="31" t="s">
        <v>57</v>
      </c>
      <c r="J487" s="21">
        <v>45991</v>
      </c>
      <c r="K487" s="21">
        <v>45917</v>
      </c>
      <c r="L487" s="31" t="s">
        <v>11119</v>
      </c>
      <c r="M487" s="31">
        <v>1</v>
      </c>
      <c r="N487" s="22"/>
      <c r="O487" s="31" t="s">
        <v>10420</v>
      </c>
      <c r="P487" s="31" t="s">
        <v>1198</v>
      </c>
      <c r="Q487" s="22" t="s">
        <v>10421</v>
      </c>
    </row>
    <row r="488" spans="1:17" ht="25">
      <c r="A488" s="31" t="s">
        <v>350</v>
      </c>
      <c r="B488" s="31" t="s">
        <v>351</v>
      </c>
      <c r="C488" s="31" t="s">
        <v>10532</v>
      </c>
      <c r="D488" s="31" t="s">
        <v>10415</v>
      </c>
      <c r="E488" s="31" t="s">
        <v>10416</v>
      </c>
      <c r="F488" s="31" t="s">
        <v>11120</v>
      </c>
      <c r="G488" s="31" t="s">
        <v>10418</v>
      </c>
      <c r="H488" s="31"/>
      <c r="I488" s="31" t="s">
        <v>57</v>
      </c>
      <c r="J488" s="21">
        <v>45993</v>
      </c>
      <c r="K488" s="21">
        <v>45918</v>
      </c>
      <c r="L488" s="31" t="s">
        <v>11121</v>
      </c>
      <c r="M488" s="31">
        <v>1</v>
      </c>
      <c r="N488" s="22"/>
      <c r="O488" s="31" t="s">
        <v>10420</v>
      </c>
      <c r="P488" s="31" t="s">
        <v>1198</v>
      </c>
      <c r="Q488" s="22" t="s">
        <v>10421</v>
      </c>
    </row>
    <row r="489" spans="1:17" ht="25">
      <c r="A489" s="31" t="s">
        <v>352</v>
      </c>
      <c r="B489" s="31" t="s">
        <v>353</v>
      </c>
      <c r="C489" s="31" t="s">
        <v>10585</v>
      </c>
      <c r="D489" s="31" t="s">
        <v>10415</v>
      </c>
      <c r="E489" s="31" t="s">
        <v>10416</v>
      </c>
      <c r="F489" s="31" t="s">
        <v>10586</v>
      </c>
      <c r="G489" s="31" t="s">
        <v>10418</v>
      </c>
      <c r="H489" s="31"/>
      <c r="I489" s="31" t="s">
        <v>57</v>
      </c>
      <c r="J489" s="21">
        <v>45994</v>
      </c>
      <c r="K489" s="21">
        <v>45918</v>
      </c>
      <c r="L489" s="31" t="s">
        <v>11122</v>
      </c>
      <c r="M489" s="31">
        <v>1</v>
      </c>
      <c r="N489" s="22"/>
      <c r="O489" s="31" t="s">
        <v>10420</v>
      </c>
      <c r="P489" s="31" t="s">
        <v>1198</v>
      </c>
      <c r="Q489" s="22" t="s">
        <v>10421</v>
      </c>
    </row>
    <row r="490" spans="1:17" ht="25">
      <c r="A490" s="31" t="s">
        <v>354</v>
      </c>
      <c r="B490" s="31" t="s">
        <v>355</v>
      </c>
      <c r="C490" s="31" t="s">
        <v>10422</v>
      </c>
      <c r="D490" s="31" t="s">
        <v>10415</v>
      </c>
      <c r="E490" s="31" t="s">
        <v>10416</v>
      </c>
      <c r="F490" s="31" t="s">
        <v>261</v>
      </c>
      <c r="G490" s="31" t="s">
        <v>10427</v>
      </c>
      <c r="H490" s="31"/>
      <c r="I490" s="31" t="s">
        <v>57</v>
      </c>
      <c r="J490" s="21">
        <v>45994</v>
      </c>
      <c r="K490" s="21">
        <v>45929</v>
      </c>
      <c r="L490" s="31" t="s">
        <v>11123</v>
      </c>
      <c r="M490" s="31">
        <v>1</v>
      </c>
      <c r="N490" s="22"/>
      <c r="O490" s="31" t="s">
        <v>10420</v>
      </c>
      <c r="P490" s="31" t="s">
        <v>1198</v>
      </c>
      <c r="Q490" s="22" t="s">
        <v>10421</v>
      </c>
    </row>
    <row r="491" spans="1:17" ht="25">
      <c r="A491" s="31" t="s">
        <v>354</v>
      </c>
      <c r="B491" s="31" t="s">
        <v>355</v>
      </c>
      <c r="C491" s="31" t="s">
        <v>10422</v>
      </c>
      <c r="D491" s="31" t="s">
        <v>10415</v>
      </c>
      <c r="E491" s="31" t="s">
        <v>10416</v>
      </c>
      <c r="F491" s="31" t="s">
        <v>104</v>
      </c>
      <c r="G491" s="31" t="s">
        <v>10427</v>
      </c>
      <c r="H491" s="31"/>
      <c r="I491" s="31" t="s">
        <v>57</v>
      </c>
      <c r="J491" s="21">
        <v>45994</v>
      </c>
      <c r="K491" s="21">
        <v>45929</v>
      </c>
      <c r="L491" s="31" t="s">
        <v>11124</v>
      </c>
      <c r="M491" s="31">
        <v>1</v>
      </c>
      <c r="N491" s="22"/>
      <c r="O491" s="31" t="s">
        <v>10420</v>
      </c>
      <c r="P491" s="31" t="s">
        <v>1198</v>
      </c>
      <c r="Q491" s="22" t="s">
        <v>10421</v>
      </c>
    </row>
    <row r="492" spans="1:17" ht="25">
      <c r="A492" s="31" t="s">
        <v>354</v>
      </c>
      <c r="B492" s="31" t="s">
        <v>355</v>
      </c>
      <c r="C492" s="31" t="s">
        <v>10422</v>
      </c>
      <c r="D492" s="31" t="s">
        <v>10415</v>
      </c>
      <c r="E492" s="31" t="s">
        <v>10416</v>
      </c>
      <c r="F492" s="31" t="s">
        <v>256</v>
      </c>
      <c r="G492" s="31" t="s">
        <v>10427</v>
      </c>
      <c r="H492" s="31"/>
      <c r="I492" s="31" t="s">
        <v>57</v>
      </c>
      <c r="J492" s="21">
        <v>45994</v>
      </c>
      <c r="K492" s="21">
        <v>45929</v>
      </c>
      <c r="L492" s="31" t="s">
        <v>11125</v>
      </c>
      <c r="M492" s="31">
        <v>1</v>
      </c>
      <c r="N492" s="22"/>
      <c r="O492" s="31" t="s">
        <v>10420</v>
      </c>
      <c r="P492" s="31" t="s">
        <v>1198</v>
      </c>
      <c r="Q492" s="22" t="s">
        <v>10421</v>
      </c>
    </row>
    <row r="493" spans="1:17" ht="25">
      <c r="A493" s="31" t="s">
        <v>354</v>
      </c>
      <c r="B493" s="31" t="s">
        <v>355</v>
      </c>
      <c r="C493" s="31" t="s">
        <v>10422</v>
      </c>
      <c r="D493" s="31" t="s">
        <v>10415</v>
      </c>
      <c r="E493" s="31" t="s">
        <v>10416</v>
      </c>
      <c r="F493" s="31" t="s">
        <v>183</v>
      </c>
      <c r="G493" s="31" t="s">
        <v>10427</v>
      </c>
      <c r="H493" s="31"/>
      <c r="I493" s="31" t="s">
        <v>57</v>
      </c>
      <c r="J493" s="21">
        <v>45994</v>
      </c>
      <c r="K493" s="21">
        <v>45929</v>
      </c>
      <c r="L493" s="31" t="s">
        <v>11126</v>
      </c>
      <c r="M493" s="31">
        <v>1</v>
      </c>
      <c r="N493" s="22"/>
      <c r="O493" s="31" t="s">
        <v>10420</v>
      </c>
      <c r="P493" s="31" t="s">
        <v>1198</v>
      </c>
      <c r="Q493" s="22" t="s">
        <v>10421</v>
      </c>
    </row>
    <row r="494" spans="1:17" ht="25">
      <c r="A494" s="31" t="s">
        <v>354</v>
      </c>
      <c r="B494" s="31" t="s">
        <v>355</v>
      </c>
      <c r="C494" s="31" t="s">
        <v>10422</v>
      </c>
      <c r="D494" s="31" t="s">
        <v>10415</v>
      </c>
      <c r="E494" s="31" t="s">
        <v>10416</v>
      </c>
      <c r="F494" s="31" t="s">
        <v>10647</v>
      </c>
      <c r="G494" s="31" t="s">
        <v>10418</v>
      </c>
      <c r="H494" s="31"/>
      <c r="I494" s="31" t="s">
        <v>57</v>
      </c>
      <c r="J494" s="21">
        <v>45994</v>
      </c>
      <c r="K494" s="21">
        <v>45929</v>
      </c>
      <c r="L494" s="31" t="s">
        <v>11127</v>
      </c>
      <c r="M494" s="31">
        <v>1</v>
      </c>
      <c r="N494" s="22"/>
      <c r="O494" s="31" t="s">
        <v>10420</v>
      </c>
      <c r="P494" s="31" t="s">
        <v>1198</v>
      </c>
      <c r="Q494" s="22" t="s">
        <v>10421</v>
      </c>
    </row>
    <row r="495" spans="1:17" ht="25">
      <c r="A495" s="31" t="s">
        <v>354</v>
      </c>
      <c r="B495" s="31" t="s">
        <v>355</v>
      </c>
      <c r="C495" s="31" t="s">
        <v>10422</v>
      </c>
      <c r="D495" s="31" t="s">
        <v>10415</v>
      </c>
      <c r="E495" s="31" t="s">
        <v>10416</v>
      </c>
      <c r="F495" s="31" t="s">
        <v>10649</v>
      </c>
      <c r="G495" s="31" t="s">
        <v>10418</v>
      </c>
      <c r="H495" s="31"/>
      <c r="I495" s="31" t="s">
        <v>57</v>
      </c>
      <c r="J495" s="21">
        <v>45994</v>
      </c>
      <c r="K495" s="21">
        <v>45929</v>
      </c>
      <c r="L495" s="31" t="s">
        <v>11128</v>
      </c>
      <c r="M495" s="31">
        <v>1</v>
      </c>
      <c r="N495" s="22"/>
      <c r="O495" s="31" t="s">
        <v>10420</v>
      </c>
      <c r="P495" s="31" t="s">
        <v>1198</v>
      </c>
      <c r="Q495" s="22" t="s">
        <v>10421</v>
      </c>
    </row>
    <row r="496" spans="1:17" ht="25">
      <c r="A496" s="31" t="s">
        <v>354</v>
      </c>
      <c r="B496" s="31" t="s">
        <v>355</v>
      </c>
      <c r="C496" s="31" t="s">
        <v>10422</v>
      </c>
      <c r="D496" s="31" t="s">
        <v>10415</v>
      </c>
      <c r="E496" s="31" t="s">
        <v>10416</v>
      </c>
      <c r="F496" s="31" t="s">
        <v>10651</v>
      </c>
      <c r="G496" s="31" t="s">
        <v>10418</v>
      </c>
      <c r="H496" s="31"/>
      <c r="I496" s="31" t="s">
        <v>57</v>
      </c>
      <c r="J496" s="21">
        <v>45994</v>
      </c>
      <c r="K496" s="21">
        <v>45929</v>
      </c>
      <c r="L496" s="31" t="s">
        <v>11129</v>
      </c>
      <c r="M496" s="31">
        <v>1</v>
      </c>
      <c r="N496" s="22"/>
      <c r="O496" s="31" t="s">
        <v>10420</v>
      </c>
      <c r="P496" s="31" t="s">
        <v>1198</v>
      </c>
      <c r="Q496" s="22" t="s">
        <v>10421</v>
      </c>
    </row>
    <row r="497" spans="1:17" ht="25">
      <c r="A497" s="31" t="s">
        <v>354</v>
      </c>
      <c r="B497" s="31" t="s">
        <v>355</v>
      </c>
      <c r="C497" s="31" t="s">
        <v>10422</v>
      </c>
      <c r="D497" s="31" t="s">
        <v>10415</v>
      </c>
      <c r="E497" s="31" t="s">
        <v>10416</v>
      </c>
      <c r="F497" s="31" t="s">
        <v>10653</v>
      </c>
      <c r="G497" s="31" t="s">
        <v>10418</v>
      </c>
      <c r="H497" s="31"/>
      <c r="I497" s="31" t="s">
        <v>57</v>
      </c>
      <c r="J497" s="21">
        <v>45994</v>
      </c>
      <c r="K497" s="21">
        <v>45929</v>
      </c>
      <c r="L497" s="31" t="s">
        <v>11130</v>
      </c>
      <c r="M497" s="31">
        <v>1</v>
      </c>
      <c r="N497" s="22"/>
      <c r="O497" s="31" t="s">
        <v>10420</v>
      </c>
      <c r="P497" s="31" t="s">
        <v>1198</v>
      </c>
      <c r="Q497" s="22" t="s">
        <v>10421</v>
      </c>
    </row>
    <row r="498" spans="1:17" ht="25">
      <c r="A498" s="31" t="s">
        <v>354</v>
      </c>
      <c r="B498" s="31" t="s">
        <v>355</v>
      </c>
      <c r="C498" s="31" t="s">
        <v>10422</v>
      </c>
      <c r="D498" s="31" t="s">
        <v>10415</v>
      </c>
      <c r="E498" s="31" t="s">
        <v>10416</v>
      </c>
      <c r="F498" s="31" t="s">
        <v>10655</v>
      </c>
      <c r="G498" s="31" t="s">
        <v>10418</v>
      </c>
      <c r="H498" s="31"/>
      <c r="I498" s="31" t="s">
        <v>57</v>
      </c>
      <c r="J498" s="21">
        <v>45994</v>
      </c>
      <c r="K498" s="21">
        <v>45929</v>
      </c>
      <c r="L498" s="31" t="s">
        <v>11131</v>
      </c>
      <c r="M498" s="31">
        <v>1</v>
      </c>
      <c r="N498" s="22"/>
      <c r="O498" s="31" t="s">
        <v>10420</v>
      </c>
      <c r="P498" s="31" t="s">
        <v>1198</v>
      </c>
      <c r="Q498" s="22" t="s">
        <v>10421</v>
      </c>
    </row>
    <row r="499" spans="1:17" ht="25">
      <c r="A499" s="31" t="s">
        <v>356</v>
      </c>
      <c r="B499" s="31" t="s">
        <v>357</v>
      </c>
      <c r="C499" s="31" t="s">
        <v>10585</v>
      </c>
      <c r="D499" s="31" t="s">
        <v>10415</v>
      </c>
      <c r="E499" s="31" t="s">
        <v>10416</v>
      </c>
      <c r="F499" s="31" t="s">
        <v>11132</v>
      </c>
      <c r="G499" s="31" t="s">
        <v>10418</v>
      </c>
      <c r="H499" s="31"/>
      <c r="I499" s="31" t="s">
        <v>57</v>
      </c>
      <c r="J499" s="21">
        <v>45997</v>
      </c>
      <c r="K499" s="21">
        <v>45929</v>
      </c>
      <c r="L499" s="31" t="s">
        <v>11133</v>
      </c>
      <c r="M499" s="31">
        <v>1</v>
      </c>
      <c r="N499" s="22"/>
      <c r="O499" s="31" t="s">
        <v>10420</v>
      </c>
      <c r="P499" s="31" t="s">
        <v>1198</v>
      </c>
      <c r="Q499" s="22" t="s">
        <v>10421</v>
      </c>
    </row>
    <row r="500" spans="1:17" ht="25">
      <c r="A500" s="31" t="s">
        <v>356</v>
      </c>
      <c r="B500" s="31" t="s">
        <v>357</v>
      </c>
      <c r="C500" s="31" t="s">
        <v>10585</v>
      </c>
      <c r="D500" s="31" t="s">
        <v>10415</v>
      </c>
      <c r="E500" s="31" t="s">
        <v>10416</v>
      </c>
      <c r="F500" s="31" t="s">
        <v>11134</v>
      </c>
      <c r="G500" s="31" t="s">
        <v>10418</v>
      </c>
      <c r="H500" s="31"/>
      <c r="I500" s="31" t="s">
        <v>57</v>
      </c>
      <c r="J500" s="21">
        <v>45997</v>
      </c>
      <c r="K500" s="21">
        <v>45929</v>
      </c>
      <c r="L500" s="31" t="s">
        <v>11135</v>
      </c>
      <c r="M500" s="31">
        <v>1</v>
      </c>
      <c r="N500" s="22"/>
      <c r="O500" s="31" t="s">
        <v>10420</v>
      </c>
      <c r="P500" s="31" t="s">
        <v>1198</v>
      </c>
      <c r="Q500" s="22" t="s">
        <v>10421</v>
      </c>
    </row>
    <row r="501" spans="1:17" ht="25">
      <c r="A501" s="31" t="s">
        <v>356</v>
      </c>
      <c r="B501" s="31" t="s">
        <v>357</v>
      </c>
      <c r="C501" s="31" t="s">
        <v>10585</v>
      </c>
      <c r="D501" s="31" t="s">
        <v>10415</v>
      </c>
      <c r="E501" s="31" t="s">
        <v>10416</v>
      </c>
      <c r="F501" s="31" t="s">
        <v>11136</v>
      </c>
      <c r="G501" s="31" t="s">
        <v>10418</v>
      </c>
      <c r="H501" s="31"/>
      <c r="I501" s="31" t="s">
        <v>57</v>
      </c>
      <c r="J501" s="21">
        <v>45997</v>
      </c>
      <c r="K501" s="21">
        <v>45929</v>
      </c>
      <c r="L501" s="31" t="s">
        <v>11137</v>
      </c>
      <c r="M501" s="31">
        <v>1</v>
      </c>
      <c r="N501" s="22"/>
      <c r="O501" s="31" t="s">
        <v>10420</v>
      </c>
      <c r="P501" s="31" t="s">
        <v>1198</v>
      </c>
      <c r="Q501" s="22" t="s">
        <v>10421</v>
      </c>
    </row>
    <row r="502" spans="1:17" ht="25">
      <c r="A502" s="31" t="s">
        <v>358</v>
      </c>
      <c r="B502" s="31" t="s">
        <v>359</v>
      </c>
      <c r="C502" s="31" t="s">
        <v>10422</v>
      </c>
      <c r="D502" s="31" t="s">
        <v>10415</v>
      </c>
      <c r="E502" s="31" t="s">
        <v>10416</v>
      </c>
      <c r="F502" s="31" t="s">
        <v>11138</v>
      </c>
      <c r="G502" s="31" t="s">
        <v>10418</v>
      </c>
      <c r="H502" s="31"/>
      <c r="I502" s="31" t="s">
        <v>57</v>
      </c>
      <c r="J502" s="21">
        <v>45998</v>
      </c>
      <c r="K502" s="21">
        <v>45930</v>
      </c>
      <c r="L502" s="31" t="s">
        <v>11139</v>
      </c>
      <c r="M502" s="31">
        <v>1</v>
      </c>
      <c r="N502" s="22"/>
      <c r="O502" s="31" t="s">
        <v>10420</v>
      </c>
      <c r="P502" s="31" t="s">
        <v>1198</v>
      </c>
      <c r="Q502" s="22" t="s">
        <v>10421</v>
      </c>
    </row>
    <row r="503" spans="1:17" ht="25">
      <c r="A503" s="31" t="s">
        <v>358</v>
      </c>
      <c r="B503" s="31" t="s">
        <v>359</v>
      </c>
      <c r="C503" s="31" t="s">
        <v>10422</v>
      </c>
      <c r="D503" s="31" t="s">
        <v>10415</v>
      </c>
      <c r="E503" s="31" t="s">
        <v>10416</v>
      </c>
      <c r="F503" s="31" t="s">
        <v>11140</v>
      </c>
      <c r="G503" s="31" t="s">
        <v>10418</v>
      </c>
      <c r="H503" s="31"/>
      <c r="I503" s="31" t="s">
        <v>57</v>
      </c>
      <c r="J503" s="21">
        <v>45998</v>
      </c>
      <c r="K503" s="21">
        <v>45930</v>
      </c>
      <c r="L503" s="31" t="s">
        <v>11141</v>
      </c>
      <c r="M503" s="31">
        <v>1</v>
      </c>
      <c r="N503" s="22"/>
      <c r="O503" s="31" t="s">
        <v>10420</v>
      </c>
      <c r="P503" s="31" t="s">
        <v>1198</v>
      </c>
      <c r="Q503" s="22" t="s">
        <v>10421</v>
      </c>
    </row>
    <row r="504" spans="1:17" ht="25">
      <c r="A504" s="31" t="s">
        <v>358</v>
      </c>
      <c r="B504" s="31" t="s">
        <v>359</v>
      </c>
      <c r="C504" s="31" t="s">
        <v>10422</v>
      </c>
      <c r="D504" s="31" t="s">
        <v>10415</v>
      </c>
      <c r="E504" s="31" t="s">
        <v>10416</v>
      </c>
      <c r="F504" s="31" t="s">
        <v>11142</v>
      </c>
      <c r="G504" s="31" t="s">
        <v>10418</v>
      </c>
      <c r="H504" s="31"/>
      <c r="I504" s="31" t="s">
        <v>57</v>
      </c>
      <c r="J504" s="21">
        <v>45998</v>
      </c>
      <c r="K504" s="21">
        <v>45930</v>
      </c>
      <c r="L504" s="31" t="s">
        <v>11143</v>
      </c>
      <c r="M504" s="31">
        <v>1</v>
      </c>
      <c r="N504" s="22"/>
      <c r="O504" s="31" t="s">
        <v>10420</v>
      </c>
      <c r="P504" s="31" t="s">
        <v>1198</v>
      </c>
      <c r="Q504" s="22" t="s">
        <v>10421</v>
      </c>
    </row>
    <row r="505" spans="1:17" ht="25">
      <c r="A505" s="31" t="s">
        <v>358</v>
      </c>
      <c r="B505" s="31" t="s">
        <v>359</v>
      </c>
      <c r="C505" s="31" t="s">
        <v>10422</v>
      </c>
      <c r="D505" s="31" t="s">
        <v>10415</v>
      </c>
      <c r="E505" s="31" t="s">
        <v>10416</v>
      </c>
      <c r="F505" s="31" t="s">
        <v>11144</v>
      </c>
      <c r="G505" s="31" t="s">
        <v>10418</v>
      </c>
      <c r="H505" s="31"/>
      <c r="I505" s="31" t="s">
        <v>57</v>
      </c>
      <c r="J505" s="21">
        <v>45998</v>
      </c>
      <c r="K505" s="21">
        <v>45930</v>
      </c>
      <c r="L505" s="31" t="s">
        <v>11145</v>
      </c>
      <c r="M505" s="31">
        <v>1</v>
      </c>
      <c r="N505" s="22"/>
      <c r="O505" s="31" t="s">
        <v>10420</v>
      </c>
      <c r="P505" s="31" t="s">
        <v>1198</v>
      </c>
      <c r="Q505" s="22" t="s">
        <v>10421</v>
      </c>
    </row>
    <row r="506" spans="1:17" ht="25">
      <c r="A506" s="31" t="s">
        <v>360</v>
      </c>
      <c r="B506" s="31" t="s">
        <v>361</v>
      </c>
      <c r="C506" s="31" t="s">
        <v>10414</v>
      </c>
      <c r="D506" s="31" t="s">
        <v>10415</v>
      </c>
      <c r="E506" s="31" t="s">
        <v>10416</v>
      </c>
      <c r="F506" s="31" t="s">
        <v>10546</v>
      </c>
      <c r="G506" s="31" t="s">
        <v>10418</v>
      </c>
      <c r="H506" s="31"/>
      <c r="I506" s="31" t="s">
        <v>57</v>
      </c>
      <c r="J506" s="21">
        <v>45932</v>
      </c>
      <c r="K506" s="21">
        <v>45924</v>
      </c>
      <c r="L506" s="31" t="s">
        <v>11146</v>
      </c>
      <c r="M506" s="31">
        <v>1</v>
      </c>
      <c r="N506" s="22"/>
      <c r="O506" s="31" t="s">
        <v>10420</v>
      </c>
      <c r="P506" s="31" t="s">
        <v>1198</v>
      </c>
      <c r="Q506" s="22" t="s">
        <v>10421</v>
      </c>
    </row>
    <row r="507" spans="1:17" ht="25">
      <c r="A507" s="31" t="s">
        <v>362</v>
      </c>
      <c r="B507" s="31" t="s">
        <v>363</v>
      </c>
      <c r="C507" s="31" t="s">
        <v>10414</v>
      </c>
      <c r="D507" s="31" t="s">
        <v>10415</v>
      </c>
      <c r="E507" s="31" t="s">
        <v>10416</v>
      </c>
      <c r="F507" s="31" t="s">
        <v>10546</v>
      </c>
      <c r="G507" s="31" t="s">
        <v>10418</v>
      </c>
      <c r="H507" s="31"/>
      <c r="I507" s="31" t="s">
        <v>57</v>
      </c>
      <c r="J507" s="21">
        <v>45936</v>
      </c>
      <c r="K507" s="21">
        <v>45924</v>
      </c>
      <c r="L507" s="31" t="s">
        <v>11147</v>
      </c>
      <c r="M507" s="31">
        <v>1</v>
      </c>
      <c r="N507" s="22"/>
      <c r="O507" s="31" t="s">
        <v>10420</v>
      </c>
      <c r="P507" s="31" t="s">
        <v>1198</v>
      </c>
      <c r="Q507" s="22" t="s">
        <v>10421</v>
      </c>
    </row>
    <row r="508" spans="1:17" ht="25">
      <c r="A508" s="31" t="s">
        <v>364</v>
      </c>
      <c r="B508" s="31" t="s">
        <v>365</v>
      </c>
      <c r="C508" s="31" t="s">
        <v>10414</v>
      </c>
      <c r="D508" s="31" t="s">
        <v>10415</v>
      </c>
      <c r="E508" s="31" t="s">
        <v>10416</v>
      </c>
      <c r="F508" s="31" t="s">
        <v>1324</v>
      </c>
      <c r="G508" s="31" t="s">
        <v>10418</v>
      </c>
      <c r="H508" s="31" t="s">
        <v>1323</v>
      </c>
      <c r="I508" s="31" t="s">
        <v>57</v>
      </c>
      <c r="J508" s="21">
        <v>45938</v>
      </c>
      <c r="K508" s="21">
        <v>45924</v>
      </c>
      <c r="L508" s="31" t="s">
        <v>8663</v>
      </c>
      <c r="M508" s="31">
        <v>1</v>
      </c>
      <c r="N508" s="22"/>
      <c r="O508" s="31" t="s">
        <v>10420</v>
      </c>
      <c r="P508" s="31" t="s">
        <v>1198</v>
      </c>
      <c r="Q508" s="22" t="s">
        <v>10421</v>
      </c>
    </row>
    <row r="509" spans="1:17" ht="25">
      <c r="A509" s="31" t="s">
        <v>364</v>
      </c>
      <c r="B509" s="31" t="s">
        <v>365</v>
      </c>
      <c r="C509" s="31" t="s">
        <v>10414</v>
      </c>
      <c r="D509" s="31" t="s">
        <v>10415</v>
      </c>
      <c r="E509" s="31" t="s">
        <v>10416</v>
      </c>
      <c r="F509" s="31" t="s">
        <v>11084</v>
      </c>
      <c r="G509" s="31" t="s">
        <v>10418</v>
      </c>
      <c r="H509" s="31"/>
      <c r="I509" s="31" t="s">
        <v>57</v>
      </c>
      <c r="J509" s="21">
        <v>45938</v>
      </c>
      <c r="K509" s="21">
        <v>45924</v>
      </c>
      <c r="L509" s="31" t="s">
        <v>11148</v>
      </c>
      <c r="M509" s="31">
        <v>1</v>
      </c>
      <c r="N509" s="22"/>
      <c r="O509" s="31" t="s">
        <v>10420</v>
      </c>
      <c r="P509" s="31" t="s">
        <v>1198</v>
      </c>
      <c r="Q509" s="22" t="s">
        <v>10421</v>
      </c>
    </row>
    <row r="510" spans="1:17" ht="25">
      <c r="A510" s="31" t="s">
        <v>366</v>
      </c>
      <c r="B510" s="31" t="s">
        <v>297</v>
      </c>
      <c r="C510" s="31" t="s">
        <v>10414</v>
      </c>
      <c r="D510" s="31" t="s">
        <v>10415</v>
      </c>
      <c r="E510" s="31" t="s">
        <v>10416</v>
      </c>
      <c r="F510" s="31" t="s">
        <v>10695</v>
      </c>
      <c r="G510" s="31" t="s">
        <v>10418</v>
      </c>
      <c r="H510" s="31"/>
      <c r="I510" s="31" t="s">
        <v>57</v>
      </c>
      <c r="J510" s="21">
        <v>45951</v>
      </c>
      <c r="K510" s="21">
        <v>45924</v>
      </c>
      <c r="L510" s="31" t="s">
        <v>11149</v>
      </c>
      <c r="M510" s="31">
        <v>1</v>
      </c>
      <c r="N510" s="22"/>
      <c r="O510" s="31" t="s">
        <v>10420</v>
      </c>
      <c r="P510" s="31" t="s">
        <v>1198</v>
      </c>
      <c r="Q510" s="22" t="s">
        <v>10421</v>
      </c>
    </row>
    <row r="511" spans="1:17" ht="25">
      <c r="A511" s="31" t="s">
        <v>367</v>
      </c>
      <c r="B511" s="31" t="s">
        <v>368</v>
      </c>
      <c r="C511" s="31" t="s">
        <v>10585</v>
      </c>
      <c r="D511" s="31" t="s">
        <v>10415</v>
      </c>
      <c r="E511" s="31" t="s">
        <v>10416</v>
      </c>
      <c r="F511" s="31" t="s">
        <v>11150</v>
      </c>
      <c r="G511" s="31" t="s">
        <v>10418</v>
      </c>
      <c r="H511" s="31"/>
      <c r="I511" s="31" t="s">
        <v>57</v>
      </c>
      <c r="J511" s="21">
        <v>46005</v>
      </c>
      <c r="K511" s="21">
        <v>45939</v>
      </c>
      <c r="L511" s="31" t="s">
        <v>11151</v>
      </c>
      <c r="M511" s="31">
        <v>1</v>
      </c>
      <c r="N511" s="22"/>
      <c r="O511" s="31" t="s">
        <v>10420</v>
      </c>
      <c r="P511" s="31" t="s">
        <v>1198</v>
      </c>
      <c r="Q511" s="22" t="s">
        <v>10421</v>
      </c>
    </row>
    <row r="512" spans="1:17" ht="25">
      <c r="A512" s="31" t="s">
        <v>367</v>
      </c>
      <c r="B512" s="31" t="s">
        <v>368</v>
      </c>
      <c r="C512" s="31" t="s">
        <v>10585</v>
      </c>
      <c r="D512" s="31" t="s">
        <v>10415</v>
      </c>
      <c r="E512" s="31" t="s">
        <v>10416</v>
      </c>
      <c r="F512" s="31" t="s">
        <v>1376</v>
      </c>
      <c r="G512" s="31" t="s">
        <v>10427</v>
      </c>
      <c r="H512" s="31" t="s">
        <v>370</v>
      </c>
      <c r="I512" s="31" t="s">
        <v>57</v>
      </c>
      <c r="J512" s="21">
        <v>46005</v>
      </c>
      <c r="K512" s="21">
        <v>45939</v>
      </c>
      <c r="L512" s="31" t="s">
        <v>11152</v>
      </c>
      <c r="M512" s="31">
        <v>1</v>
      </c>
      <c r="N512" s="22"/>
      <c r="O512" s="31" t="s">
        <v>10420</v>
      </c>
      <c r="P512" s="31" t="s">
        <v>1198</v>
      </c>
      <c r="Q512" s="22" t="s">
        <v>10421</v>
      </c>
    </row>
    <row r="513" spans="1:17" ht="25">
      <c r="A513" s="31" t="s">
        <v>367</v>
      </c>
      <c r="B513" s="31" t="s">
        <v>368</v>
      </c>
      <c r="C513" s="31" t="s">
        <v>10585</v>
      </c>
      <c r="D513" s="31" t="s">
        <v>10415</v>
      </c>
      <c r="E513" s="31" t="s">
        <v>10416</v>
      </c>
      <c r="F513" s="31" t="s">
        <v>7238</v>
      </c>
      <c r="G513" s="31" t="s">
        <v>10427</v>
      </c>
      <c r="H513" s="31"/>
      <c r="I513" s="31" t="s">
        <v>57</v>
      </c>
      <c r="J513" s="21">
        <v>46005</v>
      </c>
      <c r="K513" s="21">
        <v>45939</v>
      </c>
      <c r="L513" s="31" t="s">
        <v>11153</v>
      </c>
      <c r="M513" s="31">
        <v>1</v>
      </c>
      <c r="N513" s="22"/>
      <c r="O513" s="31" t="s">
        <v>10420</v>
      </c>
      <c r="P513" s="31" t="s">
        <v>1198</v>
      </c>
      <c r="Q513" s="22" t="s">
        <v>10421</v>
      </c>
    </row>
    <row r="514" spans="1:17" ht="25">
      <c r="A514" s="31" t="s">
        <v>371</v>
      </c>
      <c r="B514" s="31" t="s">
        <v>327</v>
      </c>
      <c r="C514" s="31" t="s">
        <v>10414</v>
      </c>
      <c r="D514" s="31" t="s">
        <v>10415</v>
      </c>
      <c r="E514" s="31" t="s">
        <v>10416</v>
      </c>
      <c r="F514" s="31" t="s">
        <v>1324</v>
      </c>
      <c r="G514" s="31" t="s">
        <v>10418</v>
      </c>
      <c r="H514" s="31" t="s">
        <v>1323</v>
      </c>
      <c r="I514" s="31" t="s">
        <v>57</v>
      </c>
      <c r="J514" s="21">
        <v>45972</v>
      </c>
      <c r="K514" s="21">
        <v>45924</v>
      </c>
      <c r="L514" s="31" t="s">
        <v>11154</v>
      </c>
      <c r="M514" s="31">
        <v>1</v>
      </c>
      <c r="N514" s="22"/>
      <c r="O514" s="31" t="s">
        <v>10420</v>
      </c>
      <c r="P514" s="31" t="s">
        <v>1198</v>
      </c>
      <c r="Q514" s="22" t="s">
        <v>10421</v>
      </c>
    </row>
    <row r="515" spans="1:17" ht="25">
      <c r="A515" s="31" t="s">
        <v>371</v>
      </c>
      <c r="B515" s="31" t="s">
        <v>327</v>
      </c>
      <c r="C515" s="31" t="s">
        <v>10414</v>
      </c>
      <c r="D515" s="31" t="s">
        <v>10415</v>
      </c>
      <c r="E515" s="31" t="s">
        <v>10416</v>
      </c>
      <c r="F515" s="31" t="s">
        <v>11084</v>
      </c>
      <c r="G515" s="31" t="s">
        <v>10418</v>
      </c>
      <c r="H515" s="31"/>
      <c r="I515" s="31" t="s">
        <v>57</v>
      </c>
      <c r="J515" s="21">
        <v>45972</v>
      </c>
      <c r="K515" s="21">
        <v>45924</v>
      </c>
      <c r="L515" s="31" t="s">
        <v>11155</v>
      </c>
      <c r="M515" s="31">
        <v>1</v>
      </c>
      <c r="N515" s="22"/>
      <c r="O515" s="31" t="s">
        <v>10420</v>
      </c>
      <c r="P515" s="31" t="s">
        <v>1198</v>
      </c>
      <c r="Q515" s="22" t="s">
        <v>10421</v>
      </c>
    </row>
    <row r="516" spans="1:17" ht="25">
      <c r="A516" s="31" t="s">
        <v>372</v>
      </c>
      <c r="B516" s="31" t="s">
        <v>373</v>
      </c>
      <c r="C516" s="31" t="s">
        <v>10422</v>
      </c>
      <c r="D516" s="31" t="s">
        <v>10415</v>
      </c>
      <c r="E516" s="31" t="s">
        <v>10416</v>
      </c>
      <c r="F516" s="31" t="s">
        <v>183</v>
      </c>
      <c r="G516" s="31" t="s">
        <v>10427</v>
      </c>
      <c r="H516" s="31"/>
      <c r="I516" s="31" t="s">
        <v>57</v>
      </c>
      <c r="J516" s="21">
        <v>46007</v>
      </c>
      <c r="K516" s="21">
        <v>45951</v>
      </c>
      <c r="L516" s="31" t="s">
        <v>11156</v>
      </c>
      <c r="M516" s="31">
        <v>1</v>
      </c>
      <c r="N516" s="22"/>
      <c r="O516" s="31" t="s">
        <v>10420</v>
      </c>
      <c r="P516" s="31" t="s">
        <v>1198</v>
      </c>
      <c r="Q516" s="22" t="s">
        <v>10421</v>
      </c>
    </row>
    <row r="517" spans="1:17" ht="25">
      <c r="A517" s="31" t="s">
        <v>372</v>
      </c>
      <c r="B517" s="31" t="s">
        <v>373</v>
      </c>
      <c r="C517" s="31" t="s">
        <v>10422</v>
      </c>
      <c r="D517" s="31" t="s">
        <v>10415</v>
      </c>
      <c r="E517" s="31" t="s">
        <v>10416</v>
      </c>
      <c r="F517" s="31" t="s">
        <v>10655</v>
      </c>
      <c r="G517" s="31" t="s">
        <v>10418</v>
      </c>
      <c r="H517" s="31"/>
      <c r="I517" s="31" t="s">
        <v>57</v>
      </c>
      <c r="J517" s="21">
        <v>46007</v>
      </c>
      <c r="K517" s="21">
        <v>45951</v>
      </c>
      <c r="L517" s="31" t="s">
        <v>11157</v>
      </c>
      <c r="M517" s="31">
        <v>1</v>
      </c>
      <c r="N517" s="22"/>
      <c r="O517" s="31" t="s">
        <v>10420</v>
      </c>
      <c r="P517" s="31" t="s">
        <v>1198</v>
      </c>
      <c r="Q517" s="22" t="s">
        <v>10421</v>
      </c>
    </row>
    <row r="518" spans="1:17" ht="25">
      <c r="A518" s="31" t="s">
        <v>374</v>
      </c>
      <c r="B518" s="31" t="s">
        <v>375</v>
      </c>
      <c r="C518" s="31" t="s">
        <v>10422</v>
      </c>
      <c r="D518" s="31" t="s">
        <v>10415</v>
      </c>
      <c r="E518" s="31" t="s">
        <v>10416</v>
      </c>
      <c r="F518" s="31" t="s">
        <v>10797</v>
      </c>
      <c r="G518" s="31" t="s">
        <v>10418</v>
      </c>
      <c r="H518" s="31"/>
      <c r="I518" s="31" t="s">
        <v>57</v>
      </c>
      <c r="J518" s="21">
        <v>46039</v>
      </c>
      <c r="K518" s="21">
        <v>45933</v>
      </c>
      <c r="L518" s="31" t="s">
        <v>11158</v>
      </c>
      <c r="M518" s="31">
        <v>1</v>
      </c>
      <c r="N518" s="22"/>
      <c r="O518" s="31" t="s">
        <v>10420</v>
      </c>
      <c r="P518" s="31" t="s">
        <v>1198</v>
      </c>
      <c r="Q518" s="22" t="s">
        <v>10421</v>
      </c>
    </row>
    <row r="519" spans="1:17" ht="25">
      <c r="A519" s="31" t="s">
        <v>374</v>
      </c>
      <c r="B519" s="31" t="s">
        <v>375</v>
      </c>
      <c r="C519" s="31" t="s">
        <v>10422</v>
      </c>
      <c r="D519" s="31" t="s">
        <v>10415</v>
      </c>
      <c r="E519" s="31" t="s">
        <v>10416</v>
      </c>
      <c r="F519" s="31" t="s">
        <v>10649</v>
      </c>
      <c r="G519" s="31" t="s">
        <v>10418</v>
      </c>
      <c r="H519" s="31"/>
      <c r="I519" s="31" t="s">
        <v>57</v>
      </c>
      <c r="J519" s="21">
        <v>46039</v>
      </c>
      <c r="K519" s="21">
        <v>45933</v>
      </c>
      <c r="L519" s="31" t="s">
        <v>11159</v>
      </c>
      <c r="M519" s="31">
        <v>1</v>
      </c>
      <c r="N519" s="22"/>
      <c r="O519" s="31" t="s">
        <v>10420</v>
      </c>
      <c r="P519" s="31" t="s">
        <v>1198</v>
      </c>
      <c r="Q519" s="22" t="s">
        <v>10421</v>
      </c>
    </row>
    <row r="520" spans="1:17" ht="25">
      <c r="A520" s="31" t="s">
        <v>374</v>
      </c>
      <c r="B520" s="31" t="s">
        <v>375</v>
      </c>
      <c r="C520" s="31" t="s">
        <v>10422</v>
      </c>
      <c r="D520" s="31" t="s">
        <v>10415</v>
      </c>
      <c r="E520" s="31" t="s">
        <v>10416</v>
      </c>
      <c r="F520" s="31" t="s">
        <v>10651</v>
      </c>
      <c r="G520" s="31" t="s">
        <v>10418</v>
      </c>
      <c r="H520" s="31"/>
      <c r="I520" s="31" t="s">
        <v>57</v>
      </c>
      <c r="J520" s="21">
        <v>46039</v>
      </c>
      <c r="K520" s="21">
        <v>45933</v>
      </c>
      <c r="L520" s="31" t="s">
        <v>11160</v>
      </c>
      <c r="M520" s="31">
        <v>1</v>
      </c>
      <c r="N520" s="22"/>
      <c r="O520" s="31" t="s">
        <v>10420</v>
      </c>
      <c r="P520" s="31" t="s">
        <v>1198</v>
      </c>
      <c r="Q520" s="22" t="s">
        <v>10421</v>
      </c>
    </row>
    <row r="521" spans="1:17" ht="25">
      <c r="A521" s="31" t="s">
        <v>376</v>
      </c>
      <c r="B521" s="31" t="s">
        <v>377</v>
      </c>
      <c r="C521" s="31" t="s">
        <v>10422</v>
      </c>
      <c r="D521" s="31" t="s">
        <v>10415</v>
      </c>
      <c r="E521" s="31" t="s">
        <v>10416</v>
      </c>
      <c r="F521" s="31" t="s">
        <v>11161</v>
      </c>
      <c r="G521" s="31" t="s">
        <v>10418</v>
      </c>
      <c r="H521" s="31"/>
      <c r="I521" s="31" t="s">
        <v>57</v>
      </c>
      <c r="J521" s="21">
        <v>46008</v>
      </c>
      <c r="K521" s="21">
        <v>45933</v>
      </c>
      <c r="L521" s="31" t="s">
        <v>11162</v>
      </c>
      <c r="M521" s="31">
        <v>1</v>
      </c>
      <c r="N521" s="22"/>
      <c r="O521" s="31" t="s">
        <v>10420</v>
      </c>
      <c r="P521" s="31" t="s">
        <v>1198</v>
      </c>
      <c r="Q521" s="22" t="s">
        <v>10421</v>
      </c>
    </row>
    <row r="522" spans="1:17" ht="25">
      <c r="A522" s="31" t="s">
        <v>376</v>
      </c>
      <c r="B522" s="31" t="s">
        <v>377</v>
      </c>
      <c r="C522" s="31" t="s">
        <v>10422</v>
      </c>
      <c r="D522" s="31" t="s">
        <v>10415</v>
      </c>
      <c r="E522" s="31" t="s">
        <v>10416</v>
      </c>
      <c r="F522" s="31" t="s">
        <v>11163</v>
      </c>
      <c r="G522" s="31" t="s">
        <v>10418</v>
      </c>
      <c r="H522" s="31"/>
      <c r="I522" s="31" t="s">
        <v>57</v>
      </c>
      <c r="J522" s="21">
        <v>46008</v>
      </c>
      <c r="K522" s="21">
        <v>45933</v>
      </c>
      <c r="L522" s="31" t="s">
        <v>11164</v>
      </c>
      <c r="M522" s="31">
        <v>1</v>
      </c>
      <c r="N522" s="22"/>
      <c r="O522" s="31" t="s">
        <v>10420</v>
      </c>
      <c r="P522" s="31" t="s">
        <v>1198</v>
      </c>
      <c r="Q522" s="22" t="s">
        <v>10421</v>
      </c>
    </row>
    <row r="523" spans="1:17" ht="25">
      <c r="A523" s="31" t="s">
        <v>376</v>
      </c>
      <c r="B523" s="31" t="s">
        <v>377</v>
      </c>
      <c r="C523" s="31" t="s">
        <v>10422</v>
      </c>
      <c r="D523" s="31" t="s">
        <v>10415</v>
      </c>
      <c r="E523" s="31" t="s">
        <v>10416</v>
      </c>
      <c r="F523" s="31" t="s">
        <v>10826</v>
      </c>
      <c r="G523" s="31" t="s">
        <v>10418</v>
      </c>
      <c r="H523" s="31"/>
      <c r="I523" s="31" t="s">
        <v>57</v>
      </c>
      <c r="J523" s="21">
        <v>46008</v>
      </c>
      <c r="K523" s="21">
        <v>45933</v>
      </c>
      <c r="L523" s="31" t="s">
        <v>11165</v>
      </c>
      <c r="M523" s="31">
        <v>1</v>
      </c>
      <c r="N523" s="22"/>
      <c r="O523" s="31" t="s">
        <v>10420</v>
      </c>
      <c r="P523" s="31" t="s">
        <v>1198</v>
      </c>
      <c r="Q523" s="22" t="s">
        <v>10421</v>
      </c>
    </row>
    <row r="524" spans="1:17" ht="25">
      <c r="A524" s="31" t="s">
        <v>376</v>
      </c>
      <c r="B524" s="31" t="s">
        <v>377</v>
      </c>
      <c r="C524" s="31" t="s">
        <v>10422</v>
      </c>
      <c r="D524" s="31" t="s">
        <v>10415</v>
      </c>
      <c r="E524" s="31" t="s">
        <v>10416</v>
      </c>
      <c r="F524" s="31" t="s">
        <v>10828</v>
      </c>
      <c r="G524" s="31" t="s">
        <v>10418</v>
      </c>
      <c r="H524" s="31"/>
      <c r="I524" s="31" t="s">
        <v>57</v>
      </c>
      <c r="J524" s="21">
        <v>46008</v>
      </c>
      <c r="K524" s="21">
        <v>45933</v>
      </c>
      <c r="L524" s="31" t="s">
        <v>11166</v>
      </c>
      <c r="M524" s="31">
        <v>1</v>
      </c>
      <c r="N524" s="22"/>
      <c r="O524" s="31" t="s">
        <v>10420</v>
      </c>
      <c r="P524" s="31" t="s">
        <v>1198</v>
      </c>
      <c r="Q524" s="22" t="s">
        <v>10421</v>
      </c>
    </row>
    <row r="525" spans="1:17" ht="25">
      <c r="A525" s="31" t="s">
        <v>378</v>
      </c>
      <c r="B525" s="31" t="s">
        <v>379</v>
      </c>
      <c r="C525" s="31" t="s">
        <v>10422</v>
      </c>
      <c r="D525" s="31" t="s">
        <v>10415</v>
      </c>
      <c r="E525" s="31" t="s">
        <v>10416</v>
      </c>
      <c r="F525" s="31" t="s">
        <v>11167</v>
      </c>
      <c r="G525" s="31" t="s">
        <v>10418</v>
      </c>
      <c r="H525" s="31"/>
      <c r="I525" s="31" t="s">
        <v>57</v>
      </c>
      <c r="J525" s="21">
        <v>46008</v>
      </c>
      <c r="K525" s="21">
        <v>45953</v>
      </c>
      <c r="L525" s="31" t="s">
        <v>11168</v>
      </c>
      <c r="M525" s="31">
        <v>1</v>
      </c>
      <c r="N525" s="22"/>
      <c r="O525" s="31" t="s">
        <v>10420</v>
      </c>
      <c r="P525" s="31" t="s">
        <v>1198</v>
      </c>
      <c r="Q525" s="22" t="s">
        <v>10421</v>
      </c>
    </row>
    <row r="526" spans="1:17" ht="25">
      <c r="A526" s="31" t="s">
        <v>378</v>
      </c>
      <c r="B526" s="31" t="s">
        <v>379</v>
      </c>
      <c r="C526" s="31" t="s">
        <v>10422</v>
      </c>
      <c r="D526" s="31" t="s">
        <v>10415</v>
      </c>
      <c r="E526" s="31" t="s">
        <v>10416</v>
      </c>
      <c r="F526" s="31" t="s">
        <v>286</v>
      </c>
      <c r="G526" s="31" t="s">
        <v>10427</v>
      </c>
      <c r="H526" s="31"/>
      <c r="I526" s="31" t="s">
        <v>57</v>
      </c>
      <c r="J526" s="21">
        <v>46008</v>
      </c>
      <c r="K526" s="21">
        <v>45953</v>
      </c>
      <c r="L526" s="31" t="s">
        <v>11169</v>
      </c>
      <c r="M526" s="31">
        <v>1</v>
      </c>
      <c r="N526" s="22"/>
      <c r="O526" s="31" t="s">
        <v>10420</v>
      </c>
      <c r="P526" s="31" t="s">
        <v>1198</v>
      </c>
      <c r="Q526" s="22" t="s">
        <v>10421</v>
      </c>
    </row>
    <row r="527" spans="1:17" ht="25">
      <c r="A527" s="31" t="s">
        <v>380</v>
      </c>
      <c r="B527" s="31" t="s">
        <v>381</v>
      </c>
      <c r="C527" s="31" t="s">
        <v>10422</v>
      </c>
      <c r="D527" s="31" t="s">
        <v>10415</v>
      </c>
      <c r="E527" s="31" t="s">
        <v>10416</v>
      </c>
      <c r="F527" s="31" t="s">
        <v>11170</v>
      </c>
      <c r="G527" s="31" t="s">
        <v>10418</v>
      </c>
      <c r="H527" s="31"/>
      <c r="I527" s="31" t="s">
        <v>57</v>
      </c>
      <c r="J527" s="21">
        <v>46009</v>
      </c>
      <c r="K527" s="21">
        <v>45951</v>
      </c>
      <c r="L527" s="31" t="s">
        <v>11171</v>
      </c>
      <c r="M527" s="31">
        <v>1</v>
      </c>
      <c r="N527" s="22"/>
      <c r="O527" s="31" t="s">
        <v>10420</v>
      </c>
      <c r="P527" s="31" t="s">
        <v>1198</v>
      </c>
      <c r="Q527" s="22" t="s">
        <v>10421</v>
      </c>
    </row>
    <row r="528" spans="1:17" ht="25">
      <c r="A528" s="31" t="s">
        <v>382</v>
      </c>
      <c r="B528" s="31" t="s">
        <v>383</v>
      </c>
      <c r="C528" s="31" t="s">
        <v>10585</v>
      </c>
      <c r="D528" s="31" t="s">
        <v>10415</v>
      </c>
      <c r="E528" s="31" t="s">
        <v>10416</v>
      </c>
      <c r="F528" s="31" t="s">
        <v>10774</v>
      </c>
      <c r="G528" s="31" t="s">
        <v>10418</v>
      </c>
      <c r="H528" s="31"/>
      <c r="I528" s="31" t="s">
        <v>57</v>
      </c>
      <c r="J528" s="21">
        <v>46007</v>
      </c>
      <c r="K528" s="21">
        <v>45943</v>
      </c>
      <c r="L528" s="31" t="s">
        <v>11172</v>
      </c>
      <c r="M528" s="31">
        <v>1</v>
      </c>
      <c r="N528" s="22"/>
      <c r="O528" s="31" t="s">
        <v>10420</v>
      </c>
      <c r="P528" s="31" t="s">
        <v>1198</v>
      </c>
      <c r="Q528" s="22" t="s">
        <v>10421</v>
      </c>
    </row>
    <row r="529" spans="1:17" ht="25">
      <c r="A529" s="31" t="s">
        <v>384</v>
      </c>
      <c r="B529" s="31" t="s">
        <v>385</v>
      </c>
      <c r="C529" s="31" t="s">
        <v>10414</v>
      </c>
      <c r="D529" s="31" t="s">
        <v>10415</v>
      </c>
      <c r="E529" s="31" t="s">
        <v>10416</v>
      </c>
      <c r="F529" s="31" t="s">
        <v>11173</v>
      </c>
      <c r="G529" s="31" t="s">
        <v>10418</v>
      </c>
      <c r="H529" s="31"/>
      <c r="I529" s="31" t="s">
        <v>57</v>
      </c>
      <c r="J529" s="21">
        <v>46014</v>
      </c>
      <c r="K529" s="21">
        <v>45953</v>
      </c>
      <c r="L529" s="31" t="s">
        <v>11174</v>
      </c>
      <c r="M529" s="31">
        <v>1</v>
      </c>
      <c r="N529" s="22"/>
      <c r="O529" s="31" t="s">
        <v>10420</v>
      </c>
      <c r="P529" s="31" t="s">
        <v>1198</v>
      </c>
      <c r="Q529" s="22" t="s">
        <v>10421</v>
      </c>
    </row>
    <row r="530" spans="1:17" ht="25">
      <c r="A530" s="31" t="s">
        <v>384</v>
      </c>
      <c r="B530" s="31" t="s">
        <v>385</v>
      </c>
      <c r="C530" s="31" t="s">
        <v>10414</v>
      </c>
      <c r="D530" s="31" t="s">
        <v>10415</v>
      </c>
      <c r="E530" s="31" t="s">
        <v>10416</v>
      </c>
      <c r="F530" s="31" t="s">
        <v>11175</v>
      </c>
      <c r="G530" s="31" t="s">
        <v>10418</v>
      </c>
      <c r="H530" s="31"/>
      <c r="I530" s="31" t="s">
        <v>57</v>
      </c>
      <c r="J530" s="21">
        <v>46014</v>
      </c>
      <c r="K530" s="21">
        <v>45953</v>
      </c>
      <c r="L530" s="31" t="s">
        <v>11176</v>
      </c>
      <c r="M530" s="31">
        <v>1</v>
      </c>
      <c r="N530" s="22"/>
      <c r="O530" s="31" t="s">
        <v>10420</v>
      </c>
      <c r="P530" s="31" t="s">
        <v>1198</v>
      </c>
      <c r="Q530" s="22" t="s">
        <v>10421</v>
      </c>
    </row>
    <row r="531" spans="1:17" ht="25">
      <c r="A531" s="31" t="s">
        <v>386</v>
      </c>
      <c r="B531" s="31" t="s">
        <v>387</v>
      </c>
      <c r="C531" s="31" t="s">
        <v>10422</v>
      </c>
      <c r="D531" s="31" t="s">
        <v>10415</v>
      </c>
      <c r="E531" s="31" t="s">
        <v>10416</v>
      </c>
      <c r="F531" s="31" t="s">
        <v>11177</v>
      </c>
      <c r="G531" s="31" t="s">
        <v>10418</v>
      </c>
      <c r="H531" s="31"/>
      <c r="I531" s="31" t="s">
        <v>57</v>
      </c>
      <c r="J531" s="21">
        <v>46015</v>
      </c>
      <c r="K531" s="21">
        <v>45951</v>
      </c>
      <c r="L531" s="31" t="s">
        <v>11178</v>
      </c>
      <c r="M531" s="31">
        <v>1</v>
      </c>
      <c r="N531" s="22"/>
      <c r="O531" s="31" t="s">
        <v>10420</v>
      </c>
      <c r="P531" s="31" t="s">
        <v>1198</v>
      </c>
      <c r="Q531" s="22" t="s">
        <v>10421</v>
      </c>
    </row>
    <row r="532" spans="1:17" ht="25">
      <c r="A532" s="31" t="s">
        <v>386</v>
      </c>
      <c r="B532" s="31" t="s">
        <v>387</v>
      </c>
      <c r="C532" s="31" t="s">
        <v>10422</v>
      </c>
      <c r="D532" s="31" t="s">
        <v>10415</v>
      </c>
      <c r="E532" s="31" t="s">
        <v>10416</v>
      </c>
      <c r="F532" s="31" t="s">
        <v>11038</v>
      </c>
      <c r="G532" s="31" t="s">
        <v>10418</v>
      </c>
      <c r="H532" s="31"/>
      <c r="I532" s="31" t="s">
        <v>57</v>
      </c>
      <c r="J532" s="21">
        <v>46015</v>
      </c>
      <c r="K532" s="21">
        <v>45951</v>
      </c>
      <c r="L532" s="31" t="s">
        <v>11179</v>
      </c>
      <c r="M532" s="31">
        <v>1</v>
      </c>
      <c r="N532" s="22"/>
      <c r="O532" s="31" t="s">
        <v>10420</v>
      </c>
      <c r="P532" s="31" t="s">
        <v>1198</v>
      </c>
      <c r="Q532" s="22" t="s">
        <v>10421</v>
      </c>
    </row>
    <row r="533" spans="1:17" ht="25">
      <c r="A533" s="31" t="s">
        <v>386</v>
      </c>
      <c r="B533" s="31" t="s">
        <v>387</v>
      </c>
      <c r="C533" s="31" t="s">
        <v>10422</v>
      </c>
      <c r="D533" s="31" t="s">
        <v>10415</v>
      </c>
      <c r="E533" s="31" t="s">
        <v>10416</v>
      </c>
      <c r="F533" s="31" t="s">
        <v>11041</v>
      </c>
      <c r="G533" s="31" t="s">
        <v>10418</v>
      </c>
      <c r="H533" s="31"/>
      <c r="I533" s="31" t="s">
        <v>57</v>
      </c>
      <c r="J533" s="21">
        <v>46015</v>
      </c>
      <c r="K533" s="21">
        <v>45951</v>
      </c>
      <c r="L533" s="31" t="s">
        <v>11180</v>
      </c>
      <c r="M533" s="31">
        <v>1</v>
      </c>
      <c r="N533" s="22"/>
      <c r="O533" s="31" t="s">
        <v>10420</v>
      </c>
      <c r="P533" s="31" t="s">
        <v>1198</v>
      </c>
      <c r="Q533" s="22" t="s">
        <v>10421</v>
      </c>
    </row>
    <row r="534" spans="1:17" ht="25">
      <c r="A534" s="31" t="s">
        <v>386</v>
      </c>
      <c r="B534" s="31" t="s">
        <v>387</v>
      </c>
      <c r="C534" s="31" t="s">
        <v>10422</v>
      </c>
      <c r="D534" s="31" t="s">
        <v>10415</v>
      </c>
      <c r="E534" s="31" t="s">
        <v>10416</v>
      </c>
      <c r="F534" s="31" t="s">
        <v>11181</v>
      </c>
      <c r="G534" s="31" t="s">
        <v>10418</v>
      </c>
      <c r="H534" s="31"/>
      <c r="I534" s="31" t="s">
        <v>57</v>
      </c>
      <c r="J534" s="21">
        <v>46015</v>
      </c>
      <c r="K534" s="21">
        <v>45951</v>
      </c>
      <c r="L534" s="31" t="s">
        <v>11182</v>
      </c>
      <c r="M534" s="31">
        <v>1</v>
      </c>
      <c r="N534" s="22"/>
      <c r="O534" s="31" t="s">
        <v>10420</v>
      </c>
      <c r="P534" s="31" t="s">
        <v>1198</v>
      </c>
      <c r="Q534" s="22" t="s">
        <v>10421</v>
      </c>
    </row>
    <row r="535" spans="1:17" ht="25">
      <c r="A535" s="31" t="s">
        <v>386</v>
      </c>
      <c r="B535" s="31" t="s">
        <v>387</v>
      </c>
      <c r="C535" s="31" t="s">
        <v>10422</v>
      </c>
      <c r="D535" s="31" t="s">
        <v>10415</v>
      </c>
      <c r="E535" s="31" t="s">
        <v>10416</v>
      </c>
      <c r="F535" s="31" t="s">
        <v>11044</v>
      </c>
      <c r="G535" s="31" t="s">
        <v>10418</v>
      </c>
      <c r="H535" s="31"/>
      <c r="I535" s="31" t="s">
        <v>57</v>
      </c>
      <c r="J535" s="21">
        <v>46015</v>
      </c>
      <c r="K535" s="21">
        <v>45951</v>
      </c>
      <c r="L535" s="31" t="s">
        <v>11183</v>
      </c>
      <c r="M535" s="31">
        <v>1</v>
      </c>
      <c r="N535" s="22"/>
      <c r="O535" s="31" t="s">
        <v>10420</v>
      </c>
      <c r="P535" s="31" t="s">
        <v>1198</v>
      </c>
      <c r="Q535" s="22" t="s">
        <v>10421</v>
      </c>
    </row>
    <row r="536" spans="1:17" ht="25">
      <c r="A536" s="31" t="s">
        <v>388</v>
      </c>
      <c r="B536" s="31" t="s">
        <v>389</v>
      </c>
      <c r="C536" s="31" t="s">
        <v>10422</v>
      </c>
      <c r="D536" s="31" t="s">
        <v>10415</v>
      </c>
      <c r="E536" s="31" t="s">
        <v>10416</v>
      </c>
      <c r="F536" s="31" t="s">
        <v>10818</v>
      </c>
      <c r="G536" s="31" t="s">
        <v>10418</v>
      </c>
      <c r="H536" s="31"/>
      <c r="I536" s="31" t="s">
        <v>57</v>
      </c>
      <c r="J536" s="21">
        <v>46014</v>
      </c>
      <c r="K536" s="21">
        <v>45933</v>
      </c>
      <c r="L536" s="31" t="s">
        <v>11184</v>
      </c>
      <c r="M536" s="31">
        <v>1</v>
      </c>
      <c r="N536" s="22"/>
      <c r="O536" s="31" t="s">
        <v>10420</v>
      </c>
      <c r="P536" s="31" t="s">
        <v>1198</v>
      </c>
      <c r="Q536" s="22" t="s">
        <v>10421</v>
      </c>
    </row>
    <row r="537" spans="1:17" ht="25">
      <c r="A537" s="31" t="s">
        <v>388</v>
      </c>
      <c r="B537" s="31" t="s">
        <v>389</v>
      </c>
      <c r="C537" s="31" t="s">
        <v>10422</v>
      </c>
      <c r="D537" s="31" t="s">
        <v>10415</v>
      </c>
      <c r="E537" s="31" t="s">
        <v>10416</v>
      </c>
      <c r="F537" s="31" t="s">
        <v>10820</v>
      </c>
      <c r="G537" s="31" t="s">
        <v>10418</v>
      </c>
      <c r="H537" s="31"/>
      <c r="I537" s="31" t="s">
        <v>57</v>
      </c>
      <c r="J537" s="21">
        <v>46014</v>
      </c>
      <c r="K537" s="21">
        <v>45933</v>
      </c>
      <c r="L537" s="31" t="s">
        <v>11185</v>
      </c>
      <c r="M537" s="31">
        <v>1</v>
      </c>
      <c r="N537" s="22"/>
      <c r="O537" s="31" t="s">
        <v>10420</v>
      </c>
      <c r="P537" s="31" t="s">
        <v>1198</v>
      </c>
      <c r="Q537" s="22" t="s">
        <v>10421</v>
      </c>
    </row>
    <row r="538" spans="1:17" ht="25">
      <c r="A538" s="31" t="s">
        <v>388</v>
      </c>
      <c r="B538" s="31" t="s">
        <v>389</v>
      </c>
      <c r="C538" s="31" t="s">
        <v>10422</v>
      </c>
      <c r="D538" s="31" t="s">
        <v>10415</v>
      </c>
      <c r="E538" s="31" t="s">
        <v>10416</v>
      </c>
      <c r="F538" s="31" t="s">
        <v>10826</v>
      </c>
      <c r="G538" s="31" t="s">
        <v>10418</v>
      </c>
      <c r="H538" s="31"/>
      <c r="I538" s="31" t="s">
        <v>57</v>
      </c>
      <c r="J538" s="21">
        <v>46014</v>
      </c>
      <c r="K538" s="21">
        <v>45933</v>
      </c>
      <c r="L538" s="31" t="s">
        <v>11186</v>
      </c>
      <c r="M538" s="31">
        <v>1</v>
      </c>
      <c r="N538" s="22"/>
      <c r="O538" s="31" t="s">
        <v>10420</v>
      </c>
      <c r="P538" s="31" t="s">
        <v>1198</v>
      </c>
      <c r="Q538" s="22" t="s">
        <v>10421</v>
      </c>
    </row>
    <row r="539" spans="1:17" ht="25">
      <c r="A539" s="31" t="s">
        <v>388</v>
      </c>
      <c r="B539" s="31" t="s">
        <v>389</v>
      </c>
      <c r="C539" s="31" t="s">
        <v>10422</v>
      </c>
      <c r="D539" s="31" t="s">
        <v>10415</v>
      </c>
      <c r="E539" s="31" t="s">
        <v>10416</v>
      </c>
      <c r="F539" s="31" t="s">
        <v>10828</v>
      </c>
      <c r="G539" s="31" t="s">
        <v>10418</v>
      </c>
      <c r="H539" s="31"/>
      <c r="I539" s="31" t="s">
        <v>57</v>
      </c>
      <c r="J539" s="21">
        <v>46014</v>
      </c>
      <c r="K539" s="21">
        <v>45933</v>
      </c>
      <c r="L539" s="31" t="s">
        <v>11187</v>
      </c>
      <c r="M539" s="31">
        <v>1</v>
      </c>
      <c r="N539" s="22"/>
      <c r="O539" s="31" t="s">
        <v>10420</v>
      </c>
      <c r="P539" s="31" t="s">
        <v>1198</v>
      </c>
      <c r="Q539" s="22" t="s">
        <v>10421</v>
      </c>
    </row>
    <row r="540" spans="1:17" ht="25">
      <c r="A540" s="31" t="s">
        <v>390</v>
      </c>
      <c r="B540" s="31" t="s">
        <v>391</v>
      </c>
      <c r="C540" s="31" t="s">
        <v>10422</v>
      </c>
      <c r="D540" s="31" t="s">
        <v>10415</v>
      </c>
      <c r="E540" s="31" t="s">
        <v>10416</v>
      </c>
      <c r="F540" s="31" t="s">
        <v>228</v>
      </c>
      <c r="G540" s="31" t="s">
        <v>10427</v>
      </c>
      <c r="H540" s="31"/>
      <c r="I540" s="31" t="s">
        <v>57</v>
      </c>
      <c r="J540" s="21">
        <v>46016</v>
      </c>
      <c r="K540" s="21">
        <v>45955</v>
      </c>
      <c r="L540" s="31" t="s">
        <v>11188</v>
      </c>
      <c r="M540" s="31">
        <v>1</v>
      </c>
      <c r="N540" s="22"/>
      <c r="O540" s="31" t="s">
        <v>10420</v>
      </c>
      <c r="P540" s="31" t="s">
        <v>1198</v>
      </c>
      <c r="Q540" s="22" t="s">
        <v>10421</v>
      </c>
    </row>
    <row r="541" spans="1:17" ht="25">
      <c r="A541" s="31" t="s">
        <v>392</v>
      </c>
      <c r="B541" s="31" t="s">
        <v>393</v>
      </c>
      <c r="C541" s="31" t="s">
        <v>10585</v>
      </c>
      <c r="D541" s="31" t="s">
        <v>10415</v>
      </c>
      <c r="E541" s="31" t="s">
        <v>10416</v>
      </c>
      <c r="F541" s="31" t="s">
        <v>11189</v>
      </c>
      <c r="G541" s="31" t="s">
        <v>10783</v>
      </c>
      <c r="H541" s="31"/>
      <c r="I541" s="31" t="s">
        <v>57</v>
      </c>
      <c r="J541" s="21">
        <v>46020</v>
      </c>
      <c r="K541" s="21">
        <v>45943</v>
      </c>
      <c r="L541" s="31" t="s">
        <v>11190</v>
      </c>
      <c r="M541" s="31">
        <v>1</v>
      </c>
      <c r="N541" s="22"/>
      <c r="O541" s="31" t="s">
        <v>10420</v>
      </c>
      <c r="P541" s="31" t="s">
        <v>1198</v>
      </c>
      <c r="Q541" s="22" t="s">
        <v>10421</v>
      </c>
    </row>
    <row r="542" spans="1:17" ht="25">
      <c r="A542" s="31" t="s">
        <v>392</v>
      </c>
      <c r="B542" s="31" t="s">
        <v>393</v>
      </c>
      <c r="C542" s="31" t="s">
        <v>10585</v>
      </c>
      <c r="D542" s="31" t="s">
        <v>10415</v>
      </c>
      <c r="E542" s="31" t="s">
        <v>10416</v>
      </c>
      <c r="F542" s="31" t="s">
        <v>394</v>
      </c>
      <c r="G542" s="31" t="s">
        <v>10427</v>
      </c>
      <c r="H542" s="31"/>
      <c r="I542" s="31" t="s">
        <v>57</v>
      </c>
      <c r="J542" s="21">
        <v>46020</v>
      </c>
      <c r="K542" s="21">
        <v>45943</v>
      </c>
      <c r="L542" s="31" t="s">
        <v>11191</v>
      </c>
      <c r="M542" s="31">
        <v>1</v>
      </c>
      <c r="N542" s="22"/>
      <c r="O542" s="31" t="s">
        <v>10420</v>
      </c>
      <c r="P542" s="31" t="s">
        <v>1198</v>
      </c>
      <c r="Q542" s="22" t="s">
        <v>10421</v>
      </c>
    </row>
    <row r="543" spans="1:17" ht="25">
      <c r="A543" s="31" t="s">
        <v>395</v>
      </c>
      <c r="B543" s="31" t="s">
        <v>396</v>
      </c>
      <c r="C543" s="31" t="s">
        <v>10422</v>
      </c>
      <c r="D543" s="31" t="s">
        <v>10415</v>
      </c>
      <c r="E543" s="31" t="s">
        <v>10416</v>
      </c>
      <c r="F543" s="31" t="s">
        <v>11192</v>
      </c>
      <c r="G543" s="31" t="s">
        <v>10418</v>
      </c>
      <c r="H543" s="31"/>
      <c r="I543" s="31" t="s">
        <v>57</v>
      </c>
      <c r="J543" s="21">
        <v>46022</v>
      </c>
      <c r="K543" s="21">
        <v>45951</v>
      </c>
      <c r="L543" s="31" t="s">
        <v>11193</v>
      </c>
      <c r="M543" s="31">
        <v>1</v>
      </c>
      <c r="N543" s="22"/>
      <c r="O543" s="31" t="s">
        <v>10420</v>
      </c>
      <c r="P543" s="31" t="s">
        <v>1198</v>
      </c>
      <c r="Q543" s="22" t="s">
        <v>10421</v>
      </c>
    </row>
    <row r="544" spans="1:17" ht="25">
      <c r="A544" s="31" t="s">
        <v>395</v>
      </c>
      <c r="B544" s="31" t="s">
        <v>396</v>
      </c>
      <c r="C544" s="31" t="s">
        <v>10422</v>
      </c>
      <c r="D544" s="31" t="s">
        <v>10415</v>
      </c>
      <c r="E544" s="31" t="s">
        <v>10416</v>
      </c>
      <c r="F544" s="31" t="s">
        <v>153</v>
      </c>
      <c r="G544" s="31" t="s">
        <v>10427</v>
      </c>
      <c r="H544" s="31"/>
      <c r="I544" s="31" t="s">
        <v>57</v>
      </c>
      <c r="J544" s="21">
        <v>46022</v>
      </c>
      <c r="K544" s="21">
        <v>45951</v>
      </c>
      <c r="L544" s="31" t="s">
        <v>11194</v>
      </c>
      <c r="M544" s="31">
        <v>1</v>
      </c>
      <c r="N544" s="22"/>
      <c r="O544" s="31" t="s">
        <v>10420</v>
      </c>
      <c r="P544" s="31" t="s">
        <v>1198</v>
      </c>
      <c r="Q544" s="22" t="s">
        <v>10421</v>
      </c>
    </row>
    <row r="545" spans="1:17" ht="25">
      <c r="A545" s="31" t="s">
        <v>397</v>
      </c>
      <c r="B545" s="31" t="s">
        <v>398</v>
      </c>
      <c r="C545" s="31" t="s">
        <v>10422</v>
      </c>
      <c r="D545" s="31" t="s">
        <v>10415</v>
      </c>
      <c r="E545" s="31" t="s">
        <v>10416</v>
      </c>
      <c r="F545" s="31" t="s">
        <v>286</v>
      </c>
      <c r="G545" s="31" t="s">
        <v>10427</v>
      </c>
      <c r="H545" s="31"/>
      <c r="I545" s="31" t="s">
        <v>57</v>
      </c>
      <c r="J545" s="21">
        <v>46024</v>
      </c>
      <c r="K545" s="21">
        <v>45959</v>
      </c>
      <c r="L545" s="31" t="s">
        <v>11195</v>
      </c>
      <c r="M545" s="31">
        <v>1</v>
      </c>
      <c r="N545" s="22"/>
      <c r="O545" s="31" t="s">
        <v>10420</v>
      </c>
      <c r="P545" s="31" t="s">
        <v>1198</v>
      </c>
      <c r="Q545" s="22" t="s">
        <v>10421</v>
      </c>
    </row>
    <row r="546" spans="1:17" ht="25">
      <c r="A546" s="31" t="s">
        <v>397</v>
      </c>
      <c r="B546" s="31" t="s">
        <v>398</v>
      </c>
      <c r="C546" s="31" t="s">
        <v>10422</v>
      </c>
      <c r="D546" s="31" t="s">
        <v>10415</v>
      </c>
      <c r="E546" s="31" t="s">
        <v>10416</v>
      </c>
      <c r="F546" s="31" t="s">
        <v>10828</v>
      </c>
      <c r="G546" s="31" t="s">
        <v>10418</v>
      </c>
      <c r="H546" s="31"/>
      <c r="I546" s="31" t="s">
        <v>57</v>
      </c>
      <c r="J546" s="21">
        <v>46024</v>
      </c>
      <c r="K546" s="21">
        <v>45959</v>
      </c>
      <c r="L546" s="31" t="s">
        <v>11196</v>
      </c>
      <c r="M546" s="31">
        <v>1</v>
      </c>
      <c r="N546" s="22"/>
      <c r="O546" s="31" t="s">
        <v>10420</v>
      </c>
      <c r="P546" s="31" t="s">
        <v>1198</v>
      </c>
      <c r="Q546" s="22" t="s">
        <v>10421</v>
      </c>
    </row>
    <row r="547" spans="1:17" ht="25">
      <c r="A547" s="31" t="s">
        <v>399</v>
      </c>
      <c r="B547" s="31" t="s">
        <v>400</v>
      </c>
      <c r="C547" s="31" t="s">
        <v>10414</v>
      </c>
      <c r="D547" s="31" t="s">
        <v>10415</v>
      </c>
      <c r="E547" s="31" t="s">
        <v>10416</v>
      </c>
      <c r="F547" s="31" t="s">
        <v>10887</v>
      </c>
      <c r="G547" s="31" t="s">
        <v>10418</v>
      </c>
      <c r="H547" s="31"/>
      <c r="I547" s="31" t="s">
        <v>57</v>
      </c>
      <c r="J547" s="21">
        <v>46024</v>
      </c>
      <c r="K547" s="21">
        <v>45954</v>
      </c>
      <c r="L547" s="31" t="s">
        <v>11197</v>
      </c>
      <c r="M547" s="31">
        <v>1</v>
      </c>
      <c r="N547" s="22"/>
      <c r="O547" s="31" t="s">
        <v>10420</v>
      </c>
      <c r="P547" s="31" t="s">
        <v>1198</v>
      </c>
      <c r="Q547" s="22" t="s">
        <v>10421</v>
      </c>
    </row>
    <row r="548" spans="1:17" ht="25">
      <c r="A548" s="31" t="s">
        <v>401</v>
      </c>
      <c r="B548" s="31" t="s">
        <v>402</v>
      </c>
      <c r="C548" s="31" t="s">
        <v>10585</v>
      </c>
      <c r="D548" s="31" t="s">
        <v>10415</v>
      </c>
      <c r="E548" s="31" t="s">
        <v>10416</v>
      </c>
      <c r="F548" s="31" t="s">
        <v>11198</v>
      </c>
      <c r="G548" s="31" t="s">
        <v>10783</v>
      </c>
      <c r="H548" s="31"/>
      <c r="I548" s="31" t="s">
        <v>57</v>
      </c>
      <c r="J548" s="21">
        <v>46021</v>
      </c>
      <c r="K548" s="21">
        <v>45951</v>
      </c>
      <c r="L548" s="31" t="s">
        <v>11199</v>
      </c>
      <c r="M548" s="31">
        <v>1</v>
      </c>
      <c r="N548" s="22"/>
      <c r="O548" s="31" t="s">
        <v>10420</v>
      </c>
      <c r="P548" s="31" t="s">
        <v>1198</v>
      </c>
      <c r="Q548" s="22" t="s">
        <v>10421</v>
      </c>
    </row>
    <row r="549" spans="1:17" ht="25">
      <c r="A549" s="31" t="s">
        <v>401</v>
      </c>
      <c r="B549" s="31" t="s">
        <v>402</v>
      </c>
      <c r="C549" s="31" t="s">
        <v>10585</v>
      </c>
      <c r="D549" s="31" t="s">
        <v>10415</v>
      </c>
      <c r="E549" s="31" t="s">
        <v>10416</v>
      </c>
      <c r="F549" s="31" t="s">
        <v>403</v>
      </c>
      <c r="G549" s="31" t="s">
        <v>10427</v>
      </c>
      <c r="H549" s="31"/>
      <c r="I549" s="31" t="s">
        <v>57</v>
      </c>
      <c r="J549" s="21">
        <v>46021</v>
      </c>
      <c r="K549" s="21">
        <v>45951</v>
      </c>
      <c r="L549" s="31" t="s">
        <v>11200</v>
      </c>
      <c r="M549" s="31">
        <v>1</v>
      </c>
      <c r="N549" s="22"/>
      <c r="O549" s="31" t="s">
        <v>10420</v>
      </c>
      <c r="P549" s="31" t="s">
        <v>1198</v>
      </c>
      <c r="Q549" s="22" t="s">
        <v>10421</v>
      </c>
    </row>
    <row r="550" spans="1:17" ht="25">
      <c r="A550" s="31" t="s">
        <v>404</v>
      </c>
      <c r="B550" s="31" t="s">
        <v>405</v>
      </c>
      <c r="C550" s="31" t="s">
        <v>10414</v>
      </c>
      <c r="D550" s="31" t="s">
        <v>10415</v>
      </c>
      <c r="E550" s="31" t="s">
        <v>10416</v>
      </c>
      <c r="F550" s="31" t="s">
        <v>11201</v>
      </c>
      <c r="G550" s="31" t="s">
        <v>10418</v>
      </c>
      <c r="H550" s="31"/>
      <c r="I550" s="31" t="s">
        <v>57</v>
      </c>
      <c r="J550" s="21">
        <v>46027</v>
      </c>
      <c r="K550" s="21">
        <v>45954</v>
      </c>
      <c r="L550" s="31" t="s">
        <v>11202</v>
      </c>
      <c r="M550" s="31">
        <v>1</v>
      </c>
      <c r="N550" s="22"/>
      <c r="O550" s="31" t="s">
        <v>10420</v>
      </c>
      <c r="P550" s="31" t="s">
        <v>1198</v>
      </c>
      <c r="Q550" s="22" t="s">
        <v>10421</v>
      </c>
    </row>
    <row r="551" spans="1:17" ht="25">
      <c r="A551" s="31" t="s">
        <v>404</v>
      </c>
      <c r="B551" s="31" t="s">
        <v>405</v>
      </c>
      <c r="C551" s="31" t="s">
        <v>10414</v>
      </c>
      <c r="D551" s="31" t="s">
        <v>10415</v>
      </c>
      <c r="E551" s="31" t="s">
        <v>10416</v>
      </c>
      <c r="F551" s="31" t="s">
        <v>11203</v>
      </c>
      <c r="G551" s="31" t="s">
        <v>10418</v>
      </c>
      <c r="H551" s="31"/>
      <c r="I551" s="31" t="s">
        <v>57</v>
      </c>
      <c r="J551" s="21">
        <v>46027</v>
      </c>
      <c r="K551" s="21">
        <v>45954</v>
      </c>
      <c r="L551" s="31" t="s">
        <v>11204</v>
      </c>
      <c r="M551" s="31">
        <v>1</v>
      </c>
      <c r="N551" s="22"/>
      <c r="O551" s="31" t="s">
        <v>10420</v>
      </c>
      <c r="P551" s="31" t="s">
        <v>1198</v>
      </c>
      <c r="Q551" s="22" t="s">
        <v>10421</v>
      </c>
    </row>
    <row r="552" spans="1:17" ht="25">
      <c r="A552" s="31" t="s">
        <v>404</v>
      </c>
      <c r="B552" s="31" t="s">
        <v>405</v>
      </c>
      <c r="C552" s="31" t="s">
        <v>10414</v>
      </c>
      <c r="D552" s="31" t="s">
        <v>10415</v>
      </c>
      <c r="E552" s="31" t="s">
        <v>10416</v>
      </c>
      <c r="F552" s="31" t="s">
        <v>1324</v>
      </c>
      <c r="G552" s="31" t="s">
        <v>10418</v>
      </c>
      <c r="H552" s="31" t="s">
        <v>1323</v>
      </c>
      <c r="I552" s="31" t="s">
        <v>57</v>
      </c>
      <c r="J552" s="21">
        <v>46027</v>
      </c>
      <c r="K552" s="21">
        <v>45954</v>
      </c>
      <c r="L552" s="31" t="s">
        <v>11205</v>
      </c>
      <c r="M552" s="31">
        <v>1</v>
      </c>
      <c r="N552" s="22"/>
      <c r="O552" s="31" t="s">
        <v>10420</v>
      </c>
      <c r="P552" s="31" t="s">
        <v>1198</v>
      </c>
      <c r="Q552" s="22" t="s">
        <v>10421</v>
      </c>
    </row>
    <row r="553" spans="1:17" ht="25">
      <c r="A553" s="31" t="s">
        <v>404</v>
      </c>
      <c r="B553" s="31" t="s">
        <v>405</v>
      </c>
      <c r="C553" s="31" t="s">
        <v>10414</v>
      </c>
      <c r="D553" s="31" t="s">
        <v>10415</v>
      </c>
      <c r="E553" s="31" t="s">
        <v>10416</v>
      </c>
      <c r="F553" s="31" t="s">
        <v>11084</v>
      </c>
      <c r="G553" s="31" t="s">
        <v>10418</v>
      </c>
      <c r="H553" s="31"/>
      <c r="I553" s="31" t="s">
        <v>57</v>
      </c>
      <c r="J553" s="21">
        <v>46027</v>
      </c>
      <c r="K553" s="21">
        <v>45954</v>
      </c>
      <c r="L553" s="31" t="s">
        <v>11206</v>
      </c>
      <c r="M553" s="31">
        <v>1</v>
      </c>
      <c r="N553" s="22"/>
      <c r="O553" s="31" t="s">
        <v>10420</v>
      </c>
      <c r="P553" s="31" t="s">
        <v>1198</v>
      </c>
      <c r="Q553" s="22" t="s">
        <v>10421</v>
      </c>
    </row>
    <row r="554" spans="1:17" ht="25">
      <c r="A554" s="31" t="s">
        <v>406</v>
      </c>
      <c r="B554" s="31" t="s">
        <v>407</v>
      </c>
      <c r="C554" s="31" t="s">
        <v>10422</v>
      </c>
      <c r="D554" s="31" t="s">
        <v>10415</v>
      </c>
      <c r="E554" s="31" t="s">
        <v>10416</v>
      </c>
      <c r="F554" s="31" t="s">
        <v>11177</v>
      </c>
      <c r="G554" s="31" t="s">
        <v>10418</v>
      </c>
      <c r="H554" s="31"/>
      <c r="I554" s="31" t="s">
        <v>57</v>
      </c>
      <c r="J554" s="21">
        <v>46027</v>
      </c>
      <c r="K554" s="21">
        <v>45955</v>
      </c>
      <c r="L554" s="31" t="s">
        <v>11207</v>
      </c>
      <c r="M554" s="31">
        <v>1</v>
      </c>
      <c r="N554" s="22"/>
      <c r="O554" s="31" t="s">
        <v>10420</v>
      </c>
      <c r="P554" s="31" t="s">
        <v>1198</v>
      </c>
      <c r="Q554" s="22" t="s">
        <v>10421</v>
      </c>
    </row>
    <row r="555" spans="1:17" ht="25">
      <c r="A555" s="31" t="s">
        <v>406</v>
      </c>
      <c r="B555" s="31" t="s">
        <v>407</v>
      </c>
      <c r="C555" s="31" t="s">
        <v>10422</v>
      </c>
      <c r="D555" s="31" t="s">
        <v>10415</v>
      </c>
      <c r="E555" s="31" t="s">
        <v>10416</v>
      </c>
      <c r="F555" s="31" t="s">
        <v>11038</v>
      </c>
      <c r="G555" s="31" t="s">
        <v>10418</v>
      </c>
      <c r="H555" s="31"/>
      <c r="I555" s="31" t="s">
        <v>57</v>
      </c>
      <c r="J555" s="21">
        <v>46027</v>
      </c>
      <c r="K555" s="21">
        <v>45955</v>
      </c>
      <c r="L555" s="31" t="s">
        <v>11208</v>
      </c>
      <c r="M555" s="31">
        <v>1</v>
      </c>
      <c r="N555" s="22"/>
      <c r="O555" s="31" t="s">
        <v>10420</v>
      </c>
      <c r="P555" s="31" t="s">
        <v>1198</v>
      </c>
      <c r="Q555" s="22" t="s">
        <v>10421</v>
      </c>
    </row>
    <row r="556" spans="1:17" ht="25">
      <c r="A556" s="31" t="s">
        <v>406</v>
      </c>
      <c r="B556" s="31" t="s">
        <v>407</v>
      </c>
      <c r="C556" s="31" t="s">
        <v>10422</v>
      </c>
      <c r="D556" s="31" t="s">
        <v>10415</v>
      </c>
      <c r="E556" s="31" t="s">
        <v>10416</v>
      </c>
      <c r="F556" s="31" t="s">
        <v>11041</v>
      </c>
      <c r="G556" s="31" t="s">
        <v>10418</v>
      </c>
      <c r="H556" s="31"/>
      <c r="I556" s="31" t="s">
        <v>57</v>
      </c>
      <c r="J556" s="21">
        <v>46027</v>
      </c>
      <c r="K556" s="21">
        <v>45955</v>
      </c>
      <c r="L556" s="31" t="s">
        <v>11209</v>
      </c>
      <c r="M556" s="31">
        <v>1</v>
      </c>
      <c r="N556" s="22"/>
      <c r="O556" s="31" t="s">
        <v>10420</v>
      </c>
      <c r="P556" s="31" t="s">
        <v>1198</v>
      </c>
      <c r="Q556" s="22" t="s">
        <v>10421</v>
      </c>
    </row>
    <row r="557" spans="1:17" ht="25">
      <c r="A557" s="31" t="s">
        <v>406</v>
      </c>
      <c r="B557" s="31" t="s">
        <v>407</v>
      </c>
      <c r="C557" s="31" t="s">
        <v>10422</v>
      </c>
      <c r="D557" s="31" t="s">
        <v>10415</v>
      </c>
      <c r="E557" s="31" t="s">
        <v>10416</v>
      </c>
      <c r="F557" s="31" t="s">
        <v>11181</v>
      </c>
      <c r="G557" s="31" t="s">
        <v>10418</v>
      </c>
      <c r="H557" s="31"/>
      <c r="I557" s="31" t="s">
        <v>57</v>
      </c>
      <c r="J557" s="21">
        <v>46027</v>
      </c>
      <c r="K557" s="21">
        <v>45955</v>
      </c>
      <c r="L557" s="31" t="s">
        <v>11210</v>
      </c>
      <c r="M557" s="31">
        <v>1</v>
      </c>
      <c r="N557" s="22"/>
      <c r="O557" s="31" t="s">
        <v>10420</v>
      </c>
      <c r="P557" s="31" t="s">
        <v>1198</v>
      </c>
      <c r="Q557" s="22" t="s">
        <v>10421</v>
      </c>
    </row>
    <row r="558" spans="1:17" ht="25">
      <c r="A558" s="31" t="s">
        <v>406</v>
      </c>
      <c r="B558" s="31" t="s">
        <v>407</v>
      </c>
      <c r="C558" s="31" t="s">
        <v>10422</v>
      </c>
      <c r="D558" s="31" t="s">
        <v>10415</v>
      </c>
      <c r="E558" s="31" t="s">
        <v>10416</v>
      </c>
      <c r="F558" s="31" t="s">
        <v>11044</v>
      </c>
      <c r="G558" s="31" t="s">
        <v>10418</v>
      </c>
      <c r="H558" s="31"/>
      <c r="I558" s="31" t="s">
        <v>57</v>
      </c>
      <c r="J558" s="21">
        <v>46027</v>
      </c>
      <c r="K558" s="21">
        <v>45955</v>
      </c>
      <c r="L558" s="31" t="s">
        <v>11211</v>
      </c>
      <c r="M558" s="31">
        <v>1</v>
      </c>
      <c r="N558" s="22"/>
      <c r="O558" s="31" t="s">
        <v>10420</v>
      </c>
      <c r="P558" s="31" t="s">
        <v>1198</v>
      </c>
      <c r="Q558" s="22" t="s">
        <v>10421</v>
      </c>
    </row>
    <row r="559" spans="1:17" ht="25">
      <c r="A559" s="31" t="s">
        <v>408</v>
      </c>
      <c r="B559" s="31" t="s">
        <v>275</v>
      </c>
      <c r="C559" s="31" t="s">
        <v>10422</v>
      </c>
      <c r="D559" s="31" t="s">
        <v>10415</v>
      </c>
      <c r="E559" s="31" t="s">
        <v>10416</v>
      </c>
      <c r="F559" s="31" t="s">
        <v>10957</v>
      </c>
      <c r="G559" s="31" t="s">
        <v>10418</v>
      </c>
      <c r="H559" s="31"/>
      <c r="I559" s="31" t="s">
        <v>57</v>
      </c>
      <c r="J559" s="21">
        <v>46026</v>
      </c>
      <c r="K559" s="21">
        <v>45951</v>
      </c>
      <c r="L559" s="31" t="s">
        <v>11212</v>
      </c>
      <c r="M559" s="31">
        <v>1</v>
      </c>
      <c r="N559" s="22"/>
      <c r="O559" s="31" t="s">
        <v>10420</v>
      </c>
      <c r="P559" s="31" t="s">
        <v>1198</v>
      </c>
      <c r="Q559" s="22" t="s">
        <v>10421</v>
      </c>
    </row>
    <row r="560" spans="1:17" ht="25">
      <c r="A560" s="31" t="s">
        <v>408</v>
      </c>
      <c r="B560" s="31" t="s">
        <v>275</v>
      </c>
      <c r="C560" s="31" t="s">
        <v>10422</v>
      </c>
      <c r="D560" s="31" t="s">
        <v>10415</v>
      </c>
      <c r="E560" s="31" t="s">
        <v>10416</v>
      </c>
      <c r="F560" s="31" t="s">
        <v>10959</v>
      </c>
      <c r="G560" s="31" t="s">
        <v>10418</v>
      </c>
      <c r="H560" s="31"/>
      <c r="I560" s="31" t="s">
        <v>57</v>
      </c>
      <c r="J560" s="21">
        <v>46026</v>
      </c>
      <c r="K560" s="21">
        <v>45951</v>
      </c>
      <c r="L560" s="31" t="s">
        <v>11213</v>
      </c>
      <c r="M560" s="31">
        <v>1</v>
      </c>
      <c r="N560" s="22"/>
      <c r="O560" s="31" t="s">
        <v>10420</v>
      </c>
      <c r="P560" s="31" t="s">
        <v>1198</v>
      </c>
      <c r="Q560" s="22" t="s">
        <v>10421</v>
      </c>
    </row>
    <row r="561" spans="1:17" ht="25">
      <c r="A561" s="31" t="s">
        <v>408</v>
      </c>
      <c r="B561" s="31" t="s">
        <v>275</v>
      </c>
      <c r="C561" s="31" t="s">
        <v>10422</v>
      </c>
      <c r="D561" s="31" t="s">
        <v>10415</v>
      </c>
      <c r="E561" s="31" t="s">
        <v>10416</v>
      </c>
      <c r="F561" s="31" t="s">
        <v>10961</v>
      </c>
      <c r="G561" s="31" t="s">
        <v>10418</v>
      </c>
      <c r="H561" s="31"/>
      <c r="I561" s="31" t="s">
        <v>57</v>
      </c>
      <c r="J561" s="21">
        <v>46026</v>
      </c>
      <c r="K561" s="21">
        <v>45951</v>
      </c>
      <c r="L561" s="31" t="s">
        <v>11214</v>
      </c>
      <c r="M561" s="31">
        <v>1</v>
      </c>
      <c r="N561" s="22"/>
      <c r="O561" s="31" t="s">
        <v>10420</v>
      </c>
      <c r="P561" s="31" t="s">
        <v>1198</v>
      </c>
      <c r="Q561" s="22" t="s">
        <v>10421</v>
      </c>
    </row>
    <row r="562" spans="1:17" ht="25">
      <c r="A562" s="31" t="s">
        <v>408</v>
      </c>
      <c r="B562" s="31" t="s">
        <v>275</v>
      </c>
      <c r="C562" s="31" t="s">
        <v>10422</v>
      </c>
      <c r="D562" s="31" t="s">
        <v>10415</v>
      </c>
      <c r="E562" s="31" t="s">
        <v>10416</v>
      </c>
      <c r="F562" s="31" t="s">
        <v>10963</v>
      </c>
      <c r="G562" s="31" t="s">
        <v>10418</v>
      </c>
      <c r="H562" s="31"/>
      <c r="I562" s="31" t="s">
        <v>57</v>
      </c>
      <c r="J562" s="21">
        <v>46026</v>
      </c>
      <c r="K562" s="21">
        <v>45951</v>
      </c>
      <c r="L562" s="31" t="s">
        <v>11215</v>
      </c>
      <c r="M562" s="31">
        <v>1</v>
      </c>
      <c r="N562" s="22"/>
      <c r="O562" s="31" t="s">
        <v>10420</v>
      </c>
      <c r="P562" s="31" t="s">
        <v>1198</v>
      </c>
      <c r="Q562" s="22" t="s">
        <v>10421</v>
      </c>
    </row>
    <row r="563" spans="1:17" ht="25">
      <c r="A563" s="31" t="s">
        <v>408</v>
      </c>
      <c r="B563" s="31" t="s">
        <v>275</v>
      </c>
      <c r="C563" s="31" t="s">
        <v>10422</v>
      </c>
      <c r="D563" s="31" t="s">
        <v>10415</v>
      </c>
      <c r="E563" s="31" t="s">
        <v>10416</v>
      </c>
      <c r="F563" s="31" t="s">
        <v>10965</v>
      </c>
      <c r="G563" s="31" t="s">
        <v>10418</v>
      </c>
      <c r="H563" s="31"/>
      <c r="I563" s="31" t="s">
        <v>57</v>
      </c>
      <c r="J563" s="21">
        <v>46026</v>
      </c>
      <c r="K563" s="21">
        <v>45951</v>
      </c>
      <c r="L563" s="31" t="s">
        <v>11216</v>
      </c>
      <c r="M563" s="31">
        <v>1</v>
      </c>
      <c r="N563" s="22"/>
      <c r="O563" s="31" t="s">
        <v>10420</v>
      </c>
      <c r="P563" s="31" t="s">
        <v>1198</v>
      </c>
      <c r="Q563" s="22" t="s">
        <v>10421</v>
      </c>
    </row>
    <row r="564" spans="1:17" ht="25">
      <c r="A564" s="31" t="s">
        <v>408</v>
      </c>
      <c r="B564" s="31" t="s">
        <v>275</v>
      </c>
      <c r="C564" s="31" t="s">
        <v>10422</v>
      </c>
      <c r="D564" s="31" t="s">
        <v>10415</v>
      </c>
      <c r="E564" s="31" t="s">
        <v>10416</v>
      </c>
      <c r="F564" s="31" t="s">
        <v>10967</v>
      </c>
      <c r="G564" s="31" t="s">
        <v>10418</v>
      </c>
      <c r="H564" s="31"/>
      <c r="I564" s="31" t="s">
        <v>57</v>
      </c>
      <c r="J564" s="21">
        <v>46026</v>
      </c>
      <c r="K564" s="21">
        <v>45951</v>
      </c>
      <c r="L564" s="31" t="s">
        <v>11217</v>
      </c>
      <c r="M564" s="31">
        <v>1</v>
      </c>
      <c r="N564" s="22"/>
      <c r="O564" s="31" t="s">
        <v>10420</v>
      </c>
      <c r="P564" s="31" t="s">
        <v>1198</v>
      </c>
      <c r="Q564" s="22" t="s">
        <v>10421</v>
      </c>
    </row>
    <row r="565" spans="1:17" ht="25">
      <c r="A565" s="31" t="s">
        <v>408</v>
      </c>
      <c r="B565" s="31" t="s">
        <v>275</v>
      </c>
      <c r="C565" s="31" t="s">
        <v>10422</v>
      </c>
      <c r="D565" s="31" t="s">
        <v>10415</v>
      </c>
      <c r="E565" s="31" t="s">
        <v>10416</v>
      </c>
      <c r="F565" s="31" t="s">
        <v>58</v>
      </c>
      <c r="G565" s="31" t="s">
        <v>10427</v>
      </c>
      <c r="H565" s="31"/>
      <c r="I565" s="31" t="s">
        <v>57</v>
      </c>
      <c r="J565" s="21">
        <v>46026</v>
      </c>
      <c r="K565" s="21">
        <v>45951</v>
      </c>
      <c r="L565" s="31" t="s">
        <v>11218</v>
      </c>
      <c r="M565" s="31">
        <v>1</v>
      </c>
      <c r="N565" s="22"/>
      <c r="O565" s="31" t="s">
        <v>10420</v>
      </c>
      <c r="P565" s="31" t="s">
        <v>1198</v>
      </c>
      <c r="Q565" s="22" t="s">
        <v>10421</v>
      </c>
    </row>
    <row r="566" spans="1:17" ht="25">
      <c r="A566" s="31" t="s">
        <v>409</v>
      </c>
      <c r="B566" s="31" t="s">
        <v>410</v>
      </c>
      <c r="C566" s="31" t="s">
        <v>10422</v>
      </c>
      <c r="D566" s="31" t="s">
        <v>10415</v>
      </c>
      <c r="E566" s="31" t="s">
        <v>10416</v>
      </c>
      <c r="F566" s="31" t="s">
        <v>10816</v>
      </c>
      <c r="G566" s="31" t="s">
        <v>10418</v>
      </c>
      <c r="H566" s="31"/>
      <c r="I566" s="31" t="s">
        <v>57</v>
      </c>
      <c r="J566" s="21">
        <v>45999</v>
      </c>
      <c r="K566" s="21">
        <v>45951</v>
      </c>
      <c r="L566" s="31" t="s">
        <v>11219</v>
      </c>
      <c r="M566" s="31">
        <v>1</v>
      </c>
      <c r="N566" s="22"/>
      <c r="O566" s="31" t="s">
        <v>10420</v>
      </c>
      <c r="P566" s="31" t="s">
        <v>1198</v>
      </c>
      <c r="Q566" s="22" t="s">
        <v>10421</v>
      </c>
    </row>
    <row r="567" spans="1:17" ht="25">
      <c r="A567" s="31" t="s">
        <v>409</v>
      </c>
      <c r="B567" s="31" t="s">
        <v>410</v>
      </c>
      <c r="C567" s="31" t="s">
        <v>10422</v>
      </c>
      <c r="D567" s="31" t="s">
        <v>10415</v>
      </c>
      <c r="E567" s="31" t="s">
        <v>10416</v>
      </c>
      <c r="F567" s="31" t="s">
        <v>10824</v>
      </c>
      <c r="G567" s="31" t="s">
        <v>10418</v>
      </c>
      <c r="H567" s="31"/>
      <c r="I567" s="31" t="s">
        <v>57</v>
      </c>
      <c r="J567" s="21">
        <v>45999</v>
      </c>
      <c r="K567" s="21">
        <v>45951</v>
      </c>
      <c r="L567" s="31" t="s">
        <v>11220</v>
      </c>
      <c r="M567" s="31">
        <v>1</v>
      </c>
      <c r="N567" s="22"/>
      <c r="O567" s="31" t="s">
        <v>10420</v>
      </c>
      <c r="P567" s="31" t="s">
        <v>1198</v>
      </c>
      <c r="Q567" s="22" t="s">
        <v>10421</v>
      </c>
    </row>
    <row r="568" spans="1:17" ht="25">
      <c r="A568" s="31" t="s">
        <v>411</v>
      </c>
      <c r="B568" s="31" t="s">
        <v>412</v>
      </c>
      <c r="C568" s="31" t="s">
        <v>10422</v>
      </c>
      <c r="D568" s="31" t="s">
        <v>10415</v>
      </c>
      <c r="E568" s="31" t="s">
        <v>10416</v>
      </c>
      <c r="F568" s="31" t="s">
        <v>214</v>
      </c>
      <c r="G568" s="31" t="s">
        <v>10427</v>
      </c>
      <c r="H568" s="31"/>
      <c r="I568" s="31" t="s">
        <v>57</v>
      </c>
      <c r="J568" s="21">
        <v>46029</v>
      </c>
      <c r="K568" s="21">
        <v>45955</v>
      </c>
      <c r="L568" s="31" t="s">
        <v>11221</v>
      </c>
      <c r="M568" s="31">
        <v>1</v>
      </c>
      <c r="N568" s="22"/>
      <c r="O568" s="31" t="s">
        <v>10420</v>
      </c>
      <c r="P568" s="31" t="s">
        <v>1198</v>
      </c>
      <c r="Q568" s="22" t="s">
        <v>10421</v>
      </c>
    </row>
    <row r="569" spans="1:17" ht="25">
      <c r="A569" s="31" t="s">
        <v>411</v>
      </c>
      <c r="B569" s="31" t="s">
        <v>412</v>
      </c>
      <c r="C569" s="31" t="s">
        <v>10422</v>
      </c>
      <c r="D569" s="31" t="s">
        <v>10415</v>
      </c>
      <c r="E569" s="31" t="s">
        <v>10416</v>
      </c>
      <c r="F569" s="31" t="s">
        <v>133</v>
      </c>
      <c r="G569" s="31" t="s">
        <v>10427</v>
      </c>
      <c r="H569" s="31"/>
      <c r="I569" s="31" t="s">
        <v>57</v>
      </c>
      <c r="J569" s="21">
        <v>46029</v>
      </c>
      <c r="K569" s="21">
        <v>45955</v>
      </c>
      <c r="L569" s="31" t="s">
        <v>11222</v>
      </c>
      <c r="M569" s="31">
        <v>1</v>
      </c>
      <c r="N569" s="22"/>
      <c r="O569" s="31" t="s">
        <v>10420</v>
      </c>
      <c r="P569" s="31" t="s">
        <v>1198</v>
      </c>
      <c r="Q569" s="22" t="s">
        <v>10421</v>
      </c>
    </row>
    <row r="570" spans="1:17" ht="25">
      <c r="A570" s="31" t="s">
        <v>411</v>
      </c>
      <c r="B570" s="31" t="s">
        <v>412</v>
      </c>
      <c r="C570" s="31" t="s">
        <v>10422</v>
      </c>
      <c r="D570" s="31" t="s">
        <v>10415</v>
      </c>
      <c r="E570" s="31" t="s">
        <v>10416</v>
      </c>
      <c r="F570" s="31" t="s">
        <v>79</v>
      </c>
      <c r="G570" s="31" t="s">
        <v>10427</v>
      </c>
      <c r="H570" s="31"/>
      <c r="I570" s="31" t="s">
        <v>57</v>
      </c>
      <c r="J570" s="21">
        <v>46029</v>
      </c>
      <c r="K570" s="21">
        <v>45955</v>
      </c>
      <c r="L570" s="31" t="s">
        <v>11223</v>
      </c>
      <c r="M570" s="31">
        <v>1</v>
      </c>
      <c r="N570" s="22"/>
      <c r="O570" s="31" t="s">
        <v>10420</v>
      </c>
      <c r="P570" s="31" t="s">
        <v>1198</v>
      </c>
      <c r="Q570" s="22" t="s">
        <v>10421</v>
      </c>
    </row>
    <row r="571" spans="1:17" ht="25">
      <c r="A571" s="31" t="s">
        <v>411</v>
      </c>
      <c r="B571" s="31" t="s">
        <v>412</v>
      </c>
      <c r="C571" s="31" t="s">
        <v>10422</v>
      </c>
      <c r="D571" s="31" t="s">
        <v>10415</v>
      </c>
      <c r="E571" s="31" t="s">
        <v>10416</v>
      </c>
      <c r="F571" s="31" t="s">
        <v>7432</v>
      </c>
      <c r="G571" s="31" t="s">
        <v>10427</v>
      </c>
      <c r="H571" s="31"/>
      <c r="I571" s="31" t="s">
        <v>57</v>
      </c>
      <c r="J571" s="21">
        <v>46029</v>
      </c>
      <c r="K571" s="21">
        <v>45955</v>
      </c>
      <c r="L571" s="31" t="s">
        <v>11224</v>
      </c>
      <c r="M571" s="31">
        <v>1</v>
      </c>
      <c r="N571" s="22"/>
      <c r="O571" s="31" t="s">
        <v>10420</v>
      </c>
      <c r="P571" s="31" t="s">
        <v>1198</v>
      </c>
      <c r="Q571" s="22" t="s">
        <v>10421</v>
      </c>
    </row>
    <row r="572" spans="1:17" ht="25">
      <c r="A572" s="31" t="s">
        <v>411</v>
      </c>
      <c r="B572" s="31" t="s">
        <v>412</v>
      </c>
      <c r="C572" s="31" t="s">
        <v>10422</v>
      </c>
      <c r="D572" s="31" t="s">
        <v>10415</v>
      </c>
      <c r="E572" s="31" t="s">
        <v>10416</v>
      </c>
      <c r="F572" s="31" t="s">
        <v>7435</v>
      </c>
      <c r="G572" s="31" t="s">
        <v>10427</v>
      </c>
      <c r="H572" s="31"/>
      <c r="I572" s="31" t="s">
        <v>57</v>
      </c>
      <c r="J572" s="21">
        <v>46029</v>
      </c>
      <c r="K572" s="21">
        <v>45955</v>
      </c>
      <c r="L572" s="31" t="s">
        <v>11225</v>
      </c>
      <c r="M572" s="31">
        <v>1</v>
      </c>
      <c r="N572" s="22"/>
      <c r="O572" s="31" t="s">
        <v>10420</v>
      </c>
      <c r="P572" s="31" t="s">
        <v>1198</v>
      </c>
      <c r="Q572" s="22" t="s">
        <v>10421</v>
      </c>
    </row>
    <row r="573" spans="1:17" ht="25">
      <c r="A573" s="31" t="s">
        <v>411</v>
      </c>
      <c r="B573" s="31" t="s">
        <v>412</v>
      </c>
      <c r="C573" s="31" t="s">
        <v>10422</v>
      </c>
      <c r="D573" s="31" t="s">
        <v>10415</v>
      </c>
      <c r="E573" s="31" t="s">
        <v>10416</v>
      </c>
      <c r="F573" s="31" t="s">
        <v>7438</v>
      </c>
      <c r="G573" s="31" t="s">
        <v>10427</v>
      </c>
      <c r="H573" s="31"/>
      <c r="I573" s="31" t="s">
        <v>57</v>
      </c>
      <c r="J573" s="21">
        <v>46029</v>
      </c>
      <c r="K573" s="21">
        <v>45955</v>
      </c>
      <c r="L573" s="31" t="s">
        <v>11226</v>
      </c>
      <c r="M573" s="31">
        <v>1</v>
      </c>
      <c r="N573" s="22"/>
      <c r="O573" s="31" t="s">
        <v>10420</v>
      </c>
      <c r="P573" s="31" t="s">
        <v>1198</v>
      </c>
      <c r="Q573" s="22" t="s">
        <v>10421</v>
      </c>
    </row>
    <row r="574" spans="1:17" ht="25">
      <c r="A574" s="31" t="s">
        <v>411</v>
      </c>
      <c r="B574" s="31" t="s">
        <v>412</v>
      </c>
      <c r="C574" s="31" t="s">
        <v>10422</v>
      </c>
      <c r="D574" s="31" t="s">
        <v>10415</v>
      </c>
      <c r="E574" s="31" t="s">
        <v>10416</v>
      </c>
      <c r="F574" s="31" t="s">
        <v>7441</v>
      </c>
      <c r="G574" s="31" t="s">
        <v>10427</v>
      </c>
      <c r="H574" s="31"/>
      <c r="I574" s="31" t="s">
        <v>57</v>
      </c>
      <c r="J574" s="21">
        <v>46029</v>
      </c>
      <c r="K574" s="21">
        <v>45955</v>
      </c>
      <c r="L574" s="31" t="s">
        <v>11227</v>
      </c>
      <c r="M574" s="31">
        <v>1</v>
      </c>
      <c r="N574" s="22"/>
      <c r="O574" s="31" t="s">
        <v>10420</v>
      </c>
      <c r="P574" s="31" t="s">
        <v>1198</v>
      </c>
      <c r="Q574" s="22" t="s">
        <v>10421</v>
      </c>
    </row>
    <row r="575" spans="1:17" ht="25">
      <c r="A575" s="31" t="s">
        <v>411</v>
      </c>
      <c r="B575" s="31" t="s">
        <v>412</v>
      </c>
      <c r="C575" s="31" t="s">
        <v>10422</v>
      </c>
      <c r="D575" s="31" t="s">
        <v>10415</v>
      </c>
      <c r="E575" s="31" t="s">
        <v>10416</v>
      </c>
      <c r="F575" s="31" t="s">
        <v>7444</v>
      </c>
      <c r="G575" s="31" t="s">
        <v>10427</v>
      </c>
      <c r="H575" s="31"/>
      <c r="I575" s="31" t="s">
        <v>57</v>
      </c>
      <c r="J575" s="21">
        <v>46029</v>
      </c>
      <c r="K575" s="21">
        <v>45955</v>
      </c>
      <c r="L575" s="31" t="s">
        <v>11228</v>
      </c>
      <c r="M575" s="31">
        <v>1</v>
      </c>
      <c r="N575" s="22"/>
      <c r="O575" s="31" t="s">
        <v>10420</v>
      </c>
      <c r="P575" s="31" t="s">
        <v>1198</v>
      </c>
      <c r="Q575" s="22" t="s">
        <v>10421</v>
      </c>
    </row>
    <row r="576" spans="1:17" ht="25">
      <c r="A576" s="31" t="s">
        <v>414</v>
      </c>
      <c r="B576" s="31" t="s">
        <v>415</v>
      </c>
      <c r="C576" s="31" t="s">
        <v>10422</v>
      </c>
      <c r="D576" s="31" t="s">
        <v>10415</v>
      </c>
      <c r="E576" s="31" t="s">
        <v>10416</v>
      </c>
      <c r="F576" s="31" t="s">
        <v>10818</v>
      </c>
      <c r="G576" s="31" t="s">
        <v>10418</v>
      </c>
      <c r="H576" s="31"/>
      <c r="I576" s="31" t="s">
        <v>57</v>
      </c>
      <c r="J576" s="21">
        <v>46029</v>
      </c>
      <c r="K576" s="21">
        <v>45955</v>
      </c>
      <c r="L576" s="31" t="s">
        <v>11229</v>
      </c>
      <c r="M576" s="31">
        <v>1</v>
      </c>
      <c r="N576" s="22"/>
      <c r="O576" s="31" t="s">
        <v>10420</v>
      </c>
      <c r="P576" s="31" t="s">
        <v>1198</v>
      </c>
      <c r="Q576" s="22" t="s">
        <v>10421</v>
      </c>
    </row>
    <row r="577" spans="1:17" ht="25">
      <c r="A577" s="31" t="s">
        <v>414</v>
      </c>
      <c r="B577" s="31" t="s">
        <v>415</v>
      </c>
      <c r="C577" s="31" t="s">
        <v>10422</v>
      </c>
      <c r="D577" s="31" t="s">
        <v>10415</v>
      </c>
      <c r="E577" s="31" t="s">
        <v>10416</v>
      </c>
      <c r="F577" s="31" t="s">
        <v>10820</v>
      </c>
      <c r="G577" s="31" t="s">
        <v>10418</v>
      </c>
      <c r="H577" s="31"/>
      <c r="I577" s="31" t="s">
        <v>57</v>
      </c>
      <c r="J577" s="21">
        <v>46029</v>
      </c>
      <c r="K577" s="21">
        <v>45955</v>
      </c>
      <c r="L577" s="31" t="s">
        <v>11230</v>
      </c>
      <c r="M577" s="31">
        <v>1</v>
      </c>
      <c r="N577" s="22"/>
      <c r="O577" s="31" t="s">
        <v>10420</v>
      </c>
      <c r="P577" s="31" t="s">
        <v>1198</v>
      </c>
      <c r="Q577" s="22" t="s">
        <v>10421</v>
      </c>
    </row>
    <row r="578" spans="1:17" ht="25">
      <c r="A578" s="31" t="s">
        <v>414</v>
      </c>
      <c r="B578" s="31" t="s">
        <v>415</v>
      </c>
      <c r="C578" s="31" t="s">
        <v>10422</v>
      </c>
      <c r="D578" s="31" t="s">
        <v>10415</v>
      </c>
      <c r="E578" s="31" t="s">
        <v>10416</v>
      </c>
      <c r="F578" s="31" t="s">
        <v>10826</v>
      </c>
      <c r="G578" s="31" t="s">
        <v>10418</v>
      </c>
      <c r="H578" s="31"/>
      <c r="I578" s="31" t="s">
        <v>57</v>
      </c>
      <c r="J578" s="21">
        <v>46029</v>
      </c>
      <c r="K578" s="21">
        <v>45955</v>
      </c>
      <c r="L578" s="31" t="s">
        <v>11231</v>
      </c>
      <c r="M578" s="31">
        <v>1</v>
      </c>
      <c r="N578" s="22"/>
      <c r="O578" s="31" t="s">
        <v>10420</v>
      </c>
      <c r="P578" s="31" t="s">
        <v>1198</v>
      </c>
      <c r="Q578" s="22" t="s">
        <v>10421</v>
      </c>
    </row>
    <row r="579" spans="1:17" ht="25">
      <c r="A579" s="31" t="s">
        <v>414</v>
      </c>
      <c r="B579" s="31" t="s">
        <v>415</v>
      </c>
      <c r="C579" s="31" t="s">
        <v>10422</v>
      </c>
      <c r="D579" s="31" t="s">
        <v>10415</v>
      </c>
      <c r="E579" s="31" t="s">
        <v>10416</v>
      </c>
      <c r="F579" s="31" t="s">
        <v>10828</v>
      </c>
      <c r="G579" s="31" t="s">
        <v>10418</v>
      </c>
      <c r="H579" s="31"/>
      <c r="I579" s="31" t="s">
        <v>57</v>
      </c>
      <c r="J579" s="21">
        <v>46029</v>
      </c>
      <c r="K579" s="21">
        <v>45955</v>
      </c>
      <c r="L579" s="31" t="s">
        <v>11232</v>
      </c>
      <c r="M579" s="31">
        <v>1</v>
      </c>
      <c r="N579" s="22"/>
      <c r="O579" s="31" t="s">
        <v>10420</v>
      </c>
      <c r="P579" s="31" t="s">
        <v>1198</v>
      </c>
      <c r="Q579" s="22" t="s">
        <v>10421</v>
      </c>
    </row>
    <row r="580" spans="1:17" ht="25">
      <c r="A580" s="31" t="s">
        <v>416</v>
      </c>
      <c r="B580" s="31" t="s">
        <v>417</v>
      </c>
      <c r="C580" s="31" t="s">
        <v>10422</v>
      </c>
      <c r="D580" s="31" t="s">
        <v>10415</v>
      </c>
      <c r="E580" s="31" t="s">
        <v>10416</v>
      </c>
      <c r="F580" s="31" t="s">
        <v>10814</v>
      </c>
      <c r="G580" s="31" t="s">
        <v>10418</v>
      </c>
      <c r="H580" s="31"/>
      <c r="I580" s="31" t="s">
        <v>57</v>
      </c>
      <c r="J580" s="21">
        <v>45999</v>
      </c>
      <c r="K580" s="21">
        <v>45955</v>
      </c>
      <c r="L580" s="31" t="s">
        <v>11233</v>
      </c>
      <c r="M580" s="31">
        <v>1</v>
      </c>
      <c r="N580" s="22"/>
      <c r="O580" s="31" t="s">
        <v>10420</v>
      </c>
      <c r="P580" s="31" t="s">
        <v>1198</v>
      </c>
      <c r="Q580" s="22" t="s">
        <v>10421</v>
      </c>
    </row>
    <row r="581" spans="1:17" ht="25">
      <c r="A581" s="31" t="s">
        <v>416</v>
      </c>
      <c r="B581" s="31" t="s">
        <v>417</v>
      </c>
      <c r="C581" s="31" t="s">
        <v>10422</v>
      </c>
      <c r="D581" s="31" t="s">
        <v>10415</v>
      </c>
      <c r="E581" s="31" t="s">
        <v>10416</v>
      </c>
      <c r="F581" s="31" t="s">
        <v>10816</v>
      </c>
      <c r="G581" s="31" t="s">
        <v>10418</v>
      </c>
      <c r="H581" s="31"/>
      <c r="I581" s="31" t="s">
        <v>57</v>
      </c>
      <c r="J581" s="21">
        <v>45999</v>
      </c>
      <c r="K581" s="21">
        <v>45955</v>
      </c>
      <c r="L581" s="31" t="s">
        <v>11234</v>
      </c>
      <c r="M581" s="31">
        <v>1</v>
      </c>
      <c r="N581" s="22"/>
      <c r="O581" s="31" t="s">
        <v>10420</v>
      </c>
      <c r="P581" s="31" t="s">
        <v>1198</v>
      </c>
      <c r="Q581" s="22" t="s">
        <v>10421</v>
      </c>
    </row>
    <row r="582" spans="1:17" ht="25">
      <c r="A582" s="31" t="s">
        <v>416</v>
      </c>
      <c r="B582" s="31" t="s">
        <v>417</v>
      </c>
      <c r="C582" s="31" t="s">
        <v>10422</v>
      </c>
      <c r="D582" s="31" t="s">
        <v>10415</v>
      </c>
      <c r="E582" s="31" t="s">
        <v>10416</v>
      </c>
      <c r="F582" s="31" t="s">
        <v>10818</v>
      </c>
      <c r="G582" s="31" t="s">
        <v>10418</v>
      </c>
      <c r="H582" s="31"/>
      <c r="I582" s="31" t="s">
        <v>57</v>
      </c>
      <c r="J582" s="21">
        <v>45999</v>
      </c>
      <c r="K582" s="21">
        <v>45955</v>
      </c>
      <c r="L582" s="31" t="s">
        <v>11235</v>
      </c>
      <c r="M582" s="31">
        <v>1</v>
      </c>
      <c r="N582" s="22"/>
      <c r="O582" s="31" t="s">
        <v>10420</v>
      </c>
      <c r="P582" s="31" t="s">
        <v>1198</v>
      </c>
      <c r="Q582" s="22" t="s">
        <v>10421</v>
      </c>
    </row>
    <row r="583" spans="1:17" ht="25">
      <c r="A583" s="31" t="s">
        <v>416</v>
      </c>
      <c r="B583" s="31" t="s">
        <v>417</v>
      </c>
      <c r="C583" s="31" t="s">
        <v>10422</v>
      </c>
      <c r="D583" s="31" t="s">
        <v>10415</v>
      </c>
      <c r="E583" s="31" t="s">
        <v>10416</v>
      </c>
      <c r="F583" s="31" t="s">
        <v>10820</v>
      </c>
      <c r="G583" s="31" t="s">
        <v>10418</v>
      </c>
      <c r="H583" s="31"/>
      <c r="I583" s="31" t="s">
        <v>57</v>
      </c>
      <c r="J583" s="21">
        <v>45999</v>
      </c>
      <c r="K583" s="21">
        <v>45955</v>
      </c>
      <c r="L583" s="31" t="s">
        <v>11236</v>
      </c>
      <c r="M583" s="31">
        <v>1</v>
      </c>
      <c r="N583" s="22"/>
      <c r="O583" s="31" t="s">
        <v>10420</v>
      </c>
      <c r="P583" s="31" t="s">
        <v>1198</v>
      </c>
      <c r="Q583" s="22" t="s">
        <v>10421</v>
      </c>
    </row>
    <row r="584" spans="1:17" ht="25">
      <c r="A584" s="31" t="s">
        <v>416</v>
      </c>
      <c r="B584" s="31" t="s">
        <v>417</v>
      </c>
      <c r="C584" s="31" t="s">
        <v>10422</v>
      </c>
      <c r="D584" s="31" t="s">
        <v>10415</v>
      </c>
      <c r="E584" s="31" t="s">
        <v>10416</v>
      </c>
      <c r="F584" s="31" t="s">
        <v>10822</v>
      </c>
      <c r="G584" s="31" t="s">
        <v>10418</v>
      </c>
      <c r="H584" s="31"/>
      <c r="I584" s="31" t="s">
        <v>57</v>
      </c>
      <c r="J584" s="21">
        <v>45999</v>
      </c>
      <c r="K584" s="21">
        <v>45955</v>
      </c>
      <c r="L584" s="31" t="s">
        <v>11237</v>
      </c>
      <c r="M584" s="31">
        <v>1</v>
      </c>
      <c r="N584" s="22"/>
      <c r="O584" s="31" t="s">
        <v>10420</v>
      </c>
      <c r="P584" s="31" t="s">
        <v>1198</v>
      </c>
      <c r="Q584" s="22" t="s">
        <v>10421</v>
      </c>
    </row>
    <row r="585" spans="1:17" ht="25">
      <c r="A585" s="31" t="s">
        <v>416</v>
      </c>
      <c r="B585" s="31" t="s">
        <v>417</v>
      </c>
      <c r="C585" s="31" t="s">
        <v>10422</v>
      </c>
      <c r="D585" s="31" t="s">
        <v>10415</v>
      </c>
      <c r="E585" s="31" t="s">
        <v>10416</v>
      </c>
      <c r="F585" s="31" t="s">
        <v>10824</v>
      </c>
      <c r="G585" s="31" t="s">
        <v>10418</v>
      </c>
      <c r="H585" s="31"/>
      <c r="I585" s="31" t="s">
        <v>57</v>
      </c>
      <c r="J585" s="21">
        <v>45999</v>
      </c>
      <c r="K585" s="21">
        <v>45955</v>
      </c>
      <c r="L585" s="31" t="s">
        <v>11238</v>
      </c>
      <c r="M585" s="31">
        <v>1</v>
      </c>
      <c r="N585" s="22"/>
      <c r="O585" s="31" t="s">
        <v>10420</v>
      </c>
      <c r="P585" s="31" t="s">
        <v>1198</v>
      </c>
      <c r="Q585" s="22" t="s">
        <v>10421</v>
      </c>
    </row>
    <row r="586" spans="1:17" ht="25">
      <c r="A586" s="31" t="s">
        <v>416</v>
      </c>
      <c r="B586" s="31" t="s">
        <v>417</v>
      </c>
      <c r="C586" s="31" t="s">
        <v>10422</v>
      </c>
      <c r="D586" s="31" t="s">
        <v>10415</v>
      </c>
      <c r="E586" s="31" t="s">
        <v>10416</v>
      </c>
      <c r="F586" s="31" t="s">
        <v>10826</v>
      </c>
      <c r="G586" s="31" t="s">
        <v>10418</v>
      </c>
      <c r="H586" s="31"/>
      <c r="I586" s="31" t="s">
        <v>57</v>
      </c>
      <c r="J586" s="21">
        <v>45999</v>
      </c>
      <c r="K586" s="21">
        <v>45955</v>
      </c>
      <c r="L586" s="31" t="s">
        <v>11239</v>
      </c>
      <c r="M586" s="31">
        <v>1</v>
      </c>
      <c r="N586" s="22"/>
      <c r="O586" s="31" t="s">
        <v>10420</v>
      </c>
      <c r="P586" s="31" t="s">
        <v>1198</v>
      </c>
      <c r="Q586" s="22" t="s">
        <v>10421</v>
      </c>
    </row>
    <row r="587" spans="1:17" ht="25">
      <c r="A587" s="31" t="s">
        <v>416</v>
      </c>
      <c r="B587" s="31" t="s">
        <v>417</v>
      </c>
      <c r="C587" s="31" t="s">
        <v>10422</v>
      </c>
      <c r="D587" s="31" t="s">
        <v>10415</v>
      </c>
      <c r="E587" s="31" t="s">
        <v>10416</v>
      </c>
      <c r="F587" s="31" t="s">
        <v>10828</v>
      </c>
      <c r="G587" s="31" t="s">
        <v>10418</v>
      </c>
      <c r="H587" s="31"/>
      <c r="I587" s="31" t="s">
        <v>57</v>
      </c>
      <c r="J587" s="21">
        <v>45999</v>
      </c>
      <c r="K587" s="21">
        <v>45955</v>
      </c>
      <c r="L587" s="31" t="s">
        <v>11240</v>
      </c>
      <c r="M587" s="31">
        <v>1</v>
      </c>
      <c r="N587" s="22"/>
      <c r="O587" s="31" t="s">
        <v>10420</v>
      </c>
      <c r="P587" s="31" t="s">
        <v>1198</v>
      </c>
      <c r="Q587" s="22" t="s">
        <v>10421</v>
      </c>
    </row>
    <row r="588" spans="1:17" ht="25">
      <c r="A588" s="31" t="s">
        <v>418</v>
      </c>
      <c r="B588" s="31" t="s">
        <v>419</v>
      </c>
      <c r="C588" s="31" t="s">
        <v>10422</v>
      </c>
      <c r="D588" s="31" t="s">
        <v>10415</v>
      </c>
      <c r="E588" s="31" t="s">
        <v>10416</v>
      </c>
      <c r="F588" s="31" t="s">
        <v>420</v>
      </c>
      <c r="G588" s="31" t="s">
        <v>10427</v>
      </c>
      <c r="H588" s="31"/>
      <c r="I588" s="31" t="s">
        <v>57</v>
      </c>
      <c r="J588" s="21">
        <v>46029</v>
      </c>
      <c r="K588" s="21">
        <v>45954</v>
      </c>
      <c r="L588" s="31" t="s">
        <v>11241</v>
      </c>
      <c r="M588" s="31">
        <v>1</v>
      </c>
      <c r="N588" s="22"/>
      <c r="O588" s="31" t="s">
        <v>10420</v>
      </c>
      <c r="P588" s="31" t="s">
        <v>1198</v>
      </c>
      <c r="Q588" s="22" t="s">
        <v>10421</v>
      </c>
    </row>
    <row r="589" spans="1:17" ht="25">
      <c r="A589" s="31" t="s">
        <v>421</v>
      </c>
      <c r="B589" s="31" t="s">
        <v>422</v>
      </c>
      <c r="C589" s="31" t="s">
        <v>10422</v>
      </c>
      <c r="D589" s="31" t="s">
        <v>10415</v>
      </c>
      <c r="E589" s="31" t="s">
        <v>10416</v>
      </c>
      <c r="F589" s="31" t="s">
        <v>10786</v>
      </c>
      <c r="G589" s="31" t="s">
        <v>10418</v>
      </c>
      <c r="H589" s="31"/>
      <c r="I589" s="31" t="s">
        <v>57</v>
      </c>
      <c r="J589" s="21">
        <v>46030</v>
      </c>
      <c r="K589" s="21">
        <v>45955</v>
      </c>
      <c r="L589" s="31" t="s">
        <v>11242</v>
      </c>
      <c r="M589" s="31">
        <v>1</v>
      </c>
      <c r="N589" s="22"/>
      <c r="O589" s="31" t="s">
        <v>10420</v>
      </c>
      <c r="P589" s="31" t="s">
        <v>1198</v>
      </c>
      <c r="Q589" s="22" t="s">
        <v>10421</v>
      </c>
    </row>
    <row r="590" spans="1:17" ht="25">
      <c r="A590" s="31" t="s">
        <v>421</v>
      </c>
      <c r="B590" s="31" t="s">
        <v>422</v>
      </c>
      <c r="C590" s="31" t="s">
        <v>10422</v>
      </c>
      <c r="D590" s="31" t="s">
        <v>10415</v>
      </c>
      <c r="E590" s="31" t="s">
        <v>10416</v>
      </c>
      <c r="F590" s="31" t="s">
        <v>7194</v>
      </c>
      <c r="G590" s="31" t="s">
        <v>10427</v>
      </c>
      <c r="H590" s="31"/>
      <c r="I590" s="31" t="s">
        <v>57</v>
      </c>
      <c r="J590" s="21">
        <v>46030</v>
      </c>
      <c r="K590" s="21">
        <v>45955</v>
      </c>
      <c r="L590" s="31" t="s">
        <v>11243</v>
      </c>
      <c r="M590" s="31">
        <v>1</v>
      </c>
      <c r="N590" s="22"/>
      <c r="O590" s="31" t="s">
        <v>10420</v>
      </c>
      <c r="P590" s="31" t="s">
        <v>1198</v>
      </c>
      <c r="Q590" s="22" t="s">
        <v>10421</v>
      </c>
    </row>
    <row r="591" spans="1:17" ht="25">
      <c r="A591" s="31" t="s">
        <v>421</v>
      </c>
      <c r="B591" s="31" t="s">
        <v>422</v>
      </c>
      <c r="C591" s="31" t="s">
        <v>10422</v>
      </c>
      <c r="D591" s="31" t="s">
        <v>10415</v>
      </c>
      <c r="E591" s="31" t="s">
        <v>10416</v>
      </c>
      <c r="F591" s="31" t="s">
        <v>273</v>
      </c>
      <c r="G591" s="31" t="s">
        <v>10427</v>
      </c>
      <c r="H591" s="31"/>
      <c r="I591" s="31" t="s">
        <v>57</v>
      </c>
      <c r="J591" s="21">
        <v>46030</v>
      </c>
      <c r="K591" s="21">
        <v>45955</v>
      </c>
      <c r="L591" s="31" t="s">
        <v>11244</v>
      </c>
      <c r="M591" s="31">
        <v>1</v>
      </c>
      <c r="N591" s="22"/>
      <c r="O591" s="31" t="s">
        <v>10420</v>
      </c>
      <c r="P591" s="31" t="s">
        <v>1198</v>
      </c>
      <c r="Q591" s="22" t="s">
        <v>10421</v>
      </c>
    </row>
    <row r="592" spans="1:17" ht="25">
      <c r="A592" s="31" t="s">
        <v>421</v>
      </c>
      <c r="B592" s="31" t="s">
        <v>422</v>
      </c>
      <c r="C592" s="31" t="s">
        <v>10422</v>
      </c>
      <c r="D592" s="31" t="s">
        <v>10415</v>
      </c>
      <c r="E592" s="31" t="s">
        <v>10416</v>
      </c>
      <c r="F592" s="31" t="s">
        <v>7198</v>
      </c>
      <c r="G592" s="31" t="s">
        <v>10427</v>
      </c>
      <c r="H592" s="31"/>
      <c r="I592" s="31" t="s">
        <v>57</v>
      </c>
      <c r="J592" s="21">
        <v>46030</v>
      </c>
      <c r="K592" s="21">
        <v>45955</v>
      </c>
      <c r="L592" s="31" t="s">
        <v>11245</v>
      </c>
      <c r="M592" s="31">
        <v>1</v>
      </c>
      <c r="N592" s="22"/>
      <c r="O592" s="31" t="s">
        <v>10420</v>
      </c>
      <c r="P592" s="31" t="s">
        <v>1198</v>
      </c>
      <c r="Q592" s="22" t="s">
        <v>10421</v>
      </c>
    </row>
    <row r="593" spans="1:17" ht="25">
      <c r="A593" s="31" t="s">
        <v>421</v>
      </c>
      <c r="B593" s="31" t="s">
        <v>422</v>
      </c>
      <c r="C593" s="31" t="s">
        <v>10422</v>
      </c>
      <c r="D593" s="31" t="s">
        <v>10415</v>
      </c>
      <c r="E593" s="31" t="s">
        <v>10416</v>
      </c>
      <c r="F593" s="31" t="s">
        <v>7254</v>
      </c>
      <c r="G593" s="31" t="s">
        <v>10427</v>
      </c>
      <c r="H593" s="31"/>
      <c r="I593" s="31" t="s">
        <v>57</v>
      </c>
      <c r="J593" s="21">
        <v>46030</v>
      </c>
      <c r="K593" s="21">
        <v>45955</v>
      </c>
      <c r="L593" s="31" t="s">
        <v>11246</v>
      </c>
      <c r="M593" s="31">
        <v>1</v>
      </c>
      <c r="N593" s="22"/>
      <c r="O593" s="31" t="s">
        <v>10420</v>
      </c>
      <c r="P593" s="31" t="s">
        <v>1198</v>
      </c>
      <c r="Q593" s="22" t="s">
        <v>10421</v>
      </c>
    </row>
    <row r="594" spans="1:17" ht="25">
      <c r="A594" s="31" t="s">
        <v>421</v>
      </c>
      <c r="B594" s="31" t="s">
        <v>422</v>
      </c>
      <c r="C594" s="31" t="s">
        <v>10422</v>
      </c>
      <c r="D594" s="31" t="s">
        <v>10415</v>
      </c>
      <c r="E594" s="31" t="s">
        <v>10416</v>
      </c>
      <c r="F594" s="31" t="s">
        <v>7201</v>
      </c>
      <c r="G594" s="31" t="s">
        <v>10427</v>
      </c>
      <c r="H594" s="31"/>
      <c r="I594" s="31" t="s">
        <v>57</v>
      </c>
      <c r="J594" s="21">
        <v>46030</v>
      </c>
      <c r="K594" s="21">
        <v>45955</v>
      </c>
      <c r="L594" s="31" t="s">
        <v>11247</v>
      </c>
      <c r="M594" s="31">
        <v>1</v>
      </c>
      <c r="N594" s="22"/>
      <c r="O594" s="31" t="s">
        <v>10420</v>
      </c>
      <c r="P594" s="31" t="s">
        <v>1198</v>
      </c>
      <c r="Q594" s="22" t="s">
        <v>10421</v>
      </c>
    </row>
    <row r="595" spans="1:17" ht="25">
      <c r="A595" s="31" t="s">
        <v>421</v>
      </c>
      <c r="B595" s="31" t="s">
        <v>422</v>
      </c>
      <c r="C595" s="31" t="s">
        <v>10422</v>
      </c>
      <c r="D595" s="31" t="s">
        <v>10415</v>
      </c>
      <c r="E595" s="31" t="s">
        <v>10416</v>
      </c>
      <c r="F595" s="31" t="s">
        <v>153</v>
      </c>
      <c r="G595" s="31" t="s">
        <v>10427</v>
      </c>
      <c r="H595" s="31"/>
      <c r="I595" s="31" t="s">
        <v>57</v>
      </c>
      <c r="J595" s="21">
        <v>46030</v>
      </c>
      <c r="K595" s="21">
        <v>45955</v>
      </c>
      <c r="L595" s="31" t="s">
        <v>11248</v>
      </c>
      <c r="M595" s="31">
        <v>1</v>
      </c>
      <c r="N595" s="22"/>
      <c r="O595" s="31" t="s">
        <v>10420</v>
      </c>
      <c r="P595" s="31" t="s">
        <v>1198</v>
      </c>
      <c r="Q595" s="22" t="s">
        <v>10421</v>
      </c>
    </row>
    <row r="596" spans="1:17" ht="25">
      <c r="A596" s="31" t="s">
        <v>423</v>
      </c>
      <c r="B596" s="31" t="s">
        <v>424</v>
      </c>
      <c r="C596" s="31" t="s">
        <v>10422</v>
      </c>
      <c r="D596" s="31" t="s">
        <v>10415</v>
      </c>
      <c r="E596" s="31" t="s">
        <v>10416</v>
      </c>
      <c r="F596" s="31" t="s">
        <v>11249</v>
      </c>
      <c r="G596" s="31" t="s">
        <v>10418</v>
      </c>
      <c r="H596" s="31"/>
      <c r="I596" s="31" t="s">
        <v>57</v>
      </c>
      <c r="J596" s="21">
        <v>46030</v>
      </c>
      <c r="K596" s="21"/>
      <c r="L596" s="31" t="s">
        <v>11250</v>
      </c>
      <c r="M596" s="31">
        <v>1</v>
      </c>
      <c r="N596" s="22"/>
      <c r="O596" s="31" t="s">
        <v>10420</v>
      </c>
      <c r="P596" s="31" t="s">
        <v>1198</v>
      </c>
      <c r="Q596" s="22" t="s">
        <v>10421</v>
      </c>
    </row>
    <row r="597" spans="1:17" ht="25">
      <c r="A597" s="31" t="s">
        <v>423</v>
      </c>
      <c r="B597" s="31" t="s">
        <v>424</v>
      </c>
      <c r="C597" s="31" t="s">
        <v>10422</v>
      </c>
      <c r="D597" s="31" t="s">
        <v>10415</v>
      </c>
      <c r="E597" s="31" t="s">
        <v>10416</v>
      </c>
      <c r="F597" s="31" t="s">
        <v>10466</v>
      </c>
      <c r="G597" s="31" t="s">
        <v>10418</v>
      </c>
      <c r="H597" s="31"/>
      <c r="I597" s="31" t="s">
        <v>57</v>
      </c>
      <c r="J597" s="21">
        <v>46030</v>
      </c>
      <c r="K597" s="21"/>
      <c r="L597" s="31" t="s">
        <v>11251</v>
      </c>
      <c r="M597" s="31">
        <v>1</v>
      </c>
      <c r="N597" s="22"/>
      <c r="O597" s="31" t="s">
        <v>10420</v>
      </c>
      <c r="P597" s="31" t="s">
        <v>1198</v>
      </c>
      <c r="Q597" s="22" t="s">
        <v>10421</v>
      </c>
    </row>
    <row r="598" spans="1:17" ht="25">
      <c r="A598" s="31" t="s">
        <v>425</v>
      </c>
      <c r="B598" s="31" t="s">
        <v>426</v>
      </c>
      <c r="C598" s="31" t="s">
        <v>10422</v>
      </c>
      <c r="D598" s="31" t="s">
        <v>10415</v>
      </c>
      <c r="E598" s="31" t="s">
        <v>10416</v>
      </c>
      <c r="F598" s="31" t="s">
        <v>11252</v>
      </c>
      <c r="G598" s="31" t="s">
        <v>10418</v>
      </c>
      <c r="H598" s="31"/>
      <c r="I598" s="31" t="s">
        <v>57</v>
      </c>
      <c r="J598" s="21">
        <v>46033</v>
      </c>
      <c r="K598" s="21">
        <v>45961</v>
      </c>
      <c r="L598" s="31" t="s">
        <v>11253</v>
      </c>
      <c r="M598" s="31">
        <v>1</v>
      </c>
      <c r="N598" s="22"/>
      <c r="O598" s="31" t="s">
        <v>10420</v>
      </c>
      <c r="P598" s="31" t="s">
        <v>1198</v>
      </c>
      <c r="Q598" s="22" t="s">
        <v>10421</v>
      </c>
    </row>
    <row r="599" spans="1:17" ht="25">
      <c r="A599" s="31" t="s">
        <v>425</v>
      </c>
      <c r="B599" s="31" t="s">
        <v>426</v>
      </c>
      <c r="C599" s="31" t="s">
        <v>10422</v>
      </c>
      <c r="D599" s="31" t="s">
        <v>10415</v>
      </c>
      <c r="E599" s="31" t="s">
        <v>10416</v>
      </c>
      <c r="F599" s="31" t="s">
        <v>10678</v>
      </c>
      <c r="G599" s="31" t="s">
        <v>10418</v>
      </c>
      <c r="H599" s="31"/>
      <c r="I599" s="31" t="s">
        <v>57</v>
      </c>
      <c r="J599" s="21">
        <v>46033</v>
      </c>
      <c r="K599" s="21">
        <v>45961</v>
      </c>
      <c r="L599" s="31" t="s">
        <v>11254</v>
      </c>
      <c r="M599" s="31">
        <v>1</v>
      </c>
      <c r="N599" s="22"/>
      <c r="O599" s="31" t="s">
        <v>10420</v>
      </c>
      <c r="P599" s="31" t="s">
        <v>1198</v>
      </c>
      <c r="Q599" s="22" t="s">
        <v>10421</v>
      </c>
    </row>
    <row r="600" spans="1:17" ht="25">
      <c r="A600" s="31" t="s">
        <v>425</v>
      </c>
      <c r="B600" s="31" t="s">
        <v>426</v>
      </c>
      <c r="C600" s="31" t="s">
        <v>10422</v>
      </c>
      <c r="D600" s="31" t="s">
        <v>10415</v>
      </c>
      <c r="E600" s="31" t="s">
        <v>10416</v>
      </c>
      <c r="F600" s="31" t="s">
        <v>10680</v>
      </c>
      <c r="G600" s="31" t="s">
        <v>10418</v>
      </c>
      <c r="H600" s="31"/>
      <c r="I600" s="31" t="s">
        <v>57</v>
      </c>
      <c r="J600" s="21">
        <v>46033</v>
      </c>
      <c r="K600" s="21">
        <v>45961</v>
      </c>
      <c r="L600" s="31" t="s">
        <v>11255</v>
      </c>
      <c r="M600" s="31">
        <v>1</v>
      </c>
      <c r="N600" s="22"/>
      <c r="O600" s="31" t="s">
        <v>10420</v>
      </c>
      <c r="P600" s="31" t="s">
        <v>1198</v>
      </c>
      <c r="Q600" s="22" t="s">
        <v>10421</v>
      </c>
    </row>
    <row r="601" spans="1:17" ht="25">
      <c r="A601" s="31" t="s">
        <v>425</v>
      </c>
      <c r="B601" s="31" t="s">
        <v>426</v>
      </c>
      <c r="C601" s="31" t="s">
        <v>10422</v>
      </c>
      <c r="D601" s="31" t="s">
        <v>10415</v>
      </c>
      <c r="E601" s="31" t="s">
        <v>10416</v>
      </c>
      <c r="F601" s="31" t="s">
        <v>10973</v>
      </c>
      <c r="G601" s="31" t="s">
        <v>10418</v>
      </c>
      <c r="H601" s="31"/>
      <c r="I601" s="31" t="s">
        <v>57</v>
      </c>
      <c r="J601" s="21">
        <v>46033</v>
      </c>
      <c r="K601" s="21">
        <v>45961</v>
      </c>
      <c r="L601" s="31" t="s">
        <v>11256</v>
      </c>
      <c r="M601" s="31">
        <v>1</v>
      </c>
      <c r="N601" s="22"/>
      <c r="O601" s="31" t="s">
        <v>10420</v>
      </c>
      <c r="P601" s="31" t="s">
        <v>1198</v>
      </c>
      <c r="Q601" s="22" t="s">
        <v>10421</v>
      </c>
    </row>
    <row r="602" spans="1:17" ht="25">
      <c r="A602" s="31" t="s">
        <v>425</v>
      </c>
      <c r="B602" s="31" t="s">
        <v>426</v>
      </c>
      <c r="C602" s="31" t="s">
        <v>10422</v>
      </c>
      <c r="D602" s="31" t="s">
        <v>10415</v>
      </c>
      <c r="E602" s="31" t="s">
        <v>10416</v>
      </c>
      <c r="F602" s="31" t="s">
        <v>10974</v>
      </c>
      <c r="G602" s="31" t="s">
        <v>10418</v>
      </c>
      <c r="H602" s="31"/>
      <c r="I602" s="31" t="s">
        <v>57</v>
      </c>
      <c r="J602" s="21">
        <v>46033</v>
      </c>
      <c r="K602" s="21">
        <v>45961</v>
      </c>
      <c r="L602" s="31" t="s">
        <v>11257</v>
      </c>
      <c r="M602" s="31">
        <v>1</v>
      </c>
      <c r="N602" s="22"/>
      <c r="O602" s="31" t="s">
        <v>10420</v>
      </c>
      <c r="P602" s="31" t="s">
        <v>1198</v>
      </c>
      <c r="Q602" s="22" t="s">
        <v>10421</v>
      </c>
    </row>
    <row r="603" spans="1:17" ht="25">
      <c r="A603" s="31" t="s">
        <v>425</v>
      </c>
      <c r="B603" s="31" t="s">
        <v>426</v>
      </c>
      <c r="C603" s="31" t="s">
        <v>10422</v>
      </c>
      <c r="D603" s="31" t="s">
        <v>10415</v>
      </c>
      <c r="E603" s="31" t="s">
        <v>10416</v>
      </c>
      <c r="F603" s="31" t="s">
        <v>10686</v>
      </c>
      <c r="G603" s="31" t="s">
        <v>10418</v>
      </c>
      <c r="H603" s="31"/>
      <c r="I603" s="31" t="s">
        <v>57</v>
      </c>
      <c r="J603" s="21">
        <v>46033</v>
      </c>
      <c r="K603" s="21">
        <v>45961</v>
      </c>
      <c r="L603" s="31" t="s">
        <v>11258</v>
      </c>
      <c r="M603" s="31">
        <v>1</v>
      </c>
      <c r="N603" s="22"/>
      <c r="O603" s="31" t="s">
        <v>10420</v>
      </c>
      <c r="P603" s="31" t="s">
        <v>1198</v>
      </c>
      <c r="Q603" s="22" t="s">
        <v>10421</v>
      </c>
    </row>
    <row r="604" spans="1:17" ht="25">
      <c r="A604" s="31" t="s">
        <v>425</v>
      </c>
      <c r="B604" s="31" t="s">
        <v>426</v>
      </c>
      <c r="C604" s="31" t="s">
        <v>10422</v>
      </c>
      <c r="D604" s="31" t="s">
        <v>10415</v>
      </c>
      <c r="E604" s="31" t="s">
        <v>10416</v>
      </c>
      <c r="F604" s="31" t="s">
        <v>10688</v>
      </c>
      <c r="G604" s="31" t="s">
        <v>10418</v>
      </c>
      <c r="H604" s="31"/>
      <c r="I604" s="31" t="s">
        <v>57</v>
      </c>
      <c r="J604" s="21">
        <v>46033</v>
      </c>
      <c r="K604" s="21">
        <v>45961</v>
      </c>
      <c r="L604" s="31" t="s">
        <v>11259</v>
      </c>
      <c r="M604" s="31">
        <v>1</v>
      </c>
      <c r="N604" s="22"/>
      <c r="O604" s="31" t="s">
        <v>10420</v>
      </c>
      <c r="P604" s="31" t="s">
        <v>1198</v>
      </c>
      <c r="Q604" s="22" t="s">
        <v>10421</v>
      </c>
    </row>
    <row r="605" spans="1:17" ht="25">
      <c r="A605" s="31" t="s">
        <v>427</v>
      </c>
      <c r="B605" s="31" t="s">
        <v>428</v>
      </c>
      <c r="C605" s="31" t="s">
        <v>10422</v>
      </c>
      <c r="D605" s="31" t="s">
        <v>10415</v>
      </c>
      <c r="E605" s="31" t="s">
        <v>10416</v>
      </c>
      <c r="F605" s="31" t="s">
        <v>7463</v>
      </c>
      <c r="G605" s="31" t="s">
        <v>10427</v>
      </c>
      <c r="H605" s="31"/>
      <c r="I605" s="31" t="s">
        <v>57</v>
      </c>
      <c r="J605" s="21">
        <v>46034</v>
      </c>
      <c r="K605" s="21">
        <v>45961</v>
      </c>
      <c r="L605" s="31" t="s">
        <v>11260</v>
      </c>
      <c r="M605" s="31">
        <v>1</v>
      </c>
      <c r="N605" s="22"/>
      <c r="O605" s="31" t="s">
        <v>10420</v>
      </c>
      <c r="P605" s="31" t="s">
        <v>1198</v>
      </c>
      <c r="Q605" s="22" t="s">
        <v>10421</v>
      </c>
    </row>
    <row r="606" spans="1:17" ht="25">
      <c r="A606" s="31" t="s">
        <v>427</v>
      </c>
      <c r="B606" s="31" t="s">
        <v>428</v>
      </c>
      <c r="C606" s="31" t="s">
        <v>10422</v>
      </c>
      <c r="D606" s="31" t="s">
        <v>10415</v>
      </c>
      <c r="E606" s="31" t="s">
        <v>10416</v>
      </c>
      <c r="F606" s="31" t="s">
        <v>7266</v>
      </c>
      <c r="G606" s="31" t="s">
        <v>10427</v>
      </c>
      <c r="H606" s="31"/>
      <c r="I606" s="31" t="s">
        <v>57</v>
      </c>
      <c r="J606" s="21">
        <v>46034</v>
      </c>
      <c r="K606" s="21">
        <v>45961</v>
      </c>
      <c r="L606" s="31" t="s">
        <v>11261</v>
      </c>
      <c r="M606" s="31">
        <v>1</v>
      </c>
      <c r="N606" s="22"/>
      <c r="O606" s="31" t="s">
        <v>10420</v>
      </c>
      <c r="P606" s="31" t="s">
        <v>1198</v>
      </c>
      <c r="Q606" s="22" t="s">
        <v>10421</v>
      </c>
    </row>
    <row r="607" spans="1:17" ht="25">
      <c r="A607" s="31" t="s">
        <v>430</v>
      </c>
      <c r="B607" s="31" t="s">
        <v>431</v>
      </c>
      <c r="C607" s="31" t="s">
        <v>10422</v>
      </c>
      <c r="D607" s="31" t="s">
        <v>10415</v>
      </c>
      <c r="E607" s="31" t="s">
        <v>10416</v>
      </c>
      <c r="F607" s="31" t="s">
        <v>10984</v>
      </c>
      <c r="G607" s="31" t="s">
        <v>10418</v>
      </c>
      <c r="H607" s="31"/>
      <c r="I607" s="31" t="s">
        <v>57</v>
      </c>
      <c r="J607" s="21">
        <v>46036</v>
      </c>
      <c r="K607" s="21">
        <v>45966</v>
      </c>
      <c r="L607" s="31" t="s">
        <v>11262</v>
      </c>
      <c r="M607" s="31">
        <v>1</v>
      </c>
      <c r="N607" s="22"/>
      <c r="O607" s="31" t="s">
        <v>10420</v>
      </c>
      <c r="P607" s="31" t="s">
        <v>1198</v>
      </c>
      <c r="Q607" s="22" t="s">
        <v>10421</v>
      </c>
    </row>
    <row r="608" spans="1:17" ht="25">
      <c r="A608" s="31" t="s">
        <v>430</v>
      </c>
      <c r="B608" s="31" t="s">
        <v>431</v>
      </c>
      <c r="C608" s="31" t="s">
        <v>10422</v>
      </c>
      <c r="D608" s="31" t="s">
        <v>10415</v>
      </c>
      <c r="E608" s="31" t="s">
        <v>10416</v>
      </c>
      <c r="F608" s="31" t="s">
        <v>10678</v>
      </c>
      <c r="G608" s="31" t="s">
        <v>10418</v>
      </c>
      <c r="H608" s="31"/>
      <c r="I608" s="31" t="s">
        <v>57</v>
      </c>
      <c r="J608" s="21">
        <v>46036</v>
      </c>
      <c r="K608" s="21">
        <v>45966</v>
      </c>
      <c r="L608" s="31" t="s">
        <v>11263</v>
      </c>
      <c r="M608" s="31">
        <v>1</v>
      </c>
      <c r="N608" s="22"/>
      <c r="O608" s="31" t="s">
        <v>10420</v>
      </c>
      <c r="P608" s="31" t="s">
        <v>1198</v>
      </c>
      <c r="Q608" s="22" t="s">
        <v>10421</v>
      </c>
    </row>
    <row r="609" spans="1:17" ht="25">
      <c r="A609" s="31" t="s">
        <v>430</v>
      </c>
      <c r="B609" s="31" t="s">
        <v>431</v>
      </c>
      <c r="C609" s="31" t="s">
        <v>10422</v>
      </c>
      <c r="D609" s="31" t="s">
        <v>10415</v>
      </c>
      <c r="E609" s="31" t="s">
        <v>10416</v>
      </c>
      <c r="F609" s="31" t="s">
        <v>10680</v>
      </c>
      <c r="G609" s="31" t="s">
        <v>10418</v>
      </c>
      <c r="H609" s="31"/>
      <c r="I609" s="31" t="s">
        <v>57</v>
      </c>
      <c r="J609" s="21">
        <v>46036</v>
      </c>
      <c r="K609" s="21">
        <v>45966</v>
      </c>
      <c r="L609" s="31" t="s">
        <v>11264</v>
      </c>
      <c r="M609" s="31">
        <v>1</v>
      </c>
      <c r="N609" s="22"/>
      <c r="O609" s="31" t="s">
        <v>10420</v>
      </c>
      <c r="P609" s="31" t="s">
        <v>1198</v>
      </c>
      <c r="Q609" s="22" t="s">
        <v>10421</v>
      </c>
    </row>
    <row r="610" spans="1:17" ht="25">
      <c r="A610" s="31" t="s">
        <v>430</v>
      </c>
      <c r="B610" s="31" t="s">
        <v>431</v>
      </c>
      <c r="C610" s="31" t="s">
        <v>10422</v>
      </c>
      <c r="D610" s="31" t="s">
        <v>10415</v>
      </c>
      <c r="E610" s="31" t="s">
        <v>10416</v>
      </c>
      <c r="F610" s="31" t="s">
        <v>10682</v>
      </c>
      <c r="G610" s="31" t="s">
        <v>10418</v>
      </c>
      <c r="H610" s="31"/>
      <c r="I610" s="31" t="s">
        <v>57</v>
      </c>
      <c r="J610" s="21">
        <v>46036</v>
      </c>
      <c r="K610" s="21">
        <v>45966</v>
      </c>
      <c r="L610" s="31" t="s">
        <v>11265</v>
      </c>
      <c r="M610" s="31">
        <v>1</v>
      </c>
      <c r="N610" s="22"/>
      <c r="O610" s="31" t="s">
        <v>10420</v>
      </c>
      <c r="P610" s="31" t="s">
        <v>1198</v>
      </c>
      <c r="Q610" s="22" t="s">
        <v>10421</v>
      </c>
    </row>
    <row r="611" spans="1:17" ht="25">
      <c r="A611" s="31" t="s">
        <v>430</v>
      </c>
      <c r="B611" s="31" t="s">
        <v>431</v>
      </c>
      <c r="C611" s="31" t="s">
        <v>10422</v>
      </c>
      <c r="D611" s="31" t="s">
        <v>10415</v>
      </c>
      <c r="E611" s="31" t="s">
        <v>10416</v>
      </c>
      <c r="F611" s="31" t="s">
        <v>10684</v>
      </c>
      <c r="G611" s="31" t="s">
        <v>10418</v>
      </c>
      <c r="H611" s="31"/>
      <c r="I611" s="31" t="s">
        <v>57</v>
      </c>
      <c r="J611" s="21">
        <v>46036</v>
      </c>
      <c r="K611" s="21">
        <v>45966</v>
      </c>
      <c r="L611" s="31" t="s">
        <v>11266</v>
      </c>
      <c r="M611" s="31">
        <v>1</v>
      </c>
      <c r="N611" s="22"/>
      <c r="O611" s="31" t="s">
        <v>10420</v>
      </c>
      <c r="P611" s="31" t="s">
        <v>1198</v>
      </c>
      <c r="Q611" s="22" t="s">
        <v>10421</v>
      </c>
    </row>
    <row r="612" spans="1:17" ht="25">
      <c r="A612" s="31" t="s">
        <v>430</v>
      </c>
      <c r="B612" s="31" t="s">
        <v>431</v>
      </c>
      <c r="C612" s="31" t="s">
        <v>10422</v>
      </c>
      <c r="D612" s="31" t="s">
        <v>10415</v>
      </c>
      <c r="E612" s="31" t="s">
        <v>10416</v>
      </c>
      <c r="F612" s="31" t="s">
        <v>10686</v>
      </c>
      <c r="G612" s="31" t="s">
        <v>10418</v>
      </c>
      <c r="H612" s="31"/>
      <c r="I612" s="31" t="s">
        <v>57</v>
      </c>
      <c r="J612" s="21">
        <v>46036</v>
      </c>
      <c r="K612" s="21">
        <v>45966</v>
      </c>
      <c r="L612" s="31" t="s">
        <v>11267</v>
      </c>
      <c r="M612" s="31">
        <v>1</v>
      </c>
      <c r="N612" s="22"/>
      <c r="O612" s="31" t="s">
        <v>10420</v>
      </c>
      <c r="P612" s="31" t="s">
        <v>1198</v>
      </c>
      <c r="Q612" s="22" t="s">
        <v>10421</v>
      </c>
    </row>
    <row r="613" spans="1:17" ht="25">
      <c r="A613" s="31" t="s">
        <v>430</v>
      </c>
      <c r="B613" s="31" t="s">
        <v>431</v>
      </c>
      <c r="C613" s="31" t="s">
        <v>10422</v>
      </c>
      <c r="D613" s="31" t="s">
        <v>10415</v>
      </c>
      <c r="E613" s="31" t="s">
        <v>10416</v>
      </c>
      <c r="F613" s="31" t="s">
        <v>10688</v>
      </c>
      <c r="G613" s="31" t="s">
        <v>10418</v>
      </c>
      <c r="H613" s="31"/>
      <c r="I613" s="31" t="s">
        <v>57</v>
      </c>
      <c r="J613" s="21">
        <v>46036</v>
      </c>
      <c r="K613" s="21">
        <v>45966</v>
      </c>
      <c r="L613" s="31" t="s">
        <v>11268</v>
      </c>
      <c r="M613" s="31">
        <v>1</v>
      </c>
      <c r="N613" s="22"/>
      <c r="O613" s="31" t="s">
        <v>10420</v>
      </c>
      <c r="P613" s="31" t="s">
        <v>1198</v>
      </c>
      <c r="Q613" s="22" t="s">
        <v>10421</v>
      </c>
    </row>
    <row r="614" spans="1:17" ht="25">
      <c r="A614" s="31" t="s">
        <v>432</v>
      </c>
      <c r="B614" s="31" t="s">
        <v>433</v>
      </c>
      <c r="C614" s="31" t="s">
        <v>10414</v>
      </c>
      <c r="D614" s="31" t="s">
        <v>10415</v>
      </c>
      <c r="E614" s="31" t="s">
        <v>10416</v>
      </c>
      <c r="F614" s="31" t="s">
        <v>11269</v>
      </c>
      <c r="G614" s="31" t="s">
        <v>10418</v>
      </c>
      <c r="H614" s="31"/>
      <c r="I614" s="31" t="s">
        <v>57</v>
      </c>
      <c r="J614" s="21">
        <v>46037</v>
      </c>
      <c r="K614" s="21">
        <v>45955</v>
      </c>
      <c r="L614" s="31" t="s">
        <v>11270</v>
      </c>
      <c r="M614" s="31">
        <v>1</v>
      </c>
      <c r="N614" s="22"/>
      <c r="O614" s="31" t="s">
        <v>10420</v>
      </c>
      <c r="P614" s="31" t="s">
        <v>1198</v>
      </c>
      <c r="Q614" s="22" t="s">
        <v>10421</v>
      </c>
    </row>
    <row r="615" spans="1:17" ht="25">
      <c r="A615" s="31" t="s">
        <v>434</v>
      </c>
      <c r="B615" s="31" t="s">
        <v>435</v>
      </c>
      <c r="C615" s="31" t="s">
        <v>10422</v>
      </c>
      <c r="D615" s="31" t="s">
        <v>10415</v>
      </c>
      <c r="E615" s="31" t="s">
        <v>10416</v>
      </c>
      <c r="F615" s="31" t="s">
        <v>11029</v>
      </c>
      <c r="G615" s="31" t="s">
        <v>10418</v>
      </c>
      <c r="H615" s="31"/>
      <c r="I615" s="31" t="s">
        <v>57</v>
      </c>
      <c r="J615" s="21">
        <v>46037</v>
      </c>
      <c r="K615" s="21">
        <v>45966</v>
      </c>
      <c r="L615" s="31" t="s">
        <v>11271</v>
      </c>
      <c r="M615" s="31">
        <v>1</v>
      </c>
      <c r="N615" s="22"/>
      <c r="O615" s="31" t="s">
        <v>10420</v>
      </c>
      <c r="P615" s="31" t="s">
        <v>1198</v>
      </c>
      <c r="Q615" s="22" t="s">
        <v>10421</v>
      </c>
    </row>
    <row r="616" spans="1:17" ht="25">
      <c r="A616" s="31" t="s">
        <v>434</v>
      </c>
      <c r="B616" s="31" t="s">
        <v>435</v>
      </c>
      <c r="C616" s="31" t="s">
        <v>10422</v>
      </c>
      <c r="D616" s="31" t="s">
        <v>10415</v>
      </c>
      <c r="E616" s="31" t="s">
        <v>10416</v>
      </c>
      <c r="F616" s="31" t="s">
        <v>11031</v>
      </c>
      <c r="G616" s="31" t="s">
        <v>10418</v>
      </c>
      <c r="H616" s="31"/>
      <c r="I616" s="31" t="s">
        <v>57</v>
      </c>
      <c r="J616" s="21">
        <v>46037</v>
      </c>
      <c r="K616" s="21">
        <v>45966</v>
      </c>
      <c r="L616" s="31" t="s">
        <v>11272</v>
      </c>
      <c r="M616" s="31">
        <v>1</v>
      </c>
      <c r="N616" s="22"/>
      <c r="O616" s="31" t="s">
        <v>10420</v>
      </c>
      <c r="P616" s="31" t="s">
        <v>1198</v>
      </c>
      <c r="Q616" s="22" t="s">
        <v>10421</v>
      </c>
    </row>
    <row r="617" spans="1:17" ht="25">
      <c r="A617" s="31" t="s">
        <v>434</v>
      </c>
      <c r="B617" s="31" t="s">
        <v>435</v>
      </c>
      <c r="C617" s="31" t="s">
        <v>10422</v>
      </c>
      <c r="D617" s="31" t="s">
        <v>10415</v>
      </c>
      <c r="E617" s="31" t="s">
        <v>10416</v>
      </c>
      <c r="F617" s="31" t="s">
        <v>10778</v>
      </c>
      <c r="G617" s="31" t="s">
        <v>10418</v>
      </c>
      <c r="H617" s="31"/>
      <c r="I617" s="31" t="s">
        <v>57</v>
      </c>
      <c r="J617" s="21">
        <v>46037</v>
      </c>
      <c r="K617" s="21">
        <v>45966</v>
      </c>
      <c r="L617" s="31" t="s">
        <v>11273</v>
      </c>
      <c r="M617" s="31">
        <v>1</v>
      </c>
      <c r="N617" s="22"/>
      <c r="O617" s="31" t="s">
        <v>10420</v>
      </c>
      <c r="P617" s="31" t="s">
        <v>1198</v>
      </c>
      <c r="Q617" s="22" t="s">
        <v>10421</v>
      </c>
    </row>
    <row r="618" spans="1:17" ht="25">
      <c r="A618" s="31" t="s">
        <v>434</v>
      </c>
      <c r="B618" s="31" t="s">
        <v>435</v>
      </c>
      <c r="C618" s="31" t="s">
        <v>10422</v>
      </c>
      <c r="D618" s="31" t="s">
        <v>10415</v>
      </c>
      <c r="E618" s="31" t="s">
        <v>10416</v>
      </c>
      <c r="F618" s="31" t="s">
        <v>11034</v>
      </c>
      <c r="G618" s="31" t="s">
        <v>10418</v>
      </c>
      <c r="H618" s="31"/>
      <c r="I618" s="31" t="s">
        <v>57</v>
      </c>
      <c r="J618" s="21">
        <v>46037</v>
      </c>
      <c r="K618" s="21">
        <v>45966</v>
      </c>
      <c r="L618" s="31" t="s">
        <v>11274</v>
      </c>
      <c r="M618" s="31">
        <v>1</v>
      </c>
      <c r="N618" s="22"/>
      <c r="O618" s="31" t="s">
        <v>10420</v>
      </c>
      <c r="P618" s="31" t="s">
        <v>1198</v>
      </c>
      <c r="Q618" s="22" t="s">
        <v>10421</v>
      </c>
    </row>
    <row r="619" spans="1:17" ht="25">
      <c r="A619" s="31" t="s">
        <v>434</v>
      </c>
      <c r="B619" s="31" t="s">
        <v>435</v>
      </c>
      <c r="C619" s="31" t="s">
        <v>10422</v>
      </c>
      <c r="D619" s="31" t="s">
        <v>10415</v>
      </c>
      <c r="E619" s="31" t="s">
        <v>10416</v>
      </c>
      <c r="F619" s="31" t="s">
        <v>11036</v>
      </c>
      <c r="G619" s="31" t="s">
        <v>10418</v>
      </c>
      <c r="H619" s="31"/>
      <c r="I619" s="31" t="s">
        <v>57</v>
      </c>
      <c r="J619" s="21">
        <v>46037</v>
      </c>
      <c r="K619" s="21">
        <v>45966</v>
      </c>
      <c r="L619" s="31" t="s">
        <v>11275</v>
      </c>
      <c r="M619" s="31">
        <v>1</v>
      </c>
      <c r="N619" s="22"/>
      <c r="O619" s="31" t="s">
        <v>10420</v>
      </c>
      <c r="P619" s="31" t="s">
        <v>1198</v>
      </c>
      <c r="Q619" s="22" t="s">
        <v>10421</v>
      </c>
    </row>
    <row r="620" spans="1:17" ht="25">
      <c r="A620" s="31" t="s">
        <v>434</v>
      </c>
      <c r="B620" s="31" t="s">
        <v>435</v>
      </c>
      <c r="C620" s="31" t="s">
        <v>10422</v>
      </c>
      <c r="D620" s="31" t="s">
        <v>10415</v>
      </c>
      <c r="E620" s="31" t="s">
        <v>10416</v>
      </c>
      <c r="F620" s="31" t="s">
        <v>11100</v>
      </c>
      <c r="G620" s="31" t="s">
        <v>10418</v>
      </c>
      <c r="H620" s="31"/>
      <c r="I620" s="31" t="s">
        <v>57</v>
      </c>
      <c r="J620" s="21">
        <v>46037</v>
      </c>
      <c r="K620" s="21">
        <v>45966</v>
      </c>
      <c r="L620" s="31" t="s">
        <v>11276</v>
      </c>
      <c r="M620" s="31">
        <v>1</v>
      </c>
      <c r="N620" s="22"/>
      <c r="O620" s="31" t="s">
        <v>10420</v>
      </c>
      <c r="P620" s="31" t="s">
        <v>1198</v>
      </c>
      <c r="Q620" s="22" t="s">
        <v>10421</v>
      </c>
    </row>
    <row r="621" spans="1:17" ht="25">
      <c r="A621" s="31" t="s">
        <v>436</v>
      </c>
      <c r="B621" s="31" t="s">
        <v>437</v>
      </c>
      <c r="C621" s="31" t="s">
        <v>10422</v>
      </c>
      <c r="D621" s="31" t="s">
        <v>10415</v>
      </c>
      <c r="E621" s="31" t="s">
        <v>10416</v>
      </c>
      <c r="F621" s="31" t="s">
        <v>11277</v>
      </c>
      <c r="G621" s="31" t="s">
        <v>10418</v>
      </c>
      <c r="H621" s="31"/>
      <c r="I621" s="31" t="s">
        <v>57</v>
      </c>
      <c r="J621" s="21">
        <v>46036</v>
      </c>
      <c r="K621" s="21">
        <v>45976</v>
      </c>
      <c r="L621" s="31" t="s">
        <v>11278</v>
      </c>
      <c r="M621" s="31">
        <v>1</v>
      </c>
      <c r="N621" s="22"/>
      <c r="O621" s="31" t="s">
        <v>10420</v>
      </c>
      <c r="P621" s="31" t="s">
        <v>1198</v>
      </c>
      <c r="Q621" s="22" t="s">
        <v>10421</v>
      </c>
    </row>
    <row r="622" spans="1:17" ht="25">
      <c r="A622" s="31" t="s">
        <v>436</v>
      </c>
      <c r="B622" s="31" t="s">
        <v>437</v>
      </c>
      <c r="C622" s="31" t="s">
        <v>10422</v>
      </c>
      <c r="D622" s="31" t="s">
        <v>10415</v>
      </c>
      <c r="E622" s="31" t="s">
        <v>10416</v>
      </c>
      <c r="F622" s="31" t="s">
        <v>11279</v>
      </c>
      <c r="G622" s="31" t="s">
        <v>10418</v>
      </c>
      <c r="H622" s="31"/>
      <c r="I622" s="31" t="s">
        <v>57</v>
      </c>
      <c r="J622" s="21">
        <v>46036</v>
      </c>
      <c r="K622" s="21">
        <v>45976</v>
      </c>
      <c r="L622" s="31" t="s">
        <v>8815</v>
      </c>
      <c r="M622" s="31">
        <v>1</v>
      </c>
      <c r="N622" s="22"/>
      <c r="O622" s="31" t="s">
        <v>10420</v>
      </c>
      <c r="P622" s="31" t="s">
        <v>1198</v>
      </c>
      <c r="Q622" s="22" t="s">
        <v>10421</v>
      </c>
    </row>
    <row r="623" spans="1:17" ht="25">
      <c r="A623" s="31" t="s">
        <v>436</v>
      </c>
      <c r="B623" s="31" t="s">
        <v>437</v>
      </c>
      <c r="C623" s="31" t="s">
        <v>10422</v>
      </c>
      <c r="D623" s="31" t="s">
        <v>10415</v>
      </c>
      <c r="E623" s="31" t="s">
        <v>10416</v>
      </c>
      <c r="F623" s="31" t="s">
        <v>11280</v>
      </c>
      <c r="G623" s="31" t="s">
        <v>10418</v>
      </c>
      <c r="H623" s="31"/>
      <c r="I623" s="31" t="s">
        <v>57</v>
      </c>
      <c r="J623" s="21">
        <v>46036</v>
      </c>
      <c r="K623" s="21">
        <v>45976</v>
      </c>
      <c r="L623" s="31" t="s">
        <v>11281</v>
      </c>
      <c r="M623" s="31">
        <v>1</v>
      </c>
      <c r="N623" s="22"/>
      <c r="O623" s="31" t="s">
        <v>10420</v>
      </c>
      <c r="P623" s="31" t="s">
        <v>1198</v>
      </c>
      <c r="Q623" s="22" t="s">
        <v>10421</v>
      </c>
    </row>
    <row r="624" spans="1:17" ht="25">
      <c r="A624" s="31" t="s">
        <v>436</v>
      </c>
      <c r="B624" s="31" t="s">
        <v>437</v>
      </c>
      <c r="C624" s="31" t="s">
        <v>10422</v>
      </c>
      <c r="D624" s="31" t="s">
        <v>10415</v>
      </c>
      <c r="E624" s="31" t="s">
        <v>10416</v>
      </c>
      <c r="F624" s="31" t="s">
        <v>11282</v>
      </c>
      <c r="G624" s="31" t="s">
        <v>10418</v>
      </c>
      <c r="H624" s="31"/>
      <c r="I624" s="31" t="s">
        <v>57</v>
      </c>
      <c r="J624" s="21">
        <v>46036</v>
      </c>
      <c r="K624" s="21">
        <v>45976</v>
      </c>
      <c r="L624" s="31" t="s">
        <v>11283</v>
      </c>
      <c r="M624" s="31">
        <v>1</v>
      </c>
      <c r="N624" s="22"/>
      <c r="O624" s="31" t="s">
        <v>10420</v>
      </c>
      <c r="P624" s="31" t="s">
        <v>1198</v>
      </c>
      <c r="Q624" s="22" t="s">
        <v>10421</v>
      </c>
    </row>
    <row r="625" spans="1:17" ht="25">
      <c r="A625" s="31" t="s">
        <v>436</v>
      </c>
      <c r="B625" s="31" t="s">
        <v>437</v>
      </c>
      <c r="C625" s="31" t="s">
        <v>10422</v>
      </c>
      <c r="D625" s="31" t="s">
        <v>10415</v>
      </c>
      <c r="E625" s="31" t="s">
        <v>10416</v>
      </c>
      <c r="F625" s="31" t="s">
        <v>10550</v>
      </c>
      <c r="G625" s="31" t="s">
        <v>10418</v>
      </c>
      <c r="H625" s="31"/>
      <c r="I625" s="31" t="s">
        <v>57</v>
      </c>
      <c r="J625" s="21">
        <v>46036</v>
      </c>
      <c r="K625" s="21">
        <v>45976</v>
      </c>
      <c r="L625" s="31" t="s">
        <v>11284</v>
      </c>
      <c r="M625" s="31">
        <v>1</v>
      </c>
      <c r="N625" s="22"/>
      <c r="O625" s="31" t="s">
        <v>10420</v>
      </c>
      <c r="P625" s="31" t="s">
        <v>1198</v>
      </c>
      <c r="Q625" s="22" t="s">
        <v>10421</v>
      </c>
    </row>
    <row r="626" spans="1:17" ht="25">
      <c r="A626" s="31" t="s">
        <v>436</v>
      </c>
      <c r="B626" s="31" t="s">
        <v>437</v>
      </c>
      <c r="C626" s="31" t="s">
        <v>10422</v>
      </c>
      <c r="D626" s="31" t="s">
        <v>10415</v>
      </c>
      <c r="E626" s="31" t="s">
        <v>10416</v>
      </c>
      <c r="F626" s="31" t="s">
        <v>10552</v>
      </c>
      <c r="G626" s="31" t="s">
        <v>10418</v>
      </c>
      <c r="H626" s="31"/>
      <c r="I626" s="31" t="s">
        <v>57</v>
      </c>
      <c r="J626" s="21">
        <v>46036</v>
      </c>
      <c r="K626" s="21">
        <v>45976</v>
      </c>
      <c r="L626" s="31" t="s">
        <v>11285</v>
      </c>
      <c r="M626" s="31">
        <v>1</v>
      </c>
      <c r="N626" s="22"/>
      <c r="O626" s="31" t="s">
        <v>10420</v>
      </c>
      <c r="P626" s="31" t="s">
        <v>1198</v>
      </c>
      <c r="Q626" s="22" t="s">
        <v>10421</v>
      </c>
    </row>
    <row r="627" spans="1:17" ht="25">
      <c r="A627" s="31" t="s">
        <v>436</v>
      </c>
      <c r="B627" s="31" t="s">
        <v>437</v>
      </c>
      <c r="C627" s="31" t="s">
        <v>10422</v>
      </c>
      <c r="D627" s="31" t="s">
        <v>10415</v>
      </c>
      <c r="E627" s="31" t="s">
        <v>10416</v>
      </c>
      <c r="F627" s="31" t="s">
        <v>10554</v>
      </c>
      <c r="G627" s="31" t="s">
        <v>10418</v>
      </c>
      <c r="H627" s="31"/>
      <c r="I627" s="31" t="s">
        <v>57</v>
      </c>
      <c r="J627" s="21">
        <v>46036</v>
      </c>
      <c r="K627" s="21">
        <v>45976</v>
      </c>
      <c r="L627" s="31" t="s">
        <v>11286</v>
      </c>
      <c r="M627" s="31">
        <v>1</v>
      </c>
      <c r="N627" s="22"/>
      <c r="O627" s="31" t="s">
        <v>10420</v>
      </c>
      <c r="P627" s="31" t="s">
        <v>1198</v>
      </c>
      <c r="Q627" s="22" t="s">
        <v>10421</v>
      </c>
    </row>
    <row r="628" spans="1:17" ht="25">
      <c r="A628" s="31" t="s">
        <v>438</v>
      </c>
      <c r="B628" s="31" t="s">
        <v>439</v>
      </c>
      <c r="C628" s="31" t="s">
        <v>10422</v>
      </c>
      <c r="D628" s="31" t="s">
        <v>10415</v>
      </c>
      <c r="E628" s="31" t="s">
        <v>10416</v>
      </c>
      <c r="F628" s="31" t="s">
        <v>11287</v>
      </c>
      <c r="G628" s="31" t="s">
        <v>10418</v>
      </c>
      <c r="H628" s="31"/>
      <c r="I628" s="31" t="s">
        <v>57</v>
      </c>
      <c r="J628" s="21">
        <v>46037</v>
      </c>
      <c r="K628" s="21">
        <v>45966</v>
      </c>
      <c r="L628" s="31" t="s">
        <v>9051</v>
      </c>
      <c r="M628" s="31">
        <v>1</v>
      </c>
      <c r="N628" s="22"/>
      <c r="O628" s="31" t="s">
        <v>10420</v>
      </c>
      <c r="P628" s="31" t="s">
        <v>1198</v>
      </c>
      <c r="Q628" s="22" t="s">
        <v>10421</v>
      </c>
    </row>
    <row r="629" spans="1:17" ht="25">
      <c r="A629" s="31" t="s">
        <v>438</v>
      </c>
      <c r="B629" s="31" t="s">
        <v>439</v>
      </c>
      <c r="C629" s="31" t="s">
        <v>10422</v>
      </c>
      <c r="D629" s="31" t="s">
        <v>10415</v>
      </c>
      <c r="E629" s="31" t="s">
        <v>10416</v>
      </c>
      <c r="F629" s="31" t="s">
        <v>11288</v>
      </c>
      <c r="G629" s="31" t="s">
        <v>10418</v>
      </c>
      <c r="H629" s="31"/>
      <c r="I629" s="31" t="s">
        <v>57</v>
      </c>
      <c r="J629" s="21">
        <v>46037</v>
      </c>
      <c r="K629" s="21">
        <v>45966</v>
      </c>
      <c r="L629" s="31" t="s">
        <v>11289</v>
      </c>
      <c r="M629" s="31">
        <v>1</v>
      </c>
      <c r="N629" s="22"/>
      <c r="O629" s="31" t="s">
        <v>10420</v>
      </c>
      <c r="P629" s="31" t="s">
        <v>1198</v>
      </c>
      <c r="Q629" s="22" t="s">
        <v>10421</v>
      </c>
    </row>
    <row r="630" spans="1:17" ht="25">
      <c r="A630" s="31" t="s">
        <v>438</v>
      </c>
      <c r="B630" s="31" t="s">
        <v>439</v>
      </c>
      <c r="C630" s="31" t="s">
        <v>10422</v>
      </c>
      <c r="D630" s="31" t="s">
        <v>10415</v>
      </c>
      <c r="E630" s="31" t="s">
        <v>10416</v>
      </c>
      <c r="F630" s="31" t="s">
        <v>11290</v>
      </c>
      <c r="G630" s="31" t="s">
        <v>10418</v>
      </c>
      <c r="H630" s="31"/>
      <c r="I630" s="31" t="s">
        <v>57</v>
      </c>
      <c r="J630" s="21">
        <v>46037</v>
      </c>
      <c r="K630" s="21">
        <v>45966</v>
      </c>
      <c r="L630" s="31" t="s">
        <v>11291</v>
      </c>
      <c r="M630" s="31">
        <v>1</v>
      </c>
      <c r="N630" s="22"/>
      <c r="O630" s="31" t="s">
        <v>10420</v>
      </c>
      <c r="P630" s="31" t="s">
        <v>1198</v>
      </c>
      <c r="Q630" s="22" t="s">
        <v>10421</v>
      </c>
    </row>
    <row r="631" spans="1:17" ht="25">
      <c r="A631" s="31" t="s">
        <v>438</v>
      </c>
      <c r="B631" s="31" t="s">
        <v>439</v>
      </c>
      <c r="C631" s="31" t="s">
        <v>10422</v>
      </c>
      <c r="D631" s="31" t="s">
        <v>10415</v>
      </c>
      <c r="E631" s="31" t="s">
        <v>10416</v>
      </c>
      <c r="F631" s="31" t="s">
        <v>11292</v>
      </c>
      <c r="G631" s="31" t="s">
        <v>10418</v>
      </c>
      <c r="H631" s="31"/>
      <c r="I631" s="31" t="s">
        <v>57</v>
      </c>
      <c r="J631" s="21">
        <v>46037</v>
      </c>
      <c r="K631" s="21">
        <v>45966</v>
      </c>
      <c r="L631" s="31" t="s">
        <v>11293</v>
      </c>
      <c r="M631" s="31">
        <v>1</v>
      </c>
      <c r="N631" s="22"/>
      <c r="O631" s="31" t="s">
        <v>10420</v>
      </c>
      <c r="P631" s="31" t="s">
        <v>1198</v>
      </c>
      <c r="Q631" s="22" t="s">
        <v>10421</v>
      </c>
    </row>
    <row r="632" spans="1:17" ht="25">
      <c r="A632" s="31" t="s">
        <v>438</v>
      </c>
      <c r="B632" s="31" t="s">
        <v>439</v>
      </c>
      <c r="C632" s="31" t="s">
        <v>10422</v>
      </c>
      <c r="D632" s="31" t="s">
        <v>10415</v>
      </c>
      <c r="E632" s="31" t="s">
        <v>10416</v>
      </c>
      <c r="F632" s="31" t="s">
        <v>11294</v>
      </c>
      <c r="G632" s="31" t="s">
        <v>10418</v>
      </c>
      <c r="H632" s="31"/>
      <c r="I632" s="31" t="s">
        <v>57</v>
      </c>
      <c r="J632" s="21">
        <v>46037</v>
      </c>
      <c r="K632" s="21">
        <v>45966</v>
      </c>
      <c r="L632" s="31" t="s">
        <v>11295</v>
      </c>
      <c r="M632" s="31">
        <v>1</v>
      </c>
      <c r="N632" s="22"/>
      <c r="O632" s="31" t="s">
        <v>10420</v>
      </c>
      <c r="P632" s="31" t="s">
        <v>1198</v>
      </c>
      <c r="Q632" s="22" t="s">
        <v>10421</v>
      </c>
    </row>
    <row r="633" spans="1:17" ht="25">
      <c r="A633" s="31" t="s">
        <v>440</v>
      </c>
      <c r="B633" s="31" t="s">
        <v>441</v>
      </c>
      <c r="C633" s="31" t="s">
        <v>10414</v>
      </c>
      <c r="D633" s="31" t="s">
        <v>10415</v>
      </c>
      <c r="E633" s="31" t="s">
        <v>10416</v>
      </c>
      <c r="F633" s="31" t="s">
        <v>11296</v>
      </c>
      <c r="G633" s="31" t="s">
        <v>10418</v>
      </c>
      <c r="H633" s="31"/>
      <c r="I633" s="31" t="s">
        <v>57</v>
      </c>
      <c r="J633" s="21">
        <v>46050</v>
      </c>
      <c r="K633" s="21">
        <v>45975</v>
      </c>
      <c r="L633" s="31" t="s">
        <v>11297</v>
      </c>
      <c r="M633" s="31">
        <v>1</v>
      </c>
      <c r="N633" s="22"/>
      <c r="O633" s="31" t="s">
        <v>10420</v>
      </c>
      <c r="P633" s="31" t="s">
        <v>1198</v>
      </c>
      <c r="Q633" s="22" t="s">
        <v>10421</v>
      </c>
    </row>
    <row r="634" spans="1:17" ht="25">
      <c r="A634" s="31" t="s">
        <v>440</v>
      </c>
      <c r="B634" s="31" t="s">
        <v>441</v>
      </c>
      <c r="C634" s="31" t="s">
        <v>10414</v>
      </c>
      <c r="D634" s="31" t="s">
        <v>10415</v>
      </c>
      <c r="E634" s="31" t="s">
        <v>10416</v>
      </c>
      <c r="F634" s="31" t="s">
        <v>11298</v>
      </c>
      <c r="G634" s="31" t="s">
        <v>10418</v>
      </c>
      <c r="H634" s="31"/>
      <c r="I634" s="31" t="s">
        <v>57</v>
      </c>
      <c r="J634" s="21">
        <v>46050</v>
      </c>
      <c r="K634" s="21">
        <v>45975</v>
      </c>
      <c r="L634" s="31" t="s">
        <v>11299</v>
      </c>
      <c r="M634" s="31">
        <v>1</v>
      </c>
      <c r="N634" s="22"/>
      <c r="O634" s="31" t="s">
        <v>10420</v>
      </c>
      <c r="P634" s="31" t="s">
        <v>1198</v>
      </c>
      <c r="Q634" s="22" t="s">
        <v>10421</v>
      </c>
    </row>
    <row r="635" spans="1:17" ht="25">
      <c r="A635" s="31" t="s">
        <v>442</v>
      </c>
      <c r="B635" s="31" t="s">
        <v>443</v>
      </c>
      <c r="C635" s="31" t="s">
        <v>10414</v>
      </c>
      <c r="D635" s="31" t="s">
        <v>10415</v>
      </c>
      <c r="E635" s="31" t="s">
        <v>10416</v>
      </c>
      <c r="F635" s="31" t="s">
        <v>11059</v>
      </c>
      <c r="G635" s="31" t="s">
        <v>10418</v>
      </c>
      <c r="H635" s="31"/>
      <c r="I635" s="31" t="s">
        <v>57</v>
      </c>
      <c r="J635" s="21">
        <v>46050</v>
      </c>
      <c r="K635" s="21">
        <v>45975</v>
      </c>
      <c r="L635" s="31" t="s">
        <v>11300</v>
      </c>
      <c r="M635" s="31">
        <v>1</v>
      </c>
      <c r="N635" s="22"/>
      <c r="O635" s="31" t="s">
        <v>10420</v>
      </c>
      <c r="P635" s="31" t="s">
        <v>1198</v>
      </c>
      <c r="Q635" s="22" t="s">
        <v>10421</v>
      </c>
    </row>
    <row r="636" spans="1:17" ht="25">
      <c r="A636" s="31" t="s">
        <v>442</v>
      </c>
      <c r="B636" s="31" t="s">
        <v>443</v>
      </c>
      <c r="C636" s="31" t="s">
        <v>10414</v>
      </c>
      <c r="D636" s="31" t="s">
        <v>10415</v>
      </c>
      <c r="E636" s="31" t="s">
        <v>10416</v>
      </c>
      <c r="F636" s="31" t="s">
        <v>11061</v>
      </c>
      <c r="G636" s="31" t="s">
        <v>10418</v>
      </c>
      <c r="H636" s="31"/>
      <c r="I636" s="31" t="s">
        <v>57</v>
      </c>
      <c r="J636" s="21">
        <v>46050</v>
      </c>
      <c r="K636" s="21">
        <v>45975</v>
      </c>
      <c r="L636" s="31" t="s">
        <v>11301</v>
      </c>
      <c r="M636" s="31">
        <v>1</v>
      </c>
      <c r="N636" s="22"/>
      <c r="O636" s="31" t="s">
        <v>10420</v>
      </c>
      <c r="P636" s="31" t="s">
        <v>1198</v>
      </c>
      <c r="Q636" s="22" t="s">
        <v>10421</v>
      </c>
    </row>
    <row r="637" spans="1:17" ht="25">
      <c r="A637" s="31" t="s">
        <v>442</v>
      </c>
      <c r="B637" s="31" t="s">
        <v>443</v>
      </c>
      <c r="C637" s="31" t="s">
        <v>10414</v>
      </c>
      <c r="D637" s="31" t="s">
        <v>10415</v>
      </c>
      <c r="E637" s="31" t="s">
        <v>10416</v>
      </c>
      <c r="F637" s="31" t="s">
        <v>11063</v>
      </c>
      <c r="G637" s="31" t="s">
        <v>10418</v>
      </c>
      <c r="H637" s="31"/>
      <c r="I637" s="31" t="s">
        <v>57</v>
      </c>
      <c r="J637" s="21">
        <v>46050</v>
      </c>
      <c r="K637" s="21">
        <v>45975</v>
      </c>
      <c r="L637" s="31" t="s">
        <v>11302</v>
      </c>
      <c r="M637" s="31">
        <v>1</v>
      </c>
      <c r="N637" s="22"/>
      <c r="O637" s="31" t="s">
        <v>10420</v>
      </c>
      <c r="P637" s="31" t="s">
        <v>1198</v>
      </c>
      <c r="Q637" s="22" t="s">
        <v>10421</v>
      </c>
    </row>
    <row r="638" spans="1:17" ht="25">
      <c r="A638" s="31" t="s">
        <v>442</v>
      </c>
      <c r="B638" s="31" t="s">
        <v>443</v>
      </c>
      <c r="C638" s="31" t="s">
        <v>10414</v>
      </c>
      <c r="D638" s="31" t="s">
        <v>10415</v>
      </c>
      <c r="E638" s="31" t="s">
        <v>10416</v>
      </c>
      <c r="F638" s="31" t="s">
        <v>11065</v>
      </c>
      <c r="G638" s="31" t="s">
        <v>10418</v>
      </c>
      <c r="H638" s="31"/>
      <c r="I638" s="31" t="s">
        <v>57</v>
      </c>
      <c r="J638" s="21">
        <v>46050</v>
      </c>
      <c r="K638" s="21">
        <v>45975</v>
      </c>
      <c r="L638" s="31" t="s">
        <v>11303</v>
      </c>
      <c r="M638" s="31">
        <v>1</v>
      </c>
      <c r="N638" s="22"/>
      <c r="O638" s="31" t="s">
        <v>10420</v>
      </c>
      <c r="P638" s="31" t="s">
        <v>1198</v>
      </c>
      <c r="Q638" s="22" t="s">
        <v>10421</v>
      </c>
    </row>
    <row r="639" spans="1:17" ht="25">
      <c r="A639" s="31" t="s">
        <v>442</v>
      </c>
      <c r="B639" s="31" t="s">
        <v>443</v>
      </c>
      <c r="C639" s="31" t="s">
        <v>10414</v>
      </c>
      <c r="D639" s="31" t="s">
        <v>10415</v>
      </c>
      <c r="E639" s="31" t="s">
        <v>10416</v>
      </c>
      <c r="F639" s="31" t="s">
        <v>11067</v>
      </c>
      <c r="G639" s="31" t="s">
        <v>10418</v>
      </c>
      <c r="H639" s="31"/>
      <c r="I639" s="31" t="s">
        <v>57</v>
      </c>
      <c r="J639" s="21">
        <v>46050</v>
      </c>
      <c r="K639" s="21">
        <v>45975</v>
      </c>
      <c r="L639" s="31" t="s">
        <v>11304</v>
      </c>
      <c r="M639" s="31">
        <v>1</v>
      </c>
      <c r="N639" s="22"/>
      <c r="O639" s="31" t="s">
        <v>10420</v>
      </c>
      <c r="P639" s="31" t="s">
        <v>1198</v>
      </c>
      <c r="Q639" s="22" t="s">
        <v>10421</v>
      </c>
    </row>
    <row r="640" spans="1:17" ht="25">
      <c r="A640" s="31" t="s">
        <v>442</v>
      </c>
      <c r="B640" s="31" t="s">
        <v>443</v>
      </c>
      <c r="C640" s="31" t="s">
        <v>10414</v>
      </c>
      <c r="D640" s="31" t="s">
        <v>10415</v>
      </c>
      <c r="E640" s="31" t="s">
        <v>10416</v>
      </c>
      <c r="F640" s="31" t="s">
        <v>11069</v>
      </c>
      <c r="G640" s="31" t="s">
        <v>10418</v>
      </c>
      <c r="H640" s="31"/>
      <c r="I640" s="31" t="s">
        <v>57</v>
      </c>
      <c r="J640" s="21">
        <v>46050</v>
      </c>
      <c r="K640" s="21">
        <v>45975</v>
      </c>
      <c r="L640" s="31" t="s">
        <v>11305</v>
      </c>
      <c r="M640" s="31">
        <v>1</v>
      </c>
      <c r="N640" s="22"/>
      <c r="O640" s="31" t="s">
        <v>10420</v>
      </c>
      <c r="P640" s="31" t="s">
        <v>1198</v>
      </c>
      <c r="Q640" s="22" t="s">
        <v>10421</v>
      </c>
    </row>
    <row r="641" spans="1:17" ht="25">
      <c r="A641" s="31" t="s">
        <v>442</v>
      </c>
      <c r="B641" s="31" t="s">
        <v>443</v>
      </c>
      <c r="C641" s="31" t="s">
        <v>10414</v>
      </c>
      <c r="D641" s="31" t="s">
        <v>10415</v>
      </c>
      <c r="E641" s="31" t="s">
        <v>10416</v>
      </c>
      <c r="F641" s="31" t="s">
        <v>11071</v>
      </c>
      <c r="G641" s="31" t="s">
        <v>10418</v>
      </c>
      <c r="H641" s="31"/>
      <c r="I641" s="31" t="s">
        <v>57</v>
      </c>
      <c r="J641" s="21">
        <v>46050</v>
      </c>
      <c r="K641" s="21">
        <v>45975</v>
      </c>
      <c r="L641" s="31" t="s">
        <v>11306</v>
      </c>
      <c r="M641" s="31">
        <v>1</v>
      </c>
      <c r="N641" s="22"/>
      <c r="O641" s="31" t="s">
        <v>10420</v>
      </c>
      <c r="P641" s="31" t="s">
        <v>1198</v>
      </c>
      <c r="Q641" s="22" t="s">
        <v>10421</v>
      </c>
    </row>
    <row r="642" spans="1:17" ht="25">
      <c r="A642" s="31" t="s">
        <v>442</v>
      </c>
      <c r="B642" s="31" t="s">
        <v>443</v>
      </c>
      <c r="C642" s="31" t="s">
        <v>10414</v>
      </c>
      <c r="D642" s="31" t="s">
        <v>10415</v>
      </c>
      <c r="E642" s="31" t="s">
        <v>10416</v>
      </c>
      <c r="F642" s="31" t="s">
        <v>11073</v>
      </c>
      <c r="G642" s="31" t="s">
        <v>10418</v>
      </c>
      <c r="H642" s="31"/>
      <c r="I642" s="31" t="s">
        <v>57</v>
      </c>
      <c r="J642" s="21">
        <v>46050</v>
      </c>
      <c r="K642" s="21">
        <v>45975</v>
      </c>
      <c r="L642" s="31" t="s">
        <v>11307</v>
      </c>
      <c r="M642" s="31">
        <v>1</v>
      </c>
      <c r="N642" s="22"/>
      <c r="O642" s="31" t="s">
        <v>10420</v>
      </c>
      <c r="P642" s="31" t="s">
        <v>1198</v>
      </c>
      <c r="Q642" s="22" t="s">
        <v>10421</v>
      </c>
    </row>
    <row r="643" spans="1:17" ht="25">
      <c r="A643" s="31" t="s">
        <v>444</v>
      </c>
      <c r="B643" s="31" t="s">
        <v>445</v>
      </c>
      <c r="C643" s="31" t="s">
        <v>10414</v>
      </c>
      <c r="D643" s="31" t="s">
        <v>10415</v>
      </c>
      <c r="E643" s="31" t="s">
        <v>10416</v>
      </c>
      <c r="F643" s="31" t="s">
        <v>10439</v>
      </c>
      <c r="G643" s="31" t="s">
        <v>10418</v>
      </c>
      <c r="H643" s="31"/>
      <c r="I643" s="31" t="s">
        <v>57</v>
      </c>
      <c r="J643" s="21">
        <v>46229</v>
      </c>
      <c r="K643" s="21">
        <v>45975</v>
      </c>
      <c r="L643" s="31" t="s">
        <v>11308</v>
      </c>
      <c r="M643" s="31">
        <v>1</v>
      </c>
      <c r="N643" s="22"/>
      <c r="O643" s="31" t="s">
        <v>10420</v>
      </c>
      <c r="P643" s="31" t="s">
        <v>1198</v>
      </c>
      <c r="Q643" s="22" t="s">
        <v>10421</v>
      </c>
    </row>
    <row r="644" spans="1:17" ht="25">
      <c r="A644" s="31" t="s">
        <v>444</v>
      </c>
      <c r="B644" s="31" t="s">
        <v>445</v>
      </c>
      <c r="C644" s="31" t="s">
        <v>10414</v>
      </c>
      <c r="D644" s="31" t="s">
        <v>10415</v>
      </c>
      <c r="E644" s="31" t="s">
        <v>10416</v>
      </c>
      <c r="F644" s="31" t="s">
        <v>10441</v>
      </c>
      <c r="G644" s="31" t="s">
        <v>10418</v>
      </c>
      <c r="H644" s="31"/>
      <c r="I644" s="31" t="s">
        <v>57</v>
      </c>
      <c r="J644" s="21">
        <v>46229</v>
      </c>
      <c r="K644" s="21">
        <v>45975</v>
      </c>
      <c r="L644" s="31" t="s">
        <v>11309</v>
      </c>
      <c r="M644" s="31">
        <v>1</v>
      </c>
      <c r="N644" s="22"/>
      <c r="O644" s="31" t="s">
        <v>10420</v>
      </c>
      <c r="P644" s="31" t="s">
        <v>1198</v>
      </c>
      <c r="Q644" s="22" t="s">
        <v>10421</v>
      </c>
    </row>
    <row r="645" spans="1:17" ht="25">
      <c r="A645" s="31" t="s">
        <v>446</v>
      </c>
      <c r="B645" s="31" t="s">
        <v>447</v>
      </c>
      <c r="C645" s="31" t="s">
        <v>10422</v>
      </c>
      <c r="D645" s="31" t="s">
        <v>10415</v>
      </c>
      <c r="E645" s="31" t="s">
        <v>10416</v>
      </c>
      <c r="F645" s="31" t="s">
        <v>10814</v>
      </c>
      <c r="G645" s="31" t="s">
        <v>10418</v>
      </c>
      <c r="H645" s="31"/>
      <c r="I645" s="31" t="s">
        <v>57</v>
      </c>
      <c r="J645" s="21">
        <v>46020</v>
      </c>
      <c r="K645" s="21">
        <v>45982</v>
      </c>
      <c r="L645" s="31" t="s">
        <v>11310</v>
      </c>
      <c r="M645" s="31">
        <v>1</v>
      </c>
      <c r="N645" s="22"/>
      <c r="O645" s="31" t="s">
        <v>10420</v>
      </c>
      <c r="P645" s="31" t="s">
        <v>1198</v>
      </c>
      <c r="Q645" s="22" t="s">
        <v>10421</v>
      </c>
    </row>
    <row r="646" spans="1:17" ht="25">
      <c r="A646" s="31" t="s">
        <v>446</v>
      </c>
      <c r="B646" s="31" t="s">
        <v>447</v>
      </c>
      <c r="C646" s="31" t="s">
        <v>10422</v>
      </c>
      <c r="D646" s="31" t="s">
        <v>10415</v>
      </c>
      <c r="E646" s="31" t="s">
        <v>10416</v>
      </c>
      <c r="F646" s="31" t="s">
        <v>10816</v>
      </c>
      <c r="G646" s="31" t="s">
        <v>10418</v>
      </c>
      <c r="H646" s="31"/>
      <c r="I646" s="31" t="s">
        <v>57</v>
      </c>
      <c r="J646" s="21">
        <v>46020</v>
      </c>
      <c r="K646" s="21">
        <v>45982</v>
      </c>
      <c r="L646" s="31" t="s">
        <v>11311</v>
      </c>
      <c r="M646" s="31">
        <v>1</v>
      </c>
      <c r="N646" s="22"/>
      <c r="O646" s="31" t="s">
        <v>10420</v>
      </c>
      <c r="P646" s="31" t="s">
        <v>1198</v>
      </c>
      <c r="Q646" s="22" t="s">
        <v>10421</v>
      </c>
    </row>
    <row r="647" spans="1:17" ht="25">
      <c r="A647" s="31" t="s">
        <v>446</v>
      </c>
      <c r="B647" s="31" t="s">
        <v>447</v>
      </c>
      <c r="C647" s="31" t="s">
        <v>10422</v>
      </c>
      <c r="D647" s="31" t="s">
        <v>10415</v>
      </c>
      <c r="E647" s="31" t="s">
        <v>10416</v>
      </c>
      <c r="F647" s="31" t="s">
        <v>10818</v>
      </c>
      <c r="G647" s="31" t="s">
        <v>10418</v>
      </c>
      <c r="H647" s="31"/>
      <c r="I647" s="31" t="s">
        <v>57</v>
      </c>
      <c r="J647" s="21">
        <v>46020</v>
      </c>
      <c r="K647" s="21">
        <v>45982</v>
      </c>
      <c r="L647" s="31" t="s">
        <v>11312</v>
      </c>
      <c r="M647" s="31">
        <v>1</v>
      </c>
      <c r="N647" s="22"/>
      <c r="O647" s="31" t="s">
        <v>10420</v>
      </c>
      <c r="P647" s="31" t="s">
        <v>1198</v>
      </c>
      <c r="Q647" s="22" t="s">
        <v>10421</v>
      </c>
    </row>
    <row r="648" spans="1:17" ht="25">
      <c r="A648" s="31" t="s">
        <v>446</v>
      </c>
      <c r="B648" s="31" t="s">
        <v>447</v>
      </c>
      <c r="C648" s="31" t="s">
        <v>10422</v>
      </c>
      <c r="D648" s="31" t="s">
        <v>10415</v>
      </c>
      <c r="E648" s="31" t="s">
        <v>10416</v>
      </c>
      <c r="F648" s="31" t="s">
        <v>10820</v>
      </c>
      <c r="G648" s="31" t="s">
        <v>10418</v>
      </c>
      <c r="H648" s="31"/>
      <c r="I648" s="31" t="s">
        <v>57</v>
      </c>
      <c r="J648" s="21">
        <v>46020</v>
      </c>
      <c r="K648" s="21">
        <v>45982</v>
      </c>
      <c r="L648" s="31" t="s">
        <v>11313</v>
      </c>
      <c r="M648" s="31">
        <v>1</v>
      </c>
      <c r="N648" s="22"/>
      <c r="O648" s="31" t="s">
        <v>10420</v>
      </c>
      <c r="P648" s="31" t="s">
        <v>1198</v>
      </c>
      <c r="Q648" s="22" t="s">
        <v>10421</v>
      </c>
    </row>
    <row r="649" spans="1:17" ht="25">
      <c r="A649" s="31" t="s">
        <v>446</v>
      </c>
      <c r="B649" s="31" t="s">
        <v>447</v>
      </c>
      <c r="C649" s="31" t="s">
        <v>10422</v>
      </c>
      <c r="D649" s="31" t="s">
        <v>10415</v>
      </c>
      <c r="E649" s="31" t="s">
        <v>10416</v>
      </c>
      <c r="F649" s="31" t="s">
        <v>10822</v>
      </c>
      <c r="G649" s="31" t="s">
        <v>10418</v>
      </c>
      <c r="H649" s="31"/>
      <c r="I649" s="31" t="s">
        <v>57</v>
      </c>
      <c r="J649" s="21">
        <v>46020</v>
      </c>
      <c r="K649" s="21">
        <v>45982</v>
      </c>
      <c r="L649" s="31" t="s">
        <v>11314</v>
      </c>
      <c r="M649" s="31">
        <v>1</v>
      </c>
      <c r="N649" s="22"/>
      <c r="O649" s="31" t="s">
        <v>10420</v>
      </c>
      <c r="P649" s="31" t="s">
        <v>1198</v>
      </c>
      <c r="Q649" s="22" t="s">
        <v>10421</v>
      </c>
    </row>
    <row r="650" spans="1:17" ht="25">
      <c r="A650" s="31" t="s">
        <v>446</v>
      </c>
      <c r="B650" s="31" t="s">
        <v>447</v>
      </c>
      <c r="C650" s="31" t="s">
        <v>10422</v>
      </c>
      <c r="D650" s="31" t="s">
        <v>10415</v>
      </c>
      <c r="E650" s="31" t="s">
        <v>10416</v>
      </c>
      <c r="F650" s="31" t="s">
        <v>10824</v>
      </c>
      <c r="G650" s="31" t="s">
        <v>10418</v>
      </c>
      <c r="H650" s="31"/>
      <c r="I650" s="31" t="s">
        <v>57</v>
      </c>
      <c r="J650" s="21">
        <v>46020</v>
      </c>
      <c r="K650" s="21">
        <v>45982</v>
      </c>
      <c r="L650" s="31" t="s">
        <v>11315</v>
      </c>
      <c r="M650" s="31">
        <v>1</v>
      </c>
      <c r="N650" s="22"/>
      <c r="O650" s="31" t="s">
        <v>10420</v>
      </c>
      <c r="P650" s="31" t="s">
        <v>1198</v>
      </c>
      <c r="Q650" s="22" t="s">
        <v>10421</v>
      </c>
    </row>
    <row r="651" spans="1:17" ht="25">
      <c r="A651" s="31" t="s">
        <v>446</v>
      </c>
      <c r="B651" s="31" t="s">
        <v>447</v>
      </c>
      <c r="C651" s="31" t="s">
        <v>10422</v>
      </c>
      <c r="D651" s="31" t="s">
        <v>10415</v>
      </c>
      <c r="E651" s="31" t="s">
        <v>10416</v>
      </c>
      <c r="F651" s="31" t="s">
        <v>10826</v>
      </c>
      <c r="G651" s="31" t="s">
        <v>10418</v>
      </c>
      <c r="H651" s="31"/>
      <c r="I651" s="31" t="s">
        <v>57</v>
      </c>
      <c r="J651" s="21">
        <v>46020</v>
      </c>
      <c r="K651" s="21">
        <v>45982</v>
      </c>
      <c r="L651" s="31" t="s">
        <v>11316</v>
      </c>
      <c r="M651" s="31">
        <v>1</v>
      </c>
      <c r="N651" s="22"/>
      <c r="O651" s="31" t="s">
        <v>10420</v>
      </c>
      <c r="P651" s="31" t="s">
        <v>1198</v>
      </c>
      <c r="Q651" s="22" t="s">
        <v>10421</v>
      </c>
    </row>
    <row r="652" spans="1:17" ht="25">
      <c r="A652" s="31" t="s">
        <v>446</v>
      </c>
      <c r="B652" s="31" t="s">
        <v>447</v>
      </c>
      <c r="C652" s="31" t="s">
        <v>10422</v>
      </c>
      <c r="D652" s="31" t="s">
        <v>10415</v>
      </c>
      <c r="E652" s="31" t="s">
        <v>10416</v>
      </c>
      <c r="F652" s="31" t="s">
        <v>10828</v>
      </c>
      <c r="G652" s="31" t="s">
        <v>10418</v>
      </c>
      <c r="H652" s="31"/>
      <c r="I652" s="31" t="s">
        <v>57</v>
      </c>
      <c r="J652" s="21">
        <v>46020</v>
      </c>
      <c r="K652" s="21">
        <v>45982</v>
      </c>
      <c r="L652" s="31" t="s">
        <v>11317</v>
      </c>
      <c r="M652" s="31">
        <v>1</v>
      </c>
      <c r="N652" s="22"/>
      <c r="O652" s="31" t="s">
        <v>10420</v>
      </c>
      <c r="P652" s="31" t="s">
        <v>1198</v>
      </c>
      <c r="Q652" s="22" t="s">
        <v>10421</v>
      </c>
    </row>
    <row r="653" spans="1:17" ht="25">
      <c r="A653" s="31" t="s">
        <v>448</v>
      </c>
      <c r="B653" s="31" t="s">
        <v>449</v>
      </c>
      <c r="C653" s="31" t="s">
        <v>10422</v>
      </c>
      <c r="D653" s="31" t="s">
        <v>10415</v>
      </c>
      <c r="E653" s="31" t="s">
        <v>10416</v>
      </c>
      <c r="F653" s="31" t="s">
        <v>10425</v>
      </c>
      <c r="G653" s="31" t="s">
        <v>10418</v>
      </c>
      <c r="H653" s="31"/>
      <c r="I653" s="31" t="s">
        <v>57</v>
      </c>
      <c r="J653" s="21">
        <v>46050</v>
      </c>
      <c r="K653" s="21">
        <v>45990</v>
      </c>
      <c r="L653" s="31" t="s">
        <v>11318</v>
      </c>
      <c r="M653" s="31">
        <v>1</v>
      </c>
      <c r="N653" s="22"/>
      <c r="O653" s="31" t="s">
        <v>10420</v>
      </c>
      <c r="P653" s="31" t="s">
        <v>1198</v>
      </c>
      <c r="Q653" s="22" t="s">
        <v>10421</v>
      </c>
    </row>
    <row r="654" spans="1:17" ht="25">
      <c r="A654" s="31" t="s">
        <v>448</v>
      </c>
      <c r="B654" s="31" t="s">
        <v>449</v>
      </c>
      <c r="C654" s="31" t="s">
        <v>10422</v>
      </c>
      <c r="D654" s="31" t="s">
        <v>10415</v>
      </c>
      <c r="E654" s="31" t="s">
        <v>10416</v>
      </c>
      <c r="F654" s="31" t="s">
        <v>10469</v>
      </c>
      <c r="G654" s="31" t="s">
        <v>10418</v>
      </c>
      <c r="H654" s="31"/>
      <c r="I654" s="31" t="s">
        <v>57</v>
      </c>
      <c r="J654" s="21">
        <v>46050</v>
      </c>
      <c r="K654" s="21">
        <v>45990</v>
      </c>
      <c r="L654" s="31" t="s">
        <v>11319</v>
      </c>
      <c r="M654" s="31">
        <v>1</v>
      </c>
      <c r="N654" s="22"/>
      <c r="O654" s="31" t="s">
        <v>10420</v>
      </c>
      <c r="P654" s="31" t="s">
        <v>1198</v>
      </c>
      <c r="Q654" s="22" t="s">
        <v>10421</v>
      </c>
    </row>
    <row r="655" spans="1:17" ht="25">
      <c r="A655" s="31" t="s">
        <v>448</v>
      </c>
      <c r="B655" s="31" t="s">
        <v>449</v>
      </c>
      <c r="C655" s="31" t="s">
        <v>10422</v>
      </c>
      <c r="D655" s="31" t="s">
        <v>10415</v>
      </c>
      <c r="E655" s="31" t="s">
        <v>10416</v>
      </c>
      <c r="F655" s="31" t="s">
        <v>10471</v>
      </c>
      <c r="G655" s="31" t="s">
        <v>10418</v>
      </c>
      <c r="H655" s="31"/>
      <c r="I655" s="31" t="s">
        <v>57</v>
      </c>
      <c r="J655" s="21">
        <v>46050</v>
      </c>
      <c r="K655" s="21">
        <v>45990</v>
      </c>
      <c r="L655" s="31" t="s">
        <v>11320</v>
      </c>
      <c r="M655" s="31">
        <v>1</v>
      </c>
      <c r="N655" s="22"/>
      <c r="O655" s="31" t="s">
        <v>10420</v>
      </c>
      <c r="P655" s="31" t="s">
        <v>1198</v>
      </c>
      <c r="Q655" s="22" t="s">
        <v>10421</v>
      </c>
    </row>
    <row r="656" spans="1:17" ht="25">
      <c r="A656" s="31" t="s">
        <v>448</v>
      </c>
      <c r="B656" s="31" t="s">
        <v>449</v>
      </c>
      <c r="C656" s="31" t="s">
        <v>10422</v>
      </c>
      <c r="D656" s="31" t="s">
        <v>10415</v>
      </c>
      <c r="E656" s="31" t="s">
        <v>10416</v>
      </c>
      <c r="F656" s="31" t="s">
        <v>10473</v>
      </c>
      <c r="G656" s="31" t="s">
        <v>10418</v>
      </c>
      <c r="H656" s="31"/>
      <c r="I656" s="31" t="s">
        <v>57</v>
      </c>
      <c r="J656" s="21">
        <v>46050</v>
      </c>
      <c r="K656" s="21">
        <v>45990</v>
      </c>
      <c r="L656" s="31" t="s">
        <v>11321</v>
      </c>
      <c r="M656" s="31">
        <v>1</v>
      </c>
      <c r="N656" s="22"/>
      <c r="O656" s="31" t="s">
        <v>10420</v>
      </c>
      <c r="P656" s="31" t="s">
        <v>1198</v>
      </c>
      <c r="Q656" s="22" t="s">
        <v>10421</v>
      </c>
    </row>
    <row r="657" spans="1:17" ht="25">
      <c r="A657" s="31" t="s">
        <v>448</v>
      </c>
      <c r="B657" s="31" t="s">
        <v>449</v>
      </c>
      <c r="C657" s="31" t="s">
        <v>10422</v>
      </c>
      <c r="D657" s="31" t="s">
        <v>10415</v>
      </c>
      <c r="E657" s="31" t="s">
        <v>10416</v>
      </c>
      <c r="F657" s="31" t="s">
        <v>10475</v>
      </c>
      <c r="G657" s="31" t="s">
        <v>10418</v>
      </c>
      <c r="H657" s="31"/>
      <c r="I657" s="31" t="s">
        <v>57</v>
      </c>
      <c r="J657" s="21">
        <v>46050</v>
      </c>
      <c r="K657" s="21">
        <v>45990</v>
      </c>
      <c r="L657" s="31" t="s">
        <v>11322</v>
      </c>
      <c r="M657" s="31">
        <v>1</v>
      </c>
      <c r="N657" s="22"/>
      <c r="O657" s="31" t="s">
        <v>10420</v>
      </c>
      <c r="P657" s="31" t="s">
        <v>1198</v>
      </c>
      <c r="Q657" s="22" t="s">
        <v>10421</v>
      </c>
    </row>
    <row r="658" spans="1:17" ht="25">
      <c r="A658" s="31" t="s">
        <v>448</v>
      </c>
      <c r="B658" s="31" t="s">
        <v>449</v>
      </c>
      <c r="C658" s="31" t="s">
        <v>10422</v>
      </c>
      <c r="D658" s="31" t="s">
        <v>10415</v>
      </c>
      <c r="E658" s="31" t="s">
        <v>10416</v>
      </c>
      <c r="F658" s="31" t="s">
        <v>10477</v>
      </c>
      <c r="G658" s="31" t="s">
        <v>10418</v>
      </c>
      <c r="H658" s="31"/>
      <c r="I658" s="31" t="s">
        <v>57</v>
      </c>
      <c r="J658" s="21">
        <v>46050</v>
      </c>
      <c r="K658" s="21">
        <v>45990</v>
      </c>
      <c r="L658" s="31" t="s">
        <v>11323</v>
      </c>
      <c r="M658" s="31">
        <v>1</v>
      </c>
      <c r="N658" s="22"/>
      <c r="O658" s="31" t="s">
        <v>10420</v>
      </c>
      <c r="P658" s="31" t="s">
        <v>1198</v>
      </c>
      <c r="Q658" s="22" t="s">
        <v>10421</v>
      </c>
    </row>
    <row r="659" spans="1:17" ht="25">
      <c r="A659" s="31" t="s">
        <v>448</v>
      </c>
      <c r="B659" s="31" t="s">
        <v>449</v>
      </c>
      <c r="C659" s="31" t="s">
        <v>10422</v>
      </c>
      <c r="D659" s="31" t="s">
        <v>10415</v>
      </c>
      <c r="E659" s="31" t="s">
        <v>10416</v>
      </c>
      <c r="F659" s="31" t="s">
        <v>10479</v>
      </c>
      <c r="G659" s="31" t="s">
        <v>10418</v>
      </c>
      <c r="H659" s="31"/>
      <c r="I659" s="31" t="s">
        <v>57</v>
      </c>
      <c r="J659" s="21">
        <v>46050</v>
      </c>
      <c r="K659" s="21">
        <v>45990</v>
      </c>
      <c r="L659" s="31" t="s">
        <v>11324</v>
      </c>
      <c r="M659" s="31">
        <v>1</v>
      </c>
      <c r="N659" s="22"/>
      <c r="O659" s="31" t="s">
        <v>10420</v>
      </c>
      <c r="P659" s="31" t="s">
        <v>1198</v>
      </c>
      <c r="Q659" s="22" t="s">
        <v>10421</v>
      </c>
    </row>
    <row r="660" spans="1:17" ht="25">
      <c r="A660" s="31" t="s">
        <v>450</v>
      </c>
      <c r="B660" s="31" t="s">
        <v>451</v>
      </c>
      <c r="C660" s="31" t="s">
        <v>10422</v>
      </c>
      <c r="D660" s="31" t="s">
        <v>10415</v>
      </c>
      <c r="E660" s="31" t="s">
        <v>10416</v>
      </c>
      <c r="F660" s="31" t="s">
        <v>11029</v>
      </c>
      <c r="G660" s="31" t="s">
        <v>10418</v>
      </c>
      <c r="H660" s="31"/>
      <c r="I660" s="31" t="s">
        <v>57</v>
      </c>
      <c r="J660" s="21">
        <v>46054</v>
      </c>
      <c r="K660" s="21">
        <v>46002</v>
      </c>
      <c r="L660" s="31" t="s">
        <v>11325</v>
      </c>
      <c r="M660" s="31">
        <v>1</v>
      </c>
      <c r="N660" s="22"/>
      <c r="O660" s="31" t="s">
        <v>10420</v>
      </c>
      <c r="P660" s="31" t="s">
        <v>1198</v>
      </c>
      <c r="Q660" s="22" t="s">
        <v>10421</v>
      </c>
    </row>
    <row r="661" spans="1:17" ht="25">
      <c r="A661" s="31" t="s">
        <v>450</v>
      </c>
      <c r="B661" s="31" t="s">
        <v>451</v>
      </c>
      <c r="C661" s="31" t="s">
        <v>10422</v>
      </c>
      <c r="D661" s="31" t="s">
        <v>10415</v>
      </c>
      <c r="E661" s="31" t="s">
        <v>10416</v>
      </c>
      <c r="F661" s="31" t="s">
        <v>11031</v>
      </c>
      <c r="G661" s="31" t="s">
        <v>10418</v>
      </c>
      <c r="H661" s="31"/>
      <c r="I661" s="31" t="s">
        <v>57</v>
      </c>
      <c r="J661" s="21">
        <v>46054</v>
      </c>
      <c r="K661" s="21">
        <v>46002</v>
      </c>
      <c r="L661" s="31" t="s">
        <v>11326</v>
      </c>
      <c r="M661" s="31">
        <v>1</v>
      </c>
      <c r="N661" s="22"/>
      <c r="O661" s="31" t="s">
        <v>10420</v>
      </c>
      <c r="P661" s="31" t="s">
        <v>1198</v>
      </c>
      <c r="Q661" s="22" t="s">
        <v>10421</v>
      </c>
    </row>
    <row r="662" spans="1:17" ht="25">
      <c r="A662" s="31" t="s">
        <v>450</v>
      </c>
      <c r="B662" s="31" t="s">
        <v>451</v>
      </c>
      <c r="C662" s="31" t="s">
        <v>10422</v>
      </c>
      <c r="D662" s="31" t="s">
        <v>10415</v>
      </c>
      <c r="E662" s="31" t="s">
        <v>10416</v>
      </c>
      <c r="F662" s="31" t="s">
        <v>10778</v>
      </c>
      <c r="G662" s="31" t="s">
        <v>10418</v>
      </c>
      <c r="H662" s="31"/>
      <c r="I662" s="31" t="s">
        <v>57</v>
      </c>
      <c r="J662" s="21">
        <v>46054</v>
      </c>
      <c r="K662" s="21">
        <v>46002</v>
      </c>
      <c r="L662" s="31" t="s">
        <v>11327</v>
      </c>
      <c r="M662" s="31">
        <v>1</v>
      </c>
      <c r="N662" s="22"/>
      <c r="O662" s="31" t="s">
        <v>10420</v>
      </c>
      <c r="P662" s="31" t="s">
        <v>1198</v>
      </c>
      <c r="Q662" s="22" t="s">
        <v>10421</v>
      </c>
    </row>
    <row r="663" spans="1:17" ht="25">
      <c r="A663" s="31" t="s">
        <v>450</v>
      </c>
      <c r="B663" s="31" t="s">
        <v>451</v>
      </c>
      <c r="C663" s="31" t="s">
        <v>10422</v>
      </c>
      <c r="D663" s="31" t="s">
        <v>10415</v>
      </c>
      <c r="E663" s="31" t="s">
        <v>10416</v>
      </c>
      <c r="F663" s="31" t="s">
        <v>11034</v>
      </c>
      <c r="G663" s="31" t="s">
        <v>10418</v>
      </c>
      <c r="H663" s="31"/>
      <c r="I663" s="31" t="s">
        <v>57</v>
      </c>
      <c r="J663" s="21">
        <v>46054</v>
      </c>
      <c r="K663" s="21">
        <v>46002</v>
      </c>
      <c r="L663" s="31" t="s">
        <v>11328</v>
      </c>
      <c r="M663" s="31">
        <v>1</v>
      </c>
      <c r="N663" s="22"/>
      <c r="O663" s="31" t="s">
        <v>10420</v>
      </c>
      <c r="P663" s="31" t="s">
        <v>1198</v>
      </c>
      <c r="Q663" s="22" t="s">
        <v>10421</v>
      </c>
    </row>
    <row r="664" spans="1:17" ht="25">
      <c r="A664" s="31" t="s">
        <v>450</v>
      </c>
      <c r="B664" s="31" t="s">
        <v>451</v>
      </c>
      <c r="C664" s="31" t="s">
        <v>10422</v>
      </c>
      <c r="D664" s="31" t="s">
        <v>10415</v>
      </c>
      <c r="E664" s="31" t="s">
        <v>10416</v>
      </c>
      <c r="F664" s="31" t="s">
        <v>11036</v>
      </c>
      <c r="G664" s="31" t="s">
        <v>10418</v>
      </c>
      <c r="H664" s="31"/>
      <c r="I664" s="31" t="s">
        <v>57</v>
      </c>
      <c r="J664" s="21">
        <v>46054</v>
      </c>
      <c r="K664" s="21">
        <v>46002</v>
      </c>
      <c r="L664" s="31" t="s">
        <v>11329</v>
      </c>
      <c r="M664" s="31">
        <v>1</v>
      </c>
      <c r="N664" s="22"/>
      <c r="O664" s="31" t="s">
        <v>10420</v>
      </c>
      <c r="P664" s="31" t="s">
        <v>1198</v>
      </c>
      <c r="Q664" s="22" t="s">
        <v>10421</v>
      </c>
    </row>
    <row r="665" spans="1:17" ht="25">
      <c r="A665" s="31" t="s">
        <v>450</v>
      </c>
      <c r="B665" s="31" t="s">
        <v>451</v>
      </c>
      <c r="C665" s="31" t="s">
        <v>10422</v>
      </c>
      <c r="D665" s="31" t="s">
        <v>10415</v>
      </c>
      <c r="E665" s="31" t="s">
        <v>10416</v>
      </c>
      <c r="F665" s="31" t="s">
        <v>11100</v>
      </c>
      <c r="G665" s="31" t="s">
        <v>10418</v>
      </c>
      <c r="H665" s="31"/>
      <c r="I665" s="31" t="s">
        <v>57</v>
      </c>
      <c r="J665" s="21">
        <v>46054</v>
      </c>
      <c r="K665" s="21">
        <v>46002</v>
      </c>
      <c r="L665" s="31" t="s">
        <v>11330</v>
      </c>
      <c r="M665" s="31">
        <v>1</v>
      </c>
      <c r="N665" s="22"/>
      <c r="O665" s="31" t="s">
        <v>10420</v>
      </c>
      <c r="P665" s="31" t="s">
        <v>1198</v>
      </c>
      <c r="Q665" s="22" t="s">
        <v>10421</v>
      </c>
    </row>
    <row r="666" spans="1:17" ht="25">
      <c r="A666" s="31" t="s">
        <v>452</v>
      </c>
      <c r="B666" s="31" t="s">
        <v>453</v>
      </c>
      <c r="C666" s="31" t="s">
        <v>10585</v>
      </c>
      <c r="D666" s="31" t="s">
        <v>10415</v>
      </c>
      <c r="E666" s="31" t="s">
        <v>10416</v>
      </c>
      <c r="F666" s="31" t="s">
        <v>11331</v>
      </c>
      <c r="G666" s="31" t="s">
        <v>10418</v>
      </c>
      <c r="H666" s="31"/>
      <c r="I666" s="31" t="s">
        <v>57</v>
      </c>
      <c r="J666" s="21">
        <v>46063</v>
      </c>
      <c r="K666" s="21">
        <v>45981</v>
      </c>
      <c r="L666" s="31" t="s">
        <v>8795</v>
      </c>
      <c r="M666" s="31">
        <v>1</v>
      </c>
      <c r="N666" s="22"/>
      <c r="O666" s="31" t="s">
        <v>10420</v>
      </c>
      <c r="P666" s="31" t="s">
        <v>1198</v>
      </c>
      <c r="Q666" s="22" t="s">
        <v>10421</v>
      </c>
    </row>
    <row r="667" spans="1:17" ht="25">
      <c r="A667" s="31" t="s">
        <v>452</v>
      </c>
      <c r="B667" s="31" t="s">
        <v>453</v>
      </c>
      <c r="C667" s="31" t="s">
        <v>10585</v>
      </c>
      <c r="D667" s="31" t="s">
        <v>10415</v>
      </c>
      <c r="E667" s="31" t="s">
        <v>10416</v>
      </c>
      <c r="F667" s="31" t="s">
        <v>11332</v>
      </c>
      <c r="G667" s="31" t="s">
        <v>10418</v>
      </c>
      <c r="H667" s="31"/>
      <c r="I667" s="31" t="s">
        <v>57</v>
      </c>
      <c r="J667" s="21">
        <v>46063</v>
      </c>
      <c r="K667" s="21">
        <v>45981</v>
      </c>
      <c r="L667" s="31" t="s">
        <v>8799</v>
      </c>
      <c r="M667" s="31">
        <v>1</v>
      </c>
      <c r="N667" s="22"/>
      <c r="O667" s="31" t="s">
        <v>10420</v>
      </c>
      <c r="P667" s="31" t="s">
        <v>1198</v>
      </c>
      <c r="Q667" s="22" t="s">
        <v>10421</v>
      </c>
    </row>
    <row r="668" spans="1:17" ht="25">
      <c r="A668" s="31" t="s">
        <v>454</v>
      </c>
      <c r="B668" s="31" t="s">
        <v>455</v>
      </c>
      <c r="C668" s="31" t="s">
        <v>10422</v>
      </c>
      <c r="D668" s="31" t="s">
        <v>10415</v>
      </c>
      <c r="E668" s="31" t="s">
        <v>10416</v>
      </c>
      <c r="F668" s="31" t="s">
        <v>456</v>
      </c>
      <c r="G668" s="31" t="s">
        <v>10427</v>
      </c>
      <c r="H668" s="31"/>
      <c r="I668" s="31" t="s">
        <v>57</v>
      </c>
      <c r="J668" s="21">
        <v>46031</v>
      </c>
      <c r="K668" s="21"/>
      <c r="L668" s="31" t="s">
        <v>11333</v>
      </c>
      <c r="M668" s="31">
        <v>1</v>
      </c>
      <c r="N668" s="22"/>
      <c r="O668" s="31" t="s">
        <v>10420</v>
      </c>
      <c r="P668" s="31" t="s">
        <v>1198</v>
      </c>
      <c r="Q668" s="22" t="s">
        <v>10421</v>
      </c>
    </row>
    <row r="669" spans="1:17" ht="25">
      <c r="A669" s="31" t="s">
        <v>457</v>
      </c>
      <c r="B669" s="31" t="s">
        <v>458</v>
      </c>
      <c r="C669" s="31" t="s">
        <v>10532</v>
      </c>
      <c r="D669" s="31" t="s">
        <v>10415</v>
      </c>
      <c r="E669" s="31" t="s">
        <v>10416</v>
      </c>
      <c r="F669" s="31" t="s">
        <v>321</v>
      </c>
      <c r="G669" s="31" t="s">
        <v>10427</v>
      </c>
      <c r="H669" s="31"/>
      <c r="I669" s="31" t="s">
        <v>57</v>
      </c>
      <c r="J669" s="21">
        <v>46034</v>
      </c>
      <c r="K669" s="21">
        <v>46000</v>
      </c>
      <c r="L669" s="31" t="s">
        <v>11334</v>
      </c>
      <c r="M669" s="31">
        <v>1</v>
      </c>
      <c r="N669" s="22"/>
      <c r="O669" s="31" t="s">
        <v>10420</v>
      </c>
      <c r="P669" s="31" t="s">
        <v>1198</v>
      </c>
      <c r="Q669" s="22" t="s">
        <v>10421</v>
      </c>
    </row>
    <row r="670" spans="1:17" ht="25">
      <c r="A670" s="31" t="s">
        <v>457</v>
      </c>
      <c r="B670" s="31" t="s">
        <v>458</v>
      </c>
      <c r="C670" s="31" t="s">
        <v>10532</v>
      </c>
      <c r="D670" s="31" t="s">
        <v>10415</v>
      </c>
      <c r="E670" s="31" t="s">
        <v>10416</v>
      </c>
      <c r="F670" s="31" t="s">
        <v>11335</v>
      </c>
      <c r="G670" s="31" t="s">
        <v>10418</v>
      </c>
      <c r="H670" s="31"/>
      <c r="I670" s="31" t="s">
        <v>57</v>
      </c>
      <c r="J670" s="21">
        <v>46034</v>
      </c>
      <c r="K670" s="21">
        <v>46000</v>
      </c>
      <c r="L670" s="31" t="s">
        <v>11336</v>
      </c>
      <c r="M670" s="31">
        <v>1</v>
      </c>
      <c r="N670" s="22"/>
      <c r="O670" s="31" t="s">
        <v>10420</v>
      </c>
      <c r="P670" s="31" t="s">
        <v>1198</v>
      </c>
      <c r="Q670" s="22" t="s">
        <v>10421</v>
      </c>
    </row>
    <row r="671" spans="1:17" ht="25">
      <c r="A671" s="31" t="s">
        <v>459</v>
      </c>
      <c r="B671" s="31" t="s">
        <v>460</v>
      </c>
      <c r="C671" s="31" t="s">
        <v>10414</v>
      </c>
      <c r="D671" s="31" t="s">
        <v>10415</v>
      </c>
      <c r="E671" s="31" t="s">
        <v>10416</v>
      </c>
      <c r="F671" s="31" t="s">
        <v>10567</v>
      </c>
      <c r="G671" s="31" t="s">
        <v>10418</v>
      </c>
      <c r="H671" s="31"/>
      <c r="I671" s="31" t="s">
        <v>57</v>
      </c>
      <c r="J671" s="21">
        <v>46064</v>
      </c>
      <c r="K671" s="21">
        <v>45981</v>
      </c>
      <c r="L671" s="31" t="s">
        <v>11337</v>
      </c>
      <c r="M671" s="31">
        <v>1</v>
      </c>
      <c r="N671" s="22"/>
      <c r="O671" s="31" t="s">
        <v>10420</v>
      </c>
      <c r="P671" s="31" t="s">
        <v>1198</v>
      </c>
      <c r="Q671" s="22" t="s">
        <v>10421</v>
      </c>
    </row>
    <row r="672" spans="1:17" ht="25">
      <c r="A672" s="31" t="s">
        <v>461</v>
      </c>
      <c r="B672" s="31" t="s">
        <v>462</v>
      </c>
      <c r="C672" s="31" t="s">
        <v>10585</v>
      </c>
      <c r="D672" s="31" t="s">
        <v>10415</v>
      </c>
      <c r="E672" s="31" t="s">
        <v>10416</v>
      </c>
      <c r="F672" s="31" t="s">
        <v>11338</v>
      </c>
      <c r="G672" s="31" t="s">
        <v>10418</v>
      </c>
      <c r="H672" s="31"/>
      <c r="I672" s="31" t="s">
        <v>57</v>
      </c>
      <c r="J672" s="21">
        <v>46064</v>
      </c>
      <c r="K672" s="21">
        <v>46000</v>
      </c>
      <c r="L672" s="31" t="s">
        <v>8803</v>
      </c>
      <c r="M672" s="31">
        <v>1</v>
      </c>
      <c r="N672" s="22"/>
      <c r="O672" s="31" t="s">
        <v>10420</v>
      </c>
      <c r="P672" s="31" t="s">
        <v>1198</v>
      </c>
      <c r="Q672" s="22" t="s">
        <v>10421</v>
      </c>
    </row>
    <row r="673" spans="1:17" ht="25">
      <c r="A673" s="31" t="s">
        <v>463</v>
      </c>
      <c r="B673" s="31" t="s">
        <v>464</v>
      </c>
      <c r="C673" s="31" t="s">
        <v>10422</v>
      </c>
      <c r="D673" s="31" t="s">
        <v>10415</v>
      </c>
      <c r="E673" s="31" t="s">
        <v>10416</v>
      </c>
      <c r="F673" s="31" t="s">
        <v>11339</v>
      </c>
      <c r="G673" s="31" t="s">
        <v>10418</v>
      </c>
      <c r="H673" s="31"/>
      <c r="I673" s="31" t="s">
        <v>57</v>
      </c>
      <c r="J673" s="21">
        <v>46069</v>
      </c>
      <c r="K673" s="21">
        <v>46035</v>
      </c>
      <c r="L673" s="31" t="s">
        <v>11340</v>
      </c>
      <c r="M673" s="31">
        <v>1</v>
      </c>
      <c r="N673" s="22"/>
      <c r="O673" s="31" t="s">
        <v>10420</v>
      </c>
      <c r="P673" s="31" t="s">
        <v>1198</v>
      </c>
      <c r="Q673" s="22" t="s">
        <v>10421</v>
      </c>
    </row>
    <row r="674" spans="1:17" ht="25">
      <c r="A674" s="31" t="s">
        <v>463</v>
      </c>
      <c r="B674" s="31" t="s">
        <v>464</v>
      </c>
      <c r="C674" s="31" t="s">
        <v>10422</v>
      </c>
      <c r="D674" s="31" t="s">
        <v>10415</v>
      </c>
      <c r="E674" s="31" t="s">
        <v>10416</v>
      </c>
      <c r="F674" s="31" t="s">
        <v>11341</v>
      </c>
      <c r="G674" s="31" t="s">
        <v>10418</v>
      </c>
      <c r="H674" s="31"/>
      <c r="I674" s="31" t="s">
        <v>57</v>
      </c>
      <c r="J674" s="21">
        <v>46069</v>
      </c>
      <c r="K674" s="21">
        <v>46035</v>
      </c>
      <c r="L674" s="31" t="s">
        <v>11342</v>
      </c>
      <c r="M674" s="31">
        <v>1</v>
      </c>
      <c r="N674" s="22"/>
      <c r="O674" s="31" t="s">
        <v>10420</v>
      </c>
      <c r="P674" s="31" t="s">
        <v>1198</v>
      </c>
      <c r="Q674" s="22" t="s">
        <v>10421</v>
      </c>
    </row>
    <row r="675" spans="1:17" ht="25">
      <c r="A675" s="31" t="s">
        <v>463</v>
      </c>
      <c r="B675" s="31" t="s">
        <v>464</v>
      </c>
      <c r="C675" s="31" t="s">
        <v>10422</v>
      </c>
      <c r="D675" s="31" t="s">
        <v>10415</v>
      </c>
      <c r="E675" s="31" t="s">
        <v>10416</v>
      </c>
      <c r="F675" s="31" t="s">
        <v>11343</v>
      </c>
      <c r="G675" s="31" t="s">
        <v>10418</v>
      </c>
      <c r="H675" s="31"/>
      <c r="I675" s="31" t="s">
        <v>57</v>
      </c>
      <c r="J675" s="21">
        <v>46069</v>
      </c>
      <c r="K675" s="21">
        <v>46035</v>
      </c>
      <c r="L675" s="31" t="s">
        <v>11344</v>
      </c>
      <c r="M675" s="31">
        <v>1</v>
      </c>
      <c r="N675" s="22"/>
      <c r="O675" s="31" t="s">
        <v>10420</v>
      </c>
      <c r="P675" s="31" t="s">
        <v>1198</v>
      </c>
      <c r="Q675" s="22" t="s">
        <v>10421</v>
      </c>
    </row>
    <row r="676" spans="1:17" ht="25">
      <c r="A676" s="31" t="s">
        <v>463</v>
      </c>
      <c r="B676" s="31" t="s">
        <v>464</v>
      </c>
      <c r="C676" s="31" t="s">
        <v>10422</v>
      </c>
      <c r="D676" s="31" t="s">
        <v>10415</v>
      </c>
      <c r="E676" s="31" t="s">
        <v>10416</v>
      </c>
      <c r="F676" s="31" t="s">
        <v>11345</v>
      </c>
      <c r="G676" s="31" t="s">
        <v>10418</v>
      </c>
      <c r="H676" s="31"/>
      <c r="I676" s="31" t="s">
        <v>57</v>
      </c>
      <c r="J676" s="21">
        <v>46069</v>
      </c>
      <c r="K676" s="21">
        <v>46035</v>
      </c>
      <c r="L676" s="31" t="s">
        <v>11346</v>
      </c>
      <c r="M676" s="31">
        <v>1</v>
      </c>
      <c r="N676" s="22"/>
      <c r="O676" s="31" t="s">
        <v>10420</v>
      </c>
      <c r="P676" s="31" t="s">
        <v>1198</v>
      </c>
      <c r="Q676" s="22" t="s">
        <v>10421</v>
      </c>
    </row>
    <row r="677" spans="1:17" ht="25">
      <c r="A677" s="31" t="s">
        <v>463</v>
      </c>
      <c r="B677" s="31" t="s">
        <v>464</v>
      </c>
      <c r="C677" s="31" t="s">
        <v>10422</v>
      </c>
      <c r="D677" s="31" t="s">
        <v>10415</v>
      </c>
      <c r="E677" s="31" t="s">
        <v>10416</v>
      </c>
      <c r="F677" s="31" t="s">
        <v>228</v>
      </c>
      <c r="G677" s="31" t="s">
        <v>10427</v>
      </c>
      <c r="H677" s="31"/>
      <c r="I677" s="31" t="s">
        <v>57</v>
      </c>
      <c r="J677" s="21">
        <v>46069</v>
      </c>
      <c r="K677" s="21">
        <v>46035</v>
      </c>
      <c r="L677" s="31" t="s">
        <v>11347</v>
      </c>
      <c r="M677" s="31">
        <v>1</v>
      </c>
      <c r="N677" s="22"/>
      <c r="O677" s="31" t="s">
        <v>10420</v>
      </c>
      <c r="P677" s="31" t="s">
        <v>1198</v>
      </c>
      <c r="Q677" s="22" t="s">
        <v>10421</v>
      </c>
    </row>
    <row r="678" spans="1:17" ht="25">
      <c r="A678" s="31" t="s">
        <v>463</v>
      </c>
      <c r="B678" s="31" t="s">
        <v>464</v>
      </c>
      <c r="C678" s="31" t="s">
        <v>10422</v>
      </c>
      <c r="D678" s="31" t="s">
        <v>10415</v>
      </c>
      <c r="E678" s="31" t="s">
        <v>10416</v>
      </c>
      <c r="F678" s="31" t="s">
        <v>286</v>
      </c>
      <c r="G678" s="31" t="s">
        <v>10427</v>
      </c>
      <c r="H678" s="31"/>
      <c r="I678" s="31" t="s">
        <v>57</v>
      </c>
      <c r="J678" s="21">
        <v>46069</v>
      </c>
      <c r="K678" s="21">
        <v>46035</v>
      </c>
      <c r="L678" s="31" t="s">
        <v>11348</v>
      </c>
      <c r="M678" s="31">
        <v>1</v>
      </c>
      <c r="N678" s="22"/>
      <c r="O678" s="31" t="s">
        <v>10420</v>
      </c>
      <c r="P678" s="31" t="s">
        <v>1198</v>
      </c>
      <c r="Q678" s="22" t="s">
        <v>10421</v>
      </c>
    </row>
    <row r="679" spans="1:17" ht="25">
      <c r="A679" s="31" t="s">
        <v>466</v>
      </c>
      <c r="B679" s="31" t="s">
        <v>467</v>
      </c>
      <c r="C679" s="31" t="s">
        <v>10414</v>
      </c>
      <c r="D679" s="31" t="s">
        <v>10415</v>
      </c>
      <c r="E679" s="31" t="s">
        <v>10416</v>
      </c>
      <c r="F679" s="31" t="s">
        <v>11349</v>
      </c>
      <c r="G679" s="31" t="s">
        <v>10418</v>
      </c>
      <c r="H679" s="31"/>
      <c r="I679" s="31" t="s">
        <v>57</v>
      </c>
      <c r="J679" s="21">
        <v>46069</v>
      </c>
      <c r="K679" s="21">
        <v>45982</v>
      </c>
      <c r="L679" s="31" t="s">
        <v>11350</v>
      </c>
      <c r="M679" s="31">
        <v>1</v>
      </c>
      <c r="N679" s="22"/>
      <c r="O679" s="31" t="s">
        <v>10420</v>
      </c>
      <c r="P679" s="31" t="s">
        <v>1198</v>
      </c>
      <c r="Q679" s="22" t="s">
        <v>10421</v>
      </c>
    </row>
    <row r="680" spans="1:17" ht="25">
      <c r="A680" s="31" t="s">
        <v>468</v>
      </c>
      <c r="B680" s="31" t="s">
        <v>469</v>
      </c>
      <c r="C680" s="31" t="s">
        <v>10414</v>
      </c>
      <c r="D680" s="31" t="s">
        <v>10415</v>
      </c>
      <c r="E680" s="31" t="s">
        <v>10416</v>
      </c>
      <c r="F680" s="31" t="s">
        <v>1324</v>
      </c>
      <c r="G680" s="31" t="s">
        <v>10418</v>
      </c>
      <c r="H680" s="31" t="s">
        <v>1323</v>
      </c>
      <c r="I680" s="31" t="s">
        <v>57</v>
      </c>
      <c r="J680" s="21">
        <v>46070</v>
      </c>
      <c r="K680" s="21">
        <v>45994</v>
      </c>
      <c r="L680" s="31" t="s">
        <v>11351</v>
      </c>
      <c r="M680" s="31">
        <v>1</v>
      </c>
      <c r="N680" s="22"/>
      <c r="O680" s="31" t="s">
        <v>10420</v>
      </c>
      <c r="P680" s="31" t="s">
        <v>1198</v>
      </c>
      <c r="Q680" s="22" t="s">
        <v>10421</v>
      </c>
    </row>
    <row r="681" spans="1:17" ht="25">
      <c r="A681" s="31" t="s">
        <v>468</v>
      </c>
      <c r="B681" s="31" t="s">
        <v>469</v>
      </c>
      <c r="C681" s="31" t="s">
        <v>10414</v>
      </c>
      <c r="D681" s="31" t="s">
        <v>10415</v>
      </c>
      <c r="E681" s="31" t="s">
        <v>10416</v>
      </c>
      <c r="F681" s="31" t="s">
        <v>11084</v>
      </c>
      <c r="G681" s="31" t="s">
        <v>10418</v>
      </c>
      <c r="H681" s="31"/>
      <c r="I681" s="31" t="s">
        <v>57</v>
      </c>
      <c r="J681" s="21">
        <v>46070</v>
      </c>
      <c r="K681" s="21">
        <v>45994</v>
      </c>
      <c r="L681" s="31" t="s">
        <v>11352</v>
      </c>
      <c r="M681" s="31">
        <v>1</v>
      </c>
      <c r="N681" s="22"/>
      <c r="O681" s="31" t="s">
        <v>10420</v>
      </c>
      <c r="P681" s="31" t="s">
        <v>1198</v>
      </c>
      <c r="Q681" s="22" t="s">
        <v>10421</v>
      </c>
    </row>
    <row r="682" spans="1:17" ht="25">
      <c r="A682" s="31" t="s">
        <v>470</v>
      </c>
      <c r="B682" s="31" t="s">
        <v>471</v>
      </c>
      <c r="C682" s="31" t="s">
        <v>10414</v>
      </c>
      <c r="D682" s="31" t="s">
        <v>10415</v>
      </c>
      <c r="E682" s="31" t="s">
        <v>10416</v>
      </c>
      <c r="F682" s="31" t="s">
        <v>11353</v>
      </c>
      <c r="G682" s="31" t="s">
        <v>10418</v>
      </c>
      <c r="H682" s="31"/>
      <c r="I682" s="31" t="s">
        <v>57</v>
      </c>
      <c r="J682" s="21">
        <v>46071</v>
      </c>
      <c r="K682" s="21">
        <v>46000</v>
      </c>
      <c r="L682" s="31" t="s">
        <v>11354</v>
      </c>
      <c r="M682" s="31">
        <v>1</v>
      </c>
      <c r="N682" s="22"/>
      <c r="O682" s="31" t="s">
        <v>10420</v>
      </c>
      <c r="P682" s="31" t="s">
        <v>1198</v>
      </c>
      <c r="Q682" s="22" t="s">
        <v>10421</v>
      </c>
    </row>
    <row r="683" spans="1:17" ht="25">
      <c r="A683" s="31" t="s">
        <v>472</v>
      </c>
      <c r="B683" s="31" t="s">
        <v>473</v>
      </c>
      <c r="C683" s="31" t="s">
        <v>10414</v>
      </c>
      <c r="D683" s="31" t="s">
        <v>10415</v>
      </c>
      <c r="E683" s="31" t="s">
        <v>10416</v>
      </c>
      <c r="F683" s="31" t="s">
        <v>11104</v>
      </c>
      <c r="G683" s="31" t="s">
        <v>10418</v>
      </c>
      <c r="H683" s="31"/>
      <c r="I683" s="31" t="s">
        <v>57</v>
      </c>
      <c r="J683" s="21">
        <v>46076</v>
      </c>
      <c r="K683" s="21">
        <v>46000</v>
      </c>
      <c r="L683" s="31" t="s">
        <v>11355</v>
      </c>
      <c r="M683" s="31">
        <v>1</v>
      </c>
      <c r="N683" s="22"/>
      <c r="O683" s="31" t="s">
        <v>10420</v>
      </c>
      <c r="P683" s="31" t="s">
        <v>1198</v>
      </c>
      <c r="Q683" s="22" t="s">
        <v>10421</v>
      </c>
    </row>
    <row r="684" spans="1:17" ht="25">
      <c r="A684" s="31" t="s">
        <v>474</v>
      </c>
      <c r="B684" s="31" t="s">
        <v>475</v>
      </c>
      <c r="C684" s="31" t="s">
        <v>10422</v>
      </c>
      <c r="D684" s="31" t="s">
        <v>10415</v>
      </c>
      <c r="E684" s="31" t="s">
        <v>10416</v>
      </c>
      <c r="F684" s="31" t="s">
        <v>11356</v>
      </c>
      <c r="G684" s="31" t="s">
        <v>10418</v>
      </c>
      <c r="H684" s="31"/>
      <c r="I684" s="31" t="s">
        <v>57</v>
      </c>
      <c r="J684" s="21">
        <v>46076</v>
      </c>
      <c r="K684" s="21">
        <v>46036</v>
      </c>
      <c r="L684" s="31" t="s">
        <v>11357</v>
      </c>
      <c r="M684" s="31">
        <v>1</v>
      </c>
      <c r="N684" s="22"/>
      <c r="O684" s="31" t="s">
        <v>10420</v>
      </c>
      <c r="P684" s="31" t="s">
        <v>1198</v>
      </c>
      <c r="Q684" s="22" t="s">
        <v>10421</v>
      </c>
    </row>
    <row r="685" spans="1:17" ht="25">
      <c r="A685" s="31" t="s">
        <v>474</v>
      </c>
      <c r="B685" s="31" t="s">
        <v>475</v>
      </c>
      <c r="C685" s="31" t="s">
        <v>10422</v>
      </c>
      <c r="D685" s="31" t="s">
        <v>10415</v>
      </c>
      <c r="E685" s="31" t="s">
        <v>10416</v>
      </c>
      <c r="F685" s="31" t="s">
        <v>11358</v>
      </c>
      <c r="G685" s="31" t="s">
        <v>10418</v>
      </c>
      <c r="H685" s="31"/>
      <c r="I685" s="31" t="s">
        <v>57</v>
      </c>
      <c r="J685" s="21">
        <v>46076</v>
      </c>
      <c r="K685" s="21">
        <v>46036</v>
      </c>
      <c r="L685" s="31" t="s">
        <v>11359</v>
      </c>
      <c r="M685" s="31">
        <v>1</v>
      </c>
      <c r="N685" s="22"/>
      <c r="O685" s="31" t="s">
        <v>10420</v>
      </c>
      <c r="P685" s="31" t="s">
        <v>1198</v>
      </c>
      <c r="Q685" s="22" t="s">
        <v>10421</v>
      </c>
    </row>
    <row r="686" spans="1:17" ht="25">
      <c r="A686" s="31" t="s">
        <v>474</v>
      </c>
      <c r="B686" s="31" t="s">
        <v>475</v>
      </c>
      <c r="C686" s="31" t="s">
        <v>10422</v>
      </c>
      <c r="D686" s="31" t="s">
        <v>10415</v>
      </c>
      <c r="E686" s="31" t="s">
        <v>10416</v>
      </c>
      <c r="F686" s="31" t="s">
        <v>11360</v>
      </c>
      <c r="G686" s="31" t="s">
        <v>10418</v>
      </c>
      <c r="H686" s="31"/>
      <c r="I686" s="31" t="s">
        <v>57</v>
      </c>
      <c r="J686" s="21">
        <v>46076</v>
      </c>
      <c r="K686" s="21">
        <v>46036</v>
      </c>
      <c r="L686" s="31" t="s">
        <v>11361</v>
      </c>
      <c r="M686" s="31">
        <v>1</v>
      </c>
      <c r="N686" s="22"/>
      <c r="O686" s="31" t="s">
        <v>10420</v>
      </c>
      <c r="P686" s="31" t="s">
        <v>1198</v>
      </c>
      <c r="Q686" s="22" t="s">
        <v>10421</v>
      </c>
    </row>
    <row r="687" spans="1:17" ht="25">
      <c r="A687" s="31" t="s">
        <v>474</v>
      </c>
      <c r="B687" s="31" t="s">
        <v>475</v>
      </c>
      <c r="C687" s="31" t="s">
        <v>10422</v>
      </c>
      <c r="D687" s="31" t="s">
        <v>10415</v>
      </c>
      <c r="E687" s="31" t="s">
        <v>10416</v>
      </c>
      <c r="F687" s="31" t="s">
        <v>11353</v>
      </c>
      <c r="G687" s="31" t="s">
        <v>10418</v>
      </c>
      <c r="H687" s="31"/>
      <c r="I687" s="31" t="s">
        <v>57</v>
      </c>
      <c r="J687" s="21">
        <v>46076</v>
      </c>
      <c r="K687" s="21">
        <v>46036</v>
      </c>
      <c r="L687" s="31" t="s">
        <v>11362</v>
      </c>
      <c r="M687" s="31">
        <v>1</v>
      </c>
      <c r="N687" s="22"/>
      <c r="O687" s="31" t="s">
        <v>10420</v>
      </c>
      <c r="P687" s="31" t="s">
        <v>1198</v>
      </c>
      <c r="Q687" s="22" t="s">
        <v>10421</v>
      </c>
    </row>
    <row r="688" spans="1:17" ht="25">
      <c r="A688" s="31" t="s">
        <v>474</v>
      </c>
      <c r="B688" s="31" t="s">
        <v>475</v>
      </c>
      <c r="C688" s="31" t="s">
        <v>10422</v>
      </c>
      <c r="D688" s="31" t="s">
        <v>10415</v>
      </c>
      <c r="E688" s="31" t="s">
        <v>10416</v>
      </c>
      <c r="F688" s="31" t="s">
        <v>11363</v>
      </c>
      <c r="G688" s="31" t="s">
        <v>10418</v>
      </c>
      <c r="H688" s="31"/>
      <c r="I688" s="31" t="s">
        <v>57</v>
      </c>
      <c r="J688" s="21">
        <v>46076</v>
      </c>
      <c r="K688" s="21">
        <v>46036</v>
      </c>
      <c r="L688" s="31" t="s">
        <v>11364</v>
      </c>
      <c r="M688" s="31">
        <v>1</v>
      </c>
      <c r="N688" s="22"/>
      <c r="O688" s="31" t="s">
        <v>10420</v>
      </c>
      <c r="P688" s="31" t="s">
        <v>1198</v>
      </c>
      <c r="Q688" s="22" t="s">
        <v>10421</v>
      </c>
    </row>
    <row r="689" spans="1:17" ht="25">
      <c r="A689" s="31" t="s">
        <v>474</v>
      </c>
      <c r="B689" s="31" t="s">
        <v>475</v>
      </c>
      <c r="C689" s="31" t="s">
        <v>10422</v>
      </c>
      <c r="D689" s="31" t="s">
        <v>10415</v>
      </c>
      <c r="E689" s="31" t="s">
        <v>10416</v>
      </c>
      <c r="F689" s="31" t="s">
        <v>273</v>
      </c>
      <c r="G689" s="31" t="s">
        <v>10427</v>
      </c>
      <c r="H689" s="31"/>
      <c r="I689" s="31" t="s">
        <v>57</v>
      </c>
      <c r="J689" s="21">
        <v>46076</v>
      </c>
      <c r="K689" s="21">
        <v>46036</v>
      </c>
      <c r="L689" s="31" t="s">
        <v>11365</v>
      </c>
      <c r="M689" s="31">
        <v>1</v>
      </c>
      <c r="N689" s="22"/>
      <c r="O689" s="31" t="s">
        <v>10420</v>
      </c>
      <c r="P689" s="31" t="s">
        <v>1198</v>
      </c>
      <c r="Q689" s="22" t="s">
        <v>10421</v>
      </c>
    </row>
    <row r="690" spans="1:17" ht="25">
      <c r="A690" s="31" t="s">
        <v>474</v>
      </c>
      <c r="B690" s="31" t="s">
        <v>475</v>
      </c>
      <c r="C690" s="31" t="s">
        <v>10422</v>
      </c>
      <c r="D690" s="31" t="s">
        <v>10415</v>
      </c>
      <c r="E690" s="31" t="s">
        <v>10416</v>
      </c>
      <c r="F690" s="31" t="s">
        <v>495</v>
      </c>
      <c r="G690" s="31" t="s">
        <v>10427</v>
      </c>
      <c r="H690" s="31" t="s">
        <v>85</v>
      </c>
      <c r="I690" s="31" t="s">
        <v>57</v>
      </c>
      <c r="J690" s="21">
        <v>46076</v>
      </c>
      <c r="K690" s="21">
        <v>46036</v>
      </c>
      <c r="L690" s="31" t="s">
        <v>11366</v>
      </c>
      <c r="M690" s="31">
        <v>1</v>
      </c>
      <c r="N690" s="22"/>
      <c r="O690" s="31" t="s">
        <v>10420</v>
      </c>
      <c r="P690" s="31" t="s">
        <v>1198</v>
      </c>
      <c r="Q690" s="22" t="s">
        <v>10421</v>
      </c>
    </row>
    <row r="691" spans="1:17" ht="25">
      <c r="A691" s="31" t="s">
        <v>477</v>
      </c>
      <c r="B691" s="31" t="s">
        <v>478</v>
      </c>
      <c r="C691" s="31" t="s">
        <v>10414</v>
      </c>
      <c r="D691" s="31" t="s">
        <v>10415</v>
      </c>
      <c r="E691" s="31" t="s">
        <v>10416</v>
      </c>
      <c r="F691" s="31" t="s">
        <v>10632</v>
      </c>
      <c r="G691" s="31" t="s">
        <v>10418</v>
      </c>
      <c r="H691" s="31"/>
      <c r="I691" s="31" t="s">
        <v>57</v>
      </c>
      <c r="J691" s="21">
        <v>46077</v>
      </c>
      <c r="K691" s="21">
        <v>46000</v>
      </c>
      <c r="L691" s="31" t="s">
        <v>11367</v>
      </c>
      <c r="M691" s="31">
        <v>1</v>
      </c>
      <c r="N691" s="22"/>
      <c r="O691" s="31" t="s">
        <v>10420</v>
      </c>
      <c r="P691" s="31" t="s">
        <v>1198</v>
      </c>
      <c r="Q691" s="22" t="s">
        <v>10421</v>
      </c>
    </row>
    <row r="692" spans="1:17" ht="25">
      <c r="A692" s="31" t="s">
        <v>477</v>
      </c>
      <c r="B692" s="31" t="s">
        <v>478</v>
      </c>
      <c r="C692" s="31" t="s">
        <v>10414</v>
      </c>
      <c r="D692" s="31" t="s">
        <v>10415</v>
      </c>
      <c r="E692" s="31" t="s">
        <v>10416</v>
      </c>
      <c r="F692" s="31" t="s">
        <v>10635</v>
      </c>
      <c r="G692" s="31" t="s">
        <v>10418</v>
      </c>
      <c r="H692" s="31"/>
      <c r="I692" s="31" t="s">
        <v>57</v>
      </c>
      <c r="J692" s="21">
        <v>46077</v>
      </c>
      <c r="K692" s="21">
        <v>46000</v>
      </c>
      <c r="L692" s="31" t="s">
        <v>11368</v>
      </c>
      <c r="M692" s="31">
        <v>1</v>
      </c>
      <c r="N692" s="22"/>
      <c r="O692" s="31" t="s">
        <v>10420</v>
      </c>
      <c r="P692" s="31" t="s">
        <v>1198</v>
      </c>
      <c r="Q692" s="22" t="s">
        <v>10421</v>
      </c>
    </row>
    <row r="693" spans="1:17" ht="25">
      <c r="A693" s="31" t="s">
        <v>479</v>
      </c>
      <c r="B693" s="31" t="s">
        <v>480</v>
      </c>
      <c r="C693" s="31" t="s">
        <v>10585</v>
      </c>
      <c r="D693" s="31" t="s">
        <v>10415</v>
      </c>
      <c r="E693" s="31" t="s">
        <v>10416</v>
      </c>
      <c r="F693" s="31" t="s">
        <v>11369</v>
      </c>
      <c r="G693" s="31" t="s">
        <v>10418</v>
      </c>
      <c r="H693" s="31"/>
      <c r="I693" s="31" t="s">
        <v>57</v>
      </c>
      <c r="J693" s="21">
        <v>46077</v>
      </c>
      <c r="K693" s="21">
        <v>46000</v>
      </c>
      <c r="L693" s="31" t="s">
        <v>11370</v>
      </c>
      <c r="M693" s="31">
        <v>1</v>
      </c>
      <c r="N693" s="22"/>
      <c r="O693" s="31" t="s">
        <v>10420</v>
      </c>
      <c r="P693" s="31" t="s">
        <v>1198</v>
      </c>
      <c r="Q693" s="22" t="s">
        <v>10421</v>
      </c>
    </row>
    <row r="694" spans="1:17" ht="25">
      <c r="A694" s="31" t="s">
        <v>481</v>
      </c>
      <c r="B694" s="31" t="s">
        <v>482</v>
      </c>
      <c r="C694" s="31" t="s">
        <v>10414</v>
      </c>
      <c r="D694" s="31" t="s">
        <v>10415</v>
      </c>
      <c r="E694" s="31" t="s">
        <v>10416</v>
      </c>
      <c r="F694" s="31" t="s">
        <v>7369</v>
      </c>
      <c r="G694" s="31" t="s">
        <v>10427</v>
      </c>
      <c r="H694" s="31"/>
      <c r="I694" s="31" t="s">
        <v>57</v>
      </c>
      <c r="J694" s="21">
        <v>46079</v>
      </c>
      <c r="K694" s="21">
        <v>46000</v>
      </c>
      <c r="L694" s="31" t="s">
        <v>11371</v>
      </c>
      <c r="M694" s="31">
        <v>1</v>
      </c>
      <c r="N694" s="22"/>
      <c r="O694" s="31" t="s">
        <v>10420</v>
      </c>
      <c r="P694" s="31" t="s">
        <v>1198</v>
      </c>
      <c r="Q694" s="22" t="s">
        <v>10421</v>
      </c>
    </row>
    <row r="695" spans="1:17" ht="25">
      <c r="A695" s="31" t="s">
        <v>481</v>
      </c>
      <c r="B695" s="31" t="s">
        <v>482</v>
      </c>
      <c r="C695" s="31" t="s">
        <v>10414</v>
      </c>
      <c r="D695" s="31" t="s">
        <v>10415</v>
      </c>
      <c r="E695" s="31" t="s">
        <v>10416</v>
      </c>
      <c r="F695" s="31" t="s">
        <v>1355</v>
      </c>
      <c r="G695" s="31" t="s">
        <v>10427</v>
      </c>
      <c r="H695" s="31" t="s">
        <v>334</v>
      </c>
      <c r="I695" s="31" t="s">
        <v>57</v>
      </c>
      <c r="J695" s="21">
        <v>46079</v>
      </c>
      <c r="K695" s="21">
        <v>46000</v>
      </c>
      <c r="L695" s="31" t="s">
        <v>11372</v>
      </c>
      <c r="M695" s="31">
        <v>1</v>
      </c>
      <c r="N695" s="22"/>
      <c r="O695" s="31" t="s">
        <v>10420</v>
      </c>
      <c r="P695" s="31" t="s">
        <v>1198</v>
      </c>
      <c r="Q695" s="22" t="s">
        <v>10421</v>
      </c>
    </row>
    <row r="696" spans="1:17" ht="25">
      <c r="A696" s="31" t="s">
        <v>481</v>
      </c>
      <c r="B696" s="31" t="s">
        <v>482</v>
      </c>
      <c r="C696" s="31" t="s">
        <v>10414</v>
      </c>
      <c r="D696" s="31" t="s">
        <v>10415</v>
      </c>
      <c r="E696" s="31" t="s">
        <v>10416</v>
      </c>
      <c r="F696" s="31" t="s">
        <v>7375</v>
      </c>
      <c r="G696" s="31" t="s">
        <v>10427</v>
      </c>
      <c r="H696" s="31"/>
      <c r="I696" s="31" t="s">
        <v>57</v>
      </c>
      <c r="J696" s="21">
        <v>46079</v>
      </c>
      <c r="K696" s="21">
        <v>46000</v>
      </c>
      <c r="L696" s="31" t="s">
        <v>11373</v>
      </c>
      <c r="M696" s="31">
        <v>1</v>
      </c>
      <c r="N696" s="22"/>
      <c r="O696" s="31" t="s">
        <v>10420</v>
      </c>
      <c r="P696" s="31" t="s">
        <v>1198</v>
      </c>
      <c r="Q696" s="22" t="s">
        <v>10421</v>
      </c>
    </row>
    <row r="697" spans="1:17" ht="25">
      <c r="A697" s="31" t="s">
        <v>483</v>
      </c>
      <c r="B697" s="31" t="s">
        <v>484</v>
      </c>
      <c r="C697" s="31" t="s">
        <v>10585</v>
      </c>
      <c r="D697" s="31" t="s">
        <v>10415</v>
      </c>
      <c r="E697" s="31" t="s">
        <v>10416</v>
      </c>
      <c r="F697" s="31" t="s">
        <v>1225</v>
      </c>
      <c r="G697" s="31" t="s">
        <v>10418</v>
      </c>
      <c r="H697" s="31"/>
      <c r="I697" s="31" t="s">
        <v>57</v>
      </c>
      <c r="J697" s="21">
        <v>46052</v>
      </c>
      <c r="K697" s="21">
        <v>46000</v>
      </c>
      <c r="L697" s="31" t="s">
        <v>11374</v>
      </c>
      <c r="M697" s="31">
        <v>1</v>
      </c>
      <c r="N697" s="22"/>
      <c r="O697" s="31" t="s">
        <v>10420</v>
      </c>
      <c r="P697" s="31" t="s">
        <v>1198</v>
      </c>
      <c r="Q697" s="22" t="s">
        <v>10421</v>
      </c>
    </row>
    <row r="698" spans="1:17" ht="25">
      <c r="A698" s="31" t="s">
        <v>483</v>
      </c>
      <c r="B698" s="31" t="s">
        <v>484</v>
      </c>
      <c r="C698" s="31" t="s">
        <v>10585</v>
      </c>
      <c r="D698" s="31" t="s">
        <v>10415</v>
      </c>
      <c r="E698" s="31" t="s">
        <v>10416</v>
      </c>
      <c r="F698" s="31" t="s">
        <v>1233</v>
      </c>
      <c r="G698" s="31" t="s">
        <v>10418</v>
      </c>
      <c r="H698" s="31"/>
      <c r="I698" s="31" t="s">
        <v>57</v>
      </c>
      <c r="J698" s="21">
        <v>46052</v>
      </c>
      <c r="K698" s="21">
        <v>46000</v>
      </c>
      <c r="L698" s="31" t="s">
        <v>11375</v>
      </c>
      <c r="M698" s="31">
        <v>1</v>
      </c>
      <c r="N698" s="22"/>
      <c r="O698" s="31" t="s">
        <v>10420</v>
      </c>
      <c r="P698" s="31" t="s">
        <v>1198</v>
      </c>
      <c r="Q698" s="22" t="s">
        <v>10421</v>
      </c>
    </row>
    <row r="699" spans="1:17" ht="25">
      <c r="A699" s="31" t="s">
        <v>483</v>
      </c>
      <c r="B699" s="31" t="s">
        <v>484</v>
      </c>
      <c r="C699" s="31" t="s">
        <v>10585</v>
      </c>
      <c r="D699" s="31" t="s">
        <v>10415</v>
      </c>
      <c r="E699" s="31" t="s">
        <v>10416</v>
      </c>
      <c r="F699" s="31" t="s">
        <v>11376</v>
      </c>
      <c r="G699" s="31" t="s">
        <v>10418</v>
      </c>
      <c r="H699" s="31"/>
      <c r="I699" s="31" t="s">
        <v>57</v>
      </c>
      <c r="J699" s="21">
        <v>46052</v>
      </c>
      <c r="K699" s="21">
        <v>46000</v>
      </c>
      <c r="L699" s="31" t="s">
        <v>11377</v>
      </c>
      <c r="M699" s="31">
        <v>1</v>
      </c>
      <c r="N699" s="22"/>
      <c r="O699" s="31" t="s">
        <v>10420</v>
      </c>
      <c r="P699" s="31" t="s">
        <v>1198</v>
      </c>
      <c r="Q699" s="22" t="s">
        <v>10421</v>
      </c>
    </row>
    <row r="700" spans="1:17" ht="25">
      <c r="A700" s="31" t="s">
        <v>483</v>
      </c>
      <c r="B700" s="31" t="s">
        <v>484</v>
      </c>
      <c r="C700" s="31" t="s">
        <v>10585</v>
      </c>
      <c r="D700" s="31" t="s">
        <v>10415</v>
      </c>
      <c r="E700" s="31" t="s">
        <v>10416</v>
      </c>
      <c r="F700" s="31" t="s">
        <v>11378</v>
      </c>
      <c r="G700" s="31" t="s">
        <v>10418</v>
      </c>
      <c r="H700" s="31"/>
      <c r="I700" s="31" t="s">
        <v>57</v>
      </c>
      <c r="J700" s="21">
        <v>46052</v>
      </c>
      <c r="K700" s="21">
        <v>46000</v>
      </c>
      <c r="L700" s="31" t="s">
        <v>11379</v>
      </c>
      <c r="M700" s="31">
        <v>1</v>
      </c>
      <c r="N700" s="22"/>
      <c r="O700" s="31" t="s">
        <v>10420</v>
      </c>
      <c r="P700" s="31" t="s">
        <v>1198</v>
      </c>
      <c r="Q700" s="22" t="s">
        <v>10421</v>
      </c>
    </row>
    <row r="701" spans="1:17" ht="25">
      <c r="A701" s="31" t="s">
        <v>485</v>
      </c>
      <c r="B701" s="31" t="s">
        <v>486</v>
      </c>
      <c r="C701" s="31" t="s">
        <v>10422</v>
      </c>
      <c r="D701" s="31" t="s">
        <v>10415</v>
      </c>
      <c r="E701" s="31" t="s">
        <v>10416</v>
      </c>
      <c r="F701" s="31" t="s">
        <v>11341</v>
      </c>
      <c r="G701" s="31" t="s">
        <v>10418</v>
      </c>
      <c r="H701" s="31"/>
      <c r="I701" s="31" t="s">
        <v>57</v>
      </c>
      <c r="J701" s="21">
        <v>46083</v>
      </c>
      <c r="K701" s="21">
        <v>46035</v>
      </c>
      <c r="L701" s="31" t="s">
        <v>11380</v>
      </c>
      <c r="M701" s="31">
        <v>1</v>
      </c>
      <c r="N701" s="22"/>
      <c r="O701" s="31" t="s">
        <v>10420</v>
      </c>
      <c r="P701" s="31" t="s">
        <v>1198</v>
      </c>
      <c r="Q701" s="22" t="s">
        <v>10421</v>
      </c>
    </row>
    <row r="702" spans="1:17" ht="25">
      <c r="A702" s="31" t="s">
        <v>487</v>
      </c>
      <c r="B702" s="31" t="s">
        <v>488</v>
      </c>
      <c r="C702" s="31" t="s">
        <v>10422</v>
      </c>
      <c r="D702" s="31" t="s">
        <v>10415</v>
      </c>
      <c r="E702" s="31" t="s">
        <v>10416</v>
      </c>
      <c r="F702" s="31" t="s">
        <v>7463</v>
      </c>
      <c r="G702" s="31" t="s">
        <v>10427</v>
      </c>
      <c r="H702" s="31"/>
      <c r="I702" s="31" t="s">
        <v>57</v>
      </c>
      <c r="J702" s="21">
        <v>46083</v>
      </c>
      <c r="K702" s="21">
        <v>46035</v>
      </c>
      <c r="L702" s="31" t="s">
        <v>11381</v>
      </c>
      <c r="M702" s="31">
        <v>1</v>
      </c>
      <c r="N702" s="22"/>
      <c r="O702" s="31" t="s">
        <v>10420</v>
      </c>
      <c r="P702" s="31" t="s">
        <v>1198</v>
      </c>
      <c r="Q702" s="22" t="s">
        <v>10421</v>
      </c>
    </row>
    <row r="703" spans="1:17" ht="25">
      <c r="A703" s="31" t="s">
        <v>487</v>
      </c>
      <c r="B703" s="31" t="s">
        <v>488</v>
      </c>
      <c r="C703" s="31" t="s">
        <v>10422</v>
      </c>
      <c r="D703" s="31" t="s">
        <v>10415</v>
      </c>
      <c r="E703" s="31" t="s">
        <v>10416</v>
      </c>
      <c r="F703" s="31" t="s">
        <v>286</v>
      </c>
      <c r="G703" s="31" t="s">
        <v>10427</v>
      </c>
      <c r="H703" s="31"/>
      <c r="I703" s="31" t="s">
        <v>57</v>
      </c>
      <c r="J703" s="21">
        <v>46083</v>
      </c>
      <c r="K703" s="21">
        <v>46035</v>
      </c>
      <c r="L703" s="31" t="s">
        <v>11382</v>
      </c>
      <c r="M703" s="31">
        <v>1</v>
      </c>
      <c r="N703" s="22"/>
      <c r="O703" s="31" t="s">
        <v>10420</v>
      </c>
      <c r="P703" s="31" t="s">
        <v>1198</v>
      </c>
      <c r="Q703" s="22" t="s">
        <v>10421</v>
      </c>
    </row>
    <row r="704" spans="1:17" ht="25">
      <c r="A704" s="31" t="s">
        <v>487</v>
      </c>
      <c r="B704" s="31" t="s">
        <v>488</v>
      </c>
      <c r="C704" s="31" t="s">
        <v>10422</v>
      </c>
      <c r="D704" s="31" t="s">
        <v>10415</v>
      </c>
      <c r="E704" s="31" t="s">
        <v>10416</v>
      </c>
      <c r="F704" s="31" t="s">
        <v>7266</v>
      </c>
      <c r="G704" s="31" t="s">
        <v>10427</v>
      </c>
      <c r="H704" s="31"/>
      <c r="I704" s="31" t="s">
        <v>57</v>
      </c>
      <c r="J704" s="21">
        <v>46083</v>
      </c>
      <c r="K704" s="21">
        <v>46035</v>
      </c>
      <c r="L704" s="31" t="s">
        <v>11383</v>
      </c>
      <c r="M704" s="31">
        <v>1</v>
      </c>
      <c r="N704" s="22"/>
      <c r="O704" s="31" t="s">
        <v>10420</v>
      </c>
      <c r="P704" s="31" t="s">
        <v>1198</v>
      </c>
      <c r="Q704" s="22" t="s">
        <v>10421</v>
      </c>
    </row>
    <row r="705" spans="1:17" ht="25">
      <c r="A705" s="31" t="s">
        <v>490</v>
      </c>
      <c r="B705" s="31" t="s">
        <v>491</v>
      </c>
      <c r="C705" s="31" t="s">
        <v>10422</v>
      </c>
      <c r="D705" s="31" t="s">
        <v>10415</v>
      </c>
      <c r="E705" s="31" t="s">
        <v>10416</v>
      </c>
      <c r="F705" s="31" t="s">
        <v>11384</v>
      </c>
      <c r="G705" s="31" t="s">
        <v>10418</v>
      </c>
      <c r="H705" s="31"/>
      <c r="I705" s="31" t="s">
        <v>57</v>
      </c>
      <c r="J705" s="21">
        <v>46083</v>
      </c>
      <c r="K705" s="21">
        <v>46035</v>
      </c>
      <c r="L705" s="31" t="s">
        <v>11385</v>
      </c>
      <c r="M705" s="31">
        <v>1</v>
      </c>
      <c r="N705" s="22"/>
      <c r="O705" s="31" t="s">
        <v>10420</v>
      </c>
      <c r="P705" s="31" t="s">
        <v>1198</v>
      </c>
      <c r="Q705" s="22" t="s">
        <v>10421</v>
      </c>
    </row>
    <row r="706" spans="1:17" ht="25">
      <c r="A706" s="31" t="s">
        <v>490</v>
      </c>
      <c r="B706" s="31" t="s">
        <v>491</v>
      </c>
      <c r="C706" s="31" t="s">
        <v>10422</v>
      </c>
      <c r="D706" s="31" t="s">
        <v>10415</v>
      </c>
      <c r="E706" s="31" t="s">
        <v>10416</v>
      </c>
      <c r="F706" s="31" t="s">
        <v>11386</v>
      </c>
      <c r="G706" s="31" t="s">
        <v>10418</v>
      </c>
      <c r="H706" s="31"/>
      <c r="I706" s="31" t="s">
        <v>57</v>
      </c>
      <c r="J706" s="21">
        <v>46083</v>
      </c>
      <c r="K706" s="21">
        <v>46035</v>
      </c>
      <c r="L706" s="31" t="s">
        <v>11387</v>
      </c>
      <c r="M706" s="31">
        <v>1</v>
      </c>
      <c r="N706" s="22"/>
      <c r="O706" s="31" t="s">
        <v>10420</v>
      </c>
      <c r="P706" s="31" t="s">
        <v>1198</v>
      </c>
      <c r="Q706" s="22" t="s">
        <v>10421</v>
      </c>
    </row>
    <row r="707" spans="1:17" ht="25">
      <c r="A707" s="31" t="s">
        <v>490</v>
      </c>
      <c r="B707" s="31" t="s">
        <v>491</v>
      </c>
      <c r="C707" s="31" t="s">
        <v>10422</v>
      </c>
      <c r="D707" s="31" t="s">
        <v>10415</v>
      </c>
      <c r="E707" s="31" t="s">
        <v>10416</v>
      </c>
      <c r="F707" s="31" t="s">
        <v>256</v>
      </c>
      <c r="G707" s="31" t="s">
        <v>10427</v>
      </c>
      <c r="H707" s="31"/>
      <c r="I707" s="31" t="s">
        <v>57</v>
      </c>
      <c r="J707" s="21">
        <v>46083</v>
      </c>
      <c r="K707" s="21">
        <v>46035</v>
      </c>
      <c r="L707" s="31" t="s">
        <v>11388</v>
      </c>
      <c r="M707" s="31">
        <v>1</v>
      </c>
      <c r="N707" s="22"/>
      <c r="O707" s="31" t="s">
        <v>10420</v>
      </c>
      <c r="P707" s="31" t="s">
        <v>1198</v>
      </c>
      <c r="Q707" s="22" t="s">
        <v>10421</v>
      </c>
    </row>
    <row r="708" spans="1:17" ht="25">
      <c r="A708" s="31" t="s">
        <v>490</v>
      </c>
      <c r="B708" s="31" t="s">
        <v>491</v>
      </c>
      <c r="C708" s="31" t="s">
        <v>10422</v>
      </c>
      <c r="D708" s="31" t="s">
        <v>10415</v>
      </c>
      <c r="E708" s="31" t="s">
        <v>10416</v>
      </c>
      <c r="F708" s="31" t="s">
        <v>615</v>
      </c>
      <c r="G708" s="31" t="s">
        <v>10427</v>
      </c>
      <c r="H708" s="31"/>
      <c r="I708" s="31" t="s">
        <v>57</v>
      </c>
      <c r="J708" s="21">
        <v>46083</v>
      </c>
      <c r="K708" s="21">
        <v>46035</v>
      </c>
      <c r="L708" s="31" t="s">
        <v>11389</v>
      </c>
      <c r="M708" s="31">
        <v>1</v>
      </c>
      <c r="N708" s="22"/>
      <c r="O708" s="31" t="s">
        <v>10420</v>
      </c>
      <c r="P708" s="31" t="s">
        <v>1198</v>
      </c>
      <c r="Q708" s="22" t="s">
        <v>10421</v>
      </c>
    </row>
    <row r="709" spans="1:17" ht="25">
      <c r="A709" s="31" t="s">
        <v>490</v>
      </c>
      <c r="B709" s="31" t="s">
        <v>491</v>
      </c>
      <c r="C709" s="31" t="s">
        <v>10422</v>
      </c>
      <c r="D709" s="31" t="s">
        <v>10415</v>
      </c>
      <c r="E709" s="31" t="s">
        <v>10416</v>
      </c>
      <c r="F709" s="31" t="s">
        <v>183</v>
      </c>
      <c r="G709" s="31" t="s">
        <v>10427</v>
      </c>
      <c r="H709" s="31"/>
      <c r="I709" s="31" t="s">
        <v>57</v>
      </c>
      <c r="J709" s="21">
        <v>46083</v>
      </c>
      <c r="K709" s="21">
        <v>46035</v>
      </c>
      <c r="L709" s="31" t="s">
        <v>11390</v>
      </c>
      <c r="M709" s="31">
        <v>1</v>
      </c>
      <c r="N709" s="22"/>
      <c r="O709" s="31" t="s">
        <v>10420</v>
      </c>
      <c r="P709" s="31" t="s">
        <v>1198</v>
      </c>
      <c r="Q709" s="22" t="s">
        <v>10421</v>
      </c>
    </row>
    <row r="710" spans="1:17" ht="25">
      <c r="A710" s="31" t="s">
        <v>490</v>
      </c>
      <c r="B710" s="31" t="s">
        <v>491</v>
      </c>
      <c r="C710" s="31" t="s">
        <v>10422</v>
      </c>
      <c r="D710" s="31" t="s">
        <v>10415</v>
      </c>
      <c r="E710" s="31" t="s">
        <v>10416</v>
      </c>
      <c r="F710" s="31" t="s">
        <v>7506</v>
      </c>
      <c r="G710" s="31" t="s">
        <v>10427</v>
      </c>
      <c r="H710" s="31"/>
      <c r="I710" s="31" t="s">
        <v>57</v>
      </c>
      <c r="J710" s="21">
        <v>46083</v>
      </c>
      <c r="K710" s="21">
        <v>46035</v>
      </c>
      <c r="L710" s="31" t="s">
        <v>11391</v>
      </c>
      <c r="M710" s="31">
        <v>1</v>
      </c>
      <c r="N710" s="22"/>
      <c r="O710" s="31" t="s">
        <v>10420</v>
      </c>
      <c r="P710" s="31" t="s">
        <v>1198</v>
      </c>
      <c r="Q710" s="22" t="s">
        <v>10421</v>
      </c>
    </row>
    <row r="711" spans="1:17" ht="25">
      <c r="A711" s="31" t="s">
        <v>493</v>
      </c>
      <c r="B711" s="31" t="s">
        <v>494</v>
      </c>
      <c r="C711" s="31" t="s">
        <v>10422</v>
      </c>
      <c r="D711" s="31" t="s">
        <v>10415</v>
      </c>
      <c r="E711" s="31" t="s">
        <v>10416</v>
      </c>
      <c r="F711" s="31" t="s">
        <v>11392</v>
      </c>
      <c r="G711" s="31" t="s">
        <v>10418</v>
      </c>
      <c r="H711" s="31"/>
      <c r="I711" s="31" t="s">
        <v>57</v>
      </c>
      <c r="J711" s="21">
        <v>46083</v>
      </c>
      <c r="K711" s="21">
        <v>46036</v>
      </c>
      <c r="L711" s="31" t="s">
        <v>11393</v>
      </c>
      <c r="M711" s="31">
        <v>1</v>
      </c>
      <c r="N711" s="22"/>
      <c r="O711" s="31" t="s">
        <v>10420</v>
      </c>
      <c r="P711" s="31" t="s">
        <v>1198</v>
      </c>
      <c r="Q711" s="22" t="s">
        <v>10421</v>
      </c>
    </row>
    <row r="712" spans="1:17" ht="25">
      <c r="A712" s="31" t="s">
        <v>493</v>
      </c>
      <c r="B712" s="31" t="s">
        <v>494</v>
      </c>
      <c r="C712" s="31" t="s">
        <v>10422</v>
      </c>
      <c r="D712" s="31" t="s">
        <v>10415</v>
      </c>
      <c r="E712" s="31" t="s">
        <v>10416</v>
      </c>
      <c r="F712" s="31" t="s">
        <v>495</v>
      </c>
      <c r="G712" s="31" t="s">
        <v>10427</v>
      </c>
      <c r="H712" s="31" t="s">
        <v>85</v>
      </c>
      <c r="I712" s="31" t="s">
        <v>57</v>
      </c>
      <c r="J712" s="21">
        <v>46083</v>
      </c>
      <c r="K712" s="21">
        <v>46036</v>
      </c>
      <c r="L712" s="31" t="s">
        <v>11394</v>
      </c>
      <c r="M712" s="31">
        <v>1</v>
      </c>
      <c r="N712" s="22"/>
      <c r="O712" s="31" t="s">
        <v>10420</v>
      </c>
      <c r="P712" s="31" t="s">
        <v>1198</v>
      </c>
      <c r="Q712" s="22" t="s">
        <v>10421</v>
      </c>
    </row>
    <row r="713" spans="1:17" ht="25">
      <c r="A713" s="31" t="s">
        <v>496</v>
      </c>
      <c r="B713" s="31" t="s">
        <v>497</v>
      </c>
      <c r="C713" s="31" t="s">
        <v>10585</v>
      </c>
      <c r="D713" s="31" t="s">
        <v>10415</v>
      </c>
      <c r="E713" s="31" t="s">
        <v>10416</v>
      </c>
      <c r="F713" s="31" t="s">
        <v>11395</v>
      </c>
      <c r="G713" s="31" t="s">
        <v>10418</v>
      </c>
      <c r="H713" s="31"/>
      <c r="I713" s="31" t="s">
        <v>57</v>
      </c>
      <c r="J713" s="21">
        <v>46084</v>
      </c>
      <c r="K713" s="21">
        <v>46007</v>
      </c>
      <c r="L713" s="31" t="s">
        <v>11396</v>
      </c>
      <c r="M713" s="31">
        <v>1</v>
      </c>
      <c r="N713" s="22"/>
      <c r="O713" s="31" t="s">
        <v>10420</v>
      </c>
      <c r="P713" s="31" t="s">
        <v>1198</v>
      </c>
      <c r="Q713" s="22" t="s">
        <v>10421</v>
      </c>
    </row>
    <row r="714" spans="1:17" ht="25">
      <c r="A714" s="31" t="s">
        <v>496</v>
      </c>
      <c r="B714" s="31" t="s">
        <v>497</v>
      </c>
      <c r="C714" s="31" t="s">
        <v>10585</v>
      </c>
      <c r="D714" s="31" t="s">
        <v>10415</v>
      </c>
      <c r="E714" s="31" t="s">
        <v>10416</v>
      </c>
      <c r="F714" s="31" t="s">
        <v>498</v>
      </c>
      <c r="G714" s="31" t="s">
        <v>10427</v>
      </c>
      <c r="H714" s="31"/>
      <c r="I714" s="31" t="s">
        <v>57</v>
      </c>
      <c r="J714" s="21">
        <v>46084</v>
      </c>
      <c r="K714" s="21">
        <v>46007</v>
      </c>
      <c r="L714" s="31" t="s">
        <v>11397</v>
      </c>
      <c r="M714" s="31">
        <v>1</v>
      </c>
      <c r="N714" s="22"/>
      <c r="O714" s="31" t="s">
        <v>10420</v>
      </c>
      <c r="P714" s="31" t="s">
        <v>1198</v>
      </c>
      <c r="Q714" s="22" t="s">
        <v>10421</v>
      </c>
    </row>
    <row r="715" spans="1:17" ht="25">
      <c r="A715" s="31" t="s">
        <v>499</v>
      </c>
      <c r="B715" s="31" t="s">
        <v>500</v>
      </c>
      <c r="C715" s="31" t="s">
        <v>10585</v>
      </c>
      <c r="D715" s="31" t="s">
        <v>10415</v>
      </c>
      <c r="E715" s="31" t="s">
        <v>10416</v>
      </c>
      <c r="F715" s="31" t="s">
        <v>1225</v>
      </c>
      <c r="G715" s="31" t="s">
        <v>10418</v>
      </c>
      <c r="H715" s="31"/>
      <c r="I715" s="31" t="s">
        <v>57</v>
      </c>
      <c r="J715" s="21">
        <v>46055</v>
      </c>
      <c r="K715" s="21">
        <v>46007</v>
      </c>
      <c r="L715" s="31" t="s">
        <v>11398</v>
      </c>
      <c r="M715" s="31">
        <v>1</v>
      </c>
      <c r="N715" s="22"/>
      <c r="O715" s="31" t="s">
        <v>10420</v>
      </c>
      <c r="P715" s="31" t="s">
        <v>1198</v>
      </c>
      <c r="Q715" s="22" t="s">
        <v>10421</v>
      </c>
    </row>
    <row r="716" spans="1:17" ht="25">
      <c r="A716" s="31" t="s">
        <v>499</v>
      </c>
      <c r="B716" s="31" t="s">
        <v>500</v>
      </c>
      <c r="C716" s="31" t="s">
        <v>10585</v>
      </c>
      <c r="D716" s="31" t="s">
        <v>10415</v>
      </c>
      <c r="E716" s="31" t="s">
        <v>10416</v>
      </c>
      <c r="F716" s="31" t="s">
        <v>1233</v>
      </c>
      <c r="G716" s="31" t="s">
        <v>10418</v>
      </c>
      <c r="H716" s="31"/>
      <c r="I716" s="31" t="s">
        <v>57</v>
      </c>
      <c r="J716" s="21">
        <v>46055</v>
      </c>
      <c r="K716" s="21">
        <v>46007</v>
      </c>
      <c r="L716" s="31" t="s">
        <v>11399</v>
      </c>
      <c r="M716" s="31">
        <v>1</v>
      </c>
      <c r="N716" s="22"/>
      <c r="O716" s="31" t="s">
        <v>10420</v>
      </c>
      <c r="P716" s="31" t="s">
        <v>1198</v>
      </c>
      <c r="Q716" s="22" t="s">
        <v>10421</v>
      </c>
    </row>
    <row r="717" spans="1:17" ht="25">
      <c r="A717" s="31" t="s">
        <v>501</v>
      </c>
      <c r="B717" s="31" t="s">
        <v>502</v>
      </c>
      <c r="C717" s="31" t="s">
        <v>10585</v>
      </c>
      <c r="D717" s="31" t="s">
        <v>10415</v>
      </c>
      <c r="E717" s="31" t="s">
        <v>10416</v>
      </c>
      <c r="F717" s="31" t="s">
        <v>11400</v>
      </c>
      <c r="G717" s="31" t="s">
        <v>10783</v>
      </c>
      <c r="H717" s="31"/>
      <c r="I717" s="31" t="s">
        <v>57</v>
      </c>
      <c r="J717" s="21">
        <v>46086</v>
      </c>
      <c r="K717" s="21">
        <v>46007</v>
      </c>
      <c r="L717" s="31" t="s">
        <v>11401</v>
      </c>
      <c r="M717" s="31">
        <v>1</v>
      </c>
      <c r="N717" s="22"/>
      <c r="O717" s="31" t="s">
        <v>10420</v>
      </c>
      <c r="P717" s="31" t="s">
        <v>1198</v>
      </c>
      <c r="Q717" s="22" t="s">
        <v>10421</v>
      </c>
    </row>
    <row r="718" spans="1:17" ht="25">
      <c r="A718" s="31" t="s">
        <v>501</v>
      </c>
      <c r="B718" s="31" t="s">
        <v>502</v>
      </c>
      <c r="C718" s="31" t="s">
        <v>10585</v>
      </c>
      <c r="D718" s="31" t="s">
        <v>10415</v>
      </c>
      <c r="E718" s="31" t="s">
        <v>10416</v>
      </c>
      <c r="F718" s="31" t="s">
        <v>503</v>
      </c>
      <c r="G718" s="31" t="s">
        <v>10427</v>
      </c>
      <c r="H718" s="31"/>
      <c r="I718" s="31" t="s">
        <v>57</v>
      </c>
      <c r="J718" s="21">
        <v>46086</v>
      </c>
      <c r="K718" s="21">
        <v>46007</v>
      </c>
      <c r="L718" s="31" t="s">
        <v>11402</v>
      </c>
      <c r="M718" s="31">
        <v>1</v>
      </c>
      <c r="N718" s="22"/>
      <c r="O718" s="31" t="s">
        <v>10420</v>
      </c>
      <c r="P718" s="31" t="s">
        <v>1198</v>
      </c>
      <c r="Q718" s="22" t="s">
        <v>10421</v>
      </c>
    </row>
    <row r="719" spans="1:17" ht="25">
      <c r="A719" s="31" t="s">
        <v>504</v>
      </c>
      <c r="B719" s="31" t="s">
        <v>505</v>
      </c>
      <c r="C719" s="31" t="s">
        <v>10585</v>
      </c>
      <c r="D719" s="31" t="s">
        <v>10415</v>
      </c>
      <c r="E719" s="31" t="s">
        <v>10416</v>
      </c>
      <c r="F719" s="31" t="s">
        <v>11403</v>
      </c>
      <c r="G719" s="31" t="s">
        <v>10418</v>
      </c>
      <c r="H719" s="31"/>
      <c r="I719" s="31" t="s">
        <v>57</v>
      </c>
      <c r="J719" s="21">
        <v>46086</v>
      </c>
      <c r="K719" s="21">
        <v>46007</v>
      </c>
      <c r="L719" s="31" t="s">
        <v>11404</v>
      </c>
      <c r="M719" s="31">
        <v>1</v>
      </c>
      <c r="N719" s="22"/>
      <c r="O719" s="31" t="s">
        <v>10420</v>
      </c>
      <c r="P719" s="31" t="s">
        <v>1198</v>
      </c>
      <c r="Q719" s="22" t="s">
        <v>10421</v>
      </c>
    </row>
    <row r="720" spans="1:17" ht="25">
      <c r="A720" s="31" t="s">
        <v>504</v>
      </c>
      <c r="B720" s="31" t="s">
        <v>505</v>
      </c>
      <c r="C720" s="31" t="s">
        <v>10585</v>
      </c>
      <c r="D720" s="31" t="s">
        <v>10415</v>
      </c>
      <c r="E720" s="31" t="s">
        <v>10416</v>
      </c>
      <c r="F720" s="31" t="s">
        <v>506</v>
      </c>
      <c r="G720" s="31" t="s">
        <v>10427</v>
      </c>
      <c r="H720" s="31" t="s">
        <v>507</v>
      </c>
      <c r="I720" s="31" t="s">
        <v>57</v>
      </c>
      <c r="J720" s="21">
        <v>46086</v>
      </c>
      <c r="K720" s="21">
        <v>46007</v>
      </c>
      <c r="L720" s="31" t="s">
        <v>11405</v>
      </c>
      <c r="M720" s="31">
        <v>1</v>
      </c>
      <c r="N720" s="22"/>
      <c r="O720" s="31" t="s">
        <v>10420</v>
      </c>
      <c r="P720" s="31" t="s">
        <v>1198</v>
      </c>
      <c r="Q720" s="22" t="s">
        <v>10421</v>
      </c>
    </row>
    <row r="721" spans="1:17" ht="25">
      <c r="A721" s="31" t="s">
        <v>508</v>
      </c>
      <c r="B721" s="31" t="s">
        <v>509</v>
      </c>
      <c r="C721" s="31" t="s">
        <v>10422</v>
      </c>
      <c r="D721" s="31" t="s">
        <v>10415</v>
      </c>
      <c r="E721" s="31" t="s">
        <v>10416</v>
      </c>
      <c r="F721" s="31" t="s">
        <v>11406</v>
      </c>
      <c r="G721" s="31" t="s">
        <v>10418</v>
      </c>
      <c r="H721" s="31"/>
      <c r="I721" s="31" t="s">
        <v>57</v>
      </c>
      <c r="J721" s="21">
        <v>46087</v>
      </c>
      <c r="K721" s="21">
        <v>46045</v>
      </c>
      <c r="L721" s="31" t="s">
        <v>11407</v>
      </c>
      <c r="M721" s="31">
        <v>1</v>
      </c>
      <c r="N721" s="22"/>
      <c r="O721" s="31" t="s">
        <v>10420</v>
      </c>
      <c r="P721" s="31" t="s">
        <v>1198</v>
      </c>
      <c r="Q721" s="22" t="s">
        <v>10421</v>
      </c>
    </row>
    <row r="722" spans="1:17" ht="25">
      <c r="A722" s="31" t="s">
        <v>508</v>
      </c>
      <c r="B722" s="31" t="s">
        <v>509</v>
      </c>
      <c r="C722" s="31" t="s">
        <v>10422</v>
      </c>
      <c r="D722" s="31" t="s">
        <v>10415</v>
      </c>
      <c r="E722" s="31" t="s">
        <v>10416</v>
      </c>
      <c r="F722" s="31" t="s">
        <v>153</v>
      </c>
      <c r="G722" s="31" t="s">
        <v>10427</v>
      </c>
      <c r="H722" s="31"/>
      <c r="I722" s="31" t="s">
        <v>57</v>
      </c>
      <c r="J722" s="21">
        <v>46087</v>
      </c>
      <c r="K722" s="21">
        <v>46045</v>
      </c>
      <c r="L722" s="31" t="s">
        <v>11408</v>
      </c>
      <c r="M722" s="31">
        <v>1</v>
      </c>
      <c r="N722" s="22"/>
      <c r="O722" s="31" t="s">
        <v>10420</v>
      </c>
      <c r="P722" s="31" t="s">
        <v>1198</v>
      </c>
      <c r="Q722" s="22" t="s">
        <v>10421</v>
      </c>
    </row>
    <row r="723" spans="1:17" ht="25">
      <c r="A723" s="31" t="s">
        <v>510</v>
      </c>
      <c r="B723" s="31" t="s">
        <v>511</v>
      </c>
      <c r="C723" s="31" t="s">
        <v>10532</v>
      </c>
      <c r="D723" s="31" t="s">
        <v>10415</v>
      </c>
      <c r="E723" s="31" t="s">
        <v>10416</v>
      </c>
      <c r="F723" s="31" t="s">
        <v>11409</v>
      </c>
      <c r="G723" s="31" t="s">
        <v>10418</v>
      </c>
      <c r="H723" s="31"/>
      <c r="I723" s="31" t="s">
        <v>57</v>
      </c>
      <c r="J723" s="21">
        <v>46087</v>
      </c>
      <c r="K723" s="21">
        <v>46036</v>
      </c>
      <c r="L723" s="31" t="s">
        <v>11410</v>
      </c>
      <c r="M723" s="31">
        <v>1</v>
      </c>
      <c r="N723" s="22"/>
      <c r="O723" s="31" t="s">
        <v>10420</v>
      </c>
      <c r="P723" s="31" t="s">
        <v>1198</v>
      </c>
      <c r="Q723" s="22" t="s">
        <v>10421</v>
      </c>
    </row>
    <row r="724" spans="1:17" ht="25">
      <c r="A724" s="31" t="s">
        <v>510</v>
      </c>
      <c r="B724" s="31" t="s">
        <v>511</v>
      </c>
      <c r="C724" s="31" t="s">
        <v>10532</v>
      </c>
      <c r="D724" s="31" t="s">
        <v>10415</v>
      </c>
      <c r="E724" s="31" t="s">
        <v>10416</v>
      </c>
      <c r="F724" s="31" t="s">
        <v>11009</v>
      </c>
      <c r="G724" s="31" t="s">
        <v>10418</v>
      </c>
      <c r="H724" s="31"/>
      <c r="I724" s="31" t="s">
        <v>57</v>
      </c>
      <c r="J724" s="21">
        <v>46087</v>
      </c>
      <c r="K724" s="21">
        <v>46036</v>
      </c>
      <c r="L724" s="31" t="s">
        <v>11411</v>
      </c>
      <c r="M724" s="31">
        <v>1</v>
      </c>
      <c r="N724" s="22"/>
      <c r="O724" s="31" t="s">
        <v>10420</v>
      </c>
      <c r="P724" s="31" t="s">
        <v>1198</v>
      </c>
      <c r="Q724" s="22" t="s">
        <v>10421</v>
      </c>
    </row>
    <row r="725" spans="1:17" ht="25">
      <c r="A725" s="31" t="s">
        <v>510</v>
      </c>
      <c r="B725" s="31" t="s">
        <v>511</v>
      </c>
      <c r="C725" s="31" t="s">
        <v>10532</v>
      </c>
      <c r="D725" s="31" t="s">
        <v>10415</v>
      </c>
      <c r="E725" s="31" t="s">
        <v>10416</v>
      </c>
      <c r="F725" s="31" t="s">
        <v>11412</v>
      </c>
      <c r="G725" s="31" t="s">
        <v>10418</v>
      </c>
      <c r="H725" s="31"/>
      <c r="I725" s="31" t="s">
        <v>57</v>
      </c>
      <c r="J725" s="21">
        <v>46087</v>
      </c>
      <c r="K725" s="21">
        <v>46036</v>
      </c>
      <c r="L725" s="31" t="s">
        <v>11413</v>
      </c>
      <c r="M725" s="31">
        <v>1</v>
      </c>
      <c r="N725" s="22"/>
      <c r="O725" s="31" t="s">
        <v>10420</v>
      </c>
      <c r="P725" s="31" t="s">
        <v>1198</v>
      </c>
      <c r="Q725" s="22" t="s">
        <v>10421</v>
      </c>
    </row>
    <row r="726" spans="1:17" ht="25">
      <c r="A726" s="31" t="s">
        <v>510</v>
      </c>
      <c r="B726" s="31" t="s">
        <v>511</v>
      </c>
      <c r="C726" s="31" t="s">
        <v>10532</v>
      </c>
      <c r="D726" s="31" t="s">
        <v>10415</v>
      </c>
      <c r="E726" s="31" t="s">
        <v>10416</v>
      </c>
      <c r="F726" s="31" t="s">
        <v>11414</v>
      </c>
      <c r="G726" s="31" t="s">
        <v>10418</v>
      </c>
      <c r="H726" s="31"/>
      <c r="I726" s="31" t="s">
        <v>57</v>
      </c>
      <c r="J726" s="21">
        <v>46087</v>
      </c>
      <c r="K726" s="21">
        <v>46036</v>
      </c>
      <c r="L726" s="31" t="s">
        <v>11415</v>
      </c>
      <c r="M726" s="31">
        <v>1</v>
      </c>
      <c r="N726" s="22"/>
      <c r="O726" s="31" t="s">
        <v>10420</v>
      </c>
      <c r="P726" s="31" t="s">
        <v>1198</v>
      </c>
      <c r="Q726" s="22" t="s">
        <v>10421</v>
      </c>
    </row>
    <row r="727" spans="1:17" ht="25">
      <c r="A727" s="31" t="s">
        <v>512</v>
      </c>
      <c r="B727" s="31" t="s">
        <v>513</v>
      </c>
      <c r="C727" s="31" t="s">
        <v>10414</v>
      </c>
      <c r="D727" s="31" t="s">
        <v>10415</v>
      </c>
      <c r="E727" s="31" t="s">
        <v>10416</v>
      </c>
      <c r="F727" s="31" t="s">
        <v>10873</v>
      </c>
      <c r="G727" s="31" t="s">
        <v>10418</v>
      </c>
      <c r="H727" s="31"/>
      <c r="I727" s="31" t="s">
        <v>57</v>
      </c>
      <c r="J727" s="21">
        <v>46087</v>
      </c>
      <c r="K727" s="21">
        <v>46035</v>
      </c>
      <c r="L727" s="31" t="s">
        <v>11416</v>
      </c>
      <c r="M727" s="31">
        <v>1</v>
      </c>
      <c r="N727" s="22"/>
      <c r="O727" s="31" t="s">
        <v>10420</v>
      </c>
      <c r="P727" s="31" t="s">
        <v>1198</v>
      </c>
      <c r="Q727" s="22" t="s">
        <v>10421</v>
      </c>
    </row>
    <row r="728" spans="1:17" ht="25">
      <c r="A728" s="31" t="s">
        <v>514</v>
      </c>
      <c r="B728" s="31" t="s">
        <v>515</v>
      </c>
      <c r="C728" s="31" t="s">
        <v>10422</v>
      </c>
      <c r="D728" s="31" t="s">
        <v>10415</v>
      </c>
      <c r="E728" s="31" t="s">
        <v>10416</v>
      </c>
      <c r="F728" s="31" t="s">
        <v>11417</v>
      </c>
      <c r="G728" s="31" t="s">
        <v>10418</v>
      </c>
      <c r="H728" s="31"/>
      <c r="I728" s="31" t="s">
        <v>57</v>
      </c>
      <c r="J728" s="21">
        <v>46092</v>
      </c>
      <c r="K728" s="21">
        <v>46049</v>
      </c>
      <c r="L728" s="31" t="s">
        <v>11418</v>
      </c>
      <c r="M728" s="31">
        <v>1</v>
      </c>
      <c r="N728" s="22"/>
      <c r="O728" s="31" t="s">
        <v>10420</v>
      </c>
      <c r="P728" s="31" t="s">
        <v>1198</v>
      </c>
      <c r="Q728" s="22" t="s">
        <v>10421</v>
      </c>
    </row>
    <row r="729" spans="1:17" ht="25">
      <c r="A729" s="31" t="s">
        <v>514</v>
      </c>
      <c r="B729" s="31" t="s">
        <v>515</v>
      </c>
      <c r="C729" s="31" t="s">
        <v>10422</v>
      </c>
      <c r="D729" s="31" t="s">
        <v>10415</v>
      </c>
      <c r="E729" s="31" t="s">
        <v>10416</v>
      </c>
      <c r="F729" s="31" t="s">
        <v>516</v>
      </c>
      <c r="G729" s="31" t="s">
        <v>10427</v>
      </c>
      <c r="H729" s="31"/>
      <c r="I729" s="31" t="s">
        <v>57</v>
      </c>
      <c r="J729" s="21">
        <v>46092</v>
      </c>
      <c r="K729" s="21">
        <v>46049</v>
      </c>
      <c r="L729" s="31" t="s">
        <v>11419</v>
      </c>
      <c r="M729" s="31">
        <v>1</v>
      </c>
      <c r="N729" s="22"/>
      <c r="O729" s="31" t="s">
        <v>10420</v>
      </c>
      <c r="P729" s="31" t="s">
        <v>1198</v>
      </c>
      <c r="Q729" s="22" t="s">
        <v>10421</v>
      </c>
    </row>
    <row r="730" spans="1:17" ht="25">
      <c r="A730" s="31" t="s">
        <v>517</v>
      </c>
      <c r="B730" s="31" t="s">
        <v>518</v>
      </c>
      <c r="C730" s="31" t="s">
        <v>10414</v>
      </c>
      <c r="D730" s="31" t="s">
        <v>10415</v>
      </c>
      <c r="E730" s="31" t="s">
        <v>10416</v>
      </c>
      <c r="F730" s="31" t="s">
        <v>11420</v>
      </c>
      <c r="G730" s="31" t="s">
        <v>10418</v>
      </c>
      <c r="H730" s="31"/>
      <c r="I730" s="31" t="s">
        <v>57</v>
      </c>
      <c r="J730" s="21">
        <v>46092</v>
      </c>
      <c r="K730" s="21">
        <v>46035</v>
      </c>
      <c r="L730" s="31" t="s">
        <v>11421</v>
      </c>
      <c r="M730" s="31">
        <v>1</v>
      </c>
      <c r="N730" s="22"/>
      <c r="O730" s="31" t="s">
        <v>10420</v>
      </c>
      <c r="P730" s="31" t="s">
        <v>1198</v>
      </c>
      <c r="Q730" s="22" t="s">
        <v>10421</v>
      </c>
    </row>
    <row r="731" spans="1:17" ht="25">
      <c r="A731" s="31" t="s">
        <v>519</v>
      </c>
      <c r="B731" s="31" t="s">
        <v>520</v>
      </c>
      <c r="C731" s="31" t="s">
        <v>10532</v>
      </c>
      <c r="D731" s="31" t="s">
        <v>10415</v>
      </c>
      <c r="E731" s="31" t="s">
        <v>10416</v>
      </c>
      <c r="F731" s="31" t="s">
        <v>11422</v>
      </c>
      <c r="G731" s="31" t="s">
        <v>10418</v>
      </c>
      <c r="H731" s="31"/>
      <c r="I731" s="31" t="s">
        <v>57</v>
      </c>
      <c r="J731" s="21">
        <v>46092</v>
      </c>
      <c r="K731" s="21">
        <v>46036</v>
      </c>
      <c r="L731" s="31" t="s">
        <v>11423</v>
      </c>
      <c r="M731" s="31">
        <v>1</v>
      </c>
      <c r="N731" s="22"/>
      <c r="O731" s="31" t="s">
        <v>10420</v>
      </c>
      <c r="P731" s="31" t="s">
        <v>1198</v>
      </c>
      <c r="Q731" s="22" t="s">
        <v>10421</v>
      </c>
    </row>
    <row r="732" spans="1:17" ht="25">
      <c r="A732" s="31" t="s">
        <v>519</v>
      </c>
      <c r="B732" s="31" t="s">
        <v>520</v>
      </c>
      <c r="C732" s="31" t="s">
        <v>10532</v>
      </c>
      <c r="D732" s="31" t="s">
        <v>10415</v>
      </c>
      <c r="E732" s="31" t="s">
        <v>10416</v>
      </c>
      <c r="F732" s="31" t="s">
        <v>11424</v>
      </c>
      <c r="G732" s="31" t="s">
        <v>10418</v>
      </c>
      <c r="H732" s="31"/>
      <c r="I732" s="31" t="s">
        <v>57</v>
      </c>
      <c r="J732" s="21">
        <v>46092</v>
      </c>
      <c r="K732" s="21">
        <v>46036</v>
      </c>
      <c r="L732" s="31" t="s">
        <v>11425</v>
      </c>
      <c r="M732" s="31">
        <v>1</v>
      </c>
      <c r="N732" s="22"/>
      <c r="O732" s="31" t="s">
        <v>10420</v>
      </c>
      <c r="P732" s="31" t="s">
        <v>1198</v>
      </c>
      <c r="Q732" s="22" t="s">
        <v>10421</v>
      </c>
    </row>
    <row r="733" spans="1:17" ht="25">
      <c r="A733" s="31" t="s">
        <v>519</v>
      </c>
      <c r="B733" s="31" t="s">
        <v>520</v>
      </c>
      <c r="C733" s="31" t="s">
        <v>10532</v>
      </c>
      <c r="D733" s="31" t="s">
        <v>10415</v>
      </c>
      <c r="E733" s="31" t="s">
        <v>10416</v>
      </c>
      <c r="F733" s="31" t="s">
        <v>11426</v>
      </c>
      <c r="G733" s="31" t="s">
        <v>10418</v>
      </c>
      <c r="H733" s="31"/>
      <c r="I733" s="31" t="s">
        <v>57</v>
      </c>
      <c r="J733" s="21">
        <v>46092</v>
      </c>
      <c r="K733" s="21">
        <v>46036</v>
      </c>
      <c r="L733" s="31" t="s">
        <v>11427</v>
      </c>
      <c r="M733" s="31">
        <v>1</v>
      </c>
      <c r="N733" s="22"/>
      <c r="O733" s="31" t="s">
        <v>10420</v>
      </c>
      <c r="P733" s="31" t="s">
        <v>1198</v>
      </c>
      <c r="Q733" s="22" t="s">
        <v>10421</v>
      </c>
    </row>
    <row r="734" spans="1:17" ht="25">
      <c r="A734" s="31" t="s">
        <v>519</v>
      </c>
      <c r="B734" s="31" t="s">
        <v>520</v>
      </c>
      <c r="C734" s="31" t="s">
        <v>10532</v>
      </c>
      <c r="D734" s="31" t="s">
        <v>10415</v>
      </c>
      <c r="E734" s="31" t="s">
        <v>10416</v>
      </c>
      <c r="F734" s="31" t="s">
        <v>11009</v>
      </c>
      <c r="G734" s="31" t="s">
        <v>10418</v>
      </c>
      <c r="H734" s="31"/>
      <c r="I734" s="31" t="s">
        <v>57</v>
      </c>
      <c r="J734" s="21">
        <v>46092</v>
      </c>
      <c r="K734" s="21">
        <v>46036</v>
      </c>
      <c r="L734" s="31" t="s">
        <v>11428</v>
      </c>
      <c r="M734" s="31">
        <v>1</v>
      </c>
      <c r="N734" s="22"/>
      <c r="O734" s="31" t="s">
        <v>10420</v>
      </c>
      <c r="P734" s="31" t="s">
        <v>1198</v>
      </c>
      <c r="Q734" s="22" t="s">
        <v>10421</v>
      </c>
    </row>
    <row r="735" spans="1:17" ht="25">
      <c r="A735" s="31" t="s">
        <v>519</v>
      </c>
      <c r="B735" s="31" t="s">
        <v>520</v>
      </c>
      <c r="C735" s="31" t="s">
        <v>10532</v>
      </c>
      <c r="D735" s="31" t="s">
        <v>10415</v>
      </c>
      <c r="E735" s="31" t="s">
        <v>10416</v>
      </c>
      <c r="F735" s="31" t="s">
        <v>11011</v>
      </c>
      <c r="G735" s="31" t="s">
        <v>10418</v>
      </c>
      <c r="H735" s="31"/>
      <c r="I735" s="31" t="s">
        <v>57</v>
      </c>
      <c r="J735" s="21">
        <v>46092</v>
      </c>
      <c r="K735" s="21">
        <v>46036</v>
      </c>
      <c r="L735" s="31" t="s">
        <v>11429</v>
      </c>
      <c r="M735" s="31">
        <v>1</v>
      </c>
      <c r="N735" s="22"/>
      <c r="O735" s="31" t="s">
        <v>10420</v>
      </c>
      <c r="P735" s="31" t="s">
        <v>1198</v>
      </c>
      <c r="Q735" s="22" t="s">
        <v>10421</v>
      </c>
    </row>
    <row r="736" spans="1:17" ht="25">
      <c r="A736" s="31" t="s">
        <v>519</v>
      </c>
      <c r="B736" s="31" t="s">
        <v>520</v>
      </c>
      <c r="C736" s="31" t="s">
        <v>10532</v>
      </c>
      <c r="D736" s="31" t="s">
        <v>10415</v>
      </c>
      <c r="E736" s="31" t="s">
        <v>10416</v>
      </c>
      <c r="F736" s="31" t="s">
        <v>11013</v>
      </c>
      <c r="G736" s="31" t="s">
        <v>10418</v>
      </c>
      <c r="H736" s="31"/>
      <c r="I736" s="31" t="s">
        <v>57</v>
      </c>
      <c r="J736" s="21">
        <v>46092</v>
      </c>
      <c r="K736" s="21">
        <v>46036</v>
      </c>
      <c r="L736" s="31" t="s">
        <v>11430</v>
      </c>
      <c r="M736" s="31">
        <v>1</v>
      </c>
      <c r="N736" s="22"/>
      <c r="O736" s="31" t="s">
        <v>10420</v>
      </c>
      <c r="P736" s="31" t="s">
        <v>1198</v>
      </c>
      <c r="Q736" s="22" t="s">
        <v>10421</v>
      </c>
    </row>
    <row r="737" spans="1:17" ht="25">
      <c r="A737" s="31" t="s">
        <v>519</v>
      </c>
      <c r="B737" s="31" t="s">
        <v>520</v>
      </c>
      <c r="C737" s="31" t="s">
        <v>10532</v>
      </c>
      <c r="D737" s="31" t="s">
        <v>10415</v>
      </c>
      <c r="E737" s="31" t="s">
        <v>10416</v>
      </c>
      <c r="F737" s="31" t="s">
        <v>11015</v>
      </c>
      <c r="G737" s="31" t="s">
        <v>10418</v>
      </c>
      <c r="H737" s="31"/>
      <c r="I737" s="31" t="s">
        <v>57</v>
      </c>
      <c r="J737" s="21">
        <v>46092</v>
      </c>
      <c r="K737" s="21">
        <v>46036</v>
      </c>
      <c r="L737" s="31" t="s">
        <v>11431</v>
      </c>
      <c r="M737" s="31">
        <v>1</v>
      </c>
      <c r="N737" s="22"/>
      <c r="O737" s="31" t="s">
        <v>10420</v>
      </c>
      <c r="P737" s="31" t="s">
        <v>1198</v>
      </c>
      <c r="Q737" s="22" t="s">
        <v>10421</v>
      </c>
    </row>
    <row r="738" spans="1:17" ht="25">
      <c r="A738" s="31" t="s">
        <v>519</v>
      </c>
      <c r="B738" s="31" t="s">
        <v>520</v>
      </c>
      <c r="C738" s="31" t="s">
        <v>10532</v>
      </c>
      <c r="D738" s="31" t="s">
        <v>10415</v>
      </c>
      <c r="E738" s="31" t="s">
        <v>10416</v>
      </c>
      <c r="F738" s="31" t="s">
        <v>10588</v>
      </c>
      <c r="G738" s="31" t="s">
        <v>10418</v>
      </c>
      <c r="H738" s="31"/>
      <c r="I738" s="31" t="s">
        <v>57</v>
      </c>
      <c r="J738" s="21">
        <v>46092</v>
      </c>
      <c r="K738" s="21">
        <v>46036</v>
      </c>
      <c r="L738" s="31" t="s">
        <v>11432</v>
      </c>
      <c r="M738" s="31">
        <v>1</v>
      </c>
      <c r="N738" s="22"/>
      <c r="O738" s="31" t="s">
        <v>10420</v>
      </c>
      <c r="P738" s="31" t="s">
        <v>1198</v>
      </c>
      <c r="Q738" s="22" t="s">
        <v>10421</v>
      </c>
    </row>
    <row r="739" spans="1:17" ht="25">
      <c r="A739" s="31" t="s">
        <v>519</v>
      </c>
      <c r="B739" s="31" t="s">
        <v>520</v>
      </c>
      <c r="C739" s="31" t="s">
        <v>10532</v>
      </c>
      <c r="D739" s="31" t="s">
        <v>10415</v>
      </c>
      <c r="E739" s="31" t="s">
        <v>10416</v>
      </c>
      <c r="F739" s="31" t="s">
        <v>693</v>
      </c>
      <c r="G739" s="31" t="s">
        <v>10427</v>
      </c>
      <c r="H739" s="31"/>
      <c r="I739" s="31" t="s">
        <v>57</v>
      </c>
      <c r="J739" s="21">
        <v>46092</v>
      </c>
      <c r="K739" s="21">
        <v>46036</v>
      </c>
      <c r="L739" s="31" t="s">
        <v>11433</v>
      </c>
      <c r="M739" s="31">
        <v>1</v>
      </c>
      <c r="N739" s="22"/>
      <c r="O739" s="31" t="s">
        <v>10420</v>
      </c>
      <c r="P739" s="31" t="s">
        <v>1198</v>
      </c>
      <c r="Q739" s="22" t="s">
        <v>10421</v>
      </c>
    </row>
    <row r="740" spans="1:17" ht="25">
      <c r="A740" s="31" t="s">
        <v>519</v>
      </c>
      <c r="B740" s="31" t="s">
        <v>520</v>
      </c>
      <c r="C740" s="31" t="s">
        <v>10532</v>
      </c>
      <c r="D740" s="31" t="s">
        <v>10415</v>
      </c>
      <c r="E740" s="31" t="s">
        <v>10416</v>
      </c>
      <c r="F740" s="31" t="s">
        <v>7346</v>
      </c>
      <c r="G740" s="31" t="s">
        <v>10427</v>
      </c>
      <c r="H740" s="31"/>
      <c r="I740" s="31" t="s">
        <v>57</v>
      </c>
      <c r="J740" s="21">
        <v>46092</v>
      </c>
      <c r="K740" s="21">
        <v>46036</v>
      </c>
      <c r="L740" s="31" t="s">
        <v>11434</v>
      </c>
      <c r="M740" s="31">
        <v>1</v>
      </c>
      <c r="N740" s="22"/>
      <c r="O740" s="31" t="s">
        <v>10420</v>
      </c>
      <c r="P740" s="31" t="s">
        <v>1198</v>
      </c>
      <c r="Q740" s="22" t="s">
        <v>10421</v>
      </c>
    </row>
    <row r="741" spans="1:17" ht="25">
      <c r="A741" s="31" t="s">
        <v>519</v>
      </c>
      <c r="B741" s="31" t="s">
        <v>520</v>
      </c>
      <c r="C741" s="31" t="s">
        <v>10532</v>
      </c>
      <c r="D741" s="31" t="s">
        <v>10415</v>
      </c>
      <c r="E741" s="31" t="s">
        <v>10416</v>
      </c>
      <c r="F741" s="31" t="s">
        <v>121</v>
      </c>
      <c r="G741" s="31" t="s">
        <v>10427</v>
      </c>
      <c r="H741" s="31"/>
      <c r="I741" s="31" t="s">
        <v>57</v>
      </c>
      <c r="J741" s="21">
        <v>46092</v>
      </c>
      <c r="K741" s="21">
        <v>46036</v>
      </c>
      <c r="L741" s="31" t="s">
        <v>11435</v>
      </c>
      <c r="M741" s="31">
        <v>1</v>
      </c>
      <c r="N741" s="22"/>
      <c r="O741" s="31" t="s">
        <v>10420</v>
      </c>
      <c r="P741" s="31" t="s">
        <v>1198</v>
      </c>
      <c r="Q741" s="22" t="s">
        <v>10421</v>
      </c>
    </row>
    <row r="742" spans="1:17" ht="25">
      <c r="A742" s="31" t="s">
        <v>521</v>
      </c>
      <c r="B742" s="31" t="s">
        <v>522</v>
      </c>
      <c r="C742" s="31" t="s">
        <v>10422</v>
      </c>
      <c r="D742" s="31" t="s">
        <v>10415</v>
      </c>
      <c r="E742" s="31" t="s">
        <v>10416</v>
      </c>
      <c r="F742" s="31" t="s">
        <v>286</v>
      </c>
      <c r="G742" s="31" t="s">
        <v>10427</v>
      </c>
      <c r="H742" s="31"/>
      <c r="I742" s="31" t="s">
        <v>57</v>
      </c>
      <c r="J742" s="21">
        <v>46092</v>
      </c>
      <c r="K742" s="21">
        <v>46049</v>
      </c>
      <c r="L742" s="31" t="s">
        <v>11436</v>
      </c>
      <c r="M742" s="31">
        <v>1</v>
      </c>
      <c r="N742" s="22"/>
      <c r="O742" s="31" t="s">
        <v>10420</v>
      </c>
      <c r="P742" s="31" t="s">
        <v>1198</v>
      </c>
      <c r="Q742" s="22" t="s">
        <v>10421</v>
      </c>
    </row>
    <row r="743" spans="1:17" ht="25">
      <c r="A743" s="31" t="s">
        <v>521</v>
      </c>
      <c r="B743" s="31" t="s">
        <v>522</v>
      </c>
      <c r="C743" s="31" t="s">
        <v>10422</v>
      </c>
      <c r="D743" s="31" t="s">
        <v>10415</v>
      </c>
      <c r="E743" s="31" t="s">
        <v>10416</v>
      </c>
      <c r="F743" s="31" t="s">
        <v>10828</v>
      </c>
      <c r="G743" s="31" t="s">
        <v>10418</v>
      </c>
      <c r="H743" s="31"/>
      <c r="I743" s="31" t="s">
        <v>57</v>
      </c>
      <c r="J743" s="21">
        <v>46092</v>
      </c>
      <c r="K743" s="21">
        <v>46049</v>
      </c>
      <c r="L743" s="31" t="s">
        <v>11437</v>
      </c>
      <c r="M743" s="31">
        <v>1</v>
      </c>
      <c r="N743" s="22"/>
      <c r="O743" s="31" t="s">
        <v>10420</v>
      </c>
      <c r="P743" s="31" t="s">
        <v>1198</v>
      </c>
      <c r="Q743" s="22" t="s">
        <v>10421</v>
      </c>
    </row>
    <row r="744" spans="1:17" ht="25">
      <c r="A744" s="31" t="s">
        <v>523</v>
      </c>
      <c r="B744" s="31" t="s">
        <v>524</v>
      </c>
      <c r="C744" s="31" t="s">
        <v>10585</v>
      </c>
      <c r="D744" s="31" t="s">
        <v>10415</v>
      </c>
      <c r="E744" s="31" t="s">
        <v>10416</v>
      </c>
      <c r="F744" s="31" t="s">
        <v>525</v>
      </c>
      <c r="G744" s="31" t="s">
        <v>10427</v>
      </c>
      <c r="H744" s="31"/>
      <c r="I744" s="31" t="s">
        <v>57</v>
      </c>
      <c r="J744" s="21">
        <v>46070</v>
      </c>
      <c r="K744" s="21">
        <v>46045</v>
      </c>
      <c r="L744" s="31" t="s">
        <v>11438</v>
      </c>
      <c r="M744" s="31">
        <v>1</v>
      </c>
      <c r="N744" s="22"/>
      <c r="O744" s="31" t="s">
        <v>10420</v>
      </c>
      <c r="P744" s="31" t="s">
        <v>1198</v>
      </c>
      <c r="Q744" s="22" t="s">
        <v>10421</v>
      </c>
    </row>
    <row r="745" spans="1:17" ht="25">
      <c r="A745" s="31" t="s">
        <v>526</v>
      </c>
      <c r="B745" s="31" t="s">
        <v>527</v>
      </c>
      <c r="C745" s="31" t="s">
        <v>10422</v>
      </c>
      <c r="D745" s="31" t="s">
        <v>10415</v>
      </c>
      <c r="E745" s="31" t="s">
        <v>10416</v>
      </c>
      <c r="F745" s="31" t="s">
        <v>11439</v>
      </c>
      <c r="G745" s="31" t="s">
        <v>10418</v>
      </c>
      <c r="H745" s="31"/>
      <c r="I745" s="31" t="s">
        <v>57</v>
      </c>
      <c r="J745" s="21">
        <v>46101</v>
      </c>
      <c r="K745" s="21">
        <v>46049</v>
      </c>
      <c r="L745" s="31" t="s">
        <v>11440</v>
      </c>
      <c r="M745" s="31">
        <v>1</v>
      </c>
      <c r="N745" s="22"/>
      <c r="O745" s="31" t="s">
        <v>10420</v>
      </c>
      <c r="P745" s="31" t="s">
        <v>1198</v>
      </c>
      <c r="Q745" s="22" t="s">
        <v>10421</v>
      </c>
    </row>
    <row r="746" spans="1:17" ht="25">
      <c r="A746" s="31" t="s">
        <v>526</v>
      </c>
      <c r="B746" s="31" t="s">
        <v>527</v>
      </c>
      <c r="C746" s="31" t="s">
        <v>10422</v>
      </c>
      <c r="D746" s="31" t="s">
        <v>10415</v>
      </c>
      <c r="E746" s="31" t="s">
        <v>10416</v>
      </c>
      <c r="F746" s="31" t="s">
        <v>273</v>
      </c>
      <c r="G746" s="31" t="s">
        <v>10427</v>
      </c>
      <c r="H746" s="31"/>
      <c r="I746" s="31" t="s">
        <v>57</v>
      </c>
      <c r="J746" s="21">
        <v>46101</v>
      </c>
      <c r="K746" s="21">
        <v>46049</v>
      </c>
      <c r="L746" s="31" t="s">
        <v>11441</v>
      </c>
      <c r="M746" s="31">
        <v>1</v>
      </c>
      <c r="N746" s="22"/>
      <c r="O746" s="31" t="s">
        <v>10420</v>
      </c>
      <c r="P746" s="31" t="s">
        <v>1198</v>
      </c>
      <c r="Q746" s="22" t="s">
        <v>10421</v>
      </c>
    </row>
    <row r="747" spans="1:17" ht="25">
      <c r="A747" s="31" t="s">
        <v>526</v>
      </c>
      <c r="B747" s="31" t="s">
        <v>527</v>
      </c>
      <c r="C747" s="31" t="s">
        <v>10422</v>
      </c>
      <c r="D747" s="31" t="s">
        <v>10415</v>
      </c>
      <c r="E747" s="31" t="s">
        <v>10416</v>
      </c>
      <c r="F747" s="31" t="s">
        <v>7254</v>
      </c>
      <c r="G747" s="31" t="s">
        <v>10427</v>
      </c>
      <c r="H747" s="31"/>
      <c r="I747" s="31" t="s">
        <v>57</v>
      </c>
      <c r="J747" s="21">
        <v>46101</v>
      </c>
      <c r="K747" s="21">
        <v>46049</v>
      </c>
      <c r="L747" s="31" t="s">
        <v>11442</v>
      </c>
      <c r="M747" s="31">
        <v>1</v>
      </c>
      <c r="N747" s="22"/>
      <c r="O747" s="31" t="s">
        <v>10420</v>
      </c>
      <c r="P747" s="31" t="s">
        <v>1198</v>
      </c>
      <c r="Q747" s="22" t="s">
        <v>10421</v>
      </c>
    </row>
    <row r="748" spans="1:17" ht="25">
      <c r="A748" s="31" t="s">
        <v>526</v>
      </c>
      <c r="B748" s="31" t="s">
        <v>527</v>
      </c>
      <c r="C748" s="31" t="s">
        <v>10422</v>
      </c>
      <c r="D748" s="31" t="s">
        <v>10415</v>
      </c>
      <c r="E748" s="31" t="s">
        <v>10416</v>
      </c>
      <c r="F748" s="31" t="s">
        <v>153</v>
      </c>
      <c r="G748" s="31" t="s">
        <v>10427</v>
      </c>
      <c r="H748" s="31"/>
      <c r="I748" s="31" t="s">
        <v>57</v>
      </c>
      <c r="J748" s="21">
        <v>46101</v>
      </c>
      <c r="K748" s="21">
        <v>46049</v>
      </c>
      <c r="L748" s="31" t="s">
        <v>11443</v>
      </c>
      <c r="M748" s="31">
        <v>1</v>
      </c>
      <c r="N748" s="22"/>
      <c r="O748" s="31" t="s">
        <v>10420</v>
      </c>
      <c r="P748" s="31" t="s">
        <v>1198</v>
      </c>
      <c r="Q748" s="22" t="s">
        <v>10421</v>
      </c>
    </row>
    <row r="749" spans="1:17" ht="25">
      <c r="A749" s="31" t="s">
        <v>529</v>
      </c>
      <c r="B749" s="31" t="s">
        <v>530</v>
      </c>
      <c r="C749" s="31" t="s">
        <v>10422</v>
      </c>
      <c r="D749" s="31" t="s">
        <v>10415</v>
      </c>
      <c r="E749" s="31" t="s">
        <v>10416</v>
      </c>
      <c r="F749" s="31" t="s">
        <v>11038</v>
      </c>
      <c r="G749" s="31" t="s">
        <v>10418</v>
      </c>
      <c r="H749" s="31"/>
      <c r="I749" s="31" t="s">
        <v>57</v>
      </c>
      <c r="J749" s="21">
        <v>46104</v>
      </c>
      <c r="K749" s="21">
        <v>46049</v>
      </c>
      <c r="L749" s="31" t="s">
        <v>11444</v>
      </c>
      <c r="M749" s="31">
        <v>1</v>
      </c>
      <c r="N749" s="22"/>
      <c r="O749" s="31" t="s">
        <v>10420</v>
      </c>
      <c r="P749" s="31" t="s">
        <v>1198</v>
      </c>
      <c r="Q749" s="22" t="s">
        <v>10421</v>
      </c>
    </row>
    <row r="750" spans="1:17" ht="25">
      <c r="A750" s="31" t="s">
        <v>529</v>
      </c>
      <c r="B750" s="31" t="s">
        <v>530</v>
      </c>
      <c r="C750" s="31" t="s">
        <v>10422</v>
      </c>
      <c r="D750" s="31" t="s">
        <v>10415</v>
      </c>
      <c r="E750" s="31" t="s">
        <v>10416</v>
      </c>
      <c r="F750" s="31" t="s">
        <v>11040</v>
      </c>
      <c r="G750" s="31" t="s">
        <v>10418</v>
      </c>
      <c r="H750" s="31"/>
      <c r="I750" s="31" t="s">
        <v>57</v>
      </c>
      <c r="J750" s="21">
        <v>46104</v>
      </c>
      <c r="K750" s="21">
        <v>46049</v>
      </c>
      <c r="L750" s="31" t="s">
        <v>11445</v>
      </c>
      <c r="M750" s="31">
        <v>1</v>
      </c>
      <c r="N750" s="22"/>
      <c r="O750" s="31" t="s">
        <v>10420</v>
      </c>
      <c r="P750" s="31" t="s">
        <v>1198</v>
      </c>
      <c r="Q750" s="22" t="s">
        <v>10421</v>
      </c>
    </row>
    <row r="751" spans="1:17" ht="25">
      <c r="A751" s="31" t="s">
        <v>529</v>
      </c>
      <c r="B751" s="31" t="s">
        <v>530</v>
      </c>
      <c r="C751" s="31" t="s">
        <v>10422</v>
      </c>
      <c r="D751" s="31" t="s">
        <v>10415</v>
      </c>
      <c r="E751" s="31" t="s">
        <v>10416</v>
      </c>
      <c r="F751" s="31" t="s">
        <v>11041</v>
      </c>
      <c r="G751" s="31" t="s">
        <v>10418</v>
      </c>
      <c r="H751" s="31"/>
      <c r="I751" s="31" t="s">
        <v>57</v>
      </c>
      <c r="J751" s="21">
        <v>46104</v>
      </c>
      <c r="K751" s="21">
        <v>46049</v>
      </c>
      <c r="L751" s="31" t="s">
        <v>11446</v>
      </c>
      <c r="M751" s="31">
        <v>1</v>
      </c>
      <c r="N751" s="22"/>
      <c r="O751" s="31" t="s">
        <v>10420</v>
      </c>
      <c r="P751" s="31" t="s">
        <v>1198</v>
      </c>
      <c r="Q751" s="22" t="s">
        <v>10421</v>
      </c>
    </row>
    <row r="752" spans="1:17" ht="25">
      <c r="A752" s="31" t="s">
        <v>529</v>
      </c>
      <c r="B752" s="31" t="s">
        <v>530</v>
      </c>
      <c r="C752" s="31" t="s">
        <v>10422</v>
      </c>
      <c r="D752" s="31" t="s">
        <v>10415</v>
      </c>
      <c r="E752" s="31" t="s">
        <v>10416</v>
      </c>
      <c r="F752" s="31" t="s">
        <v>11042</v>
      </c>
      <c r="G752" s="31" t="s">
        <v>10418</v>
      </c>
      <c r="H752" s="31"/>
      <c r="I752" s="31" t="s">
        <v>57</v>
      </c>
      <c r="J752" s="21">
        <v>46104</v>
      </c>
      <c r="K752" s="21">
        <v>46049</v>
      </c>
      <c r="L752" s="31" t="s">
        <v>11447</v>
      </c>
      <c r="M752" s="31">
        <v>1</v>
      </c>
      <c r="N752" s="22"/>
      <c r="O752" s="31" t="s">
        <v>10420</v>
      </c>
      <c r="P752" s="31" t="s">
        <v>1198</v>
      </c>
      <c r="Q752" s="22" t="s">
        <v>10421</v>
      </c>
    </row>
    <row r="753" spans="1:17" ht="25">
      <c r="A753" s="31" t="s">
        <v>529</v>
      </c>
      <c r="B753" s="31" t="s">
        <v>530</v>
      </c>
      <c r="C753" s="31" t="s">
        <v>10422</v>
      </c>
      <c r="D753" s="31" t="s">
        <v>10415</v>
      </c>
      <c r="E753" s="31" t="s">
        <v>10416</v>
      </c>
      <c r="F753" s="31" t="s">
        <v>11100</v>
      </c>
      <c r="G753" s="31" t="s">
        <v>10418</v>
      </c>
      <c r="H753" s="31"/>
      <c r="I753" s="31" t="s">
        <v>57</v>
      </c>
      <c r="J753" s="21">
        <v>46104</v>
      </c>
      <c r="K753" s="21">
        <v>46049</v>
      </c>
      <c r="L753" s="31" t="s">
        <v>11448</v>
      </c>
      <c r="M753" s="31">
        <v>1</v>
      </c>
      <c r="N753" s="22"/>
      <c r="O753" s="31" t="s">
        <v>10420</v>
      </c>
      <c r="P753" s="31" t="s">
        <v>1198</v>
      </c>
      <c r="Q753" s="22" t="s">
        <v>10421</v>
      </c>
    </row>
    <row r="754" spans="1:17" ht="25">
      <c r="A754" s="31" t="s">
        <v>529</v>
      </c>
      <c r="B754" s="31" t="s">
        <v>530</v>
      </c>
      <c r="C754" s="31" t="s">
        <v>10422</v>
      </c>
      <c r="D754" s="31" t="s">
        <v>10415</v>
      </c>
      <c r="E754" s="31" t="s">
        <v>10416</v>
      </c>
      <c r="F754" s="31" t="s">
        <v>11044</v>
      </c>
      <c r="G754" s="31" t="s">
        <v>10418</v>
      </c>
      <c r="H754" s="31"/>
      <c r="I754" s="31" t="s">
        <v>57</v>
      </c>
      <c r="J754" s="21">
        <v>46104</v>
      </c>
      <c r="K754" s="21">
        <v>46049</v>
      </c>
      <c r="L754" s="31" t="s">
        <v>11449</v>
      </c>
      <c r="M754" s="31">
        <v>1</v>
      </c>
      <c r="N754" s="22"/>
      <c r="O754" s="31" t="s">
        <v>10420</v>
      </c>
      <c r="P754" s="31" t="s">
        <v>1198</v>
      </c>
      <c r="Q754" s="22" t="s">
        <v>10421</v>
      </c>
    </row>
    <row r="755" spans="1:17" ht="25">
      <c r="A755" s="31" t="s">
        <v>531</v>
      </c>
      <c r="B755" s="31" t="s">
        <v>532</v>
      </c>
      <c r="C755" s="31" t="s">
        <v>10414</v>
      </c>
      <c r="D755" s="31" t="s">
        <v>10415</v>
      </c>
      <c r="E755" s="31" t="s">
        <v>10416</v>
      </c>
      <c r="F755" s="31" t="s">
        <v>11450</v>
      </c>
      <c r="G755" s="31" t="s">
        <v>10418</v>
      </c>
      <c r="H755" s="31"/>
      <c r="I755" s="31" t="s">
        <v>57</v>
      </c>
      <c r="J755" s="21">
        <v>46101</v>
      </c>
      <c r="K755" s="21">
        <v>46039</v>
      </c>
      <c r="L755" s="31" t="s">
        <v>11451</v>
      </c>
      <c r="M755" s="31">
        <v>1</v>
      </c>
      <c r="N755" s="22"/>
      <c r="O755" s="31" t="s">
        <v>10420</v>
      </c>
      <c r="P755" s="31" t="s">
        <v>1198</v>
      </c>
      <c r="Q755" s="22" t="s">
        <v>10421</v>
      </c>
    </row>
    <row r="756" spans="1:17" ht="25">
      <c r="A756" s="31" t="s">
        <v>533</v>
      </c>
      <c r="B756" s="31" t="s">
        <v>534</v>
      </c>
      <c r="C756" s="31" t="s">
        <v>10422</v>
      </c>
      <c r="D756" s="31" t="s">
        <v>10415</v>
      </c>
      <c r="E756" s="31" t="s">
        <v>10416</v>
      </c>
      <c r="F756" s="31" t="s">
        <v>183</v>
      </c>
      <c r="G756" s="31" t="s">
        <v>10427</v>
      </c>
      <c r="H756" s="31"/>
      <c r="I756" s="31" t="s">
        <v>57</v>
      </c>
      <c r="J756" s="21">
        <v>46104</v>
      </c>
      <c r="K756" s="21">
        <v>46049</v>
      </c>
      <c r="L756" s="31" t="s">
        <v>11452</v>
      </c>
      <c r="M756" s="31">
        <v>1</v>
      </c>
      <c r="N756" s="22"/>
      <c r="O756" s="31" t="s">
        <v>10420</v>
      </c>
      <c r="P756" s="31" t="s">
        <v>1198</v>
      </c>
      <c r="Q756" s="22" t="s">
        <v>10421</v>
      </c>
    </row>
    <row r="757" spans="1:17" ht="25">
      <c r="A757" s="31" t="s">
        <v>533</v>
      </c>
      <c r="B757" s="31" t="s">
        <v>534</v>
      </c>
      <c r="C757" s="31" t="s">
        <v>10422</v>
      </c>
      <c r="D757" s="31" t="s">
        <v>10415</v>
      </c>
      <c r="E757" s="31" t="s">
        <v>10416</v>
      </c>
      <c r="F757" s="31" t="s">
        <v>10655</v>
      </c>
      <c r="G757" s="31" t="s">
        <v>10418</v>
      </c>
      <c r="H757" s="31"/>
      <c r="I757" s="31" t="s">
        <v>57</v>
      </c>
      <c r="J757" s="21">
        <v>46104</v>
      </c>
      <c r="K757" s="21">
        <v>46049</v>
      </c>
      <c r="L757" s="31" t="s">
        <v>11453</v>
      </c>
      <c r="M757" s="31">
        <v>1</v>
      </c>
      <c r="N757" s="22"/>
      <c r="O757" s="31" t="s">
        <v>10420</v>
      </c>
      <c r="P757" s="31" t="s">
        <v>1198</v>
      </c>
      <c r="Q757" s="22" t="s">
        <v>10421</v>
      </c>
    </row>
    <row r="758" spans="1:17" ht="25">
      <c r="A758" s="31" t="s">
        <v>535</v>
      </c>
      <c r="B758" s="31" t="s">
        <v>536</v>
      </c>
      <c r="C758" s="31" t="s">
        <v>10422</v>
      </c>
      <c r="D758" s="31" t="s">
        <v>10415</v>
      </c>
      <c r="E758" s="31" t="s">
        <v>10416</v>
      </c>
      <c r="F758" s="31" t="s">
        <v>11454</v>
      </c>
      <c r="G758" s="31" t="s">
        <v>10418</v>
      </c>
      <c r="H758" s="31"/>
      <c r="I758" s="31" t="s">
        <v>57</v>
      </c>
      <c r="J758" s="21">
        <v>46101</v>
      </c>
      <c r="K758" s="21">
        <v>46049</v>
      </c>
      <c r="L758" s="31" t="s">
        <v>11455</v>
      </c>
      <c r="M758" s="31">
        <v>1</v>
      </c>
      <c r="N758" s="22"/>
      <c r="O758" s="31" t="s">
        <v>10420</v>
      </c>
      <c r="P758" s="31" t="s">
        <v>1198</v>
      </c>
      <c r="Q758" s="22" t="s">
        <v>10421</v>
      </c>
    </row>
    <row r="759" spans="1:17" ht="25">
      <c r="A759" s="31" t="s">
        <v>535</v>
      </c>
      <c r="B759" s="31" t="s">
        <v>536</v>
      </c>
      <c r="C759" s="31" t="s">
        <v>10422</v>
      </c>
      <c r="D759" s="31" t="s">
        <v>10415</v>
      </c>
      <c r="E759" s="31" t="s">
        <v>10416</v>
      </c>
      <c r="F759" s="31" t="s">
        <v>10984</v>
      </c>
      <c r="G759" s="31" t="s">
        <v>10418</v>
      </c>
      <c r="H759" s="31"/>
      <c r="I759" s="31" t="s">
        <v>57</v>
      </c>
      <c r="J759" s="21">
        <v>46101</v>
      </c>
      <c r="K759" s="21">
        <v>46049</v>
      </c>
      <c r="L759" s="31" t="s">
        <v>11456</v>
      </c>
      <c r="M759" s="31">
        <v>1</v>
      </c>
      <c r="N759" s="22"/>
      <c r="O759" s="31" t="s">
        <v>10420</v>
      </c>
      <c r="P759" s="31" t="s">
        <v>1198</v>
      </c>
      <c r="Q759" s="22" t="s">
        <v>10421</v>
      </c>
    </row>
    <row r="760" spans="1:17" ht="25">
      <c r="A760" s="31" t="s">
        <v>535</v>
      </c>
      <c r="B760" s="31" t="s">
        <v>536</v>
      </c>
      <c r="C760" s="31" t="s">
        <v>10422</v>
      </c>
      <c r="D760" s="31" t="s">
        <v>10415</v>
      </c>
      <c r="E760" s="31" t="s">
        <v>10416</v>
      </c>
      <c r="F760" s="31" t="s">
        <v>10678</v>
      </c>
      <c r="G760" s="31" t="s">
        <v>10418</v>
      </c>
      <c r="H760" s="31"/>
      <c r="I760" s="31" t="s">
        <v>57</v>
      </c>
      <c r="J760" s="21">
        <v>46101</v>
      </c>
      <c r="K760" s="21">
        <v>46049</v>
      </c>
      <c r="L760" s="31" t="s">
        <v>11457</v>
      </c>
      <c r="M760" s="31">
        <v>1</v>
      </c>
      <c r="N760" s="22"/>
      <c r="O760" s="31" t="s">
        <v>10420</v>
      </c>
      <c r="P760" s="31" t="s">
        <v>1198</v>
      </c>
      <c r="Q760" s="22" t="s">
        <v>10421</v>
      </c>
    </row>
    <row r="761" spans="1:17" ht="25">
      <c r="A761" s="31" t="s">
        <v>535</v>
      </c>
      <c r="B761" s="31" t="s">
        <v>536</v>
      </c>
      <c r="C761" s="31" t="s">
        <v>10422</v>
      </c>
      <c r="D761" s="31" t="s">
        <v>10415</v>
      </c>
      <c r="E761" s="31" t="s">
        <v>10416</v>
      </c>
      <c r="F761" s="31" t="s">
        <v>10680</v>
      </c>
      <c r="G761" s="31" t="s">
        <v>10418</v>
      </c>
      <c r="H761" s="31"/>
      <c r="I761" s="31" t="s">
        <v>57</v>
      </c>
      <c r="J761" s="21">
        <v>46101</v>
      </c>
      <c r="K761" s="21">
        <v>46049</v>
      </c>
      <c r="L761" s="31" t="s">
        <v>11458</v>
      </c>
      <c r="M761" s="31">
        <v>1</v>
      </c>
      <c r="N761" s="22"/>
      <c r="O761" s="31" t="s">
        <v>10420</v>
      </c>
      <c r="P761" s="31" t="s">
        <v>1198</v>
      </c>
      <c r="Q761" s="22" t="s">
        <v>10421</v>
      </c>
    </row>
    <row r="762" spans="1:17" ht="25">
      <c r="A762" s="31" t="s">
        <v>535</v>
      </c>
      <c r="B762" s="31" t="s">
        <v>536</v>
      </c>
      <c r="C762" s="31" t="s">
        <v>10422</v>
      </c>
      <c r="D762" s="31" t="s">
        <v>10415</v>
      </c>
      <c r="E762" s="31" t="s">
        <v>10416</v>
      </c>
      <c r="F762" s="31" t="s">
        <v>10682</v>
      </c>
      <c r="G762" s="31" t="s">
        <v>10418</v>
      </c>
      <c r="H762" s="31"/>
      <c r="I762" s="31" t="s">
        <v>57</v>
      </c>
      <c r="J762" s="21">
        <v>46101</v>
      </c>
      <c r="K762" s="21">
        <v>46049</v>
      </c>
      <c r="L762" s="31" t="s">
        <v>11459</v>
      </c>
      <c r="M762" s="31">
        <v>1</v>
      </c>
      <c r="N762" s="22"/>
      <c r="O762" s="31" t="s">
        <v>10420</v>
      </c>
      <c r="P762" s="31" t="s">
        <v>1198</v>
      </c>
      <c r="Q762" s="22" t="s">
        <v>10421</v>
      </c>
    </row>
    <row r="763" spans="1:17" ht="25">
      <c r="A763" s="31" t="s">
        <v>535</v>
      </c>
      <c r="B763" s="31" t="s">
        <v>536</v>
      </c>
      <c r="C763" s="31" t="s">
        <v>10422</v>
      </c>
      <c r="D763" s="31" t="s">
        <v>10415</v>
      </c>
      <c r="E763" s="31" t="s">
        <v>10416</v>
      </c>
      <c r="F763" s="31" t="s">
        <v>10684</v>
      </c>
      <c r="G763" s="31" t="s">
        <v>10418</v>
      </c>
      <c r="H763" s="31"/>
      <c r="I763" s="31" t="s">
        <v>57</v>
      </c>
      <c r="J763" s="21">
        <v>46101</v>
      </c>
      <c r="K763" s="21">
        <v>46049</v>
      </c>
      <c r="L763" s="31" t="s">
        <v>11460</v>
      </c>
      <c r="M763" s="31">
        <v>1</v>
      </c>
      <c r="N763" s="22"/>
      <c r="O763" s="31" t="s">
        <v>10420</v>
      </c>
      <c r="P763" s="31" t="s">
        <v>1198</v>
      </c>
      <c r="Q763" s="22" t="s">
        <v>10421</v>
      </c>
    </row>
    <row r="764" spans="1:17" ht="25">
      <c r="A764" s="31" t="s">
        <v>535</v>
      </c>
      <c r="B764" s="31" t="s">
        <v>536</v>
      </c>
      <c r="C764" s="31" t="s">
        <v>10422</v>
      </c>
      <c r="D764" s="31" t="s">
        <v>10415</v>
      </c>
      <c r="E764" s="31" t="s">
        <v>10416</v>
      </c>
      <c r="F764" s="31" t="s">
        <v>10686</v>
      </c>
      <c r="G764" s="31" t="s">
        <v>10418</v>
      </c>
      <c r="H764" s="31"/>
      <c r="I764" s="31" t="s">
        <v>57</v>
      </c>
      <c r="J764" s="21">
        <v>46101</v>
      </c>
      <c r="K764" s="21">
        <v>46049</v>
      </c>
      <c r="L764" s="31" t="s">
        <v>11461</v>
      </c>
      <c r="M764" s="31">
        <v>1</v>
      </c>
      <c r="N764" s="22"/>
      <c r="O764" s="31" t="s">
        <v>10420</v>
      </c>
      <c r="P764" s="31" t="s">
        <v>1198</v>
      </c>
      <c r="Q764" s="22" t="s">
        <v>10421</v>
      </c>
    </row>
    <row r="765" spans="1:17" ht="25">
      <c r="A765" s="31" t="s">
        <v>535</v>
      </c>
      <c r="B765" s="31" t="s">
        <v>536</v>
      </c>
      <c r="C765" s="31" t="s">
        <v>10422</v>
      </c>
      <c r="D765" s="31" t="s">
        <v>10415</v>
      </c>
      <c r="E765" s="31" t="s">
        <v>10416</v>
      </c>
      <c r="F765" s="31" t="s">
        <v>10688</v>
      </c>
      <c r="G765" s="31" t="s">
        <v>10418</v>
      </c>
      <c r="H765" s="31"/>
      <c r="I765" s="31" t="s">
        <v>57</v>
      </c>
      <c r="J765" s="21">
        <v>46101</v>
      </c>
      <c r="K765" s="21">
        <v>46049</v>
      </c>
      <c r="L765" s="31" t="s">
        <v>11462</v>
      </c>
      <c r="M765" s="31">
        <v>1</v>
      </c>
      <c r="N765" s="22"/>
      <c r="O765" s="31" t="s">
        <v>10420</v>
      </c>
      <c r="P765" s="31" t="s">
        <v>1198</v>
      </c>
      <c r="Q765" s="22" t="s">
        <v>10421</v>
      </c>
    </row>
    <row r="766" spans="1:17" ht="25">
      <c r="A766" s="31" t="s">
        <v>537</v>
      </c>
      <c r="B766" s="31" t="s">
        <v>538</v>
      </c>
      <c r="C766" s="31" t="s">
        <v>10414</v>
      </c>
      <c r="D766" s="31" t="s">
        <v>10415</v>
      </c>
      <c r="E766" s="31" t="s">
        <v>10416</v>
      </c>
      <c r="F766" s="31" t="s">
        <v>11173</v>
      </c>
      <c r="G766" s="31" t="s">
        <v>10418</v>
      </c>
      <c r="H766" s="31"/>
      <c r="I766" s="31" t="s">
        <v>57</v>
      </c>
      <c r="J766" s="21">
        <v>46104</v>
      </c>
      <c r="K766" s="21">
        <v>46045</v>
      </c>
      <c r="L766" s="31" t="s">
        <v>11463</v>
      </c>
      <c r="M766" s="31">
        <v>1</v>
      </c>
      <c r="N766" s="22"/>
      <c r="O766" s="31" t="s">
        <v>10420</v>
      </c>
      <c r="P766" s="31" t="s">
        <v>1198</v>
      </c>
      <c r="Q766" s="22" t="s">
        <v>10421</v>
      </c>
    </row>
    <row r="767" spans="1:17" ht="25">
      <c r="A767" s="31" t="s">
        <v>537</v>
      </c>
      <c r="B767" s="31" t="s">
        <v>538</v>
      </c>
      <c r="C767" s="31" t="s">
        <v>10414</v>
      </c>
      <c r="D767" s="31" t="s">
        <v>10415</v>
      </c>
      <c r="E767" s="31" t="s">
        <v>10416</v>
      </c>
      <c r="F767" s="31" t="s">
        <v>11175</v>
      </c>
      <c r="G767" s="31" t="s">
        <v>10418</v>
      </c>
      <c r="H767" s="31"/>
      <c r="I767" s="31" t="s">
        <v>57</v>
      </c>
      <c r="J767" s="21">
        <v>46104</v>
      </c>
      <c r="K767" s="21">
        <v>46045</v>
      </c>
      <c r="L767" s="31" t="s">
        <v>11464</v>
      </c>
      <c r="M767" s="31">
        <v>1</v>
      </c>
      <c r="N767" s="22"/>
      <c r="O767" s="31" t="s">
        <v>10420</v>
      </c>
      <c r="P767" s="31" t="s">
        <v>1198</v>
      </c>
      <c r="Q767" s="22" t="s">
        <v>10421</v>
      </c>
    </row>
    <row r="768" spans="1:17" ht="25">
      <c r="A768" s="31" t="s">
        <v>539</v>
      </c>
      <c r="B768" s="31" t="s">
        <v>540</v>
      </c>
      <c r="C768" s="31" t="s">
        <v>10585</v>
      </c>
      <c r="D768" s="31" t="s">
        <v>10415</v>
      </c>
      <c r="E768" s="31" t="s">
        <v>10416</v>
      </c>
      <c r="F768" s="31" t="s">
        <v>11465</v>
      </c>
      <c r="G768" s="31" t="s">
        <v>10783</v>
      </c>
      <c r="H768" s="31"/>
      <c r="I768" s="31" t="s">
        <v>57</v>
      </c>
      <c r="J768" s="21">
        <v>46105</v>
      </c>
      <c r="K768" s="21">
        <v>46036</v>
      </c>
      <c r="L768" s="31" t="s">
        <v>11466</v>
      </c>
      <c r="M768" s="31">
        <v>1</v>
      </c>
      <c r="N768" s="22"/>
      <c r="O768" s="31" t="s">
        <v>10420</v>
      </c>
      <c r="P768" s="31" t="s">
        <v>1198</v>
      </c>
      <c r="Q768" s="22" t="s">
        <v>10421</v>
      </c>
    </row>
    <row r="769" spans="1:17" ht="25">
      <c r="A769" s="31" t="s">
        <v>539</v>
      </c>
      <c r="B769" s="31" t="s">
        <v>540</v>
      </c>
      <c r="C769" s="31" t="s">
        <v>10585</v>
      </c>
      <c r="D769" s="31" t="s">
        <v>10415</v>
      </c>
      <c r="E769" s="31" t="s">
        <v>10416</v>
      </c>
      <c r="F769" s="31" t="s">
        <v>11467</v>
      </c>
      <c r="G769" s="31" t="s">
        <v>10418</v>
      </c>
      <c r="H769" s="31"/>
      <c r="I769" s="31" t="s">
        <v>57</v>
      </c>
      <c r="J769" s="21">
        <v>46105</v>
      </c>
      <c r="K769" s="21">
        <v>46036</v>
      </c>
      <c r="L769" s="31" t="s">
        <v>11468</v>
      </c>
      <c r="M769" s="31">
        <v>1</v>
      </c>
      <c r="N769" s="22"/>
      <c r="O769" s="31" t="s">
        <v>10420</v>
      </c>
      <c r="P769" s="31" t="s">
        <v>1198</v>
      </c>
      <c r="Q769" s="22" t="s">
        <v>10421</v>
      </c>
    </row>
    <row r="770" spans="1:17" ht="25">
      <c r="A770" s="31" t="s">
        <v>541</v>
      </c>
      <c r="B770" s="31" t="s">
        <v>542</v>
      </c>
      <c r="C770" s="31" t="s">
        <v>10414</v>
      </c>
      <c r="D770" s="31" t="s">
        <v>10415</v>
      </c>
      <c r="E770" s="31" t="s">
        <v>10416</v>
      </c>
      <c r="F770" s="31" t="s">
        <v>10546</v>
      </c>
      <c r="G770" s="31" t="s">
        <v>10418</v>
      </c>
      <c r="H770" s="31"/>
      <c r="I770" s="31" t="s">
        <v>57</v>
      </c>
      <c r="J770" s="21">
        <v>46112</v>
      </c>
      <c r="K770" s="21">
        <v>46045</v>
      </c>
      <c r="L770" s="31" t="s">
        <v>11469</v>
      </c>
      <c r="M770" s="31">
        <v>1</v>
      </c>
      <c r="N770" s="22"/>
      <c r="O770" s="31" t="s">
        <v>10420</v>
      </c>
      <c r="P770" s="31" t="s">
        <v>1198</v>
      </c>
      <c r="Q770" s="22" t="s">
        <v>10421</v>
      </c>
    </row>
    <row r="771" spans="1:17" ht="25">
      <c r="A771" s="31" t="s">
        <v>541</v>
      </c>
      <c r="B771" s="31" t="s">
        <v>542</v>
      </c>
      <c r="C771" s="31" t="s">
        <v>10414</v>
      </c>
      <c r="D771" s="31" t="s">
        <v>10415</v>
      </c>
      <c r="E771" s="31" t="s">
        <v>10416</v>
      </c>
      <c r="F771" s="31" t="s">
        <v>11470</v>
      </c>
      <c r="G771" s="31" t="s">
        <v>10418</v>
      </c>
      <c r="H771" s="31"/>
      <c r="I771" s="31" t="s">
        <v>57</v>
      </c>
      <c r="J771" s="21">
        <v>46112</v>
      </c>
      <c r="K771" s="21">
        <v>46045</v>
      </c>
      <c r="L771" s="31" t="s">
        <v>11471</v>
      </c>
      <c r="M771" s="31">
        <v>1</v>
      </c>
      <c r="N771" s="22"/>
      <c r="O771" s="31" t="s">
        <v>10420</v>
      </c>
      <c r="P771" s="31" t="s">
        <v>1198</v>
      </c>
      <c r="Q771" s="22" t="s">
        <v>10421</v>
      </c>
    </row>
    <row r="772" spans="1:17" ht="25">
      <c r="A772" s="31" t="s">
        <v>543</v>
      </c>
      <c r="B772" s="31" t="s">
        <v>544</v>
      </c>
      <c r="C772" s="31" t="s">
        <v>10422</v>
      </c>
      <c r="D772" s="31" t="s">
        <v>10415</v>
      </c>
      <c r="E772" s="31" t="s">
        <v>10416</v>
      </c>
      <c r="F772" s="31" t="s">
        <v>11472</v>
      </c>
      <c r="G772" s="31" t="s">
        <v>10418</v>
      </c>
      <c r="H772" s="31"/>
      <c r="I772" s="31" t="s">
        <v>57</v>
      </c>
      <c r="J772" s="21">
        <v>46121</v>
      </c>
      <c r="K772" s="21">
        <v>46053</v>
      </c>
      <c r="L772" s="31" t="s">
        <v>11473</v>
      </c>
      <c r="M772" s="31">
        <v>1</v>
      </c>
      <c r="N772" s="22"/>
      <c r="O772" s="31" t="s">
        <v>10420</v>
      </c>
      <c r="P772" s="31" t="s">
        <v>1198</v>
      </c>
      <c r="Q772" s="22" t="s">
        <v>10421</v>
      </c>
    </row>
    <row r="773" spans="1:17" ht="25">
      <c r="A773" s="31" t="s">
        <v>543</v>
      </c>
      <c r="B773" s="31" t="s">
        <v>544</v>
      </c>
      <c r="C773" s="31" t="s">
        <v>10422</v>
      </c>
      <c r="D773" s="31" t="s">
        <v>10415</v>
      </c>
      <c r="E773" s="31" t="s">
        <v>10416</v>
      </c>
      <c r="F773" s="31" t="s">
        <v>10826</v>
      </c>
      <c r="G773" s="31" t="s">
        <v>10418</v>
      </c>
      <c r="H773" s="31"/>
      <c r="I773" s="31" t="s">
        <v>57</v>
      </c>
      <c r="J773" s="21">
        <v>46121</v>
      </c>
      <c r="K773" s="21">
        <v>46053</v>
      </c>
      <c r="L773" s="31" t="s">
        <v>11474</v>
      </c>
      <c r="M773" s="31">
        <v>1</v>
      </c>
      <c r="N773" s="22"/>
      <c r="O773" s="31" t="s">
        <v>10420</v>
      </c>
      <c r="P773" s="31" t="s">
        <v>1198</v>
      </c>
      <c r="Q773" s="22" t="s">
        <v>10421</v>
      </c>
    </row>
    <row r="774" spans="1:17" ht="25">
      <c r="A774" s="31" t="s">
        <v>545</v>
      </c>
      <c r="B774" s="31" t="s">
        <v>546</v>
      </c>
      <c r="C774" s="31" t="s">
        <v>10422</v>
      </c>
      <c r="D774" s="31" t="s">
        <v>10415</v>
      </c>
      <c r="E774" s="31" t="s">
        <v>10416</v>
      </c>
      <c r="F774" s="31" t="s">
        <v>11475</v>
      </c>
      <c r="G774" s="31" t="s">
        <v>10418</v>
      </c>
      <c r="H774" s="31"/>
      <c r="I774" s="31" t="s">
        <v>57</v>
      </c>
      <c r="J774" s="21">
        <v>46122</v>
      </c>
      <c r="K774" s="21">
        <v>46049</v>
      </c>
      <c r="L774" s="31" t="s">
        <v>11476</v>
      </c>
      <c r="M774" s="31">
        <v>1</v>
      </c>
      <c r="N774" s="22"/>
      <c r="O774" s="31" t="s">
        <v>10420</v>
      </c>
      <c r="P774" s="31" t="s">
        <v>1198</v>
      </c>
      <c r="Q774" s="22" t="s">
        <v>10421</v>
      </c>
    </row>
    <row r="775" spans="1:17" ht="25">
      <c r="A775" s="31" t="s">
        <v>545</v>
      </c>
      <c r="B775" s="31" t="s">
        <v>546</v>
      </c>
      <c r="C775" s="31" t="s">
        <v>10422</v>
      </c>
      <c r="D775" s="31" t="s">
        <v>10415</v>
      </c>
      <c r="E775" s="31" t="s">
        <v>10416</v>
      </c>
      <c r="F775" s="31" t="s">
        <v>11477</v>
      </c>
      <c r="G775" s="31" t="s">
        <v>10418</v>
      </c>
      <c r="H775" s="31"/>
      <c r="I775" s="31" t="s">
        <v>57</v>
      </c>
      <c r="J775" s="21">
        <v>46122</v>
      </c>
      <c r="K775" s="21">
        <v>46049</v>
      </c>
      <c r="L775" s="31" t="s">
        <v>11478</v>
      </c>
      <c r="M775" s="31">
        <v>1</v>
      </c>
      <c r="N775" s="22"/>
      <c r="O775" s="31" t="s">
        <v>10420</v>
      </c>
      <c r="P775" s="31" t="s">
        <v>1198</v>
      </c>
      <c r="Q775" s="22" t="s">
        <v>10421</v>
      </c>
    </row>
    <row r="776" spans="1:17" ht="25">
      <c r="A776" s="31" t="s">
        <v>545</v>
      </c>
      <c r="B776" s="31" t="s">
        <v>546</v>
      </c>
      <c r="C776" s="31" t="s">
        <v>10422</v>
      </c>
      <c r="D776" s="31" t="s">
        <v>10415</v>
      </c>
      <c r="E776" s="31" t="s">
        <v>10416</v>
      </c>
      <c r="F776" s="31" t="s">
        <v>11479</v>
      </c>
      <c r="G776" s="31" t="s">
        <v>10418</v>
      </c>
      <c r="H776" s="31"/>
      <c r="I776" s="31" t="s">
        <v>57</v>
      </c>
      <c r="J776" s="21">
        <v>46122</v>
      </c>
      <c r="K776" s="21">
        <v>46049</v>
      </c>
      <c r="L776" s="31" t="s">
        <v>11480</v>
      </c>
      <c r="M776" s="31">
        <v>1</v>
      </c>
      <c r="N776" s="22"/>
      <c r="O776" s="31" t="s">
        <v>10420</v>
      </c>
      <c r="P776" s="31" t="s">
        <v>1198</v>
      </c>
      <c r="Q776" s="22" t="s">
        <v>10421</v>
      </c>
    </row>
    <row r="777" spans="1:17" ht="25">
      <c r="A777" s="31" t="s">
        <v>547</v>
      </c>
      <c r="B777" s="31" t="s">
        <v>548</v>
      </c>
      <c r="C777" s="31" t="s">
        <v>10585</v>
      </c>
      <c r="D777" s="31" t="s">
        <v>10415</v>
      </c>
      <c r="E777" s="31" t="s">
        <v>10416</v>
      </c>
      <c r="F777" s="31" t="s">
        <v>11481</v>
      </c>
      <c r="G777" s="31" t="s">
        <v>10418</v>
      </c>
      <c r="H777" s="31"/>
      <c r="I777" s="31" t="s">
        <v>57</v>
      </c>
      <c r="J777" s="21">
        <v>46121</v>
      </c>
      <c r="K777" s="21">
        <v>46039</v>
      </c>
      <c r="L777" s="31" t="s">
        <v>11482</v>
      </c>
      <c r="M777" s="31">
        <v>1</v>
      </c>
      <c r="N777" s="22"/>
      <c r="O777" s="31" t="s">
        <v>10420</v>
      </c>
      <c r="P777" s="31" t="s">
        <v>1198</v>
      </c>
      <c r="Q777" s="22" t="s">
        <v>10421</v>
      </c>
    </row>
    <row r="778" spans="1:17" ht="25">
      <c r="A778" s="31" t="s">
        <v>547</v>
      </c>
      <c r="B778" s="31" t="s">
        <v>548</v>
      </c>
      <c r="C778" s="31" t="s">
        <v>10585</v>
      </c>
      <c r="D778" s="31" t="s">
        <v>10415</v>
      </c>
      <c r="E778" s="31" t="s">
        <v>10416</v>
      </c>
      <c r="F778" s="31" t="s">
        <v>549</v>
      </c>
      <c r="G778" s="31" t="s">
        <v>10427</v>
      </c>
      <c r="H778" s="31"/>
      <c r="I778" s="31" t="s">
        <v>57</v>
      </c>
      <c r="J778" s="21">
        <v>46121</v>
      </c>
      <c r="K778" s="21">
        <v>46039</v>
      </c>
      <c r="L778" s="31" t="s">
        <v>11483</v>
      </c>
      <c r="M778" s="31">
        <v>1</v>
      </c>
      <c r="N778" s="22"/>
      <c r="O778" s="31" t="s">
        <v>10420</v>
      </c>
      <c r="P778" s="31" t="s">
        <v>1198</v>
      </c>
      <c r="Q778" s="22" t="s">
        <v>10421</v>
      </c>
    </row>
    <row r="779" spans="1:17" ht="25">
      <c r="A779" s="31" t="s">
        <v>550</v>
      </c>
      <c r="B779" s="31" t="s">
        <v>551</v>
      </c>
      <c r="C779" s="31" t="s">
        <v>10585</v>
      </c>
      <c r="D779" s="31" t="s">
        <v>10415</v>
      </c>
      <c r="E779" s="31" t="s">
        <v>10416</v>
      </c>
      <c r="F779" s="31" t="s">
        <v>1225</v>
      </c>
      <c r="G779" s="31" t="s">
        <v>10418</v>
      </c>
      <c r="H779" s="31"/>
      <c r="I779" s="31" t="s">
        <v>57</v>
      </c>
      <c r="J779" s="21">
        <v>46094</v>
      </c>
      <c r="K779" s="21">
        <v>46045</v>
      </c>
      <c r="L779" s="31" t="s">
        <v>11484</v>
      </c>
      <c r="M779" s="31">
        <v>1</v>
      </c>
      <c r="N779" s="22"/>
      <c r="O779" s="31" t="s">
        <v>10420</v>
      </c>
      <c r="P779" s="31" t="s">
        <v>1198</v>
      </c>
      <c r="Q779" s="22" t="s">
        <v>10421</v>
      </c>
    </row>
    <row r="780" spans="1:17" ht="25">
      <c r="A780" s="31" t="s">
        <v>550</v>
      </c>
      <c r="B780" s="31" t="s">
        <v>551</v>
      </c>
      <c r="C780" s="31" t="s">
        <v>10585</v>
      </c>
      <c r="D780" s="31" t="s">
        <v>10415</v>
      </c>
      <c r="E780" s="31" t="s">
        <v>10416</v>
      </c>
      <c r="F780" s="31" t="s">
        <v>1233</v>
      </c>
      <c r="G780" s="31" t="s">
        <v>10418</v>
      </c>
      <c r="H780" s="31"/>
      <c r="I780" s="31" t="s">
        <v>57</v>
      </c>
      <c r="J780" s="21">
        <v>46094</v>
      </c>
      <c r="K780" s="21">
        <v>46045</v>
      </c>
      <c r="L780" s="31" t="s">
        <v>11485</v>
      </c>
      <c r="M780" s="31">
        <v>1</v>
      </c>
      <c r="N780" s="22"/>
      <c r="O780" s="31" t="s">
        <v>10420</v>
      </c>
      <c r="P780" s="31" t="s">
        <v>1198</v>
      </c>
      <c r="Q780" s="22" t="s">
        <v>10421</v>
      </c>
    </row>
    <row r="781" spans="1:17" ht="25">
      <c r="A781" s="31" t="s">
        <v>552</v>
      </c>
      <c r="B781" s="31" t="s">
        <v>553</v>
      </c>
      <c r="C781" s="31" t="s">
        <v>10422</v>
      </c>
      <c r="D781" s="31" t="s">
        <v>10415</v>
      </c>
      <c r="E781" s="31" t="s">
        <v>10416</v>
      </c>
      <c r="F781" s="31" t="s">
        <v>11392</v>
      </c>
      <c r="G781" s="31" t="s">
        <v>10418</v>
      </c>
      <c r="H781" s="31"/>
      <c r="I781" s="31" t="s">
        <v>57</v>
      </c>
      <c r="J781" s="21">
        <v>46126</v>
      </c>
      <c r="K781" s="21">
        <v>46064</v>
      </c>
      <c r="L781" s="31" t="s">
        <v>11486</v>
      </c>
      <c r="M781" s="31">
        <v>1</v>
      </c>
      <c r="N781" s="22"/>
      <c r="O781" s="31" t="s">
        <v>10420</v>
      </c>
      <c r="P781" s="31" t="s">
        <v>1198</v>
      </c>
      <c r="Q781" s="22" t="s">
        <v>10421</v>
      </c>
    </row>
    <row r="782" spans="1:17" ht="25">
      <c r="A782" s="31" t="s">
        <v>552</v>
      </c>
      <c r="B782" s="31" t="s">
        <v>553</v>
      </c>
      <c r="C782" s="31" t="s">
        <v>10422</v>
      </c>
      <c r="D782" s="31" t="s">
        <v>10415</v>
      </c>
      <c r="E782" s="31" t="s">
        <v>10416</v>
      </c>
      <c r="F782" s="31" t="s">
        <v>153</v>
      </c>
      <c r="G782" s="31" t="s">
        <v>10427</v>
      </c>
      <c r="H782" s="31"/>
      <c r="I782" s="31" t="s">
        <v>57</v>
      </c>
      <c r="J782" s="21">
        <v>46126</v>
      </c>
      <c r="K782" s="21">
        <v>46064</v>
      </c>
      <c r="L782" s="31" t="s">
        <v>11487</v>
      </c>
      <c r="M782" s="31">
        <v>1</v>
      </c>
      <c r="N782" s="22"/>
      <c r="O782" s="31" t="s">
        <v>10420</v>
      </c>
      <c r="P782" s="31" t="s">
        <v>1198</v>
      </c>
      <c r="Q782" s="22" t="s">
        <v>10421</v>
      </c>
    </row>
    <row r="783" spans="1:17" ht="25">
      <c r="A783" s="31" t="s">
        <v>554</v>
      </c>
      <c r="B783" s="31" t="s">
        <v>555</v>
      </c>
      <c r="C783" s="31" t="s">
        <v>10422</v>
      </c>
      <c r="D783" s="31" t="s">
        <v>10415</v>
      </c>
      <c r="E783" s="31" t="s">
        <v>10416</v>
      </c>
      <c r="F783" s="31" t="s">
        <v>11252</v>
      </c>
      <c r="G783" s="31" t="s">
        <v>10418</v>
      </c>
      <c r="H783" s="31"/>
      <c r="I783" s="31" t="s">
        <v>57</v>
      </c>
      <c r="J783" s="21">
        <v>46127</v>
      </c>
      <c r="K783" s="21">
        <v>46053</v>
      </c>
      <c r="L783" s="31" t="s">
        <v>11488</v>
      </c>
      <c r="M783" s="31">
        <v>1</v>
      </c>
      <c r="N783" s="22"/>
      <c r="O783" s="31" t="s">
        <v>10420</v>
      </c>
      <c r="P783" s="31" t="s">
        <v>1198</v>
      </c>
      <c r="Q783" s="22" t="s">
        <v>10421</v>
      </c>
    </row>
    <row r="784" spans="1:17" ht="25">
      <c r="A784" s="31" t="s">
        <v>554</v>
      </c>
      <c r="B784" s="31" t="s">
        <v>555</v>
      </c>
      <c r="C784" s="31" t="s">
        <v>10422</v>
      </c>
      <c r="D784" s="31" t="s">
        <v>10415</v>
      </c>
      <c r="E784" s="31" t="s">
        <v>10416</v>
      </c>
      <c r="F784" s="31" t="s">
        <v>10678</v>
      </c>
      <c r="G784" s="31" t="s">
        <v>10418</v>
      </c>
      <c r="H784" s="31"/>
      <c r="I784" s="31" t="s">
        <v>57</v>
      </c>
      <c r="J784" s="21">
        <v>46127</v>
      </c>
      <c r="K784" s="21">
        <v>46053</v>
      </c>
      <c r="L784" s="31" t="s">
        <v>11489</v>
      </c>
      <c r="M784" s="31">
        <v>1</v>
      </c>
      <c r="N784" s="22"/>
      <c r="O784" s="31" t="s">
        <v>10420</v>
      </c>
      <c r="P784" s="31" t="s">
        <v>1198</v>
      </c>
      <c r="Q784" s="22" t="s">
        <v>10421</v>
      </c>
    </row>
    <row r="785" spans="1:17" ht="25">
      <c r="A785" s="31" t="s">
        <v>554</v>
      </c>
      <c r="B785" s="31" t="s">
        <v>555</v>
      </c>
      <c r="C785" s="31" t="s">
        <v>10422</v>
      </c>
      <c r="D785" s="31" t="s">
        <v>10415</v>
      </c>
      <c r="E785" s="31" t="s">
        <v>10416</v>
      </c>
      <c r="F785" s="31" t="s">
        <v>10680</v>
      </c>
      <c r="G785" s="31" t="s">
        <v>10418</v>
      </c>
      <c r="H785" s="31"/>
      <c r="I785" s="31" t="s">
        <v>57</v>
      </c>
      <c r="J785" s="21">
        <v>46127</v>
      </c>
      <c r="K785" s="21">
        <v>46053</v>
      </c>
      <c r="L785" s="31" t="s">
        <v>11490</v>
      </c>
      <c r="M785" s="31">
        <v>1</v>
      </c>
      <c r="N785" s="22"/>
      <c r="O785" s="31" t="s">
        <v>10420</v>
      </c>
      <c r="P785" s="31" t="s">
        <v>1198</v>
      </c>
      <c r="Q785" s="22" t="s">
        <v>10421</v>
      </c>
    </row>
    <row r="786" spans="1:17" ht="25">
      <c r="A786" s="31" t="s">
        <v>554</v>
      </c>
      <c r="B786" s="31" t="s">
        <v>555</v>
      </c>
      <c r="C786" s="31" t="s">
        <v>10422</v>
      </c>
      <c r="D786" s="31" t="s">
        <v>10415</v>
      </c>
      <c r="E786" s="31" t="s">
        <v>10416</v>
      </c>
      <c r="F786" s="31" t="s">
        <v>10973</v>
      </c>
      <c r="G786" s="31" t="s">
        <v>10418</v>
      </c>
      <c r="H786" s="31"/>
      <c r="I786" s="31" t="s">
        <v>57</v>
      </c>
      <c r="J786" s="21">
        <v>46127</v>
      </c>
      <c r="K786" s="21">
        <v>46053</v>
      </c>
      <c r="L786" s="31" t="s">
        <v>8650</v>
      </c>
      <c r="M786" s="31">
        <v>1</v>
      </c>
      <c r="N786" s="22"/>
      <c r="O786" s="31" t="s">
        <v>10420</v>
      </c>
      <c r="P786" s="31" t="s">
        <v>1198</v>
      </c>
      <c r="Q786" s="22" t="s">
        <v>10421</v>
      </c>
    </row>
    <row r="787" spans="1:17" ht="25">
      <c r="A787" s="31" t="s">
        <v>554</v>
      </c>
      <c r="B787" s="31" t="s">
        <v>555</v>
      </c>
      <c r="C787" s="31" t="s">
        <v>10422</v>
      </c>
      <c r="D787" s="31" t="s">
        <v>10415</v>
      </c>
      <c r="E787" s="31" t="s">
        <v>10416</v>
      </c>
      <c r="F787" s="31" t="s">
        <v>10974</v>
      </c>
      <c r="G787" s="31" t="s">
        <v>10418</v>
      </c>
      <c r="H787" s="31"/>
      <c r="I787" s="31" t="s">
        <v>57</v>
      </c>
      <c r="J787" s="21">
        <v>46127</v>
      </c>
      <c r="K787" s="21">
        <v>46053</v>
      </c>
      <c r="L787" s="31" t="s">
        <v>8654</v>
      </c>
      <c r="M787" s="31">
        <v>1</v>
      </c>
      <c r="N787" s="22"/>
      <c r="O787" s="31" t="s">
        <v>10420</v>
      </c>
      <c r="P787" s="31" t="s">
        <v>1198</v>
      </c>
      <c r="Q787" s="22" t="s">
        <v>10421</v>
      </c>
    </row>
    <row r="788" spans="1:17" ht="25">
      <c r="A788" s="31" t="s">
        <v>554</v>
      </c>
      <c r="B788" s="31" t="s">
        <v>555</v>
      </c>
      <c r="C788" s="31" t="s">
        <v>10422</v>
      </c>
      <c r="D788" s="31" t="s">
        <v>10415</v>
      </c>
      <c r="E788" s="31" t="s">
        <v>10416</v>
      </c>
      <c r="F788" s="31" t="s">
        <v>10686</v>
      </c>
      <c r="G788" s="31" t="s">
        <v>10418</v>
      </c>
      <c r="H788" s="31"/>
      <c r="I788" s="31" t="s">
        <v>57</v>
      </c>
      <c r="J788" s="21">
        <v>46127</v>
      </c>
      <c r="K788" s="21">
        <v>46053</v>
      </c>
      <c r="L788" s="31" t="s">
        <v>8658</v>
      </c>
      <c r="M788" s="31">
        <v>1</v>
      </c>
      <c r="N788" s="22"/>
      <c r="O788" s="31" t="s">
        <v>10420</v>
      </c>
      <c r="P788" s="31" t="s">
        <v>1198</v>
      </c>
      <c r="Q788" s="22" t="s">
        <v>10421</v>
      </c>
    </row>
    <row r="789" spans="1:17" ht="25">
      <c r="A789" s="31" t="s">
        <v>554</v>
      </c>
      <c r="B789" s="31" t="s">
        <v>555</v>
      </c>
      <c r="C789" s="31" t="s">
        <v>10422</v>
      </c>
      <c r="D789" s="31" t="s">
        <v>10415</v>
      </c>
      <c r="E789" s="31" t="s">
        <v>10416</v>
      </c>
      <c r="F789" s="31" t="s">
        <v>10688</v>
      </c>
      <c r="G789" s="31" t="s">
        <v>10418</v>
      </c>
      <c r="H789" s="31"/>
      <c r="I789" s="31" t="s">
        <v>57</v>
      </c>
      <c r="J789" s="21">
        <v>46127</v>
      </c>
      <c r="K789" s="21">
        <v>46053</v>
      </c>
      <c r="L789" s="31" t="s">
        <v>11491</v>
      </c>
      <c r="M789" s="31">
        <v>1</v>
      </c>
      <c r="N789" s="22"/>
      <c r="O789" s="31" t="s">
        <v>10420</v>
      </c>
      <c r="P789" s="31" t="s">
        <v>1198</v>
      </c>
      <c r="Q789" s="22" t="s">
        <v>10421</v>
      </c>
    </row>
    <row r="790" spans="1:17" ht="25">
      <c r="A790" s="31" t="s">
        <v>556</v>
      </c>
      <c r="B790" s="31" t="s">
        <v>557</v>
      </c>
      <c r="C790" s="31" t="s">
        <v>10585</v>
      </c>
      <c r="D790" s="31" t="s">
        <v>10415</v>
      </c>
      <c r="E790" s="31" t="s">
        <v>10416</v>
      </c>
      <c r="F790" s="31" t="s">
        <v>11481</v>
      </c>
      <c r="G790" s="31" t="s">
        <v>10418</v>
      </c>
      <c r="H790" s="31"/>
      <c r="I790" s="31" t="s">
        <v>57</v>
      </c>
      <c r="J790" s="21">
        <v>46127</v>
      </c>
      <c r="K790" s="21">
        <v>46049</v>
      </c>
      <c r="L790" s="31" t="s">
        <v>11492</v>
      </c>
      <c r="M790" s="31">
        <v>1</v>
      </c>
      <c r="N790" s="22"/>
      <c r="O790" s="31" t="s">
        <v>10420</v>
      </c>
      <c r="P790" s="31" t="s">
        <v>1198</v>
      </c>
      <c r="Q790" s="22" t="s">
        <v>10421</v>
      </c>
    </row>
    <row r="791" spans="1:17" ht="25">
      <c r="A791" s="31" t="s">
        <v>556</v>
      </c>
      <c r="B791" s="31" t="s">
        <v>557</v>
      </c>
      <c r="C791" s="31" t="s">
        <v>10585</v>
      </c>
      <c r="D791" s="31" t="s">
        <v>10415</v>
      </c>
      <c r="E791" s="31" t="s">
        <v>10416</v>
      </c>
      <c r="F791" s="31" t="s">
        <v>558</v>
      </c>
      <c r="G791" s="31" t="s">
        <v>10427</v>
      </c>
      <c r="H791" s="31"/>
      <c r="I791" s="31" t="s">
        <v>57</v>
      </c>
      <c r="J791" s="21">
        <v>46127</v>
      </c>
      <c r="K791" s="21">
        <v>46049</v>
      </c>
      <c r="L791" s="31" t="s">
        <v>11493</v>
      </c>
      <c r="M791" s="31">
        <v>1</v>
      </c>
      <c r="N791" s="22"/>
      <c r="O791" s="31" t="s">
        <v>10420</v>
      </c>
      <c r="P791" s="31" t="s">
        <v>1198</v>
      </c>
      <c r="Q791" s="22" t="s">
        <v>10421</v>
      </c>
    </row>
    <row r="792" spans="1:17" ht="25">
      <c r="A792" s="31" t="s">
        <v>559</v>
      </c>
      <c r="B792" s="31" t="s">
        <v>560</v>
      </c>
      <c r="C792" s="31" t="s">
        <v>10422</v>
      </c>
      <c r="D792" s="31" t="s">
        <v>10415</v>
      </c>
      <c r="E792" s="31" t="s">
        <v>10416</v>
      </c>
      <c r="F792" s="31" t="s">
        <v>11494</v>
      </c>
      <c r="G792" s="31" t="s">
        <v>10418</v>
      </c>
      <c r="H792" s="31"/>
      <c r="I792" s="31" t="s">
        <v>57</v>
      </c>
      <c r="J792" s="21">
        <v>46131</v>
      </c>
      <c r="K792" s="21">
        <v>46064</v>
      </c>
      <c r="L792" s="31" t="s">
        <v>11495</v>
      </c>
      <c r="M792" s="31">
        <v>1</v>
      </c>
      <c r="N792" s="22"/>
      <c r="O792" s="31" t="s">
        <v>10420</v>
      </c>
      <c r="P792" s="31" t="s">
        <v>1198</v>
      </c>
      <c r="Q792" s="22" t="s">
        <v>10421</v>
      </c>
    </row>
    <row r="793" spans="1:17" ht="25">
      <c r="A793" s="31" t="s">
        <v>559</v>
      </c>
      <c r="B793" s="31" t="s">
        <v>560</v>
      </c>
      <c r="C793" s="31" t="s">
        <v>10422</v>
      </c>
      <c r="D793" s="31" t="s">
        <v>10415</v>
      </c>
      <c r="E793" s="31" t="s">
        <v>10416</v>
      </c>
      <c r="F793" s="31" t="s">
        <v>561</v>
      </c>
      <c r="G793" s="31" t="s">
        <v>10427</v>
      </c>
      <c r="H793" s="31"/>
      <c r="I793" s="31" t="s">
        <v>57</v>
      </c>
      <c r="J793" s="21">
        <v>46131</v>
      </c>
      <c r="K793" s="21">
        <v>46064</v>
      </c>
      <c r="L793" s="31" t="s">
        <v>11496</v>
      </c>
      <c r="M793" s="31">
        <v>1</v>
      </c>
      <c r="N793" s="22"/>
      <c r="O793" s="31" t="s">
        <v>10420</v>
      </c>
      <c r="P793" s="31" t="s">
        <v>1198</v>
      </c>
      <c r="Q793" s="22" t="s">
        <v>10421</v>
      </c>
    </row>
    <row r="794" spans="1:17" ht="25">
      <c r="A794" s="31" t="s">
        <v>562</v>
      </c>
      <c r="B794" s="31" t="s">
        <v>563</v>
      </c>
      <c r="C794" s="31" t="s">
        <v>10414</v>
      </c>
      <c r="D794" s="31" t="s">
        <v>10415</v>
      </c>
      <c r="E794" s="31" t="s">
        <v>10416</v>
      </c>
      <c r="F794" s="31" t="s">
        <v>11497</v>
      </c>
      <c r="G794" s="31" t="s">
        <v>10418</v>
      </c>
      <c r="H794" s="31"/>
      <c r="I794" s="31" t="s">
        <v>57</v>
      </c>
      <c r="J794" s="21">
        <v>46133</v>
      </c>
      <c r="K794" s="21">
        <v>46053</v>
      </c>
      <c r="L794" s="31" t="s">
        <v>11498</v>
      </c>
      <c r="M794" s="31">
        <v>1</v>
      </c>
      <c r="N794" s="22"/>
      <c r="O794" s="31" t="s">
        <v>10420</v>
      </c>
      <c r="P794" s="31" t="s">
        <v>1198</v>
      </c>
      <c r="Q794" s="22" t="s">
        <v>10421</v>
      </c>
    </row>
    <row r="795" spans="1:17" ht="25">
      <c r="A795" s="31" t="s">
        <v>564</v>
      </c>
      <c r="B795" s="31" t="s">
        <v>565</v>
      </c>
      <c r="C795" s="31" t="s">
        <v>10422</v>
      </c>
      <c r="D795" s="31" t="s">
        <v>10415</v>
      </c>
      <c r="E795" s="31" t="s">
        <v>10416</v>
      </c>
      <c r="F795" s="31" t="s">
        <v>11499</v>
      </c>
      <c r="G795" s="31" t="s">
        <v>10418</v>
      </c>
      <c r="H795" s="31"/>
      <c r="I795" s="31" t="s">
        <v>57</v>
      </c>
      <c r="J795" s="21">
        <v>46135</v>
      </c>
      <c r="K795" s="21">
        <v>46070</v>
      </c>
      <c r="L795" s="31" t="s">
        <v>11500</v>
      </c>
      <c r="M795" s="31">
        <v>1</v>
      </c>
      <c r="N795" s="22"/>
      <c r="O795" s="31" t="s">
        <v>10420</v>
      </c>
      <c r="P795" s="31" t="s">
        <v>1198</v>
      </c>
      <c r="Q795" s="22" t="s">
        <v>10421</v>
      </c>
    </row>
    <row r="796" spans="1:17" ht="25">
      <c r="A796" s="31" t="s">
        <v>564</v>
      </c>
      <c r="B796" s="31" t="s">
        <v>565</v>
      </c>
      <c r="C796" s="31" t="s">
        <v>10422</v>
      </c>
      <c r="D796" s="31" t="s">
        <v>10415</v>
      </c>
      <c r="E796" s="31" t="s">
        <v>10416</v>
      </c>
      <c r="F796" s="31" t="s">
        <v>11501</v>
      </c>
      <c r="G796" s="31" t="s">
        <v>10418</v>
      </c>
      <c r="H796" s="31"/>
      <c r="I796" s="31" t="s">
        <v>57</v>
      </c>
      <c r="J796" s="21">
        <v>46135</v>
      </c>
      <c r="K796" s="21">
        <v>46070</v>
      </c>
      <c r="L796" s="31" t="s">
        <v>11502</v>
      </c>
      <c r="M796" s="31">
        <v>1</v>
      </c>
      <c r="N796" s="22"/>
      <c r="O796" s="31" t="s">
        <v>10420</v>
      </c>
      <c r="P796" s="31" t="s">
        <v>1198</v>
      </c>
      <c r="Q796" s="22" t="s">
        <v>10421</v>
      </c>
    </row>
    <row r="797" spans="1:17" ht="25">
      <c r="A797" s="31" t="s">
        <v>564</v>
      </c>
      <c r="B797" s="31" t="s">
        <v>565</v>
      </c>
      <c r="C797" s="31" t="s">
        <v>10422</v>
      </c>
      <c r="D797" s="31" t="s">
        <v>10415</v>
      </c>
      <c r="E797" s="31" t="s">
        <v>10416</v>
      </c>
      <c r="F797" s="31" t="s">
        <v>11503</v>
      </c>
      <c r="G797" s="31" t="s">
        <v>10418</v>
      </c>
      <c r="H797" s="31"/>
      <c r="I797" s="31" t="s">
        <v>57</v>
      </c>
      <c r="J797" s="21">
        <v>46135</v>
      </c>
      <c r="K797" s="21">
        <v>46070</v>
      </c>
      <c r="L797" s="31" t="s">
        <v>11504</v>
      </c>
      <c r="M797" s="31">
        <v>1</v>
      </c>
      <c r="N797" s="22"/>
      <c r="O797" s="31" t="s">
        <v>10420</v>
      </c>
      <c r="P797" s="31" t="s">
        <v>1198</v>
      </c>
      <c r="Q797" s="22" t="s">
        <v>10421</v>
      </c>
    </row>
    <row r="798" spans="1:17" ht="25">
      <c r="A798" s="31" t="s">
        <v>564</v>
      </c>
      <c r="B798" s="31" t="s">
        <v>565</v>
      </c>
      <c r="C798" s="31" t="s">
        <v>10422</v>
      </c>
      <c r="D798" s="31" t="s">
        <v>10415</v>
      </c>
      <c r="E798" s="31" t="s">
        <v>10416</v>
      </c>
      <c r="F798" s="31" t="s">
        <v>11277</v>
      </c>
      <c r="G798" s="31" t="s">
        <v>10418</v>
      </c>
      <c r="H798" s="31"/>
      <c r="I798" s="31" t="s">
        <v>57</v>
      </c>
      <c r="J798" s="21">
        <v>46135</v>
      </c>
      <c r="K798" s="21">
        <v>46070</v>
      </c>
      <c r="L798" s="31" t="s">
        <v>11505</v>
      </c>
      <c r="M798" s="31">
        <v>1</v>
      </c>
      <c r="N798" s="22"/>
      <c r="O798" s="31" t="s">
        <v>10420</v>
      </c>
      <c r="P798" s="31" t="s">
        <v>1198</v>
      </c>
      <c r="Q798" s="22" t="s">
        <v>10421</v>
      </c>
    </row>
    <row r="799" spans="1:17" ht="25">
      <c r="A799" s="31" t="s">
        <v>564</v>
      </c>
      <c r="B799" s="31" t="s">
        <v>565</v>
      </c>
      <c r="C799" s="31" t="s">
        <v>10422</v>
      </c>
      <c r="D799" s="31" t="s">
        <v>10415</v>
      </c>
      <c r="E799" s="31" t="s">
        <v>10416</v>
      </c>
      <c r="F799" s="31" t="s">
        <v>11279</v>
      </c>
      <c r="G799" s="31" t="s">
        <v>10418</v>
      </c>
      <c r="H799" s="31"/>
      <c r="I799" s="31" t="s">
        <v>57</v>
      </c>
      <c r="J799" s="21">
        <v>46135</v>
      </c>
      <c r="K799" s="21">
        <v>46070</v>
      </c>
      <c r="L799" s="31" t="s">
        <v>11506</v>
      </c>
      <c r="M799" s="31">
        <v>1</v>
      </c>
      <c r="N799" s="22"/>
      <c r="O799" s="31" t="s">
        <v>10420</v>
      </c>
      <c r="P799" s="31" t="s">
        <v>1198</v>
      </c>
      <c r="Q799" s="22" t="s">
        <v>10421</v>
      </c>
    </row>
    <row r="800" spans="1:17" ht="25">
      <c r="A800" s="31" t="s">
        <v>564</v>
      </c>
      <c r="B800" s="31" t="s">
        <v>565</v>
      </c>
      <c r="C800" s="31" t="s">
        <v>10422</v>
      </c>
      <c r="D800" s="31" t="s">
        <v>10415</v>
      </c>
      <c r="E800" s="31" t="s">
        <v>10416</v>
      </c>
      <c r="F800" s="31" t="s">
        <v>11280</v>
      </c>
      <c r="G800" s="31" t="s">
        <v>10418</v>
      </c>
      <c r="H800" s="31"/>
      <c r="I800" s="31" t="s">
        <v>57</v>
      </c>
      <c r="J800" s="21">
        <v>46135</v>
      </c>
      <c r="K800" s="21">
        <v>46070</v>
      </c>
      <c r="L800" s="31" t="s">
        <v>11507</v>
      </c>
      <c r="M800" s="31">
        <v>1</v>
      </c>
      <c r="N800" s="22"/>
      <c r="O800" s="31" t="s">
        <v>10420</v>
      </c>
      <c r="P800" s="31" t="s">
        <v>1198</v>
      </c>
      <c r="Q800" s="22" t="s">
        <v>10421</v>
      </c>
    </row>
    <row r="801" spans="1:17" ht="25">
      <c r="A801" s="31" t="s">
        <v>566</v>
      </c>
      <c r="B801" s="31" t="s">
        <v>567</v>
      </c>
      <c r="C801" s="31" t="s">
        <v>10585</v>
      </c>
      <c r="D801" s="31" t="s">
        <v>10415</v>
      </c>
      <c r="E801" s="31" t="s">
        <v>10416</v>
      </c>
      <c r="F801" s="31" t="s">
        <v>11508</v>
      </c>
      <c r="G801" s="31" t="s">
        <v>10418</v>
      </c>
      <c r="H801" s="31"/>
      <c r="I801" s="31" t="s">
        <v>57</v>
      </c>
      <c r="J801" s="21">
        <v>46136</v>
      </c>
      <c r="K801" s="21">
        <v>46053</v>
      </c>
      <c r="L801" s="31" t="s">
        <v>11509</v>
      </c>
      <c r="M801" s="31">
        <v>1</v>
      </c>
      <c r="N801" s="22"/>
      <c r="O801" s="31" t="s">
        <v>10420</v>
      </c>
      <c r="P801" s="31" t="s">
        <v>1198</v>
      </c>
      <c r="Q801" s="22" t="s">
        <v>10421</v>
      </c>
    </row>
    <row r="802" spans="1:17" ht="25">
      <c r="A802" s="31" t="s">
        <v>566</v>
      </c>
      <c r="B802" s="31" t="s">
        <v>567</v>
      </c>
      <c r="C802" s="31" t="s">
        <v>10585</v>
      </c>
      <c r="D802" s="31" t="s">
        <v>10415</v>
      </c>
      <c r="E802" s="31" t="s">
        <v>10416</v>
      </c>
      <c r="F802" s="31" t="s">
        <v>1376</v>
      </c>
      <c r="G802" s="31" t="s">
        <v>10427</v>
      </c>
      <c r="H802" s="31" t="s">
        <v>370</v>
      </c>
      <c r="I802" s="31" t="s">
        <v>57</v>
      </c>
      <c r="J802" s="21">
        <v>46136</v>
      </c>
      <c r="K802" s="21">
        <v>46053</v>
      </c>
      <c r="L802" s="31" t="s">
        <v>11510</v>
      </c>
      <c r="M802" s="31">
        <v>1</v>
      </c>
      <c r="N802" s="22"/>
      <c r="O802" s="31" t="s">
        <v>10420</v>
      </c>
      <c r="P802" s="31" t="s">
        <v>1198</v>
      </c>
      <c r="Q802" s="22" t="s">
        <v>10421</v>
      </c>
    </row>
    <row r="803" spans="1:17" ht="25">
      <c r="A803" s="31" t="s">
        <v>566</v>
      </c>
      <c r="B803" s="31" t="s">
        <v>567</v>
      </c>
      <c r="C803" s="31" t="s">
        <v>10585</v>
      </c>
      <c r="D803" s="31" t="s">
        <v>10415</v>
      </c>
      <c r="E803" s="31" t="s">
        <v>10416</v>
      </c>
      <c r="F803" s="31" t="s">
        <v>403</v>
      </c>
      <c r="G803" s="31" t="s">
        <v>10427</v>
      </c>
      <c r="H803" s="31"/>
      <c r="I803" s="31" t="s">
        <v>57</v>
      </c>
      <c r="J803" s="21">
        <v>46136</v>
      </c>
      <c r="K803" s="21">
        <v>46053</v>
      </c>
      <c r="L803" s="31" t="s">
        <v>11511</v>
      </c>
      <c r="M803" s="31">
        <v>1</v>
      </c>
      <c r="N803" s="22"/>
      <c r="O803" s="31" t="s">
        <v>10420</v>
      </c>
      <c r="P803" s="31" t="s">
        <v>1198</v>
      </c>
      <c r="Q803" s="22" t="s">
        <v>10421</v>
      </c>
    </row>
    <row r="804" spans="1:17" ht="25">
      <c r="A804" s="31" t="s">
        <v>566</v>
      </c>
      <c r="B804" s="31" t="s">
        <v>567</v>
      </c>
      <c r="C804" s="31" t="s">
        <v>10585</v>
      </c>
      <c r="D804" s="31" t="s">
        <v>10415</v>
      </c>
      <c r="E804" s="31" t="s">
        <v>10416</v>
      </c>
      <c r="F804" s="31" t="s">
        <v>1371</v>
      </c>
      <c r="G804" s="31" t="s">
        <v>10427</v>
      </c>
      <c r="H804" s="31" t="s">
        <v>623</v>
      </c>
      <c r="I804" s="31" t="s">
        <v>57</v>
      </c>
      <c r="J804" s="21">
        <v>46136</v>
      </c>
      <c r="K804" s="21">
        <v>46053</v>
      </c>
      <c r="L804" s="31" t="s">
        <v>11512</v>
      </c>
      <c r="M804" s="31">
        <v>1</v>
      </c>
      <c r="N804" s="22"/>
      <c r="O804" s="31" t="s">
        <v>10420</v>
      </c>
      <c r="P804" s="31" t="s">
        <v>1198</v>
      </c>
      <c r="Q804" s="22" t="s">
        <v>10421</v>
      </c>
    </row>
    <row r="805" spans="1:17" ht="25">
      <c r="A805" s="31" t="s">
        <v>566</v>
      </c>
      <c r="B805" s="31" t="s">
        <v>567</v>
      </c>
      <c r="C805" s="31" t="s">
        <v>10585</v>
      </c>
      <c r="D805" s="31" t="s">
        <v>10415</v>
      </c>
      <c r="E805" s="31" t="s">
        <v>10416</v>
      </c>
      <c r="F805" s="31" t="s">
        <v>1379</v>
      </c>
      <c r="G805" s="31" t="s">
        <v>10427</v>
      </c>
      <c r="H805" s="31" t="s">
        <v>1378</v>
      </c>
      <c r="I805" s="31" t="s">
        <v>57</v>
      </c>
      <c r="J805" s="21">
        <v>46136</v>
      </c>
      <c r="K805" s="21">
        <v>46053</v>
      </c>
      <c r="L805" s="31" t="s">
        <v>11513</v>
      </c>
      <c r="M805" s="31">
        <v>1</v>
      </c>
      <c r="N805" s="22"/>
      <c r="O805" s="31" t="s">
        <v>10420</v>
      </c>
      <c r="P805" s="31" t="s">
        <v>1198</v>
      </c>
      <c r="Q805" s="22" t="s">
        <v>10421</v>
      </c>
    </row>
    <row r="806" spans="1:17" ht="25">
      <c r="A806" s="31" t="s">
        <v>566</v>
      </c>
      <c r="B806" s="31" t="s">
        <v>567</v>
      </c>
      <c r="C806" s="31" t="s">
        <v>10585</v>
      </c>
      <c r="D806" s="31" t="s">
        <v>10415</v>
      </c>
      <c r="E806" s="31" t="s">
        <v>10416</v>
      </c>
      <c r="F806" s="31" t="s">
        <v>7232</v>
      </c>
      <c r="G806" s="31" t="s">
        <v>10427</v>
      </c>
      <c r="H806" s="31"/>
      <c r="I806" s="31" t="s">
        <v>57</v>
      </c>
      <c r="J806" s="21">
        <v>46136</v>
      </c>
      <c r="K806" s="21">
        <v>46053</v>
      </c>
      <c r="L806" s="31" t="s">
        <v>11514</v>
      </c>
      <c r="M806" s="31">
        <v>1</v>
      </c>
      <c r="N806" s="22"/>
      <c r="O806" s="31" t="s">
        <v>10420</v>
      </c>
      <c r="P806" s="31" t="s">
        <v>1198</v>
      </c>
      <c r="Q806" s="22" t="s">
        <v>10421</v>
      </c>
    </row>
    <row r="807" spans="1:17" ht="25">
      <c r="A807" s="31" t="s">
        <v>566</v>
      </c>
      <c r="B807" s="31" t="s">
        <v>567</v>
      </c>
      <c r="C807" s="31" t="s">
        <v>10585</v>
      </c>
      <c r="D807" s="31" t="s">
        <v>10415</v>
      </c>
      <c r="E807" s="31" t="s">
        <v>10416</v>
      </c>
      <c r="F807" s="31" t="s">
        <v>1144</v>
      </c>
      <c r="G807" s="31" t="s">
        <v>10427</v>
      </c>
      <c r="H807" s="31"/>
      <c r="I807" s="31" t="s">
        <v>57</v>
      </c>
      <c r="J807" s="21">
        <v>46136</v>
      </c>
      <c r="K807" s="21">
        <v>46053</v>
      </c>
      <c r="L807" s="31" t="s">
        <v>11515</v>
      </c>
      <c r="M807" s="31">
        <v>1</v>
      </c>
      <c r="N807" s="22"/>
      <c r="O807" s="31" t="s">
        <v>10420</v>
      </c>
      <c r="P807" s="31" t="s">
        <v>1198</v>
      </c>
      <c r="Q807" s="22" t="s">
        <v>10421</v>
      </c>
    </row>
    <row r="808" spans="1:17" ht="25">
      <c r="A808" s="31" t="s">
        <v>566</v>
      </c>
      <c r="B808" s="31" t="s">
        <v>567</v>
      </c>
      <c r="C808" s="31" t="s">
        <v>10585</v>
      </c>
      <c r="D808" s="31" t="s">
        <v>10415</v>
      </c>
      <c r="E808" s="31" t="s">
        <v>10416</v>
      </c>
      <c r="F808" s="31" t="s">
        <v>636</v>
      </c>
      <c r="G808" s="31" t="s">
        <v>10427</v>
      </c>
      <c r="H808" s="31" t="s">
        <v>637</v>
      </c>
      <c r="I808" s="31" t="s">
        <v>57</v>
      </c>
      <c r="J808" s="21">
        <v>46136</v>
      </c>
      <c r="K808" s="21">
        <v>46053</v>
      </c>
      <c r="L808" s="31" t="s">
        <v>11516</v>
      </c>
      <c r="M808" s="31">
        <v>1</v>
      </c>
      <c r="N808" s="22"/>
      <c r="O808" s="31" t="s">
        <v>10420</v>
      </c>
      <c r="P808" s="31" t="s">
        <v>1198</v>
      </c>
      <c r="Q808" s="22" t="s">
        <v>10421</v>
      </c>
    </row>
    <row r="809" spans="1:17" ht="25">
      <c r="A809" s="31" t="s">
        <v>566</v>
      </c>
      <c r="B809" s="31" t="s">
        <v>567</v>
      </c>
      <c r="C809" s="31" t="s">
        <v>10585</v>
      </c>
      <c r="D809" s="31" t="s">
        <v>10415</v>
      </c>
      <c r="E809" s="31" t="s">
        <v>10416</v>
      </c>
      <c r="F809" s="31" t="s">
        <v>7579</v>
      </c>
      <c r="G809" s="31" t="s">
        <v>10427</v>
      </c>
      <c r="H809" s="31"/>
      <c r="I809" s="31" t="s">
        <v>57</v>
      </c>
      <c r="J809" s="21">
        <v>46136</v>
      </c>
      <c r="K809" s="21">
        <v>46053</v>
      </c>
      <c r="L809" s="31" t="s">
        <v>11517</v>
      </c>
      <c r="M809" s="31">
        <v>1</v>
      </c>
      <c r="N809" s="22"/>
      <c r="O809" s="31" t="s">
        <v>10420</v>
      </c>
      <c r="P809" s="31" t="s">
        <v>1198</v>
      </c>
      <c r="Q809" s="22" t="s">
        <v>10421</v>
      </c>
    </row>
    <row r="810" spans="1:17" ht="25">
      <c r="A810" s="31" t="s">
        <v>566</v>
      </c>
      <c r="B810" s="31" t="s">
        <v>567</v>
      </c>
      <c r="C810" s="31" t="s">
        <v>10585</v>
      </c>
      <c r="D810" s="31" t="s">
        <v>10415</v>
      </c>
      <c r="E810" s="31" t="s">
        <v>10416</v>
      </c>
      <c r="F810" s="31" t="s">
        <v>7582</v>
      </c>
      <c r="G810" s="31" t="s">
        <v>10427</v>
      </c>
      <c r="H810" s="31"/>
      <c r="I810" s="31" t="s">
        <v>57</v>
      </c>
      <c r="J810" s="21">
        <v>46136</v>
      </c>
      <c r="K810" s="21">
        <v>46053</v>
      </c>
      <c r="L810" s="31" t="s">
        <v>11518</v>
      </c>
      <c r="M810" s="31">
        <v>1</v>
      </c>
      <c r="N810" s="22"/>
      <c r="O810" s="31" t="s">
        <v>10420</v>
      </c>
      <c r="P810" s="31" t="s">
        <v>1198</v>
      </c>
      <c r="Q810" s="22" t="s">
        <v>10421</v>
      </c>
    </row>
    <row r="811" spans="1:17" ht="25">
      <c r="A811" s="31" t="s">
        <v>566</v>
      </c>
      <c r="B811" s="31" t="s">
        <v>567</v>
      </c>
      <c r="C811" s="31" t="s">
        <v>10585</v>
      </c>
      <c r="D811" s="31" t="s">
        <v>10415</v>
      </c>
      <c r="E811" s="31" t="s">
        <v>10416</v>
      </c>
      <c r="F811" s="31" t="s">
        <v>7585</v>
      </c>
      <c r="G811" s="31" t="s">
        <v>10427</v>
      </c>
      <c r="H811" s="31"/>
      <c r="I811" s="31" t="s">
        <v>57</v>
      </c>
      <c r="J811" s="21">
        <v>46136</v>
      </c>
      <c r="K811" s="21">
        <v>46053</v>
      </c>
      <c r="L811" s="31" t="s">
        <v>11519</v>
      </c>
      <c r="M811" s="31">
        <v>1</v>
      </c>
      <c r="N811" s="22"/>
      <c r="O811" s="31" t="s">
        <v>10420</v>
      </c>
      <c r="P811" s="31" t="s">
        <v>1198</v>
      </c>
      <c r="Q811" s="22" t="s">
        <v>10421</v>
      </c>
    </row>
    <row r="812" spans="1:17" ht="25">
      <c r="A812" s="31" t="s">
        <v>566</v>
      </c>
      <c r="B812" s="31" t="s">
        <v>567</v>
      </c>
      <c r="C812" s="31" t="s">
        <v>10585</v>
      </c>
      <c r="D812" s="31" t="s">
        <v>10415</v>
      </c>
      <c r="E812" s="31" t="s">
        <v>10416</v>
      </c>
      <c r="F812" s="31" t="s">
        <v>7238</v>
      </c>
      <c r="G812" s="31" t="s">
        <v>10427</v>
      </c>
      <c r="H812" s="31"/>
      <c r="I812" s="31" t="s">
        <v>57</v>
      </c>
      <c r="J812" s="21">
        <v>46136</v>
      </c>
      <c r="K812" s="21">
        <v>46053</v>
      </c>
      <c r="L812" s="31" t="s">
        <v>11520</v>
      </c>
      <c r="M812" s="31">
        <v>1</v>
      </c>
      <c r="N812" s="22"/>
      <c r="O812" s="31" t="s">
        <v>10420</v>
      </c>
      <c r="P812" s="31" t="s">
        <v>1198</v>
      </c>
      <c r="Q812" s="22" t="s">
        <v>10421</v>
      </c>
    </row>
    <row r="813" spans="1:17" ht="25">
      <c r="A813" s="31" t="s">
        <v>570</v>
      </c>
      <c r="B813" s="31" t="s">
        <v>571</v>
      </c>
      <c r="C813" s="31" t="s">
        <v>10585</v>
      </c>
      <c r="D813" s="31" t="s">
        <v>10415</v>
      </c>
      <c r="E813" s="31" t="s">
        <v>10416</v>
      </c>
      <c r="F813" s="31" t="s">
        <v>11521</v>
      </c>
      <c r="G813" s="31" t="s">
        <v>10418</v>
      </c>
      <c r="H813" s="31"/>
      <c r="I813" s="31" t="s">
        <v>57</v>
      </c>
      <c r="J813" s="21">
        <v>46140</v>
      </c>
      <c r="K813" s="21">
        <v>46064</v>
      </c>
      <c r="L813" s="31" t="s">
        <v>11522</v>
      </c>
      <c r="M813" s="31">
        <v>1</v>
      </c>
      <c r="N813" s="22"/>
      <c r="O813" s="31" t="s">
        <v>10420</v>
      </c>
      <c r="P813" s="31" t="s">
        <v>1198</v>
      </c>
      <c r="Q813" s="22" t="s">
        <v>10421</v>
      </c>
    </row>
    <row r="814" spans="1:17" ht="25">
      <c r="A814" s="31" t="s">
        <v>570</v>
      </c>
      <c r="B814" s="31" t="s">
        <v>571</v>
      </c>
      <c r="C814" s="31" t="s">
        <v>10585</v>
      </c>
      <c r="D814" s="31" t="s">
        <v>10415</v>
      </c>
      <c r="E814" s="31" t="s">
        <v>10416</v>
      </c>
      <c r="F814" s="31" t="s">
        <v>1376</v>
      </c>
      <c r="G814" s="31" t="s">
        <v>10427</v>
      </c>
      <c r="H814" s="31" t="s">
        <v>370</v>
      </c>
      <c r="I814" s="31" t="s">
        <v>57</v>
      </c>
      <c r="J814" s="21">
        <v>46140</v>
      </c>
      <c r="K814" s="21">
        <v>46064</v>
      </c>
      <c r="L814" s="31" t="s">
        <v>11523</v>
      </c>
      <c r="M814" s="31">
        <v>1</v>
      </c>
      <c r="N814" s="22"/>
      <c r="O814" s="31" t="s">
        <v>10420</v>
      </c>
      <c r="P814" s="31" t="s">
        <v>1198</v>
      </c>
      <c r="Q814" s="22" t="s">
        <v>10421</v>
      </c>
    </row>
    <row r="815" spans="1:17" ht="25">
      <c r="A815" s="31" t="s">
        <v>570</v>
      </c>
      <c r="B815" s="31" t="s">
        <v>571</v>
      </c>
      <c r="C815" s="31" t="s">
        <v>10585</v>
      </c>
      <c r="D815" s="31" t="s">
        <v>10415</v>
      </c>
      <c r="E815" s="31" t="s">
        <v>10416</v>
      </c>
      <c r="F815" s="31" t="s">
        <v>403</v>
      </c>
      <c r="G815" s="31" t="s">
        <v>10427</v>
      </c>
      <c r="H815" s="31"/>
      <c r="I815" s="31" t="s">
        <v>57</v>
      </c>
      <c r="J815" s="21">
        <v>46140</v>
      </c>
      <c r="K815" s="21">
        <v>46064</v>
      </c>
      <c r="L815" s="31" t="s">
        <v>11524</v>
      </c>
      <c r="M815" s="31">
        <v>1</v>
      </c>
      <c r="N815" s="22"/>
      <c r="O815" s="31" t="s">
        <v>10420</v>
      </c>
      <c r="P815" s="31" t="s">
        <v>1198</v>
      </c>
      <c r="Q815" s="22" t="s">
        <v>10421</v>
      </c>
    </row>
    <row r="816" spans="1:17" ht="25">
      <c r="A816" s="31" t="s">
        <v>570</v>
      </c>
      <c r="B816" s="31" t="s">
        <v>571</v>
      </c>
      <c r="C816" s="31" t="s">
        <v>10585</v>
      </c>
      <c r="D816" s="31" t="s">
        <v>10415</v>
      </c>
      <c r="E816" s="31" t="s">
        <v>10416</v>
      </c>
      <c r="F816" s="31" t="s">
        <v>1371</v>
      </c>
      <c r="G816" s="31" t="s">
        <v>10427</v>
      </c>
      <c r="H816" s="31" t="s">
        <v>623</v>
      </c>
      <c r="I816" s="31" t="s">
        <v>57</v>
      </c>
      <c r="J816" s="21">
        <v>46140</v>
      </c>
      <c r="K816" s="21">
        <v>46064</v>
      </c>
      <c r="L816" s="31" t="s">
        <v>11525</v>
      </c>
      <c r="M816" s="31">
        <v>1</v>
      </c>
      <c r="N816" s="22"/>
      <c r="O816" s="31" t="s">
        <v>10420</v>
      </c>
      <c r="P816" s="31" t="s">
        <v>1198</v>
      </c>
      <c r="Q816" s="22" t="s">
        <v>10421</v>
      </c>
    </row>
    <row r="817" spans="1:17" ht="25">
      <c r="A817" s="31" t="s">
        <v>570</v>
      </c>
      <c r="B817" s="31" t="s">
        <v>571</v>
      </c>
      <c r="C817" s="31" t="s">
        <v>10585</v>
      </c>
      <c r="D817" s="31" t="s">
        <v>10415</v>
      </c>
      <c r="E817" s="31" t="s">
        <v>10416</v>
      </c>
      <c r="F817" s="31" t="s">
        <v>1379</v>
      </c>
      <c r="G817" s="31" t="s">
        <v>10427</v>
      </c>
      <c r="H817" s="31" t="s">
        <v>1378</v>
      </c>
      <c r="I817" s="31" t="s">
        <v>57</v>
      </c>
      <c r="J817" s="21">
        <v>46140</v>
      </c>
      <c r="K817" s="21">
        <v>46064</v>
      </c>
      <c r="L817" s="31" t="s">
        <v>8641</v>
      </c>
      <c r="M817" s="31">
        <v>1</v>
      </c>
      <c r="N817" s="22"/>
      <c r="O817" s="31" t="s">
        <v>10420</v>
      </c>
      <c r="P817" s="31" t="s">
        <v>1198</v>
      </c>
      <c r="Q817" s="22" t="s">
        <v>10421</v>
      </c>
    </row>
    <row r="818" spans="1:17" ht="25">
      <c r="A818" s="31" t="s">
        <v>570</v>
      </c>
      <c r="B818" s="31" t="s">
        <v>571</v>
      </c>
      <c r="C818" s="31" t="s">
        <v>10585</v>
      </c>
      <c r="D818" s="31" t="s">
        <v>10415</v>
      </c>
      <c r="E818" s="31" t="s">
        <v>10416</v>
      </c>
      <c r="F818" s="31" t="s">
        <v>7232</v>
      </c>
      <c r="G818" s="31" t="s">
        <v>10427</v>
      </c>
      <c r="H818" s="31"/>
      <c r="I818" s="31" t="s">
        <v>57</v>
      </c>
      <c r="J818" s="21">
        <v>46140</v>
      </c>
      <c r="K818" s="21">
        <v>46064</v>
      </c>
      <c r="L818" s="31" t="s">
        <v>8646</v>
      </c>
      <c r="M818" s="31">
        <v>1</v>
      </c>
      <c r="N818" s="22"/>
      <c r="O818" s="31" t="s">
        <v>10420</v>
      </c>
      <c r="P818" s="31" t="s">
        <v>1198</v>
      </c>
      <c r="Q818" s="22" t="s">
        <v>10421</v>
      </c>
    </row>
    <row r="819" spans="1:17" ht="25">
      <c r="A819" s="31" t="s">
        <v>570</v>
      </c>
      <c r="B819" s="31" t="s">
        <v>571</v>
      </c>
      <c r="C819" s="31" t="s">
        <v>10585</v>
      </c>
      <c r="D819" s="31" t="s">
        <v>10415</v>
      </c>
      <c r="E819" s="31" t="s">
        <v>10416</v>
      </c>
      <c r="F819" s="31" t="s">
        <v>7238</v>
      </c>
      <c r="G819" s="31" t="s">
        <v>10427</v>
      </c>
      <c r="H819" s="31"/>
      <c r="I819" s="31" t="s">
        <v>57</v>
      </c>
      <c r="J819" s="21">
        <v>46140</v>
      </c>
      <c r="K819" s="21">
        <v>46064</v>
      </c>
      <c r="L819" s="31" t="s">
        <v>11526</v>
      </c>
      <c r="M819" s="31">
        <v>1</v>
      </c>
      <c r="N819" s="22"/>
      <c r="O819" s="31" t="s">
        <v>10420</v>
      </c>
      <c r="P819" s="31" t="s">
        <v>1198</v>
      </c>
      <c r="Q819" s="22" t="s">
        <v>10421</v>
      </c>
    </row>
    <row r="820" spans="1:17" ht="25">
      <c r="A820" s="31" t="s">
        <v>573</v>
      </c>
      <c r="B820" s="31" t="s">
        <v>574</v>
      </c>
      <c r="C820" s="31" t="s">
        <v>10414</v>
      </c>
      <c r="D820" s="31" t="s">
        <v>10415</v>
      </c>
      <c r="E820" s="31" t="s">
        <v>10416</v>
      </c>
      <c r="F820" s="31" t="s">
        <v>11527</v>
      </c>
      <c r="G820" s="31" t="s">
        <v>10418</v>
      </c>
      <c r="H820" s="31"/>
      <c r="I820" s="31" t="s">
        <v>57</v>
      </c>
      <c r="J820" s="21">
        <v>46141</v>
      </c>
      <c r="K820" s="21">
        <v>46073</v>
      </c>
      <c r="L820" s="31" t="s">
        <v>11528</v>
      </c>
      <c r="M820" s="31">
        <v>1</v>
      </c>
      <c r="N820" s="22"/>
      <c r="O820" s="31" t="s">
        <v>10420</v>
      </c>
      <c r="P820" s="31" t="s">
        <v>1198</v>
      </c>
      <c r="Q820" s="22" t="s">
        <v>10421</v>
      </c>
    </row>
    <row r="821" spans="1:17" ht="25">
      <c r="A821" s="31" t="s">
        <v>573</v>
      </c>
      <c r="B821" s="31" t="s">
        <v>574</v>
      </c>
      <c r="C821" s="31" t="s">
        <v>10414</v>
      </c>
      <c r="D821" s="31" t="s">
        <v>10415</v>
      </c>
      <c r="E821" s="31" t="s">
        <v>10416</v>
      </c>
      <c r="F821" s="31" t="s">
        <v>11529</v>
      </c>
      <c r="G821" s="31" t="s">
        <v>10418</v>
      </c>
      <c r="H821" s="31"/>
      <c r="I821" s="31" t="s">
        <v>57</v>
      </c>
      <c r="J821" s="21">
        <v>46141</v>
      </c>
      <c r="K821" s="21">
        <v>46073</v>
      </c>
      <c r="L821" s="31" t="s">
        <v>11530</v>
      </c>
      <c r="M821" s="31">
        <v>1</v>
      </c>
      <c r="N821" s="22"/>
      <c r="O821" s="31" t="s">
        <v>10420</v>
      </c>
      <c r="P821" s="31" t="s">
        <v>1198</v>
      </c>
      <c r="Q821" s="22" t="s">
        <v>10421</v>
      </c>
    </row>
    <row r="822" spans="1:17" ht="25">
      <c r="A822" s="31" t="s">
        <v>573</v>
      </c>
      <c r="B822" s="31" t="s">
        <v>574</v>
      </c>
      <c r="C822" s="31" t="s">
        <v>10414</v>
      </c>
      <c r="D822" s="31" t="s">
        <v>10415</v>
      </c>
      <c r="E822" s="31" t="s">
        <v>10416</v>
      </c>
      <c r="F822" s="31" t="s">
        <v>11531</v>
      </c>
      <c r="G822" s="31" t="s">
        <v>10418</v>
      </c>
      <c r="H822" s="31"/>
      <c r="I822" s="31" t="s">
        <v>57</v>
      </c>
      <c r="J822" s="21">
        <v>46141</v>
      </c>
      <c r="K822" s="21">
        <v>46073</v>
      </c>
      <c r="L822" s="31" t="s">
        <v>11532</v>
      </c>
      <c r="M822" s="31">
        <v>1</v>
      </c>
      <c r="N822" s="22"/>
      <c r="O822" s="31" t="s">
        <v>10420</v>
      </c>
      <c r="P822" s="31" t="s">
        <v>1198</v>
      </c>
      <c r="Q822" s="22" t="s">
        <v>10421</v>
      </c>
    </row>
    <row r="823" spans="1:17" ht="25">
      <c r="A823" s="31" t="s">
        <v>573</v>
      </c>
      <c r="B823" s="31" t="s">
        <v>574</v>
      </c>
      <c r="C823" s="31" t="s">
        <v>10414</v>
      </c>
      <c r="D823" s="31" t="s">
        <v>10415</v>
      </c>
      <c r="E823" s="31" t="s">
        <v>10416</v>
      </c>
      <c r="F823" s="31" t="s">
        <v>11533</v>
      </c>
      <c r="G823" s="31" t="s">
        <v>10418</v>
      </c>
      <c r="H823" s="31"/>
      <c r="I823" s="31" t="s">
        <v>57</v>
      </c>
      <c r="J823" s="21">
        <v>46141</v>
      </c>
      <c r="K823" s="21">
        <v>46073</v>
      </c>
      <c r="L823" s="31" t="s">
        <v>11534</v>
      </c>
      <c r="M823" s="31">
        <v>1</v>
      </c>
      <c r="N823" s="22"/>
      <c r="O823" s="31" t="s">
        <v>10420</v>
      </c>
      <c r="P823" s="31" t="s">
        <v>1198</v>
      </c>
      <c r="Q823" s="22" t="s">
        <v>10421</v>
      </c>
    </row>
    <row r="824" spans="1:17" ht="25">
      <c r="A824" s="31" t="s">
        <v>573</v>
      </c>
      <c r="B824" s="31" t="s">
        <v>574</v>
      </c>
      <c r="C824" s="31" t="s">
        <v>10414</v>
      </c>
      <c r="D824" s="31" t="s">
        <v>10415</v>
      </c>
      <c r="E824" s="31" t="s">
        <v>10416</v>
      </c>
      <c r="F824" s="31" t="s">
        <v>11535</v>
      </c>
      <c r="G824" s="31" t="s">
        <v>10418</v>
      </c>
      <c r="H824" s="31"/>
      <c r="I824" s="31" t="s">
        <v>57</v>
      </c>
      <c r="J824" s="21">
        <v>46141</v>
      </c>
      <c r="K824" s="21">
        <v>46073</v>
      </c>
      <c r="L824" s="31" t="s">
        <v>11536</v>
      </c>
      <c r="M824" s="31">
        <v>1</v>
      </c>
      <c r="N824" s="22"/>
      <c r="O824" s="31" t="s">
        <v>10420</v>
      </c>
      <c r="P824" s="31" t="s">
        <v>1198</v>
      </c>
      <c r="Q824" s="22" t="s">
        <v>10421</v>
      </c>
    </row>
    <row r="825" spans="1:17" ht="25">
      <c r="A825" s="31" t="s">
        <v>573</v>
      </c>
      <c r="B825" s="31" t="s">
        <v>574</v>
      </c>
      <c r="C825" s="31" t="s">
        <v>10414</v>
      </c>
      <c r="D825" s="31" t="s">
        <v>10415</v>
      </c>
      <c r="E825" s="31" t="s">
        <v>10416</v>
      </c>
      <c r="F825" s="31" t="s">
        <v>11537</v>
      </c>
      <c r="G825" s="31" t="s">
        <v>10418</v>
      </c>
      <c r="H825" s="31"/>
      <c r="I825" s="31" t="s">
        <v>57</v>
      </c>
      <c r="J825" s="21">
        <v>46141</v>
      </c>
      <c r="K825" s="21">
        <v>46073</v>
      </c>
      <c r="L825" s="31" t="s">
        <v>11538</v>
      </c>
      <c r="M825" s="31">
        <v>1</v>
      </c>
      <c r="N825" s="22"/>
      <c r="O825" s="31" t="s">
        <v>10420</v>
      </c>
      <c r="P825" s="31" t="s">
        <v>1198</v>
      </c>
      <c r="Q825" s="22" t="s">
        <v>10421</v>
      </c>
    </row>
    <row r="826" spans="1:17" ht="25">
      <c r="A826" s="31" t="s">
        <v>575</v>
      </c>
      <c r="B826" s="31" t="s">
        <v>576</v>
      </c>
      <c r="C826" s="31" t="s">
        <v>10422</v>
      </c>
      <c r="D826" s="31" t="s">
        <v>10415</v>
      </c>
      <c r="E826" s="31" t="s">
        <v>10416</v>
      </c>
      <c r="F826" s="31" t="s">
        <v>261</v>
      </c>
      <c r="G826" s="31" t="s">
        <v>10427</v>
      </c>
      <c r="H826" s="31"/>
      <c r="I826" s="31" t="s">
        <v>57</v>
      </c>
      <c r="J826" s="21">
        <v>46141</v>
      </c>
      <c r="K826" s="21">
        <v>46073</v>
      </c>
      <c r="L826" s="31" t="s">
        <v>11539</v>
      </c>
      <c r="M826" s="31">
        <v>1</v>
      </c>
      <c r="N826" s="22"/>
      <c r="O826" s="31" t="s">
        <v>10420</v>
      </c>
      <c r="P826" s="31" t="s">
        <v>1198</v>
      </c>
      <c r="Q826" s="22" t="s">
        <v>10421</v>
      </c>
    </row>
    <row r="827" spans="1:17" ht="25">
      <c r="A827" s="31" t="s">
        <v>575</v>
      </c>
      <c r="B827" s="31" t="s">
        <v>576</v>
      </c>
      <c r="C827" s="31" t="s">
        <v>10422</v>
      </c>
      <c r="D827" s="31" t="s">
        <v>10415</v>
      </c>
      <c r="E827" s="31" t="s">
        <v>10416</v>
      </c>
      <c r="F827" s="31" t="s">
        <v>104</v>
      </c>
      <c r="G827" s="31" t="s">
        <v>10427</v>
      </c>
      <c r="H827" s="31"/>
      <c r="I827" s="31" t="s">
        <v>57</v>
      </c>
      <c r="J827" s="21">
        <v>46141</v>
      </c>
      <c r="K827" s="21">
        <v>46073</v>
      </c>
      <c r="L827" s="31" t="s">
        <v>8844</v>
      </c>
      <c r="M827" s="31">
        <v>1</v>
      </c>
      <c r="N827" s="22"/>
      <c r="O827" s="31" t="s">
        <v>10420</v>
      </c>
      <c r="P827" s="31" t="s">
        <v>1198</v>
      </c>
      <c r="Q827" s="22" t="s">
        <v>10421</v>
      </c>
    </row>
    <row r="828" spans="1:17" ht="25">
      <c r="A828" s="31" t="s">
        <v>575</v>
      </c>
      <c r="B828" s="31" t="s">
        <v>576</v>
      </c>
      <c r="C828" s="31" t="s">
        <v>10422</v>
      </c>
      <c r="D828" s="31" t="s">
        <v>10415</v>
      </c>
      <c r="E828" s="31" t="s">
        <v>10416</v>
      </c>
      <c r="F828" s="31" t="s">
        <v>256</v>
      </c>
      <c r="G828" s="31" t="s">
        <v>10427</v>
      </c>
      <c r="H828" s="31"/>
      <c r="I828" s="31" t="s">
        <v>57</v>
      </c>
      <c r="J828" s="21">
        <v>46141</v>
      </c>
      <c r="K828" s="21">
        <v>46073</v>
      </c>
      <c r="L828" s="31" t="s">
        <v>8849</v>
      </c>
      <c r="M828" s="31">
        <v>1</v>
      </c>
      <c r="N828" s="22"/>
      <c r="O828" s="31" t="s">
        <v>10420</v>
      </c>
      <c r="P828" s="31" t="s">
        <v>1198</v>
      </c>
      <c r="Q828" s="22" t="s">
        <v>10421</v>
      </c>
    </row>
    <row r="829" spans="1:17" ht="25">
      <c r="A829" s="31" t="s">
        <v>575</v>
      </c>
      <c r="B829" s="31" t="s">
        <v>576</v>
      </c>
      <c r="C829" s="31" t="s">
        <v>10422</v>
      </c>
      <c r="D829" s="31" t="s">
        <v>10415</v>
      </c>
      <c r="E829" s="31" t="s">
        <v>10416</v>
      </c>
      <c r="F829" s="31" t="s">
        <v>183</v>
      </c>
      <c r="G829" s="31" t="s">
        <v>10427</v>
      </c>
      <c r="H829" s="31"/>
      <c r="I829" s="31" t="s">
        <v>57</v>
      </c>
      <c r="J829" s="21">
        <v>46141</v>
      </c>
      <c r="K829" s="21">
        <v>46073</v>
      </c>
      <c r="L829" s="31" t="s">
        <v>8856</v>
      </c>
      <c r="M829" s="31">
        <v>1</v>
      </c>
      <c r="N829" s="22"/>
      <c r="O829" s="31" t="s">
        <v>10420</v>
      </c>
      <c r="P829" s="31" t="s">
        <v>1198</v>
      </c>
      <c r="Q829" s="22" t="s">
        <v>10421</v>
      </c>
    </row>
    <row r="830" spans="1:17" ht="25">
      <c r="A830" s="31" t="s">
        <v>575</v>
      </c>
      <c r="B830" s="31" t="s">
        <v>576</v>
      </c>
      <c r="C830" s="31" t="s">
        <v>10422</v>
      </c>
      <c r="D830" s="31" t="s">
        <v>10415</v>
      </c>
      <c r="E830" s="31" t="s">
        <v>10416</v>
      </c>
      <c r="F830" s="31" t="s">
        <v>10647</v>
      </c>
      <c r="G830" s="31" t="s">
        <v>10418</v>
      </c>
      <c r="H830" s="31"/>
      <c r="I830" s="31" t="s">
        <v>57</v>
      </c>
      <c r="J830" s="21">
        <v>46141</v>
      </c>
      <c r="K830" s="21">
        <v>46073</v>
      </c>
      <c r="L830" s="31" t="s">
        <v>11540</v>
      </c>
      <c r="M830" s="31">
        <v>1</v>
      </c>
      <c r="N830" s="22"/>
      <c r="O830" s="31" t="s">
        <v>10420</v>
      </c>
      <c r="P830" s="31" t="s">
        <v>1198</v>
      </c>
      <c r="Q830" s="22" t="s">
        <v>10421</v>
      </c>
    </row>
    <row r="831" spans="1:17" ht="25">
      <c r="A831" s="31" t="s">
        <v>575</v>
      </c>
      <c r="B831" s="31" t="s">
        <v>576</v>
      </c>
      <c r="C831" s="31" t="s">
        <v>10422</v>
      </c>
      <c r="D831" s="31" t="s">
        <v>10415</v>
      </c>
      <c r="E831" s="31" t="s">
        <v>10416</v>
      </c>
      <c r="F831" s="31" t="s">
        <v>10649</v>
      </c>
      <c r="G831" s="31" t="s">
        <v>10418</v>
      </c>
      <c r="H831" s="31"/>
      <c r="I831" s="31" t="s">
        <v>57</v>
      </c>
      <c r="J831" s="21">
        <v>46141</v>
      </c>
      <c r="K831" s="21">
        <v>46073</v>
      </c>
      <c r="L831" s="31" t="s">
        <v>11541</v>
      </c>
      <c r="M831" s="31">
        <v>1</v>
      </c>
      <c r="N831" s="22"/>
      <c r="O831" s="31" t="s">
        <v>10420</v>
      </c>
      <c r="P831" s="31" t="s">
        <v>1198</v>
      </c>
      <c r="Q831" s="22" t="s">
        <v>10421</v>
      </c>
    </row>
    <row r="832" spans="1:17" ht="25">
      <c r="A832" s="31" t="s">
        <v>575</v>
      </c>
      <c r="B832" s="31" t="s">
        <v>576</v>
      </c>
      <c r="C832" s="31" t="s">
        <v>10422</v>
      </c>
      <c r="D832" s="31" t="s">
        <v>10415</v>
      </c>
      <c r="E832" s="31" t="s">
        <v>10416</v>
      </c>
      <c r="F832" s="31" t="s">
        <v>10651</v>
      </c>
      <c r="G832" s="31" t="s">
        <v>10418</v>
      </c>
      <c r="H832" s="31"/>
      <c r="I832" s="31" t="s">
        <v>57</v>
      </c>
      <c r="J832" s="21">
        <v>46141</v>
      </c>
      <c r="K832" s="21">
        <v>46073</v>
      </c>
      <c r="L832" s="31" t="s">
        <v>11542</v>
      </c>
      <c r="M832" s="31">
        <v>1</v>
      </c>
      <c r="N832" s="22"/>
      <c r="O832" s="31" t="s">
        <v>10420</v>
      </c>
      <c r="P832" s="31" t="s">
        <v>1198</v>
      </c>
      <c r="Q832" s="22" t="s">
        <v>10421</v>
      </c>
    </row>
    <row r="833" spans="1:17" ht="25">
      <c r="A833" s="31" t="s">
        <v>575</v>
      </c>
      <c r="B833" s="31" t="s">
        <v>576</v>
      </c>
      <c r="C833" s="31" t="s">
        <v>10422</v>
      </c>
      <c r="D833" s="31" t="s">
        <v>10415</v>
      </c>
      <c r="E833" s="31" t="s">
        <v>10416</v>
      </c>
      <c r="F833" s="31" t="s">
        <v>10653</v>
      </c>
      <c r="G833" s="31" t="s">
        <v>10418</v>
      </c>
      <c r="H833" s="31"/>
      <c r="I833" s="31" t="s">
        <v>57</v>
      </c>
      <c r="J833" s="21">
        <v>46141</v>
      </c>
      <c r="K833" s="21">
        <v>46073</v>
      </c>
      <c r="L833" s="31" t="s">
        <v>11543</v>
      </c>
      <c r="M833" s="31">
        <v>1</v>
      </c>
      <c r="N833" s="22"/>
      <c r="O833" s="31" t="s">
        <v>10420</v>
      </c>
      <c r="P833" s="31" t="s">
        <v>1198</v>
      </c>
      <c r="Q833" s="22" t="s">
        <v>10421</v>
      </c>
    </row>
    <row r="834" spans="1:17" ht="25">
      <c r="A834" s="31" t="s">
        <v>575</v>
      </c>
      <c r="B834" s="31" t="s">
        <v>576</v>
      </c>
      <c r="C834" s="31" t="s">
        <v>10422</v>
      </c>
      <c r="D834" s="31" t="s">
        <v>10415</v>
      </c>
      <c r="E834" s="31" t="s">
        <v>10416</v>
      </c>
      <c r="F834" s="31" t="s">
        <v>10655</v>
      </c>
      <c r="G834" s="31" t="s">
        <v>10418</v>
      </c>
      <c r="H834" s="31"/>
      <c r="I834" s="31" t="s">
        <v>57</v>
      </c>
      <c r="J834" s="21">
        <v>46141</v>
      </c>
      <c r="K834" s="21">
        <v>46073</v>
      </c>
      <c r="L834" s="31" t="s">
        <v>11544</v>
      </c>
      <c r="M834" s="31">
        <v>1</v>
      </c>
      <c r="N834" s="22"/>
      <c r="O834" s="31" t="s">
        <v>10420</v>
      </c>
      <c r="P834" s="31" t="s">
        <v>1198</v>
      </c>
      <c r="Q834" s="22" t="s">
        <v>10421</v>
      </c>
    </row>
    <row r="835" spans="1:17" ht="25">
      <c r="A835" s="31" t="s">
        <v>577</v>
      </c>
      <c r="B835" s="31" t="s">
        <v>578</v>
      </c>
      <c r="C835" s="31" t="s">
        <v>10585</v>
      </c>
      <c r="D835" s="31" t="s">
        <v>10415</v>
      </c>
      <c r="E835" s="31" t="s">
        <v>10416</v>
      </c>
      <c r="F835" s="31" t="s">
        <v>11545</v>
      </c>
      <c r="G835" s="31" t="s">
        <v>10418</v>
      </c>
      <c r="H835" s="31"/>
      <c r="I835" s="31" t="s">
        <v>579</v>
      </c>
      <c r="J835" s="21">
        <v>46320</v>
      </c>
      <c r="K835" s="21">
        <v>46057</v>
      </c>
      <c r="L835" s="31" t="s">
        <v>11546</v>
      </c>
      <c r="M835" s="31">
        <v>1</v>
      </c>
      <c r="N835" s="22"/>
      <c r="O835" s="31" t="s">
        <v>10420</v>
      </c>
      <c r="P835" s="31" t="s">
        <v>1198</v>
      </c>
      <c r="Q835" s="22" t="s">
        <v>10421</v>
      </c>
    </row>
    <row r="836" spans="1:17" ht="25">
      <c r="A836" s="31" t="s">
        <v>577</v>
      </c>
      <c r="B836" s="31" t="s">
        <v>578</v>
      </c>
      <c r="C836" s="31" t="s">
        <v>10585</v>
      </c>
      <c r="D836" s="31" t="s">
        <v>10415</v>
      </c>
      <c r="E836" s="31" t="s">
        <v>10416</v>
      </c>
      <c r="F836" s="31" t="s">
        <v>394</v>
      </c>
      <c r="G836" s="31" t="s">
        <v>10427</v>
      </c>
      <c r="H836" s="31"/>
      <c r="I836" s="31" t="s">
        <v>579</v>
      </c>
      <c r="J836" s="21">
        <v>46320</v>
      </c>
      <c r="K836" s="21">
        <v>46057</v>
      </c>
      <c r="L836" s="31" t="s">
        <v>11547</v>
      </c>
      <c r="M836" s="31">
        <v>1</v>
      </c>
      <c r="N836" s="22"/>
      <c r="O836" s="31" t="s">
        <v>10420</v>
      </c>
      <c r="P836" s="31" t="s">
        <v>1198</v>
      </c>
      <c r="Q836" s="22" t="s">
        <v>10421</v>
      </c>
    </row>
    <row r="837" spans="1:17" ht="25">
      <c r="A837" s="31" t="s">
        <v>580</v>
      </c>
      <c r="B837" s="31" t="s">
        <v>581</v>
      </c>
      <c r="C837" s="31" t="s">
        <v>10585</v>
      </c>
      <c r="D837" s="31" t="s">
        <v>10415</v>
      </c>
      <c r="E837" s="31" t="s">
        <v>10416</v>
      </c>
      <c r="F837" s="31" t="s">
        <v>11548</v>
      </c>
      <c r="G837" s="31" t="s">
        <v>10418</v>
      </c>
      <c r="H837" s="31"/>
      <c r="I837" s="31" t="s">
        <v>57</v>
      </c>
      <c r="J837" s="21">
        <v>46109</v>
      </c>
      <c r="K837" s="21">
        <v>46064</v>
      </c>
      <c r="L837" s="31" t="s">
        <v>11549</v>
      </c>
      <c r="M837" s="31">
        <v>1</v>
      </c>
      <c r="N837" s="22"/>
      <c r="O837" s="31" t="s">
        <v>10420</v>
      </c>
      <c r="P837" s="31" t="s">
        <v>1198</v>
      </c>
      <c r="Q837" s="22" t="s">
        <v>10421</v>
      </c>
    </row>
    <row r="838" spans="1:17" ht="25">
      <c r="A838" s="31" t="s">
        <v>580</v>
      </c>
      <c r="B838" s="31" t="s">
        <v>581</v>
      </c>
      <c r="C838" s="31" t="s">
        <v>10585</v>
      </c>
      <c r="D838" s="31" t="s">
        <v>10415</v>
      </c>
      <c r="E838" s="31" t="s">
        <v>10416</v>
      </c>
      <c r="F838" s="31" t="s">
        <v>11550</v>
      </c>
      <c r="G838" s="31" t="s">
        <v>10418</v>
      </c>
      <c r="H838" s="31"/>
      <c r="I838" s="31" t="s">
        <v>57</v>
      </c>
      <c r="J838" s="21">
        <v>46109</v>
      </c>
      <c r="K838" s="21">
        <v>46064</v>
      </c>
      <c r="L838" s="31" t="s">
        <v>8670</v>
      </c>
      <c r="M838" s="31">
        <v>1</v>
      </c>
      <c r="N838" s="22"/>
      <c r="O838" s="31" t="s">
        <v>10420</v>
      </c>
      <c r="P838" s="31" t="s">
        <v>1198</v>
      </c>
      <c r="Q838" s="22" t="s">
        <v>10421</v>
      </c>
    </row>
    <row r="839" spans="1:17" ht="25">
      <c r="A839" s="31" t="s">
        <v>580</v>
      </c>
      <c r="B839" s="31" t="s">
        <v>581</v>
      </c>
      <c r="C839" s="31" t="s">
        <v>10585</v>
      </c>
      <c r="D839" s="31" t="s">
        <v>10415</v>
      </c>
      <c r="E839" s="31" t="s">
        <v>10416</v>
      </c>
      <c r="F839" s="31" t="s">
        <v>11551</v>
      </c>
      <c r="G839" s="31" t="s">
        <v>10418</v>
      </c>
      <c r="H839" s="31"/>
      <c r="I839" s="31" t="s">
        <v>57</v>
      </c>
      <c r="J839" s="21">
        <v>46109</v>
      </c>
      <c r="K839" s="21">
        <v>46064</v>
      </c>
      <c r="L839" s="31" t="s">
        <v>8675</v>
      </c>
      <c r="M839" s="31">
        <v>1</v>
      </c>
      <c r="N839" s="22"/>
      <c r="O839" s="31" t="s">
        <v>10420</v>
      </c>
      <c r="P839" s="31" t="s">
        <v>1198</v>
      </c>
      <c r="Q839" s="22" t="s">
        <v>10421</v>
      </c>
    </row>
    <row r="840" spans="1:17" ht="25">
      <c r="A840" s="31" t="s">
        <v>580</v>
      </c>
      <c r="B840" s="31" t="s">
        <v>581</v>
      </c>
      <c r="C840" s="31" t="s">
        <v>10585</v>
      </c>
      <c r="D840" s="31" t="s">
        <v>10415</v>
      </c>
      <c r="E840" s="31" t="s">
        <v>10416</v>
      </c>
      <c r="F840" s="31" t="s">
        <v>11552</v>
      </c>
      <c r="G840" s="31" t="s">
        <v>10418</v>
      </c>
      <c r="H840" s="31"/>
      <c r="I840" s="31" t="s">
        <v>57</v>
      </c>
      <c r="J840" s="21">
        <v>46109</v>
      </c>
      <c r="K840" s="21">
        <v>46064</v>
      </c>
      <c r="L840" s="31" t="s">
        <v>11553</v>
      </c>
      <c r="M840" s="31">
        <v>1</v>
      </c>
      <c r="N840" s="22"/>
      <c r="O840" s="31" t="s">
        <v>10420</v>
      </c>
      <c r="P840" s="31" t="s">
        <v>1198</v>
      </c>
      <c r="Q840" s="22" t="s">
        <v>10421</v>
      </c>
    </row>
    <row r="841" spans="1:17" ht="25">
      <c r="A841" s="31" t="s">
        <v>582</v>
      </c>
      <c r="B841" s="31" t="s">
        <v>583</v>
      </c>
      <c r="C841" s="31" t="s">
        <v>10422</v>
      </c>
      <c r="D841" s="31" t="s">
        <v>10415</v>
      </c>
      <c r="E841" s="31" t="s">
        <v>10416</v>
      </c>
      <c r="F841" s="31" t="s">
        <v>7615</v>
      </c>
      <c r="G841" s="31" t="s">
        <v>10427</v>
      </c>
      <c r="H841" s="31"/>
      <c r="I841" s="31" t="s">
        <v>57</v>
      </c>
      <c r="J841" s="21">
        <v>46146</v>
      </c>
      <c r="K841" s="21">
        <v>46081</v>
      </c>
      <c r="L841" s="31" t="s">
        <v>11554</v>
      </c>
      <c r="M841" s="31">
        <v>1</v>
      </c>
      <c r="N841" s="22"/>
      <c r="O841" s="31" t="s">
        <v>10420</v>
      </c>
      <c r="P841" s="31" t="s">
        <v>1198</v>
      </c>
      <c r="Q841" s="22" t="s">
        <v>10421</v>
      </c>
    </row>
    <row r="842" spans="1:17" ht="25">
      <c r="A842" s="31" t="s">
        <v>582</v>
      </c>
      <c r="B842" s="31" t="s">
        <v>583</v>
      </c>
      <c r="C842" s="31" t="s">
        <v>10422</v>
      </c>
      <c r="D842" s="31" t="s">
        <v>10415</v>
      </c>
      <c r="E842" s="31" t="s">
        <v>10416</v>
      </c>
      <c r="F842" s="31" t="s">
        <v>516</v>
      </c>
      <c r="G842" s="31" t="s">
        <v>10427</v>
      </c>
      <c r="H842" s="31"/>
      <c r="I842" s="31" t="s">
        <v>57</v>
      </c>
      <c r="J842" s="21">
        <v>46146</v>
      </c>
      <c r="K842" s="21">
        <v>46081</v>
      </c>
      <c r="L842" s="31" t="s">
        <v>11555</v>
      </c>
      <c r="M842" s="31">
        <v>1</v>
      </c>
      <c r="N842" s="22"/>
      <c r="O842" s="31" t="s">
        <v>10420</v>
      </c>
      <c r="P842" s="31" t="s">
        <v>1198</v>
      </c>
      <c r="Q842" s="22" t="s">
        <v>10421</v>
      </c>
    </row>
    <row r="843" spans="1:17" ht="25">
      <c r="A843" s="31" t="s">
        <v>582</v>
      </c>
      <c r="B843" s="31" t="s">
        <v>583</v>
      </c>
      <c r="C843" s="31" t="s">
        <v>10422</v>
      </c>
      <c r="D843" s="31" t="s">
        <v>10415</v>
      </c>
      <c r="E843" s="31" t="s">
        <v>10416</v>
      </c>
      <c r="F843" s="31" t="s">
        <v>615</v>
      </c>
      <c r="G843" s="31" t="s">
        <v>10427</v>
      </c>
      <c r="H843" s="31"/>
      <c r="I843" s="31" t="s">
        <v>57</v>
      </c>
      <c r="J843" s="21">
        <v>46146</v>
      </c>
      <c r="K843" s="21">
        <v>46081</v>
      </c>
      <c r="L843" s="31" t="s">
        <v>11556</v>
      </c>
      <c r="M843" s="31">
        <v>1</v>
      </c>
      <c r="N843" s="22"/>
      <c r="O843" s="31" t="s">
        <v>10420</v>
      </c>
      <c r="P843" s="31" t="s">
        <v>1198</v>
      </c>
      <c r="Q843" s="22" t="s">
        <v>10421</v>
      </c>
    </row>
    <row r="844" spans="1:17" ht="25">
      <c r="A844" s="31" t="s">
        <v>582</v>
      </c>
      <c r="B844" s="31" t="s">
        <v>583</v>
      </c>
      <c r="C844" s="31" t="s">
        <v>10422</v>
      </c>
      <c r="D844" s="31" t="s">
        <v>10415</v>
      </c>
      <c r="E844" s="31" t="s">
        <v>10416</v>
      </c>
      <c r="F844" s="31" t="s">
        <v>7506</v>
      </c>
      <c r="G844" s="31" t="s">
        <v>10427</v>
      </c>
      <c r="H844" s="31"/>
      <c r="I844" s="31" t="s">
        <v>57</v>
      </c>
      <c r="J844" s="21">
        <v>46146</v>
      </c>
      <c r="K844" s="21">
        <v>46081</v>
      </c>
      <c r="L844" s="31" t="s">
        <v>11557</v>
      </c>
      <c r="M844" s="31">
        <v>1</v>
      </c>
      <c r="N844" s="22"/>
      <c r="O844" s="31" t="s">
        <v>10420</v>
      </c>
      <c r="P844" s="31" t="s">
        <v>1198</v>
      </c>
      <c r="Q844" s="22" t="s">
        <v>10421</v>
      </c>
    </row>
    <row r="845" spans="1:17" ht="25">
      <c r="A845" s="31" t="s">
        <v>585</v>
      </c>
      <c r="B845" s="31" t="s">
        <v>586</v>
      </c>
      <c r="C845" s="31" t="s">
        <v>10414</v>
      </c>
      <c r="D845" s="31" t="s">
        <v>10415</v>
      </c>
      <c r="E845" s="31" t="s">
        <v>10416</v>
      </c>
      <c r="F845" s="31" t="s">
        <v>11059</v>
      </c>
      <c r="G845" s="31" t="s">
        <v>10418</v>
      </c>
      <c r="H845" s="31"/>
      <c r="I845" s="31" t="s">
        <v>57</v>
      </c>
      <c r="J845" s="21">
        <v>46146</v>
      </c>
      <c r="K845" s="21">
        <v>46073</v>
      </c>
      <c r="L845" s="31" t="s">
        <v>11558</v>
      </c>
      <c r="M845" s="31">
        <v>1</v>
      </c>
      <c r="N845" s="22"/>
      <c r="O845" s="31" t="s">
        <v>10420</v>
      </c>
      <c r="P845" s="31" t="s">
        <v>1198</v>
      </c>
      <c r="Q845" s="22" t="s">
        <v>10421</v>
      </c>
    </row>
    <row r="846" spans="1:17" ht="25">
      <c r="A846" s="31" t="s">
        <v>585</v>
      </c>
      <c r="B846" s="31" t="s">
        <v>586</v>
      </c>
      <c r="C846" s="31" t="s">
        <v>10414</v>
      </c>
      <c r="D846" s="31" t="s">
        <v>10415</v>
      </c>
      <c r="E846" s="31" t="s">
        <v>10416</v>
      </c>
      <c r="F846" s="31" t="s">
        <v>11061</v>
      </c>
      <c r="G846" s="31" t="s">
        <v>10418</v>
      </c>
      <c r="H846" s="31"/>
      <c r="I846" s="31" t="s">
        <v>57</v>
      </c>
      <c r="J846" s="21">
        <v>46146</v>
      </c>
      <c r="K846" s="21">
        <v>46073</v>
      </c>
      <c r="L846" s="31" t="s">
        <v>11559</v>
      </c>
      <c r="M846" s="31">
        <v>1</v>
      </c>
      <c r="N846" s="22"/>
      <c r="O846" s="31" t="s">
        <v>10420</v>
      </c>
      <c r="P846" s="31" t="s">
        <v>1198</v>
      </c>
      <c r="Q846" s="22" t="s">
        <v>10421</v>
      </c>
    </row>
    <row r="847" spans="1:17" ht="25">
      <c r="A847" s="31" t="s">
        <v>585</v>
      </c>
      <c r="B847" s="31" t="s">
        <v>586</v>
      </c>
      <c r="C847" s="31" t="s">
        <v>10414</v>
      </c>
      <c r="D847" s="31" t="s">
        <v>10415</v>
      </c>
      <c r="E847" s="31" t="s">
        <v>10416</v>
      </c>
      <c r="F847" s="31" t="s">
        <v>11063</v>
      </c>
      <c r="G847" s="31" t="s">
        <v>10418</v>
      </c>
      <c r="H847" s="31"/>
      <c r="I847" s="31" t="s">
        <v>57</v>
      </c>
      <c r="J847" s="21">
        <v>46146</v>
      </c>
      <c r="K847" s="21">
        <v>46073</v>
      </c>
      <c r="L847" s="31" t="s">
        <v>11560</v>
      </c>
      <c r="M847" s="31">
        <v>1</v>
      </c>
      <c r="N847" s="22"/>
      <c r="O847" s="31" t="s">
        <v>10420</v>
      </c>
      <c r="P847" s="31" t="s">
        <v>1198</v>
      </c>
      <c r="Q847" s="22" t="s">
        <v>10421</v>
      </c>
    </row>
    <row r="848" spans="1:17" ht="25">
      <c r="A848" s="31" t="s">
        <v>585</v>
      </c>
      <c r="B848" s="31" t="s">
        <v>586</v>
      </c>
      <c r="C848" s="31" t="s">
        <v>10414</v>
      </c>
      <c r="D848" s="31" t="s">
        <v>10415</v>
      </c>
      <c r="E848" s="31" t="s">
        <v>10416</v>
      </c>
      <c r="F848" s="31" t="s">
        <v>11065</v>
      </c>
      <c r="G848" s="31" t="s">
        <v>10418</v>
      </c>
      <c r="H848" s="31"/>
      <c r="I848" s="31" t="s">
        <v>57</v>
      </c>
      <c r="J848" s="21">
        <v>46146</v>
      </c>
      <c r="K848" s="21">
        <v>46073</v>
      </c>
      <c r="L848" s="31" t="s">
        <v>11561</v>
      </c>
      <c r="M848" s="31">
        <v>1</v>
      </c>
      <c r="N848" s="22"/>
      <c r="O848" s="31" t="s">
        <v>10420</v>
      </c>
      <c r="P848" s="31" t="s">
        <v>1198</v>
      </c>
      <c r="Q848" s="22" t="s">
        <v>10421</v>
      </c>
    </row>
    <row r="849" spans="1:17" ht="25">
      <c r="A849" s="31" t="s">
        <v>585</v>
      </c>
      <c r="B849" s="31" t="s">
        <v>586</v>
      </c>
      <c r="C849" s="31" t="s">
        <v>10414</v>
      </c>
      <c r="D849" s="31" t="s">
        <v>10415</v>
      </c>
      <c r="E849" s="31" t="s">
        <v>10416</v>
      </c>
      <c r="F849" s="31" t="s">
        <v>11067</v>
      </c>
      <c r="G849" s="31" t="s">
        <v>10418</v>
      </c>
      <c r="H849" s="31"/>
      <c r="I849" s="31" t="s">
        <v>57</v>
      </c>
      <c r="J849" s="21">
        <v>46146</v>
      </c>
      <c r="K849" s="21">
        <v>46073</v>
      </c>
      <c r="L849" s="31" t="s">
        <v>11562</v>
      </c>
      <c r="M849" s="31">
        <v>1</v>
      </c>
      <c r="N849" s="22"/>
      <c r="O849" s="31" t="s">
        <v>10420</v>
      </c>
      <c r="P849" s="31" t="s">
        <v>1198</v>
      </c>
      <c r="Q849" s="22" t="s">
        <v>10421</v>
      </c>
    </row>
    <row r="850" spans="1:17" ht="25">
      <c r="A850" s="31" t="s">
        <v>585</v>
      </c>
      <c r="B850" s="31" t="s">
        <v>586</v>
      </c>
      <c r="C850" s="31" t="s">
        <v>10414</v>
      </c>
      <c r="D850" s="31" t="s">
        <v>10415</v>
      </c>
      <c r="E850" s="31" t="s">
        <v>10416</v>
      </c>
      <c r="F850" s="31" t="s">
        <v>11069</v>
      </c>
      <c r="G850" s="31" t="s">
        <v>10418</v>
      </c>
      <c r="H850" s="31"/>
      <c r="I850" s="31" t="s">
        <v>57</v>
      </c>
      <c r="J850" s="21">
        <v>46146</v>
      </c>
      <c r="K850" s="21">
        <v>46073</v>
      </c>
      <c r="L850" s="31" t="s">
        <v>11563</v>
      </c>
      <c r="M850" s="31">
        <v>1</v>
      </c>
      <c r="N850" s="22"/>
      <c r="O850" s="31" t="s">
        <v>10420</v>
      </c>
      <c r="P850" s="31" t="s">
        <v>1198</v>
      </c>
      <c r="Q850" s="22" t="s">
        <v>10421</v>
      </c>
    </row>
    <row r="851" spans="1:17" ht="25">
      <c r="A851" s="31" t="s">
        <v>585</v>
      </c>
      <c r="B851" s="31" t="s">
        <v>586</v>
      </c>
      <c r="C851" s="31" t="s">
        <v>10414</v>
      </c>
      <c r="D851" s="31" t="s">
        <v>10415</v>
      </c>
      <c r="E851" s="31" t="s">
        <v>10416</v>
      </c>
      <c r="F851" s="31" t="s">
        <v>11071</v>
      </c>
      <c r="G851" s="31" t="s">
        <v>10418</v>
      </c>
      <c r="H851" s="31"/>
      <c r="I851" s="31" t="s">
        <v>57</v>
      </c>
      <c r="J851" s="21">
        <v>46146</v>
      </c>
      <c r="K851" s="21">
        <v>46073</v>
      </c>
      <c r="L851" s="31" t="s">
        <v>11564</v>
      </c>
      <c r="M851" s="31">
        <v>1</v>
      </c>
      <c r="N851" s="22"/>
      <c r="O851" s="31" t="s">
        <v>10420</v>
      </c>
      <c r="P851" s="31" t="s">
        <v>1198</v>
      </c>
      <c r="Q851" s="22" t="s">
        <v>10421</v>
      </c>
    </row>
    <row r="852" spans="1:17" ht="25">
      <c r="A852" s="31" t="s">
        <v>585</v>
      </c>
      <c r="B852" s="31" t="s">
        <v>586</v>
      </c>
      <c r="C852" s="31" t="s">
        <v>10414</v>
      </c>
      <c r="D852" s="31" t="s">
        <v>10415</v>
      </c>
      <c r="E852" s="31" t="s">
        <v>10416</v>
      </c>
      <c r="F852" s="31" t="s">
        <v>11073</v>
      </c>
      <c r="G852" s="31" t="s">
        <v>10418</v>
      </c>
      <c r="H852" s="31"/>
      <c r="I852" s="31" t="s">
        <v>57</v>
      </c>
      <c r="J852" s="21">
        <v>46146</v>
      </c>
      <c r="K852" s="21">
        <v>46073</v>
      </c>
      <c r="L852" s="31" t="s">
        <v>11565</v>
      </c>
      <c r="M852" s="31">
        <v>1</v>
      </c>
      <c r="N852" s="22"/>
      <c r="O852" s="31" t="s">
        <v>10420</v>
      </c>
      <c r="P852" s="31" t="s">
        <v>1198</v>
      </c>
      <c r="Q852" s="22" t="s">
        <v>10421</v>
      </c>
    </row>
    <row r="853" spans="1:17" ht="25">
      <c r="A853" s="31" t="s">
        <v>587</v>
      </c>
      <c r="B853" s="31" t="s">
        <v>588</v>
      </c>
      <c r="C853" s="31" t="s">
        <v>10422</v>
      </c>
      <c r="D853" s="31" t="s">
        <v>10415</v>
      </c>
      <c r="E853" s="31" t="s">
        <v>10416</v>
      </c>
      <c r="F853" s="31" t="s">
        <v>11566</v>
      </c>
      <c r="G853" s="31" t="s">
        <v>10418</v>
      </c>
      <c r="H853" s="31"/>
      <c r="I853" s="31" t="s">
        <v>57</v>
      </c>
      <c r="J853" s="21">
        <v>46147</v>
      </c>
      <c r="K853" s="21">
        <v>46077</v>
      </c>
      <c r="L853" s="31" t="s">
        <v>11567</v>
      </c>
      <c r="M853" s="31">
        <v>1</v>
      </c>
      <c r="N853" s="22"/>
      <c r="O853" s="31" t="s">
        <v>10420</v>
      </c>
      <c r="P853" s="31" t="s">
        <v>1198</v>
      </c>
      <c r="Q853" s="22" t="s">
        <v>10421</v>
      </c>
    </row>
    <row r="854" spans="1:17" ht="25">
      <c r="A854" s="31" t="s">
        <v>587</v>
      </c>
      <c r="B854" s="31" t="s">
        <v>588</v>
      </c>
      <c r="C854" s="31" t="s">
        <v>10422</v>
      </c>
      <c r="D854" s="31" t="s">
        <v>10415</v>
      </c>
      <c r="E854" s="31" t="s">
        <v>10416</v>
      </c>
      <c r="F854" s="31" t="s">
        <v>10822</v>
      </c>
      <c r="G854" s="31" t="s">
        <v>10418</v>
      </c>
      <c r="H854" s="31"/>
      <c r="I854" s="31" t="s">
        <v>57</v>
      </c>
      <c r="J854" s="21">
        <v>46147</v>
      </c>
      <c r="K854" s="21">
        <v>46077</v>
      </c>
      <c r="L854" s="31" t="s">
        <v>11568</v>
      </c>
      <c r="M854" s="31">
        <v>1</v>
      </c>
      <c r="N854" s="22"/>
      <c r="O854" s="31" t="s">
        <v>10420</v>
      </c>
      <c r="P854" s="31" t="s">
        <v>1198</v>
      </c>
      <c r="Q854" s="22" t="s">
        <v>10421</v>
      </c>
    </row>
    <row r="855" spans="1:17" ht="25">
      <c r="A855" s="31" t="s">
        <v>589</v>
      </c>
      <c r="B855" s="31" t="s">
        <v>590</v>
      </c>
      <c r="C855" s="31" t="s">
        <v>10585</v>
      </c>
      <c r="D855" s="31" t="s">
        <v>10415</v>
      </c>
      <c r="E855" s="31" t="s">
        <v>10416</v>
      </c>
      <c r="F855" s="31" t="s">
        <v>11134</v>
      </c>
      <c r="G855" s="31" t="s">
        <v>10418</v>
      </c>
      <c r="H855" s="31"/>
      <c r="I855" s="31" t="s">
        <v>57</v>
      </c>
      <c r="J855" s="21">
        <v>46148</v>
      </c>
      <c r="K855" s="21">
        <v>46070</v>
      </c>
      <c r="L855" s="31" t="s">
        <v>11569</v>
      </c>
      <c r="M855" s="31">
        <v>1</v>
      </c>
      <c r="N855" s="22"/>
      <c r="O855" s="31" t="s">
        <v>10420</v>
      </c>
      <c r="P855" s="31" t="s">
        <v>1198</v>
      </c>
      <c r="Q855" s="22" t="s">
        <v>10421</v>
      </c>
    </row>
    <row r="856" spans="1:17" ht="25">
      <c r="A856" s="31" t="s">
        <v>591</v>
      </c>
      <c r="B856" s="31" t="s">
        <v>592</v>
      </c>
      <c r="C856" s="31" t="s">
        <v>11570</v>
      </c>
      <c r="D856" s="31" t="s">
        <v>10415</v>
      </c>
      <c r="E856" s="31" t="s">
        <v>10416</v>
      </c>
      <c r="F856" s="31" t="s">
        <v>11571</v>
      </c>
      <c r="G856" s="31" t="s">
        <v>10418</v>
      </c>
      <c r="H856" s="31"/>
      <c r="I856" s="31" t="s">
        <v>57</v>
      </c>
      <c r="J856" s="21">
        <v>46153</v>
      </c>
      <c r="K856" s="21">
        <v>46084</v>
      </c>
      <c r="L856" s="31" t="s">
        <v>11572</v>
      </c>
      <c r="M856" s="31">
        <v>1</v>
      </c>
      <c r="N856" s="22"/>
      <c r="O856" s="31" t="s">
        <v>10420</v>
      </c>
      <c r="P856" s="31" t="s">
        <v>1198</v>
      </c>
      <c r="Q856" s="22" t="s">
        <v>10421</v>
      </c>
    </row>
    <row r="857" spans="1:17" ht="25">
      <c r="A857" s="31" t="s">
        <v>591</v>
      </c>
      <c r="B857" s="31" t="s">
        <v>592</v>
      </c>
      <c r="C857" s="31" t="s">
        <v>11570</v>
      </c>
      <c r="D857" s="31" t="s">
        <v>10415</v>
      </c>
      <c r="E857" s="31" t="s">
        <v>10416</v>
      </c>
      <c r="F857" s="31" t="s">
        <v>7625</v>
      </c>
      <c r="G857" s="31" t="s">
        <v>10427</v>
      </c>
      <c r="H857" s="31"/>
      <c r="I857" s="31" t="s">
        <v>57</v>
      </c>
      <c r="J857" s="21">
        <v>46153</v>
      </c>
      <c r="K857" s="21">
        <v>46084</v>
      </c>
      <c r="L857" s="31" t="s">
        <v>11573</v>
      </c>
      <c r="M857" s="31">
        <v>1</v>
      </c>
      <c r="N857" s="22"/>
      <c r="O857" s="31" t="s">
        <v>10420</v>
      </c>
      <c r="P857" s="31" t="s">
        <v>1198</v>
      </c>
      <c r="Q857" s="22" t="s">
        <v>10421</v>
      </c>
    </row>
    <row r="858" spans="1:17" ht="25">
      <c r="A858" s="31" t="s">
        <v>591</v>
      </c>
      <c r="B858" s="31" t="s">
        <v>592</v>
      </c>
      <c r="C858" s="31" t="s">
        <v>11570</v>
      </c>
      <c r="D858" s="31" t="s">
        <v>10415</v>
      </c>
      <c r="E858" s="31" t="s">
        <v>10416</v>
      </c>
      <c r="F858" s="31" t="s">
        <v>7629</v>
      </c>
      <c r="G858" s="31" t="s">
        <v>10427</v>
      </c>
      <c r="H858" s="31"/>
      <c r="I858" s="31" t="s">
        <v>57</v>
      </c>
      <c r="J858" s="21">
        <v>46153</v>
      </c>
      <c r="K858" s="21">
        <v>46084</v>
      </c>
      <c r="L858" s="31" t="s">
        <v>11574</v>
      </c>
      <c r="M858" s="31">
        <v>1</v>
      </c>
      <c r="N858" s="22"/>
      <c r="O858" s="31" t="s">
        <v>10420</v>
      </c>
      <c r="P858" s="31" t="s">
        <v>1198</v>
      </c>
      <c r="Q858" s="22" t="s">
        <v>10421</v>
      </c>
    </row>
    <row r="859" spans="1:17" ht="25">
      <c r="A859" s="31" t="s">
        <v>591</v>
      </c>
      <c r="B859" s="31" t="s">
        <v>592</v>
      </c>
      <c r="C859" s="31" t="s">
        <v>11570</v>
      </c>
      <c r="D859" s="31" t="s">
        <v>10415</v>
      </c>
      <c r="E859" s="31" t="s">
        <v>10416</v>
      </c>
      <c r="F859" s="31" t="s">
        <v>817</v>
      </c>
      <c r="G859" s="31" t="s">
        <v>10427</v>
      </c>
      <c r="H859" s="31"/>
      <c r="I859" s="31" t="s">
        <v>57</v>
      </c>
      <c r="J859" s="21">
        <v>46153</v>
      </c>
      <c r="K859" s="21">
        <v>46084</v>
      </c>
      <c r="L859" s="31" t="s">
        <v>11575</v>
      </c>
      <c r="M859" s="31">
        <v>1</v>
      </c>
      <c r="N859" s="22"/>
      <c r="O859" s="31" t="s">
        <v>10420</v>
      </c>
      <c r="P859" s="31" t="s">
        <v>1198</v>
      </c>
      <c r="Q859" s="22" t="s">
        <v>10421</v>
      </c>
    </row>
    <row r="860" spans="1:17" ht="25">
      <c r="A860" s="31" t="s">
        <v>595</v>
      </c>
      <c r="B860" s="31" t="s">
        <v>596</v>
      </c>
      <c r="C860" s="31" t="s">
        <v>10422</v>
      </c>
      <c r="D860" s="31" t="s">
        <v>10415</v>
      </c>
      <c r="E860" s="31" t="s">
        <v>10416</v>
      </c>
      <c r="F860" s="31" t="s">
        <v>11576</v>
      </c>
      <c r="G860" s="31" t="s">
        <v>10418</v>
      </c>
      <c r="H860" s="31"/>
      <c r="I860" s="31" t="s">
        <v>57</v>
      </c>
      <c r="J860" s="21">
        <v>46154</v>
      </c>
      <c r="K860" s="21">
        <v>46092</v>
      </c>
      <c r="L860" s="31" t="s">
        <v>11577</v>
      </c>
      <c r="M860" s="31">
        <v>1</v>
      </c>
      <c r="N860" s="22"/>
      <c r="O860" s="31" t="s">
        <v>10420</v>
      </c>
      <c r="P860" s="31" t="s">
        <v>1198</v>
      </c>
      <c r="Q860" s="22" t="s">
        <v>10421</v>
      </c>
    </row>
    <row r="861" spans="1:17" ht="25">
      <c r="A861" s="31" t="s">
        <v>595</v>
      </c>
      <c r="B861" s="31" t="s">
        <v>596</v>
      </c>
      <c r="C861" s="31" t="s">
        <v>10422</v>
      </c>
      <c r="D861" s="31" t="s">
        <v>10415</v>
      </c>
      <c r="E861" s="31" t="s">
        <v>10416</v>
      </c>
      <c r="F861" s="31" t="s">
        <v>11578</v>
      </c>
      <c r="G861" s="31" t="s">
        <v>10418</v>
      </c>
      <c r="H861" s="31"/>
      <c r="I861" s="31" t="s">
        <v>57</v>
      </c>
      <c r="J861" s="21">
        <v>46154</v>
      </c>
      <c r="K861" s="21">
        <v>46092</v>
      </c>
      <c r="L861" s="31" t="s">
        <v>11579</v>
      </c>
      <c r="M861" s="31">
        <v>1</v>
      </c>
      <c r="N861" s="22"/>
      <c r="O861" s="31" t="s">
        <v>10420</v>
      </c>
      <c r="P861" s="31" t="s">
        <v>1198</v>
      </c>
      <c r="Q861" s="22" t="s">
        <v>10421</v>
      </c>
    </row>
    <row r="862" spans="1:17" ht="25">
      <c r="A862" s="31" t="s">
        <v>597</v>
      </c>
      <c r="B862" s="31" t="s">
        <v>598</v>
      </c>
      <c r="C862" s="31" t="s">
        <v>10422</v>
      </c>
      <c r="D862" s="31" t="s">
        <v>10415</v>
      </c>
      <c r="E862" s="31" t="s">
        <v>10416</v>
      </c>
      <c r="F862" s="31" t="s">
        <v>599</v>
      </c>
      <c r="G862" s="31" t="s">
        <v>10427</v>
      </c>
      <c r="H862" s="31"/>
      <c r="I862" s="31" t="s">
        <v>57</v>
      </c>
      <c r="J862" s="21">
        <v>46126</v>
      </c>
      <c r="K862" s="21">
        <v>46086</v>
      </c>
      <c r="L862" s="31" t="s">
        <v>11580</v>
      </c>
      <c r="M862" s="31">
        <v>1</v>
      </c>
      <c r="N862" s="22"/>
      <c r="O862" s="31" t="s">
        <v>10420</v>
      </c>
      <c r="P862" s="31" t="s">
        <v>1198</v>
      </c>
      <c r="Q862" s="22" t="s">
        <v>10421</v>
      </c>
    </row>
    <row r="863" spans="1:17" ht="25">
      <c r="A863" s="31" t="s">
        <v>600</v>
      </c>
      <c r="B863" s="31" t="s">
        <v>601</v>
      </c>
      <c r="C863" s="31" t="s">
        <v>10585</v>
      </c>
      <c r="D863" s="31" t="s">
        <v>10415</v>
      </c>
      <c r="E863" s="31" t="s">
        <v>10416</v>
      </c>
      <c r="F863" s="31" t="s">
        <v>11581</v>
      </c>
      <c r="G863" s="31" t="s">
        <v>10418</v>
      </c>
      <c r="H863" s="31"/>
      <c r="I863" s="31" t="s">
        <v>57</v>
      </c>
      <c r="J863" s="21">
        <v>46160</v>
      </c>
      <c r="K863" s="21">
        <v>46084</v>
      </c>
      <c r="L863" s="31" t="s">
        <v>11582</v>
      </c>
      <c r="M863" s="31">
        <v>1</v>
      </c>
      <c r="N863" s="22"/>
      <c r="O863" s="31" t="s">
        <v>10420</v>
      </c>
      <c r="P863" s="31" t="s">
        <v>1198</v>
      </c>
      <c r="Q863" s="22" t="s">
        <v>10421</v>
      </c>
    </row>
    <row r="864" spans="1:17" ht="25">
      <c r="A864" s="31" t="s">
        <v>600</v>
      </c>
      <c r="B864" s="31" t="s">
        <v>601</v>
      </c>
      <c r="C864" s="31" t="s">
        <v>10585</v>
      </c>
      <c r="D864" s="31" t="s">
        <v>10415</v>
      </c>
      <c r="E864" s="31" t="s">
        <v>10416</v>
      </c>
      <c r="F864" s="31" t="s">
        <v>1225</v>
      </c>
      <c r="G864" s="31" t="s">
        <v>10418</v>
      </c>
      <c r="H864" s="31"/>
      <c r="I864" s="31" t="s">
        <v>57</v>
      </c>
      <c r="J864" s="21">
        <v>46160</v>
      </c>
      <c r="K864" s="21">
        <v>46084</v>
      </c>
      <c r="L864" s="31" t="s">
        <v>11583</v>
      </c>
      <c r="M864" s="31">
        <v>1</v>
      </c>
      <c r="N864" s="22"/>
      <c r="O864" s="31" t="s">
        <v>10420</v>
      </c>
      <c r="P864" s="31" t="s">
        <v>1198</v>
      </c>
      <c r="Q864" s="22" t="s">
        <v>10421</v>
      </c>
    </row>
    <row r="865" spans="1:17" ht="25">
      <c r="A865" s="31" t="s">
        <v>600</v>
      </c>
      <c r="B865" s="31" t="s">
        <v>601</v>
      </c>
      <c r="C865" s="31" t="s">
        <v>10585</v>
      </c>
      <c r="D865" s="31" t="s">
        <v>10415</v>
      </c>
      <c r="E865" s="31" t="s">
        <v>10416</v>
      </c>
      <c r="F865" s="31" t="s">
        <v>1233</v>
      </c>
      <c r="G865" s="31" t="s">
        <v>10418</v>
      </c>
      <c r="H865" s="31"/>
      <c r="I865" s="31" t="s">
        <v>57</v>
      </c>
      <c r="J865" s="21">
        <v>46160</v>
      </c>
      <c r="K865" s="21">
        <v>46084</v>
      </c>
      <c r="L865" s="31" t="s">
        <v>11584</v>
      </c>
      <c r="M865" s="31">
        <v>1</v>
      </c>
      <c r="N865" s="22"/>
      <c r="O865" s="31" t="s">
        <v>10420</v>
      </c>
      <c r="P865" s="31" t="s">
        <v>1198</v>
      </c>
      <c r="Q865" s="22" t="s">
        <v>10421</v>
      </c>
    </row>
    <row r="866" spans="1:17" ht="25">
      <c r="A866" s="31" t="s">
        <v>600</v>
      </c>
      <c r="B866" s="31" t="s">
        <v>601</v>
      </c>
      <c r="C866" s="31" t="s">
        <v>10585</v>
      </c>
      <c r="D866" s="31" t="s">
        <v>10415</v>
      </c>
      <c r="E866" s="31" t="s">
        <v>10416</v>
      </c>
      <c r="F866" s="31" t="s">
        <v>1144</v>
      </c>
      <c r="G866" s="31" t="s">
        <v>10427</v>
      </c>
      <c r="H866" s="31"/>
      <c r="I866" s="31" t="s">
        <v>57</v>
      </c>
      <c r="J866" s="21">
        <v>46160</v>
      </c>
      <c r="K866" s="21">
        <v>46084</v>
      </c>
      <c r="L866" s="31" t="s">
        <v>11585</v>
      </c>
      <c r="M866" s="31">
        <v>1</v>
      </c>
      <c r="N866" s="22"/>
      <c r="O866" s="31" t="s">
        <v>10420</v>
      </c>
      <c r="P866" s="31" t="s">
        <v>1198</v>
      </c>
      <c r="Q866" s="22" t="s">
        <v>10421</v>
      </c>
    </row>
    <row r="867" spans="1:17" ht="25">
      <c r="A867" s="31" t="s">
        <v>600</v>
      </c>
      <c r="B867" s="31" t="s">
        <v>601</v>
      </c>
      <c r="C867" s="31" t="s">
        <v>10585</v>
      </c>
      <c r="D867" s="31" t="s">
        <v>10415</v>
      </c>
      <c r="E867" s="31" t="s">
        <v>10416</v>
      </c>
      <c r="F867" s="31" t="s">
        <v>7579</v>
      </c>
      <c r="G867" s="31" t="s">
        <v>10427</v>
      </c>
      <c r="H867" s="31"/>
      <c r="I867" s="31" t="s">
        <v>57</v>
      </c>
      <c r="J867" s="21">
        <v>46160</v>
      </c>
      <c r="K867" s="21">
        <v>46084</v>
      </c>
      <c r="L867" s="31" t="s">
        <v>11586</v>
      </c>
      <c r="M867" s="31">
        <v>1</v>
      </c>
      <c r="N867" s="22"/>
      <c r="O867" s="31" t="s">
        <v>10420</v>
      </c>
      <c r="P867" s="31" t="s">
        <v>1198</v>
      </c>
      <c r="Q867" s="22" t="s">
        <v>10421</v>
      </c>
    </row>
    <row r="868" spans="1:17" ht="25">
      <c r="A868" s="31" t="s">
        <v>600</v>
      </c>
      <c r="B868" s="31" t="s">
        <v>601</v>
      </c>
      <c r="C868" s="31" t="s">
        <v>10585</v>
      </c>
      <c r="D868" s="31" t="s">
        <v>10415</v>
      </c>
      <c r="E868" s="31" t="s">
        <v>10416</v>
      </c>
      <c r="F868" s="31" t="s">
        <v>11376</v>
      </c>
      <c r="G868" s="31" t="s">
        <v>10418</v>
      </c>
      <c r="H868" s="31"/>
      <c r="I868" s="31" t="s">
        <v>57</v>
      </c>
      <c r="J868" s="21">
        <v>46160</v>
      </c>
      <c r="K868" s="21">
        <v>46084</v>
      </c>
      <c r="L868" s="31" t="s">
        <v>11587</v>
      </c>
      <c r="M868" s="31">
        <v>1</v>
      </c>
      <c r="N868" s="22"/>
      <c r="O868" s="31" t="s">
        <v>10420</v>
      </c>
      <c r="P868" s="31" t="s">
        <v>1198</v>
      </c>
      <c r="Q868" s="22" t="s">
        <v>10421</v>
      </c>
    </row>
    <row r="869" spans="1:17" ht="25">
      <c r="A869" s="31" t="s">
        <v>600</v>
      </c>
      <c r="B869" s="31" t="s">
        <v>601</v>
      </c>
      <c r="C869" s="31" t="s">
        <v>10585</v>
      </c>
      <c r="D869" s="31" t="s">
        <v>10415</v>
      </c>
      <c r="E869" s="31" t="s">
        <v>10416</v>
      </c>
      <c r="F869" s="31" t="s">
        <v>11378</v>
      </c>
      <c r="G869" s="31" t="s">
        <v>10418</v>
      </c>
      <c r="H869" s="31"/>
      <c r="I869" s="31" t="s">
        <v>57</v>
      </c>
      <c r="J869" s="21">
        <v>46160</v>
      </c>
      <c r="K869" s="21">
        <v>46084</v>
      </c>
      <c r="L869" s="31" t="s">
        <v>11588</v>
      </c>
      <c r="M869" s="31">
        <v>1</v>
      </c>
      <c r="N869" s="22"/>
      <c r="O869" s="31" t="s">
        <v>10420</v>
      </c>
      <c r="P869" s="31" t="s">
        <v>1198</v>
      </c>
      <c r="Q869" s="22" t="s">
        <v>10421</v>
      </c>
    </row>
    <row r="870" spans="1:17" ht="25">
      <c r="A870" s="31" t="s">
        <v>603</v>
      </c>
      <c r="B870" s="31" t="s">
        <v>604</v>
      </c>
      <c r="C870" s="31" t="s">
        <v>10422</v>
      </c>
      <c r="D870" s="31" t="s">
        <v>10415</v>
      </c>
      <c r="E870" s="31" t="s">
        <v>10416</v>
      </c>
      <c r="F870" s="31" t="s">
        <v>11277</v>
      </c>
      <c r="G870" s="31" t="s">
        <v>10418</v>
      </c>
      <c r="H870" s="31"/>
      <c r="I870" s="31" t="s">
        <v>57</v>
      </c>
      <c r="J870" s="21">
        <v>46157</v>
      </c>
      <c r="K870" s="21">
        <v>46092</v>
      </c>
      <c r="L870" s="31" t="s">
        <v>11589</v>
      </c>
      <c r="M870" s="31">
        <v>1</v>
      </c>
      <c r="N870" s="22"/>
      <c r="O870" s="31" t="s">
        <v>10420</v>
      </c>
      <c r="P870" s="31" t="s">
        <v>1198</v>
      </c>
      <c r="Q870" s="22" t="s">
        <v>10421</v>
      </c>
    </row>
    <row r="871" spans="1:17" ht="25">
      <c r="A871" s="31" t="s">
        <v>603</v>
      </c>
      <c r="B871" s="31" t="s">
        <v>604</v>
      </c>
      <c r="C871" s="31" t="s">
        <v>10422</v>
      </c>
      <c r="D871" s="31" t="s">
        <v>10415</v>
      </c>
      <c r="E871" s="31" t="s">
        <v>10416</v>
      </c>
      <c r="F871" s="31" t="s">
        <v>11279</v>
      </c>
      <c r="G871" s="31" t="s">
        <v>10418</v>
      </c>
      <c r="H871" s="31"/>
      <c r="I871" s="31" t="s">
        <v>57</v>
      </c>
      <c r="J871" s="21">
        <v>46157</v>
      </c>
      <c r="K871" s="21">
        <v>46092</v>
      </c>
      <c r="L871" s="31" t="s">
        <v>11590</v>
      </c>
      <c r="M871" s="31">
        <v>1</v>
      </c>
      <c r="N871" s="22"/>
      <c r="O871" s="31" t="s">
        <v>10420</v>
      </c>
      <c r="P871" s="31" t="s">
        <v>1198</v>
      </c>
      <c r="Q871" s="22" t="s">
        <v>10421</v>
      </c>
    </row>
    <row r="872" spans="1:17" ht="25">
      <c r="A872" s="31" t="s">
        <v>603</v>
      </c>
      <c r="B872" s="31" t="s">
        <v>604</v>
      </c>
      <c r="C872" s="31" t="s">
        <v>10422</v>
      </c>
      <c r="D872" s="31" t="s">
        <v>10415</v>
      </c>
      <c r="E872" s="31" t="s">
        <v>10416</v>
      </c>
      <c r="F872" s="31" t="s">
        <v>11280</v>
      </c>
      <c r="G872" s="31" t="s">
        <v>10418</v>
      </c>
      <c r="H872" s="31"/>
      <c r="I872" s="31" t="s">
        <v>57</v>
      </c>
      <c r="J872" s="21">
        <v>46157</v>
      </c>
      <c r="K872" s="21">
        <v>46092</v>
      </c>
      <c r="L872" s="31" t="s">
        <v>11591</v>
      </c>
      <c r="M872" s="31">
        <v>1</v>
      </c>
      <c r="N872" s="22"/>
      <c r="O872" s="31" t="s">
        <v>10420</v>
      </c>
      <c r="P872" s="31" t="s">
        <v>1198</v>
      </c>
      <c r="Q872" s="22" t="s">
        <v>10421</v>
      </c>
    </row>
    <row r="873" spans="1:17" ht="25">
      <c r="A873" s="31" t="s">
        <v>603</v>
      </c>
      <c r="B873" s="31" t="s">
        <v>604</v>
      </c>
      <c r="C873" s="31" t="s">
        <v>10422</v>
      </c>
      <c r="D873" s="31" t="s">
        <v>10415</v>
      </c>
      <c r="E873" s="31" t="s">
        <v>10416</v>
      </c>
      <c r="F873" s="31" t="s">
        <v>11282</v>
      </c>
      <c r="G873" s="31" t="s">
        <v>10418</v>
      </c>
      <c r="H873" s="31"/>
      <c r="I873" s="31" t="s">
        <v>57</v>
      </c>
      <c r="J873" s="21">
        <v>46157</v>
      </c>
      <c r="K873" s="21">
        <v>46092</v>
      </c>
      <c r="L873" s="31" t="s">
        <v>11592</v>
      </c>
      <c r="M873" s="31">
        <v>1</v>
      </c>
      <c r="N873" s="22"/>
      <c r="O873" s="31" t="s">
        <v>10420</v>
      </c>
      <c r="P873" s="31" t="s">
        <v>1198</v>
      </c>
      <c r="Q873" s="22" t="s">
        <v>10421</v>
      </c>
    </row>
    <row r="874" spans="1:17" ht="25">
      <c r="A874" s="31" t="s">
        <v>603</v>
      </c>
      <c r="B874" s="31" t="s">
        <v>604</v>
      </c>
      <c r="C874" s="31" t="s">
        <v>10422</v>
      </c>
      <c r="D874" s="31" t="s">
        <v>10415</v>
      </c>
      <c r="E874" s="31" t="s">
        <v>10416</v>
      </c>
      <c r="F874" s="31" t="s">
        <v>10550</v>
      </c>
      <c r="G874" s="31" t="s">
        <v>10418</v>
      </c>
      <c r="H874" s="31"/>
      <c r="I874" s="31" t="s">
        <v>57</v>
      </c>
      <c r="J874" s="21">
        <v>46157</v>
      </c>
      <c r="K874" s="21">
        <v>46092</v>
      </c>
      <c r="L874" s="31" t="s">
        <v>11593</v>
      </c>
      <c r="M874" s="31">
        <v>1</v>
      </c>
      <c r="N874" s="22"/>
      <c r="O874" s="31" t="s">
        <v>10420</v>
      </c>
      <c r="P874" s="31" t="s">
        <v>1198</v>
      </c>
      <c r="Q874" s="22" t="s">
        <v>10421</v>
      </c>
    </row>
    <row r="875" spans="1:17" ht="25">
      <c r="A875" s="31" t="s">
        <v>603</v>
      </c>
      <c r="B875" s="31" t="s">
        <v>604</v>
      </c>
      <c r="C875" s="31" t="s">
        <v>10422</v>
      </c>
      <c r="D875" s="31" t="s">
        <v>10415</v>
      </c>
      <c r="E875" s="31" t="s">
        <v>10416</v>
      </c>
      <c r="F875" s="31" t="s">
        <v>10552</v>
      </c>
      <c r="G875" s="31" t="s">
        <v>10418</v>
      </c>
      <c r="H875" s="31"/>
      <c r="I875" s="31" t="s">
        <v>57</v>
      </c>
      <c r="J875" s="21">
        <v>46157</v>
      </c>
      <c r="K875" s="21">
        <v>46092</v>
      </c>
      <c r="L875" s="31" t="s">
        <v>11594</v>
      </c>
      <c r="M875" s="31">
        <v>1</v>
      </c>
      <c r="N875" s="22"/>
      <c r="O875" s="31" t="s">
        <v>10420</v>
      </c>
      <c r="P875" s="31" t="s">
        <v>1198</v>
      </c>
      <c r="Q875" s="22" t="s">
        <v>10421</v>
      </c>
    </row>
    <row r="876" spans="1:17" ht="25">
      <c r="A876" s="31" t="s">
        <v>605</v>
      </c>
      <c r="B876" s="31" t="s">
        <v>606</v>
      </c>
      <c r="C876" s="31" t="s">
        <v>10585</v>
      </c>
      <c r="D876" s="31" t="s">
        <v>10415</v>
      </c>
      <c r="E876" s="31" t="s">
        <v>10416</v>
      </c>
      <c r="F876" s="31" t="s">
        <v>11595</v>
      </c>
      <c r="G876" s="31" t="s">
        <v>10418</v>
      </c>
      <c r="H876" s="31"/>
      <c r="I876" s="31" t="s">
        <v>57</v>
      </c>
      <c r="J876" s="21">
        <v>46161</v>
      </c>
      <c r="K876" s="21">
        <v>46084</v>
      </c>
      <c r="L876" s="31" t="s">
        <v>11596</v>
      </c>
      <c r="M876" s="31">
        <v>1</v>
      </c>
      <c r="N876" s="22"/>
      <c r="O876" s="31" t="s">
        <v>10420</v>
      </c>
      <c r="P876" s="31" t="s">
        <v>1198</v>
      </c>
      <c r="Q876" s="22" t="s">
        <v>10421</v>
      </c>
    </row>
    <row r="877" spans="1:17" ht="25">
      <c r="A877" s="31" t="s">
        <v>605</v>
      </c>
      <c r="B877" s="31" t="s">
        <v>606</v>
      </c>
      <c r="C877" s="31" t="s">
        <v>10585</v>
      </c>
      <c r="D877" s="31" t="s">
        <v>10415</v>
      </c>
      <c r="E877" s="31" t="s">
        <v>10416</v>
      </c>
      <c r="F877" s="31" t="s">
        <v>1225</v>
      </c>
      <c r="G877" s="31" t="s">
        <v>10418</v>
      </c>
      <c r="H877" s="31"/>
      <c r="I877" s="31" t="s">
        <v>57</v>
      </c>
      <c r="J877" s="21">
        <v>46161</v>
      </c>
      <c r="K877" s="21">
        <v>46084</v>
      </c>
      <c r="L877" s="31" t="s">
        <v>11597</v>
      </c>
      <c r="M877" s="31">
        <v>1</v>
      </c>
      <c r="N877" s="22"/>
      <c r="O877" s="31" t="s">
        <v>10420</v>
      </c>
      <c r="P877" s="31" t="s">
        <v>1198</v>
      </c>
      <c r="Q877" s="22" t="s">
        <v>10421</v>
      </c>
    </row>
    <row r="878" spans="1:17" ht="25">
      <c r="A878" s="31" t="s">
        <v>605</v>
      </c>
      <c r="B878" s="31" t="s">
        <v>606</v>
      </c>
      <c r="C878" s="31" t="s">
        <v>10585</v>
      </c>
      <c r="D878" s="31" t="s">
        <v>10415</v>
      </c>
      <c r="E878" s="31" t="s">
        <v>10416</v>
      </c>
      <c r="F878" s="31" t="s">
        <v>1233</v>
      </c>
      <c r="G878" s="31" t="s">
        <v>10418</v>
      </c>
      <c r="H878" s="31"/>
      <c r="I878" s="31" t="s">
        <v>57</v>
      </c>
      <c r="J878" s="21">
        <v>46161</v>
      </c>
      <c r="K878" s="21">
        <v>46084</v>
      </c>
      <c r="L878" s="31" t="s">
        <v>11598</v>
      </c>
      <c r="M878" s="31">
        <v>1</v>
      </c>
      <c r="N878" s="22"/>
      <c r="O878" s="31" t="s">
        <v>10420</v>
      </c>
      <c r="P878" s="31" t="s">
        <v>1198</v>
      </c>
      <c r="Q878" s="22" t="s">
        <v>10421</v>
      </c>
    </row>
    <row r="879" spans="1:17" ht="25">
      <c r="A879" s="31" t="s">
        <v>605</v>
      </c>
      <c r="B879" s="31" t="s">
        <v>606</v>
      </c>
      <c r="C879" s="31" t="s">
        <v>10585</v>
      </c>
      <c r="D879" s="31" t="s">
        <v>10415</v>
      </c>
      <c r="E879" s="31" t="s">
        <v>10416</v>
      </c>
      <c r="F879" s="31" t="s">
        <v>1144</v>
      </c>
      <c r="G879" s="31" t="s">
        <v>10427</v>
      </c>
      <c r="H879" s="31"/>
      <c r="I879" s="31" t="s">
        <v>57</v>
      </c>
      <c r="J879" s="21">
        <v>46161</v>
      </c>
      <c r="K879" s="21">
        <v>46084</v>
      </c>
      <c r="L879" s="31" t="s">
        <v>11599</v>
      </c>
      <c r="M879" s="31">
        <v>1</v>
      </c>
      <c r="N879" s="22"/>
      <c r="O879" s="31" t="s">
        <v>10420</v>
      </c>
      <c r="P879" s="31" t="s">
        <v>1198</v>
      </c>
      <c r="Q879" s="22" t="s">
        <v>10421</v>
      </c>
    </row>
    <row r="880" spans="1:17" ht="25">
      <c r="A880" s="31" t="s">
        <v>605</v>
      </c>
      <c r="B880" s="31" t="s">
        <v>606</v>
      </c>
      <c r="C880" s="31" t="s">
        <v>10585</v>
      </c>
      <c r="D880" s="31" t="s">
        <v>10415</v>
      </c>
      <c r="E880" s="31" t="s">
        <v>10416</v>
      </c>
      <c r="F880" s="31" t="s">
        <v>7579</v>
      </c>
      <c r="G880" s="31" t="s">
        <v>10427</v>
      </c>
      <c r="H880" s="31"/>
      <c r="I880" s="31" t="s">
        <v>57</v>
      </c>
      <c r="J880" s="21">
        <v>46161</v>
      </c>
      <c r="K880" s="21">
        <v>46084</v>
      </c>
      <c r="L880" s="31" t="s">
        <v>11600</v>
      </c>
      <c r="M880" s="31">
        <v>1</v>
      </c>
      <c r="N880" s="22"/>
      <c r="O880" s="31" t="s">
        <v>10420</v>
      </c>
      <c r="P880" s="31" t="s">
        <v>1198</v>
      </c>
      <c r="Q880" s="22" t="s">
        <v>10421</v>
      </c>
    </row>
    <row r="881" spans="1:17" ht="25">
      <c r="A881" s="31" t="s">
        <v>605</v>
      </c>
      <c r="B881" s="31" t="s">
        <v>606</v>
      </c>
      <c r="C881" s="31" t="s">
        <v>10585</v>
      </c>
      <c r="D881" s="31" t="s">
        <v>10415</v>
      </c>
      <c r="E881" s="31" t="s">
        <v>10416</v>
      </c>
      <c r="F881" s="31" t="s">
        <v>11376</v>
      </c>
      <c r="G881" s="31" t="s">
        <v>10418</v>
      </c>
      <c r="H881" s="31"/>
      <c r="I881" s="31" t="s">
        <v>57</v>
      </c>
      <c r="J881" s="21">
        <v>46161</v>
      </c>
      <c r="K881" s="21">
        <v>46084</v>
      </c>
      <c r="L881" s="31" t="s">
        <v>11601</v>
      </c>
      <c r="M881" s="31">
        <v>1</v>
      </c>
      <c r="N881" s="22"/>
      <c r="O881" s="31" t="s">
        <v>10420</v>
      </c>
      <c r="P881" s="31" t="s">
        <v>1198</v>
      </c>
      <c r="Q881" s="22" t="s">
        <v>10421</v>
      </c>
    </row>
    <row r="882" spans="1:17" ht="25">
      <c r="A882" s="31" t="s">
        <v>605</v>
      </c>
      <c r="B882" s="31" t="s">
        <v>606</v>
      </c>
      <c r="C882" s="31" t="s">
        <v>10585</v>
      </c>
      <c r="D882" s="31" t="s">
        <v>10415</v>
      </c>
      <c r="E882" s="31" t="s">
        <v>10416</v>
      </c>
      <c r="F882" s="31" t="s">
        <v>11378</v>
      </c>
      <c r="G882" s="31" t="s">
        <v>10418</v>
      </c>
      <c r="H882" s="31"/>
      <c r="I882" s="31" t="s">
        <v>57</v>
      </c>
      <c r="J882" s="21">
        <v>46161</v>
      </c>
      <c r="K882" s="21">
        <v>46084</v>
      </c>
      <c r="L882" s="31" t="s">
        <v>11602</v>
      </c>
      <c r="M882" s="31">
        <v>1</v>
      </c>
      <c r="N882" s="22"/>
      <c r="O882" s="31" t="s">
        <v>10420</v>
      </c>
      <c r="P882" s="31" t="s">
        <v>1198</v>
      </c>
      <c r="Q882" s="22" t="s">
        <v>10421</v>
      </c>
    </row>
    <row r="883" spans="1:17" ht="25">
      <c r="A883" s="31" t="s">
        <v>607</v>
      </c>
      <c r="B883" s="31" t="s">
        <v>608</v>
      </c>
      <c r="C883" s="31" t="s">
        <v>10532</v>
      </c>
      <c r="D883" s="31" t="s">
        <v>10415</v>
      </c>
      <c r="E883" s="31" t="s">
        <v>10416</v>
      </c>
      <c r="F883" s="31" t="s">
        <v>11422</v>
      </c>
      <c r="G883" s="31" t="s">
        <v>10418</v>
      </c>
      <c r="H883" s="31"/>
      <c r="I883" s="31" t="s">
        <v>57</v>
      </c>
      <c r="J883" s="21">
        <v>46175</v>
      </c>
      <c r="K883" s="21">
        <v>46092</v>
      </c>
      <c r="L883" s="31" t="s">
        <v>11603</v>
      </c>
      <c r="M883" s="31">
        <v>1</v>
      </c>
      <c r="N883" s="22"/>
      <c r="O883" s="31" t="s">
        <v>10420</v>
      </c>
      <c r="P883" s="31" t="s">
        <v>1198</v>
      </c>
      <c r="Q883" s="22" t="s">
        <v>10421</v>
      </c>
    </row>
    <row r="884" spans="1:17" ht="25">
      <c r="A884" s="31" t="s">
        <v>607</v>
      </c>
      <c r="B884" s="31" t="s">
        <v>608</v>
      </c>
      <c r="C884" s="31" t="s">
        <v>10532</v>
      </c>
      <c r="D884" s="31" t="s">
        <v>10415</v>
      </c>
      <c r="E884" s="31" t="s">
        <v>10416</v>
      </c>
      <c r="F884" s="31" t="s">
        <v>11424</v>
      </c>
      <c r="G884" s="31" t="s">
        <v>10418</v>
      </c>
      <c r="H884" s="31"/>
      <c r="I884" s="31" t="s">
        <v>57</v>
      </c>
      <c r="J884" s="21">
        <v>46175</v>
      </c>
      <c r="K884" s="21">
        <v>46092</v>
      </c>
      <c r="L884" s="31" t="s">
        <v>11604</v>
      </c>
      <c r="M884" s="31">
        <v>1</v>
      </c>
      <c r="N884" s="22"/>
      <c r="O884" s="31" t="s">
        <v>10420</v>
      </c>
      <c r="P884" s="31" t="s">
        <v>1198</v>
      </c>
      <c r="Q884" s="22" t="s">
        <v>10421</v>
      </c>
    </row>
    <row r="885" spans="1:17" ht="25">
      <c r="A885" s="31" t="s">
        <v>607</v>
      </c>
      <c r="B885" s="31" t="s">
        <v>608</v>
      </c>
      <c r="C885" s="31" t="s">
        <v>10532</v>
      </c>
      <c r="D885" s="31" t="s">
        <v>10415</v>
      </c>
      <c r="E885" s="31" t="s">
        <v>10416</v>
      </c>
      <c r="F885" s="31" t="s">
        <v>11426</v>
      </c>
      <c r="G885" s="31" t="s">
        <v>10418</v>
      </c>
      <c r="H885" s="31"/>
      <c r="I885" s="31" t="s">
        <v>57</v>
      </c>
      <c r="J885" s="21">
        <v>46175</v>
      </c>
      <c r="K885" s="21">
        <v>46092</v>
      </c>
      <c r="L885" s="31" t="s">
        <v>11605</v>
      </c>
      <c r="M885" s="31">
        <v>1</v>
      </c>
      <c r="N885" s="22"/>
      <c r="O885" s="31" t="s">
        <v>10420</v>
      </c>
      <c r="P885" s="31" t="s">
        <v>1198</v>
      </c>
      <c r="Q885" s="22" t="s">
        <v>10421</v>
      </c>
    </row>
    <row r="886" spans="1:17" ht="25">
      <c r="A886" s="31" t="s">
        <v>607</v>
      </c>
      <c r="B886" s="31" t="s">
        <v>608</v>
      </c>
      <c r="C886" s="31" t="s">
        <v>10532</v>
      </c>
      <c r="D886" s="31" t="s">
        <v>10415</v>
      </c>
      <c r="E886" s="31" t="s">
        <v>10416</v>
      </c>
      <c r="F886" s="31" t="s">
        <v>11009</v>
      </c>
      <c r="G886" s="31" t="s">
        <v>10418</v>
      </c>
      <c r="H886" s="31"/>
      <c r="I886" s="31" t="s">
        <v>57</v>
      </c>
      <c r="J886" s="21">
        <v>46175</v>
      </c>
      <c r="K886" s="21">
        <v>46092</v>
      </c>
      <c r="L886" s="31" t="s">
        <v>11606</v>
      </c>
      <c r="M886" s="31">
        <v>1</v>
      </c>
      <c r="N886" s="22"/>
      <c r="O886" s="31" t="s">
        <v>10420</v>
      </c>
      <c r="P886" s="31" t="s">
        <v>1198</v>
      </c>
      <c r="Q886" s="22" t="s">
        <v>10421</v>
      </c>
    </row>
    <row r="887" spans="1:17" ht="25">
      <c r="A887" s="31" t="s">
        <v>607</v>
      </c>
      <c r="B887" s="31" t="s">
        <v>608</v>
      </c>
      <c r="C887" s="31" t="s">
        <v>10532</v>
      </c>
      <c r="D887" s="31" t="s">
        <v>10415</v>
      </c>
      <c r="E887" s="31" t="s">
        <v>10416</v>
      </c>
      <c r="F887" s="31" t="s">
        <v>11011</v>
      </c>
      <c r="G887" s="31" t="s">
        <v>10418</v>
      </c>
      <c r="H887" s="31"/>
      <c r="I887" s="31" t="s">
        <v>57</v>
      </c>
      <c r="J887" s="21">
        <v>46175</v>
      </c>
      <c r="K887" s="21">
        <v>46092</v>
      </c>
      <c r="L887" s="31" t="s">
        <v>11607</v>
      </c>
      <c r="M887" s="31">
        <v>1</v>
      </c>
      <c r="N887" s="22"/>
      <c r="O887" s="31" t="s">
        <v>10420</v>
      </c>
      <c r="P887" s="31" t="s">
        <v>1198</v>
      </c>
      <c r="Q887" s="22" t="s">
        <v>10421</v>
      </c>
    </row>
    <row r="888" spans="1:17" ht="25">
      <c r="A888" s="31" t="s">
        <v>607</v>
      </c>
      <c r="B888" s="31" t="s">
        <v>608</v>
      </c>
      <c r="C888" s="31" t="s">
        <v>10532</v>
      </c>
      <c r="D888" s="31" t="s">
        <v>10415</v>
      </c>
      <c r="E888" s="31" t="s">
        <v>10416</v>
      </c>
      <c r="F888" s="31" t="s">
        <v>11013</v>
      </c>
      <c r="G888" s="31" t="s">
        <v>10418</v>
      </c>
      <c r="H888" s="31"/>
      <c r="I888" s="31" t="s">
        <v>57</v>
      </c>
      <c r="J888" s="21">
        <v>46175</v>
      </c>
      <c r="K888" s="21">
        <v>46092</v>
      </c>
      <c r="L888" s="31" t="s">
        <v>11608</v>
      </c>
      <c r="M888" s="31">
        <v>1</v>
      </c>
      <c r="N888" s="22"/>
      <c r="O888" s="31" t="s">
        <v>10420</v>
      </c>
      <c r="P888" s="31" t="s">
        <v>1198</v>
      </c>
      <c r="Q888" s="22" t="s">
        <v>10421</v>
      </c>
    </row>
    <row r="889" spans="1:17" ht="25">
      <c r="A889" s="31" t="s">
        <v>607</v>
      </c>
      <c r="B889" s="31" t="s">
        <v>608</v>
      </c>
      <c r="C889" s="31" t="s">
        <v>10532</v>
      </c>
      <c r="D889" s="31" t="s">
        <v>10415</v>
      </c>
      <c r="E889" s="31" t="s">
        <v>10416</v>
      </c>
      <c r="F889" s="31" t="s">
        <v>11015</v>
      </c>
      <c r="G889" s="31" t="s">
        <v>10418</v>
      </c>
      <c r="H889" s="31"/>
      <c r="I889" s="31" t="s">
        <v>57</v>
      </c>
      <c r="J889" s="21">
        <v>46175</v>
      </c>
      <c r="K889" s="21">
        <v>46092</v>
      </c>
      <c r="L889" s="31" t="s">
        <v>11609</v>
      </c>
      <c r="M889" s="31">
        <v>1</v>
      </c>
      <c r="N889" s="22"/>
      <c r="O889" s="31" t="s">
        <v>10420</v>
      </c>
      <c r="P889" s="31" t="s">
        <v>1198</v>
      </c>
      <c r="Q889" s="22" t="s">
        <v>10421</v>
      </c>
    </row>
    <row r="890" spans="1:17" ht="25">
      <c r="A890" s="31" t="s">
        <v>607</v>
      </c>
      <c r="B890" s="31" t="s">
        <v>608</v>
      </c>
      <c r="C890" s="31" t="s">
        <v>10532</v>
      </c>
      <c r="D890" s="31" t="s">
        <v>10415</v>
      </c>
      <c r="E890" s="31" t="s">
        <v>10416</v>
      </c>
      <c r="F890" s="31" t="s">
        <v>11017</v>
      </c>
      <c r="G890" s="31" t="s">
        <v>10418</v>
      </c>
      <c r="H890" s="31"/>
      <c r="I890" s="31" t="s">
        <v>57</v>
      </c>
      <c r="J890" s="21">
        <v>46175</v>
      </c>
      <c r="K890" s="21">
        <v>46092</v>
      </c>
      <c r="L890" s="31" t="s">
        <v>11610</v>
      </c>
      <c r="M890" s="31">
        <v>1</v>
      </c>
      <c r="N890" s="22"/>
      <c r="O890" s="31" t="s">
        <v>10420</v>
      </c>
      <c r="P890" s="31" t="s">
        <v>1198</v>
      </c>
      <c r="Q890" s="22" t="s">
        <v>10421</v>
      </c>
    </row>
    <row r="891" spans="1:17" ht="25">
      <c r="A891" s="31" t="s">
        <v>607</v>
      </c>
      <c r="B891" s="31" t="s">
        <v>608</v>
      </c>
      <c r="C891" s="31" t="s">
        <v>10532</v>
      </c>
      <c r="D891" s="31" t="s">
        <v>10415</v>
      </c>
      <c r="E891" s="31" t="s">
        <v>10416</v>
      </c>
      <c r="F891" s="31" t="s">
        <v>10588</v>
      </c>
      <c r="G891" s="31" t="s">
        <v>10418</v>
      </c>
      <c r="H891" s="31"/>
      <c r="I891" s="31" t="s">
        <v>57</v>
      </c>
      <c r="J891" s="21">
        <v>46175</v>
      </c>
      <c r="K891" s="21">
        <v>46092</v>
      </c>
      <c r="L891" s="31" t="s">
        <v>11611</v>
      </c>
      <c r="M891" s="31">
        <v>1</v>
      </c>
      <c r="N891" s="22"/>
      <c r="O891" s="31" t="s">
        <v>10420</v>
      </c>
      <c r="P891" s="31" t="s">
        <v>1198</v>
      </c>
      <c r="Q891" s="22" t="s">
        <v>10421</v>
      </c>
    </row>
    <row r="892" spans="1:17" ht="25">
      <c r="A892" s="31" t="s">
        <v>607</v>
      </c>
      <c r="B892" s="31" t="s">
        <v>608</v>
      </c>
      <c r="C892" s="31" t="s">
        <v>10532</v>
      </c>
      <c r="D892" s="31" t="s">
        <v>10415</v>
      </c>
      <c r="E892" s="31" t="s">
        <v>10416</v>
      </c>
      <c r="F892" s="31" t="s">
        <v>693</v>
      </c>
      <c r="G892" s="31" t="s">
        <v>10427</v>
      </c>
      <c r="H892" s="31"/>
      <c r="I892" s="31" t="s">
        <v>57</v>
      </c>
      <c r="J892" s="21">
        <v>46175</v>
      </c>
      <c r="K892" s="21">
        <v>46092</v>
      </c>
      <c r="L892" s="31" t="s">
        <v>11612</v>
      </c>
      <c r="M892" s="31">
        <v>1</v>
      </c>
      <c r="N892" s="22"/>
      <c r="O892" s="31" t="s">
        <v>10420</v>
      </c>
      <c r="P892" s="31" t="s">
        <v>1198</v>
      </c>
      <c r="Q892" s="22" t="s">
        <v>10421</v>
      </c>
    </row>
    <row r="893" spans="1:17" ht="25">
      <c r="A893" s="31" t="s">
        <v>607</v>
      </c>
      <c r="B893" s="31" t="s">
        <v>608</v>
      </c>
      <c r="C893" s="31" t="s">
        <v>10532</v>
      </c>
      <c r="D893" s="31" t="s">
        <v>10415</v>
      </c>
      <c r="E893" s="31" t="s">
        <v>10416</v>
      </c>
      <c r="F893" s="31" t="s">
        <v>7346</v>
      </c>
      <c r="G893" s="31" t="s">
        <v>10427</v>
      </c>
      <c r="H893" s="31"/>
      <c r="I893" s="31" t="s">
        <v>57</v>
      </c>
      <c r="J893" s="21">
        <v>46175</v>
      </c>
      <c r="K893" s="21">
        <v>46092</v>
      </c>
      <c r="L893" s="31" t="s">
        <v>11613</v>
      </c>
      <c r="M893" s="31">
        <v>1</v>
      </c>
      <c r="N893" s="22"/>
      <c r="O893" s="31" t="s">
        <v>10420</v>
      </c>
      <c r="P893" s="31" t="s">
        <v>1198</v>
      </c>
      <c r="Q893" s="22" t="s">
        <v>10421</v>
      </c>
    </row>
    <row r="894" spans="1:17" ht="25">
      <c r="A894" s="31" t="s">
        <v>607</v>
      </c>
      <c r="B894" s="31" t="s">
        <v>608</v>
      </c>
      <c r="C894" s="31" t="s">
        <v>10532</v>
      </c>
      <c r="D894" s="31" t="s">
        <v>10415</v>
      </c>
      <c r="E894" s="31" t="s">
        <v>10416</v>
      </c>
      <c r="F894" s="31" t="s">
        <v>121</v>
      </c>
      <c r="G894" s="31" t="s">
        <v>10427</v>
      </c>
      <c r="H894" s="31"/>
      <c r="I894" s="31" t="s">
        <v>57</v>
      </c>
      <c r="J894" s="21">
        <v>46175</v>
      </c>
      <c r="K894" s="21">
        <v>46092</v>
      </c>
      <c r="L894" s="31" t="s">
        <v>8822</v>
      </c>
      <c r="M894" s="31">
        <v>1</v>
      </c>
      <c r="N894" s="22"/>
      <c r="O894" s="31" t="s">
        <v>10420</v>
      </c>
      <c r="P894" s="31" t="s">
        <v>1198</v>
      </c>
      <c r="Q894" s="22" t="s">
        <v>10421</v>
      </c>
    </row>
    <row r="895" spans="1:17" ht="25">
      <c r="A895" s="31" t="s">
        <v>609</v>
      </c>
      <c r="B895" s="31" t="s">
        <v>610</v>
      </c>
      <c r="C895" s="31" t="s">
        <v>10422</v>
      </c>
      <c r="D895" s="31" t="s">
        <v>10415</v>
      </c>
      <c r="E895" s="31" t="s">
        <v>10416</v>
      </c>
      <c r="F895" s="31" t="s">
        <v>11614</v>
      </c>
      <c r="G895" s="31" t="s">
        <v>10418</v>
      </c>
      <c r="H895" s="31"/>
      <c r="I895" s="31" t="s">
        <v>57</v>
      </c>
      <c r="J895" s="21">
        <v>46175</v>
      </c>
      <c r="K895" s="21">
        <v>46105</v>
      </c>
      <c r="L895" s="31" t="s">
        <v>11615</v>
      </c>
      <c r="M895" s="31">
        <v>1</v>
      </c>
      <c r="N895" s="22"/>
      <c r="O895" s="31" t="s">
        <v>10420</v>
      </c>
      <c r="P895" s="31" t="s">
        <v>1198</v>
      </c>
      <c r="Q895" s="22" t="s">
        <v>10421</v>
      </c>
    </row>
    <row r="896" spans="1:17" ht="25">
      <c r="A896" s="31" t="s">
        <v>611</v>
      </c>
      <c r="B896" s="31" t="s">
        <v>612</v>
      </c>
      <c r="C896" s="31" t="s">
        <v>10422</v>
      </c>
      <c r="D896" s="31" t="s">
        <v>10415</v>
      </c>
      <c r="E896" s="31" t="s">
        <v>10416</v>
      </c>
      <c r="F896" s="31" t="s">
        <v>11616</v>
      </c>
      <c r="G896" s="31" t="s">
        <v>10418</v>
      </c>
      <c r="H896" s="31"/>
      <c r="I896" s="31" t="s">
        <v>57</v>
      </c>
      <c r="J896" s="21">
        <v>46175</v>
      </c>
      <c r="K896" s="21">
        <v>46105</v>
      </c>
      <c r="L896" s="31" t="s">
        <v>11617</v>
      </c>
      <c r="M896" s="31">
        <v>1</v>
      </c>
      <c r="N896" s="22"/>
      <c r="O896" s="31" t="s">
        <v>10420</v>
      </c>
      <c r="P896" s="31" t="s">
        <v>1198</v>
      </c>
      <c r="Q896" s="22" t="s">
        <v>10421</v>
      </c>
    </row>
    <row r="897" spans="1:17" ht="25">
      <c r="A897" s="31" t="s">
        <v>611</v>
      </c>
      <c r="B897" s="31" t="s">
        <v>612</v>
      </c>
      <c r="C897" s="31" t="s">
        <v>10422</v>
      </c>
      <c r="D897" s="31" t="s">
        <v>10415</v>
      </c>
      <c r="E897" s="31" t="s">
        <v>10416</v>
      </c>
      <c r="F897" s="31" t="s">
        <v>11618</v>
      </c>
      <c r="G897" s="31" t="s">
        <v>10418</v>
      </c>
      <c r="H897" s="31"/>
      <c r="I897" s="31" t="s">
        <v>57</v>
      </c>
      <c r="J897" s="21">
        <v>46175</v>
      </c>
      <c r="K897" s="21">
        <v>46105</v>
      </c>
      <c r="L897" s="31" t="s">
        <v>11619</v>
      </c>
      <c r="M897" s="31">
        <v>1</v>
      </c>
      <c r="N897" s="22"/>
      <c r="O897" s="31" t="s">
        <v>10420</v>
      </c>
      <c r="P897" s="31" t="s">
        <v>1198</v>
      </c>
      <c r="Q897" s="22" t="s">
        <v>10421</v>
      </c>
    </row>
    <row r="898" spans="1:17" ht="25">
      <c r="A898" s="31" t="s">
        <v>613</v>
      </c>
      <c r="B898" s="31" t="s">
        <v>614</v>
      </c>
      <c r="C898" s="31" t="s">
        <v>10422</v>
      </c>
      <c r="D898" s="31" t="s">
        <v>10415</v>
      </c>
      <c r="E898" s="31" t="s">
        <v>10416</v>
      </c>
      <c r="F898" s="31" t="s">
        <v>11620</v>
      </c>
      <c r="G898" s="31" t="s">
        <v>10418</v>
      </c>
      <c r="H898" s="31"/>
      <c r="I898" s="31" t="s">
        <v>57</v>
      </c>
      <c r="J898" s="21">
        <v>46176</v>
      </c>
      <c r="K898" s="21">
        <v>46105</v>
      </c>
      <c r="L898" s="31" t="s">
        <v>11621</v>
      </c>
      <c r="M898" s="31">
        <v>1</v>
      </c>
      <c r="N898" s="22"/>
      <c r="O898" s="31" t="s">
        <v>10420</v>
      </c>
      <c r="P898" s="31" t="s">
        <v>1198</v>
      </c>
      <c r="Q898" s="22" t="s">
        <v>10421</v>
      </c>
    </row>
    <row r="899" spans="1:17" ht="25">
      <c r="A899" s="31" t="s">
        <v>613</v>
      </c>
      <c r="B899" s="31" t="s">
        <v>614</v>
      </c>
      <c r="C899" s="31" t="s">
        <v>10422</v>
      </c>
      <c r="D899" s="31" t="s">
        <v>10415</v>
      </c>
      <c r="E899" s="31" t="s">
        <v>10416</v>
      </c>
      <c r="F899" s="31" t="s">
        <v>615</v>
      </c>
      <c r="G899" s="31" t="s">
        <v>10427</v>
      </c>
      <c r="H899" s="31"/>
      <c r="I899" s="31" t="s">
        <v>57</v>
      </c>
      <c r="J899" s="21">
        <v>46176</v>
      </c>
      <c r="K899" s="21">
        <v>46105</v>
      </c>
      <c r="L899" s="31" t="s">
        <v>11622</v>
      </c>
      <c r="M899" s="31">
        <v>1</v>
      </c>
      <c r="N899" s="22"/>
      <c r="O899" s="31" t="s">
        <v>10420</v>
      </c>
      <c r="P899" s="31" t="s">
        <v>1198</v>
      </c>
      <c r="Q899" s="22" t="s">
        <v>10421</v>
      </c>
    </row>
    <row r="900" spans="1:17" ht="25">
      <c r="A900" s="31" t="s">
        <v>616</v>
      </c>
      <c r="B900" s="31" t="s">
        <v>617</v>
      </c>
      <c r="C900" s="31" t="s">
        <v>10585</v>
      </c>
      <c r="D900" s="31" t="s">
        <v>10415</v>
      </c>
      <c r="E900" s="31" t="s">
        <v>10416</v>
      </c>
      <c r="F900" s="31" t="s">
        <v>11338</v>
      </c>
      <c r="G900" s="31" t="s">
        <v>10418</v>
      </c>
      <c r="H900" s="31"/>
      <c r="I900" s="31" t="s">
        <v>57</v>
      </c>
      <c r="J900" s="21">
        <v>46180</v>
      </c>
      <c r="K900" s="21">
        <v>46101</v>
      </c>
      <c r="L900" s="31" t="s">
        <v>11623</v>
      </c>
      <c r="M900" s="31">
        <v>1</v>
      </c>
      <c r="N900" s="22"/>
      <c r="O900" s="31" t="s">
        <v>10420</v>
      </c>
      <c r="P900" s="31" t="s">
        <v>1198</v>
      </c>
      <c r="Q900" s="22" t="s">
        <v>10421</v>
      </c>
    </row>
    <row r="901" spans="1:17" ht="25">
      <c r="A901" s="31" t="s">
        <v>618</v>
      </c>
      <c r="B901" s="31" t="s">
        <v>619</v>
      </c>
      <c r="C901" s="31" t="s">
        <v>11570</v>
      </c>
      <c r="D901" s="31" t="s">
        <v>10415</v>
      </c>
      <c r="E901" s="31" t="s">
        <v>10416</v>
      </c>
      <c r="F901" s="31" t="s">
        <v>11624</v>
      </c>
      <c r="G901" s="31" t="s">
        <v>10418</v>
      </c>
      <c r="H901" s="31"/>
      <c r="I901" s="31" t="s">
        <v>57</v>
      </c>
      <c r="J901" s="21">
        <v>46270</v>
      </c>
      <c r="K901" s="21">
        <v>46106</v>
      </c>
      <c r="L901" s="31" t="s">
        <v>11625</v>
      </c>
      <c r="M901" s="31">
        <v>2</v>
      </c>
      <c r="N901" s="22"/>
      <c r="O901" s="31" t="s">
        <v>10420</v>
      </c>
      <c r="P901" s="31" t="s">
        <v>1198</v>
      </c>
      <c r="Q901" s="22" t="s">
        <v>10421</v>
      </c>
    </row>
    <row r="902" spans="1:17" ht="25">
      <c r="A902" s="31" t="s">
        <v>618</v>
      </c>
      <c r="B902" s="31" t="s">
        <v>619</v>
      </c>
      <c r="C902" s="31" t="s">
        <v>11570</v>
      </c>
      <c r="D902" s="31" t="s">
        <v>10415</v>
      </c>
      <c r="E902" s="31" t="s">
        <v>10416</v>
      </c>
      <c r="F902" s="31" t="s">
        <v>11626</v>
      </c>
      <c r="G902" s="31" t="s">
        <v>10418</v>
      </c>
      <c r="H902" s="31"/>
      <c r="I902" s="31" t="s">
        <v>57</v>
      </c>
      <c r="J902" s="21">
        <v>46270</v>
      </c>
      <c r="K902" s="21">
        <v>46106</v>
      </c>
      <c r="L902" s="31" t="s">
        <v>11627</v>
      </c>
      <c r="M902" s="31">
        <v>2</v>
      </c>
      <c r="N902" s="22"/>
      <c r="O902" s="31" t="s">
        <v>10420</v>
      </c>
      <c r="P902" s="31" t="s">
        <v>1198</v>
      </c>
      <c r="Q902" s="22" t="s">
        <v>10421</v>
      </c>
    </row>
    <row r="903" spans="1:17" ht="25">
      <c r="A903" s="31" t="s">
        <v>620</v>
      </c>
      <c r="B903" s="31" t="s">
        <v>621</v>
      </c>
      <c r="C903" s="31" t="s">
        <v>10585</v>
      </c>
      <c r="D903" s="31" t="s">
        <v>10415</v>
      </c>
      <c r="E903" s="31" t="s">
        <v>10416</v>
      </c>
      <c r="F903" s="31" t="s">
        <v>11628</v>
      </c>
      <c r="G903" s="31" t="s">
        <v>10418</v>
      </c>
      <c r="H903" s="31"/>
      <c r="I903" s="31" t="s">
        <v>57</v>
      </c>
      <c r="J903" s="21">
        <v>46180</v>
      </c>
      <c r="K903" s="21">
        <v>46100</v>
      </c>
      <c r="L903" s="31" t="s">
        <v>11629</v>
      </c>
      <c r="M903" s="31">
        <v>1</v>
      </c>
      <c r="N903" s="22"/>
      <c r="O903" s="31" t="s">
        <v>10420</v>
      </c>
      <c r="P903" s="31" t="s">
        <v>1198</v>
      </c>
      <c r="Q903" s="22" t="s">
        <v>10421</v>
      </c>
    </row>
    <row r="904" spans="1:17" ht="25">
      <c r="A904" s="31" t="s">
        <v>620</v>
      </c>
      <c r="B904" s="31" t="s">
        <v>621</v>
      </c>
      <c r="C904" s="31" t="s">
        <v>10585</v>
      </c>
      <c r="D904" s="31" t="s">
        <v>10415</v>
      </c>
      <c r="E904" s="31" t="s">
        <v>10416</v>
      </c>
      <c r="F904" s="31" t="s">
        <v>1371</v>
      </c>
      <c r="G904" s="31" t="s">
        <v>10427</v>
      </c>
      <c r="H904" s="31" t="s">
        <v>623</v>
      </c>
      <c r="I904" s="31" t="s">
        <v>57</v>
      </c>
      <c r="J904" s="21">
        <v>46180</v>
      </c>
      <c r="K904" s="21">
        <v>46100</v>
      </c>
      <c r="L904" s="31" t="s">
        <v>11630</v>
      </c>
      <c r="M904" s="31">
        <v>1</v>
      </c>
      <c r="N904" s="22"/>
      <c r="O904" s="31" t="s">
        <v>10420</v>
      </c>
      <c r="P904" s="31" t="s">
        <v>1198</v>
      </c>
      <c r="Q904" s="22" t="s">
        <v>10421</v>
      </c>
    </row>
    <row r="905" spans="1:17" ht="25">
      <c r="A905" s="31" t="s">
        <v>620</v>
      </c>
      <c r="B905" s="31" t="s">
        <v>621</v>
      </c>
      <c r="C905" s="31" t="s">
        <v>10585</v>
      </c>
      <c r="D905" s="31" t="s">
        <v>10415</v>
      </c>
      <c r="E905" s="31" t="s">
        <v>10416</v>
      </c>
      <c r="F905" s="31" t="s">
        <v>7232</v>
      </c>
      <c r="G905" s="31" t="s">
        <v>10427</v>
      </c>
      <c r="H905" s="31"/>
      <c r="I905" s="31" t="s">
        <v>57</v>
      </c>
      <c r="J905" s="21">
        <v>46180</v>
      </c>
      <c r="K905" s="21">
        <v>46100</v>
      </c>
      <c r="L905" s="31" t="s">
        <v>11631</v>
      </c>
      <c r="M905" s="31">
        <v>1</v>
      </c>
      <c r="N905" s="22"/>
      <c r="O905" s="31" t="s">
        <v>10420</v>
      </c>
      <c r="P905" s="31" t="s">
        <v>1198</v>
      </c>
      <c r="Q905" s="22" t="s">
        <v>10421</v>
      </c>
    </row>
    <row r="906" spans="1:17" ht="25">
      <c r="A906" s="31" t="s">
        <v>620</v>
      </c>
      <c r="B906" s="31" t="s">
        <v>621</v>
      </c>
      <c r="C906" s="31" t="s">
        <v>10585</v>
      </c>
      <c r="D906" s="31" t="s">
        <v>10415</v>
      </c>
      <c r="E906" s="31" t="s">
        <v>10416</v>
      </c>
      <c r="F906" s="31" t="s">
        <v>1144</v>
      </c>
      <c r="G906" s="31" t="s">
        <v>10427</v>
      </c>
      <c r="H906" s="31"/>
      <c r="I906" s="31" t="s">
        <v>57</v>
      </c>
      <c r="J906" s="21">
        <v>46180</v>
      </c>
      <c r="K906" s="21">
        <v>46100</v>
      </c>
      <c r="L906" s="31" t="s">
        <v>11632</v>
      </c>
      <c r="M906" s="31">
        <v>1</v>
      </c>
      <c r="N906" s="22"/>
      <c r="O906" s="31" t="s">
        <v>10420</v>
      </c>
      <c r="P906" s="31" t="s">
        <v>1198</v>
      </c>
      <c r="Q906" s="22" t="s">
        <v>10421</v>
      </c>
    </row>
    <row r="907" spans="1:17" ht="25">
      <c r="A907" s="31" t="s">
        <v>620</v>
      </c>
      <c r="B907" s="31" t="s">
        <v>621</v>
      </c>
      <c r="C907" s="31" t="s">
        <v>10585</v>
      </c>
      <c r="D907" s="31" t="s">
        <v>10415</v>
      </c>
      <c r="E907" s="31" t="s">
        <v>10416</v>
      </c>
      <c r="F907" s="31" t="s">
        <v>7579</v>
      </c>
      <c r="G907" s="31" t="s">
        <v>10427</v>
      </c>
      <c r="H907" s="31"/>
      <c r="I907" s="31" t="s">
        <v>57</v>
      </c>
      <c r="J907" s="21">
        <v>46180</v>
      </c>
      <c r="K907" s="21">
        <v>46100</v>
      </c>
      <c r="L907" s="31" t="s">
        <v>11633</v>
      </c>
      <c r="M907" s="31">
        <v>1</v>
      </c>
      <c r="N907" s="22"/>
      <c r="O907" s="31" t="s">
        <v>10420</v>
      </c>
      <c r="P907" s="31" t="s">
        <v>1198</v>
      </c>
      <c r="Q907" s="22" t="s">
        <v>10421</v>
      </c>
    </row>
    <row r="908" spans="1:17" ht="25">
      <c r="A908" s="31" t="s">
        <v>624</v>
      </c>
      <c r="B908" s="31" t="s">
        <v>625</v>
      </c>
      <c r="C908" s="31" t="s">
        <v>10422</v>
      </c>
      <c r="D908" s="31" t="s">
        <v>10415</v>
      </c>
      <c r="E908" s="31" t="s">
        <v>10416</v>
      </c>
      <c r="F908" s="31" t="s">
        <v>11620</v>
      </c>
      <c r="G908" s="31" t="s">
        <v>10418</v>
      </c>
      <c r="H908" s="31"/>
      <c r="I908" s="31" t="s">
        <v>57</v>
      </c>
      <c r="J908" s="21">
        <v>46180</v>
      </c>
      <c r="K908" s="21">
        <v>46105</v>
      </c>
      <c r="L908" s="31" t="s">
        <v>11634</v>
      </c>
      <c r="M908" s="31">
        <v>2</v>
      </c>
      <c r="N908" s="22"/>
      <c r="O908" s="31" t="s">
        <v>10420</v>
      </c>
      <c r="P908" s="31" t="s">
        <v>1198</v>
      </c>
      <c r="Q908" s="22" t="s">
        <v>10421</v>
      </c>
    </row>
    <row r="909" spans="1:17" ht="25">
      <c r="A909" s="31" t="s">
        <v>624</v>
      </c>
      <c r="B909" s="31" t="s">
        <v>625</v>
      </c>
      <c r="C909" s="31" t="s">
        <v>10422</v>
      </c>
      <c r="D909" s="31" t="s">
        <v>10415</v>
      </c>
      <c r="E909" s="31" t="s">
        <v>10416</v>
      </c>
      <c r="F909" s="31" t="s">
        <v>516</v>
      </c>
      <c r="G909" s="31" t="s">
        <v>10427</v>
      </c>
      <c r="H909" s="31"/>
      <c r="I909" s="31" t="s">
        <v>57</v>
      </c>
      <c r="J909" s="21">
        <v>46180</v>
      </c>
      <c r="K909" s="21">
        <v>46105</v>
      </c>
      <c r="L909" s="31" t="s">
        <v>11635</v>
      </c>
      <c r="M909" s="31">
        <v>2</v>
      </c>
      <c r="N909" s="22"/>
      <c r="O909" s="31" t="s">
        <v>10420</v>
      </c>
      <c r="P909" s="31" t="s">
        <v>1198</v>
      </c>
      <c r="Q909" s="22" t="s">
        <v>10421</v>
      </c>
    </row>
    <row r="910" spans="1:17" ht="25">
      <c r="A910" s="31" t="s">
        <v>626</v>
      </c>
      <c r="B910" s="31" t="s">
        <v>627</v>
      </c>
      <c r="C910" s="31" t="s">
        <v>10422</v>
      </c>
      <c r="D910" s="31" t="s">
        <v>10415</v>
      </c>
      <c r="E910" s="31" t="s">
        <v>10416</v>
      </c>
      <c r="F910" s="31" t="s">
        <v>11636</v>
      </c>
      <c r="G910" s="31" t="s">
        <v>10418</v>
      </c>
      <c r="H910" s="31"/>
      <c r="I910" s="31" t="s">
        <v>57</v>
      </c>
      <c r="J910" s="21">
        <v>46180</v>
      </c>
      <c r="K910" s="21">
        <v>46106</v>
      </c>
      <c r="L910" s="31" t="s">
        <v>11637</v>
      </c>
      <c r="M910" s="31">
        <v>2</v>
      </c>
      <c r="N910" s="22"/>
      <c r="O910" s="31" t="s">
        <v>10420</v>
      </c>
      <c r="P910" s="31" t="s">
        <v>1198</v>
      </c>
      <c r="Q910" s="22" t="s">
        <v>10421</v>
      </c>
    </row>
    <row r="911" spans="1:17" ht="25">
      <c r="A911" s="31" t="s">
        <v>626</v>
      </c>
      <c r="B911" s="31" t="s">
        <v>627</v>
      </c>
      <c r="C911" s="31" t="s">
        <v>10422</v>
      </c>
      <c r="D911" s="31" t="s">
        <v>10415</v>
      </c>
      <c r="E911" s="31" t="s">
        <v>10416</v>
      </c>
      <c r="F911" s="31" t="s">
        <v>516</v>
      </c>
      <c r="G911" s="31" t="s">
        <v>10427</v>
      </c>
      <c r="H911" s="31"/>
      <c r="I911" s="31" t="s">
        <v>57</v>
      </c>
      <c r="J911" s="21">
        <v>46180</v>
      </c>
      <c r="K911" s="21">
        <v>46106</v>
      </c>
      <c r="L911" s="31" t="s">
        <v>11638</v>
      </c>
      <c r="M911" s="31">
        <v>2</v>
      </c>
      <c r="N911" s="22"/>
      <c r="O911" s="31" t="s">
        <v>10420</v>
      </c>
      <c r="P911" s="31" t="s">
        <v>1198</v>
      </c>
      <c r="Q911" s="22" t="s">
        <v>10421</v>
      </c>
    </row>
    <row r="912" spans="1:17" ht="25">
      <c r="A912" s="31" t="s">
        <v>628</v>
      </c>
      <c r="B912" s="31" t="s">
        <v>629</v>
      </c>
      <c r="C912" s="31" t="s">
        <v>10422</v>
      </c>
      <c r="D912" s="31" t="s">
        <v>10415</v>
      </c>
      <c r="E912" s="31" t="s">
        <v>10416</v>
      </c>
      <c r="F912" s="31" t="s">
        <v>11636</v>
      </c>
      <c r="G912" s="31" t="s">
        <v>10418</v>
      </c>
      <c r="H912" s="31"/>
      <c r="I912" s="31" t="s">
        <v>57</v>
      </c>
      <c r="J912" s="21">
        <v>46180</v>
      </c>
      <c r="K912" s="21">
        <v>46105</v>
      </c>
      <c r="L912" s="31" t="s">
        <v>11639</v>
      </c>
      <c r="M912" s="31">
        <v>2</v>
      </c>
      <c r="N912" s="22"/>
      <c r="O912" s="31" t="s">
        <v>10420</v>
      </c>
      <c r="P912" s="31" t="s">
        <v>1198</v>
      </c>
      <c r="Q912" s="22" t="s">
        <v>10421</v>
      </c>
    </row>
    <row r="913" spans="1:17" ht="25">
      <c r="A913" s="31" t="s">
        <v>628</v>
      </c>
      <c r="B913" s="31" t="s">
        <v>629</v>
      </c>
      <c r="C913" s="31" t="s">
        <v>10422</v>
      </c>
      <c r="D913" s="31" t="s">
        <v>10415</v>
      </c>
      <c r="E913" s="31" t="s">
        <v>10416</v>
      </c>
      <c r="F913" s="31" t="s">
        <v>516</v>
      </c>
      <c r="G913" s="31" t="s">
        <v>10427</v>
      </c>
      <c r="H913" s="31"/>
      <c r="I913" s="31" t="s">
        <v>57</v>
      </c>
      <c r="J913" s="21">
        <v>46180</v>
      </c>
      <c r="K913" s="21">
        <v>46105</v>
      </c>
      <c r="L913" s="31" t="s">
        <v>11640</v>
      </c>
      <c r="M913" s="31">
        <v>2</v>
      </c>
      <c r="N913" s="22"/>
      <c r="O913" s="31" t="s">
        <v>10420</v>
      </c>
      <c r="P913" s="31" t="s">
        <v>1198</v>
      </c>
      <c r="Q913" s="22" t="s">
        <v>10421</v>
      </c>
    </row>
    <row r="914" spans="1:17" ht="25">
      <c r="A914" s="31" t="s">
        <v>630</v>
      </c>
      <c r="B914" s="31" t="s">
        <v>631</v>
      </c>
      <c r="C914" s="31" t="s">
        <v>10422</v>
      </c>
      <c r="D914" s="31" t="s">
        <v>10415</v>
      </c>
      <c r="E914" s="31" t="s">
        <v>10416</v>
      </c>
      <c r="F914" s="31" t="s">
        <v>11641</v>
      </c>
      <c r="G914" s="31" t="s">
        <v>10418</v>
      </c>
      <c r="H914" s="31"/>
      <c r="I914" s="31" t="s">
        <v>57</v>
      </c>
      <c r="J914" s="21">
        <v>46181</v>
      </c>
      <c r="K914" s="21">
        <v>46121</v>
      </c>
      <c r="L914" s="31" t="s">
        <v>11642</v>
      </c>
      <c r="M914" s="31">
        <v>1</v>
      </c>
      <c r="N914" s="22"/>
      <c r="O914" s="31" t="s">
        <v>10420</v>
      </c>
      <c r="P914" s="31" t="s">
        <v>1198</v>
      </c>
      <c r="Q914" s="22" t="s">
        <v>10421</v>
      </c>
    </row>
    <row r="915" spans="1:17" ht="25">
      <c r="A915" s="31" t="s">
        <v>630</v>
      </c>
      <c r="B915" s="31" t="s">
        <v>631</v>
      </c>
      <c r="C915" s="31" t="s">
        <v>10422</v>
      </c>
      <c r="D915" s="31" t="s">
        <v>10415</v>
      </c>
      <c r="E915" s="31" t="s">
        <v>10416</v>
      </c>
      <c r="F915" s="31" t="s">
        <v>11643</v>
      </c>
      <c r="G915" s="31" t="s">
        <v>10418</v>
      </c>
      <c r="H915" s="31"/>
      <c r="I915" s="31" t="s">
        <v>57</v>
      </c>
      <c r="J915" s="21">
        <v>46181</v>
      </c>
      <c r="K915" s="21">
        <v>46121</v>
      </c>
      <c r="L915" s="31" t="s">
        <v>11644</v>
      </c>
      <c r="M915" s="31">
        <v>1</v>
      </c>
      <c r="N915" s="22"/>
      <c r="O915" s="31" t="s">
        <v>10420</v>
      </c>
      <c r="P915" s="31" t="s">
        <v>1198</v>
      </c>
      <c r="Q915" s="22" t="s">
        <v>10421</v>
      </c>
    </row>
    <row r="916" spans="1:17" ht="25">
      <c r="A916" s="31" t="s">
        <v>630</v>
      </c>
      <c r="B916" s="31" t="s">
        <v>631</v>
      </c>
      <c r="C916" s="31" t="s">
        <v>10422</v>
      </c>
      <c r="D916" s="31" t="s">
        <v>10415</v>
      </c>
      <c r="E916" s="31" t="s">
        <v>10416</v>
      </c>
      <c r="F916" s="31" t="s">
        <v>10479</v>
      </c>
      <c r="G916" s="31" t="s">
        <v>10418</v>
      </c>
      <c r="H916" s="31"/>
      <c r="I916" s="31" t="s">
        <v>57</v>
      </c>
      <c r="J916" s="21">
        <v>46181</v>
      </c>
      <c r="K916" s="21">
        <v>46121</v>
      </c>
      <c r="L916" s="31" t="s">
        <v>11645</v>
      </c>
      <c r="M916" s="31">
        <v>1</v>
      </c>
      <c r="N916" s="22"/>
      <c r="O916" s="31" t="s">
        <v>10420</v>
      </c>
      <c r="P916" s="31" t="s">
        <v>1198</v>
      </c>
      <c r="Q916" s="22" t="s">
        <v>10421</v>
      </c>
    </row>
    <row r="917" spans="1:17" ht="25">
      <c r="A917" s="31" t="s">
        <v>632</v>
      </c>
      <c r="B917" s="31" t="s">
        <v>633</v>
      </c>
      <c r="C917" s="31" t="s">
        <v>10422</v>
      </c>
      <c r="D917" s="31" t="s">
        <v>10415</v>
      </c>
      <c r="E917" s="31" t="s">
        <v>10416</v>
      </c>
      <c r="F917" s="31" t="s">
        <v>11646</v>
      </c>
      <c r="G917" s="31" t="s">
        <v>10418</v>
      </c>
      <c r="H917" s="31"/>
      <c r="I917" s="31" t="s">
        <v>57</v>
      </c>
      <c r="J917" s="21">
        <v>46181</v>
      </c>
      <c r="K917" s="21">
        <v>46121</v>
      </c>
      <c r="L917" s="31" t="s">
        <v>11647</v>
      </c>
      <c r="M917" s="31">
        <v>1</v>
      </c>
      <c r="N917" s="22"/>
      <c r="O917" s="31" t="s">
        <v>10420</v>
      </c>
      <c r="P917" s="31" t="s">
        <v>1198</v>
      </c>
      <c r="Q917" s="22" t="s">
        <v>10421</v>
      </c>
    </row>
    <row r="918" spans="1:17" ht="25">
      <c r="A918" s="31" t="s">
        <v>632</v>
      </c>
      <c r="B918" s="31" t="s">
        <v>633</v>
      </c>
      <c r="C918" s="31" t="s">
        <v>10422</v>
      </c>
      <c r="D918" s="31" t="s">
        <v>10415</v>
      </c>
      <c r="E918" s="31" t="s">
        <v>10416</v>
      </c>
      <c r="F918" s="31" t="s">
        <v>11648</v>
      </c>
      <c r="G918" s="31" t="s">
        <v>10418</v>
      </c>
      <c r="H918" s="31"/>
      <c r="I918" s="31" t="s">
        <v>57</v>
      </c>
      <c r="J918" s="21">
        <v>46181</v>
      </c>
      <c r="K918" s="21">
        <v>46121</v>
      </c>
      <c r="L918" s="31" t="s">
        <v>11649</v>
      </c>
      <c r="M918" s="31">
        <v>1</v>
      </c>
      <c r="N918" s="22"/>
      <c r="O918" s="31" t="s">
        <v>10420</v>
      </c>
      <c r="P918" s="31" t="s">
        <v>1198</v>
      </c>
      <c r="Q918" s="22" t="s">
        <v>10421</v>
      </c>
    </row>
    <row r="919" spans="1:17" ht="25">
      <c r="A919" s="31" t="s">
        <v>634</v>
      </c>
      <c r="B919" s="31" t="s">
        <v>635</v>
      </c>
      <c r="C919" s="31" t="s">
        <v>10585</v>
      </c>
      <c r="D919" s="31" t="s">
        <v>10415</v>
      </c>
      <c r="E919" s="31" t="s">
        <v>10416</v>
      </c>
      <c r="F919" s="31" t="s">
        <v>11595</v>
      </c>
      <c r="G919" s="31" t="s">
        <v>10418</v>
      </c>
      <c r="H919" s="31"/>
      <c r="I919" s="31" t="s">
        <v>57</v>
      </c>
      <c r="J919" s="21">
        <v>46181</v>
      </c>
      <c r="K919" s="21">
        <v>46100</v>
      </c>
      <c r="L919" s="31" t="s">
        <v>11650</v>
      </c>
      <c r="M919" s="31">
        <v>1</v>
      </c>
      <c r="N919" s="22"/>
      <c r="O919" s="31" t="s">
        <v>10420</v>
      </c>
      <c r="P919" s="31" t="s">
        <v>1198</v>
      </c>
      <c r="Q919" s="22" t="s">
        <v>10421</v>
      </c>
    </row>
    <row r="920" spans="1:17" ht="25">
      <c r="A920" s="31" t="s">
        <v>634</v>
      </c>
      <c r="B920" s="31" t="s">
        <v>635</v>
      </c>
      <c r="C920" s="31" t="s">
        <v>10585</v>
      </c>
      <c r="D920" s="31" t="s">
        <v>10415</v>
      </c>
      <c r="E920" s="31" t="s">
        <v>10416</v>
      </c>
      <c r="F920" s="31" t="s">
        <v>11651</v>
      </c>
      <c r="G920" s="31" t="s">
        <v>10418</v>
      </c>
      <c r="H920" s="31"/>
      <c r="I920" s="31" t="s">
        <v>57</v>
      </c>
      <c r="J920" s="21">
        <v>46181</v>
      </c>
      <c r="K920" s="21">
        <v>46100</v>
      </c>
      <c r="L920" s="31" t="s">
        <v>11652</v>
      </c>
      <c r="M920" s="31">
        <v>1</v>
      </c>
      <c r="N920" s="22"/>
      <c r="O920" s="31" t="s">
        <v>10420</v>
      </c>
      <c r="P920" s="31" t="s">
        <v>1198</v>
      </c>
      <c r="Q920" s="22" t="s">
        <v>10421</v>
      </c>
    </row>
    <row r="921" spans="1:17" ht="25">
      <c r="A921" s="31" t="s">
        <v>634</v>
      </c>
      <c r="B921" s="31" t="s">
        <v>635</v>
      </c>
      <c r="C921" s="31" t="s">
        <v>10585</v>
      </c>
      <c r="D921" s="31" t="s">
        <v>10415</v>
      </c>
      <c r="E921" s="31" t="s">
        <v>10416</v>
      </c>
      <c r="F921" s="31" t="s">
        <v>636</v>
      </c>
      <c r="G921" s="31" t="s">
        <v>10427</v>
      </c>
      <c r="H921" s="31" t="s">
        <v>637</v>
      </c>
      <c r="I921" s="31" t="s">
        <v>57</v>
      </c>
      <c r="J921" s="21">
        <v>46181</v>
      </c>
      <c r="K921" s="21">
        <v>46100</v>
      </c>
      <c r="L921" s="31" t="s">
        <v>11653</v>
      </c>
      <c r="M921" s="31">
        <v>1</v>
      </c>
      <c r="N921" s="22"/>
      <c r="O921" s="31" t="s">
        <v>10420</v>
      </c>
      <c r="P921" s="31" t="s">
        <v>1198</v>
      </c>
      <c r="Q921" s="22" t="s">
        <v>10421</v>
      </c>
    </row>
    <row r="922" spans="1:17" ht="25">
      <c r="A922" s="31" t="s">
        <v>638</v>
      </c>
      <c r="B922" s="31" t="s">
        <v>639</v>
      </c>
      <c r="C922" s="31" t="s">
        <v>10422</v>
      </c>
      <c r="D922" s="31" t="s">
        <v>10415</v>
      </c>
      <c r="E922" s="31" t="s">
        <v>10416</v>
      </c>
      <c r="F922" s="31" t="s">
        <v>11641</v>
      </c>
      <c r="G922" s="31" t="s">
        <v>10418</v>
      </c>
      <c r="H922" s="31"/>
      <c r="I922" s="31" t="s">
        <v>57</v>
      </c>
      <c r="J922" s="21">
        <v>46183</v>
      </c>
      <c r="K922" s="21">
        <v>46121</v>
      </c>
      <c r="L922" s="31" t="s">
        <v>11654</v>
      </c>
      <c r="M922" s="31">
        <v>1</v>
      </c>
      <c r="N922" s="22"/>
      <c r="O922" s="31" t="s">
        <v>10420</v>
      </c>
      <c r="P922" s="31" t="s">
        <v>1198</v>
      </c>
      <c r="Q922" s="22" t="s">
        <v>10421</v>
      </c>
    </row>
    <row r="923" spans="1:17" ht="25">
      <c r="A923" s="31" t="s">
        <v>638</v>
      </c>
      <c r="B923" s="31" t="s">
        <v>639</v>
      </c>
      <c r="C923" s="31" t="s">
        <v>10422</v>
      </c>
      <c r="D923" s="31" t="s">
        <v>10415</v>
      </c>
      <c r="E923" s="31" t="s">
        <v>10416</v>
      </c>
      <c r="F923" s="31" t="s">
        <v>11643</v>
      </c>
      <c r="G923" s="31" t="s">
        <v>10418</v>
      </c>
      <c r="H923" s="31"/>
      <c r="I923" s="31" t="s">
        <v>57</v>
      </c>
      <c r="J923" s="21">
        <v>46183</v>
      </c>
      <c r="K923" s="21">
        <v>46121</v>
      </c>
      <c r="L923" s="31" t="s">
        <v>11655</v>
      </c>
      <c r="M923" s="31">
        <v>1</v>
      </c>
      <c r="N923" s="22"/>
      <c r="O923" s="31" t="s">
        <v>10420</v>
      </c>
      <c r="P923" s="31" t="s">
        <v>1198</v>
      </c>
      <c r="Q923" s="22" t="s">
        <v>10421</v>
      </c>
    </row>
    <row r="924" spans="1:17" ht="25">
      <c r="A924" s="31" t="s">
        <v>638</v>
      </c>
      <c r="B924" s="31" t="s">
        <v>639</v>
      </c>
      <c r="C924" s="31" t="s">
        <v>10422</v>
      </c>
      <c r="D924" s="31" t="s">
        <v>10415</v>
      </c>
      <c r="E924" s="31" t="s">
        <v>10416</v>
      </c>
      <c r="F924" s="31" t="s">
        <v>11029</v>
      </c>
      <c r="G924" s="31" t="s">
        <v>10418</v>
      </c>
      <c r="H924" s="31"/>
      <c r="I924" s="31" t="s">
        <v>57</v>
      </c>
      <c r="J924" s="21">
        <v>46183</v>
      </c>
      <c r="K924" s="21">
        <v>46121</v>
      </c>
      <c r="L924" s="31" t="s">
        <v>11656</v>
      </c>
      <c r="M924" s="31">
        <v>1</v>
      </c>
      <c r="N924" s="22"/>
      <c r="O924" s="31" t="s">
        <v>10420</v>
      </c>
      <c r="P924" s="31" t="s">
        <v>1198</v>
      </c>
      <c r="Q924" s="22" t="s">
        <v>10421</v>
      </c>
    </row>
    <row r="925" spans="1:17" ht="25">
      <c r="A925" s="31" t="s">
        <v>638</v>
      </c>
      <c r="B925" s="31" t="s">
        <v>639</v>
      </c>
      <c r="C925" s="31" t="s">
        <v>10422</v>
      </c>
      <c r="D925" s="31" t="s">
        <v>10415</v>
      </c>
      <c r="E925" s="31" t="s">
        <v>10416</v>
      </c>
      <c r="F925" s="31" t="s">
        <v>11031</v>
      </c>
      <c r="G925" s="31" t="s">
        <v>10418</v>
      </c>
      <c r="H925" s="31"/>
      <c r="I925" s="31" t="s">
        <v>57</v>
      </c>
      <c r="J925" s="21">
        <v>46183</v>
      </c>
      <c r="K925" s="21">
        <v>46121</v>
      </c>
      <c r="L925" s="31" t="s">
        <v>11657</v>
      </c>
      <c r="M925" s="31">
        <v>1</v>
      </c>
      <c r="N925" s="22"/>
      <c r="O925" s="31" t="s">
        <v>10420</v>
      </c>
      <c r="P925" s="31" t="s">
        <v>1198</v>
      </c>
      <c r="Q925" s="22" t="s">
        <v>10421</v>
      </c>
    </row>
    <row r="926" spans="1:17" ht="25">
      <c r="A926" s="31" t="s">
        <v>638</v>
      </c>
      <c r="B926" s="31" t="s">
        <v>639</v>
      </c>
      <c r="C926" s="31" t="s">
        <v>10422</v>
      </c>
      <c r="D926" s="31" t="s">
        <v>10415</v>
      </c>
      <c r="E926" s="31" t="s">
        <v>10416</v>
      </c>
      <c r="F926" s="31" t="s">
        <v>10778</v>
      </c>
      <c r="G926" s="31" t="s">
        <v>10418</v>
      </c>
      <c r="H926" s="31"/>
      <c r="I926" s="31" t="s">
        <v>57</v>
      </c>
      <c r="J926" s="21">
        <v>46183</v>
      </c>
      <c r="K926" s="21">
        <v>46121</v>
      </c>
      <c r="L926" s="31" t="s">
        <v>11658</v>
      </c>
      <c r="M926" s="31">
        <v>1</v>
      </c>
      <c r="N926" s="22"/>
      <c r="O926" s="31" t="s">
        <v>10420</v>
      </c>
      <c r="P926" s="31" t="s">
        <v>1198</v>
      </c>
      <c r="Q926" s="22" t="s">
        <v>10421</v>
      </c>
    </row>
    <row r="927" spans="1:17" ht="25">
      <c r="A927" s="31" t="s">
        <v>638</v>
      </c>
      <c r="B927" s="31" t="s">
        <v>639</v>
      </c>
      <c r="C927" s="31" t="s">
        <v>10422</v>
      </c>
      <c r="D927" s="31" t="s">
        <v>10415</v>
      </c>
      <c r="E927" s="31" t="s">
        <v>10416</v>
      </c>
      <c r="F927" s="31" t="s">
        <v>11034</v>
      </c>
      <c r="G927" s="31" t="s">
        <v>10418</v>
      </c>
      <c r="H927" s="31"/>
      <c r="I927" s="31" t="s">
        <v>57</v>
      </c>
      <c r="J927" s="21">
        <v>46183</v>
      </c>
      <c r="K927" s="21">
        <v>46121</v>
      </c>
      <c r="L927" s="31" t="s">
        <v>11659</v>
      </c>
      <c r="M927" s="31">
        <v>1</v>
      </c>
      <c r="N927" s="22"/>
      <c r="O927" s="31" t="s">
        <v>10420</v>
      </c>
      <c r="P927" s="31" t="s">
        <v>1198</v>
      </c>
      <c r="Q927" s="22" t="s">
        <v>10421</v>
      </c>
    </row>
    <row r="928" spans="1:17" ht="25">
      <c r="A928" s="31" t="s">
        <v>638</v>
      </c>
      <c r="B928" s="31" t="s">
        <v>639</v>
      </c>
      <c r="C928" s="31" t="s">
        <v>10422</v>
      </c>
      <c r="D928" s="31" t="s">
        <v>10415</v>
      </c>
      <c r="E928" s="31" t="s">
        <v>10416</v>
      </c>
      <c r="F928" s="31" t="s">
        <v>11036</v>
      </c>
      <c r="G928" s="31" t="s">
        <v>10418</v>
      </c>
      <c r="H928" s="31"/>
      <c r="I928" s="31" t="s">
        <v>57</v>
      </c>
      <c r="J928" s="21">
        <v>46183</v>
      </c>
      <c r="K928" s="21">
        <v>46121</v>
      </c>
      <c r="L928" s="31" t="s">
        <v>11660</v>
      </c>
      <c r="M928" s="31">
        <v>1</v>
      </c>
      <c r="N928" s="22"/>
      <c r="O928" s="31" t="s">
        <v>10420</v>
      </c>
      <c r="P928" s="31" t="s">
        <v>1198</v>
      </c>
      <c r="Q928" s="22" t="s">
        <v>10421</v>
      </c>
    </row>
    <row r="929" spans="1:17" ht="25">
      <c r="A929" s="31" t="s">
        <v>638</v>
      </c>
      <c r="B929" s="31" t="s">
        <v>639</v>
      </c>
      <c r="C929" s="31" t="s">
        <v>10422</v>
      </c>
      <c r="D929" s="31" t="s">
        <v>10415</v>
      </c>
      <c r="E929" s="31" t="s">
        <v>10416</v>
      </c>
      <c r="F929" s="31" t="s">
        <v>10479</v>
      </c>
      <c r="G929" s="31" t="s">
        <v>10418</v>
      </c>
      <c r="H929" s="31"/>
      <c r="I929" s="31" t="s">
        <v>57</v>
      </c>
      <c r="J929" s="21">
        <v>46183</v>
      </c>
      <c r="K929" s="21">
        <v>46121</v>
      </c>
      <c r="L929" s="31" t="s">
        <v>11661</v>
      </c>
      <c r="M929" s="31">
        <v>1</v>
      </c>
      <c r="N929" s="22"/>
      <c r="O929" s="31" t="s">
        <v>10420</v>
      </c>
      <c r="P929" s="31" t="s">
        <v>1198</v>
      </c>
      <c r="Q929" s="22" t="s">
        <v>10421</v>
      </c>
    </row>
    <row r="930" spans="1:17" ht="25">
      <c r="A930" s="31" t="s">
        <v>640</v>
      </c>
      <c r="B930" s="31" t="s">
        <v>641</v>
      </c>
      <c r="C930" s="31" t="s">
        <v>11570</v>
      </c>
      <c r="D930" s="31" t="s">
        <v>10415</v>
      </c>
      <c r="E930" s="31" t="s">
        <v>10416</v>
      </c>
      <c r="F930" s="31" t="s">
        <v>11662</v>
      </c>
      <c r="G930" s="31" t="s">
        <v>10418</v>
      </c>
      <c r="H930" s="31"/>
      <c r="I930" s="31" t="s">
        <v>57</v>
      </c>
      <c r="J930" s="21">
        <v>46186</v>
      </c>
      <c r="K930" s="21">
        <v>46107</v>
      </c>
      <c r="L930" s="31" t="s">
        <v>11663</v>
      </c>
      <c r="M930" s="31">
        <v>1</v>
      </c>
      <c r="N930" s="22"/>
      <c r="O930" s="31" t="s">
        <v>10420</v>
      </c>
      <c r="P930" s="31" t="s">
        <v>1198</v>
      </c>
      <c r="Q930" s="22" t="s">
        <v>10421</v>
      </c>
    </row>
    <row r="931" spans="1:17" ht="25">
      <c r="A931" s="31" t="s">
        <v>640</v>
      </c>
      <c r="B931" s="31" t="s">
        <v>641</v>
      </c>
      <c r="C931" s="31" t="s">
        <v>11570</v>
      </c>
      <c r="D931" s="31" t="s">
        <v>10415</v>
      </c>
      <c r="E931" s="31" t="s">
        <v>10416</v>
      </c>
      <c r="F931" s="31" t="s">
        <v>11664</v>
      </c>
      <c r="G931" s="31" t="s">
        <v>10418</v>
      </c>
      <c r="H931" s="31"/>
      <c r="I931" s="31" t="s">
        <v>57</v>
      </c>
      <c r="J931" s="21">
        <v>46186</v>
      </c>
      <c r="K931" s="21">
        <v>46107</v>
      </c>
      <c r="L931" s="31" t="s">
        <v>11665</v>
      </c>
      <c r="M931" s="31">
        <v>1</v>
      </c>
      <c r="N931" s="22"/>
      <c r="O931" s="31" t="s">
        <v>10420</v>
      </c>
      <c r="P931" s="31" t="s">
        <v>1198</v>
      </c>
      <c r="Q931" s="22" t="s">
        <v>10421</v>
      </c>
    </row>
    <row r="932" spans="1:17" ht="25">
      <c r="A932" s="31" t="s">
        <v>640</v>
      </c>
      <c r="B932" s="31" t="s">
        <v>641</v>
      </c>
      <c r="C932" s="31" t="s">
        <v>11570</v>
      </c>
      <c r="D932" s="31" t="s">
        <v>10415</v>
      </c>
      <c r="E932" s="31" t="s">
        <v>10416</v>
      </c>
      <c r="F932" s="31" t="s">
        <v>11666</v>
      </c>
      <c r="G932" s="31" t="s">
        <v>10418</v>
      </c>
      <c r="H932" s="31"/>
      <c r="I932" s="31" t="s">
        <v>57</v>
      </c>
      <c r="J932" s="21">
        <v>46186</v>
      </c>
      <c r="K932" s="21">
        <v>46107</v>
      </c>
      <c r="L932" s="31" t="s">
        <v>11667</v>
      </c>
      <c r="M932" s="31">
        <v>1</v>
      </c>
      <c r="N932" s="22"/>
      <c r="O932" s="31" t="s">
        <v>10420</v>
      </c>
      <c r="P932" s="31" t="s">
        <v>1198</v>
      </c>
      <c r="Q932" s="22" t="s">
        <v>10421</v>
      </c>
    </row>
    <row r="933" spans="1:17" ht="25">
      <c r="A933" s="31" t="s">
        <v>640</v>
      </c>
      <c r="B933" s="31" t="s">
        <v>641</v>
      </c>
      <c r="C933" s="31" t="s">
        <v>11570</v>
      </c>
      <c r="D933" s="31" t="s">
        <v>10415</v>
      </c>
      <c r="E933" s="31" t="s">
        <v>10416</v>
      </c>
      <c r="F933" s="31" t="s">
        <v>11668</v>
      </c>
      <c r="G933" s="31" t="s">
        <v>10418</v>
      </c>
      <c r="H933" s="31"/>
      <c r="I933" s="31" t="s">
        <v>57</v>
      </c>
      <c r="J933" s="21">
        <v>46186</v>
      </c>
      <c r="K933" s="21">
        <v>46107</v>
      </c>
      <c r="L933" s="31" t="s">
        <v>11669</v>
      </c>
      <c r="M933" s="31">
        <v>1</v>
      </c>
      <c r="N933" s="22"/>
      <c r="O933" s="31" t="s">
        <v>10420</v>
      </c>
      <c r="P933" s="31" t="s">
        <v>1198</v>
      </c>
      <c r="Q933" s="22" t="s">
        <v>10421</v>
      </c>
    </row>
    <row r="934" spans="1:17" ht="25">
      <c r="A934" s="31" t="s">
        <v>640</v>
      </c>
      <c r="B934" s="31" t="s">
        <v>641</v>
      </c>
      <c r="C934" s="31" t="s">
        <v>11570</v>
      </c>
      <c r="D934" s="31" t="s">
        <v>10415</v>
      </c>
      <c r="E934" s="31" t="s">
        <v>10416</v>
      </c>
      <c r="F934" s="31" t="s">
        <v>11670</v>
      </c>
      <c r="G934" s="31" t="s">
        <v>10418</v>
      </c>
      <c r="H934" s="31"/>
      <c r="I934" s="31" t="s">
        <v>57</v>
      </c>
      <c r="J934" s="21">
        <v>46186</v>
      </c>
      <c r="K934" s="21">
        <v>46107</v>
      </c>
      <c r="L934" s="31" t="s">
        <v>11671</v>
      </c>
      <c r="M934" s="31">
        <v>1</v>
      </c>
      <c r="N934" s="22"/>
      <c r="O934" s="31" t="s">
        <v>10420</v>
      </c>
      <c r="P934" s="31" t="s">
        <v>1198</v>
      </c>
      <c r="Q934" s="22" t="s">
        <v>10421</v>
      </c>
    </row>
    <row r="935" spans="1:17" ht="25">
      <c r="A935" s="31" t="s">
        <v>640</v>
      </c>
      <c r="B935" s="31" t="s">
        <v>641</v>
      </c>
      <c r="C935" s="31" t="s">
        <v>11570</v>
      </c>
      <c r="D935" s="31" t="s">
        <v>10415</v>
      </c>
      <c r="E935" s="31" t="s">
        <v>10416</v>
      </c>
      <c r="F935" s="31" t="s">
        <v>11672</v>
      </c>
      <c r="G935" s="31" t="s">
        <v>10418</v>
      </c>
      <c r="H935" s="31"/>
      <c r="I935" s="31" t="s">
        <v>57</v>
      </c>
      <c r="J935" s="21">
        <v>46186</v>
      </c>
      <c r="K935" s="21">
        <v>46107</v>
      </c>
      <c r="L935" s="31" t="s">
        <v>11673</v>
      </c>
      <c r="M935" s="31">
        <v>1</v>
      </c>
      <c r="N935" s="22"/>
      <c r="O935" s="31" t="s">
        <v>10420</v>
      </c>
      <c r="P935" s="31" t="s">
        <v>1198</v>
      </c>
      <c r="Q935" s="22" t="s">
        <v>10421</v>
      </c>
    </row>
    <row r="936" spans="1:17" ht="25">
      <c r="A936" s="31" t="s">
        <v>640</v>
      </c>
      <c r="B936" s="31" t="s">
        <v>641</v>
      </c>
      <c r="C936" s="31" t="s">
        <v>11570</v>
      </c>
      <c r="D936" s="31" t="s">
        <v>10415</v>
      </c>
      <c r="E936" s="31" t="s">
        <v>10416</v>
      </c>
      <c r="F936" s="31" t="s">
        <v>11674</v>
      </c>
      <c r="G936" s="31" t="s">
        <v>10418</v>
      </c>
      <c r="H936" s="31"/>
      <c r="I936" s="31" t="s">
        <v>57</v>
      </c>
      <c r="J936" s="21">
        <v>46186</v>
      </c>
      <c r="K936" s="21">
        <v>46107</v>
      </c>
      <c r="L936" s="31" t="s">
        <v>11675</v>
      </c>
      <c r="M936" s="31">
        <v>1</v>
      </c>
      <c r="N936" s="22"/>
      <c r="O936" s="31" t="s">
        <v>10420</v>
      </c>
      <c r="P936" s="31" t="s">
        <v>1198</v>
      </c>
      <c r="Q936" s="22" t="s">
        <v>10421</v>
      </c>
    </row>
    <row r="937" spans="1:17" ht="25">
      <c r="A937" s="31" t="s">
        <v>640</v>
      </c>
      <c r="B937" s="31" t="s">
        <v>641</v>
      </c>
      <c r="C937" s="31" t="s">
        <v>11570</v>
      </c>
      <c r="D937" s="31" t="s">
        <v>10415</v>
      </c>
      <c r="E937" s="31" t="s">
        <v>10416</v>
      </c>
      <c r="F937" s="31" t="s">
        <v>11676</v>
      </c>
      <c r="G937" s="31" t="s">
        <v>10418</v>
      </c>
      <c r="H937" s="31"/>
      <c r="I937" s="31" t="s">
        <v>57</v>
      </c>
      <c r="J937" s="21">
        <v>46186</v>
      </c>
      <c r="K937" s="21">
        <v>46107</v>
      </c>
      <c r="L937" s="31" t="s">
        <v>11677</v>
      </c>
      <c r="M937" s="31">
        <v>1</v>
      </c>
      <c r="N937" s="22"/>
      <c r="O937" s="31" t="s">
        <v>10420</v>
      </c>
      <c r="P937" s="31" t="s">
        <v>1198</v>
      </c>
      <c r="Q937" s="22" t="s">
        <v>10421</v>
      </c>
    </row>
    <row r="938" spans="1:17" ht="25">
      <c r="A938" s="31" t="s">
        <v>640</v>
      </c>
      <c r="B938" s="31" t="s">
        <v>641</v>
      </c>
      <c r="C938" s="31" t="s">
        <v>11570</v>
      </c>
      <c r="D938" s="31" t="s">
        <v>10415</v>
      </c>
      <c r="E938" s="31" t="s">
        <v>10416</v>
      </c>
      <c r="F938" s="31" t="s">
        <v>11678</v>
      </c>
      <c r="G938" s="31" t="s">
        <v>10418</v>
      </c>
      <c r="H938" s="31"/>
      <c r="I938" s="31" t="s">
        <v>57</v>
      </c>
      <c r="J938" s="21">
        <v>46186</v>
      </c>
      <c r="K938" s="21">
        <v>46107</v>
      </c>
      <c r="L938" s="31" t="s">
        <v>11679</v>
      </c>
      <c r="M938" s="31">
        <v>1</v>
      </c>
      <c r="N938" s="22"/>
      <c r="O938" s="31" t="s">
        <v>10420</v>
      </c>
      <c r="P938" s="31" t="s">
        <v>1198</v>
      </c>
      <c r="Q938" s="22" t="s">
        <v>10421</v>
      </c>
    </row>
    <row r="939" spans="1:17" ht="25">
      <c r="A939" s="31" t="s">
        <v>642</v>
      </c>
      <c r="B939" s="31" t="s">
        <v>643</v>
      </c>
      <c r="C939" s="31" t="s">
        <v>11570</v>
      </c>
      <c r="D939" s="31" t="s">
        <v>10415</v>
      </c>
      <c r="E939" s="31" t="s">
        <v>10416</v>
      </c>
      <c r="F939" s="31" t="s">
        <v>11680</v>
      </c>
      <c r="G939" s="31" t="s">
        <v>10418</v>
      </c>
      <c r="H939" s="31"/>
      <c r="I939" s="31" t="s">
        <v>57</v>
      </c>
      <c r="J939" s="21">
        <v>46188</v>
      </c>
      <c r="K939" s="21">
        <v>46133</v>
      </c>
      <c r="L939" s="31" t="s">
        <v>11681</v>
      </c>
      <c r="M939" s="31">
        <v>1</v>
      </c>
      <c r="N939" s="22"/>
      <c r="O939" s="31" t="s">
        <v>10420</v>
      </c>
      <c r="P939" s="31" t="s">
        <v>1198</v>
      </c>
      <c r="Q939" s="22" t="s">
        <v>10421</v>
      </c>
    </row>
    <row r="940" spans="1:17" ht="25">
      <c r="A940" s="31" t="s">
        <v>642</v>
      </c>
      <c r="B940" s="31" t="s">
        <v>643</v>
      </c>
      <c r="C940" s="31" t="s">
        <v>11570</v>
      </c>
      <c r="D940" s="31" t="s">
        <v>10415</v>
      </c>
      <c r="E940" s="31" t="s">
        <v>10416</v>
      </c>
      <c r="F940" s="31" t="s">
        <v>11676</v>
      </c>
      <c r="G940" s="31" t="s">
        <v>10418</v>
      </c>
      <c r="H940" s="31"/>
      <c r="I940" s="31" t="s">
        <v>57</v>
      </c>
      <c r="J940" s="21">
        <v>46188</v>
      </c>
      <c r="K940" s="21">
        <v>46133</v>
      </c>
      <c r="L940" s="31" t="s">
        <v>11682</v>
      </c>
      <c r="M940" s="31">
        <v>1</v>
      </c>
      <c r="N940" s="22"/>
      <c r="O940" s="31" t="s">
        <v>10420</v>
      </c>
      <c r="P940" s="31" t="s">
        <v>1198</v>
      </c>
      <c r="Q940" s="22" t="s">
        <v>10421</v>
      </c>
    </row>
    <row r="941" spans="1:17" ht="25">
      <c r="A941" s="31" t="s">
        <v>642</v>
      </c>
      <c r="B941" s="31" t="s">
        <v>643</v>
      </c>
      <c r="C941" s="31" t="s">
        <v>11570</v>
      </c>
      <c r="D941" s="31" t="s">
        <v>10415</v>
      </c>
      <c r="E941" s="31" t="s">
        <v>10416</v>
      </c>
      <c r="F941" s="31" t="s">
        <v>11683</v>
      </c>
      <c r="G941" s="31" t="s">
        <v>10418</v>
      </c>
      <c r="H941" s="31"/>
      <c r="I941" s="31" t="s">
        <v>57</v>
      </c>
      <c r="J941" s="21">
        <v>46188</v>
      </c>
      <c r="K941" s="21">
        <v>46133</v>
      </c>
      <c r="L941" s="31" t="s">
        <v>11684</v>
      </c>
      <c r="M941" s="31">
        <v>1</v>
      </c>
      <c r="N941" s="22"/>
      <c r="O941" s="31" t="s">
        <v>10420</v>
      </c>
      <c r="P941" s="31" t="s">
        <v>1198</v>
      </c>
      <c r="Q941" s="22" t="s">
        <v>10421</v>
      </c>
    </row>
    <row r="942" spans="1:17" ht="25">
      <c r="A942" s="31" t="s">
        <v>644</v>
      </c>
      <c r="B942" s="31" t="s">
        <v>645</v>
      </c>
      <c r="C942" s="31" t="s">
        <v>11570</v>
      </c>
      <c r="D942" s="31" t="s">
        <v>10415</v>
      </c>
      <c r="E942" s="31" t="s">
        <v>10416</v>
      </c>
      <c r="F942" s="31" t="s">
        <v>11668</v>
      </c>
      <c r="G942" s="31" t="s">
        <v>10418</v>
      </c>
      <c r="H942" s="31"/>
      <c r="I942" s="31" t="s">
        <v>57</v>
      </c>
      <c r="J942" s="21">
        <v>46188</v>
      </c>
      <c r="K942" s="21">
        <v>46130</v>
      </c>
      <c r="L942" s="31" t="s">
        <v>11685</v>
      </c>
      <c r="M942" s="31">
        <v>1</v>
      </c>
      <c r="N942" s="22"/>
      <c r="O942" s="31" t="s">
        <v>10420</v>
      </c>
      <c r="P942" s="31" t="s">
        <v>1198</v>
      </c>
      <c r="Q942" s="22" t="s">
        <v>10421</v>
      </c>
    </row>
    <row r="943" spans="1:17" ht="25">
      <c r="A943" s="31" t="s">
        <v>644</v>
      </c>
      <c r="B943" s="31" t="s">
        <v>645</v>
      </c>
      <c r="C943" s="31" t="s">
        <v>11570</v>
      </c>
      <c r="D943" s="31" t="s">
        <v>10415</v>
      </c>
      <c r="E943" s="31" t="s">
        <v>10416</v>
      </c>
      <c r="F943" s="31" t="s">
        <v>11672</v>
      </c>
      <c r="G943" s="31" t="s">
        <v>10418</v>
      </c>
      <c r="H943" s="31"/>
      <c r="I943" s="31" t="s">
        <v>57</v>
      </c>
      <c r="J943" s="21">
        <v>46188</v>
      </c>
      <c r="K943" s="21">
        <v>46130</v>
      </c>
      <c r="L943" s="31" t="s">
        <v>11686</v>
      </c>
      <c r="M943" s="31">
        <v>1</v>
      </c>
      <c r="N943" s="22"/>
      <c r="O943" s="31" t="s">
        <v>10420</v>
      </c>
      <c r="P943" s="31" t="s">
        <v>1198</v>
      </c>
      <c r="Q943" s="22" t="s">
        <v>10421</v>
      </c>
    </row>
    <row r="944" spans="1:17" ht="25">
      <c r="A944" s="31" t="s">
        <v>646</v>
      </c>
      <c r="B944" s="31" t="s">
        <v>647</v>
      </c>
      <c r="C944" s="31" t="s">
        <v>10422</v>
      </c>
      <c r="D944" s="31" t="s">
        <v>10415</v>
      </c>
      <c r="E944" s="31" t="s">
        <v>10416</v>
      </c>
      <c r="F944" s="31" t="s">
        <v>11687</v>
      </c>
      <c r="G944" s="31" t="s">
        <v>10418</v>
      </c>
      <c r="H944" s="31"/>
      <c r="I944" s="31" t="s">
        <v>57</v>
      </c>
      <c r="J944" s="21">
        <v>46188</v>
      </c>
      <c r="K944" s="21">
        <v>46129</v>
      </c>
      <c r="L944" s="31" t="s">
        <v>11688</v>
      </c>
      <c r="M944" s="31">
        <v>1</v>
      </c>
      <c r="N944" s="22"/>
      <c r="O944" s="31" t="s">
        <v>10420</v>
      </c>
      <c r="P944" s="31" t="s">
        <v>1198</v>
      </c>
      <c r="Q944" s="22" t="s">
        <v>10421</v>
      </c>
    </row>
    <row r="945" spans="1:17" ht="25">
      <c r="A945" s="31" t="s">
        <v>646</v>
      </c>
      <c r="B945" s="31" t="s">
        <v>647</v>
      </c>
      <c r="C945" s="31" t="s">
        <v>10422</v>
      </c>
      <c r="D945" s="31" t="s">
        <v>10415</v>
      </c>
      <c r="E945" s="31" t="s">
        <v>10416</v>
      </c>
      <c r="F945" s="31" t="s">
        <v>11689</v>
      </c>
      <c r="G945" s="31" t="s">
        <v>10418</v>
      </c>
      <c r="H945" s="31"/>
      <c r="I945" s="31" t="s">
        <v>57</v>
      </c>
      <c r="J945" s="21">
        <v>46188</v>
      </c>
      <c r="K945" s="21">
        <v>46129</v>
      </c>
      <c r="L945" s="31" t="s">
        <v>11690</v>
      </c>
      <c r="M945" s="31">
        <v>1</v>
      </c>
      <c r="N945" s="22"/>
      <c r="O945" s="31" t="s">
        <v>10420</v>
      </c>
      <c r="P945" s="31" t="s">
        <v>1198</v>
      </c>
      <c r="Q945" s="22" t="s">
        <v>10421</v>
      </c>
    </row>
    <row r="946" spans="1:17" ht="25">
      <c r="A946" s="31" t="s">
        <v>646</v>
      </c>
      <c r="B946" s="31" t="s">
        <v>647</v>
      </c>
      <c r="C946" s="31" t="s">
        <v>10422</v>
      </c>
      <c r="D946" s="31" t="s">
        <v>10415</v>
      </c>
      <c r="E946" s="31" t="s">
        <v>10416</v>
      </c>
      <c r="F946" s="31" t="s">
        <v>11691</v>
      </c>
      <c r="G946" s="31" t="s">
        <v>10418</v>
      </c>
      <c r="H946" s="31"/>
      <c r="I946" s="31" t="s">
        <v>57</v>
      </c>
      <c r="J946" s="21">
        <v>46188</v>
      </c>
      <c r="K946" s="21">
        <v>46129</v>
      </c>
      <c r="L946" s="31" t="s">
        <v>11692</v>
      </c>
      <c r="M946" s="31">
        <v>1</v>
      </c>
      <c r="N946" s="22"/>
      <c r="O946" s="31" t="s">
        <v>10420</v>
      </c>
      <c r="P946" s="31" t="s">
        <v>1198</v>
      </c>
      <c r="Q946" s="22" t="s">
        <v>10421</v>
      </c>
    </row>
    <row r="947" spans="1:17" ht="25">
      <c r="A947" s="31" t="s">
        <v>646</v>
      </c>
      <c r="B947" s="31" t="s">
        <v>647</v>
      </c>
      <c r="C947" s="31" t="s">
        <v>10422</v>
      </c>
      <c r="D947" s="31" t="s">
        <v>10415</v>
      </c>
      <c r="E947" s="31" t="s">
        <v>10416</v>
      </c>
      <c r="F947" s="31" t="s">
        <v>11282</v>
      </c>
      <c r="G947" s="31" t="s">
        <v>10418</v>
      </c>
      <c r="H947" s="31"/>
      <c r="I947" s="31" t="s">
        <v>57</v>
      </c>
      <c r="J947" s="21">
        <v>46188</v>
      </c>
      <c r="K947" s="21">
        <v>46129</v>
      </c>
      <c r="L947" s="31" t="s">
        <v>8827</v>
      </c>
      <c r="M947" s="31">
        <v>1</v>
      </c>
      <c r="N947" s="22"/>
      <c r="O947" s="31" t="s">
        <v>10420</v>
      </c>
      <c r="P947" s="31" t="s">
        <v>1198</v>
      </c>
      <c r="Q947" s="22" t="s">
        <v>10421</v>
      </c>
    </row>
    <row r="948" spans="1:17" ht="25">
      <c r="A948" s="31" t="s">
        <v>646</v>
      </c>
      <c r="B948" s="31" t="s">
        <v>647</v>
      </c>
      <c r="C948" s="31" t="s">
        <v>10422</v>
      </c>
      <c r="D948" s="31" t="s">
        <v>10415</v>
      </c>
      <c r="E948" s="31" t="s">
        <v>10416</v>
      </c>
      <c r="F948" s="31" t="s">
        <v>10550</v>
      </c>
      <c r="G948" s="31" t="s">
        <v>10418</v>
      </c>
      <c r="H948" s="31"/>
      <c r="I948" s="31" t="s">
        <v>57</v>
      </c>
      <c r="J948" s="21">
        <v>46188</v>
      </c>
      <c r="K948" s="21">
        <v>46129</v>
      </c>
      <c r="L948" s="31" t="s">
        <v>11693</v>
      </c>
      <c r="M948" s="31">
        <v>1</v>
      </c>
      <c r="N948" s="22"/>
      <c r="O948" s="31" t="s">
        <v>10420</v>
      </c>
      <c r="P948" s="31" t="s">
        <v>1198</v>
      </c>
      <c r="Q948" s="22" t="s">
        <v>10421</v>
      </c>
    </row>
    <row r="949" spans="1:17" ht="25">
      <c r="A949" s="31" t="s">
        <v>646</v>
      </c>
      <c r="B949" s="31" t="s">
        <v>647</v>
      </c>
      <c r="C949" s="31" t="s">
        <v>10422</v>
      </c>
      <c r="D949" s="31" t="s">
        <v>10415</v>
      </c>
      <c r="E949" s="31" t="s">
        <v>10416</v>
      </c>
      <c r="F949" s="31" t="s">
        <v>10552</v>
      </c>
      <c r="G949" s="31" t="s">
        <v>10418</v>
      </c>
      <c r="H949" s="31"/>
      <c r="I949" s="31" t="s">
        <v>57</v>
      </c>
      <c r="J949" s="21">
        <v>46188</v>
      </c>
      <c r="K949" s="21">
        <v>46129</v>
      </c>
      <c r="L949" s="31" t="s">
        <v>11694</v>
      </c>
      <c r="M949" s="31">
        <v>1</v>
      </c>
      <c r="N949" s="22"/>
      <c r="O949" s="31" t="s">
        <v>10420</v>
      </c>
      <c r="P949" s="31" t="s">
        <v>1198</v>
      </c>
      <c r="Q949" s="22" t="s">
        <v>10421</v>
      </c>
    </row>
    <row r="950" spans="1:17" ht="25">
      <c r="A950" s="31" t="s">
        <v>648</v>
      </c>
      <c r="B950" s="31" t="s">
        <v>649</v>
      </c>
      <c r="C950" s="31" t="s">
        <v>10422</v>
      </c>
      <c r="D950" s="31" t="s">
        <v>10415</v>
      </c>
      <c r="E950" s="31" t="s">
        <v>10416</v>
      </c>
      <c r="F950" s="31" t="s">
        <v>11695</v>
      </c>
      <c r="G950" s="31" t="s">
        <v>10418</v>
      </c>
      <c r="H950" s="31"/>
      <c r="I950" s="31" t="s">
        <v>57</v>
      </c>
      <c r="J950" s="21">
        <v>46158</v>
      </c>
      <c r="K950" s="21">
        <v>46113</v>
      </c>
      <c r="L950" s="31" t="s">
        <v>11696</v>
      </c>
      <c r="M950" s="31">
        <v>1</v>
      </c>
      <c r="N950" s="22"/>
      <c r="O950" s="31" t="s">
        <v>10420</v>
      </c>
      <c r="P950" s="31" t="s">
        <v>1198</v>
      </c>
      <c r="Q950" s="22" t="s">
        <v>10421</v>
      </c>
    </row>
    <row r="951" spans="1:17" ht="25">
      <c r="A951" s="31" t="s">
        <v>648</v>
      </c>
      <c r="B951" s="31" t="s">
        <v>649</v>
      </c>
      <c r="C951" s="31" t="s">
        <v>10422</v>
      </c>
      <c r="D951" s="31" t="s">
        <v>10415</v>
      </c>
      <c r="E951" s="31" t="s">
        <v>10416</v>
      </c>
      <c r="F951" s="31" t="s">
        <v>11697</v>
      </c>
      <c r="G951" s="31" t="s">
        <v>10418</v>
      </c>
      <c r="H951" s="31"/>
      <c r="I951" s="31" t="s">
        <v>57</v>
      </c>
      <c r="J951" s="21">
        <v>46158</v>
      </c>
      <c r="K951" s="21">
        <v>46113</v>
      </c>
      <c r="L951" s="31" t="s">
        <v>11698</v>
      </c>
      <c r="M951" s="31">
        <v>1</v>
      </c>
      <c r="N951" s="22"/>
      <c r="O951" s="31" t="s">
        <v>10420</v>
      </c>
      <c r="P951" s="31" t="s">
        <v>1198</v>
      </c>
      <c r="Q951" s="22" t="s">
        <v>10421</v>
      </c>
    </row>
    <row r="952" spans="1:17" ht="25">
      <c r="A952" s="31" t="s">
        <v>650</v>
      </c>
      <c r="B952" s="31" t="s">
        <v>651</v>
      </c>
      <c r="C952" s="31" t="s">
        <v>10422</v>
      </c>
      <c r="D952" s="31" t="s">
        <v>10415</v>
      </c>
      <c r="E952" s="31" t="s">
        <v>10416</v>
      </c>
      <c r="F952" s="31" t="s">
        <v>11699</v>
      </c>
      <c r="G952" s="31" t="s">
        <v>10418</v>
      </c>
      <c r="H952" s="31"/>
      <c r="I952" s="31" t="s">
        <v>57</v>
      </c>
      <c r="J952" s="21">
        <v>46159</v>
      </c>
      <c r="K952" s="21">
        <v>46113</v>
      </c>
      <c r="L952" s="31" t="s">
        <v>11700</v>
      </c>
      <c r="M952" s="31">
        <v>1</v>
      </c>
      <c r="N952" s="22"/>
      <c r="O952" s="31" t="s">
        <v>10420</v>
      </c>
      <c r="P952" s="31" t="s">
        <v>1198</v>
      </c>
      <c r="Q952" s="22" t="s">
        <v>10421</v>
      </c>
    </row>
    <row r="953" spans="1:17" ht="25">
      <c r="A953" s="31" t="s">
        <v>650</v>
      </c>
      <c r="B953" s="31" t="s">
        <v>651</v>
      </c>
      <c r="C953" s="31" t="s">
        <v>10422</v>
      </c>
      <c r="D953" s="31" t="s">
        <v>10415</v>
      </c>
      <c r="E953" s="31" t="s">
        <v>10416</v>
      </c>
      <c r="F953" s="31" t="s">
        <v>11701</v>
      </c>
      <c r="G953" s="31" t="s">
        <v>10418</v>
      </c>
      <c r="H953" s="31"/>
      <c r="I953" s="31" t="s">
        <v>57</v>
      </c>
      <c r="J953" s="21">
        <v>46159</v>
      </c>
      <c r="K953" s="21">
        <v>46113</v>
      </c>
      <c r="L953" s="31" t="s">
        <v>11702</v>
      </c>
      <c r="M953" s="31">
        <v>1</v>
      </c>
      <c r="N953" s="22"/>
      <c r="O953" s="31" t="s">
        <v>10420</v>
      </c>
      <c r="P953" s="31" t="s">
        <v>1198</v>
      </c>
      <c r="Q953" s="22" t="s">
        <v>10421</v>
      </c>
    </row>
    <row r="954" spans="1:17" ht="25">
      <c r="A954" s="31" t="s">
        <v>652</v>
      </c>
      <c r="B954" s="31" t="s">
        <v>653</v>
      </c>
      <c r="C954" s="31" t="s">
        <v>10422</v>
      </c>
      <c r="D954" s="31" t="s">
        <v>10415</v>
      </c>
      <c r="E954" s="31" t="s">
        <v>10416</v>
      </c>
      <c r="F954" s="31" t="s">
        <v>11703</v>
      </c>
      <c r="G954" s="31" t="s">
        <v>10418</v>
      </c>
      <c r="H954" s="31"/>
      <c r="I954" s="31" t="s">
        <v>57</v>
      </c>
      <c r="J954" s="21">
        <v>46189</v>
      </c>
      <c r="K954" s="21">
        <v>46121</v>
      </c>
      <c r="L954" s="31" t="s">
        <v>11704</v>
      </c>
      <c r="M954" s="31">
        <v>1</v>
      </c>
      <c r="N954" s="22"/>
      <c r="O954" s="31" t="s">
        <v>10420</v>
      </c>
      <c r="P954" s="31" t="s">
        <v>1198</v>
      </c>
      <c r="Q954" s="22" t="s">
        <v>10421</v>
      </c>
    </row>
    <row r="955" spans="1:17" ht="25">
      <c r="A955" s="31" t="s">
        <v>652</v>
      </c>
      <c r="B955" s="31" t="s">
        <v>653</v>
      </c>
      <c r="C955" s="31" t="s">
        <v>10422</v>
      </c>
      <c r="D955" s="31" t="s">
        <v>10415</v>
      </c>
      <c r="E955" s="31" t="s">
        <v>10416</v>
      </c>
      <c r="F955" s="31" t="s">
        <v>188</v>
      </c>
      <c r="G955" s="31" t="s">
        <v>10427</v>
      </c>
      <c r="H955" s="31" t="s">
        <v>85</v>
      </c>
      <c r="I955" s="31" t="s">
        <v>57</v>
      </c>
      <c r="J955" s="21">
        <v>46189</v>
      </c>
      <c r="K955" s="21">
        <v>46121</v>
      </c>
      <c r="L955" s="31" t="s">
        <v>11705</v>
      </c>
      <c r="M955" s="31">
        <v>1</v>
      </c>
      <c r="N955" s="22"/>
      <c r="O955" s="31" t="s">
        <v>10420</v>
      </c>
      <c r="P955" s="31" t="s">
        <v>1198</v>
      </c>
      <c r="Q955" s="22" t="s">
        <v>10421</v>
      </c>
    </row>
    <row r="956" spans="1:17" ht="25">
      <c r="A956" s="31" t="s">
        <v>652</v>
      </c>
      <c r="B956" s="31" t="s">
        <v>653</v>
      </c>
      <c r="C956" s="31" t="s">
        <v>10422</v>
      </c>
      <c r="D956" s="31" t="s">
        <v>10415</v>
      </c>
      <c r="E956" s="31" t="s">
        <v>10416</v>
      </c>
      <c r="F956" s="31" t="s">
        <v>495</v>
      </c>
      <c r="G956" s="31" t="s">
        <v>10427</v>
      </c>
      <c r="H956" s="31" t="s">
        <v>85</v>
      </c>
      <c r="I956" s="31" t="s">
        <v>57</v>
      </c>
      <c r="J956" s="21">
        <v>46189</v>
      </c>
      <c r="K956" s="21">
        <v>46121</v>
      </c>
      <c r="L956" s="31" t="s">
        <v>11706</v>
      </c>
      <c r="M956" s="31">
        <v>1</v>
      </c>
      <c r="N956" s="22"/>
      <c r="O956" s="31" t="s">
        <v>10420</v>
      </c>
      <c r="P956" s="31" t="s">
        <v>1198</v>
      </c>
      <c r="Q956" s="22" t="s">
        <v>10421</v>
      </c>
    </row>
    <row r="957" spans="1:17" ht="25">
      <c r="A957" s="31" t="s">
        <v>655</v>
      </c>
      <c r="B957" s="31" t="s">
        <v>656</v>
      </c>
      <c r="C957" s="31" t="s">
        <v>10422</v>
      </c>
      <c r="D957" s="31" t="s">
        <v>10415</v>
      </c>
      <c r="E957" s="31" t="s">
        <v>10416</v>
      </c>
      <c r="F957" s="31" t="s">
        <v>11616</v>
      </c>
      <c r="G957" s="31" t="s">
        <v>10418</v>
      </c>
      <c r="H957" s="31"/>
      <c r="I957" s="31" t="s">
        <v>57</v>
      </c>
      <c r="J957" s="21">
        <v>46189</v>
      </c>
      <c r="K957" s="21">
        <v>46129</v>
      </c>
      <c r="L957" s="31" t="s">
        <v>11707</v>
      </c>
      <c r="M957" s="31">
        <v>1</v>
      </c>
      <c r="N957" s="22"/>
      <c r="O957" s="31" t="s">
        <v>10420</v>
      </c>
      <c r="P957" s="31" t="s">
        <v>1198</v>
      </c>
      <c r="Q957" s="22" t="s">
        <v>10421</v>
      </c>
    </row>
    <row r="958" spans="1:17" ht="25">
      <c r="A958" s="31" t="s">
        <v>655</v>
      </c>
      <c r="B958" s="31" t="s">
        <v>656</v>
      </c>
      <c r="C958" s="31" t="s">
        <v>10422</v>
      </c>
      <c r="D958" s="31" t="s">
        <v>10415</v>
      </c>
      <c r="E958" s="31" t="s">
        <v>10416</v>
      </c>
      <c r="F958" s="31" t="s">
        <v>11618</v>
      </c>
      <c r="G958" s="31" t="s">
        <v>10418</v>
      </c>
      <c r="H958" s="31"/>
      <c r="I958" s="31" t="s">
        <v>57</v>
      </c>
      <c r="J958" s="21">
        <v>46189</v>
      </c>
      <c r="K958" s="21">
        <v>46129</v>
      </c>
      <c r="L958" s="31" t="s">
        <v>11708</v>
      </c>
      <c r="M958" s="31">
        <v>1</v>
      </c>
      <c r="N958" s="22"/>
      <c r="O958" s="31" t="s">
        <v>10420</v>
      </c>
      <c r="P958" s="31" t="s">
        <v>1198</v>
      </c>
      <c r="Q958" s="22" t="s">
        <v>10421</v>
      </c>
    </row>
    <row r="959" spans="1:17" ht="25">
      <c r="A959" s="31" t="s">
        <v>657</v>
      </c>
      <c r="B959" s="31" t="s">
        <v>658</v>
      </c>
      <c r="C959" s="31" t="s">
        <v>11570</v>
      </c>
      <c r="D959" s="31" t="s">
        <v>10415</v>
      </c>
      <c r="E959" s="31" t="s">
        <v>10416</v>
      </c>
      <c r="F959" s="31" t="s">
        <v>11709</v>
      </c>
      <c r="G959" s="31" t="s">
        <v>10418</v>
      </c>
      <c r="H959" s="31"/>
      <c r="I959" s="31" t="s">
        <v>57</v>
      </c>
      <c r="J959" s="21">
        <v>46189</v>
      </c>
      <c r="K959" s="21">
        <v>46130</v>
      </c>
      <c r="L959" s="31" t="s">
        <v>11710</v>
      </c>
      <c r="M959" s="31">
        <v>1</v>
      </c>
      <c r="N959" s="22"/>
      <c r="O959" s="31" t="s">
        <v>10420</v>
      </c>
      <c r="P959" s="31" t="s">
        <v>1198</v>
      </c>
      <c r="Q959" s="22" t="s">
        <v>10421</v>
      </c>
    </row>
    <row r="960" spans="1:17" ht="25">
      <c r="A960" s="31" t="s">
        <v>657</v>
      </c>
      <c r="B960" s="31" t="s">
        <v>658</v>
      </c>
      <c r="C960" s="31" t="s">
        <v>11570</v>
      </c>
      <c r="D960" s="31" t="s">
        <v>10415</v>
      </c>
      <c r="E960" s="31" t="s">
        <v>10416</v>
      </c>
      <c r="F960" s="31" t="s">
        <v>11711</v>
      </c>
      <c r="G960" s="31" t="s">
        <v>10418</v>
      </c>
      <c r="H960" s="31"/>
      <c r="I960" s="31" t="s">
        <v>57</v>
      </c>
      <c r="J960" s="21">
        <v>46189</v>
      </c>
      <c r="K960" s="21">
        <v>46130</v>
      </c>
      <c r="L960" s="31" t="s">
        <v>11712</v>
      </c>
      <c r="M960" s="31">
        <v>1</v>
      </c>
      <c r="N960" s="22"/>
      <c r="O960" s="31" t="s">
        <v>10420</v>
      </c>
      <c r="P960" s="31" t="s">
        <v>1198</v>
      </c>
      <c r="Q960" s="22" t="s">
        <v>10421</v>
      </c>
    </row>
    <row r="961" spans="1:17" ht="25">
      <c r="A961" s="31" t="s">
        <v>657</v>
      </c>
      <c r="B961" s="31" t="s">
        <v>658</v>
      </c>
      <c r="C961" s="31" t="s">
        <v>11570</v>
      </c>
      <c r="D961" s="31" t="s">
        <v>10415</v>
      </c>
      <c r="E961" s="31" t="s">
        <v>10416</v>
      </c>
      <c r="F961" s="31" t="s">
        <v>11713</v>
      </c>
      <c r="G961" s="31" t="s">
        <v>10418</v>
      </c>
      <c r="H961" s="31"/>
      <c r="I961" s="31" t="s">
        <v>57</v>
      </c>
      <c r="J961" s="21">
        <v>46189</v>
      </c>
      <c r="K961" s="21">
        <v>46130</v>
      </c>
      <c r="L961" s="31" t="s">
        <v>11714</v>
      </c>
      <c r="M961" s="31">
        <v>1</v>
      </c>
      <c r="N961" s="22"/>
      <c r="O961" s="31" t="s">
        <v>10420</v>
      </c>
      <c r="P961" s="31" t="s">
        <v>1198</v>
      </c>
      <c r="Q961" s="22" t="s">
        <v>10421</v>
      </c>
    </row>
    <row r="962" spans="1:17" ht="25">
      <c r="A962" s="31" t="s">
        <v>659</v>
      </c>
      <c r="B962" s="31" t="s">
        <v>660</v>
      </c>
      <c r="C962" s="31" t="s">
        <v>10585</v>
      </c>
      <c r="D962" s="31" t="s">
        <v>10415</v>
      </c>
      <c r="E962" s="31" t="s">
        <v>10416</v>
      </c>
      <c r="F962" s="31" t="s">
        <v>11715</v>
      </c>
      <c r="G962" s="31" t="s">
        <v>10783</v>
      </c>
      <c r="H962" s="31"/>
      <c r="I962" s="31" t="s">
        <v>57</v>
      </c>
      <c r="J962" s="21">
        <v>46190</v>
      </c>
      <c r="K962" s="21">
        <v>46113</v>
      </c>
      <c r="L962" s="31" t="s">
        <v>11716</v>
      </c>
      <c r="M962" s="31">
        <v>1</v>
      </c>
      <c r="N962" s="22"/>
      <c r="O962" s="31" t="s">
        <v>10420</v>
      </c>
      <c r="P962" s="31" t="s">
        <v>1198</v>
      </c>
      <c r="Q962" s="22" t="s">
        <v>10421</v>
      </c>
    </row>
    <row r="963" spans="1:17" ht="25">
      <c r="A963" s="31" t="s">
        <v>659</v>
      </c>
      <c r="B963" s="31" t="s">
        <v>660</v>
      </c>
      <c r="C963" s="31" t="s">
        <v>10585</v>
      </c>
      <c r="D963" s="31" t="s">
        <v>10415</v>
      </c>
      <c r="E963" s="31" t="s">
        <v>10416</v>
      </c>
      <c r="F963" s="31" t="s">
        <v>1223</v>
      </c>
      <c r="G963" s="31" t="s">
        <v>10427</v>
      </c>
      <c r="H963" s="31"/>
      <c r="I963" s="31" t="s">
        <v>57</v>
      </c>
      <c r="J963" s="21">
        <v>46190</v>
      </c>
      <c r="K963" s="21">
        <v>46113</v>
      </c>
      <c r="L963" s="31" t="s">
        <v>11717</v>
      </c>
      <c r="M963" s="31">
        <v>1</v>
      </c>
      <c r="N963" s="22"/>
      <c r="O963" s="31" t="s">
        <v>10420</v>
      </c>
      <c r="P963" s="31" t="s">
        <v>1198</v>
      </c>
      <c r="Q963" s="22" t="s">
        <v>10421</v>
      </c>
    </row>
    <row r="964" spans="1:17" ht="25">
      <c r="A964" s="31" t="s">
        <v>659</v>
      </c>
      <c r="B964" s="31" t="s">
        <v>660</v>
      </c>
      <c r="C964" s="31" t="s">
        <v>10585</v>
      </c>
      <c r="D964" s="31" t="s">
        <v>10415</v>
      </c>
      <c r="E964" s="31" t="s">
        <v>10416</v>
      </c>
      <c r="F964" s="31" t="s">
        <v>1215</v>
      </c>
      <c r="G964" s="31" t="s">
        <v>10427</v>
      </c>
      <c r="H964" s="31" t="s">
        <v>244</v>
      </c>
      <c r="I964" s="31" t="s">
        <v>57</v>
      </c>
      <c r="J964" s="21">
        <v>46190</v>
      </c>
      <c r="K964" s="21">
        <v>46113</v>
      </c>
      <c r="L964" s="31" t="s">
        <v>11718</v>
      </c>
      <c r="M964" s="31">
        <v>1</v>
      </c>
      <c r="N964" s="22"/>
      <c r="O964" s="31" t="s">
        <v>10420</v>
      </c>
      <c r="P964" s="31" t="s">
        <v>1198</v>
      </c>
      <c r="Q964" s="22" t="s">
        <v>10421</v>
      </c>
    </row>
    <row r="965" spans="1:17" ht="25">
      <c r="A965" s="31" t="s">
        <v>661</v>
      </c>
      <c r="B965" s="31" t="s">
        <v>662</v>
      </c>
      <c r="C965" s="31" t="s">
        <v>10414</v>
      </c>
      <c r="D965" s="31" t="s">
        <v>10415</v>
      </c>
      <c r="E965" s="31" t="s">
        <v>10416</v>
      </c>
      <c r="F965" s="31" t="s">
        <v>11497</v>
      </c>
      <c r="G965" s="31" t="s">
        <v>10418</v>
      </c>
      <c r="H965" s="31"/>
      <c r="I965" s="31" t="s">
        <v>57</v>
      </c>
      <c r="J965" s="21">
        <v>46190</v>
      </c>
      <c r="K965" s="21">
        <v>46128</v>
      </c>
      <c r="L965" s="31" t="s">
        <v>11719</v>
      </c>
      <c r="M965" s="31">
        <v>1</v>
      </c>
      <c r="N965" s="22"/>
      <c r="O965" s="31" t="s">
        <v>10420</v>
      </c>
      <c r="P965" s="31" t="s">
        <v>1198</v>
      </c>
      <c r="Q965" s="22" t="s">
        <v>10421</v>
      </c>
    </row>
    <row r="966" spans="1:17" ht="25">
      <c r="A966" s="31" t="s">
        <v>663</v>
      </c>
      <c r="B966" s="31" t="s">
        <v>664</v>
      </c>
      <c r="C966" s="31" t="s">
        <v>10422</v>
      </c>
      <c r="D966" s="31" t="s">
        <v>10415</v>
      </c>
      <c r="E966" s="31" t="s">
        <v>10416</v>
      </c>
      <c r="F966" s="31" t="s">
        <v>10737</v>
      </c>
      <c r="G966" s="31" t="s">
        <v>10418</v>
      </c>
      <c r="H966" s="31"/>
      <c r="I966" s="31" t="s">
        <v>57</v>
      </c>
      <c r="J966" s="21">
        <v>46190</v>
      </c>
      <c r="K966" s="21">
        <v>46130</v>
      </c>
      <c r="L966" s="31" t="s">
        <v>11720</v>
      </c>
      <c r="M966" s="31">
        <v>1</v>
      </c>
      <c r="N966" s="22"/>
      <c r="O966" s="31" t="s">
        <v>10420</v>
      </c>
      <c r="P966" s="31" t="s">
        <v>1198</v>
      </c>
      <c r="Q966" s="22" t="s">
        <v>10421</v>
      </c>
    </row>
    <row r="967" spans="1:17" ht="25">
      <c r="A967" s="31" t="s">
        <v>663</v>
      </c>
      <c r="B967" s="31" t="s">
        <v>664</v>
      </c>
      <c r="C967" s="31" t="s">
        <v>10422</v>
      </c>
      <c r="D967" s="31" t="s">
        <v>10415</v>
      </c>
      <c r="E967" s="31" t="s">
        <v>10416</v>
      </c>
      <c r="F967" s="31" t="s">
        <v>273</v>
      </c>
      <c r="G967" s="31" t="s">
        <v>10427</v>
      </c>
      <c r="H967" s="31"/>
      <c r="I967" s="31" t="s">
        <v>57</v>
      </c>
      <c r="J967" s="21">
        <v>46190</v>
      </c>
      <c r="K967" s="21">
        <v>46130</v>
      </c>
      <c r="L967" s="31" t="s">
        <v>11721</v>
      </c>
      <c r="M967" s="31">
        <v>1</v>
      </c>
      <c r="N967" s="22"/>
      <c r="O967" s="31" t="s">
        <v>10420</v>
      </c>
      <c r="P967" s="31" t="s">
        <v>1198</v>
      </c>
      <c r="Q967" s="22" t="s">
        <v>10421</v>
      </c>
    </row>
    <row r="968" spans="1:17" ht="25">
      <c r="A968" s="31" t="s">
        <v>663</v>
      </c>
      <c r="B968" s="31" t="s">
        <v>664</v>
      </c>
      <c r="C968" s="31" t="s">
        <v>10422</v>
      </c>
      <c r="D968" s="31" t="s">
        <v>10415</v>
      </c>
      <c r="E968" s="31" t="s">
        <v>10416</v>
      </c>
      <c r="F968" s="31" t="s">
        <v>7254</v>
      </c>
      <c r="G968" s="31" t="s">
        <v>10427</v>
      </c>
      <c r="H968" s="31"/>
      <c r="I968" s="31" t="s">
        <v>57</v>
      </c>
      <c r="J968" s="21">
        <v>46190</v>
      </c>
      <c r="K968" s="21">
        <v>46130</v>
      </c>
      <c r="L968" s="31" t="s">
        <v>11722</v>
      </c>
      <c r="M968" s="31">
        <v>1</v>
      </c>
      <c r="N968" s="22"/>
      <c r="O968" s="31" t="s">
        <v>10420</v>
      </c>
      <c r="P968" s="31" t="s">
        <v>1198</v>
      </c>
      <c r="Q968" s="22" t="s">
        <v>10421</v>
      </c>
    </row>
    <row r="969" spans="1:17" ht="25">
      <c r="A969" s="31" t="s">
        <v>663</v>
      </c>
      <c r="B969" s="31" t="s">
        <v>664</v>
      </c>
      <c r="C969" s="31" t="s">
        <v>10422</v>
      </c>
      <c r="D969" s="31" t="s">
        <v>10415</v>
      </c>
      <c r="E969" s="31" t="s">
        <v>10416</v>
      </c>
      <c r="F969" s="31" t="s">
        <v>153</v>
      </c>
      <c r="G969" s="31" t="s">
        <v>10427</v>
      </c>
      <c r="H969" s="31"/>
      <c r="I969" s="31" t="s">
        <v>57</v>
      </c>
      <c r="J969" s="21">
        <v>46190</v>
      </c>
      <c r="K969" s="21">
        <v>46130</v>
      </c>
      <c r="L969" s="31" t="s">
        <v>11723</v>
      </c>
      <c r="M969" s="31">
        <v>1</v>
      </c>
      <c r="N969" s="22"/>
      <c r="O969" s="31" t="s">
        <v>10420</v>
      </c>
      <c r="P969" s="31" t="s">
        <v>1198</v>
      </c>
      <c r="Q969" s="22" t="s">
        <v>10421</v>
      </c>
    </row>
    <row r="970" spans="1:17" ht="25">
      <c r="A970" s="31" t="s">
        <v>665</v>
      </c>
      <c r="B970" s="31" t="s">
        <v>666</v>
      </c>
      <c r="C970" s="31" t="s">
        <v>10422</v>
      </c>
      <c r="D970" s="31" t="s">
        <v>10415</v>
      </c>
      <c r="E970" s="31" t="s">
        <v>10416</v>
      </c>
      <c r="F970" s="31" t="s">
        <v>10814</v>
      </c>
      <c r="G970" s="31" t="s">
        <v>10418</v>
      </c>
      <c r="H970" s="31"/>
      <c r="I970" s="31" t="s">
        <v>57</v>
      </c>
      <c r="J970" s="21">
        <v>46166</v>
      </c>
      <c r="K970" s="21">
        <v>46136</v>
      </c>
      <c r="L970" s="31" t="s">
        <v>11724</v>
      </c>
      <c r="M970" s="31">
        <v>1</v>
      </c>
      <c r="N970" s="22"/>
      <c r="O970" s="31" t="s">
        <v>10420</v>
      </c>
      <c r="P970" s="31" t="s">
        <v>1198</v>
      </c>
      <c r="Q970" s="22" t="s">
        <v>10421</v>
      </c>
    </row>
    <row r="971" spans="1:17" ht="25">
      <c r="A971" s="31" t="s">
        <v>665</v>
      </c>
      <c r="B971" s="31" t="s">
        <v>666</v>
      </c>
      <c r="C971" s="31" t="s">
        <v>10422</v>
      </c>
      <c r="D971" s="31" t="s">
        <v>10415</v>
      </c>
      <c r="E971" s="31" t="s">
        <v>10416</v>
      </c>
      <c r="F971" s="31" t="s">
        <v>10816</v>
      </c>
      <c r="G971" s="31" t="s">
        <v>10418</v>
      </c>
      <c r="H971" s="31"/>
      <c r="I971" s="31" t="s">
        <v>57</v>
      </c>
      <c r="J971" s="21">
        <v>46166</v>
      </c>
      <c r="K971" s="21">
        <v>46136</v>
      </c>
      <c r="L971" s="31" t="s">
        <v>11725</v>
      </c>
      <c r="M971" s="31">
        <v>1</v>
      </c>
      <c r="N971" s="22"/>
      <c r="O971" s="31" t="s">
        <v>10420</v>
      </c>
      <c r="P971" s="31" t="s">
        <v>1198</v>
      </c>
      <c r="Q971" s="22" t="s">
        <v>10421</v>
      </c>
    </row>
    <row r="972" spans="1:17" ht="25">
      <c r="A972" s="31" t="s">
        <v>665</v>
      </c>
      <c r="B972" s="31" t="s">
        <v>666</v>
      </c>
      <c r="C972" s="31" t="s">
        <v>10422</v>
      </c>
      <c r="D972" s="31" t="s">
        <v>10415</v>
      </c>
      <c r="E972" s="31" t="s">
        <v>10416</v>
      </c>
      <c r="F972" s="31" t="s">
        <v>10822</v>
      </c>
      <c r="G972" s="31" t="s">
        <v>10418</v>
      </c>
      <c r="H972" s="31"/>
      <c r="I972" s="31" t="s">
        <v>57</v>
      </c>
      <c r="J972" s="21">
        <v>46166</v>
      </c>
      <c r="K972" s="21">
        <v>46136</v>
      </c>
      <c r="L972" s="31" t="s">
        <v>11726</v>
      </c>
      <c r="M972" s="31">
        <v>1</v>
      </c>
      <c r="N972" s="22"/>
      <c r="O972" s="31" t="s">
        <v>10420</v>
      </c>
      <c r="P972" s="31" t="s">
        <v>1198</v>
      </c>
      <c r="Q972" s="22" t="s">
        <v>10421</v>
      </c>
    </row>
    <row r="973" spans="1:17" ht="25">
      <c r="A973" s="31" t="s">
        <v>665</v>
      </c>
      <c r="B973" s="31" t="s">
        <v>666</v>
      </c>
      <c r="C973" s="31" t="s">
        <v>10422</v>
      </c>
      <c r="D973" s="31" t="s">
        <v>10415</v>
      </c>
      <c r="E973" s="31" t="s">
        <v>10416</v>
      </c>
      <c r="F973" s="31" t="s">
        <v>10824</v>
      </c>
      <c r="G973" s="31" t="s">
        <v>10418</v>
      </c>
      <c r="H973" s="31"/>
      <c r="I973" s="31" t="s">
        <v>57</v>
      </c>
      <c r="J973" s="21">
        <v>46166</v>
      </c>
      <c r="K973" s="21">
        <v>46136</v>
      </c>
      <c r="L973" s="31" t="s">
        <v>11727</v>
      </c>
      <c r="M973" s="31">
        <v>1</v>
      </c>
      <c r="N973" s="22"/>
      <c r="O973" s="31" t="s">
        <v>10420</v>
      </c>
      <c r="P973" s="31" t="s">
        <v>1198</v>
      </c>
      <c r="Q973" s="22" t="s">
        <v>10421</v>
      </c>
    </row>
    <row r="974" spans="1:17" ht="25">
      <c r="A974" s="31" t="s">
        <v>667</v>
      </c>
      <c r="B974" s="31" t="s">
        <v>668</v>
      </c>
      <c r="C974" s="31" t="s">
        <v>10585</v>
      </c>
      <c r="D974" s="31" t="s">
        <v>10415</v>
      </c>
      <c r="E974" s="31" t="s">
        <v>10416</v>
      </c>
      <c r="F974" s="31" t="s">
        <v>11595</v>
      </c>
      <c r="G974" s="31" t="s">
        <v>10418</v>
      </c>
      <c r="H974" s="31"/>
      <c r="I974" s="31" t="s">
        <v>57</v>
      </c>
      <c r="J974" s="21">
        <v>46197</v>
      </c>
      <c r="K974" s="21">
        <v>46129</v>
      </c>
      <c r="L974" s="31" t="s">
        <v>11728</v>
      </c>
      <c r="M974" s="31">
        <v>1</v>
      </c>
      <c r="N974" s="22"/>
      <c r="O974" s="31" t="s">
        <v>10420</v>
      </c>
      <c r="P974" s="31" t="s">
        <v>1198</v>
      </c>
      <c r="Q974" s="22" t="s">
        <v>10421</v>
      </c>
    </row>
    <row r="975" spans="1:17" ht="25">
      <c r="A975" s="31" t="s">
        <v>667</v>
      </c>
      <c r="B975" s="31" t="s">
        <v>668</v>
      </c>
      <c r="C975" s="31" t="s">
        <v>10585</v>
      </c>
      <c r="D975" s="31" t="s">
        <v>10415</v>
      </c>
      <c r="E975" s="31" t="s">
        <v>10416</v>
      </c>
      <c r="F975" s="31" t="s">
        <v>11581</v>
      </c>
      <c r="G975" s="31" t="s">
        <v>10418</v>
      </c>
      <c r="H975" s="31"/>
      <c r="I975" s="31" t="s">
        <v>57</v>
      </c>
      <c r="J975" s="21">
        <v>46197</v>
      </c>
      <c r="K975" s="21">
        <v>46129</v>
      </c>
      <c r="L975" s="31" t="s">
        <v>11729</v>
      </c>
      <c r="M975" s="31">
        <v>1</v>
      </c>
      <c r="N975" s="22"/>
      <c r="O975" s="31" t="s">
        <v>10420</v>
      </c>
      <c r="P975" s="31" t="s">
        <v>1198</v>
      </c>
      <c r="Q975" s="22" t="s">
        <v>10421</v>
      </c>
    </row>
    <row r="976" spans="1:17" ht="25">
      <c r="A976" s="31" t="s">
        <v>667</v>
      </c>
      <c r="B976" s="31" t="s">
        <v>668</v>
      </c>
      <c r="C976" s="31" t="s">
        <v>10585</v>
      </c>
      <c r="D976" s="31" t="s">
        <v>10415</v>
      </c>
      <c r="E976" s="31" t="s">
        <v>10416</v>
      </c>
      <c r="F976" s="31" t="s">
        <v>1225</v>
      </c>
      <c r="G976" s="31" t="s">
        <v>10418</v>
      </c>
      <c r="H976" s="31"/>
      <c r="I976" s="31" t="s">
        <v>57</v>
      </c>
      <c r="J976" s="21">
        <v>46197</v>
      </c>
      <c r="K976" s="21">
        <v>46129</v>
      </c>
      <c r="L976" s="31" t="s">
        <v>11730</v>
      </c>
      <c r="M976" s="31">
        <v>1</v>
      </c>
      <c r="N976" s="22"/>
      <c r="O976" s="31" t="s">
        <v>10420</v>
      </c>
      <c r="P976" s="31" t="s">
        <v>1198</v>
      </c>
      <c r="Q976" s="22" t="s">
        <v>10421</v>
      </c>
    </row>
    <row r="977" spans="1:17" ht="25">
      <c r="A977" s="31" t="s">
        <v>667</v>
      </c>
      <c r="B977" s="31" t="s">
        <v>668</v>
      </c>
      <c r="C977" s="31" t="s">
        <v>10585</v>
      </c>
      <c r="D977" s="31" t="s">
        <v>10415</v>
      </c>
      <c r="E977" s="31" t="s">
        <v>10416</v>
      </c>
      <c r="F977" s="31" t="s">
        <v>1233</v>
      </c>
      <c r="G977" s="31" t="s">
        <v>10418</v>
      </c>
      <c r="H977" s="31"/>
      <c r="I977" s="31" t="s">
        <v>57</v>
      </c>
      <c r="J977" s="21">
        <v>46197</v>
      </c>
      <c r="K977" s="21">
        <v>46129</v>
      </c>
      <c r="L977" s="31" t="s">
        <v>11731</v>
      </c>
      <c r="M977" s="31">
        <v>1</v>
      </c>
      <c r="N977" s="22"/>
      <c r="O977" s="31" t="s">
        <v>10420</v>
      </c>
      <c r="P977" s="31" t="s">
        <v>1198</v>
      </c>
      <c r="Q977" s="22" t="s">
        <v>10421</v>
      </c>
    </row>
    <row r="978" spans="1:17" ht="25">
      <c r="A978" s="31" t="s">
        <v>667</v>
      </c>
      <c r="B978" s="31" t="s">
        <v>668</v>
      </c>
      <c r="C978" s="31" t="s">
        <v>10585</v>
      </c>
      <c r="D978" s="31" t="s">
        <v>10415</v>
      </c>
      <c r="E978" s="31" t="s">
        <v>10416</v>
      </c>
      <c r="F978" s="31" t="s">
        <v>1144</v>
      </c>
      <c r="G978" s="31" t="s">
        <v>10427</v>
      </c>
      <c r="H978" s="31"/>
      <c r="I978" s="31" t="s">
        <v>57</v>
      </c>
      <c r="J978" s="21">
        <v>46197</v>
      </c>
      <c r="K978" s="21">
        <v>46129</v>
      </c>
      <c r="L978" s="31" t="s">
        <v>11732</v>
      </c>
      <c r="M978" s="31">
        <v>1</v>
      </c>
      <c r="N978" s="22"/>
      <c r="O978" s="31" t="s">
        <v>10420</v>
      </c>
      <c r="P978" s="31" t="s">
        <v>1198</v>
      </c>
      <c r="Q978" s="22" t="s">
        <v>10421</v>
      </c>
    </row>
    <row r="979" spans="1:17" ht="25">
      <c r="A979" s="31" t="s">
        <v>667</v>
      </c>
      <c r="B979" s="31" t="s">
        <v>668</v>
      </c>
      <c r="C979" s="31" t="s">
        <v>10585</v>
      </c>
      <c r="D979" s="31" t="s">
        <v>10415</v>
      </c>
      <c r="E979" s="31" t="s">
        <v>10416</v>
      </c>
      <c r="F979" s="31" t="s">
        <v>7579</v>
      </c>
      <c r="G979" s="31" t="s">
        <v>10427</v>
      </c>
      <c r="H979" s="31"/>
      <c r="I979" s="31" t="s">
        <v>57</v>
      </c>
      <c r="J979" s="21">
        <v>46197</v>
      </c>
      <c r="K979" s="21">
        <v>46129</v>
      </c>
      <c r="L979" s="31" t="s">
        <v>11733</v>
      </c>
      <c r="M979" s="31">
        <v>1</v>
      </c>
      <c r="N979" s="22"/>
      <c r="O979" s="31" t="s">
        <v>10420</v>
      </c>
      <c r="P979" s="31" t="s">
        <v>1198</v>
      </c>
      <c r="Q979" s="22" t="s">
        <v>10421</v>
      </c>
    </row>
    <row r="980" spans="1:17" ht="25">
      <c r="A980" s="31" t="s">
        <v>667</v>
      </c>
      <c r="B980" s="31" t="s">
        <v>668</v>
      </c>
      <c r="C980" s="31" t="s">
        <v>10585</v>
      </c>
      <c r="D980" s="31" t="s">
        <v>10415</v>
      </c>
      <c r="E980" s="31" t="s">
        <v>10416</v>
      </c>
      <c r="F980" s="31" t="s">
        <v>11376</v>
      </c>
      <c r="G980" s="31" t="s">
        <v>10418</v>
      </c>
      <c r="H980" s="31"/>
      <c r="I980" s="31" t="s">
        <v>57</v>
      </c>
      <c r="J980" s="21">
        <v>46197</v>
      </c>
      <c r="K980" s="21">
        <v>46129</v>
      </c>
      <c r="L980" s="31" t="s">
        <v>11734</v>
      </c>
      <c r="M980" s="31">
        <v>1</v>
      </c>
      <c r="N980" s="22"/>
      <c r="O980" s="31" t="s">
        <v>10420</v>
      </c>
      <c r="P980" s="31" t="s">
        <v>1198</v>
      </c>
      <c r="Q980" s="22" t="s">
        <v>10421</v>
      </c>
    </row>
    <row r="981" spans="1:17" ht="25">
      <c r="A981" s="31" t="s">
        <v>667</v>
      </c>
      <c r="B981" s="31" t="s">
        <v>668</v>
      </c>
      <c r="C981" s="31" t="s">
        <v>10585</v>
      </c>
      <c r="D981" s="31" t="s">
        <v>10415</v>
      </c>
      <c r="E981" s="31" t="s">
        <v>10416</v>
      </c>
      <c r="F981" s="31" t="s">
        <v>11378</v>
      </c>
      <c r="G981" s="31" t="s">
        <v>10418</v>
      </c>
      <c r="H981" s="31"/>
      <c r="I981" s="31" t="s">
        <v>57</v>
      </c>
      <c r="J981" s="21">
        <v>46197</v>
      </c>
      <c r="K981" s="21">
        <v>46129</v>
      </c>
      <c r="L981" s="31" t="s">
        <v>11735</v>
      </c>
      <c r="M981" s="31">
        <v>1</v>
      </c>
      <c r="N981" s="22"/>
      <c r="O981" s="31" t="s">
        <v>10420</v>
      </c>
      <c r="P981" s="31" t="s">
        <v>1198</v>
      </c>
      <c r="Q981" s="22" t="s">
        <v>10421</v>
      </c>
    </row>
    <row r="982" spans="1:17" ht="25">
      <c r="A982" s="31" t="s">
        <v>669</v>
      </c>
      <c r="B982" s="31" t="s">
        <v>670</v>
      </c>
      <c r="C982" s="31" t="s">
        <v>10422</v>
      </c>
      <c r="D982" s="31" t="s">
        <v>10415</v>
      </c>
      <c r="E982" s="31" t="s">
        <v>10416</v>
      </c>
      <c r="F982" s="31" t="s">
        <v>11736</v>
      </c>
      <c r="G982" s="31" t="s">
        <v>10418</v>
      </c>
      <c r="H982" s="31"/>
      <c r="I982" s="31" t="s">
        <v>57</v>
      </c>
      <c r="J982" s="21">
        <v>46198</v>
      </c>
      <c r="K982" s="21">
        <v>46136</v>
      </c>
      <c r="L982" s="31" t="s">
        <v>11737</v>
      </c>
      <c r="M982" s="31">
        <v>2</v>
      </c>
      <c r="N982" s="22"/>
      <c r="O982" s="31" t="s">
        <v>10420</v>
      </c>
      <c r="P982" s="31" t="s">
        <v>1198</v>
      </c>
      <c r="Q982" s="22" t="s">
        <v>10421</v>
      </c>
    </row>
    <row r="983" spans="1:17" ht="25">
      <c r="A983" s="31" t="s">
        <v>669</v>
      </c>
      <c r="B983" s="31" t="s">
        <v>670</v>
      </c>
      <c r="C983" s="31" t="s">
        <v>10422</v>
      </c>
      <c r="D983" s="31" t="s">
        <v>10415</v>
      </c>
      <c r="E983" s="31" t="s">
        <v>10416</v>
      </c>
      <c r="F983" s="31" t="s">
        <v>153</v>
      </c>
      <c r="G983" s="31" t="s">
        <v>10427</v>
      </c>
      <c r="H983" s="31"/>
      <c r="I983" s="31" t="s">
        <v>57</v>
      </c>
      <c r="J983" s="21">
        <v>46198</v>
      </c>
      <c r="K983" s="21">
        <v>46136</v>
      </c>
      <c r="L983" s="31" t="s">
        <v>11738</v>
      </c>
      <c r="M983" s="31">
        <v>2</v>
      </c>
      <c r="N983" s="22"/>
      <c r="O983" s="31" t="s">
        <v>10420</v>
      </c>
      <c r="P983" s="31" t="s">
        <v>1198</v>
      </c>
      <c r="Q983" s="22" t="s">
        <v>10421</v>
      </c>
    </row>
    <row r="984" spans="1:17" ht="25">
      <c r="A984" s="31" t="s">
        <v>671</v>
      </c>
      <c r="B984" s="31" t="s">
        <v>672</v>
      </c>
      <c r="C984" s="31" t="s">
        <v>10422</v>
      </c>
      <c r="D984" s="31" t="s">
        <v>10415</v>
      </c>
      <c r="E984" s="31" t="s">
        <v>10416</v>
      </c>
      <c r="F984" s="31" t="s">
        <v>11739</v>
      </c>
      <c r="G984" s="31" t="s">
        <v>10418</v>
      </c>
      <c r="H984" s="31"/>
      <c r="I984" s="31" t="s">
        <v>57</v>
      </c>
      <c r="J984" s="21">
        <v>46198</v>
      </c>
      <c r="K984" s="21">
        <v>46136</v>
      </c>
      <c r="L984" s="31" t="s">
        <v>11740</v>
      </c>
      <c r="M984" s="31">
        <v>2</v>
      </c>
      <c r="N984" s="22"/>
      <c r="O984" s="31" t="s">
        <v>10420</v>
      </c>
      <c r="P984" s="31" t="s">
        <v>1198</v>
      </c>
      <c r="Q984" s="22" t="s">
        <v>10421</v>
      </c>
    </row>
    <row r="985" spans="1:17" ht="25">
      <c r="A985" s="31" t="s">
        <v>671</v>
      </c>
      <c r="B985" s="31" t="s">
        <v>672</v>
      </c>
      <c r="C985" s="31" t="s">
        <v>10422</v>
      </c>
      <c r="D985" s="31" t="s">
        <v>10415</v>
      </c>
      <c r="E985" s="31" t="s">
        <v>10416</v>
      </c>
      <c r="F985" s="31" t="s">
        <v>10554</v>
      </c>
      <c r="G985" s="31" t="s">
        <v>10418</v>
      </c>
      <c r="H985" s="31"/>
      <c r="I985" s="31" t="s">
        <v>57</v>
      </c>
      <c r="J985" s="21">
        <v>46198</v>
      </c>
      <c r="K985" s="21">
        <v>46136</v>
      </c>
      <c r="L985" s="31" t="s">
        <v>11741</v>
      </c>
      <c r="M985" s="31">
        <v>2</v>
      </c>
      <c r="N985" s="22"/>
      <c r="O985" s="31" t="s">
        <v>10420</v>
      </c>
      <c r="P985" s="31" t="s">
        <v>1198</v>
      </c>
      <c r="Q985" s="22" t="s">
        <v>10421</v>
      </c>
    </row>
    <row r="986" spans="1:17" ht="25">
      <c r="A986" s="31" t="s">
        <v>673</v>
      </c>
      <c r="B986" s="31" t="s">
        <v>674</v>
      </c>
      <c r="C986" s="31" t="s">
        <v>10422</v>
      </c>
      <c r="D986" s="31" t="s">
        <v>10415</v>
      </c>
      <c r="E986" s="31" t="s">
        <v>10416</v>
      </c>
      <c r="F986" s="31" t="s">
        <v>11742</v>
      </c>
      <c r="G986" s="31" t="s">
        <v>10418</v>
      </c>
      <c r="H986" s="31"/>
      <c r="I986" s="31" t="s">
        <v>57</v>
      </c>
      <c r="J986" s="21">
        <v>46199</v>
      </c>
      <c r="K986" s="21">
        <v>46136</v>
      </c>
      <c r="L986" s="31" t="s">
        <v>11743</v>
      </c>
      <c r="M986" s="31">
        <v>1</v>
      </c>
      <c r="N986" s="22"/>
      <c r="O986" s="31" t="s">
        <v>10420</v>
      </c>
      <c r="P986" s="31" t="s">
        <v>1198</v>
      </c>
      <c r="Q986" s="22" t="s">
        <v>10421</v>
      </c>
    </row>
    <row r="987" spans="1:17" ht="25">
      <c r="A987" s="31" t="s">
        <v>675</v>
      </c>
      <c r="B987" s="31" t="s">
        <v>676</v>
      </c>
      <c r="C987" s="31" t="s">
        <v>10422</v>
      </c>
      <c r="D987" s="31" t="s">
        <v>10415</v>
      </c>
      <c r="E987" s="31" t="s">
        <v>10416</v>
      </c>
      <c r="F987" s="31" t="s">
        <v>11384</v>
      </c>
      <c r="G987" s="31" t="s">
        <v>10418</v>
      </c>
      <c r="H987" s="31"/>
      <c r="I987" s="31" t="s">
        <v>57</v>
      </c>
      <c r="J987" s="21">
        <v>46198</v>
      </c>
      <c r="K987" s="21">
        <v>46136</v>
      </c>
      <c r="L987" s="31" t="s">
        <v>11744</v>
      </c>
      <c r="M987" s="31">
        <v>1</v>
      </c>
      <c r="N987" s="22"/>
      <c r="O987" s="31" t="s">
        <v>10420</v>
      </c>
      <c r="P987" s="31" t="s">
        <v>1198</v>
      </c>
      <c r="Q987" s="22" t="s">
        <v>10421</v>
      </c>
    </row>
    <row r="988" spans="1:17" ht="25">
      <c r="A988" s="31" t="s">
        <v>675</v>
      </c>
      <c r="B988" s="31" t="s">
        <v>676</v>
      </c>
      <c r="C988" s="31" t="s">
        <v>10422</v>
      </c>
      <c r="D988" s="31" t="s">
        <v>10415</v>
      </c>
      <c r="E988" s="31" t="s">
        <v>10416</v>
      </c>
      <c r="F988" s="31" t="s">
        <v>11386</v>
      </c>
      <c r="G988" s="31" t="s">
        <v>10418</v>
      </c>
      <c r="H988" s="31"/>
      <c r="I988" s="31" t="s">
        <v>57</v>
      </c>
      <c r="J988" s="21">
        <v>46198</v>
      </c>
      <c r="K988" s="21">
        <v>46136</v>
      </c>
      <c r="L988" s="31" t="s">
        <v>11745</v>
      </c>
      <c r="M988" s="31">
        <v>1</v>
      </c>
      <c r="N988" s="22"/>
      <c r="O988" s="31" t="s">
        <v>10420</v>
      </c>
      <c r="P988" s="31" t="s">
        <v>1198</v>
      </c>
      <c r="Q988" s="22" t="s">
        <v>10421</v>
      </c>
    </row>
    <row r="989" spans="1:17" ht="25">
      <c r="A989" s="31" t="s">
        <v>675</v>
      </c>
      <c r="B989" s="31" t="s">
        <v>676</v>
      </c>
      <c r="C989" s="31" t="s">
        <v>10422</v>
      </c>
      <c r="D989" s="31" t="s">
        <v>10415</v>
      </c>
      <c r="E989" s="31" t="s">
        <v>10416</v>
      </c>
      <c r="F989" s="31" t="s">
        <v>615</v>
      </c>
      <c r="G989" s="31" t="s">
        <v>10427</v>
      </c>
      <c r="H989" s="31"/>
      <c r="I989" s="31" t="s">
        <v>57</v>
      </c>
      <c r="J989" s="21">
        <v>46198</v>
      </c>
      <c r="K989" s="21">
        <v>46136</v>
      </c>
      <c r="L989" s="31" t="s">
        <v>11746</v>
      </c>
      <c r="M989" s="31">
        <v>1</v>
      </c>
      <c r="N989" s="22"/>
      <c r="O989" s="31" t="s">
        <v>10420</v>
      </c>
      <c r="P989" s="31" t="s">
        <v>1198</v>
      </c>
      <c r="Q989" s="22" t="s">
        <v>10421</v>
      </c>
    </row>
    <row r="990" spans="1:17" ht="25">
      <c r="A990" s="31" t="s">
        <v>675</v>
      </c>
      <c r="B990" s="31" t="s">
        <v>676</v>
      </c>
      <c r="C990" s="31" t="s">
        <v>10422</v>
      </c>
      <c r="D990" s="31" t="s">
        <v>10415</v>
      </c>
      <c r="E990" s="31" t="s">
        <v>10416</v>
      </c>
      <c r="F990" s="31" t="s">
        <v>7506</v>
      </c>
      <c r="G990" s="31" t="s">
        <v>10427</v>
      </c>
      <c r="H990" s="31"/>
      <c r="I990" s="31" t="s">
        <v>57</v>
      </c>
      <c r="J990" s="21">
        <v>46198</v>
      </c>
      <c r="K990" s="21">
        <v>46136</v>
      </c>
      <c r="L990" s="31" t="s">
        <v>11747</v>
      </c>
      <c r="M990" s="31">
        <v>1</v>
      </c>
      <c r="N990" s="22"/>
      <c r="O990" s="31" t="s">
        <v>10420</v>
      </c>
      <c r="P990" s="31" t="s">
        <v>1198</v>
      </c>
      <c r="Q990" s="22" t="s">
        <v>10421</v>
      </c>
    </row>
    <row r="991" spans="1:17" ht="25">
      <c r="A991" s="31" t="s">
        <v>678</v>
      </c>
      <c r="B991" s="31" t="s">
        <v>679</v>
      </c>
      <c r="C991" s="31" t="s">
        <v>10422</v>
      </c>
      <c r="D991" s="31" t="s">
        <v>10415</v>
      </c>
      <c r="E991" s="31" t="s">
        <v>10416</v>
      </c>
      <c r="F991" s="31" t="s">
        <v>10798</v>
      </c>
      <c r="G991" s="31" t="s">
        <v>10418</v>
      </c>
      <c r="H991" s="31"/>
      <c r="I991" s="31" t="s">
        <v>57</v>
      </c>
      <c r="J991" s="21">
        <v>46198</v>
      </c>
      <c r="K991" s="21">
        <v>46130</v>
      </c>
      <c r="L991" s="31" t="s">
        <v>11748</v>
      </c>
      <c r="M991" s="31">
        <v>1</v>
      </c>
      <c r="N991" s="22"/>
      <c r="O991" s="31" t="s">
        <v>10420</v>
      </c>
      <c r="P991" s="31" t="s">
        <v>1198</v>
      </c>
      <c r="Q991" s="22" t="s">
        <v>10421</v>
      </c>
    </row>
    <row r="992" spans="1:17" ht="25">
      <c r="A992" s="31" t="s">
        <v>678</v>
      </c>
      <c r="B992" s="31" t="s">
        <v>679</v>
      </c>
      <c r="C992" s="31" t="s">
        <v>10422</v>
      </c>
      <c r="D992" s="31" t="s">
        <v>10415</v>
      </c>
      <c r="E992" s="31" t="s">
        <v>10416</v>
      </c>
      <c r="F992" s="31" t="s">
        <v>11749</v>
      </c>
      <c r="G992" s="31" t="s">
        <v>10418</v>
      </c>
      <c r="H992" s="31"/>
      <c r="I992" s="31" t="s">
        <v>57</v>
      </c>
      <c r="J992" s="21">
        <v>46198</v>
      </c>
      <c r="K992" s="21">
        <v>46130</v>
      </c>
      <c r="L992" s="31" t="s">
        <v>11750</v>
      </c>
      <c r="M992" s="31">
        <v>1</v>
      </c>
      <c r="N992" s="22"/>
      <c r="O992" s="31" t="s">
        <v>10420</v>
      </c>
      <c r="P992" s="31" t="s">
        <v>1198</v>
      </c>
      <c r="Q992" s="22" t="s">
        <v>10421</v>
      </c>
    </row>
    <row r="993" spans="1:17" ht="25">
      <c r="A993" s="31" t="s">
        <v>678</v>
      </c>
      <c r="B993" s="31" t="s">
        <v>679</v>
      </c>
      <c r="C993" s="31" t="s">
        <v>10422</v>
      </c>
      <c r="D993" s="31" t="s">
        <v>10415</v>
      </c>
      <c r="E993" s="31" t="s">
        <v>10416</v>
      </c>
      <c r="F993" s="31" t="s">
        <v>11751</v>
      </c>
      <c r="G993" s="31" t="s">
        <v>10418</v>
      </c>
      <c r="H993" s="31"/>
      <c r="I993" s="31" t="s">
        <v>57</v>
      </c>
      <c r="J993" s="21">
        <v>46198</v>
      </c>
      <c r="K993" s="21">
        <v>46130</v>
      </c>
      <c r="L993" s="31" t="s">
        <v>11752</v>
      </c>
      <c r="M993" s="31">
        <v>1</v>
      </c>
      <c r="N993" s="22"/>
      <c r="O993" s="31" t="s">
        <v>10420</v>
      </c>
      <c r="P993" s="31" t="s">
        <v>1198</v>
      </c>
      <c r="Q993" s="22" t="s">
        <v>10421</v>
      </c>
    </row>
    <row r="994" spans="1:17" ht="25">
      <c r="A994" s="31" t="s">
        <v>680</v>
      </c>
      <c r="B994" s="31" t="s">
        <v>681</v>
      </c>
      <c r="C994" s="31" t="s">
        <v>11570</v>
      </c>
      <c r="D994" s="31" t="s">
        <v>10415</v>
      </c>
      <c r="E994" s="31" t="s">
        <v>10416</v>
      </c>
      <c r="F994" s="31" t="s">
        <v>682</v>
      </c>
      <c r="G994" s="31" t="s">
        <v>10427</v>
      </c>
      <c r="H994" s="31"/>
      <c r="I994" s="31" t="s">
        <v>57</v>
      </c>
      <c r="J994" s="21">
        <v>46201</v>
      </c>
      <c r="K994" s="21">
        <v>46143</v>
      </c>
      <c r="L994" s="31" t="s">
        <v>11753</v>
      </c>
      <c r="M994" s="31">
        <v>1</v>
      </c>
      <c r="N994" s="22"/>
      <c r="O994" s="31" t="s">
        <v>10420</v>
      </c>
      <c r="P994" s="31" t="s">
        <v>1198</v>
      </c>
      <c r="Q994" s="22" t="s">
        <v>10421</v>
      </c>
    </row>
    <row r="995" spans="1:17" ht="25">
      <c r="A995" s="31" t="s">
        <v>683</v>
      </c>
      <c r="B995" s="31" t="s">
        <v>684</v>
      </c>
      <c r="C995" s="31" t="s">
        <v>10422</v>
      </c>
      <c r="D995" s="31" t="s">
        <v>10415</v>
      </c>
      <c r="E995" s="31" t="s">
        <v>10416</v>
      </c>
      <c r="F995" s="31" t="s">
        <v>11703</v>
      </c>
      <c r="G995" s="31" t="s">
        <v>10418</v>
      </c>
      <c r="H995" s="31"/>
      <c r="I995" s="31" t="s">
        <v>57</v>
      </c>
      <c r="J995" s="21">
        <v>46201</v>
      </c>
      <c r="K995" s="21">
        <v>46136</v>
      </c>
      <c r="L995" s="31" t="s">
        <v>11754</v>
      </c>
      <c r="M995" s="31">
        <v>1</v>
      </c>
      <c r="N995" s="22"/>
      <c r="O995" s="31" t="s">
        <v>10420</v>
      </c>
      <c r="P995" s="31" t="s">
        <v>1198</v>
      </c>
      <c r="Q995" s="22" t="s">
        <v>10421</v>
      </c>
    </row>
    <row r="996" spans="1:17" ht="25">
      <c r="A996" s="31" t="s">
        <v>683</v>
      </c>
      <c r="B996" s="31" t="s">
        <v>684</v>
      </c>
      <c r="C996" s="31" t="s">
        <v>10422</v>
      </c>
      <c r="D996" s="31" t="s">
        <v>10415</v>
      </c>
      <c r="E996" s="31" t="s">
        <v>10416</v>
      </c>
      <c r="F996" s="31" t="s">
        <v>188</v>
      </c>
      <c r="G996" s="31" t="s">
        <v>10427</v>
      </c>
      <c r="H996" s="31" t="s">
        <v>85</v>
      </c>
      <c r="I996" s="31" t="s">
        <v>57</v>
      </c>
      <c r="J996" s="21">
        <v>46201</v>
      </c>
      <c r="K996" s="21">
        <v>46136</v>
      </c>
      <c r="L996" s="31" t="s">
        <v>11755</v>
      </c>
      <c r="M996" s="31">
        <v>1</v>
      </c>
      <c r="N996" s="22"/>
      <c r="O996" s="31" t="s">
        <v>10420</v>
      </c>
      <c r="P996" s="31" t="s">
        <v>1198</v>
      </c>
      <c r="Q996" s="22" t="s">
        <v>10421</v>
      </c>
    </row>
    <row r="997" spans="1:17" ht="25">
      <c r="A997" s="31" t="s">
        <v>683</v>
      </c>
      <c r="B997" s="31" t="s">
        <v>684</v>
      </c>
      <c r="C997" s="31" t="s">
        <v>10422</v>
      </c>
      <c r="D997" s="31" t="s">
        <v>10415</v>
      </c>
      <c r="E997" s="31" t="s">
        <v>10416</v>
      </c>
      <c r="F997" s="31" t="s">
        <v>495</v>
      </c>
      <c r="G997" s="31" t="s">
        <v>10427</v>
      </c>
      <c r="H997" s="31" t="s">
        <v>85</v>
      </c>
      <c r="I997" s="31" t="s">
        <v>57</v>
      </c>
      <c r="J997" s="21">
        <v>46201</v>
      </c>
      <c r="K997" s="21">
        <v>46136</v>
      </c>
      <c r="L997" s="31" t="s">
        <v>11756</v>
      </c>
      <c r="M997" s="31">
        <v>1</v>
      </c>
      <c r="N997" s="22"/>
      <c r="O997" s="31" t="s">
        <v>10420</v>
      </c>
      <c r="P997" s="31" t="s">
        <v>1198</v>
      </c>
      <c r="Q997" s="22" t="s">
        <v>10421</v>
      </c>
    </row>
    <row r="998" spans="1:17" ht="25">
      <c r="A998" s="31" t="s">
        <v>685</v>
      </c>
      <c r="B998" s="31" t="s">
        <v>686</v>
      </c>
      <c r="C998" s="31" t="s">
        <v>11570</v>
      </c>
      <c r="D998" s="31" t="s">
        <v>10415</v>
      </c>
      <c r="E998" s="31" t="s">
        <v>10416</v>
      </c>
      <c r="F998" s="31" t="s">
        <v>11757</v>
      </c>
      <c r="G998" s="31" t="s">
        <v>10418</v>
      </c>
      <c r="H998" s="31"/>
      <c r="I998" s="31" t="s">
        <v>57</v>
      </c>
      <c r="J998" s="21">
        <v>46201</v>
      </c>
      <c r="K998" s="21">
        <v>46162</v>
      </c>
      <c r="L998" s="31" t="s">
        <v>11758</v>
      </c>
      <c r="M998" s="31">
        <v>1</v>
      </c>
      <c r="N998" s="22"/>
      <c r="O998" s="31" t="s">
        <v>10420</v>
      </c>
      <c r="P998" s="31" t="s">
        <v>1198</v>
      </c>
      <c r="Q998" s="22" t="s">
        <v>10421</v>
      </c>
    </row>
    <row r="999" spans="1:17" ht="25">
      <c r="A999" s="31" t="s">
        <v>685</v>
      </c>
      <c r="B999" s="31" t="s">
        <v>686</v>
      </c>
      <c r="C999" s="31" t="s">
        <v>11570</v>
      </c>
      <c r="D999" s="31" t="s">
        <v>10415</v>
      </c>
      <c r="E999" s="31" t="s">
        <v>10416</v>
      </c>
      <c r="F999" s="31" t="s">
        <v>11680</v>
      </c>
      <c r="G999" s="31" t="s">
        <v>10418</v>
      </c>
      <c r="H999" s="31"/>
      <c r="I999" s="31" t="s">
        <v>57</v>
      </c>
      <c r="J999" s="21">
        <v>46201</v>
      </c>
      <c r="K999" s="21">
        <v>46162</v>
      </c>
      <c r="L999" s="31" t="s">
        <v>11759</v>
      </c>
      <c r="M999" s="31">
        <v>1</v>
      </c>
      <c r="N999" s="22"/>
      <c r="O999" s="31" t="s">
        <v>10420</v>
      </c>
      <c r="P999" s="31" t="s">
        <v>1198</v>
      </c>
      <c r="Q999" s="22" t="s">
        <v>10421</v>
      </c>
    </row>
    <row r="1000" spans="1:17" ht="25">
      <c r="A1000" s="31" t="s">
        <v>685</v>
      </c>
      <c r="B1000" s="31" t="s">
        <v>686</v>
      </c>
      <c r="C1000" s="31" t="s">
        <v>11570</v>
      </c>
      <c r="D1000" s="31" t="s">
        <v>10415</v>
      </c>
      <c r="E1000" s="31" t="s">
        <v>10416</v>
      </c>
      <c r="F1000" s="31" t="s">
        <v>11668</v>
      </c>
      <c r="G1000" s="31" t="s">
        <v>10418</v>
      </c>
      <c r="H1000" s="31"/>
      <c r="I1000" s="31" t="s">
        <v>57</v>
      </c>
      <c r="J1000" s="21">
        <v>46201</v>
      </c>
      <c r="K1000" s="21">
        <v>46162</v>
      </c>
      <c r="L1000" s="31" t="s">
        <v>11760</v>
      </c>
      <c r="M1000" s="31">
        <v>1</v>
      </c>
      <c r="N1000" s="22"/>
      <c r="O1000" s="31" t="s">
        <v>10420</v>
      </c>
      <c r="P1000" s="31" t="s">
        <v>1198</v>
      </c>
      <c r="Q1000" s="22" t="s">
        <v>10421</v>
      </c>
    </row>
    <row r="1001" spans="1:17" ht="25">
      <c r="A1001" s="31" t="s">
        <v>685</v>
      </c>
      <c r="B1001" s="31" t="s">
        <v>686</v>
      </c>
      <c r="C1001" s="31" t="s">
        <v>11570</v>
      </c>
      <c r="D1001" s="31" t="s">
        <v>10415</v>
      </c>
      <c r="E1001" s="31" t="s">
        <v>10416</v>
      </c>
      <c r="F1001" s="31" t="s">
        <v>11670</v>
      </c>
      <c r="G1001" s="31" t="s">
        <v>10418</v>
      </c>
      <c r="H1001" s="31"/>
      <c r="I1001" s="31" t="s">
        <v>57</v>
      </c>
      <c r="J1001" s="21">
        <v>46201</v>
      </c>
      <c r="K1001" s="21">
        <v>46162</v>
      </c>
      <c r="L1001" s="31" t="s">
        <v>11761</v>
      </c>
      <c r="M1001" s="31">
        <v>1</v>
      </c>
      <c r="N1001" s="22"/>
      <c r="O1001" s="31" t="s">
        <v>10420</v>
      </c>
      <c r="P1001" s="31" t="s">
        <v>1198</v>
      </c>
      <c r="Q1001" s="22" t="s">
        <v>10421</v>
      </c>
    </row>
    <row r="1002" spans="1:17" ht="25">
      <c r="A1002" s="31" t="s">
        <v>685</v>
      </c>
      <c r="B1002" s="31" t="s">
        <v>686</v>
      </c>
      <c r="C1002" s="31" t="s">
        <v>11570</v>
      </c>
      <c r="D1002" s="31" t="s">
        <v>10415</v>
      </c>
      <c r="E1002" s="31" t="s">
        <v>10416</v>
      </c>
      <c r="F1002" s="31" t="s">
        <v>11672</v>
      </c>
      <c r="G1002" s="31" t="s">
        <v>10418</v>
      </c>
      <c r="H1002" s="31"/>
      <c r="I1002" s="31" t="s">
        <v>57</v>
      </c>
      <c r="J1002" s="21">
        <v>46201</v>
      </c>
      <c r="K1002" s="21">
        <v>46162</v>
      </c>
      <c r="L1002" s="31" t="s">
        <v>11762</v>
      </c>
      <c r="M1002" s="31">
        <v>1</v>
      </c>
      <c r="N1002" s="22"/>
      <c r="O1002" s="31" t="s">
        <v>10420</v>
      </c>
      <c r="P1002" s="31" t="s">
        <v>1198</v>
      </c>
      <c r="Q1002" s="22" t="s">
        <v>10421</v>
      </c>
    </row>
    <row r="1003" spans="1:17" ht="25">
      <c r="A1003" s="31" t="s">
        <v>685</v>
      </c>
      <c r="B1003" s="31" t="s">
        <v>686</v>
      </c>
      <c r="C1003" s="31" t="s">
        <v>11570</v>
      </c>
      <c r="D1003" s="31" t="s">
        <v>10415</v>
      </c>
      <c r="E1003" s="31" t="s">
        <v>10416</v>
      </c>
      <c r="F1003" s="31" t="s">
        <v>11676</v>
      </c>
      <c r="G1003" s="31" t="s">
        <v>10418</v>
      </c>
      <c r="H1003" s="31"/>
      <c r="I1003" s="31" t="s">
        <v>57</v>
      </c>
      <c r="J1003" s="21">
        <v>46201</v>
      </c>
      <c r="K1003" s="21">
        <v>46162</v>
      </c>
      <c r="L1003" s="31" t="s">
        <v>11763</v>
      </c>
      <c r="M1003" s="31">
        <v>1</v>
      </c>
      <c r="N1003" s="22"/>
      <c r="O1003" s="31" t="s">
        <v>10420</v>
      </c>
      <c r="P1003" s="31" t="s">
        <v>1198</v>
      </c>
      <c r="Q1003" s="22" t="s">
        <v>10421</v>
      </c>
    </row>
    <row r="1004" spans="1:17" ht="25">
      <c r="A1004" s="31" t="s">
        <v>685</v>
      </c>
      <c r="B1004" s="31" t="s">
        <v>686</v>
      </c>
      <c r="C1004" s="31" t="s">
        <v>11570</v>
      </c>
      <c r="D1004" s="31" t="s">
        <v>10415</v>
      </c>
      <c r="E1004" s="31" t="s">
        <v>10416</v>
      </c>
      <c r="F1004" s="31" t="s">
        <v>11683</v>
      </c>
      <c r="G1004" s="31" t="s">
        <v>10418</v>
      </c>
      <c r="H1004" s="31"/>
      <c r="I1004" s="31" t="s">
        <v>57</v>
      </c>
      <c r="J1004" s="21">
        <v>46201</v>
      </c>
      <c r="K1004" s="21">
        <v>46162</v>
      </c>
      <c r="L1004" s="31" t="s">
        <v>11764</v>
      </c>
      <c r="M1004" s="31">
        <v>1</v>
      </c>
      <c r="N1004" s="22"/>
      <c r="O1004" s="31" t="s">
        <v>10420</v>
      </c>
      <c r="P1004" s="31" t="s">
        <v>1198</v>
      </c>
      <c r="Q1004" s="22" t="s">
        <v>10421</v>
      </c>
    </row>
    <row r="1005" spans="1:17" ht="25">
      <c r="A1005" s="31" t="s">
        <v>685</v>
      </c>
      <c r="B1005" s="31" t="s">
        <v>686</v>
      </c>
      <c r="C1005" s="31" t="s">
        <v>11570</v>
      </c>
      <c r="D1005" s="31" t="s">
        <v>10415</v>
      </c>
      <c r="E1005" s="31" t="s">
        <v>10416</v>
      </c>
      <c r="F1005" s="31" t="s">
        <v>11765</v>
      </c>
      <c r="G1005" s="31" t="s">
        <v>10418</v>
      </c>
      <c r="H1005" s="31"/>
      <c r="I1005" s="31" t="s">
        <v>57</v>
      </c>
      <c r="J1005" s="21">
        <v>46201</v>
      </c>
      <c r="K1005" s="21">
        <v>46162</v>
      </c>
      <c r="L1005" s="31" t="s">
        <v>11766</v>
      </c>
      <c r="M1005" s="31">
        <v>1</v>
      </c>
      <c r="N1005" s="22"/>
      <c r="O1005" s="31" t="s">
        <v>10420</v>
      </c>
      <c r="P1005" s="31" t="s">
        <v>1198</v>
      </c>
      <c r="Q1005" s="22" t="s">
        <v>10421</v>
      </c>
    </row>
    <row r="1006" spans="1:17" ht="25">
      <c r="A1006" s="31" t="s">
        <v>687</v>
      </c>
      <c r="B1006" s="31" t="s">
        <v>688</v>
      </c>
      <c r="C1006" s="31" t="s">
        <v>10422</v>
      </c>
      <c r="D1006" s="31" t="s">
        <v>10415</v>
      </c>
      <c r="E1006" s="31" t="s">
        <v>10416</v>
      </c>
      <c r="F1006" s="31" t="s">
        <v>11767</v>
      </c>
      <c r="G1006" s="31" t="s">
        <v>10418</v>
      </c>
      <c r="H1006" s="31"/>
      <c r="I1006" s="31" t="s">
        <v>57</v>
      </c>
      <c r="J1006" s="21">
        <v>46201</v>
      </c>
      <c r="K1006" s="21">
        <v>46136</v>
      </c>
      <c r="L1006" s="31" t="s">
        <v>11768</v>
      </c>
      <c r="M1006" s="31">
        <v>1</v>
      </c>
      <c r="N1006" s="22"/>
      <c r="O1006" s="31" t="s">
        <v>10420</v>
      </c>
      <c r="P1006" s="31" t="s">
        <v>1198</v>
      </c>
      <c r="Q1006" s="22" t="s">
        <v>10421</v>
      </c>
    </row>
    <row r="1007" spans="1:17" ht="25">
      <c r="A1007" s="31" t="s">
        <v>687</v>
      </c>
      <c r="B1007" s="31" t="s">
        <v>688</v>
      </c>
      <c r="C1007" s="31" t="s">
        <v>10422</v>
      </c>
      <c r="D1007" s="31" t="s">
        <v>10415</v>
      </c>
      <c r="E1007" s="31" t="s">
        <v>10416</v>
      </c>
      <c r="F1007" s="31" t="s">
        <v>11769</v>
      </c>
      <c r="G1007" s="31" t="s">
        <v>10418</v>
      </c>
      <c r="H1007" s="31"/>
      <c r="I1007" s="31" t="s">
        <v>57</v>
      </c>
      <c r="J1007" s="21">
        <v>46201</v>
      </c>
      <c r="K1007" s="21">
        <v>46136</v>
      </c>
      <c r="L1007" s="31" t="s">
        <v>11770</v>
      </c>
      <c r="M1007" s="31">
        <v>1</v>
      </c>
      <c r="N1007" s="22"/>
      <c r="O1007" s="31" t="s">
        <v>10420</v>
      </c>
      <c r="P1007" s="31" t="s">
        <v>1198</v>
      </c>
      <c r="Q1007" s="22" t="s">
        <v>10421</v>
      </c>
    </row>
    <row r="1008" spans="1:17" ht="25">
      <c r="A1008" s="31" t="s">
        <v>689</v>
      </c>
      <c r="B1008" s="31" t="s">
        <v>690</v>
      </c>
      <c r="C1008" s="31" t="s">
        <v>11570</v>
      </c>
      <c r="D1008" s="31" t="s">
        <v>10415</v>
      </c>
      <c r="E1008" s="31" t="s">
        <v>10416</v>
      </c>
      <c r="F1008" s="31" t="s">
        <v>11771</v>
      </c>
      <c r="G1008" s="31" t="s">
        <v>10418</v>
      </c>
      <c r="H1008" s="31"/>
      <c r="I1008" s="31" t="s">
        <v>57</v>
      </c>
      <c r="J1008" s="21">
        <v>46201</v>
      </c>
      <c r="K1008" s="21">
        <v>46162</v>
      </c>
      <c r="L1008" s="31" t="s">
        <v>11772</v>
      </c>
      <c r="M1008" s="31">
        <v>1</v>
      </c>
      <c r="N1008" s="22"/>
      <c r="O1008" s="31" t="s">
        <v>10420</v>
      </c>
      <c r="P1008" s="31" t="s">
        <v>1198</v>
      </c>
      <c r="Q1008" s="22" t="s">
        <v>10421</v>
      </c>
    </row>
    <row r="1009" spans="1:17" ht="25">
      <c r="A1009" s="31" t="s">
        <v>691</v>
      </c>
      <c r="B1009" s="31" t="s">
        <v>692</v>
      </c>
      <c r="C1009" s="31" t="s">
        <v>10532</v>
      </c>
      <c r="D1009" s="31" t="s">
        <v>10415</v>
      </c>
      <c r="E1009" s="31" t="s">
        <v>10416</v>
      </c>
      <c r="F1009" s="31" t="s">
        <v>11773</v>
      </c>
      <c r="G1009" s="31" t="s">
        <v>10783</v>
      </c>
      <c r="H1009" s="31"/>
      <c r="I1009" s="31" t="s">
        <v>57</v>
      </c>
      <c r="J1009" s="21">
        <v>46202</v>
      </c>
      <c r="K1009" s="21">
        <v>46126</v>
      </c>
      <c r="L1009" s="31" t="s">
        <v>11774</v>
      </c>
      <c r="M1009" s="31">
        <v>1</v>
      </c>
      <c r="N1009" s="22"/>
      <c r="O1009" s="31" t="s">
        <v>10420</v>
      </c>
      <c r="P1009" s="31" t="s">
        <v>1198</v>
      </c>
      <c r="Q1009" s="22" t="s">
        <v>10421</v>
      </c>
    </row>
    <row r="1010" spans="1:17" ht="25">
      <c r="A1010" s="31" t="s">
        <v>691</v>
      </c>
      <c r="B1010" s="31" t="s">
        <v>692</v>
      </c>
      <c r="C1010" s="31" t="s">
        <v>10532</v>
      </c>
      <c r="D1010" s="31" t="s">
        <v>10415</v>
      </c>
      <c r="E1010" s="31" t="s">
        <v>10416</v>
      </c>
      <c r="F1010" s="31" t="s">
        <v>11009</v>
      </c>
      <c r="G1010" s="31" t="s">
        <v>10418</v>
      </c>
      <c r="H1010" s="31"/>
      <c r="I1010" s="31" t="s">
        <v>57</v>
      </c>
      <c r="J1010" s="21">
        <v>46202</v>
      </c>
      <c r="K1010" s="21">
        <v>46126</v>
      </c>
      <c r="L1010" s="31" t="s">
        <v>11775</v>
      </c>
      <c r="M1010" s="31">
        <v>1</v>
      </c>
      <c r="N1010" s="22"/>
      <c r="O1010" s="31" t="s">
        <v>10420</v>
      </c>
      <c r="P1010" s="31" t="s">
        <v>1198</v>
      </c>
      <c r="Q1010" s="22" t="s">
        <v>10421</v>
      </c>
    </row>
    <row r="1011" spans="1:17" ht="25">
      <c r="A1011" s="31" t="s">
        <v>691</v>
      </c>
      <c r="B1011" s="31" t="s">
        <v>692</v>
      </c>
      <c r="C1011" s="31" t="s">
        <v>10532</v>
      </c>
      <c r="D1011" s="31" t="s">
        <v>10415</v>
      </c>
      <c r="E1011" s="31" t="s">
        <v>10416</v>
      </c>
      <c r="F1011" s="31" t="s">
        <v>11011</v>
      </c>
      <c r="G1011" s="31" t="s">
        <v>10418</v>
      </c>
      <c r="H1011" s="31"/>
      <c r="I1011" s="31" t="s">
        <v>57</v>
      </c>
      <c r="J1011" s="21">
        <v>46202</v>
      </c>
      <c r="K1011" s="21">
        <v>46126</v>
      </c>
      <c r="L1011" s="31" t="s">
        <v>11776</v>
      </c>
      <c r="M1011" s="31">
        <v>1</v>
      </c>
      <c r="N1011" s="22"/>
      <c r="O1011" s="31" t="s">
        <v>10420</v>
      </c>
      <c r="P1011" s="31" t="s">
        <v>1198</v>
      </c>
      <c r="Q1011" s="22" t="s">
        <v>10421</v>
      </c>
    </row>
    <row r="1012" spans="1:17" ht="25">
      <c r="A1012" s="31" t="s">
        <v>691</v>
      </c>
      <c r="B1012" s="31" t="s">
        <v>692</v>
      </c>
      <c r="C1012" s="31" t="s">
        <v>10532</v>
      </c>
      <c r="D1012" s="31" t="s">
        <v>10415</v>
      </c>
      <c r="E1012" s="31" t="s">
        <v>10416</v>
      </c>
      <c r="F1012" s="31" t="s">
        <v>11013</v>
      </c>
      <c r="G1012" s="31" t="s">
        <v>10418</v>
      </c>
      <c r="H1012" s="31"/>
      <c r="I1012" s="31" t="s">
        <v>57</v>
      </c>
      <c r="J1012" s="21">
        <v>46202</v>
      </c>
      <c r="K1012" s="21">
        <v>46126</v>
      </c>
      <c r="L1012" s="31" t="s">
        <v>11777</v>
      </c>
      <c r="M1012" s="31">
        <v>1</v>
      </c>
      <c r="N1012" s="22"/>
      <c r="O1012" s="31" t="s">
        <v>10420</v>
      </c>
      <c r="P1012" s="31" t="s">
        <v>1198</v>
      </c>
      <c r="Q1012" s="22" t="s">
        <v>10421</v>
      </c>
    </row>
    <row r="1013" spans="1:17" ht="25">
      <c r="A1013" s="31" t="s">
        <v>691</v>
      </c>
      <c r="B1013" s="31" t="s">
        <v>692</v>
      </c>
      <c r="C1013" s="31" t="s">
        <v>10532</v>
      </c>
      <c r="D1013" s="31" t="s">
        <v>10415</v>
      </c>
      <c r="E1013" s="31" t="s">
        <v>10416</v>
      </c>
      <c r="F1013" s="31" t="s">
        <v>11015</v>
      </c>
      <c r="G1013" s="31" t="s">
        <v>10418</v>
      </c>
      <c r="H1013" s="31"/>
      <c r="I1013" s="31" t="s">
        <v>57</v>
      </c>
      <c r="J1013" s="21">
        <v>46202</v>
      </c>
      <c r="K1013" s="21">
        <v>46126</v>
      </c>
      <c r="L1013" s="31" t="s">
        <v>11778</v>
      </c>
      <c r="M1013" s="31">
        <v>1</v>
      </c>
      <c r="N1013" s="22"/>
      <c r="O1013" s="31" t="s">
        <v>10420</v>
      </c>
      <c r="P1013" s="31" t="s">
        <v>1198</v>
      </c>
      <c r="Q1013" s="22" t="s">
        <v>10421</v>
      </c>
    </row>
    <row r="1014" spans="1:17" ht="25">
      <c r="A1014" s="31" t="s">
        <v>691</v>
      </c>
      <c r="B1014" s="31" t="s">
        <v>692</v>
      </c>
      <c r="C1014" s="31" t="s">
        <v>10532</v>
      </c>
      <c r="D1014" s="31" t="s">
        <v>10415</v>
      </c>
      <c r="E1014" s="31" t="s">
        <v>10416</v>
      </c>
      <c r="F1014" s="31" t="s">
        <v>693</v>
      </c>
      <c r="G1014" s="31" t="s">
        <v>10427</v>
      </c>
      <c r="H1014" s="31"/>
      <c r="I1014" s="31" t="s">
        <v>57</v>
      </c>
      <c r="J1014" s="21">
        <v>46202</v>
      </c>
      <c r="K1014" s="21">
        <v>46126</v>
      </c>
      <c r="L1014" s="31" t="s">
        <v>11779</v>
      </c>
      <c r="M1014" s="31">
        <v>1</v>
      </c>
      <c r="N1014" s="22"/>
      <c r="O1014" s="31" t="s">
        <v>10420</v>
      </c>
      <c r="P1014" s="31" t="s">
        <v>1198</v>
      </c>
      <c r="Q1014" s="22" t="s">
        <v>10421</v>
      </c>
    </row>
    <row r="1015" spans="1:17" ht="25">
      <c r="A1015" s="31" t="s">
        <v>694</v>
      </c>
      <c r="B1015" s="31" t="s">
        <v>695</v>
      </c>
      <c r="C1015" s="31" t="s">
        <v>10532</v>
      </c>
      <c r="D1015" s="31" t="s">
        <v>10415</v>
      </c>
      <c r="E1015" s="31" t="s">
        <v>10416</v>
      </c>
      <c r="F1015" s="31" t="s">
        <v>11780</v>
      </c>
      <c r="G1015" s="31" t="s">
        <v>10783</v>
      </c>
      <c r="H1015" s="31"/>
      <c r="I1015" s="31" t="s">
        <v>57</v>
      </c>
      <c r="J1015" s="21">
        <v>46202</v>
      </c>
      <c r="K1015" s="21">
        <v>46126</v>
      </c>
      <c r="L1015" s="31" t="s">
        <v>11781</v>
      </c>
      <c r="M1015" s="31">
        <v>1</v>
      </c>
      <c r="N1015" s="22"/>
      <c r="O1015" s="31" t="s">
        <v>10420</v>
      </c>
      <c r="P1015" s="31" t="s">
        <v>1198</v>
      </c>
      <c r="Q1015" s="22" t="s">
        <v>10421</v>
      </c>
    </row>
    <row r="1016" spans="1:17" ht="25">
      <c r="A1016" s="31" t="s">
        <v>694</v>
      </c>
      <c r="B1016" s="31" t="s">
        <v>695</v>
      </c>
      <c r="C1016" s="31" t="s">
        <v>10532</v>
      </c>
      <c r="D1016" s="31" t="s">
        <v>10415</v>
      </c>
      <c r="E1016" s="31" t="s">
        <v>10416</v>
      </c>
      <c r="F1016" s="31" t="s">
        <v>10588</v>
      </c>
      <c r="G1016" s="31" t="s">
        <v>10418</v>
      </c>
      <c r="H1016" s="31"/>
      <c r="I1016" s="31" t="s">
        <v>57</v>
      </c>
      <c r="J1016" s="21">
        <v>46202</v>
      </c>
      <c r="K1016" s="21">
        <v>46126</v>
      </c>
      <c r="L1016" s="31" t="s">
        <v>11782</v>
      </c>
      <c r="M1016" s="31">
        <v>1</v>
      </c>
      <c r="N1016" s="22"/>
      <c r="O1016" s="31" t="s">
        <v>10420</v>
      </c>
      <c r="P1016" s="31" t="s">
        <v>1198</v>
      </c>
      <c r="Q1016" s="22" t="s">
        <v>10421</v>
      </c>
    </row>
    <row r="1017" spans="1:17" ht="25">
      <c r="A1017" s="31" t="s">
        <v>694</v>
      </c>
      <c r="B1017" s="31" t="s">
        <v>695</v>
      </c>
      <c r="C1017" s="31" t="s">
        <v>10532</v>
      </c>
      <c r="D1017" s="31" t="s">
        <v>10415</v>
      </c>
      <c r="E1017" s="31" t="s">
        <v>10416</v>
      </c>
      <c r="F1017" s="31" t="s">
        <v>121</v>
      </c>
      <c r="G1017" s="31" t="s">
        <v>10427</v>
      </c>
      <c r="H1017" s="31"/>
      <c r="I1017" s="31" t="s">
        <v>57</v>
      </c>
      <c r="J1017" s="21">
        <v>46202</v>
      </c>
      <c r="K1017" s="21">
        <v>46126</v>
      </c>
      <c r="L1017" s="31" t="s">
        <v>11783</v>
      </c>
      <c r="M1017" s="31">
        <v>1</v>
      </c>
      <c r="N1017" s="22"/>
      <c r="O1017" s="31" t="s">
        <v>10420</v>
      </c>
      <c r="P1017" s="31" t="s">
        <v>1198</v>
      </c>
      <c r="Q1017" s="22" t="s">
        <v>10421</v>
      </c>
    </row>
    <row r="1018" spans="1:17" ht="25">
      <c r="A1018" s="31" t="s">
        <v>696</v>
      </c>
      <c r="B1018" s="31" t="s">
        <v>697</v>
      </c>
      <c r="C1018" s="31" t="s">
        <v>10422</v>
      </c>
      <c r="D1018" s="31" t="s">
        <v>10415</v>
      </c>
      <c r="E1018" s="31" t="s">
        <v>10416</v>
      </c>
      <c r="F1018" s="31" t="s">
        <v>698</v>
      </c>
      <c r="G1018" s="31" t="s">
        <v>10427</v>
      </c>
      <c r="H1018" s="31"/>
      <c r="I1018" s="31" t="s">
        <v>57</v>
      </c>
      <c r="J1018" s="21">
        <v>46172</v>
      </c>
      <c r="K1018" s="21">
        <v>46130</v>
      </c>
      <c r="L1018" s="31" t="s">
        <v>11784</v>
      </c>
      <c r="M1018" s="31">
        <v>1</v>
      </c>
      <c r="N1018" s="22"/>
      <c r="O1018" s="31" t="s">
        <v>10420</v>
      </c>
      <c r="P1018" s="31" t="s">
        <v>1198</v>
      </c>
      <c r="Q1018" s="22" t="s">
        <v>10421</v>
      </c>
    </row>
    <row r="1019" spans="1:17" ht="25">
      <c r="A1019" s="31" t="s">
        <v>699</v>
      </c>
      <c r="B1019" s="31" t="s">
        <v>700</v>
      </c>
      <c r="C1019" s="31" t="s">
        <v>10422</v>
      </c>
      <c r="D1019" s="31" t="s">
        <v>10415</v>
      </c>
      <c r="E1019" s="31" t="s">
        <v>10416</v>
      </c>
      <c r="F1019" s="31" t="s">
        <v>11785</v>
      </c>
      <c r="G1019" s="31" t="s">
        <v>10418</v>
      </c>
      <c r="H1019" s="31"/>
      <c r="I1019" s="31" t="s">
        <v>57</v>
      </c>
      <c r="J1019" s="21">
        <v>46202</v>
      </c>
      <c r="K1019" s="21">
        <v>46147</v>
      </c>
      <c r="L1019" s="31" t="s">
        <v>11786</v>
      </c>
      <c r="M1019" s="31">
        <v>1</v>
      </c>
      <c r="N1019" s="22"/>
      <c r="O1019" s="31" t="s">
        <v>10420</v>
      </c>
      <c r="P1019" s="31" t="s">
        <v>1198</v>
      </c>
      <c r="Q1019" s="22" t="s">
        <v>10421</v>
      </c>
    </row>
    <row r="1020" spans="1:17" ht="25">
      <c r="A1020" s="31" t="s">
        <v>699</v>
      </c>
      <c r="B1020" s="31" t="s">
        <v>700</v>
      </c>
      <c r="C1020" s="31" t="s">
        <v>10422</v>
      </c>
      <c r="D1020" s="31" t="s">
        <v>10415</v>
      </c>
      <c r="E1020" s="31" t="s">
        <v>10416</v>
      </c>
      <c r="F1020" s="31" t="s">
        <v>7725</v>
      </c>
      <c r="G1020" s="31" t="s">
        <v>10427</v>
      </c>
      <c r="H1020" s="31"/>
      <c r="I1020" s="31" t="s">
        <v>57</v>
      </c>
      <c r="J1020" s="21">
        <v>46202</v>
      </c>
      <c r="K1020" s="21">
        <v>46147</v>
      </c>
      <c r="L1020" s="31" t="s">
        <v>11787</v>
      </c>
      <c r="M1020" s="31">
        <v>1</v>
      </c>
      <c r="N1020" s="22"/>
      <c r="O1020" s="31" t="s">
        <v>10420</v>
      </c>
      <c r="P1020" s="31" t="s">
        <v>1198</v>
      </c>
      <c r="Q1020" s="22" t="s">
        <v>10421</v>
      </c>
    </row>
    <row r="1021" spans="1:17" ht="25">
      <c r="A1021" s="31" t="s">
        <v>699</v>
      </c>
      <c r="B1021" s="31" t="s">
        <v>700</v>
      </c>
      <c r="C1021" s="31" t="s">
        <v>10422</v>
      </c>
      <c r="D1021" s="31" t="s">
        <v>10415</v>
      </c>
      <c r="E1021" s="31" t="s">
        <v>10416</v>
      </c>
      <c r="F1021" s="31" t="s">
        <v>7729</v>
      </c>
      <c r="G1021" s="31" t="s">
        <v>10427</v>
      </c>
      <c r="H1021" s="31"/>
      <c r="I1021" s="31" t="s">
        <v>57</v>
      </c>
      <c r="J1021" s="21">
        <v>46202</v>
      </c>
      <c r="K1021" s="21">
        <v>46147</v>
      </c>
      <c r="L1021" s="31" t="s">
        <v>11788</v>
      </c>
      <c r="M1021" s="31">
        <v>1</v>
      </c>
      <c r="N1021" s="22"/>
      <c r="O1021" s="31" t="s">
        <v>10420</v>
      </c>
      <c r="P1021" s="31" t="s">
        <v>1198</v>
      </c>
      <c r="Q1021" s="22" t="s">
        <v>10421</v>
      </c>
    </row>
    <row r="1022" spans="1:17" ht="25">
      <c r="A1022" s="31" t="s">
        <v>699</v>
      </c>
      <c r="B1022" s="31" t="s">
        <v>700</v>
      </c>
      <c r="C1022" s="31" t="s">
        <v>10422</v>
      </c>
      <c r="D1022" s="31" t="s">
        <v>10415</v>
      </c>
      <c r="E1022" s="31" t="s">
        <v>10416</v>
      </c>
      <c r="F1022" s="31" t="s">
        <v>7732</v>
      </c>
      <c r="G1022" s="31" t="s">
        <v>10427</v>
      </c>
      <c r="H1022" s="31"/>
      <c r="I1022" s="31" t="s">
        <v>57</v>
      </c>
      <c r="J1022" s="21">
        <v>46202</v>
      </c>
      <c r="K1022" s="21">
        <v>46147</v>
      </c>
      <c r="L1022" s="31" t="s">
        <v>11789</v>
      </c>
      <c r="M1022" s="31">
        <v>1</v>
      </c>
      <c r="N1022" s="22"/>
      <c r="O1022" s="31" t="s">
        <v>10420</v>
      </c>
      <c r="P1022" s="31" t="s">
        <v>1198</v>
      </c>
      <c r="Q1022" s="22" t="s">
        <v>10421</v>
      </c>
    </row>
    <row r="1023" spans="1:17" ht="25">
      <c r="A1023" s="31" t="s">
        <v>702</v>
      </c>
      <c r="B1023" s="31" t="s">
        <v>703</v>
      </c>
      <c r="C1023" s="31" t="s">
        <v>10422</v>
      </c>
      <c r="D1023" s="31" t="s">
        <v>10415</v>
      </c>
      <c r="E1023" s="31" t="s">
        <v>10416</v>
      </c>
      <c r="F1023" s="31" t="s">
        <v>11790</v>
      </c>
      <c r="G1023" s="31" t="s">
        <v>10418</v>
      </c>
      <c r="H1023" s="31"/>
      <c r="I1023" s="31" t="s">
        <v>57</v>
      </c>
      <c r="J1023" s="21">
        <v>46202</v>
      </c>
      <c r="K1023" s="21">
        <v>46147</v>
      </c>
      <c r="L1023" s="31" t="s">
        <v>11791</v>
      </c>
      <c r="M1023" s="31">
        <v>1</v>
      </c>
      <c r="N1023" s="22"/>
      <c r="O1023" s="31" t="s">
        <v>10420</v>
      </c>
      <c r="P1023" s="31" t="s">
        <v>1198</v>
      </c>
      <c r="Q1023" s="22" t="s">
        <v>10421</v>
      </c>
    </row>
    <row r="1024" spans="1:17" ht="25">
      <c r="A1024" s="31" t="s">
        <v>704</v>
      </c>
      <c r="B1024" s="31" t="s">
        <v>705</v>
      </c>
      <c r="C1024" s="31" t="s">
        <v>10422</v>
      </c>
      <c r="D1024" s="31" t="s">
        <v>10415</v>
      </c>
      <c r="E1024" s="31" t="s">
        <v>10416</v>
      </c>
      <c r="F1024" s="31" t="s">
        <v>11792</v>
      </c>
      <c r="G1024" s="31" t="s">
        <v>10418</v>
      </c>
      <c r="H1024" s="31"/>
      <c r="I1024" s="31" t="s">
        <v>57</v>
      </c>
      <c r="J1024" s="21">
        <v>46205</v>
      </c>
      <c r="K1024" s="21">
        <v>46136</v>
      </c>
      <c r="L1024" s="31" t="s">
        <v>11793</v>
      </c>
      <c r="M1024" s="31">
        <v>1</v>
      </c>
      <c r="N1024" s="22"/>
      <c r="O1024" s="31" t="s">
        <v>10420</v>
      </c>
      <c r="P1024" s="31" t="s">
        <v>1198</v>
      </c>
      <c r="Q1024" s="22" t="s">
        <v>10421</v>
      </c>
    </row>
    <row r="1025" spans="1:17" ht="25">
      <c r="A1025" s="31" t="s">
        <v>704</v>
      </c>
      <c r="B1025" s="31" t="s">
        <v>705</v>
      </c>
      <c r="C1025" s="31" t="s">
        <v>10422</v>
      </c>
      <c r="D1025" s="31" t="s">
        <v>10415</v>
      </c>
      <c r="E1025" s="31" t="s">
        <v>10416</v>
      </c>
      <c r="F1025" s="31" t="s">
        <v>706</v>
      </c>
      <c r="G1025" s="31" t="s">
        <v>10427</v>
      </c>
      <c r="H1025" s="31"/>
      <c r="I1025" s="31" t="s">
        <v>57</v>
      </c>
      <c r="J1025" s="21">
        <v>46205</v>
      </c>
      <c r="K1025" s="21">
        <v>46136</v>
      </c>
      <c r="L1025" s="31" t="s">
        <v>11794</v>
      </c>
      <c r="M1025" s="31">
        <v>1</v>
      </c>
      <c r="N1025" s="22"/>
      <c r="O1025" s="31" t="s">
        <v>10420</v>
      </c>
      <c r="P1025" s="31" t="s">
        <v>1198</v>
      </c>
      <c r="Q1025" s="22" t="s">
        <v>10421</v>
      </c>
    </row>
    <row r="1026" spans="1:17" ht="25">
      <c r="A1026" s="31" t="s">
        <v>707</v>
      </c>
      <c r="B1026" s="31" t="s">
        <v>708</v>
      </c>
      <c r="C1026" s="31" t="s">
        <v>11570</v>
      </c>
      <c r="D1026" s="31" t="s">
        <v>10415</v>
      </c>
      <c r="E1026" s="31" t="s">
        <v>10416</v>
      </c>
      <c r="F1026" s="31" t="s">
        <v>11795</v>
      </c>
      <c r="G1026" s="31" t="s">
        <v>10418</v>
      </c>
      <c r="H1026" s="31"/>
      <c r="I1026" s="31" t="s">
        <v>57</v>
      </c>
      <c r="J1026" s="21">
        <v>46208</v>
      </c>
      <c r="K1026" s="21">
        <v>46147</v>
      </c>
      <c r="L1026" s="31" t="s">
        <v>11796</v>
      </c>
      <c r="M1026" s="31">
        <v>1</v>
      </c>
      <c r="N1026" s="22"/>
      <c r="O1026" s="31" t="s">
        <v>10420</v>
      </c>
      <c r="P1026" s="31" t="s">
        <v>1198</v>
      </c>
      <c r="Q1026" s="22" t="s">
        <v>10421</v>
      </c>
    </row>
    <row r="1027" spans="1:17" ht="25">
      <c r="A1027" s="31" t="s">
        <v>707</v>
      </c>
      <c r="B1027" s="31" t="s">
        <v>708</v>
      </c>
      <c r="C1027" s="31" t="s">
        <v>11570</v>
      </c>
      <c r="D1027" s="31" t="s">
        <v>10415</v>
      </c>
      <c r="E1027" s="31" t="s">
        <v>10416</v>
      </c>
      <c r="F1027" s="31" t="s">
        <v>11797</v>
      </c>
      <c r="G1027" s="31" t="s">
        <v>10418</v>
      </c>
      <c r="H1027" s="31"/>
      <c r="I1027" s="31" t="s">
        <v>57</v>
      </c>
      <c r="J1027" s="21">
        <v>46208</v>
      </c>
      <c r="K1027" s="21">
        <v>46147</v>
      </c>
      <c r="L1027" s="31" t="s">
        <v>11798</v>
      </c>
      <c r="M1027" s="31">
        <v>1</v>
      </c>
      <c r="N1027" s="22"/>
      <c r="O1027" s="31" t="s">
        <v>10420</v>
      </c>
      <c r="P1027" s="31" t="s">
        <v>1198</v>
      </c>
      <c r="Q1027" s="22" t="s">
        <v>10421</v>
      </c>
    </row>
    <row r="1028" spans="1:17" ht="25">
      <c r="A1028" s="31" t="s">
        <v>707</v>
      </c>
      <c r="B1028" s="31" t="s">
        <v>708</v>
      </c>
      <c r="C1028" s="31" t="s">
        <v>11570</v>
      </c>
      <c r="D1028" s="31" t="s">
        <v>10415</v>
      </c>
      <c r="E1028" s="31" t="s">
        <v>10416</v>
      </c>
      <c r="F1028" s="31" t="s">
        <v>11799</v>
      </c>
      <c r="G1028" s="31" t="s">
        <v>10418</v>
      </c>
      <c r="H1028" s="31"/>
      <c r="I1028" s="31" t="s">
        <v>57</v>
      </c>
      <c r="J1028" s="21">
        <v>46208</v>
      </c>
      <c r="K1028" s="21">
        <v>46147</v>
      </c>
      <c r="L1028" s="31" t="s">
        <v>11800</v>
      </c>
      <c r="M1028" s="31">
        <v>1</v>
      </c>
      <c r="N1028" s="22"/>
      <c r="O1028" s="31" t="s">
        <v>10420</v>
      </c>
      <c r="P1028" s="31" t="s">
        <v>1198</v>
      </c>
      <c r="Q1028" s="22" t="s">
        <v>10421</v>
      </c>
    </row>
    <row r="1029" spans="1:17" ht="25">
      <c r="A1029" s="31" t="s">
        <v>707</v>
      </c>
      <c r="B1029" s="31" t="s">
        <v>708</v>
      </c>
      <c r="C1029" s="31" t="s">
        <v>11570</v>
      </c>
      <c r="D1029" s="31" t="s">
        <v>10415</v>
      </c>
      <c r="E1029" s="31" t="s">
        <v>10416</v>
      </c>
      <c r="F1029" s="31" t="s">
        <v>11801</v>
      </c>
      <c r="G1029" s="31" t="s">
        <v>10418</v>
      </c>
      <c r="H1029" s="31"/>
      <c r="I1029" s="31" t="s">
        <v>57</v>
      </c>
      <c r="J1029" s="21">
        <v>46208</v>
      </c>
      <c r="K1029" s="21">
        <v>46147</v>
      </c>
      <c r="L1029" s="31" t="s">
        <v>11802</v>
      </c>
      <c r="M1029" s="31">
        <v>1</v>
      </c>
      <c r="N1029" s="22"/>
      <c r="O1029" s="31" t="s">
        <v>10420</v>
      </c>
      <c r="P1029" s="31" t="s">
        <v>1198</v>
      </c>
      <c r="Q1029" s="22" t="s">
        <v>10421</v>
      </c>
    </row>
    <row r="1030" spans="1:17" ht="25">
      <c r="A1030" s="31" t="s">
        <v>707</v>
      </c>
      <c r="B1030" s="31" t="s">
        <v>708</v>
      </c>
      <c r="C1030" s="31" t="s">
        <v>11570</v>
      </c>
      <c r="D1030" s="31" t="s">
        <v>10415</v>
      </c>
      <c r="E1030" s="31" t="s">
        <v>10416</v>
      </c>
      <c r="F1030" s="31" t="s">
        <v>11803</v>
      </c>
      <c r="G1030" s="31" t="s">
        <v>10418</v>
      </c>
      <c r="H1030" s="31"/>
      <c r="I1030" s="31" t="s">
        <v>57</v>
      </c>
      <c r="J1030" s="21">
        <v>46208</v>
      </c>
      <c r="K1030" s="21">
        <v>46147</v>
      </c>
      <c r="L1030" s="31" t="s">
        <v>11804</v>
      </c>
      <c r="M1030" s="31">
        <v>1</v>
      </c>
      <c r="N1030" s="22"/>
      <c r="O1030" s="31" t="s">
        <v>10420</v>
      </c>
      <c r="P1030" s="31" t="s">
        <v>1198</v>
      </c>
      <c r="Q1030" s="22" t="s">
        <v>10421</v>
      </c>
    </row>
    <row r="1031" spans="1:17" ht="25">
      <c r="A1031" s="31" t="s">
        <v>707</v>
      </c>
      <c r="B1031" s="31" t="s">
        <v>708</v>
      </c>
      <c r="C1031" s="31" t="s">
        <v>11570</v>
      </c>
      <c r="D1031" s="31" t="s">
        <v>10415</v>
      </c>
      <c r="E1031" s="31" t="s">
        <v>10416</v>
      </c>
      <c r="F1031" s="31" t="s">
        <v>11805</v>
      </c>
      <c r="G1031" s="31" t="s">
        <v>10418</v>
      </c>
      <c r="H1031" s="31"/>
      <c r="I1031" s="31" t="s">
        <v>57</v>
      </c>
      <c r="J1031" s="21">
        <v>46208</v>
      </c>
      <c r="K1031" s="21">
        <v>46147</v>
      </c>
      <c r="L1031" s="31" t="s">
        <v>11806</v>
      </c>
      <c r="M1031" s="31">
        <v>1</v>
      </c>
      <c r="N1031" s="22"/>
      <c r="O1031" s="31" t="s">
        <v>10420</v>
      </c>
      <c r="P1031" s="31" t="s">
        <v>1198</v>
      </c>
      <c r="Q1031" s="22" t="s">
        <v>10421</v>
      </c>
    </row>
    <row r="1032" spans="1:17" ht="25">
      <c r="A1032" s="31" t="s">
        <v>707</v>
      </c>
      <c r="B1032" s="31" t="s">
        <v>708</v>
      </c>
      <c r="C1032" s="31" t="s">
        <v>11570</v>
      </c>
      <c r="D1032" s="31" t="s">
        <v>10415</v>
      </c>
      <c r="E1032" s="31" t="s">
        <v>10416</v>
      </c>
      <c r="F1032" s="31" t="s">
        <v>11807</v>
      </c>
      <c r="G1032" s="31" t="s">
        <v>10418</v>
      </c>
      <c r="H1032" s="31"/>
      <c r="I1032" s="31" t="s">
        <v>57</v>
      </c>
      <c r="J1032" s="21">
        <v>46208</v>
      </c>
      <c r="K1032" s="21">
        <v>46147</v>
      </c>
      <c r="L1032" s="31" t="s">
        <v>11808</v>
      </c>
      <c r="M1032" s="31">
        <v>1</v>
      </c>
      <c r="N1032" s="22"/>
      <c r="O1032" s="31" t="s">
        <v>10420</v>
      </c>
      <c r="P1032" s="31" t="s">
        <v>1198</v>
      </c>
      <c r="Q1032" s="22" t="s">
        <v>10421</v>
      </c>
    </row>
    <row r="1033" spans="1:17" ht="25">
      <c r="A1033" s="31" t="s">
        <v>707</v>
      </c>
      <c r="B1033" s="31" t="s">
        <v>708</v>
      </c>
      <c r="C1033" s="31" t="s">
        <v>11570</v>
      </c>
      <c r="D1033" s="31" t="s">
        <v>10415</v>
      </c>
      <c r="E1033" s="31" t="s">
        <v>10416</v>
      </c>
      <c r="F1033" s="31" t="s">
        <v>7738</v>
      </c>
      <c r="G1033" s="31" t="s">
        <v>10427</v>
      </c>
      <c r="H1033" s="31"/>
      <c r="I1033" s="31" t="s">
        <v>57</v>
      </c>
      <c r="J1033" s="21">
        <v>46208</v>
      </c>
      <c r="K1033" s="21">
        <v>46147</v>
      </c>
      <c r="L1033" s="31" t="s">
        <v>11809</v>
      </c>
      <c r="M1033" s="31">
        <v>1</v>
      </c>
      <c r="N1033" s="22"/>
      <c r="O1033" s="31" t="s">
        <v>10420</v>
      </c>
      <c r="P1033" s="31" t="s">
        <v>1198</v>
      </c>
      <c r="Q1033" s="22" t="s">
        <v>10421</v>
      </c>
    </row>
    <row r="1034" spans="1:17" ht="25">
      <c r="A1034" s="31" t="s">
        <v>707</v>
      </c>
      <c r="B1034" s="31" t="s">
        <v>708</v>
      </c>
      <c r="C1034" s="31" t="s">
        <v>11570</v>
      </c>
      <c r="D1034" s="31" t="s">
        <v>10415</v>
      </c>
      <c r="E1034" s="31" t="s">
        <v>10416</v>
      </c>
      <c r="F1034" s="31" t="s">
        <v>7742</v>
      </c>
      <c r="G1034" s="31" t="s">
        <v>10427</v>
      </c>
      <c r="H1034" s="31"/>
      <c r="I1034" s="31" t="s">
        <v>57</v>
      </c>
      <c r="J1034" s="21">
        <v>46208</v>
      </c>
      <c r="K1034" s="21">
        <v>46147</v>
      </c>
      <c r="L1034" s="31" t="s">
        <v>11810</v>
      </c>
      <c r="M1034" s="31">
        <v>1</v>
      </c>
      <c r="N1034" s="22"/>
      <c r="O1034" s="31" t="s">
        <v>10420</v>
      </c>
      <c r="P1034" s="31" t="s">
        <v>1198</v>
      </c>
      <c r="Q1034" s="22" t="s">
        <v>10421</v>
      </c>
    </row>
    <row r="1035" spans="1:17" ht="25">
      <c r="A1035" s="31" t="s">
        <v>710</v>
      </c>
      <c r="B1035" s="31" t="s">
        <v>711</v>
      </c>
      <c r="C1035" s="31" t="s">
        <v>10422</v>
      </c>
      <c r="D1035" s="31" t="s">
        <v>10415</v>
      </c>
      <c r="E1035" s="31" t="s">
        <v>10416</v>
      </c>
      <c r="F1035" s="31" t="s">
        <v>11811</v>
      </c>
      <c r="G1035" s="31" t="s">
        <v>10418</v>
      </c>
      <c r="H1035" s="31"/>
      <c r="I1035" s="31" t="s">
        <v>57</v>
      </c>
      <c r="J1035" s="21">
        <v>46205</v>
      </c>
      <c r="K1035" s="21">
        <v>46136</v>
      </c>
      <c r="L1035" s="31" t="s">
        <v>11812</v>
      </c>
      <c r="M1035" s="31">
        <v>2</v>
      </c>
      <c r="N1035" s="22"/>
      <c r="O1035" s="31" t="s">
        <v>10420</v>
      </c>
      <c r="P1035" s="31" t="s">
        <v>1198</v>
      </c>
      <c r="Q1035" s="22" t="s">
        <v>10421</v>
      </c>
    </row>
    <row r="1036" spans="1:17" ht="25">
      <c r="A1036" s="31" t="s">
        <v>710</v>
      </c>
      <c r="B1036" s="31" t="s">
        <v>711</v>
      </c>
      <c r="C1036" s="31" t="s">
        <v>10422</v>
      </c>
      <c r="D1036" s="31" t="s">
        <v>10415</v>
      </c>
      <c r="E1036" s="31" t="s">
        <v>10416</v>
      </c>
      <c r="F1036" s="31" t="s">
        <v>10552</v>
      </c>
      <c r="G1036" s="31" t="s">
        <v>10418</v>
      </c>
      <c r="H1036" s="31"/>
      <c r="I1036" s="31" t="s">
        <v>57</v>
      </c>
      <c r="J1036" s="21">
        <v>46205</v>
      </c>
      <c r="K1036" s="21">
        <v>46136</v>
      </c>
      <c r="L1036" s="31" t="s">
        <v>11813</v>
      </c>
      <c r="M1036" s="31">
        <v>2</v>
      </c>
      <c r="N1036" s="22"/>
      <c r="O1036" s="31" t="s">
        <v>10420</v>
      </c>
      <c r="P1036" s="31" t="s">
        <v>1198</v>
      </c>
      <c r="Q1036" s="22" t="s">
        <v>10421</v>
      </c>
    </row>
    <row r="1037" spans="1:17" ht="25">
      <c r="A1037" s="31" t="s">
        <v>712</v>
      </c>
      <c r="B1037" s="31" t="s">
        <v>713</v>
      </c>
      <c r="C1037" s="31" t="s">
        <v>10422</v>
      </c>
      <c r="D1037" s="31" t="s">
        <v>10415</v>
      </c>
      <c r="E1037" s="31" t="s">
        <v>10416</v>
      </c>
      <c r="F1037" s="31" t="s">
        <v>10826</v>
      </c>
      <c r="G1037" s="31" t="s">
        <v>10418</v>
      </c>
      <c r="H1037" s="31"/>
      <c r="I1037" s="31" t="s">
        <v>57</v>
      </c>
      <c r="J1037" s="21">
        <v>46209</v>
      </c>
      <c r="K1037" s="21">
        <v>46136</v>
      </c>
      <c r="L1037" s="31" t="s">
        <v>11814</v>
      </c>
      <c r="M1037" s="31">
        <v>1</v>
      </c>
      <c r="N1037" s="22"/>
      <c r="O1037" s="31" t="s">
        <v>10420</v>
      </c>
      <c r="P1037" s="31" t="s">
        <v>1198</v>
      </c>
      <c r="Q1037" s="22" t="s">
        <v>10421</v>
      </c>
    </row>
    <row r="1038" spans="1:17" ht="25">
      <c r="A1038" s="31" t="s">
        <v>712</v>
      </c>
      <c r="B1038" s="31" t="s">
        <v>713</v>
      </c>
      <c r="C1038" s="31" t="s">
        <v>10422</v>
      </c>
      <c r="D1038" s="31" t="s">
        <v>10415</v>
      </c>
      <c r="E1038" s="31" t="s">
        <v>10416</v>
      </c>
      <c r="F1038" s="31" t="s">
        <v>11815</v>
      </c>
      <c r="G1038" s="31" t="s">
        <v>10418</v>
      </c>
      <c r="H1038" s="31"/>
      <c r="I1038" s="31" t="s">
        <v>57</v>
      </c>
      <c r="J1038" s="21">
        <v>46209</v>
      </c>
      <c r="K1038" s="21">
        <v>46136</v>
      </c>
      <c r="L1038" s="31" t="s">
        <v>11816</v>
      </c>
      <c r="M1038" s="31">
        <v>1</v>
      </c>
      <c r="N1038" s="22"/>
      <c r="O1038" s="31" t="s">
        <v>10420</v>
      </c>
      <c r="P1038" s="31" t="s">
        <v>1198</v>
      </c>
      <c r="Q1038" s="22" t="s">
        <v>10421</v>
      </c>
    </row>
    <row r="1039" spans="1:17" ht="25">
      <c r="A1039" s="31" t="s">
        <v>712</v>
      </c>
      <c r="B1039" s="31" t="s">
        <v>713</v>
      </c>
      <c r="C1039" s="31" t="s">
        <v>10422</v>
      </c>
      <c r="D1039" s="31" t="s">
        <v>10415</v>
      </c>
      <c r="E1039" s="31" t="s">
        <v>10416</v>
      </c>
      <c r="F1039" s="31" t="s">
        <v>10828</v>
      </c>
      <c r="G1039" s="31" t="s">
        <v>10418</v>
      </c>
      <c r="H1039" s="31"/>
      <c r="I1039" s="31" t="s">
        <v>57</v>
      </c>
      <c r="J1039" s="21">
        <v>46209</v>
      </c>
      <c r="K1039" s="21">
        <v>46136</v>
      </c>
      <c r="L1039" s="31" t="s">
        <v>11817</v>
      </c>
      <c r="M1039" s="31">
        <v>1</v>
      </c>
      <c r="N1039" s="22"/>
      <c r="O1039" s="31" t="s">
        <v>10420</v>
      </c>
      <c r="P1039" s="31" t="s">
        <v>1198</v>
      </c>
      <c r="Q1039" s="22" t="s">
        <v>10421</v>
      </c>
    </row>
    <row r="1040" spans="1:17" ht="25">
      <c r="A1040" s="31" t="s">
        <v>714</v>
      </c>
      <c r="B1040" s="31" t="s">
        <v>715</v>
      </c>
      <c r="C1040" s="31" t="s">
        <v>10414</v>
      </c>
      <c r="D1040" s="31" t="s">
        <v>10415</v>
      </c>
      <c r="E1040" s="31" t="s">
        <v>10416</v>
      </c>
      <c r="F1040" s="31" t="s">
        <v>11249</v>
      </c>
      <c r="G1040" s="31" t="s">
        <v>10418</v>
      </c>
      <c r="H1040" s="31"/>
      <c r="I1040" s="31" t="s">
        <v>57</v>
      </c>
      <c r="J1040" s="21">
        <v>46209</v>
      </c>
      <c r="K1040" s="21">
        <v>46136</v>
      </c>
      <c r="L1040" s="31" t="s">
        <v>11818</v>
      </c>
      <c r="M1040" s="31">
        <v>1</v>
      </c>
      <c r="N1040" s="22"/>
      <c r="O1040" s="31" t="s">
        <v>10420</v>
      </c>
      <c r="P1040" s="31" t="s">
        <v>1198</v>
      </c>
      <c r="Q1040" s="22" t="s">
        <v>10421</v>
      </c>
    </row>
    <row r="1041" spans="1:17" ht="25">
      <c r="A1041" s="31" t="s">
        <v>714</v>
      </c>
      <c r="B1041" s="31" t="s">
        <v>715</v>
      </c>
      <c r="C1041" s="31" t="s">
        <v>10414</v>
      </c>
      <c r="D1041" s="31" t="s">
        <v>10415</v>
      </c>
      <c r="E1041" s="31" t="s">
        <v>10416</v>
      </c>
      <c r="F1041" s="31" t="s">
        <v>10873</v>
      </c>
      <c r="G1041" s="31" t="s">
        <v>10418</v>
      </c>
      <c r="H1041" s="31"/>
      <c r="I1041" s="31" t="s">
        <v>57</v>
      </c>
      <c r="J1041" s="21">
        <v>46209</v>
      </c>
      <c r="K1041" s="21">
        <v>46136</v>
      </c>
      <c r="L1041" s="31" t="s">
        <v>11819</v>
      </c>
      <c r="M1041" s="31">
        <v>1</v>
      </c>
      <c r="N1041" s="22"/>
      <c r="O1041" s="31" t="s">
        <v>10420</v>
      </c>
      <c r="P1041" s="31" t="s">
        <v>1198</v>
      </c>
      <c r="Q1041" s="22" t="s">
        <v>10421</v>
      </c>
    </row>
    <row r="1042" spans="1:17" ht="25">
      <c r="A1042" s="31" t="s">
        <v>716</v>
      </c>
      <c r="B1042" s="31" t="s">
        <v>717</v>
      </c>
      <c r="C1042" s="31" t="s">
        <v>11570</v>
      </c>
      <c r="D1042" s="31" t="s">
        <v>10415</v>
      </c>
      <c r="E1042" s="31" t="s">
        <v>10416</v>
      </c>
      <c r="F1042" s="31" t="s">
        <v>11820</v>
      </c>
      <c r="G1042" s="31" t="s">
        <v>10418</v>
      </c>
      <c r="H1042" s="31"/>
      <c r="I1042" s="31" t="s">
        <v>57</v>
      </c>
      <c r="J1042" s="21">
        <v>46209</v>
      </c>
      <c r="K1042" s="21">
        <v>46150</v>
      </c>
      <c r="L1042" s="31" t="s">
        <v>11821</v>
      </c>
      <c r="M1042" s="31">
        <v>1</v>
      </c>
      <c r="N1042" s="22"/>
      <c r="O1042" s="31" t="s">
        <v>10420</v>
      </c>
      <c r="P1042" s="31" t="s">
        <v>1198</v>
      </c>
      <c r="Q1042" s="22" t="s">
        <v>10421</v>
      </c>
    </row>
    <row r="1043" spans="1:17" ht="25">
      <c r="A1043" s="31" t="s">
        <v>716</v>
      </c>
      <c r="B1043" s="31" t="s">
        <v>717</v>
      </c>
      <c r="C1043" s="31" t="s">
        <v>11570</v>
      </c>
      <c r="D1043" s="31" t="s">
        <v>10415</v>
      </c>
      <c r="E1043" s="31" t="s">
        <v>10416</v>
      </c>
      <c r="F1043" s="31" t="s">
        <v>11822</v>
      </c>
      <c r="G1043" s="31" t="s">
        <v>10418</v>
      </c>
      <c r="H1043" s="31"/>
      <c r="I1043" s="31" t="s">
        <v>57</v>
      </c>
      <c r="J1043" s="21">
        <v>46209</v>
      </c>
      <c r="K1043" s="21">
        <v>46150</v>
      </c>
      <c r="L1043" s="31" t="s">
        <v>11823</v>
      </c>
      <c r="M1043" s="31">
        <v>1</v>
      </c>
      <c r="N1043" s="22"/>
      <c r="O1043" s="31" t="s">
        <v>10420</v>
      </c>
      <c r="P1043" s="31" t="s">
        <v>1198</v>
      </c>
      <c r="Q1043" s="22" t="s">
        <v>10421</v>
      </c>
    </row>
    <row r="1044" spans="1:17" ht="25">
      <c r="A1044" s="31" t="s">
        <v>716</v>
      </c>
      <c r="B1044" s="31" t="s">
        <v>717</v>
      </c>
      <c r="C1044" s="31" t="s">
        <v>11570</v>
      </c>
      <c r="D1044" s="31" t="s">
        <v>10415</v>
      </c>
      <c r="E1044" s="31" t="s">
        <v>10416</v>
      </c>
      <c r="F1044" s="31" t="s">
        <v>11824</v>
      </c>
      <c r="G1044" s="31" t="s">
        <v>10418</v>
      </c>
      <c r="H1044" s="31"/>
      <c r="I1044" s="31" t="s">
        <v>57</v>
      </c>
      <c r="J1044" s="21">
        <v>46209</v>
      </c>
      <c r="K1044" s="21">
        <v>46150</v>
      </c>
      <c r="L1044" s="31" t="s">
        <v>11825</v>
      </c>
      <c r="M1044" s="31">
        <v>1</v>
      </c>
      <c r="N1044" s="22"/>
      <c r="O1044" s="31" t="s">
        <v>10420</v>
      </c>
      <c r="P1044" s="31" t="s">
        <v>1198</v>
      </c>
      <c r="Q1044" s="22" t="s">
        <v>10421</v>
      </c>
    </row>
    <row r="1045" spans="1:17" ht="25">
      <c r="A1045" s="31" t="s">
        <v>716</v>
      </c>
      <c r="B1045" s="31" t="s">
        <v>717</v>
      </c>
      <c r="C1045" s="31" t="s">
        <v>11570</v>
      </c>
      <c r="D1045" s="31" t="s">
        <v>10415</v>
      </c>
      <c r="E1045" s="31" t="s">
        <v>10416</v>
      </c>
      <c r="F1045" s="31" t="s">
        <v>11826</v>
      </c>
      <c r="G1045" s="31" t="s">
        <v>10418</v>
      </c>
      <c r="H1045" s="31"/>
      <c r="I1045" s="31" t="s">
        <v>57</v>
      </c>
      <c r="J1045" s="21">
        <v>46209</v>
      </c>
      <c r="K1045" s="21">
        <v>46150</v>
      </c>
      <c r="L1045" s="31" t="s">
        <v>11827</v>
      </c>
      <c r="M1045" s="31">
        <v>1</v>
      </c>
      <c r="N1045" s="22"/>
      <c r="O1045" s="31" t="s">
        <v>10420</v>
      </c>
      <c r="P1045" s="31" t="s">
        <v>1198</v>
      </c>
      <c r="Q1045" s="22" t="s">
        <v>10421</v>
      </c>
    </row>
    <row r="1046" spans="1:17" ht="25">
      <c r="A1046" s="31" t="s">
        <v>716</v>
      </c>
      <c r="B1046" s="31" t="s">
        <v>717</v>
      </c>
      <c r="C1046" s="31" t="s">
        <v>11570</v>
      </c>
      <c r="D1046" s="31" t="s">
        <v>10415</v>
      </c>
      <c r="E1046" s="31" t="s">
        <v>10416</v>
      </c>
      <c r="F1046" s="31" t="s">
        <v>11828</v>
      </c>
      <c r="G1046" s="31" t="s">
        <v>10418</v>
      </c>
      <c r="H1046" s="31"/>
      <c r="I1046" s="31" t="s">
        <v>57</v>
      </c>
      <c r="J1046" s="21">
        <v>46209</v>
      </c>
      <c r="K1046" s="21">
        <v>46150</v>
      </c>
      <c r="L1046" s="31" t="s">
        <v>11829</v>
      </c>
      <c r="M1046" s="31">
        <v>1</v>
      </c>
      <c r="N1046" s="22"/>
      <c r="O1046" s="31" t="s">
        <v>10420</v>
      </c>
      <c r="P1046" s="31" t="s">
        <v>1198</v>
      </c>
      <c r="Q1046" s="22" t="s">
        <v>10421</v>
      </c>
    </row>
    <row r="1047" spans="1:17" ht="25">
      <c r="A1047" s="31" t="s">
        <v>716</v>
      </c>
      <c r="B1047" s="31" t="s">
        <v>717</v>
      </c>
      <c r="C1047" s="31" t="s">
        <v>11570</v>
      </c>
      <c r="D1047" s="31" t="s">
        <v>10415</v>
      </c>
      <c r="E1047" s="31" t="s">
        <v>10416</v>
      </c>
      <c r="F1047" s="31" t="s">
        <v>11830</v>
      </c>
      <c r="G1047" s="31" t="s">
        <v>10418</v>
      </c>
      <c r="H1047" s="31"/>
      <c r="I1047" s="31" t="s">
        <v>57</v>
      </c>
      <c r="J1047" s="21">
        <v>46209</v>
      </c>
      <c r="K1047" s="21">
        <v>46150</v>
      </c>
      <c r="L1047" s="31" t="s">
        <v>11831</v>
      </c>
      <c r="M1047" s="31">
        <v>1</v>
      </c>
      <c r="N1047" s="22"/>
      <c r="O1047" s="31" t="s">
        <v>10420</v>
      </c>
      <c r="P1047" s="31" t="s">
        <v>1198</v>
      </c>
      <c r="Q1047" s="22" t="s">
        <v>10421</v>
      </c>
    </row>
    <row r="1048" spans="1:17" ht="25">
      <c r="A1048" s="31" t="s">
        <v>716</v>
      </c>
      <c r="B1048" s="31" t="s">
        <v>717</v>
      </c>
      <c r="C1048" s="31" t="s">
        <v>11570</v>
      </c>
      <c r="D1048" s="31" t="s">
        <v>10415</v>
      </c>
      <c r="E1048" s="31" t="s">
        <v>10416</v>
      </c>
      <c r="F1048" s="31" t="s">
        <v>11832</v>
      </c>
      <c r="G1048" s="31" t="s">
        <v>10418</v>
      </c>
      <c r="H1048" s="31"/>
      <c r="I1048" s="31" t="s">
        <v>57</v>
      </c>
      <c r="J1048" s="21">
        <v>46209</v>
      </c>
      <c r="K1048" s="21">
        <v>46150</v>
      </c>
      <c r="L1048" s="31" t="s">
        <v>11833</v>
      </c>
      <c r="M1048" s="31">
        <v>1</v>
      </c>
      <c r="N1048" s="22"/>
      <c r="O1048" s="31" t="s">
        <v>10420</v>
      </c>
      <c r="P1048" s="31" t="s">
        <v>1198</v>
      </c>
      <c r="Q1048" s="22" t="s">
        <v>10421</v>
      </c>
    </row>
    <row r="1049" spans="1:17" ht="25">
      <c r="A1049" s="31" t="s">
        <v>716</v>
      </c>
      <c r="B1049" s="31" t="s">
        <v>717</v>
      </c>
      <c r="C1049" s="31" t="s">
        <v>11570</v>
      </c>
      <c r="D1049" s="31" t="s">
        <v>10415</v>
      </c>
      <c r="E1049" s="31" t="s">
        <v>10416</v>
      </c>
      <c r="F1049" s="31" t="s">
        <v>11834</v>
      </c>
      <c r="G1049" s="31" t="s">
        <v>10418</v>
      </c>
      <c r="H1049" s="31"/>
      <c r="I1049" s="31" t="s">
        <v>57</v>
      </c>
      <c r="J1049" s="21">
        <v>46209</v>
      </c>
      <c r="K1049" s="21">
        <v>46150</v>
      </c>
      <c r="L1049" s="31" t="s">
        <v>11835</v>
      </c>
      <c r="M1049" s="31">
        <v>1</v>
      </c>
      <c r="N1049" s="22"/>
      <c r="O1049" s="31" t="s">
        <v>10420</v>
      </c>
      <c r="P1049" s="31" t="s">
        <v>1198</v>
      </c>
      <c r="Q1049" s="22" t="s">
        <v>10421</v>
      </c>
    </row>
    <row r="1050" spans="1:17" ht="25">
      <c r="A1050" s="31" t="s">
        <v>718</v>
      </c>
      <c r="B1050" s="31" t="s">
        <v>719</v>
      </c>
      <c r="C1050" s="31" t="s">
        <v>10422</v>
      </c>
      <c r="D1050" s="31" t="s">
        <v>10415</v>
      </c>
      <c r="E1050" s="31" t="s">
        <v>10416</v>
      </c>
      <c r="F1050" s="31" t="s">
        <v>11785</v>
      </c>
      <c r="G1050" s="31" t="s">
        <v>10418</v>
      </c>
      <c r="H1050" s="31"/>
      <c r="I1050" s="31" t="s">
        <v>57</v>
      </c>
      <c r="J1050" s="21">
        <v>46209</v>
      </c>
      <c r="K1050" s="21">
        <v>46147</v>
      </c>
      <c r="L1050" s="31" t="s">
        <v>11836</v>
      </c>
      <c r="M1050" s="31">
        <v>1</v>
      </c>
      <c r="N1050" s="22"/>
      <c r="O1050" s="31" t="s">
        <v>10420</v>
      </c>
      <c r="P1050" s="31" t="s">
        <v>1198</v>
      </c>
      <c r="Q1050" s="22" t="s">
        <v>10421</v>
      </c>
    </row>
    <row r="1051" spans="1:17" ht="25">
      <c r="A1051" s="31" t="s">
        <v>718</v>
      </c>
      <c r="B1051" s="31" t="s">
        <v>719</v>
      </c>
      <c r="C1051" s="31" t="s">
        <v>10422</v>
      </c>
      <c r="D1051" s="31" t="s">
        <v>10415</v>
      </c>
      <c r="E1051" s="31" t="s">
        <v>10416</v>
      </c>
      <c r="F1051" s="31" t="s">
        <v>7725</v>
      </c>
      <c r="G1051" s="31" t="s">
        <v>10427</v>
      </c>
      <c r="H1051" s="31"/>
      <c r="I1051" s="31" t="s">
        <v>57</v>
      </c>
      <c r="J1051" s="21">
        <v>46209</v>
      </c>
      <c r="K1051" s="21">
        <v>46147</v>
      </c>
      <c r="L1051" s="31" t="s">
        <v>11837</v>
      </c>
      <c r="M1051" s="31">
        <v>1</v>
      </c>
      <c r="N1051" s="22"/>
      <c r="O1051" s="31" t="s">
        <v>10420</v>
      </c>
      <c r="P1051" s="31" t="s">
        <v>1198</v>
      </c>
      <c r="Q1051" s="22" t="s">
        <v>10421</v>
      </c>
    </row>
    <row r="1052" spans="1:17" ht="25">
      <c r="A1052" s="31" t="s">
        <v>718</v>
      </c>
      <c r="B1052" s="31" t="s">
        <v>719</v>
      </c>
      <c r="C1052" s="31" t="s">
        <v>10422</v>
      </c>
      <c r="D1052" s="31" t="s">
        <v>10415</v>
      </c>
      <c r="E1052" s="31" t="s">
        <v>10416</v>
      </c>
      <c r="F1052" s="31" t="s">
        <v>7729</v>
      </c>
      <c r="G1052" s="31" t="s">
        <v>10427</v>
      </c>
      <c r="H1052" s="31"/>
      <c r="I1052" s="31" t="s">
        <v>57</v>
      </c>
      <c r="J1052" s="21">
        <v>46209</v>
      </c>
      <c r="K1052" s="21">
        <v>46147</v>
      </c>
      <c r="L1052" s="31" t="s">
        <v>11838</v>
      </c>
      <c r="M1052" s="31">
        <v>1</v>
      </c>
      <c r="N1052" s="22"/>
      <c r="O1052" s="31" t="s">
        <v>10420</v>
      </c>
      <c r="P1052" s="31" t="s">
        <v>1198</v>
      </c>
      <c r="Q1052" s="22" t="s">
        <v>10421</v>
      </c>
    </row>
    <row r="1053" spans="1:17" ht="25">
      <c r="A1053" s="31" t="s">
        <v>718</v>
      </c>
      <c r="B1053" s="31" t="s">
        <v>719</v>
      </c>
      <c r="C1053" s="31" t="s">
        <v>10422</v>
      </c>
      <c r="D1053" s="31" t="s">
        <v>10415</v>
      </c>
      <c r="E1053" s="31" t="s">
        <v>10416</v>
      </c>
      <c r="F1053" s="31" t="s">
        <v>7732</v>
      </c>
      <c r="G1053" s="31" t="s">
        <v>10427</v>
      </c>
      <c r="H1053" s="31"/>
      <c r="I1053" s="31" t="s">
        <v>57</v>
      </c>
      <c r="J1053" s="21">
        <v>46209</v>
      </c>
      <c r="K1053" s="21">
        <v>46147</v>
      </c>
      <c r="L1053" s="31" t="s">
        <v>11839</v>
      </c>
      <c r="M1053" s="31">
        <v>1</v>
      </c>
      <c r="N1053" s="22"/>
      <c r="O1053" s="31" t="s">
        <v>10420</v>
      </c>
      <c r="P1053" s="31" t="s">
        <v>1198</v>
      </c>
      <c r="Q1053" s="22" t="s">
        <v>10421</v>
      </c>
    </row>
    <row r="1054" spans="1:17" ht="25">
      <c r="A1054" s="31" t="s">
        <v>720</v>
      </c>
      <c r="B1054" s="31" t="s">
        <v>721</v>
      </c>
      <c r="C1054" s="31" t="s">
        <v>10585</v>
      </c>
      <c r="D1054" s="31" t="s">
        <v>10415</v>
      </c>
      <c r="E1054" s="31" t="s">
        <v>10416</v>
      </c>
      <c r="F1054" s="31" t="s">
        <v>11840</v>
      </c>
      <c r="G1054" s="31" t="s">
        <v>10783</v>
      </c>
      <c r="H1054" s="31"/>
      <c r="I1054" s="31" t="s">
        <v>57</v>
      </c>
      <c r="J1054" s="21">
        <v>46210</v>
      </c>
      <c r="K1054" s="21">
        <v>46136</v>
      </c>
      <c r="L1054" s="31" t="s">
        <v>11841</v>
      </c>
      <c r="M1054" s="31">
        <v>1</v>
      </c>
      <c r="N1054" s="22"/>
      <c r="O1054" s="31" t="s">
        <v>10420</v>
      </c>
      <c r="P1054" s="31" t="s">
        <v>1198</v>
      </c>
      <c r="Q1054" s="22" t="s">
        <v>10421</v>
      </c>
    </row>
    <row r="1055" spans="1:17" ht="25">
      <c r="A1055" s="31" t="s">
        <v>720</v>
      </c>
      <c r="B1055" s="31" t="s">
        <v>721</v>
      </c>
      <c r="C1055" s="31" t="s">
        <v>10585</v>
      </c>
      <c r="D1055" s="31" t="s">
        <v>10415</v>
      </c>
      <c r="E1055" s="31" t="s">
        <v>10416</v>
      </c>
      <c r="F1055" s="31" t="s">
        <v>11467</v>
      </c>
      <c r="G1055" s="31" t="s">
        <v>10418</v>
      </c>
      <c r="H1055" s="31"/>
      <c r="I1055" s="31" t="s">
        <v>57</v>
      </c>
      <c r="J1055" s="21">
        <v>46210</v>
      </c>
      <c r="K1055" s="21">
        <v>46136</v>
      </c>
      <c r="L1055" s="31" t="s">
        <v>11842</v>
      </c>
      <c r="M1055" s="31">
        <v>1</v>
      </c>
      <c r="N1055" s="22"/>
      <c r="O1055" s="31" t="s">
        <v>10420</v>
      </c>
      <c r="P1055" s="31" t="s">
        <v>1198</v>
      </c>
      <c r="Q1055" s="22" t="s">
        <v>10421</v>
      </c>
    </row>
    <row r="1056" spans="1:17" ht="25">
      <c r="A1056" s="31" t="s">
        <v>722</v>
      </c>
      <c r="B1056" s="31" t="s">
        <v>723</v>
      </c>
      <c r="C1056" s="31" t="s">
        <v>10585</v>
      </c>
      <c r="D1056" s="31" t="s">
        <v>10415</v>
      </c>
      <c r="E1056" s="31" t="s">
        <v>10416</v>
      </c>
      <c r="F1056" s="31" t="s">
        <v>11843</v>
      </c>
      <c r="G1056" s="31" t="s">
        <v>10783</v>
      </c>
      <c r="H1056" s="31"/>
      <c r="I1056" s="31" t="s">
        <v>57</v>
      </c>
      <c r="J1056" s="21">
        <v>46211</v>
      </c>
      <c r="K1056" s="21">
        <v>46136</v>
      </c>
      <c r="L1056" s="31" t="s">
        <v>11844</v>
      </c>
      <c r="M1056" s="31">
        <v>1</v>
      </c>
      <c r="N1056" s="22"/>
      <c r="O1056" s="31" t="s">
        <v>10420</v>
      </c>
      <c r="P1056" s="31" t="s">
        <v>1198</v>
      </c>
      <c r="Q1056" s="22" t="s">
        <v>10421</v>
      </c>
    </row>
    <row r="1057" spans="1:17" ht="25">
      <c r="A1057" s="31" t="s">
        <v>722</v>
      </c>
      <c r="B1057" s="31" t="s">
        <v>723</v>
      </c>
      <c r="C1057" s="31" t="s">
        <v>10585</v>
      </c>
      <c r="D1057" s="31" t="s">
        <v>10415</v>
      </c>
      <c r="E1057" s="31" t="s">
        <v>10416</v>
      </c>
      <c r="F1057" s="31" t="s">
        <v>11845</v>
      </c>
      <c r="G1057" s="31" t="s">
        <v>10418</v>
      </c>
      <c r="H1057" s="31"/>
      <c r="I1057" s="31" t="s">
        <v>57</v>
      </c>
      <c r="J1057" s="21">
        <v>46211</v>
      </c>
      <c r="K1057" s="21">
        <v>46136</v>
      </c>
      <c r="L1057" s="31" t="s">
        <v>11846</v>
      </c>
      <c r="M1057" s="31">
        <v>1</v>
      </c>
      <c r="N1057" s="22"/>
      <c r="O1057" s="31" t="s">
        <v>10420</v>
      </c>
      <c r="P1057" s="31" t="s">
        <v>1198</v>
      </c>
      <c r="Q1057" s="22" t="s">
        <v>10421</v>
      </c>
    </row>
    <row r="1058" spans="1:17" ht="25">
      <c r="A1058" s="31" t="s">
        <v>724</v>
      </c>
      <c r="B1058" s="31" t="s">
        <v>725</v>
      </c>
      <c r="C1058" s="31" t="s">
        <v>11570</v>
      </c>
      <c r="D1058" s="31" t="s">
        <v>10415</v>
      </c>
      <c r="E1058" s="31" t="s">
        <v>10416</v>
      </c>
      <c r="F1058" s="31" t="s">
        <v>11847</v>
      </c>
      <c r="G1058" s="31" t="s">
        <v>10418</v>
      </c>
      <c r="H1058" s="31"/>
      <c r="I1058" s="31" t="s">
        <v>57</v>
      </c>
      <c r="J1058" s="21">
        <v>46212</v>
      </c>
      <c r="K1058" s="21">
        <v>46150</v>
      </c>
      <c r="L1058" s="31" t="s">
        <v>11848</v>
      </c>
      <c r="M1058" s="31">
        <v>1</v>
      </c>
      <c r="N1058" s="22"/>
      <c r="O1058" s="31" t="s">
        <v>10420</v>
      </c>
      <c r="P1058" s="31" t="s">
        <v>1198</v>
      </c>
      <c r="Q1058" s="22" t="s">
        <v>10421</v>
      </c>
    </row>
    <row r="1059" spans="1:17" ht="25">
      <c r="A1059" s="31" t="s">
        <v>724</v>
      </c>
      <c r="B1059" s="31" t="s">
        <v>725</v>
      </c>
      <c r="C1059" s="31" t="s">
        <v>11570</v>
      </c>
      <c r="D1059" s="31" t="s">
        <v>10415</v>
      </c>
      <c r="E1059" s="31" t="s">
        <v>10416</v>
      </c>
      <c r="F1059" s="31" t="s">
        <v>726</v>
      </c>
      <c r="G1059" s="31" t="s">
        <v>10427</v>
      </c>
      <c r="H1059" s="31"/>
      <c r="I1059" s="31" t="s">
        <v>57</v>
      </c>
      <c r="J1059" s="21">
        <v>46212</v>
      </c>
      <c r="K1059" s="21">
        <v>46150</v>
      </c>
      <c r="L1059" s="31" t="s">
        <v>11849</v>
      </c>
      <c r="M1059" s="31">
        <v>1</v>
      </c>
      <c r="N1059" s="22"/>
      <c r="O1059" s="31" t="s">
        <v>10420</v>
      </c>
      <c r="P1059" s="31" t="s">
        <v>1198</v>
      </c>
      <c r="Q1059" s="22" t="s">
        <v>10421</v>
      </c>
    </row>
    <row r="1060" spans="1:17" ht="25">
      <c r="A1060" s="31" t="s">
        <v>724</v>
      </c>
      <c r="B1060" s="31" t="s">
        <v>725</v>
      </c>
      <c r="C1060" s="31" t="s">
        <v>11570</v>
      </c>
      <c r="D1060" s="31" t="s">
        <v>10415</v>
      </c>
      <c r="E1060" s="31" t="s">
        <v>10416</v>
      </c>
      <c r="F1060" s="31" t="s">
        <v>11850</v>
      </c>
      <c r="G1060" s="31" t="s">
        <v>10418</v>
      </c>
      <c r="H1060" s="31"/>
      <c r="I1060" s="31" t="s">
        <v>57</v>
      </c>
      <c r="J1060" s="21">
        <v>46212</v>
      </c>
      <c r="K1060" s="21">
        <v>46150</v>
      </c>
      <c r="L1060" s="31" t="s">
        <v>11851</v>
      </c>
      <c r="M1060" s="31">
        <v>1</v>
      </c>
      <c r="N1060" s="22"/>
      <c r="O1060" s="31" t="s">
        <v>10420</v>
      </c>
      <c r="P1060" s="31" t="s">
        <v>1198</v>
      </c>
      <c r="Q1060" s="22" t="s">
        <v>10421</v>
      </c>
    </row>
    <row r="1061" spans="1:17" ht="25">
      <c r="A1061" s="31" t="s">
        <v>724</v>
      </c>
      <c r="B1061" s="31" t="s">
        <v>725</v>
      </c>
      <c r="C1061" s="31" t="s">
        <v>11570</v>
      </c>
      <c r="D1061" s="31" t="s">
        <v>10415</v>
      </c>
      <c r="E1061" s="31" t="s">
        <v>10416</v>
      </c>
      <c r="F1061" s="31" t="s">
        <v>11852</v>
      </c>
      <c r="G1061" s="31" t="s">
        <v>10418</v>
      </c>
      <c r="H1061" s="31"/>
      <c r="I1061" s="31" t="s">
        <v>57</v>
      </c>
      <c r="J1061" s="21">
        <v>46212</v>
      </c>
      <c r="K1061" s="21">
        <v>46150</v>
      </c>
      <c r="L1061" s="31" t="s">
        <v>11853</v>
      </c>
      <c r="M1061" s="31">
        <v>1</v>
      </c>
      <c r="N1061" s="22"/>
      <c r="O1061" s="31" t="s">
        <v>10420</v>
      </c>
      <c r="P1061" s="31" t="s">
        <v>1198</v>
      </c>
      <c r="Q1061" s="22" t="s">
        <v>10421</v>
      </c>
    </row>
    <row r="1062" spans="1:17" ht="25">
      <c r="A1062" s="31" t="s">
        <v>727</v>
      </c>
      <c r="B1062" s="31" t="s">
        <v>728</v>
      </c>
      <c r="C1062" s="31" t="s">
        <v>10422</v>
      </c>
      <c r="D1062" s="31" t="s">
        <v>10415</v>
      </c>
      <c r="E1062" s="31" t="s">
        <v>10416</v>
      </c>
      <c r="F1062" s="31" t="s">
        <v>11163</v>
      </c>
      <c r="G1062" s="31" t="s">
        <v>10418</v>
      </c>
      <c r="H1062" s="31"/>
      <c r="I1062" s="31" t="s">
        <v>57</v>
      </c>
      <c r="J1062" s="21">
        <v>46212</v>
      </c>
      <c r="K1062" s="21">
        <v>46147</v>
      </c>
      <c r="L1062" s="31" t="s">
        <v>11854</v>
      </c>
      <c r="M1062" s="31">
        <v>1</v>
      </c>
      <c r="N1062" s="22"/>
      <c r="O1062" s="31" t="s">
        <v>10420</v>
      </c>
      <c r="P1062" s="31" t="s">
        <v>1198</v>
      </c>
      <c r="Q1062" s="22" t="s">
        <v>10421</v>
      </c>
    </row>
    <row r="1063" spans="1:17" ht="25">
      <c r="A1063" s="31" t="s">
        <v>727</v>
      </c>
      <c r="B1063" s="31" t="s">
        <v>728</v>
      </c>
      <c r="C1063" s="31" t="s">
        <v>10422</v>
      </c>
      <c r="D1063" s="31" t="s">
        <v>10415</v>
      </c>
      <c r="E1063" s="31" t="s">
        <v>10416</v>
      </c>
      <c r="F1063" s="31" t="s">
        <v>10828</v>
      </c>
      <c r="G1063" s="31" t="s">
        <v>10418</v>
      </c>
      <c r="H1063" s="31"/>
      <c r="I1063" s="31" t="s">
        <v>57</v>
      </c>
      <c r="J1063" s="21">
        <v>46212</v>
      </c>
      <c r="K1063" s="21">
        <v>46147</v>
      </c>
      <c r="L1063" s="31" t="s">
        <v>11855</v>
      </c>
      <c r="M1063" s="31">
        <v>1</v>
      </c>
      <c r="N1063" s="22"/>
      <c r="O1063" s="31" t="s">
        <v>10420</v>
      </c>
      <c r="P1063" s="31" t="s">
        <v>1198</v>
      </c>
      <c r="Q1063" s="22" t="s">
        <v>10421</v>
      </c>
    </row>
    <row r="1064" spans="1:17" ht="25">
      <c r="A1064" s="31" t="s">
        <v>729</v>
      </c>
      <c r="B1064" s="31" t="s">
        <v>730</v>
      </c>
      <c r="C1064" s="31" t="s">
        <v>10585</v>
      </c>
      <c r="D1064" s="31" t="s">
        <v>10415</v>
      </c>
      <c r="E1064" s="31" t="s">
        <v>10416</v>
      </c>
      <c r="F1064" s="31" t="s">
        <v>1225</v>
      </c>
      <c r="G1064" s="31" t="s">
        <v>10418</v>
      </c>
      <c r="H1064" s="31"/>
      <c r="I1064" s="31" t="s">
        <v>57</v>
      </c>
      <c r="J1064" s="21">
        <v>46216</v>
      </c>
      <c r="K1064" s="21">
        <v>46158</v>
      </c>
      <c r="L1064" s="31" t="s">
        <v>11856</v>
      </c>
      <c r="M1064" s="31">
        <v>1</v>
      </c>
      <c r="N1064" s="22"/>
      <c r="O1064" s="31" t="s">
        <v>10420</v>
      </c>
      <c r="P1064" s="31" t="s">
        <v>1198</v>
      </c>
      <c r="Q1064" s="22" t="s">
        <v>10421</v>
      </c>
    </row>
    <row r="1065" spans="1:17" ht="25">
      <c r="A1065" s="31" t="s">
        <v>729</v>
      </c>
      <c r="B1065" s="31" t="s">
        <v>730</v>
      </c>
      <c r="C1065" s="31" t="s">
        <v>10585</v>
      </c>
      <c r="D1065" s="31" t="s">
        <v>10415</v>
      </c>
      <c r="E1065" s="31" t="s">
        <v>10416</v>
      </c>
      <c r="F1065" s="31" t="s">
        <v>1233</v>
      </c>
      <c r="G1065" s="31" t="s">
        <v>10418</v>
      </c>
      <c r="H1065" s="31"/>
      <c r="I1065" s="31" t="s">
        <v>57</v>
      </c>
      <c r="J1065" s="21">
        <v>46216</v>
      </c>
      <c r="K1065" s="21">
        <v>46158</v>
      </c>
      <c r="L1065" s="31" t="s">
        <v>11857</v>
      </c>
      <c r="M1065" s="31">
        <v>1</v>
      </c>
      <c r="N1065" s="22"/>
      <c r="O1065" s="31" t="s">
        <v>10420</v>
      </c>
      <c r="P1065" s="31" t="s">
        <v>1198</v>
      </c>
      <c r="Q1065" s="22" t="s">
        <v>10421</v>
      </c>
    </row>
    <row r="1066" spans="1:17" ht="25">
      <c r="A1066" s="31" t="s">
        <v>731</v>
      </c>
      <c r="B1066" s="31" t="s">
        <v>732</v>
      </c>
      <c r="C1066" s="31" t="s">
        <v>10585</v>
      </c>
      <c r="D1066" s="31" t="s">
        <v>10415</v>
      </c>
      <c r="E1066" s="31" t="s">
        <v>10416</v>
      </c>
      <c r="F1066" s="31" t="s">
        <v>11858</v>
      </c>
      <c r="G1066" s="31" t="s">
        <v>10783</v>
      </c>
      <c r="H1066" s="31"/>
      <c r="I1066" s="31" t="s">
        <v>57</v>
      </c>
      <c r="J1066" s="21">
        <v>46187</v>
      </c>
      <c r="K1066" s="21">
        <v>46136</v>
      </c>
      <c r="L1066" s="31" t="s">
        <v>11859</v>
      </c>
      <c r="M1066" s="31">
        <v>2</v>
      </c>
      <c r="N1066" s="22" t="s">
        <v>734</v>
      </c>
      <c r="O1066" s="31" t="s">
        <v>10420</v>
      </c>
      <c r="P1066" s="31" t="s">
        <v>1198</v>
      </c>
      <c r="Q1066" s="22" t="s">
        <v>10421</v>
      </c>
    </row>
    <row r="1067" spans="1:17" ht="25">
      <c r="A1067" s="31" t="s">
        <v>731</v>
      </c>
      <c r="B1067" s="31" t="s">
        <v>732</v>
      </c>
      <c r="C1067" s="31" t="s">
        <v>10585</v>
      </c>
      <c r="D1067" s="31" t="s">
        <v>10415</v>
      </c>
      <c r="E1067" s="31" t="s">
        <v>10416</v>
      </c>
      <c r="F1067" s="31" t="s">
        <v>733</v>
      </c>
      <c r="G1067" s="31" t="s">
        <v>10427</v>
      </c>
      <c r="H1067" s="31"/>
      <c r="I1067" s="31" t="s">
        <v>57</v>
      </c>
      <c r="J1067" s="21">
        <v>46187</v>
      </c>
      <c r="K1067" s="21">
        <v>46136</v>
      </c>
      <c r="L1067" s="31" t="s">
        <v>11860</v>
      </c>
      <c r="M1067" s="31">
        <v>2</v>
      </c>
      <c r="N1067" s="22" t="s">
        <v>734</v>
      </c>
      <c r="O1067" s="31" t="s">
        <v>10420</v>
      </c>
      <c r="P1067" s="31" t="s">
        <v>1198</v>
      </c>
      <c r="Q1067" s="22" t="s">
        <v>10421</v>
      </c>
    </row>
    <row r="1068" spans="1:17" ht="25">
      <c r="A1068" s="31" t="s">
        <v>735</v>
      </c>
      <c r="B1068" s="31" t="s">
        <v>736</v>
      </c>
      <c r="C1068" s="31" t="s">
        <v>10585</v>
      </c>
      <c r="D1068" s="31" t="s">
        <v>10415</v>
      </c>
      <c r="E1068" s="31" t="s">
        <v>10416</v>
      </c>
      <c r="F1068" s="31" t="s">
        <v>11110</v>
      </c>
      <c r="G1068" s="31" t="s">
        <v>10418</v>
      </c>
      <c r="H1068" s="31"/>
      <c r="I1068" s="31" t="s">
        <v>57</v>
      </c>
      <c r="J1068" s="21">
        <v>46217</v>
      </c>
      <c r="K1068" s="21">
        <v>46140</v>
      </c>
      <c r="L1068" s="31" t="s">
        <v>11861</v>
      </c>
      <c r="M1068" s="31">
        <v>1</v>
      </c>
      <c r="N1068" s="22"/>
      <c r="O1068" s="31" t="s">
        <v>10420</v>
      </c>
      <c r="P1068" s="31" t="s">
        <v>1198</v>
      </c>
      <c r="Q1068" s="22" t="s">
        <v>10421</v>
      </c>
    </row>
    <row r="1069" spans="1:17" ht="25">
      <c r="A1069" s="31" t="s">
        <v>737</v>
      </c>
      <c r="B1069" s="31" t="s">
        <v>738</v>
      </c>
      <c r="C1069" s="31" t="s">
        <v>10585</v>
      </c>
      <c r="D1069" s="31" t="s">
        <v>10415</v>
      </c>
      <c r="E1069" s="31" t="s">
        <v>10416</v>
      </c>
      <c r="F1069" s="31" t="s">
        <v>1225</v>
      </c>
      <c r="G1069" s="31" t="s">
        <v>10418</v>
      </c>
      <c r="H1069" s="31"/>
      <c r="I1069" s="31" t="s">
        <v>57</v>
      </c>
      <c r="J1069" s="21">
        <v>46218</v>
      </c>
      <c r="K1069" s="21">
        <v>46147</v>
      </c>
      <c r="L1069" s="31" t="s">
        <v>11862</v>
      </c>
      <c r="M1069" s="31">
        <v>1</v>
      </c>
      <c r="N1069" s="22"/>
      <c r="O1069" s="31" t="s">
        <v>10420</v>
      </c>
      <c r="P1069" s="31" t="s">
        <v>1198</v>
      </c>
      <c r="Q1069" s="22" t="s">
        <v>10421</v>
      </c>
    </row>
    <row r="1070" spans="1:17" ht="25">
      <c r="A1070" s="31" t="s">
        <v>737</v>
      </c>
      <c r="B1070" s="31" t="s">
        <v>738</v>
      </c>
      <c r="C1070" s="31" t="s">
        <v>10585</v>
      </c>
      <c r="D1070" s="31" t="s">
        <v>10415</v>
      </c>
      <c r="E1070" s="31" t="s">
        <v>10416</v>
      </c>
      <c r="F1070" s="31" t="s">
        <v>1233</v>
      </c>
      <c r="G1070" s="31" t="s">
        <v>10418</v>
      </c>
      <c r="H1070" s="31"/>
      <c r="I1070" s="31" t="s">
        <v>57</v>
      </c>
      <c r="J1070" s="21">
        <v>46218</v>
      </c>
      <c r="K1070" s="21">
        <v>46147</v>
      </c>
      <c r="L1070" s="31" t="s">
        <v>11863</v>
      </c>
      <c r="M1070" s="31">
        <v>1</v>
      </c>
      <c r="N1070" s="22"/>
      <c r="O1070" s="31" t="s">
        <v>10420</v>
      </c>
      <c r="P1070" s="31" t="s">
        <v>1198</v>
      </c>
      <c r="Q1070" s="22" t="s">
        <v>10421</v>
      </c>
    </row>
    <row r="1071" spans="1:17" ht="25">
      <c r="A1071" s="31" t="s">
        <v>737</v>
      </c>
      <c r="B1071" s="31" t="s">
        <v>738</v>
      </c>
      <c r="C1071" s="31" t="s">
        <v>10585</v>
      </c>
      <c r="D1071" s="31" t="s">
        <v>10415</v>
      </c>
      <c r="E1071" s="31" t="s">
        <v>10416</v>
      </c>
      <c r="F1071" s="31" t="s">
        <v>1144</v>
      </c>
      <c r="G1071" s="31" t="s">
        <v>10427</v>
      </c>
      <c r="H1071" s="31"/>
      <c r="I1071" s="31" t="s">
        <v>57</v>
      </c>
      <c r="J1071" s="21">
        <v>46218</v>
      </c>
      <c r="K1071" s="21">
        <v>46147</v>
      </c>
      <c r="L1071" s="31" t="s">
        <v>11864</v>
      </c>
      <c r="M1071" s="31">
        <v>1</v>
      </c>
      <c r="N1071" s="22"/>
      <c r="O1071" s="31" t="s">
        <v>10420</v>
      </c>
      <c r="P1071" s="31" t="s">
        <v>1198</v>
      </c>
      <c r="Q1071" s="22" t="s">
        <v>10421</v>
      </c>
    </row>
    <row r="1072" spans="1:17" ht="25">
      <c r="A1072" s="31" t="s">
        <v>737</v>
      </c>
      <c r="B1072" s="31" t="s">
        <v>738</v>
      </c>
      <c r="C1072" s="31" t="s">
        <v>10585</v>
      </c>
      <c r="D1072" s="31" t="s">
        <v>10415</v>
      </c>
      <c r="E1072" s="31" t="s">
        <v>10416</v>
      </c>
      <c r="F1072" s="31" t="s">
        <v>7579</v>
      </c>
      <c r="G1072" s="31" t="s">
        <v>10427</v>
      </c>
      <c r="H1072" s="31"/>
      <c r="I1072" s="31" t="s">
        <v>57</v>
      </c>
      <c r="J1072" s="21">
        <v>46218</v>
      </c>
      <c r="K1072" s="21">
        <v>46147</v>
      </c>
      <c r="L1072" s="31" t="s">
        <v>8692</v>
      </c>
      <c r="M1072" s="31">
        <v>1</v>
      </c>
      <c r="N1072" s="22"/>
      <c r="O1072" s="31" t="s">
        <v>10420</v>
      </c>
      <c r="P1072" s="31" t="s">
        <v>1198</v>
      </c>
      <c r="Q1072" s="22" t="s">
        <v>10421</v>
      </c>
    </row>
    <row r="1073" spans="1:17" ht="25">
      <c r="A1073" s="31" t="s">
        <v>737</v>
      </c>
      <c r="B1073" s="31" t="s">
        <v>738</v>
      </c>
      <c r="C1073" s="31" t="s">
        <v>10585</v>
      </c>
      <c r="D1073" s="31" t="s">
        <v>10415</v>
      </c>
      <c r="E1073" s="31" t="s">
        <v>10416</v>
      </c>
      <c r="F1073" s="31" t="s">
        <v>11077</v>
      </c>
      <c r="G1073" s="31" t="s">
        <v>10418</v>
      </c>
      <c r="H1073" s="31"/>
      <c r="I1073" s="31" t="s">
        <v>57</v>
      </c>
      <c r="J1073" s="21">
        <v>46218</v>
      </c>
      <c r="K1073" s="21">
        <v>46147</v>
      </c>
      <c r="L1073" s="31" t="s">
        <v>11865</v>
      </c>
      <c r="M1073" s="31">
        <v>1</v>
      </c>
      <c r="N1073" s="22"/>
      <c r="O1073" s="31" t="s">
        <v>10420</v>
      </c>
      <c r="P1073" s="31" t="s">
        <v>1198</v>
      </c>
      <c r="Q1073" s="22" t="s">
        <v>10421</v>
      </c>
    </row>
    <row r="1074" spans="1:17" ht="25">
      <c r="A1074" s="31" t="s">
        <v>737</v>
      </c>
      <c r="B1074" s="31" t="s">
        <v>738</v>
      </c>
      <c r="C1074" s="31" t="s">
        <v>10585</v>
      </c>
      <c r="D1074" s="31" t="s">
        <v>10415</v>
      </c>
      <c r="E1074" s="31" t="s">
        <v>10416</v>
      </c>
      <c r="F1074" s="31" t="s">
        <v>11376</v>
      </c>
      <c r="G1074" s="31" t="s">
        <v>10418</v>
      </c>
      <c r="H1074" s="31"/>
      <c r="I1074" s="31" t="s">
        <v>57</v>
      </c>
      <c r="J1074" s="21">
        <v>46218</v>
      </c>
      <c r="K1074" s="21">
        <v>46147</v>
      </c>
      <c r="L1074" s="31" t="s">
        <v>11866</v>
      </c>
      <c r="M1074" s="31">
        <v>1</v>
      </c>
      <c r="N1074" s="22"/>
      <c r="O1074" s="31" t="s">
        <v>10420</v>
      </c>
      <c r="P1074" s="31" t="s">
        <v>1198</v>
      </c>
      <c r="Q1074" s="22" t="s">
        <v>10421</v>
      </c>
    </row>
    <row r="1075" spans="1:17" ht="25">
      <c r="A1075" s="31" t="s">
        <v>737</v>
      </c>
      <c r="B1075" s="31" t="s">
        <v>738</v>
      </c>
      <c r="C1075" s="31" t="s">
        <v>10585</v>
      </c>
      <c r="D1075" s="31" t="s">
        <v>10415</v>
      </c>
      <c r="E1075" s="31" t="s">
        <v>10416</v>
      </c>
      <c r="F1075" s="31" t="s">
        <v>11867</v>
      </c>
      <c r="G1075" s="31" t="s">
        <v>10418</v>
      </c>
      <c r="H1075" s="31"/>
      <c r="I1075" s="31" t="s">
        <v>57</v>
      </c>
      <c r="J1075" s="21">
        <v>46218</v>
      </c>
      <c r="K1075" s="21">
        <v>46147</v>
      </c>
      <c r="L1075" s="31" t="s">
        <v>11868</v>
      </c>
      <c r="M1075" s="31">
        <v>1</v>
      </c>
      <c r="N1075" s="22"/>
      <c r="O1075" s="31" t="s">
        <v>10420</v>
      </c>
      <c r="P1075" s="31" t="s">
        <v>1198</v>
      </c>
      <c r="Q1075" s="22" t="s">
        <v>10421</v>
      </c>
    </row>
    <row r="1076" spans="1:17" ht="25">
      <c r="A1076" s="31" t="s">
        <v>737</v>
      </c>
      <c r="B1076" s="31" t="s">
        <v>738</v>
      </c>
      <c r="C1076" s="31" t="s">
        <v>10585</v>
      </c>
      <c r="D1076" s="31" t="s">
        <v>10415</v>
      </c>
      <c r="E1076" s="31" t="s">
        <v>10416</v>
      </c>
      <c r="F1076" s="31" t="s">
        <v>11378</v>
      </c>
      <c r="G1076" s="31" t="s">
        <v>10418</v>
      </c>
      <c r="H1076" s="31"/>
      <c r="I1076" s="31" t="s">
        <v>57</v>
      </c>
      <c r="J1076" s="21">
        <v>46218</v>
      </c>
      <c r="K1076" s="21">
        <v>46147</v>
      </c>
      <c r="L1076" s="31" t="s">
        <v>11869</v>
      </c>
      <c r="M1076" s="31">
        <v>1</v>
      </c>
      <c r="N1076" s="22"/>
      <c r="O1076" s="31" t="s">
        <v>10420</v>
      </c>
      <c r="P1076" s="31" t="s">
        <v>1198</v>
      </c>
      <c r="Q1076" s="22" t="s">
        <v>10421</v>
      </c>
    </row>
    <row r="1077" spans="1:17" ht="25">
      <c r="A1077" s="31" t="s">
        <v>739</v>
      </c>
      <c r="B1077" s="31" t="s">
        <v>740</v>
      </c>
      <c r="C1077" s="31" t="s">
        <v>10422</v>
      </c>
      <c r="D1077" s="31" t="s">
        <v>10415</v>
      </c>
      <c r="E1077" s="31" t="s">
        <v>10416</v>
      </c>
      <c r="F1077" s="31" t="s">
        <v>11870</v>
      </c>
      <c r="G1077" s="31" t="s">
        <v>10418</v>
      </c>
      <c r="H1077" s="31"/>
      <c r="I1077" s="31" t="s">
        <v>57</v>
      </c>
      <c r="J1077" s="21">
        <v>46222</v>
      </c>
      <c r="K1077" s="21">
        <v>46161</v>
      </c>
      <c r="L1077" s="31" t="s">
        <v>11871</v>
      </c>
      <c r="M1077" s="31">
        <v>1</v>
      </c>
      <c r="N1077" s="22"/>
      <c r="O1077" s="31" t="s">
        <v>10420</v>
      </c>
      <c r="P1077" s="31" t="s">
        <v>1198</v>
      </c>
      <c r="Q1077" s="22" t="s">
        <v>10421</v>
      </c>
    </row>
    <row r="1078" spans="1:17" ht="25">
      <c r="A1078" s="31" t="s">
        <v>739</v>
      </c>
      <c r="B1078" s="31" t="s">
        <v>740</v>
      </c>
      <c r="C1078" s="31" t="s">
        <v>10422</v>
      </c>
      <c r="D1078" s="31" t="s">
        <v>10415</v>
      </c>
      <c r="E1078" s="31" t="s">
        <v>10416</v>
      </c>
      <c r="F1078" s="31" t="s">
        <v>11872</v>
      </c>
      <c r="G1078" s="31" t="s">
        <v>10418</v>
      </c>
      <c r="H1078" s="31"/>
      <c r="I1078" s="31" t="s">
        <v>57</v>
      </c>
      <c r="J1078" s="21">
        <v>46222</v>
      </c>
      <c r="K1078" s="21">
        <v>46161</v>
      </c>
      <c r="L1078" s="31" t="s">
        <v>11873</v>
      </c>
      <c r="M1078" s="31">
        <v>1</v>
      </c>
      <c r="N1078" s="22"/>
      <c r="O1078" s="31" t="s">
        <v>10420</v>
      </c>
      <c r="P1078" s="31" t="s">
        <v>1198</v>
      </c>
      <c r="Q1078" s="22" t="s">
        <v>10421</v>
      </c>
    </row>
    <row r="1079" spans="1:17" ht="25">
      <c r="A1079" s="31" t="s">
        <v>739</v>
      </c>
      <c r="B1079" s="31" t="s">
        <v>740</v>
      </c>
      <c r="C1079" s="31" t="s">
        <v>10422</v>
      </c>
      <c r="D1079" s="31" t="s">
        <v>10415</v>
      </c>
      <c r="E1079" s="31" t="s">
        <v>10416</v>
      </c>
      <c r="F1079" s="31" t="s">
        <v>11874</v>
      </c>
      <c r="G1079" s="31" t="s">
        <v>10418</v>
      </c>
      <c r="H1079" s="31"/>
      <c r="I1079" s="31" t="s">
        <v>57</v>
      </c>
      <c r="J1079" s="21">
        <v>46222</v>
      </c>
      <c r="K1079" s="21">
        <v>46161</v>
      </c>
      <c r="L1079" s="31" t="s">
        <v>11875</v>
      </c>
      <c r="M1079" s="31">
        <v>1</v>
      </c>
      <c r="N1079" s="22"/>
      <c r="O1079" s="31" t="s">
        <v>10420</v>
      </c>
      <c r="P1079" s="31" t="s">
        <v>1198</v>
      </c>
      <c r="Q1079" s="22" t="s">
        <v>10421</v>
      </c>
    </row>
    <row r="1080" spans="1:17" ht="25">
      <c r="A1080" s="31" t="s">
        <v>739</v>
      </c>
      <c r="B1080" s="31" t="s">
        <v>740</v>
      </c>
      <c r="C1080" s="31" t="s">
        <v>10422</v>
      </c>
      <c r="D1080" s="31" t="s">
        <v>10415</v>
      </c>
      <c r="E1080" s="31" t="s">
        <v>10416</v>
      </c>
      <c r="F1080" s="31" t="s">
        <v>10701</v>
      </c>
      <c r="G1080" s="31" t="s">
        <v>10418</v>
      </c>
      <c r="H1080" s="31"/>
      <c r="I1080" s="31" t="s">
        <v>57</v>
      </c>
      <c r="J1080" s="21">
        <v>46222</v>
      </c>
      <c r="K1080" s="21">
        <v>46161</v>
      </c>
      <c r="L1080" s="31" t="s">
        <v>11876</v>
      </c>
      <c r="M1080" s="31">
        <v>1</v>
      </c>
      <c r="N1080" s="22"/>
      <c r="O1080" s="31" t="s">
        <v>10420</v>
      </c>
      <c r="P1080" s="31" t="s">
        <v>1198</v>
      </c>
      <c r="Q1080" s="22" t="s">
        <v>10421</v>
      </c>
    </row>
    <row r="1081" spans="1:17" ht="25">
      <c r="A1081" s="31" t="s">
        <v>739</v>
      </c>
      <c r="B1081" s="31" t="s">
        <v>740</v>
      </c>
      <c r="C1081" s="31" t="s">
        <v>10422</v>
      </c>
      <c r="D1081" s="31" t="s">
        <v>10415</v>
      </c>
      <c r="E1081" s="31" t="s">
        <v>10416</v>
      </c>
      <c r="F1081" s="31" t="s">
        <v>11031</v>
      </c>
      <c r="G1081" s="31" t="s">
        <v>10418</v>
      </c>
      <c r="H1081" s="31"/>
      <c r="I1081" s="31" t="s">
        <v>57</v>
      </c>
      <c r="J1081" s="21">
        <v>46222</v>
      </c>
      <c r="K1081" s="21">
        <v>46161</v>
      </c>
      <c r="L1081" s="31" t="s">
        <v>11877</v>
      </c>
      <c r="M1081" s="31">
        <v>1</v>
      </c>
      <c r="N1081" s="22"/>
      <c r="O1081" s="31" t="s">
        <v>10420</v>
      </c>
      <c r="P1081" s="31" t="s">
        <v>1198</v>
      </c>
      <c r="Q1081" s="22" t="s">
        <v>10421</v>
      </c>
    </row>
    <row r="1082" spans="1:17" ht="25">
      <c r="A1082" s="31" t="s">
        <v>739</v>
      </c>
      <c r="B1082" s="31" t="s">
        <v>740</v>
      </c>
      <c r="C1082" s="31" t="s">
        <v>10422</v>
      </c>
      <c r="D1082" s="31" t="s">
        <v>10415</v>
      </c>
      <c r="E1082" s="31" t="s">
        <v>10416</v>
      </c>
      <c r="F1082" s="31" t="s">
        <v>11034</v>
      </c>
      <c r="G1082" s="31" t="s">
        <v>10418</v>
      </c>
      <c r="H1082" s="31"/>
      <c r="I1082" s="31" t="s">
        <v>57</v>
      </c>
      <c r="J1082" s="21">
        <v>46222</v>
      </c>
      <c r="K1082" s="21">
        <v>46161</v>
      </c>
      <c r="L1082" s="31" t="s">
        <v>11878</v>
      </c>
      <c r="M1082" s="31">
        <v>1</v>
      </c>
      <c r="N1082" s="22"/>
      <c r="O1082" s="31" t="s">
        <v>10420</v>
      </c>
      <c r="P1082" s="31" t="s">
        <v>1198</v>
      </c>
      <c r="Q1082" s="22" t="s">
        <v>10421</v>
      </c>
    </row>
    <row r="1083" spans="1:17" ht="25">
      <c r="A1083" s="31" t="s">
        <v>741</v>
      </c>
      <c r="B1083" s="31" t="s">
        <v>742</v>
      </c>
      <c r="C1083" s="31" t="s">
        <v>10422</v>
      </c>
      <c r="D1083" s="31" t="s">
        <v>10415</v>
      </c>
      <c r="E1083" s="31" t="s">
        <v>10416</v>
      </c>
      <c r="F1083" s="31" t="s">
        <v>79</v>
      </c>
      <c r="G1083" s="31" t="s">
        <v>10427</v>
      </c>
      <c r="H1083" s="31"/>
      <c r="I1083" s="31" t="s">
        <v>57</v>
      </c>
      <c r="J1083" s="21">
        <v>46223</v>
      </c>
      <c r="K1083" s="21">
        <v>46163</v>
      </c>
      <c r="L1083" s="31" t="s">
        <v>11879</v>
      </c>
      <c r="M1083" s="31">
        <v>1</v>
      </c>
      <c r="N1083" s="22"/>
      <c r="O1083" s="31" t="s">
        <v>10420</v>
      </c>
      <c r="P1083" s="31" t="s">
        <v>1198</v>
      </c>
      <c r="Q1083" s="22" t="s">
        <v>10421</v>
      </c>
    </row>
    <row r="1084" spans="1:17" ht="25">
      <c r="A1084" s="31" t="s">
        <v>741</v>
      </c>
      <c r="B1084" s="31" t="s">
        <v>742</v>
      </c>
      <c r="C1084" s="31" t="s">
        <v>10422</v>
      </c>
      <c r="D1084" s="31" t="s">
        <v>10415</v>
      </c>
      <c r="E1084" s="31" t="s">
        <v>10416</v>
      </c>
      <c r="F1084" s="31" t="s">
        <v>10678</v>
      </c>
      <c r="G1084" s="31" t="s">
        <v>10418</v>
      </c>
      <c r="H1084" s="31"/>
      <c r="I1084" s="31" t="s">
        <v>57</v>
      </c>
      <c r="J1084" s="21">
        <v>46223</v>
      </c>
      <c r="K1084" s="21">
        <v>46163</v>
      </c>
      <c r="L1084" s="31" t="s">
        <v>11880</v>
      </c>
      <c r="M1084" s="31">
        <v>1</v>
      </c>
      <c r="N1084" s="22"/>
      <c r="O1084" s="31" t="s">
        <v>10420</v>
      </c>
      <c r="P1084" s="31" t="s">
        <v>1198</v>
      </c>
      <c r="Q1084" s="22" t="s">
        <v>10421</v>
      </c>
    </row>
    <row r="1085" spans="1:17" ht="25">
      <c r="A1085" s="31" t="s">
        <v>741</v>
      </c>
      <c r="B1085" s="31" t="s">
        <v>742</v>
      </c>
      <c r="C1085" s="31" t="s">
        <v>10422</v>
      </c>
      <c r="D1085" s="31" t="s">
        <v>10415</v>
      </c>
      <c r="E1085" s="31" t="s">
        <v>10416</v>
      </c>
      <c r="F1085" s="31" t="s">
        <v>10974</v>
      </c>
      <c r="G1085" s="31" t="s">
        <v>10418</v>
      </c>
      <c r="H1085" s="31"/>
      <c r="I1085" s="31" t="s">
        <v>57</v>
      </c>
      <c r="J1085" s="21">
        <v>46223</v>
      </c>
      <c r="K1085" s="21">
        <v>46163</v>
      </c>
      <c r="L1085" s="31" t="s">
        <v>11881</v>
      </c>
      <c r="M1085" s="31">
        <v>1</v>
      </c>
      <c r="N1085" s="22"/>
      <c r="O1085" s="31" t="s">
        <v>10420</v>
      </c>
      <c r="P1085" s="31" t="s">
        <v>1198</v>
      </c>
      <c r="Q1085" s="22" t="s">
        <v>10421</v>
      </c>
    </row>
    <row r="1086" spans="1:17" ht="25">
      <c r="A1086" s="31" t="s">
        <v>743</v>
      </c>
      <c r="B1086" s="31" t="s">
        <v>744</v>
      </c>
      <c r="C1086" s="31" t="s">
        <v>10585</v>
      </c>
      <c r="D1086" s="31" t="s">
        <v>10415</v>
      </c>
      <c r="E1086" s="31" t="s">
        <v>10416</v>
      </c>
      <c r="F1086" s="31" t="s">
        <v>11882</v>
      </c>
      <c r="G1086" s="31" t="s">
        <v>10783</v>
      </c>
      <c r="H1086" s="31"/>
      <c r="I1086" s="31" t="s">
        <v>57</v>
      </c>
      <c r="J1086" s="21">
        <v>46223</v>
      </c>
      <c r="K1086" s="21">
        <v>46147</v>
      </c>
      <c r="L1086" s="31" t="s">
        <v>11883</v>
      </c>
      <c r="M1086" s="31">
        <v>1</v>
      </c>
      <c r="N1086" s="22"/>
      <c r="O1086" s="31" t="s">
        <v>10420</v>
      </c>
      <c r="P1086" s="31" t="s">
        <v>1198</v>
      </c>
      <c r="Q1086" s="22" t="s">
        <v>10421</v>
      </c>
    </row>
    <row r="1087" spans="1:17" ht="25">
      <c r="A1087" s="31" t="s">
        <v>743</v>
      </c>
      <c r="B1087" s="31" t="s">
        <v>744</v>
      </c>
      <c r="C1087" s="31" t="s">
        <v>10585</v>
      </c>
      <c r="D1087" s="31" t="s">
        <v>10415</v>
      </c>
      <c r="E1087" s="31" t="s">
        <v>10416</v>
      </c>
      <c r="F1087" s="31" t="s">
        <v>11884</v>
      </c>
      <c r="G1087" s="31" t="s">
        <v>10783</v>
      </c>
      <c r="H1087" s="31"/>
      <c r="I1087" s="31" t="s">
        <v>57</v>
      </c>
      <c r="J1087" s="21">
        <v>46223</v>
      </c>
      <c r="K1087" s="21">
        <v>46147</v>
      </c>
      <c r="L1087" s="31" t="s">
        <v>11885</v>
      </c>
      <c r="M1087" s="31">
        <v>1</v>
      </c>
      <c r="N1087" s="22"/>
      <c r="O1087" s="31" t="s">
        <v>10420</v>
      </c>
      <c r="P1087" s="31" t="s">
        <v>1198</v>
      </c>
      <c r="Q1087" s="22" t="s">
        <v>10421</v>
      </c>
    </row>
    <row r="1088" spans="1:17" ht="25">
      <c r="A1088" s="31" t="s">
        <v>743</v>
      </c>
      <c r="B1088" s="31" t="s">
        <v>744</v>
      </c>
      <c r="C1088" s="31" t="s">
        <v>10585</v>
      </c>
      <c r="D1088" s="31" t="s">
        <v>10415</v>
      </c>
      <c r="E1088" s="31" t="s">
        <v>10416</v>
      </c>
      <c r="F1088" s="31" t="s">
        <v>1144</v>
      </c>
      <c r="G1088" s="31" t="s">
        <v>10427</v>
      </c>
      <c r="H1088" s="31"/>
      <c r="I1088" s="31" t="s">
        <v>57</v>
      </c>
      <c r="J1088" s="21">
        <v>46223</v>
      </c>
      <c r="K1088" s="21">
        <v>46147</v>
      </c>
      <c r="L1088" s="31" t="s">
        <v>11886</v>
      </c>
      <c r="M1088" s="31">
        <v>1</v>
      </c>
      <c r="N1088" s="22"/>
      <c r="O1088" s="31" t="s">
        <v>10420</v>
      </c>
      <c r="P1088" s="31" t="s">
        <v>1198</v>
      </c>
      <c r="Q1088" s="22" t="s">
        <v>10421</v>
      </c>
    </row>
    <row r="1089" spans="1:17" ht="25">
      <c r="A1089" s="31" t="s">
        <v>743</v>
      </c>
      <c r="B1089" s="31" t="s">
        <v>744</v>
      </c>
      <c r="C1089" s="31" t="s">
        <v>10585</v>
      </c>
      <c r="D1089" s="31" t="s">
        <v>10415</v>
      </c>
      <c r="E1089" s="31" t="s">
        <v>10416</v>
      </c>
      <c r="F1089" s="31" t="s">
        <v>7769</v>
      </c>
      <c r="G1089" s="31" t="s">
        <v>10427</v>
      </c>
      <c r="H1089" s="31"/>
      <c r="I1089" s="31" t="s">
        <v>57</v>
      </c>
      <c r="J1089" s="21">
        <v>46223</v>
      </c>
      <c r="K1089" s="21">
        <v>46147</v>
      </c>
      <c r="L1089" s="31" t="s">
        <v>11887</v>
      </c>
      <c r="M1089" s="31">
        <v>1</v>
      </c>
      <c r="N1089" s="22"/>
      <c r="O1089" s="31" t="s">
        <v>10420</v>
      </c>
      <c r="P1089" s="31" t="s">
        <v>1198</v>
      </c>
      <c r="Q1089" s="22" t="s">
        <v>10421</v>
      </c>
    </row>
    <row r="1090" spans="1:17" ht="25">
      <c r="A1090" s="31" t="s">
        <v>743</v>
      </c>
      <c r="B1090" s="31" t="s">
        <v>744</v>
      </c>
      <c r="C1090" s="31" t="s">
        <v>10585</v>
      </c>
      <c r="D1090" s="31" t="s">
        <v>10415</v>
      </c>
      <c r="E1090" s="31" t="s">
        <v>10416</v>
      </c>
      <c r="F1090" s="31" t="s">
        <v>11077</v>
      </c>
      <c r="G1090" s="31" t="s">
        <v>10418</v>
      </c>
      <c r="H1090" s="31"/>
      <c r="I1090" s="31" t="s">
        <v>57</v>
      </c>
      <c r="J1090" s="21">
        <v>46223</v>
      </c>
      <c r="K1090" s="21">
        <v>46147</v>
      </c>
      <c r="L1090" s="31" t="s">
        <v>11888</v>
      </c>
      <c r="M1090" s="31">
        <v>1</v>
      </c>
      <c r="N1090" s="22"/>
      <c r="O1090" s="31" t="s">
        <v>10420</v>
      </c>
      <c r="P1090" s="31" t="s">
        <v>1198</v>
      </c>
      <c r="Q1090" s="22" t="s">
        <v>10421</v>
      </c>
    </row>
    <row r="1091" spans="1:17" ht="25">
      <c r="A1091" s="31" t="s">
        <v>746</v>
      </c>
      <c r="B1091" s="31" t="s">
        <v>747</v>
      </c>
      <c r="C1091" s="31" t="s">
        <v>10422</v>
      </c>
      <c r="D1091" s="31" t="s">
        <v>10415</v>
      </c>
      <c r="E1091" s="31" t="s">
        <v>10416</v>
      </c>
      <c r="F1091" s="31" t="s">
        <v>11100</v>
      </c>
      <c r="G1091" s="31" t="s">
        <v>10418</v>
      </c>
      <c r="H1091" s="31"/>
      <c r="I1091" s="31" t="s">
        <v>57</v>
      </c>
      <c r="J1091" s="21">
        <v>46224</v>
      </c>
      <c r="K1091" s="21">
        <v>46165</v>
      </c>
      <c r="L1091" s="31" t="s">
        <v>11889</v>
      </c>
      <c r="M1091" s="31">
        <v>1</v>
      </c>
      <c r="N1091" s="22"/>
      <c r="O1091" s="31" t="s">
        <v>10420</v>
      </c>
      <c r="P1091" s="31" t="s">
        <v>1198</v>
      </c>
      <c r="Q1091" s="22" t="s">
        <v>10421</v>
      </c>
    </row>
    <row r="1092" spans="1:17" ht="25">
      <c r="A1092" s="31" t="s">
        <v>748</v>
      </c>
      <c r="B1092" s="31" t="s">
        <v>749</v>
      </c>
      <c r="C1092" s="31" t="s">
        <v>10414</v>
      </c>
      <c r="D1092" s="31" t="s">
        <v>10415</v>
      </c>
      <c r="E1092" s="31" t="s">
        <v>10416</v>
      </c>
      <c r="F1092" s="31" t="s">
        <v>11890</v>
      </c>
      <c r="G1092" s="31" t="s">
        <v>10418</v>
      </c>
      <c r="H1092" s="31"/>
      <c r="I1092" s="31" t="s">
        <v>57</v>
      </c>
      <c r="J1092" s="21">
        <v>46196</v>
      </c>
      <c r="K1092" s="21">
        <v>46158</v>
      </c>
      <c r="L1092" s="31" t="s">
        <v>11891</v>
      </c>
      <c r="M1092" s="31">
        <v>1</v>
      </c>
      <c r="N1092" s="22"/>
      <c r="O1092" s="31" t="s">
        <v>10420</v>
      </c>
      <c r="P1092" s="31" t="s">
        <v>1198</v>
      </c>
      <c r="Q1092" s="22" t="s">
        <v>10421</v>
      </c>
    </row>
    <row r="1093" spans="1:17" ht="25">
      <c r="A1093" s="31" t="s">
        <v>750</v>
      </c>
      <c r="B1093" s="31" t="s">
        <v>751</v>
      </c>
      <c r="C1093" s="31" t="s">
        <v>10422</v>
      </c>
      <c r="D1093" s="31" t="s">
        <v>10415</v>
      </c>
      <c r="E1093" s="31" t="s">
        <v>10416</v>
      </c>
      <c r="F1093" s="31" t="s">
        <v>11892</v>
      </c>
      <c r="G1093" s="31" t="s">
        <v>10418</v>
      </c>
      <c r="H1093" s="31"/>
      <c r="I1093" s="31" t="s">
        <v>57</v>
      </c>
      <c r="J1093" s="21">
        <v>46232</v>
      </c>
      <c r="K1093" s="21">
        <v>46165</v>
      </c>
      <c r="L1093" s="31" t="s">
        <v>11893</v>
      </c>
      <c r="M1093" s="31">
        <v>1</v>
      </c>
      <c r="N1093" s="22"/>
      <c r="O1093" s="31" t="s">
        <v>10420</v>
      </c>
      <c r="P1093" s="31" t="s">
        <v>1198</v>
      </c>
      <c r="Q1093" s="22" t="s">
        <v>10421</v>
      </c>
    </row>
    <row r="1094" spans="1:17" ht="25">
      <c r="A1094" s="31" t="s">
        <v>752</v>
      </c>
      <c r="B1094" s="31" t="s">
        <v>753</v>
      </c>
      <c r="C1094" s="31" t="s">
        <v>10414</v>
      </c>
      <c r="D1094" s="31" t="s">
        <v>10415</v>
      </c>
      <c r="E1094" s="31" t="s">
        <v>10416</v>
      </c>
      <c r="F1094" s="31" t="s">
        <v>11470</v>
      </c>
      <c r="G1094" s="31" t="s">
        <v>10418</v>
      </c>
      <c r="H1094" s="31"/>
      <c r="I1094" s="31" t="s">
        <v>57</v>
      </c>
      <c r="J1094" s="21">
        <v>46234</v>
      </c>
      <c r="K1094" s="21">
        <v>46158</v>
      </c>
      <c r="L1094" s="31" t="s">
        <v>11894</v>
      </c>
      <c r="M1094" s="31">
        <v>1</v>
      </c>
      <c r="N1094" s="22"/>
      <c r="O1094" s="31" t="s">
        <v>10420</v>
      </c>
      <c r="P1094" s="31" t="s">
        <v>1198</v>
      </c>
      <c r="Q1094" s="22" t="s">
        <v>10421</v>
      </c>
    </row>
    <row r="1095" spans="1:17" ht="25">
      <c r="A1095" s="31" t="s">
        <v>754</v>
      </c>
      <c r="B1095" s="31" t="s">
        <v>755</v>
      </c>
      <c r="C1095" s="31" t="s">
        <v>10422</v>
      </c>
      <c r="D1095" s="31" t="s">
        <v>10415</v>
      </c>
      <c r="E1095" s="31" t="s">
        <v>10416</v>
      </c>
      <c r="F1095" s="31" t="s">
        <v>11895</v>
      </c>
      <c r="G1095" s="31" t="s">
        <v>10418</v>
      </c>
      <c r="H1095" s="31"/>
      <c r="I1095" s="31" t="s">
        <v>57</v>
      </c>
      <c r="J1095" s="21">
        <v>46236</v>
      </c>
      <c r="K1095" s="21">
        <v>46171</v>
      </c>
      <c r="L1095" s="31" t="s">
        <v>11896</v>
      </c>
      <c r="M1095" s="31">
        <v>2</v>
      </c>
      <c r="N1095" s="22"/>
      <c r="O1095" s="31" t="s">
        <v>10420</v>
      </c>
      <c r="P1095" s="31" t="s">
        <v>1198</v>
      </c>
      <c r="Q1095" s="22" t="s">
        <v>10421</v>
      </c>
    </row>
    <row r="1096" spans="1:17" ht="25">
      <c r="A1096" s="31" t="s">
        <v>754</v>
      </c>
      <c r="B1096" s="31" t="s">
        <v>755</v>
      </c>
      <c r="C1096" s="31" t="s">
        <v>10422</v>
      </c>
      <c r="D1096" s="31" t="s">
        <v>10415</v>
      </c>
      <c r="E1096" s="31" t="s">
        <v>10416</v>
      </c>
      <c r="F1096" s="31" t="s">
        <v>495</v>
      </c>
      <c r="G1096" s="31" t="s">
        <v>10427</v>
      </c>
      <c r="H1096" s="31" t="s">
        <v>85</v>
      </c>
      <c r="I1096" s="31" t="s">
        <v>57</v>
      </c>
      <c r="J1096" s="21">
        <v>46236</v>
      </c>
      <c r="K1096" s="21">
        <v>46171</v>
      </c>
      <c r="L1096" s="31" t="s">
        <v>11897</v>
      </c>
      <c r="M1096" s="31">
        <v>2</v>
      </c>
      <c r="N1096" s="22"/>
      <c r="O1096" s="31" t="s">
        <v>10420</v>
      </c>
      <c r="P1096" s="31" t="s">
        <v>1198</v>
      </c>
      <c r="Q1096" s="22" t="s">
        <v>10421</v>
      </c>
    </row>
    <row r="1097" spans="1:17" ht="25">
      <c r="A1097" s="31" t="s">
        <v>756</v>
      </c>
      <c r="B1097" s="31" t="s">
        <v>757</v>
      </c>
      <c r="C1097" s="31" t="s">
        <v>10585</v>
      </c>
      <c r="D1097" s="31" t="s">
        <v>10415</v>
      </c>
      <c r="E1097" s="31" t="s">
        <v>10416</v>
      </c>
      <c r="F1097" s="31" t="s">
        <v>11898</v>
      </c>
      <c r="G1097" s="31" t="s">
        <v>10418</v>
      </c>
      <c r="H1097" s="31"/>
      <c r="I1097" s="31" t="s">
        <v>57</v>
      </c>
      <c r="J1097" s="21">
        <v>46236</v>
      </c>
      <c r="K1097" s="21">
        <v>46157</v>
      </c>
      <c r="L1097" s="31" t="s">
        <v>11899</v>
      </c>
      <c r="M1097" s="31">
        <v>1</v>
      </c>
      <c r="N1097" s="22"/>
      <c r="O1097" s="31" t="s">
        <v>10420</v>
      </c>
      <c r="P1097" s="31" t="s">
        <v>1198</v>
      </c>
      <c r="Q1097" s="22" t="s">
        <v>10421</v>
      </c>
    </row>
    <row r="1098" spans="1:17" ht="25">
      <c r="A1098" s="31" t="s">
        <v>756</v>
      </c>
      <c r="B1098" s="31" t="s">
        <v>757</v>
      </c>
      <c r="C1098" s="31" t="s">
        <v>10585</v>
      </c>
      <c r="D1098" s="31" t="s">
        <v>10415</v>
      </c>
      <c r="E1098" s="31" t="s">
        <v>10416</v>
      </c>
      <c r="F1098" s="31" t="s">
        <v>549</v>
      </c>
      <c r="G1098" s="31" t="s">
        <v>10427</v>
      </c>
      <c r="H1098" s="31"/>
      <c r="I1098" s="31" t="s">
        <v>57</v>
      </c>
      <c r="J1098" s="21">
        <v>46236</v>
      </c>
      <c r="K1098" s="21">
        <v>46157</v>
      </c>
      <c r="L1098" s="31" t="s">
        <v>11900</v>
      </c>
      <c r="M1098" s="31">
        <v>1</v>
      </c>
      <c r="N1098" s="22"/>
      <c r="O1098" s="31" t="s">
        <v>10420</v>
      </c>
      <c r="P1098" s="31" t="s">
        <v>1198</v>
      </c>
      <c r="Q1098" s="22" t="s">
        <v>10421</v>
      </c>
    </row>
    <row r="1099" spans="1:17" ht="25">
      <c r="A1099" s="31" t="s">
        <v>756</v>
      </c>
      <c r="B1099" s="31" t="s">
        <v>757</v>
      </c>
      <c r="C1099" s="31" t="s">
        <v>10585</v>
      </c>
      <c r="D1099" s="31" t="s">
        <v>10415</v>
      </c>
      <c r="E1099" s="31" t="s">
        <v>10416</v>
      </c>
      <c r="F1099" s="31" t="s">
        <v>7383</v>
      </c>
      <c r="G1099" s="31" t="s">
        <v>10427</v>
      </c>
      <c r="H1099" s="31"/>
      <c r="I1099" s="31" t="s">
        <v>57</v>
      </c>
      <c r="J1099" s="21">
        <v>46236</v>
      </c>
      <c r="K1099" s="21">
        <v>46157</v>
      </c>
      <c r="L1099" s="31" t="s">
        <v>11901</v>
      </c>
      <c r="M1099" s="31">
        <v>1</v>
      </c>
      <c r="N1099" s="22"/>
      <c r="O1099" s="31" t="s">
        <v>10420</v>
      </c>
      <c r="P1099" s="31" t="s">
        <v>1198</v>
      </c>
      <c r="Q1099" s="22" t="s">
        <v>10421</v>
      </c>
    </row>
    <row r="1100" spans="1:17" ht="25">
      <c r="A1100" s="31" t="s">
        <v>759</v>
      </c>
      <c r="B1100" s="31" t="s">
        <v>760</v>
      </c>
      <c r="C1100" s="31" t="s">
        <v>10414</v>
      </c>
      <c r="D1100" s="31" t="s">
        <v>10415</v>
      </c>
      <c r="E1100" s="31" t="s">
        <v>10416</v>
      </c>
      <c r="F1100" s="31" t="s">
        <v>11902</v>
      </c>
      <c r="G1100" s="31" t="s">
        <v>10418</v>
      </c>
      <c r="H1100" s="31"/>
      <c r="I1100" s="31" t="s">
        <v>57</v>
      </c>
      <c r="J1100" s="21">
        <v>46239</v>
      </c>
      <c r="K1100" s="21">
        <v>46161</v>
      </c>
      <c r="L1100" s="31" t="s">
        <v>11903</v>
      </c>
      <c r="M1100" s="31">
        <v>2</v>
      </c>
      <c r="N1100" s="22"/>
      <c r="O1100" s="31" t="s">
        <v>10420</v>
      </c>
      <c r="P1100" s="31" t="s">
        <v>1198</v>
      </c>
      <c r="Q1100" s="22" t="s">
        <v>10421</v>
      </c>
    </row>
    <row r="1101" spans="1:17" ht="25">
      <c r="A1101" s="31" t="s">
        <v>759</v>
      </c>
      <c r="B1101" s="31" t="s">
        <v>760</v>
      </c>
      <c r="C1101" s="31" t="s">
        <v>10414</v>
      </c>
      <c r="D1101" s="31" t="s">
        <v>10415</v>
      </c>
      <c r="E1101" s="31" t="s">
        <v>10416</v>
      </c>
      <c r="F1101" s="31" t="s">
        <v>761</v>
      </c>
      <c r="G1101" s="31" t="s">
        <v>10427</v>
      </c>
      <c r="H1101" s="31"/>
      <c r="I1101" s="31" t="s">
        <v>57</v>
      </c>
      <c r="J1101" s="21">
        <v>46239</v>
      </c>
      <c r="K1101" s="21">
        <v>46161</v>
      </c>
      <c r="L1101" s="31" t="s">
        <v>11904</v>
      </c>
      <c r="M1101" s="31">
        <v>2</v>
      </c>
      <c r="N1101" s="22"/>
      <c r="O1101" s="31" t="s">
        <v>10420</v>
      </c>
      <c r="P1101" s="31" t="s">
        <v>1198</v>
      </c>
      <c r="Q1101" s="22" t="s">
        <v>10421</v>
      </c>
    </row>
    <row r="1102" spans="1:17" ht="25">
      <c r="A1102" s="31" t="s">
        <v>762</v>
      </c>
      <c r="B1102" s="31" t="s">
        <v>763</v>
      </c>
      <c r="C1102" s="31" t="s">
        <v>10585</v>
      </c>
      <c r="D1102" s="31" t="s">
        <v>10415</v>
      </c>
      <c r="E1102" s="31" t="s">
        <v>10416</v>
      </c>
      <c r="F1102" s="31" t="s">
        <v>11905</v>
      </c>
      <c r="G1102" s="31" t="s">
        <v>10418</v>
      </c>
      <c r="H1102" s="31"/>
      <c r="I1102" s="31" t="s">
        <v>57</v>
      </c>
      <c r="J1102" s="21">
        <v>46239</v>
      </c>
      <c r="K1102" s="21">
        <v>46158</v>
      </c>
      <c r="L1102" s="31" t="s">
        <v>11906</v>
      </c>
      <c r="M1102" s="31">
        <v>1</v>
      </c>
      <c r="N1102" s="22"/>
      <c r="O1102" s="31" t="s">
        <v>10420</v>
      </c>
      <c r="P1102" s="31" t="s">
        <v>1198</v>
      </c>
      <c r="Q1102" s="22" t="s">
        <v>10421</v>
      </c>
    </row>
    <row r="1103" spans="1:17" ht="25">
      <c r="A1103" s="31" t="s">
        <v>762</v>
      </c>
      <c r="B1103" s="31" t="s">
        <v>763</v>
      </c>
      <c r="C1103" s="31" t="s">
        <v>10585</v>
      </c>
      <c r="D1103" s="31" t="s">
        <v>10415</v>
      </c>
      <c r="E1103" s="31" t="s">
        <v>10416</v>
      </c>
      <c r="F1103" s="31" t="s">
        <v>636</v>
      </c>
      <c r="G1103" s="31" t="s">
        <v>10427</v>
      </c>
      <c r="H1103" s="31" t="s">
        <v>637</v>
      </c>
      <c r="I1103" s="31" t="s">
        <v>57</v>
      </c>
      <c r="J1103" s="21">
        <v>46239</v>
      </c>
      <c r="K1103" s="21">
        <v>46158</v>
      </c>
      <c r="L1103" s="31" t="s">
        <v>11907</v>
      </c>
      <c r="M1103" s="31">
        <v>1</v>
      </c>
      <c r="N1103" s="22"/>
      <c r="O1103" s="31" t="s">
        <v>10420</v>
      </c>
      <c r="P1103" s="31" t="s">
        <v>1198</v>
      </c>
      <c r="Q1103" s="22" t="s">
        <v>10421</v>
      </c>
    </row>
    <row r="1104" spans="1:17" ht="25">
      <c r="A1104" s="31" t="s">
        <v>762</v>
      </c>
      <c r="B1104" s="31" t="s">
        <v>763</v>
      </c>
      <c r="C1104" s="31" t="s">
        <v>10585</v>
      </c>
      <c r="D1104" s="31" t="s">
        <v>10415</v>
      </c>
      <c r="E1104" s="31" t="s">
        <v>10416</v>
      </c>
      <c r="F1104" s="31" t="s">
        <v>7786</v>
      </c>
      <c r="G1104" s="31" t="s">
        <v>10427</v>
      </c>
      <c r="H1104" s="31"/>
      <c r="I1104" s="31" t="s">
        <v>57</v>
      </c>
      <c r="J1104" s="21">
        <v>46239</v>
      </c>
      <c r="K1104" s="21">
        <v>46158</v>
      </c>
      <c r="L1104" s="31" t="s">
        <v>11908</v>
      </c>
      <c r="M1104" s="31">
        <v>1</v>
      </c>
      <c r="N1104" s="22"/>
      <c r="O1104" s="31" t="s">
        <v>10420</v>
      </c>
      <c r="P1104" s="31" t="s">
        <v>1198</v>
      </c>
      <c r="Q1104" s="22" t="s">
        <v>10421</v>
      </c>
    </row>
    <row r="1105" spans="1:17" ht="25">
      <c r="A1105" s="31" t="s">
        <v>765</v>
      </c>
      <c r="B1105" s="31" t="s">
        <v>766</v>
      </c>
      <c r="C1105" s="31" t="s">
        <v>10585</v>
      </c>
      <c r="D1105" s="31" t="s">
        <v>10415</v>
      </c>
      <c r="E1105" s="31" t="s">
        <v>10416</v>
      </c>
      <c r="F1105" s="31" t="s">
        <v>11521</v>
      </c>
      <c r="G1105" s="31" t="s">
        <v>10418</v>
      </c>
      <c r="H1105" s="31"/>
      <c r="I1105" s="31" t="s">
        <v>57</v>
      </c>
      <c r="J1105" s="21">
        <v>46240</v>
      </c>
      <c r="K1105" s="21">
        <v>46164</v>
      </c>
      <c r="L1105" s="31" t="s">
        <v>11909</v>
      </c>
      <c r="M1105" s="31">
        <v>1</v>
      </c>
      <c r="N1105" s="22"/>
      <c r="O1105" s="31" t="s">
        <v>10420</v>
      </c>
      <c r="P1105" s="31" t="s">
        <v>1198</v>
      </c>
      <c r="Q1105" s="22" t="s">
        <v>10421</v>
      </c>
    </row>
    <row r="1106" spans="1:17" ht="25">
      <c r="A1106" s="31" t="s">
        <v>765</v>
      </c>
      <c r="B1106" s="31" t="s">
        <v>766</v>
      </c>
      <c r="C1106" s="31" t="s">
        <v>10585</v>
      </c>
      <c r="D1106" s="31" t="s">
        <v>10415</v>
      </c>
      <c r="E1106" s="31" t="s">
        <v>10416</v>
      </c>
      <c r="F1106" s="31" t="s">
        <v>1376</v>
      </c>
      <c r="G1106" s="31" t="s">
        <v>10427</v>
      </c>
      <c r="H1106" s="31" t="s">
        <v>370</v>
      </c>
      <c r="I1106" s="31" t="s">
        <v>57</v>
      </c>
      <c r="J1106" s="21">
        <v>46240</v>
      </c>
      <c r="K1106" s="21">
        <v>46164</v>
      </c>
      <c r="L1106" s="31" t="s">
        <v>11910</v>
      </c>
      <c r="M1106" s="31">
        <v>1</v>
      </c>
      <c r="N1106" s="22"/>
      <c r="O1106" s="31" t="s">
        <v>10420</v>
      </c>
      <c r="P1106" s="31" t="s">
        <v>1198</v>
      </c>
      <c r="Q1106" s="22" t="s">
        <v>10421</v>
      </c>
    </row>
    <row r="1107" spans="1:17" ht="25">
      <c r="A1107" s="31" t="s">
        <v>765</v>
      </c>
      <c r="B1107" s="31" t="s">
        <v>766</v>
      </c>
      <c r="C1107" s="31" t="s">
        <v>10585</v>
      </c>
      <c r="D1107" s="31" t="s">
        <v>10415</v>
      </c>
      <c r="E1107" s="31" t="s">
        <v>10416</v>
      </c>
      <c r="F1107" s="31" t="s">
        <v>403</v>
      </c>
      <c r="G1107" s="31" t="s">
        <v>10427</v>
      </c>
      <c r="H1107" s="31"/>
      <c r="I1107" s="31" t="s">
        <v>57</v>
      </c>
      <c r="J1107" s="21">
        <v>46240</v>
      </c>
      <c r="K1107" s="21">
        <v>46164</v>
      </c>
      <c r="L1107" s="31" t="s">
        <v>11911</v>
      </c>
      <c r="M1107" s="31">
        <v>1</v>
      </c>
      <c r="N1107" s="22"/>
      <c r="O1107" s="31" t="s">
        <v>10420</v>
      </c>
      <c r="P1107" s="31" t="s">
        <v>1198</v>
      </c>
      <c r="Q1107" s="22" t="s">
        <v>10421</v>
      </c>
    </row>
    <row r="1108" spans="1:17" ht="25">
      <c r="A1108" s="31" t="s">
        <v>765</v>
      </c>
      <c r="B1108" s="31" t="s">
        <v>766</v>
      </c>
      <c r="C1108" s="31" t="s">
        <v>10585</v>
      </c>
      <c r="D1108" s="31" t="s">
        <v>10415</v>
      </c>
      <c r="E1108" s="31" t="s">
        <v>10416</v>
      </c>
      <c r="F1108" s="31" t="s">
        <v>1371</v>
      </c>
      <c r="G1108" s="31" t="s">
        <v>10427</v>
      </c>
      <c r="H1108" s="31" t="s">
        <v>623</v>
      </c>
      <c r="I1108" s="31" t="s">
        <v>57</v>
      </c>
      <c r="J1108" s="21">
        <v>46240</v>
      </c>
      <c r="K1108" s="21">
        <v>46164</v>
      </c>
      <c r="L1108" s="31" t="s">
        <v>11912</v>
      </c>
      <c r="M1108" s="31">
        <v>1</v>
      </c>
      <c r="N1108" s="22"/>
      <c r="O1108" s="31" t="s">
        <v>10420</v>
      </c>
      <c r="P1108" s="31" t="s">
        <v>1198</v>
      </c>
      <c r="Q1108" s="22" t="s">
        <v>10421</v>
      </c>
    </row>
    <row r="1109" spans="1:17" ht="25">
      <c r="A1109" s="31" t="s">
        <v>765</v>
      </c>
      <c r="B1109" s="31" t="s">
        <v>766</v>
      </c>
      <c r="C1109" s="31" t="s">
        <v>10585</v>
      </c>
      <c r="D1109" s="31" t="s">
        <v>10415</v>
      </c>
      <c r="E1109" s="31" t="s">
        <v>10416</v>
      </c>
      <c r="F1109" s="31" t="s">
        <v>1379</v>
      </c>
      <c r="G1109" s="31" t="s">
        <v>10427</v>
      </c>
      <c r="H1109" s="31" t="s">
        <v>1378</v>
      </c>
      <c r="I1109" s="31" t="s">
        <v>57</v>
      </c>
      <c r="J1109" s="21">
        <v>46240</v>
      </c>
      <c r="K1109" s="21">
        <v>46164</v>
      </c>
      <c r="L1109" s="31" t="s">
        <v>11913</v>
      </c>
      <c r="M1109" s="31">
        <v>1</v>
      </c>
      <c r="N1109" s="22"/>
      <c r="O1109" s="31" t="s">
        <v>10420</v>
      </c>
      <c r="P1109" s="31" t="s">
        <v>1198</v>
      </c>
      <c r="Q1109" s="22" t="s">
        <v>10421</v>
      </c>
    </row>
    <row r="1110" spans="1:17" ht="25">
      <c r="A1110" s="31" t="s">
        <v>765</v>
      </c>
      <c r="B1110" s="31" t="s">
        <v>766</v>
      </c>
      <c r="C1110" s="31" t="s">
        <v>10585</v>
      </c>
      <c r="D1110" s="31" t="s">
        <v>10415</v>
      </c>
      <c r="E1110" s="31" t="s">
        <v>10416</v>
      </c>
      <c r="F1110" s="31" t="s">
        <v>7232</v>
      </c>
      <c r="G1110" s="31" t="s">
        <v>10427</v>
      </c>
      <c r="H1110" s="31"/>
      <c r="I1110" s="31" t="s">
        <v>57</v>
      </c>
      <c r="J1110" s="21">
        <v>46240</v>
      </c>
      <c r="K1110" s="21">
        <v>46164</v>
      </c>
      <c r="L1110" s="31" t="s">
        <v>11914</v>
      </c>
      <c r="M1110" s="31">
        <v>1</v>
      </c>
      <c r="N1110" s="22"/>
      <c r="O1110" s="31" t="s">
        <v>10420</v>
      </c>
      <c r="P1110" s="31" t="s">
        <v>1198</v>
      </c>
      <c r="Q1110" s="22" t="s">
        <v>10421</v>
      </c>
    </row>
    <row r="1111" spans="1:17" ht="25">
      <c r="A1111" s="31" t="s">
        <v>765</v>
      </c>
      <c r="B1111" s="31" t="s">
        <v>766</v>
      </c>
      <c r="C1111" s="31" t="s">
        <v>10585</v>
      </c>
      <c r="D1111" s="31" t="s">
        <v>10415</v>
      </c>
      <c r="E1111" s="31" t="s">
        <v>10416</v>
      </c>
      <c r="F1111" s="31" t="s">
        <v>7238</v>
      </c>
      <c r="G1111" s="31" t="s">
        <v>10427</v>
      </c>
      <c r="H1111" s="31"/>
      <c r="I1111" s="31" t="s">
        <v>57</v>
      </c>
      <c r="J1111" s="21">
        <v>46240</v>
      </c>
      <c r="K1111" s="21">
        <v>46164</v>
      </c>
      <c r="L1111" s="31" t="s">
        <v>11915</v>
      </c>
      <c r="M1111" s="31">
        <v>1</v>
      </c>
      <c r="N1111" s="22"/>
      <c r="O1111" s="31" t="s">
        <v>10420</v>
      </c>
      <c r="P1111" s="31" t="s">
        <v>1198</v>
      </c>
      <c r="Q1111" s="22" t="s">
        <v>10421</v>
      </c>
    </row>
    <row r="1112" spans="1:17" ht="25">
      <c r="A1112" s="31" t="s">
        <v>767</v>
      </c>
      <c r="B1112" s="31" t="s">
        <v>768</v>
      </c>
      <c r="C1112" s="31" t="s">
        <v>10414</v>
      </c>
      <c r="D1112" s="31" t="s">
        <v>10415</v>
      </c>
      <c r="E1112" s="31" t="s">
        <v>10416</v>
      </c>
      <c r="F1112" s="31" t="s">
        <v>11059</v>
      </c>
      <c r="G1112" s="31" t="s">
        <v>10418</v>
      </c>
      <c r="H1112" s="31"/>
      <c r="I1112" s="31" t="s">
        <v>57</v>
      </c>
      <c r="J1112" s="21">
        <v>46243</v>
      </c>
      <c r="K1112" s="21">
        <v>46161</v>
      </c>
      <c r="L1112" s="31" t="s">
        <v>11916</v>
      </c>
      <c r="M1112" s="31">
        <v>1</v>
      </c>
      <c r="N1112" s="22"/>
      <c r="O1112" s="31" t="s">
        <v>10420</v>
      </c>
      <c r="P1112" s="31" t="s">
        <v>1198</v>
      </c>
      <c r="Q1112" s="22" t="s">
        <v>10421</v>
      </c>
    </row>
    <row r="1113" spans="1:17" ht="25">
      <c r="A1113" s="31" t="s">
        <v>767</v>
      </c>
      <c r="B1113" s="31" t="s">
        <v>768</v>
      </c>
      <c r="C1113" s="31" t="s">
        <v>10414</v>
      </c>
      <c r="D1113" s="31" t="s">
        <v>10415</v>
      </c>
      <c r="E1113" s="31" t="s">
        <v>10416</v>
      </c>
      <c r="F1113" s="31" t="s">
        <v>11061</v>
      </c>
      <c r="G1113" s="31" t="s">
        <v>10418</v>
      </c>
      <c r="H1113" s="31"/>
      <c r="I1113" s="31" t="s">
        <v>57</v>
      </c>
      <c r="J1113" s="21">
        <v>46243</v>
      </c>
      <c r="K1113" s="21">
        <v>46161</v>
      </c>
      <c r="L1113" s="31" t="s">
        <v>11917</v>
      </c>
      <c r="M1113" s="31">
        <v>1</v>
      </c>
      <c r="N1113" s="22"/>
      <c r="O1113" s="31" t="s">
        <v>10420</v>
      </c>
      <c r="P1113" s="31" t="s">
        <v>1198</v>
      </c>
      <c r="Q1113" s="22" t="s">
        <v>10421</v>
      </c>
    </row>
    <row r="1114" spans="1:17" ht="25">
      <c r="A1114" s="31" t="s">
        <v>767</v>
      </c>
      <c r="B1114" s="31" t="s">
        <v>768</v>
      </c>
      <c r="C1114" s="31" t="s">
        <v>10414</v>
      </c>
      <c r="D1114" s="31" t="s">
        <v>10415</v>
      </c>
      <c r="E1114" s="31" t="s">
        <v>10416</v>
      </c>
      <c r="F1114" s="31" t="s">
        <v>11063</v>
      </c>
      <c r="G1114" s="31" t="s">
        <v>10418</v>
      </c>
      <c r="H1114" s="31"/>
      <c r="I1114" s="31" t="s">
        <v>57</v>
      </c>
      <c r="J1114" s="21">
        <v>46243</v>
      </c>
      <c r="K1114" s="21">
        <v>46161</v>
      </c>
      <c r="L1114" s="31" t="s">
        <v>11918</v>
      </c>
      <c r="M1114" s="31">
        <v>1</v>
      </c>
      <c r="N1114" s="22"/>
      <c r="O1114" s="31" t="s">
        <v>10420</v>
      </c>
      <c r="P1114" s="31" t="s">
        <v>1198</v>
      </c>
      <c r="Q1114" s="22" t="s">
        <v>10421</v>
      </c>
    </row>
    <row r="1115" spans="1:17" ht="25">
      <c r="A1115" s="31" t="s">
        <v>767</v>
      </c>
      <c r="B1115" s="31" t="s">
        <v>768</v>
      </c>
      <c r="C1115" s="31" t="s">
        <v>10414</v>
      </c>
      <c r="D1115" s="31" t="s">
        <v>10415</v>
      </c>
      <c r="E1115" s="31" t="s">
        <v>10416</v>
      </c>
      <c r="F1115" s="31" t="s">
        <v>11065</v>
      </c>
      <c r="G1115" s="31" t="s">
        <v>10418</v>
      </c>
      <c r="H1115" s="31"/>
      <c r="I1115" s="31" t="s">
        <v>57</v>
      </c>
      <c r="J1115" s="21">
        <v>46243</v>
      </c>
      <c r="K1115" s="21">
        <v>46161</v>
      </c>
      <c r="L1115" s="31" t="s">
        <v>11919</v>
      </c>
      <c r="M1115" s="31">
        <v>1</v>
      </c>
      <c r="N1115" s="22"/>
      <c r="O1115" s="31" t="s">
        <v>10420</v>
      </c>
      <c r="P1115" s="31" t="s">
        <v>1198</v>
      </c>
      <c r="Q1115" s="22" t="s">
        <v>10421</v>
      </c>
    </row>
    <row r="1116" spans="1:17" ht="25">
      <c r="A1116" s="31" t="s">
        <v>767</v>
      </c>
      <c r="B1116" s="31" t="s">
        <v>768</v>
      </c>
      <c r="C1116" s="31" t="s">
        <v>10414</v>
      </c>
      <c r="D1116" s="31" t="s">
        <v>10415</v>
      </c>
      <c r="E1116" s="31" t="s">
        <v>10416</v>
      </c>
      <c r="F1116" s="31" t="s">
        <v>11067</v>
      </c>
      <c r="G1116" s="31" t="s">
        <v>10418</v>
      </c>
      <c r="H1116" s="31"/>
      <c r="I1116" s="31" t="s">
        <v>57</v>
      </c>
      <c r="J1116" s="21">
        <v>46243</v>
      </c>
      <c r="K1116" s="21">
        <v>46161</v>
      </c>
      <c r="L1116" s="31" t="s">
        <v>11920</v>
      </c>
      <c r="M1116" s="31">
        <v>1</v>
      </c>
      <c r="N1116" s="22"/>
      <c r="O1116" s="31" t="s">
        <v>10420</v>
      </c>
      <c r="P1116" s="31" t="s">
        <v>1198</v>
      </c>
      <c r="Q1116" s="22" t="s">
        <v>10421</v>
      </c>
    </row>
    <row r="1117" spans="1:17" ht="25">
      <c r="A1117" s="31" t="s">
        <v>767</v>
      </c>
      <c r="B1117" s="31" t="s">
        <v>768</v>
      </c>
      <c r="C1117" s="31" t="s">
        <v>10414</v>
      </c>
      <c r="D1117" s="31" t="s">
        <v>10415</v>
      </c>
      <c r="E1117" s="31" t="s">
        <v>10416</v>
      </c>
      <c r="F1117" s="31" t="s">
        <v>11069</v>
      </c>
      <c r="G1117" s="31" t="s">
        <v>10418</v>
      </c>
      <c r="H1117" s="31"/>
      <c r="I1117" s="31" t="s">
        <v>57</v>
      </c>
      <c r="J1117" s="21">
        <v>46243</v>
      </c>
      <c r="K1117" s="21">
        <v>46161</v>
      </c>
      <c r="L1117" s="31" t="s">
        <v>11921</v>
      </c>
      <c r="M1117" s="31">
        <v>1</v>
      </c>
      <c r="N1117" s="22"/>
      <c r="O1117" s="31" t="s">
        <v>10420</v>
      </c>
      <c r="P1117" s="31" t="s">
        <v>1198</v>
      </c>
      <c r="Q1117" s="22" t="s">
        <v>10421</v>
      </c>
    </row>
    <row r="1118" spans="1:17" ht="25">
      <c r="A1118" s="31" t="s">
        <v>767</v>
      </c>
      <c r="B1118" s="31" t="s">
        <v>768</v>
      </c>
      <c r="C1118" s="31" t="s">
        <v>10414</v>
      </c>
      <c r="D1118" s="31" t="s">
        <v>10415</v>
      </c>
      <c r="E1118" s="31" t="s">
        <v>10416</v>
      </c>
      <c r="F1118" s="31" t="s">
        <v>11071</v>
      </c>
      <c r="G1118" s="31" t="s">
        <v>10418</v>
      </c>
      <c r="H1118" s="31"/>
      <c r="I1118" s="31" t="s">
        <v>57</v>
      </c>
      <c r="J1118" s="21">
        <v>46243</v>
      </c>
      <c r="K1118" s="21">
        <v>46161</v>
      </c>
      <c r="L1118" s="31" t="s">
        <v>11922</v>
      </c>
      <c r="M1118" s="31">
        <v>1</v>
      </c>
      <c r="N1118" s="22"/>
      <c r="O1118" s="31" t="s">
        <v>10420</v>
      </c>
      <c r="P1118" s="31" t="s">
        <v>1198</v>
      </c>
      <c r="Q1118" s="22" t="s">
        <v>10421</v>
      </c>
    </row>
    <row r="1119" spans="1:17" ht="25">
      <c r="A1119" s="31" t="s">
        <v>767</v>
      </c>
      <c r="B1119" s="31" t="s">
        <v>768</v>
      </c>
      <c r="C1119" s="31" t="s">
        <v>10414</v>
      </c>
      <c r="D1119" s="31" t="s">
        <v>10415</v>
      </c>
      <c r="E1119" s="31" t="s">
        <v>10416</v>
      </c>
      <c r="F1119" s="31" t="s">
        <v>11073</v>
      </c>
      <c r="G1119" s="31" t="s">
        <v>10418</v>
      </c>
      <c r="H1119" s="31"/>
      <c r="I1119" s="31" t="s">
        <v>57</v>
      </c>
      <c r="J1119" s="21">
        <v>46243</v>
      </c>
      <c r="K1119" s="21">
        <v>46161</v>
      </c>
      <c r="L1119" s="31" t="s">
        <v>11923</v>
      </c>
      <c r="M1119" s="31">
        <v>1</v>
      </c>
      <c r="N1119" s="22"/>
      <c r="O1119" s="31" t="s">
        <v>10420</v>
      </c>
      <c r="P1119" s="31" t="s">
        <v>1198</v>
      </c>
      <c r="Q1119" s="22" t="s">
        <v>10421</v>
      </c>
    </row>
    <row r="1120" spans="1:17" ht="25">
      <c r="A1120" s="31" t="s">
        <v>769</v>
      </c>
      <c r="B1120" s="31" t="s">
        <v>770</v>
      </c>
      <c r="C1120" s="31" t="s">
        <v>10414</v>
      </c>
      <c r="D1120" s="31" t="s">
        <v>10415</v>
      </c>
      <c r="E1120" s="31" t="s">
        <v>10416</v>
      </c>
      <c r="F1120" s="31" t="s">
        <v>11924</v>
      </c>
      <c r="G1120" s="31" t="s">
        <v>10418</v>
      </c>
      <c r="H1120" s="31"/>
      <c r="I1120" s="31" t="s">
        <v>57</v>
      </c>
      <c r="J1120" s="21">
        <v>46245</v>
      </c>
      <c r="K1120" s="21"/>
      <c r="L1120" s="31" t="s">
        <v>11925</v>
      </c>
      <c r="M1120" s="31">
        <v>1</v>
      </c>
      <c r="N1120" s="22"/>
      <c r="O1120" s="31" t="s">
        <v>10420</v>
      </c>
      <c r="P1120" s="31" t="s">
        <v>1198</v>
      </c>
      <c r="Q1120" s="22" t="s">
        <v>10421</v>
      </c>
    </row>
    <row r="1121" spans="1:17" ht="25">
      <c r="A1121" s="31" t="s">
        <v>771</v>
      </c>
      <c r="B1121" s="31" t="s">
        <v>772</v>
      </c>
      <c r="C1121" s="31" t="s">
        <v>10422</v>
      </c>
      <c r="D1121" s="31" t="s">
        <v>10415</v>
      </c>
      <c r="E1121" s="31" t="s">
        <v>10416</v>
      </c>
      <c r="F1121" s="31" t="s">
        <v>11926</v>
      </c>
      <c r="G1121" s="31" t="s">
        <v>10783</v>
      </c>
      <c r="H1121" s="31"/>
      <c r="I1121" s="31" t="s">
        <v>57</v>
      </c>
      <c r="J1121" s="21">
        <v>46246</v>
      </c>
      <c r="K1121" s="21">
        <v>46176</v>
      </c>
      <c r="L1121" s="31" t="s">
        <v>11927</v>
      </c>
      <c r="M1121" s="31">
        <v>1</v>
      </c>
      <c r="N1121" s="22"/>
      <c r="O1121" s="31" t="s">
        <v>10420</v>
      </c>
      <c r="P1121" s="31" t="s">
        <v>1198</v>
      </c>
      <c r="Q1121" s="22" t="s">
        <v>10421</v>
      </c>
    </row>
    <row r="1122" spans="1:17" ht="25">
      <c r="A1122" s="31" t="s">
        <v>771</v>
      </c>
      <c r="B1122" s="31" t="s">
        <v>772</v>
      </c>
      <c r="C1122" s="31" t="s">
        <v>10422</v>
      </c>
      <c r="D1122" s="31" t="s">
        <v>10415</v>
      </c>
      <c r="E1122" s="31" t="s">
        <v>10416</v>
      </c>
      <c r="F1122" s="31" t="s">
        <v>11928</v>
      </c>
      <c r="G1122" s="31" t="s">
        <v>10783</v>
      </c>
      <c r="H1122" s="31"/>
      <c r="I1122" s="31" t="s">
        <v>57</v>
      </c>
      <c r="J1122" s="21">
        <v>46246</v>
      </c>
      <c r="K1122" s="21">
        <v>46176</v>
      </c>
      <c r="L1122" s="31" t="s">
        <v>11929</v>
      </c>
      <c r="M1122" s="31">
        <v>1</v>
      </c>
      <c r="N1122" s="22"/>
      <c r="O1122" s="31" t="s">
        <v>10420</v>
      </c>
      <c r="P1122" s="31" t="s">
        <v>1198</v>
      </c>
      <c r="Q1122" s="22" t="s">
        <v>10421</v>
      </c>
    </row>
    <row r="1123" spans="1:17" ht="25">
      <c r="A1123" s="31" t="s">
        <v>771</v>
      </c>
      <c r="B1123" s="31" t="s">
        <v>772</v>
      </c>
      <c r="C1123" s="31" t="s">
        <v>10422</v>
      </c>
      <c r="D1123" s="31" t="s">
        <v>10415</v>
      </c>
      <c r="E1123" s="31" t="s">
        <v>10416</v>
      </c>
      <c r="F1123" s="31" t="s">
        <v>7615</v>
      </c>
      <c r="G1123" s="31" t="s">
        <v>10427</v>
      </c>
      <c r="H1123" s="31"/>
      <c r="I1123" s="31" t="s">
        <v>57</v>
      </c>
      <c r="J1123" s="21">
        <v>46246</v>
      </c>
      <c r="K1123" s="21">
        <v>46176</v>
      </c>
      <c r="L1123" s="31" t="s">
        <v>11930</v>
      </c>
      <c r="M1123" s="31">
        <v>1</v>
      </c>
      <c r="N1123" s="22"/>
      <c r="O1123" s="31" t="s">
        <v>10420</v>
      </c>
      <c r="P1123" s="31" t="s">
        <v>1198</v>
      </c>
      <c r="Q1123" s="22" t="s">
        <v>10421</v>
      </c>
    </row>
    <row r="1124" spans="1:17" ht="25">
      <c r="A1124" s="31" t="s">
        <v>771</v>
      </c>
      <c r="B1124" s="31" t="s">
        <v>772</v>
      </c>
      <c r="C1124" s="31" t="s">
        <v>10422</v>
      </c>
      <c r="D1124" s="31" t="s">
        <v>10415</v>
      </c>
      <c r="E1124" s="31" t="s">
        <v>10416</v>
      </c>
      <c r="F1124" s="31" t="s">
        <v>516</v>
      </c>
      <c r="G1124" s="31" t="s">
        <v>10427</v>
      </c>
      <c r="H1124" s="31"/>
      <c r="I1124" s="31" t="s">
        <v>57</v>
      </c>
      <c r="J1124" s="21">
        <v>46246</v>
      </c>
      <c r="K1124" s="21">
        <v>46176</v>
      </c>
      <c r="L1124" s="31" t="s">
        <v>11931</v>
      </c>
      <c r="M1124" s="31">
        <v>1</v>
      </c>
      <c r="N1124" s="22"/>
      <c r="O1124" s="31" t="s">
        <v>10420</v>
      </c>
      <c r="P1124" s="31" t="s">
        <v>1198</v>
      </c>
      <c r="Q1124" s="22" t="s">
        <v>10421</v>
      </c>
    </row>
    <row r="1125" spans="1:17" ht="25">
      <c r="A1125" s="31" t="s">
        <v>771</v>
      </c>
      <c r="B1125" s="31" t="s">
        <v>772</v>
      </c>
      <c r="C1125" s="31" t="s">
        <v>10422</v>
      </c>
      <c r="D1125" s="31" t="s">
        <v>10415</v>
      </c>
      <c r="E1125" s="31" t="s">
        <v>10416</v>
      </c>
      <c r="F1125" s="31" t="s">
        <v>615</v>
      </c>
      <c r="G1125" s="31" t="s">
        <v>10427</v>
      </c>
      <c r="H1125" s="31"/>
      <c r="I1125" s="31" t="s">
        <v>57</v>
      </c>
      <c r="J1125" s="21">
        <v>46246</v>
      </c>
      <c r="K1125" s="21">
        <v>46176</v>
      </c>
      <c r="L1125" s="31" t="s">
        <v>11932</v>
      </c>
      <c r="M1125" s="31">
        <v>1</v>
      </c>
      <c r="N1125" s="22"/>
      <c r="O1125" s="31" t="s">
        <v>10420</v>
      </c>
      <c r="P1125" s="31" t="s">
        <v>1198</v>
      </c>
      <c r="Q1125" s="22" t="s">
        <v>10421</v>
      </c>
    </row>
    <row r="1126" spans="1:17" ht="25">
      <c r="A1126" s="31" t="s">
        <v>771</v>
      </c>
      <c r="B1126" s="31" t="s">
        <v>772</v>
      </c>
      <c r="C1126" s="31" t="s">
        <v>10422</v>
      </c>
      <c r="D1126" s="31" t="s">
        <v>10415</v>
      </c>
      <c r="E1126" s="31" t="s">
        <v>10416</v>
      </c>
      <c r="F1126" s="31" t="s">
        <v>7506</v>
      </c>
      <c r="G1126" s="31" t="s">
        <v>10427</v>
      </c>
      <c r="H1126" s="31"/>
      <c r="I1126" s="31" t="s">
        <v>57</v>
      </c>
      <c r="J1126" s="21">
        <v>46246</v>
      </c>
      <c r="K1126" s="21">
        <v>46176</v>
      </c>
      <c r="L1126" s="31" t="s">
        <v>11933</v>
      </c>
      <c r="M1126" s="31">
        <v>1</v>
      </c>
      <c r="N1126" s="22"/>
      <c r="O1126" s="31" t="s">
        <v>10420</v>
      </c>
      <c r="P1126" s="31" t="s">
        <v>1198</v>
      </c>
      <c r="Q1126" s="22" t="s">
        <v>10421</v>
      </c>
    </row>
    <row r="1127" spans="1:17" ht="25">
      <c r="A1127" s="31" t="s">
        <v>773</v>
      </c>
      <c r="B1127" s="31" t="s">
        <v>774</v>
      </c>
      <c r="C1127" s="31" t="s">
        <v>10422</v>
      </c>
      <c r="D1127" s="31" t="s">
        <v>10415</v>
      </c>
      <c r="E1127" s="31" t="s">
        <v>10416</v>
      </c>
      <c r="F1127" s="31" t="s">
        <v>11934</v>
      </c>
      <c r="G1127" s="31" t="s">
        <v>10418</v>
      </c>
      <c r="H1127" s="31"/>
      <c r="I1127" s="31" t="s">
        <v>57</v>
      </c>
      <c r="J1127" s="21">
        <v>46246</v>
      </c>
      <c r="K1127" s="21">
        <v>46176</v>
      </c>
      <c r="L1127" s="31" t="s">
        <v>11935</v>
      </c>
      <c r="M1127" s="31">
        <v>1</v>
      </c>
      <c r="N1127" s="22"/>
      <c r="O1127" s="31" t="s">
        <v>10420</v>
      </c>
      <c r="P1127" s="31" t="s">
        <v>1198</v>
      </c>
      <c r="Q1127" s="22" t="s">
        <v>10421</v>
      </c>
    </row>
    <row r="1128" spans="1:17" ht="25">
      <c r="A1128" s="31" t="s">
        <v>773</v>
      </c>
      <c r="B1128" s="31" t="s">
        <v>774</v>
      </c>
      <c r="C1128" s="31" t="s">
        <v>10422</v>
      </c>
      <c r="D1128" s="31" t="s">
        <v>10415</v>
      </c>
      <c r="E1128" s="31" t="s">
        <v>10416</v>
      </c>
      <c r="F1128" s="31" t="s">
        <v>11874</v>
      </c>
      <c r="G1128" s="31" t="s">
        <v>10418</v>
      </c>
      <c r="H1128" s="31"/>
      <c r="I1128" s="31" t="s">
        <v>57</v>
      </c>
      <c r="J1128" s="21">
        <v>46246</v>
      </c>
      <c r="K1128" s="21">
        <v>46176</v>
      </c>
      <c r="L1128" s="31" t="s">
        <v>11936</v>
      </c>
      <c r="M1128" s="31">
        <v>1</v>
      </c>
      <c r="N1128" s="22"/>
      <c r="O1128" s="31" t="s">
        <v>10420</v>
      </c>
      <c r="P1128" s="31" t="s">
        <v>1198</v>
      </c>
      <c r="Q1128" s="22" t="s">
        <v>10421</v>
      </c>
    </row>
    <row r="1129" spans="1:17" ht="25">
      <c r="A1129" s="31" t="s">
        <v>773</v>
      </c>
      <c r="B1129" s="31" t="s">
        <v>774</v>
      </c>
      <c r="C1129" s="31" t="s">
        <v>10422</v>
      </c>
      <c r="D1129" s="31" t="s">
        <v>10415</v>
      </c>
      <c r="E1129" s="31" t="s">
        <v>10416</v>
      </c>
      <c r="F1129" s="31" t="s">
        <v>10701</v>
      </c>
      <c r="G1129" s="31" t="s">
        <v>10418</v>
      </c>
      <c r="H1129" s="31"/>
      <c r="I1129" s="31" t="s">
        <v>57</v>
      </c>
      <c r="J1129" s="21">
        <v>46246</v>
      </c>
      <c r="K1129" s="21">
        <v>46176</v>
      </c>
      <c r="L1129" s="31" t="s">
        <v>11937</v>
      </c>
      <c r="M1129" s="31">
        <v>1</v>
      </c>
      <c r="N1129" s="22"/>
      <c r="O1129" s="31" t="s">
        <v>10420</v>
      </c>
      <c r="P1129" s="31" t="s">
        <v>1198</v>
      </c>
      <c r="Q1129" s="22" t="s">
        <v>10421</v>
      </c>
    </row>
    <row r="1130" spans="1:17" ht="25">
      <c r="A1130" s="31" t="s">
        <v>773</v>
      </c>
      <c r="B1130" s="31" t="s">
        <v>774</v>
      </c>
      <c r="C1130" s="31" t="s">
        <v>10422</v>
      </c>
      <c r="D1130" s="31" t="s">
        <v>10415</v>
      </c>
      <c r="E1130" s="31" t="s">
        <v>10416</v>
      </c>
      <c r="F1130" s="31" t="s">
        <v>11742</v>
      </c>
      <c r="G1130" s="31" t="s">
        <v>10418</v>
      </c>
      <c r="H1130" s="31"/>
      <c r="I1130" s="31" t="s">
        <v>57</v>
      </c>
      <c r="J1130" s="21">
        <v>46246</v>
      </c>
      <c r="K1130" s="21">
        <v>46176</v>
      </c>
      <c r="L1130" s="31" t="s">
        <v>11938</v>
      </c>
      <c r="M1130" s="31">
        <v>1</v>
      </c>
      <c r="N1130" s="22"/>
      <c r="O1130" s="31" t="s">
        <v>10420</v>
      </c>
      <c r="P1130" s="31" t="s">
        <v>1198</v>
      </c>
      <c r="Q1130" s="22" t="s">
        <v>10421</v>
      </c>
    </row>
    <row r="1131" spans="1:17" ht="25">
      <c r="A1131" s="31" t="s">
        <v>775</v>
      </c>
      <c r="B1131" s="31" t="s">
        <v>776</v>
      </c>
      <c r="C1131" s="31" t="s">
        <v>10585</v>
      </c>
      <c r="D1131" s="31" t="s">
        <v>10415</v>
      </c>
      <c r="E1131" s="31" t="s">
        <v>10416</v>
      </c>
      <c r="F1131" s="31" t="s">
        <v>11939</v>
      </c>
      <c r="G1131" s="31" t="s">
        <v>10418</v>
      </c>
      <c r="H1131" s="31"/>
      <c r="I1131" s="31" t="s">
        <v>57</v>
      </c>
      <c r="J1131" s="21">
        <v>46247</v>
      </c>
      <c r="K1131" s="21">
        <v>46171</v>
      </c>
      <c r="L1131" s="31" t="s">
        <v>11940</v>
      </c>
      <c r="M1131" s="31">
        <v>1</v>
      </c>
      <c r="N1131" s="22"/>
      <c r="O1131" s="31" t="s">
        <v>10420</v>
      </c>
      <c r="P1131" s="31" t="s">
        <v>1198</v>
      </c>
      <c r="Q1131" s="22" t="s">
        <v>10421</v>
      </c>
    </row>
    <row r="1132" spans="1:17" ht="25">
      <c r="A1132" s="31" t="s">
        <v>775</v>
      </c>
      <c r="B1132" s="31" t="s">
        <v>776</v>
      </c>
      <c r="C1132" s="31" t="s">
        <v>10585</v>
      </c>
      <c r="D1132" s="31" t="s">
        <v>10415</v>
      </c>
      <c r="E1132" s="31" t="s">
        <v>10416</v>
      </c>
      <c r="F1132" s="31" t="s">
        <v>11941</v>
      </c>
      <c r="G1132" s="31" t="s">
        <v>10418</v>
      </c>
      <c r="H1132" s="31"/>
      <c r="I1132" s="31" t="s">
        <v>57</v>
      </c>
      <c r="J1132" s="21">
        <v>46247</v>
      </c>
      <c r="K1132" s="21">
        <v>46171</v>
      </c>
      <c r="L1132" s="31" t="s">
        <v>11942</v>
      </c>
      <c r="M1132" s="31">
        <v>1</v>
      </c>
      <c r="N1132" s="22"/>
      <c r="O1132" s="31" t="s">
        <v>10420</v>
      </c>
      <c r="P1132" s="31" t="s">
        <v>1198</v>
      </c>
      <c r="Q1132" s="22" t="s">
        <v>10421</v>
      </c>
    </row>
    <row r="1133" spans="1:17" ht="25">
      <c r="A1133" s="31" t="s">
        <v>775</v>
      </c>
      <c r="B1133" s="31" t="s">
        <v>776</v>
      </c>
      <c r="C1133" s="31" t="s">
        <v>10585</v>
      </c>
      <c r="D1133" s="31" t="s">
        <v>10415</v>
      </c>
      <c r="E1133" s="31" t="s">
        <v>10416</v>
      </c>
      <c r="F1133" s="31" t="s">
        <v>11943</v>
      </c>
      <c r="G1133" s="31" t="s">
        <v>10418</v>
      </c>
      <c r="H1133" s="31"/>
      <c r="I1133" s="31" t="s">
        <v>57</v>
      </c>
      <c r="J1133" s="21">
        <v>46247</v>
      </c>
      <c r="K1133" s="21">
        <v>46171</v>
      </c>
      <c r="L1133" s="31" t="s">
        <v>11944</v>
      </c>
      <c r="M1133" s="31">
        <v>1</v>
      </c>
      <c r="N1133" s="22"/>
      <c r="O1133" s="31" t="s">
        <v>10420</v>
      </c>
      <c r="P1133" s="31" t="s">
        <v>1198</v>
      </c>
      <c r="Q1133" s="22" t="s">
        <v>10421</v>
      </c>
    </row>
    <row r="1134" spans="1:17" ht="25">
      <c r="A1134" s="31" t="s">
        <v>775</v>
      </c>
      <c r="B1134" s="31" t="s">
        <v>776</v>
      </c>
      <c r="C1134" s="31" t="s">
        <v>10585</v>
      </c>
      <c r="D1134" s="31" t="s">
        <v>10415</v>
      </c>
      <c r="E1134" s="31" t="s">
        <v>10416</v>
      </c>
      <c r="F1134" s="31" t="s">
        <v>11945</v>
      </c>
      <c r="G1134" s="31" t="s">
        <v>10418</v>
      </c>
      <c r="H1134" s="31"/>
      <c r="I1134" s="31" t="s">
        <v>57</v>
      </c>
      <c r="J1134" s="21">
        <v>46247</v>
      </c>
      <c r="K1134" s="21">
        <v>46171</v>
      </c>
      <c r="L1134" s="31" t="s">
        <v>11946</v>
      </c>
      <c r="M1134" s="31">
        <v>1</v>
      </c>
      <c r="N1134" s="22"/>
      <c r="O1134" s="31" t="s">
        <v>10420</v>
      </c>
      <c r="P1134" s="31" t="s">
        <v>1198</v>
      </c>
      <c r="Q1134" s="22" t="s">
        <v>10421</v>
      </c>
    </row>
    <row r="1135" spans="1:17" ht="25">
      <c r="A1135" s="31" t="s">
        <v>775</v>
      </c>
      <c r="B1135" s="31" t="s">
        <v>776</v>
      </c>
      <c r="C1135" s="31" t="s">
        <v>10585</v>
      </c>
      <c r="D1135" s="31" t="s">
        <v>10415</v>
      </c>
      <c r="E1135" s="31" t="s">
        <v>10416</v>
      </c>
      <c r="F1135" s="31" t="s">
        <v>11947</v>
      </c>
      <c r="G1135" s="31" t="s">
        <v>10418</v>
      </c>
      <c r="H1135" s="31"/>
      <c r="I1135" s="31" t="s">
        <v>57</v>
      </c>
      <c r="J1135" s="21">
        <v>46247</v>
      </c>
      <c r="K1135" s="21">
        <v>46171</v>
      </c>
      <c r="L1135" s="31" t="s">
        <v>11948</v>
      </c>
      <c r="M1135" s="31">
        <v>1</v>
      </c>
      <c r="N1135" s="22"/>
      <c r="O1135" s="31" t="s">
        <v>10420</v>
      </c>
      <c r="P1135" s="31" t="s">
        <v>1198</v>
      </c>
      <c r="Q1135" s="22" t="s">
        <v>10421</v>
      </c>
    </row>
    <row r="1136" spans="1:17" ht="25">
      <c r="A1136" s="31" t="s">
        <v>775</v>
      </c>
      <c r="B1136" s="31" t="s">
        <v>776</v>
      </c>
      <c r="C1136" s="31" t="s">
        <v>10585</v>
      </c>
      <c r="D1136" s="31" t="s">
        <v>10415</v>
      </c>
      <c r="E1136" s="31" t="s">
        <v>10416</v>
      </c>
      <c r="F1136" s="31" t="s">
        <v>11949</v>
      </c>
      <c r="G1136" s="31" t="s">
        <v>10418</v>
      </c>
      <c r="H1136" s="31"/>
      <c r="I1136" s="31" t="s">
        <v>57</v>
      </c>
      <c r="J1136" s="21">
        <v>46247</v>
      </c>
      <c r="K1136" s="21">
        <v>46171</v>
      </c>
      <c r="L1136" s="31" t="s">
        <v>11950</v>
      </c>
      <c r="M1136" s="31">
        <v>1</v>
      </c>
      <c r="N1136" s="22"/>
      <c r="O1136" s="31" t="s">
        <v>10420</v>
      </c>
      <c r="P1136" s="31" t="s">
        <v>1198</v>
      </c>
      <c r="Q1136" s="22" t="s">
        <v>10421</v>
      </c>
    </row>
    <row r="1137" spans="1:17" ht="25">
      <c r="A1137" s="31" t="s">
        <v>777</v>
      </c>
      <c r="B1137" s="31" t="s">
        <v>778</v>
      </c>
      <c r="C1137" s="31" t="s">
        <v>10422</v>
      </c>
      <c r="D1137" s="31" t="s">
        <v>10415</v>
      </c>
      <c r="E1137" s="31" t="s">
        <v>10416</v>
      </c>
      <c r="F1137" s="31" t="s">
        <v>11951</v>
      </c>
      <c r="G1137" s="31" t="s">
        <v>10418</v>
      </c>
      <c r="H1137" s="31"/>
      <c r="I1137" s="31" t="s">
        <v>57</v>
      </c>
      <c r="J1137" s="21">
        <v>46250</v>
      </c>
      <c r="K1137" s="21">
        <v>46177</v>
      </c>
      <c r="L1137" s="31" t="s">
        <v>11952</v>
      </c>
      <c r="M1137" s="31">
        <v>1</v>
      </c>
      <c r="N1137" s="22"/>
      <c r="O1137" s="31" t="s">
        <v>10420</v>
      </c>
      <c r="P1137" s="31" t="s">
        <v>1198</v>
      </c>
      <c r="Q1137" s="22" t="s">
        <v>10421</v>
      </c>
    </row>
    <row r="1138" spans="1:17" ht="25">
      <c r="A1138" s="31" t="s">
        <v>777</v>
      </c>
      <c r="B1138" s="31" t="s">
        <v>778</v>
      </c>
      <c r="C1138" s="31" t="s">
        <v>10422</v>
      </c>
      <c r="D1138" s="31" t="s">
        <v>10415</v>
      </c>
      <c r="E1138" s="31" t="s">
        <v>10416</v>
      </c>
      <c r="F1138" s="31" t="s">
        <v>11953</v>
      </c>
      <c r="G1138" s="31" t="s">
        <v>10418</v>
      </c>
      <c r="H1138" s="31"/>
      <c r="I1138" s="31" t="s">
        <v>57</v>
      </c>
      <c r="J1138" s="21">
        <v>46250</v>
      </c>
      <c r="K1138" s="21">
        <v>46177</v>
      </c>
      <c r="L1138" s="31" t="s">
        <v>11954</v>
      </c>
      <c r="M1138" s="31">
        <v>1</v>
      </c>
      <c r="N1138" s="22"/>
      <c r="O1138" s="31" t="s">
        <v>10420</v>
      </c>
      <c r="P1138" s="31" t="s">
        <v>1198</v>
      </c>
      <c r="Q1138" s="22" t="s">
        <v>10421</v>
      </c>
    </row>
    <row r="1139" spans="1:17" ht="25">
      <c r="A1139" s="31" t="s">
        <v>779</v>
      </c>
      <c r="B1139" s="31" t="s">
        <v>780</v>
      </c>
      <c r="C1139" s="31" t="s">
        <v>10422</v>
      </c>
      <c r="D1139" s="31" t="s">
        <v>10415</v>
      </c>
      <c r="E1139" s="31" t="s">
        <v>10416</v>
      </c>
      <c r="F1139" s="31" t="s">
        <v>11955</v>
      </c>
      <c r="G1139" s="31" t="s">
        <v>10783</v>
      </c>
      <c r="H1139" s="31"/>
      <c r="I1139" s="31" t="s">
        <v>57</v>
      </c>
      <c r="J1139" s="21">
        <v>46250</v>
      </c>
      <c r="K1139" s="21">
        <v>46183</v>
      </c>
      <c r="L1139" s="31" t="s">
        <v>11956</v>
      </c>
      <c r="M1139" s="31">
        <v>1</v>
      </c>
      <c r="N1139" s="22"/>
      <c r="O1139" s="31" t="s">
        <v>10420</v>
      </c>
      <c r="P1139" s="31" t="s">
        <v>1198</v>
      </c>
      <c r="Q1139" s="22" t="s">
        <v>10421</v>
      </c>
    </row>
    <row r="1140" spans="1:17" ht="25">
      <c r="A1140" s="31" t="s">
        <v>779</v>
      </c>
      <c r="B1140" s="31" t="s">
        <v>780</v>
      </c>
      <c r="C1140" s="31" t="s">
        <v>10422</v>
      </c>
      <c r="D1140" s="31" t="s">
        <v>10415</v>
      </c>
      <c r="E1140" s="31" t="s">
        <v>10416</v>
      </c>
      <c r="F1140" s="31" t="s">
        <v>11957</v>
      </c>
      <c r="G1140" s="31" t="s">
        <v>10783</v>
      </c>
      <c r="H1140" s="31"/>
      <c r="I1140" s="31" t="s">
        <v>57</v>
      </c>
      <c r="J1140" s="21">
        <v>46250</v>
      </c>
      <c r="K1140" s="21">
        <v>46183</v>
      </c>
      <c r="L1140" s="31" t="s">
        <v>11958</v>
      </c>
      <c r="M1140" s="31">
        <v>1</v>
      </c>
      <c r="N1140" s="22"/>
      <c r="O1140" s="31" t="s">
        <v>10420</v>
      </c>
      <c r="P1140" s="31" t="s">
        <v>1198</v>
      </c>
      <c r="Q1140" s="22" t="s">
        <v>10421</v>
      </c>
    </row>
    <row r="1141" spans="1:17" ht="25">
      <c r="A1141" s="31" t="s">
        <v>779</v>
      </c>
      <c r="B1141" s="31" t="s">
        <v>780</v>
      </c>
      <c r="C1141" s="31" t="s">
        <v>10422</v>
      </c>
      <c r="D1141" s="31" t="s">
        <v>10415</v>
      </c>
      <c r="E1141" s="31" t="s">
        <v>10416</v>
      </c>
      <c r="F1141" s="31" t="s">
        <v>11959</v>
      </c>
      <c r="G1141" s="31" t="s">
        <v>10783</v>
      </c>
      <c r="H1141" s="31"/>
      <c r="I1141" s="31" t="s">
        <v>57</v>
      </c>
      <c r="J1141" s="21">
        <v>46250</v>
      </c>
      <c r="K1141" s="21">
        <v>46183</v>
      </c>
      <c r="L1141" s="31" t="s">
        <v>11960</v>
      </c>
      <c r="M1141" s="31">
        <v>1</v>
      </c>
      <c r="N1141" s="22"/>
      <c r="O1141" s="31" t="s">
        <v>10420</v>
      </c>
      <c r="P1141" s="31" t="s">
        <v>1198</v>
      </c>
      <c r="Q1141" s="22" t="s">
        <v>10421</v>
      </c>
    </row>
    <row r="1142" spans="1:17" ht="25">
      <c r="A1142" s="31" t="s">
        <v>779</v>
      </c>
      <c r="B1142" s="31" t="s">
        <v>780</v>
      </c>
      <c r="C1142" s="31" t="s">
        <v>10422</v>
      </c>
      <c r="D1142" s="31" t="s">
        <v>10415</v>
      </c>
      <c r="E1142" s="31" t="s">
        <v>10416</v>
      </c>
      <c r="F1142" s="31" t="s">
        <v>11961</v>
      </c>
      <c r="G1142" s="31" t="s">
        <v>10783</v>
      </c>
      <c r="H1142" s="31"/>
      <c r="I1142" s="31" t="s">
        <v>57</v>
      </c>
      <c r="J1142" s="21">
        <v>46250</v>
      </c>
      <c r="K1142" s="21">
        <v>46183</v>
      </c>
      <c r="L1142" s="31" t="s">
        <v>11962</v>
      </c>
      <c r="M1142" s="31">
        <v>1</v>
      </c>
      <c r="N1142" s="22"/>
      <c r="O1142" s="31" t="s">
        <v>10420</v>
      </c>
      <c r="P1142" s="31" t="s">
        <v>1198</v>
      </c>
      <c r="Q1142" s="22" t="s">
        <v>10421</v>
      </c>
    </row>
    <row r="1143" spans="1:17" ht="25">
      <c r="A1143" s="31" t="s">
        <v>779</v>
      </c>
      <c r="B1143" s="31" t="s">
        <v>780</v>
      </c>
      <c r="C1143" s="31" t="s">
        <v>10422</v>
      </c>
      <c r="D1143" s="31" t="s">
        <v>10415</v>
      </c>
      <c r="E1143" s="31" t="s">
        <v>10416</v>
      </c>
      <c r="F1143" s="31" t="s">
        <v>11963</v>
      </c>
      <c r="G1143" s="31" t="s">
        <v>10783</v>
      </c>
      <c r="H1143" s="31"/>
      <c r="I1143" s="31" t="s">
        <v>57</v>
      </c>
      <c r="J1143" s="21">
        <v>46250</v>
      </c>
      <c r="K1143" s="21">
        <v>46183</v>
      </c>
      <c r="L1143" s="31" t="s">
        <v>11964</v>
      </c>
      <c r="M1143" s="31">
        <v>1</v>
      </c>
      <c r="N1143" s="22"/>
      <c r="O1143" s="31" t="s">
        <v>10420</v>
      </c>
      <c r="P1143" s="31" t="s">
        <v>1198</v>
      </c>
      <c r="Q1143" s="22" t="s">
        <v>10421</v>
      </c>
    </row>
    <row r="1144" spans="1:17" ht="25">
      <c r="A1144" s="31" t="s">
        <v>779</v>
      </c>
      <c r="B1144" s="31" t="s">
        <v>780</v>
      </c>
      <c r="C1144" s="31" t="s">
        <v>10422</v>
      </c>
      <c r="D1144" s="31" t="s">
        <v>10415</v>
      </c>
      <c r="E1144" s="31" t="s">
        <v>10416</v>
      </c>
      <c r="F1144" s="31" t="s">
        <v>11965</v>
      </c>
      <c r="G1144" s="31" t="s">
        <v>10783</v>
      </c>
      <c r="H1144" s="31"/>
      <c r="I1144" s="31" t="s">
        <v>57</v>
      </c>
      <c r="J1144" s="21">
        <v>46250</v>
      </c>
      <c r="K1144" s="21">
        <v>46183</v>
      </c>
      <c r="L1144" s="31" t="s">
        <v>11966</v>
      </c>
      <c r="M1144" s="31">
        <v>1</v>
      </c>
      <c r="N1144" s="22"/>
      <c r="O1144" s="31" t="s">
        <v>10420</v>
      </c>
      <c r="P1144" s="31" t="s">
        <v>1198</v>
      </c>
      <c r="Q1144" s="22" t="s">
        <v>10421</v>
      </c>
    </row>
    <row r="1145" spans="1:17" ht="25">
      <c r="A1145" s="31" t="s">
        <v>779</v>
      </c>
      <c r="B1145" s="31" t="s">
        <v>780</v>
      </c>
      <c r="C1145" s="31" t="s">
        <v>10422</v>
      </c>
      <c r="D1145" s="31" t="s">
        <v>10415</v>
      </c>
      <c r="E1145" s="31" t="s">
        <v>10416</v>
      </c>
      <c r="F1145" s="31" t="s">
        <v>11967</v>
      </c>
      <c r="G1145" s="31" t="s">
        <v>10783</v>
      </c>
      <c r="H1145" s="31"/>
      <c r="I1145" s="31" t="s">
        <v>57</v>
      </c>
      <c r="J1145" s="21">
        <v>46250</v>
      </c>
      <c r="K1145" s="21">
        <v>46183</v>
      </c>
      <c r="L1145" s="31" t="s">
        <v>11968</v>
      </c>
      <c r="M1145" s="31">
        <v>1</v>
      </c>
      <c r="N1145" s="22"/>
      <c r="O1145" s="31" t="s">
        <v>10420</v>
      </c>
      <c r="P1145" s="31" t="s">
        <v>1198</v>
      </c>
      <c r="Q1145" s="22" t="s">
        <v>10421</v>
      </c>
    </row>
    <row r="1146" spans="1:17" ht="25">
      <c r="A1146" s="31" t="s">
        <v>779</v>
      </c>
      <c r="B1146" s="31" t="s">
        <v>780</v>
      </c>
      <c r="C1146" s="31" t="s">
        <v>10422</v>
      </c>
      <c r="D1146" s="31" t="s">
        <v>10415</v>
      </c>
      <c r="E1146" s="31" t="s">
        <v>10416</v>
      </c>
      <c r="F1146" s="31" t="s">
        <v>7811</v>
      </c>
      <c r="G1146" s="31" t="s">
        <v>10427</v>
      </c>
      <c r="H1146" s="31"/>
      <c r="I1146" s="31" t="s">
        <v>57</v>
      </c>
      <c r="J1146" s="21">
        <v>46250</v>
      </c>
      <c r="K1146" s="21">
        <v>46183</v>
      </c>
      <c r="L1146" s="31" t="s">
        <v>11969</v>
      </c>
      <c r="M1146" s="31">
        <v>1</v>
      </c>
      <c r="N1146" s="22"/>
      <c r="O1146" s="31" t="s">
        <v>10420</v>
      </c>
      <c r="P1146" s="31" t="s">
        <v>1198</v>
      </c>
      <c r="Q1146" s="22" t="s">
        <v>10421</v>
      </c>
    </row>
    <row r="1147" spans="1:17" ht="25">
      <c r="A1147" s="31" t="s">
        <v>779</v>
      </c>
      <c r="B1147" s="31" t="s">
        <v>780</v>
      </c>
      <c r="C1147" s="31" t="s">
        <v>10422</v>
      </c>
      <c r="D1147" s="31" t="s">
        <v>10415</v>
      </c>
      <c r="E1147" s="31" t="s">
        <v>10416</v>
      </c>
      <c r="F1147" s="31" t="s">
        <v>7815</v>
      </c>
      <c r="G1147" s="31" t="s">
        <v>10427</v>
      </c>
      <c r="H1147" s="31"/>
      <c r="I1147" s="31" t="s">
        <v>57</v>
      </c>
      <c r="J1147" s="21">
        <v>46250</v>
      </c>
      <c r="K1147" s="21">
        <v>46183</v>
      </c>
      <c r="L1147" s="31" t="s">
        <v>11970</v>
      </c>
      <c r="M1147" s="31">
        <v>1</v>
      </c>
      <c r="N1147" s="22"/>
      <c r="O1147" s="31" t="s">
        <v>10420</v>
      </c>
      <c r="P1147" s="31" t="s">
        <v>1198</v>
      </c>
      <c r="Q1147" s="22" t="s">
        <v>10421</v>
      </c>
    </row>
    <row r="1148" spans="1:17" ht="25">
      <c r="A1148" s="31" t="s">
        <v>779</v>
      </c>
      <c r="B1148" s="31" t="s">
        <v>780</v>
      </c>
      <c r="C1148" s="31" t="s">
        <v>10422</v>
      </c>
      <c r="D1148" s="31" t="s">
        <v>10415</v>
      </c>
      <c r="E1148" s="31" t="s">
        <v>10416</v>
      </c>
      <c r="F1148" s="31" t="s">
        <v>1066</v>
      </c>
      <c r="G1148" s="31" t="s">
        <v>10427</v>
      </c>
      <c r="H1148" s="31"/>
      <c r="I1148" s="31" t="s">
        <v>57</v>
      </c>
      <c r="J1148" s="21">
        <v>46250</v>
      </c>
      <c r="K1148" s="21">
        <v>46183</v>
      </c>
      <c r="L1148" s="31" t="s">
        <v>11971</v>
      </c>
      <c r="M1148" s="31">
        <v>1</v>
      </c>
      <c r="N1148" s="22"/>
      <c r="O1148" s="31" t="s">
        <v>10420</v>
      </c>
      <c r="P1148" s="31" t="s">
        <v>1198</v>
      </c>
      <c r="Q1148" s="22" t="s">
        <v>10421</v>
      </c>
    </row>
    <row r="1149" spans="1:17" ht="25">
      <c r="A1149" s="31" t="s">
        <v>779</v>
      </c>
      <c r="B1149" s="31" t="s">
        <v>780</v>
      </c>
      <c r="C1149" s="31" t="s">
        <v>10422</v>
      </c>
      <c r="D1149" s="31" t="s">
        <v>10415</v>
      </c>
      <c r="E1149" s="31" t="s">
        <v>10416</v>
      </c>
      <c r="F1149" s="31" t="s">
        <v>7820</v>
      </c>
      <c r="G1149" s="31" t="s">
        <v>10427</v>
      </c>
      <c r="H1149" s="31"/>
      <c r="I1149" s="31" t="s">
        <v>57</v>
      </c>
      <c r="J1149" s="21">
        <v>46250</v>
      </c>
      <c r="K1149" s="21">
        <v>46183</v>
      </c>
      <c r="L1149" s="31" t="s">
        <v>11972</v>
      </c>
      <c r="M1149" s="31">
        <v>1</v>
      </c>
      <c r="N1149" s="22"/>
      <c r="O1149" s="31" t="s">
        <v>10420</v>
      </c>
      <c r="P1149" s="31" t="s">
        <v>1198</v>
      </c>
      <c r="Q1149" s="22" t="s">
        <v>10421</v>
      </c>
    </row>
    <row r="1150" spans="1:17" ht="25">
      <c r="A1150" s="31" t="s">
        <v>779</v>
      </c>
      <c r="B1150" s="31" t="s">
        <v>780</v>
      </c>
      <c r="C1150" s="31" t="s">
        <v>10422</v>
      </c>
      <c r="D1150" s="31" t="s">
        <v>10415</v>
      </c>
      <c r="E1150" s="31" t="s">
        <v>10416</v>
      </c>
      <c r="F1150" s="31" t="s">
        <v>7823</v>
      </c>
      <c r="G1150" s="31" t="s">
        <v>10427</v>
      </c>
      <c r="H1150" s="31"/>
      <c r="I1150" s="31" t="s">
        <v>57</v>
      </c>
      <c r="J1150" s="21">
        <v>46250</v>
      </c>
      <c r="K1150" s="21">
        <v>46183</v>
      </c>
      <c r="L1150" s="31" t="s">
        <v>11973</v>
      </c>
      <c r="M1150" s="31">
        <v>1</v>
      </c>
      <c r="N1150" s="22"/>
      <c r="O1150" s="31" t="s">
        <v>10420</v>
      </c>
      <c r="P1150" s="31" t="s">
        <v>1198</v>
      </c>
      <c r="Q1150" s="22" t="s">
        <v>10421</v>
      </c>
    </row>
    <row r="1151" spans="1:17" ht="25">
      <c r="A1151" s="31" t="s">
        <v>779</v>
      </c>
      <c r="B1151" s="31" t="s">
        <v>780</v>
      </c>
      <c r="C1151" s="31" t="s">
        <v>10422</v>
      </c>
      <c r="D1151" s="31" t="s">
        <v>10415</v>
      </c>
      <c r="E1151" s="31" t="s">
        <v>10416</v>
      </c>
      <c r="F1151" s="31" t="s">
        <v>188</v>
      </c>
      <c r="G1151" s="31" t="s">
        <v>10427</v>
      </c>
      <c r="H1151" s="31" t="s">
        <v>85</v>
      </c>
      <c r="I1151" s="31" t="s">
        <v>57</v>
      </c>
      <c r="J1151" s="21">
        <v>46250</v>
      </c>
      <c r="K1151" s="21">
        <v>46183</v>
      </c>
      <c r="L1151" s="31" t="s">
        <v>11974</v>
      </c>
      <c r="M1151" s="31">
        <v>1</v>
      </c>
      <c r="N1151" s="22"/>
      <c r="O1151" s="31" t="s">
        <v>10420</v>
      </c>
      <c r="P1151" s="31" t="s">
        <v>1198</v>
      </c>
      <c r="Q1151" s="22" t="s">
        <v>10421</v>
      </c>
    </row>
    <row r="1152" spans="1:17" ht="25">
      <c r="A1152" s="31" t="s">
        <v>779</v>
      </c>
      <c r="B1152" s="31" t="s">
        <v>780</v>
      </c>
      <c r="C1152" s="31" t="s">
        <v>10422</v>
      </c>
      <c r="D1152" s="31" t="s">
        <v>10415</v>
      </c>
      <c r="E1152" s="31" t="s">
        <v>10416</v>
      </c>
      <c r="F1152" s="31" t="s">
        <v>495</v>
      </c>
      <c r="G1152" s="31" t="s">
        <v>10427</v>
      </c>
      <c r="H1152" s="31" t="s">
        <v>85</v>
      </c>
      <c r="I1152" s="31" t="s">
        <v>57</v>
      </c>
      <c r="J1152" s="21">
        <v>46250</v>
      </c>
      <c r="K1152" s="21">
        <v>46183</v>
      </c>
      <c r="L1152" s="31" t="s">
        <v>11975</v>
      </c>
      <c r="M1152" s="31">
        <v>1</v>
      </c>
      <c r="N1152" s="22"/>
      <c r="O1152" s="31" t="s">
        <v>10420</v>
      </c>
      <c r="P1152" s="31" t="s">
        <v>1198</v>
      </c>
      <c r="Q1152" s="22" t="s">
        <v>10421</v>
      </c>
    </row>
    <row r="1153" spans="1:17" ht="25">
      <c r="A1153" s="31" t="s">
        <v>782</v>
      </c>
      <c r="B1153" s="31" t="s">
        <v>783</v>
      </c>
      <c r="C1153" s="31" t="s">
        <v>10422</v>
      </c>
      <c r="D1153" s="31" t="s">
        <v>10415</v>
      </c>
      <c r="E1153" s="31" t="s">
        <v>10416</v>
      </c>
      <c r="F1153" s="31" t="s">
        <v>11976</v>
      </c>
      <c r="G1153" s="31" t="s">
        <v>10418</v>
      </c>
      <c r="H1153" s="31"/>
      <c r="I1153" s="31" t="s">
        <v>57</v>
      </c>
      <c r="J1153" s="21">
        <v>46251</v>
      </c>
      <c r="K1153" s="21"/>
      <c r="L1153" s="31" t="s">
        <v>11977</v>
      </c>
      <c r="M1153" s="31">
        <v>1</v>
      </c>
      <c r="N1153" s="22"/>
      <c r="O1153" s="31" t="s">
        <v>10420</v>
      </c>
      <c r="P1153" s="31" t="s">
        <v>1198</v>
      </c>
      <c r="Q1153" s="22" t="s">
        <v>10421</v>
      </c>
    </row>
    <row r="1154" spans="1:17" ht="25">
      <c r="A1154" s="31" t="s">
        <v>782</v>
      </c>
      <c r="B1154" s="31" t="s">
        <v>783</v>
      </c>
      <c r="C1154" s="31" t="s">
        <v>10422</v>
      </c>
      <c r="D1154" s="31" t="s">
        <v>10415</v>
      </c>
      <c r="E1154" s="31" t="s">
        <v>10416</v>
      </c>
      <c r="F1154" s="31" t="s">
        <v>11978</v>
      </c>
      <c r="G1154" s="31" t="s">
        <v>10418</v>
      </c>
      <c r="H1154" s="31"/>
      <c r="I1154" s="31" t="s">
        <v>57</v>
      </c>
      <c r="J1154" s="21">
        <v>46251</v>
      </c>
      <c r="K1154" s="21"/>
      <c r="L1154" s="31" t="s">
        <v>11979</v>
      </c>
      <c r="M1154" s="31">
        <v>1</v>
      </c>
      <c r="N1154" s="22"/>
      <c r="O1154" s="31" t="s">
        <v>10420</v>
      </c>
      <c r="P1154" s="31" t="s">
        <v>1198</v>
      </c>
      <c r="Q1154" s="22" t="s">
        <v>10421</v>
      </c>
    </row>
    <row r="1155" spans="1:17" ht="25">
      <c r="A1155" s="31" t="s">
        <v>782</v>
      </c>
      <c r="B1155" s="31" t="s">
        <v>783</v>
      </c>
      <c r="C1155" s="31" t="s">
        <v>10422</v>
      </c>
      <c r="D1155" s="31" t="s">
        <v>10415</v>
      </c>
      <c r="E1155" s="31" t="s">
        <v>10416</v>
      </c>
      <c r="F1155" s="31" t="s">
        <v>11980</v>
      </c>
      <c r="G1155" s="31" t="s">
        <v>10418</v>
      </c>
      <c r="H1155" s="31"/>
      <c r="I1155" s="31" t="s">
        <v>57</v>
      </c>
      <c r="J1155" s="21">
        <v>46251</v>
      </c>
      <c r="K1155" s="21"/>
      <c r="L1155" s="31" t="s">
        <v>11981</v>
      </c>
      <c r="M1155" s="31">
        <v>1</v>
      </c>
      <c r="N1155" s="22"/>
      <c r="O1155" s="31" t="s">
        <v>10420</v>
      </c>
      <c r="P1155" s="31" t="s">
        <v>1198</v>
      </c>
      <c r="Q1155" s="22" t="s">
        <v>10421</v>
      </c>
    </row>
    <row r="1156" spans="1:17" ht="25">
      <c r="A1156" s="31" t="s">
        <v>782</v>
      </c>
      <c r="B1156" s="31" t="s">
        <v>783</v>
      </c>
      <c r="C1156" s="31" t="s">
        <v>10422</v>
      </c>
      <c r="D1156" s="31" t="s">
        <v>10415</v>
      </c>
      <c r="E1156" s="31" t="s">
        <v>10416</v>
      </c>
      <c r="F1156" s="31" t="s">
        <v>11282</v>
      </c>
      <c r="G1156" s="31" t="s">
        <v>10418</v>
      </c>
      <c r="H1156" s="31"/>
      <c r="I1156" s="31" t="s">
        <v>57</v>
      </c>
      <c r="J1156" s="21">
        <v>46251</v>
      </c>
      <c r="K1156" s="21">
        <v>46175</v>
      </c>
      <c r="L1156" s="31" t="s">
        <v>11982</v>
      </c>
      <c r="M1156" s="31">
        <v>1</v>
      </c>
      <c r="N1156" s="22"/>
      <c r="O1156" s="31" t="s">
        <v>10420</v>
      </c>
      <c r="P1156" s="31" t="s">
        <v>1198</v>
      </c>
      <c r="Q1156" s="22" t="s">
        <v>10421</v>
      </c>
    </row>
    <row r="1157" spans="1:17" ht="25">
      <c r="A1157" s="31" t="s">
        <v>782</v>
      </c>
      <c r="B1157" s="31" t="s">
        <v>783</v>
      </c>
      <c r="C1157" s="31" t="s">
        <v>10422</v>
      </c>
      <c r="D1157" s="31" t="s">
        <v>10415</v>
      </c>
      <c r="E1157" s="31" t="s">
        <v>10416</v>
      </c>
      <c r="F1157" s="31" t="s">
        <v>10550</v>
      </c>
      <c r="G1157" s="31" t="s">
        <v>10418</v>
      </c>
      <c r="H1157" s="31"/>
      <c r="I1157" s="31" t="s">
        <v>57</v>
      </c>
      <c r="J1157" s="21">
        <v>46251</v>
      </c>
      <c r="K1157" s="21">
        <v>46175</v>
      </c>
      <c r="L1157" s="31" t="s">
        <v>11983</v>
      </c>
      <c r="M1157" s="31">
        <v>1</v>
      </c>
      <c r="N1157" s="22"/>
      <c r="O1157" s="31" t="s">
        <v>10420</v>
      </c>
      <c r="P1157" s="31" t="s">
        <v>1198</v>
      </c>
      <c r="Q1157" s="22" t="s">
        <v>10421</v>
      </c>
    </row>
    <row r="1158" spans="1:17" ht="25">
      <c r="A1158" s="31" t="s">
        <v>782</v>
      </c>
      <c r="B1158" s="31" t="s">
        <v>783</v>
      </c>
      <c r="C1158" s="31" t="s">
        <v>10422</v>
      </c>
      <c r="D1158" s="31" t="s">
        <v>10415</v>
      </c>
      <c r="E1158" s="31" t="s">
        <v>10416</v>
      </c>
      <c r="F1158" s="31" t="s">
        <v>10552</v>
      </c>
      <c r="G1158" s="31" t="s">
        <v>10418</v>
      </c>
      <c r="H1158" s="31"/>
      <c r="I1158" s="31" t="s">
        <v>57</v>
      </c>
      <c r="J1158" s="21">
        <v>46251</v>
      </c>
      <c r="K1158" s="21">
        <v>46175</v>
      </c>
      <c r="L1158" s="31" t="s">
        <v>11984</v>
      </c>
      <c r="M1158" s="31">
        <v>1</v>
      </c>
      <c r="N1158" s="22"/>
      <c r="O1158" s="31" t="s">
        <v>10420</v>
      </c>
      <c r="P1158" s="31" t="s">
        <v>1198</v>
      </c>
      <c r="Q1158" s="22" t="s">
        <v>10421</v>
      </c>
    </row>
    <row r="1159" spans="1:17" ht="25">
      <c r="A1159" s="31" t="s">
        <v>784</v>
      </c>
      <c r="B1159" s="31" t="s">
        <v>785</v>
      </c>
      <c r="C1159" s="31" t="s">
        <v>10422</v>
      </c>
      <c r="D1159" s="31" t="s">
        <v>10415</v>
      </c>
      <c r="E1159" s="31" t="s">
        <v>10416</v>
      </c>
      <c r="F1159" s="31" t="s">
        <v>7830</v>
      </c>
      <c r="G1159" s="31" t="s">
        <v>10427</v>
      </c>
      <c r="H1159" s="31"/>
      <c r="I1159" s="31" t="s">
        <v>57</v>
      </c>
      <c r="J1159" s="21">
        <v>46251</v>
      </c>
      <c r="K1159" s="21">
        <v>46183</v>
      </c>
      <c r="L1159" s="31" t="s">
        <v>11985</v>
      </c>
      <c r="M1159" s="31">
        <v>1</v>
      </c>
      <c r="N1159" s="22"/>
      <c r="O1159" s="31" t="s">
        <v>10420</v>
      </c>
      <c r="P1159" s="31" t="s">
        <v>1198</v>
      </c>
      <c r="Q1159" s="22" t="s">
        <v>10421</v>
      </c>
    </row>
    <row r="1160" spans="1:17" ht="25">
      <c r="A1160" s="31" t="s">
        <v>784</v>
      </c>
      <c r="B1160" s="31" t="s">
        <v>785</v>
      </c>
      <c r="C1160" s="31" t="s">
        <v>10422</v>
      </c>
      <c r="D1160" s="31" t="s">
        <v>10415</v>
      </c>
      <c r="E1160" s="31" t="s">
        <v>10416</v>
      </c>
      <c r="F1160" s="31" t="s">
        <v>214</v>
      </c>
      <c r="G1160" s="31" t="s">
        <v>10427</v>
      </c>
      <c r="H1160" s="31"/>
      <c r="I1160" s="31" t="s">
        <v>57</v>
      </c>
      <c r="J1160" s="21">
        <v>46251</v>
      </c>
      <c r="K1160" s="21">
        <v>46183</v>
      </c>
      <c r="L1160" s="31" t="s">
        <v>11986</v>
      </c>
      <c r="M1160" s="31">
        <v>1</v>
      </c>
      <c r="N1160" s="22"/>
      <c r="O1160" s="31" t="s">
        <v>10420</v>
      </c>
      <c r="P1160" s="31" t="s">
        <v>1198</v>
      </c>
      <c r="Q1160" s="22" t="s">
        <v>10421</v>
      </c>
    </row>
    <row r="1161" spans="1:17" ht="25">
      <c r="A1161" s="31" t="s">
        <v>784</v>
      </c>
      <c r="B1161" s="31" t="s">
        <v>785</v>
      </c>
      <c r="C1161" s="31" t="s">
        <v>10422</v>
      </c>
      <c r="D1161" s="31" t="s">
        <v>10415</v>
      </c>
      <c r="E1161" s="31" t="s">
        <v>10416</v>
      </c>
      <c r="F1161" s="31" t="s">
        <v>133</v>
      </c>
      <c r="G1161" s="31" t="s">
        <v>10427</v>
      </c>
      <c r="H1161" s="31"/>
      <c r="I1161" s="31" t="s">
        <v>57</v>
      </c>
      <c r="J1161" s="21">
        <v>46251</v>
      </c>
      <c r="K1161" s="21">
        <v>46183</v>
      </c>
      <c r="L1161" s="31" t="s">
        <v>11987</v>
      </c>
      <c r="M1161" s="31">
        <v>1</v>
      </c>
      <c r="N1161" s="22"/>
      <c r="O1161" s="31" t="s">
        <v>10420</v>
      </c>
      <c r="P1161" s="31" t="s">
        <v>1198</v>
      </c>
      <c r="Q1161" s="22" t="s">
        <v>10421</v>
      </c>
    </row>
    <row r="1162" spans="1:17" ht="25">
      <c r="A1162" s="31" t="s">
        <v>784</v>
      </c>
      <c r="B1162" s="31" t="s">
        <v>785</v>
      </c>
      <c r="C1162" s="31" t="s">
        <v>10422</v>
      </c>
      <c r="D1162" s="31" t="s">
        <v>10415</v>
      </c>
      <c r="E1162" s="31" t="s">
        <v>10416</v>
      </c>
      <c r="F1162" s="31" t="s">
        <v>79</v>
      </c>
      <c r="G1162" s="31" t="s">
        <v>10427</v>
      </c>
      <c r="H1162" s="31"/>
      <c r="I1162" s="31" t="s">
        <v>57</v>
      </c>
      <c r="J1162" s="21">
        <v>46251</v>
      </c>
      <c r="K1162" s="21">
        <v>46183</v>
      </c>
      <c r="L1162" s="31" t="s">
        <v>11988</v>
      </c>
      <c r="M1162" s="31">
        <v>1</v>
      </c>
      <c r="N1162" s="22"/>
      <c r="O1162" s="31" t="s">
        <v>10420</v>
      </c>
      <c r="P1162" s="31" t="s">
        <v>1198</v>
      </c>
      <c r="Q1162" s="22" t="s">
        <v>10421</v>
      </c>
    </row>
    <row r="1163" spans="1:17" ht="25">
      <c r="A1163" s="31" t="s">
        <v>784</v>
      </c>
      <c r="B1163" s="31" t="s">
        <v>785</v>
      </c>
      <c r="C1163" s="31" t="s">
        <v>10422</v>
      </c>
      <c r="D1163" s="31" t="s">
        <v>10415</v>
      </c>
      <c r="E1163" s="31" t="s">
        <v>10416</v>
      </c>
      <c r="F1163" s="31" t="s">
        <v>7438</v>
      </c>
      <c r="G1163" s="31" t="s">
        <v>10427</v>
      </c>
      <c r="H1163" s="31"/>
      <c r="I1163" s="31" t="s">
        <v>57</v>
      </c>
      <c r="J1163" s="21">
        <v>46251</v>
      </c>
      <c r="K1163" s="21">
        <v>46183</v>
      </c>
      <c r="L1163" s="31" t="s">
        <v>11989</v>
      </c>
      <c r="M1163" s="31">
        <v>1</v>
      </c>
      <c r="N1163" s="22"/>
      <c r="O1163" s="31" t="s">
        <v>10420</v>
      </c>
      <c r="P1163" s="31" t="s">
        <v>1198</v>
      </c>
      <c r="Q1163" s="22" t="s">
        <v>10421</v>
      </c>
    </row>
    <row r="1164" spans="1:17" ht="25">
      <c r="A1164" s="31" t="s">
        <v>784</v>
      </c>
      <c r="B1164" s="31" t="s">
        <v>785</v>
      </c>
      <c r="C1164" s="31" t="s">
        <v>10422</v>
      </c>
      <c r="D1164" s="31" t="s">
        <v>10415</v>
      </c>
      <c r="E1164" s="31" t="s">
        <v>10416</v>
      </c>
      <c r="F1164" s="31" t="s">
        <v>706</v>
      </c>
      <c r="G1164" s="31" t="s">
        <v>10427</v>
      </c>
      <c r="H1164" s="31"/>
      <c r="I1164" s="31" t="s">
        <v>57</v>
      </c>
      <c r="J1164" s="21">
        <v>46251</v>
      </c>
      <c r="K1164" s="21">
        <v>46183</v>
      </c>
      <c r="L1164" s="31" t="s">
        <v>11990</v>
      </c>
      <c r="M1164" s="31">
        <v>1</v>
      </c>
      <c r="N1164" s="22"/>
      <c r="O1164" s="31" t="s">
        <v>10420</v>
      </c>
      <c r="P1164" s="31" t="s">
        <v>1198</v>
      </c>
      <c r="Q1164" s="22" t="s">
        <v>10421</v>
      </c>
    </row>
    <row r="1165" spans="1:17" ht="25">
      <c r="A1165" s="31" t="s">
        <v>784</v>
      </c>
      <c r="B1165" s="31" t="s">
        <v>785</v>
      </c>
      <c r="C1165" s="31" t="s">
        <v>10422</v>
      </c>
      <c r="D1165" s="31" t="s">
        <v>10415</v>
      </c>
      <c r="E1165" s="31" t="s">
        <v>10416</v>
      </c>
      <c r="F1165" s="31" t="s">
        <v>7844</v>
      </c>
      <c r="G1165" s="31" t="s">
        <v>10427</v>
      </c>
      <c r="H1165" s="31"/>
      <c r="I1165" s="31" t="s">
        <v>57</v>
      </c>
      <c r="J1165" s="21">
        <v>46251</v>
      </c>
      <c r="K1165" s="21">
        <v>46183</v>
      </c>
      <c r="L1165" s="31" t="s">
        <v>11991</v>
      </c>
      <c r="M1165" s="31">
        <v>1</v>
      </c>
      <c r="N1165" s="22"/>
      <c r="O1165" s="31" t="s">
        <v>10420</v>
      </c>
      <c r="P1165" s="31" t="s">
        <v>1198</v>
      </c>
      <c r="Q1165" s="22" t="s">
        <v>10421</v>
      </c>
    </row>
    <row r="1166" spans="1:17" ht="25">
      <c r="A1166" s="31" t="s">
        <v>784</v>
      </c>
      <c r="B1166" s="31" t="s">
        <v>785</v>
      </c>
      <c r="C1166" s="31" t="s">
        <v>10422</v>
      </c>
      <c r="D1166" s="31" t="s">
        <v>10415</v>
      </c>
      <c r="E1166" s="31" t="s">
        <v>10416</v>
      </c>
      <c r="F1166" s="31" t="s">
        <v>261</v>
      </c>
      <c r="G1166" s="31" t="s">
        <v>10427</v>
      </c>
      <c r="H1166" s="31"/>
      <c r="I1166" s="31" t="s">
        <v>57</v>
      </c>
      <c r="J1166" s="21">
        <v>46251</v>
      </c>
      <c r="K1166" s="21">
        <v>46183</v>
      </c>
      <c r="L1166" s="31" t="s">
        <v>11992</v>
      </c>
      <c r="M1166" s="31">
        <v>1</v>
      </c>
      <c r="N1166" s="22"/>
      <c r="O1166" s="31" t="s">
        <v>10420</v>
      </c>
      <c r="P1166" s="31" t="s">
        <v>1198</v>
      </c>
      <c r="Q1166" s="22" t="s">
        <v>10421</v>
      </c>
    </row>
    <row r="1167" spans="1:17" ht="25">
      <c r="A1167" s="31" t="s">
        <v>784</v>
      </c>
      <c r="B1167" s="31" t="s">
        <v>785</v>
      </c>
      <c r="C1167" s="31" t="s">
        <v>10422</v>
      </c>
      <c r="D1167" s="31" t="s">
        <v>10415</v>
      </c>
      <c r="E1167" s="31" t="s">
        <v>10416</v>
      </c>
      <c r="F1167" s="31" t="s">
        <v>7849</v>
      </c>
      <c r="G1167" s="31" t="s">
        <v>10427</v>
      </c>
      <c r="H1167" s="31"/>
      <c r="I1167" s="31" t="s">
        <v>57</v>
      </c>
      <c r="J1167" s="21">
        <v>46251</v>
      </c>
      <c r="K1167" s="21">
        <v>46183</v>
      </c>
      <c r="L1167" s="31" t="s">
        <v>11993</v>
      </c>
      <c r="M1167" s="31">
        <v>1</v>
      </c>
      <c r="N1167" s="22"/>
      <c r="O1167" s="31" t="s">
        <v>10420</v>
      </c>
      <c r="P1167" s="31" t="s">
        <v>1198</v>
      </c>
      <c r="Q1167" s="22" t="s">
        <v>10421</v>
      </c>
    </row>
    <row r="1168" spans="1:17" ht="25">
      <c r="A1168" s="31" t="s">
        <v>784</v>
      </c>
      <c r="B1168" s="31" t="s">
        <v>785</v>
      </c>
      <c r="C1168" s="31" t="s">
        <v>10422</v>
      </c>
      <c r="D1168" s="31" t="s">
        <v>10415</v>
      </c>
      <c r="E1168" s="31" t="s">
        <v>10416</v>
      </c>
      <c r="F1168" s="31" t="s">
        <v>104</v>
      </c>
      <c r="G1168" s="31" t="s">
        <v>10427</v>
      </c>
      <c r="H1168" s="31"/>
      <c r="I1168" s="31" t="s">
        <v>57</v>
      </c>
      <c r="J1168" s="21">
        <v>46251</v>
      </c>
      <c r="K1168" s="21">
        <v>46183</v>
      </c>
      <c r="L1168" s="31" t="s">
        <v>11994</v>
      </c>
      <c r="M1168" s="31">
        <v>1</v>
      </c>
      <c r="N1168" s="22"/>
      <c r="O1168" s="31" t="s">
        <v>10420</v>
      </c>
      <c r="P1168" s="31" t="s">
        <v>1198</v>
      </c>
      <c r="Q1168" s="22" t="s">
        <v>10421</v>
      </c>
    </row>
    <row r="1169" spans="1:17" ht="25">
      <c r="A1169" s="31" t="s">
        <v>784</v>
      </c>
      <c r="B1169" s="31" t="s">
        <v>785</v>
      </c>
      <c r="C1169" s="31" t="s">
        <v>10422</v>
      </c>
      <c r="D1169" s="31" t="s">
        <v>10415</v>
      </c>
      <c r="E1169" s="31" t="s">
        <v>10416</v>
      </c>
      <c r="F1169" s="31" t="s">
        <v>7854</v>
      </c>
      <c r="G1169" s="31" t="s">
        <v>10427</v>
      </c>
      <c r="H1169" s="31"/>
      <c r="I1169" s="31" t="s">
        <v>57</v>
      </c>
      <c r="J1169" s="21">
        <v>46251</v>
      </c>
      <c r="K1169" s="21">
        <v>46183</v>
      </c>
      <c r="L1169" s="31" t="s">
        <v>11995</v>
      </c>
      <c r="M1169" s="31">
        <v>1</v>
      </c>
      <c r="N1169" s="22"/>
      <c r="O1169" s="31" t="s">
        <v>10420</v>
      </c>
      <c r="P1169" s="31" t="s">
        <v>1198</v>
      </c>
      <c r="Q1169" s="22" t="s">
        <v>10421</v>
      </c>
    </row>
    <row r="1170" spans="1:17" ht="25">
      <c r="A1170" s="31" t="s">
        <v>784</v>
      </c>
      <c r="B1170" s="31" t="s">
        <v>785</v>
      </c>
      <c r="C1170" s="31" t="s">
        <v>10422</v>
      </c>
      <c r="D1170" s="31" t="s">
        <v>10415</v>
      </c>
      <c r="E1170" s="31" t="s">
        <v>10416</v>
      </c>
      <c r="F1170" s="31" t="s">
        <v>256</v>
      </c>
      <c r="G1170" s="31" t="s">
        <v>10427</v>
      </c>
      <c r="H1170" s="31"/>
      <c r="I1170" s="31" t="s">
        <v>57</v>
      </c>
      <c r="J1170" s="21">
        <v>46251</v>
      </c>
      <c r="K1170" s="21">
        <v>46183</v>
      </c>
      <c r="L1170" s="31" t="s">
        <v>11996</v>
      </c>
      <c r="M1170" s="31">
        <v>1</v>
      </c>
      <c r="N1170" s="22"/>
      <c r="O1170" s="31" t="s">
        <v>10420</v>
      </c>
      <c r="P1170" s="31" t="s">
        <v>1198</v>
      </c>
      <c r="Q1170" s="22" t="s">
        <v>10421</v>
      </c>
    </row>
    <row r="1171" spans="1:17" ht="25">
      <c r="A1171" s="31" t="s">
        <v>784</v>
      </c>
      <c r="B1171" s="31" t="s">
        <v>785</v>
      </c>
      <c r="C1171" s="31" t="s">
        <v>10422</v>
      </c>
      <c r="D1171" s="31" t="s">
        <v>10415</v>
      </c>
      <c r="E1171" s="31" t="s">
        <v>10416</v>
      </c>
      <c r="F1171" s="31" t="s">
        <v>7441</v>
      </c>
      <c r="G1171" s="31" t="s">
        <v>10427</v>
      </c>
      <c r="H1171" s="31"/>
      <c r="I1171" s="31" t="s">
        <v>57</v>
      </c>
      <c r="J1171" s="21">
        <v>46251</v>
      </c>
      <c r="K1171" s="21">
        <v>46183</v>
      </c>
      <c r="L1171" s="31" t="s">
        <v>11997</v>
      </c>
      <c r="M1171" s="31">
        <v>1</v>
      </c>
      <c r="N1171" s="22"/>
      <c r="O1171" s="31" t="s">
        <v>10420</v>
      </c>
      <c r="P1171" s="31" t="s">
        <v>1198</v>
      </c>
      <c r="Q1171" s="22" t="s">
        <v>10421</v>
      </c>
    </row>
    <row r="1172" spans="1:17" ht="25">
      <c r="A1172" s="31" t="s">
        <v>784</v>
      </c>
      <c r="B1172" s="31" t="s">
        <v>785</v>
      </c>
      <c r="C1172" s="31" t="s">
        <v>10422</v>
      </c>
      <c r="D1172" s="31" t="s">
        <v>10415</v>
      </c>
      <c r="E1172" s="31" t="s">
        <v>10416</v>
      </c>
      <c r="F1172" s="31" t="s">
        <v>7861</v>
      </c>
      <c r="G1172" s="31" t="s">
        <v>10427</v>
      </c>
      <c r="H1172" s="31"/>
      <c r="I1172" s="31" t="s">
        <v>57</v>
      </c>
      <c r="J1172" s="21">
        <v>46251</v>
      </c>
      <c r="K1172" s="21">
        <v>46183</v>
      </c>
      <c r="L1172" s="31" t="s">
        <v>11998</v>
      </c>
      <c r="M1172" s="31">
        <v>1</v>
      </c>
      <c r="N1172" s="22"/>
      <c r="O1172" s="31" t="s">
        <v>10420</v>
      </c>
      <c r="P1172" s="31" t="s">
        <v>1198</v>
      </c>
      <c r="Q1172" s="22" t="s">
        <v>10421</v>
      </c>
    </row>
    <row r="1173" spans="1:17" ht="25">
      <c r="A1173" s="31" t="s">
        <v>784</v>
      </c>
      <c r="B1173" s="31" t="s">
        <v>785</v>
      </c>
      <c r="C1173" s="31" t="s">
        <v>10422</v>
      </c>
      <c r="D1173" s="31" t="s">
        <v>10415</v>
      </c>
      <c r="E1173" s="31" t="s">
        <v>10416</v>
      </c>
      <c r="F1173" s="31" t="s">
        <v>183</v>
      </c>
      <c r="G1173" s="31" t="s">
        <v>10427</v>
      </c>
      <c r="H1173" s="31"/>
      <c r="I1173" s="31" t="s">
        <v>57</v>
      </c>
      <c r="J1173" s="21">
        <v>46251</v>
      </c>
      <c r="K1173" s="21">
        <v>46183</v>
      </c>
      <c r="L1173" s="31" t="s">
        <v>11999</v>
      </c>
      <c r="M1173" s="31">
        <v>1</v>
      </c>
      <c r="N1173" s="22"/>
      <c r="O1173" s="31" t="s">
        <v>10420</v>
      </c>
      <c r="P1173" s="31" t="s">
        <v>1198</v>
      </c>
      <c r="Q1173" s="22" t="s">
        <v>10421</v>
      </c>
    </row>
    <row r="1174" spans="1:17" ht="25">
      <c r="A1174" s="31" t="s">
        <v>787</v>
      </c>
      <c r="B1174" s="31" t="s">
        <v>788</v>
      </c>
      <c r="C1174" s="31" t="s">
        <v>10422</v>
      </c>
      <c r="D1174" s="31" t="s">
        <v>10415</v>
      </c>
      <c r="E1174" s="31" t="s">
        <v>10416</v>
      </c>
      <c r="F1174" s="31" t="s">
        <v>12000</v>
      </c>
      <c r="G1174" s="31" t="s">
        <v>10783</v>
      </c>
      <c r="H1174" s="31"/>
      <c r="I1174" s="31" t="s">
        <v>57</v>
      </c>
      <c r="J1174" s="21">
        <v>46252</v>
      </c>
      <c r="K1174" s="21">
        <v>46183</v>
      </c>
      <c r="L1174" s="31" t="s">
        <v>12001</v>
      </c>
      <c r="M1174" s="31">
        <v>1</v>
      </c>
      <c r="N1174" s="22"/>
      <c r="O1174" s="31" t="s">
        <v>10420</v>
      </c>
      <c r="P1174" s="31" t="s">
        <v>1198</v>
      </c>
      <c r="Q1174" s="22" t="s">
        <v>10421</v>
      </c>
    </row>
    <row r="1175" spans="1:17" ht="25">
      <c r="A1175" s="31" t="s">
        <v>787</v>
      </c>
      <c r="B1175" s="31" t="s">
        <v>788</v>
      </c>
      <c r="C1175" s="31" t="s">
        <v>10422</v>
      </c>
      <c r="D1175" s="31" t="s">
        <v>10415</v>
      </c>
      <c r="E1175" s="31" t="s">
        <v>10416</v>
      </c>
      <c r="F1175" s="31" t="s">
        <v>12002</v>
      </c>
      <c r="G1175" s="31" t="s">
        <v>10783</v>
      </c>
      <c r="H1175" s="31"/>
      <c r="I1175" s="31" t="s">
        <v>57</v>
      </c>
      <c r="J1175" s="21">
        <v>46252</v>
      </c>
      <c r="K1175" s="21">
        <v>46183</v>
      </c>
      <c r="L1175" s="31" t="s">
        <v>12003</v>
      </c>
      <c r="M1175" s="31">
        <v>1</v>
      </c>
      <c r="N1175" s="22"/>
      <c r="O1175" s="31" t="s">
        <v>10420</v>
      </c>
      <c r="P1175" s="31" t="s">
        <v>1198</v>
      </c>
      <c r="Q1175" s="22" t="s">
        <v>10421</v>
      </c>
    </row>
    <row r="1176" spans="1:17" ht="25">
      <c r="A1176" s="31" t="s">
        <v>787</v>
      </c>
      <c r="B1176" s="31" t="s">
        <v>788</v>
      </c>
      <c r="C1176" s="31" t="s">
        <v>10422</v>
      </c>
      <c r="D1176" s="31" t="s">
        <v>10415</v>
      </c>
      <c r="E1176" s="31" t="s">
        <v>10416</v>
      </c>
      <c r="F1176" s="31" t="s">
        <v>12004</v>
      </c>
      <c r="G1176" s="31" t="s">
        <v>10783</v>
      </c>
      <c r="H1176" s="31"/>
      <c r="I1176" s="31" t="s">
        <v>57</v>
      </c>
      <c r="J1176" s="21">
        <v>46252</v>
      </c>
      <c r="K1176" s="21">
        <v>46183</v>
      </c>
      <c r="L1176" s="31" t="s">
        <v>12005</v>
      </c>
      <c r="M1176" s="31">
        <v>1</v>
      </c>
      <c r="N1176" s="22"/>
      <c r="O1176" s="31" t="s">
        <v>10420</v>
      </c>
      <c r="P1176" s="31" t="s">
        <v>1198</v>
      </c>
      <c r="Q1176" s="22" t="s">
        <v>10421</v>
      </c>
    </row>
    <row r="1177" spans="1:17" ht="25">
      <c r="A1177" s="31" t="s">
        <v>787</v>
      </c>
      <c r="B1177" s="31" t="s">
        <v>788</v>
      </c>
      <c r="C1177" s="31" t="s">
        <v>10422</v>
      </c>
      <c r="D1177" s="31" t="s">
        <v>10415</v>
      </c>
      <c r="E1177" s="31" t="s">
        <v>10416</v>
      </c>
      <c r="F1177" s="31" t="s">
        <v>12006</v>
      </c>
      <c r="G1177" s="31" t="s">
        <v>10783</v>
      </c>
      <c r="H1177" s="31"/>
      <c r="I1177" s="31" t="s">
        <v>57</v>
      </c>
      <c r="J1177" s="21">
        <v>46252</v>
      </c>
      <c r="K1177" s="21">
        <v>46183</v>
      </c>
      <c r="L1177" s="31" t="s">
        <v>12007</v>
      </c>
      <c r="M1177" s="31">
        <v>1</v>
      </c>
      <c r="N1177" s="22"/>
      <c r="O1177" s="31" t="s">
        <v>10420</v>
      </c>
      <c r="P1177" s="31" t="s">
        <v>1198</v>
      </c>
      <c r="Q1177" s="22" t="s">
        <v>10421</v>
      </c>
    </row>
    <row r="1178" spans="1:17" ht="25">
      <c r="A1178" s="31" t="s">
        <v>787</v>
      </c>
      <c r="B1178" s="31" t="s">
        <v>788</v>
      </c>
      <c r="C1178" s="31" t="s">
        <v>10422</v>
      </c>
      <c r="D1178" s="31" t="s">
        <v>10415</v>
      </c>
      <c r="E1178" s="31" t="s">
        <v>10416</v>
      </c>
      <c r="F1178" s="31" t="s">
        <v>12008</v>
      </c>
      <c r="G1178" s="31" t="s">
        <v>10783</v>
      </c>
      <c r="H1178" s="31"/>
      <c r="I1178" s="31" t="s">
        <v>57</v>
      </c>
      <c r="J1178" s="21">
        <v>46252</v>
      </c>
      <c r="K1178" s="21">
        <v>46183</v>
      </c>
      <c r="L1178" s="31" t="s">
        <v>12009</v>
      </c>
      <c r="M1178" s="31">
        <v>1</v>
      </c>
      <c r="N1178" s="22"/>
      <c r="O1178" s="31" t="s">
        <v>10420</v>
      </c>
      <c r="P1178" s="31" t="s">
        <v>1198</v>
      </c>
      <c r="Q1178" s="22" t="s">
        <v>10421</v>
      </c>
    </row>
    <row r="1179" spans="1:17" ht="25">
      <c r="A1179" s="31" t="s">
        <v>787</v>
      </c>
      <c r="B1179" s="31" t="s">
        <v>788</v>
      </c>
      <c r="C1179" s="31" t="s">
        <v>10422</v>
      </c>
      <c r="D1179" s="31" t="s">
        <v>10415</v>
      </c>
      <c r="E1179" s="31" t="s">
        <v>10416</v>
      </c>
      <c r="F1179" s="31" t="s">
        <v>228</v>
      </c>
      <c r="G1179" s="31" t="s">
        <v>10427</v>
      </c>
      <c r="H1179" s="31"/>
      <c r="I1179" s="31" t="s">
        <v>57</v>
      </c>
      <c r="J1179" s="21">
        <v>46252</v>
      </c>
      <c r="K1179" s="21">
        <v>46183</v>
      </c>
      <c r="L1179" s="31" t="s">
        <v>12010</v>
      </c>
      <c r="M1179" s="31">
        <v>1</v>
      </c>
      <c r="N1179" s="22"/>
      <c r="O1179" s="31" t="s">
        <v>10420</v>
      </c>
      <c r="P1179" s="31" t="s">
        <v>1198</v>
      </c>
      <c r="Q1179" s="22" t="s">
        <v>10421</v>
      </c>
    </row>
    <row r="1180" spans="1:17" ht="25">
      <c r="A1180" s="31" t="s">
        <v>787</v>
      </c>
      <c r="B1180" s="31" t="s">
        <v>788</v>
      </c>
      <c r="C1180" s="31" t="s">
        <v>10422</v>
      </c>
      <c r="D1180" s="31" t="s">
        <v>10415</v>
      </c>
      <c r="E1180" s="31" t="s">
        <v>10416</v>
      </c>
      <c r="F1180" s="31" t="s">
        <v>7463</v>
      </c>
      <c r="G1180" s="31" t="s">
        <v>10427</v>
      </c>
      <c r="H1180" s="31"/>
      <c r="I1180" s="31" t="s">
        <v>57</v>
      </c>
      <c r="J1180" s="21">
        <v>46252</v>
      </c>
      <c r="K1180" s="21">
        <v>46183</v>
      </c>
      <c r="L1180" s="31" t="s">
        <v>12011</v>
      </c>
      <c r="M1180" s="31">
        <v>1</v>
      </c>
      <c r="N1180" s="22"/>
      <c r="O1180" s="31" t="s">
        <v>10420</v>
      </c>
      <c r="P1180" s="31" t="s">
        <v>1198</v>
      </c>
      <c r="Q1180" s="22" t="s">
        <v>10421</v>
      </c>
    </row>
    <row r="1181" spans="1:17" ht="25">
      <c r="A1181" s="31" t="s">
        <v>787</v>
      </c>
      <c r="B1181" s="31" t="s">
        <v>788</v>
      </c>
      <c r="C1181" s="31" t="s">
        <v>10422</v>
      </c>
      <c r="D1181" s="31" t="s">
        <v>10415</v>
      </c>
      <c r="E1181" s="31" t="s">
        <v>10416</v>
      </c>
      <c r="F1181" s="31" t="s">
        <v>7871</v>
      </c>
      <c r="G1181" s="31" t="s">
        <v>10427</v>
      </c>
      <c r="H1181" s="31"/>
      <c r="I1181" s="31" t="s">
        <v>57</v>
      </c>
      <c r="J1181" s="21">
        <v>46252</v>
      </c>
      <c r="K1181" s="21">
        <v>46183</v>
      </c>
      <c r="L1181" s="31" t="s">
        <v>12012</v>
      </c>
      <c r="M1181" s="31">
        <v>1</v>
      </c>
      <c r="N1181" s="22"/>
      <c r="O1181" s="31" t="s">
        <v>10420</v>
      </c>
      <c r="P1181" s="31" t="s">
        <v>1198</v>
      </c>
      <c r="Q1181" s="22" t="s">
        <v>10421</v>
      </c>
    </row>
    <row r="1182" spans="1:17" ht="25">
      <c r="A1182" s="31" t="s">
        <v>787</v>
      </c>
      <c r="B1182" s="31" t="s">
        <v>788</v>
      </c>
      <c r="C1182" s="31" t="s">
        <v>10422</v>
      </c>
      <c r="D1182" s="31" t="s">
        <v>10415</v>
      </c>
      <c r="E1182" s="31" t="s">
        <v>10416</v>
      </c>
      <c r="F1182" s="31" t="s">
        <v>7874</v>
      </c>
      <c r="G1182" s="31" t="s">
        <v>10427</v>
      </c>
      <c r="H1182" s="31"/>
      <c r="I1182" s="31" t="s">
        <v>57</v>
      </c>
      <c r="J1182" s="21">
        <v>46252</v>
      </c>
      <c r="K1182" s="21">
        <v>46183</v>
      </c>
      <c r="L1182" s="31" t="s">
        <v>12013</v>
      </c>
      <c r="M1182" s="31">
        <v>1</v>
      </c>
      <c r="N1182" s="22"/>
      <c r="O1182" s="31" t="s">
        <v>10420</v>
      </c>
      <c r="P1182" s="31" t="s">
        <v>1198</v>
      </c>
      <c r="Q1182" s="22" t="s">
        <v>10421</v>
      </c>
    </row>
    <row r="1183" spans="1:17" ht="25">
      <c r="A1183" s="31" t="s">
        <v>787</v>
      </c>
      <c r="B1183" s="31" t="s">
        <v>788</v>
      </c>
      <c r="C1183" s="31" t="s">
        <v>10422</v>
      </c>
      <c r="D1183" s="31" t="s">
        <v>10415</v>
      </c>
      <c r="E1183" s="31" t="s">
        <v>10416</v>
      </c>
      <c r="F1183" s="31" t="s">
        <v>286</v>
      </c>
      <c r="G1183" s="31" t="s">
        <v>10427</v>
      </c>
      <c r="H1183" s="31"/>
      <c r="I1183" s="31" t="s">
        <v>57</v>
      </c>
      <c r="J1183" s="21">
        <v>46252</v>
      </c>
      <c r="K1183" s="21">
        <v>46183</v>
      </c>
      <c r="L1183" s="31" t="s">
        <v>12014</v>
      </c>
      <c r="M1183" s="31">
        <v>1</v>
      </c>
      <c r="N1183" s="22"/>
      <c r="O1183" s="31" t="s">
        <v>10420</v>
      </c>
      <c r="P1183" s="31" t="s">
        <v>1198</v>
      </c>
      <c r="Q1183" s="22" t="s">
        <v>10421</v>
      </c>
    </row>
    <row r="1184" spans="1:17" ht="25">
      <c r="A1184" s="31" t="s">
        <v>790</v>
      </c>
      <c r="B1184" s="31" t="s">
        <v>791</v>
      </c>
      <c r="C1184" s="31" t="s">
        <v>10422</v>
      </c>
      <c r="D1184" s="31" t="s">
        <v>10415</v>
      </c>
      <c r="E1184" s="31" t="s">
        <v>10416</v>
      </c>
      <c r="F1184" s="31" t="s">
        <v>11955</v>
      </c>
      <c r="G1184" s="31" t="s">
        <v>10783</v>
      </c>
      <c r="H1184" s="31"/>
      <c r="I1184" s="31" t="s">
        <v>57</v>
      </c>
      <c r="J1184" s="21">
        <v>46251</v>
      </c>
      <c r="K1184" s="21">
        <v>46183</v>
      </c>
      <c r="L1184" s="31" t="s">
        <v>12015</v>
      </c>
      <c r="M1184" s="31">
        <v>1</v>
      </c>
      <c r="N1184" s="22"/>
      <c r="O1184" s="31" t="s">
        <v>10420</v>
      </c>
      <c r="P1184" s="31" t="s">
        <v>1198</v>
      </c>
      <c r="Q1184" s="22" t="s">
        <v>10421</v>
      </c>
    </row>
    <row r="1185" spans="1:17" ht="25">
      <c r="A1185" s="31" t="s">
        <v>790</v>
      </c>
      <c r="B1185" s="31" t="s">
        <v>791</v>
      </c>
      <c r="C1185" s="31" t="s">
        <v>10422</v>
      </c>
      <c r="D1185" s="31" t="s">
        <v>10415</v>
      </c>
      <c r="E1185" s="31" t="s">
        <v>10416</v>
      </c>
      <c r="F1185" s="31" t="s">
        <v>11957</v>
      </c>
      <c r="G1185" s="31" t="s">
        <v>10783</v>
      </c>
      <c r="H1185" s="31"/>
      <c r="I1185" s="31" t="s">
        <v>57</v>
      </c>
      <c r="J1185" s="21">
        <v>46251</v>
      </c>
      <c r="K1185" s="21">
        <v>46183</v>
      </c>
      <c r="L1185" s="31" t="s">
        <v>12016</v>
      </c>
      <c r="M1185" s="31">
        <v>1</v>
      </c>
      <c r="N1185" s="22"/>
      <c r="O1185" s="31" t="s">
        <v>10420</v>
      </c>
      <c r="P1185" s="31" t="s">
        <v>1198</v>
      </c>
      <c r="Q1185" s="22" t="s">
        <v>10421</v>
      </c>
    </row>
    <row r="1186" spans="1:17" ht="25">
      <c r="A1186" s="31" t="s">
        <v>790</v>
      </c>
      <c r="B1186" s="31" t="s">
        <v>791</v>
      </c>
      <c r="C1186" s="31" t="s">
        <v>10422</v>
      </c>
      <c r="D1186" s="31" t="s">
        <v>10415</v>
      </c>
      <c r="E1186" s="31" t="s">
        <v>10416</v>
      </c>
      <c r="F1186" s="31" t="s">
        <v>10782</v>
      </c>
      <c r="G1186" s="31" t="s">
        <v>10783</v>
      </c>
      <c r="H1186" s="31"/>
      <c r="I1186" s="31" t="s">
        <v>57</v>
      </c>
      <c r="J1186" s="21">
        <v>46251</v>
      </c>
      <c r="K1186" s="21">
        <v>46183</v>
      </c>
      <c r="L1186" s="31" t="s">
        <v>12017</v>
      </c>
      <c r="M1186" s="31">
        <v>1</v>
      </c>
      <c r="N1186" s="22"/>
      <c r="O1186" s="31" t="s">
        <v>10420</v>
      </c>
      <c r="P1186" s="31" t="s">
        <v>1198</v>
      </c>
      <c r="Q1186" s="22" t="s">
        <v>10421</v>
      </c>
    </row>
    <row r="1187" spans="1:17" ht="25">
      <c r="A1187" s="31" t="s">
        <v>790</v>
      </c>
      <c r="B1187" s="31" t="s">
        <v>791</v>
      </c>
      <c r="C1187" s="31" t="s">
        <v>10422</v>
      </c>
      <c r="D1187" s="31" t="s">
        <v>10415</v>
      </c>
      <c r="E1187" s="31" t="s">
        <v>10416</v>
      </c>
      <c r="F1187" s="31" t="s">
        <v>11967</v>
      </c>
      <c r="G1187" s="31" t="s">
        <v>10783</v>
      </c>
      <c r="H1187" s="31"/>
      <c r="I1187" s="31" t="s">
        <v>57</v>
      </c>
      <c r="J1187" s="21">
        <v>46251</v>
      </c>
      <c r="K1187" s="21">
        <v>46183</v>
      </c>
      <c r="L1187" s="31" t="s">
        <v>12018</v>
      </c>
      <c r="M1187" s="31">
        <v>1</v>
      </c>
      <c r="N1187" s="22"/>
      <c r="O1187" s="31" t="s">
        <v>10420</v>
      </c>
      <c r="P1187" s="31" t="s">
        <v>1198</v>
      </c>
      <c r="Q1187" s="22" t="s">
        <v>10421</v>
      </c>
    </row>
    <row r="1188" spans="1:17" ht="25">
      <c r="A1188" s="31" t="s">
        <v>790</v>
      </c>
      <c r="B1188" s="31" t="s">
        <v>791</v>
      </c>
      <c r="C1188" s="31" t="s">
        <v>10422</v>
      </c>
      <c r="D1188" s="31" t="s">
        <v>10415</v>
      </c>
      <c r="E1188" s="31" t="s">
        <v>10416</v>
      </c>
      <c r="F1188" s="31" t="s">
        <v>12019</v>
      </c>
      <c r="G1188" s="31" t="s">
        <v>10783</v>
      </c>
      <c r="H1188" s="31"/>
      <c r="I1188" s="31" t="s">
        <v>57</v>
      </c>
      <c r="J1188" s="21">
        <v>46251</v>
      </c>
      <c r="K1188" s="21">
        <v>46183</v>
      </c>
      <c r="L1188" s="31" t="s">
        <v>12020</v>
      </c>
      <c r="M1188" s="31">
        <v>1</v>
      </c>
      <c r="N1188" s="22"/>
      <c r="O1188" s="31" t="s">
        <v>10420</v>
      </c>
      <c r="P1188" s="31" t="s">
        <v>1198</v>
      </c>
      <c r="Q1188" s="22" t="s">
        <v>10421</v>
      </c>
    </row>
    <row r="1189" spans="1:17" ht="25">
      <c r="A1189" s="31" t="s">
        <v>790</v>
      </c>
      <c r="B1189" s="31" t="s">
        <v>791</v>
      </c>
      <c r="C1189" s="31" t="s">
        <v>10422</v>
      </c>
      <c r="D1189" s="31" t="s">
        <v>10415</v>
      </c>
      <c r="E1189" s="31" t="s">
        <v>10416</v>
      </c>
      <c r="F1189" s="31" t="s">
        <v>7811</v>
      </c>
      <c r="G1189" s="31" t="s">
        <v>10427</v>
      </c>
      <c r="H1189" s="31"/>
      <c r="I1189" s="31" t="s">
        <v>57</v>
      </c>
      <c r="J1189" s="21">
        <v>46251</v>
      </c>
      <c r="K1189" s="21">
        <v>46183</v>
      </c>
      <c r="L1189" s="31" t="s">
        <v>12021</v>
      </c>
      <c r="M1189" s="31">
        <v>1</v>
      </c>
      <c r="N1189" s="22"/>
      <c r="O1189" s="31" t="s">
        <v>10420</v>
      </c>
      <c r="P1189" s="31" t="s">
        <v>1198</v>
      </c>
      <c r="Q1189" s="22" t="s">
        <v>10421</v>
      </c>
    </row>
    <row r="1190" spans="1:17" ht="25">
      <c r="A1190" s="31" t="s">
        <v>790</v>
      </c>
      <c r="B1190" s="31" t="s">
        <v>791</v>
      </c>
      <c r="C1190" s="31" t="s">
        <v>10422</v>
      </c>
      <c r="D1190" s="31" t="s">
        <v>10415</v>
      </c>
      <c r="E1190" s="31" t="s">
        <v>10416</v>
      </c>
      <c r="F1190" s="31" t="s">
        <v>7815</v>
      </c>
      <c r="G1190" s="31" t="s">
        <v>10427</v>
      </c>
      <c r="H1190" s="31"/>
      <c r="I1190" s="31" t="s">
        <v>57</v>
      </c>
      <c r="J1190" s="21">
        <v>46251</v>
      </c>
      <c r="K1190" s="21">
        <v>46183</v>
      </c>
      <c r="L1190" s="31" t="s">
        <v>12022</v>
      </c>
      <c r="M1190" s="31">
        <v>1</v>
      </c>
      <c r="N1190" s="22"/>
      <c r="O1190" s="31" t="s">
        <v>10420</v>
      </c>
      <c r="P1190" s="31" t="s">
        <v>1198</v>
      </c>
      <c r="Q1190" s="22" t="s">
        <v>10421</v>
      </c>
    </row>
    <row r="1191" spans="1:17" ht="25">
      <c r="A1191" s="31" t="s">
        <v>790</v>
      </c>
      <c r="B1191" s="31" t="s">
        <v>791</v>
      </c>
      <c r="C1191" s="31" t="s">
        <v>10422</v>
      </c>
      <c r="D1191" s="31" t="s">
        <v>10415</v>
      </c>
      <c r="E1191" s="31" t="s">
        <v>10416</v>
      </c>
      <c r="F1191" s="31" t="s">
        <v>1158</v>
      </c>
      <c r="G1191" s="31" t="s">
        <v>10427</v>
      </c>
      <c r="H1191" s="31"/>
      <c r="I1191" s="31" t="s">
        <v>57</v>
      </c>
      <c r="J1191" s="21">
        <v>46251</v>
      </c>
      <c r="K1191" s="21">
        <v>46183</v>
      </c>
      <c r="L1191" s="31" t="s">
        <v>12023</v>
      </c>
      <c r="M1191" s="31">
        <v>1</v>
      </c>
      <c r="N1191" s="22"/>
      <c r="O1191" s="31" t="s">
        <v>10420</v>
      </c>
      <c r="P1191" s="31" t="s">
        <v>1198</v>
      </c>
      <c r="Q1191" s="22" t="s">
        <v>10421</v>
      </c>
    </row>
    <row r="1192" spans="1:17" ht="25">
      <c r="A1192" s="31" t="s">
        <v>790</v>
      </c>
      <c r="B1192" s="31" t="s">
        <v>791</v>
      </c>
      <c r="C1192" s="31" t="s">
        <v>10422</v>
      </c>
      <c r="D1192" s="31" t="s">
        <v>10415</v>
      </c>
      <c r="E1192" s="31" t="s">
        <v>10416</v>
      </c>
      <c r="F1192" s="31" t="s">
        <v>1161</v>
      </c>
      <c r="G1192" s="31" t="s">
        <v>10427</v>
      </c>
      <c r="H1192" s="31"/>
      <c r="I1192" s="31" t="s">
        <v>57</v>
      </c>
      <c r="J1192" s="21">
        <v>46251</v>
      </c>
      <c r="K1192" s="21">
        <v>46183</v>
      </c>
      <c r="L1192" s="31" t="s">
        <v>12024</v>
      </c>
      <c r="M1192" s="31">
        <v>1</v>
      </c>
      <c r="N1192" s="22"/>
      <c r="O1192" s="31" t="s">
        <v>10420</v>
      </c>
      <c r="P1192" s="31" t="s">
        <v>1198</v>
      </c>
      <c r="Q1192" s="22" t="s">
        <v>10421</v>
      </c>
    </row>
    <row r="1193" spans="1:17" ht="25">
      <c r="A1193" s="31" t="s">
        <v>790</v>
      </c>
      <c r="B1193" s="31" t="s">
        <v>791</v>
      </c>
      <c r="C1193" s="31" t="s">
        <v>10422</v>
      </c>
      <c r="D1193" s="31" t="s">
        <v>10415</v>
      </c>
      <c r="E1193" s="31" t="s">
        <v>10416</v>
      </c>
      <c r="F1193" s="31" t="s">
        <v>7888</v>
      </c>
      <c r="G1193" s="31" t="s">
        <v>10427</v>
      </c>
      <c r="H1193" s="31"/>
      <c r="I1193" s="31" t="s">
        <v>57</v>
      </c>
      <c r="J1193" s="21">
        <v>46251</v>
      </c>
      <c r="K1193" s="21">
        <v>46183</v>
      </c>
      <c r="L1193" s="31" t="s">
        <v>12025</v>
      </c>
      <c r="M1193" s="31">
        <v>1</v>
      </c>
      <c r="N1193" s="22"/>
      <c r="O1193" s="31" t="s">
        <v>10420</v>
      </c>
      <c r="P1193" s="31" t="s">
        <v>1198</v>
      </c>
      <c r="Q1193" s="22" t="s">
        <v>10421</v>
      </c>
    </row>
    <row r="1194" spans="1:17" ht="25">
      <c r="A1194" s="31" t="s">
        <v>790</v>
      </c>
      <c r="B1194" s="31" t="s">
        <v>791</v>
      </c>
      <c r="C1194" s="31" t="s">
        <v>10422</v>
      </c>
      <c r="D1194" s="31" t="s">
        <v>10415</v>
      </c>
      <c r="E1194" s="31" t="s">
        <v>10416</v>
      </c>
      <c r="F1194" s="31" t="s">
        <v>7891</v>
      </c>
      <c r="G1194" s="31" t="s">
        <v>10427</v>
      </c>
      <c r="H1194" s="31"/>
      <c r="I1194" s="31" t="s">
        <v>57</v>
      </c>
      <c r="J1194" s="21">
        <v>46251</v>
      </c>
      <c r="K1194" s="21">
        <v>46183</v>
      </c>
      <c r="L1194" s="31" t="s">
        <v>12026</v>
      </c>
      <c r="M1194" s="31">
        <v>1</v>
      </c>
      <c r="N1194" s="22"/>
      <c r="O1194" s="31" t="s">
        <v>10420</v>
      </c>
      <c r="P1194" s="31" t="s">
        <v>1198</v>
      </c>
      <c r="Q1194" s="22" t="s">
        <v>10421</v>
      </c>
    </row>
    <row r="1195" spans="1:17" ht="25">
      <c r="A1195" s="31" t="s">
        <v>790</v>
      </c>
      <c r="B1195" s="31" t="s">
        <v>791</v>
      </c>
      <c r="C1195" s="31" t="s">
        <v>10422</v>
      </c>
      <c r="D1195" s="31" t="s">
        <v>10415</v>
      </c>
      <c r="E1195" s="31" t="s">
        <v>10416</v>
      </c>
      <c r="F1195" s="31" t="s">
        <v>561</v>
      </c>
      <c r="G1195" s="31" t="s">
        <v>10427</v>
      </c>
      <c r="H1195" s="31"/>
      <c r="I1195" s="31" t="s">
        <v>57</v>
      </c>
      <c r="J1195" s="21">
        <v>46251</v>
      </c>
      <c r="K1195" s="21">
        <v>46183</v>
      </c>
      <c r="L1195" s="31" t="s">
        <v>12027</v>
      </c>
      <c r="M1195" s="31">
        <v>1</v>
      </c>
      <c r="N1195" s="22"/>
      <c r="O1195" s="31" t="s">
        <v>10420</v>
      </c>
      <c r="P1195" s="31" t="s">
        <v>1198</v>
      </c>
      <c r="Q1195" s="22" t="s">
        <v>10421</v>
      </c>
    </row>
    <row r="1196" spans="1:17" ht="25">
      <c r="A1196" s="31" t="s">
        <v>793</v>
      </c>
      <c r="B1196" s="31" t="s">
        <v>794</v>
      </c>
      <c r="C1196" s="31" t="s">
        <v>10422</v>
      </c>
      <c r="D1196" s="31" t="s">
        <v>10415</v>
      </c>
      <c r="E1196" s="31" t="s">
        <v>10416</v>
      </c>
      <c r="F1196" s="31" t="s">
        <v>12028</v>
      </c>
      <c r="G1196" s="31" t="s">
        <v>10418</v>
      </c>
      <c r="H1196" s="31"/>
      <c r="I1196" s="31" t="s">
        <v>57</v>
      </c>
      <c r="J1196" s="21">
        <v>46251</v>
      </c>
      <c r="K1196" s="21">
        <v>46183</v>
      </c>
      <c r="L1196" s="31" t="s">
        <v>12029</v>
      </c>
      <c r="M1196" s="31">
        <v>1</v>
      </c>
      <c r="N1196" s="22"/>
      <c r="O1196" s="31" t="s">
        <v>10420</v>
      </c>
      <c r="P1196" s="31" t="s">
        <v>1198</v>
      </c>
      <c r="Q1196" s="22" t="s">
        <v>10421</v>
      </c>
    </row>
    <row r="1197" spans="1:17" ht="25">
      <c r="A1197" s="31" t="s">
        <v>795</v>
      </c>
      <c r="B1197" s="31" t="s">
        <v>796</v>
      </c>
      <c r="C1197" s="31" t="s">
        <v>10585</v>
      </c>
      <c r="D1197" s="31" t="s">
        <v>10415</v>
      </c>
      <c r="E1197" s="31" t="s">
        <v>10416</v>
      </c>
      <c r="F1197" s="31" t="s">
        <v>11882</v>
      </c>
      <c r="G1197" s="31" t="s">
        <v>10783</v>
      </c>
      <c r="H1197" s="31"/>
      <c r="I1197" s="31" t="s">
        <v>797</v>
      </c>
      <c r="J1197" s="21">
        <v>46341</v>
      </c>
      <c r="K1197" s="21">
        <v>46174</v>
      </c>
      <c r="L1197" s="31" t="s">
        <v>12030</v>
      </c>
      <c r="M1197" s="31">
        <v>1</v>
      </c>
      <c r="N1197" s="22"/>
      <c r="O1197" s="31" t="s">
        <v>10420</v>
      </c>
      <c r="P1197" s="31" t="s">
        <v>1198</v>
      </c>
      <c r="Q1197" s="22" t="s">
        <v>10421</v>
      </c>
    </row>
    <row r="1198" spans="1:17" ht="25">
      <c r="A1198" s="31" t="s">
        <v>795</v>
      </c>
      <c r="B1198" s="31" t="s">
        <v>796</v>
      </c>
      <c r="C1198" s="31" t="s">
        <v>10585</v>
      </c>
      <c r="D1198" s="31" t="s">
        <v>10415</v>
      </c>
      <c r="E1198" s="31" t="s">
        <v>10416</v>
      </c>
      <c r="F1198" s="31" t="s">
        <v>11884</v>
      </c>
      <c r="G1198" s="31" t="s">
        <v>10783</v>
      </c>
      <c r="H1198" s="31"/>
      <c r="I1198" s="31" t="s">
        <v>797</v>
      </c>
      <c r="J1198" s="21">
        <v>46341</v>
      </c>
      <c r="K1198" s="21">
        <v>46174</v>
      </c>
      <c r="L1198" s="31" t="s">
        <v>12031</v>
      </c>
      <c r="M1198" s="31">
        <v>1</v>
      </c>
      <c r="N1198" s="22"/>
      <c r="O1198" s="31" t="s">
        <v>10420</v>
      </c>
      <c r="P1198" s="31" t="s">
        <v>1198</v>
      </c>
      <c r="Q1198" s="22" t="s">
        <v>10421</v>
      </c>
    </row>
    <row r="1199" spans="1:17" ht="25">
      <c r="A1199" s="31" t="s">
        <v>795</v>
      </c>
      <c r="B1199" s="31" t="s">
        <v>796</v>
      </c>
      <c r="C1199" s="31" t="s">
        <v>10585</v>
      </c>
      <c r="D1199" s="31" t="s">
        <v>10415</v>
      </c>
      <c r="E1199" s="31" t="s">
        <v>10416</v>
      </c>
      <c r="F1199" s="31" t="s">
        <v>1144</v>
      </c>
      <c r="G1199" s="31" t="s">
        <v>10427</v>
      </c>
      <c r="H1199" s="31"/>
      <c r="I1199" s="31" t="s">
        <v>797</v>
      </c>
      <c r="J1199" s="21">
        <v>46341</v>
      </c>
      <c r="K1199" s="21">
        <v>46174</v>
      </c>
      <c r="L1199" s="31" t="s">
        <v>12032</v>
      </c>
      <c r="M1199" s="31">
        <v>1</v>
      </c>
      <c r="N1199" s="22"/>
      <c r="O1199" s="31" t="s">
        <v>10420</v>
      </c>
      <c r="P1199" s="31" t="s">
        <v>1198</v>
      </c>
      <c r="Q1199" s="22" t="s">
        <v>10421</v>
      </c>
    </row>
    <row r="1200" spans="1:17" ht="25">
      <c r="A1200" s="31" t="s">
        <v>795</v>
      </c>
      <c r="B1200" s="31" t="s">
        <v>796</v>
      </c>
      <c r="C1200" s="31" t="s">
        <v>10585</v>
      </c>
      <c r="D1200" s="31" t="s">
        <v>10415</v>
      </c>
      <c r="E1200" s="31" t="s">
        <v>10416</v>
      </c>
      <c r="F1200" s="31" t="s">
        <v>7769</v>
      </c>
      <c r="G1200" s="31" t="s">
        <v>10427</v>
      </c>
      <c r="H1200" s="31"/>
      <c r="I1200" s="31" t="s">
        <v>797</v>
      </c>
      <c r="J1200" s="21">
        <v>46341</v>
      </c>
      <c r="K1200" s="21">
        <v>46174</v>
      </c>
      <c r="L1200" s="31" t="s">
        <v>12033</v>
      </c>
      <c r="M1200" s="31">
        <v>1</v>
      </c>
      <c r="N1200" s="22"/>
      <c r="O1200" s="31" t="s">
        <v>10420</v>
      </c>
      <c r="P1200" s="31" t="s">
        <v>1198</v>
      </c>
      <c r="Q1200" s="22" t="s">
        <v>10421</v>
      </c>
    </row>
    <row r="1201" spans="1:17" ht="25">
      <c r="A1201" s="31" t="s">
        <v>795</v>
      </c>
      <c r="B1201" s="31" t="s">
        <v>796</v>
      </c>
      <c r="C1201" s="31" t="s">
        <v>10585</v>
      </c>
      <c r="D1201" s="31" t="s">
        <v>10415</v>
      </c>
      <c r="E1201" s="31" t="s">
        <v>10416</v>
      </c>
      <c r="F1201" s="31" t="s">
        <v>11077</v>
      </c>
      <c r="G1201" s="31" t="s">
        <v>10418</v>
      </c>
      <c r="H1201" s="31"/>
      <c r="I1201" s="31" t="s">
        <v>797</v>
      </c>
      <c r="J1201" s="21">
        <v>46341</v>
      </c>
      <c r="K1201" s="21">
        <v>46174</v>
      </c>
      <c r="L1201" s="31" t="s">
        <v>12034</v>
      </c>
      <c r="M1201" s="31">
        <v>1</v>
      </c>
      <c r="N1201" s="22"/>
      <c r="O1201" s="31" t="s">
        <v>10420</v>
      </c>
      <c r="P1201" s="31" t="s">
        <v>1198</v>
      </c>
      <c r="Q1201" s="22" t="s">
        <v>10421</v>
      </c>
    </row>
    <row r="1202" spans="1:17" ht="25">
      <c r="A1202" s="31" t="s">
        <v>798</v>
      </c>
      <c r="B1202" s="31" t="s">
        <v>799</v>
      </c>
      <c r="C1202" s="31" t="s">
        <v>10422</v>
      </c>
      <c r="D1202" s="31" t="s">
        <v>10415</v>
      </c>
      <c r="E1202" s="31" t="s">
        <v>10416</v>
      </c>
      <c r="F1202" s="31" t="s">
        <v>10657</v>
      </c>
      <c r="G1202" s="31" t="s">
        <v>10418</v>
      </c>
      <c r="H1202" s="31"/>
      <c r="I1202" s="31" t="s">
        <v>57</v>
      </c>
      <c r="J1202" s="21">
        <v>46252</v>
      </c>
      <c r="K1202" s="21">
        <v>46183</v>
      </c>
      <c r="L1202" s="31" t="s">
        <v>12035</v>
      </c>
      <c r="M1202" s="31">
        <v>1</v>
      </c>
      <c r="N1202" s="22"/>
      <c r="O1202" s="31" t="s">
        <v>10420</v>
      </c>
      <c r="P1202" s="31" t="s">
        <v>1198</v>
      </c>
      <c r="Q1202" s="22" t="s">
        <v>10421</v>
      </c>
    </row>
    <row r="1203" spans="1:17" ht="25">
      <c r="A1203" s="31" t="s">
        <v>798</v>
      </c>
      <c r="B1203" s="31" t="s">
        <v>799</v>
      </c>
      <c r="C1203" s="31" t="s">
        <v>10422</v>
      </c>
      <c r="D1203" s="31" t="s">
        <v>10415</v>
      </c>
      <c r="E1203" s="31" t="s">
        <v>10416</v>
      </c>
      <c r="F1203" s="31" t="s">
        <v>10659</v>
      </c>
      <c r="G1203" s="31" t="s">
        <v>10418</v>
      </c>
      <c r="H1203" s="31"/>
      <c r="I1203" s="31" t="s">
        <v>57</v>
      </c>
      <c r="J1203" s="21">
        <v>46252</v>
      </c>
      <c r="K1203" s="21">
        <v>46183</v>
      </c>
      <c r="L1203" s="31" t="s">
        <v>12036</v>
      </c>
      <c r="M1203" s="31">
        <v>1</v>
      </c>
      <c r="N1203" s="22"/>
      <c r="O1203" s="31" t="s">
        <v>10420</v>
      </c>
      <c r="P1203" s="31" t="s">
        <v>1198</v>
      </c>
      <c r="Q1203" s="22" t="s">
        <v>10421</v>
      </c>
    </row>
    <row r="1204" spans="1:17" ht="25">
      <c r="A1204" s="31" t="s">
        <v>798</v>
      </c>
      <c r="B1204" s="31" t="s">
        <v>799</v>
      </c>
      <c r="C1204" s="31" t="s">
        <v>10422</v>
      </c>
      <c r="D1204" s="31" t="s">
        <v>10415</v>
      </c>
      <c r="E1204" s="31" t="s">
        <v>10416</v>
      </c>
      <c r="F1204" s="31" t="s">
        <v>10663</v>
      </c>
      <c r="G1204" s="31" t="s">
        <v>10418</v>
      </c>
      <c r="H1204" s="31"/>
      <c r="I1204" s="31" t="s">
        <v>57</v>
      </c>
      <c r="J1204" s="21">
        <v>46252</v>
      </c>
      <c r="K1204" s="21">
        <v>46183</v>
      </c>
      <c r="L1204" s="31" t="s">
        <v>12037</v>
      </c>
      <c r="M1204" s="31">
        <v>1</v>
      </c>
      <c r="N1204" s="22"/>
      <c r="O1204" s="31" t="s">
        <v>10420</v>
      </c>
      <c r="P1204" s="31" t="s">
        <v>1198</v>
      </c>
      <c r="Q1204" s="22" t="s">
        <v>10421</v>
      </c>
    </row>
    <row r="1205" spans="1:17" ht="25">
      <c r="A1205" s="31" t="s">
        <v>798</v>
      </c>
      <c r="B1205" s="31" t="s">
        <v>799</v>
      </c>
      <c r="C1205" s="31" t="s">
        <v>10422</v>
      </c>
      <c r="D1205" s="31" t="s">
        <v>10415</v>
      </c>
      <c r="E1205" s="31" t="s">
        <v>10416</v>
      </c>
      <c r="F1205" s="31" t="s">
        <v>10664</v>
      </c>
      <c r="G1205" s="31" t="s">
        <v>10418</v>
      </c>
      <c r="H1205" s="31"/>
      <c r="I1205" s="31" t="s">
        <v>57</v>
      </c>
      <c r="J1205" s="21">
        <v>46252</v>
      </c>
      <c r="K1205" s="21">
        <v>46183</v>
      </c>
      <c r="L1205" s="31" t="s">
        <v>12038</v>
      </c>
      <c r="M1205" s="31">
        <v>1</v>
      </c>
      <c r="N1205" s="22"/>
      <c r="O1205" s="31" t="s">
        <v>10420</v>
      </c>
      <c r="P1205" s="31" t="s">
        <v>1198</v>
      </c>
      <c r="Q1205" s="22" t="s">
        <v>10421</v>
      </c>
    </row>
    <row r="1206" spans="1:17" ht="25">
      <c r="A1206" s="31" t="s">
        <v>798</v>
      </c>
      <c r="B1206" s="31" t="s">
        <v>799</v>
      </c>
      <c r="C1206" s="31" t="s">
        <v>10422</v>
      </c>
      <c r="D1206" s="31" t="s">
        <v>10415</v>
      </c>
      <c r="E1206" s="31" t="s">
        <v>10416</v>
      </c>
      <c r="F1206" s="31" t="s">
        <v>7830</v>
      </c>
      <c r="G1206" s="31" t="s">
        <v>10427</v>
      </c>
      <c r="H1206" s="31"/>
      <c r="I1206" s="31" t="s">
        <v>57</v>
      </c>
      <c r="J1206" s="21">
        <v>46252</v>
      </c>
      <c r="K1206" s="21">
        <v>46183</v>
      </c>
      <c r="L1206" s="31" t="s">
        <v>12039</v>
      </c>
      <c r="M1206" s="31">
        <v>1</v>
      </c>
      <c r="N1206" s="22"/>
      <c r="O1206" s="31" t="s">
        <v>10420</v>
      </c>
      <c r="P1206" s="31" t="s">
        <v>1198</v>
      </c>
      <c r="Q1206" s="22" t="s">
        <v>10421</v>
      </c>
    </row>
    <row r="1207" spans="1:17" ht="25">
      <c r="A1207" s="31" t="s">
        <v>798</v>
      </c>
      <c r="B1207" s="31" t="s">
        <v>799</v>
      </c>
      <c r="C1207" s="31" t="s">
        <v>10422</v>
      </c>
      <c r="D1207" s="31" t="s">
        <v>10415</v>
      </c>
      <c r="E1207" s="31" t="s">
        <v>10416</v>
      </c>
      <c r="F1207" s="31" t="s">
        <v>7904</v>
      </c>
      <c r="G1207" s="31" t="s">
        <v>10427</v>
      </c>
      <c r="H1207" s="31"/>
      <c r="I1207" s="31" t="s">
        <v>57</v>
      </c>
      <c r="J1207" s="21">
        <v>46252</v>
      </c>
      <c r="K1207" s="21">
        <v>46183</v>
      </c>
      <c r="L1207" s="31" t="s">
        <v>12040</v>
      </c>
      <c r="M1207" s="31">
        <v>1</v>
      </c>
      <c r="N1207" s="22"/>
      <c r="O1207" s="31" t="s">
        <v>10420</v>
      </c>
      <c r="P1207" s="31" t="s">
        <v>1198</v>
      </c>
      <c r="Q1207" s="22" t="s">
        <v>10421</v>
      </c>
    </row>
    <row r="1208" spans="1:17" ht="25">
      <c r="A1208" s="31" t="s">
        <v>798</v>
      </c>
      <c r="B1208" s="31" t="s">
        <v>799</v>
      </c>
      <c r="C1208" s="31" t="s">
        <v>10422</v>
      </c>
      <c r="D1208" s="31" t="s">
        <v>10415</v>
      </c>
      <c r="E1208" s="31" t="s">
        <v>10416</v>
      </c>
      <c r="F1208" s="31" t="s">
        <v>7907</v>
      </c>
      <c r="G1208" s="31" t="s">
        <v>10427</v>
      </c>
      <c r="H1208" s="31"/>
      <c r="I1208" s="31" t="s">
        <v>57</v>
      </c>
      <c r="J1208" s="21">
        <v>46252</v>
      </c>
      <c r="K1208" s="21">
        <v>46183</v>
      </c>
      <c r="L1208" s="31" t="s">
        <v>12041</v>
      </c>
      <c r="M1208" s="31">
        <v>1</v>
      </c>
      <c r="N1208" s="22"/>
      <c r="O1208" s="31" t="s">
        <v>10420</v>
      </c>
      <c r="P1208" s="31" t="s">
        <v>1198</v>
      </c>
      <c r="Q1208" s="22" t="s">
        <v>10421</v>
      </c>
    </row>
    <row r="1209" spans="1:17" ht="25">
      <c r="A1209" s="31" t="s">
        <v>798</v>
      </c>
      <c r="B1209" s="31" t="s">
        <v>799</v>
      </c>
      <c r="C1209" s="31" t="s">
        <v>10422</v>
      </c>
      <c r="D1209" s="31" t="s">
        <v>10415</v>
      </c>
      <c r="E1209" s="31" t="s">
        <v>10416</v>
      </c>
      <c r="F1209" s="31" t="s">
        <v>7910</v>
      </c>
      <c r="G1209" s="31" t="s">
        <v>10427</v>
      </c>
      <c r="H1209" s="31"/>
      <c r="I1209" s="31" t="s">
        <v>57</v>
      </c>
      <c r="J1209" s="21">
        <v>46252</v>
      </c>
      <c r="K1209" s="21">
        <v>46183</v>
      </c>
      <c r="L1209" s="31" t="s">
        <v>12042</v>
      </c>
      <c r="M1209" s="31">
        <v>1</v>
      </c>
      <c r="N1209" s="22"/>
      <c r="O1209" s="31" t="s">
        <v>10420</v>
      </c>
      <c r="P1209" s="31" t="s">
        <v>1198</v>
      </c>
      <c r="Q1209" s="22" t="s">
        <v>10421</v>
      </c>
    </row>
    <row r="1210" spans="1:17" ht="25">
      <c r="A1210" s="31" t="s">
        <v>798</v>
      </c>
      <c r="B1210" s="31" t="s">
        <v>799</v>
      </c>
      <c r="C1210" s="31" t="s">
        <v>10422</v>
      </c>
      <c r="D1210" s="31" t="s">
        <v>10415</v>
      </c>
      <c r="E1210" s="31" t="s">
        <v>10416</v>
      </c>
      <c r="F1210" s="31" t="s">
        <v>7913</v>
      </c>
      <c r="G1210" s="31" t="s">
        <v>10427</v>
      </c>
      <c r="H1210" s="31"/>
      <c r="I1210" s="31" t="s">
        <v>57</v>
      </c>
      <c r="J1210" s="21">
        <v>46252</v>
      </c>
      <c r="K1210" s="21">
        <v>46183</v>
      </c>
      <c r="L1210" s="31" t="s">
        <v>8789</v>
      </c>
      <c r="M1210" s="31">
        <v>1</v>
      </c>
      <c r="N1210" s="22"/>
      <c r="O1210" s="31" t="s">
        <v>10420</v>
      </c>
      <c r="P1210" s="31" t="s">
        <v>1198</v>
      </c>
      <c r="Q1210" s="22" t="s">
        <v>10421</v>
      </c>
    </row>
    <row r="1211" spans="1:17" ht="25">
      <c r="A1211" s="31" t="s">
        <v>798</v>
      </c>
      <c r="B1211" s="31" t="s">
        <v>799</v>
      </c>
      <c r="C1211" s="31" t="s">
        <v>10422</v>
      </c>
      <c r="D1211" s="31" t="s">
        <v>10415</v>
      </c>
      <c r="E1211" s="31" t="s">
        <v>10416</v>
      </c>
      <c r="F1211" s="31" t="s">
        <v>7916</v>
      </c>
      <c r="G1211" s="31" t="s">
        <v>10427</v>
      </c>
      <c r="H1211" s="31"/>
      <c r="I1211" s="31" t="s">
        <v>57</v>
      </c>
      <c r="J1211" s="21">
        <v>46252</v>
      </c>
      <c r="K1211" s="21">
        <v>46183</v>
      </c>
      <c r="L1211" s="31" t="s">
        <v>12043</v>
      </c>
      <c r="M1211" s="31">
        <v>1</v>
      </c>
      <c r="N1211" s="22"/>
      <c r="O1211" s="31" t="s">
        <v>10420</v>
      </c>
      <c r="P1211" s="31" t="s">
        <v>1198</v>
      </c>
      <c r="Q1211" s="22" t="s">
        <v>10421</v>
      </c>
    </row>
    <row r="1212" spans="1:17" ht="25">
      <c r="A1212" s="31" t="s">
        <v>798</v>
      </c>
      <c r="B1212" s="31" t="s">
        <v>799</v>
      </c>
      <c r="C1212" s="31" t="s">
        <v>10422</v>
      </c>
      <c r="D1212" s="31" t="s">
        <v>10415</v>
      </c>
      <c r="E1212" s="31" t="s">
        <v>10416</v>
      </c>
      <c r="F1212" s="31" t="s">
        <v>12044</v>
      </c>
      <c r="G1212" s="31" t="s">
        <v>10418</v>
      </c>
      <c r="H1212" s="31"/>
      <c r="I1212" s="31" t="s">
        <v>57</v>
      </c>
      <c r="J1212" s="21">
        <v>46252</v>
      </c>
      <c r="K1212" s="21">
        <v>46183</v>
      </c>
      <c r="L1212" s="31" t="s">
        <v>12045</v>
      </c>
      <c r="M1212" s="31">
        <v>1</v>
      </c>
      <c r="N1212" s="22"/>
      <c r="O1212" s="31" t="s">
        <v>10420</v>
      </c>
      <c r="P1212" s="31" t="s">
        <v>1198</v>
      </c>
      <c r="Q1212" s="22" t="s">
        <v>10421</v>
      </c>
    </row>
    <row r="1213" spans="1:17" ht="25">
      <c r="A1213" s="31" t="s">
        <v>801</v>
      </c>
      <c r="B1213" s="31" t="s">
        <v>802</v>
      </c>
      <c r="C1213" s="31" t="s">
        <v>10585</v>
      </c>
      <c r="D1213" s="31" t="s">
        <v>10415</v>
      </c>
      <c r="E1213" s="31" t="s">
        <v>10416</v>
      </c>
      <c r="F1213" s="31" t="s">
        <v>1225</v>
      </c>
      <c r="G1213" s="31" t="s">
        <v>10418</v>
      </c>
      <c r="H1213" s="31"/>
      <c r="I1213" s="31" t="s">
        <v>57</v>
      </c>
      <c r="J1213" s="21">
        <v>46252</v>
      </c>
      <c r="K1213" s="21">
        <v>46174</v>
      </c>
      <c r="L1213" s="31" t="s">
        <v>12046</v>
      </c>
      <c r="M1213" s="31">
        <v>1</v>
      </c>
      <c r="N1213" s="22"/>
      <c r="O1213" s="31" t="s">
        <v>10420</v>
      </c>
      <c r="P1213" s="31" t="s">
        <v>1198</v>
      </c>
      <c r="Q1213" s="22" t="s">
        <v>10421</v>
      </c>
    </row>
    <row r="1214" spans="1:17" ht="25">
      <c r="A1214" s="31" t="s">
        <v>801</v>
      </c>
      <c r="B1214" s="31" t="s">
        <v>802</v>
      </c>
      <c r="C1214" s="31" t="s">
        <v>10585</v>
      </c>
      <c r="D1214" s="31" t="s">
        <v>10415</v>
      </c>
      <c r="E1214" s="31" t="s">
        <v>10416</v>
      </c>
      <c r="F1214" s="31" t="s">
        <v>1233</v>
      </c>
      <c r="G1214" s="31" t="s">
        <v>10418</v>
      </c>
      <c r="H1214" s="31"/>
      <c r="I1214" s="31" t="s">
        <v>57</v>
      </c>
      <c r="J1214" s="21">
        <v>46252</v>
      </c>
      <c r="K1214" s="21">
        <v>46174</v>
      </c>
      <c r="L1214" s="31" t="s">
        <v>12047</v>
      </c>
      <c r="M1214" s="31">
        <v>1</v>
      </c>
      <c r="N1214" s="22"/>
      <c r="O1214" s="31" t="s">
        <v>10420</v>
      </c>
      <c r="P1214" s="31" t="s">
        <v>1198</v>
      </c>
      <c r="Q1214" s="22" t="s">
        <v>10421</v>
      </c>
    </row>
    <row r="1215" spans="1:17" ht="25">
      <c r="A1215" s="31" t="s">
        <v>801</v>
      </c>
      <c r="B1215" s="31" t="s">
        <v>802</v>
      </c>
      <c r="C1215" s="31" t="s">
        <v>10585</v>
      </c>
      <c r="D1215" s="31" t="s">
        <v>10415</v>
      </c>
      <c r="E1215" s="31" t="s">
        <v>10416</v>
      </c>
      <c r="F1215" s="31" t="s">
        <v>11376</v>
      </c>
      <c r="G1215" s="31" t="s">
        <v>10418</v>
      </c>
      <c r="H1215" s="31"/>
      <c r="I1215" s="31" t="s">
        <v>57</v>
      </c>
      <c r="J1215" s="21">
        <v>46252</v>
      </c>
      <c r="K1215" s="21">
        <v>46174</v>
      </c>
      <c r="L1215" s="31" t="s">
        <v>12048</v>
      </c>
      <c r="M1215" s="31">
        <v>1</v>
      </c>
      <c r="N1215" s="22"/>
      <c r="O1215" s="31" t="s">
        <v>10420</v>
      </c>
      <c r="P1215" s="31" t="s">
        <v>1198</v>
      </c>
      <c r="Q1215" s="22" t="s">
        <v>10421</v>
      </c>
    </row>
    <row r="1216" spans="1:17" ht="25">
      <c r="A1216" s="31" t="s">
        <v>801</v>
      </c>
      <c r="B1216" s="31" t="s">
        <v>802</v>
      </c>
      <c r="C1216" s="31" t="s">
        <v>10585</v>
      </c>
      <c r="D1216" s="31" t="s">
        <v>10415</v>
      </c>
      <c r="E1216" s="31" t="s">
        <v>10416</v>
      </c>
      <c r="F1216" s="31" t="s">
        <v>11378</v>
      </c>
      <c r="G1216" s="31" t="s">
        <v>10418</v>
      </c>
      <c r="H1216" s="31"/>
      <c r="I1216" s="31" t="s">
        <v>57</v>
      </c>
      <c r="J1216" s="21">
        <v>46252</v>
      </c>
      <c r="K1216" s="21">
        <v>46174</v>
      </c>
      <c r="L1216" s="31" t="s">
        <v>12049</v>
      </c>
      <c r="M1216" s="31">
        <v>1</v>
      </c>
      <c r="N1216" s="22"/>
      <c r="O1216" s="31" t="s">
        <v>10420</v>
      </c>
      <c r="P1216" s="31" t="s">
        <v>1198</v>
      </c>
      <c r="Q1216" s="22" t="s">
        <v>10421</v>
      </c>
    </row>
    <row r="1217" spans="1:17" ht="25">
      <c r="A1217" s="31" t="s">
        <v>803</v>
      </c>
      <c r="B1217" s="31" t="s">
        <v>804</v>
      </c>
      <c r="C1217" s="31" t="s">
        <v>10585</v>
      </c>
      <c r="D1217" s="31" t="s">
        <v>10415</v>
      </c>
      <c r="E1217" s="31" t="s">
        <v>10416</v>
      </c>
      <c r="F1217" s="31" t="s">
        <v>11189</v>
      </c>
      <c r="G1217" s="31" t="s">
        <v>10783</v>
      </c>
      <c r="H1217" s="31"/>
      <c r="I1217" s="31" t="s">
        <v>57</v>
      </c>
      <c r="J1217" s="21">
        <v>46253</v>
      </c>
      <c r="K1217" s="21">
        <v>46174</v>
      </c>
      <c r="L1217" s="31" t="s">
        <v>12050</v>
      </c>
      <c r="M1217" s="31">
        <v>1</v>
      </c>
      <c r="N1217" s="22"/>
      <c r="O1217" s="31" t="s">
        <v>10420</v>
      </c>
      <c r="P1217" s="31" t="s">
        <v>1198</v>
      </c>
      <c r="Q1217" s="22" t="s">
        <v>10421</v>
      </c>
    </row>
    <row r="1218" spans="1:17" ht="25">
      <c r="A1218" s="31" t="s">
        <v>803</v>
      </c>
      <c r="B1218" s="31" t="s">
        <v>804</v>
      </c>
      <c r="C1218" s="31" t="s">
        <v>10585</v>
      </c>
      <c r="D1218" s="31" t="s">
        <v>10415</v>
      </c>
      <c r="E1218" s="31" t="s">
        <v>10416</v>
      </c>
      <c r="F1218" s="31" t="s">
        <v>394</v>
      </c>
      <c r="G1218" s="31" t="s">
        <v>10427</v>
      </c>
      <c r="H1218" s="31"/>
      <c r="I1218" s="31" t="s">
        <v>57</v>
      </c>
      <c r="J1218" s="21">
        <v>46253</v>
      </c>
      <c r="K1218" s="21">
        <v>46174</v>
      </c>
      <c r="L1218" s="31" t="s">
        <v>12051</v>
      </c>
      <c r="M1218" s="31">
        <v>1</v>
      </c>
      <c r="N1218" s="22"/>
      <c r="O1218" s="31" t="s">
        <v>10420</v>
      </c>
      <c r="P1218" s="31" t="s">
        <v>1198</v>
      </c>
      <c r="Q1218" s="22" t="s">
        <v>10421</v>
      </c>
    </row>
    <row r="1219" spans="1:17" ht="25">
      <c r="A1219" s="31" t="s">
        <v>805</v>
      </c>
      <c r="B1219" s="31" t="s">
        <v>806</v>
      </c>
      <c r="C1219" s="31" t="s">
        <v>10422</v>
      </c>
      <c r="D1219" s="31" t="s">
        <v>10415</v>
      </c>
      <c r="E1219" s="31" t="s">
        <v>10416</v>
      </c>
      <c r="F1219" s="31" t="s">
        <v>11100</v>
      </c>
      <c r="G1219" s="31" t="s">
        <v>10418</v>
      </c>
      <c r="H1219" s="31"/>
      <c r="I1219" s="31" t="s">
        <v>57</v>
      </c>
      <c r="J1219" s="21">
        <v>46256</v>
      </c>
      <c r="K1219" s="21">
        <v>46197</v>
      </c>
      <c r="L1219" s="31" t="s">
        <v>12052</v>
      </c>
      <c r="M1219" s="31">
        <v>1</v>
      </c>
      <c r="N1219" s="22"/>
      <c r="O1219" s="31" t="s">
        <v>10420</v>
      </c>
      <c r="P1219" s="31" t="s">
        <v>1198</v>
      </c>
      <c r="Q1219" s="22" t="s">
        <v>10421</v>
      </c>
    </row>
    <row r="1220" spans="1:17" ht="25">
      <c r="A1220" s="31" t="s">
        <v>807</v>
      </c>
      <c r="B1220" s="31" t="s">
        <v>808</v>
      </c>
      <c r="C1220" s="31" t="s">
        <v>10422</v>
      </c>
      <c r="D1220" s="31" t="s">
        <v>10415</v>
      </c>
      <c r="E1220" s="31" t="s">
        <v>10416</v>
      </c>
      <c r="F1220" s="31" t="s">
        <v>10573</v>
      </c>
      <c r="G1220" s="31" t="s">
        <v>10418</v>
      </c>
      <c r="H1220" s="31"/>
      <c r="I1220" s="31" t="s">
        <v>57</v>
      </c>
      <c r="J1220" s="21">
        <v>46258</v>
      </c>
      <c r="K1220" s="21">
        <v>46205</v>
      </c>
      <c r="L1220" s="31" t="s">
        <v>12053</v>
      </c>
      <c r="M1220" s="31">
        <v>1</v>
      </c>
      <c r="N1220" s="22"/>
      <c r="O1220" s="31" t="s">
        <v>10420</v>
      </c>
      <c r="P1220" s="31" t="s">
        <v>1198</v>
      </c>
      <c r="Q1220" s="22" t="s">
        <v>10421</v>
      </c>
    </row>
    <row r="1221" spans="1:17" ht="25">
      <c r="A1221" s="31" t="s">
        <v>807</v>
      </c>
      <c r="B1221" s="31" t="s">
        <v>808</v>
      </c>
      <c r="C1221" s="31" t="s">
        <v>10422</v>
      </c>
      <c r="D1221" s="31" t="s">
        <v>10415</v>
      </c>
      <c r="E1221" s="31" t="s">
        <v>10416</v>
      </c>
      <c r="F1221" s="31" t="s">
        <v>10959</v>
      </c>
      <c r="G1221" s="31" t="s">
        <v>10418</v>
      </c>
      <c r="H1221" s="31"/>
      <c r="I1221" s="31" t="s">
        <v>57</v>
      </c>
      <c r="J1221" s="21">
        <v>46258</v>
      </c>
      <c r="K1221" s="21">
        <v>46205</v>
      </c>
      <c r="L1221" s="31" t="s">
        <v>12054</v>
      </c>
      <c r="M1221" s="31">
        <v>1</v>
      </c>
      <c r="N1221" s="22"/>
      <c r="O1221" s="31" t="s">
        <v>10420</v>
      </c>
      <c r="P1221" s="31" t="s">
        <v>1198</v>
      </c>
      <c r="Q1221" s="22" t="s">
        <v>10421</v>
      </c>
    </row>
    <row r="1222" spans="1:17" ht="25">
      <c r="A1222" s="31" t="s">
        <v>807</v>
      </c>
      <c r="B1222" s="31" t="s">
        <v>808</v>
      </c>
      <c r="C1222" s="31" t="s">
        <v>10422</v>
      </c>
      <c r="D1222" s="31" t="s">
        <v>10415</v>
      </c>
      <c r="E1222" s="31" t="s">
        <v>10416</v>
      </c>
      <c r="F1222" s="31" t="s">
        <v>188</v>
      </c>
      <c r="G1222" s="31" t="s">
        <v>10427</v>
      </c>
      <c r="H1222" s="31" t="s">
        <v>85</v>
      </c>
      <c r="I1222" s="31" t="s">
        <v>57</v>
      </c>
      <c r="J1222" s="21">
        <v>46258</v>
      </c>
      <c r="K1222" s="21">
        <v>46205</v>
      </c>
      <c r="L1222" s="31" t="s">
        <v>12055</v>
      </c>
      <c r="M1222" s="31">
        <v>1</v>
      </c>
      <c r="N1222" s="22"/>
      <c r="O1222" s="31" t="s">
        <v>10420</v>
      </c>
      <c r="P1222" s="31" t="s">
        <v>1198</v>
      </c>
      <c r="Q1222" s="22" t="s">
        <v>10421</v>
      </c>
    </row>
    <row r="1223" spans="1:17" ht="25">
      <c r="A1223" s="31" t="s">
        <v>807</v>
      </c>
      <c r="B1223" s="31" t="s">
        <v>808</v>
      </c>
      <c r="C1223" s="31" t="s">
        <v>10422</v>
      </c>
      <c r="D1223" s="31" t="s">
        <v>10415</v>
      </c>
      <c r="E1223" s="31" t="s">
        <v>10416</v>
      </c>
      <c r="F1223" s="31" t="s">
        <v>495</v>
      </c>
      <c r="G1223" s="31" t="s">
        <v>10427</v>
      </c>
      <c r="H1223" s="31" t="s">
        <v>85</v>
      </c>
      <c r="I1223" s="31" t="s">
        <v>57</v>
      </c>
      <c r="J1223" s="21">
        <v>46258</v>
      </c>
      <c r="K1223" s="21">
        <v>46205</v>
      </c>
      <c r="L1223" s="31" t="s">
        <v>12056</v>
      </c>
      <c r="M1223" s="31">
        <v>1</v>
      </c>
      <c r="N1223" s="22"/>
      <c r="O1223" s="31" t="s">
        <v>10420</v>
      </c>
      <c r="P1223" s="31" t="s">
        <v>1198</v>
      </c>
      <c r="Q1223" s="22" t="s">
        <v>10421</v>
      </c>
    </row>
    <row r="1224" spans="1:17" ht="25">
      <c r="A1224" s="31" t="s">
        <v>809</v>
      </c>
      <c r="B1224" s="31" t="s">
        <v>810</v>
      </c>
      <c r="C1224" s="31" t="s">
        <v>10422</v>
      </c>
      <c r="D1224" s="31" t="s">
        <v>10415</v>
      </c>
      <c r="E1224" s="31" t="s">
        <v>10416</v>
      </c>
      <c r="F1224" s="31" t="s">
        <v>11494</v>
      </c>
      <c r="G1224" s="31" t="s">
        <v>10418</v>
      </c>
      <c r="H1224" s="31"/>
      <c r="I1224" s="31" t="s">
        <v>57</v>
      </c>
      <c r="J1224" s="21">
        <v>46258</v>
      </c>
      <c r="K1224" s="21">
        <v>46200</v>
      </c>
      <c r="L1224" s="31" t="s">
        <v>12057</v>
      </c>
      <c r="M1224" s="31">
        <v>1</v>
      </c>
      <c r="N1224" s="22"/>
      <c r="O1224" s="31" t="s">
        <v>10420</v>
      </c>
      <c r="P1224" s="31" t="s">
        <v>1198</v>
      </c>
      <c r="Q1224" s="22" t="s">
        <v>10421</v>
      </c>
    </row>
    <row r="1225" spans="1:17" ht="25">
      <c r="A1225" s="31" t="s">
        <v>809</v>
      </c>
      <c r="B1225" s="31" t="s">
        <v>810</v>
      </c>
      <c r="C1225" s="31" t="s">
        <v>10422</v>
      </c>
      <c r="D1225" s="31" t="s">
        <v>10415</v>
      </c>
      <c r="E1225" s="31" t="s">
        <v>10416</v>
      </c>
      <c r="F1225" s="31" t="s">
        <v>12058</v>
      </c>
      <c r="G1225" s="31" t="s">
        <v>10418</v>
      </c>
      <c r="H1225" s="31"/>
      <c r="I1225" s="31" t="s">
        <v>57</v>
      </c>
      <c r="J1225" s="21">
        <v>46258</v>
      </c>
      <c r="K1225" s="21">
        <v>46200</v>
      </c>
      <c r="L1225" s="31" t="s">
        <v>12059</v>
      </c>
      <c r="M1225" s="31">
        <v>1</v>
      </c>
      <c r="N1225" s="22"/>
      <c r="O1225" s="31" t="s">
        <v>10420</v>
      </c>
      <c r="P1225" s="31" t="s">
        <v>1198</v>
      </c>
      <c r="Q1225" s="22" t="s">
        <v>10421</v>
      </c>
    </row>
    <row r="1226" spans="1:17" ht="25">
      <c r="A1226" s="31" t="s">
        <v>809</v>
      </c>
      <c r="B1226" s="31" t="s">
        <v>810</v>
      </c>
      <c r="C1226" s="31" t="s">
        <v>10422</v>
      </c>
      <c r="D1226" s="31" t="s">
        <v>10415</v>
      </c>
      <c r="E1226" s="31" t="s">
        <v>10416</v>
      </c>
      <c r="F1226" s="31" t="s">
        <v>10600</v>
      </c>
      <c r="G1226" s="31" t="s">
        <v>10418</v>
      </c>
      <c r="H1226" s="31"/>
      <c r="I1226" s="31" t="s">
        <v>57</v>
      </c>
      <c r="J1226" s="21">
        <v>46258</v>
      </c>
      <c r="K1226" s="21">
        <v>46200</v>
      </c>
      <c r="L1226" s="31" t="s">
        <v>12060</v>
      </c>
      <c r="M1226" s="31">
        <v>1</v>
      </c>
      <c r="N1226" s="22"/>
      <c r="O1226" s="31" t="s">
        <v>10420</v>
      </c>
      <c r="P1226" s="31" t="s">
        <v>1198</v>
      </c>
      <c r="Q1226" s="22" t="s">
        <v>10421</v>
      </c>
    </row>
    <row r="1227" spans="1:17" ht="25">
      <c r="A1227" s="31" t="s">
        <v>811</v>
      </c>
      <c r="B1227" s="31" t="s">
        <v>812</v>
      </c>
      <c r="C1227" s="31" t="s">
        <v>10422</v>
      </c>
      <c r="D1227" s="31" t="s">
        <v>10415</v>
      </c>
      <c r="E1227" s="31" t="s">
        <v>10416</v>
      </c>
      <c r="F1227" s="31" t="s">
        <v>12061</v>
      </c>
      <c r="G1227" s="31" t="s">
        <v>10418</v>
      </c>
      <c r="H1227" s="31"/>
      <c r="I1227" s="31" t="s">
        <v>57</v>
      </c>
      <c r="J1227" s="21">
        <v>46260</v>
      </c>
      <c r="K1227" s="21">
        <v>46200</v>
      </c>
      <c r="L1227" s="31" t="s">
        <v>12062</v>
      </c>
      <c r="M1227" s="31">
        <v>1</v>
      </c>
      <c r="N1227" s="22"/>
      <c r="O1227" s="31" t="s">
        <v>10420</v>
      </c>
      <c r="P1227" s="31" t="s">
        <v>1198</v>
      </c>
      <c r="Q1227" s="22" t="s">
        <v>10421</v>
      </c>
    </row>
    <row r="1228" spans="1:17" ht="25">
      <c r="A1228" s="31" t="s">
        <v>811</v>
      </c>
      <c r="B1228" s="31" t="s">
        <v>812</v>
      </c>
      <c r="C1228" s="31" t="s">
        <v>10422</v>
      </c>
      <c r="D1228" s="31" t="s">
        <v>10415</v>
      </c>
      <c r="E1228" s="31" t="s">
        <v>10416</v>
      </c>
      <c r="F1228" s="31" t="s">
        <v>12063</v>
      </c>
      <c r="G1228" s="31" t="s">
        <v>10418</v>
      </c>
      <c r="H1228" s="31"/>
      <c r="I1228" s="31" t="s">
        <v>57</v>
      </c>
      <c r="J1228" s="21">
        <v>46260</v>
      </c>
      <c r="K1228" s="21">
        <v>46200</v>
      </c>
      <c r="L1228" s="31" t="s">
        <v>8504</v>
      </c>
      <c r="M1228" s="31">
        <v>1</v>
      </c>
      <c r="N1228" s="22"/>
      <c r="O1228" s="31" t="s">
        <v>10420</v>
      </c>
      <c r="P1228" s="31" t="s">
        <v>1198</v>
      </c>
      <c r="Q1228" s="22" t="s">
        <v>10421</v>
      </c>
    </row>
    <row r="1229" spans="1:17" ht="25">
      <c r="A1229" s="31" t="s">
        <v>811</v>
      </c>
      <c r="B1229" s="31" t="s">
        <v>812</v>
      </c>
      <c r="C1229" s="31" t="s">
        <v>10422</v>
      </c>
      <c r="D1229" s="31" t="s">
        <v>10415</v>
      </c>
      <c r="E1229" s="31" t="s">
        <v>10416</v>
      </c>
      <c r="F1229" s="31" t="s">
        <v>12064</v>
      </c>
      <c r="G1229" s="31" t="s">
        <v>10418</v>
      </c>
      <c r="H1229" s="31"/>
      <c r="I1229" s="31" t="s">
        <v>57</v>
      </c>
      <c r="J1229" s="21">
        <v>46260</v>
      </c>
      <c r="K1229" s="21">
        <v>46200</v>
      </c>
      <c r="L1229" s="31" t="s">
        <v>8511</v>
      </c>
      <c r="M1229" s="31">
        <v>1</v>
      </c>
      <c r="N1229" s="22"/>
      <c r="O1229" s="31" t="s">
        <v>10420</v>
      </c>
      <c r="P1229" s="31" t="s">
        <v>1198</v>
      </c>
      <c r="Q1229" s="22" t="s">
        <v>10421</v>
      </c>
    </row>
    <row r="1230" spans="1:17" ht="25">
      <c r="A1230" s="31" t="s">
        <v>813</v>
      </c>
      <c r="B1230" s="31" t="s">
        <v>814</v>
      </c>
      <c r="C1230" s="31" t="s">
        <v>10414</v>
      </c>
      <c r="D1230" s="31" t="s">
        <v>10415</v>
      </c>
      <c r="E1230" s="31" t="s">
        <v>10416</v>
      </c>
      <c r="F1230" s="31" t="s">
        <v>10695</v>
      </c>
      <c r="G1230" s="31" t="s">
        <v>10418</v>
      </c>
      <c r="H1230" s="31"/>
      <c r="I1230" s="31" t="s">
        <v>57</v>
      </c>
      <c r="J1230" s="21">
        <v>46261</v>
      </c>
      <c r="K1230" s="21">
        <v>46186</v>
      </c>
      <c r="L1230" s="31" t="s">
        <v>12065</v>
      </c>
      <c r="M1230" s="31">
        <v>1</v>
      </c>
      <c r="N1230" s="22"/>
      <c r="O1230" s="31" t="s">
        <v>10420</v>
      </c>
      <c r="P1230" s="31" t="s">
        <v>1198</v>
      </c>
      <c r="Q1230" s="22" t="s">
        <v>10421</v>
      </c>
    </row>
    <row r="1231" spans="1:17" ht="25">
      <c r="A1231" s="31" t="s">
        <v>813</v>
      </c>
      <c r="B1231" s="31" t="s">
        <v>814</v>
      </c>
      <c r="C1231" s="31" t="s">
        <v>10414</v>
      </c>
      <c r="D1231" s="31" t="s">
        <v>10415</v>
      </c>
      <c r="E1231" s="31" t="s">
        <v>10416</v>
      </c>
      <c r="F1231" s="31" t="s">
        <v>10873</v>
      </c>
      <c r="G1231" s="31" t="s">
        <v>10418</v>
      </c>
      <c r="H1231" s="31"/>
      <c r="I1231" s="31" t="s">
        <v>57</v>
      </c>
      <c r="J1231" s="21">
        <v>46261</v>
      </c>
      <c r="K1231" s="21">
        <v>46186</v>
      </c>
      <c r="L1231" s="31" t="s">
        <v>12066</v>
      </c>
      <c r="M1231" s="31">
        <v>1</v>
      </c>
      <c r="N1231" s="22"/>
      <c r="O1231" s="31" t="s">
        <v>10420</v>
      </c>
      <c r="P1231" s="31" t="s">
        <v>1198</v>
      </c>
      <c r="Q1231" s="22" t="s">
        <v>10421</v>
      </c>
    </row>
    <row r="1232" spans="1:17" ht="25">
      <c r="A1232" s="31" t="s">
        <v>815</v>
      </c>
      <c r="B1232" s="31" t="s">
        <v>816</v>
      </c>
      <c r="C1232" s="31" t="s">
        <v>11570</v>
      </c>
      <c r="D1232" s="31" t="s">
        <v>10415</v>
      </c>
      <c r="E1232" s="31" t="s">
        <v>10416</v>
      </c>
      <c r="F1232" s="31" t="s">
        <v>12067</v>
      </c>
      <c r="G1232" s="31" t="s">
        <v>10418</v>
      </c>
      <c r="H1232" s="31"/>
      <c r="I1232" s="31" t="s">
        <v>57</v>
      </c>
      <c r="J1232" s="21">
        <v>46263</v>
      </c>
      <c r="K1232" s="21">
        <v>46205</v>
      </c>
      <c r="L1232" s="31" t="s">
        <v>12068</v>
      </c>
      <c r="M1232" s="31">
        <v>2</v>
      </c>
      <c r="N1232" s="22"/>
      <c r="O1232" s="31" t="s">
        <v>10420</v>
      </c>
      <c r="P1232" s="31" t="s">
        <v>1198</v>
      </c>
      <c r="Q1232" s="22" t="s">
        <v>10421</v>
      </c>
    </row>
    <row r="1233" spans="1:17" ht="25">
      <c r="A1233" s="31" t="s">
        <v>815</v>
      </c>
      <c r="B1233" s="31" t="s">
        <v>816</v>
      </c>
      <c r="C1233" s="31" t="s">
        <v>11570</v>
      </c>
      <c r="D1233" s="31" t="s">
        <v>10415</v>
      </c>
      <c r="E1233" s="31" t="s">
        <v>10416</v>
      </c>
      <c r="F1233" s="31" t="s">
        <v>12069</v>
      </c>
      <c r="G1233" s="31" t="s">
        <v>10418</v>
      </c>
      <c r="H1233" s="31"/>
      <c r="I1233" s="31" t="s">
        <v>57</v>
      </c>
      <c r="J1233" s="21">
        <v>46263</v>
      </c>
      <c r="K1233" s="21">
        <v>46205</v>
      </c>
      <c r="L1233" s="31" t="s">
        <v>12070</v>
      </c>
      <c r="M1233" s="31">
        <v>2</v>
      </c>
      <c r="N1233" s="22"/>
      <c r="O1233" s="31" t="s">
        <v>10420</v>
      </c>
      <c r="P1233" s="31" t="s">
        <v>1198</v>
      </c>
      <c r="Q1233" s="22" t="s">
        <v>10421</v>
      </c>
    </row>
    <row r="1234" spans="1:17" ht="25">
      <c r="A1234" s="31" t="s">
        <v>815</v>
      </c>
      <c r="B1234" s="31" t="s">
        <v>816</v>
      </c>
      <c r="C1234" s="31" t="s">
        <v>11570</v>
      </c>
      <c r="D1234" s="31" t="s">
        <v>10415</v>
      </c>
      <c r="E1234" s="31" t="s">
        <v>10416</v>
      </c>
      <c r="F1234" s="31" t="s">
        <v>817</v>
      </c>
      <c r="G1234" s="31" t="s">
        <v>10427</v>
      </c>
      <c r="H1234" s="31"/>
      <c r="I1234" s="31" t="s">
        <v>57</v>
      </c>
      <c r="J1234" s="21">
        <v>46263</v>
      </c>
      <c r="K1234" s="21">
        <v>46205</v>
      </c>
      <c r="L1234" s="31" t="s">
        <v>12071</v>
      </c>
      <c r="M1234" s="31">
        <v>2</v>
      </c>
      <c r="N1234" s="22"/>
      <c r="O1234" s="31" t="s">
        <v>10420</v>
      </c>
      <c r="P1234" s="31" t="s">
        <v>1198</v>
      </c>
      <c r="Q1234" s="22" t="s">
        <v>10421</v>
      </c>
    </row>
    <row r="1235" spans="1:17" ht="25">
      <c r="A1235" s="31" t="s">
        <v>818</v>
      </c>
      <c r="B1235" s="31" t="s">
        <v>819</v>
      </c>
      <c r="C1235" s="31" t="s">
        <v>10422</v>
      </c>
      <c r="D1235" s="31" t="s">
        <v>10415</v>
      </c>
      <c r="E1235" s="31" t="s">
        <v>10416</v>
      </c>
      <c r="F1235" s="31" t="s">
        <v>12072</v>
      </c>
      <c r="G1235" s="31" t="s">
        <v>10418</v>
      </c>
      <c r="H1235" s="31"/>
      <c r="I1235" s="31" t="s">
        <v>57</v>
      </c>
      <c r="J1235" s="21">
        <v>46264</v>
      </c>
      <c r="K1235" s="21">
        <v>46189</v>
      </c>
      <c r="L1235" s="31" t="s">
        <v>12073</v>
      </c>
      <c r="M1235" s="31">
        <v>1</v>
      </c>
      <c r="N1235" s="22"/>
      <c r="O1235" s="31" t="s">
        <v>10420</v>
      </c>
      <c r="P1235" s="31" t="s">
        <v>1198</v>
      </c>
      <c r="Q1235" s="22" t="s">
        <v>10421</v>
      </c>
    </row>
    <row r="1236" spans="1:17" ht="25">
      <c r="A1236" s="31" t="s">
        <v>820</v>
      </c>
      <c r="B1236" s="31" t="s">
        <v>821</v>
      </c>
      <c r="C1236" s="31" t="s">
        <v>10422</v>
      </c>
      <c r="D1236" s="31" t="s">
        <v>10415</v>
      </c>
      <c r="E1236" s="31" t="s">
        <v>10416</v>
      </c>
      <c r="F1236" s="31" t="s">
        <v>12074</v>
      </c>
      <c r="G1236" s="31" t="s">
        <v>10418</v>
      </c>
      <c r="H1236" s="31"/>
      <c r="I1236" s="31" t="s">
        <v>57</v>
      </c>
      <c r="J1236" s="21">
        <v>46264</v>
      </c>
      <c r="K1236" s="21">
        <v>46189</v>
      </c>
      <c r="L1236" s="31" t="s">
        <v>12075</v>
      </c>
      <c r="M1236" s="31">
        <v>1</v>
      </c>
      <c r="N1236" s="22"/>
      <c r="O1236" s="31" t="s">
        <v>10420</v>
      </c>
      <c r="P1236" s="31" t="s">
        <v>1198</v>
      </c>
      <c r="Q1236" s="22" t="s">
        <v>10421</v>
      </c>
    </row>
    <row r="1237" spans="1:17" ht="25">
      <c r="A1237" s="31" t="s">
        <v>822</v>
      </c>
      <c r="B1237" s="31" t="s">
        <v>823</v>
      </c>
      <c r="C1237" s="31" t="s">
        <v>10422</v>
      </c>
      <c r="D1237" s="31" t="s">
        <v>10415</v>
      </c>
      <c r="E1237" s="31" t="s">
        <v>10416</v>
      </c>
      <c r="F1237" s="31" t="s">
        <v>10752</v>
      </c>
      <c r="G1237" s="31" t="s">
        <v>10418</v>
      </c>
      <c r="H1237" s="31"/>
      <c r="I1237" s="31" t="s">
        <v>57</v>
      </c>
      <c r="J1237" s="21">
        <v>46264</v>
      </c>
      <c r="K1237" s="21">
        <v>46200</v>
      </c>
      <c r="L1237" s="31" t="s">
        <v>12076</v>
      </c>
      <c r="M1237" s="31">
        <v>1</v>
      </c>
      <c r="N1237" s="22"/>
      <c r="O1237" s="31" t="s">
        <v>10420</v>
      </c>
      <c r="P1237" s="31" t="s">
        <v>1198</v>
      </c>
      <c r="Q1237" s="22" t="s">
        <v>10421</v>
      </c>
    </row>
    <row r="1238" spans="1:17" ht="25">
      <c r="A1238" s="31" t="s">
        <v>824</v>
      </c>
      <c r="B1238" s="31" t="s">
        <v>825</v>
      </c>
      <c r="C1238" s="31" t="s">
        <v>11570</v>
      </c>
      <c r="D1238" s="31" t="s">
        <v>10415</v>
      </c>
      <c r="E1238" s="31" t="s">
        <v>10416</v>
      </c>
      <c r="F1238" s="31" t="s">
        <v>12077</v>
      </c>
      <c r="G1238" s="31" t="s">
        <v>10418</v>
      </c>
      <c r="H1238" s="31"/>
      <c r="I1238" s="31" t="s">
        <v>57</v>
      </c>
      <c r="J1238" s="21">
        <v>46263</v>
      </c>
      <c r="K1238" s="21">
        <v>46193</v>
      </c>
      <c r="L1238" s="31" t="s">
        <v>12078</v>
      </c>
      <c r="M1238" s="31">
        <v>2</v>
      </c>
      <c r="N1238" s="22"/>
      <c r="O1238" s="31" t="s">
        <v>10420</v>
      </c>
      <c r="P1238" s="31" t="s">
        <v>1198</v>
      </c>
      <c r="Q1238" s="22" t="s">
        <v>10421</v>
      </c>
    </row>
    <row r="1239" spans="1:17" ht="25">
      <c r="A1239" s="31" t="s">
        <v>824</v>
      </c>
      <c r="B1239" s="31" t="s">
        <v>825</v>
      </c>
      <c r="C1239" s="31" t="s">
        <v>11570</v>
      </c>
      <c r="D1239" s="31" t="s">
        <v>10415</v>
      </c>
      <c r="E1239" s="31" t="s">
        <v>10416</v>
      </c>
      <c r="F1239" s="31" t="s">
        <v>817</v>
      </c>
      <c r="G1239" s="31" t="s">
        <v>10427</v>
      </c>
      <c r="H1239" s="31"/>
      <c r="I1239" s="31" t="s">
        <v>57</v>
      </c>
      <c r="J1239" s="21">
        <v>46263</v>
      </c>
      <c r="K1239" s="21">
        <v>46193</v>
      </c>
      <c r="L1239" s="31" t="s">
        <v>12079</v>
      </c>
      <c r="M1239" s="31">
        <v>2</v>
      </c>
      <c r="N1239" s="22"/>
      <c r="O1239" s="31" t="s">
        <v>10420</v>
      </c>
      <c r="P1239" s="31" t="s">
        <v>1198</v>
      </c>
      <c r="Q1239" s="22" t="s">
        <v>10421</v>
      </c>
    </row>
    <row r="1240" spans="1:17" ht="25">
      <c r="A1240" s="31" t="s">
        <v>826</v>
      </c>
      <c r="B1240" s="31" t="s">
        <v>827</v>
      </c>
      <c r="C1240" s="31" t="s">
        <v>10532</v>
      </c>
      <c r="D1240" s="31" t="s">
        <v>10415</v>
      </c>
      <c r="E1240" s="31" t="s">
        <v>10416</v>
      </c>
      <c r="F1240" s="31" t="s">
        <v>11422</v>
      </c>
      <c r="G1240" s="31" t="s">
        <v>10418</v>
      </c>
      <c r="H1240" s="31"/>
      <c r="I1240" s="31" t="s">
        <v>57</v>
      </c>
      <c r="J1240" s="21">
        <v>46265</v>
      </c>
      <c r="K1240" s="21">
        <v>46189</v>
      </c>
      <c r="L1240" s="31" t="s">
        <v>12080</v>
      </c>
      <c r="M1240" s="31">
        <v>1</v>
      </c>
      <c r="N1240" s="22"/>
      <c r="O1240" s="31" t="s">
        <v>10420</v>
      </c>
      <c r="P1240" s="31" t="s">
        <v>1198</v>
      </c>
      <c r="Q1240" s="22" t="s">
        <v>10421</v>
      </c>
    </row>
    <row r="1241" spans="1:17" ht="25">
      <c r="A1241" s="31" t="s">
        <v>826</v>
      </c>
      <c r="B1241" s="31" t="s">
        <v>827</v>
      </c>
      <c r="C1241" s="31" t="s">
        <v>10532</v>
      </c>
      <c r="D1241" s="31" t="s">
        <v>10415</v>
      </c>
      <c r="E1241" s="31" t="s">
        <v>10416</v>
      </c>
      <c r="F1241" s="31" t="s">
        <v>11424</v>
      </c>
      <c r="G1241" s="31" t="s">
        <v>10418</v>
      </c>
      <c r="H1241" s="31"/>
      <c r="I1241" s="31" t="s">
        <v>57</v>
      </c>
      <c r="J1241" s="21">
        <v>46265</v>
      </c>
      <c r="K1241" s="21">
        <v>46189</v>
      </c>
      <c r="L1241" s="31" t="s">
        <v>12081</v>
      </c>
      <c r="M1241" s="31">
        <v>1</v>
      </c>
      <c r="N1241" s="22"/>
      <c r="O1241" s="31" t="s">
        <v>10420</v>
      </c>
      <c r="P1241" s="31" t="s">
        <v>1198</v>
      </c>
      <c r="Q1241" s="22" t="s">
        <v>10421</v>
      </c>
    </row>
    <row r="1242" spans="1:17" ht="25">
      <c r="A1242" s="31" t="s">
        <v>826</v>
      </c>
      <c r="B1242" s="31" t="s">
        <v>827</v>
      </c>
      <c r="C1242" s="31" t="s">
        <v>10532</v>
      </c>
      <c r="D1242" s="31" t="s">
        <v>10415</v>
      </c>
      <c r="E1242" s="31" t="s">
        <v>10416</v>
      </c>
      <c r="F1242" s="31" t="s">
        <v>11426</v>
      </c>
      <c r="G1242" s="31" t="s">
        <v>10418</v>
      </c>
      <c r="H1242" s="31"/>
      <c r="I1242" s="31" t="s">
        <v>57</v>
      </c>
      <c r="J1242" s="21">
        <v>46265</v>
      </c>
      <c r="K1242" s="21">
        <v>46189</v>
      </c>
      <c r="L1242" s="31" t="s">
        <v>12082</v>
      </c>
      <c r="M1242" s="31">
        <v>1</v>
      </c>
      <c r="N1242" s="22"/>
      <c r="O1242" s="31" t="s">
        <v>10420</v>
      </c>
      <c r="P1242" s="31" t="s">
        <v>1198</v>
      </c>
      <c r="Q1242" s="22" t="s">
        <v>10421</v>
      </c>
    </row>
    <row r="1243" spans="1:17" ht="25">
      <c r="A1243" s="31" t="s">
        <v>826</v>
      </c>
      <c r="B1243" s="31" t="s">
        <v>827</v>
      </c>
      <c r="C1243" s="31" t="s">
        <v>10532</v>
      </c>
      <c r="D1243" s="31" t="s">
        <v>10415</v>
      </c>
      <c r="E1243" s="31" t="s">
        <v>10416</v>
      </c>
      <c r="F1243" s="31" t="s">
        <v>11009</v>
      </c>
      <c r="G1243" s="31" t="s">
        <v>10418</v>
      </c>
      <c r="H1243" s="31"/>
      <c r="I1243" s="31" t="s">
        <v>57</v>
      </c>
      <c r="J1243" s="21">
        <v>46265</v>
      </c>
      <c r="K1243" s="21">
        <v>46189</v>
      </c>
      <c r="L1243" s="31" t="s">
        <v>12083</v>
      </c>
      <c r="M1243" s="31">
        <v>1</v>
      </c>
      <c r="N1243" s="22"/>
      <c r="O1243" s="31" t="s">
        <v>10420</v>
      </c>
      <c r="P1243" s="31" t="s">
        <v>1198</v>
      </c>
      <c r="Q1243" s="22" t="s">
        <v>10421</v>
      </c>
    </row>
    <row r="1244" spans="1:17" ht="25">
      <c r="A1244" s="31" t="s">
        <v>826</v>
      </c>
      <c r="B1244" s="31" t="s">
        <v>827</v>
      </c>
      <c r="C1244" s="31" t="s">
        <v>10532</v>
      </c>
      <c r="D1244" s="31" t="s">
        <v>10415</v>
      </c>
      <c r="E1244" s="31" t="s">
        <v>10416</v>
      </c>
      <c r="F1244" s="31" t="s">
        <v>11011</v>
      </c>
      <c r="G1244" s="31" t="s">
        <v>10418</v>
      </c>
      <c r="H1244" s="31"/>
      <c r="I1244" s="31" t="s">
        <v>57</v>
      </c>
      <c r="J1244" s="21">
        <v>46265</v>
      </c>
      <c r="K1244" s="21">
        <v>46189</v>
      </c>
      <c r="L1244" s="31" t="s">
        <v>12084</v>
      </c>
      <c r="M1244" s="31">
        <v>1</v>
      </c>
      <c r="N1244" s="22"/>
      <c r="O1244" s="31" t="s">
        <v>10420</v>
      </c>
      <c r="P1244" s="31" t="s">
        <v>1198</v>
      </c>
      <c r="Q1244" s="22" t="s">
        <v>10421</v>
      </c>
    </row>
    <row r="1245" spans="1:17" ht="25">
      <c r="A1245" s="31" t="s">
        <v>826</v>
      </c>
      <c r="B1245" s="31" t="s">
        <v>827</v>
      </c>
      <c r="C1245" s="31" t="s">
        <v>10532</v>
      </c>
      <c r="D1245" s="31" t="s">
        <v>10415</v>
      </c>
      <c r="E1245" s="31" t="s">
        <v>10416</v>
      </c>
      <c r="F1245" s="31" t="s">
        <v>11013</v>
      </c>
      <c r="G1245" s="31" t="s">
        <v>10418</v>
      </c>
      <c r="H1245" s="31"/>
      <c r="I1245" s="31" t="s">
        <v>57</v>
      </c>
      <c r="J1245" s="21">
        <v>46265</v>
      </c>
      <c r="K1245" s="21">
        <v>46189</v>
      </c>
      <c r="L1245" s="31" t="s">
        <v>12085</v>
      </c>
      <c r="M1245" s="31">
        <v>1</v>
      </c>
      <c r="N1245" s="22"/>
      <c r="O1245" s="31" t="s">
        <v>10420</v>
      </c>
      <c r="P1245" s="31" t="s">
        <v>1198</v>
      </c>
      <c r="Q1245" s="22" t="s">
        <v>10421</v>
      </c>
    </row>
    <row r="1246" spans="1:17" ht="25">
      <c r="A1246" s="31" t="s">
        <v>826</v>
      </c>
      <c r="B1246" s="31" t="s">
        <v>827</v>
      </c>
      <c r="C1246" s="31" t="s">
        <v>10532</v>
      </c>
      <c r="D1246" s="31" t="s">
        <v>10415</v>
      </c>
      <c r="E1246" s="31" t="s">
        <v>10416</v>
      </c>
      <c r="F1246" s="31" t="s">
        <v>11015</v>
      </c>
      <c r="G1246" s="31" t="s">
        <v>10418</v>
      </c>
      <c r="H1246" s="31"/>
      <c r="I1246" s="31" t="s">
        <v>57</v>
      </c>
      <c r="J1246" s="21">
        <v>46265</v>
      </c>
      <c r="K1246" s="21">
        <v>46189</v>
      </c>
      <c r="L1246" s="31" t="s">
        <v>12086</v>
      </c>
      <c r="M1246" s="31">
        <v>1</v>
      </c>
      <c r="N1246" s="22"/>
      <c r="O1246" s="31" t="s">
        <v>10420</v>
      </c>
      <c r="P1246" s="31" t="s">
        <v>1198</v>
      </c>
      <c r="Q1246" s="22" t="s">
        <v>10421</v>
      </c>
    </row>
    <row r="1247" spans="1:17" ht="25">
      <c r="A1247" s="31" t="s">
        <v>826</v>
      </c>
      <c r="B1247" s="31" t="s">
        <v>827</v>
      </c>
      <c r="C1247" s="31" t="s">
        <v>10532</v>
      </c>
      <c r="D1247" s="31" t="s">
        <v>10415</v>
      </c>
      <c r="E1247" s="31" t="s">
        <v>10416</v>
      </c>
      <c r="F1247" s="31" t="s">
        <v>11017</v>
      </c>
      <c r="G1247" s="31" t="s">
        <v>10418</v>
      </c>
      <c r="H1247" s="31"/>
      <c r="I1247" s="31" t="s">
        <v>57</v>
      </c>
      <c r="J1247" s="21">
        <v>46265</v>
      </c>
      <c r="K1247" s="21">
        <v>46189</v>
      </c>
      <c r="L1247" s="31" t="s">
        <v>12087</v>
      </c>
      <c r="M1247" s="31">
        <v>1</v>
      </c>
      <c r="N1247" s="22"/>
      <c r="O1247" s="31" t="s">
        <v>10420</v>
      </c>
      <c r="P1247" s="31" t="s">
        <v>1198</v>
      </c>
      <c r="Q1247" s="22" t="s">
        <v>10421</v>
      </c>
    </row>
    <row r="1248" spans="1:17" ht="25">
      <c r="A1248" s="31" t="s">
        <v>826</v>
      </c>
      <c r="B1248" s="31" t="s">
        <v>827</v>
      </c>
      <c r="C1248" s="31" t="s">
        <v>10532</v>
      </c>
      <c r="D1248" s="31" t="s">
        <v>10415</v>
      </c>
      <c r="E1248" s="31" t="s">
        <v>10416</v>
      </c>
      <c r="F1248" s="31" t="s">
        <v>10588</v>
      </c>
      <c r="G1248" s="31" t="s">
        <v>10418</v>
      </c>
      <c r="H1248" s="31"/>
      <c r="I1248" s="31" t="s">
        <v>57</v>
      </c>
      <c r="J1248" s="21">
        <v>46265</v>
      </c>
      <c r="K1248" s="21">
        <v>46189</v>
      </c>
      <c r="L1248" s="31" t="s">
        <v>12088</v>
      </c>
      <c r="M1248" s="31">
        <v>1</v>
      </c>
      <c r="N1248" s="22"/>
      <c r="O1248" s="31" t="s">
        <v>10420</v>
      </c>
      <c r="P1248" s="31" t="s">
        <v>1198</v>
      </c>
      <c r="Q1248" s="22" t="s">
        <v>10421</v>
      </c>
    </row>
    <row r="1249" spans="1:17" ht="25">
      <c r="A1249" s="31" t="s">
        <v>826</v>
      </c>
      <c r="B1249" s="31" t="s">
        <v>827</v>
      </c>
      <c r="C1249" s="31" t="s">
        <v>10532</v>
      </c>
      <c r="D1249" s="31" t="s">
        <v>10415</v>
      </c>
      <c r="E1249" s="31" t="s">
        <v>10416</v>
      </c>
      <c r="F1249" s="31" t="s">
        <v>693</v>
      </c>
      <c r="G1249" s="31" t="s">
        <v>10427</v>
      </c>
      <c r="H1249" s="31"/>
      <c r="I1249" s="31" t="s">
        <v>57</v>
      </c>
      <c r="J1249" s="21">
        <v>46265</v>
      </c>
      <c r="K1249" s="21">
        <v>46189</v>
      </c>
      <c r="L1249" s="31" t="s">
        <v>12089</v>
      </c>
      <c r="M1249" s="31">
        <v>1</v>
      </c>
      <c r="N1249" s="22"/>
      <c r="O1249" s="31" t="s">
        <v>10420</v>
      </c>
      <c r="P1249" s="31" t="s">
        <v>1198</v>
      </c>
      <c r="Q1249" s="22" t="s">
        <v>10421</v>
      </c>
    </row>
    <row r="1250" spans="1:17" ht="25">
      <c r="A1250" s="31" t="s">
        <v>826</v>
      </c>
      <c r="B1250" s="31" t="s">
        <v>827</v>
      </c>
      <c r="C1250" s="31" t="s">
        <v>10532</v>
      </c>
      <c r="D1250" s="31" t="s">
        <v>10415</v>
      </c>
      <c r="E1250" s="31" t="s">
        <v>10416</v>
      </c>
      <c r="F1250" s="31" t="s">
        <v>7346</v>
      </c>
      <c r="G1250" s="31" t="s">
        <v>10427</v>
      </c>
      <c r="H1250" s="31"/>
      <c r="I1250" s="31" t="s">
        <v>57</v>
      </c>
      <c r="J1250" s="21">
        <v>46265</v>
      </c>
      <c r="K1250" s="21">
        <v>46189</v>
      </c>
      <c r="L1250" s="31" t="s">
        <v>12090</v>
      </c>
      <c r="M1250" s="31">
        <v>1</v>
      </c>
      <c r="N1250" s="22"/>
      <c r="O1250" s="31" t="s">
        <v>10420</v>
      </c>
      <c r="P1250" s="31" t="s">
        <v>1198</v>
      </c>
      <c r="Q1250" s="22" t="s">
        <v>10421</v>
      </c>
    </row>
    <row r="1251" spans="1:17" ht="25">
      <c r="A1251" s="31" t="s">
        <v>826</v>
      </c>
      <c r="B1251" s="31" t="s">
        <v>827</v>
      </c>
      <c r="C1251" s="31" t="s">
        <v>10532</v>
      </c>
      <c r="D1251" s="31" t="s">
        <v>10415</v>
      </c>
      <c r="E1251" s="31" t="s">
        <v>10416</v>
      </c>
      <c r="F1251" s="31" t="s">
        <v>121</v>
      </c>
      <c r="G1251" s="31" t="s">
        <v>10427</v>
      </c>
      <c r="H1251" s="31"/>
      <c r="I1251" s="31" t="s">
        <v>57</v>
      </c>
      <c r="J1251" s="21">
        <v>46265</v>
      </c>
      <c r="K1251" s="21">
        <v>46189</v>
      </c>
      <c r="L1251" s="31" t="s">
        <v>12091</v>
      </c>
      <c r="M1251" s="31">
        <v>1</v>
      </c>
      <c r="N1251" s="22"/>
      <c r="O1251" s="31" t="s">
        <v>10420</v>
      </c>
      <c r="P1251" s="31" t="s">
        <v>1198</v>
      </c>
      <c r="Q1251" s="22" t="s">
        <v>10421</v>
      </c>
    </row>
    <row r="1252" spans="1:17" ht="25">
      <c r="A1252" s="31" t="s">
        <v>828</v>
      </c>
      <c r="B1252" s="31" t="s">
        <v>829</v>
      </c>
      <c r="C1252" s="31" t="s">
        <v>10422</v>
      </c>
      <c r="D1252" s="31" t="s">
        <v>10415</v>
      </c>
      <c r="E1252" s="31" t="s">
        <v>10416</v>
      </c>
      <c r="F1252" s="31" t="s">
        <v>12092</v>
      </c>
      <c r="G1252" s="31" t="s">
        <v>10418</v>
      </c>
      <c r="H1252" s="31"/>
      <c r="I1252" s="31" t="s">
        <v>57</v>
      </c>
      <c r="J1252" s="21">
        <v>46268</v>
      </c>
      <c r="K1252" s="21">
        <v>46200</v>
      </c>
      <c r="L1252" s="31" t="s">
        <v>12093</v>
      </c>
      <c r="M1252" s="31">
        <v>1</v>
      </c>
      <c r="N1252" s="22"/>
      <c r="O1252" s="31" t="s">
        <v>10420</v>
      </c>
      <c r="P1252" s="31" t="s">
        <v>1198</v>
      </c>
      <c r="Q1252" s="22" t="s">
        <v>10421</v>
      </c>
    </row>
    <row r="1253" spans="1:17" ht="25">
      <c r="A1253" s="31" t="s">
        <v>828</v>
      </c>
      <c r="B1253" s="31" t="s">
        <v>829</v>
      </c>
      <c r="C1253" s="31" t="s">
        <v>10422</v>
      </c>
      <c r="D1253" s="31" t="s">
        <v>10415</v>
      </c>
      <c r="E1253" s="31" t="s">
        <v>10416</v>
      </c>
      <c r="F1253" s="31" t="s">
        <v>12094</v>
      </c>
      <c r="G1253" s="31" t="s">
        <v>10418</v>
      </c>
      <c r="H1253" s="31"/>
      <c r="I1253" s="31" t="s">
        <v>57</v>
      </c>
      <c r="J1253" s="21">
        <v>46268</v>
      </c>
      <c r="K1253" s="21">
        <v>46200</v>
      </c>
      <c r="L1253" s="31" t="s">
        <v>12095</v>
      </c>
      <c r="M1253" s="31">
        <v>1</v>
      </c>
      <c r="N1253" s="22"/>
      <c r="O1253" s="31" t="s">
        <v>10420</v>
      </c>
      <c r="P1253" s="31" t="s">
        <v>1198</v>
      </c>
      <c r="Q1253" s="22" t="s">
        <v>10421</v>
      </c>
    </row>
    <row r="1254" spans="1:17" ht="25">
      <c r="A1254" s="31" t="s">
        <v>828</v>
      </c>
      <c r="B1254" s="31" t="s">
        <v>829</v>
      </c>
      <c r="C1254" s="31" t="s">
        <v>10422</v>
      </c>
      <c r="D1254" s="31" t="s">
        <v>10415</v>
      </c>
      <c r="E1254" s="31" t="s">
        <v>10416</v>
      </c>
      <c r="F1254" s="31" t="s">
        <v>12096</v>
      </c>
      <c r="G1254" s="31" t="s">
        <v>10418</v>
      </c>
      <c r="H1254" s="31"/>
      <c r="I1254" s="31" t="s">
        <v>57</v>
      </c>
      <c r="J1254" s="21">
        <v>46268</v>
      </c>
      <c r="K1254" s="21">
        <v>46200</v>
      </c>
      <c r="L1254" s="31" t="s">
        <v>12097</v>
      </c>
      <c r="M1254" s="31">
        <v>1</v>
      </c>
      <c r="N1254" s="22"/>
      <c r="O1254" s="31" t="s">
        <v>10420</v>
      </c>
      <c r="P1254" s="31" t="s">
        <v>1198</v>
      </c>
      <c r="Q1254" s="22" t="s">
        <v>10421</v>
      </c>
    </row>
    <row r="1255" spans="1:17" ht="25">
      <c r="A1255" s="31" t="s">
        <v>828</v>
      </c>
      <c r="B1255" s="31" t="s">
        <v>829</v>
      </c>
      <c r="C1255" s="31" t="s">
        <v>10422</v>
      </c>
      <c r="D1255" s="31" t="s">
        <v>10415</v>
      </c>
      <c r="E1255" s="31" t="s">
        <v>10416</v>
      </c>
      <c r="F1255" s="31" t="s">
        <v>12098</v>
      </c>
      <c r="G1255" s="31" t="s">
        <v>10418</v>
      </c>
      <c r="H1255" s="31"/>
      <c r="I1255" s="31" t="s">
        <v>57</v>
      </c>
      <c r="J1255" s="21">
        <v>46268</v>
      </c>
      <c r="K1255" s="21">
        <v>46200</v>
      </c>
      <c r="L1255" s="31" t="s">
        <v>12099</v>
      </c>
      <c r="M1255" s="31">
        <v>1</v>
      </c>
      <c r="N1255" s="22"/>
      <c r="O1255" s="31" t="s">
        <v>10420</v>
      </c>
      <c r="P1255" s="31" t="s">
        <v>1198</v>
      </c>
      <c r="Q1255" s="22" t="s">
        <v>10421</v>
      </c>
    </row>
    <row r="1256" spans="1:17" ht="25">
      <c r="A1256" s="31" t="s">
        <v>830</v>
      </c>
      <c r="B1256" s="31" t="s">
        <v>831</v>
      </c>
      <c r="C1256" s="31" t="s">
        <v>11570</v>
      </c>
      <c r="D1256" s="31" t="s">
        <v>10415</v>
      </c>
      <c r="E1256" s="31" t="s">
        <v>10416</v>
      </c>
      <c r="F1256" s="31" t="s">
        <v>12100</v>
      </c>
      <c r="G1256" s="31" t="s">
        <v>10418</v>
      </c>
      <c r="H1256" s="31"/>
      <c r="I1256" s="31" t="s">
        <v>797</v>
      </c>
      <c r="J1256" s="21">
        <v>46360</v>
      </c>
      <c r="K1256" s="21">
        <v>46205</v>
      </c>
      <c r="L1256" s="31" t="s">
        <v>12101</v>
      </c>
      <c r="M1256" s="31">
        <v>2</v>
      </c>
      <c r="N1256" s="22"/>
      <c r="O1256" s="31" t="s">
        <v>10420</v>
      </c>
      <c r="P1256" s="31" t="s">
        <v>1198</v>
      </c>
      <c r="Q1256" s="22" t="s">
        <v>10421</v>
      </c>
    </row>
    <row r="1257" spans="1:17" ht="25">
      <c r="A1257" s="31" t="s">
        <v>830</v>
      </c>
      <c r="B1257" s="31" t="s">
        <v>831</v>
      </c>
      <c r="C1257" s="31" t="s">
        <v>11570</v>
      </c>
      <c r="D1257" s="31" t="s">
        <v>10415</v>
      </c>
      <c r="E1257" s="31" t="s">
        <v>10416</v>
      </c>
      <c r="F1257" s="31" t="s">
        <v>817</v>
      </c>
      <c r="G1257" s="31" t="s">
        <v>10427</v>
      </c>
      <c r="H1257" s="31"/>
      <c r="I1257" s="31" t="s">
        <v>797</v>
      </c>
      <c r="J1257" s="21">
        <v>46360</v>
      </c>
      <c r="K1257" s="21">
        <v>46205</v>
      </c>
      <c r="L1257" s="31" t="s">
        <v>12102</v>
      </c>
      <c r="M1257" s="31">
        <v>2</v>
      </c>
      <c r="N1257" s="22"/>
      <c r="O1257" s="31" t="s">
        <v>10420</v>
      </c>
      <c r="P1257" s="31" t="s">
        <v>1198</v>
      </c>
      <c r="Q1257" s="22" t="s">
        <v>10421</v>
      </c>
    </row>
    <row r="1258" spans="1:17" ht="25">
      <c r="A1258" s="31" t="s">
        <v>832</v>
      </c>
      <c r="B1258" s="31" t="s">
        <v>833</v>
      </c>
      <c r="C1258" s="31" t="s">
        <v>11570</v>
      </c>
      <c r="D1258" s="31" t="s">
        <v>10415</v>
      </c>
      <c r="E1258" s="31" t="s">
        <v>10416</v>
      </c>
      <c r="F1258" s="31" t="s">
        <v>12103</v>
      </c>
      <c r="G1258" s="31" t="s">
        <v>10783</v>
      </c>
      <c r="H1258" s="31"/>
      <c r="I1258" s="31" t="s">
        <v>57</v>
      </c>
      <c r="J1258" s="21">
        <v>46270</v>
      </c>
      <c r="K1258" s="21">
        <v>46205</v>
      </c>
      <c r="L1258" s="31" t="s">
        <v>12104</v>
      </c>
      <c r="M1258" s="31">
        <v>1</v>
      </c>
      <c r="N1258" s="22"/>
      <c r="O1258" s="31" t="s">
        <v>10420</v>
      </c>
      <c r="P1258" s="31" t="s">
        <v>1198</v>
      </c>
      <c r="Q1258" s="22" t="s">
        <v>10421</v>
      </c>
    </row>
    <row r="1259" spans="1:17" ht="25">
      <c r="A1259" s="31" t="s">
        <v>832</v>
      </c>
      <c r="B1259" s="31" t="s">
        <v>833</v>
      </c>
      <c r="C1259" s="31" t="s">
        <v>11570</v>
      </c>
      <c r="D1259" s="31" t="s">
        <v>10415</v>
      </c>
      <c r="E1259" s="31" t="s">
        <v>10416</v>
      </c>
      <c r="F1259" s="31" t="s">
        <v>12105</v>
      </c>
      <c r="G1259" s="31" t="s">
        <v>10783</v>
      </c>
      <c r="H1259" s="31"/>
      <c r="I1259" s="31" t="s">
        <v>57</v>
      </c>
      <c r="J1259" s="21">
        <v>46270</v>
      </c>
      <c r="K1259" s="21">
        <v>46205</v>
      </c>
      <c r="L1259" s="31" t="s">
        <v>12106</v>
      </c>
      <c r="M1259" s="31">
        <v>1</v>
      </c>
      <c r="N1259" s="22"/>
      <c r="O1259" s="31" t="s">
        <v>10420</v>
      </c>
      <c r="P1259" s="31" t="s">
        <v>1198</v>
      </c>
      <c r="Q1259" s="22" t="s">
        <v>10421</v>
      </c>
    </row>
    <row r="1260" spans="1:17" ht="25">
      <c r="A1260" s="31" t="s">
        <v>832</v>
      </c>
      <c r="B1260" s="31" t="s">
        <v>833</v>
      </c>
      <c r="C1260" s="31" t="s">
        <v>11570</v>
      </c>
      <c r="D1260" s="31" t="s">
        <v>10415</v>
      </c>
      <c r="E1260" s="31" t="s">
        <v>10416</v>
      </c>
      <c r="F1260" s="31" t="s">
        <v>12107</v>
      </c>
      <c r="G1260" s="31" t="s">
        <v>10418</v>
      </c>
      <c r="H1260" s="31"/>
      <c r="I1260" s="31" t="s">
        <v>57</v>
      </c>
      <c r="J1260" s="21">
        <v>46270</v>
      </c>
      <c r="K1260" s="21">
        <v>46205</v>
      </c>
      <c r="L1260" s="31" t="s">
        <v>12108</v>
      </c>
      <c r="M1260" s="31">
        <v>1</v>
      </c>
      <c r="N1260" s="22"/>
      <c r="O1260" s="31" t="s">
        <v>10420</v>
      </c>
      <c r="P1260" s="31" t="s">
        <v>1198</v>
      </c>
      <c r="Q1260" s="22" t="s">
        <v>10421</v>
      </c>
    </row>
    <row r="1261" spans="1:17" ht="25">
      <c r="A1261" s="31" t="s">
        <v>832</v>
      </c>
      <c r="B1261" s="31" t="s">
        <v>833</v>
      </c>
      <c r="C1261" s="31" t="s">
        <v>11570</v>
      </c>
      <c r="D1261" s="31" t="s">
        <v>10415</v>
      </c>
      <c r="E1261" s="31" t="s">
        <v>10416</v>
      </c>
      <c r="F1261" s="31" t="s">
        <v>12109</v>
      </c>
      <c r="G1261" s="31" t="s">
        <v>10418</v>
      </c>
      <c r="H1261" s="31"/>
      <c r="I1261" s="31" t="s">
        <v>57</v>
      </c>
      <c r="J1261" s="21">
        <v>46270</v>
      </c>
      <c r="K1261" s="21">
        <v>46205</v>
      </c>
      <c r="L1261" s="31" t="s">
        <v>12110</v>
      </c>
      <c r="M1261" s="31">
        <v>1</v>
      </c>
      <c r="N1261" s="22"/>
      <c r="O1261" s="31" t="s">
        <v>10420</v>
      </c>
      <c r="P1261" s="31" t="s">
        <v>1198</v>
      </c>
      <c r="Q1261" s="22" t="s">
        <v>10421</v>
      </c>
    </row>
    <row r="1262" spans="1:17" ht="25">
      <c r="A1262" s="31" t="s">
        <v>832</v>
      </c>
      <c r="B1262" s="31" t="s">
        <v>833</v>
      </c>
      <c r="C1262" s="31" t="s">
        <v>11570</v>
      </c>
      <c r="D1262" s="31" t="s">
        <v>10415</v>
      </c>
      <c r="E1262" s="31" t="s">
        <v>10416</v>
      </c>
      <c r="F1262" s="31" t="s">
        <v>905</v>
      </c>
      <c r="G1262" s="31" t="s">
        <v>10427</v>
      </c>
      <c r="H1262" s="31"/>
      <c r="I1262" s="31" t="s">
        <v>57</v>
      </c>
      <c r="J1262" s="21">
        <v>46270</v>
      </c>
      <c r="K1262" s="21">
        <v>46205</v>
      </c>
      <c r="L1262" s="31" t="s">
        <v>12111</v>
      </c>
      <c r="M1262" s="31">
        <v>1</v>
      </c>
      <c r="N1262" s="22"/>
      <c r="O1262" s="31" t="s">
        <v>10420</v>
      </c>
      <c r="P1262" s="31" t="s">
        <v>1198</v>
      </c>
      <c r="Q1262" s="22" t="s">
        <v>10421</v>
      </c>
    </row>
    <row r="1263" spans="1:17" ht="25">
      <c r="A1263" s="31" t="s">
        <v>832</v>
      </c>
      <c r="B1263" s="31" t="s">
        <v>833</v>
      </c>
      <c r="C1263" s="31" t="s">
        <v>11570</v>
      </c>
      <c r="D1263" s="31" t="s">
        <v>10415</v>
      </c>
      <c r="E1263" s="31" t="s">
        <v>10416</v>
      </c>
      <c r="F1263" s="31" t="s">
        <v>7946</v>
      </c>
      <c r="G1263" s="31" t="s">
        <v>10427</v>
      </c>
      <c r="H1263" s="31"/>
      <c r="I1263" s="31" t="s">
        <v>57</v>
      </c>
      <c r="J1263" s="21">
        <v>46270</v>
      </c>
      <c r="K1263" s="21">
        <v>46205</v>
      </c>
      <c r="L1263" s="31" t="s">
        <v>12112</v>
      </c>
      <c r="M1263" s="31">
        <v>1</v>
      </c>
      <c r="N1263" s="22"/>
      <c r="O1263" s="31" t="s">
        <v>10420</v>
      </c>
      <c r="P1263" s="31" t="s">
        <v>1198</v>
      </c>
      <c r="Q1263" s="22" t="s">
        <v>10421</v>
      </c>
    </row>
    <row r="1264" spans="1:17" ht="25">
      <c r="A1264" s="31" t="s">
        <v>832</v>
      </c>
      <c r="B1264" s="31" t="s">
        <v>833</v>
      </c>
      <c r="C1264" s="31" t="s">
        <v>11570</v>
      </c>
      <c r="D1264" s="31" t="s">
        <v>10415</v>
      </c>
      <c r="E1264" s="31" t="s">
        <v>10416</v>
      </c>
      <c r="F1264" s="31" t="s">
        <v>7738</v>
      </c>
      <c r="G1264" s="31" t="s">
        <v>10427</v>
      </c>
      <c r="H1264" s="31"/>
      <c r="I1264" s="31" t="s">
        <v>57</v>
      </c>
      <c r="J1264" s="21">
        <v>46270</v>
      </c>
      <c r="K1264" s="21">
        <v>46205</v>
      </c>
      <c r="L1264" s="31" t="s">
        <v>12113</v>
      </c>
      <c r="M1264" s="31">
        <v>1</v>
      </c>
      <c r="N1264" s="22"/>
      <c r="O1264" s="31" t="s">
        <v>10420</v>
      </c>
      <c r="P1264" s="31" t="s">
        <v>1198</v>
      </c>
      <c r="Q1264" s="22" t="s">
        <v>10421</v>
      </c>
    </row>
    <row r="1265" spans="1:17" ht="25">
      <c r="A1265" s="31" t="s">
        <v>832</v>
      </c>
      <c r="B1265" s="31" t="s">
        <v>833</v>
      </c>
      <c r="C1265" s="31" t="s">
        <v>11570</v>
      </c>
      <c r="D1265" s="31" t="s">
        <v>10415</v>
      </c>
      <c r="E1265" s="31" t="s">
        <v>10416</v>
      </c>
      <c r="F1265" s="31" t="s">
        <v>7951</v>
      </c>
      <c r="G1265" s="31" t="s">
        <v>10427</v>
      </c>
      <c r="H1265" s="31"/>
      <c r="I1265" s="31" t="s">
        <v>57</v>
      </c>
      <c r="J1265" s="21">
        <v>46270</v>
      </c>
      <c r="K1265" s="21">
        <v>46205</v>
      </c>
      <c r="L1265" s="31" t="s">
        <v>12114</v>
      </c>
      <c r="M1265" s="31">
        <v>1</v>
      </c>
      <c r="N1265" s="22"/>
      <c r="O1265" s="31" t="s">
        <v>10420</v>
      </c>
      <c r="P1265" s="31" t="s">
        <v>1198</v>
      </c>
      <c r="Q1265" s="22" t="s">
        <v>10421</v>
      </c>
    </row>
    <row r="1266" spans="1:17" ht="25">
      <c r="A1266" s="31" t="s">
        <v>832</v>
      </c>
      <c r="B1266" s="31" t="s">
        <v>833</v>
      </c>
      <c r="C1266" s="31" t="s">
        <v>11570</v>
      </c>
      <c r="D1266" s="31" t="s">
        <v>10415</v>
      </c>
      <c r="E1266" s="31" t="s">
        <v>10416</v>
      </c>
      <c r="F1266" s="31" t="s">
        <v>7954</v>
      </c>
      <c r="G1266" s="31" t="s">
        <v>10427</v>
      </c>
      <c r="H1266" s="31"/>
      <c r="I1266" s="31" t="s">
        <v>57</v>
      </c>
      <c r="J1266" s="21">
        <v>46270</v>
      </c>
      <c r="K1266" s="21">
        <v>46205</v>
      </c>
      <c r="L1266" s="31" t="s">
        <v>12115</v>
      </c>
      <c r="M1266" s="31">
        <v>1</v>
      </c>
      <c r="N1266" s="22"/>
      <c r="O1266" s="31" t="s">
        <v>10420</v>
      </c>
      <c r="P1266" s="31" t="s">
        <v>1198</v>
      </c>
      <c r="Q1266" s="22" t="s">
        <v>10421</v>
      </c>
    </row>
    <row r="1267" spans="1:17" ht="25">
      <c r="A1267" s="31" t="s">
        <v>835</v>
      </c>
      <c r="B1267" s="31" t="s">
        <v>836</v>
      </c>
      <c r="C1267" s="31" t="s">
        <v>10422</v>
      </c>
      <c r="D1267" s="31" t="s">
        <v>10415</v>
      </c>
      <c r="E1267" s="31" t="s">
        <v>10416</v>
      </c>
      <c r="F1267" s="31" t="s">
        <v>10776</v>
      </c>
      <c r="G1267" s="31" t="s">
        <v>10418</v>
      </c>
      <c r="H1267" s="31"/>
      <c r="I1267" s="31" t="s">
        <v>57</v>
      </c>
      <c r="J1267" s="21">
        <v>46272</v>
      </c>
      <c r="K1267" s="21">
        <v>46210</v>
      </c>
      <c r="L1267" s="31" t="s">
        <v>12116</v>
      </c>
      <c r="M1267" s="31">
        <v>1</v>
      </c>
      <c r="N1267" s="22"/>
      <c r="O1267" s="31" t="s">
        <v>10420</v>
      </c>
      <c r="P1267" s="31" t="s">
        <v>1198</v>
      </c>
      <c r="Q1267" s="22" t="s">
        <v>10421</v>
      </c>
    </row>
    <row r="1268" spans="1:17" ht="25">
      <c r="A1268" s="31" t="s">
        <v>835</v>
      </c>
      <c r="B1268" s="31" t="s">
        <v>836</v>
      </c>
      <c r="C1268" s="31" t="s">
        <v>10422</v>
      </c>
      <c r="D1268" s="31" t="s">
        <v>10415</v>
      </c>
      <c r="E1268" s="31" t="s">
        <v>10416</v>
      </c>
      <c r="F1268" s="31" t="s">
        <v>12117</v>
      </c>
      <c r="G1268" s="31" t="s">
        <v>10418</v>
      </c>
      <c r="H1268" s="31"/>
      <c r="I1268" s="31" t="s">
        <v>57</v>
      </c>
      <c r="J1268" s="21">
        <v>46272</v>
      </c>
      <c r="K1268" s="21">
        <v>46210</v>
      </c>
      <c r="L1268" s="31" t="s">
        <v>12118</v>
      </c>
      <c r="M1268" s="31">
        <v>1</v>
      </c>
      <c r="N1268" s="22"/>
      <c r="O1268" s="31" t="s">
        <v>10420</v>
      </c>
      <c r="P1268" s="31" t="s">
        <v>1198</v>
      </c>
      <c r="Q1268" s="22" t="s">
        <v>10421</v>
      </c>
    </row>
    <row r="1269" spans="1:17" ht="25">
      <c r="A1269" s="31" t="s">
        <v>835</v>
      </c>
      <c r="B1269" s="31" t="s">
        <v>836</v>
      </c>
      <c r="C1269" s="31" t="s">
        <v>10422</v>
      </c>
      <c r="D1269" s="31" t="s">
        <v>10415</v>
      </c>
      <c r="E1269" s="31" t="s">
        <v>10416</v>
      </c>
      <c r="F1269" s="31" t="s">
        <v>11934</v>
      </c>
      <c r="G1269" s="31" t="s">
        <v>10418</v>
      </c>
      <c r="H1269" s="31"/>
      <c r="I1269" s="31" t="s">
        <v>57</v>
      </c>
      <c r="J1269" s="21">
        <v>46272</v>
      </c>
      <c r="K1269" s="21">
        <v>46210</v>
      </c>
      <c r="L1269" s="31" t="s">
        <v>12119</v>
      </c>
      <c r="M1269" s="31">
        <v>1</v>
      </c>
      <c r="N1269" s="22"/>
      <c r="O1269" s="31" t="s">
        <v>10420</v>
      </c>
      <c r="P1269" s="31" t="s">
        <v>1198</v>
      </c>
      <c r="Q1269" s="22" t="s">
        <v>10421</v>
      </c>
    </row>
    <row r="1270" spans="1:17" ht="25">
      <c r="A1270" s="31" t="s">
        <v>835</v>
      </c>
      <c r="B1270" s="31" t="s">
        <v>836</v>
      </c>
      <c r="C1270" s="31" t="s">
        <v>10422</v>
      </c>
      <c r="D1270" s="31" t="s">
        <v>10415</v>
      </c>
      <c r="E1270" s="31" t="s">
        <v>10416</v>
      </c>
      <c r="F1270" s="31" t="s">
        <v>11874</v>
      </c>
      <c r="G1270" s="31" t="s">
        <v>10418</v>
      </c>
      <c r="H1270" s="31"/>
      <c r="I1270" s="31" t="s">
        <v>57</v>
      </c>
      <c r="J1270" s="21">
        <v>46272</v>
      </c>
      <c r="K1270" s="21">
        <v>46210</v>
      </c>
      <c r="L1270" s="31" t="s">
        <v>12120</v>
      </c>
      <c r="M1270" s="31">
        <v>1</v>
      </c>
      <c r="N1270" s="22"/>
      <c r="O1270" s="31" t="s">
        <v>10420</v>
      </c>
      <c r="P1270" s="31" t="s">
        <v>1198</v>
      </c>
      <c r="Q1270" s="22" t="s">
        <v>10421</v>
      </c>
    </row>
    <row r="1271" spans="1:17" ht="25">
      <c r="A1271" s="31" t="s">
        <v>835</v>
      </c>
      <c r="B1271" s="31" t="s">
        <v>836</v>
      </c>
      <c r="C1271" s="31" t="s">
        <v>10422</v>
      </c>
      <c r="D1271" s="31" t="s">
        <v>10415</v>
      </c>
      <c r="E1271" s="31" t="s">
        <v>10416</v>
      </c>
      <c r="F1271" s="31" t="s">
        <v>10701</v>
      </c>
      <c r="G1271" s="31" t="s">
        <v>10418</v>
      </c>
      <c r="H1271" s="31"/>
      <c r="I1271" s="31" t="s">
        <v>57</v>
      </c>
      <c r="J1271" s="21">
        <v>46272</v>
      </c>
      <c r="K1271" s="21">
        <v>46210</v>
      </c>
      <c r="L1271" s="31" t="s">
        <v>12121</v>
      </c>
      <c r="M1271" s="31">
        <v>1</v>
      </c>
      <c r="N1271" s="22"/>
      <c r="O1271" s="31" t="s">
        <v>10420</v>
      </c>
      <c r="P1271" s="31" t="s">
        <v>1198</v>
      </c>
      <c r="Q1271" s="22" t="s">
        <v>10421</v>
      </c>
    </row>
    <row r="1272" spans="1:17" ht="25">
      <c r="A1272" s="31" t="s">
        <v>835</v>
      </c>
      <c r="B1272" s="31" t="s">
        <v>836</v>
      </c>
      <c r="C1272" s="31" t="s">
        <v>10422</v>
      </c>
      <c r="D1272" s="31" t="s">
        <v>10415</v>
      </c>
      <c r="E1272" s="31" t="s">
        <v>10416</v>
      </c>
      <c r="F1272" s="31" t="s">
        <v>10818</v>
      </c>
      <c r="G1272" s="31" t="s">
        <v>10418</v>
      </c>
      <c r="H1272" s="31"/>
      <c r="I1272" s="31" t="s">
        <v>57</v>
      </c>
      <c r="J1272" s="21">
        <v>46272</v>
      </c>
      <c r="K1272" s="21">
        <v>46210</v>
      </c>
      <c r="L1272" s="31" t="s">
        <v>12122</v>
      </c>
      <c r="M1272" s="31">
        <v>1</v>
      </c>
      <c r="N1272" s="22"/>
      <c r="O1272" s="31" t="s">
        <v>10420</v>
      </c>
      <c r="P1272" s="31" t="s">
        <v>1198</v>
      </c>
      <c r="Q1272" s="22" t="s">
        <v>10421</v>
      </c>
    </row>
    <row r="1273" spans="1:17" ht="25">
      <c r="A1273" s="31" t="s">
        <v>835</v>
      </c>
      <c r="B1273" s="31" t="s">
        <v>836</v>
      </c>
      <c r="C1273" s="31" t="s">
        <v>10422</v>
      </c>
      <c r="D1273" s="31" t="s">
        <v>10415</v>
      </c>
      <c r="E1273" s="31" t="s">
        <v>10416</v>
      </c>
      <c r="F1273" s="31" t="s">
        <v>10820</v>
      </c>
      <c r="G1273" s="31" t="s">
        <v>10418</v>
      </c>
      <c r="H1273" s="31"/>
      <c r="I1273" s="31" t="s">
        <v>57</v>
      </c>
      <c r="J1273" s="21">
        <v>46272</v>
      </c>
      <c r="K1273" s="21">
        <v>46210</v>
      </c>
      <c r="L1273" s="31" t="s">
        <v>12123</v>
      </c>
      <c r="M1273" s="31">
        <v>1</v>
      </c>
      <c r="N1273" s="22"/>
      <c r="O1273" s="31" t="s">
        <v>10420</v>
      </c>
      <c r="P1273" s="31" t="s">
        <v>1198</v>
      </c>
      <c r="Q1273" s="22" t="s">
        <v>10421</v>
      </c>
    </row>
    <row r="1274" spans="1:17" ht="25">
      <c r="A1274" s="31" t="s">
        <v>835</v>
      </c>
      <c r="B1274" s="31" t="s">
        <v>836</v>
      </c>
      <c r="C1274" s="31" t="s">
        <v>10422</v>
      </c>
      <c r="D1274" s="31" t="s">
        <v>10415</v>
      </c>
      <c r="E1274" s="31" t="s">
        <v>10416</v>
      </c>
      <c r="F1274" s="31" t="s">
        <v>11029</v>
      </c>
      <c r="G1274" s="31" t="s">
        <v>10418</v>
      </c>
      <c r="H1274" s="31"/>
      <c r="I1274" s="31" t="s">
        <v>57</v>
      </c>
      <c r="J1274" s="21">
        <v>46272</v>
      </c>
      <c r="K1274" s="21">
        <v>46210</v>
      </c>
      <c r="L1274" s="31" t="s">
        <v>12124</v>
      </c>
      <c r="M1274" s="31">
        <v>1</v>
      </c>
      <c r="N1274" s="22"/>
      <c r="O1274" s="31" t="s">
        <v>10420</v>
      </c>
      <c r="P1274" s="31" t="s">
        <v>1198</v>
      </c>
      <c r="Q1274" s="22" t="s">
        <v>10421</v>
      </c>
    </row>
    <row r="1275" spans="1:17" ht="25">
      <c r="A1275" s="31" t="s">
        <v>835</v>
      </c>
      <c r="B1275" s="31" t="s">
        <v>836</v>
      </c>
      <c r="C1275" s="31" t="s">
        <v>10422</v>
      </c>
      <c r="D1275" s="31" t="s">
        <v>10415</v>
      </c>
      <c r="E1275" s="31" t="s">
        <v>10416</v>
      </c>
      <c r="F1275" s="31" t="s">
        <v>11031</v>
      </c>
      <c r="G1275" s="31" t="s">
        <v>10418</v>
      </c>
      <c r="H1275" s="31"/>
      <c r="I1275" s="31" t="s">
        <v>57</v>
      </c>
      <c r="J1275" s="21">
        <v>46272</v>
      </c>
      <c r="K1275" s="21">
        <v>46210</v>
      </c>
      <c r="L1275" s="31" t="s">
        <v>12125</v>
      </c>
      <c r="M1275" s="31">
        <v>1</v>
      </c>
      <c r="N1275" s="22"/>
      <c r="O1275" s="31" t="s">
        <v>10420</v>
      </c>
      <c r="P1275" s="31" t="s">
        <v>1198</v>
      </c>
      <c r="Q1275" s="22" t="s">
        <v>10421</v>
      </c>
    </row>
    <row r="1276" spans="1:17" ht="25">
      <c r="A1276" s="31" t="s">
        <v>835</v>
      </c>
      <c r="B1276" s="31" t="s">
        <v>836</v>
      </c>
      <c r="C1276" s="31" t="s">
        <v>10422</v>
      </c>
      <c r="D1276" s="31" t="s">
        <v>10415</v>
      </c>
      <c r="E1276" s="31" t="s">
        <v>10416</v>
      </c>
      <c r="F1276" s="31" t="s">
        <v>10778</v>
      </c>
      <c r="G1276" s="31" t="s">
        <v>10418</v>
      </c>
      <c r="H1276" s="31"/>
      <c r="I1276" s="31" t="s">
        <v>57</v>
      </c>
      <c r="J1276" s="21">
        <v>46272</v>
      </c>
      <c r="K1276" s="21">
        <v>46210</v>
      </c>
      <c r="L1276" s="31" t="s">
        <v>12126</v>
      </c>
      <c r="M1276" s="31">
        <v>1</v>
      </c>
      <c r="N1276" s="22"/>
      <c r="O1276" s="31" t="s">
        <v>10420</v>
      </c>
      <c r="P1276" s="31" t="s">
        <v>1198</v>
      </c>
      <c r="Q1276" s="22" t="s">
        <v>10421</v>
      </c>
    </row>
    <row r="1277" spans="1:17" ht="25">
      <c r="A1277" s="31" t="s">
        <v>835</v>
      </c>
      <c r="B1277" s="31" t="s">
        <v>836</v>
      </c>
      <c r="C1277" s="31" t="s">
        <v>10422</v>
      </c>
      <c r="D1277" s="31" t="s">
        <v>10415</v>
      </c>
      <c r="E1277" s="31" t="s">
        <v>10416</v>
      </c>
      <c r="F1277" s="31" t="s">
        <v>11034</v>
      </c>
      <c r="G1277" s="31" t="s">
        <v>10418</v>
      </c>
      <c r="H1277" s="31"/>
      <c r="I1277" s="31" t="s">
        <v>57</v>
      </c>
      <c r="J1277" s="21">
        <v>46272</v>
      </c>
      <c r="K1277" s="21">
        <v>46210</v>
      </c>
      <c r="L1277" s="31" t="s">
        <v>12127</v>
      </c>
      <c r="M1277" s="31">
        <v>1</v>
      </c>
      <c r="N1277" s="22"/>
      <c r="O1277" s="31" t="s">
        <v>10420</v>
      </c>
      <c r="P1277" s="31" t="s">
        <v>1198</v>
      </c>
      <c r="Q1277" s="22" t="s">
        <v>10421</v>
      </c>
    </row>
    <row r="1278" spans="1:17" ht="25">
      <c r="A1278" s="31" t="s">
        <v>835</v>
      </c>
      <c r="B1278" s="31" t="s">
        <v>836</v>
      </c>
      <c r="C1278" s="31" t="s">
        <v>10422</v>
      </c>
      <c r="D1278" s="31" t="s">
        <v>10415</v>
      </c>
      <c r="E1278" s="31" t="s">
        <v>10416</v>
      </c>
      <c r="F1278" s="31" t="s">
        <v>11036</v>
      </c>
      <c r="G1278" s="31" t="s">
        <v>10418</v>
      </c>
      <c r="H1278" s="31"/>
      <c r="I1278" s="31" t="s">
        <v>57</v>
      </c>
      <c r="J1278" s="21">
        <v>46272</v>
      </c>
      <c r="K1278" s="21">
        <v>46210</v>
      </c>
      <c r="L1278" s="31" t="s">
        <v>12128</v>
      </c>
      <c r="M1278" s="31">
        <v>1</v>
      </c>
      <c r="N1278" s="22"/>
      <c r="O1278" s="31" t="s">
        <v>10420</v>
      </c>
      <c r="P1278" s="31" t="s">
        <v>1198</v>
      </c>
      <c r="Q1278" s="22" t="s">
        <v>10421</v>
      </c>
    </row>
    <row r="1279" spans="1:17" ht="25">
      <c r="A1279" s="31" t="s">
        <v>837</v>
      </c>
      <c r="B1279" s="31" t="s">
        <v>838</v>
      </c>
      <c r="C1279" s="31" t="s">
        <v>10585</v>
      </c>
      <c r="D1279" s="31" t="s">
        <v>10415</v>
      </c>
      <c r="E1279" s="31" t="s">
        <v>10416</v>
      </c>
      <c r="F1279" s="31" t="s">
        <v>12129</v>
      </c>
      <c r="G1279" s="31" t="s">
        <v>10783</v>
      </c>
      <c r="H1279" s="31"/>
      <c r="I1279" s="31" t="s">
        <v>57</v>
      </c>
      <c r="J1279" s="21">
        <v>46223</v>
      </c>
      <c r="K1279" s="21">
        <v>46210</v>
      </c>
      <c r="L1279" s="31" t="s">
        <v>12130</v>
      </c>
      <c r="M1279" s="31">
        <v>1</v>
      </c>
      <c r="N1279" s="22"/>
      <c r="O1279" s="31" t="s">
        <v>10420</v>
      </c>
      <c r="P1279" s="31" t="s">
        <v>1198</v>
      </c>
      <c r="Q1279" s="22" t="s">
        <v>10421</v>
      </c>
    </row>
    <row r="1280" spans="1:17" ht="25">
      <c r="A1280" s="31" t="s">
        <v>837</v>
      </c>
      <c r="B1280" s="31" t="s">
        <v>838</v>
      </c>
      <c r="C1280" s="31" t="s">
        <v>10585</v>
      </c>
      <c r="D1280" s="31" t="s">
        <v>10415</v>
      </c>
      <c r="E1280" s="31" t="s">
        <v>10416</v>
      </c>
      <c r="F1280" s="31" t="s">
        <v>12131</v>
      </c>
      <c r="G1280" s="31" t="s">
        <v>10783</v>
      </c>
      <c r="H1280" s="31"/>
      <c r="I1280" s="31" t="s">
        <v>57</v>
      </c>
      <c r="J1280" s="21">
        <v>46223</v>
      </c>
      <c r="K1280" s="21">
        <v>46210</v>
      </c>
      <c r="L1280" s="31" t="s">
        <v>12132</v>
      </c>
      <c r="M1280" s="31">
        <v>1</v>
      </c>
      <c r="N1280" s="22"/>
      <c r="O1280" s="31" t="s">
        <v>10420</v>
      </c>
      <c r="P1280" s="31" t="s">
        <v>1198</v>
      </c>
      <c r="Q1280" s="22" t="s">
        <v>10421</v>
      </c>
    </row>
    <row r="1281" spans="1:17" ht="25">
      <c r="A1281" s="31" t="s">
        <v>839</v>
      </c>
      <c r="B1281" s="31" t="s">
        <v>840</v>
      </c>
      <c r="C1281" s="31" t="s">
        <v>10585</v>
      </c>
      <c r="D1281" s="31" t="s">
        <v>10415</v>
      </c>
      <c r="E1281" s="31" t="s">
        <v>10416</v>
      </c>
      <c r="F1281" s="31" t="s">
        <v>1225</v>
      </c>
      <c r="G1281" s="31" t="s">
        <v>10418</v>
      </c>
      <c r="H1281" s="31"/>
      <c r="I1281" s="31" t="s">
        <v>797</v>
      </c>
      <c r="J1281" s="21">
        <v>46363</v>
      </c>
      <c r="K1281" s="21">
        <v>46193</v>
      </c>
      <c r="L1281" s="31" t="s">
        <v>12133</v>
      </c>
      <c r="M1281" s="31">
        <v>1</v>
      </c>
      <c r="N1281" s="22"/>
      <c r="O1281" s="31" t="s">
        <v>10420</v>
      </c>
      <c r="P1281" s="31" t="s">
        <v>1198</v>
      </c>
      <c r="Q1281" s="22" t="s">
        <v>10421</v>
      </c>
    </row>
    <row r="1282" spans="1:17" ht="25">
      <c r="A1282" s="31" t="s">
        <v>839</v>
      </c>
      <c r="B1282" s="31" t="s">
        <v>840</v>
      </c>
      <c r="C1282" s="31" t="s">
        <v>10585</v>
      </c>
      <c r="D1282" s="31" t="s">
        <v>10415</v>
      </c>
      <c r="E1282" s="31" t="s">
        <v>10416</v>
      </c>
      <c r="F1282" s="31" t="s">
        <v>11077</v>
      </c>
      <c r="G1282" s="31" t="s">
        <v>10418</v>
      </c>
      <c r="H1282" s="31"/>
      <c r="I1282" s="31" t="s">
        <v>797</v>
      </c>
      <c r="J1282" s="21">
        <v>46363</v>
      </c>
      <c r="K1282" s="21">
        <v>46193</v>
      </c>
      <c r="L1282" s="31" t="s">
        <v>12134</v>
      </c>
      <c r="M1282" s="31">
        <v>1</v>
      </c>
      <c r="N1282" s="22"/>
      <c r="O1282" s="31" t="s">
        <v>10420</v>
      </c>
      <c r="P1282" s="31" t="s">
        <v>1198</v>
      </c>
      <c r="Q1282" s="22" t="s">
        <v>10421</v>
      </c>
    </row>
    <row r="1283" spans="1:17" ht="25">
      <c r="A1283" s="31" t="s">
        <v>839</v>
      </c>
      <c r="B1283" s="31" t="s">
        <v>840</v>
      </c>
      <c r="C1283" s="31" t="s">
        <v>10585</v>
      </c>
      <c r="D1283" s="31" t="s">
        <v>10415</v>
      </c>
      <c r="E1283" s="31" t="s">
        <v>10416</v>
      </c>
      <c r="F1283" s="31" t="s">
        <v>1227</v>
      </c>
      <c r="G1283" s="31" t="s">
        <v>10418</v>
      </c>
      <c r="H1283" s="31"/>
      <c r="I1283" s="31" t="s">
        <v>797</v>
      </c>
      <c r="J1283" s="21">
        <v>46363</v>
      </c>
      <c r="K1283" s="21">
        <v>46193</v>
      </c>
      <c r="L1283" s="31" t="s">
        <v>12135</v>
      </c>
      <c r="M1283" s="31">
        <v>1</v>
      </c>
      <c r="N1283" s="22"/>
      <c r="O1283" s="31" t="s">
        <v>10420</v>
      </c>
      <c r="P1283" s="31" t="s">
        <v>1198</v>
      </c>
      <c r="Q1283" s="22" t="s">
        <v>10421</v>
      </c>
    </row>
    <row r="1284" spans="1:17" ht="25">
      <c r="A1284" s="31" t="s">
        <v>839</v>
      </c>
      <c r="B1284" s="31" t="s">
        <v>840</v>
      </c>
      <c r="C1284" s="31" t="s">
        <v>10585</v>
      </c>
      <c r="D1284" s="31" t="s">
        <v>10415</v>
      </c>
      <c r="E1284" s="31" t="s">
        <v>10416</v>
      </c>
      <c r="F1284" s="31" t="s">
        <v>1228</v>
      </c>
      <c r="G1284" s="31" t="s">
        <v>10418</v>
      </c>
      <c r="H1284" s="31"/>
      <c r="I1284" s="31" t="s">
        <v>797</v>
      </c>
      <c r="J1284" s="21">
        <v>46363</v>
      </c>
      <c r="K1284" s="21">
        <v>46193</v>
      </c>
      <c r="L1284" s="31" t="s">
        <v>12136</v>
      </c>
      <c r="M1284" s="31">
        <v>1</v>
      </c>
      <c r="N1284" s="22"/>
      <c r="O1284" s="31" t="s">
        <v>10420</v>
      </c>
      <c r="P1284" s="31" t="s">
        <v>1198</v>
      </c>
      <c r="Q1284" s="22" t="s">
        <v>10421</v>
      </c>
    </row>
    <row r="1285" spans="1:17" ht="25">
      <c r="A1285" s="31" t="s">
        <v>841</v>
      </c>
      <c r="B1285" s="31" t="s">
        <v>842</v>
      </c>
      <c r="C1285" s="31" t="s">
        <v>11570</v>
      </c>
      <c r="D1285" s="31" t="s">
        <v>10415</v>
      </c>
      <c r="E1285" s="31" t="s">
        <v>10416</v>
      </c>
      <c r="F1285" s="31" t="s">
        <v>12137</v>
      </c>
      <c r="G1285" s="31" t="s">
        <v>10418</v>
      </c>
      <c r="H1285" s="31"/>
      <c r="I1285" s="31" t="s">
        <v>57</v>
      </c>
      <c r="J1285" s="21">
        <v>46277</v>
      </c>
      <c r="K1285" s="21">
        <v>46205</v>
      </c>
      <c r="L1285" s="31" t="s">
        <v>12138</v>
      </c>
      <c r="M1285" s="31">
        <v>1</v>
      </c>
      <c r="N1285" s="22"/>
      <c r="O1285" s="31" t="s">
        <v>10420</v>
      </c>
      <c r="P1285" s="31" t="s">
        <v>1198</v>
      </c>
      <c r="Q1285" s="22" t="s">
        <v>10421</v>
      </c>
    </row>
    <row r="1286" spans="1:17" ht="25">
      <c r="A1286" s="31" t="s">
        <v>841</v>
      </c>
      <c r="B1286" s="31" t="s">
        <v>842</v>
      </c>
      <c r="C1286" s="31" t="s">
        <v>11570</v>
      </c>
      <c r="D1286" s="31" t="s">
        <v>10415</v>
      </c>
      <c r="E1286" s="31" t="s">
        <v>10416</v>
      </c>
      <c r="F1286" s="31" t="s">
        <v>12139</v>
      </c>
      <c r="G1286" s="31" t="s">
        <v>10418</v>
      </c>
      <c r="H1286" s="31"/>
      <c r="I1286" s="31" t="s">
        <v>57</v>
      </c>
      <c r="J1286" s="21">
        <v>46277</v>
      </c>
      <c r="K1286" s="21">
        <v>46205</v>
      </c>
      <c r="L1286" s="31" t="s">
        <v>12140</v>
      </c>
      <c r="M1286" s="31">
        <v>1</v>
      </c>
      <c r="N1286" s="22"/>
      <c r="O1286" s="31" t="s">
        <v>10420</v>
      </c>
      <c r="P1286" s="31" t="s">
        <v>1198</v>
      </c>
      <c r="Q1286" s="22" t="s">
        <v>10421</v>
      </c>
    </row>
    <row r="1287" spans="1:17" ht="25">
      <c r="A1287" s="31" t="s">
        <v>841</v>
      </c>
      <c r="B1287" s="31" t="s">
        <v>842</v>
      </c>
      <c r="C1287" s="31" t="s">
        <v>11570</v>
      </c>
      <c r="D1287" s="31" t="s">
        <v>10415</v>
      </c>
      <c r="E1287" s="31" t="s">
        <v>10416</v>
      </c>
      <c r="F1287" s="31" t="s">
        <v>843</v>
      </c>
      <c r="G1287" s="31" t="s">
        <v>10427</v>
      </c>
      <c r="H1287" s="31"/>
      <c r="I1287" s="31" t="s">
        <v>57</v>
      </c>
      <c r="J1287" s="21">
        <v>46277</v>
      </c>
      <c r="K1287" s="21">
        <v>46205</v>
      </c>
      <c r="L1287" s="31" t="s">
        <v>12141</v>
      </c>
      <c r="M1287" s="31">
        <v>1</v>
      </c>
      <c r="N1287" s="22"/>
      <c r="O1287" s="31" t="s">
        <v>10420</v>
      </c>
      <c r="P1287" s="31" t="s">
        <v>1198</v>
      </c>
      <c r="Q1287" s="22" t="s">
        <v>10421</v>
      </c>
    </row>
    <row r="1288" spans="1:17" ht="25">
      <c r="A1288" s="31" t="s">
        <v>844</v>
      </c>
      <c r="B1288" s="31" t="s">
        <v>845</v>
      </c>
      <c r="C1288" s="31" t="s">
        <v>11570</v>
      </c>
      <c r="D1288" s="31" t="s">
        <v>10415</v>
      </c>
      <c r="E1288" s="31" t="s">
        <v>10416</v>
      </c>
      <c r="F1288" s="31" t="s">
        <v>12142</v>
      </c>
      <c r="G1288" s="31" t="s">
        <v>10418</v>
      </c>
      <c r="H1288" s="31"/>
      <c r="I1288" s="31" t="s">
        <v>797</v>
      </c>
      <c r="J1288" s="21">
        <v>46367</v>
      </c>
      <c r="K1288" s="21">
        <v>46205</v>
      </c>
      <c r="L1288" s="31" t="s">
        <v>12143</v>
      </c>
      <c r="M1288" s="31">
        <v>1</v>
      </c>
      <c r="N1288" s="22"/>
      <c r="O1288" s="31" t="s">
        <v>10420</v>
      </c>
      <c r="P1288" s="31" t="s">
        <v>1198</v>
      </c>
      <c r="Q1288" s="22" t="s">
        <v>10421</v>
      </c>
    </row>
    <row r="1289" spans="1:17" ht="25">
      <c r="A1289" s="31" t="s">
        <v>844</v>
      </c>
      <c r="B1289" s="31" t="s">
        <v>845</v>
      </c>
      <c r="C1289" s="31" t="s">
        <v>11570</v>
      </c>
      <c r="D1289" s="31" t="s">
        <v>10415</v>
      </c>
      <c r="E1289" s="31" t="s">
        <v>10416</v>
      </c>
      <c r="F1289" s="31" t="s">
        <v>12144</v>
      </c>
      <c r="G1289" s="31" t="s">
        <v>10418</v>
      </c>
      <c r="H1289" s="31"/>
      <c r="I1289" s="31" t="s">
        <v>797</v>
      </c>
      <c r="J1289" s="21">
        <v>46367</v>
      </c>
      <c r="K1289" s="21">
        <v>46205</v>
      </c>
      <c r="L1289" s="31" t="s">
        <v>12145</v>
      </c>
      <c r="M1289" s="31">
        <v>1</v>
      </c>
      <c r="N1289" s="22"/>
      <c r="O1289" s="31" t="s">
        <v>10420</v>
      </c>
      <c r="P1289" s="31" t="s">
        <v>1198</v>
      </c>
      <c r="Q1289" s="22" t="s">
        <v>10421</v>
      </c>
    </row>
    <row r="1290" spans="1:17" ht="25">
      <c r="A1290" s="31" t="s">
        <v>844</v>
      </c>
      <c r="B1290" s="31" t="s">
        <v>845</v>
      </c>
      <c r="C1290" s="31" t="s">
        <v>11570</v>
      </c>
      <c r="D1290" s="31" t="s">
        <v>10415</v>
      </c>
      <c r="E1290" s="31" t="s">
        <v>10416</v>
      </c>
      <c r="F1290" s="31" t="s">
        <v>12146</v>
      </c>
      <c r="G1290" s="31" t="s">
        <v>10418</v>
      </c>
      <c r="H1290" s="31"/>
      <c r="I1290" s="31" t="s">
        <v>797</v>
      </c>
      <c r="J1290" s="21">
        <v>46367</v>
      </c>
      <c r="K1290" s="21">
        <v>46205</v>
      </c>
      <c r="L1290" s="31" t="s">
        <v>12147</v>
      </c>
      <c r="M1290" s="31">
        <v>1</v>
      </c>
      <c r="N1290" s="22"/>
      <c r="O1290" s="31" t="s">
        <v>10420</v>
      </c>
      <c r="P1290" s="31" t="s">
        <v>1198</v>
      </c>
      <c r="Q1290" s="22" t="s">
        <v>10421</v>
      </c>
    </row>
    <row r="1291" spans="1:17" ht="25">
      <c r="A1291" s="31" t="s">
        <v>844</v>
      </c>
      <c r="B1291" s="31" t="s">
        <v>845</v>
      </c>
      <c r="C1291" s="31" t="s">
        <v>11570</v>
      </c>
      <c r="D1291" s="31" t="s">
        <v>10415</v>
      </c>
      <c r="E1291" s="31" t="s">
        <v>10416</v>
      </c>
      <c r="F1291" s="31" t="s">
        <v>12148</v>
      </c>
      <c r="G1291" s="31" t="s">
        <v>10418</v>
      </c>
      <c r="H1291" s="31"/>
      <c r="I1291" s="31" t="s">
        <v>797</v>
      </c>
      <c r="J1291" s="21">
        <v>46367</v>
      </c>
      <c r="K1291" s="21">
        <v>46205</v>
      </c>
      <c r="L1291" s="31" t="s">
        <v>12149</v>
      </c>
      <c r="M1291" s="31">
        <v>1</v>
      </c>
      <c r="N1291" s="22"/>
      <c r="O1291" s="31" t="s">
        <v>10420</v>
      </c>
      <c r="P1291" s="31" t="s">
        <v>1198</v>
      </c>
      <c r="Q1291" s="22" t="s">
        <v>10421</v>
      </c>
    </row>
    <row r="1292" spans="1:17" ht="25">
      <c r="A1292" s="31" t="s">
        <v>844</v>
      </c>
      <c r="B1292" s="31" t="s">
        <v>845</v>
      </c>
      <c r="C1292" s="31" t="s">
        <v>11570</v>
      </c>
      <c r="D1292" s="31" t="s">
        <v>10415</v>
      </c>
      <c r="E1292" s="31" t="s">
        <v>10416</v>
      </c>
      <c r="F1292" s="31" t="s">
        <v>7960</v>
      </c>
      <c r="G1292" s="31" t="s">
        <v>10427</v>
      </c>
      <c r="H1292" s="31"/>
      <c r="I1292" s="31" t="s">
        <v>797</v>
      </c>
      <c r="J1292" s="21">
        <v>46367</v>
      </c>
      <c r="K1292" s="21">
        <v>46205</v>
      </c>
      <c r="L1292" s="31" t="s">
        <v>12150</v>
      </c>
      <c r="M1292" s="31">
        <v>1</v>
      </c>
      <c r="N1292" s="22"/>
      <c r="O1292" s="31" t="s">
        <v>10420</v>
      </c>
      <c r="P1292" s="31" t="s">
        <v>1198</v>
      </c>
      <c r="Q1292" s="22" t="s">
        <v>10421</v>
      </c>
    </row>
    <row r="1293" spans="1:17" ht="25">
      <c r="A1293" s="31" t="s">
        <v>844</v>
      </c>
      <c r="B1293" s="31" t="s">
        <v>845</v>
      </c>
      <c r="C1293" s="31" t="s">
        <v>11570</v>
      </c>
      <c r="D1293" s="31" t="s">
        <v>10415</v>
      </c>
      <c r="E1293" s="31" t="s">
        <v>10416</v>
      </c>
      <c r="F1293" s="31" t="s">
        <v>843</v>
      </c>
      <c r="G1293" s="31" t="s">
        <v>10427</v>
      </c>
      <c r="H1293" s="31"/>
      <c r="I1293" s="31" t="s">
        <v>797</v>
      </c>
      <c r="J1293" s="21">
        <v>46367</v>
      </c>
      <c r="K1293" s="21">
        <v>46205</v>
      </c>
      <c r="L1293" s="31" t="s">
        <v>12151</v>
      </c>
      <c r="M1293" s="31">
        <v>1</v>
      </c>
      <c r="N1293" s="22"/>
      <c r="O1293" s="31" t="s">
        <v>10420</v>
      </c>
      <c r="P1293" s="31" t="s">
        <v>1198</v>
      </c>
      <c r="Q1293" s="22" t="s">
        <v>10421</v>
      </c>
    </row>
    <row r="1294" spans="1:17" ht="25">
      <c r="A1294" s="31" t="s">
        <v>844</v>
      </c>
      <c r="B1294" s="31" t="s">
        <v>845</v>
      </c>
      <c r="C1294" s="31" t="s">
        <v>11570</v>
      </c>
      <c r="D1294" s="31" t="s">
        <v>10415</v>
      </c>
      <c r="E1294" s="31" t="s">
        <v>10416</v>
      </c>
      <c r="F1294" s="31" t="s">
        <v>885</v>
      </c>
      <c r="G1294" s="31" t="s">
        <v>10427</v>
      </c>
      <c r="H1294" s="31"/>
      <c r="I1294" s="31" t="s">
        <v>57</v>
      </c>
      <c r="J1294" s="21">
        <v>46278</v>
      </c>
      <c r="K1294" s="21"/>
      <c r="L1294" s="31" t="s">
        <v>12152</v>
      </c>
      <c r="M1294" s="31">
        <v>1</v>
      </c>
      <c r="N1294" s="22"/>
      <c r="O1294" s="31" t="s">
        <v>10420</v>
      </c>
      <c r="P1294" s="31" t="s">
        <v>1198</v>
      </c>
      <c r="Q1294" s="22" t="s">
        <v>10421</v>
      </c>
    </row>
    <row r="1295" spans="1:17" ht="25">
      <c r="A1295" s="31" t="s">
        <v>849</v>
      </c>
      <c r="B1295" s="31" t="s">
        <v>850</v>
      </c>
      <c r="C1295" s="31" t="s">
        <v>10422</v>
      </c>
      <c r="D1295" s="31" t="s">
        <v>10415</v>
      </c>
      <c r="E1295" s="31" t="s">
        <v>10416</v>
      </c>
      <c r="F1295" s="31" t="s">
        <v>12153</v>
      </c>
      <c r="G1295" s="31" t="s">
        <v>10418</v>
      </c>
      <c r="H1295" s="31"/>
      <c r="I1295" s="31" t="s">
        <v>57</v>
      </c>
      <c r="J1295" s="21">
        <v>46279</v>
      </c>
      <c r="K1295" s="21">
        <v>46210</v>
      </c>
      <c r="L1295" s="31" t="s">
        <v>12154</v>
      </c>
      <c r="M1295" s="31">
        <v>1</v>
      </c>
      <c r="N1295" s="22"/>
      <c r="O1295" s="31" t="s">
        <v>10420</v>
      </c>
      <c r="P1295" s="31" t="s">
        <v>1198</v>
      </c>
      <c r="Q1295" s="22" t="s">
        <v>10421</v>
      </c>
    </row>
    <row r="1296" spans="1:17" ht="25">
      <c r="A1296" s="31" t="s">
        <v>851</v>
      </c>
      <c r="B1296" s="31" t="s">
        <v>852</v>
      </c>
      <c r="C1296" s="31" t="s">
        <v>10585</v>
      </c>
      <c r="D1296" s="31" t="s">
        <v>10415</v>
      </c>
      <c r="E1296" s="31" t="s">
        <v>10416</v>
      </c>
      <c r="F1296" s="31" t="s">
        <v>10586</v>
      </c>
      <c r="G1296" s="31" t="s">
        <v>10418</v>
      </c>
      <c r="H1296" s="31"/>
      <c r="I1296" s="31" t="s">
        <v>57</v>
      </c>
      <c r="J1296" s="21">
        <v>46279</v>
      </c>
      <c r="K1296" s="21">
        <v>46203</v>
      </c>
      <c r="L1296" s="31" t="s">
        <v>12155</v>
      </c>
      <c r="M1296" s="31">
        <v>1</v>
      </c>
      <c r="N1296" s="22"/>
      <c r="O1296" s="31" t="s">
        <v>10420</v>
      </c>
      <c r="P1296" s="31" t="s">
        <v>1198</v>
      </c>
      <c r="Q1296" s="22" t="s">
        <v>10421</v>
      </c>
    </row>
    <row r="1297" spans="1:17" ht="25">
      <c r="A1297" s="31" t="s">
        <v>853</v>
      </c>
      <c r="B1297" s="31" t="s">
        <v>854</v>
      </c>
      <c r="C1297" s="31" t="s">
        <v>11570</v>
      </c>
      <c r="D1297" s="31" t="s">
        <v>10415</v>
      </c>
      <c r="E1297" s="31" t="s">
        <v>10416</v>
      </c>
      <c r="F1297" s="31" t="s">
        <v>12156</v>
      </c>
      <c r="G1297" s="31" t="s">
        <v>10418</v>
      </c>
      <c r="H1297" s="31"/>
      <c r="I1297" s="31" t="s">
        <v>57</v>
      </c>
      <c r="J1297" s="21">
        <v>46280</v>
      </c>
      <c r="K1297" s="21">
        <v>46218</v>
      </c>
      <c r="L1297" s="31" t="s">
        <v>12157</v>
      </c>
      <c r="M1297" s="31">
        <v>1</v>
      </c>
      <c r="N1297" s="22"/>
      <c r="O1297" s="31" t="s">
        <v>10420</v>
      </c>
      <c r="P1297" s="31" t="s">
        <v>1198</v>
      </c>
      <c r="Q1297" s="22" t="s">
        <v>10421</v>
      </c>
    </row>
    <row r="1298" spans="1:17" ht="25">
      <c r="A1298" s="31" t="s">
        <v>853</v>
      </c>
      <c r="B1298" s="31" t="s">
        <v>854</v>
      </c>
      <c r="C1298" s="31" t="s">
        <v>11570</v>
      </c>
      <c r="D1298" s="31" t="s">
        <v>10415</v>
      </c>
      <c r="E1298" s="31" t="s">
        <v>10416</v>
      </c>
      <c r="F1298" s="31" t="s">
        <v>11676</v>
      </c>
      <c r="G1298" s="31" t="s">
        <v>10418</v>
      </c>
      <c r="H1298" s="31"/>
      <c r="I1298" s="31" t="s">
        <v>57</v>
      </c>
      <c r="J1298" s="21">
        <v>46280</v>
      </c>
      <c r="K1298" s="21">
        <v>46218</v>
      </c>
      <c r="L1298" s="31" t="s">
        <v>12158</v>
      </c>
      <c r="M1298" s="31">
        <v>1</v>
      </c>
      <c r="N1298" s="22"/>
      <c r="O1298" s="31" t="s">
        <v>10420</v>
      </c>
      <c r="P1298" s="31" t="s">
        <v>1198</v>
      </c>
      <c r="Q1298" s="22" t="s">
        <v>10421</v>
      </c>
    </row>
    <row r="1299" spans="1:17" ht="25">
      <c r="A1299" s="31" t="s">
        <v>853</v>
      </c>
      <c r="B1299" s="31" t="s">
        <v>854</v>
      </c>
      <c r="C1299" s="31" t="s">
        <v>11570</v>
      </c>
      <c r="D1299" s="31" t="s">
        <v>10415</v>
      </c>
      <c r="E1299" s="31" t="s">
        <v>10416</v>
      </c>
      <c r="F1299" s="31" t="s">
        <v>855</v>
      </c>
      <c r="G1299" s="31" t="s">
        <v>10427</v>
      </c>
      <c r="H1299" s="31"/>
      <c r="I1299" s="31" t="s">
        <v>57</v>
      </c>
      <c r="J1299" s="21">
        <v>46280</v>
      </c>
      <c r="K1299" s="21">
        <v>46218</v>
      </c>
      <c r="L1299" s="31" t="s">
        <v>12159</v>
      </c>
      <c r="M1299" s="31">
        <v>1</v>
      </c>
      <c r="N1299" s="22"/>
      <c r="O1299" s="31" t="s">
        <v>10420</v>
      </c>
      <c r="P1299" s="31" t="s">
        <v>1198</v>
      </c>
      <c r="Q1299" s="22" t="s">
        <v>10421</v>
      </c>
    </row>
    <row r="1300" spans="1:17" ht="25">
      <c r="A1300" s="31" t="s">
        <v>856</v>
      </c>
      <c r="B1300" s="31" t="s">
        <v>838</v>
      </c>
      <c r="C1300" s="31" t="s">
        <v>10585</v>
      </c>
      <c r="D1300" s="31" t="s">
        <v>10415</v>
      </c>
      <c r="E1300" s="31" t="s">
        <v>10416</v>
      </c>
      <c r="F1300" s="31" t="s">
        <v>12129</v>
      </c>
      <c r="G1300" s="31" t="s">
        <v>10783</v>
      </c>
      <c r="H1300" s="31"/>
      <c r="I1300" s="31" t="s">
        <v>57</v>
      </c>
      <c r="J1300" s="21">
        <v>46223</v>
      </c>
      <c r="K1300" s="21"/>
      <c r="L1300" s="31" t="s">
        <v>12160</v>
      </c>
      <c r="M1300" s="31">
        <v>1</v>
      </c>
      <c r="N1300" s="22"/>
      <c r="O1300" s="31" t="s">
        <v>10420</v>
      </c>
      <c r="P1300" s="31" t="s">
        <v>1198</v>
      </c>
      <c r="Q1300" s="22" t="s">
        <v>10421</v>
      </c>
    </row>
    <row r="1301" spans="1:17" ht="25">
      <c r="A1301" s="31" t="s">
        <v>856</v>
      </c>
      <c r="B1301" s="31" t="s">
        <v>838</v>
      </c>
      <c r="C1301" s="31" t="s">
        <v>10585</v>
      </c>
      <c r="D1301" s="31" t="s">
        <v>10415</v>
      </c>
      <c r="E1301" s="31" t="s">
        <v>10416</v>
      </c>
      <c r="F1301" s="31" t="s">
        <v>12131</v>
      </c>
      <c r="G1301" s="31" t="s">
        <v>10783</v>
      </c>
      <c r="H1301" s="31"/>
      <c r="I1301" s="31" t="s">
        <v>57</v>
      </c>
      <c r="J1301" s="21">
        <v>46223</v>
      </c>
      <c r="K1301" s="21"/>
      <c r="L1301" s="31" t="s">
        <v>12161</v>
      </c>
      <c r="M1301" s="31">
        <v>1</v>
      </c>
      <c r="N1301" s="22"/>
      <c r="O1301" s="31" t="s">
        <v>10420</v>
      </c>
      <c r="P1301" s="31" t="s">
        <v>1198</v>
      </c>
      <c r="Q1301" s="22" t="s">
        <v>10421</v>
      </c>
    </row>
    <row r="1302" spans="1:17" ht="25">
      <c r="A1302" s="31" t="s">
        <v>857</v>
      </c>
      <c r="B1302" s="31" t="s">
        <v>858</v>
      </c>
      <c r="C1302" s="31" t="s">
        <v>11570</v>
      </c>
      <c r="D1302" s="31" t="s">
        <v>10415</v>
      </c>
      <c r="E1302" s="31" t="s">
        <v>10416</v>
      </c>
      <c r="F1302" s="31" t="s">
        <v>12162</v>
      </c>
      <c r="G1302" s="31" t="s">
        <v>10418</v>
      </c>
      <c r="H1302" s="31"/>
      <c r="I1302" s="31" t="s">
        <v>57</v>
      </c>
      <c r="J1302" s="21">
        <v>46281</v>
      </c>
      <c r="K1302" s="21"/>
      <c r="L1302" s="31" t="s">
        <v>12163</v>
      </c>
      <c r="M1302" s="31">
        <v>1</v>
      </c>
      <c r="N1302" s="22"/>
      <c r="O1302" s="31" t="s">
        <v>10420</v>
      </c>
      <c r="P1302" s="31" t="s">
        <v>1198</v>
      </c>
      <c r="Q1302" s="22" t="s">
        <v>10421</v>
      </c>
    </row>
    <row r="1303" spans="1:17" ht="25">
      <c r="A1303" s="31" t="s">
        <v>857</v>
      </c>
      <c r="B1303" s="31" t="s">
        <v>858</v>
      </c>
      <c r="C1303" s="31" t="s">
        <v>11570</v>
      </c>
      <c r="D1303" s="31" t="s">
        <v>10415</v>
      </c>
      <c r="E1303" s="31" t="s">
        <v>10416</v>
      </c>
      <c r="F1303" s="31" t="s">
        <v>7971</v>
      </c>
      <c r="G1303" s="31" t="s">
        <v>10427</v>
      </c>
      <c r="H1303" s="31"/>
      <c r="I1303" s="31" t="s">
        <v>57</v>
      </c>
      <c r="J1303" s="21">
        <v>46281</v>
      </c>
      <c r="K1303" s="21"/>
      <c r="L1303" s="31" t="s">
        <v>12164</v>
      </c>
      <c r="M1303" s="31">
        <v>1</v>
      </c>
      <c r="N1303" s="22"/>
      <c r="O1303" s="31" t="s">
        <v>10420</v>
      </c>
      <c r="P1303" s="31" t="s">
        <v>1198</v>
      </c>
      <c r="Q1303" s="22" t="s">
        <v>10421</v>
      </c>
    </row>
    <row r="1304" spans="1:17" ht="25">
      <c r="A1304" s="31" t="s">
        <v>857</v>
      </c>
      <c r="B1304" s="31" t="s">
        <v>858</v>
      </c>
      <c r="C1304" s="31" t="s">
        <v>11570</v>
      </c>
      <c r="D1304" s="31" t="s">
        <v>10415</v>
      </c>
      <c r="E1304" s="31" t="s">
        <v>10416</v>
      </c>
      <c r="F1304" s="31" t="s">
        <v>7975</v>
      </c>
      <c r="G1304" s="31" t="s">
        <v>10427</v>
      </c>
      <c r="H1304" s="31"/>
      <c r="I1304" s="31" t="s">
        <v>57</v>
      </c>
      <c r="J1304" s="21">
        <v>46281</v>
      </c>
      <c r="K1304" s="21"/>
      <c r="L1304" s="31" t="s">
        <v>12165</v>
      </c>
      <c r="M1304" s="31">
        <v>1</v>
      </c>
      <c r="N1304" s="22"/>
      <c r="O1304" s="31" t="s">
        <v>10420</v>
      </c>
      <c r="P1304" s="31" t="s">
        <v>1198</v>
      </c>
      <c r="Q1304" s="22" t="s">
        <v>10421</v>
      </c>
    </row>
    <row r="1305" spans="1:17" ht="25">
      <c r="A1305" s="31" t="s">
        <v>857</v>
      </c>
      <c r="B1305" s="31" t="s">
        <v>858</v>
      </c>
      <c r="C1305" s="31" t="s">
        <v>11570</v>
      </c>
      <c r="D1305" s="31" t="s">
        <v>10415</v>
      </c>
      <c r="E1305" s="31" t="s">
        <v>10416</v>
      </c>
      <c r="F1305" s="31" t="s">
        <v>7978</v>
      </c>
      <c r="G1305" s="31" t="s">
        <v>10427</v>
      </c>
      <c r="H1305" s="31"/>
      <c r="I1305" s="31" t="s">
        <v>57</v>
      </c>
      <c r="J1305" s="21">
        <v>46281</v>
      </c>
      <c r="K1305" s="21"/>
      <c r="L1305" s="31" t="s">
        <v>12166</v>
      </c>
      <c r="M1305" s="31">
        <v>1</v>
      </c>
      <c r="N1305" s="22"/>
      <c r="O1305" s="31" t="s">
        <v>10420</v>
      </c>
      <c r="P1305" s="31" t="s">
        <v>1198</v>
      </c>
      <c r="Q1305" s="22" t="s">
        <v>10421</v>
      </c>
    </row>
    <row r="1306" spans="1:17" ht="25">
      <c r="A1306" s="31" t="s">
        <v>857</v>
      </c>
      <c r="B1306" s="31" t="s">
        <v>858</v>
      </c>
      <c r="C1306" s="31" t="s">
        <v>11570</v>
      </c>
      <c r="D1306" s="31" t="s">
        <v>10415</v>
      </c>
      <c r="E1306" s="31" t="s">
        <v>10416</v>
      </c>
      <c r="F1306" s="31" t="s">
        <v>7981</v>
      </c>
      <c r="G1306" s="31" t="s">
        <v>10427</v>
      </c>
      <c r="H1306" s="31"/>
      <c r="I1306" s="31" t="s">
        <v>57</v>
      </c>
      <c r="J1306" s="21">
        <v>46281</v>
      </c>
      <c r="K1306" s="21"/>
      <c r="L1306" s="31" t="s">
        <v>12167</v>
      </c>
      <c r="M1306" s="31">
        <v>1</v>
      </c>
      <c r="N1306" s="22"/>
      <c r="O1306" s="31" t="s">
        <v>10420</v>
      </c>
      <c r="P1306" s="31" t="s">
        <v>1198</v>
      </c>
      <c r="Q1306" s="22" t="s">
        <v>10421</v>
      </c>
    </row>
    <row r="1307" spans="1:17" ht="25">
      <c r="A1307" s="31" t="s">
        <v>857</v>
      </c>
      <c r="B1307" s="31" t="s">
        <v>858</v>
      </c>
      <c r="C1307" s="31" t="s">
        <v>11570</v>
      </c>
      <c r="D1307" s="31" t="s">
        <v>10415</v>
      </c>
      <c r="E1307" s="31" t="s">
        <v>10416</v>
      </c>
      <c r="F1307" s="31" t="s">
        <v>7984</v>
      </c>
      <c r="G1307" s="31" t="s">
        <v>10427</v>
      </c>
      <c r="H1307" s="31"/>
      <c r="I1307" s="31" t="s">
        <v>57</v>
      </c>
      <c r="J1307" s="21">
        <v>46281</v>
      </c>
      <c r="K1307" s="21"/>
      <c r="L1307" s="31" t="s">
        <v>12168</v>
      </c>
      <c r="M1307" s="31">
        <v>1</v>
      </c>
      <c r="N1307" s="22"/>
      <c r="O1307" s="31" t="s">
        <v>10420</v>
      </c>
      <c r="P1307" s="31" t="s">
        <v>1198</v>
      </c>
      <c r="Q1307" s="22" t="s">
        <v>10421</v>
      </c>
    </row>
    <row r="1308" spans="1:17" ht="25">
      <c r="A1308" s="31" t="s">
        <v>857</v>
      </c>
      <c r="B1308" s="31" t="s">
        <v>858</v>
      </c>
      <c r="C1308" s="31" t="s">
        <v>11570</v>
      </c>
      <c r="D1308" s="31" t="s">
        <v>10415</v>
      </c>
      <c r="E1308" s="31" t="s">
        <v>10416</v>
      </c>
      <c r="F1308" s="31" t="s">
        <v>7987</v>
      </c>
      <c r="G1308" s="31" t="s">
        <v>10427</v>
      </c>
      <c r="H1308" s="31"/>
      <c r="I1308" s="31" t="s">
        <v>57</v>
      </c>
      <c r="J1308" s="21">
        <v>46281</v>
      </c>
      <c r="K1308" s="21"/>
      <c r="L1308" s="31" t="s">
        <v>12169</v>
      </c>
      <c r="M1308" s="31">
        <v>1</v>
      </c>
      <c r="N1308" s="22"/>
      <c r="O1308" s="31" t="s">
        <v>10420</v>
      </c>
      <c r="P1308" s="31" t="s">
        <v>1198</v>
      </c>
      <c r="Q1308" s="22" t="s">
        <v>10421</v>
      </c>
    </row>
    <row r="1309" spans="1:17" ht="25">
      <c r="A1309" s="31" t="s">
        <v>857</v>
      </c>
      <c r="B1309" s="31" t="s">
        <v>858</v>
      </c>
      <c r="C1309" s="31" t="s">
        <v>11570</v>
      </c>
      <c r="D1309" s="31" t="s">
        <v>10415</v>
      </c>
      <c r="E1309" s="31" t="s">
        <v>10416</v>
      </c>
      <c r="F1309" s="31" t="s">
        <v>7990</v>
      </c>
      <c r="G1309" s="31" t="s">
        <v>10427</v>
      </c>
      <c r="H1309" s="31"/>
      <c r="I1309" s="31" t="s">
        <v>57</v>
      </c>
      <c r="J1309" s="21">
        <v>46281</v>
      </c>
      <c r="K1309" s="21"/>
      <c r="L1309" s="31" t="s">
        <v>12170</v>
      </c>
      <c r="M1309" s="31">
        <v>1</v>
      </c>
      <c r="N1309" s="22"/>
      <c r="O1309" s="31" t="s">
        <v>10420</v>
      </c>
      <c r="P1309" s="31" t="s">
        <v>1198</v>
      </c>
      <c r="Q1309" s="22" t="s">
        <v>10421</v>
      </c>
    </row>
    <row r="1310" spans="1:17" ht="25">
      <c r="A1310" s="31" t="s">
        <v>857</v>
      </c>
      <c r="B1310" s="31" t="s">
        <v>858</v>
      </c>
      <c r="C1310" s="31" t="s">
        <v>11570</v>
      </c>
      <c r="D1310" s="31" t="s">
        <v>10415</v>
      </c>
      <c r="E1310" s="31" t="s">
        <v>10416</v>
      </c>
      <c r="F1310" s="31" t="s">
        <v>7993</v>
      </c>
      <c r="G1310" s="31" t="s">
        <v>10427</v>
      </c>
      <c r="H1310" s="31"/>
      <c r="I1310" s="31" t="s">
        <v>57</v>
      </c>
      <c r="J1310" s="21">
        <v>46281</v>
      </c>
      <c r="K1310" s="21"/>
      <c r="L1310" s="31" t="s">
        <v>12171</v>
      </c>
      <c r="M1310" s="31">
        <v>1</v>
      </c>
      <c r="N1310" s="22"/>
      <c r="O1310" s="31" t="s">
        <v>10420</v>
      </c>
      <c r="P1310" s="31" t="s">
        <v>1198</v>
      </c>
      <c r="Q1310" s="22" t="s">
        <v>10421</v>
      </c>
    </row>
    <row r="1311" spans="1:17" ht="25">
      <c r="A1311" s="31" t="s">
        <v>857</v>
      </c>
      <c r="B1311" s="31" t="s">
        <v>858</v>
      </c>
      <c r="C1311" s="31" t="s">
        <v>11570</v>
      </c>
      <c r="D1311" s="31" t="s">
        <v>10415</v>
      </c>
      <c r="E1311" s="31" t="s">
        <v>10416</v>
      </c>
      <c r="F1311" s="31" t="s">
        <v>7996</v>
      </c>
      <c r="G1311" s="31" t="s">
        <v>10427</v>
      </c>
      <c r="H1311" s="31"/>
      <c r="I1311" s="31" t="s">
        <v>57</v>
      </c>
      <c r="J1311" s="21">
        <v>46281</v>
      </c>
      <c r="K1311" s="21"/>
      <c r="L1311" s="31" t="s">
        <v>12172</v>
      </c>
      <c r="M1311" s="31">
        <v>1</v>
      </c>
      <c r="N1311" s="22"/>
      <c r="O1311" s="31" t="s">
        <v>10420</v>
      </c>
      <c r="P1311" s="31" t="s">
        <v>1198</v>
      </c>
      <c r="Q1311" s="22" t="s">
        <v>10421</v>
      </c>
    </row>
    <row r="1312" spans="1:17" ht="25">
      <c r="A1312" s="31" t="s">
        <v>860</v>
      </c>
      <c r="B1312" s="31" t="s">
        <v>861</v>
      </c>
      <c r="C1312" s="31" t="s">
        <v>10585</v>
      </c>
      <c r="D1312" s="31" t="s">
        <v>10415</v>
      </c>
      <c r="E1312" s="31" t="s">
        <v>10416</v>
      </c>
      <c r="F1312" s="31" t="s">
        <v>12173</v>
      </c>
      <c r="G1312" s="31" t="s">
        <v>10418</v>
      </c>
      <c r="H1312" s="31"/>
      <c r="I1312" s="31" t="s">
        <v>57</v>
      </c>
      <c r="J1312" s="21">
        <v>46281</v>
      </c>
      <c r="K1312" s="21">
        <v>46203</v>
      </c>
      <c r="L1312" s="31" t="s">
        <v>12174</v>
      </c>
      <c r="M1312" s="31">
        <v>1</v>
      </c>
      <c r="N1312" s="22"/>
      <c r="O1312" s="31" t="s">
        <v>10420</v>
      </c>
      <c r="P1312" s="31" t="s">
        <v>1198</v>
      </c>
      <c r="Q1312" s="22" t="s">
        <v>10421</v>
      </c>
    </row>
    <row r="1313" spans="1:17" ht="25">
      <c r="A1313" s="31" t="s">
        <v>860</v>
      </c>
      <c r="B1313" s="31" t="s">
        <v>861</v>
      </c>
      <c r="C1313" s="31" t="s">
        <v>10585</v>
      </c>
      <c r="D1313" s="31" t="s">
        <v>10415</v>
      </c>
      <c r="E1313" s="31" t="s">
        <v>10416</v>
      </c>
      <c r="F1313" s="31" t="s">
        <v>1376</v>
      </c>
      <c r="G1313" s="31" t="s">
        <v>10427</v>
      </c>
      <c r="H1313" s="31" t="s">
        <v>370</v>
      </c>
      <c r="I1313" s="31" t="s">
        <v>57</v>
      </c>
      <c r="J1313" s="21">
        <v>46281</v>
      </c>
      <c r="K1313" s="21">
        <v>46203</v>
      </c>
      <c r="L1313" s="31" t="s">
        <v>12175</v>
      </c>
      <c r="M1313" s="31">
        <v>1</v>
      </c>
      <c r="N1313" s="22"/>
      <c r="O1313" s="31" t="s">
        <v>10420</v>
      </c>
      <c r="P1313" s="31" t="s">
        <v>1198</v>
      </c>
      <c r="Q1313" s="22" t="s">
        <v>10421</v>
      </c>
    </row>
    <row r="1314" spans="1:17" ht="25">
      <c r="A1314" s="31" t="s">
        <v>860</v>
      </c>
      <c r="B1314" s="31" t="s">
        <v>861</v>
      </c>
      <c r="C1314" s="31" t="s">
        <v>10585</v>
      </c>
      <c r="D1314" s="31" t="s">
        <v>10415</v>
      </c>
      <c r="E1314" s="31" t="s">
        <v>10416</v>
      </c>
      <c r="F1314" s="31" t="s">
        <v>8002</v>
      </c>
      <c r="G1314" s="31" t="s">
        <v>10427</v>
      </c>
      <c r="H1314" s="31"/>
      <c r="I1314" s="31" t="s">
        <v>57</v>
      </c>
      <c r="J1314" s="21">
        <v>46281</v>
      </c>
      <c r="K1314" s="21"/>
      <c r="L1314" s="31" t="s">
        <v>12176</v>
      </c>
      <c r="M1314" s="31">
        <v>1</v>
      </c>
      <c r="N1314" s="22"/>
      <c r="O1314" s="31" t="s">
        <v>10420</v>
      </c>
      <c r="P1314" s="31" t="s">
        <v>1198</v>
      </c>
      <c r="Q1314" s="22" t="s">
        <v>10421</v>
      </c>
    </row>
    <row r="1315" spans="1:17" ht="25">
      <c r="A1315" s="31" t="s">
        <v>860</v>
      </c>
      <c r="B1315" s="31" t="s">
        <v>861</v>
      </c>
      <c r="C1315" s="31" t="s">
        <v>10585</v>
      </c>
      <c r="D1315" s="31" t="s">
        <v>10415</v>
      </c>
      <c r="E1315" s="31" t="s">
        <v>10416</v>
      </c>
      <c r="F1315" s="31" t="s">
        <v>498</v>
      </c>
      <c r="G1315" s="31" t="s">
        <v>10427</v>
      </c>
      <c r="H1315" s="31"/>
      <c r="I1315" s="31" t="s">
        <v>57</v>
      </c>
      <c r="J1315" s="21">
        <v>46281</v>
      </c>
      <c r="K1315" s="21">
        <v>46203</v>
      </c>
      <c r="L1315" s="31" t="s">
        <v>12177</v>
      </c>
      <c r="M1315" s="31">
        <v>1</v>
      </c>
      <c r="N1315" s="22"/>
      <c r="O1315" s="31" t="s">
        <v>10420</v>
      </c>
      <c r="P1315" s="31" t="s">
        <v>1198</v>
      </c>
      <c r="Q1315" s="22" t="s">
        <v>10421</v>
      </c>
    </row>
    <row r="1316" spans="1:17" ht="25">
      <c r="A1316" s="31" t="s">
        <v>860</v>
      </c>
      <c r="B1316" s="31" t="s">
        <v>861</v>
      </c>
      <c r="C1316" s="31" t="s">
        <v>10585</v>
      </c>
      <c r="D1316" s="31" t="s">
        <v>10415</v>
      </c>
      <c r="E1316" s="31" t="s">
        <v>10416</v>
      </c>
      <c r="F1316" s="31" t="s">
        <v>403</v>
      </c>
      <c r="G1316" s="31" t="s">
        <v>10427</v>
      </c>
      <c r="H1316" s="31"/>
      <c r="I1316" s="31" t="s">
        <v>57</v>
      </c>
      <c r="J1316" s="21">
        <v>46281</v>
      </c>
      <c r="K1316" s="21">
        <v>46203</v>
      </c>
      <c r="L1316" s="31" t="s">
        <v>12178</v>
      </c>
      <c r="M1316" s="31">
        <v>1</v>
      </c>
      <c r="N1316" s="22"/>
      <c r="O1316" s="31" t="s">
        <v>10420</v>
      </c>
      <c r="P1316" s="31" t="s">
        <v>1198</v>
      </c>
      <c r="Q1316" s="22" t="s">
        <v>10421</v>
      </c>
    </row>
    <row r="1317" spans="1:17" ht="25">
      <c r="A1317" s="31" t="s">
        <v>860</v>
      </c>
      <c r="B1317" s="31" t="s">
        <v>861</v>
      </c>
      <c r="C1317" s="31" t="s">
        <v>10585</v>
      </c>
      <c r="D1317" s="31" t="s">
        <v>10415</v>
      </c>
      <c r="E1317" s="31" t="s">
        <v>10416</v>
      </c>
      <c r="F1317" s="31" t="s">
        <v>1371</v>
      </c>
      <c r="G1317" s="31" t="s">
        <v>10427</v>
      </c>
      <c r="H1317" s="31" t="s">
        <v>623</v>
      </c>
      <c r="I1317" s="31" t="s">
        <v>57</v>
      </c>
      <c r="J1317" s="21">
        <v>46281</v>
      </c>
      <c r="K1317" s="21">
        <v>46203</v>
      </c>
      <c r="L1317" s="31" t="s">
        <v>12179</v>
      </c>
      <c r="M1317" s="31">
        <v>1</v>
      </c>
      <c r="N1317" s="22"/>
      <c r="O1317" s="31" t="s">
        <v>10420</v>
      </c>
      <c r="P1317" s="31" t="s">
        <v>1198</v>
      </c>
      <c r="Q1317" s="22" t="s">
        <v>10421</v>
      </c>
    </row>
    <row r="1318" spans="1:17" ht="25">
      <c r="A1318" s="31" t="s">
        <v>860</v>
      </c>
      <c r="B1318" s="31" t="s">
        <v>861</v>
      </c>
      <c r="C1318" s="31" t="s">
        <v>10585</v>
      </c>
      <c r="D1318" s="31" t="s">
        <v>10415</v>
      </c>
      <c r="E1318" s="31" t="s">
        <v>10416</v>
      </c>
      <c r="F1318" s="31" t="s">
        <v>1379</v>
      </c>
      <c r="G1318" s="31" t="s">
        <v>10427</v>
      </c>
      <c r="H1318" s="31" t="s">
        <v>1378</v>
      </c>
      <c r="I1318" s="31" t="s">
        <v>57</v>
      </c>
      <c r="J1318" s="21">
        <v>46281</v>
      </c>
      <c r="K1318" s="21">
        <v>46203</v>
      </c>
      <c r="L1318" s="31" t="s">
        <v>12180</v>
      </c>
      <c r="M1318" s="31">
        <v>1</v>
      </c>
      <c r="N1318" s="22"/>
      <c r="O1318" s="31" t="s">
        <v>10420</v>
      </c>
      <c r="P1318" s="31" t="s">
        <v>1198</v>
      </c>
      <c r="Q1318" s="22" t="s">
        <v>10421</v>
      </c>
    </row>
    <row r="1319" spans="1:17" ht="25">
      <c r="A1319" s="31" t="s">
        <v>860</v>
      </c>
      <c r="B1319" s="31" t="s">
        <v>861</v>
      </c>
      <c r="C1319" s="31" t="s">
        <v>10585</v>
      </c>
      <c r="D1319" s="31" t="s">
        <v>10415</v>
      </c>
      <c r="E1319" s="31" t="s">
        <v>10416</v>
      </c>
      <c r="F1319" s="31" t="s">
        <v>8013</v>
      </c>
      <c r="G1319" s="31" t="s">
        <v>10427</v>
      </c>
      <c r="H1319" s="31"/>
      <c r="I1319" s="31" t="s">
        <v>57</v>
      </c>
      <c r="J1319" s="21">
        <v>46281</v>
      </c>
      <c r="K1319" s="21">
        <v>46203</v>
      </c>
      <c r="L1319" s="31" t="s">
        <v>12181</v>
      </c>
      <c r="M1319" s="31">
        <v>1</v>
      </c>
      <c r="N1319" s="22"/>
      <c r="O1319" s="31" t="s">
        <v>10420</v>
      </c>
      <c r="P1319" s="31" t="s">
        <v>1198</v>
      </c>
      <c r="Q1319" s="22" t="s">
        <v>10421</v>
      </c>
    </row>
    <row r="1320" spans="1:17" ht="25">
      <c r="A1320" s="31" t="s">
        <v>860</v>
      </c>
      <c r="B1320" s="31" t="s">
        <v>861</v>
      </c>
      <c r="C1320" s="31" t="s">
        <v>10585</v>
      </c>
      <c r="D1320" s="31" t="s">
        <v>10415</v>
      </c>
      <c r="E1320" s="31" t="s">
        <v>10416</v>
      </c>
      <c r="F1320" s="31" t="s">
        <v>7232</v>
      </c>
      <c r="G1320" s="31" t="s">
        <v>10427</v>
      </c>
      <c r="H1320" s="31"/>
      <c r="I1320" s="31" t="s">
        <v>57</v>
      </c>
      <c r="J1320" s="21">
        <v>46281</v>
      </c>
      <c r="K1320" s="21">
        <v>46203</v>
      </c>
      <c r="L1320" s="31" t="s">
        <v>12182</v>
      </c>
      <c r="M1320" s="31">
        <v>1</v>
      </c>
      <c r="N1320" s="22"/>
      <c r="O1320" s="31" t="s">
        <v>10420</v>
      </c>
      <c r="P1320" s="31" t="s">
        <v>1198</v>
      </c>
      <c r="Q1320" s="22" t="s">
        <v>10421</v>
      </c>
    </row>
    <row r="1321" spans="1:17" ht="25">
      <c r="A1321" s="31" t="s">
        <v>860</v>
      </c>
      <c r="B1321" s="31" t="s">
        <v>861</v>
      </c>
      <c r="C1321" s="31" t="s">
        <v>10585</v>
      </c>
      <c r="D1321" s="31" t="s">
        <v>10415</v>
      </c>
      <c r="E1321" s="31" t="s">
        <v>10416</v>
      </c>
      <c r="F1321" s="31" t="s">
        <v>8018</v>
      </c>
      <c r="G1321" s="31" t="s">
        <v>10427</v>
      </c>
      <c r="H1321" s="31"/>
      <c r="I1321" s="31" t="s">
        <v>57</v>
      </c>
      <c r="J1321" s="21">
        <v>46281</v>
      </c>
      <c r="K1321" s="21">
        <v>46203</v>
      </c>
      <c r="L1321" s="31" t="s">
        <v>12183</v>
      </c>
      <c r="M1321" s="31">
        <v>1</v>
      </c>
      <c r="N1321" s="22"/>
      <c r="O1321" s="31" t="s">
        <v>10420</v>
      </c>
      <c r="P1321" s="31" t="s">
        <v>1198</v>
      </c>
      <c r="Q1321" s="22" t="s">
        <v>10421</v>
      </c>
    </row>
    <row r="1322" spans="1:17" ht="25">
      <c r="A1322" s="31" t="s">
        <v>860</v>
      </c>
      <c r="B1322" s="31" t="s">
        <v>861</v>
      </c>
      <c r="C1322" s="31" t="s">
        <v>10585</v>
      </c>
      <c r="D1322" s="31" t="s">
        <v>10415</v>
      </c>
      <c r="E1322" s="31" t="s">
        <v>10416</v>
      </c>
      <c r="F1322" s="31" t="s">
        <v>8021</v>
      </c>
      <c r="G1322" s="31" t="s">
        <v>10427</v>
      </c>
      <c r="H1322" s="31"/>
      <c r="I1322" s="31" t="s">
        <v>57</v>
      </c>
      <c r="J1322" s="21">
        <v>46281</v>
      </c>
      <c r="K1322" s="21">
        <v>46203</v>
      </c>
      <c r="L1322" s="31" t="s">
        <v>8753</v>
      </c>
      <c r="M1322" s="31">
        <v>1</v>
      </c>
      <c r="N1322" s="22"/>
      <c r="O1322" s="31" t="s">
        <v>10420</v>
      </c>
      <c r="P1322" s="31" t="s">
        <v>1198</v>
      </c>
      <c r="Q1322" s="22" t="s">
        <v>10421</v>
      </c>
    </row>
    <row r="1323" spans="1:17" ht="25">
      <c r="A1323" s="31" t="s">
        <v>860</v>
      </c>
      <c r="B1323" s="31" t="s">
        <v>861</v>
      </c>
      <c r="C1323" s="31" t="s">
        <v>10585</v>
      </c>
      <c r="D1323" s="31" t="s">
        <v>10415</v>
      </c>
      <c r="E1323" s="31" t="s">
        <v>10416</v>
      </c>
      <c r="F1323" s="31" t="s">
        <v>1144</v>
      </c>
      <c r="G1323" s="31" t="s">
        <v>10427</v>
      </c>
      <c r="H1323" s="31"/>
      <c r="I1323" s="31" t="s">
        <v>57</v>
      </c>
      <c r="J1323" s="21">
        <v>46281</v>
      </c>
      <c r="K1323" s="21">
        <v>46203</v>
      </c>
      <c r="L1323" s="31" t="s">
        <v>8757</v>
      </c>
      <c r="M1323" s="31">
        <v>1</v>
      </c>
      <c r="N1323" s="22"/>
      <c r="O1323" s="31" t="s">
        <v>10420</v>
      </c>
      <c r="P1323" s="31" t="s">
        <v>1198</v>
      </c>
      <c r="Q1323" s="22" t="s">
        <v>10421</v>
      </c>
    </row>
    <row r="1324" spans="1:17" ht="25">
      <c r="A1324" s="31" t="s">
        <v>860</v>
      </c>
      <c r="B1324" s="31" t="s">
        <v>861</v>
      </c>
      <c r="C1324" s="31" t="s">
        <v>10585</v>
      </c>
      <c r="D1324" s="31" t="s">
        <v>10415</v>
      </c>
      <c r="E1324" s="31" t="s">
        <v>10416</v>
      </c>
      <c r="F1324" s="31" t="s">
        <v>636</v>
      </c>
      <c r="G1324" s="31" t="s">
        <v>10427</v>
      </c>
      <c r="H1324" s="31" t="s">
        <v>637</v>
      </c>
      <c r="I1324" s="31" t="s">
        <v>57</v>
      </c>
      <c r="J1324" s="21">
        <v>46281</v>
      </c>
      <c r="K1324" s="21">
        <v>46203</v>
      </c>
      <c r="L1324" s="31" t="s">
        <v>8761</v>
      </c>
      <c r="M1324" s="31">
        <v>1</v>
      </c>
      <c r="N1324" s="22"/>
      <c r="O1324" s="31" t="s">
        <v>10420</v>
      </c>
      <c r="P1324" s="31" t="s">
        <v>1198</v>
      </c>
      <c r="Q1324" s="22" t="s">
        <v>10421</v>
      </c>
    </row>
    <row r="1325" spans="1:17" ht="25">
      <c r="A1325" s="31" t="s">
        <v>860</v>
      </c>
      <c r="B1325" s="31" t="s">
        <v>861</v>
      </c>
      <c r="C1325" s="31" t="s">
        <v>10585</v>
      </c>
      <c r="D1325" s="31" t="s">
        <v>10415</v>
      </c>
      <c r="E1325" s="31" t="s">
        <v>10416</v>
      </c>
      <c r="F1325" s="31" t="s">
        <v>7786</v>
      </c>
      <c r="G1325" s="31" t="s">
        <v>10427</v>
      </c>
      <c r="H1325" s="31"/>
      <c r="I1325" s="31" t="s">
        <v>57</v>
      </c>
      <c r="J1325" s="21">
        <v>46281</v>
      </c>
      <c r="K1325" s="21">
        <v>46203</v>
      </c>
      <c r="L1325" s="31" t="s">
        <v>12184</v>
      </c>
      <c r="M1325" s="31">
        <v>1</v>
      </c>
      <c r="N1325" s="22"/>
      <c r="O1325" s="31" t="s">
        <v>10420</v>
      </c>
      <c r="P1325" s="31" t="s">
        <v>1198</v>
      </c>
      <c r="Q1325" s="22" t="s">
        <v>10421</v>
      </c>
    </row>
    <row r="1326" spans="1:17" ht="25">
      <c r="A1326" s="31" t="s">
        <v>860</v>
      </c>
      <c r="B1326" s="31" t="s">
        <v>861</v>
      </c>
      <c r="C1326" s="31" t="s">
        <v>10585</v>
      </c>
      <c r="D1326" s="31" t="s">
        <v>10415</v>
      </c>
      <c r="E1326" s="31" t="s">
        <v>10416</v>
      </c>
      <c r="F1326" s="31" t="s">
        <v>7579</v>
      </c>
      <c r="G1326" s="31" t="s">
        <v>10427</v>
      </c>
      <c r="H1326" s="31"/>
      <c r="I1326" s="31" t="s">
        <v>57</v>
      </c>
      <c r="J1326" s="21">
        <v>46281</v>
      </c>
      <c r="K1326" s="21">
        <v>46203</v>
      </c>
      <c r="L1326" s="31" t="s">
        <v>12185</v>
      </c>
      <c r="M1326" s="31">
        <v>1</v>
      </c>
      <c r="N1326" s="22"/>
      <c r="O1326" s="31" t="s">
        <v>10420</v>
      </c>
      <c r="P1326" s="31" t="s">
        <v>1198</v>
      </c>
      <c r="Q1326" s="22" t="s">
        <v>10421</v>
      </c>
    </row>
    <row r="1327" spans="1:17" ht="25">
      <c r="A1327" s="31" t="s">
        <v>860</v>
      </c>
      <c r="B1327" s="31" t="s">
        <v>861</v>
      </c>
      <c r="C1327" s="31" t="s">
        <v>10585</v>
      </c>
      <c r="D1327" s="31" t="s">
        <v>10415</v>
      </c>
      <c r="E1327" s="31" t="s">
        <v>10416</v>
      </c>
      <c r="F1327" s="31" t="s">
        <v>7585</v>
      </c>
      <c r="G1327" s="31" t="s">
        <v>10427</v>
      </c>
      <c r="H1327" s="31"/>
      <c r="I1327" s="31" t="s">
        <v>57</v>
      </c>
      <c r="J1327" s="21">
        <v>46281</v>
      </c>
      <c r="K1327" s="21">
        <v>46203</v>
      </c>
      <c r="L1327" s="31" t="s">
        <v>12186</v>
      </c>
      <c r="M1327" s="31">
        <v>1</v>
      </c>
      <c r="N1327" s="22"/>
      <c r="O1327" s="31" t="s">
        <v>10420</v>
      </c>
      <c r="P1327" s="31" t="s">
        <v>1198</v>
      </c>
      <c r="Q1327" s="22" t="s">
        <v>10421</v>
      </c>
    </row>
    <row r="1328" spans="1:17" ht="25">
      <c r="A1328" s="31" t="s">
        <v>860</v>
      </c>
      <c r="B1328" s="31" t="s">
        <v>861</v>
      </c>
      <c r="C1328" s="31" t="s">
        <v>10585</v>
      </c>
      <c r="D1328" s="31" t="s">
        <v>10415</v>
      </c>
      <c r="E1328" s="31" t="s">
        <v>10416</v>
      </c>
      <c r="F1328" s="31" t="s">
        <v>7238</v>
      </c>
      <c r="G1328" s="31" t="s">
        <v>10427</v>
      </c>
      <c r="H1328" s="31"/>
      <c r="I1328" s="31" t="s">
        <v>57</v>
      </c>
      <c r="J1328" s="21">
        <v>46281</v>
      </c>
      <c r="K1328" s="21">
        <v>46203</v>
      </c>
      <c r="L1328" s="31" t="s">
        <v>12187</v>
      </c>
      <c r="M1328" s="31">
        <v>1</v>
      </c>
      <c r="N1328" s="22"/>
      <c r="O1328" s="31" t="s">
        <v>10420</v>
      </c>
      <c r="P1328" s="31" t="s">
        <v>1198</v>
      </c>
      <c r="Q1328" s="22" t="s">
        <v>10421</v>
      </c>
    </row>
    <row r="1329" spans="1:17" ht="25">
      <c r="A1329" s="31" t="s">
        <v>863</v>
      </c>
      <c r="B1329" s="31" t="s">
        <v>864</v>
      </c>
      <c r="C1329" s="31" t="s">
        <v>10585</v>
      </c>
      <c r="D1329" s="31" t="s">
        <v>10415</v>
      </c>
      <c r="E1329" s="31" t="s">
        <v>10416</v>
      </c>
      <c r="F1329" s="31" t="s">
        <v>12188</v>
      </c>
      <c r="G1329" s="31" t="s">
        <v>10418</v>
      </c>
      <c r="H1329" s="31"/>
      <c r="I1329" s="31" t="s">
        <v>57</v>
      </c>
      <c r="J1329" s="21">
        <v>46251</v>
      </c>
      <c r="K1329" s="21">
        <v>46205</v>
      </c>
      <c r="L1329" s="31" t="s">
        <v>12189</v>
      </c>
      <c r="M1329" s="31">
        <v>2</v>
      </c>
      <c r="N1329" s="22" t="s">
        <v>734</v>
      </c>
      <c r="O1329" s="31" t="s">
        <v>10420</v>
      </c>
      <c r="P1329" s="31" t="s">
        <v>1198</v>
      </c>
      <c r="Q1329" s="22" t="s">
        <v>10421</v>
      </c>
    </row>
    <row r="1330" spans="1:17" ht="25">
      <c r="A1330" s="31" t="s">
        <v>865</v>
      </c>
      <c r="B1330" s="31" t="s">
        <v>866</v>
      </c>
      <c r="C1330" s="31" t="s">
        <v>10422</v>
      </c>
      <c r="D1330" s="31" t="s">
        <v>10415</v>
      </c>
      <c r="E1330" s="31" t="s">
        <v>10416</v>
      </c>
      <c r="F1330" s="31" t="s">
        <v>12190</v>
      </c>
      <c r="G1330" s="31" t="s">
        <v>10418</v>
      </c>
      <c r="H1330" s="31"/>
      <c r="I1330" s="31" t="s">
        <v>57</v>
      </c>
      <c r="J1330" s="21">
        <v>46281</v>
      </c>
      <c r="K1330" s="21">
        <v>46211</v>
      </c>
      <c r="L1330" s="31" t="s">
        <v>12191</v>
      </c>
      <c r="M1330" s="31">
        <v>1</v>
      </c>
      <c r="N1330" s="22"/>
      <c r="O1330" s="31" t="s">
        <v>10420</v>
      </c>
      <c r="P1330" s="31" t="s">
        <v>1198</v>
      </c>
      <c r="Q1330" s="22" t="s">
        <v>10421</v>
      </c>
    </row>
    <row r="1331" spans="1:17" ht="25">
      <c r="A1331" s="31" t="s">
        <v>865</v>
      </c>
      <c r="B1331" s="31" t="s">
        <v>866</v>
      </c>
      <c r="C1331" s="31" t="s">
        <v>10422</v>
      </c>
      <c r="D1331" s="31" t="s">
        <v>10415</v>
      </c>
      <c r="E1331" s="31" t="s">
        <v>10416</v>
      </c>
      <c r="F1331" s="31" t="s">
        <v>12192</v>
      </c>
      <c r="G1331" s="31" t="s">
        <v>10418</v>
      </c>
      <c r="H1331" s="31"/>
      <c r="I1331" s="31" t="s">
        <v>57</v>
      </c>
      <c r="J1331" s="21">
        <v>46281</v>
      </c>
      <c r="K1331" s="21">
        <v>46211</v>
      </c>
      <c r="L1331" s="31" t="s">
        <v>12193</v>
      </c>
      <c r="M1331" s="31">
        <v>1</v>
      </c>
      <c r="N1331" s="22"/>
      <c r="O1331" s="31" t="s">
        <v>10420</v>
      </c>
      <c r="P1331" s="31" t="s">
        <v>1198</v>
      </c>
      <c r="Q1331" s="22" t="s">
        <v>10421</v>
      </c>
    </row>
    <row r="1332" spans="1:17" ht="25">
      <c r="A1332" s="31" t="s">
        <v>865</v>
      </c>
      <c r="B1332" s="31" t="s">
        <v>866</v>
      </c>
      <c r="C1332" s="31" t="s">
        <v>10422</v>
      </c>
      <c r="D1332" s="31" t="s">
        <v>10415</v>
      </c>
      <c r="E1332" s="31" t="s">
        <v>10416</v>
      </c>
      <c r="F1332" s="31" t="s">
        <v>188</v>
      </c>
      <c r="G1332" s="31" t="s">
        <v>10427</v>
      </c>
      <c r="H1332" s="31" t="s">
        <v>85</v>
      </c>
      <c r="I1332" s="31" t="s">
        <v>57</v>
      </c>
      <c r="J1332" s="21">
        <v>46281</v>
      </c>
      <c r="K1332" s="21">
        <v>46211</v>
      </c>
      <c r="L1332" s="31" t="s">
        <v>12194</v>
      </c>
      <c r="M1332" s="31">
        <v>1</v>
      </c>
      <c r="N1332" s="22"/>
      <c r="O1332" s="31" t="s">
        <v>10420</v>
      </c>
      <c r="P1332" s="31" t="s">
        <v>1198</v>
      </c>
      <c r="Q1332" s="22" t="s">
        <v>10421</v>
      </c>
    </row>
    <row r="1333" spans="1:17" ht="25">
      <c r="A1333" s="31" t="s">
        <v>865</v>
      </c>
      <c r="B1333" s="31" t="s">
        <v>866</v>
      </c>
      <c r="C1333" s="31" t="s">
        <v>10422</v>
      </c>
      <c r="D1333" s="31" t="s">
        <v>10415</v>
      </c>
      <c r="E1333" s="31" t="s">
        <v>10416</v>
      </c>
      <c r="F1333" s="31" t="s">
        <v>495</v>
      </c>
      <c r="G1333" s="31" t="s">
        <v>10427</v>
      </c>
      <c r="H1333" s="31" t="s">
        <v>85</v>
      </c>
      <c r="I1333" s="31" t="s">
        <v>57</v>
      </c>
      <c r="J1333" s="21">
        <v>46281</v>
      </c>
      <c r="K1333" s="21">
        <v>46211</v>
      </c>
      <c r="L1333" s="31" t="s">
        <v>12195</v>
      </c>
      <c r="M1333" s="31">
        <v>1</v>
      </c>
      <c r="N1333" s="22"/>
      <c r="O1333" s="31" t="s">
        <v>10420</v>
      </c>
      <c r="P1333" s="31" t="s">
        <v>1198</v>
      </c>
      <c r="Q1333" s="22" t="s">
        <v>10421</v>
      </c>
    </row>
    <row r="1334" spans="1:17" ht="25">
      <c r="A1334" s="31" t="s">
        <v>867</v>
      </c>
      <c r="B1334" s="31" t="s">
        <v>868</v>
      </c>
      <c r="C1334" s="31" t="s">
        <v>10585</v>
      </c>
      <c r="D1334" s="31" t="s">
        <v>10415</v>
      </c>
      <c r="E1334" s="31" t="s">
        <v>10416</v>
      </c>
      <c r="F1334" s="31" t="s">
        <v>12196</v>
      </c>
      <c r="G1334" s="31" t="s">
        <v>10418</v>
      </c>
      <c r="H1334" s="31"/>
      <c r="I1334" s="31" t="s">
        <v>57</v>
      </c>
      <c r="J1334" s="21">
        <v>46280</v>
      </c>
      <c r="K1334" s="21">
        <v>46205</v>
      </c>
      <c r="L1334" s="31" t="s">
        <v>12197</v>
      </c>
      <c r="M1334" s="31">
        <v>1</v>
      </c>
      <c r="N1334" s="22"/>
      <c r="O1334" s="31" t="s">
        <v>10420</v>
      </c>
      <c r="P1334" s="31" t="s">
        <v>1198</v>
      </c>
      <c r="Q1334" s="22" t="s">
        <v>10421</v>
      </c>
    </row>
    <row r="1335" spans="1:17" ht="25">
      <c r="A1335" s="31" t="s">
        <v>869</v>
      </c>
      <c r="B1335" s="31" t="s">
        <v>870</v>
      </c>
      <c r="C1335" s="31" t="s">
        <v>10585</v>
      </c>
      <c r="D1335" s="31" t="s">
        <v>10415</v>
      </c>
      <c r="E1335" s="31" t="s">
        <v>10416</v>
      </c>
      <c r="F1335" s="31" t="s">
        <v>12198</v>
      </c>
      <c r="G1335" s="31" t="s">
        <v>10783</v>
      </c>
      <c r="H1335" s="31"/>
      <c r="I1335" s="31" t="s">
        <v>57</v>
      </c>
      <c r="J1335" s="21">
        <v>46229</v>
      </c>
      <c r="K1335" s="21">
        <v>46205</v>
      </c>
      <c r="L1335" s="31" t="s">
        <v>12199</v>
      </c>
      <c r="M1335" s="31">
        <v>1</v>
      </c>
      <c r="N1335" s="22"/>
      <c r="O1335" s="31" t="s">
        <v>10420</v>
      </c>
      <c r="P1335" s="31" t="s">
        <v>1198</v>
      </c>
      <c r="Q1335" s="22" t="s">
        <v>10421</v>
      </c>
    </row>
    <row r="1336" spans="1:17" ht="25">
      <c r="A1336" s="31" t="s">
        <v>871</v>
      </c>
      <c r="B1336" s="31" t="s">
        <v>872</v>
      </c>
      <c r="C1336" s="31" t="s">
        <v>10585</v>
      </c>
      <c r="D1336" s="31" t="s">
        <v>10415</v>
      </c>
      <c r="E1336" s="31" t="s">
        <v>10416</v>
      </c>
      <c r="F1336" s="31" t="s">
        <v>12200</v>
      </c>
      <c r="G1336" s="31" t="s">
        <v>10783</v>
      </c>
      <c r="H1336" s="31"/>
      <c r="I1336" s="31" t="s">
        <v>57</v>
      </c>
      <c r="J1336" s="21">
        <v>46248</v>
      </c>
      <c r="K1336" s="21">
        <v>46205</v>
      </c>
      <c r="L1336" s="31" t="s">
        <v>12201</v>
      </c>
      <c r="M1336" s="31">
        <v>1</v>
      </c>
      <c r="N1336" s="22"/>
      <c r="O1336" s="31" t="s">
        <v>10420</v>
      </c>
      <c r="P1336" s="31" t="s">
        <v>1198</v>
      </c>
      <c r="Q1336" s="22" t="s">
        <v>10421</v>
      </c>
    </row>
    <row r="1337" spans="1:17" ht="25">
      <c r="A1337" s="31" t="s">
        <v>873</v>
      </c>
      <c r="B1337" s="31" t="s">
        <v>874</v>
      </c>
      <c r="C1337" s="31" t="s">
        <v>10585</v>
      </c>
      <c r="D1337" s="31" t="s">
        <v>10415</v>
      </c>
      <c r="E1337" s="31" t="s">
        <v>10416</v>
      </c>
      <c r="F1337" s="31" t="s">
        <v>12198</v>
      </c>
      <c r="G1337" s="31" t="s">
        <v>10783</v>
      </c>
      <c r="H1337" s="31"/>
      <c r="I1337" s="31" t="s">
        <v>57</v>
      </c>
      <c r="J1337" s="21">
        <v>46230</v>
      </c>
      <c r="K1337" s="21">
        <v>46205</v>
      </c>
      <c r="L1337" s="31" t="s">
        <v>12202</v>
      </c>
      <c r="M1337" s="31">
        <v>1</v>
      </c>
      <c r="N1337" s="22"/>
      <c r="O1337" s="31" t="s">
        <v>10420</v>
      </c>
      <c r="P1337" s="31" t="s">
        <v>1198</v>
      </c>
      <c r="Q1337" s="22" t="s">
        <v>10421</v>
      </c>
    </row>
    <row r="1338" spans="1:17" ht="25">
      <c r="A1338" s="31" t="s">
        <v>875</v>
      </c>
      <c r="B1338" s="31" t="s">
        <v>876</v>
      </c>
      <c r="C1338" s="31" t="s">
        <v>10585</v>
      </c>
      <c r="D1338" s="31" t="s">
        <v>10415</v>
      </c>
      <c r="E1338" s="31" t="s">
        <v>10416</v>
      </c>
      <c r="F1338" s="31" t="s">
        <v>12200</v>
      </c>
      <c r="G1338" s="31" t="s">
        <v>10783</v>
      </c>
      <c r="H1338" s="31"/>
      <c r="I1338" s="31" t="s">
        <v>57</v>
      </c>
      <c r="J1338" s="21">
        <v>46238</v>
      </c>
      <c r="K1338" s="21">
        <v>46205</v>
      </c>
      <c r="L1338" s="31" t="s">
        <v>12203</v>
      </c>
      <c r="M1338" s="31">
        <v>1</v>
      </c>
      <c r="N1338" s="22"/>
      <c r="O1338" s="31" t="s">
        <v>10420</v>
      </c>
      <c r="P1338" s="31" t="s">
        <v>1198</v>
      </c>
      <c r="Q1338" s="22" t="s">
        <v>10421</v>
      </c>
    </row>
    <row r="1339" spans="1:17" ht="25">
      <c r="A1339" s="31" t="s">
        <v>877</v>
      </c>
      <c r="B1339" s="31" t="s">
        <v>878</v>
      </c>
      <c r="C1339" s="31" t="s">
        <v>10585</v>
      </c>
      <c r="D1339" s="31" t="s">
        <v>10415</v>
      </c>
      <c r="E1339" s="31" t="s">
        <v>10416</v>
      </c>
      <c r="F1339" s="31" t="s">
        <v>11595</v>
      </c>
      <c r="G1339" s="31" t="s">
        <v>10418</v>
      </c>
      <c r="H1339" s="31"/>
      <c r="I1339" s="31" t="s">
        <v>57</v>
      </c>
      <c r="J1339" s="21">
        <v>46285</v>
      </c>
      <c r="K1339" s="21">
        <v>46205</v>
      </c>
      <c r="L1339" s="31" t="s">
        <v>12204</v>
      </c>
      <c r="M1339" s="31">
        <v>1</v>
      </c>
      <c r="N1339" s="22"/>
      <c r="O1339" s="31" t="s">
        <v>10420</v>
      </c>
      <c r="P1339" s="31" t="s">
        <v>1198</v>
      </c>
      <c r="Q1339" s="22" t="s">
        <v>10421</v>
      </c>
    </row>
    <row r="1340" spans="1:17" ht="25">
      <c r="A1340" s="31" t="s">
        <v>877</v>
      </c>
      <c r="B1340" s="31" t="s">
        <v>878</v>
      </c>
      <c r="C1340" s="31" t="s">
        <v>10585</v>
      </c>
      <c r="D1340" s="31" t="s">
        <v>10415</v>
      </c>
      <c r="E1340" s="31" t="s">
        <v>10416</v>
      </c>
      <c r="F1340" s="31" t="s">
        <v>1225</v>
      </c>
      <c r="G1340" s="31" t="s">
        <v>10418</v>
      </c>
      <c r="H1340" s="31"/>
      <c r="I1340" s="31" t="s">
        <v>57</v>
      </c>
      <c r="J1340" s="21">
        <v>46285</v>
      </c>
      <c r="K1340" s="21">
        <v>46205</v>
      </c>
      <c r="L1340" s="31" t="s">
        <v>12205</v>
      </c>
      <c r="M1340" s="31">
        <v>1</v>
      </c>
      <c r="N1340" s="22"/>
      <c r="O1340" s="31" t="s">
        <v>10420</v>
      </c>
      <c r="P1340" s="31" t="s">
        <v>1198</v>
      </c>
      <c r="Q1340" s="22" t="s">
        <v>10421</v>
      </c>
    </row>
    <row r="1341" spans="1:17" ht="25">
      <c r="A1341" s="31" t="s">
        <v>877</v>
      </c>
      <c r="B1341" s="31" t="s">
        <v>878</v>
      </c>
      <c r="C1341" s="31" t="s">
        <v>10585</v>
      </c>
      <c r="D1341" s="31" t="s">
        <v>10415</v>
      </c>
      <c r="E1341" s="31" t="s">
        <v>10416</v>
      </c>
      <c r="F1341" s="31" t="s">
        <v>1233</v>
      </c>
      <c r="G1341" s="31" t="s">
        <v>10418</v>
      </c>
      <c r="H1341" s="31"/>
      <c r="I1341" s="31" t="s">
        <v>57</v>
      </c>
      <c r="J1341" s="21">
        <v>46285</v>
      </c>
      <c r="K1341" s="21">
        <v>46205</v>
      </c>
      <c r="L1341" s="31" t="s">
        <v>8989</v>
      </c>
      <c r="M1341" s="31">
        <v>1</v>
      </c>
      <c r="N1341" s="22"/>
      <c r="O1341" s="31" t="s">
        <v>10420</v>
      </c>
      <c r="P1341" s="31" t="s">
        <v>1198</v>
      </c>
      <c r="Q1341" s="22" t="s">
        <v>10421</v>
      </c>
    </row>
    <row r="1342" spans="1:17" ht="25">
      <c r="A1342" s="31" t="s">
        <v>877</v>
      </c>
      <c r="B1342" s="31" t="s">
        <v>878</v>
      </c>
      <c r="C1342" s="31" t="s">
        <v>10585</v>
      </c>
      <c r="D1342" s="31" t="s">
        <v>10415</v>
      </c>
      <c r="E1342" s="31" t="s">
        <v>10416</v>
      </c>
      <c r="F1342" s="31" t="s">
        <v>1144</v>
      </c>
      <c r="G1342" s="31" t="s">
        <v>10427</v>
      </c>
      <c r="H1342" s="31"/>
      <c r="I1342" s="31" t="s">
        <v>57</v>
      </c>
      <c r="J1342" s="21">
        <v>46285</v>
      </c>
      <c r="K1342" s="21">
        <v>46205</v>
      </c>
      <c r="L1342" s="31" t="s">
        <v>8994</v>
      </c>
      <c r="M1342" s="31">
        <v>1</v>
      </c>
      <c r="N1342" s="22"/>
      <c r="O1342" s="31" t="s">
        <v>10420</v>
      </c>
      <c r="P1342" s="31" t="s">
        <v>1198</v>
      </c>
      <c r="Q1342" s="22" t="s">
        <v>10421</v>
      </c>
    </row>
    <row r="1343" spans="1:17" ht="25">
      <c r="A1343" s="31" t="s">
        <v>877</v>
      </c>
      <c r="B1343" s="31" t="s">
        <v>878</v>
      </c>
      <c r="C1343" s="31" t="s">
        <v>10585</v>
      </c>
      <c r="D1343" s="31" t="s">
        <v>10415</v>
      </c>
      <c r="E1343" s="31" t="s">
        <v>10416</v>
      </c>
      <c r="F1343" s="31" t="s">
        <v>7579</v>
      </c>
      <c r="G1343" s="31" t="s">
        <v>10427</v>
      </c>
      <c r="H1343" s="31"/>
      <c r="I1343" s="31" t="s">
        <v>57</v>
      </c>
      <c r="J1343" s="21">
        <v>46285</v>
      </c>
      <c r="K1343" s="21">
        <v>46205</v>
      </c>
      <c r="L1343" s="31" t="s">
        <v>12206</v>
      </c>
      <c r="M1343" s="31">
        <v>1</v>
      </c>
      <c r="N1343" s="22"/>
      <c r="O1343" s="31" t="s">
        <v>10420</v>
      </c>
      <c r="P1343" s="31" t="s">
        <v>1198</v>
      </c>
      <c r="Q1343" s="22" t="s">
        <v>10421</v>
      </c>
    </row>
    <row r="1344" spans="1:17" ht="25">
      <c r="A1344" s="31" t="s">
        <v>877</v>
      </c>
      <c r="B1344" s="31" t="s">
        <v>878</v>
      </c>
      <c r="C1344" s="31" t="s">
        <v>10585</v>
      </c>
      <c r="D1344" s="31" t="s">
        <v>10415</v>
      </c>
      <c r="E1344" s="31" t="s">
        <v>10416</v>
      </c>
      <c r="F1344" s="31" t="s">
        <v>11376</v>
      </c>
      <c r="G1344" s="31" t="s">
        <v>10418</v>
      </c>
      <c r="H1344" s="31"/>
      <c r="I1344" s="31" t="s">
        <v>57</v>
      </c>
      <c r="J1344" s="21">
        <v>46285</v>
      </c>
      <c r="K1344" s="21">
        <v>46205</v>
      </c>
      <c r="L1344" s="31" t="s">
        <v>12207</v>
      </c>
      <c r="M1344" s="31">
        <v>1</v>
      </c>
      <c r="N1344" s="22"/>
      <c r="O1344" s="31" t="s">
        <v>10420</v>
      </c>
      <c r="P1344" s="31" t="s">
        <v>1198</v>
      </c>
      <c r="Q1344" s="22" t="s">
        <v>10421</v>
      </c>
    </row>
    <row r="1345" spans="1:17" ht="25">
      <c r="A1345" s="31" t="s">
        <v>877</v>
      </c>
      <c r="B1345" s="31" t="s">
        <v>878</v>
      </c>
      <c r="C1345" s="31" t="s">
        <v>10585</v>
      </c>
      <c r="D1345" s="31" t="s">
        <v>10415</v>
      </c>
      <c r="E1345" s="31" t="s">
        <v>10416</v>
      </c>
      <c r="F1345" s="31" t="s">
        <v>11378</v>
      </c>
      <c r="G1345" s="31" t="s">
        <v>10418</v>
      </c>
      <c r="H1345" s="31"/>
      <c r="I1345" s="31" t="s">
        <v>57</v>
      </c>
      <c r="J1345" s="21">
        <v>46285</v>
      </c>
      <c r="K1345" s="21">
        <v>46205</v>
      </c>
      <c r="L1345" s="31" t="s">
        <v>12208</v>
      </c>
      <c r="M1345" s="31">
        <v>1</v>
      </c>
      <c r="N1345" s="22"/>
      <c r="O1345" s="31" t="s">
        <v>10420</v>
      </c>
      <c r="P1345" s="31" t="s">
        <v>1198</v>
      </c>
      <c r="Q1345" s="22" t="s">
        <v>10421</v>
      </c>
    </row>
    <row r="1346" spans="1:17" ht="25">
      <c r="A1346" s="31" t="s">
        <v>879</v>
      </c>
      <c r="B1346" s="31" t="s">
        <v>880</v>
      </c>
      <c r="C1346" s="31" t="s">
        <v>10585</v>
      </c>
      <c r="D1346" s="31" t="s">
        <v>10415</v>
      </c>
      <c r="E1346" s="31" t="s">
        <v>10416</v>
      </c>
      <c r="F1346" s="31" t="s">
        <v>12209</v>
      </c>
      <c r="G1346" s="31" t="s">
        <v>10418</v>
      </c>
      <c r="H1346" s="31"/>
      <c r="I1346" s="31" t="s">
        <v>57</v>
      </c>
      <c r="J1346" s="21">
        <v>46235</v>
      </c>
      <c r="K1346" s="21">
        <v>46205</v>
      </c>
      <c r="L1346" s="31" t="s">
        <v>12210</v>
      </c>
      <c r="M1346" s="31">
        <v>1</v>
      </c>
      <c r="N1346" s="22"/>
      <c r="O1346" s="31" t="s">
        <v>10420</v>
      </c>
      <c r="P1346" s="31" t="s">
        <v>1198</v>
      </c>
      <c r="Q1346" s="22" t="s">
        <v>10421</v>
      </c>
    </row>
    <row r="1347" spans="1:17" ht="25">
      <c r="A1347" s="31" t="s">
        <v>881</v>
      </c>
      <c r="B1347" s="31" t="s">
        <v>882</v>
      </c>
      <c r="C1347" s="31" t="s">
        <v>10585</v>
      </c>
      <c r="D1347" s="31" t="s">
        <v>10415</v>
      </c>
      <c r="E1347" s="31" t="s">
        <v>10416</v>
      </c>
      <c r="F1347" s="31" t="s">
        <v>12211</v>
      </c>
      <c r="G1347" s="31" t="s">
        <v>10783</v>
      </c>
      <c r="H1347" s="31"/>
      <c r="I1347" s="31" t="s">
        <v>57</v>
      </c>
      <c r="J1347" s="21">
        <v>46244</v>
      </c>
      <c r="K1347" s="21">
        <v>46205</v>
      </c>
      <c r="L1347" s="31" t="s">
        <v>12212</v>
      </c>
      <c r="M1347" s="31">
        <v>1</v>
      </c>
      <c r="N1347" s="22"/>
      <c r="O1347" s="31" t="s">
        <v>10420</v>
      </c>
      <c r="P1347" s="31" t="s">
        <v>1198</v>
      </c>
      <c r="Q1347" s="22" t="s">
        <v>10421</v>
      </c>
    </row>
    <row r="1348" spans="1:17" ht="25">
      <c r="A1348" s="31" t="s">
        <v>883</v>
      </c>
      <c r="B1348" s="31" t="s">
        <v>884</v>
      </c>
      <c r="C1348" s="31" t="s">
        <v>11570</v>
      </c>
      <c r="D1348" s="31" t="s">
        <v>10415</v>
      </c>
      <c r="E1348" s="31" t="s">
        <v>10416</v>
      </c>
      <c r="F1348" s="31" t="s">
        <v>12213</v>
      </c>
      <c r="G1348" s="31" t="s">
        <v>10418</v>
      </c>
      <c r="H1348" s="31"/>
      <c r="I1348" s="31" t="s">
        <v>57</v>
      </c>
      <c r="J1348" s="21">
        <v>46287</v>
      </c>
      <c r="K1348" s="21">
        <v>46218</v>
      </c>
      <c r="L1348" s="31" t="s">
        <v>12214</v>
      </c>
      <c r="M1348" s="31">
        <v>2</v>
      </c>
      <c r="N1348" s="22"/>
      <c r="O1348" s="31" t="s">
        <v>10420</v>
      </c>
      <c r="P1348" s="31" t="s">
        <v>1198</v>
      </c>
      <c r="Q1348" s="22" t="s">
        <v>10421</v>
      </c>
    </row>
    <row r="1349" spans="1:17" ht="25">
      <c r="A1349" s="31" t="s">
        <v>883</v>
      </c>
      <c r="B1349" s="31" t="s">
        <v>884</v>
      </c>
      <c r="C1349" s="31" t="s">
        <v>11570</v>
      </c>
      <c r="D1349" s="31" t="s">
        <v>10415</v>
      </c>
      <c r="E1349" s="31" t="s">
        <v>10416</v>
      </c>
      <c r="F1349" s="31" t="s">
        <v>885</v>
      </c>
      <c r="G1349" s="31" t="s">
        <v>10427</v>
      </c>
      <c r="H1349" s="31"/>
      <c r="I1349" s="31" t="s">
        <v>57</v>
      </c>
      <c r="J1349" s="21">
        <v>46287</v>
      </c>
      <c r="K1349" s="21"/>
      <c r="L1349" s="31" t="s">
        <v>12215</v>
      </c>
      <c r="M1349" s="31">
        <v>2</v>
      </c>
      <c r="N1349" s="22"/>
      <c r="O1349" s="31" t="s">
        <v>10420</v>
      </c>
      <c r="P1349" s="31" t="s">
        <v>1198</v>
      </c>
      <c r="Q1349" s="22" t="s">
        <v>10421</v>
      </c>
    </row>
    <row r="1350" spans="1:17" ht="25">
      <c r="A1350" s="31" t="s">
        <v>886</v>
      </c>
      <c r="B1350" s="31" t="s">
        <v>887</v>
      </c>
      <c r="C1350" s="31" t="s">
        <v>10585</v>
      </c>
      <c r="D1350" s="31" t="s">
        <v>10415</v>
      </c>
      <c r="E1350" s="31" t="s">
        <v>10416</v>
      </c>
      <c r="F1350" s="31" t="s">
        <v>12216</v>
      </c>
      <c r="G1350" s="31" t="s">
        <v>10783</v>
      </c>
      <c r="H1350" s="31"/>
      <c r="I1350" s="31" t="s">
        <v>57</v>
      </c>
      <c r="J1350" s="21">
        <v>46250</v>
      </c>
      <c r="K1350" s="21">
        <v>46205</v>
      </c>
      <c r="L1350" s="31" t="s">
        <v>12217</v>
      </c>
      <c r="M1350" s="31">
        <v>1</v>
      </c>
      <c r="N1350" s="22"/>
      <c r="O1350" s="31" t="s">
        <v>10420</v>
      </c>
      <c r="P1350" s="31" t="s">
        <v>1198</v>
      </c>
      <c r="Q1350" s="22" t="s">
        <v>10421</v>
      </c>
    </row>
    <row r="1351" spans="1:17" ht="25">
      <c r="A1351" s="31" t="s">
        <v>886</v>
      </c>
      <c r="B1351" s="31" t="s">
        <v>887</v>
      </c>
      <c r="C1351" s="31" t="s">
        <v>10585</v>
      </c>
      <c r="D1351" s="31" t="s">
        <v>10415</v>
      </c>
      <c r="E1351" s="31" t="s">
        <v>10416</v>
      </c>
      <c r="F1351" s="31" t="s">
        <v>12218</v>
      </c>
      <c r="G1351" s="31" t="s">
        <v>10783</v>
      </c>
      <c r="H1351" s="31"/>
      <c r="I1351" s="31" t="s">
        <v>57</v>
      </c>
      <c r="J1351" s="21">
        <v>46250</v>
      </c>
      <c r="K1351" s="21">
        <v>46205</v>
      </c>
      <c r="L1351" s="31" t="s">
        <v>12219</v>
      </c>
      <c r="M1351" s="31">
        <v>1</v>
      </c>
      <c r="N1351" s="22"/>
      <c r="O1351" s="31" t="s">
        <v>10420</v>
      </c>
      <c r="P1351" s="31" t="s">
        <v>1198</v>
      </c>
      <c r="Q1351" s="22" t="s">
        <v>10421</v>
      </c>
    </row>
    <row r="1352" spans="1:17" ht="25">
      <c r="A1352" s="31" t="s">
        <v>888</v>
      </c>
      <c r="B1352" s="31" t="s">
        <v>889</v>
      </c>
      <c r="C1352" s="31" t="s">
        <v>10585</v>
      </c>
      <c r="D1352" s="31" t="s">
        <v>10415</v>
      </c>
      <c r="E1352" s="31" t="s">
        <v>10416</v>
      </c>
      <c r="F1352" s="31" t="s">
        <v>12220</v>
      </c>
      <c r="G1352" s="31" t="s">
        <v>10418</v>
      </c>
      <c r="H1352" s="31"/>
      <c r="I1352" s="31" t="s">
        <v>57</v>
      </c>
      <c r="J1352" s="21">
        <v>46287</v>
      </c>
      <c r="K1352" s="21">
        <v>46205</v>
      </c>
      <c r="L1352" s="31" t="s">
        <v>12221</v>
      </c>
      <c r="M1352" s="31">
        <v>1</v>
      </c>
      <c r="N1352" s="22"/>
      <c r="O1352" s="31" t="s">
        <v>10420</v>
      </c>
      <c r="P1352" s="31" t="s">
        <v>1198</v>
      </c>
      <c r="Q1352" s="22" t="s">
        <v>10421</v>
      </c>
    </row>
    <row r="1353" spans="1:17" ht="25">
      <c r="A1353" s="31" t="s">
        <v>890</v>
      </c>
      <c r="B1353" s="31" t="s">
        <v>891</v>
      </c>
      <c r="C1353" s="31" t="s">
        <v>10422</v>
      </c>
      <c r="D1353" s="31" t="s">
        <v>10415</v>
      </c>
      <c r="E1353" s="31" t="s">
        <v>10416</v>
      </c>
      <c r="F1353" s="31" t="s">
        <v>11439</v>
      </c>
      <c r="G1353" s="31" t="s">
        <v>10418</v>
      </c>
      <c r="H1353" s="31"/>
      <c r="I1353" s="31" t="s">
        <v>57</v>
      </c>
      <c r="J1353" s="21">
        <v>46288</v>
      </c>
      <c r="K1353" s="21">
        <v>46219</v>
      </c>
      <c r="L1353" s="31" t="s">
        <v>12222</v>
      </c>
      <c r="M1353" s="31">
        <v>1</v>
      </c>
      <c r="N1353" s="22"/>
      <c r="O1353" s="31" t="s">
        <v>10420</v>
      </c>
      <c r="P1353" s="31" t="s">
        <v>1198</v>
      </c>
      <c r="Q1353" s="22" t="s">
        <v>10421</v>
      </c>
    </row>
    <row r="1354" spans="1:17" ht="25">
      <c r="A1354" s="31" t="s">
        <v>890</v>
      </c>
      <c r="B1354" s="31" t="s">
        <v>891</v>
      </c>
      <c r="C1354" s="31" t="s">
        <v>10422</v>
      </c>
      <c r="D1354" s="31" t="s">
        <v>10415</v>
      </c>
      <c r="E1354" s="31" t="s">
        <v>10416</v>
      </c>
      <c r="F1354" s="31" t="s">
        <v>273</v>
      </c>
      <c r="G1354" s="31" t="s">
        <v>10427</v>
      </c>
      <c r="H1354" s="31"/>
      <c r="I1354" s="31" t="s">
        <v>57</v>
      </c>
      <c r="J1354" s="21">
        <v>46288</v>
      </c>
      <c r="K1354" s="21">
        <v>46219</v>
      </c>
      <c r="L1354" s="31" t="s">
        <v>12223</v>
      </c>
      <c r="M1354" s="31">
        <v>1</v>
      </c>
      <c r="N1354" s="22"/>
      <c r="O1354" s="31" t="s">
        <v>10420</v>
      </c>
      <c r="P1354" s="31" t="s">
        <v>1198</v>
      </c>
      <c r="Q1354" s="22" t="s">
        <v>10421</v>
      </c>
    </row>
    <row r="1355" spans="1:17" ht="25">
      <c r="A1355" s="31" t="s">
        <v>890</v>
      </c>
      <c r="B1355" s="31" t="s">
        <v>891</v>
      </c>
      <c r="C1355" s="31" t="s">
        <v>10422</v>
      </c>
      <c r="D1355" s="31" t="s">
        <v>10415</v>
      </c>
      <c r="E1355" s="31" t="s">
        <v>10416</v>
      </c>
      <c r="F1355" s="31" t="s">
        <v>7254</v>
      </c>
      <c r="G1355" s="31" t="s">
        <v>10427</v>
      </c>
      <c r="H1355" s="31"/>
      <c r="I1355" s="31" t="s">
        <v>57</v>
      </c>
      <c r="J1355" s="21">
        <v>46288</v>
      </c>
      <c r="K1355" s="21">
        <v>46219</v>
      </c>
      <c r="L1355" s="31" t="s">
        <v>12224</v>
      </c>
      <c r="M1355" s="31">
        <v>1</v>
      </c>
      <c r="N1355" s="22"/>
      <c r="O1355" s="31" t="s">
        <v>10420</v>
      </c>
      <c r="P1355" s="31" t="s">
        <v>1198</v>
      </c>
      <c r="Q1355" s="22" t="s">
        <v>10421</v>
      </c>
    </row>
    <row r="1356" spans="1:17" ht="25">
      <c r="A1356" s="31" t="s">
        <v>890</v>
      </c>
      <c r="B1356" s="31" t="s">
        <v>891</v>
      </c>
      <c r="C1356" s="31" t="s">
        <v>10422</v>
      </c>
      <c r="D1356" s="31" t="s">
        <v>10415</v>
      </c>
      <c r="E1356" s="31" t="s">
        <v>10416</v>
      </c>
      <c r="F1356" s="31" t="s">
        <v>153</v>
      </c>
      <c r="G1356" s="31" t="s">
        <v>10427</v>
      </c>
      <c r="H1356" s="31"/>
      <c r="I1356" s="31" t="s">
        <v>57</v>
      </c>
      <c r="J1356" s="21">
        <v>46288</v>
      </c>
      <c r="K1356" s="21">
        <v>46219</v>
      </c>
      <c r="L1356" s="31" t="s">
        <v>12225</v>
      </c>
      <c r="M1356" s="31">
        <v>1</v>
      </c>
      <c r="N1356" s="22"/>
      <c r="O1356" s="31" t="s">
        <v>10420</v>
      </c>
      <c r="P1356" s="31" t="s">
        <v>1198</v>
      </c>
      <c r="Q1356" s="22" t="s">
        <v>10421</v>
      </c>
    </row>
    <row r="1357" spans="1:17" ht="25">
      <c r="A1357" s="31" t="s">
        <v>892</v>
      </c>
      <c r="B1357" s="31" t="s">
        <v>893</v>
      </c>
      <c r="C1357" s="31" t="s">
        <v>11570</v>
      </c>
      <c r="D1357" s="31" t="s">
        <v>10415</v>
      </c>
      <c r="E1357" s="31" t="s">
        <v>10416</v>
      </c>
      <c r="F1357" s="31" t="s">
        <v>12213</v>
      </c>
      <c r="G1357" s="31" t="s">
        <v>10418</v>
      </c>
      <c r="H1357" s="31"/>
      <c r="I1357" s="31" t="s">
        <v>797</v>
      </c>
      <c r="J1357" s="21">
        <v>46377</v>
      </c>
      <c r="K1357" s="21">
        <v>46223</v>
      </c>
      <c r="L1357" s="31" t="s">
        <v>12226</v>
      </c>
      <c r="M1357" s="31">
        <v>2</v>
      </c>
      <c r="N1357" s="22"/>
      <c r="O1357" s="31" t="s">
        <v>10420</v>
      </c>
      <c r="P1357" s="31" t="s">
        <v>1198</v>
      </c>
      <c r="Q1357" s="22" t="s">
        <v>10421</v>
      </c>
    </row>
    <row r="1358" spans="1:17" ht="25">
      <c r="A1358" s="31" t="s">
        <v>892</v>
      </c>
      <c r="B1358" s="31" t="s">
        <v>893</v>
      </c>
      <c r="C1358" s="31" t="s">
        <v>11570</v>
      </c>
      <c r="D1358" s="31" t="s">
        <v>10415</v>
      </c>
      <c r="E1358" s="31" t="s">
        <v>10416</v>
      </c>
      <c r="F1358" s="31" t="s">
        <v>843</v>
      </c>
      <c r="G1358" s="31" t="s">
        <v>10427</v>
      </c>
      <c r="H1358" s="31"/>
      <c r="I1358" s="31" t="s">
        <v>797</v>
      </c>
      <c r="J1358" s="21">
        <v>46377</v>
      </c>
      <c r="K1358" s="21">
        <v>46223</v>
      </c>
      <c r="L1358" s="31" t="s">
        <v>12227</v>
      </c>
      <c r="M1358" s="31">
        <v>2</v>
      </c>
      <c r="N1358" s="22"/>
      <c r="O1358" s="31" t="s">
        <v>10420</v>
      </c>
      <c r="P1358" s="31" t="s">
        <v>1198</v>
      </c>
      <c r="Q1358" s="22" t="s">
        <v>10421</v>
      </c>
    </row>
    <row r="1359" spans="1:17" ht="25">
      <c r="A1359" s="31" t="s">
        <v>894</v>
      </c>
      <c r="B1359" s="31" t="s">
        <v>895</v>
      </c>
      <c r="C1359" s="31" t="s">
        <v>11570</v>
      </c>
      <c r="D1359" s="31" t="s">
        <v>10415</v>
      </c>
      <c r="E1359" s="31" t="s">
        <v>10416</v>
      </c>
      <c r="F1359" s="31" t="s">
        <v>12228</v>
      </c>
      <c r="G1359" s="31" t="s">
        <v>10418</v>
      </c>
      <c r="H1359" s="31"/>
      <c r="I1359" s="31" t="s">
        <v>797</v>
      </c>
      <c r="J1359" s="21">
        <v>46378</v>
      </c>
      <c r="K1359" s="21">
        <v>46223</v>
      </c>
      <c r="L1359" s="31" t="s">
        <v>12229</v>
      </c>
      <c r="M1359" s="31">
        <v>2</v>
      </c>
      <c r="N1359" s="22"/>
      <c r="O1359" s="31" t="s">
        <v>10420</v>
      </c>
      <c r="P1359" s="31" t="s">
        <v>1198</v>
      </c>
      <c r="Q1359" s="22" t="s">
        <v>10421</v>
      </c>
    </row>
    <row r="1360" spans="1:17" ht="25">
      <c r="A1360" s="31" t="s">
        <v>896</v>
      </c>
      <c r="B1360" s="31" t="s">
        <v>897</v>
      </c>
      <c r="C1360" s="31" t="s">
        <v>10585</v>
      </c>
      <c r="D1360" s="31" t="s">
        <v>10415</v>
      </c>
      <c r="E1360" s="31" t="s">
        <v>10416</v>
      </c>
      <c r="F1360" s="31" t="s">
        <v>11595</v>
      </c>
      <c r="G1360" s="31" t="s">
        <v>10418</v>
      </c>
      <c r="H1360" s="31"/>
      <c r="I1360" s="31" t="s">
        <v>57</v>
      </c>
      <c r="J1360" s="21">
        <v>46289</v>
      </c>
      <c r="K1360" s="21">
        <v>46218</v>
      </c>
      <c r="L1360" s="31" t="s">
        <v>12230</v>
      </c>
      <c r="M1360" s="31">
        <v>1</v>
      </c>
      <c r="N1360" s="22"/>
      <c r="O1360" s="31" t="s">
        <v>10420</v>
      </c>
      <c r="P1360" s="31" t="s">
        <v>1198</v>
      </c>
      <c r="Q1360" s="22" t="s">
        <v>10421</v>
      </c>
    </row>
    <row r="1361" spans="1:17" ht="25">
      <c r="A1361" s="31" t="s">
        <v>896</v>
      </c>
      <c r="B1361" s="31" t="s">
        <v>897</v>
      </c>
      <c r="C1361" s="31" t="s">
        <v>10585</v>
      </c>
      <c r="D1361" s="31" t="s">
        <v>10415</v>
      </c>
      <c r="E1361" s="31" t="s">
        <v>10416</v>
      </c>
      <c r="F1361" s="31" t="s">
        <v>11651</v>
      </c>
      <c r="G1361" s="31" t="s">
        <v>10418</v>
      </c>
      <c r="H1361" s="31"/>
      <c r="I1361" s="31" t="s">
        <v>57</v>
      </c>
      <c r="J1361" s="21">
        <v>46289</v>
      </c>
      <c r="K1361" s="21">
        <v>46218</v>
      </c>
      <c r="L1361" s="31" t="s">
        <v>12231</v>
      </c>
      <c r="M1361" s="31">
        <v>1</v>
      </c>
      <c r="N1361" s="22"/>
      <c r="O1361" s="31" t="s">
        <v>10420</v>
      </c>
      <c r="P1361" s="31" t="s">
        <v>1198</v>
      </c>
      <c r="Q1361" s="22" t="s">
        <v>10421</v>
      </c>
    </row>
    <row r="1362" spans="1:17" ht="25">
      <c r="A1362" s="31" t="s">
        <v>896</v>
      </c>
      <c r="B1362" s="31" t="s">
        <v>897</v>
      </c>
      <c r="C1362" s="31" t="s">
        <v>10585</v>
      </c>
      <c r="D1362" s="31" t="s">
        <v>10415</v>
      </c>
      <c r="E1362" s="31" t="s">
        <v>10416</v>
      </c>
      <c r="F1362" s="31" t="s">
        <v>636</v>
      </c>
      <c r="G1362" s="31" t="s">
        <v>10427</v>
      </c>
      <c r="H1362" s="31" t="s">
        <v>637</v>
      </c>
      <c r="I1362" s="31" t="s">
        <v>57</v>
      </c>
      <c r="J1362" s="21">
        <v>46289</v>
      </c>
      <c r="K1362" s="21">
        <v>46218</v>
      </c>
      <c r="L1362" s="31" t="s">
        <v>9009</v>
      </c>
      <c r="M1362" s="31">
        <v>1</v>
      </c>
      <c r="N1362" s="22"/>
      <c r="O1362" s="31" t="s">
        <v>10420</v>
      </c>
      <c r="P1362" s="31" t="s">
        <v>1198</v>
      </c>
      <c r="Q1362" s="22" t="s">
        <v>10421</v>
      </c>
    </row>
    <row r="1363" spans="1:17" ht="25">
      <c r="A1363" s="31" t="s">
        <v>896</v>
      </c>
      <c r="B1363" s="31" t="s">
        <v>897</v>
      </c>
      <c r="C1363" s="31" t="s">
        <v>10585</v>
      </c>
      <c r="D1363" s="31" t="s">
        <v>10415</v>
      </c>
      <c r="E1363" s="31" t="s">
        <v>10416</v>
      </c>
      <c r="F1363" s="31" t="s">
        <v>7786</v>
      </c>
      <c r="G1363" s="31" t="s">
        <v>10427</v>
      </c>
      <c r="H1363" s="31"/>
      <c r="I1363" s="31" t="s">
        <v>57</v>
      </c>
      <c r="J1363" s="21">
        <v>46289</v>
      </c>
      <c r="K1363" s="21">
        <v>46218</v>
      </c>
      <c r="L1363" s="31" t="s">
        <v>9013</v>
      </c>
      <c r="M1363" s="31">
        <v>1</v>
      </c>
      <c r="N1363" s="22"/>
      <c r="O1363" s="31" t="s">
        <v>10420</v>
      </c>
      <c r="P1363" s="31" t="s">
        <v>1198</v>
      </c>
      <c r="Q1363" s="22" t="s">
        <v>10421</v>
      </c>
    </row>
    <row r="1364" spans="1:17" ht="25">
      <c r="A1364" s="31" t="s">
        <v>898</v>
      </c>
      <c r="B1364" s="31" t="s">
        <v>899</v>
      </c>
      <c r="C1364" s="31" t="s">
        <v>10585</v>
      </c>
      <c r="D1364" s="31" t="s">
        <v>10415</v>
      </c>
      <c r="E1364" s="31" t="s">
        <v>10416</v>
      </c>
      <c r="F1364" s="31" t="s">
        <v>12232</v>
      </c>
      <c r="G1364" s="31" t="s">
        <v>10783</v>
      </c>
      <c r="H1364" s="31"/>
      <c r="I1364" s="31" t="s">
        <v>57</v>
      </c>
      <c r="J1364" s="21">
        <v>46223</v>
      </c>
      <c r="K1364" s="21">
        <v>46211</v>
      </c>
      <c r="L1364" s="31" t="s">
        <v>12233</v>
      </c>
      <c r="M1364" s="31">
        <v>1</v>
      </c>
      <c r="N1364" s="22"/>
      <c r="O1364" s="31" t="s">
        <v>10420</v>
      </c>
      <c r="P1364" s="31" t="s">
        <v>1198</v>
      </c>
      <c r="Q1364" s="22" t="s">
        <v>10421</v>
      </c>
    </row>
    <row r="1365" spans="1:17" ht="25">
      <c r="A1365" s="31" t="s">
        <v>900</v>
      </c>
      <c r="B1365" s="31" t="s">
        <v>901</v>
      </c>
      <c r="C1365" s="31" t="s">
        <v>10422</v>
      </c>
      <c r="D1365" s="31" t="s">
        <v>10415</v>
      </c>
      <c r="E1365" s="31" t="s">
        <v>10416</v>
      </c>
      <c r="F1365" s="31" t="s">
        <v>11807</v>
      </c>
      <c r="G1365" s="31" t="s">
        <v>10418</v>
      </c>
      <c r="H1365" s="31"/>
      <c r="I1365" s="31" t="s">
        <v>57</v>
      </c>
      <c r="J1365" s="21">
        <v>46292</v>
      </c>
      <c r="K1365" s="21">
        <v>46223</v>
      </c>
      <c r="L1365" s="31" t="s">
        <v>12234</v>
      </c>
      <c r="M1365" s="31">
        <v>1</v>
      </c>
      <c r="N1365" s="22"/>
      <c r="O1365" s="31" t="s">
        <v>10420</v>
      </c>
      <c r="P1365" s="31" t="s">
        <v>1198</v>
      </c>
      <c r="Q1365" s="22" t="s">
        <v>10421</v>
      </c>
    </row>
    <row r="1366" spans="1:17" ht="25">
      <c r="A1366" s="31" t="s">
        <v>900</v>
      </c>
      <c r="B1366" s="31" t="s">
        <v>901</v>
      </c>
      <c r="C1366" s="31" t="s">
        <v>10422</v>
      </c>
      <c r="D1366" s="31" t="s">
        <v>10415</v>
      </c>
      <c r="E1366" s="31" t="s">
        <v>10416</v>
      </c>
      <c r="F1366" s="31" t="s">
        <v>1066</v>
      </c>
      <c r="G1366" s="31" t="s">
        <v>10427</v>
      </c>
      <c r="H1366" s="31"/>
      <c r="I1366" s="31" t="s">
        <v>57</v>
      </c>
      <c r="J1366" s="21">
        <v>46292</v>
      </c>
      <c r="K1366" s="21">
        <v>46223</v>
      </c>
      <c r="L1366" s="31" t="s">
        <v>12235</v>
      </c>
      <c r="M1366" s="31">
        <v>1</v>
      </c>
      <c r="N1366" s="22"/>
      <c r="O1366" s="31" t="s">
        <v>10420</v>
      </c>
      <c r="P1366" s="31" t="s">
        <v>1198</v>
      </c>
      <c r="Q1366" s="22" t="s">
        <v>10421</v>
      </c>
    </row>
    <row r="1367" spans="1:17" ht="25">
      <c r="A1367" s="31" t="s">
        <v>900</v>
      </c>
      <c r="B1367" s="31" t="s">
        <v>901</v>
      </c>
      <c r="C1367" s="31" t="s">
        <v>10422</v>
      </c>
      <c r="D1367" s="31" t="s">
        <v>10415</v>
      </c>
      <c r="E1367" s="31" t="s">
        <v>10416</v>
      </c>
      <c r="F1367" s="31" t="s">
        <v>1085</v>
      </c>
      <c r="G1367" s="31" t="s">
        <v>10427</v>
      </c>
      <c r="H1367" s="31"/>
      <c r="I1367" s="31" t="s">
        <v>57</v>
      </c>
      <c r="J1367" s="21">
        <v>46292</v>
      </c>
      <c r="K1367" s="21">
        <v>46223</v>
      </c>
      <c r="L1367" s="31" t="s">
        <v>12236</v>
      </c>
      <c r="M1367" s="31">
        <v>1</v>
      </c>
      <c r="N1367" s="22"/>
      <c r="O1367" s="31" t="s">
        <v>10420</v>
      </c>
      <c r="P1367" s="31" t="s">
        <v>1198</v>
      </c>
      <c r="Q1367" s="22" t="s">
        <v>10421</v>
      </c>
    </row>
    <row r="1368" spans="1:17" ht="25">
      <c r="A1368" s="31" t="s">
        <v>900</v>
      </c>
      <c r="B1368" s="31" t="s">
        <v>901</v>
      </c>
      <c r="C1368" s="31" t="s">
        <v>10422</v>
      </c>
      <c r="D1368" s="31" t="s">
        <v>10415</v>
      </c>
      <c r="E1368" s="31" t="s">
        <v>10416</v>
      </c>
      <c r="F1368" s="31" t="s">
        <v>286</v>
      </c>
      <c r="G1368" s="31" t="s">
        <v>10427</v>
      </c>
      <c r="H1368" s="31"/>
      <c r="I1368" s="31" t="s">
        <v>57</v>
      </c>
      <c r="J1368" s="21">
        <v>46292</v>
      </c>
      <c r="K1368" s="21">
        <v>46223</v>
      </c>
      <c r="L1368" s="31" t="s">
        <v>12237</v>
      </c>
      <c r="M1368" s="31">
        <v>1</v>
      </c>
      <c r="N1368" s="22"/>
      <c r="O1368" s="31" t="s">
        <v>10420</v>
      </c>
      <c r="P1368" s="31" t="s">
        <v>1198</v>
      </c>
      <c r="Q1368" s="22" t="s">
        <v>10421</v>
      </c>
    </row>
    <row r="1369" spans="1:17" ht="25">
      <c r="A1369" s="31" t="s">
        <v>900</v>
      </c>
      <c r="B1369" s="31" t="s">
        <v>901</v>
      </c>
      <c r="C1369" s="31" t="s">
        <v>10422</v>
      </c>
      <c r="D1369" s="31" t="s">
        <v>10415</v>
      </c>
      <c r="E1369" s="31" t="s">
        <v>10416</v>
      </c>
      <c r="F1369" s="31" t="s">
        <v>8071</v>
      </c>
      <c r="G1369" s="31" t="s">
        <v>10427</v>
      </c>
      <c r="H1369" s="31"/>
      <c r="I1369" s="31" t="s">
        <v>57</v>
      </c>
      <c r="J1369" s="21">
        <v>46292</v>
      </c>
      <c r="K1369" s="21">
        <v>46223</v>
      </c>
      <c r="L1369" s="31" t="s">
        <v>12238</v>
      </c>
      <c r="M1369" s="31">
        <v>1</v>
      </c>
      <c r="N1369" s="22"/>
      <c r="O1369" s="31" t="s">
        <v>10420</v>
      </c>
      <c r="P1369" s="31" t="s">
        <v>1198</v>
      </c>
      <c r="Q1369" s="22" t="s">
        <v>10421</v>
      </c>
    </row>
    <row r="1370" spans="1:17" ht="25">
      <c r="A1370" s="31" t="s">
        <v>900</v>
      </c>
      <c r="B1370" s="31" t="s">
        <v>901</v>
      </c>
      <c r="C1370" s="31" t="s">
        <v>10422</v>
      </c>
      <c r="D1370" s="31" t="s">
        <v>10415</v>
      </c>
      <c r="E1370" s="31" t="s">
        <v>10416</v>
      </c>
      <c r="F1370" s="31" t="s">
        <v>188</v>
      </c>
      <c r="G1370" s="31" t="s">
        <v>10427</v>
      </c>
      <c r="H1370" s="31" t="s">
        <v>85</v>
      </c>
      <c r="I1370" s="31" t="s">
        <v>57</v>
      </c>
      <c r="J1370" s="21">
        <v>46292</v>
      </c>
      <c r="K1370" s="21">
        <v>46223</v>
      </c>
      <c r="L1370" s="31" t="s">
        <v>12239</v>
      </c>
      <c r="M1370" s="31">
        <v>1</v>
      </c>
      <c r="N1370" s="22"/>
      <c r="O1370" s="31" t="s">
        <v>10420</v>
      </c>
      <c r="P1370" s="31" t="s">
        <v>1198</v>
      </c>
      <c r="Q1370" s="22" t="s">
        <v>10421</v>
      </c>
    </row>
    <row r="1371" spans="1:17" ht="25">
      <c r="A1371" s="31" t="s">
        <v>900</v>
      </c>
      <c r="B1371" s="31" t="s">
        <v>901</v>
      </c>
      <c r="C1371" s="31" t="s">
        <v>10422</v>
      </c>
      <c r="D1371" s="31" t="s">
        <v>10415</v>
      </c>
      <c r="E1371" s="31" t="s">
        <v>10416</v>
      </c>
      <c r="F1371" s="31" t="s">
        <v>495</v>
      </c>
      <c r="G1371" s="31" t="s">
        <v>10427</v>
      </c>
      <c r="H1371" s="31" t="s">
        <v>85</v>
      </c>
      <c r="I1371" s="31" t="s">
        <v>57</v>
      </c>
      <c r="J1371" s="21">
        <v>46292</v>
      </c>
      <c r="K1371" s="21">
        <v>46223</v>
      </c>
      <c r="L1371" s="31" t="s">
        <v>12240</v>
      </c>
      <c r="M1371" s="31">
        <v>1</v>
      </c>
      <c r="N1371" s="22"/>
      <c r="O1371" s="31" t="s">
        <v>10420</v>
      </c>
      <c r="P1371" s="31" t="s">
        <v>1198</v>
      </c>
      <c r="Q1371" s="22" t="s">
        <v>10421</v>
      </c>
    </row>
    <row r="1372" spans="1:17" ht="25">
      <c r="A1372" s="31" t="s">
        <v>903</v>
      </c>
      <c r="B1372" s="31" t="s">
        <v>904</v>
      </c>
      <c r="C1372" s="31" t="s">
        <v>11570</v>
      </c>
      <c r="D1372" s="31" t="s">
        <v>10415</v>
      </c>
      <c r="E1372" s="31" t="s">
        <v>10416</v>
      </c>
      <c r="F1372" s="31" t="s">
        <v>905</v>
      </c>
      <c r="G1372" s="31" t="s">
        <v>10427</v>
      </c>
      <c r="H1372" s="31"/>
      <c r="I1372" s="31" t="s">
        <v>57</v>
      </c>
      <c r="J1372" s="21">
        <v>46292</v>
      </c>
      <c r="K1372" s="21">
        <v>46227</v>
      </c>
      <c r="L1372" s="31" t="s">
        <v>12241</v>
      </c>
      <c r="M1372" s="31">
        <v>1</v>
      </c>
      <c r="N1372" s="22"/>
      <c r="O1372" s="31" t="s">
        <v>10420</v>
      </c>
      <c r="P1372" s="31" t="s">
        <v>1198</v>
      </c>
      <c r="Q1372" s="22" t="s">
        <v>10421</v>
      </c>
    </row>
    <row r="1373" spans="1:17" ht="25">
      <c r="A1373" s="31" t="s">
        <v>906</v>
      </c>
      <c r="B1373" s="31" t="s">
        <v>907</v>
      </c>
      <c r="C1373" s="31" t="s">
        <v>10585</v>
      </c>
      <c r="D1373" s="31" t="s">
        <v>10415</v>
      </c>
      <c r="E1373" s="31" t="s">
        <v>10416</v>
      </c>
      <c r="F1373" s="31" t="s">
        <v>12242</v>
      </c>
      <c r="G1373" s="31" t="s">
        <v>10418</v>
      </c>
      <c r="H1373" s="31"/>
      <c r="I1373" s="31" t="s">
        <v>57</v>
      </c>
      <c r="J1373" s="21">
        <v>46293</v>
      </c>
      <c r="K1373" s="21">
        <v>46218</v>
      </c>
      <c r="L1373" s="31" t="s">
        <v>12243</v>
      </c>
      <c r="M1373" s="31">
        <v>1</v>
      </c>
      <c r="N1373" s="22"/>
      <c r="O1373" s="31" t="s">
        <v>10420</v>
      </c>
      <c r="P1373" s="31" t="s">
        <v>1198</v>
      </c>
      <c r="Q1373" s="22" t="s">
        <v>10421</v>
      </c>
    </row>
    <row r="1374" spans="1:17" ht="25">
      <c r="A1374" s="31" t="s">
        <v>906</v>
      </c>
      <c r="B1374" s="31" t="s">
        <v>907</v>
      </c>
      <c r="C1374" s="31" t="s">
        <v>10585</v>
      </c>
      <c r="D1374" s="31" t="s">
        <v>10415</v>
      </c>
      <c r="E1374" s="31" t="s">
        <v>10416</v>
      </c>
      <c r="F1374" s="31" t="s">
        <v>558</v>
      </c>
      <c r="G1374" s="31" t="s">
        <v>10427</v>
      </c>
      <c r="H1374" s="31"/>
      <c r="I1374" s="31" t="s">
        <v>57</v>
      </c>
      <c r="J1374" s="21">
        <v>46293</v>
      </c>
      <c r="K1374" s="21">
        <v>46218</v>
      </c>
      <c r="L1374" s="31" t="s">
        <v>12244</v>
      </c>
      <c r="M1374" s="31">
        <v>1</v>
      </c>
      <c r="N1374" s="22"/>
      <c r="O1374" s="31" t="s">
        <v>10420</v>
      </c>
      <c r="P1374" s="31" t="s">
        <v>1198</v>
      </c>
      <c r="Q1374" s="22" t="s">
        <v>10421</v>
      </c>
    </row>
    <row r="1375" spans="1:17" ht="25">
      <c r="A1375" s="31" t="s">
        <v>906</v>
      </c>
      <c r="B1375" s="31" t="s">
        <v>907</v>
      </c>
      <c r="C1375" s="31" t="s">
        <v>10585</v>
      </c>
      <c r="D1375" s="31" t="s">
        <v>10415</v>
      </c>
      <c r="E1375" s="31" t="s">
        <v>10416</v>
      </c>
      <c r="F1375" s="31" t="s">
        <v>394</v>
      </c>
      <c r="G1375" s="31" t="s">
        <v>10427</v>
      </c>
      <c r="H1375" s="31"/>
      <c r="I1375" s="31" t="s">
        <v>57</v>
      </c>
      <c r="J1375" s="21">
        <v>46293</v>
      </c>
      <c r="K1375" s="21">
        <v>46218</v>
      </c>
      <c r="L1375" s="31" t="s">
        <v>12245</v>
      </c>
      <c r="M1375" s="31">
        <v>1</v>
      </c>
      <c r="N1375" s="22"/>
      <c r="O1375" s="31" t="s">
        <v>10420</v>
      </c>
      <c r="P1375" s="31" t="s">
        <v>1198</v>
      </c>
      <c r="Q1375" s="22" t="s">
        <v>10421</v>
      </c>
    </row>
    <row r="1376" spans="1:17" ht="25">
      <c r="A1376" s="31" t="s">
        <v>909</v>
      </c>
      <c r="B1376" s="31" t="s">
        <v>910</v>
      </c>
      <c r="C1376" s="31" t="s">
        <v>11570</v>
      </c>
      <c r="D1376" s="31" t="s">
        <v>10415</v>
      </c>
      <c r="E1376" s="31" t="s">
        <v>10416</v>
      </c>
      <c r="F1376" s="31" t="s">
        <v>12228</v>
      </c>
      <c r="G1376" s="31" t="s">
        <v>10418</v>
      </c>
      <c r="H1376" s="31"/>
      <c r="I1376" s="31" t="s">
        <v>57</v>
      </c>
      <c r="J1376" s="21">
        <v>46293</v>
      </c>
      <c r="K1376" s="21">
        <v>46224</v>
      </c>
      <c r="L1376" s="31" t="s">
        <v>12246</v>
      </c>
      <c r="M1376" s="31">
        <v>2</v>
      </c>
      <c r="N1376" s="22"/>
      <c r="O1376" s="31" t="s">
        <v>10420</v>
      </c>
      <c r="P1376" s="31" t="s">
        <v>1198</v>
      </c>
      <c r="Q1376" s="22" t="s">
        <v>10421</v>
      </c>
    </row>
    <row r="1377" spans="1:17" ht="25">
      <c r="A1377" s="31" t="s">
        <v>909</v>
      </c>
      <c r="B1377" s="31" t="s">
        <v>910</v>
      </c>
      <c r="C1377" s="31" t="s">
        <v>11570</v>
      </c>
      <c r="D1377" s="31" t="s">
        <v>10415</v>
      </c>
      <c r="E1377" s="31" t="s">
        <v>10416</v>
      </c>
      <c r="F1377" s="31" t="s">
        <v>885</v>
      </c>
      <c r="G1377" s="31" t="s">
        <v>10427</v>
      </c>
      <c r="H1377" s="31"/>
      <c r="I1377" s="31" t="s">
        <v>57</v>
      </c>
      <c r="J1377" s="21">
        <v>46293</v>
      </c>
      <c r="K1377" s="21"/>
      <c r="L1377" s="31" t="s">
        <v>12247</v>
      </c>
      <c r="M1377" s="31">
        <v>2</v>
      </c>
      <c r="N1377" s="22"/>
      <c r="O1377" s="31" t="s">
        <v>10420</v>
      </c>
      <c r="P1377" s="31" t="s">
        <v>1198</v>
      </c>
      <c r="Q1377" s="22" t="s">
        <v>10421</v>
      </c>
    </row>
    <row r="1378" spans="1:17" ht="25">
      <c r="A1378" s="31" t="s">
        <v>911</v>
      </c>
      <c r="B1378" s="31" t="s">
        <v>912</v>
      </c>
      <c r="C1378" s="31" t="s">
        <v>10422</v>
      </c>
      <c r="D1378" s="31" t="s">
        <v>10415</v>
      </c>
      <c r="E1378" s="31" t="s">
        <v>10416</v>
      </c>
      <c r="F1378" s="31" t="s">
        <v>11955</v>
      </c>
      <c r="G1378" s="31" t="s">
        <v>10783</v>
      </c>
      <c r="H1378" s="31"/>
      <c r="I1378" s="31" t="s">
        <v>57</v>
      </c>
      <c r="J1378" s="21">
        <v>46294</v>
      </c>
      <c r="K1378" s="21">
        <v>46219</v>
      </c>
      <c r="L1378" s="31" t="s">
        <v>12248</v>
      </c>
      <c r="M1378" s="31">
        <v>1</v>
      </c>
      <c r="N1378" s="22"/>
      <c r="O1378" s="31" t="s">
        <v>10420</v>
      </c>
      <c r="P1378" s="31" t="s">
        <v>1198</v>
      </c>
      <c r="Q1378" s="22" t="s">
        <v>10421</v>
      </c>
    </row>
    <row r="1379" spans="1:17" ht="25">
      <c r="A1379" s="31" t="s">
        <v>911</v>
      </c>
      <c r="B1379" s="31" t="s">
        <v>912</v>
      </c>
      <c r="C1379" s="31" t="s">
        <v>10422</v>
      </c>
      <c r="D1379" s="31" t="s">
        <v>10415</v>
      </c>
      <c r="E1379" s="31" t="s">
        <v>10416</v>
      </c>
      <c r="F1379" s="31" t="s">
        <v>11957</v>
      </c>
      <c r="G1379" s="31" t="s">
        <v>10783</v>
      </c>
      <c r="H1379" s="31"/>
      <c r="I1379" s="31" t="s">
        <v>57</v>
      </c>
      <c r="J1379" s="21">
        <v>46294</v>
      </c>
      <c r="K1379" s="21">
        <v>46219</v>
      </c>
      <c r="L1379" s="31" t="s">
        <v>12249</v>
      </c>
      <c r="M1379" s="31">
        <v>1</v>
      </c>
      <c r="N1379" s="22"/>
      <c r="O1379" s="31" t="s">
        <v>10420</v>
      </c>
      <c r="P1379" s="31" t="s">
        <v>1198</v>
      </c>
      <c r="Q1379" s="22" t="s">
        <v>10421</v>
      </c>
    </row>
    <row r="1380" spans="1:17" ht="25">
      <c r="A1380" s="31" t="s">
        <v>911</v>
      </c>
      <c r="B1380" s="31" t="s">
        <v>912</v>
      </c>
      <c r="C1380" s="31" t="s">
        <v>10422</v>
      </c>
      <c r="D1380" s="31" t="s">
        <v>10415</v>
      </c>
      <c r="E1380" s="31" t="s">
        <v>10416</v>
      </c>
      <c r="F1380" s="31" t="s">
        <v>11959</v>
      </c>
      <c r="G1380" s="31" t="s">
        <v>10783</v>
      </c>
      <c r="H1380" s="31"/>
      <c r="I1380" s="31" t="s">
        <v>57</v>
      </c>
      <c r="J1380" s="21">
        <v>46294</v>
      </c>
      <c r="K1380" s="21">
        <v>46219</v>
      </c>
      <c r="L1380" s="31" t="s">
        <v>9070</v>
      </c>
      <c r="M1380" s="31">
        <v>1</v>
      </c>
      <c r="N1380" s="22"/>
      <c r="O1380" s="31" t="s">
        <v>10420</v>
      </c>
      <c r="P1380" s="31" t="s">
        <v>1198</v>
      </c>
      <c r="Q1380" s="22" t="s">
        <v>10421</v>
      </c>
    </row>
    <row r="1381" spans="1:17" ht="25">
      <c r="A1381" s="31" t="s">
        <v>911</v>
      </c>
      <c r="B1381" s="31" t="s">
        <v>912</v>
      </c>
      <c r="C1381" s="31" t="s">
        <v>10422</v>
      </c>
      <c r="D1381" s="31" t="s">
        <v>10415</v>
      </c>
      <c r="E1381" s="31" t="s">
        <v>10416</v>
      </c>
      <c r="F1381" s="31" t="s">
        <v>11961</v>
      </c>
      <c r="G1381" s="31" t="s">
        <v>10783</v>
      </c>
      <c r="H1381" s="31"/>
      <c r="I1381" s="31" t="s">
        <v>57</v>
      </c>
      <c r="J1381" s="21">
        <v>46294</v>
      </c>
      <c r="K1381" s="21">
        <v>46219</v>
      </c>
      <c r="L1381" s="31" t="s">
        <v>12250</v>
      </c>
      <c r="M1381" s="31">
        <v>1</v>
      </c>
      <c r="N1381" s="22"/>
      <c r="O1381" s="31" t="s">
        <v>10420</v>
      </c>
      <c r="P1381" s="31" t="s">
        <v>1198</v>
      </c>
      <c r="Q1381" s="22" t="s">
        <v>10421</v>
      </c>
    </row>
    <row r="1382" spans="1:17" ht="25">
      <c r="A1382" s="31" t="s">
        <v>911</v>
      </c>
      <c r="B1382" s="31" t="s">
        <v>912</v>
      </c>
      <c r="C1382" s="31" t="s">
        <v>10422</v>
      </c>
      <c r="D1382" s="31" t="s">
        <v>10415</v>
      </c>
      <c r="E1382" s="31" t="s">
        <v>10416</v>
      </c>
      <c r="F1382" s="31" t="s">
        <v>11963</v>
      </c>
      <c r="G1382" s="31" t="s">
        <v>10783</v>
      </c>
      <c r="H1382" s="31"/>
      <c r="I1382" s="31" t="s">
        <v>57</v>
      </c>
      <c r="J1382" s="21">
        <v>46294</v>
      </c>
      <c r="K1382" s="21">
        <v>46219</v>
      </c>
      <c r="L1382" s="31" t="s">
        <v>12251</v>
      </c>
      <c r="M1382" s="31">
        <v>1</v>
      </c>
      <c r="N1382" s="22"/>
      <c r="O1382" s="31" t="s">
        <v>10420</v>
      </c>
      <c r="P1382" s="31" t="s">
        <v>1198</v>
      </c>
      <c r="Q1382" s="22" t="s">
        <v>10421</v>
      </c>
    </row>
    <row r="1383" spans="1:17" ht="25">
      <c r="A1383" s="31" t="s">
        <v>911</v>
      </c>
      <c r="B1383" s="31" t="s">
        <v>912</v>
      </c>
      <c r="C1383" s="31" t="s">
        <v>10422</v>
      </c>
      <c r="D1383" s="31" t="s">
        <v>10415</v>
      </c>
      <c r="E1383" s="31" t="s">
        <v>10416</v>
      </c>
      <c r="F1383" s="31" t="s">
        <v>11965</v>
      </c>
      <c r="G1383" s="31" t="s">
        <v>10783</v>
      </c>
      <c r="H1383" s="31"/>
      <c r="I1383" s="31" t="s">
        <v>57</v>
      </c>
      <c r="J1383" s="21">
        <v>46294</v>
      </c>
      <c r="K1383" s="21">
        <v>46219</v>
      </c>
      <c r="L1383" s="31" t="s">
        <v>12252</v>
      </c>
      <c r="M1383" s="31">
        <v>1</v>
      </c>
      <c r="N1383" s="22"/>
      <c r="O1383" s="31" t="s">
        <v>10420</v>
      </c>
      <c r="P1383" s="31" t="s">
        <v>1198</v>
      </c>
      <c r="Q1383" s="22" t="s">
        <v>10421</v>
      </c>
    </row>
    <row r="1384" spans="1:17" ht="25">
      <c r="A1384" s="31" t="s">
        <v>911</v>
      </c>
      <c r="B1384" s="31" t="s">
        <v>912</v>
      </c>
      <c r="C1384" s="31" t="s">
        <v>10422</v>
      </c>
      <c r="D1384" s="31" t="s">
        <v>10415</v>
      </c>
      <c r="E1384" s="31" t="s">
        <v>10416</v>
      </c>
      <c r="F1384" s="31" t="s">
        <v>7811</v>
      </c>
      <c r="G1384" s="31" t="s">
        <v>10427</v>
      </c>
      <c r="H1384" s="31"/>
      <c r="I1384" s="31" t="s">
        <v>57</v>
      </c>
      <c r="J1384" s="21">
        <v>46294</v>
      </c>
      <c r="K1384" s="21">
        <v>46219</v>
      </c>
      <c r="L1384" s="31" t="s">
        <v>12253</v>
      </c>
      <c r="M1384" s="31">
        <v>1</v>
      </c>
      <c r="N1384" s="22"/>
      <c r="O1384" s="31" t="s">
        <v>10420</v>
      </c>
      <c r="P1384" s="31" t="s">
        <v>1198</v>
      </c>
      <c r="Q1384" s="22" t="s">
        <v>10421</v>
      </c>
    </row>
    <row r="1385" spans="1:17" ht="25">
      <c r="A1385" s="31" t="s">
        <v>911</v>
      </c>
      <c r="B1385" s="31" t="s">
        <v>912</v>
      </c>
      <c r="C1385" s="31" t="s">
        <v>10422</v>
      </c>
      <c r="D1385" s="31" t="s">
        <v>10415</v>
      </c>
      <c r="E1385" s="31" t="s">
        <v>10416</v>
      </c>
      <c r="F1385" s="31" t="s">
        <v>7815</v>
      </c>
      <c r="G1385" s="31" t="s">
        <v>10427</v>
      </c>
      <c r="H1385" s="31"/>
      <c r="I1385" s="31" t="s">
        <v>57</v>
      </c>
      <c r="J1385" s="21">
        <v>46294</v>
      </c>
      <c r="K1385" s="21">
        <v>46219</v>
      </c>
      <c r="L1385" s="31" t="s">
        <v>12254</v>
      </c>
      <c r="M1385" s="31">
        <v>1</v>
      </c>
      <c r="N1385" s="22"/>
      <c r="O1385" s="31" t="s">
        <v>10420</v>
      </c>
      <c r="P1385" s="31" t="s">
        <v>1198</v>
      </c>
      <c r="Q1385" s="22" t="s">
        <v>10421</v>
      </c>
    </row>
    <row r="1386" spans="1:17" ht="25">
      <c r="A1386" s="31" t="s">
        <v>911</v>
      </c>
      <c r="B1386" s="31" t="s">
        <v>912</v>
      </c>
      <c r="C1386" s="31" t="s">
        <v>10422</v>
      </c>
      <c r="D1386" s="31" t="s">
        <v>10415</v>
      </c>
      <c r="E1386" s="31" t="s">
        <v>10416</v>
      </c>
      <c r="F1386" s="31" t="s">
        <v>1066</v>
      </c>
      <c r="G1386" s="31" t="s">
        <v>10427</v>
      </c>
      <c r="H1386" s="31"/>
      <c r="I1386" s="31" t="s">
        <v>57</v>
      </c>
      <c r="J1386" s="21">
        <v>46294</v>
      </c>
      <c r="K1386" s="21">
        <v>46219</v>
      </c>
      <c r="L1386" s="31" t="s">
        <v>12255</v>
      </c>
      <c r="M1386" s="31">
        <v>1</v>
      </c>
      <c r="N1386" s="22"/>
      <c r="O1386" s="31" t="s">
        <v>10420</v>
      </c>
      <c r="P1386" s="31" t="s">
        <v>1198</v>
      </c>
      <c r="Q1386" s="22" t="s">
        <v>10421</v>
      </c>
    </row>
    <row r="1387" spans="1:17" ht="25">
      <c r="A1387" s="31" t="s">
        <v>911</v>
      </c>
      <c r="B1387" s="31" t="s">
        <v>912</v>
      </c>
      <c r="C1387" s="31" t="s">
        <v>10422</v>
      </c>
      <c r="D1387" s="31" t="s">
        <v>10415</v>
      </c>
      <c r="E1387" s="31" t="s">
        <v>10416</v>
      </c>
      <c r="F1387" s="31" t="s">
        <v>7820</v>
      </c>
      <c r="G1387" s="31" t="s">
        <v>10427</v>
      </c>
      <c r="H1387" s="31"/>
      <c r="I1387" s="31" t="s">
        <v>57</v>
      </c>
      <c r="J1387" s="21">
        <v>46294</v>
      </c>
      <c r="K1387" s="21">
        <v>46219</v>
      </c>
      <c r="L1387" s="31" t="s">
        <v>12256</v>
      </c>
      <c r="M1387" s="31">
        <v>1</v>
      </c>
      <c r="N1387" s="22"/>
      <c r="O1387" s="31" t="s">
        <v>10420</v>
      </c>
      <c r="P1387" s="31" t="s">
        <v>1198</v>
      </c>
      <c r="Q1387" s="22" t="s">
        <v>10421</v>
      </c>
    </row>
    <row r="1388" spans="1:17" ht="25">
      <c r="A1388" s="31" t="s">
        <v>911</v>
      </c>
      <c r="B1388" s="31" t="s">
        <v>912</v>
      </c>
      <c r="C1388" s="31" t="s">
        <v>10422</v>
      </c>
      <c r="D1388" s="31" t="s">
        <v>10415</v>
      </c>
      <c r="E1388" s="31" t="s">
        <v>10416</v>
      </c>
      <c r="F1388" s="31" t="s">
        <v>188</v>
      </c>
      <c r="G1388" s="31" t="s">
        <v>10427</v>
      </c>
      <c r="H1388" s="31" t="s">
        <v>85</v>
      </c>
      <c r="I1388" s="31" t="s">
        <v>57</v>
      </c>
      <c r="J1388" s="21">
        <v>46294</v>
      </c>
      <c r="K1388" s="21">
        <v>46219</v>
      </c>
      <c r="L1388" s="31" t="s">
        <v>12257</v>
      </c>
      <c r="M1388" s="31">
        <v>1</v>
      </c>
      <c r="N1388" s="22"/>
      <c r="O1388" s="31" t="s">
        <v>10420</v>
      </c>
      <c r="P1388" s="31" t="s">
        <v>1198</v>
      </c>
      <c r="Q1388" s="22" t="s">
        <v>10421</v>
      </c>
    </row>
    <row r="1389" spans="1:17" ht="25">
      <c r="A1389" s="31" t="s">
        <v>911</v>
      </c>
      <c r="B1389" s="31" t="s">
        <v>912</v>
      </c>
      <c r="C1389" s="31" t="s">
        <v>10422</v>
      </c>
      <c r="D1389" s="31" t="s">
        <v>10415</v>
      </c>
      <c r="E1389" s="31" t="s">
        <v>10416</v>
      </c>
      <c r="F1389" s="31" t="s">
        <v>495</v>
      </c>
      <c r="G1389" s="31" t="s">
        <v>10427</v>
      </c>
      <c r="H1389" s="31" t="s">
        <v>85</v>
      </c>
      <c r="I1389" s="31" t="s">
        <v>57</v>
      </c>
      <c r="J1389" s="21">
        <v>46294</v>
      </c>
      <c r="K1389" s="21">
        <v>46219</v>
      </c>
      <c r="L1389" s="31" t="s">
        <v>12258</v>
      </c>
      <c r="M1389" s="31">
        <v>1</v>
      </c>
      <c r="N1389" s="22"/>
      <c r="O1389" s="31" t="s">
        <v>10420</v>
      </c>
      <c r="P1389" s="31" t="s">
        <v>1198</v>
      </c>
      <c r="Q1389" s="22" t="s">
        <v>10421</v>
      </c>
    </row>
    <row r="1390" spans="1:17" ht="25">
      <c r="A1390" s="31" t="s">
        <v>914</v>
      </c>
      <c r="B1390" s="31" t="s">
        <v>915</v>
      </c>
      <c r="C1390" s="31" t="s">
        <v>11570</v>
      </c>
      <c r="D1390" s="31" t="s">
        <v>10415</v>
      </c>
      <c r="E1390" s="31" t="s">
        <v>10416</v>
      </c>
      <c r="F1390" s="31" t="s">
        <v>12259</v>
      </c>
      <c r="G1390" s="31" t="s">
        <v>10418</v>
      </c>
      <c r="H1390" s="31"/>
      <c r="I1390" s="31" t="s">
        <v>797</v>
      </c>
      <c r="J1390" s="21">
        <v>46384</v>
      </c>
      <c r="K1390" s="21">
        <v>46227</v>
      </c>
      <c r="L1390" s="31" t="s">
        <v>12260</v>
      </c>
      <c r="M1390" s="31">
        <v>2</v>
      </c>
      <c r="N1390" s="22"/>
      <c r="O1390" s="31" t="s">
        <v>10420</v>
      </c>
      <c r="P1390" s="31" t="s">
        <v>1198</v>
      </c>
      <c r="Q1390" s="22" t="s">
        <v>10421</v>
      </c>
    </row>
    <row r="1391" spans="1:17" ht="25">
      <c r="A1391" s="31" t="s">
        <v>914</v>
      </c>
      <c r="B1391" s="31" t="s">
        <v>915</v>
      </c>
      <c r="C1391" s="31" t="s">
        <v>11570</v>
      </c>
      <c r="D1391" s="31" t="s">
        <v>10415</v>
      </c>
      <c r="E1391" s="31" t="s">
        <v>10416</v>
      </c>
      <c r="F1391" s="31" t="s">
        <v>843</v>
      </c>
      <c r="G1391" s="31" t="s">
        <v>10427</v>
      </c>
      <c r="H1391" s="31"/>
      <c r="I1391" s="31" t="s">
        <v>797</v>
      </c>
      <c r="J1391" s="21">
        <v>46384</v>
      </c>
      <c r="K1391" s="21">
        <v>46227</v>
      </c>
      <c r="L1391" s="31" t="s">
        <v>12261</v>
      </c>
      <c r="M1391" s="31">
        <v>2</v>
      </c>
      <c r="N1391" s="22"/>
      <c r="O1391" s="31" t="s">
        <v>10420</v>
      </c>
      <c r="P1391" s="31" t="s">
        <v>1198</v>
      </c>
      <c r="Q1391" s="22" t="s">
        <v>10421</v>
      </c>
    </row>
    <row r="1392" spans="1:17" ht="25">
      <c r="A1392" s="31" t="s">
        <v>916</v>
      </c>
      <c r="B1392" s="31" t="s">
        <v>917</v>
      </c>
      <c r="C1392" s="31" t="s">
        <v>10422</v>
      </c>
      <c r="D1392" s="31" t="s">
        <v>10415</v>
      </c>
      <c r="E1392" s="31" t="s">
        <v>10416</v>
      </c>
      <c r="F1392" s="31" t="s">
        <v>11955</v>
      </c>
      <c r="G1392" s="31" t="s">
        <v>10783</v>
      </c>
      <c r="H1392" s="31"/>
      <c r="I1392" s="31" t="s">
        <v>57</v>
      </c>
      <c r="J1392" s="21">
        <v>46295</v>
      </c>
      <c r="K1392" s="21">
        <v>46219</v>
      </c>
      <c r="L1392" s="31" t="s">
        <v>12262</v>
      </c>
      <c r="M1392" s="31">
        <v>1</v>
      </c>
      <c r="N1392" s="22"/>
      <c r="O1392" s="31" t="s">
        <v>10420</v>
      </c>
      <c r="P1392" s="31" t="s">
        <v>1198</v>
      </c>
      <c r="Q1392" s="22" t="s">
        <v>10421</v>
      </c>
    </row>
    <row r="1393" spans="1:17" ht="25">
      <c r="A1393" s="31" t="s">
        <v>916</v>
      </c>
      <c r="B1393" s="31" t="s">
        <v>917</v>
      </c>
      <c r="C1393" s="31" t="s">
        <v>10422</v>
      </c>
      <c r="D1393" s="31" t="s">
        <v>10415</v>
      </c>
      <c r="E1393" s="31" t="s">
        <v>10416</v>
      </c>
      <c r="F1393" s="31" t="s">
        <v>11957</v>
      </c>
      <c r="G1393" s="31" t="s">
        <v>10783</v>
      </c>
      <c r="H1393" s="31"/>
      <c r="I1393" s="31" t="s">
        <v>57</v>
      </c>
      <c r="J1393" s="21">
        <v>46295</v>
      </c>
      <c r="K1393" s="21">
        <v>46219</v>
      </c>
      <c r="L1393" s="31" t="s">
        <v>12263</v>
      </c>
      <c r="M1393" s="31">
        <v>1</v>
      </c>
      <c r="N1393" s="22"/>
      <c r="O1393" s="31" t="s">
        <v>10420</v>
      </c>
      <c r="P1393" s="31" t="s">
        <v>1198</v>
      </c>
      <c r="Q1393" s="22" t="s">
        <v>10421</v>
      </c>
    </row>
    <row r="1394" spans="1:17" ht="25">
      <c r="A1394" s="31" t="s">
        <v>916</v>
      </c>
      <c r="B1394" s="31" t="s">
        <v>917</v>
      </c>
      <c r="C1394" s="31" t="s">
        <v>10422</v>
      </c>
      <c r="D1394" s="31" t="s">
        <v>10415</v>
      </c>
      <c r="E1394" s="31" t="s">
        <v>10416</v>
      </c>
      <c r="F1394" s="31" t="s">
        <v>10782</v>
      </c>
      <c r="G1394" s="31" t="s">
        <v>10783</v>
      </c>
      <c r="H1394" s="31"/>
      <c r="I1394" s="31" t="s">
        <v>57</v>
      </c>
      <c r="J1394" s="21">
        <v>46295</v>
      </c>
      <c r="K1394" s="21">
        <v>46219</v>
      </c>
      <c r="L1394" s="31" t="s">
        <v>12264</v>
      </c>
      <c r="M1394" s="31">
        <v>1</v>
      </c>
      <c r="N1394" s="22"/>
      <c r="O1394" s="31" t="s">
        <v>10420</v>
      </c>
      <c r="P1394" s="31" t="s">
        <v>1198</v>
      </c>
      <c r="Q1394" s="22" t="s">
        <v>10421</v>
      </c>
    </row>
    <row r="1395" spans="1:17" ht="25">
      <c r="A1395" s="31" t="s">
        <v>916</v>
      </c>
      <c r="B1395" s="31" t="s">
        <v>917</v>
      </c>
      <c r="C1395" s="31" t="s">
        <v>10422</v>
      </c>
      <c r="D1395" s="31" t="s">
        <v>10415</v>
      </c>
      <c r="E1395" s="31" t="s">
        <v>10416</v>
      </c>
      <c r="F1395" s="31" t="s">
        <v>11967</v>
      </c>
      <c r="G1395" s="31" t="s">
        <v>10783</v>
      </c>
      <c r="H1395" s="31"/>
      <c r="I1395" s="31" t="s">
        <v>57</v>
      </c>
      <c r="J1395" s="21">
        <v>46295</v>
      </c>
      <c r="K1395" s="21">
        <v>46219</v>
      </c>
      <c r="L1395" s="31" t="s">
        <v>12265</v>
      </c>
      <c r="M1395" s="31">
        <v>1</v>
      </c>
      <c r="N1395" s="22"/>
      <c r="O1395" s="31" t="s">
        <v>10420</v>
      </c>
      <c r="P1395" s="31" t="s">
        <v>1198</v>
      </c>
      <c r="Q1395" s="22" t="s">
        <v>10421</v>
      </c>
    </row>
    <row r="1396" spans="1:17" ht="25">
      <c r="A1396" s="31" t="s">
        <v>916</v>
      </c>
      <c r="B1396" s="31" t="s">
        <v>917</v>
      </c>
      <c r="C1396" s="31" t="s">
        <v>10422</v>
      </c>
      <c r="D1396" s="31" t="s">
        <v>10415</v>
      </c>
      <c r="E1396" s="31" t="s">
        <v>10416</v>
      </c>
      <c r="F1396" s="31" t="s">
        <v>12019</v>
      </c>
      <c r="G1396" s="31" t="s">
        <v>10783</v>
      </c>
      <c r="H1396" s="31"/>
      <c r="I1396" s="31" t="s">
        <v>57</v>
      </c>
      <c r="J1396" s="21">
        <v>46295</v>
      </c>
      <c r="K1396" s="21">
        <v>46219</v>
      </c>
      <c r="L1396" s="31" t="s">
        <v>12266</v>
      </c>
      <c r="M1396" s="31">
        <v>1</v>
      </c>
      <c r="N1396" s="22"/>
      <c r="O1396" s="31" t="s">
        <v>10420</v>
      </c>
      <c r="P1396" s="31" t="s">
        <v>1198</v>
      </c>
      <c r="Q1396" s="22" t="s">
        <v>10421</v>
      </c>
    </row>
    <row r="1397" spans="1:17" ht="25">
      <c r="A1397" s="31" t="s">
        <v>916</v>
      </c>
      <c r="B1397" s="31" t="s">
        <v>917</v>
      </c>
      <c r="C1397" s="31" t="s">
        <v>10422</v>
      </c>
      <c r="D1397" s="31" t="s">
        <v>10415</v>
      </c>
      <c r="E1397" s="31" t="s">
        <v>10416</v>
      </c>
      <c r="F1397" s="31" t="s">
        <v>7811</v>
      </c>
      <c r="G1397" s="31" t="s">
        <v>10427</v>
      </c>
      <c r="H1397" s="31"/>
      <c r="I1397" s="31" t="s">
        <v>57</v>
      </c>
      <c r="J1397" s="21">
        <v>46295</v>
      </c>
      <c r="K1397" s="21">
        <v>46219</v>
      </c>
      <c r="L1397" s="31" t="s">
        <v>12267</v>
      </c>
      <c r="M1397" s="31">
        <v>1</v>
      </c>
      <c r="N1397" s="22"/>
      <c r="O1397" s="31" t="s">
        <v>10420</v>
      </c>
      <c r="P1397" s="31" t="s">
        <v>1198</v>
      </c>
      <c r="Q1397" s="22" t="s">
        <v>10421</v>
      </c>
    </row>
    <row r="1398" spans="1:17" ht="25">
      <c r="A1398" s="31" t="s">
        <v>916</v>
      </c>
      <c r="B1398" s="31" t="s">
        <v>917</v>
      </c>
      <c r="C1398" s="31" t="s">
        <v>10422</v>
      </c>
      <c r="D1398" s="31" t="s">
        <v>10415</v>
      </c>
      <c r="E1398" s="31" t="s">
        <v>10416</v>
      </c>
      <c r="F1398" s="31" t="s">
        <v>7815</v>
      </c>
      <c r="G1398" s="31" t="s">
        <v>10427</v>
      </c>
      <c r="H1398" s="31"/>
      <c r="I1398" s="31" t="s">
        <v>57</v>
      </c>
      <c r="J1398" s="21">
        <v>46295</v>
      </c>
      <c r="K1398" s="21">
        <v>46219</v>
      </c>
      <c r="L1398" s="31" t="s">
        <v>12268</v>
      </c>
      <c r="M1398" s="31">
        <v>1</v>
      </c>
      <c r="N1398" s="22"/>
      <c r="O1398" s="31" t="s">
        <v>10420</v>
      </c>
      <c r="P1398" s="31" t="s">
        <v>1198</v>
      </c>
      <c r="Q1398" s="22" t="s">
        <v>10421</v>
      </c>
    </row>
    <row r="1399" spans="1:17" ht="25">
      <c r="A1399" s="31" t="s">
        <v>916</v>
      </c>
      <c r="B1399" s="31" t="s">
        <v>917</v>
      </c>
      <c r="C1399" s="31" t="s">
        <v>10422</v>
      </c>
      <c r="D1399" s="31" t="s">
        <v>10415</v>
      </c>
      <c r="E1399" s="31" t="s">
        <v>10416</v>
      </c>
      <c r="F1399" s="31" t="s">
        <v>1158</v>
      </c>
      <c r="G1399" s="31" t="s">
        <v>10427</v>
      </c>
      <c r="H1399" s="31"/>
      <c r="I1399" s="31" t="s">
        <v>57</v>
      </c>
      <c r="J1399" s="21">
        <v>46295</v>
      </c>
      <c r="K1399" s="21">
        <v>46219</v>
      </c>
      <c r="L1399" s="31" t="s">
        <v>12269</v>
      </c>
      <c r="M1399" s="31">
        <v>1</v>
      </c>
      <c r="N1399" s="22"/>
      <c r="O1399" s="31" t="s">
        <v>10420</v>
      </c>
      <c r="P1399" s="31" t="s">
        <v>1198</v>
      </c>
      <c r="Q1399" s="22" t="s">
        <v>10421</v>
      </c>
    </row>
    <row r="1400" spans="1:17" ht="25">
      <c r="A1400" s="31" t="s">
        <v>916</v>
      </c>
      <c r="B1400" s="31" t="s">
        <v>917</v>
      </c>
      <c r="C1400" s="31" t="s">
        <v>10422</v>
      </c>
      <c r="D1400" s="31" t="s">
        <v>10415</v>
      </c>
      <c r="E1400" s="31" t="s">
        <v>10416</v>
      </c>
      <c r="F1400" s="31" t="s">
        <v>1161</v>
      </c>
      <c r="G1400" s="31" t="s">
        <v>10427</v>
      </c>
      <c r="H1400" s="31"/>
      <c r="I1400" s="31" t="s">
        <v>57</v>
      </c>
      <c r="J1400" s="21">
        <v>46295</v>
      </c>
      <c r="K1400" s="21">
        <v>46219</v>
      </c>
      <c r="L1400" s="31" t="s">
        <v>12270</v>
      </c>
      <c r="M1400" s="31">
        <v>1</v>
      </c>
      <c r="N1400" s="22"/>
      <c r="O1400" s="31" t="s">
        <v>10420</v>
      </c>
      <c r="P1400" s="31" t="s">
        <v>1198</v>
      </c>
      <c r="Q1400" s="22" t="s">
        <v>10421</v>
      </c>
    </row>
    <row r="1401" spans="1:17" ht="25">
      <c r="A1401" s="31" t="s">
        <v>916</v>
      </c>
      <c r="B1401" s="31" t="s">
        <v>917</v>
      </c>
      <c r="C1401" s="31" t="s">
        <v>10422</v>
      </c>
      <c r="D1401" s="31" t="s">
        <v>10415</v>
      </c>
      <c r="E1401" s="31" t="s">
        <v>10416</v>
      </c>
      <c r="F1401" s="31" t="s">
        <v>7888</v>
      </c>
      <c r="G1401" s="31" t="s">
        <v>10427</v>
      </c>
      <c r="H1401" s="31"/>
      <c r="I1401" s="31" t="s">
        <v>57</v>
      </c>
      <c r="J1401" s="21">
        <v>46295</v>
      </c>
      <c r="K1401" s="21">
        <v>46219</v>
      </c>
      <c r="L1401" s="31" t="s">
        <v>12271</v>
      </c>
      <c r="M1401" s="31">
        <v>1</v>
      </c>
      <c r="N1401" s="22"/>
      <c r="O1401" s="31" t="s">
        <v>10420</v>
      </c>
      <c r="P1401" s="31" t="s">
        <v>1198</v>
      </c>
      <c r="Q1401" s="22" t="s">
        <v>10421</v>
      </c>
    </row>
    <row r="1402" spans="1:17" ht="25">
      <c r="A1402" s="31" t="s">
        <v>916</v>
      </c>
      <c r="B1402" s="31" t="s">
        <v>917</v>
      </c>
      <c r="C1402" s="31" t="s">
        <v>10422</v>
      </c>
      <c r="D1402" s="31" t="s">
        <v>10415</v>
      </c>
      <c r="E1402" s="31" t="s">
        <v>10416</v>
      </c>
      <c r="F1402" s="31" t="s">
        <v>7891</v>
      </c>
      <c r="G1402" s="31" t="s">
        <v>10427</v>
      </c>
      <c r="H1402" s="31"/>
      <c r="I1402" s="31" t="s">
        <v>57</v>
      </c>
      <c r="J1402" s="21">
        <v>46295</v>
      </c>
      <c r="K1402" s="21">
        <v>46219</v>
      </c>
      <c r="L1402" s="31" t="s">
        <v>12272</v>
      </c>
      <c r="M1402" s="31">
        <v>1</v>
      </c>
      <c r="N1402" s="22"/>
      <c r="O1402" s="31" t="s">
        <v>10420</v>
      </c>
      <c r="P1402" s="31" t="s">
        <v>1198</v>
      </c>
      <c r="Q1402" s="22" t="s">
        <v>10421</v>
      </c>
    </row>
    <row r="1403" spans="1:17" ht="25">
      <c r="A1403" s="31" t="s">
        <v>916</v>
      </c>
      <c r="B1403" s="31" t="s">
        <v>917</v>
      </c>
      <c r="C1403" s="31" t="s">
        <v>10422</v>
      </c>
      <c r="D1403" s="31" t="s">
        <v>10415</v>
      </c>
      <c r="E1403" s="31" t="s">
        <v>10416</v>
      </c>
      <c r="F1403" s="31" t="s">
        <v>561</v>
      </c>
      <c r="G1403" s="31" t="s">
        <v>10427</v>
      </c>
      <c r="H1403" s="31"/>
      <c r="I1403" s="31" t="s">
        <v>57</v>
      </c>
      <c r="J1403" s="21">
        <v>46295</v>
      </c>
      <c r="K1403" s="21">
        <v>46219</v>
      </c>
      <c r="L1403" s="31" t="s">
        <v>12273</v>
      </c>
      <c r="M1403" s="31">
        <v>1</v>
      </c>
      <c r="N1403" s="22"/>
      <c r="O1403" s="31" t="s">
        <v>10420</v>
      </c>
      <c r="P1403" s="31" t="s">
        <v>1198</v>
      </c>
      <c r="Q1403" s="22" t="s">
        <v>10421</v>
      </c>
    </row>
    <row r="1404" spans="1:17" ht="25">
      <c r="A1404" s="31" t="s">
        <v>918</v>
      </c>
      <c r="B1404" s="31" t="s">
        <v>919</v>
      </c>
      <c r="C1404" s="31" t="s">
        <v>10422</v>
      </c>
      <c r="D1404" s="31" t="s">
        <v>10415</v>
      </c>
      <c r="E1404" s="31" t="s">
        <v>10416</v>
      </c>
      <c r="F1404" s="31" t="s">
        <v>12000</v>
      </c>
      <c r="G1404" s="31" t="s">
        <v>10783</v>
      </c>
      <c r="H1404" s="31"/>
      <c r="I1404" s="31" t="s">
        <v>57</v>
      </c>
      <c r="J1404" s="21">
        <v>46295</v>
      </c>
      <c r="K1404" s="21">
        <v>46219</v>
      </c>
      <c r="L1404" s="31" t="s">
        <v>12274</v>
      </c>
      <c r="M1404" s="31">
        <v>1</v>
      </c>
      <c r="N1404" s="22"/>
      <c r="O1404" s="31" t="s">
        <v>10420</v>
      </c>
      <c r="P1404" s="31" t="s">
        <v>1198</v>
      </c>
      <c r="Q1404" s="22" t="s">
        <v>10421</v>
      </c>
    </row>
    <row r="1405" spans="1:17" ht="25">
      <c r="A1405" s="31" t="s">
        <v>918</v>
      </c>
      <c r="B1405" s="31" t="s">
        <v>919</v>
      </c>
      <c r="C1405" s="31" t="s">
        <v>10422</v>
      </c>
      <c r="D1405" s="31" t="s">
        <v>10415</v>
      </c>
      <c r="E1405" s="31" t="s">
        <v>10416</v>
      </c>
      <c r="F1405" s="31" t="s">
        <v>12002</v>
      </c>
      <c r="G1405" s="31" t="s">
        <v>10783</v>
      </c>
      <c r="H1405" s="31"/>
      <c r="I1405" s="31" t="s">
        <v>57</v>
      </c>
      <c r="J1405" s="21">
        <v>46295</v>
      </c>
      <c r="K1405" s="21">
        <v>46219</v>
      </c>
      <c r="L1405" s="31" t="s">
        <v>12275</v>
      </c>
      <c r="M1405" s="31">
        <v>1</v>
      </c>
      <c r="N1405" s="22"/>
      <c r="O1405" s="31" t="s">
        <v>10420</v>
      </c>
      <c r="P1405" s="31" t="s">
        <v>1198</v>
      </c>
      <c r="Q1405" s="22" t="s">
        <v>10421</v>
      </c>
    </row>
    <row r="1406" spans="1:17" ht="25">
      <c r="A1406" s="31" t="s">
        <v>918</v>
      </c>
      <c r="B1406" s="31" t="s">
        <v>919</v>
      </c>
      <c r="C1406" s="31" t="s">
        <v>10422</v>
      </c>
      <c r="D1406" s="31" t="s">
        <v>10415</v>
      </c>
      <c r="E1406" s="31" t="s">
        <v>10416</v>
      </c>
      <c r="F1406" s="31" t="s">
        <v>12004</v>
      </c>
      <c r="G1406" s="31" t="s">
        <v>10783</v>
      </c>
      <c r="H1406" s="31"/>
      <c r="I1406" s="31" t="s">
        <v>57</v>
      </c>
      <c r="J1406" s="21">
        <v>46295</v>
      </c>
      <c r="K1406" s="21">
        <v>46219</v>
      </c>
      <c r="L1406" s="31" t="s">
        <v>12276</v>
      </c>
      <c r="M1406" s="31">
        <v>1</v>
      </c>
      <c r="N1406" s="22"/>
      <c r="O1406" s="31" t="s">
        <v>10420</v>
      </c>
      <c r="P1406" s="31" t="s">
        <v>1198</v>
      </c>
      <c r="Q1406" s="22" t="s">
        <v>10421</v>
      </c>
    </row>
    <row r="1407" spans="1:17" ht="25">
      <c r="A1407" s="31" t="s">
        <v>918</v>
      </c>
      <c r="B1407" s="31" t="s">
        <v>919</v>
      </c>
      <c r="C1407" s="31" t="s">
        <v>10422</v>
      </c>
      <c r="D1407" s="31" t="s">
        <v>10415</v>
      </c>
      <c r="E1407" s="31" t="s">
        <v>10416</v>
      </c>
      <c r="F1407" s="31" t="s">
        <v>12006</v>
      </c>
      <c r="G1407" s="31" t="s">
        <v>10783</v>
      </c>
      <c r="H1407" s="31"/>
      <c r="I1407" s="31" t="s">
        <v>57</v>
      </c>
      <c r="J1407" s="21">
        <v>46295</v>
      </c>
      <c r="K1407" s="21">
        <v>46219</v>
      </c>
      <c r="L1407" s="31" t="s">
        <v>12277</v>
      </c>
      <c r="M1407" s="31">
        <v>1</v>
      </c>
      <c r="N1407" s="22"/>
      <c r="O1407" s="31" t="s">
        <v>10420</v>
      </c>
      <c r="P1407" s="31" t="s">
        <v>1198</v>
      </c>
      <c r="Q1407" s="22" t="s">
        <v>10421</v>
      </c>
    </row>
    <row r="1408" spans="1:17" ht="25">
      <c r="A1408" s="31" t="s">
        <v>918</v>
      </c>
      <c r="B1408" s="31" t="s">
        <v>919</v>
      </c>
      <c r="C1408" s="31" t="s">
        <v>10422</v>
      </c>
      <c r="D1408" s="31" t="s">
        <v>10415</v>
      </c>
      <c r="E1408" s="31" t="s">
        <v>10416</v>
      </c>
      <c r="F1408" s="31" t="s">
        <v>12008</v>
      </c>
      <c r="G1408" s="31" t="s">
        <v>10783</v>
      </c>
      <c r="H1408" s="31"/>
      <c r="I1408" s="31" t="s">
        <v>57</v>
      </c>
      <c r="J1408" s="21">
        <v>46295</v>
      </c>
      <c r="K1408" s="21">
        <v>46219</v>
      </c>
      <c r="L1408" s="31" t="s">
        <v>12278</v>
      </c>
      <c r="M1408" s="31">
        <v>1</v>
      </c>
      <c r="N1408" s="22"/>
      <c r="O1408" s="31" t="s">
        <v>10420</v>
      </c>
      <c r="P1408" s="31" t="s">
        <v>1198</v>
      </c>
      <c r="Q1408" s="22" t="s">
        <v>10421</v>
      </c>
    </row>
    <row r="1409" spans="1:17" ht="25">
      <c r="A1409" s="31" t="s">
        <v>918</v>
      </c>
      <c r="B1409" s="31" t="s">
        <v>919</v>
      </c>
      <c r="C1409" s="31" t="s">
        <v>10422</v>
      </c>
      <c r="D1409" s="31" t="s">
        <v>10415</v>
      </c>
      <c r="E1409" s="31" t="s">
        <v>10416</v>
      </c>
      <c r="F1409" s="31" t="s">
        <v>12279</v>
      </c>
      <c r="G1409" s="31" t="s">
        <v>10783</v>
      </c>
      <c r="H1409" s="31"/>
      <c r="I1409" s="31" t="s">
        <v>57</v>
      </c>
      <c r="J1409" s="21">
        <v>46295</v>
      </c>
      <c r="K1409" s="21">
        <v>46219</v>
      </c>
      <c r="L1409" s="31" t="s">
        <v>12280</v>
      </c>
      <c r="M1409" s="31">
        <v>1</v>
      </c>
      <c r="N1409" s="22"/>
      <c r="O1409" s="31" t="s">
        <v>10420</v>
      </c>
      <c r="P1409" s="31" t="s">
        <v>1198</v>
      </c>
      <c r="Q1409" s="22" t="s">
        <v>10421</v>
      </c>
    </row>
    <row r="1410" spans="1:17" ht="25">
      <c r="A1410" s="31" t="s">
        <v>918</v>
      </c>
      <c r="B1410" s="31" t="s">
        <v>919</v>
      </c>
      <c r="C1410" s="31" t="s">
        <v>10422</v>
      </c>
      <c r="D1410" s="31" t="s">
        <v>10415</v>
      </c>
      <c r="E1410" s="31" t="s">
        <v>10416</v>
      </c>
      <c r="F1410" s="31" t="s">
        <v>228</v>
      </c>
      <c r="G1410" s="31" t="s">
        <v>10427</v>
      </c>
      <c r="H1410" s="31"/>
      <c r="I1410" s="31" t="s">
        <v>57</v>
      </c>
      <c r="J1410" s="21">
        <v>46295</v>
      </c>
      <c r="K1410" s="21">
        <v>46219</v>
      </c>
      <c r="L1410" s="31" t="s">
        <v>12281</v>
      </c>
      <c r="M1410" s="31">
        <v>1</v>
      </c>
      <c r="N1410" s="22"/>
      <c r="O1410" s="31" t="s">
        <v>10420</v>
      </c>
      <c r="P1410" s="31" t="s">
        <v>1198</v>
      </c>
      <c r="Q1410" s="22" t="s">
        <v>10421</v>
      </c>
    </row>
    <row r="1411" spans="1:17" ht="25">
      <c r="A1411" s="31" t="s">
        <v>918</v>
      </c>
      <c r="B1411" s="31" t="s">
        <v>919</v>
      </c>
      <c r="C1411" s="31" t="s">
        <v>10422</v>
      </c>
      <c r="D1411" s="31" t="s">
        <v>10415</v>
      </c>
      <c r="E1411" s="31" t="s">
        <v>10416</v>
      </c>
      <c r="F1411" s="31" t="s">
        <v>7463</v>
      </c>
      <c r="G1411" s="31" t="s">
        <v>10427</v>
      </c>
      <c r="H1411" s="31"/>
      <c r="I1411" s="31" t="s">
        <v>57</v>
      </c>
      <c r="J1411" s="21">
        <v>46295</v>
      </c>
      <c r="K1411" s="21">
        <v>46219</v>
      </c>
      <c r="L1411" s="31" t="s">
        <v>12282</v>
      </c>
      <c r="M1411" s="31">
        <v>1</v>
      </c>
      <c r="N1411" s="22"/>
      <c r="O1411" s="31" t="s">
        <v>10420</v>
      </c>
      <c r="P1411" s="31" t="s">
        <v>1198</v>
      </c>
      <c r="Q1411" s="22" t="s">
        <v>10421</v>
      </c>
    </row>
    <row r="1412" spans="1:17" ht="25">
      <c r="A1412" s="31" t="s">
        <v>918</v>
      </c>
      <c r="B1412" s="31" t="s">
        <v>919</v>
      </c>
      <c r="C1412" s="31" t="s">
        <v>10422</v>
      </c>
      <c r="D1412" s="31" t="s">
        <v>10415</v>
      </c>
      <c r="E1412" s="31" t="s">
        <v>10416</v>
      </c>
      <c r="F1412" s="31" t="s">
        <v>7871</v>
      </c>
      <c r="G1412" s="31" t="s">
        <v>10427</v>
      </c>
      <c r="H1412" s="31"/>
      <c r="I1412" s="31" t="s">
        <v>57</v>
      </c>
      <c r="J1412" s="21">
        <v>46295</v>
      </c>
      <c r="K1412" s="21">
        <v>46219</v>
      </c>
      <c r="L1412" s="31" t="s">
        <v>12283</v>
      </c>
      <c r="M1412" s="31">
        <v>1</v>
      </c>
      <c r="N1412" s="22"/>
      <c r="O1412" s="31" t="s">
        <v>10420</v>
      </c>
      <c r="P1412" s="31" t="s">
        <v>1198</v>
      </c>
      <c r="Q1412" s="22" t="s">
        <v>10421</v>
      </c>
    </row>
    <row r="1413" spans="1:17" ht="25">
      <c r="A1413" s="31" t="s">
        <v>918</v>
      </c>
      <c r="B1413" s="31" t="s">
        <v>919</v>
      </c>
      <c r="C1413" s="31" t="s">
        <v>10422</v>
      </c>
      <c r="D1413" s="31" t="s">
        <v>10415</v>
      </c>
      <c r="E1413" s="31" t="s">
        <v>10416</v>
      </c>
      <c r="F1413" s="31" t="s">
        <v>7874</v>
      </c>
      <c r="G1413" s="31" t="s">
        <v>10427</v>
      </c>
      <c r="H1413" s="31"/>
      <c r="I1413" s="31" t="s">
        <v>57</v>
      </c>
      <c r="J1413" s="21">
        <v>46295</v>
      </c>
      <c r="K1413" s="21">
        <v>46219</v>
      </c>
      <c r="L1413" s="31" t="s">
        <v>12284</v>
      </c>
      <c r="M1413" s="31">
        <v>1</v>
      </c>
      <c r="N1413" s="22"/>
      <c r="O1413" s="31" t="s">
        <v>10420</v>
      </c>
      <c r="P1413" s="31" t="s">
        <v>1198</v>
      </c>
      <c r="Q1413" s="22" t="s">
        <v>10421</v>
      </c>
    </row>
    <row r="1414" spans="1:17" ht="25">
      <c r="A1414" s="31" t="s">
        <v>918</v>
      </c>
      <c r="B1414" s="31" t="s">
        <v>919</v>
      </c>
      <c r="C1414" s="31" t="s">
        <v>10422</v>
      </c>
      <c r="D1414" s="31" t="s">
        <v>10415</v>
      </c>
      <c r="E1414" s="31" t="s">
        <v>10416</v>
      </c>
      <c r="F1414" s="31" t="s">
        <v>286</v>
      </c>
      <c r="G1414" s="31" t="s">
        <v>10427</v>
      </c>
      <c r="H1414" s="31"/>
      <c r="I1414" s="31" t="s">
        <v>57</v>
      </c>
      <c r="J1414" s="21">
        <v>46295</v>
      </c>
      <c r="K1414" s="21">
        <v>46219</v>
      </c>
      <c r="L1414" s="31" t="s">
        <v>12285</v>
      </c>
      <c r="M1414" s="31">
        <v>1</v>
      </c>
      <c r="N1414" s="22"/>
      <c r="O1414" s="31" t="s">
        <v>10420</v>
      </c>
      <c r="P1414" s="31" t="s">
        <v>1198</v>
      </c>
      <c r="Q1414" s="22" t="s">
        <v>10421</v>
      </c>
    </row>
    <row r="1415" spans="1:17" ht="25">
      <c r="A1415" s="31" t="s">
        <v>918</v>
      </c>
      <c r="B1415" s="31" t="s">
        <v>919</v>
      </c>
      <c r="C1415" s="31" t="s">
        <v>10422</v>
      </c>
      <c r="D1415" s="31" t="s">
        <v>10415</v>
      </c>
      <c r="E1415" s="31" t="s">
        <v>10416</v>
      </c>
      <c r="F1415" s="31" t="s">
        <v>8071</v>
      </c>
      <c r="G1415" s="31" t="s">
        <v>10427</v>
      </c>
      <c r="H1415" s="31"/>
      <c r="I1415" s="31" t="s">
        <v>57</v>
      </c>
      <c r="J1415" s="21">
        <v>46295</v>
      </c>
      <c r="K1415" s="21">
        <v>46219</v>
      </c>
      <c r="L1415" s="31" t="s">
        <v>12286</v>
      </c>
      <c r="M1415" s="31">
        <v>1</v>
      </c>
      <c r="N1415" s="22"/>
      <c r="O1415" s="31" t="s">
        <v>10420</v>
      </c>
      <c r="P1415" s="31" t="s">
        <v>1198</v>
      </c>
      <c r="Q1415" s="22" t="s">
        <v>10421</v>
      </c>
    </row>
    <row r="1416" spans="1:17" ht="25">
      <c r="A1416" s="31" t="s">
        <v>921</v>
      </c>
      <c r="B1416" s="31" t="s">
        <v>922</v>
      </c>
      <c r="C1416" s="31" t="s">
        <v>10422</v>
      </c>
      <c r="D1416" s="31" t="s">
        <v>10415</v>
      </c>
      <c r="E1416" s="31" t="s">
        <v>10416</v>
      </c>
      <c r="F1416" s="31" t="s">
        <v>12287</v>
      </c>
      <c r="G1416" s="31" t="s">
        <v>10418</v>
      </c>
      <c r="H1416" s="31"/>
      <c r="I1416" s="31" t="s">
        <v>57</v>
      </c>
      <c r="J1416" s="21">
        <v>46295</v>
      </c>
      <c r="K1416" s="21">
        <v>46228</v>
      </c>
      <c r="L1416" s="31" t="s">
        <v>12288</v>
      </c>
      <c r="M1416" s="31">
        <v>1</v>
      </c>
      <c r="N1416" s="22"/>
      <c r="O1416" s="31" t="s">
        <v>10420</v>
      </c>
      <c r="P1416" s="31" t="s">
        <v>1198</v>
      </c>
      <c r="Q1416" s="22" t="s">
        <v>10421</v>
      </c>
    </row>
    <row r="1417" spans="1:17" ht="25">
      <c r="A1417" s="31" t="s">
        <v>921</v>
      </c>
      <c r="B1417" s="31" t="s">
        <v>922</v>
      </c>
      <c r="C1417" s="31" t="s">
        <v>10422</v>
      </c>
      <c r="D1417" s="31" t="s">
        <v>10415</v>
      </c>
      <c r="E1417" s="31" t="s">
        <v>10416</v>
      </c>
      <c r="F1417" s="31" t="s">
        <v>12289</v>
      </c>
      <c r="G1417" s="31" t="s">
        <v>10418</v>
      </c>
      <c r="H1417" s="31"/>
      <c r="I1417" s="31" t="s">
        <v>57</v>
      </c>
      <c r="J1417" s="21">
        <v>46295</v>
      </c>
      <c r="K1417" s="21">
        <v>46228</v>
      </c>
      <c r="L1417" s="31" t="s">
        <v>12290</v>
      </c>
      <c r="M1417" s="31">
        <v>1</v>
      </c>
      <c r="N1417" s="22"/>
      <c r="O1417" s="31" t="s">
        <v>10420</v>
      </c>
      <c r="P1417" s="31" t="s">
        <v>1198</v>
      </c>
      <c r="Q1417" s="22" t="s">
        <v>10421</v>
      </c>
    </row>
    <row r="1418" spans="1:17" ht="25">
      <c r="A1418" s="31" t="s">
        <v>921</v>
      </c>
      <c r="B1418" s="31" t="s">
        <v>922</v>
      </c>
      <c r="C1418" s="31" t="s">
        <v>10422</v>
      </c>
      <c r="D1418" s="31" t="s">
        <v>10415</v>
      </c>
      <c r="E1418" s="31" t="s">
        <v>10416</v>
      </c>
      <c r="F1418" s="31" t="s">
        <v>12291</v>
      </c>
      <c r="G1418" s="31" t="s">
        <v>10418</v>
      </c>
      <c r="H1418" s="31"/>
      <c r="I1418" s="31" t="s">
        <v>57</v>
      </c>
      <c r="J1418" s="21">
        <v>46295</v>
      </c>
      <c r="K1418" s="21">
        <v>46228</v>
      </c>
      <c r="L1418" s="31" t="s">
        <v>12292</v>
      </c>
      <c r="M1418" s="31">
        <v>1</v>
      </c>
      <c r="N1418" s="22"/>
      <c r="O1418" s="31" t="s">
        <v>10420</v>
      </c>
      <c r="P1418" s="31" t="s">
        <v>1198</v>
      </c>
      <c r="Q1418" s="22" t="s">
        <v>10421</v>
      </c>
    </row>
    <row r="1419" spans="1:17" ht="25">
      <c r="A1419" s="31" t="s">
        <v>923</v>
      </c>
      <c r="B1419" s="31" t="s">
        <v>924</v>
      </c>
      <c r="C1419" s="31" t="s">
        <v>10414</v>
      </c>
      <c r="D1419" s="31" t="s">
        <v>10415</v>
      </c>
      <c r="E1419" s="31" t="s">
        <v>10416</v>
      </c>
      <c r="F1419" s="31" t="s">
        <v>11420</v>
      </c>
      <c r="G1419" s="31" t="s">
        <v>10418</v>
      </c>
      <c r="H1419" s="31"/>
      <c r="I1419" s="31" t="s">
        <v>57</v>
      </c>
      <c r="J1419" s="21">
        <v>46299</v>
      </c>
      <c r="K1419" s="21">
        <v>46223</v>
      </c>
      <c r="L1419" s="31" t="s">
        <v>12293</v>
      </c>
      <c r="M1419" s="31">
        <v>1</v>
      </c>
      <c r="N1419" s="22"/>
      <c r="O1419" s="31" t="s">
        <v>10420</v>
      </c>
      <c r="P1419" s="31" t="s">
        <v>1198</v>
      </c>
      <c r="Q1419" s="22" t="s">
        <v>10421</v>
      </c>
    </row>
    <row r="1420" spans="1:17" ht="25">
      <c r="A1420" s="31" t="s">
        <v>925</v>
      </c>
      <c r="B1420" s="31" t="s">
        <v>926</v>
      </c>
      <c r="C1420" s="31" t="s">
        <v>10585</v>
      </c>
      <c r="D1420" s="31" t="s">
        <v>10415</v>
      </c>
      <c r="E1420" s="31" t="s">
        <v>10416</v>
      </c>
      <c r="F1420" s="31" t="s">
        <v>11132</v>
      </c>
      <c r="G1420" s="31" t="s">
        <v>10418</v>
      </c>
      <c r="H1420" s="31"/>
      <c r="I1420" s="31" t="s">
        <v>797</v>
      </c>
      <c r="J1420" s="21">
        <v>46389</v>
      </c>
      <c r="K1420" s="21">
        <v>46224</v>
      </c>
      <c r="L1420" s="31" t="s">
        <v>12294</v>
      </c>
      <c r="M1420" s="31">
        <v>1</v>
      </c>
      <c r="N1420" s="22"/>
      <c r="O1420" s="31" t="s">
        <v>10420</v>
      </c>
      <c r="P1420" s="31" t="s">
        <v>1198</v>
      </c>
      <c r="Q1420" s="22" t="s">
        <v>10421</v>
      </c>
    </row>
    <row r="1421" spans="1:17" ht="25">
      <c r="A1421" s="31" t="s">
        <v>925</v>
      </c>
      <c r="B1421" s="31" t="s">
        <v>926</v>
      </c>
      <c r="C1421" s="31" t="s">
        <v>10585</v>
      </c>
      <c r="D1421" s="31" t="s">
        <v>10415</v>
      </c>
      <c r="E1421" s="31" t="s">
        <v>10416</v>
      </c>
      <c r="F1421" s="31" t="s">
        <v>11134</v>
      </c>
      <c r="G1421" s="31" t="s">
        <v>10418</v>
      </c>
      <c r="H1421" s="31"/>
      <c r="I1421" s="31" t="s">
        <v>797</v>
      </c>
      <c r="J1421" s="21">
        <v>46389</v>
      </c>
      <c r="K1421" s="21">
        <v>46224</v>
      </c>
      <c r="L1421" s="31" t="s">
        <v>12295</v>
      </c>
      <c r="M1421" s="31">
        <v>1</v>
      </c>
      <c r="N1421" s="22"/>
      <c r="O1421" s="31" t="s">
        <v>10420</v>
      </c>
      <c r="P1421" s="31" t="s">
        <v>1198</v>
      </c>
      <c r="Q1421" s="22" t="s">
        <v>10421</v>
      </c>
    </row>
    <row r="1422" spans="1:17" ht="25">
      <c r="A1422" s="31" t="s">
        <v>925</v>
      </c>
      <c r="B1422" s="31" t="s">
        <v>926</v>
      </c>
      <c r="C1422" s="31" t="s">
        <v>10585</v>
      </c>
      <c r="D1422" s="31" t="s">
        <v>10415</v>
      </c>
      <c r="E1422" s="31" t="s">
        <v>10416</v>
      </c>
      <c r="F1422" s="31" t="s">
        <v>12296</v>
      </c>
      <c r="G1422" s="31" t="s">
        <v>10418</v>
      </c>
      <c r="H1422" s="31"/>
      <c r="I1422" s="31" t="s">
        <v>797</v>
      </c>
      <c r="J1422" s="21">
        <v>46389</v>
      </c>
      <c r="K1422" s="21">
        <v>46224</v>
      </c>
      <c r="L1422" s="31" t="s">
        <v>12297</v>
      </c>
      <c r="M1422" s="31">
        <v>1</v>
      </c>
      <c r="N1422" s="22"/>
      <c r="O1422" s="31" t="s">
        <v>10420</v>
      </c>
      <c r="P1422" s="31" t="s">
        <v>1198</v>
      </c>
      <c r="Q1422" s="22" t="s">
        <v>10421</v>
      </c>
    </row>
    <row r="1423" spans="1:17" ht="25">
      <c r="A1423" s="31" t="s">
        <v>925</v>
      </c>
      <c r="B1423" s="31" t="s">
        <v>926</v>
      </c>
      <c r="C1423" s="31" t="s">
        <v>10585</v>
      </c>
      <c r="D1423" s="31" t="s">
        <v>10415</v>
      </c>
      <c r="E1423" s="31" t="s">
        <v>10416</v>
      </c>
      <c r="F1423" s="31" t="s">
        <v>12298</v>
      </c>
      <c r="G1423" s="31" t="s">
        <v>10418</v>
      </c>
      <c r="H1423" s="31"/>
      <c r="I1423" s="31" t="s">
        <v>797</v>
      </c>
      <c r="J1423" s="21">
        <v>46389</v>
      </c>
      <c r="K1423" s="21">
        <v>46224</v>
      </c>
      <c r="L1423" s="31" t="s">
        <v>12299</v>
      </c>
      <c r="M1423" s="31">
        <v>1</v>
      </c>
      <c r="N1423" s="22"/>
      <c r="O1423" s="31" t="s">
        <v>10420</v>
      </c>
      <c r="P1423" s="31" t="s">
        <v>1198</v>
      </c>
      <c r="Q1423" s="22" t="s">
        <v>10421</v>
      </c>
    </row>
    <row r="1424" spans="1:17" ht="25">
      <c r="A1424" s="31" t="s">
        <v>925</v>
      </c>
      <c r="B1424" s="31" t="s">
        <v>926</v>
      </c>
      <c r="C1424" s="31" t="s">
        <v>10585</v>
      </c>
      <c r="D1424" s="31" t="s">
        <v>10415</v>
      </c>
      <c r="E1424" s="31" t="s">
        <v>10416</v>
      </c>
      <c r="F1424" s="31" t="s">
        <v>1228</v>
      </c>
      <c r="G1424" s="31" t="s">
        <v>10418</v>
      </c>
      <c r="H1424" s="31"/>
      <c r="I1424" s="31" t="s">
        <v>797</v>
      </c>
      <c r="J1424" s="21">
        <v>46389</v>
      </c>
      <c r="K1424" s="21">
        <v>46224</v>
      </c>
      <c r="L1424" s="31" t="s">
        <v>12300</v>
      </c>
      <c r="M1424" s="31">
        <v>1</v>
      </c>
      <c r="N1424" s="22"/>
      <c r="O1424" s="31" t="s">
        <v>10420</v>
      </c>
      <c r="P1424" s="31" t="s">
        <v>1198</v>
      </c>
      <c r="Q1424" s="22" t="s">
        <v>10421</v>
      </c>
    </row>
    <row r="1425" spans="1:17" ht="25">
      <c r="A1425" s="31" t="s">
        <v>925</v>
      </c>
      <c r="B1425" s="31" t="s">
        <v>926</v>
      </c>
      <c r="C1425" s="31" t="s">
        <v>10585</v>
      </c>
      <c r="D1425" s="31" t="s">
        <v>10415</v>
      </c>
      <c r="E1425" s="31" t="s">
        <v>10416</v>
      </c>
      <c r="F1425" s="31" t="s">
        <v>11136</v>
      </c>
      <c r="G1425" s="31" t="s">
        <v>10418</v>
      </c>
      <c r="H1425" s="31"/>
      <c r="I1425" s="31" t="s">
        <v>797</v>
      </c>
      <c r="J1425" s="21">
        <v>46389</v>
      </c>
      <c r="K1425" s="21">
        <v>46224</v>
      </c>
      <c r="L1425" s="31" t="s">
        <v>12301</v>
      </c>
      <c r="M1425" s="31">
        <v>1</v>
      </c>
      <c r="N1425" s="22"/>
      <c r="O1425" s="31" t="s">
        <v>10420</v>
      </c>
      <c r="P1425" s="31" t="s">
        <v>1198</v>
      </c>
      <c r="Q1425" s="22" t="s">
        <v>10421</v>
      </c>
    </row>
    <row r="1426" spans="1:17" ht="25">
      <c r="A1426" s="31" t="s">
        <v>927</v>
      </c>
      <c r="B1426" s="31" t="s">
        <v>928</v>
      </c>
      <c r="C1426" s="31" t="s">
        <v>10422</v>
      </c>
      <c r="D1426" s="31" t="s">
        <v>10415</v>
      </c>
      <c r="E1426" s="31" t="s">
        <v>10416</v>
      </c>
      <c r="F1426" s="31" t="s">
        <v>11641</v>
      </c>
      <c r="G1426" s="31" t="s">
        <v>10418</v>
      </c>
      <c r="H1426" s="31"/>
      <c r="I1426" s="31" t="s">
        <v>57</v>
      </c>
      <c r="J1426" s="21">
        <v>46300</v>
      </c>
      <c r="K1426" s="21">
        <v>46227</v>
      </c>
      <c r="L1426" s="31" t="s">
        <v>12302</v>
      </c>
      <c r="M1426" s="31">
        <v>1</v>
      </c>
      <c r="N1426" s="22"/>
      <c r="O1426" s="31" t="s">
        <v>10420</v>
      </c>
      <c r="P1426" s="31" t="s">
        <v>1198</v>
      </c>
      <c r="Q1426" s="22" t="s">
        <v>10421</v>
      </c>
    </row>
    <row r="1427" spans="1:17" ht="25">
      <c r="A1427" s="31" t="s">
        <v>927</v>
      </c>
      <c r="B1427" s="31" t="s">
        <v>928</v>
      </c>
      <c r="C1427" s="31" t="s">
        <v>10422</v>
      </c>
      <c r="D1427" s="31" t="s">
        <v>10415</v>
      </c>
      <c r="E1427" s="31" t="s">
        <v>10416</v>
      </c>
      <c r="F1427" s="31" t="s">
        <v>11643</v>
      </c>
      <c r="G1427" s="31" t="s">
        <v>10418</v>
      </c>
      <c r="H1427" s="31"/>
      <c r="I1427" s="31" t="s">
        <v>57</v>
      </c>
      <c r="J1427" s="21">
        <v>46300</v>
      </c>
      <c r="K1427" s="21">
        <v>46227</v>
      </c>
      <c r="L1427" s="31" t="s">
        <v>12303</v>
      </c>
      <c r="M1427" s="31">
        <v>1</v>
      </c>
      <c r="N1427" s="22"/>
      <c r="O1427" s="31" t="s">
        <v>10420</v>
      </c>
      <c r="P1427" s="31" t="s">
        <v>1198</v>
      </c>
      <c r="Q1427" s="22" t="s">
        <v>10421</v>
      </c>
    </row>
    <row r="1428" spans="1:17" ht="25">
      <c r="A1428" s="31" t="s">
        <v>927</v>
      </c>
      <c r="B1428" s="31" t="s">
        <v>928</v>
      </c>
      <c r="C1428" s="31" t="s">
        <v>10422</v>
      </c>
      <c r="D1428" s="31" t="s">
        <v>10415</v>
      </c>
      <c r="E1428" s="31" t="s">
        <v>10416</v>
      </c>
      <c r="F1428" s="31" t="s">
        <v>11029</v>
      </c>
      <c r="G1428" s="31" t="s">
        <v>10418</v>
      </c>
      <c r="H1428" s="31"/>
      <c r="I1428" s="31" t="s">
        <v>57</v>
      </c>
      <c r="J1428" s="21">
        <v>46300</v>
      </c>
      <c r="K1428" s="21">
        <v>46227</v>
      </c>
      <c r="L1428" s="31" t="s">
        <v>12304</v>
      </c>
      <c r="M1428" s="31">
        <v>1</v>
      </c>
      <c r="N1428" s="22"/>
      <c r="O1428" s="31" t="s">
        <v>10420</v>
      </c>
      <c r="P1428" s="31" t="s">
        <v>1198</v>
      </c>
      <c r="Q1428" s="22" t="s">
        <v>10421</v>
      </c>
    </row>
    <row r="1429" spans="1:17" ht="25">
      <c r="A1429" s="31" t="s">
        <v>927</v>
      </c>
      <c r="B1429" s="31" t="s">
        <v>928</v>
      </c>
      <c r="C1429" s="31" t="s">
        <v>10422</v>
      </c>
      <c r="D1429" s="31" t="s">
        <v>10415</v>
      </c>
      <c r="E1429" s="31" t="s">
        <v>10416</v>
      </c>
      <c r="F1429" s="31" t="s">
        <v>11031</v>
      </c>
      <c r="G1429" s="31" t="s">
        <v>10418</v>
      </c>
      <c r="H1429" s="31"/>
      <c r="I1429" s="31" t="s">
        <v>57</v>
      </c>
      <c r="J1429" s="21">
        <v>46300</v>
      </c>
      <c r="K1429" s="21">
        <v>46227</v>
      </c>
      <c r="L1429" s="31" t="s">
        <v>12305</v>
      </c>
      <c r="M1429" s="31">
        <v>1</v>
      </c>
      <c r="N1429" s="22"/>
      <c r="O1429" s="31" t="s">
        <v>10420</v>
      </c>
      <c r="P1429" s="31" t="s">
        <v>1198</v>
      </c>
      <c r="Q1429" s="22" t="s">
        <v>10421</v>
      </c>
    </row>
    <row r="1430" spans="1:17" ht="25">
      <c r="A1430" s="31" t="s">
        <v>927</v>
      </c>
      <c r="B1430" s="31" t="s">
        <v>928</v>
      </c>
      <c r="C1430" s="31" t="s">
        <v>10422</v>
      </c>
      <c r="D1430" s="31" t="s">
        <v>10415</v>
      </c>
      <c r="E1430" s="31" t="s">
        <v>10416</v>
      </c>
      <c r="F1430" s="31" t="s">
        <v>10778</v>
      </c>
      <c r="G1430" s="31" t="s">
        <v>10418</v>
      </c>
      <c r="H1430" s="31"/>
      <c r="I1430" s="31" t="s">
        <v>57</v>
      </c>
      <c r="J1430" s="21">
        <v>46300</v>
      </c>
      <c r="K1430" s="21">
        <v>46227</v>
      </c>
      <c r="L1430" s="31" t="s">
        <v>12306</v>
      </c>
      <c r="M1430" s="31">
        <v>1</v>
      </c>
      <c r="N1430" s="22"/>
      <c r="O1430" s="31" t="s">
        <v>10420</v>
      </c>
      <c r="P1430" s="31" t="s">
        <v>1198</v>
      </c>
      <c r="Q1430" s="22" t="s">
        <v>10421</v>
      </c>
    </row>
    <row r="1431" spans="1:17" ht="25">
      <c r="A1431" s="31" t="s">
        <v>927</v>
      </c>
      <c r="B1431" s="31" t="s">
        <v>928</v>
      </c>
      <c r="C1431" s="31" t="s">
        <v>10422</v>
      </c>
      <c r="D1431" s="31" t="s">
        <v>10415</v>
      </c>
      <c r="E1431" s="31" t="s">
        <v>10416</v>
      </c>
      <c r="F1431" s="31" t="s">
        <v>11034</v>
      </c>
      <c r="G1431" s="31" t="s">
        <v>10418</v>
      </c>
      <c r="H1431" s="31"/>
      <c r="I1431" s="31" t="s">
        <v>57</v>
      </c>
      <c r="J1431" s="21">
        <v>46300</v>
      </c>
      <c r="K1431" s="21">
        <v>46227</v>
      </c>
      <c r="L1431" s="31" t="s">
        <v>12307</v>
      </c>
      <c r="M1431" s="31">
        <v>1</v>
      </c>
      <c r="N1431" s="22"/>
      <c r="O1431" s="31" t="s">
        <v>10420</v>
      </c>
      <c r="P1431" s="31" t="s">
        <v>1198</v>
      </c>
      <c r="Q1431" s="22" t="s">
        <v>10421</v>
      </c>
    </row>
    <row r="1432" spans="1:17" ht="25">
      <c r="A1432" s="31" t="s">
        <v>927</v>
      </c>
      <c r="B1432" s="31" t="s">
        <v>928</v>
      </c>
      <c r="C1432" s="31" t="s">
        <v>10422</v>
      </c>
      <c r="D1432" s="31" t="s">
        <v>10415</v>
      </c>
      <c r="E1432" s="31" t="s">
        <v>10416</v>
      </c>
      <c r="F1432" s="31" t="s">
        <v>11036</v>
      </c>
      <c r="G1432" s="31" t="s">
        <v>10418</v>
      </c>
      <c r="H1432" s="31"/>
      <c r="I1432" s="31" t="s">
        <v>57</v>
      </c>
      <c r="J1432" s="21">
        <v>46300</v>
      </c>
      <c r="K1432" s="21">
        <v>46227</v>
      </c>
      <c r="L1432" s="31" t="s">
        <v>12308</v>
      </c>
      <c r="M1432" s="31">
        <v>1</v>
      </c>
      <c r="N1432" s="22"/>
      <c r="O1432" s="31" t="s">
        <v>10420</v>
      </c>
      <c r="P1432" s="31" t="s">
        <v>1198</v>
      </c>
      <c r="Q1432" s="22" t="s">
        <v>10421</v>
      </c>
    </row>
    <row r="1433" spans="1:17" ht="25">
      <c r="A1433" s="31" t="s">
        <v>927</v>
      </c>
      <c r="B1433" s="31" t="s">
        <v>928</v>
      </c>
      <c r="C1433" s="31" t="s">
        <v>10422</v>
      </c>
      <c r="D1433" s="31" t="s">
        <v>10415</v>
      </c>
      <c r="E1433" s="31" t="s">
        <v>10416</v>
      </c>
      <c r="F1433" s="31" t="s">
        <v>10479</v>
      </c>
      <c r="G1433" s="31" t="s">
        <v>10418</v>
      </c>
      <c r="H1433" s="31"/>
      <c r="I1433" s="31" t="s">
        <v>57</v>
      </c>
      <c r="J1433" s="21">
        <v>46300</v>
      </c>
      <c r="K1433" s="21">
        <v>46227</v>
      </c>
      <c r="L1433" s="31" t="s">
        <v>12309</v>
      </c>
      <c r="M1433" s="31">
        <v>1</v>
      </c>
      <c r="N1433" s="22"/>
      <c r="O1433" s="31" t="s">
        <v>10420</v>
      </c>
      <c r="P1433" s="31" t="s">
        <v>1198</v>
      </c>
      <c r="Q1433" s="22" t="s">
        <v>10421</v>
      </c>
    </row>
    <row r="1434" spans="1:17" ht="25">
      <c r="A1434" s="31" t="s">
        <v>929</v>
      </c>
      <c r="B1434" s="31" t="s">
        <v>930</v>
      </c>
      <c r="C1434" s="31" t="s">
        <v>10414</v>
      </c>
      <c r="D1434" s="31" t="s">
        <v>10415</v>
      </c>
      <c r="E1434" s="31" t="s">
        <v>10416</v>
      </c>
      <c r="F1434" s="31" t="s">
        <v>7369</v>
      </c>
      <c r="G1434" s="31" t="s">
        <v>10427</v>
      </c>
      <c r="H1434" s="31"/>
      <c r="I1434" s="31" t="s">
        <v>57</v>
      </c>
      <c r="J1434" s="21">
        <v>46301</v>
      </c>
      <c r="K1434" s="21">
        <v>46224</v>
      </c>
      <c r="L1434" s="31" t="s">
        <v>12310</v>
      </c>
      <c r="M1434" s="31">
        <v>1</v>
      </c>
      <c r="N1434" s="22"/>
      <c r="O1434" s="31" t="s">
        <v>10420</v>
      </c>
      <c r="P1434" s="31" t="s">
        <v>1198</v>
      </c>
      <c r="Q1434" s="22" t="s">
        <v>10421</v>
      </c>
    </row>
    <row r="1435" spans="1:17" ht="25">
      <c r="A1435" s="31" t="s">
        <v>929</v>
      </c>
      <c r="B1435" s="31" t="s">
        <v>930</v>
      </c>
      <c r="C1435" s="31" t="s">
        <v>10414</v>
      </c>
      <c r="D1435" s="31" t="s">
        <v>10415</v>
      </c>
      <c r="E1435" s="31" t="s">
        <v>10416</v>
      </c>
      <c r="F1435" s="31" t="s">
        <v>1355</v>
      </c>
      <c r="G1435" s="31" t="s">
        <v>10427</v>
      </c>
      <c r="H1435" s="31" t="s">
        <v>334</v>
      </c>
      <c r="I1435" s="31" t="s">
        <v>57</v>
      </c>
      <c r="J1435" s="21">
        <v>46301</v>
      </c>
      <c r="K1435" s="21">
        <v>46224</v>
      </c>
      <c r="L1435" s="31" t="s">
        <v>12311</v>
      </c>
      <c r="M1435" s="31">
        <v>1</v>
      </c>
      <c r="N1435" s="22"/>
      <c r="O1435" s="31" t="s">
        <v>10420</v>
      </c>
      <c r="P1435" s="31" t="s">
        <v>1198</v>
      </c>
      <c r="Q1435" s="22" t="s">
        <v>10421</v>
      </c>
    </row>
    <row r="1436" spans="1:17" ht="25">
      <c r="A1436" s="31" t="s">
        <v>929</v>
      </c>
      <c r="B1436" s="31" t="s">
        <v>930</v>
      </c>
      <c r="C1436" s="31" t="s">
        <v>10414</v>
      </c>
      <c r="D1436" s="31" t="s">
        <v>10415</v>
      </c>
      <c r="E1436" s="31" t="s">
        <v>10416</v>
      </c>
      <c r="F1436" s="31" t="s">
        <v>7375</v>
      </c>
      <c r="G1436" s="31" t="s">
        <v>10427</v>
      </c>
      <c r="H1436" s="31"/>
      <c r="I1436" s="31" t="s">
        <v>57</v>
      </c>
      <c r="J1436" s="21">
        <v>46301</v>
      </c>
      <c r="K1436" s="21">
        <v>46224</v>
      </c>
      <c r="L1436" s="31" t="s">
        <v>12312</v>
      </c>
      <c r="M1436" s="31">
        <v>1</v>
      </c>
      <c r="N1436" s="22"/>
      <c r="O1436" s="31" t="s">
        <v>10420</v>
      </c>
      <c r="P1436" s="31" t="s">
        <v>1198</v>
      </c>
      <c r="Q1436" s="22" t="s">
        <v>10421</v>
      </c>
    </row>
    <row r="1437" spans="1:17" ht="25">
      <c r="A1437" s="31" t="s">
        <v>931</v>
      </c>
      <c r="B1437" s="31" t="s">
        <v>932</v>
      </c>
      <c r="C1437" s="31" t="s">
        <v>10422</v>
      </c>
      <c r="D1437" s="31" t="s">
        <v>10415</v>
      </c>
      <c r="E1437" s="31" t="s">
        <v>10416</v>
      </c>
      <c r="F1437" s="31" t="s">
        <v>12313</v>
      </c>
      <c r="G1437" s="31" t="s">
        <v>10418</v>
      </c>
      <c r="H1437" s="31"/>
      <c r="I1437" s="31" t="s">
        <v>57</v>
      </c>
      <c r="J1437" s="21">
        <v>46301</v>
      </c>
      <c r="K1437" s="21">
        <v>46219</v>
      </c>
      <c r="L1437" s="31" t="s">
        <v>12314</v>
      </c>
      <c r="M1437" s="31">
        <v>1</v>
      </c>
      <c r="N1437" s="22"/>
      <c r="O1437" s="31" t="s">
        <v>10420</v>
      </c>
      <c r="P1437" s="31" t="s">
        <v>1198</v>
      </c>
      <c r="Q1437" s="22" t="s">
        <v>10421</v>
      </c>
    </row>
    <row r="1438" spans="1:17" ht="25">
      <c r="A1438" s="31" t="s">
        <v>931</v>
      </c>
      <c r="B1438" s="31" t="s">
        <v>932</v>
      </c>
      <c r="C1438" s="31" t="s">
        <v>10422</v>
      </c>
      <c r="D1438" s="31" t="s">
        <v>10415</v>
      </c>
      <c r="E1438" s="31" t="s">
        <v>10416</v>
      </c>
      <c r="F1438" s="31" t="s">
        <v>12315</v>
      </c>
      <c r="G1438" s="31" t="s">
        <v>10418</v>
      </c>
      <c r="H1438" s="31"/>
      <c r="I1438" s="31" t="s">
        <v>57</v>
      </c>
      <c r="J1438" s="21">
        <v>46301</v>
      </c>
      <c r="K1438" s="21">
        <v>46219</v>
      </c>
      <c r="L1438" s="31" t="s">
        <v>12316</v>
      </c>
      <c r="M1438" s="31">
        <v>1</v>
      </c>
      <c r="N1438" s="22"/>
      <c r="O1438" s="31" t="s">
        <v>10420</v>
      </c>
      <c r="P1438" s="31" t="s">
        <v>1198</v>
      </c>
      <c r="Q1438" s="22" t="s">
        <v>10421</v>
      </c>
    </row>
    <row r="1439" spans="1:17" ht="25">
      <c r="A1439" s="31" t="s">
        <v>933</v>
      </c>
      <c r="B1439" s="31" t="s">
        <v>934</v>
      </c>
      <c r="C1439" s="31" t="s">
        <v>10585</v>
      </c>
      <c r="D1439" s="31" t="s">
        <v>10415</v>
      </c>
      <c r="E1439" s="31" t="s">
        <v>10416</v>
      </c>
      <c r="F1439" s="31" t="s">
        <v>12317</v>
      </c>
      <c r="G1439" s="31" t="s">
        <v>10783</v>
      </c>
      <c r="H1439" s="31"/>
      <c r="I1439" s="31" t="s">
        <v>57</v>
      </c>
      <c r="J1439" s="21">
        <v>46257</v>
      </c>
      <c r="K1439" s="21">
        <v>46224</v>
      </c>
      <c r="L1439" s="31" t="s">
        <v>12318</v>
      </c>
      <c r="M1439" s="31">
        <v>1</v>
      </c>
      <c r="N1439" s="22"/>
      <c r="O1439" s="31" t="s">
        <v>10420</v>
      </c>
      <c r="P1439" s="31" t="s">
        <v>1198</v>
      </c>
      <c r="Q1439" s="22" t="s">
        <v>10421</v>
      </c>
    </row>
    <row r="1440" spans="1:17" ht="25">
      <c r="A1440" s="31" t="s">
        <v>933</v>
      </c>
      <c r="B1440" s="31" t="s">
        <v>934</v>
      </c>
      <c r="C1440" s="31" t="s">
        <v>10585</v>
      </c>
      <c r="D1440" s="31" t="s">
        <v>10415</v>
      </c>
      <c r="E1440" s="31" t="s">
        <v>10416</v>
      </c>
      <c r="F1440" s="31" t="s">
        <v>12319</v>
      </c>
      <c r="G1440" s="31" t="s">
        <v>10783</v>
      </c>
      <c r="H1440" s="31"/>
      <c r="I1440" s="31" t="s">
        <v>57</v>
      </c>
      <c r="J1440" s="21">
        <v>46257</v>
      </c>
      <c r="K1440" s="21">
        <v>46224</v>
      </c>
      <c r="L1440" s="31" t="s">
        <v>12320</v>
      </c>
      <c r="M1440" s="31">
        <v>1</v>
      </c>
      <c r="N1440" s="22"/>
      <c r="O1440" s="31" t="s">
        <v>10420</v>
      </c>
      <c r="P1440" s="31" t="s">
        <v>1198</v>
      </c>
      <c r="Q1440" s="22" t="s">
        <v>10421</v>
      </c>
    </row>
    <row r="1441" spans="1:17" ht="25">
      <c r="A1441" s="31" t="s">
        <v>935</v>
      </c>
      <c r="B1441" s="31" t="s">
        <v>936</v>
      </c>
      <c r="C1441" s="31" t="s">
        <v>11570</v>
      </c>
      <c r="D1441" s="31" t="s">
        <v>10415</v>
      </c>
      <c r="E1441" s="31" t="s">
        <v>10416</v>
      </c>
      <c r="F1441" s="31" t="s">
        <v>12321</v>
      </c>
      <c r="G1441" s="31" t="s">
        <v>10418</v>
      </c>
      <c r="H1441" s="31"/>
      <c r="I1441" s="31" t="s">
        <v>57</v>
      </c>
      <c r="J1441" s="21">
        <v>46301</v>
      </c>
      <c r="K1441" s="21">
        <v>46227</v>
      </c>
      <c r="L1441" s="31" t="s">
        <v>12322</v>
      </c>
      <c r="M1441" s="31">
        <v>2</v>
      </c>
      <c r="N1441" s="22"/>
      <c r="O1441" s="31" t="s">
        <v>10420</v>
      </c>
      <c r="P1441" s="31" t="s">
        <v>1198</v>
      </c>
      <c r="Q1441" s="22" t="s">
        <v>10421</v>
      </c>
    </row>
    <row r="1442" spans="1:17" ht="25">
      <c r="A1442" s="31" t="s">
        <v>935</v>
      </c>
      <c r="B1442" s="31" t="s">
        <v>936</v>
      </c>
      <c r="C1442" s="31" t="s">
        <v>11570</v>
      </c>
      <c r="D1442" s="31" t="s">
        <v>10415</v>
      </c>
      <c r="E1442" s="31" t="s">
        <v>10416</v>
      </c>
      <c r="F1442" s="31" t="s">
        <v>843</v>
      </c>
      <c r="G1442" s="31" t="s">
        <v>10427</v>
      </c>
      <c r="H1442" s="31"/>
      <c r="I1442" s="31" t="s">
        <v>57</v>
      </c>
      <c r="J1442" s="21">
        <v>46301</v>
      </c>
      <c r="K1442" s="21">
        <v>46227</v>
      </c>
      <c r="L1442" s="31" t="s">
        <v>12323</v>
      </c>
      <c r="M1442" s="31">
        <v>2</v>
      </c>
      <c r="N1442" s="22"/>
      <c r="O1442" s="31" t="s">
        <v>10420</v>
      </c>
      <c r="P1442" s="31" t="s">
        <v>1198</v>
      </c>
      <c r="Q1442" s="22" t="s">
        <v>10421</v>
      </c>
    </row>
    <row r="1443" spans="1:17" ht="25">
      <c r="A1443" s="31" t="s">
        <v>937</v>
      </c>
      <c r="B1443" s="31" t="s">
        <v>938</v>
      </c>
      <c r="C1443" s="31" t="s">
        <v>10422</v>
      </c>
      <c r="D1443" s="31" t="s">
        <v>10415</v>
      </c>
      <c r="E1443" s="31" t="s">
        <v>10416</v>
      </c>
      <c r="F1443" s="31" t="s">
        <v>12324</v>
      </c>
      <c r="G1443" s="31" t="s">
        <v>10418</v>
      </c>
      <c r="H1443" s="31"/>
      <c r="I1443" s="31" t="s">
        <v>57</v>
      </c>
      <c r="J1443" s="21">
        <v>46302</v>
      </c>
      <c r="K1443" s="21">
        <v>46224</v>
      </c>
      <c r="L1443" s="31" t="s">
        <v>12325</v>
      </c>
      <c r="M1443" s="31">
        <v>2</v>
      </c>
      <c r="N1443" s="22"/>
      <c r="O1443" s="31" t="s">
        <v>10420</v>
      </c>
      <c r="P1443" s="31" t="s">
        <v>1198</v>
      </c>
      <c r="Q1443" s="22" t="s">
        <v>10421</v>
      </c>
    </row>
    <row r="1444" spans="1:17" ht="25">
      <c r="A1444" s="31" t="s">
        <v>937</v>
      </c>
      <c r="B1444" s="31" t="s">
        <v>938</v>
      </c>
      <c r="C1444" s="31" t="s">
        <v>10422</v>
      </c>
      <c r="D1444" s="31" t="s">
        <v>10415</v>
      </c>
      <c r="E1444" s="31" t="s">
        <v>10416</v>
      </c>
      <c r="F1444" s="31" t="s">
        <v>495</v>
      </c>
      <c r="G1444" s="31" t="s">
        <v>10427</v>
      </c>
      <c r="H1444" s="31" t="s">
        <v>85</v>
      </c>
      <c r="I1444" s="31" t="s">
        <v>57</v>
      </c>
      <c r="J1444" s="21">
        <v>46302</v>
      </c>
      <c r="K1444" s="21">
        <v>46224</v>
      </c>
      <c r="L1444" s="31" t="s">
        <v>12326</v>
      </c>
      <c r="M1444" s="31">
        <v>2</v>
      </c>
      <c r="N1444" s="22"/>
      <c r="O1444" s="31" t="s">
        <v>10420</v>
      </c>
      <c r="P1444" s="31" t="s">
        <v>1198</v>
      </c>
      <c r="Q1444" s="22" t="s">
        <v>10421</v>
      </c>
    </row>
    <row r="1445" spans="1:17" ht="25">
      <c r="A1445" s="31" t="s">
        <v>939</v>
      </c>
      <c r="B1445" s="31" t="s">
        <v>940</v>
      </c>
      <c r="C1445" s="31" t="s">
        <v>10422</v>
      </c>
      <c r="D1445" s="31" t="s">
        <v>10415</v>
      </c>
      <c r="E1445" s="31" t="s">
        <v>10416</v>
      </c>
      <c r="F1445" s="31" t="s">
        <v>12324</v>
      </c>
      <c r="G1445" s="31" t="s">
        <v>10418</v>
      </c>
      <c r="H1445" s="31"/>
      <c r="I1445" s="31" t="s">
        <v>57</v>
      </c>
      <c r="J1445" s="21">
        <v>46302</v>
      </c>
      <c r="K1445" s="21">
        <v>46224</v>
      </c>
      <c r="L1445" s="31" t="s">
        <v>12327</v>
      </c>
      <c r="M1445" s="31">
        <v>2</v>
      </c>
      <c r="N1445" s="22"/>
      <c r="O1445" s="31" t="s">
        <v>10420</v>
      </c>
      <c r="P1445" s="31" t="s">
        <v>1198</v>
      </c>
      <c r="Q1445" s="22" t="s">
        <v>10421</v>
      </c>
    </row>
    <row r="1446" spans="1:17" ht="25">
      <c r="A1446" s="31" t="s">
        <v>939</v>
      </c>
      <c r="B1446" s="31" t="s">
        <v>940</v>
      </c>
      <c r="C1446" s="31" t="s">
        <v>10422</v>
      </c>
      <c r="D1446" s="31" t="s">
        <v>10415</v>
      </c>
      <c r="E1446" s="31" t="s">
        <v>10416</v>
      </c>
      <c r="F1446" s="31" t="s">
        <v>516</v>
      </c>
      <c r="G1446" s="31" t="s">
        <v>10427</v>
      </c>
      <c r="H1446" s="31"/>
      <c r="I1446" s="31" t="s">
        <v>57</v>
      </c>
      <c r="J1446" s="21">
        <v>46302</v>
      </c>
      <c r="K1446" s="21">
        <v>46224</v>
      </c>
      <c r="L1446" s="31" t="s">
        <v>12328</v>
      </c>
      <c r="M1446" s="31">
        <v>2</v>
      </c>
      <c r="N1446" s="22"/>
      <c r="O1446" s="31" t="s">
        <v>10420</v>
      </c>
      <c r="P1446" s="31" t="s">
        <v>1198</v>
      </c>
      <c r="Q1446" s="22" t="s">
        <v>10421</v>
      </c>
    </row>
    <row r="1447" spans="1:17" ht="25">
      <c r="A1447" s="31" t="s">
        <v>941</v>
      </c>
      <c r="B1447" s="31" t="s">
        <v>942</v>
      </c>
      <c r="C1447" s="31" t="s">
        <v>10422</v>
      </c>
      <c r="D1447" s="31" t="s">
        <v>10415</v>
      </c>
      <c r="E1447" s="31" t="s">
        <v>10416</v>
      </c>
      <c r="F1447" s="31" t="s">
        <v>12324</v>
      </c>
      <c r="G1447" s="31" t="s">
        <v>10418</v>
      </c>
      <c r="H1447" s="31"/>
      <c r="I1447" s="31" t="s">
        <v>57</v>
      </c>
      <c r="J1447" s="21">
        <v>46302</v>
      </c>
      <c r="K1447" s="21">
        <v>46224</v>
      </c>
      <c r="L1447" s="31" t="s">
        <v>12329</v>
      </c>
      <c r="M1447" s="31">
        <v>2</v>
      </c>
      <c r="N1447" s="22"/>
      <c r="O1447" s="31" t="s">
        <v>10420</v>
      </c>
      <c r="P1447" s="31" t="s">
        <v>1198</v>
      </c>
      <c r="Q1447" s="22" t="s">
        <v>10421</v>
      </c>
    </row>
    <row r="1448" spans="1:17" ht="25">
      <c r="A1448" s="31" t="s">
        <v>941</v>
      </c>
      <c r="B1448" s="31" t="s">
        <v>942</v>
      </c>
      <c r="C1448" s="31" t="s">
        <v>10422</v>
      </c>
      <c r="D1448" s="31" t="s">
        <v>10415</v>
      </c>
      <c r="E1448" s="31" t="s">
        <v>10416</v>
      </c>
      <c r="F1448" s="31" t="s">
        <v>495</v>
      </c>
      <c r="G1448" s="31" t="s">
        <v>10427</v>
      </c>
      <c r="H1448" s="31" t="s">
        <v>85</v>
      </c>
      <c r="I1448" s="31" t="s">
        <v>57</v>
      </c>
      <c r="J1448" s="21">
        <v>46302</v>
      </c>
      <c r="K1448" s="21">
        <v>46224</v>
      </c>
      <c r="L1448" s="31" t="s">
        <v>12330</v>
      </c>
      <c r="M1448" s="31">
        <v>2</v>
      </c>
      <c r="N1448" s="22"/>
      <c r="O1448" s="31" t="s">
        <v>10420</v>
      </c>
      <c r="P1448" s="31" t="s">
        <v>1198</v>
      </c>
      <c r="Q1448" s="22" t="s">
        <v>10421</v>
      </c>
    </row>
    <row r="1449" spans="1:17" ht="25">
      <c r="A1449" s="31" t="s">
        <v>943</v>
      </c>
      <c r="B1449" s="31" t="s">
        <v>944</v>
      </c>
      <c r="C1449" s="31" t="s">
        <v>11570</v>
      </c>
      <c r="D1449" s="31" t="s">
        <v>10415</v>
      </c>
      <c r="E1449" s="31" t="s">
        <v>10416</v>
      </c>
      <c r="F1449" s="31" t="s">
        <v>12331</v>
      </c>
      <c r="G1449" s="31" t="s">
        <v>10418</v>
      </c>
      <c r="H1449" s="31"/>
      <c r="I1449" s="31" t="s">
        <v>797</v>
      </c>
      <c r="J1449" s="21">
        <v>46390</v>
      </c>
      <c r="K1449" s="21">
        <v>46227</v>
      </c>
      <c r="L1449" s="31" t="s">
        <v>12332</v>
      </c>
      <c r="M1449" s="31">
        <v>2</v>
      </c>
      <c r="N1449" s="22"/>
      <c r="O1449" s="31" t="s">
        <v>10420</v>
      </c>
      <c r="P1449" s="31" t="s">
        <v>1198</v>
      </c>
      <c r="Q1449" s="22" t="s">
        <v>10421</v>
      </c>
    </row>
    <row r="1450" spans="1:17" ht="25">
      <c r="A1450" s="31" t="s">
        <v>943</v>
      </c>
      <c r="B1450" s="31" t="s">
        <v>944</v>
      </c>
      <c r="C1450" s="31" t="s">
        <v>11570</v>
      </c>
      <c r="D1450" s="31" t="s">
        <v>10415</v>
      </c>
      <c r="E1450" s="31" t="s">
        <v>10416</v>
      </c>
      <c r="F1450" s="31" t="s">
        <v>843</v>
      </c>
      <c r="G1450" s="31" t="s">
        <v>10427</v>
      </c>
      <c r="H1450" s="31"/>
      <c r="I1450" s="31" t="s">
        <v>797</v>
      </c>
      <c r="J1450" s="21">
        <v>46390</v>
      </c>
      <c r="K1450" s="21">
        <v>46227</v>
      </c>
      <c r="L1450" s="31" t="s">
        <v>12333</v>
      </c>
      <c r="M1450" s="31">
        <v>2</v>
      </c>
      <c r="N1450" s="22"/>
      <c r="O1450" s="31" t="s">
        <v>10420</v>
      </c>
      <c r="P1450" s="31" t="s">
        <v>1198</v>
      </c>
      <c r="Q1450" s="22" t="s">
        <v>10421</v>
      </c>
    </row>
    <row r="1451" spans="1:17" ht="25">
      <c r="A1451" s="31" t="s">
        <v>945</v>
      </c>
      <c r="B1451" s="31" t="s">
        <v>946</v>
      </c>
      <c r="C1451" s="31" t="s">
        <v>11570</v>
      </c>
      <c r="D1451" s="31" t="s">
        <v>10415</v>
      </c>
      <c r="E1451" s="31" t="s">
        <v>10416</v>
      </c>
      <c r="F1451" s="31" t="s">
        <v>12334</v>
      </c>
      <c r="G1451" s="31" t="s">
        <v>10418</v>
      </c>
      <c r="H1451" s="31"/>
      <c r="I1451" s="31" t="s">
        <v>797</v>
      </c>
      <c r="J1451" s="21">
        <v>46390</v>
      </c>
      <c r="K1451" s="21">
        <v>46227</v>
      </c>
      <c r="L1451" s="31" t="s">
        <v>12335</v>
      </c>
      <c r="M1451" s="31">
        <v>2</v>
      </c>
      <c r="N1451" s="22"/>
      <c r="O1451" s="31" t="s">
        <v>10420</v>
      </c>
      <c r="P1451" s="31" t="s">
        <v>1198</v>
      </c>
      <c r="Q1451" s="22" t="s">
        <v>10421</v>
      </c>
    </row>
    <row r="1452" spans="1:17" ht="25">
      <c r="A1452" s="31" t="s">
        <v>945</v>
      </c>
      <c r="B1452" s="31" t="s">
        <v>946</v>
      </c>
      <c r="C1452" s="31" t="s">
        <v>11570</v>
      </c>
      <c r="D1452" s="31" t="s">
        <v>10415</v>
      </c>
      <c r="E1452" s="31" t="s">
        <v>10416</v>
      </c>
      <c r="F1452" s="31" t="s">
        <v>843</v>
      </c>
      <c r="G1452" s="31" t="s">
        <v>10427</v>
      </c>
      <c r="H1452" s="31"/>
      <c r="I1452" s="31" t="s">
        <v>797</v>
      </c>
      <c r="J1452" s="21">
        <v>46390</v>
      </c>
      <c r="K1452" s="21">
        <v>46227</v>
      </c>
      <c r="L1452" s="31" t="s">
        <v>12336</v>
      </c>
      <c r="M1452" s="31">
        <v>2</v>
      </c>
      <c r="N1452" s="22"/>
      <c r="O1452" s="31" t="s">
        <v>10420</v>
      </c>
      <c r="P1452" s="31" t="s">
        <v>1198</v>
      </c>
      <c r="Q1452" s="22" t="s">
        <v>10421</v>
      </c>
    </row>
    <row r="1453" spans="1:17" ht="25">
      <c r="A1453" s="31" t="s">
        <v>947</v>
      </c>
      <c r="B1453" s="31" t="s">
        <v>948</v>
      </c>
      <c r="C1453" s="31" t="s">
        <v>10422</v>
      </c>
      <c r="D1453" s="31" t="s">
        <v>10415</v>
      </c>
      <c r="E1453" s="31" t="s">
        <v>10416</v>
      </c>
      <c r="F1453" s="31" t="s">
        <v>12324</v>
      </c>
      <c r="G1453" s="31" t="s">
        <v>10418</v>
      </c>
      <c r="H1453" s="31"/>
      <c r="I1453" s="31" t="s">
        <v>57</v>
      </c>
      <c r="J1453" s="21">
        <v>46302</v>
      </c>
      <c r="K1453" s="21">
        <v>46224</v>
      </c>
      <c r="L1453" s="31" t="s">
        <v>12337</v>
      </c>
      <c r="M1453" s="31">
        <v>2</v>
      </c>
      <c r="N1453" s="22"/>
      <c r="O1453" s="31" t="s">
        <v>10420</v>
      </c>
      <c r="P1453" s="31" t="s">
        <v>1198</v>
      </c>
      <c r="Q1453" s="22" t="s">
        <v>10421</v>
      </c>
    </row>
    <row r="1454" spans="1:17" ht="25">
      <c r="A1454" s="31" t="s">
        <v>947</v>
      </c>
      <c r="B1454" s="31" t="s">
        <v>948</v>
      </c>
      <c r="C1454" s="31" t="s">
        <v>10422</v>
      </c>
      <c r="D1454" s="31" t="s">
        <v>10415</v>
      </c>
      <c r="E1454" s="31" t="s">
        <v>10416</v>
      </c>
      <c r="F1454" s="31" t="s">
        <v>516</v>
      </c>
      <c r="G1454" s="31" t="s">
        <v>10427</v>
      </c>
      <c r="H1454" s="31"/>
      <c r="I1454" s="31" t="s">
        <v>57</v>
      </c>
      <c r="J1454" s="21">
        <v>46302</v>
      </c>
      <c r="K1454" s="21">
        <v>46224</v>
      </c>
      <c r="L1454" s="31" t="s">
        <v>12338</v>
      </c>
      <c r="M1454" s="31">
        <v>2</v>
      </c>
      <c r="N1454" s="22"/>
      <c r="O1454" s="31" t="s">
        <v>10420</v>
      </c>
      <c r="P1454" s="31" t="s">
        <v>1198</v>
      </c>
      <c r="Q1454" s="22" t="s">
        <v>10421</v>
      </c>
    </row>
    <row r="1455" spans="1:17" ht="25">
      <c r="A1455" s="31" t="s">
        <v>949</v>
      </c>
      <c r="B1455" s="31" t="s">
        <v>950</v>
      </c>
      <c r="C1455" s="31" t="s">
        <v>10414</v>
      </c>
      <c r="D1455" s="31" t="s">
        <v>10415</v>
      </c>
      <c r="E1455" s="31" t="s">
        <v>10416</v>
      </c>
      <c r="F1455" s="31" t="s">
        <v>12339</v>
      </c>
      <c r="G1455" s="31" t="s">
        <v>10418</v>
      </c>
      <c r="H1455" s="31"/>
      <c r="I1455" s="31" t="s">
        <v>57</v>
      </c>
      <c r="J1455" s="21">
        <v>46306</v>
      </c>
      <c r="K1455" s="21">
        <v>46242</v>
      </c>
      <c r="L1455" s="31" t="s">
        <v>12340</v>
      </c>
      <c r="M1455" s="31">
        <v>1</v>
      </c>
      <c r="N1455" s="22"/>
      <c r="O1455" s="31" t="s">
        <v>10420</v>
      </c>
      <c r="P1455" s="31" t="s">
        <v>1198</v>
      </c>
      <c r="Q1455" s="22" t="s">
        <v>10421</v>
      </c>
    </row>
    <row r="1456" spans="1:17" ht="25">
      <c r="A1456" s="31" t="s">
        <v>951</v>
      </c>
      <c r="B1456" s="31" t="s">
        <v>952</v>
      </c>
      <c r="C1456" s="31" t="s">
        <v>11570</v>
      </c>
      <c r="D1456" s="31" t="s">
        <v>10415</v>
      </c>
      <c r="E1456" s="31" t="s">
        <v>10416</v>
      </c>
      <c r="F1456" s="31" t="s">
        <v>12341</v>
      </c>
      <c r="G1456" s="31" t="s">
        <v>10418</v>
      </c>
      <c r="H1456" s="31"/>
      <c r="I1456" s="31" t="s">
        <v>57</v>
      </c>
      <c r="J1456" s="21">
        <v>46306</v>
      </c>
      <c r="K1456" s="21">
        <v>46242</v>
      </c>
      <c r="L1456" s="31" t="s">
        <v>12342</v>
      </c>
      <c r="M1456" s="31">
        <v>2</v>
      </c>
      <c r="N1456" s="22"/>
      <c r="O1456" s="31" t="s">
        <v>10420</v>
      </c>
      <c r="P1456" s="31" t="s">
        <v>1198</v>
      </c>
      <c r="Q1456" s="22" t="s">
        <v>10421</v>
      </c>
    </row>
    <row r="1457" spans="1:17" ht="25">
      <c r="A1457" s="31" t="s">
        <v>953</v>
      </c>
      <c r="B1457" s="31" t="s">
        <v>954</v>
      </c>
      <c r="C1457" s="31" t="s">
        <v>10422</v>
      </c>
      <c r="D1457" s="31" t="s">
        <v>10415</v>
      </c>
      <c r="E1457" s="31" t="s">
        <v>10416</v>
      </c>
      <c r="F1457" s="31" t="s">
        <v>10973</v>
      </c>
      <c r="G1457" s="31" t="s">
        <v>10418</v>
      </c>
      <c r="H1457" s="31"/>
      <c r="I1457" s="31" t="s">
        <v>57</v>
      </c>
      <c r="J1457" s="21">
        <v>46308</v>
      </c>
      <c r="K1457" s="21">
        <v>46249</v>
      </c>
      <c r="L1457" s="31" t="s">
        <v>12343</v>
      </c>
      <c r="M1457" s="31">
        <v>1</v>
      </c>
      <c r="N1457" s="22"/>
      <c r="O1457" s="31" t="s">
        <v>10420</v>
      </c>
      <c r="P1457" s="31" t="s">
        <v>1198</v>
      </c>
      <c r="Q1457" s="22" t="s">
        <v>10421</v>
      </c>
    </row>
    <row r="1458" spans="1:17" ht="25">
      <c r="A1458" s="31" t="s">
        <v>953</v>
      </c>
      <c r="B1458" s="31" t="s">
        <v>954</v>
      </c>
      <c r="C1458" s="31" t="s">
        <v>10422</v>
      </c>
      <c r="D1458" s="31" t="s">
        <v>10415</v>
      </c>
      <c r="E1458" s="31" t="s">
        <v>10416</v>
      </c>
      <c r="F1458" s="31" t="s">
        <v>10974</v>
      </c>
      <c r="G1458" s="31" t="s">
        <v>10418</v>
      </c>
      <c r="H1458" s="31"/>
      <c r="I1458" s="31" t="s">
        <v>57</v>
      </c>
      <c r="J1458" s="21">
        <v>46308</v>
      </c>
      <c r="K1458" s="21">
        <v>46249</v>
      </c>
      <c r="L1458" s="31" t="s">
        <v>12344</v>
      </c>
      <c r="M1458" s="31">
        <v>1</v>
      </c>
      <c r="N1458" s="22"/>
      <c r="O1458" s="31" t="s">
        <v>10420</v>
      </c>
      <c r="P1458" s="31" t="s">
        <v>1198</v>
      </c>
      <c r="Q1458" s="22" t="s">
        <v>10421</v>
      </c>
    </row>
    <row r="1459" spans="1:17" ht="25">
      <c r="A1459" s="31" t="s">
        <v>955</v>
      </c>
      <c r="B1459" s="31" t="s">
        <v>956</v>
      </c>
      <c r="C1459" s="31" t="s">
        <v>10422</v>
      </c>
      <c r="D1459" s="31" t="s">
        <v>10415</v>
      </c>
      <c r="E1459" s="31" t="s">
        <v>10416</v>
      </c>
      <c r="F1459" s="31" t="s">
        <v>12345</v>
      </c>
      <c r="G1459" s="31" t="s">
        <v>10418</v>
      </c>
      <c r="H1459" s="31"/>
      <c r="I1459" s="31" t="s">
        <v>57</v>
      </c>
      <c r="J1459" s="21">
        <v>46309</v>
      </c>
      <c r="K1459" s="21">
        <v>46249</v>
      </c>
      <c r="L1459" s="31" t="s">
        <v>12346</v>
      </c>
      <c r="M1459" s="31">
        <v>1</v>
      </c>
      <c r="N1459" s="22"/>
      <c r="O1459" s="31" t="s">
        <v>10420</v>
      </c>
      <c r="P1459" s="31" t="s">
        <v>1198</v>
      </c>
      <c r="Q1459" s="22" t="s">
        <v>10421</v>
      </c>
    </row>
    <row r="1460" spans="1:17" ht="25">
      <c r="A1460" s="31" t="s">
        <v>955</v>
      </c>
      <c r="B1460" s="31" t="s">
        <v>956</v>
      </c>
      <c r="C1460" s="31" t="s">
        <v>10422</v>
      </c>
      <c r="D1460" s="31" t="s">
        <v>10415</v>
      </c>
      <c r="E1460" s="31" t="s">
        <v>10416</v>
      </c>
      <c r="F1460" s="31" t="s">
        <v>11287</v>
      </c>
      <c r="G1460" s="31" t="s">
        <v>10418</v>
      </c>
      <c r="H1460" s="31"/>
      <c r="I1460" s="31" t="s">
        <v>57</v>
      </c>
      <c r="J1460" s="21">
        <v>46309</v>
      </c>
      <c r="K1460" s="21">
        <v>46249</v>
      </c>
      <c r="L1460" s="31" t="s">
        <v>12347</v>
      </c>
      <c r="M1460" s="31">
        <v>1</v>
      </c>
      <c r="N1460" s="22"/>
      <c r="O1460" s="31" t="s">
        <v>10420</v>
      </c>
      <c r="P1460" s="31" t="s">
        <v>1198</v>
      </c>
      <c r="Q1460" s="22" t="s">
        <v>10421</v>
      </c>
    </row>
    <row r="1461" spans="1:17" ht="25">
      <c r="A1461" s="31" t="s">
        <v>955</v>
      </c>
      <c r="B1461" s="31" t="s">
        <v>956</v>
      </c>
      <c r="C1461" s="31" t="s">
        <v>10422</v>
      </c>
      <c r="D1461" s="31" t="s">
        <v>10415</v>
      </c>
      <c r="E1461" s="31" t="s">
        <v>10416</v>
      </c>
      <c r="F1461" s="31" t="s">
        <v>11292</v>
      </c>
      <c r="G1461" s="31" t="s">
        <v>10418</v>
      </c>
      <c r="H1461" s="31"/>
      <c r="I1461" s="31" t="s">
        <v>57</v>
      </c>
      <c r="J1461" s="21">
        <v>46309</v>
      </c>
      <c r="K1461" s="21">
        <v>46249</v>
      </c>
      <c r="L1461" s="31" t="s">
        <v>12348</v>
      </c>
      <c r="M1461" s="31">
        <v>1</v>
      </c>
      <c r="N1461" s="22"/>
      <c r="O1461" s="31" t="s">
        <v>10420</v>
      </c>
      <c r="P1461" s="31" t="s">
        <v>1198</v>
      </c>
      <c r="Q1461" s="22" t="s">
        <v>10421</v>
      </c>
    </row>
    <row r="1462" spans="1:17" ht="25">
      <c r="A1462" s="31" t="s">
        <v>957</v>
      </c>
      <c r="B1462" s="31" t="s">
        <v>958</v>
      </c>
      <c r="C1462" s="31" t="s">
        <v>11570</v>
      </c>
      <c r="D1462" s="31" t="s">
        <v>10415</v>
      </c>
      <c r="E1462" s="31" t="s">
        <v>10416</v>
      </c>
      <c r="F1462" s="31" t="s">
        <v>11807</v>
      </c>
      <c r="G1462" s="31" t="s">
        <v>10418</v>
      </c>
      <c r="H1462" s="31"/>
      <c r="I1462" s="31" t="s">
        <v>57</v>
      </c>
      <c r="J1462" s="21">
        <v>46308</v>
      </c>
      <c r="K1462" s="21">
        <v>46255</v>
      </c>
      <c r="L1462" s="31" t="s">
        <v>12349</v>
      </c>
      <c r="M1462" s="31">
        <v>1</v>
      </c>
      <c r="N1462" s="22"/>
      <c r="O1462" s="31" t="s">
        <v>10420</v>
      </c>
      <c r="P1462" s="31" t="s">
        <v>1198</v>
      </c>
      <c r="Q1462" s="22" t="s">
        <v>10421</v>
      </c>
    </row>
    <row r="1463" spans="1:17" ht="25">
      <c r="A1463" s="31" t="s">
        <v>957</v>
      </c>
      <c r="B1463" s="31" t="s">
        <v>958</v>
      </c>
      <c r="C1463" s="31" t="s">
        <v>11570</v>
      </c>
      <c r="D1463" s="31" t="s">
        <v>10415</v>
      </c>
      <c r="E1463" s="31" t="s">
        <v>10416</v>
      </c>
      <c r="F1463" s="31" t="s">
        <v>11680</v>
      </c>
      <c r="G1463" s="31" t="s">
        <v>10418</v>
      </c>
      <c r="H1463" s="31"/>
      <c r="I1463" s="31" t="s">
        <v>57</v>
      </c>
      <c r="J1463" s="21">
        <v>46308</v>
      </c>
      <c r="K1463" s="21">
        <v>46255</v>
      </c>
      <c r="L1463" s="31" t="s">
        <v>12350</v>
      </c>
      <c r="M1463" s="31">
        <v>1</v>
      </c>
      <c r="N1463" s="22"/>
      <c r="O1463" s="31" t="s">
        <v>10420</v>
      </c>
      <c r="P1463" s="31" t="s">
        <v>1198</v>
      </c>
      <c r="Q1463" s="22" t="s">
        <v>10421</v>
      </c>
    </row>
    <row r="1464" spans="1:17" ht="25">
      <c r="A1464" s="31" t="s">
        <v>957</v>
      </c>
      <c r="B1464" s="31" t="s">
        <v>958</v>
      </c>
      <c r="C1464" s="31" t="s">
        <v>11570</v>
      </c>
      <c r="D1464" s="31" t="s">
        <v>10415</v>
      </c>
      <c r="E1464" s="31" t="s">
        <v>10416</v>
      </c>
      <c r="F1464" s="31" t="s">
        <v>11676</v>
      </c>
      <c r="G1464" s="31" t="s">
        <v>10418</v>
      </c>
      <c r="H1464" s="31"/>
      <c r="I1464" s="31" t="s">
        <v>57</v>
      </c>
      <c r="J1464" s="21">
        <v>46308</v>
      </c>
      <c r="K1464" s="21">
        <v>46255</v>
      </c>
      <c r="L1464" s="31" t="s">
        <v>12351</v>
      </c>
      <c r="M1464" s="31">
        <v>1</v>
      </c>
      <c r="N1464" s="22"/>
      <c r="O1464" s="31" t="s">
        <v>10420</v>
      </c>
      <c r="P1464" s="31" t="s">
        <v>1198</v>
      </c>
      <c r="Q1464" s="22" t="s">
        <v>10421</v>
      </c>
    </row>
    <row r="1465" spans="1:17" ht="25">
      <c r="A1465" s="31" t="s">
        <v>957</v>
      </c>
      <c r="B1465" s="31" t="s">
        <v>958</v>
      </c>
      <c r="C1465" s="31" t="s">
        <v>11570</v>
      </c>
      <c r="D1465" s="31" t="s">
        <v>10415</v>
      </c>
      <c r="E1465" s="31" t="s">
        <v>10416</v>
      </c>
      <c r="F1465" s="31" t="s">
        <v>7738</v>
      </c>
      <c r="G1465" s="31" t="s">
        <v>10427</v>
      </c>
      <c r="H1465" s="31"/>
      <c r="I1465" s="31" t="s">
        <v>57</v>
      </c>
      <c r="J1465" s="21">
        <v>46308</v>
      </c>
      <c r="K1465" s="21">
        <v>46255</v>
      </c>
      <c r="L1465" s="31" t="s">
        <v>12352</v>
      </c>
      <c r="M1465" s="31">
        <v>1</v>
      </c>
      <c r="N1465" s="22"/>
      <c r="O1465" s="31" t="s">
        <v>10420</v>
      </c>
      <c r="P1465" s="31" t="s">
        <v>1198</v>
      </c>
      <c r="Q1465" s="22" t="s">
        <v>10421</v>
      </c>
    </row>
    <row r="1466" spans="1:17" ht="25">
      <c r="A1466" s="31" t="s">
        <v>957</v>
      </c>
      <c r="B1466" s="31" t="s">
        <v>958</v>
      </c>
      <c r="C1466" s="31" t="s">
        <v>11570</v>
      </c>
      <c r="D1466" s="31" t="s">
        <v>10415</v>
      </c>
      <c r="E1466" s="31" t="s">
        <v>10416</v>
      </c>
      <c r="F1466" s="31" t="s">
        <v>855</v>
      </c>
      <c r="G1466" s="31" t="s">
        <v>10427</v>
      </c>
      <c r="H1466" s="31"/>
      <c r="I1466" s="31" t="s">
        <v>57</v>
      </c>
      <c r="J1466" s="21">
        <v>46308</v>
      </c>
      <c r="K1466" s="21">
        <v>46255</v>
      </c>
      <c r="L1466" s="31" t="s">
        <v>12353</v>
      </c>
      <c r="M1466" s="31">
        <v>1</v>
      </c>
      <c r="N1466" s="22"/>
      <c r="O1466" s="31" t="s">
        <v>10420</v>
      </c>
      <c r="P1466" s="31" t="s">
        <v>1198</v>
      </c>
      <c r="Q1466" s="22" t="s">
        <v>10421</v>
      </c>
    </row>
    <row r="1467" spans="1:17" ht="25">
      <c r="A1467" s="31" t="s">
        <v>960</v>
      </c>
      <c r="B1467" s="31" t="s">
        <v>961</v>
      </c>
      <c r="C1467" s="31" t="s">
        <v>10422</v>
      </c>
      <c r="D1467" s="31" t="s">
        <v>10415</v>
      </c>
      <c r="E1467" s="31" t="s">
        <v>10416</v>
      </c>
      <c r="F1467" s="31" t="s">
        <v>12354</v>
      </c>
      <c r="G1467" s="31" t="s">
        <v>10418</v>
      </c>
      <c r="H1467" s="31"/>
      <c r="I1467" s="31" t="s">
        <v>962</v>
      </c>
      <c r="J1467" s="21">
        <v>46313</v>
      </c>
      <c r="K1467" s="21">
        <v>46249</v>
      </c>
      <c r="L1467" s="31" t="s">
        <v>12355</v>
      </c>
      <c r="M1467" s="31">
        <v>2</v>
      </c>
      <c r="N1467" s="22"/>
      <c r="O1467" s="31" t="s">
        <v>10420</v>
      </c>
      <c r="P1467" s="31" t="s">
        <v>1198</v>
      </c>
      <c r="Q1467" s="22" t="s">
        <v>10421</v>
      </c>
    </row>
    <row r="1468" spans="1:17" ht="25">
      <c r="A1468" s="31" t="s">
        <v>960</v>
      </c>
      <c r="B1468" s="31" t="s">
        <v>961</v>
      </c>
      <c r="C1468" s="31" t="s">
        <v>10422</v>
      </c>
      <c r="D1468" s="31" t="s">
        <v>10415</v>
      </c>
      <c r="E1468" s="31" t="s">
        <v>10416</v>
      </c>
      <c r="F1468" s="31" t="s">
        <v>188</v>
      </c>
      <c r="G1468" s="31" t="s">
        <v>10427</v>
      </c>
      <c r="H1468" s="31" t="s">
        <v>85</v>
      </c>
      <c r="I1468" s="31" t="s">
        <v>962</v>
      </c>
      <c r="J1468" s="21">
        <v>46313</v>
      </c>
      <c r="K1468" s="21">
        <v>46249</v>
      </c>
      <c r="L1468" s="31" t="s">
        <v>12356</v>
      </c>
      <c r="M1468" s="31">
        <v>2</v>
      </c>
      <c r="N1468" s="22"/>
      <c r="O1468" s="31" t="s">
        <v>10420</v>
      </c>
      <c r="P1468" s="31" t="s">
        <v>1198</v>
      </c>
      <c r="Q1468" s="22" t="s">
        <v>10421</v>
      </c>
    </row>
    <row r="1469" spans="1:17" ht="25">
      <c r="A1469" s="31" t="s">
        <v>963</v>
      </c>
      <c r="B1469" s="31" t="s">
        <v>964</v>
      </c>
      <c r="C1469" s="31" t="s">
        <v>10422</v>
      </c>
      <c r="D1469" s="31" t="s">
        <v>10415</v>
      </c>
      <c r="E1469" s="31" t="s">
        <v>10416</v>
      </c>
      <c r="F1469" s="31" t="s">
        <v>12357</v>
      </c>
      <c r="G1469" s="31" t="s">
        <v>10418</v>
      </c>
      <c r="H1469" s="31"/>
      <c r="I1469" s="31" t="s">
        <v>962</v>
      </c>
      <c r="J1469" s="21">
        <v>46313</v>
      </c>
      <c r="K1469" s="21">
        <v>46242</v>
      </c>
      <c r="L1469" s="31" t="s">
        <v>12358</v>
      </c>
      <c r="M1469" s="31">
        <v>1</v>
      </c>
      <c r="N1469" s="22"/>
      <c r="O1469" s="31" t="s">
        <v>10420</v>
      </c>
      <c r="P1469" s="31" t="s">
        <v>1198</v>
      </c>
      <c r="Q1469" s="22" t="s">
        <v>10421</v>
      </c>
    </row>
    <row r="1470" spans="1:17" ht="25">
      <c r="A1470" s="31" t="s">
        <v>963</v>
      </c>
      <c r="B1470" s="31" t="s">
        <v>964</v>
      </c>
      <c r="C1470" s="31" t="s">
        <v>10422</v>
      </c>
      <c r="D1470" s="31" t="s">
        <v>10415</v>
      </c>
      <c r="E1470" s="31" t="s">
        <v>10416</v>
      </c>
      <c r="F1470" s="31" t="s">
        <v>12359</v>
      </c>
      <c r="G1470" s="31" t="s">
        <v>10418</v>
      </c>
      <c r="H1470" s="31"/>
      <c r="I1470" s="31" t="s">
        <v>962</v>
      </c>
      <c r="J1470" s="21">
        <v>46313</v>
      </c>
      <c r="K1470" s="21">
        <v>46242</v>
      </c>
      <c r="L1470" s="31" t="s">
        <v>12360</v>
      </c>
      <c r="M1470" s="31">
        <v>1</v>
      </c>
      <c r="N1470" s="22"/>
      <c r="O1470" s="31" t="s">
        <v>10420</v>
      </c>
      <c r="P1470" s="31" t="s">
        <v>1198</v>
      </c>
      <c r="Q1470" s="22" t="s">
        <v>10421</v>
      </c>
    </row>
    <row r="1471" spans="1:17" ht="25">
      <c r="A1471" s="31" t="s">
        <v>963</v>
      </c>
      <c r="B1471" s="31" t="s">
        <v>964</v>
      </c>
      <c r="C1471" s="31" t="s">
        <v>10422</v>
      </c>
      <c r="D1471" s="31" t="s">
        <v>10415</v>
      </c>
      <c r="E1471" s="31" t="s">
        <v>10416</v>
      </c>
      <c r="F1471" s="31" t="s">
        <v>10739</v>
      </c>
      <c r="G1471" s="31" t="s">
        <v>10418</v>
      </c>
      <c r="H1471" s="31"/>
      <c r="I1471" s="31" t="s">
        <v>962</v>
      </c>
      <c r="J1471" s="21">
        <v>46313</v>
      </c>
      <c r="K1471" s="21">
        <v>46242</v>
      </c>
      <c r="L1471" s="31" t="s">
        <v>12361</v>
      </c>
      <c r="M1471" s="31">
        <v>1</v>
      </c>
      <c r="N1471" s="22"/>
      <c r="O1471" s="31" t="s">
        <v>10420</v>
      </c>
      <c r="P1471" s="31" t="s">
        <v>1198</v>
      </c>
      <c r="Q1471" s="22" t="s">
        <v>10421</v>
      </c>
    </row>
    <row r="1472" spans="1:17" ht="25">
      <c r="A1472" s="31" t="s">
        <v>963</v>
      </c>
      <c r="B1472" s="31" t="s">
        <v>964</v>
      </c>
      <c r="C1472" s="31" t="s">
        <v>10422</v>
      </c>
      <c r="D1472" s="31" t="s">
        <v>10415</v>
      </c>
      <c r="E1472" s="31" t="s">
        <v>10416</v>
      </c>
      <c r="F1472" s="31" t="s">
        <v>10741</v>
      </c>
      <c r="G1472" s="31" t="s">
        <v>10418</v>
      </c>
      <c r="H1472" s="31"/>
      <c r="I1472" s="31" t="s">
        <v>962</v>
      </c>
      <c r="J1472" s="21">
        <v>46313</v>
      </c>
      <c r="K1472" s="21">
        <v>46242</v>
      </c>
      <c r="L1472" s="31" t="s">
        <v>12362</v>
      </c>
      <c r="M1472" s="31">
        <v>1</v>
      </c>
      <c r="N1472" s="22"/>
      <c r="O1472" s="31" t="s">
        <v>10420</v>
      </c>
      <c r="P1472" s="31" t="s">
        <v>1198</v>
      </c>
      <c r="Q1472" s="22" t="s">
        <v>10421</v>
      </c>
    </row>
    <row r="1473" spans="1:17" ht="25">
      <c r="A1473" s="31" t="s">
        <v>963</v>
      </c>
      <c r="B1473" s="31" t="s">
        <v>964</v>
      </c>
      <c r="C1473" s="31" t="s">
        <v>10422</v>
      </c>
      <c r="D1473" s="31" t="s">
        <v>10415</v>
      </c>
      <c r="E1473" s="31" t="s">
        <v>10416</v>
      </c>
      <c r="F1473" s="31" t="s">
        <v>1158</v>
      </c>
      <c r="G1473" s="31" t="s">
        <v>10427</v>
      </c>
      <c r="H1473" s="31"/>
      <c r="I1473" s="31" t="s">
        <v>962</v>
      </c>
      <c r="J1473" s="21">
        <v>46313</v>
      </c>
      <c r="K1473" s="21">
        <v>46242</v>
      </c>
      <c r="L1473" s="31" t="s">
        <v>12363</v>
      </c>
      <c r="M1473" s="31">
        <v>1</v>
      </c>
      <c r="N1473" s="22"/>
      <c r="O1473" s="31" t="s">
        <v>10420</v>
      </c>
      <c r="P1473" s="31" t="s">
        <v>1198</v>
      </c>
      <c r="Q1473" s="22" t="s">
        <v>10421</v>
      </c>
    </row>
    <row r="1474" spans="1:17" ht="25">
      <c r="A1474" s="31" t="s">
        <v>963</v>
      </c>
      <c r="B1474" s="31" t="s">
        <v>964</v>
      </c>
      <c r="C1474" s="31" t="s">
        <v>10422</v>
      </c>
      <c r="D1474" s="31" t="s">
        <v>10415</v>
      </c>
      <c r="E1474" s="31" t="s">
        <v>10416</v>
      </c>
      <c r="F1474" s="31" t="s">
        <v>1161</v>
      </c>
      <c r="G1474" s="31" t="s">
        <v>10427</v>
      </c>
      <c r="H1474" s="31"/>
      <c r="I1474" s="31" t="s">
        <v>962</v>
      </c>
      <c r="J1474" s="21">
        <v>46313</v>
      </c>
      <c r="K1474" s="21">
        <v>46242</v>
      </c>
      <c r="L1474" s="31" t="s">
        <v>12364</v>
      </c>
      <c r="M1474" s="31">
        <v>1</v>
      </c>
      <c r="N1474" s="22"/>
      <c r="O1474" s="31" t="s">
        <v>10420</v>
      </c>
      <c r="P1474" s="31" t="s">
        <v>1198</v>
      </c>
      <c r="Q1474" s="22" t="s">
        <v>10421</v>
      </c>
    </row>
    <row r="1475" spans="1:17" ht="25">
      <c r="A1475" s="31" t="s">
        <v>963</v>
      </c>
      <c r="B1475" s="31" t="s">
        <v>964</v>
      </c>
      <c r="C1475" s="31" t="s">
        <v>10422</v>
      </c>
      <c r="D1475" s="31" t="s">
        <v>10415</v>
      </c>
      <c r="E1475" s="31" t="s">
        <v>10416</v>
      </c>
      <c r="F1475" s="31" t="s">
        <v>7888</v>
      </c>
      <c r="G1475" s="31" t="s">
        <v>10427</v>
      </c>
      <c r="H1475" s="31"/>
      <c r="I1475" s="31" t="s">
        <v>962</v>
      </c>
      <c r="J1475" s="21">
        <v>46313</v>
      </c>
      <c r="K1475" s="21">
        <v>46242</v>
      </c>
      <c r="L1475" s="31" t="s">
        <v>12365</v>
      </c>
      <c r="M1475" s="31">
        <v>1</v>
      </c>
      <c r="N1475" s="22"/>
      <c r="O1475" s="31" t="s">
        <v>10420</v>
      </c>
      <c r="P1475" s="31" t="s">
        <v>1198</v>
      </c>
      <c r="Q1475" s="22" t="s">
        <v>10421</v>
      </c>
    </row>
    <row r="1476" spans="1:17" ht="25">
      <c r="A1476" s="31" t="s">
        <v>963</v>
      </c>
      <c r="B1476" s="31" t="s">
        <v>964</v>
      </c>
      <c r="C1476" s="31" t="s">
        <v>10422</v>
      </c>
      <c r="D1476" s="31" t="s">
        <v>10415</v>
      </c>
      <c r="E1476" s="31" t="s">
        <v>10416</v>
      </c>
      <c r="F1476" s="31" t="s">
        <v>286</v>
      </c>
      <c r="G1476" s="31" t="s">
        <v>10427</v>
      </c>
      <c r="H1476" s="31"/>
      <c r="I1476" s="31" t="s">
        <v>962</v>
      </c>
      <c r="J1476" s="21">
        <v>46313</v>
      </c>
      <c r="K1476" s="21">
        <v>46242</v>
      </c>
      <c r="L1476" s="31" t="s">
        <v>12366</v>
      </c>
      <c r="M1476" s="31">
        <v>1</v>
      </c>
      <c r="N1476" s="22"/>
      <c r="O1476" s="31" t="s">
        <v>10420</v>
      </c>
      <c r="P1476" s="31" t="s">
        <v>1198</v>
      </c>
      <c r="Q1476" s="22" t="s">
        <v>10421</v>
      </c>
    </row>
    <row r="1477" spans="1:17" ht="25">
      <c r="A1477" s="31" t="s">
        <v>966</v>
      </c>
      <c r="B1477" s="31" t="s">
        <v>967</v>
      </c>
      <c r="C1477" s="31" t="s">
        <v>10414</v>
      </c>
      <c r="D1477" s="31" t="s">
        <v>10415</v>
      </c>
      <c r="E1477" s="31" t="s">
        <v>10416</v>
      </c>
      <c r="F1477" s="31" t="s">
        <v>10439</v>
      </c>
      <c r="G1477" s="31" t="s">
        <v>10418</v>
      </c>
      <c r="H1477" s="31"/>
      <c r="I1477" s="31" t="s">
        <v>962</v>
      </c>
      <c r="J1477" s="21">
        <v>46314</v>
      </c>
      <c r="K1477" s="21">
        <v>46242</v>
      </c>
      <c r="L1477" s="31" t="s">
        <v>12367</v>
      </c>
      <c r="M1477" s="31">
        <v>1</v>
      </c>
      <c r="N1477" s="22"/>
      <c r="O1477" s="31" t="s">
        <v>10420</v>
      </c>
      <c r="P1477" s="31" t="s">
        <v>1198</v>
      </c>
      <c r="Q1477" s="22" t="s">
        <v>10421</v>
      </c>
    </row>
    <row r="1478" spans="1:17" ht="25">
      <c r="A1478" s="31" t="s">
        <v>966</v>
      </c>
      <c r="B1478" s="31" t="s">
        <v>967</v>
      </c>
      <c r="C1478" s="31" t="s">
        <v>10414</v>
      </c>
      <c r="D1478" s="31" t="s">
        <v>10415</v>
      </c>
      <c r="E1478" s="31" t="s">
        <v>10416</v>
      </c>
      <c r="F1478" s="31" t="s">
        <v>10441</v>
      </c>
      <c r="G1478" s="31" t="s">
        <v>10418</v>
      </c>
      <c r="H1478" s="31"/>
      <c r="I1478" s="31" t="s">
        <v>962</v>
      </c>
      <c r="J1478" s="21">
        <v>46314</v>
      </c>
      <c r="K1478" s="21">
        <v>46242</v>
      </c>
      <c r="L1478" s="31" t="s">
        <v>12368</v>
      </c>
      <c r="M1478" s="31">
        <v>1</v>
      </c>
      <c r="N1478" s="22"/>
      <c r="O1478" s="31" t="s">
        <v>10420</v>
      </c>
      <c r="P1478" s="31" t="s">
        <v>1198</v>
      </c>
      <c r="Q1478" s="22" t="s">
        <v>10421</v>
      </c>
    </row>
    <row r="1479" spans="1:17" ht="25">
      <c r="A1479" s="31" t="s">
        <v>968</v>
      </c>
      <c r="B1479" s="31" t="s">
        <v>969</v>
      </c>
      <c r="C1479" s="31" t="s">
        <v>10422</v>
      </c>
      <c r="D1479" s="31" t="s">
        <v>10415</v>
      </c>
      <c r="E1479" s="31" t="s">
        <v>10416</v>
      </c>
      <c r="F1479" s="31" t="s">
        <v>12369</v>
      </c>
      <c r="G1479" s="31" t="s">
        <v>10418</v>
      </c>
      <c r="H1479" s="31"/>
      <c r="I1479" s="31" t="s">
        <v>962</v>
      </c>
      <c r="J1479" s="21">
        <v>46315</v>
      </c>
      <c r="K1479" s="21">
        <v>46268</v>
      </c>
      <c r="L1479" s="31" t="s">
        <v>12370</v>
      </c>
      <c r="M1479" s="31">
        <v>2</v>
      </c>
      <c r="N1479" s="22"/>
      <c r="O1479" s="31" t="s">
        <v>10420</v>
      </c>
      <c r="P1479" s="31" t="s">
        <v>1198</v>
      </c>
      <c r="Q1479" s="22" t="s">
        <v>10421</v>
      </c>
    </row>
    <row r="1480" spans="1:17" ht="25">
      <c r="A1480" s="31" t="s">
        <v>968</v>
      </c>
      <c r="B1480" s="31" t="s">
        <v>969</v>
      </c>
      <c r="C1480" s="31" t="s">
        <v>10422</v>
      </c>
      <c r="D1480" s="31" t="s">
        <v>10415</v>
      </c>
      <c r="E1480" s="31" t="s">
        <v>10416</v>
      </c>
      <c r="F1480" s="31" t="s">
        <v>188</v>
      </c>
      <c r="G1480" s="31" t="s">
        <v>10427</v>
      </c>
      <c r="H1480" s="31" t="s">
        <v>85</v>
      </c>
      <c r="I1480" s="31" t="s">
        <v>962</v>
      </c>
      <c r="J1480" s="21">
        <v>46315</v>
      </c>
      <c r="K1480" s="21">
        <v>46268</v>
      </c>
      <c r="L1480" s="31" t="s">
        <v>12371</v>
      </c>
      <c r="M1480" s="31">
        <v>2</v>
      </c>
      <c r="N1480" s="22"/>
      <c r="O1480" s="31" t="s">
        <v>10420</v>
      </c>
      <c r="P1480" s="31" t="s">
        <v>1198</v>
      </c>
      <c r="Q1480" s="22" t="s">
        <v>10421</v>
      </c>
    </row>
    <row r="1481" spans="1:17" ht="25">
      <c r="A1481" s="31" t="s">
        <v>970</v>
      </c>
      <c r="B1481" s="31" t="s">
        <v>971</v>
      </c>
      <c r="C1481" s="31" t="s">
        <v>10414</v>
      </c>
      <c r="D1481" s="31" t="s">
        <v>10415</v>
      </c>
      <c r="E1481" s="31" t="s">
        <v>10416</v>
      </c>
      <c r="F1481" s="31" t="s">
        <v>12372</v>
      </c>
      <c r="G1481" s="31" t="s">
        <v>10418</v>
      </c>
      <c r="H1481" s="31"/>
      <c r="I1481" s="31" t="s">
        <v>962</v>
      </c>
      <c r="J1481" s="21">
        <v>46320</v>
      </c>
      <c r="K1481" s="21">
        <v>46246</v>
      </c>
      <c r="L1481" s="31" t="s">
        <v>12373</v>
      </c>
      <c r="M1481" s="31">
        <v>1</v>
      </c>
      <c r="N1481" s="22"/>
      <c r="O1481" s="31" t="s">
        <v>10420</v>
      </c>
      <c r="P1481" s="31" t="s">
        <v>1198</v>
      </c>
      <c r="Q1481" s="22" t="s">
        <v>10421</v>
      </c>
    </row>
    <row r="1482" spans="1:17" ht="25">
      <c r="A1482" s="31" t="s">
        <v>970</v>
      </c>
      <c r="B1482" s="31" t="s">
        <v>971</v>
      </c>
      <c r="C1482" s="31" t="s">
        <v>10414</v>
      </c>
      <c r="D1482" s="31" t="s">
        <v>10415</v>
      </c>
      <c r="E1482" s="31" t="s">
        <v>10416</v>
      </c>
      <c r="F1482" s="31" t="s">
        <v>972</v>
      </c>
      <c r="G1482" s="31" t="s">
        <v>10427</v>
      </c>
      <c r="H1482" s="31"/>
      <c r="I1482" s="31" t="s">
        <v>962</v>
      </c>
      <c r="J1482" s="21">
        <v>46320</v>
      </c>
      <c r="K1482" s="21">
        <v>46246</v>
      </c>
      <c r="L1482" s="31" t="s">
        <v>12374</v>
      </c>
      <c r="M1482" s="31">
        <v>1</v>
      </c>
      <c r="N1482" s="22"/>
      <c r="O1482" s="31" t="s">
        <v>10420</v>
      </c>
      <c r="P1482" s="31" t="s">
        <v>1198</v>
      </c>
      <c r="Q1482" s="22" t="s">
        <v>10421</v>
      </c>
    </row>
    <row r="1483" spans="1:17" ht="25">
      <c r="A1483" s="31" t="s">
        <v>973</v>
      </c>
      <c r="B1483" s="31" t="s">
        <v>974</v>
      </c>
      <c r="C1483" s="31" t="s">
        <v>10585</v>
      </c>
      <c r="D1483" s="31" t="s">
        <v>10415</v>
      </c>
      <c r="E1483" s="31" t="s">
        <v>10416</v>
      </c>
      <c r="F1483" s="31" t="s">
        <v>11898</v>
      </c>
      <c r="G1483" s="31" t="s">
        <v>10418</v>
      </c>
      <c r="H1483" s="31"/>
      <c r="I1483" s="31" t="s">
        <v>962</v>
      </c>
      <c r="J1483" s="21">
        <v>46322</v>
      </c>
      <c r="K1483" s="21">
        <v>46263</v>
      </c>
      <c r="L1483" s="31" t="s">
        <v>12375</v>
      </c>
      <c r="M1483" s="31">
        <v>1</v>
      </c>
      <c r="N1483" s="22"/>
      <c r="O1483" s="31" t="s">
        <v>10420</v>
      </c>
      <c r="P1483" s="31" t="s">
        <v>1198</v>
      </c>
      <c r="Q1483" s="22" t="s">
        <v>10421</v>
      </c>
    </row>
    <row r="1484" spans="1:17" ht="25">
      <c r="A1484" s="31" t="s">
        <v>973</v>
      </c>
      <c r="B1484" s="31" t="s">
        <v>974</v>
      </c>
      <c r="C1484" s="31" t="s">
        <v>10585</v>
      </c>
      <c r="D1484" s="31" t="s">
        <v>10415</v>
      </c>
      <c r="E1484" s="31" t="s">
        <v>10416</v>
      </c>
      <c r="F1484" s="31" t="s">
        <v>12242</v>
      </c>
      <c r="G1484" s="31" t="s">
        <v>10418</v>
      </c>
      <c r="H1484" s="31"/>
      <c r="I1484" s="31" t="s">
        <v>962</v>
      </c>
      <c r="J1484" s="21">
        <v>46322</v>
      </c>
      <c r="K1484" s="21">
        <v>46263</v>
      </c>
      <c r="L1484" s="31" t="s">
        <v>12376</v>
      </c>
      <c r="M1484" s="31">
        <v>1</v>
      </c>
      <c r="N1484" s="22"/>
      <c r="O1484" s="31" t="s">
        <v>10420</v>
      </c>
      <c r="P1484" s="31" t="s">
        <v>1198</v>
      </c>
      <c r="Q1484" s="22" t="s">
        <v>10421</v>
      </c>
    </row>
    <row r="1485" spans="1:17" ht="25">
      <c r="A1485" s="31" t="s">
        <v>973</v>
      </c>
      <c r="B1485" s="31" t="s">
        <v>974</v>
      </c>
      <c r="C1485" s="31" t="s">
        <v>10585</v>
      </c>
      <c r="D1485" s="31" t="s">
        <v>10415</v>
      </c>
      <c r="E1485" s="31" t="s">
        <v>10416</v>
      </c>
      <c r="F1485" s="31" t="s">
        <v>1225</v>
      </c>
      <c r="G1485" s="31" t="s">
        <v>10418</v>
      </c>
      <c r="H1485" s="31"/>
      <c r="I1485" s="31" t="s">
        <v>962</v>
      </c>
      <c r="J1485" s="21">
        <v>46322</v>
      </c>
      <c r="K1485" s="21">
        <v>46263</v>
      </c>
      <c r="L1485" s="31" t="s">
        <v>12377</v>
      </c>
      <c r="M1485" s="31">
        <v>1</v>
      </c>
      <c r="N1485" s="22"/>
      <c r="O1485" s="31" t="s">
        <v>10420</v>
      </c>
      <c r="P1485" s="31" t="s">
        <v>1198</v>
      </c>
      <c r="Q1485" s="22" t="s">
        <v>10421</v>
      </c>
    </row>
    <row r="1486" spans="1:17" ht="25">
      <c r="A1486" s="31" t="s">
        <v>973</v>
      </c>
      <c r="B1486" s="31" t="s">
        <v>974</v>
      </c>
      <c r="C1486" s="31" t="s">
        <v>10585</v>
      </c>
      <c r="D1486" s="31" t="s">
        <v>10415</v>
      </c>
      <c r="E1486" s="31" t="s">
        <v>10416</v>
      </c>
      <c r="F1486" s="31" t="s">
        <v>1233</v>
      </c>
      <c r="G1486" s="31" t="s">
        <v>10418</v>
      </c>
      <c r="H1486" s="31"/>
      <c r="I1486" s="31" t="s">
        <v>962</v>
      </c>
      <c r="J1486" s="21">
        <v>46322</v>
      </c>
      <c r="K1486" s="21">
        <v>46263</v>
      </c>
      <c r="L1486" s="31" t="s">
        <v>12378</v>
      </c>
      <c r="M1486" s="31">
        <v>1</v>
      </c>
      <c r="N1486" s="22"/>
      <c r="O1486" s="31" t="s">
        <v>10420</v>
      </c>
      <c r="P1486" s="31" t="s">
        <v>1198</v>
      </c>
      <c r="Q1486" s="22" t="s">
        <v>10421</v>
      </c>
    </row>
    <row r="1487" spans="1:17" ht="25">
      <c r="A1487" s="31" t="s">
        <v>973</v>
      </c>
      <c r="B1487" s="31" t="s">
        <v>974</v>
      </c>
      <c r="C1487" s="31" t="s">
        <v>10585</v>
      </c>
      <c r="D1487" s="31" t="s">
        <v>10415</v>
      </c>
      <c r="E1487" s="31" t="s">
        <v>10416</v>
      </c>
      <c r="F1487" s="31" t="s">
        <v>549</v>
      </c>
      <c r="G1487" s="31" t="s">
        <v>10427</v>
      </c>
      <c r="H1487" s="31"/>
      <c r="I1487" s="31" t="s">
        <v>962</v>
      </c>
      <c r="J1487" s="21">
        <v>46322</v>
      </c>
      <c r="K1487" s="21">
        <v>46263</v>
      </c>
      <c r="L1487" s="31" t="s">
        <v>12379</v>
      </c>
      <c r="M1487" s="31">
        <v>1</v>
      </c>
      <c r="N1487" s="22"/>
      <c r="O1487" s="31" t="s">
        <v>10420</v>
      </c>
      <c r="P1487" s="31" t="s">
        <v>1198</v>
      </c>
      <c r="Q1487" s="22" t="s">
        <v>10421</v>
      </c>
    </row>
    <row r="1488" spans="1:17" ht="25">
      <c r="A1488" s="31" t="s">
        <v>973</v>
      </c>
      <c r="B1488" s="31" t="s">
        <v>974</v>
      </c>
      <c r="C1488" s="31" t="s">
        <v>10585</v>
      </c>
      <c r="D1488" s="31" t="s">
        <v>10415</v>
      </c>
      <c r="E1488" s="31" t="s">
        <v>10416</v>
      </c>
      <c r="F1488" s="31" t="s">
        <v>558</v>
      </c>
      <c r="G1488" s="31" t="s">
        <v>10427</v>
      </c>
      <c r="H1488" s="31"/>
      <c r="I1488" s="31" t="s">
        <v>962</v>
      </c>
      <c r="J1488" s="21">
        <v>46322</v>
      </c>
      <c r="K1488" s="21">
        <v>46263</v>
      </c>
      <c r="L1488" s="31" t="s">
        <v>12380</v>
      </c>
      <c r="M1488" s="31">
        <v>1</v>
      </c>
      <c r="N1488" s="22"/>
      <c r="O1488" s="31" t="s">
        <v>10420</v>
      </c>
      <c r="P1488" s="31" t="s">
        <v>1198</v>
      </c>
      <c r="Q1488" s="22" t="s">
        <v>10421</v>
      </c>
    </row>
    <row r="1489" spans="1:17" ht="25">
      <c r="A1489" s="31" t="s">
        <v>973</v>
      </c>
      <c r="B1489" s="31" t="s">
        <v>974</v>
      </c>
      <c r="C1489" s="31" t="s">
        <v>10585</v>
      </c>
      <c r="D1489" s="31" t="s">
        <v>10415</v>
      </c>
      <c r="E1489" s="31" t="s">
        <v>10416</v>
      </c>
      <c r="F1489" s="31" t="s">
        <v>11376</v>
      </c>
      <c r="G1489" s="31" t="s">
        <v>10418</v>
      </c>
      <c r="H1489" s="31"/>
      <c r="I1489" s="31" t="s">
        <v>962</v>
      </c>
      <c r="J1489" s="21">
        <v>46322</v>
      </c>
      <c r="K1489" s="21">
        <v>46263</v>
      </c>
      <c r="L1489" s="31" t="s">
        <v>12381</v>
      </c>
      <c r="M1489" s="31">
        <v>1</v>
      </c>
      <c r="N1489" s="22"/>
      <c r="O1489" s="31" t="s">
        <v>10420</v>
      </c>
      <c r="P1489" s="31" t="s">
        <v>1198</v>
      </c>
      <c r="Q1489" s="22" t="s">
        <v>10421</v>
      </c>
    </row>
    <row r="1490" spans="1:17" ht="25">
      <c r="A1490" s="31" t="s">
        <v>973</v>
      </c>
      <c r="B1490" s="31" t="s">
        <v>974</v>
      </c>
      <c r="C1490" s="31" t="s">
        <v>10585</v>
      </c>
      <c r="D1490" s="31" t="s">
        <v>10415</v>
      </c>
      <c r="E1490" s="31" t="s">
        <v>10416</v>
      </c>
      <c r="F1490" s="31" t="s">
        <v>11378</v>
      </c>
      <c r="G1490" s="31" t="s">
        <v>10418</v>
      </c>
      <c r="H1490" s="31"/>
      <c r="I1490" s="31" t="s">
        <v>962</v>
      </c>
      <c r="J1490" s="21">
        <v>46322</v>
      </c>
      <c r="K1490" s="21">
        <v>46263</v>
      </c>
      <c r="L1490" s="31" t="s">
        <v>12382</v>
      </c>
      <c r="M1490" s="31">
        <v>1</v>
      </c>
      <c r="N1490" s="22"/>
      <c r="O1490" s="31" t="s">
        <v>10420</v>
      </c>
      <c r="P1490" s="31" t="s">
        <v>1198</v>
      </c>
      <c r="Q1490" s="22" t="s">
        <v>10421</v>
      </c>
    </row>
    <row r="1491" spans="1:17" ht="25">
      <c r="A1491" s="31" t="s">
        <v>973</v>
      </c>
      <c r="B1491" s="31" t="s">
        <v>974</v>
      </c>
      <c r="C1491" s="31" t="s">
        <v>10585</v>
      </c>
      <c r="D1491" s="31" t="s">
        <v>10415</v>
      </c>
      <c r="E1491" s="31" t="s">
        <v>10416</v>
      </c>
      <c r="F1491" s="31" t="s">
        <v>1227</v>
      </c>
      <c r="G1491" s="31" t="s">
        <v>10418</v>
      </c>
      <c r="H1491" s="31"/>
      <c r="I1491" s="31" t="s">
        <v>962</v>
      </c>
      <c r="J1491" s="21">
        <v>46322</v>
      </c>
      <c r="K1491" s="21">
        <v>46263</v>
      </c>
      <c r="L1491" s="31" t="s">
        <v>12383</v>
      </c>
      <c r="M1491" s="31">
        <v>1</v>
      </c>
      <c r="N1491" s="22"/>
      <c r="O1491" s="31" t="s">
        <v>10420</v>
      </c>
      <c r="P1491" s="31" t="s">
        <v>1198</v>
      </c>
      <c r="Q1491" s="22" t="s">
        <v>10421</v>
      </c>
    </row>
    <row r="1492" spans="1:17" ht="25">
      <c r="A1492" s="31" t="s">
        <v>973</v>
      </c>
      <c r="B1492" s="31" t="s">
        <v>974</v>
      </c>
      <c r="C1492" s="31" t="s">
        <v>10585</v>
      </c>
      <c r="D1492" s="31" t="s">
        <v>10415</v>
      </c>
      <c r="E1492" s="31" t="s">
        <v>10416</v>
      </c>
      <c r="F1492" s="31" t="s">
        <v>1228</v>
      </c>
      <c r="G1492" s="31" t="s">
        <v>10418</v>
      </c>
      <c r="H1492" s="31"/>
      <c r="I1492" s="31" t="s">
        <v>962</v>
      </c>
      <c r="J1492" s="21">
        <v>46322</v>
      </c>
      <c r="K1492" s="21">
        <v>46263</v>
      </c>
      <c r="L1492" s="31" t="s">
        <v>12384</v>
      </c>
      <c r="M1492" s="31">
        <v>1</v>
      </c>
      <c r="N1492" s="22"/>
      <c r="O1492" s="31" t="s">
        <v>10420</v>
      </c>
      <c r="P1492" s="31" t="s">
        <v>1198</v>
      </c>
      <c r="Q1492" s="22" t="s">
        <v>10421</v>
      </c>
    </row>
    <row r="1493" spans="1:17" ht="25">
      <c r="A1493" s="31" t="s">
        <v>976</v>
      </c>
      <c r="B1493" s="31" t="s">
        <v>977</v>
      </c>
      <c r="C1493" s="31" t="s">
        <v>10585</v>
      </c>
      <c r="D1493" s="31" t="s">
        <v>10415</v>
      </c>
      <c r="E1493" s="31" t="s">
        <v>10416</v>
      </c>
      <c r="F1493" s="31" t="s">
        <v>12385</v>
      </c>
      <c r="G1493" s="31" t="s">
        <v>10418</v>
      </c>
      <c r="H1493" s="31"/>
      <c r="I1493" s="31" t="s">
        <v>962</v>
      </c>
      <c r="J1493" s="21">
        <v>46322</v>
      </c>
      <c r="K1493" s="21">
        <v>46263</v>
      </c>
      <c r="L1493" s="31" t="s">
        <v>12386</v>
      </c>
      <c r="M1493" s="31">
        <v>1</v>
      </c>
      <c r="N1493" s="22"/>
      <c r="O1493" s="31" t="s">
        <v>10420</v>
      </c>
      <c r="P1493" s="31" t="s">
        <v>1198</v>
      </c>
      <c r="Q1493" s="22" t="s">
        <v>10421</v>
      </c>
    </row>
    <row r="1494" spans="1:17" ht="25">
      <c r="A1494" s="31" t="s">
        <v>976</v>
      </c>
      <c r="B1494" s="31" t="s">
        <v>977</v>
      </c>
      <c r="C1494" s="31" t="s">
        <v>10585</v>
      </c>
      <c r="D1494" s="31" t="s">
        <v>10415</v>
      </c>
      <c r="E1494" s="31" t="s">
        <v>10416</v>
      </c>
      <c r="F1494" s="31" t="s">
        <v>1144</v>
      </c>
      <c r="G1494" s="31" t="s">
        <v>10427</v>
      </c>
      <c r="H1494" s="31"/>
      <c r="I1494" s="31" t="s">
        <v>962</v>
      </c>
      <c r="J1494" s="21">
        <v>46322</v>
      </c>
      <c r="K1494" s="21">
        <v>46263</v>
      </c>
      <c r="L1494" s="31" t="s">
        <v>12387</v>
      </c>
      <c r="M1494" s="31">
        <v>1</v>
      </c>
      <c r="N1494" s="22"/>
      <c r="O1494" s="31" t="s">
        <v>10420</v>
      </c>
      <c r="P1494" s="31" t="s">
        <v>1198</v>
      </c>
      <c r="Q1494" s="22" t="s">
        <v>10421</v>
      </c>
    </row>
    <row r="1495" spans="1:17" ht="25">
      <c r="A1495" s="31" t="s">
        <v>976</v>
      </c>
      <c r="B1495" s="31" t="s">
        <v>977</v>
      </c>
      <c r="C1495" s="31" t="s">
        <v>10585</v>
      </c>
      <c r="D1495" s="31" t="s">
        <v>10415</v>
      </c>
      <c r="E1495" s="31" t="s">
        <v>10416</v>
      </c>
      <c r="F1495" s="31" t="s">
        <v>7579</v>
      </c>
      <c r="G1495" s="31" t="s">
        <v>10427</v>
      </c>
      <c r="H1495" s="31"/>
      <c r="I1495" s="31" t="s">
        <v>962</v>
      </c>
      <c r="J1495" s="21">
        <v>46322</v>
      </c>
      <c r="K1495" s="21">
        <v>46263</v>
      </c>
      <c r="L1495" s="31" t="s">
        <v>12388</v>
      </c>
      <c r="M1495" s="31">
        <v>1</v>
      </c>
      <c r="N1495" s="22"/>
      <c r="O1495" s="31" t="s">
        <v>10420</v>
      </c>
      <c r="P1495" s="31" t="s">
        <v>1198</v>
      </c>
      <c r="Q1495" s="22" t="s">
        <v>10421</v>
      </c>
    </row>
    <row r="1496" spans="1:17" ht="25">
      <c r="A1496" s="31" t="s">
        <v>978</v>
      </c>
      <c r="B1496" s="31" t="s">
        <v>979</v>
      </c>
      <c r="C1496" s="31" t="s">
        <v>10422</v>
      </c>
      <c r="D1496" s="31" t="s">
        <v>10415</v>
      </c>
      <c r="E1496" s="31" t="s">
        <v>10416</v>
      </c>
      <c r="F1496" s="31" t="s">
        <v>11959</v>
      </c>
      <c r="G1496" s="31" t="s">
        <v>10783</v>
      </c>
      <c r="H1496" s="31"/>
      <c r="I1496" s="31" t="s">
        <v>962</v>
      </c>
      <c r="J1496" s="21">
        <v>46323</v>
      </c>
      <c r="K1496" s="21">
        <v>46268</v>
      </c>
      <c r="L1496" s="31" t="s">
        <v>12389</v>
      </c>
      <c r="M1496" s="31">
        <v>1</v>
      </c>
      <c r="N1496" s="22"/>
      <c r="O1496" s="31" t="s">
        <v>10420</v>
      </c>
      <c r="P1496" s="31" t="s">
        <v>1198</v>
      </c>
      <c r="Q1496" s="22" t="s">
        <v>10421</v>
      </c>
    </row>
    <row r="1497" spans="1:17" ht="25">
      <c r="A1497" s="31" t="s">
        <v>978</v>
      </c>
      <c r="B1497" s="31" t="s">
        <v>979</v>
      </c>
      <c r="C1497" s="31" t="s">
        <v>10422</v>
      </c>
      <c r="D1497" s="31" t="s">
        <v>10415</v>
      </c>
      <c r="E1497" s="31" t="s">
        <v>10416</v>
      </c>
      <c r="F1497" s="31" t="s">
        <v>10778</v>
      </c>
      <c r="G1497" s="31" t="s">
        <v>10418</v>
      </c>
      <c r="H1497" s="31"/>
      <c r="I1497" s="31" t="s">
        <v>962</v>
      </c>
      <c r="J1497" s="21">
        <v>46323</v>
      </c>
      <c r="K1497" s="21">
        <v>46268</v>
      </c>
      <c r="L1497" s="31" t="s">
        <v>12390</v>
      </c>
      <c r="M1497" s="31">
        <v>1</v>
      </c>
      <c r="N1497" s="22"/>
      <c r="O1497" s="31" t="s">
        <v>10420</v>
      </c>
      <c r="P1497" s="31" t="s">
        <v>1198</v>
      </c>
      <c r="Q1497" s="22" t="s">
        <v>10421</v>
      </c>
    </row>
    <row r="1498" spans="1:17" ht="25">
      <c r="A1498" s="31" t="s">
        <v>978</v>
      </c>
      <c r="B1498" s="31" t="s">
        <v>979</v>
      </c>
      <c r="C1498" s="31" t="s">
        <v>10422</v>
      </c>
      <c r="D1498" s="31" t="s">
        <v>10415</v>
      </c>
      <c r="E1498" s="31" t="s">
        <v>10416</v>
      </c>
      <c r="F1498" s="31" t="s">
        <v>11034</v>
      </c>
      <c r="G1498" s="31" t="s">
        <v>10418</v>
      </c>
      <c r="H1498" s="31"/>
      <c r="I1498" s="31" t="s">
        <v>962</v>
      </c>
      <c r="J1498" s="21">
        <v>46323</v>
      </c>
      <c r="K1498" s="21">
        <v>46268</v>
      </c>
      <c r="L1498" s="31" t="s">
        <v>12391</v>
      </c>
      <c r="M1498" s="31">
        <v>1</v>
      </c>
      <c r="N1498" s="22"/>
      <c r="O1498" s="31" t="s">
        <v>10420</v>
      </c>
      <c r="P1498" s="31" t="s">
        <v>1198</v>
      </c>
      <c r="Q1498" s="22" t="s">
        <v>10421</v>
      </c>
    </row>
    <row r="1499" spans="1:17" ht="25">
      <c r="A1499" s="31" t="s">
        <v>978</v>
      </c>
      <c r="B1499" s="31" t="s">
        <v>979</v>
      </c>
      <c r="C1499" s="31" t="s">
        <v>10422</v>
      </c>
      <c r="D1499" s="31" t="s">
        <v>10415</v>
      </c>
      <c r="E1499" s="31" t="s">
        <v>10416</v>
      </c>
      <c r="F1499" s="31" t="s">
        <v>188</v>
      </c>
      <c r="G1499" s="31" t="s">
        <v>10427</v>
      </c>
      <c r="H1499" s="31" t="s">
        <v>85</v>
      </c>
      <c r="I1499" s="31" t="s">
        <v>962</v>
      </c>
      <c r="J1499" s="21">
        <v>46323</v>
      </c>
      <c r="K1499" s="21">
        <v>46268</v>
      </c>
      <c r="L1499" s="31" t="s">
        <v>12392</v>
      </c>
      <c r="M1499" s="31">
        <v>1</v>
      </c>
      <c r="N1499" s="22"/>
      <c r="O1499" s="31" t="s">
        <v>10420</v>
      </c>
      <c r="P1499" s="31" t="s">
        <v>1198</v>
      </c>
      <c r="Q1499" s="22" t="s">
        <v>10421</v>
      </c>
    </row>
    <row r="1500" spans="1:17" ht="25">
      <c r="A1500" s="31" t="s">
        <v>978</v>
      </c>
      <c r="B1500" s="31" t="s">
        <v>979</v>
      </c>
      <c r="C1500" s="31" t="s">
        <v>10422</v>
      </c>
      <c r="D1500" s="31" t="s">
        <v>10415</v>
      </c>
      <c r="E1500" s="31" t="s">
        <v>10416</v>
      </c>
      <c r="F1500" s="31" t="s">
        <v>11041</v>
      </c>
      <c r="G1500" s="31" t="s">
        <v>10418</v>
      </c>
      <c r="H1500" s="31"/>
      <c r="I1500" s="31" t="s">
        <v>962</v>
      </c>
      <c r="J1500" s="21">
        <v>46323</v>
      </c>
      <c r="K1500" s="21">
        <v>46268</v>
      </c>
      <c r="L1500" s="31" t="s">
        <v>12393</v>
      </c>
      <c r="M1500" s="31">
        <v>1</v>
      </c>
      <c r="N1500" s="22"/>
      <c r="O1500" s="31" t="s">
        <v>10420</v>
      </c>
      <c r="P1500" s="31" t="s">
        <v>1198</v>
      </c>
      <c r="Q1500" s="22" t="s">
        <v>10421</v>
      </c>
    </row>
    <row r="1501" spans="1:17" ht="25">
      <c r="A1501" s="31" t="s">
        <v>978</v>
      </c>
      <c r="B1501" s="31" t="s">
        <v>979</v>
      </c>
      <c r="C1501" s="31" t="s">
        <v>10422</v>
      </c>
      <c r="D1501" s="31" t="s">
        <v>10415</v>
      </c>
      <c r="E1501" s="31" t="s">
        <v>10416</v>
      </c>
      <c r="F1501" s="31" t="s">
        <v>11042</v>
      </c>
      <c r="G1501" s="31" t="s">
        <v>10418</v>
      </c>
      <c r="H1501" s="31"/>
      <c r="I1501" s="31" t="s">
        <v>962</v>
      </c>
      <c r="J1501" s="21">
        <v>46323</v>
      </c>
      <c r="K1501" s="21">
        <v>46268</v>
      </c>
      <c r="L1501" s="31" t="s">
        <v>12394</v>
      </c>
      <c r="M1501" s="31">
        <v>1</v>
      </c>
      <c r="N1501" s="22"/>
      <c r="O1501" s="31" t="s">
        <v>10420</v>
      </c>
      <c r="P1501" s="31" t="s">
        <v>1198</v>
      </c>
      <c r="Q1501" s="22" t="s">
        <v>10421</v>
      </c>
    </row>
    <row r="1502" spans="1:17" ht="25">
      <c r="A1502" s="31" t="s">
        <v>980</v>
      </c>
      <c r="B1502" s="31" t="s">
        <v>981</v>
      </c>
      <c r="C1502" s="31" t="s">
        <v>10532</v>
      </c>
      <c r="D1502" s="31" t="s">
        <v>10415</v>
      </c>
      <c r="E1502" s="31" t="s">
        <v>10416</v>
      </c>
      <c r="F1502" s="31" t="s">
        <v>12395</v>
      </c>
      <c r="G1502" s="31" t="s">
        <v>10418</v>
      </c>
      <c r="H1502" s="31"/>
      <c r="I1502" s="31" t="s">
        <v>962</v>
      </c>
      <c r="J1502" s="21">
        <v>46322</v>
      </c>
      <c r="K1502" s="21">
        <v>46269</v>
      </c>
      <c r="L1502" s="31" t="s">
        <v>12396</v>
      </c>
      <c r="M1502" s="31">
        <v>2</v>
      </c>
      <c r="N1502" s="22"/>
      <c r="O1502" s="31" t="s">
        <v>10420</v>
      </c>
      <c r="P1502" s="31" t="s">
        <v>1198</v>
      </c>
      <c r="Q1502" s="22" t="s">
        <v>10421</v>
      </c>
    </row>
    <row r="1503" spans="1:17" ht="25">
      <c r="A1503" s="31" t="s">
        <v>982</v>
      </c>
      <c r="B1503" s="31" t="s">
        <v>983</v>
      </c>
      <c r="C1503" s="31" t="s">
        <v>10422</v>
      </c>
      <c r="D1503" s="31" t="s">
        <v>10415</v>
      </c>
      <c r="E1503" s="31" t="s">
        <v>10416</v>
      </c>
      <c r="F1503" s="31" t="s">
        <v>10798</v>
      </c>
      <c r="G1503" s="31" t="s">
        <v>10418</v>
      </c>
      <c r="H1503" s="31"/>
      <c r="I1503" s="31" t="s">
        <v>962</v>
      </c>
      <c r="J1503" s="21">
        <v>46323</v>
      </c>
      <c r="K1503" s="21">
        <v>46268</v>
      </c>
      <c r="L1503" s="31" t="s">
        <v>12397</v>
      </c>
      <c r="M1503" s="31">
        <v>1</v>
      </c>
      <c r="N1503" s="22"/>
      <c r="O1503" s="31" t="s">
        <v>10420</v>
      </c>
      <c r="P1503" s="31" t="s">
        <v>1198</v>
      </c>
      <c r="Q1503" s="22" t="s">
        <v>10421</v>
      </c>
    </row>
    <row r="1504" spans="1:17" ht="25">
      <c r="A1504" s="31" t="s">
        <v>982</v>
      </c>
      <c r="B1504" s="31" t="s">
        <v>983</v>
      </c>
      <c r="C1504" s="31" t="s">
        <v>10422</v>
      </c>
      <c r="D1504" s="31" t="s">
        <v>10415</v>
      </c>
      <c r="E1504" s="31" t="s">
        <v>10416</v>
      </c>
      <c r="F1504" s="31" t="s">
        <v>11749</v>
      </c>
      <c r="G1504" s="31" t="s">
        <v>10418</v>
      </c>
      <c r="H1504" s="31"/>
      <c r="I1504" s="31" t="s">
        <v>962</v>
      </c>
      <c r="J1504" s="21">
        <v>46323</v>
      </c>
      <c r="K1504" s="21">
        <v>46268</v>
      </c>
      <c r="L1504" s="31" t="s">
        <v>12398</v>
      </c>
      <c r="M1504" s="31">
        <v>1</v>
      </c>
      <c r="N1504" s="22"/>
      <c r="O1504" s="31" t="s">
        <v>10420</v>
      </c>
      <c r="P1504" s="31" t="s">
        <v>1198</v>
      </c>
      <c r="Q1504" s="22" t="s">
        <v>10421</v>
      </c>
    </row>
    <row r="1505" spans="1:17" ht="25">
      <c r="A1505" s="31" t="s">
        <v>982</v>
      </c>
      <c r="B1505" s="31" t="s">
        <v>983</v>
      </c>
      <c r="C1505" s="31" t="s">
        <v>10422</v>
      </c>
      <c r="D1505" s="31" t="s">
        <v>10415</v>
      </c>
      <c r="E1505" s="31" t="s">
        <v>10416</v>
      </c>
      <c r="F1505" s="31" t="s">
        <v>11751</v>
      </c>
      <c r="G1505" s="31" t="s">
        <v>10418</v>
      </c>
      <c r="H1505" s="31"/>
      <c r="I1505" s="31" t="s">
        <v>962</v>
      </c>
      <c r="J1505" s="21">
        <v>46323</v>
      </c>
      <c r="K1505" s="21">
        <v>46268</v>
      </c>
      <c r="L1505" s="31" t="s">
        <v>12399</v>
      </c>
      <c r="M1505" s="31">
        <v>1</v>
      </c>
      <c r="N1505" s="22"/>
      <c r="O1505" s="31" t="s">
        <v>10420</v>
      </c>
      <c r="P1505" s="31" t="s">
        <v>1198</v>
      </c>
      <c r="Q1505" s="22" t="s">
        <v>10421</v>
      </c>
    </row>
    <row r="1506" spans="1:17" ht="25">
      <c r="A1506" s="31" t="s">
        <v>984</v>
      </c>
      <c r="B1506" s="31" t="s">
        <v>985</v>
      </c>
      <c r="C1506" s="31" t="s">
        <v>11570</v>
      </c>
      <c r="D1506" s="31" t="s">
        <v>10415</v>
      </c>
      <c r="E1506" s="31" t="s">
        <v>10416</v>
      </c>
      <c r="F1506" s="31" t="s">
        <v>12400</v>
      </c>
      <c r="G1506" s="31" t="s">
        <v>10418</v>
      </c>
      <c r="H1506" s="31"/>
      <c r="I1506" s="31" t="s">
        <v>962</v>
      </c>
      <c r="J1506" s="21">
        <v>46324</v>
      </c>
      <c r="K1506" s="21">
        <v>46252</v>
      </c>
      <c r="L1506" s="31" t="s">
        <v>12401</v>
      </c>
      <c r="M1506" s="31">
        <v>1</v>
      </c>
      <c r="N1506" s="22"/>
      <c r="O1506" s="31" t="s">
        <v>10420</v>
      </c>
      <c r="P1506" s="31" t="s">
        <v>1198</v>
      </c>
      <c r="Q1506" s="22" t="s">
        <v>10421</v>
      </c>
    </row>
    <row r="1507" spans="1:17" ht="25">
      <c r="A1507" s="31" t="s">
        <v>984</v>
      </c>
      <c r="B1507" s="31" t="s">
        <v>985</v>
      </c>
      <c r="C1507" s="31" t="s">
        <v>11570</v>
      </c>
      <c r="D1507" s="31" t="s">
        <v>10415</v>
      </c>
      <c r="E1507" s="31" t="s">
        <v>10416</v>
      </c>
      <c r="F1507" s="31" t="s">
        <v>11571</v>
      </c>
      <c r="G1507" s="31" t="s">
        <v>10418</v>
      </c>
      <c r="H1507" s="31"/>
      <c r="I1507" s="31" t="s">
        <v>962</v>
      </c>
      <c r="J1507" s="21">
        <v>46324</v>
      </c>
      <c r="K1507" s="21">
        <v>46252</v>
      </c>
      <c r="L1507" s="31" t="s">
        <v>12402</v>
      </c>
      <c r="M1507" s="31">
        <v>1</v>
      </c>
      <c r="N1507" s="22"/>
      <c r="O1507" s="31" t="s">
        <v>10420</v>
      </c>
      <c r="P1507" s="31" t="s">
        <v>1198</v>
      </c>
      <c r="Q1507" s="22" t="s">
        <v>10421</v>
      </c>
    </row>
    <row r="1508" spans="1:17" ht="25">
      <c r="A1508" s="31" t="s">
        <v>984</v>
      </c>
      <c r="B1508" s="31" t="s">
        <v>985</v>
      </c>
      <c r="C1508" s="31" t="s">
        <v>11570</v>
      </c>
      <c r="D1508" s="31" t="s">
        <v>10415</v>
      </c>
      <c r="E1508" s="31" t="s">
        <v>10416</v>
      </c>
      <c r="F1508" s="31" t="s">
        <v>12403</v>
      </c>
      <c r="G1508" s="31" t="s">
        <v>10418</v>
      </c>
      <c r="H1508" s="31"/>
      <c r="I1508" s="31" t="s">
        <v>962</v>
      </c>
      <c r="J1508" s="21">
        <v>46324</v>
      </c>
      <c r="K1508" s="21">
        <v>46252</v>
      </c>
      <c r="L1508" s="31" t="s">
        <v>12404</v>
      </c>
      <c r="M1508" s="31">
        <v>1</v>
      </c>
      <c r="N1508" s="22"/>
      <c r="O1508" s="31" t="s">
        <v>10420</v>
      </c>
      <c r="P1508" s="31" t="s">
        <v>1198</v>
      </c>
      <c r="Q1508" s="22" t="s">
        <v>10421</v>
      </c>
    </row>
    <row r="1509" spans="1:17" ht="25">
      <c r="A1509" s="31" t="s">
        <v>984</v>
      </c>
      <c r="B1509" s="31" t="s">
        <v>985</v>
      </c>
      <c r="C1509" s="31" t="s">
        <v>11570</v>
      </c>
      <c r="D1509" s="31" t="s">
        <v>10415</v>
      </c>
      <c r="E1509" s="31" t="s">
        <v>10416</v>
      </c>
      <c r="F1509" s="31" t="s">
        <v>8198</v>
      </c>
      <c r="G1509" s="31" t="s">
        <v>10427</v>
      </c>
      <c r="H1509" s="31"/>
      <c r="I1509" s="31" t="s">
        <v>962</v>
      </c>
      <c r="J1509" s="21">
        <v>46324</v>
      </c>
      <c r="K1509" s="21">
        <v>46252</v>
      </c>
      <c r="L1509" s="31" t="s">
        <v>12405</v>
      </c>
      <c r="M1509" s="31">
        <v>1</v>
      </c>
      <c r="N1509" s="22"/>
      <c r="O1509" s="31" t="s">
        <v>10420</v>
      </c>
      <c r="P1509" s="31" t="s">
        <v>1198</v>
      </c>
      <c r="Q1509" s="22" t="s">
        <v>10421</v>
      </c>
    </row>
    <row r="1510" spans="1:17" ht="25">
      <c r="A1510" s="31" t="s">
        <v>984</v>
      </c>
      <c r="B1510" s="31" t="s">
        <v>985</v>
      </c>
      <c r="C1510" s="31" t="s">
        <v>11570</v>
      </c>
      <c r="D1510" s="31" t="s">
        <v>10415</v>
      </c>
      <c r="E1510" s="31" t="s">
        <v>10416</v>
      </c>
      <c r="F1510" s="31" t="s">
        <v>682</v>
      </c>
      <c r="G1510" s="31" t="s">
        <v>10427</v>
      </c>
      <c r="H1510" s="31"/>
      <c r="I1510" s="31" t="s">
        <v>962</v>
      </c>
      <c r="J1510" s="21">
        <v>46324</v>
      </c>
      <c r="K1510" s="21">
        <v>46252</v>
      </c>
      <c r="L1510" s="31" t="s">
        <v>12406</v>
      </c>
      <c r="M1510" s="31">
        <v>1</v>
      </c>
      <c r="N1510" s="22"/>
      <c r="O1510" s="31" t="s">
        <v>10420</v>
      </c>
      <c r="P1510" s="31" t="s">
        <v>1198</v>
      </c>
      <c r="Q1510" s="22" t="s">
        <v>10421</v>
      </c>
    </row>
    <row r="1511" spans="1:17" ht="25">
      <c r="A1511" s="31" t="s">
        <v>984</v>
      </c>
      <c r="B1511" s="31" t="s">
        <v>985</v>
      </c>
      <c r="C1511" s="31" t="s">
        <v>11570</v>
      </c>
      <c r="D1511" s="31" t="s">
        <v>10415</v>
      </c>
      <c r="E1511" s="31" t="s">
        <v>10416</v>
      </c>
      <c r="F1511" s="31" t="s">
        <v>8204</v>
      </c>
      <c r="G1511" s="31" t="s">
        <v>10427</v>
      </c>
      <c r="H1511" s="31"/>
      <c r="I1511" s="31" t="s">
        <v>962</v>
      </c>
      <c r="J1511" s="21">
        <v>46324</v>
      </c>
      <c r="K1511" s="21">
        <v>46252</v>
      </c>
      <c r="L1511" s="31" t="s">
        <v>12407</v>
      </c>
      <c r="M1511" s="31">
        <v>1</v>
      </c>
      <c r="N1511" s="22"/>
      <c r="O1511" s="31" t="s">
        <v>10420</v>
      </c>
      <c r="P1511" s="31" t="s">
        <v>1198</v>
      </c>
      <c r="Q1511" s="22" t="s">
        <v>10421</v>
      </c>
    </row>
    <row r="1512" spans="1:17" ht="25">
      <c r="A1512" s="31" t="s">
        <v>984</v>
      </c>
      <c r="B1512" s="31" t="s">
        <v>985</v>
      </c>
      <c r="C1512" s="31" t="s">
        <v>11570</v>
      </c>
      <c r="D1512" s="31" t="s">
        <v>10415</v>
      </c>
      <c r="E1512" s="31" t="s">
        <v>10416</v>
      </c>
      <c r="F1512" s="31" t="s">
        <v>8207</v>
      </c>
      <c r="G1512" s="31" t="s">
        <v>10427</v>
      </c>
      <c r="H1512" s="31"/>
      <c r="I1512" s="31" t="s">
        <v>962</v>
      </c>
      <c r="J1512" s="21">
        <v>46324</v>
      </c>
      <c r="K1512" s="21">
        <v>46252</v>
      </c>
      <c r="L1512" s="31" t="s">
        <v>12408</v>
      </c>
      <c r="M1512" s="31">
        <v>1</v>
      </c>
      <c r="N1512" s="22"/>
      <c r="O1512" s="31" t="s">
        <v>10420</v>
      </c>
      <c r="P1512" s="31" t="s">
        <v>1198</v>
      </c>
      <c r="Q1512" s="22" t="s">
        <v>10421</v>
      </c>
    </row>
    <row r="1513" spans="1:17" ht="25">
      <c r="A1513" s="31" t="s">
        <v>984</v>
      </c>
      <c r="B1513" s="31" t="s">
        <v>985</v>
      </c>
      <c r="C1513" s="31" t="s">
        <v>11570</v>
      </c>
      <c r="D1513" s="31" t="s">
        <v>10415</v>
      </c>
      <c r="E1513" s="31" t="s">
        <v>10416</v>
      </c>
      <c r="F1513" s="31" t="s">
        <v>817</v>
      </c>
      <c r="G1513" s="31" t="s">
        <v>10427</v>
      </c>
      <c r="H1513" s="31"/>
      <c r="I1513" s="31" t="s">
        <v>962</v>
      </c>
      <c r="J1513" s="21">
        <v>46324</v>
      </c>
      <c r="K1513" s="21">
        <v>46252</v>
      </c>
      <c r="L1513" s="31" t="s">
        <v>12409</v>
      </c>
      <c r="M1513" s="31">
        <v>1</v>
      </c>
      <c r="N1513" s="22"/>
      <c r="O1513" s="31" t="s">
        <v>10420</v>
      </c>
      <c r="P1513" s="31" t="s">
        <v>1198</v>
      </c>
      <c r="Q1513" s="22" t="s">
        <v>10421</v>
      </c>
    </row>
    <row r="1514" spans="1:17" ht="25">
      <c r="A1514" s="31" t="s">
        <v>987</v>
      </c>
      <c r="B1514" s="31" t="s">
        <v>988</v>
      </c>
      <c r="C1514" s="31" t="s">
        <v>10585</v>
      </c>
      <c r="D1514" s="31" t="s">
        <v>10415</v>
      </c>
      <c r="E1514" s="31" t="s">
        <v>10416</v>
      </c>
      <c r="F1514" s="31" t="s">
        <v>1193</v>
      </c>
      <c r="G1514" s="31" t="s">
        <v>10418</v>
      </c>
      <c r="H1514" s="31"/>
      <c r="I1514" s="31" t="s">
        <v>962</v>
      </c>
      <c r="J1514" s="21">
        <v>46324</v>
      </c>
      <c r="K1514" s="21">
        <v>46269</v>
      </c>
      <c r="L1514" s="31" t="s">
        <v>12410</v>
      </c>
      <c r="M1514" s="31">
        <v>1</v>
      </c>
      <c r="N1514" s="22"/>
      <c r="O1514" s="31" t="s">
        <v>10420</v>
      </c>
      <c r="P1514" s="31" t="s">
        <v>1198</v>
      </c>
      <c r="Q1514" s="22" t="s">
        <v>10421</v>
      </c>
    </row>
    <row r="1515" spans="1:17" ht="25">
      <c r="A1515" s="31" t="s">
        <v>987</v>
      </c>
      <c r="B1515" s="31" t="s">
        <v>988</v>
      </c>
      <c r="C1515" s="31" t="s">
        <v>10585</v>
      </c>
      <c r="D1515" s="31" t="s">
        <v>10415</v>
      </c>
      <c r="E1515" s="31" t="s">
        <v>10416</v>
      </c>
      <c r="F1515" s="31" t="s">
        <v>1203</v>
      </c>
      <c r="G1515" s="31" t="s">
        <v>10418</v>
      </c>
      <c r="H1515" s="31"/>
      <c r="I1515" s="31" t="s">
        <v>962</v>
      </c>
      <c r="J1515" s="21">
        <v>46324</v>
      </c>
      <c r="K1515" s="21">
        <v>46269</v>
      </c>
      <c r="L1515" s="31" t="s">
        <v>12411</v>
      </c>
      <c r="M1515" s="31">
        <v>1</v>
      </c>
      <c r="N1515" s="22"/>
      <c r="O1515" s="31" t="s">
        <v>10420</v>
      </c>
      <c r="P1515" s="31" t="s">
        <v>1198</v>
      </c>
      <c r="Q1515" s="22" t="s">
        <v>10421</v>
      </c>
    </row>
    <row r="1516" spans="1:17" ht="25">
      <c r="A1516" s="31" t="s">
        <v>987</v>
      </c>
      <c r="B1516" s="31" t="s">
        <v>988</v>
      </c>
      <c r="C1516" s="31" t="s">
        <v>10585</v>
      </c>
      <c r="D1516" s="31" t="s">
        <v>10415</v>
      </c>
      <c r="E1516" s="31" t="s">
        <v>10416</v>
      </c>
      <c r="F1516" s="31" t="s">
        <v>506</v>
      </c>
      <c r="G1516" s="31" t="s">
        <v>10427</v>
      </c>
      <c r="H1516" s="31" t="s">
        <v>507</v>
      </c>
      <c r="I1516" s="31" t="s">
        <v>962</v>
      </c>
      <c r="J1516" s="21">
        <v>46324</v>
      </c>
      <c r="K1516" s="21">
        <v>46269</v>
      </c>
      <c r="L1516" s="31" t="s">
        <v>12412</v>
      </c>
      <c r="M1516" s="31">
        <v>1</v>
      </c>
      <c r="N1516" s="22"/>
      <c r="O1516" s="31" t="s">
        <v>10420</v>
      </c>
      <c r="P1516" s="31" t="s">
        <v>1198</v>
      </c>
      <c r="Q1516" s="22" t="s">
        <v>10421</v>
      </c>
    </row>
    <row r="1517" spans="1:17" ht="25">
      <c r="A1517" s="31" t="s">
        <v>987</v>
      </c>
      <c r="B1517" s="31" t="s">
        <v>988</v>
      </c>
      <c r="C1517" s="31" t="s">
        <v>10585</v>
      </c>
      <c r="D1517" s="31" t="s">
        <v>10415</v>
      </c>
      <c r="E1517" s="31" t="s">
        <v>10416</v>
      </c>
      <c r="F1517" s="31" t="s">
        <v>7769</v>
      </c>
      <c r="G1517" s="31" t="s">
        <v>10427</v>
      </c>
      <c r="H1517" s="31"/>
      <c r="I1517" s="31" t="s">
        <v>962</v>
      </c>
      <c r="J1517" s="21">
        <v>46324</v>
      </c>
      <c r="K1517" s="21">
        <v>46269</v>
      </c>
      <c r="L1517" s="31" t="s">
        <v>12413</v>
      </c>
      <c r="M1517" s="31">
        <v>1</v>
      </c>
      <c r="N1517" s="22"/>
      <c r="O1517" s="31" t="s">
        <v>10420</v>
      </c>
      <c r="P1517" s="31" t="s">
        <v>1198</v>
      </c>
      <c r="Q1517" s="22" t="s">
        <v>10421</v>
      </c>
    </row>
    <row r="1518" spans="1:17" ht="25">
      <c r="A1518" s="31" t="s">
        <v>990</v>
      </c>
      <c r="B1518" s="31" t="s">
        <v>991</v>
      </c>
      <c r="C1518" s="31" t="s">
        <v>10422</v>
      </c>
      <c r="D1518" s="31" t="s">
        <v>10415</v>
      </c>
      <c r="E1518" s="31" t="s">
        <v>10416</v>
      </c>
      <c r="F1518" s="31" t="s">
        <v>12287</v>
      </c>
      <c r="G1518" s="31" t="s">
        <v>10418</v>
      </c>
      <c r="H1518" s="31"/>
      <c r="I1518" s="31" t="s">
        <v>962</v>
      </c>
      <c r="J1518" s="21">
        <v>46329</v>
      </c>
      <c r="K1518" s="21">
        <v>46268</v>
      </c>
      <c r="L1518" s="31" t="s">
        <v>12414</v>
      </c>
      <c r="M1518" s="31">
        <v>1</v>
      </c>
      <c r="N1518" s="22"/>
      <c r="O1518" s="31" t="s">
        <v>10420</v>
      </c>
      <c r="P1518" s="31" t="s">
        <v>1198</v>
      </c>
      <c r="Q1518" s="22" t="s">
        <v>10421</v>
      </c>
    </row>
    <row r="1519" spans="1:17" ht="25">
      <c r="A1519" s="31" t="s">
        <v>990</v>
      </c>
      <c r="B1519" s="31" t="s">
        <v>991</v>
      </c>
      <c r="C1519" s="31" t="s">
        <v>10422</v>
      </c>
      <c r="D1519" s="31" t="s">
        <v>10415</v>
      </c>
      <c r="E1519" s="31" t="s">
        <v>10416</v>
      </c>
      <c r="F1519" s="31" t="s">
        <v>12289</v>
      </c>
      <c r="G1519" s="31" t="s">
        <v>10418</v>
      </c>
      <c r="H1519" s="31"/>
      <c r="I1519" s="31" t="s">
        <v>962</v>
      </c>
      <c r="J1519" s="21">
        <v>46329</v>
      </c>
      <c r="K1519" s="21">
        <v>46268</v>
      </c>
      <c r="L1519" s="31" t="s">
        <v>12415</v>
      </c>
      <c r="M1519" s="31">
        <v>1</v>
      </c>
      <c r="N1519" s="22"/>
      <c r="O1519" s="31" t="s">
        <v>10420</v>
      </c>
      <c r="P1519" s="31" t="s">
        <v>1198</v>
      </c>
      <c r="Q1519" s="22" t="s">
        <v>10421</v>
      </c>
    </row>
    <row r="1520" spans="1:17" ht="25">
      <c r="A1520" s="31" t="s">
        <v>990</v>
      </c>
      <c r="B1520" s="31" t="s">
        <v>991</v>
      </c>
      <c r="C1520" s="31" t="s">
        <v>10422</v>
      </c>
      <c r="D1520" s="31" t="s">
        <v>10415</v>
      </c>
      <c r="E1520" s="31" t="s">
        <v>10416</v>
      </c>
      <c r="F1520" s="31" t="s">
        <v>12291</v>
      </c>
      <c r="G1520" s="31" t="s">
        <v>10418</v>
      </c>
      <c r="H1520" s="31"/>
      <c r="I1520" s="31" t="s">
        <v>962</v>
      </c>
      <c r="J1520" s="21">
        <v>46329</v>
      </c>
      <c r="K1520" s="21">
        <v>46268</v>
      </c>
      <c r="L1520" s="31" t="s">
        <v>12416</v>
      </c>
      <c r="M1520" s="31">
        <v>1</v>
      </c>
      <c r="N1520" s="22"/>
      <c r="O1520" s="31" t="s">
        <v>10420</v>
      </c>
      <c r="P1520" s="31" t="s">
        <v>1198</v>
      </c>
      <c r="Q1520" s="22" t="s">
        <v>10421</v>
      </c>
    </row>
    <row r="1521" spans="1:17" ht="25">
      <c r="A1521" s="31" t="s">
        <v>992</v>
      </c>
      <c r="B1521" s="31" t="s">
        <v>993</v>
      </c>
      <c r="C1521" s="31" t="s">
        <v>11570</v>
      </c>
      <c r="D1521" s="31" t="s">
        <v>10415</v>
      </c>
      <c r="E1521" s="31" t="s">
        <v>10416</v>
      </c>
      <c r="F1521" s="31" t="s">
        <v>12417</v>
      </c>
      <c r="G1521" s="31" t="s">
        <v>10418</v>
      </c>
      <c r="H1521" s="31"/>
      <c r="I1521" s="31" t="s">
        <v>797</v>
      </c>
      <c r="J1521" s="21">
        <v>46420</v>
      </c>
      <c r="K1521" s="21">
        <v>46260</v>
      </c>
      <c r="L1521" s="31" t="s">
        <v>12418</v>
      </c>
      <c r="M1521" s="31">
        <v>2</v>
      </c>
      <c r="N1521" s="22"/>
      <c r="O1521" s="31" t="s">
        <v>10420</v>
      </c>
      <c r="P1521" s="31" t="s">
        <v>1198</v>
      </c>
      <c r="Q1521" s="22" t="s">
        <v>10421</v>
      </c>
    </row>
    <row r="1522" spans="1:17" ht="25">
      <c r="A1522" s="31" t="s">
        <v>992</v>
      </c>
      <c r="B1522" s="31" t="s">
        <v>993</v>
      </c>
      <c r="C1522" s="31" t="s">
        <v>11570</v>
      </c>
      <c r="D1522" s="31" t="s">
        <v>10415</v>
      </c>
      <c r="E1522" s="31" t="s">
        <v>10416</v>
      </c>
      <c r="F1522" s="31" t="s">
        <v>843</v>
      </c>
      <c r="G1522" s="31" t="s">
        <v>10427</v>
      </c>
      <c r="H1522" s="31"/>
      <c r="I1522" s="31" t="s">
        <v>797</v>
      </c>
      <c r="J1522" s="21">
        <v>46420</v>
      </c>
      <c r="K1522" s="21">
        <v>46260</v>
      </c>
      <c r="L1522" s="31" t="s">
        <v>12419</v>
      </c>
      <c r="M1522" s="31">
        <v>2</v>
      </c>
      <c r="N1522" s="22"/>
      <c r="O1522" s="31" t="s">
        <v>10420</v>
      </c>
      <c r="P1522" s="31" t="s">
        <v>1198</v>
      </c>
      <c r="Q1522" s="22" t="s">
        <v>10421</v>
      </c>
    </row>
    <row r="1523" spans="1:17" ht="25">
      <c r="A1523" s="31" t="s">
        <v>994</v>
      </c>
      <c r="B1523" s="31" t="s">
        <v>995</v>
      </c>
      <c r="C1523" s="31" t="s">
        <v>10422</v>
      </c>
      <c r="D1523" s="31" t="s">
        <v>10415</v>
      </c>
      <c r="E1523" s="31" t="s">
        <v>10416</v>
      </c>
      <c r="F1523" s="31" t="s">
        <v>1158</v>
      </c>
      <c r="G1523" s="31" t="s">
        <v>10427</v>
      </c>
      <c r="H1523" s="31"/>
      <c r="I1523" s="31" t="s">
        <v>962</v>
      </c>
      <c r="J1523" s="21">
        <v>46330</v>
      </c>
      <c r="K1523" s="21">
        <v>46268</v>
      </c>
      <c r="L1523" s="31" t="s">
        <v>12420</v>
      </c>
      <c r="M1523" s="31">
        <v>1</v>
      </c>
      <c r="N1523" s="22"/>
      <c r="O1523" s="31" t="s">
        <v>10420</v>
      </c>
      <c r="P1523" s="31" t="s">
        <v>1198</v>
      </c>
      <c r="Q1523" s="22" t="s">
        <v>10421</v>
      </c>
    </row>
    <row r="1524" spans="1:17" ht="25">
      <c r="A1524" s="31" t="s">
        <v>994</v>
      </c>
      <c r="B1524" s="31" t="s">
        <v>995</v>
      </c>
      <c r="C1524" s="31" t="s">
        <v>10422</v>
      </c>
      <c r="D1524" s="31" t="s">
        <v>10415</v>
      </c>
      <c r="E1524" s="31" t="s">
        <v>10416</v>
      </c>
      <c r="F1524" s="31" t="s">
        <v>1161</v>
      </c>
      <c r="G1524" s="31" t="s">
        <v>10427</v>
      </c>
      <c r="H1524" s="31"/>
      <c r="I1524" s="31" t="s">
        <v>962</v>
      </c>
      <c r="J1524" s="21">
        <v>46330</v>
      </c>
      <c r="K1524" s="21">
        <v>46268</v>
      </c>
      <c r="L1524" s="31" t="s">
        <v>12421</v>
      </c>
      <c r="M1524" s="31">
        <v>1</v>
      </c>
      <c r="N1524" s="22"/>
      <c r="O1524" s="31" t="s">
        <v>10420</v>
      </c>
      <c r="P1524" s="31" t="s">
        <v>1198</v>
      </c>
      <c r="Q1524" s="22" t="s">
        <v>10421</v>
      </c>
    </row>
    <row r="1525" spans="1:17" ht="25">
      <c r="A1525" s="31" t="s">
        <v>994</v>
      </c>
      <c r="B1525" s="31" t="s">
        <v>995</v>
      </c>
      <c r="C1525" s="31" t="s">
        <v>10422</v>
      </c>
      <c r="D1525" s="31" t="s">
        <v>10415</v>
      </c>
      <c r="E1525" s="31" t="s">
        <v>10416</v>
      </c>
      <c r="F1525" s="31" t="s">
        <v>7888</v>
      </c>
      <c r="G1525" s="31" t="s">
        <v>10427</v>
      </c>
      <c r="H1525" s="31"/>
      <c r="I1525" s="31" t="s">
        <v>962</v>
      </c>
      <c r="J1525" s="21">
        <v>46330</v>
      </c>
      <c r="K1525" s="21">
        <v>46268</v>
      </c>
      <c r="L1525" s="31" t="s">
        <v>12422</v>
      </c>
      <c r="M1525" s="31">
        <v>1</v>
      </c>
      <c r="N1525" s="22"/>
      <c r="O1525" s="31" t="s">
        <v>10420</v>
      </c>
      <c r="P1525" s="31" t="s">
        <v>1198</v>
      </c>
      <c r="Q1525" s="22" t="s">
        <v>10421</v>
      </c>
    </row>
    <row r="1526" spans="1:17" ht="25">
      <c r="A1526" s="31" t="s">
        <v>994</v>
      </c>
      <c r="B1526" s="31" t="s">
        <v>995</v>
      </c>
      <c r="C1526" s="31" t="s">
        <v>10422</v>
      </c>
      <c r="D1526" s="31" t="s">
        <v>10415</v>
      </c>
      <c r="E1526" s="31" t="s">
        <v>10416</v>
      </c>
      <c r="F1526" s="31" t="s">
        <v>12061</v>
      </c>
      <c r="G1526" s="31" t="s">
        <v>10418</v>
      </c>
      <c r="H1526" s="31"/>
      <c r="I1526" s="31" t="s">
        <v>962</v>
      </c>
      <c r="J1526" s="21">
        <v>46330</v>
      </c>
      <c r="K1526" s="21">
        <v>46268</v>
      </c>
      <c r="L1526" s="31" t="s">
        <v>12423</v>
      </c>
      <c r="M1526" s="31">
        <v>1</v>
      </c>
      <c r="N1526" s="22"/>
      <c r="O1526" s="31" t="s">
        <v>10420</v>
      </c>
      <c r="P1526" s="31" t="s">
        <v>1198</v>
      </c>
      <c r="Q1526" s="22" t="s">
        <v>10421</v>
      </c>
    </row>
    <row r="1527" spans="1:17" ht="25">
      <c r="A1527" s="31" t="s">
        <v>994</v>
      </c>
      <c r="B1527" s="31" t="s">
        <v>995</v>
      </c>
      <c r="C1527" s="31" t="s">
        <v>10422</v>
      </c>
      <c r="D1527" s="31" t="s">
        <v>10415</v>
      </c>
      <c r="E1527" s="31" t="s">
        <v>10416</v>
      </c>
      <c r="F1527" s="31" t="s">
        <v>12063</v>
      </c>
      <c r="G1527" s="31" t="s">
        <v>10418</v>
      </c>
      <c r="H1527" s="31"/>
      <c r="I1527" s="31" t="s">
        <v>962</v>
      </c>
      <c r="J1527" s="21">
        <v>46330</v>
      </c>
      <c r="K1527" s="21">
        <v>46268</v>
      </c>
      <c r="L1527" s="31" t="s">
        <v>12424</v>
      </c>
      <c r="M1527" s="31">
        <v>1</v>
      </c>
      <c r="N1527" s="22"/>
      <c r="O1527" s="31" t="s">
        <v>10420</v>
      </c>
      <c r="P1527" s="31" t="s">
        <v>1198</v>
      </c>
      <c r="Q1527" s="22" t="s">
        <v>10421</v>
      </c>
    </row>
    <row r="1528" spans="1:17" ht="25">
      <c r="A1528" s="31" t="s">
        <v>994</v>
      </c>
      <c r="B1528" s="31" t="s">
        <v>995</v>
      </c>
      <c r="C1528" s="31" t="s">
        <v>10422</v>
      </c>
      <c r="D1528" s="31" t="s">
        <v>10415</v>
      </c>
      <c r="E1528" s="31" t="s">
        <v>10416</v>
      </c>
      <c r="F1528" s="31" t="s">
        <v>12064</v>
      </c>
      <c r="G1528" s="31" t="s">
        <v>10418</v>
      </c>
      <c r="H1528" s="31"/>
      <c r="I1528" s="31" t="s">
        <v>962</v>
      </c>
      <c r="J1528" s="21">
        <v>46330</v>
      </c>
      <c r="K1528" s="21">
        <v>46268</v>
      </c>
      <c r="L1528" s="31" t="s">
        <v>12425</v>
      </c>
      <c r="M1528" s="31">
        <v>1</v>
      </c>
      <c r="N1528" s="22"/>
      <c r="O1528" s="31" t="s">
        <v>10420</v>
      </c>
      <c r="P1528" s="31" t="s">
        <v>1198</v>
      </c>
      <c r="Q1528" s="22" t="s">
        <v>10421</v>
      </c>
    </row>
    <row r="1529" spans="1:17" ht="25">
      <c r="A1529" s="31" t="s">
        <v>997</v>
      </c>
      <c r="B1529" s="31" t="s">
        <v>998</v>
      </c>
      <c r="C1529" s="31" t="s">
        <v>10414</v>
      </c>
      <c r="D1529" s="31" t="s">
        <v>10415</v>
      </c>
      <c r="E1529" s="31" t="s">
        <v>10416</v>
      </c>
      <c r="F1529" s="31" t="s">
        <v>11059</v>
      </c>
      <c r="G1529" s="31" t="s">
        <v>10418</v>
      </c>
      <c r="H1529" s="31"/>
      <c r="I1529" s="31" t="s">
        <v>962</v>
      </c>
      <c r="J1529" s="21">
        <v>46334</v>
      </c>
      <c r="K1529" s="21">
        <v>46263</v>
      </c>
      <c r="L1529" s="31" t="s">
        <v>12426</v>
      </c>
      <c r="M1529" s="31">
        <v>1</v>
      </c>
      <c r="N1529" s="22"/>
      <c r="O1529" s="31" t="s">
        <v>10420</v>
      </c>
      <c r="P1529" s="31" t="s">
        <v>1198</v>
      </c>
      <c r="Q1529" s="22" t="s">
        <v>10421</v>
      </c>
    </row>
    <row r="1530" spans="1:17" ht="25">
      <c r="A1530" s="31" t="s">
        <v>997</v>
      </c>
      <c r="B1530" s="31" t="s">
        <v>998</v>
      </c>
      <c r="C1530" s="31" t="s">
        <v>10414</v>
      </c>
      <c r="D1530" s="31" t="s">
        <v>10415</v>
      </c>
      <c r="E1530" s="31" t="s">
        <v>10416</v>
      </c>
      <c r="F1530" s="31" t="s">
        <v>11061</v>
      </c>
      <c r="G1530" s="31" t="s">
        <v>10418</v>
      </c>
      <c r="H1530" s="31"/>
      <c r="I1530" s="31" t="s">
        <v>962</v>
      </c>
      <c r="J1530" s="21">
        <v>46334</v>
      </c>
      <c r="K1530" s="21">
        <v>46263</v>
      </c>
      <c r="L1530" s="31" t="s">
        <v>12427</v>
      </c>
      <c r="M1530" s="31">
        <v>1</v>
      </c>
      <c r="N1530" s="22"/>
      <c r="O1530" s="31" t="s">
        <v>10420</v>
      </c>
      <c r="P1530" s="31" t="s">
        <v>1198</v>
      </c>
      <c r="Q1530" s="22" t="s">
        <v>10421</v>
      </c>
    </row>
    <row r="1531" spans="1:17" ht="25">
      <c r="A1531" s="31" t="s">
        <v>997</v>
      </c>
      <c r="B1531" s="31" t="s">
        <v>998</v>
      </c>
      <c r="C1531" s="31" t="s">
        <v>10414</v>
      </c>
      <c r="D1531" s="31" t="s">
        <v>10415</v>
      </c>
      <c r="E1531" s="31" t="s">
        <v>10416</v>
      </c>
      <c r="F1531" s="31" t="s">
        <v>11063</v>
      </c>
      <c r="G1531" s="31" t="s">
        <v>10418</v>
      </c>
      <c r="H1531" s="31"/>
      <c r="I1531" s="31" t="s">
        <v>962</v>
      </c>
      <c r="J1531" s="21">
        <v>46334</v>
      </c>
      <c r="K1531" s="21">
        <v>46263</v>
      </c>
      <c r="L1531" s="31" t="s">
        <v>12428</v>
      </c>
      <c r="M1531" s="31">
        <v>1</v>
      </c>
      <c r="N1531" s="22"/>
      <c r="O1531" s="31" t="s">
        <v>10420</v>
      </c>
      <c r="P1531" s="31" t="s">
        <v>1198</v>
      </c>
      <c r="Q1531" s="22" t="s">
        <v>10421</v>
      </c>
    </row>
    <row r="1532" spans="1:17" ht="25">
      <c r="A1532" s="31" t="s">
        <v>997</v>
      </c>
      <c r="B1532" s="31" t="s">
        <v>998</v>
      </c>
      <c r="C1532" s="31" t="s">
        <v>10414</v>
      </c>
      <c r="D1532" s="31" t="s">
        <v>10415</v>
      </c>
      <c r="E1532" s="31" t="s">
        <v>10416</v>
      </c>
      <c r="F1532" s="31" t="s">
        <v>11065</v>
      </c>
      <c r="G1532" s="31" t="s">
        <v>10418</v>
      </c>
      <c r="H1532" s="31"/>
      <c r="I1532" s="31" t="s">
        <v>962</v>
      </c>
      <c r="J1532" s="21">
        <v>46334</v>
      </c>
      <c r="K1532" s="21">
        <v>46263</v>
      </c>
      <c r="L1532" s="31" t="s">
        <v>12429</v>
      </c>
      <c r="M1532" s="31">
        <v>1</v>
      </c>
      <c r="N1532" s="22"/>
      <c r="O1532" s="31" t="s">
        <v>10420</v>
      </c>
      <c r="P1532" s="31" t="s">
        <v>1198</v>
      </c>
      <c r="Q1532" s="22" t="s">
        <v>10421</v>
      </c>
    </row>
    <row r="1533" spans="1:17" ht="25">
      <c r="A1533" s="31" t="s">
        <v>997</v>
      </c>
      <c r="B1533" s="31" t="s">
        <v>998</v>
      </c>
      <c r="C1533" s="31" t="s">
        <v>10414</v>
      </c>
      <c r="D1533" s="31" t="s">
        <v>10415</v>
      </c>
      <c r="E1533" s="31" t="s">
        <v>10416</v>
      </c>
      <c r="F1533" s="31" t="s">
        <v>11067</v>
      </c>
      <c r="G1533" s="31" t="s">
        <v>10418</v>
      </c>
      <c r="H1533" s="31"/>
      <c r="I1533" s="31" t="s">
        <v>962</v>
      </c>
      <c r="J1533" s="21">
        <v>46334</v>
      </c>
      <c r="K1533" s="21">
        <v>46263</v>
      </c>
      <c r="L1533" s="31" t="s">
        <v>12430</v>
      </c>
      <c r="M1533" s="31">
        <v>1</v>
      </c>
      <c r="N1533" s="22"/>
      <c r="O1533" s="31" t="s">
        <v>10420</v>
      </c>
      <c r="P1533" s="31" t="s">
        <v>1198</v>
      </c>
      <c r="Q1533" s="22" t="s">
        <v>10421</v>
      </c>
    </row>
    <row r="1534" spans="1:17" ht="25">
      <c r="A1534" s="31" t="s">
        <v>997</v>
      </c>
      <c r="B1534" s="31" t="s">
        <v>998</v>
      </c>
      <c r="C1534" s="31" t="s">
        <v>10414</v>
      </c>
      <c r="D1534" s="31" t="s">
        <v>10415</v>
      </c>
      <c r="E1534" s="31" t="s">
        <v>10416</v>
      </c>
      <c r="F1534" s="31" t="s">
        <v>11069</v>
      </c>
      <c r="G1534" s="31" t="s">
        <v>10418</v>
      </c>
      <c r="H1534" s="31"/>
      <c r="I1534" s="31" t="s">
        <v>962</v>
      </c>
      <c r="J1534" s="21">
        <v>46334</v>
      </c>
      <c r="K1534" s="21">
        <v>46263</v>
      </c>
      <c r="L1534" s="31" t="s">
        <v>12431</v>
      </c>
      <c r="M1534" s="31">
        <v>1</v>
      </c>
      <c r="N1534" s="22"/>
      <c r="O1534" s="31" t="s">
        <v>10420</v>
      </c>
      <c r="P1534" s="31" t="s">
        <v>1198</v>
      </c>
      <c r="Q1534" s="22" t="s">
        <v>10421</v>
      </c>
    </row>
    <row r="1535" spans="1:17" ht="25">
      <c r="A1535" s="31" t="s">
        <v>997</v>
      </c>
      <c r="B1535" s="31" t="s">
        <v>998</v>
      </c>
      <c r="C1535" s="31" t="s">
        <v>10414</v>
      </c>
      <c r="D1535" s="31" t="s">
        <v>10415</v>
      </c>
      <c r="E1535" s="31" t="s">
        <v>10416</v>
      </c>
      <c r="F1535" s="31" t="s">
        <v>11071</v>
      </c>
      <c r="G1535" s="31" t="s">
        <v>10418</v>
      </c>
      <c r="H1535" s="31"/>
      <c r="I1535" s="31" t="s">
        <v>962</v>
      </c>
      <c r="J1535" s="21">
        <v>46334</v>
      </c>
      <c r="K1535" s="21">
        <v>46263</v>
      </c>
      <c r="L1535" s="31" t="s">
        <v>12432</v>
      </c>
      <c r="M1535" s="31">
        <v>1</v>
      </c>
      <c r="N1535" s="22"/>
      <c r="O1535" s="31" t="s">
        <v>10420</v>
      </c>
      <c r="P1535" s="31" t="s">
        <v>1198</v>
      </c>
      <c r="Q1535" s="22" t="s">
        <v>10421</v>
      </c>
    </row>
    <row r="1536" spans="1:17" ht="25">
      <c r="A1536" s="31" t="s">
        <v>997</v>
      </c>
      <c r="B1536" s="31" t="s">
        <v>998</v>
      </c>
      <c r="C1536" s="31" t="s">
        <v>10414</v>
      </c>
      <c r="D1536" s="31" t="s">
        <v>10415</v>
      </c>
      <c r="E1536" s="31" t="s">
        <v>10416</v>
      </c>
      <c r="F1536" s="31" t="s">
        <v>11073</v>
      </c>
      <c r="G1536" s="31" t="s">
        <v>10418</v>
      </c>
      <c r="H1536" s="31"/>
      <c r="I1536" s="31" t="s">
        <v>962</v>
      </c>
      <c r="J1536" s="21">
        <v>46334</v>
      </c>
      <c r="K1536" s="21">
        <v>46263</v>
      </c>
      <c r="L1536" s="31" t="s">
        <v>12433</v>
      </c>
      <c r="M1536" s="31">
        <v>1</v>
      </c>
      <c r="N1536" s="22"/>
      <c r="O1536" s="31" t="s">
        <v>10420</v>
      </c>
      <c r="P1536" s="31" t="s">
        <v>1198</v>
      </c>
      <c r="Q1536" s="22" t="s">
        <v>10421</v>
      </c>
    </row>
    <row r="1537" spans="1:17" ht="25">
      <c r="A1537" s="31" t="s">
        <v>999</v>
      </c>
      <c r="B1537" s="31" t="s">
        <v>1000</v>
      </c>
      <c r="C1537" s="31" t="s">
        <v>10585</v>
      </c>
      <c r="D1537" s="31" t="s">
        <v>10415</v>
      </c>
      <c r="E1537" s="31" t="s">
        <v>10416</v>
      </c>
      <c r="F1537" s="31" t="s">
        <v>1371</v>
      </c>
      <c r="G1537" s="31" t="s">
        <v>10427</v>
      </c>
      <c r="H1537" s="31" t="s">
        <v>623</v>
      </c>
      <c r="I1537" s="31" t="s">
        <v>962</v>
      </c>
      <c r="J1537" s="21">
        <v>46335</v>
      </c>
      <c r="K1537" s="21">
        <v>46287</v>
      </c>
      <c r="L1537" s="31" t="s">
        <v>12434</v>
      </c>
      <c r="M1537" s="31">
        <v>1</v>
      </c>
      <c r="N1537" s="22"/>
      <c r="O1537" s="31" t="s">
        <v>10420</v>
      </c>
      <c r="P1537" s="31" t="s">
        <v>1198</v>
      </c>
      <c r="Q1537" s="22" t="s">
        <v>10421</v>
      </c>
    </row>
    <row r="1538" spans="1:17" ht="25">
      <c r="A1538" s="31" t="s">
        <v>999</v>
      </c>
      <c r="B1538" s="31" t="s">
        <v>1000</v>
      </c>
      <c r="C1538" s="31" t="s">
        <v>10585</v>
      </c>
      <c r="D1538" s="31" t="s">
        <v>10415</v>
      </c>
      <c r="E1538" s="31" t="s">
        <v>10416</v>
      </c>
      <c r="F1538" s="31" t="s">
        <v>7232</v>
      </c>
      <c r="G1538" s="31" t="s">
        <v>10427</v>
      </c>
      <c r="H1538" s="31"/>
      <c r="I1538" s="31" t="s">
        <v>962</v>
      </c>
      <c r="J1538" s="21">
        <v>46335</v>
      </c>
      <c r="K1538" s="21">
        <v>46287</v>
      </c>
      <c r="L1538" s="31" t="s">
        <v>12435</v>
      </c>
      <c r="M1538" s="31">
        <v>1</v>
      </c>
      <c r="N1538" s="22"/>
      <c r="O1538" s="31" t="s">
        <v>10420</v>
      </c>
      <c r="P1538" s="31" t="s">
        <v>1198</v>
      </c>
      <c r="Q1538" s="22" t="s">
        <v>10421</v>
      </c>
    </row>
    <row r="1539" spans="1:17" ht="25">
      <c r="A1539" s="31" t="s">
        <v>999</v>
      </c>
      <c r="B1539" s="31" t="s">
        <v>1000</v>
      </c>
      <c r="C1539" s="31" t="s">
        <v>10585</v>
      </c>
      <c r="D1539" s="31" t="s">
        <v>10415</v>
      </c>
      <c r="E1539" s="31" t="s">
        <v>10416</v>
      </c>
      <c r="F1539" s="31" t="s">
        <v>12436</v>
      </c>
      <c r="G1539" s="31" t="s">
        <v>10418</v>
      </c>
      <c r="H1539" s="31"/>
      <c r="I1539" s="31" t="s">
        <v>962</v>
      </c>
      <c r="J1539" s="21">
        <v>46335</v>
      </c>
      <c r="K1539" s="21">
        <v>46287</v>
      </c>
      <c r="L1539" s="31" t="s">
        <v>12437</v>
      </c>
      <c r="M1539" s="31">
        <v>1</v>
      </c>
      <c r="N1539" s="22"/>
      <c r="O1539" s="31" t="s">
        <v>10420</v>
      </c>
      <c r="P1539" s="31" t="s">
        <v>1198</v>
      </c>
      <c r="Q1539" s="22" t="s">
        <v>10421</v>
      </c>
    </row>
    <row r="1540" spans="1:17" ht="25">
      <c r="A1540" s="31" t="s">
        <v>999</v>
      </c>
      <c r="B1540" s="31" t="s">
        <v>1000</v>
      </c>
      <c r="C1540" s="31" t="s">
        <v>10585</v>
      </c>
      <c r="D1540" s="31" t="s">
        <v>10415</v>
      </c>
      <c r="E1540" s="31" t="s">
        <v>10416</v>
      </c>
      <c r="F1540" s="31" t="s">
        <v>12438</v>
      </c>
      <c r="G1540" s="31" t="s">
        <v>10418</v>
      </c>
      <c r="H1540" s="31"/>
      <c r="I1540" s="31" t="s">
        <v>962</v>
      </c>
      <c r="J1540" s="21">
        <v>46335</v>
      </c>
      <c r="K1540" s="21">
        <v>46287</v>
      </c>
      <c r="L1540" s="31" t="s">
        <v>12439</v>
      </c>
      <c r="M1540" s="31">
        <v>1</v>
      </c>
      <c r="N1540" s="22"/>
      <c r="O1540" s="31" t="s">
        <v>10420</v>
      </c>
      <c r="P1540" s="31" t="s">
        <v>1198</v>
      </c>
      <c r="Q1540" s="22" t="s">
        <v>10421</v>
      </c>
    </row>
    <row r="1541" spans="1:17" ht="25">
      <c r="A1541" s="31" t="s">
        <v>1002</v>
      </c>
      <c r="B1541" s="31" t="s">
        <v>1003</v>
      </c>
      <c r="C1541" s="31" t="s">
        <v>10422</v>
      </c>
      <c r="D1541" s="31" t="s">
        <v>10415</v>
      </c>
      <c r="E1541" s="31" t="s">
        <v>10416</v>
      </c>
      <c r="F1541" s="31" t="s">
        <v>12287</v>
      </c>
      <c r="G1541" s="31" t="s">
        <v>10418</v>
      </c>
      <c r="H1541" s="31"/>
      <c r="I1541" s="31" t="s">
        <v>962</v>
      </c>
      <c r="J1541" s="21">
        <v>46343</v>
      </c>
      <c r="K1541" s="21">
        <v>46281</v>
      </c>
      <c r="L1541" s="31" t="s">
        <v>12440</v>
      </c>
      <c r="M1541" s="31">
        <v>1</v>
      </c>
      <c r="N1541" s="22"/>
      <c r="O1541" s="31" t="s">
        <v>10420</v>
      </c>
      <c r="P1541" s="31" t="s">
        <v>1198</v>
      </c>
      <c r="Q1541" s="22" t="s">
        <v>10421</v>
      </c>
    </row>
    <row r="1542" spans="1:17" ht="25">
      <c r="A1542" s="31" t="s">
        <v>1002</v>
      </c>
      <c r="B1542" s="31" t="s">
        <v>1003</v>
      </c>
      <c r="C1542" s="31" t="s">
        <v>10422</v>
      </c>
      <c r="D1542" s="31" t="s">
        <v>10415</v>
      </c>
      <c r="E1542" s="31" t="s">
        <v>10416</v>
      </c>
      <c r="F1542" s="31" t="s">
        <v>12289</v>
      </c>
      <c r="G1542" s="31" t="s">
        <v>10418</v>
      </c>
      <c r="H1542" s="31"/>
      <c r="I1542" s="31" t="s">
        <v>962</v>
      </c>
      <c r="J1542" s="21">
        <v>46343</v>
      </c>
      <c r="K1542" s="21">
        <v>46281</v>
      </c>
      <c r="L1542" s="31" t="s">
        <v>12441</v>
      </c>
      <c r="M1542" s="31">
        <v>1</v>
      </c>
      <c r="N1542" s="22"/>
      <c r="O1542" s="31" t="s">
        <v>10420</v>
      </c>
      <c r="P1542" s="31" t="s">
        <v>1198</v>
      </c>
      <c r="Q1542" s="22" t="s">
        <v>10421</v>
      </c>
    </row>
    <row r="1543" spans="1:17" ht="25">
      <c r="A1543" s="31" t="s">
        <v>1002</v>
      </c>
      <c r="B1543" s="31" t="s">
        <v>1003</v>
      </c>
      <c r="C1543" s="31" t="s">
        <v>10422</v>
      </c>
      <c r="D1543" s="31" t="s">
        <v>10415</v>
      </c>
      <c r="E1543" s="31" t="s">
        <v>10416</v>
      </c>
      <c r="F1543" s="31" t="s">
        <v>12291</v>
      </c>
      <c r="G1543" s="31" t="s">
        <v>10418</v>
      </c>
      <c r="H1543" s="31"/>
      <c r="I1543" s="31" t="s">
        <v>962</v>
      </c>
      <c r="J1543" s="21">
        <v>46343</v>
      </c>
      <c r="K1543" s="21">
        <v>46281</v>
      </c>
      <c r="L1543" s="31" t="s">
        <v>12442</v>
      </c>
      <c r="M1543" s="31">
        <v>1</v>
      </c>
      <c r="N1543" s="22"/>
      <c r="O1543" s="31" t="s">
        <v>10420</v>
      </c>
      <c r="P1543" s="31" t="s">
        <v>1198</v>
      </c>
      <c r="Q1543" s="22" t="s">
        <v>10421</v>
      </c>
    </row>
    <row r="1544" spans="1:17" ht="25">
      <c r="A1544" s="31" t="s">
        <v>1004</v>
      </c>
      <c r="B1544" s="31" t="s">
        <v>1005</v>
      </c>
      <c r="C1544" s="31" t="s">
        <v>10422</v>
      </c>
      <c r="D1544" s="31" t="s">
        <v>10415</v>
      </c>
      <c r="E1544" s="31" t="s">
        <v>10416</v>
      </c>
      <c r="F1544" s="31" t="s">
        <v>11038</v>
      </c>
      <c r="G1544" s="31" t="s">
        <v>10418</v>
      </c>
      <c r="H1544" s="31"/>
      <c r="I1544" s="31" t="s">
        <v>962</v>
      </c>
      <c r="J1544" s="21">
        <v>46343</v>
      </c>
      <c r="K1544" s="21">
        <v>46281</v>
      </c>
      <c r="L1544" s="31" t="s">
        <v>12443</v>
      </c>
      <c r="M1544" s="31">
        <v>1</v>
      </c>
      <c r="N1544" s="22"/>
      <c r="O1544" s="31" t="s">
        <v>10420</v>
      </c>
      <c r="P1544" s="31" t="s">
        <v>1198</v>
      </c>
      <c r="Q1544" s="22" t="s">
        <v>10421</v>
      </c>
    </row>
    <row r="1545" spans="1:17" ht="25">
      <c r="A1545" s="31" t="s">
        <v>1004</v>
      </c>
      <c r="B1545" s="31" t="s">
        <v>1005</v>
      </c>
      <c r="C1545" s="31" t="s">
        <v>10422</v>
      </c>
      <c r="D1545" s="31" t="s">
        <v>10415</v>
      </c>
      <c r="E1545" s="31" t="s">
        <v>10416</v>
      </c>
      <c r="F1545" s="31" t="s">
        <v>11040</v>
      </c>
      <c r="G1545" s="31" t="s">
        <v>10418</v>
      </c>
      <c r="H1545" s="31"/>
      <c r="I1545" s="31" t="s">
        <v>962</v>
      </c>
      <c r="J1545" s="21">
        <v>46343</v>
      </c>
      <c r="K1545" s="21">
        <v>46281</v>
      </c>
      <c r="L1545" s="31" t="s">
        <v>12444</v>
      </c>
      <c r="M1545" s="31">
        <v>1</v>
      </c>
      <c r="N1545" s="22"/>
      <c r="O1545" s="31" t="s">
        <v>10420</v>
      </c>
      <c r="P1545" s="31" t="s">
        <v>1198</v>
      </c>
      <c r="Q1545" s="22" t="s">
        <v>10421</v>
      </c>
    </row>
    <row r="1546" spans="1:17" ht="25">
      <c r="A1546" s="31" t="s">
        <v>1004</v>
      </c>
      <c r="B1546" s="31" t="s">
        <v>1005</v>
      </c>
      <c r="C1546" s="31" t="s">
        <v>10422</v>
      </c>
      <c r="D1546" s="31" t="s">
        <v>10415</v>
      </c>
      <c r="E1546" s="31" t="s">
        <v>10416</v>
      </c>
      <c r="F1546" s="31" t="s">
        <v>11041</v>
      </c>
      <c r="G1546" s="31" t="s">
        <v>10418</v>
      </c>
      <c r="H1546" s="31"/>
      <c r="I1546" s="31" t="s">
        <v>962</v>
      </c>
      <c r="J1546" s="21">
        <v>46343</v>
      </c>
      <c r="K1546" s="21">
        <v>46281</v>
      </c>
      <c r="L1546" s="31" t="s">
        <v>12445</v>
      </c>
      <c r="M1546" s="31">
        <v>1</v>
      </c>
      <c r="N1546" s="22"/>
      <c r="O1546" s="31" t="s">
        <v>10420</v>
      </c>
      <c r="P1546" s="31" t="s">
        <v>1198</v>
      </c>
      <c r="Q1546" s="22" t="s">
        <v>10421</v>
      </c>
    </row>
    <row r="1547" spans="1:17" ht="25">
      <c r="A1547" s="31" t="s">
        <v>1004</v>
      </c>
      <c r="B1547" s="31" t="s">
        <v>1005</v>
      </c>
      <c r="C1547" s="31" t="s">
        <v>10422</v>
      </c>
      <c r="D1547" s="31" t="s">
        <v>10415</v>
      </c>
      <c r="E1547" s="31" t="s">
        <v>10416</v>
      </c>
      <c r="F1547" s="31" t="s">
        <v>11042</v>
      </c>
      <c r="G1547" s="31" t="s">
        <v>10418</v>
      </c>
      <c r="H1547" s="31"/>
      <c r="I1547" s="31" t="s">
        <v>962</v>
      </c>
      <c r="J1547" s="21">
        <v>46343</v>
      </c>
      <c r="K1547" s="21">
        <v>46281</v>
      </c>
      <c r="L1547" s="31" t="s">
        <v>12446</v>
      </c>
      <c r="M1547" s="31">
        <v>1</v>
      </c>
      <c r="N1547" s="22"/>
      <c r="O1547" s="31" t="s">
        <v>10420</v>
      </c>
      <c r="P1547" s="31" t="s">
        <v>1198</v>
      </c>
      <c r="Q1547" s="22" t="s">
        <v>10421</v>
      </c>
    </row>
    <row r="1548" spans="1:17" ht="25">
      <c r="A1548" s="31" t="s">
        <v>1004</v>
      </c>
      <c r="B1548" s="31" t="s">
        <v>1005</v>
      </c>
      <c r="C1548" s="31" t="s">
        <v>10422</v>
      </c>
      <c r="D1548" s="31" t="s">
        <v>10415</v>
      </c>
      <c r="E1548" s="31" t="s">
        <v>10416</v>
      </c>
      <c r="F1548" s="31" t="s">
        <v>11044</v>
      </c>
      <c r="G1548" s="31" t="s">
        <v>10418</v>
      </c>
      <c r="H1548" s="31"/>
      <c r="I1548" s="31" t="s">
        <v>962</v>
      </c>
      <c r="J1548" s="21">
        <v>46343</v>
      </c>
      <c r="K1548" s="21">
        <v>46281</v>
      </c>
      <c r="L1548" s="31" t="s">
        <v>12447</v>
      </c>
      <c r="M1548" s="31">
        <v>1</v>
      </c>
      <c r="N1548" s="22"/>
      <c r="O1548" s="31" t="s">
        <v>10420</v>
      </c>
      <c r="P1548" s="31" t="s">
        <v>1198</v>
      </c>
      <c r="Q1548" s="22" t="s">
        <v>10421</v>
      </c>
    </row>
    <row r="1549" spans="1:17" ht="25">
      <c r="A1549" s="31" t="s">
        <v>1004</v>
      </c>
      <c r="B1549" s="31" t="s">
        <v>1005</v>
      </c>
      <c r="C1549" s="31" t="s">
        <v>10422</v>
      </c>
      <c r="D1549" s="31" t="s">
        <v>10415</v>
      </c>
      <c r="E1549" s="31" t="s">
        <v>10416</v>
      </c>
      <c r="F1549" s="31" t="s">
        <v>12448</v>
      </c>
      <c r="G1549" s="31" t="s">
        <v>10418</v>
      </c>
      <c r="H1549" s="31"/>
      <c r="I1549" s="31" t="s">
        <v>962</v>
      </c>
      <c r="J1549" s="21">
        <v>46343</v>
      </c>
      <c r="K1549" s="21">
        <v>46281</v>
      </c>
      <c r="L1549" s="31" t="s">
        <v>12449</v>
      </c>
      <c r="M1549" s="31">
        <v>1</v>
      </c>
      <c r="N1549" s="22"/>
      <c r="O1549" s="31" t="s">
        <v>10420</v>
      </c>
      <c r="P1549" s="31" t="s">
        <v>1198</v>
      </c>
      <c r="Q1549" s="22" t="s">
        <v>10421</v>
      </c>
    </row>
    <row r="1550" spans="1:17" ht="25">
      <c r="A1550" s="31" t="s">
        <v>1006</v>
      </c>
      <c r="B1550" s="31" t="s">
        <v>1007</v>
      </c>
      <c r="C1550" s="31" t="s">
        <v>10585</v>
      </c>
      <c r="D1550" s="31" t="s">
        <v>10415</v>
      </c>
      <c r="E1550" s="31" t="s">
        <v>10416</v>
      </c>
      <c r="F1550" s="31" t="s">
        <v>12450</v>
      </c>
      <c r="G1550" s="31" t="s">
        <v>10418</v>
      </c>
      <c r="H1550" s="31"/>
      <c r="I1550" s="31" t="s">
        <v>962</v>
      </c>
      <c r="J1550" s="21">
        <v>46344</v>
      </c>
      <c r="K1550" s="21">
        <v>46287</v>
      </c>
      <c r="L1550" s="31" t="s">
        <v>12451</v>
      </c>
      <c r="M1550" s="31">
        <v>1</v>
      </c>
      <c r="N1550" s="22"/>
      <c r="O1550" s="31" t="s">
        <v>10420</v>
      </c>
      <c r="P1550" s="31" t="s">
        <v>1198</v>
      </c>
      <c r="Q1550" s="22" t="s">
        <v>10421</v>
      </c>
    </row>
    <row r="1551" spans="1:17" ht="25">
      <c r="A1551" s="31" t="s">
        <v>1006</v>
      </c>
      <c r="B1551" s="31" t="s">
        <v>1007</v>
      </c>
      <c r="C1551" s="31" t="s">
        <v>10585</v>
      </c>
      <c r="D1551" s="31" t="s">
        <v>10415</v>
      </c>
      <c r="E1551" s="31" t="s">
        <v>10416</v>
      </c>
      <c r="F1551" s="31" t="s">
        <v>12452</v>
      </c>
      <c r="G1551" s="31" t="s">
        <v>10418</v>
      </c>
      <c r="H1551" s="31"/>
      <c r="I1551" s="31" t="s">
        <v>962</v>
      </c>
      <c r="J1551" s="21">
        <v>46344</v>
      </c>
      <c r="K1551" s="21">
        <v>46287</v>
      </c>
      <c r="L1551" s="31" t="s">
        <v>12453</v>
      </c>
      <c r="M1551" s="31">
        <v>1</v>
      </c>
      <c r="N1551" s="22"/>
      <c r="O1551" s="31" t="s">
        <v>10420</v>
      </c>
      <c r="P1551" s="31" t="s">
        <v>1198</v>
      </c>
      <c r="Q1551" s="22" t="s">
        <v>10421</v>
      </c>
    </row>
    <row r="1552" spans="1:17" ht="25">
      <c r="A1552" s="31" t="s">
        <v>1008</v>
      </c>
      <c r="B1552" s="31" t="s">
        <v>1009</v>
      </c>
      <c r="C1552" s="31" t="s">
        <v>10422</v>
      </c>
      <c r="D1552" s="31" t="s">
        <v>10415</v>
      </c>
      <c r="E1552" s="31" t="s">
        <v>10416</v>
      </c>
      <c r="F1552" s="31" t="s">
        <v>12454</v>
      </c>
      <c r="G1552" s="31" t="s">
        <v>10418</v>
      </c>
      <c r="H1552" s="31"/>
      <c r="I1552" s="31" t="s">
        <v>1010</v>
      </c>
      <c r="J1552" s="21">
        <v>46348</v>
      </c>
      <c r="K1552" s="21">
        <v>46287</v>
      </c>
      <c r="L1552" s="31" t="s">
        <v>12455</v>
      </c>
      <c r="M1552" s="31">
        <v>1</v>
      </c>
      <c r="N1552" s="22"/>
      <c r="O1552" s="31" t="s">
        <v>10420</v>
      </c>
      <c r="P1552" s="31" t="s">
        <v>1198</v>
      </c>
      <c r="Q1552" s="22" t="s">
        <v>10421</v>
      </c>
    </row>
    <row r="1553" spans="1:17" ht="25">
      <c r="A1553" s="31" t="s">
        <v>1008</v>
      </c>
      <c r="B1553" s="31" t="s">
        <v>1009</v>
      </c>
      <c r="C1553" s="31" t="s">
        <v>10422</v>
      </c>
      <c r="D1553" s="31" t="s">
        <v>10415</v>
      </c>
      <c r="E1553" s="31" t="s">
        <v>10416</v>
      </c>
      <c r="F1553" s="31" t="s">
        <v>7615</v>
      </c>
      <c r="G1553" s="31" t="s">
        <v>10427</v>
      </c>
      <c r="H1553" s="31"/>
      <c r="I1553" s="31" t="s">
        <v>1010</v>
      </c>
      <c r="J1553" s="21">
        <v>46348</v>
      </c>
      <c r="K1553" s="21">
        <v>46287</v>
      </c>
      <c r="L1553" s="31" t="s">
        <v>12456</v>
      </c>
      <c r="M1553" s="31">
        <v>1</v>
      </c>
      <c r="N1553" s="22"/>
      <c r="O1553" s="31" t="s">
        <v>10420</v>
      </c>
      <c r="P1553" s="31" t="s">
        <v>1198</v>
      </c>
      <c r="Q1553" s="22" t="s">
        <v>10421</v>
      </c>
    </row>
    <row r="1554" spans="1:17" ht="25">
      <c r="A1554" s="31" t="s">
        <v>1008</v>
      </c>
      <c r="B1554" s="31" t="s">
        <v>1009</v>
      </c>
      <c r="C1554" s="31" t="s">
        <v>10422</v>
      </c>
      <c r="D1554" s="31" t="s">
        <v>10415</v>
      </c>
      <c r="E1554" s="31" t="s">
        <v>10416</v>
      </c>
      <c r="F1554" s="31" t="s">
        <v>516</v>
      </c>
      <c r="G1554" s="31" t="s">
        <v>10427</v>
      </c>
      <c r="H1554" s="31"/>
      <c r="I1554" s="31" t="s">
        <v>1010</v>
      </c>
      <c r="J1554" s="21">
        <v>46348</v>
      </c>
      <c r="K1554" s="21">
        <v>46287</v>
      </c>
      <c r="L1554" s="31" t="s">
        <v>12457</v>
      </c>
      <c r="M1554" s="31">
        <v>1</v>
      </c>
      <c r="N1554" s="22"/>
      <c r="O1554" s="31" t="s">
        <v>10420</v>
      </c>
      <c r="P1554" s="31" t="s">
        <v>1198</v>
      </c>
      <c r="Q1554" s="22" t="s">
        <v>10421</v>
      </c>
    </row>
    <row r="1555" spans="1:17" ht="25">
      <c r="A1555" s="31" t="s">
        <v>1012</v>
      </c>
      <c r="B1555" s="31" t="s">
        <v>1013</v>
      </c>
      <c r="C1555" s="31" t="s">
        <v>10414</v>
      </c>
      <c r="D1555" s="31" t="s">
        <v>10415</v>
      </c>
      <c r="E1555" s="31" t="s">
        <v>10416</v>
      </c>
      <c r="F1555" s="31" t="s">
        <v>11420</v>
      </c>
      <c r="G1555" s="31" t="s">
        <v>10418</v>
      </c>
      <c r="H1555" s="31"/>
      <c r="I1555" s="31" t="s">
        <v>1010</v>
      </c>
      <c r="J1555" s="21">
        <v>46348</v>
      </c>
      <c r="K1555" s="21">
        <v>46281</v>
      </c>
      <c r="L1555" s="31" t="s">
        <v>12458</v>
      </c>
      <c r="M1555" s="31">
        <v>1</v>
      </c>
      <c r="N1555" s="22"/>
      <c r="O1555" s="31" t="s">
        <v>10420</v>
      </c>
      <c r="P1555" s="31" t="s">
        <v>1198</v>
      </c>
      <c r="Q1555" s="22" t="s">
        <v>10421</v>
      </c>
    </row>
    <row r="1556" spans="1:17" ht="25">
      <c r="A1556" s="31" t="s">
        <v>1014</v>
      </c>
      <c r="B1556" s="31" t="s">
        <v>1015</v>
      </c>
      <c r="C1556" s="31" t="s">
        <v>11570</v>
      </c>
      <c r="D1556" s="31" t="s">
        <v>10415</v>
      </c>
      <c r="E1556" s="31" t="s">
        <v>10416</v>
      </c>
      <c r="F1556" s="31" t="s">
        <v>11571</v>
      </c>
      <c r="G1556" s="31" t="s">
        <v>10418</v>
      </c>
      <c r="H1556" s="31"/>
      <c r="I1556" s="31" t="s">
        <v>962</v>
      </c>
      <c r="J1556" s="21">
        <v>46348</v>
      </c>
      <c r="K1556" s="21">
        <v>46290</v>
      </c>
      <c r="L1556" s="31" t="s">
        <v>12459</v>
      </c>
      <c r="M1556" s="31">
        <v>1</v>
      </c>
      <c r="N1556" s="22"/>
      <c r="O1556" s="31" t="s">
        <v>10420</v>
      </c>
      <c r="P1556" s="31" t="s">
        <v>1198</v>
      </c>
      <c r="Q1556" s="22" t="s">
        <v>10421</v>
      </c>
    </row>
    <row r="1557" spans="1:17" ht="25">
      <c r="A1557" s="31" t="s">
        <v>1014</v>
      </c>
      <c r="B1557" s="31" t="s">
        <v>1015</v>
      </c>
      <c r="C1557" s="31" t="s">
        <v>11570</v>
      </c>
      <c r="D1557" s="31" t="s">
        <v>10415</v>
      </c>
      <c r="E1557" s="31" t="s">
        <v>10416</v>
      </c>
      <c r="F1557" s="31" t="s">
        <v>8207</v>
      </c>
      <c r="G1557" s="31" t="s">
        <v>10427</v>
      </c>
      <c r="H1557" s="31"/>
      <c r="I1557" s="31" t="s">
        <v>962</v>
      </c>
      <c r="J1557" s="21">
        <v>46348</v>
      </c>
      <c r="K1557" s="21">
        <v>46290</v>
      </c>
      <c r="L1557" s="31" t="s">
        <v>12460</v>
      </c>
      <c r="M1557" s="31">
        <v>1</v>
      </c>
      <c r="N1557" s="22"/>
      <c r="O1557" s="31" t="s">
        <v>10420</v>
      </c>
      <c r="P1557" s="31" t="s">
        <v>1198</v>
      </c>
      <c r="Q1557" s="22" t="s">
        <v>10421</v>
      </c>
    </row>
    <row r="1558" spans="1:17" ht="25">
      <c r="A1558" s="31" t="s">
        <v>1014</v>
      </c>
      <c r="B1558" s="31" t="s">
        <v>1015</v>
      </c>
      <c r="C1558" s="31" t="s">
        <v>11570</v>
      </c>
      <c r="D1558" s="31" t="s">
        <v>10415</v>
      </c>
      <c r="E1558" s="31" t="s">
        <v>10416</v>
      </c>
      <c r="F1558" s="31" t="s">
        <v>8243</v>
      </c>
      <c r="G1558" s="31" t="s">
        <v>10427</v>
      </c>
      <c r="H1558" s="31"/>
      <c r="I1558" s="31" t="s">
        <v>962</v>
      </c>
      <c r="J1558" s="21">
        <v>46348</v>
      </c>
      <c r="K1558" s="21">
        <v>46290</v>
      </c>
      <c r="L1558" s="31" t="s">
        <v>12461</v>
      </c>
      <c r="M1558" s="31">
        <v>1</v>
      </c>
      <c r="N1558" s="22"/>
      <c r="O1558" s="31" t="s">
        <v>10420</v>
      </c>
      <c r="P1558" s="31" t="s">
        <v>1198</v>
      </c>
      <c r="Q1558" s="22" t="s">
        <v>10421</v>
      </c>
    </row>
    <row r="1559" spans="1:17" ht="25">
      <c r="A1559" s="31" t="s">
        <v>1017</v>
      </c>
      <c r="B1559" s="31" t="s">
        <v>1018</v>
      </c>
      <c r="C1559" s="31" t="s">
        <v>10422</v>
      </c>
      <c r="D1559" s="31" t="s">
        <v>10415</v>
      </c>
      <c r="E1559" s="31" t="s">
        <v>10416</v>
      </c>
      <c r="F1559" s="31" t="s">
        <v>214</v>
      </c>
      <c r="G1559" s="31" t="s">
        <v>10427</v>
      </c>
      <c r="H1559" s="31"/>
      <c r="I1559" s="31" t="s">
        <v>962</v>
      </c>
      <c r="J1559" s="21">
        <v>46348</v>
      </c>
      <c r="K1559" s="21">
        <v>46287</v>
      </c>
      <c r="L1559" s="31" t="s">
        <v>12462</v>
      </c>
      <c r="M1559" s="31">
        <v>1</v>
      </c>
      <c r="N1559" s="22"/>
      <c r="O1559" s="31" t="s">
        <v>10420</v>
      </c>
      <c r="P1559" s="31" t="s">
        <v>1198</v>
      </c>
      <c r="Q1559" s="22" t="s">
        <v>10421</v>
      </c>
    </row>
    <row r="1560" spans="1:17" ht="25">
      <c r="A1560" s="31" t="s">
        <v>1017</v>
      </c>
      <c r="B1560" s="31" t="s">
        <v>1018</v>
      </c>
      <c r="C1560" s="31" t="s">
        <v>10422</v>
      </c>
      <c r="D1560" s="31" t="s">
        <v>10415</v>
      </c>
      <c r="E1560" s="31" t="s">
        <v>10416</v>
      </c>
      <c r="F1560" s="31" t="s">
        <v>133</v>
      </c>
      <c r="G1560" s="31" t="s">
        <v>10427</v>
      </c>
      <c r="H1560" s="31"/>
      <c r="I1560" s="31" t="s">
        <v>962</v>
      </c>
      <c r="J1560" s="21">
        <v>46348</v>
      </c>
      <c r="K1560" s="21">
        <v>46287</v>
      </c>
      <c r="L1560" s="31" t="s">
        <v>12463</v>
      </c>
      <c r="M1560" s="31">
        <v>1</v>
      </c>
      <c r="N1560" s="22"/>
      <c r="O1560" s="31" t="s">
        <v>10420</v>
      </c>
      <c r="P1560" s="31" t="s">
        <v>1198</v>
      </c>
      <c r="Q1560" s="22" t="s">
        <v>10421</v>
      </c>
    </row>
    <row r="1561" spans="1:17" ht="25">
      <c r="A1561" s="31" t="s">
        <v>1017</v>
      </c>
      <c r="B1561" s="31" t="s">
        <v>1018</v>
      </c>
      <c r="C1561" s="31" t="s">
        <v>10422</v>
      </c>
      <c r="D1561" s="31" t="s">
        <v>10415</v>
      </c>
      <c r="E1561" s="31" t="s">
        <v>10416</v>
      </c>
      <c r="F1561" s="31" t="s">
        <v>79</v>
      </c>
      <c r="G1561" s="31" t="s">
        <v>10427</v>
      </c>
      <c r="H1561" s="31"/>
      <c r="I1561" s="31" t="s">
        <v>962</v>
      </c>
      <c r="J1561" s="21">
        <v>46348</v>
      </c>
      <c r="K1561" s="21">
        <v>46287</v>
      </c>
      <c r="L1561" s="31" t="s">
        <v>12464</v>
      </c>
      <c r="M1561" s="31">
        <v>1</v>
      </c>
      <c r="N1561" s="22"/>
      <c r="O1561" s="31" t="s">
        <v>10420</v>
      </c>
      <c r="P1561" s="31" t="s">
        <v>1198</v>
      </c>
      <c r="Q1561" s="22" t="s">
        <v>10421</v>
      </c>
    </row>
    <row r="1562" spans="1:17" ht="25">
      <c r="A1562" s="31" t="s">
        <v>1017</v>
      </c>
      <c r="B1562" s="31" t="s">
        <v>1018</v>
      </c>
      <c r="C1562" s="31" t="s">
        <v>10422</v>
      </c>
      <c r="D1562" s="31" t="s">
        <v>10415</v>
      </c>
      <c r="E1562" s="31" t="s">
        <v>10416</v>
      </c>
      <c r="F1562" s="31" t="s">
        <v>7432</v>
      </c>
      <c r="G1562" s="31" t="s">
        <v>10427</v>
      </c>
      <c r="H1562" s="31"/>
      <c r="I1562" s="31" t="s">
        <v>962</v>
      </c>
      <c r="J1562" s="21">
        <v>46348</v>
      </c>
      <c r="K1562" s="21">
        <v>46287</v>
      </c>
      <c r="L1562" s="31" t="s">
        <v>12465</v>
      </c>
      <c r="M1562" s="31">
        <v>1</v>
      </c>
      <c r="N1562" s="22"/>
      <c r="O1562" s="31" t="s">
        <v>10420</v>
      </c>
      <c r="P1562" s="31" t="s">
        <v>1198</v>
      </c>
      <c r="Q1562" s="22" t="s">
        <v>10421</v>
      </c>
    </row>
    <row r="1563" spans="1:17" ht="25">
      <c r="A1563" s="31" t="s">
        <v>1017</v>
      </c>
      <c r="B1563" s="31" t="s">
        <v>1018</v>
      </c>
      <c r="C1563" s="31" t="s">
        <v>10422</v>
      </c>
      <c r="D1563" s="31" t="s">
        <v>10415</v>
      </c>
      <c r="E1563" s="31" t="s">
        <v>10416</v>
      </c>
      <c r="F1563" s="31" t="s">
        <v>7435</v>
      </c>
      <c r="G1563" s="31" t="s">
        <v>10427</v>
      </c>
      <c r="H1563" s="31"/>
      <c r="I1563" s="31" t="s">
        <v>962</v>
      </c>
      <c r="J1563" s="21">
        <v>46348</v>
      </c>
      <c r="K1563" s="21">
        <v>46287</v>
      </c>
      <c r="L1563" s="31" t="s">
        <v>12466</v>
      </c>
      <c r="M1563" s="31">
        <v>1</v>
      </c>
      <c r="N1563" s="22"/>
      <c r="O1563" s="31" t="s">
        <v>10420</v>
      </c>
      <c r="P1563" s="31" t="s">
        <v>1198</v>
      </c>
      <c r="Q1563" s="22" t="s">
        <v>10421</v>
      </c>
    </row>
    <row r="1564" spans="1:17" ht="25">
      <c r="A1564" s="31" t="s">
        <v>1017</v>
      </c>
      <c r="B1564" s="31" t="s">
        <v>1018</v>
      </c>
      <c r="C1564" s="31" t="s">
        <v>10422</v>
      </c>
      <c r="D1564" s="31" t="s">
        <v>10415</v>
      </c>
      <c r="E1564" s="31" t="s">
        <v>10416</v>
      </c>
      <c r="F1564" s="31" t="s">
        <v>7438</v>
      </c>
      <c r="G1564" s="31" t="s">
        <v>10427</v>
      </c>
      <c r="H1564" s="31"/>
      <c r="I1564" s="31" t="s">
        <v>962</v>
      </c>
      <c r="J1564" s="21">
        <v>46348</v>
      </c>
      <c r="K1564" s="21">
        <v>46287</v>
      </c>
      <c r="L1564" s="31" t="s">
        <v>12467</v>
      </c>
      <c r="M1564" s="31">
        <v>1</v>
      </c>
      <c r="N1564" s="22"/>
      <c r="O1564" s="31" t="s">
        <v>10420</v>
      </c>
      <c r="P1564" s="31" t="s">
        <v>1198</v>
      </c>
      <c r="Q1564" s="22" t="s">
        <v>10421</v>
      </c>
    </row>
    <row r="1565" spans="1:17" ht="25">
      <c r="A1565" s="31" t="s">
        <v>1017</v>
      </c>
      <c r="B1565" s="31" t="s">
        <v>1018</v>
      </c>
      <c r="C1565" s="31" t="s">
        <v>10422</v>
      </c>
      <c r="D1565" s="31" t="s">
        <v>10415</v>
      </c>
      <c r="E1565" s="31" t="s">
        <v>10416</v>
      </c>
      <c r="F1565" s="31" t="s">
        <v>7441</v>
      </c>
      <c r="G1565" s="31" t="s">
        <v>10427</v>
      </c>
      <c r="H1565" s="31"/>
      <c r="I1565" s="31" t="s">
        <v>962</v>
      </c>
      <c r="J1565" s="21">
        <v>46348</v>
      </c>
      <c r="K1565" s="21">
        <v>46287</v>
      </c>
      <c r="L1565" s="31" t="s">
        <v>12468</v>
      </c>
      <c r="M1565" s="31">
        <v>1</v>
      </c>
      <c r="N1565" s="22"/>
      <c r="O1565" s="31" t="s">
        <v>10420</v>
      </c>
      <c r="P1565" s="31" t="s">
        <v>1198</v>
      </c>
      <c r="Q1565" s="22" t="s">
        <v>10421</v>
      </c>
    </row>
    <row r="1566" spans="1:17" ht="25">
      <c r="A1566" s="31" t="s">
        <v>1017</v>
      </c>
      <c r="B1566" s="31" t="s">
        <v>1018</v>
      </c>
      <c r="C1566" s="31" t="s">
        <v>10422</v>
      </c>
      <c r="D1566" s="31" t="s">
        <v>10415</v>
      </c>
      <c r="E1566" s="31" t="s">
        <v>10416</v>
      </c>
      <c r="F1566" s="31" t="s">
        <v>97</v>
      </c>
      <c r="G1566" s="31" t="s">
        <v>10427</v>
      </c>
      <c r="H1566" s="31"/>
      <c r="I1566" s="31" t="s">
        <v>962</v>
      </c>
      <c r="J1566" s="21">
        <v>46348</v>
      </c>
      <c r="K1566" s="21">
        <v>46287</v>
      </c>
      <c r="L1566" s="31" t="s">
        <v>12469</v>
      </c>
      <c r="M1566" s="31">
        <v>1</v>
      </c>
      <c r="N1566" s="22"/>
      <c r="O1566" s="31" t="s">
        <v>10420</v>
      </c>
      <c r="P1566" s="31" t="s">
        <v>1198</v>
      </c>
      <c r="Q1566" s="22" t="s">
        <v>10421</v>
      </c>
    </row>
    <row r="1567" spans="1:17" ht="25">
      <c r="A1567" s="31" t="s">
        <v>1017</v>
      </c>
      <c r="B1567" s="31" t="s">
        <v>1018</v>
      </c>
      <c r="C1567" s="31" t="s">
        <v>10422</v>
      </c>
      <c r="D1567" s="31" t="s">
        <v>10415</v>
      </c>
      <c r="E1567" s="31" t="s">
        <v>10416</v>
      </c>
      <c r="F1567" s="31" t="s">
        <v>158</v>
      </c>
      <c r="G1567" s="31" t="s">
        <v>10427</v>
      </c>
      <c r="H1567" s="31"/>
      <c r="I1567" s="31" t="s">
        <v>962</v>
      </c>
      <c r="J1567" s="21">
        <v>46348</v>
      </c>
      <c r="K1567" s="21">
        <v>46287</v>
      </c>
      <c r="L1567" s="31" t="s">
        <v>12470</v>
      </c>
      <c r="M1567" s="31">
        <v>1</v>
      </c>
      <c r="N1567" s="22"/>
      <c r="O1567" s="31" t="s">
        <v>10420</v>
      </c>
      <c r="P1567" s="31" t="s">
        <v>1198</v>
      </c>
      <c r="Q1567" s="22" t="s">
        <v>10421</v>
      </c>
    </row>
    <row r="1568" spans="1:17" ht="25">
      <c r="A1568" s="31" t="s">
        <v>1017</v>
      </c>
      <c r="B1568" s="31" t="s">
        <v>1018</v>
      </c>
      <c r="C1568" s="31" t="s">
        <v>10422</v>
      </c>
      <c r="D1568" s="31" t="s">
        <v>10415</v>
      </c>
      <c r="E1568" s="31" t="s">
        <v>10416</v>
      </c>
      <c r="F1568" s="31" t="s">
        <v>7444</v>
      </c>
      <c r="G1568" s="31" t="s">
        <v>10427</v>
      </c>
      <c r="H1568" s="31"/>
      <c r="I1568" s="31" t="s">
        <v>962</v>
      </c>
      <c r="J1568" s="21">
        <v>46348</v>
      </c>
      <c r="K1568" s="21">
        <v>46287</v>
      </c>
      <c r="L1568" s="31" t="s">
        <v>12471</v>
      </c>
      <c r="M1568" s="31">
        <v>1</v>
      </c>
      <c r="N1568" s="22"/>
      <c r="O1568" s="31" t="s">
        <v>10420</v>
      </c>
      <c r="P1568" s="31" t="s">
        <v>1198</v>
      </c>
      <c r="Q1568" s="22" t="s">
        <v>10421</v>
      </c>
    </row>
    <row r="1569" spans="1:17" ht="25">
      <c r="A1569" s="31" t="s">
        <v>1017</v>
      </c>
      <c r="B1569" s="31" t="s">
        <v>1018</v>
      </c>
      <c r="C1569" s="31" t="s">
        <v>10422</v>
      </c>
      <c r="D1569" s="31" t="s">
        <v>10415</v>
      </c>
      <c r="E1569" s="31" t="s">
        <v>10416</v>
      </c>
      <c r="F1569" s="31" t="s">
        <v>8267</v>
      </c>
      <c r="G1569" s="31" t="s">
        <v>10427</v>
      </c>
      <c r="H1569" s="31"/>
      <c r="I1569" s="31" t="s">
        <v>962</v>
      </c>
      <c r="J1569" s="21">
        <v>46348</v>
      </c>
      <c r="K1569" s="21">
        <v>46287</v>
      </c>
      <c r="L1569" s="31" t="s">
        <v>12472</v>
      </c>
      <c r="M1569" s="31">
        <v>1</v>
      </c>
      <c r="N1569" s="22"/>
      <c r="O1569" s="31" t="s">
        <v>10420</v>
      </c>
      <c r="P1569" s="31" t="s">
        <v>1198</v>
      </c>
      <c r="Q1569" s="22" t="s">
        <v>10421</v>
      </c>
    </row>
    <row r="1570" spans="1:17" ht="25">
      <c r="A1570" s="31" t="s">
        <v>1017</v>
      </c>
      <c r="B1570" s="31" t="s">
        <v>1018</v>
      </c>
      <c r="C1570" s="31" t="s">
        <v>10422</v>
      </c>
      <c r="D1570" s="31" t="s">
        <v>10415</v>
      </c>
      <c r="E1570" s="31" t="s">
        <v>10416</v>
      </c>
      <c r="F1570" s="31" t="s">
        <v>10678</v>
      </c>
      <c r="G1570" s="31" t="s">
        <v>10418</v>
      </c>
      <c r="H1570" s="31"/>
      <c r="I1570" s="31" t="s">
        <v>962</v>
      </c>
      <c r="J1570" s="21">
        <v>46348</v>
      </c>
      <c r="K1570" s="21">
        <v>46287</v>
      </c>
      <c r="L1570" s="31" t="s">
        <v>12473</v>
      </c>
      <c r="M1570" s="31">
        <v>1</v>
      </c>
      <c r="N1570" s="22"/>
      <c r="O1570" s="31" t="s">
        <v>10420</v>
      </c>
      <c r="P1570" s="31" t="s">
        <v>1198</v>
      </c>
      <c r="Q1570" s="22" t="s">
        <v>10421</v>
      </c>
    </row>
    <row r="1571" spans="1:17" ht="25">
      <c r="A1571" s="31" t="s">
        <v>1017</v>
      </c>
      <c r="B1571" s="31" t="s">
        <v>1018</v>
      </c>
      <c r="C1571" s="31" t="s">
        <v>10422</v>
      </c>
      <c r="D1571" s="31" t="s">
        <v>10415</v>
      </c>
      <c r="E1571" s="31" t="s">
        <v>10416</v>
      </c>
      <c r="F1571" s="31" t="s">
        <v>10682</v>
      </c>
      <c r="G1571" s="31" t="s">
        <v>10418</v>
      </c>
      <c r="H1571" s="31"/>
      <c r="I1571" s="31" t="s">
        <v>962</v>
      </c>
      <c r="J1571" s="21">
        <v>46348</v>
      </c>
      <c r="K1571" s="21">
        <v>46287</v>
      </c>
      <c r="L1571" s="31" t="s">
        <v>12474</v>
      </c>
      <c r="M1571" s="31">
        <v>1</v>
      </c>
      <c r="N1571" s="22"/>
      <c r="O1571" s="31" t="s">
        <v>10420</v>
      </c>
      <c r="P1571" s="31" t="s">
        <v>1198</v>
      </c>
      <c r="Q1571" s="22" t="s">
        <v>10421</v>
      </c>
    </row>
    <row r="1572" spans="1:17" ht="25">
      <c r="A1572" s="31" t="s">
        <v>1017</v>
      </c>
      <c r="B1572" s="31" t="s">
        <v>1018</v>
      </c>
      <c r="C1572" s="31" t="s">
        <v>10422</v>
      </c>
      <c r="D1572" s="31" t="s">
        <v>10415</v>
      </c>
      <c r="E1572" s="31" t="s">
        <v>10416</v>
      </c>
      <c r="F1572" s="31" t="s">
        <v>10686</v>
      </c>
      <c r="G1572" s="31" t="s">
        <v>10418</v>
      </c>
      <c r="H1572" s="31"/>
      <c r="I1572" s="31" t="s">
        <v>962</v>
      </c>
      <c r="J1572" s="21">
        <v>46348</v>
      </c>
      <c r="K1572" s="21">
        <v>46287</v>
      </c>
      <c r="L1572" s="31" t="s">
        <v>12475</v>
      </c>
      <c r="M1572" s="31">
        <v>1</v>
      </c>
      <c r="N1572" s="22"/>
      <c r="O1572" s="31" t="s">
        <v>10420</v>
      </c>
      <c r="P1572" s="31" t="s">
        <v>1198</v>
      </c>
      <c r="Q1572" s="22" t="s">
        <v>10421</v>
      </c>
    </row>
    <row r="1573" spans="1:17" ht="25">
      <c r="A1573" s="31" t="s">
        <v>1020</v>
      </c>
      <c r="B1573" s="31" t="s">
        <v>1021</v>
      </c>
      <c r="C1573" s="31" t="s">
        <v>10414</v>
      </c>
      <c r="D1573" s="31" t="s">
        <v>10415</v>
      </c>
      <c r="E1573" s="31" t="s">
        <v>10416</v>
      </c>
      <c r="F1573" s="31" t="s">
        <v>12476</v>
      </c>
      <c r="G1573" s="31" t="s">
        <v>10418</v>
      </c>
      <c r="H1573" s="31"/>
      <c r="I1573" s="31" t="s">
        <v>962</v>
      </c>
      <c r="J1573" s="21">
        <v>46348</v>
      </c>
      <c r="K1573" s="21">
        <v>46281</v>
      </c>
      <c r="L1573" s="31" t="s">
        <v>12477</v>
      </c>
      <c r="M1573" s="31">
        <v>1</v>
      </c>
      <c r="N1573" s="22"/>
      <c r="O1573" s="31" t="s">
        <v>10420</v>
      </c>
      <c r="P1573" s="31" t="s">
        <v>1198</v>
      </c>
      <c r="Q1573" s="22" t="s">
        <v>10421</v>
      </c>
    </row>
    <row r="1574" spans="1:17" ht="25">
      <c r="A1574" s="31" t="s">
        <v>1022</v>
      </c>
      <c r="B1574" s="31" t="s">
        <v>1023</v>
      </c>
      <c r="C1574" s="31" t="s">
        <v>10422</v>
      </c>
      <c r="D1574" s="31" t="s">
        <v>10415</v>
      </c>
      <c r="E1574" s="31" t="s">
        <v>10416</v>
      </c>
      <c r="F1574" s="31" t="s">
        <v>12061</v>
      </c>
      <c r="G1574" s="31" t="s">
        <v>10418</v>
      </c>
      <c r="H1574" s="31"/>
      <c r="I1574" s="31" t="s">
        <v>962</v>
      </c>
      <c r="J1574" s="21">
        <v>46349</v>
      </c>
      <c r="K1574" s="21">
        <v>46281</v>
      </c>
      <c r="L1574" s="31" t="s">
        <v>12478</v>
      </c>
      <c r="M1574" s="31">
        <v>1</v>
      </c>
      <c r="N1574" s="22"/>
      <c r="O1574" s="31" t="s">
        <v>10420</v>
      </c>
      <c r="P1574" s="31" t="s">
        <v>1198</v>
      </c>
      <c r="Q1574" s="22" t="s">
        <v>10421</v>
      </c>
    </row>
    <row r="1575" spans="1:17" ht="25">
      <c r="A1575" s="31" t="s">
        <v>1022</v>
      </c>
      <c r="B1575" s="31" t="s">
        <v>1023</v>
      </c>
      <c r="C1575" s="31" t="s">
        <v>10422</v>
      </c>
      <c r="D1575" s="31" t="s">
        <v>10415</v>
      </c>
      <c r="E1575" s="31" t="s">
        <v>10416</v>
      </c>
      <c r="F1575" s="31" t="s">
        <v>12063</v>
      </c>
      <c r="G1575" s="31" t="s">
        <v>10418</v>
      </c>
      <c r="H1575" s="31"/>
      <c r="I1575" s="31" t="s">
        <v>962</v>
      </c>
      <c r="J1575" s="21">
        <v>46349</v>
      </c>
      <c r="K1575" s="21">
        <v>46281</v>
      </c>
      <c r="L1575" s="31" t="s">
        <v>12479</v>
      </c>
      <c r="M1575" s="31">
        <v>1</v>
      </c>
      <c r="N1575" s="22"/>
      <c r="O1575" s="31" t="s">
        <v>10420</v>
      </c>
      <c r="P1575" s="31" t="s">
        <v>1198</v>
      </c>
      <c r="Q1575" s="22" t="s">
        <v>10421</v>
      </c>
    </row>
    <row r="1576" spans="1:17" ht="25">
      <c r="A1576" s="31" t="s">
        <v>1022</v>
      </c>
      <c r="B1576" s="31" t="s">
        <v>1023</v>
      </c>
      <c r="C1576" s="31" t="s">
        <v>10422</v>
      </c>
      <c r="D1576" s="31" t="s">
        <v>10415</v>
      </c>
      <c r="E1576" s="31" t="s">
        <v>10416</v>
      </c>
      <c r="F1576" s="31" t="s">
        <v>12064</v>
      </c>
      <c r="G1576" s="31" t="s">
        <v>10418</v>
      </c>
      <c r="H1576" s="31"/>
      <c r="I1576" s="31" t="s">
        <v>962</v>
      </c>
      <c r="J1576" s="21">
        <v>46349</v>
      </c>
      <c r="K1576" s="21">
        <v>46281</v>
      </c>
      <c r="L1576" s="31" t="s">
        <v>12480</v>
      </c>
      <c r="M1576" s="31">
        <v>1</v>
      </c>
      <c r="N1576" s="22"/>
      <c r="O1576" s="31" t="s">
        <v>10420</v>
      </c>
      <c r="P1576" s="31" t="s">
        <v>1198</v>
      </c>
      <c r="Q1576" s="22" t="s">
        <v>10421</v>
      </c>
    </row>
    <row r="1577" spans="1:17" ht="25">
      <c r="A1577" s="31" t="s">
        <v>1024</v>
      </c>
      <c r="B1577" s="31" t="s">
        <v>1025</v>
      </c>
      <c r="C1577" s="31" t="s">
        <v>10422</v>
      </c>
      <c r="D1577" s="31" t="s">
        <v>10415</v>
      </c>
      <c r="E1577" s="31" t="s">
        <v>10416</v>
      </c>
      <c r="F1577" s="31" t="s">
        <v>12481</v>
      </c>
      <c r="G1577" s="31" t="s">
        <v>10418</v>
      </c>
      <c r="H1577" s="31"/>
      <c r="I1577" s="31" t="s">
        <v>1010</v>
      </c>
      <c r="J1577" s="21">
        <v>46350</v>
      </c>
      <c r="K1577" s="21">
        <v>46287</v>
      </c>
      <c r="L1577" s="31" t="s">
        <v>12482</v>
      </c>
      <c r="M1577" s="31">
        <v>2</v>
      </c>
      <c r="N1577" s="22"/>
      <c r="O1577" s="31" t="s">
        <v>10420</v>
      </c>
      <c r="P1577" s="31" t="s">
        <v>1198</v>
      </c>
      <c r="Q1577" s="22" t="s">
        <v>10421</v>
      </c>
    </row>
    <row r="1578" spans="1:17" ht="25">
      <c r="A1578" s="31" t="s">
        <v>1024</v>
      </c>
      <c r="B1578" s="31" t="s">
        <v>1025</v>
      </c>
      <c r="C1578" s="31" t="s">
        <v>10422</v>
      </c>
      <c r="D1578" s="31" t="s">
        <v>10415</v>
      </c>
      <c r="E1578" s="31" t="s">
        <v>10416</v>
      </c>
      <c r="F1578" s="31" t="s">
        <v>516</v>
      </c>
      <c r="G1578" s="31" t="s">
        <v>10427</v>
      </c>
      <c r="H1578" s="31"/>
      <c r="I1578" s="31" t="s">
        <v>1010</v>
      </c>
      <c r="J1578" s="21">
        <v>46350</v>
      </c>
      <c r="K1578" s="21">
        <v>46287</v>
      </c>
      <c r="L1578" s="31" t="s">
        <v>12483</v>
      </c>
      <c r="M1578" s="31">
        <v>2</v>
      </c>
      <c r="N1578" s="22"/>
      <c r="O1578" s="31" t="s">
        <v>10420</v>
      </c>
      <c r="P1578" s="31" t="s">
        <v>1198</v>
      </c>
      <c r="Q1578" s="22" t="s">
        <v>10421</v>
      </c>
    </row>
    <row r="1579" spans="1:17" ht="25">
      <c r="A1579" s="31" t="s">
        <v>1026</v>
      </c>
      <c r="B1579" s="31" t="s">
        <v>1027</v>
      </c>
      <c r="C1579" s="31" t="s">
        <v>10414</v>
      </c>
      <c r="D1579" s="31" t="s">
        <v>10415</v>
      </c>
      <c r="E1579" s="31" t="s">
        <v>10416</v>
      </c>
      <c r="F1579" s="31" t="s">
        <v>12484</v>
      </c>
      <c r="G1579" s="31" t="s">
        <v>10418</v>
      </c>
      <c r="H1579" s="31"/>
      <c r="I1579" s="31" t="s">
        <v>1010</v>
      </c>
      <c r="J1579" s="21">
        <v>46350</v>
      </c>
      <c r="K1579" s="21">
        <v>46287</v>
      </c>
      <c r="L1579" s="31" t="s">
        <v>12485</v>
      </c>
      <c r="M1579" s="31">
        <v>1</v>
      </c>
      <c r="N1579" s="22"/>
      <c r="O1579" s="31" t="s">
        <v>10420</v>
      </c>
      <c r="P1579" s="31" t="s">
        <v>1198</v>
      </c>
      <c r="Q1579" s="22" t="s">
        <v>10421</v>
      </c>
    </row>
    <row r="1580" spans="1:17" ht="25">
      <c r="A1580" s="31" t="s">
        <v>1026</v>
      </c>
      <c r="B1580" s="31" t="s">
        <v>1027</v>
      </c>
      <c r="C1580" s="31" t="s">
        <v>10414</v>
      </c>
      <c r="D1580" s="31" t="s">
        <v>10415</v>
      </c>
      <c r="E1580" s="31" t="s">
        <v>10416</v>
      </c>
      <c r="F1580" s="31" t="s">
        <v>12486</v>
      </c>
      <c r="G1580" s="31" t="s">
        <v>10418</v>
      </c>
      <c r="H1580" s="31"/>
      <c r="I1580" s="31" t="s">
        <v>1010</v>
      </c>
      <c r="J1580" s="21">
        <v>46350</v>
      </c>
      <c r="K1580" s="21">
        <v>46287</v>
      </c>
      <c r="L1580" s="31" t="s">
        <v>12487</v>
      </c>
      <c r="M1580" s="31">
        <v>1</v>
      </c>
      <c r="N1580" s="22"/>
      <c r="O1580" s="31" t="s">
        <v>10420</v>
      </c>
      <c r="P1580" s="31" t="s">
        <v>1198</v>
      </c>
      <c r="Q1580" s="22" t="s">
        <v>10421</v>
      </c>
    </row>
    <row r="1581" spans="1:17" ht="25">
      <c r="A1581" s="31" t="s">
        <v>1028</v>
      </c>
      <c r="B1581" s="31" t="s">
        <v>1029</v>
      </c>
      <c r="C1581" s="31" t="s">
        <v>10422</v>
      </c>
      <c r="D1581" s="31" t="s">
        <v>10415</v>
      </c>
      <c r="E1581" s="31" t="s">
        <v>10416</v>
      </c>
      <c r="F1581" s="31" t="s">
        <v>12488</v>
      </c>
      <c r="G1581" s="31" t="s">
        <v>10418</v>
      </c>
      <c r="H1581" s="31"/>
      <c r="I1581" s="31" t="s">
        <v>962</v>
      </c>
      <c r="J1581" s="21">
        <v>46350</v>
      </c>
      <c r="K1581" s="21">
        <v>46281</v>
      </c>
      <c r="L1581" s="31" t="s">
        <v>12489</v>
      </c>
      <c r="M1581" s="31">
        <v>1</v>
      </c>
      <c r="N1581" s="22"/>
      <c r="O1581" s="31" t="s">
        <v>10420</v>
      </c>
      <c r="P1581" s="31" t="s">
        <v>1198</v>
      </c>
      <c r="Q1581" s="22" t="s">
        <v>10421</v>
      </c>
    </row>
    <row r="1582" spans="1:17" ht="25">
      <c r="A1582" s="31" t="s">
        <v>1028</v>
      </c>
      <c r="B1582" s="31" t="s">
        <v>1029</v>
      </c>
      <c r="C1582" s="31" t="s">
        <v>10422</v>
      </c>
      <c r="D1582" s="31" t="s">
        <v>10415</v>
      </c>
      <c r="E1582" s="31" t="s">
        <v>10416</v>
      </c>
      <c r="F1582" s="31" t="s">
        <v>7830</v>
      </c>
      <c r="G1582" s="31" t="s">
        <v>10427</v>
      </c>
      <c r="H1582" s="31"/>
      <c r="I1582" s="31" t="s">
        <v>962</v>
      </c>
      <c r="J1582" s="21">
        <v>46350</v>
      </c>
      <c r="K1582" s="21">
        <v>46281</v>
      </c>
      <c r="L1582" s="31" t="s">
        <v>12490</v>
      </c>
      <c r="M1582" s="31">
        <v>1</v>
      </c>
      <c r="N1582" s="22"/>
      <c r="O1582" s="31" t="s">
        <v>10420</v>
      </c>
      <c r="P1582" s="31" t="s">
        <v>1198</v>
      </c>
      <c r="Q1582" s="22" t="s">
        <v>10421</v>
      </c>
    </row>
    <row r="1583" spans="1:17" ht="25">
      <c r="A1583" s="31" t="s">
        <v>1028</v>
      </c>
      <c r="B1583" s="31" t="s">
        <v>1029</v>
      </c>
      <c r="C1583" s="31" t="s">
        <v>10422</v>
      </c>
      <c r="D1583" s="31" t="s">
        <v>10415</v>
      </c>
      <c r="E1583" s="31" t="s">
        <v>10416</v>
      </c>
      <c r="F1583" s="31" t="s">
        <v>7904</v>
      </c>
      <c r="G1583" s="31" t="s">
        <v>10427</v>
      </c>
      <c r="H1583" s="31"/>
      <c r="I1583" s="31" t="s">
        <v>962</v>
      </c>
      <c r="J1583" s="21">
        <v>46350</v>
      </c>
      <c r="K1583" s="21">
        <v>46281</v>
      </c>
      <c r="L1583" s="31" t="s">
        <v>12491</v>
      </c>
      <c r="M1583" s="31">
        <v>1</v>
      </c>
      <c r="N1583" s="22"/>
      <c r="O1583" s="31" t="s">
        <v>10420</v>
      </c>
      <c r="P1583" s="31" t="s">
        <v>1198</v>
      </c>
      <c r="Q1583" s="22" t="s">
        <v>10421</v>
      </c>
    </row>
    <row r="1584" spans="1:17" ht="25">
      <c r="A1584" s="31" t="s">
        <v>1031</v>
      </c>
      <c r="B1584" s="31" t="s">
        <v>1032</v>
      </c>
      <c r="C1584" s="31" t="s">
        <v>11570</v>
      </c>
      <c r="D1584" s="31" t="s">
        <v>10415</v>
      </c>
      <c r="E1584" s="31" t="s">
        <v>10416</v>
      </c>
      <c r="F1584" s="31" t="s">
        <v>12492</v>
      </c>
      <c r="G1584" s="31" t="s">
        <v>10418</v>
      </c>
      <c r="H1584" s="31"/>
      <c r="I1584" s="31" t="s">
        <v>962</v>
      </c>
      <c r="J1584" s="21">
        <v>46441</v>
      </c>
      <c r="K1584" s="21">
        <v>46295</v>
      </c>
      <c r="L1584" s="31" t="s">
        <v>12493</v>
      </c>
      <c r="M1584" s="31">
        <v>2</v>
      </c>
      <c r="N1584" s="22"/>
      <c r="O1584" s="31" t="s">
        <v>10420</v>
      </c>
      <c r="P1584" s="31" t="s">
        <v>1198</v>
      </c>
      <c r="Q1584" s="22" t="s">
        <v>10421</v>
      </c>
    </row>
    <row r="1585" spans="1:17">
      <c r="A1585" s="31" t="s">
        <v>1031</v>
      </c>
      <c r="B1585" s="31" t="s">
        <v>1032</v>
      </c>
      <c r="C1585" s="31" t="s">
        <v>11570</v>
      </c>
      <c r="D1585" s="31" t="s">
        <v>10415</v>
      </c>
      <c r="E1585" s="31" t="s">
        <v>10416</v>
      </c>
      <c r="F1585" s="31" t="s">
        <v>1033</v>
      </c>
      <c r="G1585" s="31" t="s">
        <v>10427</v>
      </c>
      <c r="H1585" s="31"/>
      <c r="I1585" s="31" t="s">
        <v>962</v>
      </c>
      <c r="J1585" s="21">
        <v>46441</v>
      </c>
      <c r="K1585" s="21">
        <v>46295</v>
      </c>
      <c r="L1585" s="31" t="s">
        <v>12494</v>
      </c>
      <c r="M1585" s="31">
        <v>2</v>
      </c>
      <c r="N1585" s="22"/>
      <c r="O1585" s="28" t="s">
        <v>12495</v>
      </c>
      <c r="P1585" s="31" t="s">
        <v>8279</v>
      </c>
      <c r="Q1585" s="22" t="s">
        <v>12496</v>
      </c>
    </row>
    <row r="1586" spans="1:17" ht="25">
      <c r="A1586" s="31" t="s">
        <v>1034</v>
      </c>
      <c r="B1586" s="31" t="s">
        <v>1035</v>
      </c>
      <c r="C1586" s="31" t="s">
        <v>10585</v>
      </c>
      <c r="D1586" s="31" t="s">
        <v>10415</v>
      </c>
      <c r="E1586" s="31" t="s">
        <v>10416</v>
      </c>
      <c r="F1586" s="31" t="s">
        <v>11843</v>
      </c>
      <c r="G1586" s="31" t="s">
        <v>10783</v>
      </c>
      <c r="H1586" s="31"/>
      <c r="I1586" s="31" t="s">
        <v>962</v>
      </c>
      <c r="J1586" s="21">
        <v>46353</v>
      </c>
      <c r="K1586" s="21">
        <v>46294</v>
      </c>
      <c r="L1586" s="31" t="s">
        <v>12497</v>
      </c>
      <c r="M1586" s="31">
        <v>1</v>
      </c>
      <c r="N1586" s="22"/>
      <c r="O1586" s="31" t="s">
        <v>10420</v>
      </c>
      <c r="P1586" s="31" t="s">
        <v>1198</v>
      </c>
      <c r="Q1586" s="22" t="s">
        <v>10421</v>
      </c>
    </row>
    <row r="1587" spans="1:17" ht="25">
      <c r="A1587" s="31" t="s">
        <v>1034</v>
      </c>
      <c r="B1587" s="31" t="s">
        <v>1035</v>
      </c>
      <c r="C1587" s="31" t="s">
        <v>10585</v>
      </c>
      <c r="D1587" s="31" t="s">
        <v>10415</v>
      </c>
      <c r="E1587" s="31" t="s">
        <v>10416</v>
      </c>
      <c r="F1587" s="31" t="s">
        <v>11845</v>
      </c>
      <c r="G1587" s="31" t="s">
        <v>10418</v>
      </c>
      <c r="H1587" s="31"/>
      <c r="I1587" s="31" t="s">
        <v>962</v>
      </c>
      <c r="J1587" s="21">
        <v>46353</v>
      </c>
      <c r="K1587" s="21">
        <v>46294</v>
      </c>
      <c r="L1587" s="31" t="s">
        <v>12498</v>
      </c>
      <c r="M1587" s="31">
        <v>1</v>
      </c>
      <c r="N1587" s="22"/>
      <c r="O1587" s="31" t="s">
        <v>10420</v>
      </c>
      <c r="P1587" s="31" t="s">
        <v>1198</v>
      </c>
      <c r="Q1587" s="22" t="s">
        <v>10421</v>
      </c>
    </row>
    <row r="1588" spans="1:17" ht="25">
      <c r="A1588" s="31" t="s">
        <v>1036</v>
      </c>
      <c r="B1588" s="31" t="s">
        <v>1037</v>
      </c>
      <c r="C1588" s="31" t="s">
        <v>10585</v>
      </c>
      <c r="D1588" s="31" t="s">
        <v>10415</v>
      </c>
      <c r="E1588" s="31" t="s">
        <v>10416</v>
      </c>
      <c r="F1588" s="31" t="s">
        <v>11465</v>
      </c>
      <c r="G1588" s="31" t="s">
        <v>10783</v>
      </c>
      <c r="H1588" s="31"/>
      <c r="I1588" s="31" t="s">
        <v>962</v>
      </c>
      <c r="J1588" s="21">
        <v>46355</v>
      </c>
      <c r="K1588" s="21">
        <v>46296</v>
      </c>
      <c r="L1588" s="31" t="s">
        <v>12499</v>
      </c>
      <c r="M1588" s="31">
        <v>1</v>
      </c>
      <c r="N1588" s="22"/>
      <c r="O1588" s="31" t="s">
        <v>10420</v>
      </c>
      <c r="P1588" s="31" t="s">
        <v>1198</v>
      </c>
      <c r="Q1588" s="22" t="s">
        <v>10421</v>
      </c>
    </row>
    <row r="1589" spans="1:17" ht="25">
      <c r="A1589" s="31" t="s">
        <v>1036</v>
      </c>
      <c r="B1589" s="31" t="s">
        <v>1037</v>
      </c>
      <c r="C1589" s="31" t="s">
        <v>10585</v>
      </c>
      <c r="D1589" s="31" t="s">
        <v>10415</v>
      </c>
      <c r="E1589" s="31" t="s">
        <v>10416</v>
      </c>
      <c r="F1589" s="31" t="s">
        <v>11467</v>
      </c>
      <c r="G1589" s="31" t="s">
        <v>10418</v>
      </c>
      <c r="H1589" s="31"/>
      <c r="I1589" s="31" t="s">
        <v>962</v>
      </c>
      <c r="J1589" s="21">
        <v>46355</v>
      </c>
      <c r="K1589" s="21">
        <v>46296</v>
      </c>
      <c r="L1589" s="31" t="s">
        <v>12500</v>
      </c>
      <c r="M1589" s="31">
        <v>1</v>
      </c>
      <c r="N1589" s="22"/>
      <c r="O1589" s="31" t="s">
        <v>10420</v>
      </c>
      <c r="P1589" s="31" t="s">
        <v>1198</v>
      </c>
      <c r="Q1589" s="22" t="s">
        <v>10421</v>
      </c>
    </row>
    <row r="1590" spans="1:17" ht="25">
      <c r="A1590" s="31" t="s">
        <v>1038</v>
      </c>
      <c r="B1590" s="31" t="s">
        <v>1039</v>
      </c>
      <c r="C1590" s="31" t="s">
        <v>10585</v>
      </c>
      <c r="D1590" s="31" t="s">
        <v>10415</v>
      </c>
      <c r="E1590" s="31" t="s">
        <v>10416</v>
      </c>
      <c r="F1590" s="31" t="s">
        <v>11840</v>
      </c>
      <c r="G1590" s="31" t="s">
        <v>10783</v>
      </c>
      <c r="H1590" s="31"/>
      <c r="I1590" s="31" t="s">
        <v>962</v>
      </c>
      <c r="J1590" s="21">
        <v>46355</v>
      </c>
      <c r="K1590" s="21">
        <v>46297</v>
      </c>
      <c r="L1590" s="31" t="s">
        <v>12501</v>
      </c>
      <c r="M1590" s="31">
        <v>1</v>
      </c>
      <c r="N1590" s="22"/>
      <c r="O1590" s="31" t="s">
        <v>10420</v>
      </c>
      <c r="P1590" s="31" t="s">
        <v>1198</v>
      </c>
      <c r="Q1590" s="22" t="s">
        <v>10421</v>
      </c>
    </row>
    <row r="1591" spans="1:17" ht="25">
      <c r="A1591" s="31" t="s">
        <v>1038</v>
      </c>
      <c r="B1591" s="31" t="s">
        <v>1039</v>
      </c>
      <c r="C1591" s="31" t="s">
        <v>10585</v>
      </c>
      <c r="D1591" s="31" t="s">
        <v>10415</v>
      </c>
      <c r="E1591" s="31" t="s">
        <v>10416</v>
      </c>
      <c r="F1591" s="31" t="s">
        <v>11467</v>
      </c>
      <c r="G1591" s="31" t="s">
        <v>10418</v>
      </c>
      <c r="H1591" s="31"/>
      <c r="I1591" s="31" t="s">
        <v>962</v>
      </c>
      <c r="J1591" s="21">
        <v>46355</v>
      </c>
      <c r="K1591" s="21">
        <v>46297</v>
      </c>
      <c r="L1591" s="31" t="s">
        <v>12502</v>
      </c>
      <c r="M1591" s="31">
        <v>1</v>
      </c>
      <c r="N1591" s="22"/>
      <c r="O1591" s="31" t="s">
        <v>10420</v>
      </c>
      <c r="P1591" s="31" t="s">
        <v>1198</v>
      </c>
      <c r="Q1591" s="22" t="s">
        <v>10421</v>
      </c>
    </row>
    <row r="1592" spans="1:17" ht="25">
      <c r="A1592" s="31" t="s">
        <v>1040</v>
      </c>
      <c r="B1592" s="31" t="s">
        <v>1041</v>
      </c>
      <c r="C1592" s="31" t="s">
        <v>11570</v>
      </c>
      <c r="D1592" s="31" t="s">
        <v>10415</v>
      </c>
      <c r="E1592" s="31" t="s">
        <v>10416</v>
      </c>
      <c r="F1592" s="31" t="s">
        <v>12503</v>
      </c>
      <c r="G1592" s="31" t="s">
        <v>10418</v>
      </c>
      <c r="H1592" s="31"/>
      <c r="I1592" s="31" t="s">
        <v>962</v>
      </c>
      <c r="J1592" s="21">
        <v>46446</v>
      </c>
      <c r="K1592" s="21">
        <v>46294</v>
      </c>
      <c r="L1592" s="31" t="s">
        <v>12504</v>
      </c>
      <c r="M1592" s="31">
        <v>2</v>
      </c>
      <c r="N1592" s="22"/>
      <c r="O1592" s="31" t="s">
        <v>10420</v>
      </c>
      <c r="P1592" s="31" t="s">
        <v>1198</v>
      </c>
      <c r="Q1592" s="22" t="s">
        <v>10421</v>
      </c>
    </row>
    <row r="1593" spans="1:17" ht="25">
      <c r="A1593" s="31" t="s">
        <v>1042</v>
      </c>
      <c r="B1593" s="31" t="s">
        <v>1043</v>
      </c>
      <c r="C1593" s="31" t="s">
        <v>11570</v>
      </c>
      <c r="D1593" s="31" t="s">
        <v>10415</v>
      </c>
      <c r="E1593" s="31" t="s">
        <v>10416</v>
      </c>
      <c r="F1593" s="31" t="s">
        <v>12503</v>
      </c>
      <c r="G1593" s="31" t="s">
        <v>10418</v>
      </c>
      <c r="H1593" s="31"/>
      <c r="I1593" s="31" t="s">
        <v>1010</v>
      </c>
      <c r="J1593" s="21">
        <v>46446</v>
      </c>
      <c r="K1593" s="21">
        <v>46294</v>
      </c>
      <c r="L1593" s="31" t="s">
        <v>12505</v>
      </c>
      <c r="M1593" s="31">
        <v>2</v>
      </c>
      <c r="N1593" s="22"/>
      <c r="O1593" s="31" t="s">
        <v>10420</v>
      </c>
      <c r="P1593" s="31" t="s">
        <v>1198</v>
      </c>
      <c r="Q1593" s="22" t="s">
        <v>10421</v>
      </c>
    </row>
    <row r="1594" spans="1:17" ht="25">
      <c r="A1594" s="31" t="s">
        <v>1044</v>
      </c>
      <c r="B1594" s="31" t="s">
        <v>1045</v>
      </c>
      <c r="C1594" s="31" t="s">
        <v>11570</v>
      </c>
      <c r="D1594" s="31" t="s">
        <v>10415</v>
      </c>
      <c r="E1594" s="31" t="s">
        <v>10416</v>
      </c>
      <c r="F1594" s="31" t="s">
        <v>12417</v>
      </c>
      <c r="G1594" s="31" t="s">
        <v>10418</v>
      </c>
      <c r="H1594" s="31"/>
      <c r="I1594" s="31" t="s">
        <v>1010</v>
      </c>
      <c r="J1594" s="21">
        <v>46357</v>
      </c>
      <c r="K1594" s="21">
        <v>46295</v>
      </c>
      <c r="L1594" s="31" t="s">
        <v>12506</v>
      </c>
      <c r="M1594" s="31">
        <v>2</v>
      </c>
      <c r="N1594" s="22"/>
      <c r="O1594" s="31" t="s">
        <v>10420</v>
      </c>
      <c r="P1594" s="31" t="s">
        <v>1198</v>
      </c>
      <c r="Q1594" s="22" t="s">
        <v>10421</v>
      </c>
    </row>
    <row r="1595" spans="1:17" ht="25">
      <c r="A1595" s="31" t="s">
        <v>1046</v>
      </c>
      <c r="B1595" s="31" t="s">
        <v>1047</v>
      </c>
      <c r="C1595" s="31" t="s">
        <v>11570</v>
      </c>
      <c r="D1595" s="31" t="s">
        <v>10415</v>
      </c>
      <c r="E1595" s="31" t="s">
        <v>10416</v>
      </c>
      <c r="F1595" s="31" t="s">
        <v>12417</v>
      </c>
      <c r="G1595" s="31" t="s">
        <v>10418</v>
      </c>
      <c r="H1595" s="31"/>
      <c r="I1595" s="31" t="s">
        <v>1010</v>
      </c>
      <c r="J1595" s="21">
        <v>46357</v>
      </c>
      <c r="K1595" s="21">
        <v>46295</v>
      </c>
      <c r="L1595" s="31" t="s">
        <v>12507</v>
      </c>
      <c r="M1595" s="31">
        <v>2</v>
      </c>
      <c r="N1595" s="22"/>
      <c r="O1595" s="31" t="s">
        <v>10420</v>
      </c>
      <c r="P1595" s="31" t="s">
        <v>1198</v>
      </c>
      <c r="Q1595" s="22" t="s">
        <v>10421</v>
      </c>
    </row>
    <row r="1596" spans="1:17" ht="25">
      <c r="A1596" s="31" t="s">
        <v>1048</v>
      </c>
      <c r="B1596" s="31" t="s">
        <v>1049</v>
      </c>
      <c r="C1596" s="31" t="s">
        <v>10422</v>
      </c>
      <c r="D1596" s="31" t="s">
        <v>10415</v>
      </c>
      <c r="E1596" s="31" t="s">
        <v>10416</v>
      </c>
      <c r="F1596" s="31" t="s">
        <v>12508</v>
      </c>
      <c r="G1596" s="31" t="s">
        <v>10418</v>
      </c>
      <c r="H1596" s="31"/>
      <c r="I1596" s="31" t="s">
        <v>1010</v>
      </c>
      <c r="J1596" s="21">
        <v>46357</v>
      </c>
      <c r="K1596" s="21">
        <v>46297</v>
      </c>
      <c r="L1596" s="31" t="s">
        <v>12509</v>
      </c>
      <c r="M1596" s="31">
        <v>1</v>
      </c>
      <c r="N1596" s="22"/>
      <c r="O1596" s="31" t="s">
        <v>10420</v>
      </c>
      <c r="P1596" s="31" t="s">
        <v>1198</v>
      </c>
      <c r="Q1596" s="22" t="s">
        <v>10421</v>
      </c>
    </row>
    <row r="1597" spans="1:17" ht="25">
      <c r="A1597" s="31" t="s">
        <v>1048</v>
      </c>
      <c r="B1597" s="31" t="s">
        <v>1049</v>
      </c>
      <c r="C1597" s="31" t="s">
        <v>10422</v>
      </c>
      <c r="D1597" s="31" t="s">
        <v>10415</v>
      </c>
      <c r="E1597" s="31" t="s">
        <v>10416</v>
      </c>
      <c r="F1597" s="31" t="s">
        <v>12510</v>
      </c>
      <c r="G1597" s="31" t="s">
        <v>10418</v>
      </c>
      <c r="H1597" s="31"/>
      <c r="I1597" s="31" t="s">
        <v>1010</v>
      </c>
      <c r="J1597" s="21">
        <v>46357</v>
      </c>
      <c r="K1597" s="21">
        <v>46297</v>
      </c>
      <c r="L1597" s="31" t="s">
        <v>12511</v>
      </c>
      <c r="M1597" s="31">
        <v>1</v>
      </c>
      <c r="N1597" s="22"/>
      <c r="O1597" s="31" t="s">
        <v>10420</v>
      </c>
      <c r="P1597" s="31" t="s">
        <v>1198</v>
      </c>
      <c r="Q1597" s="22" t="s">
        <v>10421</v>
      </c>
    </row>
    <row r="1598" spans="1:17" ht="25">
      <c r="A1598" s="31" t="s">
        <v>1050</v>
      </c>
      <c r="B1598" s="31" t="s">
        <v>1051</v>
      </c>
      <c r="C1598" s="31" t="s">
        <v>11570</v>
      </c>
      <c r="D1598" s="31" t="s">
        <v>10415</v>
      </c>
      <c r="E1598" s="31" t="s">
        <v>10416</v>
      </c>
      <c r="F1598" s="31" t="s">
        <v>12503</v>
      </c>
      <c r="G1598" s="31" t="s">
        <v>10418</v>
      </c>
      <c r="H1598" s="31"/>
      <c r="I1598" s="31" t="s">
        <v>1010</v>
      </c>
      <c r="J1598" s="21">
        <v>46357</v>
      </c>
      <c r="K1598" s="21">
        <v>46295</v>
      </c>
      <c r="L1598" s="31" t="s">
        <v>12512</v>
      </c>
      <c r="M1598" s="31">
        <v>2</v>
      </c>
      <c r="N1598" s="22"/>
      <c r="O1598" s="31" t="s">
        <v>10420</v>
      </c>
      <c r="P1598" s="31" t="s">
        <v>1198</v>
      </c>
      <c r="Q1598" s="22" t="s">
        <v>10421</v>
      </c>
    </row>
    <row r="1599" spans="1:17">
      <c r="A1599" s="31" t="s">
        <v>1050</v>
      </c>
      <c r="B1599" s="31" t="s">
        <v>1051</v>
      </c>
      <c r="C1599" s="31" t="s">
        <v>11570</v>
      </c>
      <c r="D1599" s="31" t="s">
        <v>10415</v>
      </c>
      <c r="E1599" s="31" t="s">
        <v>10416</v>
      </c>
      <c r="F1599" s="31" t="s">
        <v>12513</v>
      </c>
      <c r="G1599" s="31" t="s">
        <v>10418</v>
      </c>
      <c r="H1599" s="31"/>
      <c r="I1599" s="31" t="s">
        <v>1010</v>
      </c>
      <c r="J1599" s="21">
        <v>46357</v>
      </c>
      <c r="K1599" s="21">
        <v>46295</v>
      </c>
      <c r="L1599" s="31" t="s">
        <v>12514</v>
      </c>
      <c r="M1599" s="31">
        <v>2</v>
      </c>
      <c r="N1599" s="22"/>
      <c r="O1599" s="28" t="s">
        <v>12495</v>
      </c>
      <c r="P1599" s="31" t="s">
        <v>8279</v>
      </c>
      <c r="Q1599" s="22" t="s">
        <v>12515</v>
      </c>
    </row>
    <row r="1600" spans="1:17" ht="25">
      <c r="A1600" s="31" t="s">
        <v>1052</v>
      </c>
      <c r="B1600" s="31" t="s">
        <v>1053</v>
      </c>
      <c r="C1600" s="31" t="s">
        <v>11570</v>
      </c>
      <c r="D1600" s="31" t="s">
        <v>10415</v>
      </c>
      <c r="E1600" s="31" t="s">
        <v>10416</v>
      </c>
      <c r="F1600" s="31" t="s">
        <v>12503</v>
      </c>
      <c r="G1600" s="31" t="s">
        <v>10418</v>
      </c>
      <c r="H1600" s="31"/>
      <c r="I1600" s="31" t="s">
        <v>1010</v>
      </c>
      <c r="J1600" s="21">
        <v>46357</v>
      </c>
      <c r="K1600" s="21">
        <v>46295</v>
      </c>
      <c r="L1600" s="31" t="s">
        <v>12516</v>
      </c>
      <c r="M1600" s="31">
        <v>2</v>
      </c>
      <c r="N1600" s="22"/>
      <c r="O1600" s="31" t="s">
        <v>10420</v>
      </c>
      <c r="P1600" s="31" t="s">
        <v>1198</v>
      </c>
      <c r="Q1600" s="22" t="s">
        <v>10421</v>
      </c>
    </row>
    <row r="1601" spans="1:17" ht="25">
      <c r="A1601" s="31" t="s">
        <v>1052</v>
      </c>
      <c r="B1601" s="31" t="s">
        <v>1053</v>
      </c>
      <c r="C1601" s="31" t="s">
        <v>11570</v>
      </c>
      <c r="D1601" s="31" t="s">
        <v>10415</v>
      </c>
      <c r="E1601" s="31" t="s">
        <v>10416</v>
      </c>
      <c r="F1601" s="31" t="s">
        <v>12517</v>
      </c>
      <c r="G1601" s="31" t="s">
        <v>10418</v>
      </c>
      <c r="H1601" s="31"/>
      <c r="I1601" s="31" t="s">
        <v>1010</v>
      </c>
      <c r="J1601" s="21">
        <v>46357</v>
      </c>
      <c r="K1601" s="21">
        <v>46295</v>
      </c>
      <c r="L1601" s="31" t="s">
        <v>12518</v>
      </c>
      <c r="M1601" s="31">
        <v>2</v>
      </c>
      <c r="N1601" s="22"/>
      <c r="O1601" s="31" t="s">
        <v>10420</v>
      </c>
      <c r="P1601" s="31" t="s">
        <v>1198</v>
      </c>
      <c r="Q1601" s="22" t="s">
        <v>10421</v>
      </c>
    </row>
    <row r="1602" spans="1:17" ht="25">
      <c r="A1602" s="31" t="s">
        <v>1054</v>
      </c>
      <c r="B1602" s="31" t="s">
        <v>1055</v>
      </c>
      <c r="C1602" s="31" t="s">
        <v>10422</v>
      </c>
      <c r="D1602" s="31" t="s">
        <v>10415</v>
      </c>
      <c r="E1602" s="31" t="s">
        <v>10416</v>
      </c>
      <c r="F1602" s="31" t="s">
        <v>286</v>
      </c>
      <c r="G1602" s="31" t="s">
        <v>10427</v>
      </c>
      <c r="H1602" s="31"/>
      <c r="I1602" s="31" t="s">
        <v>962</v>
      </c>
      <c r="J1602" s="21">
        <v>46359</v>
      </c>
      <c r="K1602" s="21">
        <v>46295</v>
      </c>
      <c r="L1602" s="31" t="s">
        <v>12519</v>
      </c>
      <c r="M1602" s="31">
        <v>1</v>
      </c>
      <c r="N1602" s="22"/>
      <c r="O1602" s="31" t="s">
        <v>10420</v>
      </c>
      <c r="P1602" s="31" t="s">
        <v>1198</v>
      </c>
      <c r="Q1602" s="22" t="s">
        <v>10421</v>
      </c>
    </row>
    <row r="1603" spans="1:17" ht="25">
      <c r="A1603" s="31" t="s">
        <v>1056</v>
      </c>
      <c r="B1603" s="31" t="s">
        <v>1057</v>
      </c>
      <c r="C1603" s="31" t="s">
        <v>10414</v>
      </c>
      <c r="D1603" s="31" t="s">
        <v>10415</v>
      </c>
      <c r="E1603" s="31" t="s">
        <v>10416</v>
      </c>
      <c r="F1603" s="31" t="s">
        <v>12520</v>
      </c>
      <c r="G1603" s="31" t="s">
        <v>10418</v>
      </c>
      <c r="H1603" s="31"/>
      <c r="I1603" s="31" t="s">
        <v>962</v>
      </c>
      <c r="J1603" s="21">
        <v>46358</v>
      </c>
      <c r="K1603" s="21">
        <v>46290</v>
      </c>
      <c r="L1603" s="31" t="s">
        <v>12521</v>
      </c>
      <c r="M1603" s="31">
        <v>1</v>
      </c>
      <c r="N1603" s="22"/>
      <c r="O1603" s="31" t="s">
        <v>10420</v>
      </c>
      <c r="P1603" s="31" t="s">
        <v>1198</v>
      </c>
      <c r="Q1603" s="22" t="s">
        <v>10421</v>
      </c>
    </row>
    <row r="1604" spans="1:17" ht="25">
      <c r="A1604" s="31" t="s">
        <v>1056</v>
      </c>
      <c r="B1604" s="31" t="s">
        <v>1057</v>
      </c>
      <c r="C1604" s="31" t="s">
        <v>10414</v>
      </c>
      <c r="D1604" s="31" t="s">
        <v>10415</v>
      </c>
      <c r="E1604" s="31" t="s">
        <v>10416</v>
      </c>
      <c r="F1604" s="31" t="s">
        <v>1324</v>
      </c>
      <c r="G1604" s="31" t="s">
        <v>10418</v>
      </c>
      <c r="H1604" s="31" t="s">
        <v>1323</v>
      </c>
      <c r="I1604" s="31" t="s">
        <v>962</v>
      </c>
      <c r="J1604" s="21">
        <v>46358</v>
      </c>
      <c r="K1604" s="21">
        <v>46290</v>
      </c>
      <c r="L1604" s="31" t="s">
        <v>12522</v>
      </c>
      <c r="M1604" s="31">
        <v>1</v>
      </c>
      <c r="N1604" s="22"/>
      <c r="O1604" s="31" t="s">
        <v>10420</v>
      </c>
      <c r="P1604" s="31" t="s">
        <v>1198</v>
      </c>
      <c r="Q1604" s="22" t="s">
        <v>10421</v>
      </c>
    </row>
    <row r="1605" spans="1:17" ht="25">
      <c r="A1605" s="31" t="s">
        <v>1056</v>
      </c>
      <c r="B1605" s="31" t="s">
        <v>1057</v>
      </c>
      <c r="C1605" s="31" t="s">
        <v>10414</v>
      </c>
      <c r="D1605" s="31" t="s">
        <v>10415</v>
      </c>
      <c r="E1605" s="31" t="s">
        <v>10416</v>
      </c>
      <c r="F1605" s="31" t="s">
        <v>11084</v>
      </c>
      <c r="G1605" s="31" t="s">
        <v>10418</v>
      </c>
      <c r="H1605" s="31"/>
      <c r="I1605" s="31" t="s">
        <v>962</v>
      </c>
      <c r="J1605" s="21">
        <v>46358</v>
      </c>
      <c r="K1605" s="21">
        <v>46290</v>
      </c>
      <c r="L1605" s="31" t="s">
        <v>12523</v>
      </c>
      <c r="M1605" s="31">
        <v>1</v>
      </c>
      <c r="N1605" s="22"/>
      <c r="O1605" s="31" t="s">
        <v>10420</v>
      </c>
      <c r="P1605" s="31" t="s">
        <v>1198</v>
      </c>
      <c r="Q1605" s="22" t="s">
        <v>10421</v>
      </c>
    </row>
    <row r="1606" spans="1:17" ht="25">
      <c r="A1606" s="31" t="s">
        <v>1058</v>
      </c>
      <c r="B1606" s="31" t="s">
        <v>1059</v>
      </c>
      <c r="C1606" s="31" t="s">
        <v>11570</v>
      </c>
      <c r="D1606" s="31" t="s">
        <v>10415</v>
      </c>
      <c r="E1606" s="31" t="s">
        <v>10416</v>
      </c>
      <c r="F1606" s="31" t="s">
        <v>12524</v>
      </c>
      <c r="G1606" s="31" t="s">
        <v>10418</v>
      </c>
      <c r="H1606" s="31"/>
      <c r="I1606" s="31" t="s">
        <v>1010</v>
      </c>
      <c r="J1606" s="21">
        <v>46362</v>
      </c>
      <c r="K1606" s="21">
        <v>46297</v>
      </c>
      <c r="L1606" s="31" t="s">
        <v>12525</v>
      </c>
      <c r="M1606" s="31">
        <v>1</v>
      </c>
      <c r="N1606" s="22"/>
      <c r="O1606" s="31" t="s">
        <v>10420</v>
      </c>
      <c r="P1606" s="31" t="s">
        <v>1198</v>
      </c>
      <c r="Q1606" s="22" t="s">
        <v>10421</v>
      </c>
    </row>
    <row r="1607" spans="1:17" ht="25">
      <c r="A1607" s="31" t="s">
        <v>1058</v>
      </c>
      <c r="B1607" s="31" t="s">
        <v>1059</v>
      </c>
      <c r="C1607" s="31" t="s">
        <v>11570</v>
      </c>
      <c r="D1607" s="31" t="s">
        <v>10415</v>
      </c>
      <c r="E1607" s="31" t="s">
        <v>10416</v>
      </c>
      <c r="F1607" s="31" t="s">
        <v>12526</v>
      </c>
      <c r="G1607" s="31" t="s">
        <v>10418</v>
      </c>
      <c r="H1607" s="31"/>
      <c r="I1607" s="31" t="s">
        <v>1010</v>
      </c>
      <c r="J1607" s="21">
        <v>46362</v>
      </c>
      <c r="K1607" s="21">
        <v>46297</v>
      </c>
      <c r="L1607" s="31" t="s">
        <v>12527</v>
      </c>
      <c r="M1607" s="31">
        <v>1</v>
      </c>
      <c r="N1607" s="22"/>
      <c r="O1607" s="31" t="s">
        <v>10420</v>
      </c>
      <c r="P1607" s="31" t="s">
        <v>1198</v>
      </c>
      <c r="Q1607" s="22" t="s">
        <v>10421</v>
      </c>
    </row>
    <row r="1608" spans="1:17" ht="25">
      <c r="A1608" s="31" t="s">
        <v>1058</v>
      </c>
      <c r="B1608" s="31" t="s">
        <v>1059</v>
      </c>
      <c r="C1608" s="31" t="s">
        <v>11570</v>
      </c>
      <c r="D1608" s="31" t="s">
        <v>10415</v>
      </c>
      <c r="E1608" s="31" t="s">
        <v>10416</v>
      </c>
      <c r="F1608" s="31" t="s">
        <v>12528</v>
      </c>
      <c r="G1608" s="31" t="s">
        <v>10418</v>
      </c>
      <c r="H1608" s="31"/>
      <c r="I1608" s="31" t="s">
        <v>1010</v>
      </c>
      <c r="J1608" s="21">
        <v>46362</v>
      </c>
      <c r="K1608" s="21">
        <v>46297</v>
      </c>
      <c r="L1608" s="31" t="s">
        <v>12529</v>
      </c>
      <c r="M1608" s="31">
        <v>1</v>
      </c>
      <c r="N1608" s="22"/>
      <c r="O1608" s="31" t="s">
        <v>10420</v>
      </c>
      <c r="P1608" s="31" t="s">
        <v>1198</v>
      </c>
      <c r="Q1608" s="22" t="s">
        <v>10421</v>
      </c>
    </row>
    <row r="1609" spans="1:17" ht="25">
      <c r="A1609" s="31" t="s">
        <v>1058</v>
      </c>
      <c r="B1609" s="31" t="s">
        <v>1059</v>
      </c>
      <c r="C1609" s="31" t="s">
        <v>11570</v>
      </c>
      <c r="D1609" s="31" t="s">
        <v>10415</v>
      </c>
      <c r="E1609" s="31" t="s">
        <v>10416</v>
      </c>
      <c r="F1609" s="31" t="s">
        <v>12530</v>
      </c>
      <c r="G1609" s="31" t="s">
        <v>10418</v>
      </c>
      <c r="H1609" s="31"/>
      <c r="I1609" s="31" t="s">
        <v>1010</v>
      </c>
      <c r="J1609" s="21">
        <v>46362</v>
      </c>
      <c r="K1609" s="21">
        <v>46297</v>
      </c>
      <c r="L1609" s="31" t="s">
        <v>12531</v>
      </c>
      <c r="M1609" s="31">
        <v>1</v>
      </c>
      <c r="N1609" s="22"/>
      <c r="O1609" s="31" t="s">
        <v>10420</v>
      </c>
      <c r="P1609" s="31" t="s">
        <v>1198</v>
      </c>
      <c r="Q1609" s="22" t="s">
        <v>10421</v>
      </c>
    </row>
    <row r="1610" spans="1:17" ht="25">
      <c r="A1610" s="31" t="s">
        <v>1058</v>
      </c>
      <c r="B1610" s="31" t="s">
        <v>1059</v>
      </c>
      <c r="C1610" s="31" t="s">
        <v>11570</v>
      </c>
      <c r="D1610" s="31" t="s">
        <v>10415</v>
      </c>
      <c r="E1610" s="31" t="s">
        <v>10416</v>
      </c>
      <c r="F1610" s="31" t="s">
        <v>11680</v>
      </c>
      <c r="G1610" s="31" t="s">
        <v>10418</v>
      </c>
      <c r="H1610" s="31"/>
      <c r="I1610" s="31" t="s">
        <v>1010</v>
      </c>
      <c r="J1610" s="21">
        <v>46362</v>
      </c>
      <c r="K1610" s="21">
        <v>46297</v>
      </c>
      <c r="L1610" s="31" t="s">
        <v>12532</v>
      </c>
      <c r="M1610" s="31">
        <v>1</v>
      </c>
      <c r="N1610" s="22"/>
      <c r="O1610" s="31" t="s">
        <v>10420</v>
      </c>
      <c r="P1610" s="31" t="s">
        <v>1198</v>
      </c>
      <c r="Q1610" s="22" t="s">
        <v>10421</v>
      </c>
    </row>
    <row r="1611" spans="1:17" ht="25">
      <c r="A1611" s="31" t="s">
        <v>1060</v>
      </c>
      <c r="B1611" s="31" t="s">
        <v>1061</v>
      </c>
      <c r="C1611" s="31" t="s">
        <v>10585</v>
      </c>
      <c r="D1611" s="31" t="s">
        <v>10415</v>
      </c>
      <c r="E1611" s="31" t="s">
        <v>10416</v>
      </c>
      <c r="F1611" s="31" t="s">
        <v>11595</v>
      </c>
      <c r="G1611" s="31" t="s">
        <v>10418</v>
      </c>
      <c r="H1611" s="31"/>
      <c r="I1611" s="31" t="s">
        <v>962</v>
      </c>
      <c r="J1611" s="21">
        <v>46363</v>
      </c>
      <c r="K1611" s="21">
        <v>46298</v>
      </c>
      <c r="L1611" s="31" t="s">
        <v>12533</v>
      </c>
      <c r="M1611" s="31">
        <v>1</v>
      </c>
      <c r="N1611" s="22"/>
      <c r="O1611" s="31" t="s">
        <v>10420</v>
      </c>
      <c r="P1611" s="31" t="s">
        <v>1198</v>
      </c>
      <c r="Q1611" s="22" t="s">
        <v>10421</v>
      </c>
    </row>
    <row r="1612" spans="1:17" ht="25">
      <c r="A1612" s="31" t="s">
        <v>1060</v>
      </c>
      <c r="B1612" s="31" t="s">
        <v>1061</v>
      </c>
      <c r="C1612" s="31" t="s">
        <v>10585</v>
      </c>
      <c r="D1612" s="31" t="s">
        <v>10415</v>
      </c>
      <c r="E1612" s="31" t="s">
        <v>10416</v>
      </c>
      <c r="F1612" s="31" t="s">
        <v>1225</v>
      </c>
      <c r="G1612" s="31" t="s">
        <v>10418</v>
      </c>
      <c r="H1612" s="31"/>
      <c r="I1612" s="31" t="s">
        <v>962</v>
      </c>
      <c r="J1612" s="21">
        <v>46363</v>
      </c>
      <c r="K1612" s="21">
        <v>46298</v>
      </c>
      <c r="L1612" s="31" t="s">
        <v>12534</v>
      </c>
      <c r="M1612" s="31">
        <v>1</v>
      </c>
      <c r="N1612" s="22"/>
      <c r="O1612" s="31" t="s">
        <v>10420</v>
      </c>
      <c r="P1612" s="31" t="s">
        <v>1198</v>
      </c>
      <c r="Q1612" s="22" t="s">
        <v>10421</v>
      </c>
    </row>
    <row r="1613" spans="1:17" ht="25">
      <c r="A1613" s="31" t="s">
        <v>1060</v>
      </c>
      <c r="B1613" s="31" t="s">
        <v>1061</v>
      </c>
      <c r="C1613" s="31" t="s">
        <v>10585</v>
      </c>
      <c r="D1613" s="31" t="s">
        <v>10415</v>
      </c>
      <c r="E1613" s="31" t="s">
        <v>10416</v>
      </c>
      <c r="F1613" s="31" t="s">
        <v>1233</v>
      </c>
      <c r="G1613" s="31" t="s">
        <v>10418</v>
      </c>
      <c r="H1613" s="31"/>
      <c r="I1613" s="31" t="s">
        <v>962</v>
      </c>
      <c r="J1613" s="21">
        <v>46363</v>
      </c>
      <c r="K1613" s="21">
        <v>46298</v>
      </c>
      <c r="L1613" s="31" t="s">
        <v>12535</v>
      </c>
      <c r="M1613" s="31">
        <v>1</v>
      </c>
      <c r="N1613" s="22"/>
      <c r="O1613" s="31" t="s">
        <v>10420</v>
      </c>
      <c r="P1613" s="31" t="s">
        <v>1198</v>
      </c>
      <c r="Q1613" s="22" t="s">
        <v>10421</v>
      </c>
    </row>
    <row r="1614" spans="1:17" ht="25">
      <c r="A1614" s="31" t="s">
        <v>1060</v>
      </c>
      <c r="B1614" s="31" t="s">
        <v>1061</v>
      </c>
      <c r="C1614" s="31" t="s">
        <v>10585</v>
      </c>
      <c r="D1614" s="31" t="s">
        <v>10415</v>
      </c>
      <c r="E1614" s="31" t="s">
        <v>10416</v>
      </c>
      <c r="F1614" s="31" t="s">
        <v>1144</v>
      </c>
      <c r="G1614" s="31" t="s">
        <v>10427</v>
      </c>
      <c r="H1614" s="31"/>
      <c r="I1614" s="31" t="s">
        <v>962</v>
      </c>
      <c r="J1614" s="21">
        <v>46363</v>
      </c>
      <c r="K1614" s="21">
        <v>46298</v>
      </c>
      <c r="L1614" s="31" t="s">
        <v>12536</v>
      </c>
      <c r="M1614" s="31">
        <v>1</v>
      </c>
      <c r="N1614" s="22"/>
      <c r="O1614" s="31" t="s">
        <v>10420</v>
      </c>
      <c r="P1614" s="31" t="s">
        <v>1198</v>
      </c>
      <c r="Q1614" s="22" t="s">
        <v>10421</v>
      </c>
    </row>
    <row r="1615" spans="1:17" ht="25">
      <c r="A1615" s="31" t="s">
        <v>1060</v>
      </c>
      <c r="B1615" s="31" t="s">
        <v>1061</v>
      </c>
      <c r="C1615" s="31" t="s">
        <v>10585</v>
      </c>
      <c r="D1615" s="31" t="s">
        <v>10415</v>
      </c>
      <c r="E1615" s="31" t="s">
        <v>10416</v>
      </c>
      <c r="F1615" s="31" t="s">
        <v>7579</v>
      </c>
      <c r="G1615" s="31" t="s">
        <v>10427</v>
      </c>
      <c r="H1615" s="31"/>
      <c r="I1615" s="31" t="s">
        <v>962</v>
      </c>
      <c r="J1615" s="21">
        <v>46363</v>
      </c>
      <c r="K1615" s="21">
        <v>46298</v>
      </c>
      <c r="L1615" s="31" t="s">
        <v>12537</v>
      </c>
      <c r="M1615" s="31">
        <v>1</v>
      </c>
      <c r="N1615" s="22"/>
      <c r="O1615" s="31" t="s">
        <v>10420</v>
      </c>
      <c r="P1615" s="31" t="s">
        <v>1198</v>
      </c>
      <c r="Q1615" s="22" t="s">
        <v>10421</v>
      </c>
    </row>
    <row r="1616" spans="1:17" ht="25">
      <c r="A1616" s="31" t="s">
        <v>1060</v>
      </c>
      <c r="B1616" s="31" t="s">
        <v>1061</v>
      </c>
      <c r="C1616" s="31" t="s">
        <v>10585</v>
      </c>
      <c r="D1616" s="31" t="s">
        <v>10415</v>
      </c>
      <c r="E1616" s="31" t="s">
        <v>10416</v>
      </c>
      <c r="F1616" s="31" t="s">
        <v>11376</v>
      </c>
      <c r="G1616" s="31" t="s">
        <v>10418</v>
      </c>
      <c r="H1616" s="31"/>
      <c r="I1616" s="31" t="s">
        <v>962</v>
      </c>
      <c r="J1616" s="21">
        <v>46363</v>
      </c>
      <c r="K1616" s="21">
        <v>46298</v>
      </c>
      <c r="L1616" s="31" t="s">
        <v>12538</v>
      </c>
      <c r="M1616" s="31">
        <v>1</v>
      </c>
      <c r="N1616" s="22"/>
      <c r="O1616" s="31" t="s">
        <v>10420</v>
      </c>
      <c r="P1616" s="31" t="s">
        <v>1198</v>
      </c>
      <c r="Q1616" s="22" t="s">
        <v>10421</v>
      </c>
    </row>
    <row r="1617" spans="1:17" ht="25">
      <c r="A1617" s="31" t="s">
        <v>1060</v>
      </c>
      <c r="B1617" s="31" t="s">
        <v>1061</v>
      </c>
      <c r="C1617" s="31" t="s">
        <v>10585</v>
      </c>
      <c r="D1617" s="31" t="s">
        <v>10415</v>
      </c>
      <c r="E1617" s="31" t="s">
        <v>10416</v>
      </c>
      <c r="F1617" s="31" t="s">
        <v>11378</v>
      </c>
      <c r="G1617" s="31" t="s">
        <v>10418</v>
      </c>
      <c r="H1617" s="31"/>
      <c r="I1617" s="31" t="s">
        <v>962</v>
      </c>
      <c r="J1617" s="21">
        <v>46363</v>
      </c>
      <c r="K1617" s="21">
        <v>46298</v>
      </c>
      <c r="L1617" s="31" t="s">
        <v>12539</v>
      </c>
      <c r="M1617" s="31">
        <v>1</v>
      </c>
      <c r="N1617" s="22"/>
      <c r="O1617" s="31" t="s">
        <v>10420</v>
      </c>
      <c r="P1617" s="31" t="s">
        <v>1198</v>
      </c>
      <c r="Q1617" s="22" t="s">
        <v>10421</v>
      </c>
    </row>
    <row r="1618" spans="1:17" ht="25">
      <c r="A1618" s="31" t="s">
        <v>1062</v>
      </c>
      <c r="B1618" s="31" t="s">
        <v>1063</v>
      </c>
      <c r="C1618" s="31" t="s">
        <v>10422</v>
      </c>
      <c r="D1618" s="31" t="s">
        <v>10415</v>
      </c>
      <c r="E1618" s="31" t="s">
        <v>10416</v>
      </c>
      <c r="F1618" s="31" t="s">
        <v>12540</v>
      </c>
      <c r="G1618" s="31" t="s">
        <v>10418</v>
      </c>
      <c r="H1618" s="31"/>
      <c r="I1618" s="31" t="s">
        <v>962</v>
      </c>
      <c r="J1618" s="21">
        <v>46334</v>
      </c>
      <c r="K1618" s="21">
        <v>46296</v>
      </c>
      <c r="L1618" s="31" t="s">
        <v>12541</v>
      </c>
      <c r="M1618" s="31">
        <v>1</v>
      </c>
      <c r="N1618" s="22"/>
      <c r="O1618" s="31" t="s">
        <v>10420</v>
      </c>
      <c r="P1618" s="31" t="s">
        <v>1198</v>
      </c>
      <c r="Q1618" s="22" t="s">
        <v>10421</v>
      </c>
    </row>
    <row r="1619" spans="1:17" ht="25">
      <c r="A1619" s="31" t="s">
        <v>1062</v>
      </c>
      <c r="B1619" s="31" t="s">
        <v>1063</v>
      </c>
      <c r="C1619" s="31" t="s">
        <v>10422</v>
      </c>
      <c r="D1619" s="31" t="s">
        <v>10415</v>
      </c>
      <c r="E1619" s="31" t="s">
        <v>10416</v>
      </c>
      <c r="F1619" s="31" t="s">
        <v>12542</v>
      </c>
      <c r="G1619" s="31" t="s">
        <v>10418</v>
      </c>
      <c r="H1619" s="31"/>
      <c r="I1619" s="31" t="s">
        <v>962</v>
      </c>
      <c r="J1619" s="21">
        <v>46334</v>
      </c>
      <c r="K1619" s="21">
        <v>46296</v>
      </c>
      <c r="L1619" s="31" t="s">
        <v>12543</v>
      </c>
      <c r="M1619" s="31">
        <v>1</v>
      </c>
      <c r="N1619" s="22"/>
      <c r="O1619" s="31" t="s">
        <v>10420</v>
      </c>
      <c r="P1619" s="31" t="s">
        <v>1198</v>
      </c>
      <c r="Q1619" s="22" t="s">
        <v>10421</v>
      </c>
    </row>
    <row r="1620" spans="1:17" ht="25">
      <c r="A1620" s="31" t="s">
        <v>1064</v>
      </c>
      <c r="B1620" s="31" t="s">
        <v>1065</v>
      </c>
      <c r="C1620" s="31" t="s">
        <v>10422</v>
      </c>
      <c r="D1620" s="31" t="s">
        <v>10415</v>
      </c>
      <c r="E1620" s="31" t="s">
        <v>10416</v>
      </c>
      <c r="F1620" s="31" t="s">
        <v>12417</v>
      </c>
      <c r="G1620" s="31" t="s">
        <v>10418</v>
      </c>
      <c r="H1620" s="31"/>
      <c r="I1620" s="31" t="s">
        <v>1010</v>
      </c>
      <c r="J1620" s="21">
        <v>46364</v>
      </c>
      <c r="K1620" s="21">
        <v>46298</v>
      </c>
      <c r="L1620" s="31" t="s">
        <v>12544</v>
      </c>
      <c r="M1620" s="31">
        <v>2</v>
      </c>
      <c r="N1620" s="22"/>
      <c r="O1620" s="31" t="s">
        <v>10420</v>
      </c>
      <c r="P1620" s="31" t="s">
        <v>1198</v>
      </c>
      <c r="Q1620" s="22" t="s">
        <v>10421</v>
      </c>
    </row>
    <row r="1621" spans="1:17" ht="25">
      <c r="A1621" s="31" t="s">
        <v>1064</v>
      </c>
      <c r="B1621" s="31" t="s">
        <v>1065</v>
      </c>
      <c r="C1621" s="31" t="s">
        <v>10422</v>
      </c>
      <c r="D1621" s="31" t="s">
        <v>10415</v>
      </c>
      <c r="E1621" s="31" t="s">
        <v>10416</v>
      </c>
      <c r="F1621" s="31" t="s">
        <v>1066</v>
      </c>
      <c r="G1621" s="31" t="s">
        <v>10427</v>
      </c>
      <c r="H1621" s="31"/>
      <c r="I1621" s="31" t="s">
        <v>1010</v>
      </c>
      <c r="J1621" s="21">
        <v>46364</v>
      </c>
      <c r="K1621" s="21">
        <v>46298</v>
      </c>
      <c r="L1621" s="31" t="s">
        <v>12545</v>
      </c>
      <c r="M1621" s="31">
        <v>2</v>
      </c>
      <c r="N1621" s="22"/>
      <c r="O1621" s="31" t="s">
        <v>10420</v>
      </c>
      <c r="P1621" s="31" t="s">
        <v>1198</v>
      </c>
      <c r="Q1621" s="22" t="s">
        <v>10421</v>
      </c>
    </row>
    <row r="1622" spans="1:17" ht="25">
      <c r="A1622" s="31" t="s">
        <v>1067</v>
      </c>
      <c r="B1622" s="31" t="s">
        <v>1068</v>
      </c>
      <c r="C1622" s="31" t="s">
        <v>10422</v>
      </c>
      <c r="D1622" s="31" t="s">
        <v>10415</v>
      </c>
      <c r="E1622" s="31" t="s">
        <v>10416</v>
      </c>
      <c r="F1622" s="31" t="s">
        <v>10657</v>
      </c>
      <c r="G1622" s="31" t="s">
        <v>10418</v>
      </c>
      <c r="H1622" s="31"/>
      <c r="I1622" s="31" t="s">
        <v>1010</v>
      </c>
      <c r="J1622" s="21">
        <v>46364</v>
      </c>
      <c r="K1622" s="21">
        <v>46304</v>
      </c>
      <c r="L1622" s="31" t="s">
        <v>12546</v>
      </c>
      <c r="M1622" s="31">
        <v>1</v>
      </c>
      <c r="N1622" s="22"/>
      <c r="O1622" s="31" t="s">
        <v>10420</v>
      </c>
      <c r="P1622" s="31" t="s">
        <v>1198</v>
      </c>
      <c r="Q1622" s="22" t="s">
        <v>10421</v>
      </c>
    </row>
    <row r="1623" spans="1:17" ht="25">
      <c r="A1623" s="31" t="s">
        <v>1067</v>
      </c>
      <c r="B1623" s="31" t="s">
        <v>1068</v>
      </c>
      <c r="C1623" s="31" t="s">
        <v>10422</v>
      </c>
      <c r="D1623" s="31" t="s">
        <v>10415</v>
      </c>
      <c r="E1623" s="31" t="s">
        <v>10416</v>
      </c>
      <c r="F1623" s="31" t="s">
        <v>10659</v>
      </c>
      <c r="G1623" s="31" t="s">
        <v>10418</v>
      </c>
      <c r="H1623" s="31"/>
      <c r="I1623" s="31" t="s">
        <v>1010</v>
      </c>
      <c r="J1623" s="21">
        <v>46364</v>
      </c>
      <c r="K1623" s="21">
        <v>46304</v>
      </c>
      <c r="L1623" s="31" t="s">
        <v>12547</v>
      </c>
      <c r="M1623" s="31">
        <v>1</v>
      </c>
      <c r="N1623" s="22"/>
      <c r="O1623" s="31" t="s">
        <v>10420</v>
      </c>
      <c r="P1623" s="31" t="s">
        <v>1198</v>
      </c>
      <c r="Q1623" s="22" t="s">
        <v>10421</v>
      </c>
    </row>
    <row r="1624" spans="1:17" ht="25">
      <c r="A1624" s="31" t="s">
        <v>1067</v>
      </c>
      <c r="B1624" s="31" t="s">
        <v>1068</v>
      </c>
      <c r="C1624" s="31" t="s">
        <v>10422</v>
      </c>
      <c r="D1624" s="31" t="s">
        <v>10415</v>
      </c>
      <c r="E1624" s="31" t="s">
        <v>10416</v>
      </c>
      <c r="F1624" s="31" t="s">
        <v>12548</v>
      </c>
      <c r="G1624" s="31" t="s">
        <v>10418</v>
      </c>
      <c r="H1624" s="31"/>
      <c r="I1624" s="31" t="s">
        <v>1010</v>
      </c>
      <c r="J1624" s="21">
        <v>46364</v>
      </c>
      <c r="K1624" s="21">
        <v>46304</v>
      </c>
      <c r="L1624" s="31" t="s">
        <v>12549</v>
      </c>
      <c r="M1624" s="31">
        <v>1</v>
      </c>
      <c r="N1624" s="22"/>
      <c r="O1624" s="31" t="s">
        <v>10420</v>
      </c>
      <c r="P1624" s="31" t="s">
        <v>1198</v>
      </c>
      <c r="Q1624" s="22" t="s">
        <v>10421</v>
      </c>
    </row>
    <row r="1625" spans="1:17" ht="25">
      <c r="A1625" s="31" t="s">
        <v>1067</v>
      </c>
      <c r="B1625" s="31" t="s">
        <v>1068</v>
      </c>
      <c r="C1625" s="31" t="s">
        <v>10422</v>
      </c>
      <c r="D1625" s="31" t="s">
        <v>10415</v>
      </c>
      <c r="E1625" s="31" t="s">
        <v>10416</v>
      </c>
      <c r="F1625" s="31" t="s">
        <v>12550</v>
      </c>
      <c r="G1625" s="31" t="s">
        <v>10418</v>
      </c>
      <c r="H1625" s="31"/>
      <c r="I1625" s="31" t="s">
        <v>1010</v>
      </c>
      <c r="J1625" s="21">
        <v>46364</v>
      </c>
      <c r="K1625" s="21">
        <v>46304</v>
      </c>
      <c r="L1625" s="31" t="s">
        <v>12551</v>
      </c>
      <c r="M1625" s="31">
        <v>1</v>
      </c>
      <c r="N1625" s="22"/>
      <c r="O1625" s="31" t="s">
        <v>10420</v>
      </c>
      <c r="P1625" s="31" t="s">
        <v>1198</v>
      </c>
      <c r="Q1625" s="22" t="s">
        <v>10421</v>
      </c>
    </row>
    <row r="1626" spans="1:17" ht="25">
      <c r="A1626" s="31" t="s">
        <v>1069</v>
      </c>
      <c r="B1626" s="31" t="s">
        <v>1070</v>
      </c>
      <c r="C1626" s="31" t="s">
        <v>10422</v>
      </c>
      <c r="D1626" s="31" t="s">
        <v>10415</v>
      </c>
      <c r="E1626" s="31" t="s">
        <v>10416</v>
      </c>
      <c r="F1626" s="31" t="s">
        <v>12552</v>
      </c>
      <c r="G1626" s="31" t="s">
        <v>10418</v>
      </c>
      <c r="H1626" s="31"/>
      <c r="I1626" s="31" t="s">
        <v>1010</v>
      </c>
      <c r="J1626" s="21">
        <v>46364</v>
      </c>
      <c r="K1626" s="21">
        <v>46304</v>
      </c>
      <c r="L1626" s="31" t="s">
        <v>12553</v>
      </c>
      <c r="M1626" s="31">
        <v>2</v>
      </c>
      <c r="N1626" s="22"/>
      <c r="O1626" s="31" t="s">
        <v>10420</v>
      </c>
      <c r="P1626" s="31" t="s">
        <v>1198</v>
      </c>
      <c r="Q1626" s="22" t="s">
        <v>10421</v>
      </c>
    </row>
    <row r="1627" spans="1:17" ht="25">
      <c r="A1627" s="31" t="s">
        <v>1069</v>
      </c>
      <c r="B1627" s="31" t="s">
        <v>1070</v>
      </c>
      <c r="C1627" s="31" t="s">
        <v>10422</v>
      </c>
      <c r="D1627" s="31" t="s">
        <v>10415</v>
      </c>
      <c r="E1627" s="31" t="s">
        <v>10416</v>
      </c>
      <c r="F1627" s="31" t="s">
        <v>420</v>
      </c>
      <c r="G1627" s="31" t="s">
        <v>10427</v>
      </c>
      <c r="H1627" s="31"/>
      <c r="I1627" s="31" t="s">
        <v>1010</v>
      </c>
      <c r="J1627" s="21">
        <v>46364</v>
      </c>
      <c r="K1627" s="21">
        <v>46304</v>
      </c>
      <c r="L1627" s="31" t="s">
        <v>12554</v>
      </c>
      <c r="M1627" s="31">
        <v>2</v>
      </c>
      <c r="N1627" s="22"/>
      <c r="O1627" s="31" t="s">
        <v>10420</v>
      </c>
      <c r="P1627" s="31" t="s">
        <v>1198</v>
      </c>
      <c r="Q1627" s="22" t="s">
        <v>10421</v>
      </c>
    </row>
    <row r="1628" spans="1:17" ht="25">
      <c r="A1628" s="31" t="s">
        <v>1071</v>
      </c>
      <c r="B1628" s="31" t="s">
        <v>1072</v>
      </c>
      <c r="C1628" s="31" t="s">
        <v>10422</v>
      </c>
      <c r="D1628" s="31" t="s">
        <v>10415</v>
      </c>
      <c r="E1628" s="31" t="s">
        <v>10416</v>
      </c>
      <c r="F1628" s="31" t="s">
        <v>11282</v>
      </c>
      <c r="G1628" s="31" t="s">
        <v>10418</v>
      </c>
      <c r="H1628" s="31"/>
      <c r="I1628" s="31" t="s">
        <v>1010</v>
      </c>
      <c r="J1628" s="21">
        <v>46364</v>
      </c>
      <c r="K1628" s="21">
        <v>46304</v>
      </c>
      <c r="L1628" s="31" t="s">
        <v>12555</v>
      </c>
      <c r="M1628" s="31">
        <v>1</v>
      </c>
      <c r="N1628" s="22"/>
      <c r="O1628" s="31" t="s">
        <v>10420</v>
      </c>
      <c r="P1628" s="31" t="s">
        <v>1198</v>
      </c>
      <c r="Q1628" s="22" t="s">
        <v>10421</v>
      </c>
    </row>
    <row r="1629" spans="1:17" ht="25">
      <c r="A1629" s="31" t="s">
        <v>1071</v>
      </c>
      <c r="B1629" s="31" t="s">
        <v>1072</v>
      </c>
      <c r="C1629" s="31" t="s">
        <v>10422</v>
      </c>
      <c r="D1629" s="31" t="s">
        <v>10415</v>
      </c>
      <c r="E1629" s="31" t="s">
        <v>10416</v>
      </c>
      <c r="F1629" s="31" t="s">
        <v>10550</v>
      </c>
      <c r="G1629" s="31" t="s">
        <v>10418</v>
      </c>
      <c r="H1629" s="31"/>
      <c r="I1629" s="31" t="s">
        <v>1010</v>
      </c>
      <c r="J1629" s="21">
        <v>46364</v>
      </c>
      <c r="K1629" s="21">
        <v>46304</v>
      </c>
      <c r="L1629" s="31" t="s">
        <v>12556</v>
      </c>
      <c r="M1629" s="31">
        <v>1</v>
      </c>
      <c r="N1629" s="22"/>
      <c r="O1629" s="31" t="s">
        <v>10420</v>
      </c>
      <c r="P1629" s="31" t="s">
        <v>1198</v>
      </c>
      <c r="Q1629" s="22" t="s">
        <v>10421</v>
      </c>
    </row>
    <row r="1630" spans="1:17" ht="25">
      <c r="A1630" s="31" t="s">
        <v>1071</v>
      </c>
      <c r="B1630" s="31" t="s">
        <v>1072</v>
      </c>
      <c r="C1630" s="31" t="s">
        <v>10422</v>
      </c>
      <c r="D1630" s="31" t="s">
        <v>10415</v>
      </c>
      <c r="E1630" s="31" t="s">
        <v>10416</v>
      </c>
      <c r="F1630" s="31" t="s">
        <v>10552</v>
      </c>
      <c r="G1630" s="31" t="s">
        <v>10418</v>
      </c>
      <c r="H1630" s="31"/>
      <c r="I1630" s="31" t="s">
        <v>1010</v>
      </c>
      <c r="J1630" s="21">
        <v>46364</v>
      </c>
      <c r="K1630" s="21">
        <v>46304</v>
      </c>
      <c r="L1630" s="31" t="s">
        <v>12557</v>
      </c>
      <c r="M1630" s="31">
        <v>1</v>
      </c>
      <c r="N1630" s="22"/>
      <c r="O1630" s="31" t="s">
        <v>10420</v>
      </c>
      <c r="P1630" s="31" t="s">
        <v>1198</v>
      </c>
      <c r="Q1630" s="22" t="s">
        <v>10421</v>
      </c>
    </row>
    <row r="1631" spans="1:17" ht="25">
      <c r="A1631" s="31" t="s">
        <v>1073</v>
      </c>
      <c r="B1631" s="31" t="s">
        <v>1074</v>
      </c>
      <c r="C1631" s="31" t="s">
        <v>10585</v>
      </c>
      <c r="D1631" s="31" t="s">
        <v>10415</v>
      </c>
      <c r="E1631" s="31" t="s">
        <v>10416</v>
      </c>
      <c r="F1631" s="31" t="s">
        <v>11898</v>
      </c>
      <c r="G1631" s="31" t="s">
        <v>10418</v>
      </c>
      <c r="H1631" s="31"/>
      <c r="I1631" s="31" t="s">
        <v>962</v>
      </c>
      <c r="J1631" s="21">
        <v>46365</v>
      </c>
      <c r="K1631" s="21">
        <v>46298</v>
      </c>
      <c r="L1631" s="31" t="s">
        <v>12558</v>
      </c>
      <c r="M1631" s="31">
        <v>1</v>
      </c>
      <c r="N1631" s="22"/>
      <c r="O1631" s="31" t="s">
        <v>10420</v>
      </c>
      <c r="P1631" s="31" t="s">
        <v>1198</v>
      </c>
      <c r="Q1631" s="22" t="s">
        <v>10421</v>
      </c>
    </row>
    <row r="1632" spans="1:17" ht="25">
      <c r="A1632" s="31" t="s">
        <v>1073</v>
      </c>
      <c r="B1632" s="31" t="s">
        <v>1074</v>
      </c>
      <c r="C1632" s="31" t="s">
        <v>10585</v>
      </c>
      <c r="D1632" s="31" t="s">
        <v>10415</v>
      </c>
      <c r="E1632" s="31" t="s">
        <v>10416</v>
      </c>
      <c r="F1632" s="31" t="s">
        <v>549</v>
      </c>
      <c r="G1632" s="31" t="s">
        <v>10427</v>
      </c>
      <c r="H1632" s="31"/>
      <c r="I1632" s="31" t="s">
        <v>962</v>
      </c>
      <c r="J1632" s="21">
        <v>46365</v>
      </c>
      <c r="K1632" s="21">
        <v>46298</v>
      </c>
      <c r="L1632" s="31" t="s">
        <v>12559</v>
      </c>
      <c r="M1632" s="31">
        <v>1</v>
      </c>
      <c r="N1632" s="22"/>
      <c r="O1632" s="31" t="s">
        <v>10420</v>
      </c>
      <c r="P1632" s="31" t="s">
        <v>1198</v>
      </c>
      <c r="Q1632" s="22" t="s">
        <v>10421</v>
      </c>
    </row>
    <row r="1633" spans="1:17" ht="25">
      <c r="A1633" s="31" t="s">
        <v>1073</v>
      </c>
      <c r="B1633" s="31" t="s">
        <v>1074</v>
      </c>
      <c r="C1633" s="31" t="s">
        <v>10585</v>
      </c>
      <c r="D1633" s="31" t="s">
        <v>10415</v>
      </c>
      <c r="E1633" s="31" t="s">
        <v>10416</v>
      </c>
      <c r="F1633" s="31" t="s">
        <v>7383</v>
      </c>
      <c r="G1633" s="31" t="s">
        <v>10427</v>
      </c>
      <c r="H1633" s="31"/>
      <c r="I1633" s="31" t="s">
        <v>962</v>
      </c>
      <c r="J1633" s="21">
        <v>46365</v>
      </c>
      <c r="K1633" s="21">
        <v>46298</v>
      </c>
      <c r="L1633" s="31" t="s">
        <v>12560</v>
      </c>
      <c r="M1633" s="31">
        <v>1</v>
      </c>
      <c r="N1633" s="22"/>
      <c r="O1633" s="31" t="s">
        <v>10420</v>
      </c>
      <c r="P1633" s="31" t="s">
        <v>1198</v>
      </c>
      <c r="Q1633" s="22" t="s">
        <v>10421</v>
      </c>
    </row>
    <row r="1634" spans="1:17" ht="25">
      <c r="A1634" s="31" t="s">
        <v>1075</v>
      </c>
      <c r="B1634" s="31" t="s">
        <v>1076</v>
      </c>
      <c r="C1634" s="31" t="s">
        <v>11570</v>
      </c>
      <c r="D1634" s="31" t="s">
        <v>10415</v>
      </c>
      <c r="E1634" s="31" t="s">
        <v>10416</v>
      </c>
      <c r="F1634" s="31" t="s">
        <v>12503</v>
      </c>
      <c r="G1634" s="31" t="s">
        <v>10418</v>
      </c>
      <c r="H1634" s="31"/>
      <c r="I1634" s="31" t="s">
        <v>1010</v>
      </c>
      <c r="J1634" s="21">
        <v>46366</v>
      </c>
      <c r="K1634" s="21">
        <v>46298</v>
      </c>
      <c r="L1634" s="31" t="s">
        <v>12561</v>
      </c>
      <c r="M1634" s="31">
        <v>2</v>
      </c>
      <c r="N1634" s="22"/>
      <c r="O1634" s="31" t="s">
        <v>10420</v>
      </c>
      <c r="P1634" s="31" t="s">
        <v>1198</v>
      </c>
      <c r="Q1634" s="22" t="s">
        <v>10421</v>
      </c>
    </row>
    <row r="1635" spans="1:17" ht="25">
      <c r="A1635" s="31" t="s">
        <v>1075</v>
      </c>
      <c r="B1635" s="31" t="s">
        <v>1076</v>
      </c>
      <c r="C1635" s="31" t="s">
        <v>11570</v>
      </c>
      <c r="D1635" s="31" t="s">
        <v>10415</v>
      </c>
      <c r="E1635" s="31" t="s">
        <v>10416</v>
      </c>
      <c r="F1635" s="31" t="s">
        <v>12562</v>
      </c>
      <c r="G1635" s="31" t="s">
        <v>10418</v>
      </c>
      <c r="H1635" s="31"/>
      <c r="I1635" s="31" t="s">
        <v>1010</v>
      </c>
      <c r="J1635" s="21">
        <v>46366</v>
      </c>
      <c r="K1635" s="21">
        <v>46298</v>
      </c>
      <c r="L1635" s="31" t="s">
        <v>12563</v>
      </c>
      <c r="M1635" s="31">
        <v>2</v>
      </c>
      <c r="N1635" s="22"/>
      <c r="O1635" s="31" t="s">
        <v>10420</v>
      </c>
      <c r="P1635" s="31" t="s">
        <v>1198</v>
      </c>
      <c r="Q1635" s="22" t="s">
        <v>10421</v>
      </c>
    </row>
    <row r="1636" spans="1:17" ht="25">
      <c r="A1636" s="31" t="s">
        <v>1077</v>
      </c>
      <c r="B1636" s="31" t="s">
        <v>1078</v>
      </c>
      <c r="C1636" s="31" t="s">
        <v>10414</v>
      </c>
      <c r="D1636" s="31" t="s">
        <v>10415</v>
      </c>
      <c r="E1636" s="31" t="s">
        <v>10416</v>
      </c>
      <c r="F1636" s="31" t="s">
        <v>12339</v>
      </c>
      <c r="G1636" s="31" t="s">
        <v>10418</v>
      </c>
      <c r="H1636" s="31"/>
      <c r="I1636" s="31" t="s">
        <v>962</v>
      </c>
      <c r="J1636" s="21">
        <v>46369</v>
      </c>
      <c r="K1636" s="21">
        <v>46304</v>
      </c>
      <c r="L1636" s="31" t="s">
        <v>12564</v>
      </c>
      <c r="M1636" s="31">
        <v>1</v>
      </c>
      <c r="N1636" s="22"/>
      <c r="O1636" s="31" t="s">
        <v>10420</v>
      </c>
      <c r="P1636" s="31" t="s">
        <v>1198</v>
      </c>
      <c r="Q1636" s="22" t="s">
        <v>10421</v>
      </c>
    </row>
    <row r="1637" spans="1:17" ht="25">
      <c r="A1637" s="31" t="s">
        <v>1079</v>
      </c>
      <c r="B1637" s="31" t="s">
        <v>1080</v>
      </c>
      <c r="C1637" s="31" t="s">
        <v>10422</v>
      </c>
      <c r="D1637" s="31" t="s">
        <v>10415</v>
      </c>
      <c r="E1637" s="31" t="s">
        <v>10416</v>
      </c>
      <c r="F1637" s="31" t="s">
        <v>214</v>
      </c>
      <c r="G1637" s="31" t="s">
        <v>10427</v>
      </c>
      <c r="H1637" s="31"/>
      <c r="I1637" s="31" t="s">
        <v>1010</v>
      </c>
      <c r="J1637" s="21">
        <v>46370</v>
      </c>
      <c r="K1637" s="21">
        <v>46305</v>
      </c>
      <c r="L1637" s="31" t="s">
        <v>12565</v>
      </c>
      <c r="M1637" s="31">
        <v>1</v>
      </c>
      <c r="N1637" s="22"/>
      <c r="O1637" s="31" t="s">
        <v>10420</v>
      </c>
      <c r="P1637" s="31" t="s">
        <v>1198</v>
      </c>
      <c r="Q1637" s="22" t="s">
        <v>10421</v>
      </c>
    </row>
    <row r="1638" spans="1:17" ht="25">
      <c r="A1638" s="31" t="s">
        <v>1079</v>
      </c>
      <c r="B1638" s="31" t="s">
        <v>1080</v>
      </c>
      <c r="C1638" s="31" t="s">
        <v>10422</v>
      </c>
      <c r="D1638" s="31" t="s">
        <v>10415</v>
      </c>
      <c r="E1638" s="31" t="s">
        <v>10416</v>
      </c>
      <c r="F1638" s="31" t="s">
        <v>133</v>
      </c>
      <c r="G1638" s="31" t="s">
        <v>10427</v>
      </c>
      <c r="H1638" s="31"/>
      <c r="I1638" s="31" t="s">
        <v>1010</v>
      </c>
      <c r="J1638" s="21">
        <v>46370</v>
      </c>
      <c r="K1638" s="21">
        <v>46305</v>
      </c>
      <c r="L1638" s="31" t="s">
        <v>12566</v>
      </c>
      <c r="M1638" s="31">
        <v>1</v>
      </c>
      <c r="N1638" s="22"/>
      <c r="O1638" s="31" t="s">
        <v>10420</v>
      </c>
      <c r="P1638" s="31" t="s">
        <v>1198</v>
      </c>
      <c r="Q1638" s="22" t="s">
        <v>10421</v>
      </c>
    </row>
    <row r="1639" spans="1:17" ht="25">
      <c r="A1639" s="31" t="s">
        <v>1079</v>
      </c>
      <c r="B1639" s="31" t="s">
        <v>1080</v>
      </c>
      <c r="C1639" s="31" t="s">
        <v>10422</v>
      </c>
      <c r="D1639" s="31" t="s">
        <v>10415</v>
      </c>
      <c r="E1639" s="31" t="s">
        <v>10416</v>
      </c>
      <c r="F1639" s="31" t="s">
        <v>79</v>
      </c>
      <c r="G1639" s="31" t="s">
        <v>10427</v>
      </c>
      <c r="H1639" s="31"/>
      <c r="I1639" s="31" t="s">
        <v>1010</v>
      </c>
      <c r="J1639" s="21">
        <v>46370</v>
      </c>
      <c r="K1639" s="21">
        <v>46305</v>
      </c>
      <c r="L1639" s="31" t="s">
        <v>12567</v>
      </c>
      <c r="M1639" s="31">
        <v>1</v>
      </c>
      <c r="N1639" s="22"/>
      <c r="O1639" s="31" t="s">
        <v>10420</v>
      </c>
      <c r="P1639" s="31" t="s">
        <v>1198</v>
      </c>
      <c r="Q1639" s="22" t="s">
        <v>10421</v>
      </c>
    </row>
    <row r="1640" spans="1:17" ht="25">
      <c r="A1640" s="31" t="s">
        <v>1079</v>
      </c>
      <c r="B1640" s="31" t="s">
        <v>1080</v>
      </c>
      <c r="C1640" s="31" t="s">
        <v>10422</v>
      </c>
      <c r="D1640" s="31" t="s">
        <v>10415</v>
      </c>
      <c r="E1640" s="31" t="s">
        <v>10416</v>
      </c>
      <c r="F1640" s="31" t="s">
        <v>7432</v>
      </c>
      <c r="G1640" s="31" t="s">
        <v>10427</v>
      </c>
      <c r="H1640" s="31"/>
      <c r="I1640" s="31" t="s">
        <v>1010</v>
      </c>
      <c r="J1640" s="21">
        <v>46370</v>
      </c>
      <c r="K1640" s="21">
        <v>46305</v>
      </c>
      <c r="L1640" s="31" t="s">
        <v>12568</v>
      </c>
      <c r="M1640" s="31">
        <v>1</v>
      </c>
      <c r="N1640" s="22"/>
      <c r="O1640" s="31" t="s">
        <v>10420</v>
      </c>
      <c r="P1640" s="31" t="s">
        <v>1198</v>
      </c>
      <c r="Q1640" s="22" t="s">
        <v>10421</v>
      </c>
    </row>
    <row r="1641" spans="1:17" ht="25">
      <c r="A1641" s="31" t="s">
        <v>1079</v>
      </c>
      <c r="B1641" s="31" t="s">
        <v>1080</v>
      </c>
      <c r="C1641" s="31" t="s">
        <v>10422</v>
      </c>
      <c r="D1641" s="31" t="s">
        <v>10415</v>
      </c>
      <c r="E1641" s="31" t="s">
        <v>10416</v>
      </c>
      <c r="F1641" s="31" t="s">
        <v>7435</v>
      </c>
      <c r="G1641" s="31" t="s">
        <v>10427</v>
      </c>
      <c r="H1641" s="31"/>
      <c r="I1641" s="31" t="s">
        <v>1010</v>
      </c>
      <c r="J1641" s="21">
        <v>46370</v>
      </c>
      <c r="K1641" s="21">
        <v>46305</v>
      </c>
      <c r="L1641" s="31" t="s">
        <v>12569</v>
      </c>
      <c r="M1641" s="31">
        <v>1</v>
      </c>
      <c r="N1641" s="22"/>
      <c r="O1641" s="31" t="s">
        <v>10420</v>
      </c>
      <c r="P1641" s="31" t="s">
        <v>1198</v>
      </c>
      <c r="Q1641" s="22" t="s">
        <v>10421</v>
      </c>
    </row>
    <row r="1642" spans="1:17" ht="25">
      <c r="A1642" s="31" t="s">
        <v>1079</v>
      </c>
      <c r="B1642" s="31" t="s">
        <v>1080</v>
      </c>
      <c r="C1642" s="31" t="s">
        <v>10422</v>
      </c>
      <c r="D1642" s="31" t="s">
        <v>10415</v>
      </c>
      <c r="E1642" s="31" t="s">
        <v>10416</v>
      </c>
      <c r="F1642" s="31" t="s">
        <v>7438</v>
      </c>
      <c r="G1642" s="31" t="s">
        <v>10427</v>
      </c>
      <c r="H1642" s="31"/>
      <c r="I1642" s="31" t="s">
        <v>1010</v>
      </c>
      <c r="J1642" s="21">
        <v>46370</v>
      </c>
      <c r="K1642" s="21">
        <v>46305</v>
      </c>
      <c r="L1642" s="31" t="s">
        <v>12570</v>
      </c>
      <c r="M1642" s="31">
        <v>1</v>
      </c>
      <c r="N1642" s="22"/>
      <c r="O1642" s="31" t="s">
        <v>10420</v>
      </c>
      <c r="P1642" s="31" t="s">
        <v>1198</v>
      </c>
      <c r="Q1642" s="22" t="s">
        <v>10421</v>
      </c>
    </row>
    <row r="1643" spans="1:17" ht="25">
      <c r="A1643" s="31" t="s">
        <v>1079</v>
      </c>
      <c r="B1643" s="31" t="s">
        <v>1080</v>
      </c>
      <c r="C1643" s="31" t="s">
        <v>10422</v>
      </c>
      <c r="D1643" s="31" t="s">
        <v>10415</v>
      </c>
      <c r="E1643" s="31" t="s">
        <v>10416</v>
      </c>
      <c r="F1643" s="31" t="s">
        <v>7441</v>
      </c>
      <c r="G1643" s="31" t="s">
        <v>10427</v>
      </c>
      <c r="H1643" s="31"/>
      <c r="I1643" s="31" t="s">
        <v>1010</v>
      </c>
      <c r="J1643" s="21">
        <v>46370</v>
      </c>
      <c r="K1643" s="21">
        <v>46305</v>
      </c>
      <c r="L1643" s="31" t="s">
        <v>12571</v>
      </c>
      <c r="M1643" s="31">
        <v>1</v>
      </c>
      <c r="N1643" s="22"/>
      <c r="O1643" s="31" t="s">
        <v>10420</v>
      </c>
      <c r="P1643" s="31" t="s">
        <v>1198</v>
      </c>
      <c r="Q1643" s="22" t="s">
        <v>10421</v>
      </c>
    </row>
    <row r="1644" spans="1:17" ht="25">
      <c r="A1644" s="31" t="s">
        <v>1079</v>
      </c>
      <c r="B1644" s="31" t="s">
        <v>1080</v>
      </c>
      <c r="C1644" s="31" t="s">
        <v>10422</v>
      </c>
      <c r="D1644" s="31" t="s">
        <v>10415</v>
      </c>
      <c r="E1644" s="31" t="s">
        <v>10416</v>
      </c>
      <c r="F1644" s="31" t="s">
        <v>97</v>
      </c>
      <c r="G1644" s="31" t="s">
        <v>10427</v>
      </c>
      <c r="H1644" s="31"/>
      <c r="I1644" s="31" t="s">
        <v>1010</v>
      </c>
      <c r="J1644" s="21">
        <v>46370</v>
      </c>
      <c r="K1644" s="21">
        <v>46305</v>
      </c>
      <c r="L1644" s="31" t="s">
        <v>12572</v>
      </c>
      <c r="M1644" s="31">
        <v>1</v>
      </c>
      <c r="N1644" s="22"/>
      <c r="O1644" s="31" t="s">
        <v>10420</v>
      </c>
      <c r="P1644" s="31" t="s">
        <v>1198</v>
      </c>
      <c r="Q1644" s="22" t="s">
        <v>10421</v>
      </c>
    </row>
    <row r="1645" spans="1:17" ht="25">
      <c r="A1645" s="31" t="s">
        <v>1079</v>
      </c>
      <c r="B1645" s="31" t="s">
        <v>1080</v>
      </c>
      <c r="C1645" s="31" t="s">
        <v>10422</v>
      </c>
      <c r="D1645" s="31" t="s">
        <v>10415</v>
      </c>
      <c r="E1645" s="31" t="s">
        <v>10416</v>
      </c>
      <c r="F1645" s="31" t="s">
        <v>158</v>
      </c>
      <c r="G1645" s="31" t="s">
        <v>10427</v>
      </c>
      <c r="H1645" s="31"/>
      <c r="I1645" s="31" t="s">
        <v>1010</v>
      </c>
      <c r="J1645" s="21">
        <v>46370</v>
      </c>
      <c r="K1645" s="21">
        <v>46305</v>
      </c>
      <c r="L1645" s="31" t="s">
        <v>12573</v>
      </c>
      <c r="M1645" s="31">
        <v>1</v>
      </c>
      <c r="N1645" s="22"/>
      <c r="O1645" s="31" t="s">
        <v>10420</v>
      </c>
      <c r="P1645" s="31" t="s">
        <v>1198</v>
      </c>
      <c r="Q1645" s="22" t="s">
        <v>10421</v>
      </c>
    </row>
    <row r="1646" spans="1:17" ht="25">
      <c r="A1646" s="31" t="s">
        <v>1079</v>
      </c>
      <c r="B1646" s="31" t="s">
        <v>1080</v>
      </c>
      <c r="C1646" s="31" t="s">
        <v>10422</v>
      </c>
      <c r="D1646" s="31" t="s">
        <v>10415</v>
      </c>
      <c r="E1646" s="31" t="s">
        <v>10416</v>
      </c>
      <c r="F1646" s="31" t="s">
        <v>7444</v>
      </c>
      <c r="G1646" s="31" t="s">
        <v>10427</v>
      </c>
      <c r="H1646" s="31"/>
      <c r="I1646" s="31" t="s">
        <v>1010</v>
      </c>
      <c r="J1646" s="21">
        <v>46370</v>
      </c>
      <c r="K1646" s="21">
        <v>46305</v>
      </c>
      <c r="L1646" s="31" t="s">
        <v>12574</v>
      </c>
      <c r="M1646" s="31">
        <v>1</v>
      </c>
      <c r="N1646" s="22"/>
      <c r="O1646" s="31" t="s">
        <v>10420</v>
      </c>
      <c r="P1646" s="31" t="s">
        <v>1198</v>
      </c>
      <c r="Q1646" s="22" t="s">
        <v>10421</v>
      </c>
    </row>
    <row r="1647" spans="1:17" ht="25">
      <c r="A1647" s="31" t="s">
        <v>1079</v>
      </c>
      <c r="B1647" s="31" t="s">
        <v>1080</v>
      </c>
      <c r="C1647" s="31" t="s">
        <v>10422</v>
      </c>
      <c r="D1647" s="31" t="s">
        <v>10415</v>
      </c>
      <c r="E1647" s="31" t="s">
        <v>10416</v>
      </c>
      <c r="F1647" s="31" t="s">
        <v>8267</v>
      </c>
      <c r="G1647" s="31" t="s">
        <v>10427</v>
      </c>
      <c r="H1647" s="31"/>
      <c r="I1647" s="31" t="s">
        <v>1010</v>
      </c>
      <c r="J1647" s="21">
        <v>46370</v>
      </c>
      <c r="K1647" s="21">
        <v>46305</v>
      </c>
      <c r="L1647" s="31" t="s">
        <v>12575</v>
      </c>
      <c r="M1647" s="31">
        <v>1</v>
      </c>
      <c r="N1647" s="22"/>
      <c r="O1647" s="31" t="s">
        <v>10420</v>
      </c>
      <c r="P1647" s="31" t="s">
        <v>1198</v>
      </c>
      <c r="Q1647" s="22" t="s">
        <v>10421</v>
      </c>
    </row>
    <row r="1648" spans="1:17" ht="25">
      <c r="A1648" s="31" t="s">
        <v>1079</v>
      </c>
      <c r="B1648" s="31" t="s">
        <v>1080</v>
      </c>
      <c r="C1648" s="31" t="s">
        <v>10422</v>
      </c>
      <c r="D1648" s="31" t="s">
        <v>10415</v>
      </c>
      <c r="E1648" s="31" t="s">
        <v>10416</v>
      </c>
      <c r="F1648" s="31" t="s">
        <v>10678</v>
      </c>
      <c r="G1648" s="31" t="s">
        <v>10418</v>
      </c>
      <c r="H1648" s="31"/>
      <c r="I1648" s="31" t="s">
        <v>1010</v>
      </c>
      <c r="J1648" s="21">
        <v>46370</v>
      </c>
      <c r="K1648" s="21">
        <v>46305</v>
      </c>
      <c r="L1648" s="31" t="s">
        <v>12576</v>
      </c>
      <c r="M1648" s="31">
        <v>1</v>
      </c>
      <c r="N1648" s="22"/>
      <c r="O1648" s="31" t="s">
        <v>10420</v>
      </c>
      <c r="P1648" s="31" t="s">
        <v>1198</v>
      </c>
      <c r="Q1648" s="22" t="s">
        <v>10421</v>
      </c>
    </row>
    <row r="1649" spans="1:17" ht="25">
      <c r="A1649" s="31" t="s">
        <v>1079</v>
      </c>
      <c r="B1649" s="31" t="s">
        <v>1080</v>
      </c>
      <c r="C1649" s="31" t="s">
        <v>10422</v>
      </c>
      <c r="D1649" s="31" t="s">
        <v>10415</v>
      </c>
      <c r="E1649" s="31" t="s">
        <v>10416</v>
      </c>
      <c r="F1649" s="31" t="s">
        <v>10682</v>
      </c>
      <c r="G1649" s="31" t="s">
        <v>10418</v>
      </c>
      <c r="H1649" s="31"/>
      <c r="I1649" s="31" t="s">
        <v>1010</v>
      </c>
      <c r="J1649" s="21">
        <v>46370</v>
      </c>
      <c r="K1649" s="21">
        <v>46305</v>
      </c>
      <c r="L1649" s="31" t="s">
        <v>12577</v>
      </c>
      <c r="M1649" s="31">
        <v>1</v>
      </c>
      <c r="N1649" s="22"/>
      <c r="O1649" s="31" t="s">
        <v>10420</v>
      </c>
      <c r="P1649" s="31" t="s">
        <v>1198</v>
      </c>
      <c r="Q1649" s="22" t="s">
        <v>10421</v>
      </c>
    </row>
    <row r="1650" spans="1:17" ht="25">
      <c r="A1650" s="31" t="s">
        <v>1079</v>
      </c>
      <c r="B1650" s="31" t="s">
        <v>1080</v>
      </c>
      <c r="C1650" s="31" t="s">
        <v>10422</v>
      </c>
      <c r="D1650" s="31" t="s">
        <v>10415</v>
      </c>
      <c r="E1650" s="31" t="s">
        <v>10416</v>
      </c>
      <c r="F1650" s="31" t="s">
        <v>10686</v>
      </c>
      <c r="G1650" s="31" t="s">
        <v>10418</v>
      </c>
      <c r="H1650" s="31"/>
      <c r="I1650" s="31" t="s">
        <v>1010</v>
      </c>
      <c r="J1650" s="21">
        <v>46370</v>
      </c>
      <c r="K1650" s="21">
        <v>46305</v>
      </c>
      <c r="L1650" s="31" t="s">
        <v>12578</v>
      </c>
      <c r="M1650" s="31">
        <v>1</v>
      </c>
      <c r="N1650" s="22"/>
      <c r="O1650" s="31" t="s">
        <v>10420</v>
      </c>
      <c r="P1650" s="31" t="s">
        <v>1198</v>
      </c>
      <c r="Q1650" s="22" t="s">
        <v>10421</v>
      </c>
    </row>
    <row r="1651" spans="1:17" ht="25">
      <c r="A1651" s="31" t="s">
        <v>1081</v>
      </c>
      <c r="B1651" s="31" t="s">
        <v>1082</v>
      </c>
      <c r="C1651" s="31" t="s">
        <v>10585</v>
      </c>
      <c r="D1651" s="31" t="s">
        <v>10415</v>
      </c>
      <c r="E1651" s="31" t="s">
        <v>10416</v>
      </c>
      <c r="F1651" s="31" t="s">
        <v>11595</v>
      </c>
      <c r="G1651" s="31" t="s">
        <v>10418</v>
      </c>
      <c r="H1651" s="31"/>
      <c r="I1651" s="31" t="s">
        <v>962</v>
      </c>
      <c r="J1651" s="21">
        <v>46370</v>
      </c>
      <c r="K1651" s="21">
        <v>46298</v>
      </c>
      <c r="L1651" s="31" t="s">
        <v>12579</v>
      </c>
      <c r="M1651" s="31">
        <v>1</v>
      </c>
      <c r="N1651" s="22"/>
      <c r="O1651" s="31" t="s">
        <v>10420</v>
      </c>
      <c r="P1651" s="31" t="s">
        <v>1198</v>
      </c>
      <c r="Q1651" s="22" t="s">
        <v>10421</v>
      </c>
    </row>
    <row r="1652" spans="1:17" ht="25">
      <c r="A1652" s="31" t="s">
        <v>1081</v>
      </c>
      <c r="B1652" s="31" t="s">
        <v>1082</v>
      </c>
      <c r="C1652" s="31" t="s">
        <v>10585</v>
      </c>
      <c r="D1652" s="31" t="s">
        <v>10415</v>
      </c>
      <c r="E1652" s="31" t="s">
        <v>10416</v>
      </c>
      <c r="F1652" s="31" t="s">
        <v>11651</v>
      </c>
      <c r="G1652" s="31" t="s">
        <v>10418</v>
      </c>
      <c r="H1652" s="31"/>
      <c r="I1652" s="31" t="s">
        <v>962</v>
      </c>
      <c r="J1652" s="21">
        <v>46370</v>
      </c>
      <c r="K1652" s="21">
        <v>46298</v>
      </c>
      <c r="L1652" s="31" t="s">
        <v>12580</v>
      </c>
      <c r="M1652" s="31">
        <v>1</v>
      </c>
      <c r="N1652" s="22"/>
      <c r="O1652" s="31" t="s">
        <v>10420</v>
      </c>
      <c r="P1652" s="31" t="s">
        <v>1198</v>
      </c>
      <c r="Q1652" s="22" t="s">
        <v>10421</v>
      </c>
    </row>
    <row r="1653" spans="1:17" ht="25">
      <c r="A1653" s="31" t="s">
        <v>1081</v>
      </c>
      <c r="B1653" s="31" t="s">
        <v>1082</v>
      </c>
      <c r="C1653" s="31" t="s">
        <v>10585</v>
      </c>
      <c r="D1653" s="31" t="s">
        <v>10415</v>
      </c>
      <c r="E1653" s="31" t="s">
        <v>10416</v>
      </c>
      <c r="F1653" s="31" t="s">
        <v>636</v>
      </c>
      <c r="G1653" s="31" t="s">
        <v>10427</v>
      </c>
      <c r="H1653" s="31" t="s">
        <v>637</v>
      </c>
      <c r="I1653" s="31" t="s">
        <v>962</v>
      </c>
      <c r="J1653" s="21">
        <v>46370</v>
      </c>
      <c r="K1653" s="21">
        <v>46298</v>
      </c>
      <c r="L1653" s="31" t="s">
        <v>12581</v>
      </c>
      <c r="M1653" s="31">
        <v>1</v>
      </c>
      <c r="N1653" s="22"/>
      <c r="O1653" s="31" t="s">
        <v>10420</v>
      </c>
      <c r="P1653" s="31" t="s">
        <v>1198</v>
      </c>
      <c r="Q1653" s="22" t="s">
        <v>10421</v>
      </c>
    </row>
    <row r="1654" spans="1:17" ht="25">
      <c r="A1654" s="31" t="s">
        <v>1081</v>
      </c>
      <c r="B1654" s="31" t="s">
        <v>1082</v>
      </c>
      <c r="C1654" s="31" t="s">
        <v>10585</v>
      </c>
      <c r="D1654" s="31" t="s">
        <v>10415</v>
      </c>
      <c r="E1654" s="31" t="s">
        <v>10416</v>
      </c>
      <c r="F1654" s="31" t="s">
        <v>7786</v>
      </c>
      <c r="G1654" s="31" t="s">
        <v>10427</v>
      </c>
      <c r="H1654" s="31"/>
      <c r="I1654" s="31" t="s">
        <v>962</v>
      </c>
      <c r="J1654" s="21">
        <v>46370</v>
      </c>
      <c r="K1654" s="21">
        <v>46298</v>
      </c>
      <c r="L1654" s="31" t="s">
        <v>12582</v>
      </c>
      <c r="M1654" s="31">
        <v>1</v>
      </c>
      <c r="N1654" s="22"/>
      <c r="O1654" s="31" t="s">
        <v>10420</v>
      </c>
      <c r="P1654" s="31" t="s">
        <v>1198</v>
      </c>
      <c r="Q1654" s="22" t="s">
        <v>10421</v>
      </c>
    </row>
    <row r="1655" spans="1:17" ht="25">
      <c r="A1655" s="31" t="s">
        <v>1083</v>
      </c>
      <c r="B1655" s="31" t="s">
        <v>1084</v>
      </c>
      <c r="C1655" s="31" t="s">
        <v>10422</v>
      </c>
      <c r="D1655" s="31" t="s">
        <v>10415</v>
      </c>
      <c r="E1655" s="31" t="s">
        <v>10416</v>
      </c>
      <c r="F1655" s="31" t="s">
        <v>12583</v>
      </c>
      <c r="G1655" s="31" t="s">
        <v>10418</v>
      </c>
      <c r="H1655" s="31"/>
      <c r="I1655" s="31" t="s">
        <v>1010</v>
      </c>
      <c r="J1655" s="21">
        <v>46370</v>
      </c>
      <c r="K1655" s="21">
        <v>46309</v>
      </c>
      <c r="L1655" s="31" t="s">
        <v>12584</v>
      </c>
      <c r="M1655" s="31">
        <v>2</v>
      </c>
      <c r="N1655" s="22"/>
      <c r="O1655" s="31" t="s">
        <v>10420</v>
      </c>
      <c r="P1655" s="31" t="s">
        <v>1198</v>
      </c>
      <c r="Q1655" s="22" t="s">
        <v>10421</v>
      </c>
    </row>
    <row r="1656" spans="1:17" ht="25">
      <c r="A1656" s="31" t="s">
        <v>1083</v>
      </c>
      <c r="B1656" s="31" t="s">
        <v>1084</v>
      </c>
      <c r="C1656" s="31" t="s">
        <v>10422</v>
      </c>
      <c r="D1656" s="31" t="s">
        <v>10415</v>
      </c>
      <c r="E1656" s="31" t="s">
        <v>10416</v>
      </c>
      <c r="F1656" s="31" t="s">
        <v>1085</v>
      </c>
      <c r="G1656" s="31" t="s">
        <v>10427</v>
      </c>
      <c r="H1656" s="31"/>
      <c r="I1656" s="31" t="s">
        <v>1010</v>
      </c>
      <c r="J1656" s="21">
        <v>46370</v>
      </c>
      <c r="K1656" s="21">
        <v>46309</v>
      </c>
      <c r="L1656" s="31" t="s">
        <v>12585</v>
      </c>
      <c r="M1656" s="31">
        <v>2</v>
      </c>
      <c r="N1656" s="22"/>
      <c r="O1656" s="31" t="s">
        <v>10420</v>
      </c>
      <c r="P1656" s="31" t="s">
        <v>1198</v>
      </c>
      <c r="Q1656" s="22" t="s">
        <v>10421</v>
      </c>
    </row>
    <row r="1657" spans="1:17" ht="25">
      <c r="A1657" s="31" t="s">
        <v>1086</v>
      </c>
      <c r="B1657" s="31" t="s">
        <v>1087</v>
      </c>
      <c r="C1657" s="31" t="s">
        <v>10414</v>
      </c>
      <c r="D1657" s="31" t="s">
        <v>10415</v>
      </c>
      <c r="E1657" s="31" t="s">
        <v>10416</v>
      </c>
      <c r="F1657" s="31" t="s">
        <v>12586</v>
      </c>
      <c r="G1657" s="31" t="s">
        <v>10418</v>
      </c>
      <c r="H1657" s="31"/>
      <c r="I1657" s="31" t="s">
        <v>1088</v>
      </c>
      <c r="J1657" s="21">
        <v>46371</v>
      </c>
      <c r="K1657" s="21"/>
      <c r="L1657" s="31" t="s">
        <v>12587</v>
      </c>
      <c r="M1657" s="31">
        <v>1</v>
      </c>
      <c r="N1657" s="22"/>
      <c r="O1657" s="31" t="s">
        <v>10420</v>
      </c>
      <c r="P1657" s="31" t="s">
        <v>1198</v>
      </c>
      <c r="Q1657" s="22" t="s">
        <v>10421</v>
      </c>
    </row>
    <row r="1658" spans="1:17" ht="25">
      <c r="A1658" s="31" t="s">
        <v>1089</v>
      </c>
      <c r="B1658" s="31" t="s">
        <v>1090</v>
      </c>
      <c r="C1658" s="31" t="s">
        <v>10422</v>
      </c>
      <c r="D1658" s="31" t="s">
        <v>10415</v>
      </c>
      <c r="E1658" s="31" t="s">
        <v>10416</v>
      </c>
      <c r="F1658" s="31" t="s">
        <v>11177</v>
      </c>
      <c r="G1658" s="31" t="s">
        <v>10418</v>
      </c>
      <c r="H1658" s="31"/>
      <c r="I1658" s="31" t="s">
        <v>1088</v>
      </c>
      <c r="J1658" s="21">
        <v>46372</v>
      </c>
      <c r="K1658" s="21"/>
      <c r="L1658" s="31" t="s">
        <v>12588</v>
      </c>
      <c r="M1658" s="31">
        <v>1</v>
      </c>
      <c r="N1658" s="22"/>
      <c r="O1658" s="31" t="s">
        <v>10420</v>
      </c>
      <c r="P1658" s="31" t="s">
        <v>1198</v>
      </c>
      <c r="Q1658" s="22" t="s">
        <v>10421</v>
      </c>
    </row>
    <row r="1659" spans="1:17" ht="25">
      <c r="A1659" s="31" t="s">
        <v>1089</v>
      </c>
      <c r="B1659" s="31" t="s">
        <v>1090</v>
      </c>
      <c r="C1659" s="31" t="s">
        <v>10422</v>
      </c>
      <c r="D1659" s="31" t="s">
        <v>10415</v>
      </c>
      <c r="E1659" s="31" t="s">
        <v>10416</v>
      </c>
      <c r="F1659" s="31" t="s">
        <v>11038</v>
      </c>
      <c r="G1659" s="31" t="s">
        <v>10418</v>
      </c>
      <c r="H1659" s="31"/>
      <c r="I1659" s="31" t="s">
        <v>1088</v>
      </c>
      <c r="J1659" s="21">
        <v>46372</v>
      </c>
      <c r="K1659" s="21"/>
      <c r="L1659" s="31" t="s">
        <v>12589</v>
      </c>
      <c r="M1659" s="31">
        <v>1</v>
      </c>
      <c r="N1659" s="22"/>
      <c r="O1659" s="31" t="s">
        <v>10420</v>
      </c>
      <c r="P1659" s="31" t="s">
        <v>1198</v>
      </c>
      <c r="Q1659" s="22" t="s">
        <v>10421</v>
      </c>
    </row>
    <row r="1660" spans="1:17" ht="25">
      <c r="A1660" s="31" t="s">
        <v>1089</v>
      </c>
      <c r="B1660" s="31" t="s">
        <v>1090</v>
      </c>
      <c r="C1660" s="31" t="s">
        <v>10422</v>
      </c>
      <c r="D1660" s="31" t="s">
        <v>10415</v>
      </c>
      <c r="E1660" s="31" t="s">
        <v>10416</v>
      </c>
      <c r="F1660" s="31" t="s">
        <v>11041</v>
      </c>
      <c r="G1660" s="31" t="s">
        <v>10418</v>
      </c>
      <c r="H1660" s="31"/>
      <c r="I1660" s="31" t="s">
        <v>1088</v>
      </c>
      <c r="J1660" s="21">
        <v>46372</v>
      </c>
      <c r="K1660" s="21"/>
      <c r="L1660" s="31" t="s">
        <v>12590</v>
      </c>
      <c r="M1660" s="31">
        <v>1</v>
      </c>
      <c r="N1660" s="22"/>
      <c r="O1660" s="31" t="s">
        <v>10420</v>
      </c>
      <c r="P1660" s="31" t="s">
        <v>1198</v>
      </c>
      <c r="Q1660" s="22" t="s">
        <v>10421</v>
      </c>
    </row>
    <row r="1661" spans="1:17" ht="25">
      <c r="A1661" s="31" t="s">
        <v>1089</v>
      </c>
      <c r="B1661" s="31" t="s">
        <v>1090</v>
      </c>
      <c r="C1661" s="31" t="s">
        <v>10422</v>
      </c>
      <c r="D1661" s="31" t="s">
        <v>10415</v>
      </c>
      <c r="E1661" s="31" t="s">
        <v>10416</v>
      </c>
      <c r="F1661" s="31" t="s">
        <v>11181</v>
      </c>
      <c r="G1661" s="31" t="s">
        <v>10418</v>
      </c>
      <c r="H1661" s="31"/>
      <c r="I1661" s="31" t="s">
        <v>1088</v>
      </c>
      <c r="J1661" s="21">
        <v>46372</v>
      </c>
      <c r="K1661" s="21"/>
      <c r="L1661" s="31" t="s">
        <v>12591</v>
      </c>
      <c r="M1661" s="31">
        <v>1</v>
      </c>
      <c r="N1661" s="22"/>
      <c r="O1661" s="31" t="s">
        <v>10420</v>
      </c>
      <c r="P1661" s="31" t="s">
        <v>1198</v>
      </c>
      <c r="Q1661" s="22" t="s">
        <v>10421</v>
      </c>
    </row>
    <row r="1662" spans="1:17" ht="25">
      <c r="A1662" s="31" t="s">
        <v>1089</v>
      </c>
      <c r="B1662" s="31" t="s">
        <v>1090</v>
      </c>
      <c r="C1662" s="31" t="s">
        <v>10422</v>
      </c>
      <c r="D1662" s="31" t="s">
        <v>10415</v>
      </c>
      <c r="E1662" s="31" t="s">
        <v>10416</v>
      </c>
      <c r="F1662" s="31" t="s">
        <v>11044</v>
      </c>
      <c r="G1662" s="31" t="s">
        <v>10418</v>
      </c>
      <c r="H1662" s="31"/>
      <c r="I1662" s="31" t="s">
        <v>1088</v>
      </c>
      <c r="J1662" s="21">
        <v>46372</v>
      </c>
      <c r="K1662" s="21"/>
      <c r="L1662" s="31" t="s">
        <v>12592</v>
      </c>
      <c r="M1662" s="31">
        <v>1</v>
      </c>
      <c r="N1662" s="22"/>
      <c r="O1662" s="31" t="s">
        <v>10420</v>
      </c>
      <c r="P1662" s="31" t="s">
        <v>1198</v>
      </c>
      <c r="Q1662" s="22" t="s">
        <v>10421</v>
      </c>
    </row>
    <row r="1663" spans="1:17" ht="25">
      <c r="A1663" s="31" t="s">
        <v>1091</v>
      </c>
      <c r="B1663" s="31" t="s">
        <v>1092</v>
      </c>
      <c r="C1663" s="31" t="s">
        <v>11570</v>
      </c>
      <c r="D1663" s="31" t="s">
        <v>10415</v>
      </c>
      <c r="E1663" s="31" t="s">
        <v>10416</v>
      </c>
      <c r="F1663" s="31" t="s">
        <v>12259</v>
      </c>
      <c r="G1663" s="31" t="s">
        <v>10418</v>
      </c>
      <c r="H1663" s="31"/>
      <c r="I1663" s="31" t="s">
        <v>1010</v>
      </c>
      <c r="J1663" s="21">
        <v>46463</v>
      </c>
      <c r="K1663" s="21">
        <v>46298</v>
      </c>
      <c r="L1663" s="31" t="s">
        <v>12593</v>
      </c>
      <c r="M1663" s="31">
        <v>2</v>
      </c>
      <c r="N1663" s="22"/>
      <c r="O1663" s="31" t="s">
        <v>10420</v>
      </c>
      <c r="P1663" s="31" t="s">
        <v>1198</v>
      </c>
      <c r="Q1663" s="22" t="s">
        <v>10421</v>
      </c>
    </row>
    <row r="1664" spans="1:17" ht="25">
      <c r="A1664" s="31" t="s">
        <v>1093</v>
      </c>
      <c r="B1664" s="31" t="s">
        <v>1094</v>
      </c>
      <c r="C1664" s="31" t="s">
        <v>10585</v>
      </c>
      <c r="D1664" s="31" t="s">
        <v>10415</v>
      </c>
      <c r="E1664" s="31" t="s">
        <v>10416</v>
      </c>
      <c r="F1664" s="31" t="s">
        <v>12594</v>
      </c>
      <c r="G1664" s="31" t="s">
        <v>10418</v>
      </c>
      <c r="H1664" s="31"/>
      <c r="I1664" s="31" t="s">
        <v>1088</v>
      </c>
      <c r="J1664" s="21">
        <v>46375</v>
      </c>
      <c r="K1664" s="21"/>
      <c r="L1664" s="31" t="s">
        <v>12595</v>
      </c>
      <c r="M1664" s="31">
        <v>1</v>
      </c>
      <c r="N1664" s="22"/>
      <c r="O1664" s="31" t="s">
        <v>10420</v>
      </c>
      <c r="P1664" s="31" t="s">
        <v>1198</v>
      </c>
      <c r="Q1664" s="22" t="s">
        <v>10421</v>
      </c>
    </row>
    <row r="1665" spans="1:17" ht="25">
      <c r="A1665" s="31" t="s">
        <v>1093</v>
      </c>
      <c r="B1665" s="31" t="s">
        <v>1094</v>
      </c>
      <c r="C1665" s="31" t="s">
        <v>10585</v>
      </c>
      <c r="D1665" s="31" t="s">
        <v>10415</v>
      </c>
      <c r="E1665" s="31" t="s">
        <v>10416</v>
      </c>
      <c r="F1665" s="31" t="s">
        <v>11945</v>
      </c>
      <c r="G1665" s="31" t="s">
        <v>10418</v>
      </c>
      <c r="H1665" s="31"/>
      <c r="I1665" s="31" t="s">
        <v>1088</v>
      </c>
      <c r="J1665" s="21">
        <v>46375</v>
      </c>
      <c r="K1665" s="21"/>
      <c r="L1665" s="31" t="s">
        <v>12596</v>
      </c>
      <c r="M1665" s="31">
        <v>1</v>
      </c>
      <c r="N1665" s="22"/>
      <c r="O1665" s="31" t="s">
        <v>10420</v>
      </c>
      <c r="P1665" s="31" t="s">
        <v>1198</v>
      </c>
      <c r="Q1665" s="22" t="s">
        <v>10421</v>
      </c>
    </row>
    <row r="1666" spans="1:17" ht="25">
      <c r="A1666" s="31" t="s">
        <v>1095</v>
      </c>
      <c r="B1666" s="31" t="s">
        <v>1096</v>
      </c>
      <c r="C1666" s="31" t="s">
        <v>11570</v>
      </c>
      <c r="D1666" s="31" t="s">
        <v>10415</v>
      </c>
      <c r="E1666" s="31" t="s">
        <v>10416</v>
      </c>
      <c r="F1666" s="31" t="s">
        <v>12597</v>
      </c>
      <c r="G1666" s="31" t="s">
        <v>10418</v>
      </c>
      <c r="H1666" s="31"/>
      <c r="I1666" s="31" t="s">
        <v>1010</v>
      </c>
      <c r="J1666" s="21">
        <v>46375</v>
      </c>
      <c r="K1666" s="21">
        <v>46298</v>
      </c>
      <c r="L1666" s="31" t="s">
        <v>12598</v>
      </c>
      <c r="M1666" s="31">
        <v>2</v>
      </c>
      <c r="N1666" s="22"/>
      <c r="O1666" s="31" t="s">
        <v>10420</v>
      </c>
      <c r="P1666" s="31" t="s">
        <v>1198</v>
      </c>
      <c r="Q1666" s="22" t="s">
        <v>10421</v>
      </c>
    </row>
    <row r="1667" spans="1:17" ht="25">
      <c r="A1667" s="31" t="s">
        <v>1095</v>
      </c>
      <c r="B1667" s="31" t="s">
        <v>1096</v>
      </c>
      <c r="C1667" s="31" t="s">
        <v>11570</v>
      </c>
      <c r="D1667" s="31" t="s">
        <v>10415</v>
      </c>
      <c r="E1667" s="31" t="s">
        <v>10416</v>
      </c>
      <c r="F1667" s="31" t="s">
        <v>843</v>
      </c>
      <c r="G1667" s="31" t="s">
        <v>10427</v>
      </c>
      <c r="H1667" s="31"/>
      <c r="I1667" s="31" t="s">
        <v>1010</v>
      </c>
      <c r="J1667" s="21">
        <v>46375</v>
      </c>
      <c r="K1667" s="21">
        <v>46298</v>
      </c>
      <c r="L1667" s="31" t="s">
        <v>12599</v>
      </c>
      <c r="M1667" s="31">
        <v>2</v>
      </c>
      <c r="N1667" s="22"/>
      <c r="O1667" s="31" t="s">
        <v>10420</v>
      </c>
      <c r="P1667" s="31" t="s">
        <v>1198</v>
      </c>
      <c r="Q1667" s="22" t="s">
        <v>10421</v>
      </c>
    </row>
    <row r="1668" spans="1:17" ht="25">
      <c r="A1668" s="31" t="s">
        <v>1097</v>
      </c>
      <c r="B1668" s="31" t="s">
        <v>1098</v>
      </c>
      <c r="C1668" s="31" t="s">
        <v>11570</v>
      </c>
      <c r="D1668" s="31" t="s">
        <v>10415</v>
      </c>
      <c r="E1668" s="31" t="s">
        <v>10416</v>
      </c>
      <c r="F1668" s="31" t="s">
        <v>12597</v>
      </c>
      <c r="G1668" s="31" t="s">
        <v>10418</v>
      </c>
      <c r="H1668" s="31"/>
      <c r="I1668" s="31" t="s">
        <v>1010</v>
      </c>
      <c r="J1668" s="21">
        <v>46375</v>
      </c>
      <c r="K1668" s="21">
        <v>46298</v>
      </c>
      <c r="L1668" s="31" t="s">
        <v>12600</v>
      </c>
      <c r="M1668" s="31">
        <v>2</v>
      </c>
      <c r="N1668" s="22"/>
      <c r="O1668" s="31" t="s">
        <v>10420</v>
      </c>
      <c r="P1668" s="31" t="s">
        <v>1198</v>
      </c>
      <c r="Q1668" s="22" t="s">
        <v>10421</v>
      </c>
    </row>
    <row r="1669" spans="1:17" ht="25">
      <c r="A1669" s="31" t="s">
        <v>1097</v>
      </c>
      <c r="B1669" s="31" t="s">
        <v>1098</v>
      </c>
      <c r="C1669" s="31" t="s">
        <v>11570</v>
      </c>
      <c r="D1669" s="31" t="s">
        <v>10415</v>
      </c>
      <c r="E1669" s="31" t="s">
        <v>10416</v>
      </c>
      <c r="F1669" s="31" t="s">
        <v>1100</v>
      </c>
      <c r="G1669" s="31" t="s">
        <v>10427</v>
      </c>
      <c r="H1669" s="31"/>
      <c r="I1669" s="31" t="s">
        <v>1861</v>
      </c>
      <c r="J1669" s="21">
        <v>46375</v>
      </c>
      <c r="K1669" s="21"/>
      <c r="L1669" s="31" t="s">
        <v>12601</v>
      </c>
      <c r="M1669" s="31">
        <v>2</v>
      </c>
      <c r="N1669" s="22"/>
      <c r="O1669" s="31" t="s">
        <v>10420</v>
      </c>
      <c r="P1669" s="31" t="s">
        <v>1198</v>
      </c>
      <c r="Q1669" s="22" t="s">
        <v>10421</v>
      </c>
    </row>
    <row r="1670" spans="1:17" ht="25">
      <c r="A1670" s="31" t="s">
        <v>1102</v>
      </c>
      <c r="B1670" s="31" t="s">
        <v>1103</v>
      </c>
      <c r="C1670" s="31" t="s">
        <v>10422</v>
      </c>
      <c r="D1670" s="31" t="s">
        <v>10415</v>
      </c>
      <c r="E1670" s="31" t="s">
        <v>10416</v>
      </c>
      <c r="F1670" s="31" t="s">
        <v>12602</v>
      </c>
      <c r="G1670" s="31" t="s">
        <v>10783</v>
      </c>
      <c r="H1670" s="31"/>
      <c r="I1670" s="31" t="s">
        <v>1088</v>
      </c>
      <c r="J1670" s="21">
        <v>46346</v>
      </c>
      <c r="K1670" s="21"/>
      <c r="L1670" s="31" t="s">
        <v>12603</v>
      </c>
      <c r="M1670" s="31">
        <v>1</v>
      </c>
      <c r="N1670" s="22"/>
      <c r="O1670" s="31" t="s">
        <v>10420</v>
      </c>
      <c r="P1670" s="31" t="s">
        <v>1198</v>
      </c>
      <c r="Q1670" s="22" t="s">
        <v>10421</v>
      </c>
    </row>
    <row r="1671" spans="1:17" ht="25">
      <c r="A1671" s="31" t="s">
        <v>1102</v>
      </c>
      <c r="B1671" s="31" t="s">
        <v>1103</v>
      </c>
      <c r="C1671" s="31" t="s">
        <v>10422</v>
      </c>
      <c r="D1671" s="31" t="s">
        <v>10415</v>
      </c>
      <c r="E1671" s="31" t="s">
        <v>10416</v>
      </c>
      <c r="F1671" s="31" t="s">
        <v>8338</v>
      </c>
      <c r="G1671" s="31" t="s">
        <v>10427</v>
      </c>
      <c r="H1671" s="31"/>
      <c r="I1671" s="31" t="s">
        <v>1088</v>
      </c>
      <c r="J1671" s="21">
        <v>46346</v>
      </c>
      <c r="K1671" s="21"/>
      <c r="L1671" s="31" t="s">
        <v>12604</v>
      </c>
      <c r="M1671" s="31">
        <v>1</v>
      </c>
      <c r="N1671" s="22"/>
      <c r="O1671" s="31" t="s">
        <v>10420</v>
      </c>
      <c r="P1671" s="31" t="s">
        <v>1198</v>
      </c>
      <c r="Q1671" s="22" t="s">
        <v>10421</v>
      </c>
    </row>
    <row r="1672" spans="1:17" ht="25">
      <c r="A1672" s="31" t="s">
        <v>1102</v>
      </c>
      <c r="B1672" s="31" t="s">
        <v>1103</v>
      </c>
      <c r="C1672" s="31" t="s">
        <v>10422</v>
      </c>
      <c r="D1672" s="31" t="s">
        <v>10415</v>
      </c>
      <c r="E1672" s="31" t="s">
        <v>10416</v>
      </c>
      <c r="F1672" s="31" t="s">
        <v>1389</v>
      </c>
      <c r="G1672" s="31" t="s">
        <v>10427</v>
      </c>
      <c r="H1672" s="31" t="s">
        <v>1105</v>
      </c>
      <c r="I1672" s="31" t="s">
        <v>1088</v>
      </c>
      <c r="J1672" s="21">
        <v>46346</v>
      </c>
      <c r="K1672" s="21"/>
      <c r="L1672" s="31" t="s">
        <v>12605</v>
      </c>
      <c r="M1672" s="31">
        <v>1</v>
      </c>
      <c r="N1672" s="22"/>
      <c r="O1672" s="31" t="s">
        <v>10420</v>
      </c>
      <c r="P1672" s="31" t="s">
        <v>1198</v>
      </c>
      <c r="Q1672" s="22" t="s">
        <v>10421</v>
      </c>
    </row>
    <row r="1673" spans="1:17" ht="25">
      <c r="A1673" s="31" t="s">
        <v>1102</v>
      </c>
      <c r="B1673" s="31" t="s">
        <v>1103</v>
      </c>
      <c r="C1673" s="31" t="s">
        <v>10422</v>
      </c>
      <c r="D1673" s="31" t="s">
        <v>10415</v>
      </c>
      <c r="E1673" s="31" t="s">
        <v>10416</v>
      </c>
      <c r="F1673" s="31" t="s">
        <v>8344</v>
      </c>
      <c r="G1673" s="31" t="s">
        <v>10427</v>
      </c>
      <c r="H1673" s="31"/>
      <c r="I1673" s="31" t="s">
        <v>1088</v>
      </c>
      <c r="J1673" s="21">
        <v>46346</v>
      </c>
      <c r="K1673" s="21"/>
      <c r="L1673" s="31" t="s">
        <v>12606</v>
      </c>
      <c r="M1673" s="31">
        <v>1</v>
      </c>
      <c r="N1673" s="22"/>
      <c r="O1673" s="31" t="s">
        <v>10420</v>
      </c>
      <c r="P1673" s="31" t="s">
        <v>1198</v>
      </c>
      <c r="Q1673" s="22" t="s">
        <v>10421</v>
      </c>
    </row>
    <row r="1674" spans="1:17" ht="25">
      <c r="A1674" s="31" t="s">
        <v>1106</v>
      </c>
      <c r="B1674" s="31" t="s">
        <v>1107</v>
      </c>
      <c r="C1674" s="31" t="s">
        <v>11570</v>
      </c>
      <c r="D1674" s="31" t="s">
        <v>10415</v>
      </c>
      <c r="E1674" s="31" t="s">
        <v>10416</v>
      </c>
      <c r="F1674" s="31" t="s">
        <v>12259</v>
      </c>
      <c r="G1674" s="31" t="s">
        <v>10418</v>
      </c>
      <c r="H1674" s="31"/>
      <c r="I1674" s="31" t="s">
        <v>1010</v>
      </c>
      <c r="J1674" s="21">
        <v>46376</v>
      </c>
      <c r="K1674" s="21">
        <v>46298</v>
      </c>
      <c r="L1674" s="31" t="s">
        <v>12607</v>
      </c>
      <c r="M1674" s="31">
        <v>2</v>
      </c>
      <c r="N1674" s="22"/>
      <c r="O1674" s="31" t="s">
        <v>10420</v>
      </c>
      <c r="P1674" s="31" t="s">
        <v>1198</v>
      </c>
      <c r="Q1674" s="22" t="s">
        <v>10421</v>
      </c>
    </row>
    <row r="1675" spans="1:17" ht="25">
      <c r="A1675" s="31" t="s">
        <v>1106</v>
      </c>
      <c r="B1675" s="31" t="s">
        <v>1107</v>
      </c>
      <c r="C1675" s="31" t="s">
        <v>11570</v>
      </c>
      <c r="D1675" s="31" t="s">
        <v>10415</v>
      </c>
      <c r="E1675" s="31" t="s">
        <v>10416</v>
      </c>
      <c r="F1675" s="31" t="s">
        <v>1108</v>
      </c>
      <c r="G1675" s="31" t="s">
        <v>10427</v>
      </c>
      <c r="H1675" s="31"/>
      <c r="I1675" s="31" t="s">
        <v>1861</v>
      </c>
      <c r="J1675" s="21">
        <v>46376</v>
      </c>
      <c r="K1675" s="21"/>
      <c r="L1675" s="31" t="s">
        <v>12608</v>
      </c>
      <c r="M1675" s="31">
        <v>2</v>
      </c>
      <c r="N1675" s="22"/>
      <c r="O1675" s="31" t="s">
        <v>10420</v>
      </c>
      <c r="P1675" s="31" t="s">
        <v>1198</v>
      </c>
      <c r="Q1675" s="22" t="s">
        <v>10421</v>
      </c>
    </row>
    <row r="1676" spans="1:17" ht="25">
      <c r="A1676" s="31" t="s">
        <v>1109</v>
      </c>
      <c r="B1676" s="31" t="s">
        <v>1110</v>
      </c>
      <c r="C1676" s="31" t="s">
        <v>11570</v>
      </c>
      <c r="D1676" s="31" t="s">
        <v>10415</v>
      </c>
      <c r="E1676" s="31" t="s">
        <v>10416</v>
      </c>
      <c r="F1676" s="31" t="s">
        <v>12597</v>
      </c>
      <c r="G1676" s="31" t="s">
        <v>10418</v>
      </c>
      <c r="H1676" s="31"/>
      <c r="I1676" s="31" t="s">
        <v>1010</v>
      </c>
      <c r="J1676" s="21">
        <v>46377</v>
      </c>
      <c r="K1676" s="21">
        <v>46298</v>
      </c>
      <c r="L1676" s="31" t="s">
        <v>12609</v>
      </c>
      <c r="M1676" s="31">
        <v>2</v>
      </c>
      <c r="N1676" s="22"/>
      <c r="O1676" s="31" t="s">
        <v>10420</v>
      </c>
      <c r="P1676" s="31" t="s">
        <v>1198</v>
      </c>
      <c r="Q1676" s="22" t="s">
        <v>10421</v>
      </c>
    </row>
    <row r="1677" spans="1:17" ht="25">
      <c r="A1677" s="31" t="s">
        <v>1109</v>
      </c>
      <c r="B1677" s="31" t="s">
        <v>1110</v>
      </c>
      <c r="C1677" s="31" t="s">
        <v>11570</v>
      </c>
      <c r="D1677" s="31" t="s">
        <v>10415</v>
      </c>
      <c r="E1677" s="31" t="s">
        <v>10416</v>
      </c>
      <c r="F1677" s="31" t="s">
        <v>885</v>
      </c>
      <c r="G1677" s="31" t="s">
        <v>10427</v>
      </c>
      <c r="H1677" s="31"/>
      <c r="I1677" s="31" t="s">
        <v>1861</v>
      </c>
      <c r="J1677" s="21">
        <v>46377</v>
      </c>
      <c r="K1677" s="21"/>
      <c r="L1677" s="31" t="s">
        <v>12610</v>
      </c>
      <c r="M1677" s="31">
        <v>2</v>
      </c>
      <c r="N1677" s="22"/>
      <c r="O1677" s="31" t="s">
        <v>10420</v>
      </c>
      <c r="P1677" s="31" t="s">
        <v>1198</v>
      </c>
      <c r="Q1677" s="22" t="s">
        <v>10421</v>
      </c>
    </row>
    <row r="1678" spans="1:17" ht="25">
      <c r="A1678" s="31" t="s">
        <v>1111</v>
      </c>
      <c r="B1678" s="31" t="s">
        <v>1112</v>
      </c>
      <c r="C1678" s="31" t="s">
        <v>11570</v>
      </c>
      <c r="D1678" s="31" t="s">
        <v>10415</v>
      </c>
      <c r="E1678" s="31" t="s">
        <v>10416</v>
      </c>
      <c r="F1678" s="31" t="s">
        <v>10776</v>
      </c>
      <c r="G1678" s="31" t="s">
        <v>10418</v>
      </c>
      <c r="H1678" s="31"/>
      <c r="I1678" s="31" t="s">
        <v>1088</v>
      </c>
      <c r="J1678" s="21">
        <v>46377</v>
      </c>
      <c r="K1678" s="21"/>
      <c r="L1678" s="31" t="s">
        <v>12611</v>
      </c>
      <c r="M1678" s="31">
        <v>1</v>
      </c>
      <c r="N1678" s="22"/>
      <c r="O1678" s="31" t="s">
        <v>10420</v>
      </c>
      <c r="P1678" s="31" t="s">
        <v>1198</v>
      </c>
      <c r="Q1678" s="22" t="s">
        <v>10421</v>
      </c>
    </row>
    <row r="1679" spans="1:17" ht="25">
      <c r="A1679" s="31" t="s">
        <v>1111</v>
      </c>
      <c r="B1679" s="31" t="s">
        <v>1112</v>
      </c>
      <c r="C1679" s="31" t="s">
        <v>11570</v>
      </c>
      <c r="D1679" s="31" t="s">
        <v>10415</v>
      </c>
      <c r="E1679" s="31" t="s">
        <v>10416</v>
      </c>
      <c r="F1679" s="31" t="s">
        <v>1113</v>
      </c>
      <c r="G1679" s="31" t="s">
        <v>10427</v>
      </c>
      <c r="H1679" s="31"/>
      <c r="I1679" s="31" t="s">
        <v>1088</v>
      </c>
      <c r="J1679" s="21">
        <v>46377</v>
      </c>
      <c r="K1679" s="21"/>
      <c r="L1679" s="31" t="s">
        <v>12612</v>
      </c>
      <c r="M1679" s="31">
        <v>1</v>
      </c>
      <c r="N1679" s="22"/>
      <c r="O1679" s="31" t="s">
        <v>10420</v>
      </c>
      <c r="P1679" s="31" t="s">
        <v>1198</v>
      </c>
      <c r="Q1679" s="22" t="s">
        <v>10421</v>
      </c>
    </row>
    <row r="1680" spans="1:17" ht="25">
      <c r="A1680" s="31" t="s">
        <v>1114</v>
      </c>
      <c r="B1680" s="31" t="s">
        <v>1115</v>
      </c>
      <c r="C1680" s="31" t="s">
        <v>10422</v>
      </c>
      <c r="D1680" s="31" t="s">
        <v>10415</v>
      </c>
      <c r="E1680" s="31" t="s">
        <v>10416</v>
      </c>
      <c r="F1680" s="31" t="s">
        <v>12613</v>
      </c>
      <c r="G1680" s="31" t="s">
        <v>10418</v>
      </c>
      <c r="H1680" s="31"/>
      <c r="I1680" s="31" t="s">
        <v>1010</v>
      </c>
      <c r="J1680" s="21">
        <v>46377</v>
      </c>
      <c r="K1680" s="21">
        <v>46308</v>
      </c>
      <c r="L1680" s="31" t="s">
        <v>12614</v>
      </c>
      <c r="M1680" s="31">
        <v>1</v>
      </c>
      <c r="N1680" s="22"/>
      <c r="O1680" s="31" t="s">
        <v>10420</v>
      </c>
      <c r="P1680" s="31" t="s">
        <v>1198</v>
      </c>
      <c r="Q1680" s="22" t="s">
        <v>10421</v>
      </c>
    </row>
    <row r="1681" spans="1:17" ht="25">
      <c r="A1681" s="31" t="s">
        <v>1114</v>
      </c>
      <c r="B1681" s="31" t="s">
        <v>1115</v>
      </c>
      <c r="C1681" s="31" t="s">
        <v>10422</v>
      </c>
      <c r="D1681" s="31" t="s">
        <v>10415</v>
      </c>
      <c r="E1681" s="31" t="s">
        <v>10416</v>
      </c>
      <c r="F1681" s="31" t="s">
        <v>12615</v>
      </c>
      <c r="G1681" s="31" t="s">
        <v>10418</v>
      </c>
      <c r="H1681" s="31"/>
      <c r="I1681" s="31" t="s">
        <v>1010</v>
      </c>
      <c r="J1681" s="21">
        <v>46377</v>
      </c>
      <c r="K1681" s="21">
        <v>46308</v>
      </c>
      <c r="L1681" s="31" t="s">
        <v>12616</v>
      </c>
      <c r="M1681" s="31">
        <v>1</v>
      </c>
      <c r="N1681" s="22"/>
      <c r="O1681" s="31" t="s">
        <v>10420</v>
      </c>
      <c r="P1681" s="31" t="s">
        <v>1198</v>
      </c>
      <c r="Q1681" s="22" t="s">
        <v>10421</v>
      </c>
    </row>
    <row r="1682" spans="1:17" ht="25">
      <c r="A1682" s="31" t="s">
        <v>1114</v>
      </c>
      <c r="B1682" s="31" t="s">
        <v>1115</v>
      </c>
      <c r="C1682" s="31" t="s">
        <v>10422</v>
      </c>
      <c r="D1682" s="31" t="s">
        <v>10415</v>
      </c>
      <c r="E1682" s="31" t="s">
        <v>10416</v>
      </c>
      <c r="F1682" s="31" t="s">
        <v>10828</v>
      </c>
      <c r="G1682" s="31" t="s">
        <v>10418</v>
      </c>
      <c r="H1682" s="31"/>
      <c r="I1682" s="31" t="s">
        <v>1010</v>
      </c>
      <c r="J1682" s="21">
        <v>46377</v>
      </c>
      <c r="K1682" s="21">
        <v>46308</v>
      </c>
      <c r="L1682" s="31" t="s">
        <v>12617</v>
      </c>
      <c r="M1682" s="31">
        <v>1</v>
      </c>
      <c r="N1682" s="22"/>
      <c r="O1682" s="31" t="s">
        <v>10420</v>
      </c>
      <c r="P1682" s="31" t="s">
        <v>1198</v>
      </c>
      <c r="Q1682" s="22" t="s">
        <v>10421</v>
      </c>
    </row>
    <row r="1683" spans="1:17" ht="25">
      <c r="A1683" s="31" t="s">
        <v>1116</v>
      </c>
      <c r="B1683" s="31" t="s">
        <v>1117</v>
      </c>
      <c r="C1683" s="31" t="s">
        <v>11570</v>
      </c>
      <c r="D1683" s="31" t="s">
        <v>10415</v>
      </c>
      <c r="E1683" s="31" t="s">
        <v>10416</v>
      </c>
      <c r="F1683" s="31" t="s">
        <v>12481</v>
      </c>
      <c r="G1683" s="31" t="s">
        <v>10418</v>
      </c>
      <c r="H1683" s="31"/>
      <c r="I1683" s="31" t="s">
        <v>1010</v>
      </c>
      <c r="J1683" s="21">
        <v>46378</v>
      </c>
      <c r="K1683" s="21">
        <v>46298</v>
      </c>
      <c r="L1683" s="31" t="s">
        <v>12618</v>
      </c>
      <c r="M1683" s="31">
        <v>2</v>
      </c>
      <c r="N1683" s="22"/>
      <c r="O1683" s="31" t="s">
        <v>10420</v>
      </c>
      <c r="P1683" s="31" t="s">
        <v>1198</v>
      </c>
      <c r="Q1683" s="22" t="s">
        <v>10421</v>
      </c>
    </row>
    <row r="1684" spans="1:17" ht="25">
      <c r="A1684" s="31" t="s">
        <v>1116</v>
      </c>
      <c r="B1684" s="31" t="s">
        <v>1117</v>
      </c>
      <c r="C1684" s="31" t="s">
        <v>11570</v>
      </c>
      <c r="D1684" s="31" t="s">
        <v>10415</v>
      </c>
      <c r="E1684" s="31" t="s">
        <v>10416</v>
      </c>
      <c r="F1684" s="31" t="s">
        <v>843</v>
      </c>
      <c r="G1684" s="31" t="s">
        <v>10427</v>
      </c>
      <c r="H1684" s="31"/>
      <c r="I1684" s="31" t="s">
        <v>1010</v>
      </c>
      <c r="J1684" s="21">
        <v>46378</v>
      </c>
      <c r="K1684" s="21">
        <v>46298</v>
      </c>
      <c r="L1684" s="31" t="s">
        <v>12619</v>
      </c>
      <c r="M1684" s="31">
        <v>2</v>
      </c>
      <c r="N1684" s="22"/>
      <c r="O1684" s="31" t="s">
        <v>10420</v>
      </c>
      <c r="P1684" s="31" t="s">
        <v>1198</v>
      </c>
      <c r="Q1684" s="22" t="s">
        <v>10421</v>
      </c>
    </row>
    <row r="1685" spans="1:17" ht="25">
      <c r="A1685" s="31" t="s">
        <v>1118</v>
      </c>
      <c r="B1685" s="31" t="s">
        <v>1119</v>
      </c>
      <c r="C1685" s="31" t="s">
        <v>11570</v>
      </c>
      <c r="D1685" s="31" t="s">
        <v>10415</v>
      </c>
      <c r="E1685" s="31" t="s">
        <v>10416</v>
      </c>
      <c r="F1685" s="31" t="s">
        <v>12259</v>
      </c>
      <c r="G1685" s="31" t="s">
        <v>10418</v>
      </c>
      <c r="H1685" s="31"/>
      <c r="I1685" s="31" t="s">
        <v>1010</v>
      </c>
      <c r="J1685" s="21">
        <v>46378</v>
      </c>
      <c r="K1685" s="21">
        <v>46298</v>
      </c>
      <c r="L1685" s="31" t="s">
        <v>12620</v>
      </c>
      <c r="M1685" s="31">
        <v>2</v>
      </c>
      <c r="N1685" s="22"/>
      <c r="O1685" s="31" t="s">
        <v>10420</v>
      </c>
      <c r="P1685" s="31" t="s">
        <v>1198</v>
      </c>
      <c r="Q1685" s="22" t="s">
        <v>10421</v>
      </c>
    </row>
    <row r="1686" spans="1:17" ht="25">
      <c r="A1686" s="31" t="s">
        <v>1118</v>
      </c>
      <c r="B1686" s="31" t="s">
        <v>1119</v>
      </c>
      <c r="C1686" s="31" t="s">
        <v>11570</v>
      </c>
      <c r="D1686" s="31" t="s">
        <v>10415</v>
      </c>
      <c r="E1686" s="31" t="s">
        <v>10416</v>
      </c>
      <c r="F1686" s="31" t="s">
        <v>843</v>
      </c>
      <c r="G1686" s="31" t="s">
        <v>10427</v>
      </c>
      <c r="H1686" s="31"/>
      <c r="I1686" s="31" t="s">
        <v>1010</v>
      </c>
      <c r="J1686" s="21">
        <v>46378</v>
      </c>
      <c r="K1686" s="21">
        <v>46298</v>
      </c>
      <c r="L1686" s="31" t="s">
        <v>12621</v>
      </c>
      <c r="M1686" s="31">
        <v>2</v>
      </c>
      <c r="N1686" s="22"/>
      <c r="O1686" s="31" t="s">
        <v>10420</v>
      </c>
      <c r="P1686" s="31" t="s">
        <v>1198</v>
      </c>
      <c r="Q1686" s="22" t="s">
        <v>10421</v>
      </c>
    </row>
    <row r="1687" spans="1:17" ht="25">
      <c r="A1687" s="31" t="s">
        <v>1120</v>
      </c>
      <c r="B1687" s="31" t="s">
        <v>1121</v>
      </c>
      <c r="C1687" s="31" t="s">
        <v>10422</v>
      </c>
      <c r="D1687" s="31" t="s">
        <v>10415</v>
      </c>
      <c r="E1687" s="31" t="s">
        <v>10416</v>
      </c>
      <c r="F1687" s="31" t="s">
        <v>1730</v>
      </c>
      <c r="G1687" s="31" t="s">
        <v>10418</v>
      </c>
      <c r="H1687" s="31"/>
      <c r="I1687" s="31" t="s">
        <v>1088</v>
      </c>
      <c r="J1687" s="21">
        <v>46385</v>
      </c>
      <c r="K1687" s="21"/>
      <c r="L1687" s="31" t="s">
        <v>12622</v>
      </c>
      <c r="M1687" s="31">
        <v>1</v>
      </c>
      <c r="N1687" s="22"/>
      <c r="O1687" s="31" t="s">
        <v>10420</v>
      </c>
      <c r="P1687" s="31" t="s">
        <v>1198</v>
      </c>
      <c r="Q1687" s="22" t="s">
        <v>10421</v>
      </c>
    </row>
    <row r="1688" spans="1:17" ht="25">
      <c r="A1688" s="31" t="s">
        <v>1120</v>
      </c>
      <c r="B1688" s="31" t="s">
        <v>1121</v>
      </c>
      <c r="C1688" s="31" t="s">
        <v>10422</v>
      </c>
      <c r="D1688" s="31" t="s">
        <v>10415</v>
      </c>
      <c r="E1688" s="31" t="s">
        <v>10416</v>
      </c>
      <c r="F1688" s="31" t="s">
        <v>11029</v>
      </c>
      <c r="G1688" s="31" t="s">
        <v>10418</v>
      </c>
      <c r="H1688" s="31"/>
      <c r="I1688" s="31" t="s">
        <v>1088</v>
      </c>
      <c r="J1688" s="21">
        <v>46385</v>
      </c>
      <c r="K1688" s="21"/>
      <c r="L1688" s="31" t="s">
        <v>12623</v>
      </c>
      <c r="M1688" s="31">
        <v>1</v>
      </c>
      <c r="N1688" s="22"/>
      <c r="O1688" s="31" t="s">
        <v>10420</v>
      </c>
      <c r="P1688" s="31" t="s">
        <v>1198</v>
      </c>
      <c r="Q1688" s="22" t="s">
        <v>10421</v>
      </c>
    </row>
    <row r="1689" spans="1:17" ht="25">
      <c r="A1689" s="31" t="s">
        <v>1120</v>
      </c>
      <c r="B1689" s="31" t="s">
        <v>1121</v>
      </c>
      <c r="C1689" s="31" t="s">
        <v>10422</v>
      </c>
      <c r="D1689" s="31" t="s">
        <v>10415</v>
      </c>
      <c r="E1689" s="31" t="s">
        <v>10416</v>
      </c>
      <c r="F1689" s="31" t="s">
        <v>11031</v>
      </c>
      <c r="G1689" s="31" t="s">
        <v>10418</v>
      </c>
      <c r="H1689" s="31"/>
      <c r="I1689" s="31" t="s">
        <v>1088</v>
      </c>
      <c r="J1689" s="21">
        <v>46385</v>
      </c>
      <c r="K1689" s="21"/>
      <c r="L1689" s="31" t="s">
        <v>12624</v>
      </c>
      <c r="M1689" s="31">
        <v>1</v>
      </c>
      <c r="N1689" s="22"/>
      <c r="O1689" s="31" t="s">
        <v>10420</v>
      </c>
      <c r="P1689" s="31" t="s">
        <v>1198</v>
      </c>
      <c r="Q1689" s="22" t="s">
        <v>10421</v>
      </c>
    </row>
    <row r="1690" spans="1:17" ht="25">
      <c r="A1690" s="31" t="s">
        <v>1120</v>
      </c>
      <c r="B1690" s="31" t="s">
        <v>1121</v>
      </c>
      <c r="C1690" s="31" t="s">
        <v>10422</v>
      </c>
      <c r="D1690" s="31" t="s">
        <v>10415</v>
      </c>
      <c r="E1690" s="31" t="s">
        <v>10416</v>
      </c>
      <c r="F1690" s="31" t="s">
        <v>10778</v>
      </c>
      <c r="G1690" s="31" t="s">
        <v>10418</v>
      </c>
      <c r="H1690" s="31"/>
      <c r="I1690" s="31" t="s">
        <v>1088</v>
      </c>
      <c r="J1690" s="21">
        <v>46385</v>
      </c>
      <c r="K1690" s="21"/>
      <c r="L1690" s="31" t="s">
        <v>12625</v>
      </c>
      <c r="M1690" s="31">
        <v>1</v>
      </c>
      <c r="N1690" s="22"/>
      <c r="O1690" s="31" t="s">
        <v>10420</v>
      </c>
      <c r="P1690" s="31" t="s">
        <v>1198</v>
      </c>
      <c r="Q1690" s="22" t="s">
        <v>10421</v>
      </c>
    </row>
    <row r="1691" spans="1:17" ht="25">
      <c r="A1691" s="31" t="s">
        <v>1120</v>
      </c>
      <c r="B1691" s="31" t="s">
        <v>1121</v>
      </c>
      <c r="C1691" s="31" t="s">
        <v>10422</v>
      </c>
      <c r="D1691" s="31" t="s">
        <v>10415</v>
      </c>
      <c r="E1691" s="31" t="s">
        <v>10416</v>
      </c>
      <c r="F1691" s="31" t="s">
        <v>11034</v>
      </c>
      <c r="G1691" s="31" t="s">
        <v>10418</v>
      </c>
      <c r="H1691" s="31"/>
      <c r="I1691" s="31" t="s">
        <v>1088</v>
      </c>
      <c r="J1691" s="21">
        <v>46385</v>
      </c>
      <c r="K1691" s="21"/>
      <c r="L1691" s="31" t="s">
        <v>12626</v>
      </c>
      <c r="M1691" s="31">
        <v>1</v>
      </c>
      <c r="N1691" s="22"/>
      <c r="O1691" s="31" t="s">
        <v>10420</v>
      </c>
      <c r="P1691" s="31" t="s">
        <v>1198</v>
      </c>
      <c r="Q1691" s="22" t="s">
        <v>10421</v>
      </c>
    </row>
    <row r="1692" spans="1:17" ht="25">
      <c r="A1692" s="31" t="s">
        <v>1120</v>
      </c>
      <c r="B1692" s="31" t="s">
        <v>1121</v>
      </c>
      <c r="C1692" s="31" t="s">
        <v>10422</v>
      </c>
      <c r="D1692" s="31" t="s">
        <v>10415</v>
      </c>
      <c r="E1692" s="31" t="s">
        <v>10416</v>
      </c>
      <c r="F1692" s="31" t="s">
        <v>11036</v>
      </c>
      <c r="G1692" s="31" t="s">
        <v>10418</v>
      </c>
      <c r="H1692" s="31"/>
      <c r="I1692" s="31" t="s">
        <v>1088</v>
      </c>
      <c r="J1692" s="21">
        <v>46385</v>
      </c>
      <c r="K1692" s="21"/>
      <c r="L1692" s="31" t="s">
        <v>12627</v>
      </c>
      <c r="M1692" s="31">
        <v>1</v>
      </c>
      <c r="N1692" s="22"/>
      <c r="O1692" s="31" t="s">
        <v>10420</v>
      </c>
      <c r="P1692" s="31" t="s">
        <v>1198</v>
      </c>
      <c r="Q1692" s="22" t="s">
        <v>10421</v>
      </c>
    </row>
    <row r="1693" spans="1:17" ht="25">
      <c r="A1693" s="31" t="s">
        <v>1122</v>
      </c>
      <c r="B1693" s="31" t="s">
        <v>1123</v>
      </c>
      <c r="C1693" s="31" t="s">
        <v>10422</v>
      </c>
      <c r="D1693" s="31" t="s">
        <v>10415</v>
      </c>
      <c r="E1693" s="31" t="s">
        <v>10416</v>
      </c>
      <c r="F1693" s="31" t="s">
        <v>10657</v>
      </c>
      <c r="G1693" s="31" t="s">
        <v>10418</v>
      </c>
      <c r="H1693" s="31"/>
      <c r="I1693" s="31" t="s">
        <v>1088</v>
      </c>
      <c r="J1693" s="21">
        <v>46385</v>
      </c>
      <c r="K1693" s="21"/>
      <c r="L1693" s="31" t="s">
        <v>12628</v>
      </c>
      <c r="M1693" s="31">
        <v>1</v>
      </c>
      <c r="N1693" s="22"/>
      <c r="O1693" s="31" t="s">
        <v>10420</v>
      </c>
      <c r="P1693" s="31" t="s">
        <v>1198</v>
      </c>
      <c r="Q1693" s="22" t="s">
        <v>10421</v>
      </c>
    </row>
    <row r="1694" spans="1:17" ht="25">
      <c r="A1694" s="31" t="s">
        <v>1122</v>
      </c>
      <c r="B1694" s="31" t="s">
        <v>1123</v>
      </c>
      <c r="C1694" s="31" t="s">
        <v>10422</v>
      </c>
      <c r="D1694" s="31" t="s">
        <v>10415</v>
      </c>
      <c r="E1694" s="31" t="s">
        <v>10416</v>
      </c>
      <c r="F1694" s="31" t="s">
        <v>10659</v>
      </c>
      <c r="G1694" s="31" t="s">
        <v>10418</v>
      </c>
      <c r="H1694" s="31"/>
      <c r="I1694" s="31" t="s">
        <v>1088</v>
      </c>
      <c r="J1694" s="21">
        <v>46385</v>
      </c>
      <c r="K1694" s="21"/>
      <c r="L1694" s="31" t="s">
        <v>12629</v>
      </c>
      <c r="M1694" s="31">
        <v>1</v>
      </c>
      <c r="N1694" s="22"/>
      <c r="O1694" s="31" t="s">
        <v>10420</v>
      </c>
      <c r="P1694" s="31" t="s">
        <v>1198</v>
      </c>
      <c r="Q1694" s="22" t="s">
        <v>10421</v>
      </c>
    </row>
    <row r="1695" spans="1:17" ht="25">
      <c r="A1695" s="31" t="s">
        <v>1122</v>
      </c>
      <c r="B1695" s="31" t="s">
        <v>1123</v>
      </c>
      <c r="C1695" s="31" t="s">
        <v>10422</v>
      </c>
      <c r="D1695" s="31" t="s">
        <v>10415</v>
      </c>
      <c r="E1695" s="31" t="s">
        <v>10416</v>
      </c>
      <c r="F1695" s="31" t="s">
        <v>10663</v>
      </c>
      <c r="G1695" s="31" t="s">
        <v>10418</v>
      </c>
      <c r="H1695" s="31"/>
      <c r="I1695" s="31" t="s">
        <v>1088</v>
      </c>
      <c r="J1695" s="21">
        <v>46385</v>
      </c>
      <c r="K1695" s="21"/>
      <c r="L1695" s="31" t="s">
        <v>12630</v>
      </c>
      <c r="M1695" s="31">
        <v>1</v>
      </c>
      <c r="N1695" s="22"/>
      <c r="O1695" s="31" t="s">
        <v>10420</v>
      </c>
      <c r="P1695" s="31" t="s">
        <v>1198</v>
      </c>
      <c r="Q1695" s="22" t="s">
        <v>10421</v>
      </c>
    </row>
    <row r="1696" spans="1:17" ht="25">
      <c r="A1696" s="31" t="s">
        <v>1122</v>
      </c>
      <c r="B1696" s="31" t="s">
        <v>1123</v>
      </c>
      <c r="C1696" s="31" t="s">
        <v>10422</v>
      </c>
      <c r="D1696" s="31" t="s">
        <v>10415</v>
      </c>
      <c r="E1696" s="31" t="s">
        <v>10416</v>
      </c>
      <c r="F1696" s="31" t="s">
        <v>10664</v>
      </c>
      <c r="G1696" s="31" t="s">
        <v>10418</v>
      </c>
      <c r="H1696" s="31"/>
      <c r="I1696" s="31" t="s">
        <v>1088</v>
      </c>
      <c r="J1696" s="21">
        <v>46385</v>
      </c>
      <c r="K1696" s="21"/>
      <c r="L1696" s="31" t="s">
        <v>12631</v>
      </c>
      <c r="M1696" s="31">
        <v>1</v>
      </c>
      <c r="N1696" s="22"/>
      <c r="O1696" s="31" t="s">
        <v>10420</v>
      </c>
      <c r="P1696" s="31" t="s">
        <v>1198</v>
      </c>
      <c r="Q1696" s="22" t="s">
        <v>10421</v>
      </c>
    </row>
    <row r="1697" spans="1:17" ht="25">
      <c r="A1697" s="31" t="s">
        <v>1122</v>
      </c>
      <c r="B1697" s="31" t="s">
        <v>1123</v>
      </c>
      <c r="C1697" s="31" t="s">
        <v>10422</v>
      </c>
      <c r="D1697" s="31" t="s">
        <v>10415</v>
      </c>
      <c r="E1697" s="31" t="s">
        <v>10416</v>
      </c>
      <c r="F1697" s="31" t="s">
        <v>7907</v>
      </c>
      <c r="G1697" s="31" t="s">
        <v>10427</v>
      </c>
      <c r="H1697" s="31"/>
      <c r="I1697" s="31" t="s">
        <v>1088</v>
      </c>
      <c r="J1697" s="21">
        <v>46385</v>
      </c>
      <c r="K1697" s="21"/>
      <c r="L1697" s="31" t="s">
        <v>12632</v>
      </c>
      <c r="M1697" s="31">
        <v>1</v>
      </c>
      <c r="N1697" s="22"/>
      <c r="O1697" s="31" t="s">
        <v>10420</v>
      </c>
      <c r="P1697" s="31" t="s">
        <v>1198</v>
      </c>
      <c r="Q1697" s="22" t="s">
        <v>10421</v>
      </c>
    </row>
    <row r="1698" spans="1:17" ht="25">
      <c r="A1698" s="31" t="s">
        <v>1122</v>
      </c>
      <c r="B1698" s="31" t="s">
        <v>1123</v>
      </c>
      <c r="C1698" s="31" t="s">
        <v>10422</v>
      </c>
      <c r="D1698" s="31" t="s">
        <v>10415</v>
      </c>
      <c r="E1698" s="31" t="s">
        <v>10416</v>
      </c>
      <c r="F1698" s="31" t="s">
        <v>7910</v>
      </c>
      <c r="G1698" s="31" t="s">
        <v>10427</v>
      </c>
      <c r="H1698" s="31"/>
      <c r="I1698" s="31" t="s">
        <v>1088</v>
      </c>
      <c r="J1698" s="21">
        <v>46385</v>
      </c>
      <c r="K1698" s="21"/>
      <c r="L1698" s="31" t="s">
        <v>12633</v>
      </c>
      <c r="M1698" s="31">
        <v>1</v>
      </c>
      <c r="N1698" s="22"/>
      <c r="O1698" s="31" t="s">
        <v>10420</v>
      </c>
      <c r="P1698" s="31" t="s">
        <v>1198</v>
      </c>
      <c r="Q1698" s="22" t="s">
        <v>10421</v>
      </c>
    </row>
    <row r="1699" spans="1:17" ht="25">
      <c r="A1699" s="31" t="s">
        <v>1122</v>
      </c>
      <c r="B1699" s="31" t="s">
        <v>1123</v>
      </c>
      <c r="C1699" s="31" t="s">
        <v>10422</v>
      </c>
      <c r="D1699" s="31" t="s">
        <v>10415</v>
      </c>
      <c r="E1699" s="31" t="s">
        <v>10416</v>
      </c>
      <c r="F1699" s="31" t="s">
        <v>8367</v>
      </c>
      <c r="G1699" s="31" t="s">
        <v>10427</v>
      </c>
      <c r="H1699" s="31"/>
      <c r="I1699" s="31" t="s">
        <v>1088</v>
      </c>
      <c r="J1699" s="21">
        <v>46385</v>
      </c>
      <c r="K1699" s="21"/>
      <c r="L1699" s="31" t="s">
        <v>12634</v>
      </c>
      <c r="M1699" s="31">
        <v>1</v>
      </c>
      <c r="N1699" s="22"/>
      <c r="O1699" s="31" t="s">
        <v>10420</v>
      </c>
      <c r="P1699" s="31" t="s">
        <v>1198</v>
      </c>
      <c r="Q1699" s="22" t="s">
        <v>10421</v>
      </c>
    </row>
    <row r="1700" spans="1:17" ht="25">
      <c r="A1700" s="31" t="s">
        <v>1122</v>
      </c>
      <c r="B1700" s="31" t="s">
        <v>1123</v>
      </c>
      <c r="C1700" s="31" t="s">
        <v>10422</v>
      </c>
      <c r="D1700" s="31" t="s">
        <v>10415</v>
      </c>
      <c r="E1700" s="31" t="s">
        <v>10416</v>
      </c>
      <c r="F1700" s="31" t="s">
        <v>214</v>
      </c>
      <c r="G1700" s="31" t="s">
        <v>10427</v>
      </c>
      <c r="H1700" s="31"/>
      <c r="I1700" s="31" t="s">
        <v>1088</v>
      </c>
      <c r="J1700" s="21">
        <v>46385</v>
      </c>
      <c r="K1700" s="21"/>
      <c r="L1700" s="31" t="s">
        <v>12635</v>
      </c>
      <c r="M1700" s="31">
        <v>1</v>
      </c>
      <c r="N1700" s="22"/>
      <c r="O1700" s="31" t="s">
        <v>10420</v>
      </c>
      <c r="P1700" s="31" t="s">
        <v>1198</v>
      </c>
      <c r="Q1700" s="22" t="s">
        <v>10421</v>
      </c>
    </row>
    <row r="1701" spans="1:17" ht="25">
      <c r="A1701" s="31" t="s">
        <v>1122</v>
      </c>
      <c r="B1701" s="31" t="s">
        <v>1123</v>
      </c>
      <c r="C1701" s="31" t="s">
        <v>10422</v>
      </c>
      <c r="D1701" s="31" t="s">
        <v>10415</v>
      </c>
      <c r="E1701" s="31" t="s">
        <v>10416</v>
      </c>
      <c r="F1701" s="31" t="s">
        <v>133</v>
      </c>
      <c r="G1701" s="31" t="s">
        <v>10427</v>
      </c>
      <c r="H1701" s="31"/>
      <c r="I1701" s="31" t="s">
        <v>1088</v>
      </c>
      <c r="J1701" s="21">
        <v>46385</v>
      </c>
      <c r="K1701" s="21"/>
      <c r="L1701" s="31" t="s">
        <v>12636</v>
      </c>
      <c r="M1701" s="31">
        <v>1</v>
      </c>
      <c r="N1701" s="22"/>
      <c r="O1701" s="31" t="s">
        <v>10420</v>
      </c>
      <c r="P1701" s="31" t="s">
        <v>1198</v>
      </c>
      <c r="Q1701" s="22" t="s">
        <v>10421</v>
      </c>
    </row>
    <row r="1702" spans="1:17" ht="25">
      <c r="A1702" s="31" t="s">
        <v>1122</v>
      </c>
      <c r="B1702" s="31" t="s">
        <v>1123</v>
      </c>
      <c r="C1702" s="31" t="s">
        <v>10422</v>
      </c>
      <c r="D1702" s="31" t="s">
        <v>10415</v>
      </c>
      <c r="E1702" s="31" t="s">
        <v>10416</v>
      </c>
      <c r="F1702" s="31" t="s">
        <v>79</v>
      </c>
      <c r="G1702" s="31" t="s">
        <v>10427</v>
      </c>
      <c r="H1702" s="31"/>
      <c r="I1702" s="31" t="s">
        <v>1088</v>
      </c>
      <c r="J1702" s="21">
        <v>46385</v>
      </c>
      <c r="K1702" s="21"/>
      <c r="L1702" s="31" t="s">
        <v>12637</v>
      </c>
      <c r="M1702" s="31">
        <v>1</v>
      </c>
      <c r="N1702" s="22"/>
      <c r="O1702" s="31" t="s">
        <v>10420</v>
      </c>
      <c r="P1702" s="31" t="s">
        <v>1198</v>
      </c>
      <c r="Q1702" s="22" t="s">
        <v>10421</v>
      </c>
    </row>
    <row r="1703" spans="1:17" ht="25">
      <c r="A1703" s="31" t="s">
        <v>1122</v>
      </c>
      <c r="B1703" s="31" t="s">
        <v>1123</v>
      </c>
      <c r="C1703" s="31" t="s">
        <v>10422</v>
      </c>
      <c r="D1703" s="31" t="s">
        <v>10415</v>
      </c>
      <c r="E1703" s="31" t="s">
        <v>10416</v>
      </c>
      <c r="F1703" s="31" t="s">
        <v>7432</v>
      </c>
      <c r="G1703" s="31" t="s">
        <v>10427</v>
      </c>
      <c r="H1703" s="31"/>
      <c r="I1703" s="31" t="s">
        <v>1088</v>
      </c>
      <c r="J1703" s="21">
        <v>46385</v>
      </c>
      <c r="K1703" s="21"/>
      <c r="L1703" s="31" t="s">
        <v>12638</v>
      </c>
      <c r="M1703" s="31">
        <v>1</v>
      </c>
      <c r="N1703" s="22"/>
      <c r="O1703" s="31" t="s">
        <v>10420</v>
      </c>
      <c r="P1703" s="31" t="s">
        <v>1198</v>
      </c>
      <c r="Q1703" s="22" t="s">
        <v>10421</v>
      </c>
    </row>
    <row r="1704" spans="1:17" ht="25">
      <c r="A1704" s="31" t="s">
        <v>1122</v>
      </c>
      <c r="B1704" s="31" t="s">
        <v>1123</v>
      </c>
      <c r="C1704" s="31" t="s">
        <v>10422</v>
      </c>
      <c r="D1704" s="31" t="s">
        <v>10415</v>
      </c>
      <c r="E1704" s="31" t="s">
        <v>10416</v>
      </c>
      <c r="F1704" s="31" t="s">
        <v>7435</v>
      </c>
      <c r="G1704" s="31" t="s">
        <v>10427</v>
      </c>
      <c r="H1704" s="31"/>
      <c r="I1704" s="31" t="s">
        <v>1088</v>
      </c>
      <c r="J1704" s="21">
        <v>46385</v>
      </c>
      <c r="K1704" s="21"/>
      <c r="L1704" s="31" t="s">
        <v>12639</v>
      </c>
      <c r="M1704" s="31">
        <v>1</v>
      </c>
      <c r="N1704" s="22"/>
      <c r="O1704" s="31" t="s">
        <v>10420</v>
      </c>
      <c r="P1704" s="31" t="s">
        <v>1198</v>
      </c>
      <c r="Q1704" s="22" t="s">
        <v>10421</v>
      </c>
    </row>
    <row r="1705" spans="1:17" ht="25">
      <c r="A1705" s="31" t="s">
        <v>1122</v>
      </c>
      <c r="B1705" s="31" t="s">
        <v>1123</v>
      </c>
      <c r="C1705" s="31" t="s">
        <v>10422</v>
      </c>
      <c r="D1705" s="31" t="s">
        <v>10415</v>
      </c>
      <c r="E1705" s="31" t="s">
        <v>10416</v>
      </c>
      <c r="F1705" s="31" t="s">
        <v>7438</v>
      </c>
      <c r="G1705" s="31" t="s">
        <v>10427</v>
      </c>
      <c r="H1705" s="31"/>
      <c r="I1705" s="31" t="s">
        <v>1088</v>
      </c>
      <c r="J1705" s="21">
        <v>46385</v>
      </c>
      <c r="K1705" s="21"/>
      <c r="L1705" s="31" t="s">
        <v>12640</v>
      </c>
      <c r="M1705" s="31">
        <v>1</v>
      </c>
      <c r="N1705" s="22"/>
      <c r="O1705" s="31" t="s">
        <v>10420</v>
      </c>
      <c r="P1705" s="31" t="s">
        <v>1198</v>
      </c>
      <c r="Q1705" s="22" t="s">
        <v>10421</v>
      </c>
    </row>
    <row r="1706" spans="1:17" ht="25">
      <c r="A1706" s="31" t="s">
        <v>1122</v>
      </c>
      <c r="B1706" s="31" t="s">
        <v>1123</v>
      </c>
      <c r="C1706" s="31" t="s">
        <v>10422</v>
      </c>
      <c r="D1706" s="31" t="s">
        <v>10415</v>
      </c>
      <c r="E1706" s="31" t="s">
        <v>10416</v>
      </c>
      <c r="F1706" s="31" t="s">
        <v>7913</v>
      </c>
      <c r="G1706" s="31" t="s">
        <v>10427</v>
      </c>
      <c r="H1706" s="31"/>
      <c r="I1706" s="31" t="s">
        <v>1088</v>
      </c>
      <c r="J1706" s="21">
        <v>46385</v>
      </c>
      <c r="K1706" s="21"/>
      <c r="L1706" s="31" t="s">
        <v>12641</v>
      </c>
      <c r="M1706" s="31">
        <v>1</v>
      </c>
      <c r="N1706" s="22"/>
      <c r="O1706" s="31" t="s">
        <v>10420</v>
      </c>
      <c r="P1706" s="31" t="s">
        <v>1198</v>
      </c>
      <c r="Q1706" s="22" t="s">
        <v>10421</v>
      </c>
    </row>
    <row r="1707" spans="1:17" ht="25">
      <c r="A1707" s="31" t="s">
        <v>1122</v>
      </c>
      <c r="B1707" s="31" t="s">
        <v>1123</v>
      </c>
      <c r="C1707" s="31" t="s">
        <v>10422</v>
      </c>
      <c r="D1707" s="31" t="s">
        <v>10415</v>
      </c>
      <c r="E1707" s="31" t="s">
        <v>10416</v>
      </c>
      <c r="F1707" s="31" t="s">
        <v>7441</v>
      </c>
      <c r="G1707" s="31" t="s">
        <v>10427</v>
      </c>
      <c r="H1707" s="31"/>
      <c r="I1707" s="31" t="s">
        <v>1088</v>
      </c>
      <c r="J1707" s="21">
        <v>46385</v>
      </c>
      <c r="K1707" s="21"/>
      <c r="L1707" s="31" t="s">
        <v>12642</v>
      </c>
      <c r="M1707" s="31">
        <v>1</v>
      </c>
      <c r="N1707" s="22"/>
      <c r="O1707" s="31" t="s">
        <v>10420</v>
      </c>
      <c r="P1707" s="31" t="s">
        <v>1198</v>
      </c>
      <c r="Q1707" s="22" t="s">
        <v>10421</v>
      </c>
    </row>
    <row r="1708" spans="1:17" ht="25">
      <c r="A1708" s="31" t="s">
        <v>1122</v>
      </c>
      <c r="B1708" s="31" t="s">
        <v>1123</v>
      </c>
      <c r="C1708" s="31" t="s">
        <v>10422</v>
      </c>
      <c r="D1708" s="31" t="s">
        <v>10415</v>
      </c>
      <c r="E1708" s="31" t="s">
        <v>10416</v>
      </c>
      <c r="F1708" s="31" t="s">
        <v>7916</v>
      </c>
      <c r="G1708" s="31" t="s">
        <v>10427</v>
      </c>
      <c r="H1708" s="31"/>
      <c r="I1708" s="31" t="s">
        <v>1088</v>
      </c>
      <c r="J1708" s="21">
        <v>46385</v>
      </c>
      <c r="K1708" s="21"/>
      <c r="L1708" s="31" t="s">
        <v>12643</v>
      </c>
      <c r="M1708" s="31">
        <v>1</v>
      </c>
      <c r="N1708" s="22"/>
      <c r="O1708" s="31" t="s">
        <v>10420</v>
      </c>
      <c r="P1708" s="31" t="s">
        <v>1198</v>
      </c>
      <c r="Q1708" s="22" t="s">
        <v>10421</v>
      </c>
    </row>
    <row r="1709" spans="1:17" ht="25">
      <c r="A1709" s="31" t="s">
        <v>1122</v>
      </c>
      <c r="B1709" s="31" t="s">
        <v>1123</v>
      </c>
      <c r="C1709" s="31" t="s">
        <v>10422</v>
      </c>
      <c r="D1709" s="31" t="s">
        <v>10415</v>
      </c>
      <c r="E1709" s="31" t="s">
        <v>10416</v>
      </c>
      <c r="F1709" s="31" t="s">
        <v>97</v>
      </c>
      <c r="G1709" s="31" t="s">
        <v>10427</v>
      </c>
      <c r="H1709" s="31"/>
      <c r="I1709" s="31" t="s">
        <v>1088</v>
      </c>
      <c r="J1709" s="21">
        <v>46385</v>
      </c>
      <c r="K1709" s="21"/>
      <c r="L1709" s="31" t="s">
        <v>12644</v>
      </c>
      <c r="M1709" s="31">
        <v>1</v>
      </c>
      <c r="N1709" s="22"/>
      <c r="O1709" s="31" t="s">
        <v>10420</v>
      </c>
      <c r="P1709" s="31" t="s">
        <v>1198</v>
      </c>
      <c r="Q1709" s="22" t="s">
        <v>10421</v>
      </c>
    </row>
    <row r="1710" spans="1:17" ht="25">
      <c r="A1710" s="31" t="s">
        <v>1122</v>
      </c>
      <c r="B1710" s="31" t="s">
        <v>1123</v>
      </c>
      <c r="C1710" s="31" t="s">
        <v>10422</v>
      </c>
      <c r="D1710" s="31" t="s">
        <v>10415</v>
      </c>
      <c r="E1710" s="31" t="s">
        <v>10416</v>
      </c>
      <c r="F1710" s="31" t="s">
        <v>158</v>
      </c>
      <c r="G1710" s="31" t="s">
        <v>10427</v>
      </c>
      <c r="H1710" s="31"/>
      <c r="I1710" s="31" t="s">
        <v>1088</v>
      </c>
      <c r="J1710" s="21">
        <v>46385</v>
      </c>
      <c r="K1710" s="21"/>
      <c r="L1710" s="31" t="s">
        <v>12645</v>
      </c>
      <c r="M1710" s="31">
        <v>1</v>
      </c>
      <c r="N1710" s="22"/>
      <c r="O1710" s="31" t="s">
        <v>10420</v>
      </c>
      <c r="P1710" s="31" t="s">
        <v>1198</v>
      </c>
      <c r="Q1710" s="22" t="s">
        <v>10421</v>
      </c>
    </row>
    <row r="1711" spans="1:17" ht="25">
      <c r="A1711" s="31" t="s">
        <v>1122</v>
      </c>
      <c r="B1711" s="31" t="s">
        <v>1123</v>
      </c>
      <c r="C1711" s="31" t="s">
        <v>10422</v>
      </c>
      <c r="D1711" s="31" t="s">
        <v>10415</v>
      </c>
      <c r="E1711" s="31" t="s">
        <v>10416</v>
      </c>
      <c r="F1711" s="31" t="s">
        <v>7444</v>
      </c>
      <c r="G1711" s="31" t="s">
        <v>10427</v>
      </c>
      <c r="H1711" s="31"/>
      <c r="I1711" s="31" t="s">
        <v>1088</v>
      </c>
      <c r="J1711" s="21">
        <v>46385</v>
      </c>
      <c r="K1711" s="21"/>
      <c r="L1711" s="31" t="s">
        <v>12646</v>
      </c>
      <c r="M1711" s="31">
        <v>1</v>
      </c>
      <c r="N1711" s="22"/>
      <c r="O1711" s="31" t="s">
        <v>10420</v>
      </c>
      <c r="P1711" s="31" t="s">
        <v>1198</v>
      </c>
      <c r="Q1711" s="22" t="s">
        <v>10421</v>
      </c>
    </row>
    <row r="1712" spans="1:17" ht="25">
      <c r="A1712" s="31" t="s">
        <v>1122</v>
      </c>
      <c r="B1712" s="31" t="s">
        <v>1123</v>
      </c>
      <c r="C1712" s="31" t="s">
        <v>10422</v>
      </c>
      <c r="D1712" s="31" t="s">
        <v>10415</v>
      </c>
      <c r="E1712" s="31" t="s">
        <v>10416</v>
      </c>
      <c r="F1712" s="31" t="s">
        <v>8267</v>
      </c>
      <c r="G1712" s="31" t="s">
        <v>10427</v>
      </c>
      <c r="H1712" s="31"/>
      <c r="I1712" s="31" t="s">
        <v>1088</v>
      </c>
      <c r="J1712" s="21">
        <v>46385</v>
      </c>
      <c r="K1712" s="21"/>
      <c r="L1712" s="31" t="s">
        <v>12647</v>
      </c>
      <c r="M1712" s="31">
        <v>1</v>
      </c>
      <c r="N1712" s="22"/>
      <c r="O1712" s="31" t="s">
        <v>10420</v>
      </c>
      <c r="P1712" s="31" t="s">
        <v>1198</v>
      </c>
      <c r="Q1712" s="22" t="s">
        <v>10421</v>
      </c>
    </row>
    <row r="1713" spans="1:17" ht="25">
      <c r="A1713" s="31" t="s">
        <v>1122</v>
      </c>
      <c r="B1713" s="31" t="s">
        <v>1123</v>
      </c>
      <c r="C1713" s="31" t="s">
        <v>10422</v>
      </c>
      <c r="D1713" s="31" t="s">
        <v>10415</v>
      </c>
      <c r="E1713" s="31" t="s">
        <v>10416</v>
      </c>
      <c r="F1713" s="31" t="s">
        <v>10678</v>
      </c>
      <c r="G1713" s="31" t="s">
        <v>10418</v>
      </c>
      <c r="H1713" s="31"/>
      <c r="I1713" s="31" t="s">
        <v>1088</v>
      </c>
      <c r="J1713" s="21">
        <v>46385</v>
      </c>
      <c r="K1713" s="21"/>
      <c r="L1713" s="31" t="s">
        <v>12648</v>
      </c>
      <c r="M1713" s="31">
        <v>1</v>
      </c>
      <c r="N1713" s="22"/>
      <c r="O1713" s="31" t="s">
        <v>10420</v>
      </c>
      <c r="P1713" s="31" t="s">
        <v>1198</v>
      </c>
      <c r="Q1713" s="22" t="s">
        <v>10421</v>
      </c>
    </row>
    <row r="1714" spans="1:17" ht="25">
      <c r="A1714" s="31" t="s">
        <v>1122</v>
      </c>
      <c r="B1714" s="31" t="s">
        <v>1123</v>
      </c>
      <c r="C1714" s="31" t="s">
        <v>10422</v>
      </c>
      <c r="D1714" s="31" t="s">
        <v>10415</v>
      </c>
      <c r="E1714" s="31" t="s">
        <v>10416</v>
      </c>
      <c r="F1714" s="31" t="s">
        <v>10682</v>
      </c>
      <c r="G1714" s="31" t="s">
        <v>10418</v>
      </c>
      <c r="H1714" s="31"/>
      <c r="I1714" s="31" t="s">
        <v>1088</v>
      </c>
      <c r="J1714" s="21">
        <v>46385</v>
      </c>
      <c r="K1714" s="21"/>
      <c r="L1714" s="31" t="s">
        <v>12649</v>
      </c>
      <c r="M1714" s="31">
        <v>1</v>
      </c>
      <c r="N1714" s="22"/>
      <c r="O1714" s="31" t="s">
        <v>10420</v>
      </c>
      <c r="P1714" s="31" t="s">
        <v>1198</v>
      </c>
      <c r="Q1714" s="22" t="s">
        <v>10421</v>
      </c>
    </row>
    <row r="1715" spans="1:17" ht="25">
      <c r="A1715" s="31" t="s">
        <v>1122</v>
      </c>
      <c r="B1715" s="31" t="s">
        <v>1123</v>
      </c>
      <c r="C1715" s="31" t="s">
        <v>10422</v>
      </c>
      <c r="D1715" s="31" t="s">
        <v>10415</v>
      </c>
      <c r="E1715" s="31" t="s">
        <v>10416</v>
      </c>
      <c r="F1715" s="31" t="s">
        <v>10686</v>
      </c>
      <c r="G1715" s="31" t="s">
        <v>10418</v>
      </c>
      <c r="H1715" s="31"/>
      <c r="I1715" s="31" t="s">
        <v>1088</v>
      </c>
      <c r="J1715" s="21">
        <v>46385</v>
      </c>
      <c r="K1715" s="21"/>
      <c r="L1715" s="31" t="s">
        <v>12650</v>
      </c>
      <c r="M1715" s="31">
        <v>1</v>
      </c>
      <c r="N1715" s="22"/>
      <c r="O1715" s="31" t="s">
        <v>10420</v>
      </c>
      <c r="P1715" s="31" t="s">
        <v>1198</v>
      </c>
      <c r="Q1715" s="22" t="s">
        <v>10421</v>
      </c>
    </row>
    <row r="1716" spans="1:17" ht="25">
      <c r="A1716" s="31" t="s">
        <v>1125</v>
      </c>
      <c r="B1716" s="31" t="s">
        <v>1126</v>
      </c>
      <c r="C1716" s="31" t="s">
        <v>10422</v>
      </c>
      <c r="D1716" s="31" t="s">
        <v>10415</v>
      </c>
      <c r="E1716" s="31" t="s">
        <v>10416</v>
      </c>
      <c r="F1716" s="31" t="s">
        <v>12651</v>
      </c>
      <c r="G1716" s="31" t="s">
        <v>10418</v>
      </c>
      <c r="H1716" s="31"/>
      <c r="I1716" s="31" t="s">
        <v>1088</v>
      </c>
      <c r="J1716" s="21">
        <v>46387</v>
      </c>
      <c r="K1716" s="21"/>
      <c r="L1716" s="31" t="s">
        <v>12652</v>
      </c>
      <c r="M1716" s="31">
        <v>1</v>
      </c>
      <c r="N1716" s="22"/>
      <c r="O1716" s="31" t="s">
        <v>10420</v>
      </c>
      <c r="P1716" s="31" t="s">
        <v>1198</v>
      </c>
      <c r="Q1716" s="22" t="s">
        <v>10421</v>
      </c>
    </row>
    <row r="1717" spans="1:17" ht="25">
      <c r="A1717" s="31" t="s">
        <v>1125</v>
      </c>
      <c r="B1717" s="31" t="s">
        <v>1126</v>
      </c>
      <c r="C1717" s="31" t="s">
        <v>10422</v>
      </c>
      <c r="D1717" s="31" t="s">
        <v>10415</v>
      </c>
      <c r="E1717" s="31" t="s">
        <v>10416</v>
      </c>
      <c r="F1717" s="31" t="s">
        <v>12448</v>
      </c>
      <c r="G1717" s="31" t="s">
        <v>10418</v>
      </c>
      <c r="H1717" s="31"/>
      <c r="I1717" s="31" t="s">
        <v>1088</v>
      </c>
      <c r="J1717" s="21">
        <v>46387</v>
      </c>
      <c r="K1717" s="21"/>
      <c r="L1717" s="31" t="s">
        <v>12653</v>
      </c>
      <c r="M1717" s="31">
        <v>1</v>
      </c>
      <c r="N1717" s="22"/>
      <c r="O1717" s="31" t="s">
        <v>10420</v>
      </c>
      <c r="P1717" s="31" t="s">
        <v>1198</v>
      </c>
      <c r="Q1717" s="22" t="s">
        <v>10421</v>
      </c>
    </row>
    <row r="1718" spans="1:17" ht="25">
      <c r="A1718" s="31" t="s">
        <v>1127</v>
      </c>
      <c r="B1718" s="31" t="s">
        <v>1128</v>
      </c>
      <c r="C1718" s="31" t="s">
        <v>10585</v>
      </c>
      <c r="D1718" s="31" t="s">
        <v>10415</v>
      </c>
      <c r="E1718" s="31" t="s">
        <v>10416</v>
      </c>
      <c r="F1718" s="31" t="s">
        <v>1217</v>
      </c>
      <c r="G1718" s="31" t="s">
        <v>10418</v>
      </c>
      <c r="H1718" s="31"/>
      <c r="I1718" s="31" t="s">
        <v>1010</v>
      </c>
      <c r="J1718" s="21">
        <v>46390</v>
      </c>
      <c r="K1718" s="21">
        <v>46310</v>
      </c>
      <c r="L1718" s="31" t="s">
        <v>12654</v>
      </c>
      <c r="M1718" s="31">
        <v>1</v>
      </c>
      <c r="N1718" s="22"/>
      <c r="O1718" s="31" t="s">
        <v>10420</v>
      </c>
      <c r="P1718" s="31" t="s">
        <v>1198</v>
      </c>
      <c r="Q1718" s="22" t="s">
        <v>10421</v>
      </c>
    </row>
    <row r="1719" spans="1:17" ht="25">
      <c r="A1719" s="31" t="s">
        <v>1127</v>
      </c>
      <c r="B1719" s="31" t="s">
        <v>1128</v>
      </c>
      <c r="C1719" s="31" t="s">
        <v>10585</v>
      </c>
      <c r="D1719" s="31" t="s">
        <v>10415</v>
      </c>
      <c r="E1719" s="31" t="s">
        <v>10416</v>
      </c>
      <c r="F1719" s="31" t="s">
        <v>1144</v>
      </c>
      <c r="G1719" s="31" t="s">
        <v>10427</v>
      </c>
      <c r="H1719" s="31"/>
      <c r="I1719" s="31" t="s">
        <v>1010</v>
      </c>
      <c r="J1719" s="21">
        <v>46390</v>
      </c>
      <c r="K1719" s="21">
        <v>46310</v>
      </c>
      <c r="L1719" s="31" t="s">
        <v>12655</v>
      </c>
      <c r="M1719" s="31">
        <v>1</v>
      </c>
      <c r="N1719" s="22"/>
      <c r="O1719" s="31" t="s">
        <v>10420</v>
      </c>
      <c r="P1719" s="31" t="s">
        <v>1198</v>
      </c>
      <c r="Q1719" s="22" t="s">
        <v>10421</v>
      </c>
    </row>
    <row r="1720" spans="1:17" ht="25">
      <c r="A1720" s="31" t="s">
        <v>1127</v>
      </c>
      <c r="B1720" s="31" t="s">
        <v>1128</v>
      </c>
      <c r="C1720" s="31" t="s">
        <v>10585</v>
      </c>
      <c r="D1720" s="31" t="s">
        <v>10415</v>
      </c>
      <c r="E1720" s="31" t="s">
        <v>10416</v>
      </c>
      <c r="F1720" s="31" t="s">
        <v>7579</v>
      </c>
      <c r="G1720" s="31" t="s">
        <v>10427</v>
      </c>
      <c r="H1720" s="31"/>
      <c r="I1720" s="31" t="s">
        <v>1010</v>
      </c>
      <c r="J1720" s="21">
        <v>46390</v>
      </c>
      <c r="K1720" s="21">
        <v>46310</v>
      </c>
      <c r="L1720" s="31" t="s">
        <v>12656</v>
      </c>
      <c r="M1720" s="31">
        <v>1</v>
      </c>
      <c r="N1720" s="22"/>
      <c r="O1720" s="31" t="s">
        <v>10420</v>
      </c>
      <c r="P1720" s="31" t="s">
        <v>1198</v>
      </c>
      <c r="Q1720" s="22" t="s">
        <v>10421</v>
      </c>
    </row>
    <row r="1721" spans="1:17" ht="25">
      <c r="A1721" s="31" t="s">
        <v>1129</v>
      </c>
      <c r="B1721" s="31" t="s">
        <v>1130</v>
      </c>
      <c r="C1721" s="31" t="s">
        <v>10422</v>
      </c>
      <c r="D1721" s="31" t="s">
        <v>10415</v>
      </c>
      <c r="E1721" s="31" t="s">
        <v>10416</v>
      </c>
      <c r="F1721" s="31" t="s">
        <v>10957</v>
      </c>
      <c r="G1721" s="31" t="s">
        <v>10418</v>
      </c>
      <c r="H1721" s="31"/>
      <c r="I1721" s="31" t="s">
        <v>1088</v>
      </c>
      <c r="J1721" s="21">
        <v>46390</v>
      </c>
      <c r="K1721" s="21"/>
      <c r="L1721" s="31" t="s">
        <v>12657</v>
      </c>
      <c r="M1721" s="31">
        <v>1</v>
      </c>
      <c r="N1721" s="22"/>
      <c r="O1721" s="31" t="s">
        <v>10420</v>
      </c>
      <c r="P1721" s="31" t="s">
        <v>1198</v>
      </c>
      <c r="Q1721" s="22" t="s">
        <v>10421</v>
      </c>
    </row>
    <row r="1722" spans="1:17" ht="25">
      <c r="A1722" s="31" t="s">
        <v>1129</v>
      </c>
      <c r="B1722" s="31" t="s">
        <v>1130</v>
      </c>
      <c r="C1722" s="31" t="s">
        <v>10422</v>
      </c>
      <c r="D1722" s="31" t="s">
        <v>10415</v>
      </c>
      <c r="E1722" s="31" t="s">
        <v>10416</v>
      </c>
      <c r="F1722" s="31" t="s">
        <v>188</v>
      </c>
      <c r="G1722" s="31" t="s">
        <v>10427</v>
      </c>
      <c r="H1722" s="31" t="s">
        <v>85</v>
      </c>
      <c r="I1722" s="31" t="s">
        <v>1088</v>
      </c>
      <c r="J1722" s="21">
        <v>46390</v>
      </c>
      <c r="K1722" s="21"/>
      <c r="L1722" s="31" t="s">
        <v>12658</v>
      </c>
      <c r="M1722" s="31">
        <v>1</v>
      </c>
      <c r="N1722" s="22"/>
      <c r="O1722" s="31" t="s">
        <v>10420</v>
      </c>
      <c r="P1722" s="31" t="s">
        <v>1198</v>
      </c>
      <c r="Q1722" s="22" t="s">
        <v>10421</v>
      </c>
    </row>
    <row r="1723" spans="1:17" ht="25">
      <c r="A1723" s="31" t="s">
        <v>1129</v>
      </c>
      <c r="B1723" s="31" t="s">
        <v>1130</v>
      </c>
      <c r="C1723" s="31" t="s">
        <v>10422</v>
      </c>
      <c r="D1723" s="31" t="s">
        <v>10415</v>
      </c>
      <c r="E1723" s="31" t="s">
        <v>10416</v>
      </c>
      <c r="F1723" s="31" t="s">
        <v>495</v>
      </c>
      <c r="G1723" s="31" t="s">
        <v>10427</v>
      </c>
      <c r="H1723" s="31" t="s">
        <v>85</v>
      </c>
      <c r="I1723" s="31" t="s">
        <v>1088</v>
      </c>
      <c r="J1723" s="21">
        <v>46390</v>
      </c>
      <c r="K1723" s="21"/>
      <c r="L1723" s="31" t="s">
        <v>12659</v>
      </c>
      <c r="M1723" s="31">
        <v>1</v>
      </c>
      <c r="N1723" s="22"/>
      <c r="O1723" s="31" t="s">
        <v>10420</v>
      </c>
      <c r="P1723" s="31" t="s">
        <v>1198</v>
      </c>
      <c r="Q1723" s="22" t="s">
        <v>10421</v>
      </c>
    </row>
    <row r="1724" spans="1:17" ht="25">
      <c r="A1724" s="31" t="s">
        <v>1131</v>
      </c>
      <c r="B1724" s="31" t="s">
        <v>1132</v>
      </c>
      <c r="C1724" s="31" t="s">
        <v>10422</v>
      </c>
      <c r="D1724" s="31" t="s">
        <v>10415</v>
      </c>
      <c r="E1724" s="31" t="s">
        <v>10416</v>
      </c>
      <c r="F1724" s="31" t="s">
        <v>12357</v>
      </c>
      <c r="G1724" s="31" t="s">
        <v>10418</v>
      </c>
      <c r="H1724" s="31"/>
      <c r="I1724" s="31" t="s">
        <v>1088</v>
      </c>
      <c r="J1724" s="21">
        <v>46391</v>
      </c>
      <c r="K1724" s="21"/>
      <c r="L1724" s="31" t="s">
        <v>12660</v>
      </c>
      <c r="M1724" s="31">
        <v>1</v>
      </c>
      <c r="N1724" s="22"/>
      <c r="O1724" s="31" t="s">
        <v>10420</v>
      </c>
      <c r="P1724" s="31" t="s">
        <v>1198</v>
      </c>
      <c r="Q1724" s="22" t="s">
        <v>10421</v>
      </c>
    </row>
    <row r="1725" spans="1:17" ht="25">
      <c r="A1725" s="31" t="s">
        <v>1131</v>
      </c>
      <c r="B1725" s="31" t="s">
        <v>1132</v>
      </c>
      <c r="C1725" s="31" t="s">
        <v>10422</v>
      </c>
      <c r="D1725" s="31" t="s">
        <v>10415</v>
      </c>
      <c r="E1725" s="31" t="s">
        <v>10416</v>
      </c>
      <c r="F1725" s="31" t="s">
        <v>12359</v>
      </c>
      <c r="G1725" s="31" t="s">
        <v>10418</v>
      </c>
      <c r="H1725" s="31"/>
      <c r="I1725" s="31" t="s">
        <v>1088</v>
      </c>
      <c r="J1725" s="21">
        <v>46391</v>
      </c>
      <c r="K1725" s="21"/>
      <c r="L1725" s="31" t="s">
        <v>12661</v>
      </c>
      <c r="M1725" s="31">
        <v>1</v>
      </c>
      <c r="N1725" s="22"/>
      <c r="O1725" s="31" t="s">
        <v>10420</v>
      </c>
      <c r="P1725" s="31" t="s">
        <v>1198</v>
      </c>
      <c r="Q1725" s="22" t="s">
        <v>10421</v>
      </c>
    </row>
    <row r="1726" spans="1:17" ht="25">
      <c r="A1726" s="31" t="s">
        <v>1131</v>
      </c>
      <c r="B1726" s="31" t="s">
        <v>1132</v>
      </c>
      <c r="C1726" s="31" t="s">
        <v>10422</v>
      </c>
      <c r="D1726" s="31" t="s">
        <v>10415</v>
      </c>
      <c r="E1726" s="31" t="s">
        <v>10416</v>
      </c>
      <c r="F1726" s="31" t="s">
        <v>12662</v>
      </c>
      <c r="G1726" s="31" t="s">
        <v>10418</v>
      </c>
      <c r="H1726" s="31"/>
      <c r="I1726" s="31" t="s">
        <v>1088</v>
      </c>
      <c r="J1726" s="21">
        <v>46391</v>
      </c>
      <c r="K1726" s="21"/>
      <c r="L1726" s="31" t="s">
        <v>8963</v>
      </c>
      <c r="M1726" s="31">
        <v>1</v>
      </c>
      <c r="N1726" s="22"/>
      <c r="O1726" s="31" t="s">
        <v>10420</v>
      </c>
      <c r="P1726" s="31" t="s">
        <v>1198</v>
      </c>
      <c r="Q1726" s="22" t="s">
        <v>10421</v>
      </c>
    </row>
    <row r="1727" spans="1:17" ht="25">
      <c r="A1727" s="31" t="s">
        <v>1131</v>
      </c>
      <c r="B1727" s="31" t="s">
        <v>1132</v>
      </c>
      <c r="C1727" s="31" t="s">
        <v>10422</v>
      </c>
      <c r="D1727" s="31" t="s">
        <v>10415</v>
      </c>
      <c r="E1727" s="31" t="s">
        <v>10416</v>
      </c>
      <c r="F1727" s="31" t="s">
        <v>273</v>
      </c>
      <c r="G1727" s="31" t="s">
        <v>10427</v>
      </c>
      <c r="H1727" s="31"/>
      <c r="I1727" s="31" t="s">
        <v>1088</v>
      </c>
      <c r="J1727" s="21">
        <v>46391</v>
      </c>
      <c r="K1727" s="21"/>
      <c r="L1727" s="31" t="s">
        <v>12663</v>
      </c>
      <c r="M1727" s="31">
        <v>1</v>
      </c>
      <c r="N1727" s="22"/>
      <c r="O1727" s="31" t="s">
        <v>10420</v>
      </c>
      <c r="P1727" s="31" t="s">
        <v>1198</v>
      </c>
      <c r="Q1727" s="22" t="s">
        <v>10421</v>
      </c>
    </row>
    <row r="1728" spans="1:17" ht="25">
      <c r="A1728" s="31" t="s">
        <v>1131</v>
      </c>
      <c r="B1728" s="31" t="s">
        <v>1132</v>
      </c>
      <c r="C1728" s="31" t="s">
        <v>10422</v>
      </c>
      <c r="D1728" s="31" t="s">
        <v>10415</v>
      </c>
      <c r="E1728" s="31" t="s">
        <v>10416</v>
      </c>
      <c r="F1728" s="31" t="s">
        <v>7254</v>
      </c>
      <c r="G1728" s="31" t="s">
        <v>10427</v>
      </c>
      <c r="H1728" s="31"/>
      <c r="I1728" s="31" t="s">
        <v>1088</v>
      </c>
      <c r="J1728" s="21">
        <v>46391</v>
      </c>
      <c r="K1728" s="21"/>
      <c r="L1728" s="31" t="s">
        <v>12664</v>
      </c>
      <c r="M1728" s="31">
        <v>1</v>
      </c>
      <c r="N1728" s="22"/>
      <c r="O1728" s="31" t="s">
        <v>10420</v>
      </c>
      <c r="P1728" s="31" t="s">
        <v>1198</v>
      </c>
      <c r="Q1728" s="22" t="s">
        <v>10421</v>
      </c>
    </row>
    <row r="1729" spans="1:17" ht="25">
      <c r="A1729" s="31" t="s">
        <v>1131</v>
      </c>
      <c r="B1729" s="31" t="s">
        <v>1132</v>
      </c>
      <c r="C1729" s="31" t="s">
        <v>10422</v>
      </c>
      <c r="D1729" s="31" t="s">
        <v>10415</v>
      </c>
      <c r="E1729" s="31" t="s">
        <v>10416</v>
      </c>
      <c r="F1729" s="31" t="s">
        <v>153</v>
      </c>
      <c r="G1729" s="31" t="s">
        <v>10427</v>
      </c>
      <c r="H1729" s="31"/>
      <c r="I1729" s="31" t="s">
        <v>1088</v>
      </c>
      <c r="J1729" s="21">
        <v>46391</v>
      </c>
      <c r="K1729" s="21"/>
      <c r="L1729" s="31" t="s">
        <v>12665</v>
      </c>
      <c r="M1729" s="31">
        <v>1</v>
      </c>
      <c r="N1729" s="22"/>
      <c r="O1729" s="31" t="s">
        <v>10420</v>
      </c>
      <c r="P1729" s="31" t="s">
        <v>1198</v>
      </c>
      <c r="Q1729" s="22" t="s">
        <v>10421</v>
      </c>
    </row>
    <row r="1730" spans="1:17" ht="25">
      <c r="A1730" s="31" t="s">
        <v>1131</v>
      </c>
      <c r="B1730" s="31" t="s">
        <v>1132</v>
      </c>
      <c r="C1730" s="31" t="s">
        <v>10422</v>
      </c>
      <c r="D1730" s="31" t="s">
        <v>10415</v>
      </c>
      <c r="E1730" s="31" t="s">
        <v>10416</v>
      </c>
      <c r="F1730" s="31" t="s">
        <v>599</v>
      </c>
      <c r="G1730" s="31" t="s">
        <v>10427</v>
      </c>
      <c r="H1730" s="31"/>
      <c r="I1730" s="31" t="s">
        <v>1088</v>
      </c>
      <c r="J1730" s="21">
        <v>46391</v>
      </c>
      <c r="K1730" s="21"/>
      <c r="L1730" s="31" t="s">
        <v>12666</v>
      </c>
      <c r="M1730" s="31">
        <v>1</v>
      </c>
      <c r="N1730" s="22"/>
      <c r="O1730" s="31" t="s">
        <v>10420</v>
      </c>
      <c r="P1730" s="31" t="s">
        <v>1198</v>
      </c>
      <c r="Q1730" s="22" t="s">
        <v>10421</v>
      </c>
    </row>
    <row r="1731" spans="1:17" ht="25">
      <c r="A1731" s="31" t="s">
        <v>1131</v>
      </c>
      <c r="B1731" s="31" t="s">
        <v>1132</v>
      </c>
      <c r="C1731" s="31" t="s">
        <v>10422</v>
      </c>
      <c r="D1731" s="31" t="s">
        <v>10415</v>
      </c>
      <c r="E1731" s="31" t="s">
        <v>10416</v>
      </c>
      <c r="F1731" s="31" t="s">
        <v>286</v>
      </c>
      <c r="G1731" s="31" t="s">
        <v>10427</v>
      </c>
      <c r="H1731" s="31"/>
      <c r="I1731" s="31" t="s">
        <v>1088</v>
      </c>
      <c r="J1731" s="21">
        <v>46391</v>
      </c>
      <c r="K1731" s="21"/>
      <c r="L1731" s="31" t="s">
        <v>12667</v>
      </c>
      <c r="M1731" s="31">
        <v>1</v>
      </c>
      <c r="N1731" s="22"/>
      <c r="O1731" s="31" t="s">
        <v>10420</v>
      </c>
      <c r="P1731" s="31" t="s">
        <v>1198</v>
      </c>
      <c r="Q1731" s="22" t="s">
        <v>10421</v>
      </c>
    </row>
    <row r="1732" spans="1:17" ht="25">
      <c r="A1732" s="31" t="s">
        <v>1131</v>
      </c>
      <c r="B1732" s="31" t="s">
        <v>1132</v>
      </c>
      <c r="C1732" s="31" t="s">
        <v>10422</v>
      </c>
      <c r="D1732" s="31" t="s">
        <v>10415</v>
      </c>
      <c r="E1732" s="31" t="s">
        <v>10416</v>
      </c>
      <c r="F1732" s="31" t="s">
        <v>698</v>
      </c>
      <c r="G1732" s="31" t="s">
        <v>10427</v>
      </c>
      <c r="H1732" s="31"/>
      <c r="I1732" s="31" t="s">
        <v>1088</v>
      </c>
      <c r="J1732" s="21">
        <v>46391</v>
      </c>
      <c r="K1732" s="21"/>
      <c r="L1732" s="31" t="s">
        <v>12668</v>
      </c>
      <c r="M1732" s="31">
        <v>1</v>
      </c>
      <c r="N1732" s="22"/>
      <c r="O1732" s="31" t="s">
        <v>10420</v>
      </c>
      <c r="P1732" s="31" t="s">
        <v>1198</v>
      </c>
      <c r="Q1732" s="22" t="s">
        <v>10421</v>
      </c>
    </row>
    <row r="1733" spans="1:17" ht="25">
      <c r="A1733" s="31" t="s">
        <v>1131</v>
      </c>
      <c r="B1733" s="31" t="s">
        <v>1132</v>
      </c>
      <c r="C1733" s="31" t="s">
        <v>10422</v>
      </c>
      <c r="D1733" s="31" t="s">
        <v>10415</v>
      </c>
      <c r="E1733" s="31" t="s">
        <v>10416</v>
      </c>
      <c r="F1733" s="31" t="s">
        <v>8338</v>
      </c>
      <c r="G1733" s="31" t="s">
        <v>10427</v>
      </c>
      <c r="H1733" s="31"/>
      <c r="I1733" s="31" t="s">
        <v>1088</v>
      </c>
      <c r="J1733" s="21">
        <v>46391</v>
      </c>
      <c r="K1733" s="21"/>
      <c r="L1733" s="31" t="s">
        <v>12669</v>
      </c>
      <c r="M1733" s="31">
        <v>1</v>
      </c>
      <c r="N1733" s="22"/>
      <c r="O1733" s="31" t="s">
        <v>10420</v>
      </c>
      <c r="P1733" s="31" t="s">
        <v>1198</v>
      </c>
      <c r="Q1733" s="22" t="s">
        <v>10421</v>
      </c>
    </row>
    <row r="1734" spans="1:17" ht="25">
      <c r="A1734" s="31" t="s">
        <v>1131</v>
      </c>
      <c r="B1734" s="31" t="s">
        <v>1132</v>
      </c>
      <c r="C1734" s="31" t="s">
        <v>10422</v>
      </c>
      <c r="D1734" s="31" t="s">
        <v>10415</v>
      </c>
      <c r="E1734" s="31" t="s">
        <v>10416</v>
      </c>
      <c r="F1734" s="31" t="s">
        <v>8344</v>
      </c>
      <c r="G1734" s="31" t="s">
        <v>10427</v>
      </c>
      <c r="H1734" s="31"/>
      <c r="I1734" s="31" t="s">
        <v>1088</v>
      </c>
      <c r="J1734" s="21">
        <v>46391</v>
      </c>
      <c r="K1734" s="21"/>
      <c r="L1734" s="31" t="s">
        <v>12670</v>
      </c>
      <c r="M1734" s="31">
        <v>1</v>
      </c>
      <c r="N1734" s="22"/>
      <c r="O1734" s="31" t="s">
        <v>10420</v>
      </c>
      <c r="P1734" s="31" t="s">
        <v>1198</v>
      </c>
      <c r="Q1734" s="22" t="s">
        <v>10421</v>
      </c>
    </row>
    <row r="1735" spans="1:17" ht="25">
      <c r="A1735" s="31" t="s">
        <v>1131</v>
      </c>
      <c r="B1735" s="31" t="s">
        <v>1132</v>
      </c>
      <c r="C1735" s="31" t="s">
        <v>10422</v>
      </c>
      <c r="D1735" s="31" t="s">
        <v>10415</v>
      </c>
      <c r="E1735" s="31" t="s">
        <v>10416</v>
      </c>
      <c r="F1735" s="31" t="s">
        <v>8423</v>
      </c>
      <c r="G1735" s="31" t="s">
        <v>10427</v>
      </c>
      <c r="H1735" s="31"/>
      <c r="I1735" s="31" t="s">
        <v>1088</v>
      </c>
      <c r="J1735" s="21">
        <v>46391</v>
      </c>
      <c r="K1735" s="21"/>
      <c r="L1735" s="31" t="s">
        <v>12671</v>
      </c>
      <c r="M1735" s="31">
        <v>1</v>
      </c>
      <c r="N1735" s="22"/>
      <c r="O1735" s="31" t="s">
        <v>10420</v>
      </c>
      <c r="P1735" s="31" t="s">
        <v>1198</v>
      </c>
      <c r="Q1735" s="22" t="s">
        <v>10421</v>
      </c>
    </row>
    <row r="1736" spans="1:17" ht="25">
      <c r="A1736" s="31" t="s">
        <v>1131</v>
      </c>
      <c r="B1736" s="31" t="s">
        <v>1132</v>
      </c>
      <c r="C1736" s="31" t="s">
        <v>10422</v>
      </c>
      <c r="D1736" s="31" t="s">
        <v>10415</v>
      </c>
      <c r="E1736" s="31" t="s">
        <v>10416</v>
      </c>
      <c r="F1736" s="31" t="s">
        <v>8426</v>
      </c>
      <c r="G1736" s="31" t="s">
        <v>10427</v>
      </c>
      <c r="H1736" s="31"/>
      <c r="I1736" s="31" t="s">
        <v>1088</v>
      </c>
      <c r="J1736" s="21">
        <v>46391</v>
      </c>
      <c r="K1736" s="21"/>
      <c r="L1736" s="31" t="s">
        <v>9000</v>
      </c>
      <c r="M1736" s="31">
        <v>1</v>
      </c>
      <c r="N1736" s="22"/>
      <c r="O1736" s="31" t="s">
        <v>10420</v>
      </c>
      <c r="P1736" s="31" t="s">
        <v>1198</v>
      </c>
      <c r="Q1736" s="22" t="s">
        <v>10421</v>
      </c>
    </row>
    <row r="1737" spans="1:17" ht="25">
      <c r="A1737" s="31" t="s">
        <v>1131</v>
      </c>
      <c r="B1737" s="31" t="s">
        <v>1132</v>
      </c>
      <c r="C1737" s="31" t="s">
        <v>10422</v>
      </c>
      <c r="D1737" s="31" t="s">
        <v>10415</v>
      </c>
      <c r="E1737" s="31" t="s">
        <v>10416</v>
      </c>
      <c r="F1737" s="31" t="s">
        <v>188</v>
      </c>
      <c r="G1737" s="31" t="s">
        <v>10427</v>
      </c>
      <c r="H1737" s="31" t="s">
        <v>85</v>
      </c>
      <c r="I1737" s="31" t="s">
        <v>1088</v>
      </c>
      <c r="J1737" s="21">
        <v>46391</v>
      </c>
      <c r="K1737" s="21"/>
      <c r="L1737" s="31" t="s">
        <v>9004</v>
      </c>
      <c r="M1737" s="31">
        <v>1</v>
      </c>
      <c r="N1737" s="22"/>
      <c r="O1737" s="31" t="s">
        <v>10420</v>
      </c>
      <c r="P1737" s="31" t="s">
        <v>1198</v>
      </c>
      <c r="Q1737" s="22" t="s">
        <v>10421</v>
      </c>
    </row>
    <row r="1738" spans="1:17" ht="25">
      <c r="A1738" s="31" t="s">
        <v>1131</v>
      </c>
      <c r="B1738" s="31" t="s">
        <v>1132</v>
      </c>
      <c r="C1738" s="31" t="s">
        <v>10422</v>
      </c>
      <c r="D1738" s="31" t="s">
        <v>10415</v>
      </c>
      <c r="E1738" s="31" t="s">
        <v>10416</v>
      </c>
      <c r="F1738" s="31" t="s">
        <v>495</v>
      </c>
      <c r="G1738" s="31" t="s">
        <v>10427</v>
      </c>
      <c r="H1738" s="31" t="s">
        <v>85</v>
      </c>
      <c r="I1738" s="31" t="s">
        <v>1088</v>
      </c>
      <c r="J1738" s="21">
        <v>46391</v>
      </c>
      <c r="K1738" s="21"/>
      <c r="L1738" s="31" t="s">
        <v>12672</v>
      </c>
      <c r="M1738" s="31">
        <v>1</v>
      </c>
      <c r="N1738" s="22"/>
      <c r="O1738" s="31" t="s">
        <v>10420</v>
      </c>
      <c r="P1738" s="31" t="s">
        <v>1198</v>
      </c>
      <c r="Q1738" s="22" t="s">
        <v>10421</v>
      </c>
    </row>
    <row r="1739" spans="1:17" ht="25">
      <c r="A1739" s="31" t="s">
        <v>1134</v>
      </c>
      <c r="B1739" s="31" t="s">
        <v>1135</v>
      </c>
      <c r="C1739" s="31" t="s">
        <v>10422</v>
      </c>
      <c r="D1739" s="31" t="s">
        <v>10415</v>
      </c>
      <c r="E1739" s="31" t="s">
        <v>10416</v>
      </c>
      <c r="F1739" s="31" t="s">
        <v>12673</v>
      </c>
      <c r="G1739" s="31" t="s">
        <v>10418</v>
      </c>
      <c r="H1739" s="31"/>
      <c r="I1739" s="31" t="s">
        <v>1088</v>
      </c>
      <c r="J1739" s="21">
        <v>46391</v>
      </c>
      <c r="K1739" s="21"/>
      <c r="L1739" s="31" t="s">
        <v>12674</v>
      </c>
      <c r="M1739" s="31">
        <v>1</v>
      </c>
      <c r="N1739" s="22"/>
      <c r="O1739" s="31" t="s">
        <v>10420</v>
      </c>
      <c r="P1739" s="31" t="s">
        <v>1198</v>
      </c>
      <c r="Q1739" s="22" t="s">
        <v>10421</v>
      </c>
    </row>
    <row r="1740" spans="1:17" ht="25">
      <c r="A1740" s="31" t="s">
        <v>1134</v>
      </c>
      <c r="B1740" s="31" t="s">
        <v>1135</v>
      </c>
      <c r="C1740" s="31" t="s">
        <v>10422</v>
      </c>
      <c r="D1740" s="31" t="s">
        <v>10415</v>
      </c>
      <c r="E1740" s="31" t="s">
        <v>10416</v>
      </c>
      <c r="F1740" s="31" t="s">
        <v>12675</v>
      </c>
      <c r="G1740" s="31" t="s">
        <v>10418</v>
      </c>
      <c r="H1740" s="31"/>
      <c r="I1740" s="31" t="s">
        <v>1088</v>
      </c>
      <c r="J1740" s="21">
        <v>46391</v>
      </c>
      <c r="K1740" s="21"/>
      <c r="L1740" s="31" t="s">
        <v>12676</v>
      </c>
      <c r="M1740" s="31">
        <v>1</v>
      </c>
      <c r="N1740" s="22"/>
      <c r="O1740" s="31" t="s">
        <v>10420</v>
      </c>
      <c r="P1740" s="31" t="s">
        <v>1198</v>
      </c>
      <c r="Q1740" s="22" t="s">
        <v>10421</v>
      </c>
    </row>
    <row r="1741" spans="1:17" ht="25">
      <c r="A1741" s="31" t="s">
        <v>1134</v>
      </c>
      <c r="B1741" s="31" t="s">
        <v>1135</v>
      </c>
      <c r="C1741" s="31" t="s">
        <v>10422</v>
      </c>
      <c r="D1741" s="31" t="s">
        <v>10415</v>
      </c>
      <c r="E1741" s="31" t="s">
        <v>10416</v>
      </c>
      <c r="F1741" s="31" t="s">
        <v>188</v>
      </c>
      <c r="G1741" s="31" t="s">
        <v>10427</v>
      </c>
      <c r="H1741" s="31" t="s">
        <v>85</v>
      </c>
      <c r="I1741" s="31" t="s">
        <v>1088</v>
      </c>
      <c r="J1741" s="21">
        <v>46391</v>
      </c>
      <c r="K1741" s="21"/>
      <c r="L1741" s="31" t="s">
        <v>12677</v>
      </c>
      <c r="M1741" s="31">
        <v>1</v>
      </c>
      <c r="N1741" s="22"/>
      <c r="O1741" s="31" t="s">
        <v>10420</v>
      </c>
      <c r="P1741" s="31" t="s">
        <v>1198</v>
      </c>
      <c r="Q1741" s="22" t="s">
        <v>10421</v>
      </c>
    </row>
    <row r="1742" spans="1:17" ht="25">
      <c r="A1742" s="31" t="s">
        <v>1134</v>
      </c>
      <c r="B1742" s="31" t="s">
        <v>1135</v>
      </c>
      <c r="C1742" s="31" t="s">
        <v>10422</v>
      </c>
      <c r="D1742" s="31" t="s">
        <v>10415</v>
      </c>
      <c r="E1742" s="31" t="s">
        <v>10416</v>
      </c>
      <c r="F1742" s="31" t="s">
        <v>495</v>
      </c>
      <c r="G1742" s="31" t="s">
        <v>10427</v>
      </c>
      <c r="H1742" s="31" t="s">
        <v>85</v>
      </c>
      <c r="I1742" s="31" t="s">
        <v>1088</v>
      </c>
      <c r="J1742" s="21">
        <v>46391</v>
      </c>
      <c r="K1742" s="21"/>
      <c r="L1742" s="31" t="s">
        <v>12678</v>
      </c>
      <c r="M1742" s="31">
        <v>1</v>
      </c>
      <c r="N1742" s="22"/>
      <c r="O1742" s="31" t="s">
        <v>10420</v>
      </c>
      <c r="P1742" s="31" t="s">
        <v>1198</v>
      </c>
      <c r="Q1742" s="22" t="s">
        <v>10421</v>
      </c>
    </row>
    <row r="1743" spans="1:17" ht="25">
      <c r="A1743" s="31" t="s">
        <v>1136</v>
      </c>
      <c r="B1743" s="31" t="s">
        <v>1137</v>
      </c>
      <c r="C1743" s="31" t="s">
        <v>10422</v>
      </c>
      <c r="D1743" s="31" t="s">
        <v>10415</v>
      </c>
      <c r="E1743" s="31" t="s">
        <v>10416</v>
      </c>
      <c r="F1743" s="31" t="s">
        <v>12028</v>
      </c>
      <c r="G1743" s="31" t="s">
        <v>10418</v>
      </c>
      <c r="H1743" s="31"/>
      <c r="I1743" s="31" t="s">
        <v>1088</v>
      </c>
      <c r="J1743" s="21">
        <v>46391</v>
      </c>
      <c r="K1743" s="21"/>
      <c r="L1743" s="31" t="s">
        <v>12679</v>
      </c>
      <c r="M1743" s="31">
        <v>1</v>
      </c>
      <c r="N1743" s="22"/>
      <c r="O1743" s="31" t="s">
        <v>10420</v>
      </c>
      <c r="P1743" s="31" t="s">
        <v>1198</v>
      </c>
      <c r="Q1743" s="22" t="s">
        <v>10421</v>
      </c>
    </row>
    <row r="1744" spans="1:17" ht="25">
      <c r="A1744" s="31" t="s">
        <v>1138</v>
      </c>
      <c r="B1744" s="31" t="s">
        <v>1139</v>
      </c>
      <c r="C1744" s="31" t="s">
        <v>10585</v>
      </c>
      <c r="D1744" s="31" t="s">
        <v>10415</v>
      </c>
      <c r="E1744" s="31" t="s">
        <v>10416</v>
      </c>
      <c r="F1744" s="31" t="s">
        <v>1217</v>
      </c>
      <c r="G1744" s="31" t="s">
        <v>10418</v>
      </c>
      <c r="H1744" s="31"/>
      <c r="I1744" s="31" t="s">
        <v>1088</v>
      </c>
      <c r="J1744" s="21">
        <v>46388</v>
      </c>
      <c r="K1744" s="21"/>
      <c r="L1744" s="31" t="s">
        <v>12680</v>
      </c>
      <c r="M1744" s="31">
        <v>1</v>
      </c>
      <c r="N1744" s="22"/>
      <c r="O1744" s="31" t="s">
        <v>10420</v>
      </c>
      <c r="P1744" s="31" t="s">
        <v>1198</v>
      </c>
      <c r="Q1744" s="22" t="s">
        <v>10421</v>
      </c>
    </row>
    <row r="1745" spans="1:17" ht="25">
      <c r="A1745" s="31" t="s">
        <v>1138</v>
      </c>
      <c r="B1745" s="31" t="s">
        <v>1139</v>
      </c>
      <c r="C1745" s="31" t="s">
        <v>10585</v>
      </c>
      <c r="D1745" s="31" t="s">
        <v>10415</v>
      </c>
      <c r="E1745" s="31" t="s">
        <v>10416</v>
      </c>
      <c r="F1745" s="31" t="s">
        <v>1223</v>
      </c>
      <c r="G1745" s="31" t="s">
        <v>10427</v>
      </c>
      <c r="H1745" s="31"/>
      <c r="I1745" s="31" t="s">
        <v>1088</v>
      </c>
      <c r="J1745" s="21">
        <v>46388</v>
      </c>
      <c r="K1745" s="21"/>
      <c r="L1745" s="31" t="s">
        <v>12681</v>
      </c>
      <c r="M1745" s="31">
        <v>1</v>
      </c>
      <c r="N1745" s="22"/>
      <c r="O1745" s="31" t="s">
        <v>10420</v>
      </c>
      <c r="P1745" s="31" t="s">
        <v>1198</v>
      </c>
      <c r="Q1745" s="22" t="s">
        <v>10421</v>
      </c>
    </row>
    <row r="1746" spans="1:17" ht="25">
      <c r="A1746" s="31" t="s">
        <v>1138</v>
      </c>
      <c r="B1746" s="31" t="s">
        <v>1139</v>
      </c>
      <c r="C1746" s="31" t="s">
        <v>10585</v>
      </c>
      <c r="D1746" s="31" t="s">
        <v>10415</v>
      </c>
      <c r="E1746" s="31" t="s">
        <v>10416</v>
      </c>
      <c r="F1746" s="31" t="s">
        <v>1215</v>
      </c>
      <c r="G1746" s="31" t="s">
        <v>10427</v>
      </c>
      <c r="H1746" s="31" t="s">
        <v>244</v>
      </c>
      <c r="I1746" s="31" t="s">
        <v>1088</v>
      </c>
      <c r="J1746" s="21">
        <v>46388</v>
      </c>
      <c r="K1746" s="21"/>
      <c r="L1746" s="31" t="s">
        <v>12682</v>
      </c>
      <c r="M1746" s="31">
        <v>1</v>
      </c>
      <c r="N1746" s="22"/>
      <c r="O1746" s="31" t="s">
        <v>10420</v>
      </c>
      <c r="P1746" s="31" t="s">
        <v>1198</v>
      </c>
      <c r="Q1746" s="22" t="s">
        <v>10421</v>
      </c>
    </row>
    <row r="1747" spans="1:17" ht="25">
      <c r="A1747" s="31" t="s">
        <v>1140</v>
      </c>
      <c r="B1747" s="31" t="s">
        <v>1141</v>
      </c>
      <c r="C1747" s="31" t="s">
        <v>10585</v>
      </c>
      <c r="D1747" s="31" t="s">
        <v>10415</v>
      </c>
      <c r="E1747" s="31" t="s">
        <v>10416</v>
      </c>
      <c r="F1747" s="31" t="s">
        <v>11521</v>
      </c>
      <c r="G1747" s="31" t="s">
        <v>10418</v>
      </c>
      <c r="H1747" s="31"/>
      <c r="I1747" s="31" t="s">
        <v>1088</v>
      </c>
      <c r="J1747" s="21">
        <v>46392</v>
      </c>
      <c r="K1747" s="21"/>
      <c r="L1747" s="31" t="s">
        <v>12683</v>
      </c>
      <c r="M1747" s="31">
        <v>1</v>
      </c>
      <c r="N1747" s="22"/>
      <c r="O1747" s="31" t="s">
        <v>10420</v>
      </c>
      <c r="P1747" s="31" t="s">
        <v>1198</v>
      </c>
      <c r="Q1747" s="22" t="s">
        <v>10421</v>
      </c>
    </row>
    <row r="1748" spans="1:17" ht="25">
      <c r="A1748" s="31" t="s">
        <v>1140</v>
      </c>
      <c r="B1748" s="31" t="s">
        <v>1141</v>
      </c>
      <c r="C1748" s="31" t="s">
        <v>10585</v>
      </c>
      <c r="D1748" s="31" t="s">
        <v>10415</v>
      </c>
      <c r="E1748" s="31" t="s">
        <v>10416</v>
      </c>
      <c r="F1748" s="31" t="s">
        <v>1371</v>
      </c>
      <c r="G1748" s="31" t="s">
        <v>10427</v>
      </c>
      <c r="H1748" s="31" t="s">
        <v>623</v>
      </c>
      <c r="I1748" s="31" t="s">
        <v>1088</v>
      </c>
      <c r="J1748" s="21">
        <v>46392</v>
      </c>
      <c r="K1748" s="21"/>
      <c r="L1748" s="31" t="s">
        <v>12684</v>
      </c>
      <c r="M1748" s="31">
        <v>1</v>
      </c>
      <c r="N1748" s="22"/>
      <c r="O1748" s="31" t="s">
        <v>10420</v>
      </c>
      <c r="P1748" s="31" t="s">
        <v>1198</v>
      </c>
      <c r="Q1748" s="22" t="s">
        <v>10421</v>
      </c>
    </row>
    <row r="1749" spans="1:17" ht="25">
      <c r="A1749" s="31" t="s">
        <v>1140</v>
      </c>
      <c r="B1749" s="31" t="s">
        <v>1141</v>
      </c>
      <c r="C1749" s="31" t="s">
        <v>10585</v>
      </c>
      <c r="D1749" s="31" t="s">
        <v>10415</v>
      </c>
      <c r="E1749" s="31" t="s">
        <v>10416</v>
      </c>
      <c r="F1749" s="31" t="s">
        <v>7232</v>
      </c>
      <c r="G1749" s="31" t="s">
        <v>10427</v>
      </c>
      <c r="H1749" s="31"/>
      <c r="I1749" s="31" t="s">
        <v>1088</v>
      </c>
      <c r="J1749" s="21">
        <v>46392</v>
      </c>
      <c r="K1749" s="21"/>
      <c r="L1749" s="31" t="s">
        <v>12685</v>
      </c>
      <c r="M1749" s="31">
        <v>1</v>
      </c>
      <c r="N1749" s="22"/>
      <c r="O1749" s="31" t="s">
        <v>10420</v>
      </c>
      <c r="P1749" s="31" t="s">
        <v>1198</v>
      </c>
      <c r="Q1749" s="22" t="s">
        <v>10421</v>
      </c>
    </row>
    <row r="1750" spans="1:17" ht="25">
      <c r="A1750" s="31" t="s">
        <v>1142</v>
      </c>
      <c r="B1750" s="31" t="s">
        <v>1143</v>
      </c>
      <c r="C1750" s="31" t="s">
        <v>10585</v>
      </c>
      <c r="D1750" s="31" t="s">
        <v>10415</v>
      </c>
      <c r="E1750" s="31" t="s">
        <v>10416</v>
      </c>
      <c r="F1750" s="31" t="s">
        <v>12686</v>
      </c>
      <c r="G1750" s="31" t="s">
        <v>10418</v>
      </c>
      <c r="H1750" s="31"/>
      <c r="I1750" s="31" t="s">
        <v>1088</v>
      </c>
      <c r="J1750" s="21">
        <v>46392</v>
      </c>
      <c r="K1750" s="21"/>
      <c r="L1750" s="31" t="s">
        <v>12687</v>
      </c>
      <c r="M1750" s="31">
        <v>1</v>
      </c>
      <c r="N1750" s="22"/>
      <c r="O1750" s="31" t="s">
        <v>10420</v>
      </c>
      <c r="P1750" s="31" t="s">
        <v>1198</v>
      </c>
      <c r="Q1750" s="22" t="s">
        <v>10421</v>
      </c>
    </row>
    <row r="1751" spans="1:17" ht="25">
      <c r="A1751" s="31" t="s">
        <v>1142</v>
      </c>
      <c r="B1751" s="31" t="s">
        <v>1143</v>
      </c>
      <c r="C1751" s="31" t="s">
        <v>10585</v>
      </c>
      <c r="D1751" s="31" t="s">
        <v>10415</v>
      </c>
      <c r="E1751" s="31" t="s">
        <v>10416</v>
      </c>
      <c r="F1751" s="31" t="s">
        <v>1144</v>
      </c>
      <c r="G1751" s="31" t="s">
        <v>10427</v>
      </c>
      <c r="H1751" s="31"/>
      <c r="I1751" s="31" t="s">
        <v>1088</v>
      </c>
      <c r="J1751" s="21">
        <v>46392</v>
      </c>
      <c r="K1751" s="21"/>
      <c r="L1751" s="31" t="s">
        <v>12688</v>
      </c>
      <c r="M1751" s="31">
        <v>1</v>
      </c>
      <c r="N1751" s="22"/>
      <c r="O1751" s="31" t="s">
        <v>10420</v>
      </c>
      <c r="P1751" s="31" t="s">
        <v>1198</v>
      </c>
      <c r="Q1751" s="22" t="s">
        <v>10421</v>
      </c>
    </row>
    <row r="1752" spans="1:17" ht="25">
      <c r="A1752" s="31" t="s">
        <v>1142</v>
      </c>
      <c r="B1752" s="31" t="s">
        <v>1143</v>
      </c>
      <c r="C1752" s="31" t="s">
        <v>10585</v>
      </c>
      <c r="D1752" s="31" t="s">
        <v>10415</v>
      </c>
      <c r="E1752" s="31" t="s">
        <v>10416</v>
      </c>
      <c r="F1752" s="31" t="s">
        <v>11077</v>
      </c>
      <c r="G1752" s="31" t="s">
        <v>10418</v>
      </c>
      <c r="H1752" s="31"/>
      <c r="I1752" s="31" t="s">
        <v>1088</v>
      </c>
      <c r="J1752" s="21">
        <v>46392</v>
      </c>
      <c r="K1752" s="21"/>
      <c r="L1752" s="31" t="s">
        <v>12689</v>
      </c>
      <c r="M1752" s="31">
        <v>1</v>
      </c>
      <c r="N1752" s="22"/>
      <c r="O1752" s="31" t="s">
        <v>10420</v>
      </c>
      <c r="P1752" s="31" t="s">
        <v>1198</v>
      </c>
      <c r="Q1752" s="22" t="s">
        <v>10421</v>
      </c>
    </row>
    <row r="1753" spans="1:17" ht="25">
      <c r="A1753" s="31" t="s">
        <v>1145</v>
      </c>
      <c r="B1753" s="31" t="s">
        <v>1146</v>
      </c>
      <c r="C1753" s="31" t="s">
        <v>10422</v>
      </c>
      <c r="D1753" s="31" t="s">
        <v>10415</v>
      </c>
      <c r="E1753" s="31" t="s">
        <v>10416</v>
      </c>
      <c r="F1753" s="31" t="s">
        <v>8338</v>
      </c>
      <c r="G1753" s="31" t="s">
        <v>10427</v>
      </c>
      <c r="H1753" s="31"/>
      <c r="I1753" s="31" t="s">
        <v>1088</v>
      </c>
      <c r="J1753" s="21">
        <v>46364</v>
      </c>
      <c r="K1753" s="21"/>
      <c r="L1753" s="31" t="s">
        <v>12690</v>
      </c>
      <c r="M1753" s="31">
        <v>1</v>
      </c>
      <c r="N1753" s="22"/>
      <c r="O1753" s="31" t="s">
        <v>10420</v>
      </c>
      <c r="P1753" s="31" t="s">
        <v>1198</v>
      </c>
      <c r="Q1753" s="22" t="s">
        <v>10421</v>
      </c>
    </row>
    <row r="1754" spans="1:17" ht="25">
      <c r="A1754" s="31" t="s">
        <v>1145</v>
      </c>
      <c r="B1754" s="31" t="s">
        <v>1146</v>
      </c>
      <c r="C1754" s="31" t="s">
        <v>10422</v>
      </c>
      <c r="D1754" s="31" t="s">
        <v>10415</v>
      </c>
      <c r="E1754" s="31" t="s">
        <v>10416</v>
      </c>
      <c r="F1754" s="31" t="s">
        <v>1389</v>
      </c>
      <c r="G1754" s="31" t="s">
        <v>10427</v>
      </c>
      <c r="H1754" s="31" t="s">
        <v>1105</v>
      </c>
      <c r="I1754" s="31" t="s">
        <v>1088</v>
      </c>
      <c r="J1754" s="21">
        <v>46364</v>
      </c>
      <c r="K1754" s="21"/>
      <c r="L1754" s="31" t="s">
        <v>12691</v>
      </c>
      <c r="M1754" s="31">
        <v>1</v>
      </c>
      <c r="N1754" s="22"/>
      <c r="O1754" s="31" t="s">
        <v>10420</v>
      </c>
      <c r="P1754" s="31" t="s">
        <v>1198</v>
      </c>
      <c r="Q1754" s="22" t="s">
        <v>10421</v>
      </c>
    </row>
    <row r="1755" spans="1:17" ht="25">
      <c r="A1755" s="31" t="s">
        <v>1145</v>
      </c>
      <c r="B1755" s="31" t="s">
        <v>1146</v>
      </c>
      <c r="C1755" s="31" t="s">
        <v>10422</v>
      </c>
      <c r="D1755" s="31" t="s">
        <v>10415</v>
      </c>
      <c r="E1755" s="31" t="s">
        <v>10416</v>
      </c>
      <c r="F1755" s="31" t="s">
        <v>8344</v>
      </c>
      <c r="G1755" s="31" t="s">
        <v>10427</v>
      </c>
      <c r="H1755" s="31"/>
      <c r="I1755" s="31" t="s">
        <v>1088</v>
      </c>
      <c r="J1755" s="21">
        <v>46364</v>
      </c>
      <c r="K1755" s="21"/>
      <c r="L1755" s="31" t="s">
        <v>12692</v>
      </c>
      <c r="M1755" s="31">
        <v>1</v>
      </c>
      <c r="N1755" s="22"/>
      <c r="O1755" s="31" t="s">
        <v>10420</v>
      </c>
      <c r="P1755" s="31" t="s">
        <v>1198</v>
      </c>
      <c r="Q1755" s="22" t="s">
        <v>10421</v>
      </c>
    </row>
    <row r="1756" spans="1:17" ht="25">
      <c r="A1756" s="31" t="s">
        <v>1147</v>
      </c>
      <c r="B1756" s="31" t="s">
        <v>1148</v>
      </c>
      <c r="C1756" s="31" t="s">
        <v>10585</v>
      </c>
      <c r="D1756" s="31" t="s">
        <v>10415</v>
      </c>
      <c r="E1756" s="31" t="s">
        <v>10416</v>
      </c>
      <c r="F1756" s="31" t="s">
        <v>12686</v>
      </c>
      <c r="G1756" s="31" t="s">
        <v>10418</v>
      </c>
      <c r="H1756" s="31"/>
      <c r="I1756" s="31" t="s">
        <v>1088</v>
      </c>
      <c r="J1756" s="21">
        <v>46394</v>
      </c>
      <c r="K1756" s="21"/>
      <c r="L1756" s="31" t="s">
        <v>12693</v>
      </c>
      <c r="M1756" s="31">
        <v>1</v>
      </c>
      <c r="N1756" s="22"/>
      <c r="O1756" s="31" t="s">
        <v>10420</v>
      </c>
      <c r="P1756" s="31" t="s">
        <v>1198</v>
      </c>
      <c r="Q1756" s="22" t="s">
        <v>10421</v>
      </c>
    </row>
    <row r="1757" spans="1:17" ht="25">
      <c r="A1757" s="31" t="s">
        <v>1147</v>
      </c>
      <c r="B1757" s="31" t="s">
        <v>1148</v>
      </c>
      <c r="C1757" s="31" t="s">
        <v>10585</v>
      </c>
      <c r="D1757" s="31" t="s">
        <v>10415</v>
      </c>
      <c r="E1757" s="31" t="s">
        <v>10416</v>
      </c>
      <c r="F1757" s="31" t="s">
        <v>12694</v>
      </c>
      <c r="G1757" s="31" t="s">
        <v>10418</v>
      </c>
      <c r="H1757" s="31"/>
      <c r="I1757" s="31" t="s">
        <v>1088</v>
      </c>
      <c r="J1757" s="21">
        <v>46394</v>
      </c>
      <c r="K1757" s="21"/>
      <c r="L1757" s="31" t="s">
        <v>12695</v>
      </c>
      <c r="M1757" s="31">
        <v>1</v>
      </c>
      <c r="N1757" s="22"/>
      <c r="O1757" s="31" t="s">
        <v>10420</v>
      </c>
      <c r="P1757" s="31" t="s">
        <v>1198</v>
      </c>
      <c r="Q1757" s="22" t="s">
        <v>10421</v>
      </c>
    </row>
    <row r="1758" spans="1:17" ht="25">
      <c r="A1758" s="31" t="s">
        <v>1147</v>
      </c>
      <c r="B1758" s="31" t="s">
        <v>1148</v>
      </c>
      <c r="C1758" s="31" t="s">
        <v>10585</v>
      </c>
      <c r="D1758" s="31" t="s">
        <v>10415</v>
      </c>
      <c r="E1758" s="31" t="s">
        <v>10416</v>
      </c>
      <c r="F1758" s="31" t="s">
        <v>12696</v>
      </c>
      <c r="G1758" s="31" t="s">
        <v>10418</v>
      </c>
      <c r="H1758" s="31"/>
      <c r="I1758" s="31" t="s">
        <v>1088</v>
      </c>
      <c r="J1758" s="21">
        <v>46394</v>
      </c>
      <c r="K1758" s="21"/>
      <c r="L1758" s="31" t="s">
        <v>12697</v>
      </c>
      <c r="M1758" s="31">
        <v>1</v>
      </c>
      <c r="N1758" s="22"/>
      <c r="O1758" s="31" t="s">
        <v>10420</v>
      </c>
      <c r="P1758" s="31" t="s">
        <v>1198</v>
      </c>
      <c r="Q1758" s="22" t="s">
        <v>10421</v>
      </c>
    </row>
    <row r="1759" spans="1:17" ht="25">
      <c r="A1759" s="31" t="s">
        <v>1147</v>
      </c>
      <c r="B1759" s="31" t="s">
        <v>1148</v>
      </c>
      <c r="C1759" s="31" t="s">
        <v>10585</v>
      </c>
      <c r="D1759" s="31" t="s">
        <v>10415</v>
      </c>
      <c r="E1759" s="31" t="s">
        <v>10416</v>
      </c>
      <c r="F1759" s="31" t="s">
        <v>498</v>
      </c>
      <c r="G1759" s="31" t="s">
        <v>10427</v>
      </c>
      <c r="H1759" s="31"/>
      <c r="I1759" s="31" t="s">
        <v>1088</v>
      </c>
      <c r="J1759" s="21">
        <v>46394</v>
      </c>
      <c r="K1759" s="21"/>
      <c r="L1759" s="31" t="s">
        <v>12698</v>
      </c>
      <c r="M1759" s="31">
        <v>1</v>
      </c>
      <c r="N1759" s="22"/>
      <c r="O1759" s="31" t="s">
        <v>10420</v>
      </c>
      <c r="P1759" s="31" t="s">
        <v>1198</v>
      </c>
      <c r="Q1759" s="22" t="s">
        <v>10421</v>
      </c>
    </row>
    <row r="1760" spans="1:17" ht="25">
      <c r="A1760" s="31" t="s">
        <v>1149</v>
      </c>
      <c r="B1760" s="31" t="s">
        <v>1150</v>
      </c>
      <c r="C1760" s="31" t="s">
        <v>10422</v>
      </c>
      <c r="D1760" s="31" t="s">
        <v>10415</v>
      </c>
      <c r="E1760" s="31" t="s">
        <v>10416</v>
      </c>
      <c r="F1760" s="31" t="s">
        <v>12699</v>
      </c>
      <c r="G1760" s="31" t="s">
        <v>10418</v>
      </c>
      <c r="H1760" s="31"/>
      <c r="I1760" s="31" t="s">
        <v>1088</v>
      </c>
      <c r="J1760" s="21">
        <v>46397</v>
      </c>
      <c r="K1760" s="21"/>
      <c r="L1760" s="31" t="s">
        <v>12700</v>
      </c>
      <c r="M1760" s="31">
        <v>1</v>
      </c>
      <c r="N1760" s="22"/>
      <c r="O1760" s="31" t="s">
        <v>10420</v>
      </c>
      <c r="P1760" s="31" t="s">
        <v>1198</v>
      </c>
      <c r="Q1760" s="22" t="s">
        <v>10421</v>
      </c>
    </row>
    <row r="1761" spans="1:17" ht="25">
      <c r="A1761" s="31" t="s">
        <v>1149</v>
      </c>
      <c r="B1761" s="31" t="s">
        <v>1150</v>
      </c>
      <c r="C1761" s="31" t="s">
        <v>10422</v>
      </c>
      <c r="D1761" s="31" t="s">
        <v>10415</v>
      </c>
      <c r="E1761" s="31" t="s">
        <v>10416</v>
      </c>
      <c r="F1761" s="31" t="s">
        <v>11439</v>
      </c>
      <c r="G1761" s="31" t="s">
        <v>10418</v>
      </c>
      <c r="H1761" s="31"/>
      <c r="I1761" s="31" t="s">
        <v>1088</v>
      </c>
      <c r="J1761" s="21">
        <v>46397</v>
      </c>
      <c r="K1761" s="21"/>
      <c r="L1761" s="31" t="s">
        <v>12701</v>
      </c>
      <c r="M1761" s="31">
        <v>1</v>
      </c>
      <c r="N1761" s="22"/>
      <c r="O1761" s="31" t="s">
        <v>10420</v>
      </c>
      <c r="P1761" s="31" t="s">
        <v>1198</v>
      </c>
      <c r="Q1761" s="22" t="s">
        <v>10421</v>
      </c>
    </row>
    <row r="1762" spans="1:17" ht="25">
      <c r="A1762" s="31" t="s">
        <v>1149</v>
      </c>
      <c r="B1762" s="31" t="s">
        <v>1150</v>
      </c>
      <c r="C1762" s="31" t="s">
        <v>10422</v>
      </c>
      <c r="D1762" s="31" t="s">
        <v>10415</v>
      </c>
      <c r="E1762" s="31" t="s">
        <v>10416</v>
      </c>
      <c r="F1762" s="31" t="s">
        <v>273</v>
      </c>
      <c r="G1762" s="31" t="s">
        <v>10427</v>
      </c>
      <c r="H1762" s="31"/>
      <c r="I1762" s="31" t="s">
        <v>1088</v>
      </c>
      <c r="J1762" s="21">
        <v>46397</v>
      </c>
      <c r="K1762" s="21"/>
      <c r="L1762" s="31" t="s">
        <v>12702</v>
      </c>
      <c r="M1762" s="31">
        <v>1</v>
      </c>
      <c r="N1762" s="22"/>
      <c r="O1762" s="31" t="s">
        <v>10420</v>
      </c>
      <c r="P1762" s="31" t="s">
        <v>1198</v>
      </c>
      <c r="Q1762" s="22" t="s">
        <v>10421</v>
      </c>
    </row>
    <row r="1763" spans="1:17" ht="25">
      <c r="A1763" s="31" t="s">
        <v>1149</v>
      </c>
      <c r="B1763" s="31" t="s">
        <v>1150</v>
      </c>
      <c r="C1763" s="31" t="s">
        <v>10422</v>
      </c>
      <c r="D1763" s="31" t="s">
        <v>10415</v>
      </c>
      <c r="E1763" s="31" t="s">
        <v>10416</v>
      </c>
      <c r="F1763" s="31" t="s">
        <v>1158</v>
      </c>
      <c r="G1763" s="31" t="s">
        <v>10427</v>
      </c>
      <c r="H1763" s="31"/>
      <c r="I1763" s="31" t="s">
        <v>1088</v>
      </c>
      <c r="J1763" s="21">
        <v>46397</v>
      </c>
      <c r="K1763" s="21"/>
      <c r="L1763" s="31" t="s">
        <v>12703</v>
      </c>
      <c r="M1763" s="31">
        <v>1</v>
      </c>
      <c r="N1763" s="22"/>
      <c r="O1763" s="31" t="s">
        <v>10420</v>
      </c>
      <c r="P1763" s="31" t="s">
        <v>1198</v>
      </c>
      <c r="Q1763" s="22" t="s">
        <v>10421</v>
      </c>
    </row>
    <row r="1764" spans="1:17" ht="25">
      <c r="A1764" s="31" t="s">
        <v>1149</v>
      </c>
      <c r="B1764" s="31" t="s">
        <v>1150</v>
      </c>
      <c r="C1764" s="31" t="s">
        <v>10422</v>
      </c>
      <c r="D1764" s="31" t="s">
        <v>10415</v>
      </c>
      <c r="E1764" s="31" t="s">
        <v>10416</v>
      </c>
      <c r="F1764" s="31" t="s">
        <v>7254</v>
      </c>
      <c r="G1764" s="31" t="s">
        <v>10427</v>
      </c>
      <c r="H1764" s="31"/>
      <c r="I1764" s="31" t="s">
        <v>1088</v>
      </c>
      <c r="J1764" s="21">
        <v>46397</v>
      </c>
      <c r="K1764" s="21"/>
      <c r="L1764" s="31" t="s">
        <v>12704</v>
      </c>
      <c r="M1764" s="31">
        <v>1</v>
      </c>
      <c r="N1764" s="22"/>
      <c r="O1764" s="31" t="s">
        <v>10420</v>
      </c>
      <c r="P1764" s="31" t="s">
        <v>1198</v>
      </c>
      <c r="Q1764" s="22" t="s">
        <v>10421</v>
      </c>
    </row>
    <row r="1765" spans="1:17" ht="25">
      <c r="A1765" s="31" t="s">
        <v>1149</v>
      </c>
      <c r="B1765" s="31" t="s">
        <v>1150</v>
      </c>
      <c r="C1765" s="31" t="s">
        <v>10422</v>
      </c>
      <c r="D1765" s="31" t="s">
        <v>10415</v>
      </c>
      <c r="E1765" s="31" t="s">
        <v>10416</v>
      </c>
      <c r="F1765" s="31" t="s">
        <v>1161</v>
      </c>
      <c r="G1765" s="31" t="s">
        <v>10427</v>
      </c>
      <c r="H1765" s="31"/>
      <c r="I1765" s="31" t="s">
        <v>1088</v>
      </c>
      <c r="J1765" s="21">
        <v>46397</v>
      </c>
      <c r="K1765" s="21"/>
      <c r="L1765" s="31" t="s">
        <v>12705</v>
      </c>
      <c r="M1765" s="31">
        <v>1</v>
      </c>
      <c r="N1765" s="22"/>
      <c r="O1765" s="31" t="s">
        <v>10420</v>
      </c>
      <c r="P1765" s="31" t="s">
        <v>1198</v>
      </c>
      <c r="Q1765" s="22" t="s">
        <v>10421</v>
      </c>
    </row>
    <row r="1766" spans="1:17" ht="25">
      <c r="A1766" s="31" t="s">
        <v>1149</v>
      </c>
      <c r="B1766" s="31" t="s">
        <v>1150</v>
      </c>
      <c r="C1766" s="31" t="s">
        <v>10422</v>
      </c>
      <c r="D1766" s="31" t="s">
        <v>10415</v>
      </c>
      <c r="E1766" s="31" t="s">
        <v>10416</v>
      </c>
      <c r="F1766" s="31" t="s">
        <v>153</v>
      </c>
      <c r="G1766" s="31" t="s">
        <v>10427</v>
      </c>
      <c r="H1766" s="31"/>
      <c r="I1766" s="31" t="s">
        <v>1088</v>
      </c>
      <c r="J1766" s="21">
        <v>46397</v>
      </c>
      <c r="K1766" s="21"/>
      <c r="L1766" s="31" t="s">
        <v>12706</v>
      </c>
      <c r="M1766" s="31">
        <v>1</v>
      </c>
      <c r="N1766" s="22"/>
      <c r="O1766" s="31" t="s">
        <v>10420</v>
      </c>
      <c r="P1766" s="31" t="s">
        <v>1198</v>
      </c>
      <c r="Q1766" s="22" t="s">
        <v>10421</v>
      </c>
    </row>
    <row r="1767" spans="1:17" ht="25">
      <c r="A1767" s="31" t="s">
        <v>1149</v>
      </c>
      <c r="B1767" s="31" t="s">
        <v>1150</v>
      </c>
      <c r="C1767" s="31" t="s">
        <v>10422</v>
      </c>
      <c r="D1767" s="31" t="s">
        <v>10415</v>
      </c>
      <c r="E1767" s="31" t="s">
        <v>10416</v>
      </c>
      <c r="F1767" s="31" t="s">
        <v>7888</v>
      </c>
      <c r="G1767" s="31" t="s">
        <v>10427</v>
      </c>
      <c r="H1767" s="31"/>
      <c r="I1767" s="31" t="s">
        <v>1088</v>
      </c>
      <c r="J1767" s="21">
        <v>46397</v>
      </c>
      <c r="K1767" s="21"/>
      <c r="L1767" s="31" t="s">
        <v>12707</v>
      </c>
      <c r="M1767" s="31">
        <v>1</v>
      </c>
      <c r="N1767" s="22"/>
      <c r="O1767" s="31" t="s">
        <v>10420</v>
      </c>
      <c r="P1767" s="31" t="s">
        <v>1198</v>
      </c>
      <c r="Q1767" s="22" t="s">
        <v>10421</v>
      </c>
    </row>
    <row r="1768" spans="1:17" ht="25">
      <c r="A1768" s="31" t="s">
        <v>1152</v>
      </c>
      <c r="B1768" s="31" t="s">
        <v>1153</v>
      </c>
      <c r="C1768" s="31" t="s">
        <v>10414</v>
      </c>
      <c r="D1768" s="31" t="s">
        <v>10415</v>
      </c>
      <c r="E1768" s="31" t="s">
        <v>10416</v>
      </c>
      <c r="F1768" s="31" t="s">
        <v>12484</v>
      </c>
      <c r="G1768" s="31" t="s">
        <v>10418</v>
      </c>
      <c r="H1768" s="31"/>
      <c r="I1768" s="31" t="s">
        <v>1088</v>
      </c>
      <c r="J1768" s="21">
        <v>46397</v>
      </c>
      <c r="K1768" s="21"/>
      <c r="L1768" s="31" t="s">
        <v>12708</v>
      </c>
      <c r="M1768" s="31">
        <v>1</v>
      </c>
      <c r="N1768" s="22"/>
      <c r="O1768" s="31" t="s">
        <v>10420</v>
      </c>
      <c r="P1768" s="31" t="s">
        <v>1198</v>
      </c>
      <c r="Q1768" s="22" t="s">
        <v>10421</v>
      </c>
    </row>
    <row r="1769" spans="1:17" ht="25">
      <c r="A1769" s="31" t="s">
        <v>1152</v>
      </c>
      <c r="B1769" s="31" t="s">
        <v>1153</v>
      </c>
      <c r="C1769" s="31" t="s">
        <v>10414</v>
      </c>
      <c r="D1769" s="31" t="s">
        <v>10415</v>
      </c>
      <c r="E1769" s="31" t="s">
        <v>10416</v>
      </c>
      <c r="F1769" s="31" t="s">
        <v>12486</v>
      </c>
      <c r="G1769" s="31" t="s">
        <v>10418</v>
      </c>
      <c r="H1769" s="31"/>
      <c r="I1769" s="31" t="s">
        <v>1088</v>
      </c>
      <c r="J1769" s="21">
        <v>46397</v>
      </c>
      <c r="K1769" s="21"/>
      <c r="L1769" s="31" t="s">
        <v>12709</v>
      </c>
      <c r="M1769" s="31">
        <v>1</v>
      </c>
      <c r="N1769" s="22"/>
      <c r="O1769" s="31" t="s">
        <v>10420</v>
      </c>
      <c r="P1769" s="31" t="s">
        <v>1198</v>
      </c>
      <c r="Q1769" s="22" t="s">
        <v>10421</v>
      </c>
    </row>
    <row r="1770" spans="1:17" ht="25">
      <c r="A1770" s="31" t="s">
        <v>1154</v>
      </c>
      <c r="B1770" s="31" t="s">
        <v>1155</v>
      </c>
      <c r="C1770" s="31" t="s">
        <v>11570</v>
      </c>
      <c r="D1770" s="31" t="s">
        <v>10415</v>
      </c>
      <c r="E1770" s="31" t="s">
        <v>10416</v>
      </c>
      <c r="F1770" s="31" t="s">
        <v>11624</v>
      </c>
      <c r="G1770" s="31" t="s">
        <v>10418</v>
      </c>
      <c r="H1770" s="31"/>
      <c r="I1770" s="31" t="s">
        <v>1088</v>
      </c>
      <c r="J1770" s="21">
        <v>46397</v>
      </c>
      <c r="K1770" s="21"/>
      <c r="L1770" s="31" t="s">
        <v>12710</v>
      </c>
      <c r="M1770" s="31">
        <v>1</v>
      </c>
      <c r="N1770" s="22"/>
      <c r="O1770" s="31" t="s">
        <v>10420</v>
      </c>
      <c r="P1770" s="31" t="s">
        <v>1198</v>
      </c>
      <c r="Q1770" s="22" t="s">
        <v>10421</v>
      </c>
    </row>
    <row r="1771" spans="1:17" ht="25">
      <c r="A1771" s="31" t="s">
        <v>1156</v>
      </c>
      <c r="B1771" s="31" t="s">
        <v>1157</v>
      </c>
      <c r="C1771" s="31" t="s">
        <v>10422</v>
      </c>
      <c r="D1771" s="31" t="s">
        <v>10415</v>
      </c>
      <c r="E1771" s="31" t="s">
        <v>10416</v>
      </c>
      <c r="F1771" s="31" t="s">
        <v>11177</v>
      </c>
      <c r="G1771" s="31" t="s">
        <v>10418</v>
      </c>
      <c r="H1771" s="31"/>
      <c r="I1771" s="31" t="s">
        <v>1088</v>
      </c>
      <c r="J1771" s="21">
        <v>46398</v>
      </c>
      <c r="K1771" s="21"/>
      <c r="L1771" s="31" t="s">
        <v>12711</v>
      </c>
      <c r="M1771" s="31">
        <v>1</v>
      </c>
      <c r="N1771" s="22"/>
      <c r="O1771" s="31" t="s">
        <v>10420</v>
      </c>
      <c r="P1771" s="31" t="s">
        <v>1198</v>
      </c>
      <c r="Q1771" s="22" t="s">
        <v>10421</v>
      </c>
    </row>
    <row r="1772" spans="1:17" ht="25">
      <c r="A1772" s="31" t="s">
        <v>1156</v>
      </c>
      <c r="B1772" s="31" t="s">
        <v>1157</v>
      </c>
      <c r="C1772" s="31" t="s">
        <v>10422</v>
      </c>
      <c r="D1772" s="31" t="s">
        <v>10415</v>
      </c>
      <c r="E1772" s="31" t="s">
        <v>10416</v>
      </c>
      <c r="F1772" s="31" t="s">
        <v>1158</v>
      </c>
      <c r="G1772" s="31" t="s">
        <v>10427</v>
      </c>
      <c r="H1772" s="31"/>
      <c r="I1772" s="31" t="s">
        <v>1088</v>
      </c>
      <c r="J1772" s="21">
        <v>46398</v>
      </c>
      <c r="K1772" s="21"/>
      <c r="L1772" s="31" t="s">
        <v>12712</v>
      </c>
      <c r="M1772" s="31">
        <v>1</v>
      </c>
      <c r="N1772" s="22"/>
      <c r="O1772" s="31" t="s">
        <v>10420</v>
      </c>
      <c r="P1772" s="31" t="s">
        <v>1198</v>
      </c>
      <c r="Q1772" s="22" t="s">
        <v>10421</v>
      </c>
    </row>
    <row r="1773" spans="1:17" ht="25">
      <c r="A1773" s="31" t="s">
        <v>1156</v>
      </c>
      <c r="B1773" s="31" t="s">
        <v>1157</v>
      </c>
      <c r="C1773" s="31" t="s">
        <v>10422</v>
      </c>
      <c r="D1773" s="31" t="s">
        <v>10415</v>
      </c>
      <c r="E1773" s="31" t="s">
        <v>10416</v>
      </c>
      <c r="F1773" s="31" t="s">
        <v>12061</v>
      </c>
      <c r="G1773" s="31" t="s">
        <v>10418</v>
      </c>
      <c r="H1773" s="31"/>
      <c r="I1773" s="31" t="s">
        <v>1088</v>
      </c>
      <c r="J1773" s="21">
        <v>46398</v>
      </c>
      <c r="K1773" s="21"/>
      <c r="L1773" s="31" t="s">
        <v>12713</v>
      </c>
      <c r="M1773" s="31">
        <v>1</v>
      </c>
      <c r="N1773" s="22"/>
      <c r="O1773" s="31" t="s">
        <v>10420</v>
      </c>
      <c r="P1773" s="31" t="s">
        <v>1198</v>
      </c>
      <c r="Q1773" s="22" t="s">
        <v>10421</v>
      </c>
    </row>
    <row r="1774" spans="1:17" ht="25">
      <c r="A1774" s="31" t="s">
        <v>1159</v>
      </c>
      <c r="B1774" s="31" t="s">
        <v>1160</v>
      </c>
      <c r="C1774" s="31" t="s">
        <v>10422</v>
      </c>
      <c r="D1774" s="31" t="s">
        <v>10415</v>
      </c>
      <c r="E1774" s="31" t="s">
        <v>10416</v>
      </c>
      <c r="F1774" s="31" t="s">
        <v>12481</v>
      </c>
      <c r="G1774" s="31" t="s">
        <v>10418</v>
      </c>
      <c r="H1774" s="31"/>
      <c r="I1774" s="31" t="s">
        <v>1088</v>
      </c>
      <c r="J1774" s="21">
        <v>46398</v>
      </c>
      <c r="K1774" s="21"/>
      <c r="L1774" s="31" t="s">
        <v>12714</v>
      </c>
      <c r="M1774" s="31">
        <v>2</v>
      </c>
      <c r="N1774" s="22"/>
      <c r="O1774" s="31" t="s">
        <v>10420</v>
      </c>
      <c r="P1774" s="31" t="s">
        <v>1198</v>
      </c>
      <c r="Q1774" s="22" t="s">
        <v>10421</v>
      </c>
    </row>
    <row r="1775" spans="1:17" ht="25">
      <c r="A1775" s="31" t="s">
        <v>1159</v>
      </c>
      <c r="B1775" s="31" t="s">
        <v>1160</v>
      </c>
      <c r="C1775" s="31" t="s">
        <v>10422</v>
      </c>
      <c r="D1775" s="31" t="s">
        <v>10415</v>
      </c>
      <c r="E1775" s="31" t="s">
        <v>10416</v>
      </c>
      <c r="F1775" s="31" t="s">
        <v>1161</v>
      </c>
      <c r="G1775" s="31" t="s">
        <v>10427</v>
      </c>
      <c r="H1775" s="31"/>
      <c r="I1775" s="31" t="s">
        <v>1088</v>
      </c>
      <c r="J1775" s="21">
        <v>46398</v>
      </c>
      <c r="K1775" s="21"/>
      <c r="L1775" s="31" t="s">
        <v>12715</v>
      </c>
      <c r="M1775" s="31">
        <v>2</v>
      </c>
      <c r="N1775" s="22"/>
      <c r="O1775" s="31" t="s">
        <v>10420</v>
      </c>
      <c r="P1775" s="31" t="s">
        <v>1198</v>
      </c>
      <c r="Q1775" s="22" t="s">
        <v>10421</v>
      </c>
    </row>
    <row r="1776" spans="1:17" ht="25">
      <c r="A1776" s="31" t="s">
        <v>1162</v>
      </c>
      <c r="B1776" s="31" t="s">
        <v>1163</v>
      </c>
      <c r="C1776" s="31" t="s">
        <v>10422</v>
      </c>
      <c r="D1776" s="31" t="s">
        <v>10415</v>
      </c>
      <c r="E1776" s="31" t="s">
        <v>10416</v>
      </c>
      <c r="F1776" s="31" t="s">
        <v>12716</v>
      </c>
      <c r="G1776" s="31" t="s">
        <v>10418</v>
      </c>
      <c r="H1776" s="31"/>
      <c r="I1776" s="31" t="s">
        <v>1088</v>
      </c>
      <c r="J1776" s="21">
        <v>46398</v>
      </c>
      <c r="K1776" s="21"/>
      <c r="L1776" s="31" t="s">
        <v>12717</v>
      </c>
      <c r="M1776" s="31">
        <v>2</v>
      </c>
      <c r="N1776" s="22"/>
      <c r="O1776" s="31" t="s">
        <v>10420</v>
      </c>
      <c r="P1776" s="31" t="s">
        <v>1198</v>
      </c>
      <c r="Q1776" s="22" t="s">
        <v>10421</v>
      </c>
    </row>
    <row r="1777" spans="1:17" ht="25">
      <c r="A1777" s="31" t="s">
        <v>1162</v>
      </c>
      <c r="B1777" s="31" t="s">
        <v>1163</v>
      </c>
      <c r="C1777" s="31" t="s">
        <v>10422</v>
      </c>
      <c r="D1777" s="31" t="s">
        <v>10415</v>
      </c>
      <c r="E1777" s="31" t="s">
        <v>10416</v>
      </c>
      <c r="F1777" s="31" t="s">
        <v>1161</v>
      </c>
      <c r="G1777" s="31" t="s">
        <v>10427</v>
      </c>
      <c r="H1777" s="31"/>
      <c r="I1777" s="31" t="s">
        <v>1088</v>
      </c>
      <c r="J1777" s="21">
        <v>46398</v>
      </c>
      <c r="K1777" s="21"/>
      <c r="L1777" s="31" t="s">
        <v>12718</v>
      </c>
      <c r="M1777" s="31">
        <v>2</v>
      </c>
      <c r="N1777" s="22"/>
      <c r="O1777" s="31" t="s">
        <v>10420</v>
      </c>
      <c r="P1777" s="31" t="s">
        <v>1198</v>
      </c>
      <c r="Q1777" s="22" t="s">
        <v>10421</v>
      </c>
    </row>
    <row r="1778" spans="1:17" ht="25">
      <c r="A1778" s="31" t="s">
        <v>1162</v>
      </c>
      <c r="B1778" s="31" t="s">
        <v>1163</v>
      </c>
      <c r="C1778" s="31" t="s">
        <v>11570</v>
      </c>
      <c r="D1778" s="31" t="s">
        <v>10415</v>
      </c>
      <c r="E1778" s="31" t="s">
        <v>10416</v>
      </c>
      <c r="F1778" s="31" t="s">
        <v>12716</v>
      </c>
      <c r="G1778" s="31" t="s">
        <v>10418</v>
      </c>
      <c r="H1778" s="31"/>
      <c r="I1778" s="31" t="s">
        <v>1861</v>
      </c>
      <c r="J1778" s="21">
        <v>46398</v>
      </c>
      <c r="K1778" s="21"/>
      <c r="L1778" s="31" t="s">
        <v>12719</v>
      </c>
      <c r="M1778" s="31">
        <v>2</v>
      </c>
      <c r="N1778" s="22"/>
      <c r="O1778" s="31" t="s">
        <v>10420</v>
      </c>
      <c r="P1778" s="31" t="s">
        <v>1198</v>
      </c>
      <c r="Q1778" s="22" t="s">
        <v>10421</v>
      </c>
    </row>
    <row r="1779" spans="1:17" ht="25">
      <c r="A1779" s="31" t="s">
        <v>1162</v>
      </c>
      <c r="B1779" s="31" t="s">
        <v>1163</v>
      </c>
      <c r="C1779" s="31" t="s">
        <v>11570</v>
      </c>
      <c r="D1779" s="31" t="s">
        <v>10415</v>
      </c>
      <c r="E1779" s="31" t="s">
        <v>10416</v>
      </c>
      <c r="F1779" s="31" t="s">
        <v>1161</v>
      </c>
      <c r="G1779" s="31" t="s">
        <v>10427</v>
      </c>
      <c r="H1779" s="31"/>
      <c r="I1779" s="31" t="s">
        <v>1861</v>
      </c>
      <c r="J1779" s="21">
        <v>46398</v>
      </c>
      <c r="K1779" s="21"/>
      <c r="L1779" s="31" t="s">
        <v>12720</v>
      </c>
      <c r="M1779" s="31">
        <v>2</v>
      </c>
      <c r="N1779" s="22"/>
      <c r="O1779" s="31" t="s">
        <v>10420</v>
      </c>
      <c r="P1779" s="31" t="s">
        <v>1198</v>
      </c>
      <c r="Q1779" s="22" t="s">
        <v>10421</v>
      </c>
    </row>
    <row r="1780" spans="1:17" ht="25">
      <c r="A1780" s="31" t="s">
        <v>1167</v>
      </c>
      <c r="B1780" s="31" t="s">
        <v>1168</v>
      </c>
      <c r="C1780" s="31" t="s">
        <v>10422</v>
      </c>
      <c r="D1780" s="31" t="s">
        <v>10415</v>
      </c>
      <c r="E1780" s="31" t="s">
        <v>10416</v>
      </c>
      <c r="F1780" s="31" t="s">
        <v>12716</v>
      </c>
      <c r="G1780" s="31" t="s">
        <v>10418</v>
      </c>
      <c r="H1780" s="31"/>
      <c r="I1780" s="31" t="s">
        <v>1088</v>
      </c>
      <c r="J1780" s="21">
        <v>46398</v>
      </c>
      <c r="K1780" s="21"/>
      <c r="L1780" s="31" t="s">
        <v>12721</v>
      </c>
      <c r="M1780" s="31">
        <v>2</v>
      </c>
      <c r="N1780" s="22"/>
      <c r="O1780" s="31" t="s">
        <v>10420</v>
      </c>
      <c r="P1780" s="31" t="s">
        <v>1198</v>
      </c>
      <c r="Q1780" s="22" t="s">
        <v>10421</v>
      </c>
    </row>
    <row r="1781" spans="1:17" ht="25">
      <c r="A1781" s="31" t="s">
        <v>1167</v>
      </c>
      <c r="B1781" s="31" t="s">
        <v>1168</v>
      </c>
      <c r="C1781" s="31" t="s">
        <v>10422</v>
      </c>
      <c r="D1781" s="31" t="s">
        <v>10415</v>
      </c>
      <c r="E1781" s="31" t="s">
        <v>10416</v>
      </c>
      <c r="F1781" s="31" t="s">
        <v>188</v>
      </c>
      <c r="G1781" s="31" t="s">
        <v>10427</v>
      </c>
      <c r="H1781" s="31" t="s">
        <v>85</v>
      </c>
      <c r="I1781" s="31" t="s">
        <v>1088</v>
      </c>
      <c r="J1781" s="21">
        <v>46398</v>
      </c>
      <c r="K1781" s="21"/>
      <c r="L1781" s="31" t="s">
        <v>12722</v>
      </c>
      <c r="M1781" s="31">
        <v>2</v>
      </c>
      <c r="N1781" s="22"/>
      <c r="O1781" s="31" t="s">
        <v>10420</v>
      </c>
      <c r="P1781" s="31" t="s">
        <v>1198</v>
      </c>
      <c r="Q1781" s="22" t="s">
        <v>10421</v>
      </c>
    </row>
    <row r="1782" spans="1:17" ht="25">
      <c r="A1782" s="31" t="s">
        <v>1169</v>
      </c>
      <c r="B1782" s="31" t="s">
        <v>1170</v>
      </c>
      <c r="C1782" s="31" t="s">
        <v>10422</v>
      </c>
      <c r="D1782" s="31" t="s">
        <v>10415</v>
      </c>
      <c r="E1782" s="31" t="s">
        <v>10416</v>
      </c>
      <c r="F1782" s="31" t="s">
        <v>12723</v>
      </c>
      <c r="G1782" s="31" t="s">
        <v>10418</v>
      </c>
      <c r="H1782" s="31"/>
      <c r="I1782" s="31" t="s">
        <v>1088</v>
      </c>
      <c r="J1782" s="21">
        <v>46398</v>
      </c>
      <c r="K1782" s="21"/>
      <c r="L1782" s="31" t="s">
        <v>12724</v>
      </c>
      <c r="M1782" s="31">
        <v>2</v>
      </c>
      <c r="N1782" s="22"/>
      <c r="O1782" s="31" t="s">
        <v>10420</v>
      </c>
      <c r="P1782" s="31" t="s">
        <v>1198</v>
      </c>
      <c r="Q1782" s="22" t="s">
        <v>10421</v>
      </c>
    </row>
    <row r="1783" spans="1:17" ht="25">
      <c r="A1783" s="31" t="s">
        <v>1169</v>
      </c>
      <c r="B1783" s="31" t="s">
        <v>1170</v>
      </c>
      <c r="C1783" s="31" t="s">
        <v>10422</v>
      </c>
      <c r="D1783" s="31" t="s">
        <v>10415</v>
      </c>
      <c r="E1783" s="31" t="s">
        <v>10416</v>
      </c>
      <c r="F1783" s="31" t="s">
        <v>615</v>
      </c>
      <c r="G1783" s="31" t="s">
        <v>10427</v>
      </c>
      <c r="H1783" s="31"/>
      <c r="I1783" s="31" t="s">
        <v>1088</v>
      </c>
      <c r="J1783" s="21">
        <v>46398</v>
      </c>
      <c r="K1783" s="21"/>
      <c r="L1783" s="31" t="s">
        <v>12725</v>
      </c>
      <c r="M1783" s="31">
        <v>2</v>
      </c>
      <c r="N1783" s="22"/>
      <c r="O1783" s="31" t="s">
        <v>10420</v>
      </c>
      <c r="P1783" s="31" t="s">
        <v>1198</v>
      </c>
      <c r="Q1783" s="22" t="s">
        <v>10421</v>
      </c>
    </row>
    <row r="1784" spans="1:17" ht="25">
      <c r="A1784" s="31" t="s">
        <v>1171</v>
      </c>
      <c r="B1784" s="31" t="s">
        <v>1172</v>
      </c>
      <c r="C1784" s="31" t="s">
        <v>10414</v>
      </c>
      <c r="D1784" s="31" t="s">
        <v>10415</v>
      </c>
      <c r="E1784" s="31" t="s">
        <v>10416</v>
      </c>
      <c r="F1784" s="31" t="s">
        <v>12726</v>
      </c>
      <c r="G1784" s="31" t="s">
        <v>10418</v>
      </c>
      <c r="H1784" s="31"/>
      <c r="I1784" s="31" t="s">
        <v>1088</v>
      </c>
      <c r="J1784" s="21">
        <v>46398</v>
      </c>
      <c r="K1784" s="21"/>
      <c r="L1784" s="31" t="s">
        <v>12727</v>
      </c>
      <c r="M1784" s="31">
        <v>2</v>
      </c>
      <c r="N1784" s="22"/>
      <c r="O1784" s="31" t="s">
        <v>10420</v>
      </c>
      <c r="P1784" s="31" t="s">
        <v>1198</v>
      </c>
      <c r="Q1784" s="22" t="s">
        <v>10421</v>
      </c>
    </row>
    <row r="1785" spans="1:17" ht="25">
      <c r="A1785" s="31" t="s">
        <v>1171</v>
      </c>
      <c r="B1785" s="31" t="s">
        <v>1172</v>
      </c>
      <c r="C1785" s="31" t="s">
        <v>10414</v>
      </c>
      <c r="D1785" s="31" t="s">
        <v>10415</v>
      </c>
      <c r="E1785" s="31" t="s">
        <v>10416</v>
      </c>
      <c r="F1785" s="31" t="s">
        <v>1173</v>
      </c>
      <c r="G1785" s="31" t="s">
        <v>10427</v>
      </c>
      <c r="H1785" s="31"/>
      <c r="I1785" s="31" t="s">
        <v>1861</v>
      </c>
      <c r="J1785" s="21">
        <v>46398</v>
      </c>
      <c r="K1785" s="21"/>
      <c r="L1785" s="31" t="s">
        <v>12728</v>
      </c>
      <c r="M1785" s="31">
        <v>2</v>
      </c>
      <c r="N1785" s="22"/>
      <c r="O1785" s="31" t="s">
        <v>10420</v>
      </c>
      <c r="P1785" s="31" t="s">
        <v>1198</v>
      </c>
      <c r="Q1785" s="22" t="s">
        <v>10421</v>
      </c>
    </row>
    <row r="1786" spans="1:17" ht="25">
      <c r="A1786" s="31" t="s">
        <v>1174</v>
      </c>
      <c r="B1786" s="31" t="s">
        <v>1175</v>
      </c>
      <c r="C1786" s="31" t="s">
        <v>11570</v>
      </c>
      <c r="D1786" s="31" t="s">
        <v>10415</v>
      </c>
      <c r="E1786" s="31" t="s">
        <v>10416</v>
      </c>
      <c r="F1786" s="31" t="s">
        <v>11624</v>
      </c>
      <c r="G1786" s="31" t="s">
        <v>10418</v>
      </c>
      <c r="H1786" s="31"/>
      <c r="I1786" s="31" t="s">
        <v>1088</v>
      </c>
      <c r="J1786" s="21">
        <v>46399</v>
      </c>
      <c r="K1786" s="21"/>
      <c r="L1786" s="31" t="s">
        <v>12729</v>
      </c>
      <c r="M1786" s="31">
        <v>1</v>
      </c>
      <c r="N1786" s="22"/>
      <c r="O1786" s="31" t="s">
        <v>10420</v>
      </c>
      <c r="P1786" s="31" t="s">
        <v>1198</v>
      </c>
      <c r="Q1786" s="22" t="s">
        <v>10421</v>
      </c>
    </row>
    <row r="1787" spans="1:17" ht="25">
      <c r="A1787" s="31" t="s">
        <v>1174</v>
      </c>
      <c r="B1787" s="31" t="s">
        <v>1175</v>
      </c>
      <c r="C1787" s="31" t="s">
        <v>11570</v>
      </c>
      <c r="D1787" s="31" t="s">
        <v>10415</v>
      </c>
      <c r="E1787" s="31" t="s">
        <v>10416</v>
      </c>
      <c r="F1787" s="31" t="s">
        <v>12730</v>
      </c>
      <c r="G1787" s="31" t="s">
        <v>10418</v>
      </c>
      <c r="H1787" s="31"/>
      <c r="I1787" s="31" t="s">
        <v>1088</v>
      </c>
      <c r="J1787" s="21">
        <v>46399</v>
      </c>
      <c r="K1787" s="21"/>
      <c r="L1787" s="31" t="s">
        <v>12731</v>
      </c>
      <c r="M1787" s="31">
        <v>1</v>
      </c>
      <c r="N1787" s="22"/>
      <c r="O1787" s="31" t="s">
        <v>10420</v>
      </c>
      <c r="P1787" s="31" t="s">
        <v>1198</v>
      </c>
      <c r="Q1787" s="22" t="s">
        <v>10421</v>
      </c>
    </row>
  </sheetData>
  <pageMargins left="0.75" right="0.75" top="1" bottom="1" header="0.5" footer="0.5"/>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71777E"/>
    <pageSetUpPr fitToPage="1"/>
  </sheetPr>
  <dimension ref="A1:U1891"/>
  <sheetViews>
    <sheetView showGridLines="0" zoomScale="80" workbookViewId="0">
      <pane xSplit="3" ySplit="1" topLeftCell="D2" activePane="bottomRight" state="frozen"/>
      <selection pane="topRight"/>
      <selection pane="bottomLeft"/>
      <selection pane="bottomRight"/>
    </sheetView>
  </sheetViews>
  <sheetFormatPr defaultRowHeight="14.5"/>
  <cols>
    <col min="1" max="1" width="12" customWidth="1"/>
    <col min="2" max="5" width="14" customWidth="1"/>
    <col min="6" max="6" width="17" customWidth="1"/>
    <col min="7" max="7" width="20" customWidth="1"/>
    <col min="8" max="8" width="48" customWidth="1"/>
    <col min="9" max="9" width="17" customWidth="1"/>
    <col min="10" max="10" width="22" customWidth="1"/>
    <col min="11" max="11" width="72" customWidth="1"/>
    <col min="12" max="12" width="14" customWidth="1"/>
    <col min="13" max="13" width="20" customWidth="1"/>
    <col min="14" max="14" width="17" customWidth="1"/>
    <col min="15" max="15" width="19" customWidth="1"/>
    <col min="16" max="16" width="54" customWidth="1"/>
    <col min="17" max="17" width="55" customWidth="1"/>
    <col min="18" max="18" width="19" customWidth="1"/>
    <col min="19" max="19" width="18" customWidth="1"/>
    <col min="20" max="20" width="24" customWidth="1"/>
    <col min="21" max="21" width="42" customWidth="1"/>
  </cols>
  <sheetData>
    <row r="1" spans="1:21" ht="36" customHeight="1">
      <c r="A1" s="20" t="s">
        <v>12732</v>
      </c>
      <c r="B1" s="20" t="s">
        <v>12733</v>
      </c>
      <c r="C1" s="20" t="s">
        <v>12734</v>
      </c>
      <c r="D1" s="20" t="s">
        <v>12735</v>
      </c>
      <c r="E1" s="20" t="s">
        <v>7039</v>
      </c>
      <c r="F1" s="20" t="s">
        <v>36</v>
      </c>
      <c r="G1" s="20" t="s">
        <v>10402</v>
      </c>
      <c r="H1" s="20" t="s">
        <v>12736</v>
      </c>
      <c r="I1" s="20" t="s">
        <v>12737</v>
      </c>
      <c r="J1" s="20" t="s">
        <v>1176</v>
      </c>
      <c r="K1" s="20" t="s">
        <v>734</v>
      </c>
      <c r="L1" s="20" t="s">
        <v>1101</v>
      </c>
      <c r="M1" s="20" t="s">
        <v>12738</v>
      </c>
      <c r="N1" s="20" t="s">
        <v>1847</v>
      </c>
      <c r="O1" s="20" t="s">
        <v>12739</v>
      </c>
      <c r="P1" s="20" t="s">
        <v>12740</v>
      </c>
      <c r="Q1" s="20" t="s">
        <v>12741</v>
      </c>
      <c r="R1" s="20" t="s">
        <v>12742</v>
      </c>
      <c r="S1" s="20" t="s">
        <v>12743</v>
      </c>
      <c r="T1" s="20" t="s">
        <v>12744</v>
      </c>
      <c r="U1" s="20" t="s">
        <v>12745</v>
      </c>
    </row>
    <row r="2" spans="1:21" ht="100">
      <c r="A2" s="31">
        <v>2</v>
      </c>
      <c r="B2" s="31" t="s">
        <v>12746</v>
      </c>
      <c r="C2" s="31" t="s">
        <v>10415</v>
      </c>
      <c r="D2" s="31" t="s">
        <v>12747</v>
      </c>
      <c r="E2" s="31" t="s">
        <v>10416</v>
      </c>
      <c r="F2" s="31" t="s">
        <v>10422</v>
      </c>
      <c r="G2" s="31" t="s">
        <v>191</v>
      </c>
      <c r="H2" s="31" t="s">
        <v>12748</v>
      </c>
      <c r="I2" s="31" t="s">
        <v>12749</v>
      </c>
      <c r="J2" s="31" t="s">
        <v>192</v>
      </c>
      <c r="K2" s="22" t="s">
        <v>2034</v>
      </c>
      <c r="L2" s="31" t="s">
        <v>57</v>
      </c>
      <c r="M2" s="31" t="s">
        <v>10782</v>
      </c>
      <c r="N2" s="31"/>
      <c r="O2" s="31" t="s">
        <v>8892</v>
      </c>
      <c r="P2" s="22" t="s">
        <v>12750</v>
      </c>
      <c r="Q2" s="31" t="s">
        <v>12751</v>
      </c>
      <c r="R2" s="31" t="s">
        <v>12752</v>
      </c>
      <c r="S2" s="31" t="s">
        <v>12753</v>
      </c>
      <c r="T2" s="31"/>
      <c r="U2" s="31"/>
    </row>
    <row r="3" spans="1:21" ht="100">
      <c r="A3" s="31">
        <v>3</v>
      </c>
      <c r="B3" s="31" t="s">
        <v>10784</v>
      </c>
      <c r="C3" s="31" t="s">
        <v>10415</v>
      </c>
      <c r="D3" s="31" t="s">
        <v>12747</v>
      </c>
      <c r="E3" s="31" t="s">
        <v>10416</v>
      </c>
      <c r="F3" s="31" t="s">
        <v>10422</v>
      </c>
      <c r="G3" s="31" t="s">
        <v>191</v>
      </c>
      <c r="H3" s="31" t="s">
        <v>12748</v>
      </c>
      <c r="I3" s="31" t="s">
        <v>12749</v>
      </c>
      <c r="J3" s="31" t="s">
        <v>192</v>
      </c>
      <c r="K3" s="22" t="s">
        <v>2034</v>
      </c>
      <c r="L3" s="31" t="s">
        <v>57</v>
      </c>
      <c r="M3" s="31" t="s">
        <v>10785</v>
      </c>
      <c r="N3" s="31"/>
      <c r="O3" s="31" t="s">
        <v>8892</v>
      </c>
      <c r="P3" s="22" t="s">
        <v>12750</v>
      </c>
      <c r="Q3" s="31" t="s">
        <v>12751</v>
      </c>
      <c r="R3" s="31" t="s">
        <v>12752</v>
      </c>
      <c r="S3" s="31" t="s">
        <v>12753</v>
      </c>
      <c r="T3" s="31"/>
      <c r="U3" s="31"/>
    </row>
    <row r="4" spans="1:21" ht="100">
      <c r="A4" s="31">
        <v>4</v>
      </c>
      <c r="B4" s="31" t="s">
        <v>8776</v>
      </c>
      <c r="C4" s="31" t="s">
        <v>10415</v>
      </c>
      <c r="D4" s="31" t="s">
        <v>12747</v>
      </c>
      <c r="E4" s="31" t="s">
        <v>10416</v>
      </c>
      <c r="F4" s="31" t="s">
        <v>10422</v>
      </c>
      <c r="G4" s="31" t="s">
        <v>191</v>
      </c>
      <c r="H4" s="31" t="s">
        <v>12748</v>
      </c>
      <c r="I4" s="31" t="s">
        <v>12749</v>
      </c>
      <c r="J4" s="31" t="s">
        <v>192</v>
      </c>
      <c r="K4" s="22" t="s">
        <v>2034</v>
      </c>
      <c r="L4" s="31" t="s">
        <v>57</v>
      </c>
      <c r="M4" s="31" t="s">
        <v>10786</v>
      </c>
      <c r="N4" s="31"/>
      <c r="O4" s="31" t="s">
        <v>8892</v>
      </c>
      <c r="P4" s="22" t="s">
        <v>12750</v>
      </c>
      <c r="Q4" s="31" t="s">
        <v>12751</v>
      </c>
      <c r="R4" s="31" t="s">
        <v>12752</v>
      </c>
      <c r="S4" s="31" t="s">
        <v>12753</v>
      </c>
      <c r="T4" s="31"/>
      <c r="U4" s="31"/>
    </row>
    <row r="5" spans="1:21" ht="100">
      <c r="A5" s="31">
        <v>5</v>
      </c>
      <c r="B5" s="31" t="s">
        <v>10787</v>
      </c>
      <c r="C5" s="31" t="s">
        <v>10415</v>
      </c>
      <c r="D5" s="31" t="s">
        <v>12747</v>
      </c>
      <c r="E5" s="31" t="s">
        <v>10416</v>
      </c>
      <c r="F5" s="31" t="s">
        <v>10422</v>
      </c>
      <c r="G5" s="31" t="s">
        <v>191</v>
      </c>
      <c r="H5" s="31" t="s">
        <v>12748</v>
      </c>
      <c r="I5" s="31" t="s">
        <v>12749</v>
      </c>
      <c r="J5" s="31" t="s">
        <v>192</v>
      </c>
      <c r="K5" s="22" t="s">
        <v>2034</v>
      </c>
      <c r="L5" s="31" t="s">
        <v>57</v>
      </c>
      <c r="M5" s="31" t="s">
        <v>7194</v>
      </c>
      <c r="N5" s="31"/>
      <c r="O5" s="31" t="s">
        <v>8892</v>
      </c>
      <c r="P5" s="22" t="s">
        <v>12750</v>
      </c>
      <c r="Q5" s="31" t="s">
        <v>12751</v>
      </c>
      <c r="R5" s="31" t="s">
        <v>12752</v>
      </c>
      <c r="S5" s="31" t="s">
        <v>12753</v>
      </c>
      <c r="T5" s="31"/>
      <c r="U5" s="31"/>
    </row>
    <row r="6" spans="1:21" ht="100">
      <c r="A6" s="31">
        <v>6</v>
      </c>
      <c r="B6" s="31" t="s">
        <v>10788</v>
      </c>
      <c r="C6" s="31" t="s">
        <v>10415</v>
      </c>
      <c r="D6" s="31" t="s">
        <v>12747</v>
      </c>
      <c r="E6" s="31" t="s">
        <v>10416</v>
      </c>
      <c r="F6" s="31" t="s">
        <v>10422</v>
      </c>
      <c r="G6" s="31" t="s">
        <v>191</v>
      </c>
      <c r="H6" s="31" t="s">
        <v>12748</v>
      </c>
      <c r="I6" s="31" t="s">
        <v>12749</v>
      </c>
      <c r="J6" s="31" t="s">
        <v>192</v>
      </c>
      <c r="K6" s="22" t="s">
        <v>2034</v>
      </c>
      <c r="L6" s="31" t="s">
        <v>57</v>
      </c>
      <c r="M6" s="31" t="s">
        <v>273</v>
      </c>
      <c r="N6" s="31"/>
      <c r="O6" s="31" t="s">
        <v>8892</v>
      </c>
      <c r="P6" s="22" t="s">
        <v>12750</v>
      </c>
      <c r="Q6" s="31" t="s">
        <v>12751</v>
      </c>
      <c r="R6" s="31" t="s">
        <v>12752</v>
      </c>
      <c r="S6" s="31" t="s">
        <v>12753</v>
      </c>
      <c r="T6" s="31"/>
      <c r="U6" s="31"/>
    </row>
    <row r="7" spans="1:21" ht="100">
      <c r="A7" s="31">
        <v>7</v>
      </c>
      <c r="B7" s="31" t="s">
        <v>10789</v>
      </c>
      <c r="C7" s="31" t="s">
        <v>10415</v>
      </c>
      <c r="D7" s="31" t="s">
        <v>12747</v>
      </c>
      <c r="E7" s="31" t="s">
        <v>10416</v>
      </c>
      <c r="F7" s="31" t="s">
        <v>10422</v>
      </c>
      <c r="G7" s="31" t="s">
        <v>191</v>
      </c>
      <c r="H7" s="31" t="s">
        <v>12748</v>
      </c>
      <c r="I7" s="31" t="s">
        <v>12749</v>
      </c>
      <c r="J7" s="31" t="s">
        <v>192</v>
      </c>
      <c r="K7" s="22" t="s">
        <v>2034</v>
      </c>
      <c r="L7" s="31" t="s">
        <v>57</v>
      </c>
      <c r="M7" s="31" t="s">
        <v>7198</v>
      </c>
      <c r="N7" s="31"/>
      <c r="O7" s="31" t="s">
        <v>8892</v>
      </c>
      <c r="P7" s="22" t="s">
        <v>12750</v>
      </c>
      <c r="Q7" s="31" t="s">
        <v>12751</v>
      </c>
      <c r="R7" s="31" t="s">
        <v>12752</v>
      </c>
      <c r="S7" s="31" t="s">
        <v>12753</v>
      </c>
      <c r="T7" s="31"/>
      <c r="U7" s="31"/>
    </row>
    <row r="8" spans="1:21" ht="225">
      <c r="A8" s="31">
        <v>8</v>
      </c>
      <c r="B8" s="31" t="s">
        <v>10790</v>
      </c>
      <c r="C8" s="31" t="s">
        <v>10415</v>
      </c>
      <c r="D8" s="31" t="s">
        <v>12747</v>
      </c>
      <c r="E8" s="31" t="s">
        <v>10416</v>
      </c>
      <c r="F8" s="31" t="s">
        <v>10422</v>
      </c>
      <c r="G8" s="31" t="s">
        <v>138</v>
      </c>
      <c r="H8" s="31" t="s">
        <v>12748</v>
      </c>
      <c r="I8" s="31" t="s">
        <v>12749</v>
      </c>
      <c r="J8" s="31" t="s">
        <v>139</v>
      </c>
      <c r="K8" s="22" t="s">
        <v>1966</v>
      </c>
      <c r="L8" s="31" t="s">
        <v>57</v>
      </c>
      <c r="M8" s="31" t="s">
        <v>10573</v>
      </c>
      <c r="N8" s="31"/>
      <c r="O8" s="31" t="s">
        <v>12754</v>
      </c>
      <c r="P8" s="22" t="s">
        <v>12750</v>
      </c>
      <c r="Q8" s="31" t="s">
        <v>12755</v>
      </c>
      <c r="R8" s="31" t="s">
        <v>12756</v>
      </c>
      <c r="S8" s="31" t="s">
        <v>12757</v>
      </c>
      <c r="T8" s="31"/>
      <c r="U8" s="31"/>
    </row>
    <row r="9" spans="1:21" ht="225">
      <c r="A9" s="31">
        <v>9</v>
      </c>
      <c r="B9" s="31" t="s">
        <v>10637</v>
      </c>
      <c r="C9" s="31" t="s">
        <v>10415</v>
      </c>
      <c r="D9" s="31" t="s">
        <v>12747</v>
      </c>
      <c r="E9" s="31" t="s">
        <v>10416</v>
      </c>
      <c r="F9" s="31" t="s">
        <v>10422</v>
      </c>
      <c r="G9" s="31" t="s">
        <v>138</v>
      </c>
      <c r="H9" s="31" t="s">
        <v>12748</v>
      </c>
      <c r="I9" s="31" t="s">
        <v>12749</v>
      </c>
      <c r="J9" s="31" t="s">
        <v>139</v>
      </c>
      <c r="K9" s="22" t="s">
        <v>1966</v>
      </c>
      <c r="L9" s="31" t="s">
        <v>57</v>
      </c>
      <c r="M9" s="31" t="s">
        <v>10575</v>
      </c>
      <c r="N9" s="31"/>
      <c r="O9" s="31" t="s">
        <v>12754</v>
      </c>
      <c r="P9" s="22" t="s">
        <v>12750</v>
      </c>
      <c r="Q9" s="31" t="s">
        <v>12755</v>
      </c>
      <c r="R9" s="31" t="s">
        <v>12756</v>
      </c>
      <c r="S9" s="31" t="s">
        <v>12757</v>
      </c>
      <c r="T9" s="31"/>
      <c r="U9" s="31"/>
    </row>
    <row r="10" spans="1:21" ht="225">
      <c r="A10" s="31">
        <v>10</v>
      </c>
      <c r="B10" s="31" t="s">
        <v>10638</v>
      </c>
      <c r="C10" s="31" t="s">
        <v>10415</v>
      </c>
      <c r="D10" s="31" t="s">
        <v>12747</v>
      </c>
      <c r="E10" s="31" t="s">
        <v>10416</v>
      </c>
      <c r="F10" s="31" t="s">
        <v>10422</v>
      </c>
      <c r="G10" s="31" t="s">
        <v>138</v>
      </c>
      <c r="H10" s="31" t="s">
        <v>12748</v>
      </c>
      <c r="I10" s="31" t="s">
        <v>12749</v>
      </c>
      <c r="J10" s="31" t="s">
        <v>139</v>
      </c>
      <c r="K10" s="22" t="s">
        <v>1966</v>
      </c>
      <c r="L10" s="31" t="s">
        <v>57</v>
      </c>
      <c r="M10" s="31" t="s">
        <v>10577</v>
      </c>
      <c r="N10" s="31"/>
      <c r="O10" s="31" t="s">
        <v>12754</v>
      </c>
      <c r="P10" s="22" t="s">
        <v>12750</v>
      </c>
      <c r="Q10" s="31" t="s">
        <v>12755</v>
      </c>
      <c r="R10" s="31" t="s">
        <v>12756</v>
      </c>
      <c r="S10" s="31" t="s">
        <v>12757</v>
      </c>
      <c r="T10" s="31"/>
      <c r="U10" s="31"/>
    </row>
    <row r="11" spans="1:21">
      <c r="A11" s="31">
        <v>11</v>
      </c>
      <c r="B11" s="31" t="s">
        <v>10639</v>
      </c>
      <c r="C11" s="31" t="s">
        <v>10415</v>
      </c>
      <c r="D11" s="31" t="s">
        <v>12747</v>
      </c>
      <c r="E11" s="31" t="s">
        <v>10416</v>
      </c>
      <c r="F11" s="31" t="s">
        <v>10422</v>
      </c>
      <c r="G11" s="31" t="s">
        <v>237</v>
      </c>
      <c r="H11" s="31" t="s">
        <v>12748</v>
      </c>
      <c r="I11" s="31" t="s">
        <v>12749</v>
      </c>
      <c r="J11" s="31" t="s">
        <v>238</v>
      </c>
      <c r="K11" s="22" t="s">
        <v>2096</v>
      </c>
      <c r="L11" s="31" t="s">
        <v>57</v>
      </c>
      <c r="M11" s="31" t="s">
        <v>10573</v>
      </c>
      <c r="N11" s="31"/>
      <c r="O11" s="31" t="s">
        <v>12758</v>
      </c>
      <c r="P11" s="22" t="s">
        <v>12750</v>
      </c>
      <c r="Q11" s="31" t="s">
        <v>12759</v>
      </c>
      <c r="R11" s="31" t="s">
        <v>8842</v>
      </c>
      <c r="S11" s="31" t="s">
        <v>12760</v>
      </c>
      <c r="T11" s="31"/>
      <c r="U11" s="31"/>
    </row>
    <row r="12" spans="1:21">
      <c r="A12" s="31">
        <v>12</v>
      </c>
      <c r="B12" s="31" t="s">
        <v>8523</v>
      </c>
      <c r="C12" s="31" t="s">
        <v>10415</v>
      </c>
      <c r="D12" s="31" t="s">
        <v>12747</v>
      </c>
      <c r="E12" s="31" t="s">
        <v>10416</v>
      </c>
      <c r="F12" s="31" t="s">
        <v>10422</v>
      </c>
      <c r="G12" s="31" t="s">
        <v>237</v>
      </c>
      <c r="H12" s="31" t="s">
        <v>12748</v>
      </c>
      <c r="I12" s="31" t="s">
        <v>12749</v>
      </c>
      <c r="J12" s="31" t="s">
        <v>238</v>
      </c>
      <c r="K12" s="22" t="s">
        <v>2096</v>
      </c>
      <c r="L12" s="31" t="s">
        <v>57</v>
      </c>
      <c r="M12" s="31" t="s">
        <v>10575</v>
      </c>
      <c r="N12" s="31"/>
      <c r="O12" s="31" t="s">
        <v>12758</v>
      </c>
      <c r="P12" s="22" t="s">
        <v>12750</v>
      </c>
      <c r="Q12" s="31" t="s">
        <v>12759</v>
      </c>
      <c r="R12" s="31" t="s">
        <v>8842</v>
      </c>
      <c r="S12" s="31" t="s">
        <v>12760</v>
      </c>
      <c r="T12" s="31"/>
      <c r="U12" s="31"/>
    </row>
    <row r="13" spans="1:21">
      <c r="A13" s="31">
        <v>13</v>
      </c>
      <c r="B13" s="31" t="s">
        <v>8520</v>
      </c>
      <c r="C13" s="31" t="s">
        <v>10415</v>
      </c>
      <c r="D13" s="31" t="s">
        <v>12747</v>
      </c>
      <c r="E13" s="31" t="s">
        <v>10416</v>
      </c>
      <c r="F13" s="31" t="s">
        <v>10422</v>
      </c>
      <c r="G13" s="31" t="s">
        <v>237</v>
      </c>
      <c r="H13" s="31" t="s">
        <v>12748</v>
      </c>
      <c r="I13" s="31" t="s">
        <v>12749</v>
      </c>
      <c r="J13" s="31" t="s">
        <v>238</v>
      </c>
      <c r="K13" s="22" t="s">
        <v>2096</v>
      </c>
      <c r="L13" s="31" t="s">
        <v>57</v>
      </c>
      <c r="M13" s="31" t="s">
        <v>10577</v>
      </c>
      <c r="N13" s="31"/>
      <c r="O13" s="31" t="s">
        <v>12758</v>
      </c>
      <c r="P13" s="22" t="s">
        <v>12750</v>
      </c>
      <c r="Q13" s="31" t="s">
        <v>12759</v>
      </c>
      <c r="R13" s="31" t="s">
        <v>8842</v>
      </c>
      <c r="S13" s="31" t="s">
        <v>12760</v>
      </c>
      <c r="T13" s="31"/>
      <c r="U13" s="31"/>
    </row>
    <row r="14" spans="1:21">
      <c r="A14" s="31">
        <v>14</v>
      </c>
      <c r="B14" s="31" t="s">
        <v>10889</v>
      </c>
      <c r="C14" s="31" t="s">
        <v>10415</v>
      </c>
      <c r="D14" s="31" t="s">
        <v>12747</v>
      </c>
      <c r="E14" s="31" t="s">
        <v>10416</v>
      </c>
      <c r="F14" s="31" t="s">
        <v>10422</v>
      </c>
      <c r="G14" s="31" t="s">
        <v>237</v>
      </c>
      <c r="H14" s="31" t="s">
        <v>12748</v>
      </c>
      <c r="I14" s="31" t="s">
        <v>12749</v>
      </c>
      <c r="J14" s="31" t="s">
        <v>238</v>
      </c>
      <c r="K14" s="22" t="s">
        <v>2096</v>
      </c>
      <c r="L14" s="31" t="s">
        <v>57</v>
      </c>
      <c r="M14" s="31" t="s">
        <v>10435</v>
      </c>
      <c r="N14" s="31"/>
      <c r="O14" s="31" t="s">
        <v>12758</v>
      </c>
      <c r="P14" s="22" t="s">
        <v>12750</v>
      </c>
      <c r="Q14" s="31" t="s">
        <v>12759</v>
      </c>
      <c r="R14" s="31" t="s">
        <v>8842</v>
      </c>
      <c r="S14" s="31" t="s">
        <v>12760</v>
      </c>
      <c r="T14" s="31"/>
      <c r="U14" s="31"/>
    </row>
    <row r="15" spans="1:21">
      <c r="A15" s="31">
        <v>15</v>
      </c>
      <c r="B15" s="31" t="s">
        <v>10890</v>
      </c>
      <c r="C15" s="31" t="s">
        <v>10415</v>
      </c>
      <c r="D15" s="31" t="s">
        <v>12747</v>
      </c>
      <c r="E15" s="31" t="s">
        <v>10416</v>
      </c>
      <c r="F15" s="31" t="s">
        <v>10422</v>
      </c>
      <c r="G15" s="31" t="s">
        <v>237</v>
      </c>
      <c r="H15" s="31" t="s">
        <v>12748</v>
      </c>
      <c r="I15" s="31" t="s">
        <v>12749</v>
      </c>
      <c r="J15" s="31" t="s">
        <v>238</v>
      </c>
      <c r="K15" s="22" t="s">
        <v>2096</v>
      </c>
      <c r="L15" s="31" t="s">
        <v>57</v>
      </c>
      <c r="M15" s="31" t="s">
        <v>111</v>
      </c>
      <c r="N15" s="31"/>
      <c r="O15" s="31" t="s">
        <v>12758</v>
      </c>
      <c r="P15" s="22" t="s">
        <v>12750</v>
      </c>
      <c r="Q15" s="31" t="s">
        <v>12759</v>
      </c>
      <c r="R15" s="31" t="s">
        <v>8842</v>
      </c>
      <c r="S15" s="31" t="s">
        <v>12760</v>
      </c>
      <c r="T15" s="31"/>
      <c r="U15" s="31"/>
    </row>
    <row r="16" spans="1:21">
      <c r="A16" s="31">
        <v>16</v>
      </c>
      <c r="B16" s="31" t="s">
        <v>10891</v>
      </c>
      <c r="C16" s="31" t="s">
        <v>10415</v>
      </c>
      <c r="D16" s="31" t="s">
        <v>12747</v>
      </c>
      <c r="E16" s="31" t="s">
        <v>10416</v>
      </c>
      <c r="F16" s="31" t="s">
        <v>10422</v>
      </c>
      <c r="G16" s="31" t="s">
        <v>237</v>
      </c>
      <c r="H16" s="31" t="s">
        <v>12748</v>
      </c>
      <c r="I16" s="31" t="s">
        <v>12749</v>
      </c>
      <c r="J16" s="31" t="s">
        <v>238</v>
      </c>
      <c r="K16" s="22" t="s">
        <v>2096</v>
      </c>
      <c r="L16" s="31" t="s">
        <v>57</v>
      </c>
      <c r="M16" s="31" t="s">
        <v>58</v>
      </c>
      <c r="N16" s="31"/>
      <c r="O16" s="31" t="s">
        <v>12758</v>
      </c>
      <c r="P16" s="22" t="s">
        <v>12750</v>
      </c>
      <c r="Q16" s="31" t="s">
        <v>12759</v>
      </c>
      <c r="R16" s="31" t="s">
        <v>8842</v>
      </c>
      <c r="S16" s="31" t="s">
        <v>12760</v>
      </c>
      <c r="T16" s="31"/>
      <c r="U16" s="31"/>
    </row>
    <row r="17" spans="1:21" ht="100">
      <c r="A17" s="31">
        <v>17</v>
      </c>
      <c r="B17" s="31" t="s">
        <v>10892</v>
      </c>
      <c r="C17" s="31" t="s">
        <v>10415</v>
      </c>
      <c r="D17" s="31" t="s">
        <v>12747</v>
      </c>
      <c r="E17" s="31" t="s">
        <v>10416</v>
      </c>
      <c r="F17" s="31" t="s">
        <v>10422</v>
      </c>
      <c r="G17" s="31" t="s">
        <v>112</v>
      </c>
      <c r="H17" s="31" t="s">
        <v>12748</v>
      </c>
      <c r="I17" s="31" t="s">
        <v>12749</v>
      </c>
      <c r="J17" s="31" t="s">
        <v>113</v>
      </c>
      <c r="K17" s="22" t="s">
        <v>1933</v>
      </c>
      <c r="L17" s="31" t="s">
        <v>57</v>
      </c>
      <c r="M17" s="31" t="s">
        <v>10431</v>
      </c>
      <c r="N17" s="31"/>
      <c r="O17" s="31" t="s">
        <v>12761</v>
      </c>
      <c r="P17" s="22" t="s">
        <v>12750</v>
      </c>
      <c r="Q17" s="31" t="s">
        <v>12762</v>
      </c>
      <c r="R17" s="31" t="s">
        <v>12763</v>
      </c>
      <c r="S17" s="31" t="s">
        <v>12764</v>
      </c>
      <c r="T17" s="31"/>
      <c r="U17" s="31"/>
    </row>
    <row r="18" spans="1:21" ht="100">
      <c r="A18" s="31">
        <v>18</v>
      </c>
      <c r="B18" s="31" t="s">
        <v>10572</v>
      </c>
      <c r="C18" s="31" t="s">
        <v>10415</v>
      </c>
      <c r="D18" s="31" t="s">
        <v>12747</v>
      </c>
      <c r="E18" s="31" t="s">
        <v>10416</v>
      </c>
      <c r="F18" s="31" t="s">
        <v>10422</v>
      </c>
      <c r="G18" s="31" t="s">
        <v>112</v>
      </c>
      <c r="H18" s="31" t="s">
        <v>12748</v>
      </c>
      <c r="I18" s="31" t="s">
        <v>12749</v>
      </c>
      <c r="J18" s="31" t="s">
        <v>113</v>
      </c>
      <c r="K18" s="22" t="s">
        <v>1933</v>
      </c>
      <c r="L18" s="31" t="s">
        <v>57</v>
      </c>
      <c r="M18" s="31" t="s">
        <v>10573</v>
      </c>
      <c r="N18" s="31"/>
      <c r="O18" s="31" t="s">
        <v>12761</v>
      </c>
      <c r="P18" s="22" t="s">
        <v>12750</v>
      </c>
      <c r="Q18" s="31" t="s">
        <v>12762</v>
      </c>
      <c r="R18" s="31" t="s">
        <v>12763</v>
      </c>
      <c r="S18" s="31" t="s">
        <v>12764</v>
      </c>
      <c r="T18" s="31"/>
      <c r="U18" s="31"/>
    </row>
    <row r="19" spans="1:21" ht="100">
      <c r="A19" s="31">
        <v>19</v>
      </c>
      <c r="B19" s="31" t="s">
        <v>10574</v>
      </c>
      <c r="C19" s="31" t="s">
        <v>10415</v>
      </c>
      <c r="D19" s="31" t="s">
        <v>12747</v>
      </c>
      <c r="E19" s="31" t="s">
        <v>10416</v>
      </c>
      <c r="F19" s="31" t="s">
        <v>10422</v>
      </c>
      <c r="G19" s="31" t="s">
        <v>112</v>
      </c>
      <c r="H19" s="31" t="s">
        <v>12748</v>
      </c>
      <c r="I19" s="31" t="s">
        <v>12749</v>
      </c>
      <c r="J19" s="31" t="s">
        <v>113</v>
      </c>
      <c r="K19" s="22" t="s">
        <v>1933</v>
      </c>
      <c r="L19" s="31" t="s">
        <v>57</v>
      </c>
      <c r="M19" s="31" t="s">
        <v>10575</v>
      </c>
      <c r="N19" s="31"/>
      <c r="O19" s="31" t="s">
        <v>12761</v>
      </c>
      <c r="P19" s="22" t="s">
        <v>12750</v>
      </c>
      <c r="Q19" s="31" t="s">
        <v>12762</v>
      </c>
      <c r="R19" s="31" t="s">
        <v>12763</v>
      </c>
      <c r="S19" s="31" t="s">
        <v>12764</v>
      </c>
      <c r="T19" s="31"/>
      <c r="U19" s="31"/>
    </row>
    <row r="20" spans="1:21" ht="225">
      <c r="A20" s="31">
        <v>20</v>
      </c>
      <c r="B20" s="31" t="s">
        <v>10576</v>
      </c>
      <c r="C20" s="31" t="s">
        <v>10415</v>
      </c>
      <c r="D20" s="31" t="s">
        <v>12747</v>
      </c>
      <c r="E20" s="31" t="s">
        <v>10416</v>
      </c>
      <c r="F20" s="31" t="s">
        <v>10422</v>
      </c>
      <c r="G20" s="31" t="s">
        <v>138</v>
      </c>
      <c r="H20" s="31" t="s">
        <v>12748</v>
      </c>
      <c r="I20" s="31" t="s">
        <v>12749</v>
      </c>
      <c r="J20" s="31" t="s">
        <v>139</v>
      </c>
      <c r="K20" s="22" t="s">
        <v>1966</v>
      </c>
      <c r="L20" s="31" t="s">
        <v>57</v>
      </c>
      <c r="M20" s="31" t="s">
        <v>10435</v>
      </c>
      <c r="N20" s="31"/>
      <c r="O20" s="31" t="s">
        <v>12754</v>
      </c>
      <c r="P20" s="22" t="s">
        <v>12750</v>
      </c>
      <c r="Q20" s="31" t="s">
        <v>12755</v>
      </c>
      <c r="R20" s="31" t="s">
        <v>12756</v>
      </c>
      <c r="S20" s="31" t="s">
        <v>12757</v>
      </c>
      <c r="T20" s="31"/>
      <c r="U20" s="31"/>
    </row>
    <row r="21" spans="1:21" ht="225">
      <c r="A21" s="31">
        <v>21</v>
      </c>
      <c r="B21" s="31" t="s">
        <v>10640</v>
      </c>
      <c r="C21" s="31" t="s">
        <v>10415</v>
      </c>
      <c r="D21" s="31" t="s">
        <v>12747</v>
      </c>
      <c r="E21" s="31" t="s">
        <v>10416</v>
      </c>
      <c r="F21" s="31" t="s">
        <v>10422</v>
      </c>
      <c r="G21" s="31" t="s">
        <v>138</v>
      </c>
      <c r="H21" s="31" t="s">
        <v>12748</v>
      </c>
      <c r="I21" s="31" t="s">
        <v>12749</v>
      </c>
      <c r="J21" s="31" t="s">
        <v>139</v>
      </c>
      <c r="K21" s="22" t="s">
        <v>1966</v>
      </c>
      <c r="L21" s="31" t="s">
        <v>57</v>
      </c>
      <c r="M21" s="31" t="s">
        <v>111</v>
      </c>
      <c r="N21" s="31"/>
      <c r="O21" s="31" t="s">
        <v>12754</v>
      </c>
      <c r="P21" s="22" t="s">
        <v>12750</v>
      </c>
      <c r="Q21" s="31" t="s">
        <v>12755</v>
      </c>
      <c r="R21" s="31" t="s">
        <v>12756</v>
      </c>
      <c r="S21" s="31" t="s">
        <v>12757</v>
      </c>
      <c r="T21" s="31"/>
      <c r="U21" s="31"/>
    </row>
    <row r="22" spans="1:21" ht="225">
      <c r="A22" s="31">
        <v>22</v>
      </c>
      <c r="B22" s="31" t="s">
        <v>10641</v>
      </c>
      <c r="C22" s="31" t="s">
        <v>10415</v>
      </c>
      <c r="D22" s="31" t="s">
        <v>12747</v>
      </c>
      <c r="E22" s="31" t="s">
        <v>10416</v>
      </c>
      <c r="F22" s="31" t="s">
        <v>10422</v>
      </c>
      <c r="G22" s="31" t="s">
        <v>138</v>
      </c>
      <c r="H22" s="31" t="s">
        <v>12748</v>
      </c>
      <c r="I22" s="31" t="s">
        <v>12749</v>
      </c>
      <c r="J22" s="31" t="s">
        <v>139</v>
      </c>
      <c r="K22" s="22" t="s">
        <v>1966</v>
      </c>
      <c r="L22" s="31" t="s">
        <v>57</v>
      </c>
      <c r="M22" s="31" t="s">
        <v>58</v>
      </c>
      <c r="N22" s="31"/>
      <c r="O22" s="31" t="s">
        <v>12754</v>
      </c>
      <c r="P22" s="22" t="s">
        <v>12750</v>
      </c>
      <c r="Q22" s="31" t="s">
        <v>12755</v>
      </c>
      <c r="R22" s="31" t="s">
        <v>12756</v>
      </c>
      <c r="S22" s="31" t="s">
        <v>12757</v>
      </c>
      <c r="T22" s="31"/>
      <c r="U22" s="31"/>
    </row>
    <row r="23" spans="1:21" ht="100">
      <c r="A23" s="31">
        <v>23</v>
      </c>
      <c r="B23" s="31" t="s">
        <v>10642</v>
      </c>
      <c r="C23" s="31" t="s">
        <v>10415</v>
      </c>
      <c r="D23" s="31" t="s">
        <v>12747</v>
      </c>
      <c r="E23" s="31" t="s">
        <v>10416</v>
      </c>
      <c r="F23" s="31" t="s">
        <v>10422</v>
      </c>
      <c r="G23" s="31" t="s">
        <v>112</v>
      </c>
      <c r="H23" s="31" t="s">
        <v>12748</v>
      </c>
      <c r="I23" s="31" t="s">
        <v>12749</v>
      </c>
      <c r="J23" s="31" t="s">
        <v>113</v>
      </c>
      <c r="K23" s="22" t="s">
        <v>1933</v>
      </c>
      <c r="L23" s="31" t="s">
        <v>57</v>
      </c>
      <c r="M23" s="31" t="s">
        <v>10577</v>
      </c>
      <c r="N23" s="31"/>
      <c r="O23" s="31" t="s">
        <v>12761</v>
      </c>
      <c r="P23" s="22" t="s">
        <v>12750</v>
      </c>
      <c r="Q23" s="31" t="s">
        <v>12762</v>
      </c>
      <c r="R23" s="31" t="s">
        <v>12763</v>
      </c>
      <c r="S23" s="31" t="s">
        <v>12764</v>
      </c>
      <c r="T23" s="31"/>
      <c r="U23" s="31"/>
    </row>
    <row r="24" spans="1:21" ht="100">
      <c r="A24" s="31">
        <v>24</v>
      </c>
      <c r="B24" s="31" t="s">
        <v>10578</v>
      </c>
      <c r="C24" s="31" t="s">
        <v>10415</v>
      </c>
      <c r="D24" s="31" t="s">
        <v>12747</v>
      </c>
      <c r="E24" s="31" t="s">
        <v>10416</v>
      </c>
      <c r="F24" s="31" t="s">
        <v>10422</v>
      </c>
      <c r="G24" s="31" t="s">
        <v>112</v>
      </c>
      <c r="H24" s="31" t="s">
        <v>12748</v>
      </c>
      <c r="I24" s="31" t="s">
        <v>12749</v>
      </c>
      <c r="J24" s="31" t="s">
        <v>113</v>
      </c>
      <c r="K24" s="22" t="s">
        <v>1933</v>
      </c>
      <c r="L24" s="31" t="s">
        <v>57</v>
      </c>
      <c r="M24" s="31" t="s">
        <v>10433</v>
      </c>
      <c r="N24" s="31"/>
      <c r="O24" s="31" t="s">
        <v>12761</v>
      </c>
      <c r="P24" s="22" t="s">
        <v>12750</v>
      </c>
      <c r="Q24" s="31" t="s">
        <v>12762</v>
      </c>
      <c r="R24" s="31" t="s">
        <v>12763</v>
      </c>
      <c r="S24" s="31" t="s">
        <v>12764</v>
      </c>
      <c r="T24" s="31"/>
      <c r="U24" s="31"/>
    </row>
    <row r="25" spans="1:21" ht="100">
      <c r="A25" s="31">
        <v>25</v>
      </c>
      <c r="B25" s="31" t="s">
        <v>10579</v>
      </c>
      <c r="C25" s="31" t="s">
        <v>10415</v>
      </c>
      <c r="D25" s="31" t="s">
        <v>12747</v>
      </c>
      <c r="E25" s="31" t="s">
        <v>10416</v>
      </c>
      <c r="F25" s="31" t="s">
        <v>10422</v>
      </c>
      <c r="G25" s="31" t="s">
        <v>112</v>
      </c>
      <c r="H25" s="31" t="s">
        <v>12748</v>
      </c>
      <c r="I25" s="31" t="s">
        <v>12749</v>
      </c>
      <c r="J25" s="31" t="s">
        <v>113</v>
      </c>
      <c r="K25" s="22" t="s">
        <v>1933</v>
      </c>
      <c r="L25" s="31" t="s">
        <v>57</v>
      </c>
      <c r="M25" s="31" t="s">
        <v>10435</v>
      </c>
      <c r="N25" s="31"/>
      <c r="O25" s="31" t="s">
        <v>12761</v>
      </c>
      <c r="P25" s="22" t="s">
        <v>12750</v>
      </c>
      <c r="Q25" s="31" t="s">
        <v>12762</v>
      </c>
      <c r="R25" s="31" t="s">
        <v>12763</v>
      </c>
      <c r="S25" s="31" t="s">
        <v>12764</v>
      </c>
      <c r="T25" s="31"/>
      <c r="U25" s="31"/>
    </row>
    <row r="26" spans="1:21" ht="100">
      <c r="A26" s="31">
        <v>26</v>
      </c>
      <c r="B26" s="31" t="s">
        <v>10580</v>
      </c>
      <c r="C26" s="31" t="s">
        <v>10415</v>
      </c>
      <c r="D26" s="31" t="s">
        <v>12747</v>
      </c>
      <c r="E26" s="31" t="s">
        <v>10416</v>
      </c>
      <c r="F26" s="31" t="s">
        <v>10422</v>
      </c>
      <c r="G26" s="31" t="s">
        <v>112</v>
      </c>
      <c r="H26" s="31" t="s">
        <v>12748</v>
      </c>
      <c r="I26" s="31" t="s">
        <v>12749</v>
      </c>
      <c r="J26" s="31" t="s">
        <v>113</v>
      </c>
      <c r="K26" s="22" t="s">
        <v>1933</v>
      </c>
      <c r="L26" s="31" t="s">
        <v>57</v>
      </c>
      <c r="M26" s="31" t="s">
        <v>111</v>
      </c>
      <c r="N26" s="31"/>
      <c r="O26" s="31" t="s">
        <v>12761</v>
      </c>
      <c r="P26" s="22" t="s">
        <v>12750</v>
      </c>
      <c r="Q26" s="31" t="s">
        <v>12762</v>
      </c>
      <c r="R26" s="31" t="s">
        <v>12763</v>
      </c>
      <c r="S26" s="31" t="s">
        <v>12764</v>
      </c>
      <c r="T26" s="31"/>
      <c r="U26" s="31"/>
    </row>
    <row r="27" spans="1:21" ht="100">
      <c r="A27" s="31">
        <v>27</v>
      </c>
      <c r="B27" s="31" t="s">
        <v>10581</v>
      </c>
      <c r="C27" s="31" t="s">
        <v>10415</v>
      </c>
      <c r="D27" s="31" t="s">
        <v>12747</v>
      </c>
      <c r="E27" s="31" t="s">
        <v>10416</v>
      </c>
      <c r="F27" s="31" t="s">
        <v>10422</v>
      </c>
      <c r="G27" s="31" t="s">
        <v>112</v>
      </c>
      <c r="H27" s="31" t="s">
        <v>12748</v>
      </c>
      <c r="I27" s="31" t="s">
        <v>12749</v>
      </c>
      <c r="J27" s="31" t="s">
        <v>113</v>
      </c>
      <c r="K27" s="22" t="s">
        <v>1933</v>
      </c>
      <c r="L27" s="31" t="s">
        <v>57</v>
      </c>
      <c r="M27" s="31" t="s">
        <v>58</v>
      </c>
      <c r="N27" s="31"/>
      <c r="O27" s="31" t="s">
        <v>12761</v>
      </c>
      <c r="P27" s="22" t="s">
        <v>12750</v>
      </c>
      <c r="Q27" s="31" t="s">
        <v>12762</v>
      </c>
      <c r="R27" s="31" t="s">
        <v>12763</v>
      </c>
      <c r="S27" s="31" t="s">
        <v>12764</v>
      </c>
      <c r="T27" s="31"/>
      <c r="U27" s="31"/>
    </row>
    <row r="28" spans="1:21" ht="100">
      <c r="A28" s="31">
        <v>28</v>
      </c>
      <c r="B28" s="31" t="s">
        <v>10582</v>
      </c>
      <c r="C28" s="31" t="s">
        <v>10415</v>
      </c>
      <c r="D28" s="31" t="s">
        <v>12747</v>
      </c>
      <c r="E28" s="31" t="s">
        <v>10416</v>
      </c>
      <c r="F28" s="31" t="s">
        <v>10422</v>
      </c>
      <c r="G28" s="31" t="s">
        <v>421</v>
      </c>
      <c r="H28" s="31" t="s">
        <v>12748</v>
      </c>
      <c r="I28" s="31" t="s">
        <v>12749</v>
      </c>
      <c r="J28" s="31" t="s">
        <v>422</v>
      </c>
      <c r="K28" s="22" t="s">
        <v>2347</v>
      </c>
      <c r="L28" s="31" t="s">
        <v>57</v>
      </c>
      <c r="M28" s="31" t="s">
        <v>10786</v>
      </c>
      <c r="N28" s="31"/>
      <c r="O28" s="31" t="s">
        <v>12765</v>
      </c>
      <c r="P28" s="22" t="s">
        <v>12750</v>
      </c>
      <c r="Q28" s="31" t="s">
        <v>12766</v>
      </c>
      <c r="R28" s="31" t="s">
        <v>8767</v>
      </c>
      <c r="S28" s="31" t="s">
        <v>12767</v>
      </c>
      <c r="T28" s="31"/>
      <c r="U28" s="31"/>
    </row>
    <row r="29" spans="1:21" ht="100">
      <c r="A29" s="31">
        <v>29</v>
      </c>
      <c r="B29" s="31" t="s">
        <v>11242</v>
      </c>
      <c r="C29" s="31" t="s">
        <v>10415</v>
      </c>
      <c r="D29" s="31" t="s">
        <v>12747</v>
      </c>
      <c r="E29" s="31" t="s">
        <v>10416</v>
      </c>
      <c r="F29" s="31" t="s">
        <v>10422</v>
      </c>
      <c r="G29" s="31" t="s">
        <v>421</v>
      </c>
      <c r="H29" s="31" t="s">
        <v>12748</v>
      </c>
      <c r="I29" s="31" t="s">
        <v>12749</v>
      </c>
      <c r="J29" s="31" t="s">
        <v>422</v>
      </c>
      <c r="K29" s="22" t="s">
        <v>2347</v>
      </c>
      <c r="L29" s="31" t="s">
        <v>57</v>
      </c>
      <c r="M29" s="31" t="s">
        <v>7194</v>
      </c>
      <c r="N29" s="31"/>
      <c r="O29" s="31" t="s">
        <v>12765</v>
      </c>
      <c r="P29" s="22" t="s">
        <v>12750</v>
      </c>
      <c r="Q29" s="31" t="s">
        <v>12766</v>
      </c>
      <c r="R29" s="31" t="s">
        <v>8767</v>
      </c>
      <c r="S29" s="31" t="s">
        <v>12767</v>
      </c>
      <c r="T29" s="31"/>
      <c r="U29" s="31"/>
    </row>
    <row r="30" spans="1:21" ht="100">
      <c r="A30" s="31">
        <v>30</v>
      </c>
      <c r="B30" s="31" t="s">
        <v>11243</v>
      </c>
      <c r="C30" s="31" t="s">
        <v>10415</v>
      </c>
      <c r="D30" s="31" t="s">
        <v>12747</v>
      </c>
      <c r="E30" s="31" t="s">
        <v>10416</v>
      </c>
      <c r="F30" s="31" t="s">
        <v>10422</v>
      </c>
      <c r="G30" s="31" t="s">
        <v>421</v>
      </c>
      <c r="H30" s="31" t="s">
        <v>12748</v>
      </c>
      <c r="I30" s="31" t="s">
        <v>12749</v>
      </c>
      <c r="J30" s="31" t="s">
        <v>422</v>
      </c>
      <c r="K30" s="22" t="s">
        <v>2347</v>
      </c>
      <c r="L30" s="31" t="s">
        <v>57</v>
      </c>
      <c r="M30" s="31" t="s">
        <v>273</v>
      </c>
      <c r="N30" s="31"/>
      <c r="O30" s="31" t="s">
        <v>12765</v>
      </c>
      <c r="P30" s="22" t="s">
        <v>12750</v>
      </c>
      <c r="Q30" s="31" t="s">
        <v>12766</v>
      </c>
      <c r="R30" s="31" t="s">
        <v>8767</v>
      </c>
      <c r="S30" s="31" t="s">
        <v>12767</v>
      </c>
      <c r="T30" s="31"/>
      <c r="U30" s="31"/>
    </row>
    <row r="31" spans="1:21" ht="100">
      <c r="A31" s="31">
        <v>31</v>
      </c>
      <c r="B31" s="31" t="s">
        <v>11244</v>
      </c>
      <c r="C31" s="31" t="s">
        <v>10415</v>
      </c>
      <c r="D31" s="31" t="s">
        <v>12747</v>
      </c>
      <c r="E31" s="31" t="s">
        <v>10416</v>
      </c>
      <c r="F31" s="31" t="s">
        <v>10422</v>
      </c>
      <c r="G31" s="31" t="s">
        <v>421</v>
      </c>
      <c r="H31" s="31" t="s">
        <v>12748</v>
      </c>
      <c r="I31" s="31" t="s">
        <v>12749</v>
      </c>
      <c r="J31" s="31" t="s">
        <v>422</v>
      </c>
      <c r="K31" s="22" t="s">
        <v>2347</v>
      </c>
      <c r="L31" s="31" t="s">
        <v>57</v>
      </c>
      <c r="M31" s="31" t="s">
        <v>7198</v>
      </c>
      <c r="N31" s="31"/>
      <c r="O31" s="31" t="s">
        <v>12765</v>
      </c>
      <c r="P31" s="22" t="s">
        <v>12750</v>
      </c>
      <c r="Q31" s="31" t="s">
        <v>12766</v>
      </c>
      <c r="R31" s="31" t="s">
        <v>8767</v>
      </c>
      <c r="S31" s="31" t="s">
        <v>12767</v>
      </c>
      <c r="T31" s="31"/>
      <c r="U31" s="31"/>
    </row>
    <row r="32" spans="1:21" ht="100">
      <c r="A32" s="31">
        <v>32</v>
      </c>
      <c r="B32" s="31" t="s">
        <v>11245</v>
      </c>
      <c r="C32" s="31" t="s">
        <v>10415</v>
      </c>
      <c r="D32" s="31" t="s">
        <v>12747</v>
      </c>
      <c r="E32" s="31" t="s">
        <v>10416</v>
      </c>
      <c r="F32" s="31" t="s">
        <v>10422</v>
      </c>
      <c r="G32" s="31" t="s">
        <v>421</v>
      </c>
      <c r="H32" s="31" t="s">
        <v>12748</v>
      </c>
      <c r="I32" s="31" t="s">
        <v>12749</v>
      </c>
      <c r="J32" s="31" t="s">
        <v>422</v>
      </c>
      <c r="K32" s="22" t="s">
        <v>2347</v>
      </c>
      <c r="L32" s="31" t="s">
        <v>57</v>
      </c>
      <c r="M32" s="31" t="s">
        <v>7254</v>
      </c>
      <c r="N32" s="31"/>
      <c r="O32" s="31" t="s">
        <v>12765</v>
      </c>
      <c r="P32" s="22" t="s">
        <v>12750</v>
      </c>
      <c r="Q32" s="31" t="s">
        <v>12766</v>
      </c>
      <c r="R32" s="31" t="s">
        <v>8767</v>
      </c>
      <c r="S32" s="31" t="s">
        <v>12767</v>
      </c>
      <c r="T32" s="31"/>
      <c r="U32" s="31"/>
    </row>
    <row r="33" spans="1:21" ht="100">
      <c r="A33" s="31">
        <v>33</v>
      </c>
      <c r="B33" s="31" t="s">
        <v>11246</v>
      </c>
      <c r="C33" s="31" t="s">
        <v>10415</v>
      </c>
      <c r="D33" s="31" t="s">
        <v>12747</v>
      </c>
      <c r="E33" s="31" t="s">
        <v>10416</v>
      </c>
      <c r="F33" s="31" t="s">
        <v>10422</v>
      </c>
      <c r="G33" s="31" t="s">
        <v>421</v>
      </c>
      <c r="H33" s="31" t="s">
        <v>12748</v>
      </c>
      <c r="I33" s="31" t="s">
        <v>12749</v>
      </c>
      <c r="J33" s="31" t="s">
        <v>422</v>
      </c>
      <c r="K33" s="22" t="s">
        <v>2347</v>
      </c>
      <c r="L33" s="31" t="s">
        <v>57</v>
      </c>
      <c r="M33" s="31" t="s">
        <v>7201</v>
      </c>
      <c r="N33" s="31"/>
      <c r="O33" s="31" t="s">
        <v>12765</v>
      </c>
      <c r="P33" s="22" t="s">
        <v>12750</v>
      </c>
      <c r="Q33" s="31" t="s">
        <v>12766</v>
      </c>
      <c r="R33" s="31" t="s">
        <v>8767</v>
      </c>
      <c r="S33" s="31" t="s">
        <v>12767</v>
      </c>
      <c r="T33" s="31"/>
      <c r="U33" s="31"/>
    </row>
    <row r="34" spans="1:21" ht="100">
      <c r="A34" s="31">
        <v>34</v>
      </c>
      <c r="B34" s="31" t="s">
        <v>11247</v>
      </c>
      <c r="C34" s="31" t="s">
        <v>10415</v>
      </c>
      <c r="D34" s="31" t="s">
        <v>12747</v>
      </c>
      <c r="E34" s="31" t="s">
        <v>10416</v>
      </c>
      <c r="F34" s="31" t="s">
        <v>10422</v>
      </c>
      <c r="G34" s="31" t="s">
        <v>421</v>
      </c>
      <c r="H34" s="31" t="s">
        <v>12748</v>
      </c>
      <c r="I34" s="31" t="s">
        <v>12749</v>
      </c>
      <c r="J34" s="31" t="s">
        <v>422</v>
      </c>
      <c r="K34" s="22" t="s">
        <v>2347</v>
      </c>
      <c r="L34" s="31" t="s">
        <v>57</v>
      </c>
      <c r="M34" s="31" t="s">
        <v>153</v>
      </c>
      <c r="N34" s="31"/>
      <c r="O34" s="31" t="s">
        <v>12765</v>
      </c>
      <c r="P34" s="22" t="s">
        <v>12750</v>
      </c>
      <c r="Q34" s="31" t="s">
        <v>12766</v>
      </c>
      <c r="R34" s="31" t="s">
        <v>8767</v>
      </c>
      <c r="S34" s="31" t="s">
        <v>12767</v>
      </c>
      <c r="T34" s="31"/>
      <c r="U34" s="31"/>
    </row>
    <row r="35" spans="1:21" ht="100">
      <c r="A35" s="31">
        <v>35</v>
      </c>
      <c r="B35" s="31" t="s">
        <v>11248</v>
      </c>
      <c r="C35" s="31" t="s">
        <v>10415</v>
      </c>
      <c r="D35" s="31" t="s">
        <v>12747</v>
      </c>
      <c r="E35" s="31" t="s">
        <v>10416</v>
      </c>
      <c r="F35" s="31" t="s">
        <v>10422</v>
      </c>
      <c r="G35" s="31" t="s">
        <v>191</v>
      </c>
      <c r="H35" s="31" t="s">
        <v>12748</v>
      </c>
      <c r="I35" s="31" t="s">
        <v>12749</v>
      </c>
      <c r="J35" s="31" t="s">
        <v>192</v>
      </c>
      <c r="K35" s="22" t="s">
        <v>2034</v>
      </c>
      <c r="L35" s="31" t="s">
        <v>57</v>
      </c>
      <c r="M35" s="31" t="s">
        <v>7254</v>
      </c>
      <c r="N35" s="31"/>
      <c r="O35" s="31" t="s">
        <v>8892</v>
      </c>
      <c r="P35" s="22" t="s">
        <v>12750</v>
      </c>
      <c r="Q35" s="31" t="s">
        <v>12751</v>
      </c>
      <c r="R35" s="31" t="s">
        <v>12752</v>
      </c>
      <c r="S35" s="31" t="s">
        <v>12753</v>
      </c>
      <c r="T35" s="31"/>
      <c r="U35" s="31"/>
    </row>
    <row r="36" spans="1:21" ht="100">
      <c r="A36" s="31">
        <v>36</v>
      </c>
      <c r="B36" s="31" t="s">
        <v>10791</v>
      </c>
      <c r="C36" s="31" t="s">
        <v>10415</v>
      </c>
      <c r="D36" s="31" t="s">
        <v>12747</v>
      </c>
      <c r="E36" s="31" t="s">
        <v>10416</v>
      </c>
      <c r="F36" s="31" t="s">
        <v>10422</v>
      </c>
      <c r="G36" s="31" t="s">
        <v>191</v>
      </c>
      <c r="H36" s="31" t="s">
        <v>12748</v>
      </c>
      <c r="I36" s="31" t="s">
        <v>12749</v>
      </c>
      <c r="J36" s="31" t="s">
        <v>192</v>
      </c>
      <c r="K36" s="22" t="s">
        <v>2034</v>
      </c>
      <c r="L36" s="31" t="s">
        <v>57</v>
      </c>
      <c r="M36" s="31" t="s">
        <v>7201</v>
      </c>
      <c r="N36" s="31"/>
      <c r="O36" s="31" t="s">
        <v>8892</v>
      </c>
      <c r="P36" s="22" t="s">
        <v>12750</v>
      </c>
      <c r="Q36" s="31" t="s">
        <v>12751</v>
      </c>
      <c r="R36" s="31" t="s">
        <v>12752</v>
      </c>
      <c r="S36" s="31" t="s">
        <v>12753</v>
      </c>
      <c r="T36" s="31"/>
      <c r="U36" s="31"/>
    </row>
    <row r="37" spans="1:21" ht="100">
      <c r="A37" s="31">
        <v>37</v>
      </c>
      <c r="B37" s="31" t="s">
        <v>10792</v>
      </c>
      <c r="C37" s="31" t="s">
        <v>10415</v>
      </c>
      <c r="D37" s="31" t="s">
        <v>12747</v>
      </c>
      <c r="E37" s="31" t="s">
        <v>10416</v>
      </c>
      <c r="F37" s="31" t="s">
        <v>10422</v>
      </c>
      <c r="G37" s="31" t="s">
        <v>191</v>
      </c>
      <c r="H37" s="31" t="s">
        <v>12748</v>
      </c>
      <c r="I37" s="31" t="s">
        <v>12749</v>
      </c>
      <c r="J37" s="31" t="s">
        <v>192</v>
      </c>
      <c r="K37" s="22" t="s">
        <v>2034</v>
      </c>
      <c r="L37" s="31" t="s">
        <v>57</v>
      </c>
      <c r="M37" s="31" t="s">
        <v>153</v>
      </c>
      <c r="N37" s="31"/>
      <c r="O37" s="31" t="s">
        <v>8892</v>
      </c>
      <c r="P37" s="22" t="s">
        <v>12750</v>
      </c>
      <c r="Q37" s="31" t="s">
        <v>12751</v>
      </c>
      <c r="R37" s="31" t="s">
        <v>12752</v>
      </c>
      <c r="S37" s="31" t="s">
        <v>12753</v>
      </c>
      <c r="T37" s="31"/>
      <c r="U37" s="31"/>
    </row>
    <row r="38" spans="1:21" ht="75">
      <c r="A38" s="31">
        <v>38</v>
      </c>
      <c r="B38" s="31" t="s">
        <v>10793</v>
      </c>
      <c r="C38" s="31" t="s">
        <v>10415</v>
      </c>
      <c r="D38" s="31" t="s">
        <v>12747</v>
      </c>
      <c r="E38" s="31" t="s">
        <v>10416</v>
      </c>
      <c r="F38" s="31" t="s">
        <v>10422</v>
      </c>
      <c r="G38" s="31" t="s">
        <v>408</v>
      </c>
      <c r="H38" s="31" t="s">
        <v>12748</v>
      </c>
      <c r="I38" s="31" t="s">
        <v>12749</v>
      </c>
      <c r="J38" s="31" t="s">
        <v>275</v>
      </c>
      <c r="K38" s="22" t="s">
        <v>2146</v>
      </c>
      <c r="L38" s="31" t="s">
        <v>57</v>
      </c>
      <c r="M38" s="31" t="s">
        <v>10957</v>
      </c>
      <c r="N38" s="31"/>
      <c r="O38" s="31" t="s">
        <v>12768</v>
      </c>
      <c r="P38" s="22" t="s">
        <v>12750</v>
      </c>
      <c r="Q38" s="31" t="s">
        <v>12769</v>
      </c>
      <c r="R38" s="31" t="s">
        <v>12770</v>
      </c>
      <c r="S38" s="31" t="s">
        <v>12771</v>
      </c>
      <c r="T38" s="31"/>
      <c r="U38" s="31"/>
    </row>
    <row r="39" spans="1:21" ht="75">
      <c r="A39" s="31">
        <v>39</v>
      </c>
      <c r="B39" s="31" t="s">
        <v>11212</v>
      </c>
      <c r="C39" s="31" t="s">
        <v>10415</v>
      </c>
      <c r="D39" s="31" t="s">
        <v>12747</v>
      </c>
      <c r="E39" s="31" t="s">
        <v>10416</v>
      </c>
      <c r="F39" s="31" t="s">
        <v>10422</v>
      </c>
      <c r="G39" s="31" t="s">
        <v>408</v>
      </c>
      <c r="H39" s="31" t="s">
        <v>12748</v>
      </c>
      <c r="I39" s="31" t="s">
        <v>12749</v>
      </c>
      <c r="J39" s="31" t="s">
        <v>275</v>
      </c>
      <c r="K39" s="22" t="s">
        <v>2146</v>
      </c>
      <c r="L39" s="31" t="s">
        <v>57</v>
      </c>
      <c r="M39" s="31" t="s">
        <v>10959</v>
      </c>
      <c r="N39" s="31"/>
      <c r="O39" s="31" t="s">
        <v>12768</v>
      </c>
      <c r="P39" s="22" t="s">
        <v>12750</v>
      </c>
      <c r="Q39" s="31" t="s">
        <v>12769</v>
      </c>
      <c r="R39" s="31" t="s">
        <v>12770</v>
      </c>
      <c r="S39" s="31" t="s">
        <v>12771</v>
      </c>
      <c r="T39" s="31"/>
      <c r="U39" s="31"/>
    </row>
    <row r="40" spans="1:21" ht="75">
      <c r="A40" s="31">
        <v>40</v>
      </c>
      <c r="B40" s="31" t="s">
        <v>11213</v>
      </c>
      <c r="C40" s="31" t="s">
        <v>10415</v>
      </c>
      <c r="D40" s="31" t="s">
        <v>12747</v>
      </c>
      <c r="E40" s="31" t="s">
        <v>10416</v>
      </c>
      <c r="F40" s="31" t="s">
        <v>10422</v>
      </c>
      <c r="G40" s="31" t="s">
        <v>408</v>
      </c>
      <c r="H40" s="31" t="s">
        <v>12748</v>
      </c>
      <c r="I40" s="31" t="s">
        <v>12749</v>
      </c>
      <c r="J40" s="31" t="s">
        <v>275</v>
      </c>
      <c r="K40" s="22" t="s">
        <v>2146</v>
      </c>
      <c r="L40" s="31" t="s">
        <v>57</v>
      </c>
      <c r="M40" s="31" t="s">
        <v>10961</v>
      </c>
      <c r="N40" s="31"/>
      <c r="O40" s="31" t="s">
        <v>12768</v>
      </c>
      <c r="P40" s="22" t="s">
        <v>12750</v>
      </c>
      <c r="Q40" s="31" t="s">
        <v>12769</v>
      </c>
      <c r="R40" s="31" t="s">
        <v>12770</v>
      </c>
      <c r="S40" s="31" t="s">
        <v>12771</v>
      </c>
      <c r="T40" s="31"/>
      <c r="U40" s="31"/>
    </row>
    <row r="41" spans="1:21" ht="75">
      <c r="A41" s="31">
        <v>41</v>
      </c>
      <c r="B41" s="31" t="s">
        <v>11214</v>
      </c>
      <c r="C41" s="31" t="s">
        <v>10415</v>
      </c>
      <c r="D41" s="31" t="s">
        <v>12747</v>
      </c>
      <c r="E41" s="31" t="s">
        <v>10416</v>
      </c>
      <c r="F41" s="31" t="s">
        <v>10422</v>
      </c>
      <c r="G41" s="31" t="s">
        <v>408</v>
      </c>
      <c r="H41" s="31" t="s">
        <v>12748</v>
      </c>
      <c r="I41" s="31" t="s">
        <v>12749</v>
      </c>
      <c r="J41" s="31" t="s">
        <v>275</v>
      </c>
      <c r="K41" s="22" t="s">
        <v>2146</v>
      </c>
      <c r="L41" s="31" t="s">
        <v>57</v>
      </c>
      <c r="M41" s="31" t="s">
        <v>10963</v>
      </c>
      <c r="N41" s="31"/>
      <c r="O41" s="31" t="s">
        <v>12768</v>
      </c>
      <c r="P41" s="22" t="s">
        <v>12750</v>
      </c>
      <c r="Q41" s="31" t="s">
        <v>12769</v>
      </c>
      <c r="R41" s="31" t="s">
        <v>12770</v>
      </c>
      <c r="S41" s="31" t="s">
        <v>12771</v>
      </c>
      <c r="T41" s="31"/>
      <c r="U41" s="31"/>
    </row>
    <row r="42" spans="1:21" ht="75">
      <c r="A42" s="31">
        <v>42</v>
      </c>
      <c r="B42" s="31" t="s">
        <v>11215</v>
      </c>
      <c r="C42" s="31" t="s">
        <v>10415</v>
      </c>
      <c r="D42" s="31" t="s">
        <v>12747</v>
      </c>
      <c r="E42" s="31" t="s">
        <v>10416</v>
      </c>
      <c r="F42" s="31" t="s">
        <v>10422</v>
      </c>
      <c r="G42" s="31" t="s">
        <v>408</v>
      </c>
      <c r="H42" s="31" t="s">
        <v>12748</v>
      </c>
      <c r="I42" s="31" t="s">
        <v>12749</v>
      </c>
      <c r="J42" s="31" t="s">
        <v>275</v>
      </c>
      <c r="K42" s="22" t="s">
        <v>2146</v>
      </c>
      <c r="L42" s="31" t="s">
        <v>57</v>
      </c>
      <c r="M42" s="31" t="s">
        <v>10965</v>
      </c>
      <c r="N42" s="31"/>
      <c r="O42" s="31" t="s">
        <v>12768</v>
      </c>
      <c r="P42" s="22" t="s">
        <v>12750</v>
      </c>
      <c r="Q42" s="31" t="s">
        <v>12769</v>
      </c>
      <c r="R42" s="31" t="s">
        <v>12770</v>
      </c>
      <c r="S42" s="31" t="s">
        <v>12771</v>
      </c>
      <c r="T42" s="31"/>
      <c r="U42" s="31"/>
    </row>
    <row r="43" spans="1:21" ht="75">
      <c r="A43" s="31">
        <v>43</v>
      </c>
      <c r="B43" s="31" t="s">
        <v>11216</v>
      </c>
      <c r="C43" s="31" t="s">
        <v>10415</v>
      </c>
      <c r="D43" s="31" t="s">
        <v>12747</v>
      </c>
      <c r="E43" s="31" t="s">
        <v>10416</v>
      </c>
      <c r="F43" s="31" t="s">
        <v>10422</v>
      </c>
      <c r="G43" s="31" t="s">
        <v>408</v>
      </c>
      <c r="H43" s="31" t="s">
        <v>12748</v>
      </c>
      <c r="I43" s="31" t="s">
        <v>12749</v>
      </c>
      <c r="J43" s="31" t="s">
        <v>275</v>
      </c>
      <c r="K43" s="22" t="s">
        <v>2146</v>
      </c>
      <c r="L43" s="31" t="s">
        <v>57</v>
      </c>
      <c r="M43" s="31" t="s">
        <v>10967</v>
      </c>
      <c r="N43" s="31"/>
      <c r="O43" s="31" t="s">
        <v>12768</v>
      </c>
      <c r="P43" s="22" t="s">
        <v>12750</v>
      </c>
      <c r="Q43" s="31" t="s">
        <v>12769</v>
      </c>
      <c r="R43" s="31" t="s">
        <v>12770</v>
      </c>
      <c r="S43" s="31" t="s">
        <v>12771</v>
      </c>
      <c r="T43" s="31"/>
      <c r="U43" s="31"/>
    </row>
    <row r="44" spans="1:21" ht="75">
      <c r="A44" s="31">
        <v>44</v>
      </c>
      <c r="B44" s="31" t="s">
        <v>11217</v>
      </c>
      <c r="C44" s="31" t="s">
        <v>10415</v>
      </c>
      <c r="D44" s="31" t="s">
        <v>12747</v>
      </c>
      <c r="E44" s="31" t="s">
        <v>10416</v>
      </c>
      <c r="F44" s="31" t="s">
        <v>10422</v>
      </c>
      <c r="G44" s="31" t="s">
        <v>408</v>
      </c>
      <c r="H44" s="31" t="s">
        <v>12748</v>
      </c>
      <c r="I44" s="31" t="s">
        <v>12749</v>
      </c>
      <c r="J44" s="31" t="s">
        <v>275</v>
      </c>
      <c r="K44" s="22" t="s">
        <v>2146</v>
      </c>
      <c r="L44" s="31" t="s">
        <v>57</v>
      </c>
      <c r="M44" s="31" t="s">
        <v>58</v>
      </c>
      <c r="N44" s="31"/>
      <c r="O44" s="31" t="s">
        <v>12768</v>
      </c>
      <c r="P44" s="22" t="s">
        <v>12750</v>
      </c>
      <c r="Q44" s="31" t="s">
        <v>12769</v>
      </c>
      <c r="R44" s="31" t="s">
        <v>12770</v>
      </c>
      <c r="S44" s="31" t="s">
        <v>12771</v>
      </c>
      <c r="T44" s="31"/>
      <c r="U44" s="31"/>
    </row>
    <row r="45" spans="1:21" ht="75">
      <c r="A45" s="31">
        <v>45</v>
      </c>
      <c r="B45" s="31" t="s">
        <v>11218</v>
      </c>
      <c r="C45" s="31" t="s">
        <v>10415</v>
      </c>
      <c r="D45" s="31" t="s">
        <v>12747</v>
      </c>
      <c r="E45" s="31" t="s">
        <v>10416</v>
      </c>
      <c r="F45" s="31" t="s">
        <v>10422</v>
      </c>
      <c r="G45" s="31" t="s">
        <v>274</v>
      </c>
      <c r="H45" s="31" t="s">
        <v>12748</v>
      </c>
      <c r="I45" s="31" t="s">
        <v>12749</v>
      </c>
      <c r="J45" s="31" t="s">
        <v>275</v>
      </c>
      <c r="K45" s="22" t="s">
        <v>2146</v>
      </c>
      <c r="L45" s="31" t="s">
        <v>57</v>
      </c>
      <c r="M45" s="31" t="s">
        <v>10957</v>
      </c>
      <c r="N45" s="31"/>
      <c r="O45" s="31" t="s">
        <v>12772</v>
      </c>
      <c r="P45" s="22" t="s">
        <v>12750</v>
      </c>
      <c r="Q45" s="31" t="s">
        <v>12769</v>
      </c>
      <c r="R45" s="31" t="s">
        <v>12773</v>
      </c>
      <c r="S45" s="31" t="s">
        <v>12774</v>
      </c>
      <c r="T45" s="31"/>
      <c r="U45" s="31"/>
    </row>
    <row r="46" spans="1:21" ht="75">
      <c r="A46" s="31">
        <v>46</v>
      </c>
      <c r="B46" s="31" t="s">
        <v>10958</v>
      </c>
      <c r="C46" s="31" t="s">
        <v>10415</v>
      </c>
      <c r="D46" s="31" t="s">
        <v>12747</v>
      </c>
      <c r="E46" s="31" t="s">
        <v>10416</v>
      </c>
      <c r="F46" s="31" t="s">
        <v>10422</v>
      </c>
      <c r="G46" s="31" t="s">
        <v>274</v>
      </c>
      <c r="H46" s="31" t="s">
        <v>12748</v>
      </c>
      <c r="I46" s="31" t="s">
        <v>12749</v>
      </c>
      <c r="J46" s="31" t="s">
        <v>275</v>
      </c>
      <c r="K46" s="22" t="s">
        <v>2146</v>
      </c>
      <c r="L46" s="31" t="s">
        <v>57</v>
      </c>
      <c r="M46" s="31" t="s">
        <v>10959</v>
      </c>
      <c r="N46" s="31"/>
      <c r="O46" s="31" t="s">
        <v>12772</v>
      </c>
      <c r="P46" s="22" t="s">
        <v>12750</v>
      </c>
      <c r="Q46" s="31" t="s">
        <v>12769</v>
      </c>
      <c r="R46" s="31" t="s">
        <v>12773</v>
      </c>
      <c r="S46" s="31" t="s">
        <v>12774</v>
      </c>
      <c r="T46" s="31"/>
      <c r="U46" s="31"/>
    </row>
    <row r="47" spans="1:21" ht="75">
      <c r="A47" s="31">
        <v>47</v>
      </c>
      <c r="B47" s="31" t="s">
        <v>10960</v>
      </c>
      <c r="C47" s="31" t="s">
        <v>10415</v>
      </c>
      <c r="D47" s="31" t="s">
        <v>12747</v>
      </c>
      <c r="E47" s="31" t="s">
        <v>10416</v>
      </c>
      <c r="F47" s="31" t="s">
        <v>10422</v>
      </c>
      <c r="G47" s="31" t="s">
        <v>274</v>
      </c>
      <c r="H47" s="31" t="s">
        <v>12748</v>
      </c>
      <c r="I47" s="31" t="s">
        <v>12749</v>
      </c>
      <c r="J47" s="31" t="s">
        <v>275</v>
      </c>
      <c r="K47" s="22" t="s">
        <v>2146</v>
      </c>
      <c r="L47" s="31" t="s">
        <v>57</v>
      </c>
      <c r="M47" s="31" t="s">
        <v>10961</v>
      </c>
      <c r="N47" s="31"/>
      <c r="O47" s="31" t="s">
        <v>12772</v>
      </c>
      <c r="P47" s="22" t="s">
        <v>12750</v>
      </c>
      <c r="Q47" s="31" t="s">
        <v>12769</v>
      </c>
      <c r="R47" s="31" t="s">
        <v>12773</v>
      </c>
      <c r="S47" s="31" t="s">
        <v>12774</v>
      </c>
      <c r="T47" s="31"/>
      <c r="U47" s="31"/>
    </row>
    <row r="48" spans="1:21" ht="75">
      <c r="A48" s="31">
        <v>48</v>
      </c>
      <c r="B48" s="31" t="s">
        <v>10962</v>
      </c>
      <c r="C48" s="31" t="s">
        <v>10415</v>
      </c>
      <c r="D48" s="31" t="s">
        <v>12747</v>
      </c>
      <c r="E48" s="31" t="s">
        <v>10416</v>
      </c>
      <c r="F48" s="31" t="s">
        <v>10422</v>
      </c>
      <c r="G48" s="31" t="s">
        <v>274</v>
      </c>
      <c r="H48" s="31" t="s">
        <v>12748</v>
      </c>
      <c r="I48" s="31" t="s">
        <v>12749</v>
      </c>
      <c r="J48" s="31" t="s">
        <v>275</v>
      </c>
      <c r="K48" s="22" t="s">
        <v>2146</v>
      </c>
      <c r="L48" s="31" t="s">
        <v>57</v>
      </c>
      <c r="M48" s="31" t="s">
        <v>10963</v>
      </c>
      <c r="N48" s="31"/>
      <c r="O48" s="31" t="s">
        <v>12772</v>
      </c>
      <c r="P48" s="22" t="s">
        <v>12750</v>
      </c>
      <c r="Q48" s="31" t="s">
        <v>12769</v>
      </c>
      <c r="R48" s="31" t="s">
        <v>12773</v>
      </c>
      <c r="S48" s="31" t="s">
        <v>12774</v>
      </c>
      <c r="T48" s="31"/>
      <c r="U48" s="31"/>
    </row>
    <row r="49" spans="1:21" ht="75">
      <c r="A49" s="31">
        <v>49</v>
      </c>
      <c r="B49" s="31" t="s">
        <v>10964</v>
      </c>
      <c r="C49" s="31" t="s">
        <v>10415</v>
      </c>
      <c r="D49" s="31" t="s">
        <v>12747</v>
      </c>
      <c r="E49" s="31" t="s">
        <v>10416</v>
      </c>
      <c r="F49" s="31" t="s">
        <v>10422</v>
      </c>
      <c r="G49" s="31" t="s">
        <v>274</v>
      </c>
      <c r="H49" s="31" t="s">
        <v>12748</v>
      </c>
      <c r="I49" s="31" t="s">
        <v>12749</v>
      </c>
      <c r="J49" s="31" t="s">
        <v>275</v>
      </c>
      <c r="K49" s="22" t="s">
        <v>2146</v>
      </c>
      <c r="L49" s="31" t="s">
        <v>57</v>
      </c>
      <c r="M49" s="31" t="s">
        <v>10965</v>
      </c>
      <c r="N49" s="31"/>
      <c r="O49" s="31" t="s">
        <v>12772</v>
      </c>
      <c r="P49" s="22" t="s">
        <v>12750</v>
      </c>
      <c r="Q49" s="31" t="s">
        <v>12769</v>
      </c>
      <c r="R49" s="31" t="s">
        <v>12773</v>
      </c>
      <c r="S49" s="31" t="s">
        <v>12774</v>
      </c>
      <c r="T49" s="31"/>
      <c r="U49" s="31"/>
    </row>
    <row r="50" spans="1:21" ht="75">
      <c r="A50" s="31">
        <v>50</v>
      </c>
      <c r="B50" s="31" t="s">
        <v>10966</v>
      </c>
      <c r="C50" s="31" t="s">
        <v>10415</v>
      </c>
      <c r="D50" s="31" t="s">
        <v>12747</v>
      </c>
      <c r="E50" s="31" t="s">
        <v>10416</v>
      </c>
      <c r="F50" s="31" t="s">
        <v>10422</v>
      </c>
      <c r="G50" s="31" t="s">
        <v>274</v>
      </c>
      <c r="H50" s="31" t="s">
        <v>12748</v>
      </c>
      <c r="I50" s="31" t="s">
        <v>12749</v>
      </c>
      <c r="J50" s="31" t="s">
        <v>275</v>
      </c>
      <c r="K50" s="22" t="s">
        <v>2146</v>
      </c>
      <c r="L50" s="31" t="s">
        <v>57</v>
      </c>
      <c r="M50" s="31" t="s">
        <v>10967</v>
      </c>
      <c r="N50" s="31"/>
      <c r="O50" s="31" t="s">
        <v>12772</v>
      </c>
      <c r="P50" s="22" t="s">
        <v>12750</v>
      </c>
      <c r="Q50" s="31" t="s">
        <v>12769</v>
      </c>
      <c r="R50" s="31" t="s">
        <v>12773</v>
      </c>
      <c r="S50" s="31" t="s">
        <v>12774</v>
      </c>
      <c r="T50" s="31"/>
      <c r="U50" s="31"/>
    </row>
    <row r="51" spans="1:21" ht="75">
      <c r="A51" s="31">
        <v>51</v>
      </c>
      <c r="B51" s="31" t="s">
        <v>10968</v>
      </c>
      <c r="C51" s="31" t="s">
        <v>10415</v>
      </c>
      <c r="D51" s="31" t="s">
        <v>12747</v>
      </c>
      <c r="E51" s="31" t="s">
        <v>10416</v>
      </c>
      <c r="F51" s="31" t="s">
        <v>10422</v>
      </c>
      <c r="G51" s="31" t="s">
        <v>274</v>
      </c>
      <c r="H51" s="31" t="s">
        <v>12748</v>
      </c>
      <c r="I51" s="31" t="s">
        <v>12749</v>
      </c>
      <c r="J51" s="31" t="s">
        <v>275</v>
      </c>
      <c r="K51" s="22" t="s">
        <v>2146</v>
      </c>
      <c r="L51" s="31" t="s">
        <v>57</v>
      </c>
      <c r="M51" s="31" t="s">
        <v>58</v>
      </c>
      <c r="N51" s="31"/>
      <c r="O51" s="31" t="s">
        <v>12772</v>
      </c>
      <c r="P51" s="22" t="s">
        <v>12750</v>
      </c>
      <c r="Q51" s="31" t="s">
        <v>12769</v>
      </c>
      <c r="R51" s="31" t="s">
        <v>12773</v>
      </c>
      <c r="S51" s="31" t="s">
        <v>12774</v>
      </c>
      <c r="T51" s="31"/>
      <c r="U51" s="31"/>
    </row>
    <row r="52" spans="1:21" ht="187.5">
      <c r="A52" s="31">
        <v>52</v>
      </c>
      <c r="B52" s="31" t="s">
        <v>10969</v>
      </c>
      <c r="C52" s="31" t="s">
        <v>10415</v>
      </c>
      <c r="D52" s="31" t="s">
        <v>12747</v>
      </c>
      <c r="E52" s="31" t="s">
        <v>10416</v>
      </c>
      <c r="F52" s="31" t="s">
        <v>11570</v>
      </c>
      <c r="G52" s="31" t="s">
        <v>642</v>
      </c>
      <c r="H52" s="31" t="s">
        <v>12748</v>
      </c>
      <c r="I52" s="31" t="s">
        <v>12749</v>
      </c>
      <c r="J52" s="31" t="s">
        <v>643</v>
      </c>
      <c r="K52" s="22" t="s">
        <v>2632</v>
      </c>
      <c r="L52" s="31" t="s">
        <v>57</v>
      </c>
      <c r="M52" s="31" t="s">
        <v>11680</v>
      </c>
      <c r="N52" s="31"/>
      <c r="O52" s="31" t="s">
        <v>10144</v>
      </c>
      <c r="P52" s="22" t="s">
        <v>12750</v>
      </c>
      <c r="Q52" s="31" t="s">
        <v>12775</v>
      </c>
      <c r="R52" s="31" t="s">
        <v>8967</v>
      </c>
      <c r="S52" s="31" t="s">
        <v>12776</v>
      </c>
      <c r="T52" s="31"/>
      <c r="U52" s="31"/>
    </row>
    <row r="53" spans="1:21" ht="100">
      <c r="A53" s="31">
        <v>53</v>
      </c>
      <c r="B53" s="31" t="s">
        <v>11681</v>
      </c>
      <c r="C53" s="31" t="s">
        <v>10415</v>
      </c>
      <c r="D53" s="31" t="s">
        <v>12747</v>
      </c>
      <c r="E53" s="31" t="s">
        <v>10416</v>
      </c>
      <c r="F53" s="31" t="s">
        <v>10414</v>
      </c>
      <c r="G53" s="31" t="s">
        <v>341</v>
      </c>
      <c r="H53" s="31" t="s">
        <v>12748</v>
      </c>
      <c r="I53" s="31" t="s">
        <v>12749</v>
      </c>
      <c r="J53" s="31" t="s">
        <v>342</v>
      </c>
      <c r="K53" s="22" t="s">
        <v>2236</v>
      </c>
      <c r="L53" s="31" t="s">
        <v>57</v>
      </c>
      <c r="M53" s="31" t="s">
        <v>11102</v>
      </c>
      <c r="N53" s="31"/>
      <c r="O53" s="31" t="s">
        <v>12777</v>
      </c>
      <c r="P53" s="22" t="s">
        <v>12750</v>
      </c>
      <c r="Q53" s="31" t="s">
        <v>12778</v>
      </c>
      <c r="R53" s="31" t="s">
        <v>9023</v>
      </c>
      <c r="S53" s="31" t="s">
        <v>12779</v>
      </c>
      <c r="T53" s="31"/>
      <c r="U53" s="31"/>
    </row>
    <row r="54" spans="1:21" ht="50">
      <c r="A54" s="31">
        <v>54</v>
      </c>
      <c r="B54" s="31" t="s">
        <v>11103</v>
      </c>
      <c r="C54" s="31" t="s">
        <v>10415</v>
      </c>
      <c r="D54" s="31" t="s">
        <v>12747</v>
      </c>
      <c r="E54" s="31" t="s">
        <v>10416</v>
      </c>
      <c r="F54" s="31" t="s">
        <v>10414</v>
      </c>
      <c r="G54" s="31" t="s">
        <v>343</v>
      </c>
      <c r="H54" s="31" t="s">
        <v>12748</v>
      </c>
      <c r="I54" s="31" t="s">
        <v>12749</v>
      </c>
      <c r="J54" s="31" t="s">
        <v>344</v>
      </c>
      <c r="K54" s="22" t="s">
        <v>2239</v>
      </c>
      <c r="L54" s="31" t="s">
        <v>57</v>
      </c>
      <c r="M54" s="31" t="s">
        <v>11104</v>
      </c>
      <c r="N54" s="31"/>
      <c r="O54" s="31" t="s">
        <v>12777</v>
      </c>
      <c r="P54" s="22" t="s">
        <v>12750</v>
      </c>
      <c r="Q54" s="31" t="s">
        <v>12778</v>
      </c>
      <c r="R54" s="31" t="s">
        <v>9023</v>
      </c>
      <c r="S54" s="31" t="s">
        <v>12779</v>
      </c>
      <c r="T54" s="31"/>
      <c r="U54" s="31"/>
    </row>
    <row r="55" spans="1:21" ht="25">
      <c r="A55" s="31">
        <v>55</v>
      </c>
      <c r="B55" s="31" t="s">
        <v>11105</v>
      </c>
      <c r="C55" s="31" t="s">
        <v>10415</v>
      </c>
      <c r="D55" s="31" t="s">
        <v>12747</v>
      </c>
      <c r="E55" s="31" t="s">
        <v>10416</v>
      </c>
      <c r="F55" s="31" t="s">
        <v>11570</v>
      </c>
      <c r="G55" s="31" t="s">
        <v>883</v>
      </c>
      <c r="H55" s="31" t="s">
        <v>12780</v>
      </c>
      <c r="I55" s="31" t="s">
        <v>12749</v>
      </c>
      <c r="J55" s="31" t="s">
        <v>884</v>
      </c>
      <c r="K55" s="22" t="s">
        <v>2951</v>
      </c>
      <c r="L55" s="31" t="s">
        <v>57</v>
      </c>
      <c r="M55" s="31" t="s">
        <v>885</v>
      </c>
      <c r="N55" s="31"/>
      <c r="O55" s="31" t="s">
        <v>12781</v>
      </c>
      <c r="P55" s="22" t="s">
        <v>12782</v>
      </c>
      <c r="Q55" s="31" t="s">
        <v>12783</v>
      </c>
      <c r="R55" s="31" t="s">
        <v>8532</v>
      </c>
      <c r="S55" s="31"/>
      <c r="T55" s="31"/>
      <c r="U55" s="31"/>
    </row>
    <row r="56" spans="1:21" ht="100">
      <c r="A56" s="31">
        <v>56</v>
      </c>
      <c r="B56" s="31" t="s">
        <v>12784</v>
      </c>
      <c r="C56" s="31" t="s">
        <v>10415</v>
      </c>
      <c r="D56" s="31" t="s">
        <v>12747</v>
      </c>
      <c r="E56" s="31" t="s">
        <v>10416</v>
      </c>
      <c r="F56" s="31" t="s">
        <v>10532</v>
      </c>
      <c r="G56" s="31" t="s">
        <v>694</v>
      </c>
      <c r="H56" s="31" t="s">
        <v>12748</v>
      </c>
      <c r="I56" s="31" t="s">
        <v>12749</v>
      </c>
      <c r="J56" s="31" t="s">
        <v>695</v>
      </c>
      <c r="K56" s="22" t="s">
        <v>2706</v>
      </c>
      <c r="L56" s="31" t="s">
        <v>57</v>
      </c>
      <c r="M56" s="31" t="s">
        <v>11780</v>
      </c>
      <c r="N56" s="31"/>
      <c r="O56" s="31" t="s">
        <v>12785</v>
      </c>
      <c r="P56" s="22" t="s">
        <v>12750</v>
      </c>
      <c r="Q56" s="31" t="s">
        <v>12786</v>
      </c>
      <c r="R56" s="31" t="s">
        <v>9587</v>
      </c>
      <c r="S56" s="31" t="s">
        <v>9914</v>
      </c>
      <c r="T56" s="31"/>
      <c r="U56" s="31"/>
    </row>
    <row r="57" spans="1:21" ht="100">
      <c r="A57" s="31">
        <v>57</v>
      </c>
      <c r="B57" s="31" t="s">
        <v>11781</v>
      </c>
      <c r="C57" s="31" t="s">
        <v>10415</v>
      </c>
      <c r="D57" s="31" t="s">
        <v>12747</v>
      </c>
      <c r="E57" s="31" t="s">
        <v>10416</v>
      </c>
      <c r="F57" s="31" t="s">
        <v>10532</v>
      </c>
      <c r="G57" s="31" t="s">
        <v>694</v>
      </c>
      <c r="H57" s="31" t="s">
        <v>12748</v>
      </c>
      <c r="I57" s="31" t="s">
        <v>12749</v>
      </c>
      <c r="J57" s="31" t="s">
        <v>695</v>
      </c>
      <c r="K57" s="22" t="s">
        <v>2706</v>
      </c>
      <c r="L57" s="31" t="s">
        <v>57</v>
      </c>
      <c r="M57" s="31" t="s">
        <v>10588</v>
      </c>
      <c r="N57" s="31"/>
      <c r="O57" s="31" t="s">
        <v>12785</v>
      </c>
      <c r="P57" s="22" t="s">
        <v>12750</v>
      </c>
      <c r="Q57" s="31" t="s">
        <v>12786</v>
      </c>
      <c r="R57" s="31" t="s">
        <v>9587</v>
      </c>
      <c r="S57" s="31" t="s">
        <v>9914</v>
      </c>
      <c r="T57" s="31"/>
      <c r="U57" s="31"/>
    </row>
    <row r="58" spans="1:21" ht="100">
      <c r="A58" s="31">
        <v>58</v>
      </c>
      <c r="B58" s="31" t="s">
        <v>11782</v>
      </c>
      <c r="C58" s="31" t="s">
        <v>10415</v>
      </c>
      <c r="D58" s="31" t="s">
        <v>12747</v>
      </c>
      <c r="E58" s="31" t="s">
        <v>10416</v>
      </c>
      <c r="F58" s="31" t="s">
        <v>10532</v>
      </c>
      <c r="G58" s="31" t="s">
        <v>694</v>
      </c>
      <c r="H58" s="31" t="s">
        <v>12748</v>
      </c>
      <c r="I58" s="31" t="s">
        <v>12749</v>
      </c>
      <c r="J58" s="31" t="s">
        <v>695</v>
      </c>
      <c r="K58" s="22" t="s">
        <v>2706</v>
      </c>
      <c r="L58" s="31" t="s">
        <v>57</v>
      </c>
      <c r="M58" s="31" t="s">
        <v>121</v>
      </c>
      <c r="N58" s="31"/>
      <c r="O58" s="31" t="s">
        <v>12785</v>
      </c>
      <c r="P58" s="22" t="s">
        <v>12750</v>
      </c>
      <c r="Q58" s="31" t="s">
        <v>12786</v>
      </c>
      <c r="R58" s="31" t="s">
        <v>9587</v>
      </c>
      <c r="S58" s="31" t="s">
        <v>9914</v>
      </c>
      <c r="T58" s="31"/>
      <c r="U58" s="31"/>
    </row>
    <row r="59" spans="1:21" ht="100">
      <c r="A59" s="31">
        <v>59</v>
      </c>
      <c r="B59" s="31" t="s">
        <v>11783</v>
      </c>
      <c r="C59" s="31" t="s">
        <v>10415</v>
      </c>
      <c r="D59" s="31" t="s">
        <v>12747</v>
      </c>
      <c r="E59" s="31" t="s">
        <v>10416</v>
      </c>
      <c r="F59" s="31" t="s">
        <v>10532</v>
      </c>
      <c r="G59" s="31" t="s">
        <v>691</v>
      </c>
      <c r="H59" s="31" t="s">
        <v>12748</v>
      </c>
      <c r="I59" s="31" t="s">
        <v>12749</v>
      </c>
      <c r="J59" s="31" t="s">
        <v>692</v>
      </c>
      <c r="K59" s="22" t="s">
        <v>2703</v>
      </c>
      <c r="L59" s="31" t="s">
        <v>57</v>
      </c>
      <c r="M59" s="31" t="s">
        <v>11773</v>
      </c>
      <c r="N59" s="31"/>
      <c r="O59" s="31" t="s">
        <v>12785</v>
      </c>
      <c r="P59" s="22" t="s">
        <v>12750</v>
      </c>
      <c r="Q59" s="31" t="s">
        <v>12786</v>
      </c>
      <c r="R59" s="31" t="s">
        <v>9587</v>
      </c>
      <c r="S59" s="31" t="s">
        <v>9914</v>
      </c>
      <c r="T59" s="31"/>
      <c r="U59" s="31"/>
    </row>
    <row r="60" spans="1:21" ht="100">
      <c r="A60" s="31">
        <v>60</v>
      </c>
      <c r="B60" s="31" t="s">
        <v>11774</v>
      </c>
      <c r="C60" s="31" t="s">
        <v>10415</v>
      </c>
      <c r="D60" s="31" t="s">
        <v>12747</v>
      </c>
      <c r="E60" s="31" t="s">
        <v>10416</v>
      </c>
      <c r="F60" s="31" t="s">
        <v>10532</v>
      </c>
      <c r="G60" s="31" t="s">
        <v>691</v>
      </c>
      <c r="H60" s="31" t="s">
        <v>12748</v>
      </c>
      <c r="I60" s="31" t="s">
        <v>12749</v>
      </c>
      <c r="J60" s="31" t="s">
        <v>692</v>
      </c>
      <c r="K60" s="22" t="s">
        <v>2703</v>
      </c>
      <c r="L60" s="31" t="s">
        <v>57</v>
      </c>
      <c r="M60" s="31" t="s">
        <v>11009</v>
      </c>
      <c r="N60" s="31"/>
      <c r="O60" s="31" t="s">
        <v>12785</v>
      </c>
      <c r="P60" s="22" t="s">
        <v>12750</v>
      </c>
      <c r="Q60" s="31" t="s">
        <v>12786</v>
      </c>
      <c r="R60" s="31" t="s">
        <v>9587</v>
      </c>
      <c r="S60" s="31" t="s">
        <v>9914</v>
      </c>
      <c r="T60" s="31"/>
      <c r="U60" s="31"/>
    </row>
    <row r="61" spans="1:21" ht="100">
      <c r="A61" s="31">
        <v>61</v>
      </c>
      <c r="B61" s="31" t="s">
        <v>11775</v>
      </c>
      <c r="C61" s="31" t="s">
        <v>10415</v>
      </c>
      <c r="D61" s="31" t="s">
        <v>12747</v>
      </c>
      <c r="E61" s="31" t="s">
        <v>10416</v>
      </c>
      <c r="F61" s="31" t="s">
        <v>10422</v>
      </c>
      <c r="G61" s="31" t="s">
        <v>609</v>
      </c>
      <c r="H61" s="31" t="s">
        <v>12748</v>
      </c>
      <c r="I61" s="31" t="s">
        <v>12749</v>
      </c>
      <c r="J61" s="31" t="s">
        <v>610</v>
      </c>
      <c r="K61" s="22" t="s">
        <v>2590</v>
      </c>
      <c r="L61" s="31" t="s">
        <v>57</v>
      </c>
      <c r="M61" s="31" t="s">
        <v>11614</v>
      </c>
      <c r="N61" s="31"/>
      <c r="O61" s="31" t="s">
        <v>12787</v>
      </c>
      <c r="P61" s="22" t="s">
        <v>12750</v>
      </c>
      <c r="Q61" s="31" t="s">
        <v>12788</v>
      </c>
      <c r="R61" s="31" t="s">
        <v>12789</v>
      </c>
      <c r="S61" s="31" t="s">
        <v>12790</v>
      </c>
      <c r="T61" s="31"/>
      <c r="U61" s="31"/>
    </row>
    <row r="62" spans="1:21" ht="75">
      <c r="A62" s="31">
        <v>62</v>
      </c>
      <c r="B62" s="31" t="s">
        <v>11615</v>
      </c>
      <c r="C62" s="31" t="s">
        <v>10415</v>
      </c>
      <c r="D62" s="31" t="s">
        <v>12747</v>
      </c>
      <c r="E62" s="31" t="s">
        <v>10416</v>
      </c>
      <c r="F62" s="31" t="s">
        <v>10585</v>
      </c>
      <c r="G62" s="31" t="s">
        <v>729</v>
      </c>
      <c r="H62" s="31" t="s">
        <v>12748</v>
      </c>
      <c r="I62" s="31" t="s">
        <v>12749</v>
      </c>
      <c r="J62" s="31" t="s">
        <v>730</v>
      </c>
      <c r="K62" s="22" t="s">
        <v>2751</v>
      </c>
      <c r="L62" s="31" t="s">
        <v>57</v>
      </c>
      <c r="M62" s="31" t="s">
        <v>1225</v>
      </c>
      <c r="N62" s="31"/>
      <c r="O62" s="31" t="s">
        <v>12791</v>
      </c>
      <c r="P62" s="22" t="s">
        <v>12750</v>
      </c>
      <c r="Q62" s="31" t="s">
        <v>12783</v>
      </c>
      <c r="R62" s="31" t="s">
        <v>12792</v>
      </c>
      <c r="S62" s="31" t="s">
        <v>12793</v>
      </c>
      <c r="T62" s="31"/>
      <c r="U62" s="31"/>
    </row>
    <row r="63" spans="1:21" ht="75">
      <c r="A63" s="31">
        <v>63</v>
      </c>
      <c r="B63" s="31" t="s">
        <v>11856</v>
      </c>
      <c r="C63" s="31" t="s">
        <v>10415</v>
      </c>
      <c r="D63" s="31" t="s">
        <v>12747</v>
      </c>
      <c r="E63" s="31" t="s">
        <v>10416</v>
      </c>
      <c r="F63" s="31" t="s">
        <v>10585</v>
      </c>
      <c r="G63" s="31" t="s">
        <v>729</v>
      </c>
      <c r="H63" s="31" t="s">
        <v>12748</v>
      </c>
      <c r="I63" s="31" t="s">
        <v>12749</v>
      </c>
      <c r="J63" s="31" t="s">
        <v>730</v>
      </c>
      <c r="K63" s="22" t="s">
        <v>2751</v>
      </c>
      <c r="L63" s="31" t="s">
        <v>57</v>
      </c>
      <c r="M63" s="31" t="s">
        <v>1233</v>
      </c>
      <c r="N63" s="31"/>
      <c r="O63" s="31" t="s">
        <v>12791</v>
      </c>
      <c r="P63" s="22" t="s">
        <v>12750</v>
      </c>
      <c r="Q63" s="31" t="s">
        <v>12783</v>
      </c>
      <c r="R63" s="31" t="s">
        <v>12792</v>
      </c>
      <c r="S63" s="31" t="s">
        <v>12793</v>
      </c>
      <c r="T63" s="31"/>
      <c r="U63" s="31"/>
    </row>
    <row r="64" spans="1:21" ht="25">
      <c r="A64" s="31">
        <v>64</v>
      </c>
      <c r="B64" s="31" t="s">
        <v>11857</v>
      </c>
      <c r="C64" s="31" t="s">
        <v>10415</v>
      </c>
      <c r="D64" s="31" t="s">
        <v>12747</v>
      </c>
      <c r="E64" s="31" t="s">
        <v>10416</v>
      </c>
      <c r="F64" s="31" t="s">
        <v>10585</v>
      </c>
      <c r="G64" s="31" t="s">
        <v>1093</v>
      </c>
      <c r="H64" s="31" t="s">
        <v>12748</v>
      </c>
      <c r="I64" s="31" t="s">
        <v>12749</v>
      </c>
      <c r="J64" s="31" t="s">
        <v>1094</v>
      </c>
      <c r="K64" s="22" t="s">
        <v>3239</v>
      </c>
      <c r="L64" s="31" t="s">
        <v>1088</v>
      </c>
      <c r="M64" s="31" t="s">
        <v>12594</v>
      </c>
      <c r="N64" s="31"/>
      <c r="O64" s="31" t="s">
        <v>9325</v>
      </c>
      <c r="P64" s="22" t="s">
        <v>12750</v>
      </c>
      <c r="Q64" s="31" t="s">
        <v>12794</v>
      </c>
      <c r="R64" s="31" t="s">
        <v>10129</v>
      </c>
      <c r="S64" s="31"/>
      <c r="T64" s="31"/>
      <c r="U64" s="31"/>
    </row>
    <row r="65" spans="1:21" ht="25">
      <c r="A65" s="31">
        <v>65</v>
      </c>
      <c r="B65" s="31" t="s">
        <v>12595</v>
      </c>
      <c r="C65" s="31" t="s">
        <v>10415</v>
      </c>
      <c r="D65" s="31" t="s">
        <v>12747</v>
      </c>
      <c r="E65" s="31" t="s">
        <v>10416</v>
      </c>
      <c r="F65" s="31" t="s">
        <v>10585</v>
      </c>
      <c r="G65" s="31" t="s">
        <v>1093</v>
      </c>
      <c r="H65" s="31" t="s">
        <v>12748</v>
      </c>
      <c r="I65" s="31" t="s">
        <v>12749</v>
      </c>
      <c r="J65" s="31" t="s">
        <v>1094</v>
      </c>
      <c r="K65" s="22" t="s">
        <v>3239</v>
      </c>
      <c r="L65" s="31" t="s">
        <v>1088</v>
      </c>
      <c r="M65" s="31" t="s">
        <v>11945</v>
      </c>
      <c r="N65" s="31"/>
      <c r="O65" s="31" t="s">
        <v>9325</v>
      </c>
      <c r="P65" s="22" t="s">
        <v>12750</v>
      </c>
      <c r="Q65" s="31" t="s">
        <v>12794</v>
      </c>
      <c r="R65" s="31" t="s">
        <v>10129</v>
      </c>
      <c r="S65" s="31"/>
      <c r="T65" s="31"/>
      <c r="U65" s="31"/>
    </row>
    <row r="66" spans="1:21" ht="25">
      <c r="A66" s="31">
        <v>66</v>
      </c>
      <c r="B66" s="31" t="s">
        <v>12596</v>
      </c>
      <c r="C66" s="31" t="s">
        <v>10415</v>
      </c>
      <c r="D66" s="31" t="s">
        <v>12747</v>
      </c>
      <c r="E66" s="31" t="s">
        <v>10416</v>
      </c>
      <c r="F66" s="31" t="s">
        <v>11570</v>
      </c>
      <c r="G66" s="31" t="s">
        <v>1095</v>
      </c>
      <c r="H66" s="31" t="s">
        <v>12748</v>
      </c>
      <c r="I66" s="31" t="s">
        <v>12749</v>
      </c>
      <c r="J66" s="31" t="s">
        <v>1096</v>
      </c>
      <c r="K66" s="22" t="s">
        <v>3242</v>
      </c>
      <c r="L66" s="31" t="s">
        <v>1010</v>
      </c>
      <c r="M66" s="31" t="s">
        <v>12597</v>
      </c>
      <c r="N66" s="31"/>
      <c r="O66" s="31" t="s">
        <v>9325</v>
      </c>
      <c r="P66" s="22" t="s">
        <v>12782</v>
      </c>
      <c r="Q66" s="31" t="s">
        <v>12783</v>
      </c>
      <c r="R66" s="31" t="s">
        <v>12781</v>
      </c>
      <c r="S66" s="31" t="s">
        <v>12795</v>
      </c>
      <c r="T66" s="31"/>
      <c r="U66" s="31"/>
    </row>
    <row r="67" spans="1:21" ht="25">
      <c r="A67" s="31">
        <v>67</v>
      </c>
      <c r="B67" s="31" t="s">
        <v>12796</v>
      </c>
      <c r="C67" s="31" t="s">
        <v>10415</v>
      </c>
      <c r="D67" s="31" t="s">
        <v>12747</v>
      </c>
      <c r="E67" s="31" t="s">
        <v>10416</v>
      </c>
      <c r="F67" s="31" t="s">
        <v>11570</v>
      </c>
      <c r="G67" s="31" t="s">
        <v>1095</v>
      </c>
      <c r="H67" s="31" t="s">
        <v>12748</v>
      </c>
      <c r="I67" s="31" t="s">
        <v>12749</v>
      </c>
      <c r="J67" s="31" t="s">
        <v>1096</v>
      </c>
      <c r="K67" s="22" t="s">
        <v>3242</v>
      </c>
      <c r="L67" s="31" t="s">
        <v>1010</v>
      </c>
      <c r="M67" s="31" t="s">
        <v>843</v>
      </c>
      <c r="N67" s="31"/>
      <c r="O67" s="31" t="s">
        <v>9325</v>
      </c>
      <c r="P67" s="22" t="s">
        <v>12782</v>
      </c>
      <c r="Q67" s="31" t="s">
        <v>12783</v>
      </c>
      <c r="R67" s="31" t="s">
        <v>12781</v>
      </c>
      <c r="S67" s="31" t="s">
        <v>12795</v>
      </c>
      <c r="T67" s="31"/>
      <c r="U67" s="31"/>
    </row>
    <row r="68" spans="1:21" ht="25">
      <c r="A68" s="31">
        <v>68</v>
      </c>
      <c r="B68" s="31" t="s">
        <v>12797</v>
      </c>
      <c r="C68" s="31" t="s">
        <v>10415</v>
      </c>
      <c r="D68" s="31" t="s">
        <v>12747</v>
      </c>
      <c r="E68" s="31" t="s">
        <v>10416</v>
      </c>
      <c r="F68" s="31" t="s">
        <v>11570</v>
      </c>
      <c r="G68" s="31" t="s">
        <v>1075</v>
      </c>
      <c r="H68" s="31" t="s">
        <v>12748</v>
      </c>
      <c r="I68" s="31" t="s">
        <v>12749</v>
      </c>
      <c r="J68" s="31" t="s">
        <v>1076</v>
      </c>
      <c r="K68" s="22" t="s">
        <v>3214</v>
      </c>
      <c r="L68" s="31" t="s">
        <v>1010</v>
      </c>
      <c r="M68" s="31" t="s">
        <v>12503</v>
      </c>
      <c r="N68" s="31"/>
      <c r="O68" s="31" t="s">
        <v>12798</v>
      </c>
      <c r="P68" s="22" t="s">
        <v>12782</v>
      </c>
      <c r="Q68" s="31" t="s">
        <v>12783</v>
      </c>
      <c r="R68" s="31" t="s">
        <v>12799</v>
      </c>
      <c r="S68" s="31" t="s">
        <v>12795</v>
      </c>
      <c r="T68" s="31"/>
      <c r="U68" s="31"/>
    </row>
    <row r="69" spans="1:21" ht="25">
      <c r="A69" s="31">
        <v>69</v>
      </c>
      <c r="B69" s="31" t="s">
        <v>12800</v>
      </c>
      <c r="C69" s="31" t="s">
        <v>10415</v>
      </c>
      <c r="D69" s="31" t="s">
        <v>12747</v>
      </c>
      <c r="E69" s="31" t="s">
        <v>10416</v>
      </c>
      <c r="F69" s="31" t="s">
        <v>11570</v>
      </c>
      <c r="G69" s="31" t="s">
        <v>1075</v>
      </c>
      <c r="H69" s="31" t="s">
        <v>12748</v>
      </c>
      <c r="I69" s="31" t="s">
        <v>12749</v>
      </c>
      <c r="J69" s="31" t="s">
        <v>1076</v>
      </c>
      <c r="K69" s="22" t="s">
        <v>3214</v>
      </c>
      <c r="L69" s="31" t="s">
        <v>1010</v>
      </c>
      <c r="M69" s="31" t="s">
        <v>12562</v>
      </c>
      <c r="N69" s="31"/>
      <c r="O69" s="31" t="s">
        <v>12798</v>
      </c>
      <c r="P69" s="22" t="s">
        <v>12782</v>
      </c>
      <c r="Q69" s="31" t="s">
        <v>12783</v>
      </c>
      <c r="R69" s="31" t="s">
        <v>12799</v>
      </c>
      <c r="S69" s="31" t="s">
        <v>12795</v>
      </c>
      <c r="T69" s="31"/>
      <c r="U69" s="31"/>
    </row>
    <row r="70" spans="1:21" ht="25">
      <c r="A70" s="31">
        <v>70</v>
      </c>
      <c r="B70" s="31" t="s">
        <v>12801</v>
      </c>
      <c r="C70" s="31" t="s">
        <v>10415</v>
      </c>
      <c r="D70" s="31" t="s">
        <v>12747</v>
      </c>
      <c r="E70" s="31" t="s">
        <v>10416</v>
      </c>
      <c r="F70" s="31" t="s">
        <v>11570</v>
      </c>
      <c r="G70" s="31" t="s">
        <v>1091</v>
      </c>
      <c r="H70" s="31" t="s">
        <v>12748</v>
      </c>
      <c r="I70" s="31" t="s">
        <v>12749</v>
      </c>
      <c r="J70" s="31" t="s">
        <v>1092</v>
      </c>
      <c r="K70" s="22" t="s">
        <v>3236</v>
      </c>
      <c r="L70" s="31" t="s">
        <v>1010</v>
      </c>
      <c r="M70" s="31" t="s">
        <v>12259</v>
      </c>
      <c r="N70" s="31"/>
      <c r="O70" s="31" t="s">
        <v>12802</v>
      </c>
      <c r="P70" s="22" t="s">
        <v>12782</v>
      </c>
      <c r="Q70" s="31" t="s">
        <v>12783</v>
      </c>
      <c r="R70" s="31" t="s">
        <v>8640</v>
      </c>
      <c r="S70" s="31" t="s">
        <v>12795</v>
      </c>
      <c r="T70" s="31"/>
      <c r="U70" s="31"/>
    </row>
    <row r="71" spans="1:21" ht="25">
      <c r="A71" s="31">
        <v>71</v>
      </c>
      <c r="B71" s="31" t="s">
        <v>12803</v>
      </c>
      <c r="C71" s="31" t="s">
        <v>10415</v>
      </c>
      <c r="D71" s="31" t="s">
        <v>12747</v>
      </c>
      <c r="E71" s="31" t="s">
        <v>10416</v>
      </c>
      <c r="F71" s="31" t="s">
        <v>11570</v>
      </c>
      <c r="G71" s="31" t="s">
        <v>1050</v>
      </c>
      <c r="H71" s="31" t="s">
        <v>12748</v>
      </c>
      <c r="I71" s="31" t="s">
        <v>12749</v>
      </c>
      <c r="J71" s="31" t="s">
        <v>1051</v>
      </c>
      <c r="K71" s="22" t="s">
        <v>3176</v>
      </c>
      <c r="L71" s="31" t="s">
        <v>1010</v>
      </c>
      <c r="M71" s="31" t="s">
        <v>12503</v>
      </c>
      <c r="N71" s="31"/>
      <c r="O71" s="31" t="s">
        <v>10229</v>
      </c>
      <c r="P71" s="22" t="s">
        <v>12782</v>
      </c>
      <c r="Q71" s="31" t="s">
        <v>12783</v>
      </c>
      <c r="R71" s="31" t="s">
        <v>12804</v>
      </c>
      <c r="S71" s="31" t="s">
        <v>8590</v>
      </c>
      <c r="T71" s="31"/>
      <c r="U71" s="31"/>
    </row>
    <row r="72" spans="1:21" ht="25">
      <c r="A72" s="31">
        <v>72</v>
      </c>
      <c r="B72" s="31" t="s">
        <v>12805</v>
      </c>
      <c r="C72" s="31" t="s">
        <v>10415</v>
      </c>
      <c r="D72" s="31" t="s">
        <v>12747</v>
      </c>
      <c r="E72" s="31" t="s">
        <v>10416</v>
      </c>
      <c r="F72" s="31" t="s">
        <v>11570</v>
      </c>
      <c r="G72" s="31" t="s">
        <v>1050</v>
      </c>
      <c r="H72" s="31" t="s">
        <v>12748</v>
      </c>
      <c r="I72" s="31" t="s">
        <v>12749</v>
      </c>
      <c r="J72" s="31" t="s">
        <v>1051</v>
      </c>
      <c r="K72" s="22" t="s">
        <v>3176</v>
      </c>
      <c r="L72" s="31" t="s">
        <v>1010</v>
      </c>
      <c r="M72" s="31" t="s">
        <v>12513</v>
      </c>
      <c r="N72" s="31"/>
      <c r="O72" s="31" t="s">
        <v>10229</v>
      </c>
      <c r="P72" s="22" t="s">
        <v>12782</v>
      </c>
      <c r="Q72" s="31" t="s">
        <v>12783</v>
      </c>
      <c r="R72" s="31" t="s">
        <v>12804</v>
      </c>
      <c r="S72" s="31" t="s">
        <v>8590</v>
      </c>
      <c r="T72" s="31"/>
      <c r="U72" s="31"/>
    </row>
    <row r="73" spans="1:21" ht="25">
      <c r="A73" s="31">
        <v>73</v>
      </c>
      <c r="B73" s="31" t="s">
        <v>12806</v>
      </c>
      <c r="C73" s="31" t="s">
        <v>10415</v>
      </c>
      <c r="D73" s="31" t="s">
        <v>12747</v>
      </c>
      <c r="E73" s="31" t="s">
        <v>10416</v>
      </c>
      <c r="F73" s="31" t="s">
        <v>11570</v>
      </c>
      <c r="G73" s="31" t="s">
        <v>1052</v>
      </c>
      <c r="H73" s="31" t="s">
        <v>12748</v>
      </c>
      <c r="I73" s="31" t="s">
        <v>12749</v>
      </c>
      <c r="J73" s="31" t="s">
        <v>1053</v>
      </c>
      <c r="K73" s="22" t="s">
        <v>3181</v>
      </c>
      <c r="L73" s="31" t="s">
        <v>1010</v>
      </c>
      <c r="M73" s="31" t="s">
        <v>12503</v>
      </c>
      <c r="N73" s="31"/>
      <c r="O73" s="31" t="s">
        <v>10229</v>
      </c>
      <c r="P73" s="22" t="s">
        <v>12782</v>
      </c>
      <c r="Q73" s="31" t="s">
        <v>12783</v>
      </c>
      <c r="R73" s="31" t="s">
        <v>12804</v>
      </c>
      <c r="S73" s="31" t="s">
        <v>8590</v>
      </c>
      <c r="T73" s="31"/>
      <c r="U73" s="31"/>
    </row>
    <row r="74" spans="1:21" ht="25">
      <c r="A74" s="31">
        <v>74</v>
      </c>
      <c r="B74" s="31" t="s">
        <v>12807</v>
      </c>
      <c r="C74" s="31" t="s">
        <v>10415</v>
      </c>
      <c r="D74" s="31" t="s">
        <v>12747</v>
      </c>
      <c r="E74" s="31" t="s">
        <v>10416</v>
      </c>
      <c r="F74" s="31" t="s">
        <v>11570</v>
      </c>
      <c r="G74" s="31" t="s">
        <v>1052</v>
      </c>
      <c r="H74" s="31" t="s">
        <v>12748</v>
      </c>
      <c r="I74" s="31" t="s">
        <v>12749</v>
      </c>
      <c r="J74" s="31" t="s">
        <v>1053</v>
      </c>
      <c r="K74" s="22" t="s">
        <v>3181</v>
      </c>
      <c r="L74" s="31" t="s">
        <v>1010</v>
      </c>
      <c r="M74" s="31" t="s">
        <v>12517</v>
      </c>
      <c r="N74" s="31"/>
      <c r="O74" s="31" t="s">
        <v>10229</v>
      </c>
      <c r="P74" s="22" t="s">
        <v>12782</v>
      </c>
      <c r="Q74" s="31" t="s">
        <v>12783</v>
      </c>
      <c r="R74" s="31" t="s">
        <v>12804</v>
      </c>
      <c r="S74" s="31" t="s">
        <v>8590</v>
      </c>
      <c r="T74" s="31"/>
      <c r="U74" s="31"/>
    </row>
    <row r="75" spans="1:21" ht="37.5">
      <c r="A75" s="31">
        <v>75</v>
      </c>
      <c r="B75" s="31" t="s">
        <v>12808</v>
      </c>
      <c r="C75" s="31" t="s">
        <v>10415</v>
      </c>
      <c r="D75" s="31" t="s">
        <v>12747</v>
      </c>
      <c r="E75" s="31" t="s">
        <v>10416</v>
      </c>
      <c r="F75" s="31" t="s">
        <v>11570</v>
      </c>
      <c r="G75" s="31" t="s">
        <v>1046</v>
      </c>
      <c r="H75" s="31" t="s">
        <v>12748</v>
      </c>
      <c r="I75" s="31" t="s">
        <v>12749</v>
      </c>
      <c r="J75" s="31" t="s">
        <v>1047</v>
      </c>
      <c r="K75" s="22" t="s">
        <v>3170</v>
      </c>
      <c r="L75" s="31" t="s">
        <v>1010</v>
      </c>
      <c r="M75" s="31" t="s">
        <v>12417</v>
      </c>
      <c r="N75" s="31"/>
      <c r="O75" s="31" t="s">
        <v>10229</v>
      </c>
      <c r="P75" s="22" t="s">
        <v>12782</v>
      </c>
      <c r="Q75" s="31" t="s">
        <v>12783</v>
      </c>
      <c r="R75" s="31" t="s">
        <v>12804</v>
      </c>
      <c r="S75" s="31" t="s">
        <v>8590</v>
      </c>
      <c r="T75" s="31"/>
      <c r="U75" s="31"/>
    </row>
    <row r="76" spans="1:21" ht="25">
      <c r="A76" s="31">
        <v>76</v>
      </c>
      <c r="B76" s="31" t="s">
        <v>12809</v>
      </c>
      <c r="C76" s="31" t="s">
        <v>10415</v>
      </c>
      <c r="D76" s="31" t="s">
        <v>12747</v>
      </c>
      <c r="E76" s="31" t="s">
        <v>10416</v>
      </c>
      <c r="F76" s="31" t="s">
        <v>11570</v>
      </c>
      <c r="G76" s="31" t="s">
        <v>914</v>
      </c>
      <c r="H76" s="31" t="s">
        <v>12748</v>
      </c>
      <c r="I76" s="31" t="s">
        <v>12749</v>
      </c>
      <c r="J76" s="31" t="s">
        <v>915</v>
      </c>
      <c r="K76" s="22" t="s">
        <v>2990</v>
      </c>
      <c r="L76" s="31" t="s">
        <v>797</v>
      </c>
      <c r="M76" s="31" t="s">
        <v>12259</v>
      </c>
      <c r="N76" s="31"/>
      <c r="O76" s="31" t="s">
        <v>12810</v>
      </c>
      <c r="P76" s="22" t="s">
        <v>12782</v>
      </c>
      <c r="Q76" s="31" t="s">
        <v>12783</v>
      </c>
      <c r="R76" s="31" t="s">
        <v>10040</v>
      </c>
      <c r="S76" s="31" t="s">
        <v>12811</v>
      </c>
      <c r="T76" s="31"/>
      <c r="U76" s="31"/>
    </row>
    <row r="77" spans="1:21" ht="25">
      <c r="A77" s="31">
        <v>77</v>
      </c>
      <c r="B77" s="31" t="s">
        <v>12812</v>
      </c>
      <c r="C77" s="31" t="s">
        <v>10415</v>
      </c>
      <c r="D77" s="31" t="s">
        <v>12747</v>
      </c>
      <c r="E77" s="31" t="s">
        <v>10416</v>
      </c>
      <c r="F77" s="31" t="s">
        <v>11570</v>
      </c>
      <c r="G77" s="31" t="s">
        <v>914</v>
      </c>
      <c r="H77" s="31" t="s">
        <v>12748</v>
      </c>
      <c r="I77" s="31" t="s">
        <v>12749</v>
      </c>
      <c r="J77" s="31" t="s">
        <v>915</v>
      </c>
      <c r="K77" s="22" t="s">
        <v>2990</v>
      </c>
      <c r="L77" s="31" t="s">
        <v>797</v>
      </c>
      <c r="M77" s="31" t="s">
        <v>843</v>
      </c>
      <c r="N77" s="31"/>
      <c r="O77" s="31" t="s">
        <v>12810</v>
      </c>
      <c r="P77" s="22" t="s">
        <v>12782</v>
      </c>
      <c r="Q77" s="31" t="s">
        <v>12783</v>
      </c>
      <c r="R77" s="31" t="s">
        <v>10040</v>
      </c>
      <c r="S77" s="31" t="s">
        <v>12811</v>
      </c>
      <c r="T77" s="31"/>
      <c r="U77" s="31"/>
    </row>
    <row r="78" spans="1:21" ht="25">
      <c r="A78" s="31">
        <v>78</v>
      </c>
      <c r="B78" s="31" t="s">
        <v>12813</v>
      </c>
      <c r="C78" s="31" t="s">
        <v>10415</v>
      </c>
      <c r="D78" s="31" t="s">
        <v>12747</v>
      </c>
      <c r="E78" s="31" t="s">
        <v>10416</v>
      </c>
      <c r="F78" s="31" t="s">
        <v>11570</v>
      </c>
      <c r="G78" s="31" t="s">
        <v>1042</v>
      </c>
      <c r="H78" s="31" t="s">
        <v>12748</v>
      </c>
      <c r="I78" s="31" t="s">
        <v>12749</v>
      </c>
      <c r="J78" s="31" t="s">
        <v>1043</v>
      </c>
      <c r="K78" s="22" t="s">
        <v>3164</v>
      </c>
      <c r="L78" s="31" t="s">
        <v>1010</v>
      </c>
      <c r="M78" s="31" t="s">
        <v>12503</v>
      </c>
      <c r="N78" s="31"/>
      <c r="O78" s="31" t="s">
        <v>12814</v>
      </c>
      <c r="P78" s="22" t="s">
        <v>12782</v>
      </c>
      <c r="Q78" s="31" t="s">
        <v>12783</v>
      </c>
      <c r="R78" s="31" t="s">
        <v>12804</v>
      </c>
      <c r="S78" s="31" t="s">
        <v>8584</v>
      </c>
      <c r="T78" s="31"/>
      <c r="U78" s="31"/>
    </row>
    <row r="79" spans="1:21" ht="37.5">
      <c r="A79" s="31">
        <v>79</v>
      </c>
      <c r="B79" s="31" t="s">
        <v>12815</v>
      </c>
      <c r="C79" s="31" t="s">
        <v>10415</v>
      </c>
      <c r="D79" s="31" t="s">
        <v>12747</v>
      </c>
      <c r="E79" s="31" t="s">
        <v>10416</v>
      </c>
      <c r="F79" s="31" t="s">
        <v>11570</v>
      </c>
      <c r="G79" s="31" t="s">
        <v>1044</v>
      </c>
      <c r="H79" s="31" t="s">
        <v>12748</v>
      </c>
      <c r="I79" s="31" t="s">
        <v>12749</v>
      </c>
      <c r="J79" s="31" t="s">
        <v>1045</v>
      </c>
      <c r="K79" s="22" t="s">
        <v>3167</v>
      </c>
      <c r="L79" s="31" t="s">
        <v>1010</v>
      </c>
      <c r="M79" s="31" t="s">
        <v>12417</v>
      </c>
      <c r="N79" s="31"/>
      <c r="O79" s="31" t="s">
        <v>10229</v>
      </c>
      <c r="P79" s="22" t="s">
        <v>12782</v>
      </c>
      <c r="Q79" s="31" t="s">
        <v>12783</v>
      </c>
      <c r="R79" s="31" t="s">
        <v>12804</v>
      </c>
      <c r="S79" s="31" t="s">
        <v>8590</v>
      </c>
      <c r="T79" s="31"/>
      <c r="U79" s="31"/>
    </row>
    <row r="80" spans="1:21" ht="25">
      <c r="A80" s="31">
        <v>80</v>
      </c>
      <c r="B80" s="31" t="s">
        <v>12816</v>
      </c>
      <c r="C80" s="31" t="s">
        <v>10415</v>
      </c>
      <c r="D80" s="31" t="s">
        <v>12747</v>
      </c>
      <c r="E80" s="31" t="s">
        <v>10416</v>
      </c>
      <c r="F80" s="31" t="s">
        <v>11570</v>
      </c>
      <c r="G80" s="31" t="s">
        <v>943</v>
      </c>
      <c r="H80" s="31" t="s">
        <v>12748</v>
      </c>
      <c r="I80" s="31" t="s">
        <v>12749</v>
      </c>
      <c r="J80" s="31" t="s">
        <v>944</v>
      </c>
      <c r="K80" s="22" t="s">
        <v>3032</v>
      </c>
      <c r="L80" s="31" t="s">
        <v>797</v>
      </c>
      <c r="M80" s="31" t="s">
        <v>12331</v>
      </c>
      <c r="N80" s="31"/>
      <c r="O80" s="31" t="s">
        <v>12817</v>
      </c>
      <c r="P80" s="22" t="s">
        <v>12782</v>
      </c>
      <c r="Q80" s="31" t="s">
        <v>12818</v>
      </c>
      <c r="R80" s="31" t="s">
        <v>9989</v>
      </c>
      <c r="S80" s="31" t="s">
        <v>12811</v>
      </c>
      <c r="T80" s="31"/>
      <c r="U80" s="31"/>
    </row>
    <row r="81" spans="1:21" ht="25">
      <c r="A81" s="31">
        <v>81</v>
      </c>
      <c r="B81" s="31" t="s">
        <v>12819</v>
      </c>
      <c r="C81" s="31" t="s">
        <v>10415</v>
      </c>
      <c r="D81" s="31" t="s">
        <v>12747</v>
      </c>
      <c r="E81" s="31" t="s">
        <v>10416</v>
      </c>
      <c r="F81" s="31" t="s">
        <v>11570</v>
      </c>
      <c r="G81" s="31" t="s">
        <v>943</v>
      </c>
      <c r="H81" s="31" t="s">
        <v>12748</v>
      </c>
      <c r="I81" s="31" t="s">
        <v>12749</v>
      </c>
      <c r="J81" s="31" t="s">
        <v>944</v>
      </c>
      <c r="K81" s="22" t="s">
        <v>3032</v>
      </c>
      <c r="L81" s="31" t="s">
        <v>797</v>
      </c>
      <c r="M81" s="31" t="s">
        <v>843</v>
      </c>
      <c r="N81" s="31"/>
      <c r="O81" s="31" t="s">
        <v>12817</v>
      </c>
      <c r="P81" s="22" t="s">
        <v>12782</v>
      </c>
      <c r="Q81" s="31" t="s">
        <v>12818</v>
      </c>
      <c r="R81" s="31" t="s">
        <v>9989</v>
      </c>
      <c r="S81" s="31" t="s">
        <v>12811</v>
      </c>
      <c r="T81" s="31"/>
      <c r="U81" s="31"/>
    </row>
    <row r="82" spans="1:21" ht="37.5">
      <c r="A82" s="31">
        <v>82</v>
      </c>
      <c r="B82" s="31" t="s">
        <v>12820</v>
      </c>
      <c r="C82" s="31" t="s">
        <v>10415</v>
      </c>
      <c r="D82" s="31" t="s">
        <v>12747</v>
      </c>
      <c r="E82" s="31" t="s">
        <v>10416</v>
      </c>
      <c r="F82" s="31" t="s">
        <v>11570</v>
      </c>
      <c r="G82" s="31" t="s">
        <v>945</v>
      </c>
      <c r="H82" s="31" t="s">
        <v>12748</v>
      </c>
      <c r="I82" s="31" t="s">
        <v>12749</v>
      </c>
      <c r="J82" s="31" t="s">
        <v>946</v>
      </c>
      <c r="K82" s="22" t="s">
        <v>3035</v>
      </c>
      <c r="L82" s="31" t="s">
        <v>797</v>
      </c>
      <c r="M82" s="31" t="s">
        <v>12334</v>
      </c>
      <c r="N82" s="31"/>
      <c r="O82" s="31" t="s">
        <v>12817</v>
      </c>
      <c r="P82" s="22" t="s">
        <v>12782</v>
      </c>
      <c r="Q82" s="31" t="s">
        <v>12783</v>
      </c>
      <c r="R82" s="31" t="s">
        <v>9989</v>
      </c>
      <c r="S82" s="31" t="s">
        <v>12811</v>
      </c>
      <c r="T82" s="31"/>
      <c r="U82" s="31"/>
    </row>
    <row r="83" spans="1:21" ht="37.5">
      <c r="A83" s="31">
        <v>83</v>
      </c>
      <c r="B83" s="31" t="s">
        <v>12821</v>
      </c>
      <c r="C83" s="31" t="s">
        <v>10415</v>
      </c>
      <c r="D83" s="31" t="s">
        <v>12747</v>
      </c>
      <c r="E83" s="31" t="s">
        <v>10416</v>
      </c>
      <c r="F83" s="31" t="s">
        <v>11570</v>
      </c>
      <c r="G83" s="31" t="s">
        <v>945</v>
      </c>
      <c r="H83" s="31" t="s">
        <v>12748</v>
      </c>
      <c r="I83" s="31" t="s">
        <v>12749</v>
      </c>
      <c r="J83" s="31" t="s">
        <v>946</v>
      </c>
      <c r="K83" s="22" t="s">
        <v>3035</v>
      </c>
      <c r="L83" s="31" t="s">
        <v>797</v>
      </c>
      <c r="M83" s="31" t="s">
        <v>843</v>
      </c>
      <c r="N83" s="31"/>
      <c r="O83" s="31" t="s">
        <v>12817</v>
      </c>
      <c r="P83" s="22" t="s">
        <v>12782</v>
      </c>
      <c r="Q83" s="31" t="s">
        <v>12783</v>
      </c>
      <c r="R83" s="31" t="s">
        <v>9989</v>
      </c>
      <c r="S83" s="31" t="s">
        <v>12811</v>
      </c>
      <c r="T83" s="31"/>
      <c r="U83" s="31"/>
    </row>
    <row r="84" spans="1:21" ht="137.5">
      <c r="A84" s="31">
        <v>84</v>
      </c>
      <c r="B84" s="31" t="s">
        <v>12822</v>
      </c>
      <c r="C84" s="31" t="s">
        <v>10415</v>
      </c>
      <c r="D84" s="31" t="s">
        <v>12747</v>
      </c>
      <c r="E84" s="31" t="s">
        <v>10416</v>
      </c>
      <c r="F84" s="31" t="s">
        <v>10585</v>
      </c>
      <c r="G84" s="31" t="s">
        <v>1034</v>
      </c>
      <c r="H84" s="31" t="s">
        <v>12748</v>
      </c>
      <c r="I84" s="31" t="s">
        <v>12749</v>
      </c>
      <c r="J84" s="31" t="s">
        <v>1035</v>
      </c>
      <c r="K84" s="22" t="s">
        <v>3152</v>
      </c>
      <c r="L84" s="31" t="s">
        <v>962</v>
      </c>
      <c r="M84" s="31" t="s">
        <v>11843</v>
      </c>
      <c r="N84" s="31"/>
      <c r="O84" s="31" t="s">
        <v>12823</v>
      </c>
      <c r="P84" s="22" t="s">
        <v>12750</v>
      </c>
      <c r="Q84" s="31" t="s">
        <v>12824</v>
      </c>
      <c r="R84" s="31" t="s">
        <v>12825</v>
      </c>
      <c r="S84" s="31" t="s">
        <v>8584</v>
      </c>
      <c r="T84" s="31"/>
      <c r="U84" s="31"/>
    </row>
    <row r="85" spans="1:21" ht="137.5">
      <c r="A85" s="31">
        <v>85</v>
      </c>
      <c r="B85" s="31" t="s">
        <v>12497</v>
      </c>
      <c r="C85" s="31" t="s">
        <v>10415</v>
      </c>
      <c r="D85" s="31" t="s">
        <v>12747</v>
      </c>
      <c r="E85" s="31" t="s">
        <v>10416</v>
      </c>
      <c r="F85" s="31" t="s">
        <v>10585</v>
      </c>
      <c r="G85" s="31" t="s">
        <v>1034</v>
      </c>
      <c r="H85" s="31" t="s">
        <v>12748</v>
      </c>
      <c r="I85" s="31" t="s">
        <v>12749</v>
      </c>
      <c r="J85" s="31" t="s">
        <v>1035</v>
      </c>
      <c r="K85" s="22" t="s">
        <v>3152</v>
      </c>
      <c r="L85" s="31" t="s">
        <v>962</v>
      </c>
      <c r="M85" s="31" t="s">
        <v>11845</v>
      </c>
      <c r="N85" s="31"/>
      <c r="O85" s="31" t="s">
        <v>12823</v>
      </c>
      <c r="P85" s="22" t="s">
        <v>12750</v>
      </c>
      <c r="Q85" s="31" t="s">
        <v>12824</v>
      </c>
      <c r="R85" s="31" t="s">
        <v>12825</v>
      </c>
      <c r="S85" s="31" t="s">
        <v>8584</v>
      </c>
      <c r="T85" s="31"/>
      <c r="U85" s="31"/>
    </row>
    <row r="86" spans="1:21" ht="37.5">
      <c r="A86" s="31">
        <v>86</v>
      </c>
      <c r="B86" s="31" t="s">
        <v>12498</v>
      </c>
      <c r="C86" s="31" t="s">
        <v>10415</v>
      </c>
      <c r="D86" s="31" t="s">
        <v>12747</v>
      </c>
      <c r="E86" s="31" t="s">
        <v>10416</v>
      </c>
      <c r="F86" s="31" t="s">
        <v>11570</v>
      </c>
      <c r="G86" s="31" t="s">
        <v>1031</v>
      </c>
      <c r="H86" s="31" t="s">
        <v>12748</v>
      </c>
      <c r="I86" s="31" t="s">
        <v>12749</v>
      </c>
      <c r="J86" s="31" t="s">
        <v>1032</v>
      </c>
      <c r="K86" s="22" t="s">
        <v>3147</v>
      </c>
      <c r="L86" s="31" t="s">
        <v>962</v>
      </c>
      <c r="M86" s="31" t="s">
        <v>12492</v>
      </c>
      <c r="N86" s="31"/>
      <c r="O86" s="31" t="s">
        <v>12826</v>
      </c>
      <c r="P86" s="22" t="s">
        <v>12782</v>
      </c>
      <c r="Q86" s="31" t="s">
        <v>12783</v>
      </c>
      <c r="R86" s="31" t="s">
        <v>12827</v>
      </c>
      <c r="S86" s="31" t="s">
        <v>8590</v>
      </c>
      <c r="T86" s="31"/>
      <c r="U86" s="31"/>
    </row>
    <row r="87" spans="1:21" ht="37.5">
      <c r="A87" s="31">
        <v>87</v>
      </c>
      <c r="B87" s="31" t="s">
        <v>12828</v>
      </c>
      <c r="C87" s="31" t="s">
        <v>10415</v>
      </c>
      <c r="D87" s="31" t="s">
        <v>12747</v>
      </c>
      <c r="E87" s="31" t="s">
        <v>10416</v>
      </c>
      <c r="F87" s="31" t="s">
        <v>11570</v>
      </c>
      <c r="G87" s="31" t="s">
        <v>1031</v>
      </c>
      <c r="H87" s="31" t="s">
        <v>12748</v>
      </c>
      <c r="I87" s="31" t="s">
        <v>12749</v>
      </c>
      <c r="J87" s="31" t="s">
        <v>1032</v>
      </c>
      <c r="K87" s="22" t="s">
        <v>3147</v>
      </c>
      <c r="L87" s="31" t="s">
        <v>962</v>
      </c>
      <c r="M87" s="31" t="s">
        <v>1033</v>
      </c>
      <c r="N87" s="31"/>
      <c r="O87" s="31" t="s">
        <v>12826</v>
      </c>
      <c r="P87" s="22" t="s">
        <v>12782</v>
      </c>
      <c r="Q87" s="31" t="s">
        <v>12783</v>
      </c>
      <c r="R87" s="31" t="s">
        <v>12827</v>
      </c>
      <c r="S87" s="31" t="s">
        <v>8590</v>
      </c>
      <c r="T87" s="31"/>
      <c r="U87" s="31"/>
    </row>
    <row r="88" spans="1:21" ht="25">
      <c r="A88" s="31">
        <v>88</v>
      </c>
      <c r="B88" s="31" t="s">
        <v>12829</v>
      </c>
      <c r="C88" s="31" t="s">
        <v>10415</v>
      </c>
      <c r="D88" s="31" t="s">
        <v>12747</v>
      </c>
      <c r="E88" s="31" t="s">
        <v>10416</v>
      </c>
      <c r="F88" s="31" t="s">
        <v>11570</v>
      </c>
      <c r="G88" s="31" t="s">
        <v>892</v>
      </c>
      <c r="H88" s="31" t="s">
        <v>12830</v>
      </c>
      <c r="I88" s="31" t="s">
        <v>12749</v>
      </c>
      <c r="J88" s="31" t="s">
        <v>893</v>
      </c>
      <c r="K88" s="22" t="s">
        <v>2963</v>
      </c>
      <c r="L88" s="31" t="s">
        <v>797</v>
      </c>
      <c r="M88" s="31" t="s">
        <v>12213</v>
      </c>
      <c r="N88" s="31"/>
      <c r="O88" s="31" t="s">
        <v>12831</v>
      </c>
      <c r="P88" s="22" t="s">
        <v>12782</v>
      </c>
      <c r="Q88" s="31" t="s">
        <v>12783</v>
      </c>
      <c r="R88" s="31" t="s">
        <v>12832</v>
      </c>
      <c r="S88" s="31" t="s">
        <v>12833</v>
      </c>
      <c r="T88" s="31"/>
      <c r="U88" s="31"/>
    </row>
    <row r="89" spans="1:21" ht="25">
      <c r="A89" s="31">
        <v>89</v>
      </c>
      <c r="B89" s="31" t="s">
        <v>12834</v>
      </c>
      <c r="C89" s="31" t="s">
        <v>10415</v>
      </c>
      <c r="D89" s="31" t="s">
        <v>12747</v>
      </c>
      <c r="E89" s="31" t="s">
        <v>10416</v>
      </c>
      <c r="F89" s="31" t="s">
        <v>11570</v>
      </c>
      <c r="G89" s="31" t="s">
        <v>892</v>
      </c>
      <c r="H89" s="31" t="s">
        <v>12830</v>
      </c>
      <c r="I89" s="31" t="s">
        <v>12749</v>
      </c>
      <c r="J89" s="31" t="s">
        <v>893</v>
      </c>
      <c r="K89" s="22" t="s">
        <v>2963</v>
      </c>
      <c r="L89" s="31" t="s">
        <v>797</v>
      </c>
      <c r="M89" s="31" t="s">
        <v>843</v>
      </c>
      <c r="N89" s="31"/>
      <c r="O89" s="31" t="s">
        <v>12831</v>
      </c>
      <c r="P89" s="22" t="s">
        <v>12782</v>
      </c>
      <c r="Q89" s="31" t="s">
        <v>12783</v>
      </c>
      <c r="R89" s="31" t="s">
        <v>12832</v>
      </c>
      <c r="S89" s="31" t="s">
        <v>12833</v>
      </c>
      <c r="T89" s="31"/>
      <c r="U89" s="31"/>
    </row>
    <row r="90" spans="1:21" ht="37.5">
      <c r="A90" s="31">
        <v>90</v>
      </c>
      <c r="B90" s="31" t="s">
        <v>12835</v>
      </c>
      <c r="C90" s="31" t="s">
        <v>10415</v>
      </c>
      <c r="D90" s="31" t="s">
        <v>12747</v>
      </c>
      <c r="E90" s="31" t="s">
        <v>10416</v>
      </c>
      <c r="F90" s="31" t="s">
        <v>11570</v>
      </c>
      <c r="G90" s="31" t="s">
        <v>894</v>
      </c>
      <c r="H90" s="31" t="s">
        <v>12748</v>
      </c>
      <c r="I90" s="31" t="s">
        <v>12749</v>
      </c>
      <c r="J90" s="31" t="s">
        <v>895</v>
      </c>
      <c r="K90" s="22" t="s">
        <v>2966</v>
      </c>
      <c r="L90" s="31" t="s">
        <v>797</v>
      </c>
      <c r="M90" s="31" t="s">
        <v>12228</v>
      </c>
      <c r="N90" s="31"/>
      <c r="O90" s="31" t="s">
        <v>12836</v>
      </c>
      <c r="P90" s="22" t="s">
        <v>12782</v>
      </c>
      <c r="Q90" s="31" t="s">
        <v>12783</v>
      </c>
      <c r="R90" s="31" t="s">
        <v>12832</v>
      </c>
      <c r="S90" s="31" t="s">
        <v>12833</v>
      </c>
      <c r="T90" s="31"/>
      <c r="U90" s="31"/>
    </row>
    <row r="91" spans="1:21" ht="25">
      <c r="A91" s="31">
        <v>91</v>
      </c>
      <c r="B91" s="31" t="s">
        <v>12837</v>
      </c>
      <c r="C91" s="31" t="s">
        <v>10415</v>
      </c>
      <c r="D91" s="31" t="s">
        <v>12747</v>
      </c>
      <c r="E91" s="31" t="s">
        <v>10416</v>
      </c>
      <c r="F91" s="31" t="s">
        <v>11570</v>
      </c>
      <c r="G91" s="31" t="s">
        <v>1040</v>
      </c>
      <c r="H91" s="31" t="s">
        <v>12748</v>
      </c>
      <c r="I91" s="31" t="s">
        <v>12749</v>
      </c>
      <c r="J91" s="31" t="s">
        <v>1041</v>
      </c>
      <c r="K91" s="22" t="s">
        <v>3161</v>
      </c>
      <c r="L91" s="31" t="s">
        <v>962</v>
      </c>
      <c r="M91" s="31" t="s">
        <v>12503</v>
      </c>
      <c r="N91" s="31"/>
      <c r="O91" s="31" t="s">
        <v>12814</v>
      </c>
      <c r="P91" s="22" t="s">
        <v>12782</v>
      </c>
      <c r="Q91" s="31" t="s">
        <v>12783</v>
      </c>
      <c r="R91" s="31" t="s">
        <v>12804</v>
      </c>
      <c r="S91" s="31" t="s">
        <v>8584</v>
      </c>
      <c r="T91" s="31"/>
      <c r="U91" s="31"/>
    </row>
    <row r="92" spans="1:21" ht="37.5">
      <c r="A92" s="31">
        <v>92</v>
      </c>
      <c r="B92" s="31" t="s">
        <v>12838</v>
      </c>
      <c r="C92" s="31" t="s">
        <v>10415</v>
      </c>
      <c r="D92" s="31" t="s">
        <v>12747</v>
      </c>
      <c r="E92" s="31" t="s">
        <v>10416</v>
      </c>
      <c r="F92" s="31" t="s">
        <v>11570</v>
      </c>
      <c r="G92" s="31" t="s">
        <v>992</v>
      </c>
      <c r="H92" s="31" t="s">
        <v>12748</v>
      </c>
      <c r="I92" s="31" t="s">
        <v>12749</v>
      </c>
      <c r="J92" s="31" t="s">
        <v>993</v>
      </c>
      <c r="K92" s="22" t="s">
        <v>3099</v>
      </c>
      <c r="L92" s="31" t="s">
        <v>797</v>
      </c>
      <c r="M92" s="31" t="s">
        <v>12417</v>
      </c>
      <c r="N92" s="31"/>
      <c r="O92" s="31" t="s">
        <v>12839</v>
      </c>
      <c r="P92" s="22" t="s">
        <v>12782</v>
      </c>
      <c r="Q92" s="31" t="s">
        <v>12818</v>
      </c>
      <c r="R92" s="31" t="s">
        <v>12840</v>
      </c>
      <c r="S92" s="31" t="s">
        <v>12841</v>
      </c>
      <c r="T92" s="31"/>
      <c r="U92" s="31"/>
    </row>
    <row r="93" spans="1:21" ht="37.5">
      <c r="A93" s="31">
        <v>93</v>
      </c>
      <c r="B93" s="31" t="s">
        <v>12842</v>
      </c>
      <c r="C93" s="31" t="s">
        <v>10415</v>
      </c>
      <c r="D93" s="31" t="s">
        <v>12747</v>
      </c>
      <c r="E93" s="31" t="s">
        <v>10416</v>
      </c>
      <c r="F93" s="31" t="s">
        <v>11570</v>
      </c>
      <c r="G93" s="31" t="s">
        <v>992</v>
      </c>
      <c r="H93" s="31" t="s">
        <v>12748</v>
      </c>
      <c r="I93" s="31" t="s">
        <v>12749</v>
      </c>
      <c r="J93" s="31" t="s">
        <v>993</v>
      </c>
      <c r="K93" s="22" t="s">
        <v>3099</v>
      </c>
      <c r="L93" s="31" t="s">
        <v>797</v>
      </c>
      <c r="M93" s="31" t="s">
        <v>843</v>
      </c>
      <c r="N93" s="31"/>
      <c r="O93" s="31" t="s">
        <v>12839</v>
      </c>
      <c r="P93" s="22" t="s">
        <v>12782</v>
      </c>
      <c r="Q93" s="31" t="s">
        <v>12818</v>
      </c>
      <c r="R93" s="31" t="s">
        <v>12840</v>
      </c>
      <c r="S93" s="31" t="s">
        <v>12841</v>
      </c>
      <c r="T93" s="31"/>
      <c r="U93" s="31"/>
    </row>
    <row r="94" spans="1:21" ht="25">
      <c r="A94" s="31">
        <v>94</v>
      </c>
      <c r="B94" s="31" t="s">
        <v>12843</v>
      </c>
      <c r="C94" s="31" t="s">
        <v>10415</v>
      </c>
      <c r="D94" s="31" t="s">
        <v>12747</v>
      </c>
      <c r="E94" s="31" t="s">
        <v>10416</v>
      </c>
      <c r="F94" s="31" t="s">
        <v>10414</v>
      </c>
      <c r="G94" s="31" t="s">
        <v>1171</v>
      </c>
      <c r="H94" s="31" t="s">
        <v>12748</v>
      </c>
      <c r="I94" s="31" t="s">
        <v>12749</v>
      </c>
      <c r="J94" s="31" t="s">
        <v>1172</v>
      </c>
      <c r="K94" s="22" t="s">
        <v>3334</v>
      </c>
      <c r="L94" s="31" t="s">
        <v>1088</v>
      </c>
      <c r="M94" s="31" t="s">
        <v>12726</v>
      </c>
      <c r="N94" s="31"/>
      <c r="O94" s="31" t="s">
        <v>12844</v>
      </c>
      <c r="P94" s="22" t="s">
        <v>12782</v>
      </c>
      <c r="Q94" s="31" t="s">
        <v>12783</v>
      </c>
      <c r="R94" s="31" t="s">
        <v>8602</v>
      </c>
      <c r="S94" s="31"/>
      <c r="T94" s="31"/>
      <c r="U94" s="31"/>
    </row>
    <row r="95" spans="1:21" ht="62.5">
      <c r="A95" s="31">
        <v>95</v>
      </c>
      <c r="B95" s="31" t="s">
        <v>12845</v>
      </c>
      <c r="C95" s="31" t="s">
        <v>10415</v>
      </c>
      <c r="D95" s="31" t="s">
        <v>12747</v>
      </c>
      <c r="E95" s="31" t="s">
        <v>10416</v>
      </c>
      <c r="F95" s="31" t="s">
        <v>10532</v>
      </c>
      <c r="G95" s="31" t="s">
        <v>980</v>
      </c>
      <c r="H95" s="31" t="s">
        <v>12748</v>
      </c>
      <c r="I95" s="31" t="s">
        <v>12749</v>
      </c>
      <c r="J95" s="31" t="s">
        <v>981</v>
      </c>
      <c r="K95" s="22" t="s">
        <v>3082</v>
      </c>
      <c r="L95" s="31" t="s">
        <v>962</v>
      </c>
      <c r="M95" s="31" t="s">
        <v>12395</v>
      </c>
      <c r="N95" s="31"/>
      <c r="O95" s="31" t="s">
        <v>1231</v>
      </c>
      <c r="P95" s="22" t="s">
        <v>12782</v>
      </c>
      <c r="Q95" s="31" t="s">
        <v>12846</v>
      </c>
      <c r="R95" s="31" t="s">
        <v>12847</v>
      </c>
      <c r="S95" s="31" t="s">
        <v>9951</v>
      </c>
      <c r="T95" s="31"/>
      <c r="U95" s="31"/>
    </row>
    <row r="96" spans="1:21" ht="87.5">
      <c r="A96" s="31">
        <v>96</v>
      </c>
      <c r="B96" s="31" t="s">
        <v>12848</v>
      </c>
      <c r="C96" s="31" t="s">
        <v>10415</v>
      </c>
      <c r="D96" s="31" t="s">
        <v>12747</v>
      </c>
      <c r="E96" s="31" t="s">
        <v>10416</v>
      </c>
      <c r="F96" s="31" t="s">
        <v>10414</v>
      </c>
      <c r="G96" s="31" t="s">
        <v>759</v>
      </c>
      <c r="H96" s="31" t="s">
        <v>12748</v>
      </c>
      <c r="I96" s="31" t="s">
        <v>12749</v>
      </c>
      <c r="J96" s="31" t="s">
        <v>760</v>
      </c>
      <c r="K96" s="22" t="s">
        <v>2790</v>
      </c>
      <c r="L96" s="31" t="s">
        <v>57</v>
      </c>
      <c r="M96" s="31" t="s">
        <v>11902</v>
      </c>
      <c r="N96" s="31"/>
      <c r="O96" s="31" t="s">
        <v>12849</v>
      </c>
      <c r="P96" s="22" t="s">
        <v>12782</v>
      </c>
      <c r="Q96" s="31" t="s">
        <v>12783</v>
      </c>
      <c r="R96" s="31" t="s">
        <v>12850</v>
      </c>
      <c r="S96" s="31" t="s">
        <v>10079</v>
      </c>
      <c r="T96" s="31"/>
      <c r="U96" s="31"/>
    </row>
    <row r="97" spans="1:21" ht="87.5">
      <c r="A97" s="31">
        <v>97</v>
      </c>
      <c r="B97" s="31" t="s">
        <v>12851</v>
      </c>
      <c r="C97" s="31" t="s">
        <v>10415</v>
      </c>
      <c r="D97" s="31" t="s">
        <v>12747</v>
      </c>
      <c r="E97" s="31" t="s">
        <v>10416</v>
      </c>
      <c r="F97" s="31" t="s">
        <v>10414</v>
      </c>
      <c r="G97" s="31" t="s">
        <v>759</v>
      </c>
      <c r="H97" s="31" t="s">
        <v>12748</v>
      </c>
      <c r="I97" s="31" t="s">
        <v>12749</v>
      </c>
      <c r="J97" s="31" t="s">
        <v>760</v>
      </c>
      <c r="K97" s="22" t="s">
        <v>2790</v>
      </c>
      <c r="L97" s="31" t="s">
        <v>57</v>
      </c>
      <c r="M97" s="31" t="s">
        <v>761</v>
      </c>
      <c r="N97" s="31"/>
      <c r="O97" s="31" t="s">
        <v>12849</v>
      </c>
      <c r="P97" s="22" t="s">
        <v>12782</v>
      </c>
      <c r="Q97" s="31" t="s">
        <v>12783</v>
      </c>
      <c r="R97" s="31" t="s">
        <v>12850</v>
      </c>
      <c r="S97" s="31" t="s">
        <v>10079</v>
      </c>
      <c r="T97" s="31"/>
      <c r="U97" s="31"/>
    </row>
    <row r="98" spans="1:21" ht="37.5">
      <c r="A98" s="31">
        <v>98</v>
      </c>
      <c r="B98" s="31" t="s">
        <v>12852</v>
      </c>
      <c r="C98" s="31" t="s">
        <v>10415</v>
      </c>
      <c r="D98" s="31" t="s">
        <v>12747</v>
      </c>
      <c r="E98" s="31" t="s">
        <v>10416</v>
      </c>
      <c r="F98" s="31" t="s">
        <v>11570</v>
      </c>
      <c r="G98" s="31" t="s">
        <v>935</v>
      </c>
      <c r="H98" s="31" t="s">
        <v>12748</v>
      </c>
      <c r="I98" s="31" t="s">
        <v>12749</v>
      </c>
      <c r="J98" s="31" t="s">
        <v>936</v>
      </c>
      <c r="K98" s="22" t="s">
        <v>3020</v>
      </c>
      <c r="L98" s="31" t="s">
        <v>57</v>
      </c>
      <c r="M98" s="31" t="s">
        <v>12321</v>
      </c>
      <c r="N98" s="31"/>
      <c r="O98" s="31" t="s">
        <v>12853</v>
      </c>
      <c r="P98" s="22" t="s">
        <v>12782</v>
      </c>
      <c r="Q98" s="31" t="s">
        <v>12818</v>
      </c>
      <c r="R98" s="31" t="s">
        <v>9989</v>
      </c>
      <c r="S98" s="31" t="s">
        <v>12811</v>
      </c>
      <c r="T98" s="31"/>
      <c r="U98" s="31"/>
    </row>
    <row r="99" spans="1:21" ht="37.5">
      <c r="A99" s="31">
        <v>99</v>
      </c>
      <c r="B99" s="31" t="s">
        <v>12854</v>
      </c>
      <c r="C99" s="31" t="s">
        <v>10415</v>
      </c>
      <c r="D99" s="31" t="s">
        <v>12747</v>
      </c>
      <c r="E99" s="31" t="s">
        <v>10416</v>
      </c>
      <c r="F99" s="31" t="s">
        <v>11570</v>
      </c>
      <c r="G99" s="31" t="s">
        <v>935</v>
      </c>
      <c r="H99" s="31" t="s">
        <v>12748</v>
      </c>
      <c r="I99" s="31" t="s">
        <v>12749</v>
      </c>
      <c r="J99" s="31" t="s">
        <v>936</v>
      </c>
      <c r="K99" s="22" t="s">
        <v>3020</v>
      </c>
      <c r="L99" s="31" t="s">
        <v>57</v>
      </c>
      <c r="M99" s="31" t="s">
        <v>843</v>
      </c>
      <c r="N99" s="31"/>
      <c r="O99" s="31" t="s">
        <v>12853</v>
      </c>
      <c r="P99" s="22" t="s">
        <v>12782</v>
      </c>
      <c r="Q99" s="31" t="s">
        <v>12818</v>
      </c>
      <c r="R99" s="31" t="s">
        <v>9989</v>
      </c>
      <c r="S99" s="31" t="s">
        <v>12811</v>
      </c>
      <c r="T99" s="31"/>
      <c r="U99" s="31"/>
    </row>
    <row r="100" spans="1:21" ht="50">
      <c r="A100" s="31">
        <v>100</v>
      </c>
      <c r="B100" s="31" t="s">
        <v>12855</v>
      </c>
      <c r="C100" s="31" t="s">
        <v>10415</v>
      </c>
      <c r="D100" s="31" t="s">
        <v>12747</v>
      </c>
      <c r="E100" s="31" t="s">
        <v>10416</v>
      </c>
      <c r="F100" s="31" t="s">
        <v>11570</v>
      </c>
      <c r="G100" s="31" t="s">
        <v>618</v>
      </c>
      <c r="H100" s="31" t="s">
        <v>12748</v>
      </c>
      <c r="I100" s="31" t="s">
        <v>12749</v>
      </c>
      <c r="J100" s="31" t="s">
        <v>619</v>
      </c>
      <c r="K100" s="22" t="s">
        <v>2602</v>
      </c>
      <c r="L100" s="31" t="s">
        <v>57</v>
      </c>
      <c r="M100" s="31" t="s">
        <v>11624</v>
      </c>
      <c r="N100" s="31"/>
      <c r="O100" s="31" t="s">
        <v>12856</v>
      </c>
      <c r="P100" s="22" t="s">
        <v>12782</v>
      </c>
      <c r="Q100" s="31" t="s">
        <v>12857</v>
      </c>
      <c r="R100" s="31" t="s">
        <v>12858</v>
      </c>
      <c r="S100" s="31" t="s">
        <v>12859</v>
      </c>
      <c r="T100" s="31"/>
      <c r="U100" s="31"/>
    </row>
    <row r="101" spans="1:21" ht="50">
      <c r="A101" s="31">
        <v>101</v>
      </c>
      <c r="B101" s="31" t="s">
        <v>12860</v>
      </c>
      <c r="C101" s="31" t="s">
        <v>10415</v>
      </c>
      <c r="D101" s="31" t="s">
        <v>12747</v>
      </c>
      <c r="E101" s="31" t="s">
        <v>10416</v>
      </c>
      <c r="F101" s="31" t="s">
        <v>11570</v>
      </c>
      <c r="G101" s="31" t="s">
        <v>618</v>
      </c>
      <c r="H101" s="31" t="s">
        <v>12748</v>
      </c>
      <c r="I101" s="31" t="s">
        <v>12749</v>
      </c>
      <c r="J101" s="31" t="s">
        <v>619</v>
      </c>
      <c r="K101" s="22" t="s">
        <v>2602</v>
      </c>
      <c r="L101" s="31" t="s">
        <v>57</v>
      </c>
      <c r="M101" s="31" t="s">
        <v>11626</v>
      </c>
      <c r="N101" s="31"/>
      <c r="O101" s="31" t="s">
        <v>12856</v>
      </c>
      <c r="P101" s="22" t="s">
        <v>12782</v>
      </c>
      <c r="Q101" s="31" t="s">
        <v>12857</v>
      </c>
      <c r="R101" s="31" t="s">
        <v>12858</v>
      </c>
      <c r="S101" s="31" t="s">
        <v>12859</v>
      </c>
      <c r="T101" s="31"/>
      <c r="U101" s="31"/>
    </row>
    <row r="102" spans="1:21" ht="187.5">
      <c r="A102" s="31">
        <v>102</v>
      </c>
      <c r="B102" s="31" t="s">
        <v>12861</v>
      </c>
      <c r="C102" s="31" t="s">
        <v>10415</v>
      </c>
      <c r="D102" s="31" t="s">
        <v>12747</v>
      </c>
      <c r="E102" s="31" t="s">
        <v>10416</v>
      </c>
      <c r="F102" s="31" t="s">
        <v>11570</v>
      </c>
      <c r="G102" s="31" t="s">
        <v>642</v>
      </c>
      <c r="H102" s="31" t="s">
        <v>12748</v>
      </c>
      <c r="I102" s="31" t="s">
        <v>12749</v>
      </c>
      <c r="J102" s="31" t="s">
        <v>643</v>
      </c>
      <c r="K102" s="22" t="s">
        <v>2632</v>
      </c>
      <c r="L102" s="31" t="s">
        <v>57</v>
      </c>
      <c r="M102" s="31" t="s">
        <v>11676</v>
      </c>
      <c r="N102" s="31"/>
      <c r="O102" s="31" t="s">
        <v>10144</v>
      </c>
      <c r="P102" s="22" t="s">
        <v>12750</v>
      </c>
      <c r="Q102" s="31" t="s">
        <v>12775</v>
      </c>
      <c r="R102" s="31" t="s">
        <v>8967</v>
      </c>
      <c r="S102" s="31" t="s">
        <v>12776</v>
      </c>
      <c r="T102" s="31"/>
      <c r="U102" s="31"/>
    </row>
    <row r="103" spans="1:21" ht="187.5">
      <c r="A103" s="31">
        <v>103</v>
      </c>
      <c r="B103" s="31" t="s">
        <v>11682</v>
      </c>
      <c r="C103" s="31" t="s">
        <v>10415</v>
      </c>
      <c r="D103" s="31" t="s">
        <v>12747</v>
      </c>
      <c r="E103" s="31" t="s">
        <v>10416</v>
      </c>
      <c r="F103" s="31" t="s">
        <v>11570</v>
      </c>
      <c r="G103" s="31" t="s">
        <v>642</v>
      </c>
      <c r="H103" s="31" t="s">
        <v>12748</v>
      </c>
      <c r="I103" s="31" t="s">
        <v>12749</v>
      </c>
      <c r="J103" s="31" t="s">
        <v>643</v>
      </c>
      <c r="K103" s="22" t="s">
        <v>2632</v>
      </c>
      <c r="L103" s="31" t="s">
        <v>57</v>
      </c>
      <c r="M103" s="31" t="s">
        <v>11683</v>
      </c>
      <c r="N103" s="31"/>
      <c r="O103" s="31" t="s">
        <v>10144</v>
      </c>
      <c r="P103" s="22" t="s">
        <v>12750</v>
      </c>
      <c r="Q103" s="31" t="s">
        <v>12775</v>
      </c>
      <c r="R103" s="31" t="s">
        <v>8967</v>
      </c>
      <c r="S103" s="31" t="s">
        <v>12776</v>
      </c>
      <c r="T103" s="31"/>
      <c r="U103" s="31"/>
    </row>
    <row r="104" spans="1:21" ht="137.5">
      <c r="A104" s="31">
        <v>104</v>
      </c>
      <c r="B104" s="31" t="s">
        <v>11684</v>
      </c>
      <c r="C104" s="31" t="s">
        <v>10415</v>
      </c>
      <c r="D104" s="31" t="s">
        <v>12747</v>
      </c>
      <c r="E104" s="31" t="s">
        <v>10416</v>
      </c>
      <c r="F104" s="31" t="s">
        <v>11570</v>
      </c>
      <c r="G104" s="31" t="s">
        <v>644</v>
      </c>
      <c r="H104" s="31" t="s">
        <v>12748</v>
      </c>
      <c r="I104" s="31" t="s">
        <v>12749</v>
      </c>
      <c r="J104" s="31" t="s">
        <v>645</v>
      </c>
      <c r="K104" s="22" t="s">
        <v>2635</v>
      </c>
      <c r="L104" s="31" t="s">
        <v>57</v>
      </c>
      <c r="M104" s="31" t="s">
        <v>11668</v>
      </c>
      <c r="N104" s="31"/>
      <c r="O104" s="31" t="s">
        <v>10144</v>
      </c>
      <c r="P104" s="22" t="s">
        <v>12750</v>
      </c>
      <c r="Q104" s="31" t="s">
        <v>12862</v>
      </c>
      <c r="R104" s="31" t="s">
        <v>8967</v>
      </c>
      <c r="S104" s="31" t="s">
        <v>12863</v>
      </c>
      <c r="T104" s="31"/>
      <c r="U104" s="31"/>
    </row>
    <row r="105" spans="1:21" ht="137.5">
      <c r="A105" s="31">
        <v>105</v>
      </c>
      <c r="B105" s="31" t="s">
        <v>11685</v>
      </c>
      <c r="C105" s="31" t="s">
        <v>10415</v>
      </c>
      <c r="D105" s="31" t="s">
        <v>12747</v>
      </c>
      <c r="E105" s="31" t="s">
        <v>10416</v>
      </c>
      <c r="F105" s="31" t="s">
        <v>11570</v>
      </c>
      <c r="G105" s="31" t="s">
        <v>644</v>
      </c>
      <c r="H105" s="31" t="s">
        <v>12748</v>
      </c>
      <c r="I105" s="31" t="s">
        <v>12749</v>
      </c>
      <c r="J105" s="31" t="s">
        <v>645</v>
      </c>
      <c r="K105" s="22" t="s">
        <v>2635</v>
      </c>
      <c r="L105" s="31" t="s">
        <v>57</v>
      </c>
      <c r="M105" s="31" t="s">
        <v>11672</v>
      </c>
      <c r="N105" s="31"/>
      <c r="O105" s="31" t="s">
        <v>10144</v>
      </c>
      <c r="P105" s="22" t="s">
        <v>12750</v>
      </c>
      <c r="Q105" s="31" t="s">
        <v>12862</v>
      </c>
      <c r="R105" s="31" t="s">
        <v>8967</v>
      </c>
      <c r="S105" s="31" t="s">
        <v>12863</v>
      </c>
      <c r="T105" s="31"/>
      <c r="U105" s="31"/>
    </row>
    <row r="106" spans="1:21" ht="25">
      <c r="A106" s="31">
        <v>106</v>
      </c>
      <c r="B106" s="31" t="s">
        <v>11686</v>
      </c>
      <c r="C106" s="31" t="s">
        <v>10415</v>
      </c>
      <c r="D106" s="31" t="s">
        <v>12747</v>
      </c>
      <c r="E106" s="31" t="s">
        <v>10416</v>
      </c>
      <c r="F106" s="31" t="s">
        <v>10422</v>
      </c>
      <c r="G106" s="31" t="s">
        <v>167</v>
      </c>
      <c r="H106" s="31" t="s">
        <v>12748</v>
      </c>
      <c r="I106" s="31" t="s">
        <v>12749</v>
      </c>
      <c r="J106" s="31" t="s">
        <v>168</v>
      </c>
      <c r="K106" s="22" t="s">
        <v>2005</v>
      </c>
      <c r="L106" s="31" t="s">
        <v>57</v>
      </c>
      <c r="M106" s="31" t="s">
        <v>10735</v>
      </c>
      <c r="N106" s="31"/>
      <c r="O106" s="31" t="s">
        <v>12864</v>
      </c>
      <c r="P106" s="22" t="s">
        <v>12750</v>
      </c>
      <c r="Q106" s="31"/>
      <c r="R106" s="31" t="s">
        <v>12865</v>
      </c>
      <c r="S106" s="31" t="s">
        <v>8861</v>
      </c>
      <c r="T106" s="31"/>
      <c r="U106" s="31"/>
    </row>
    <row r="107" spans="1:21" ht="25">
      <c r="A107" s="31">
        <v>107</v>
      </c>
      <c r="B107" s="31" t="s">
        <v>10736</v>
      </c>
      <c r="C107" s="31" t="s">
        <v>10415</v>
      </c>
      <c r="D107" s="31" t="s">
        <v>12747</v>
      </c>
      <c r="E107" s="31" t="s">
        <v>10416</v>
      </c>
      <c r="F107" s="31" t="s">
        <v>10422</v>
      </c>
      <c r="G107" s="31" t="s">
        <v>167</v>
      </c>
      <c r="H107" s="31" t="s">
        <v>12748</v>
      </c>
      <c r="I107" s="31" t="s">
        <v>12749</v>
      </c>
      <c r="J107" s="31" t="s">
        <v>168</v>
      </c>
      <c r="K107" s="22" t="s">
        <v>2005</v>
      </c>
      <c r="L107" s="31" t="s">
        <v>57</v>
      </c>
      <c r="M107" s="31" t="s">
        <v>10737</v>
      </c>
      <c r="N107" s="31"/>
      <c r="O107" s="31" t="s">
        <v>12864</v>
      </c>
      <c r="P107" s="22" t="s">
        <v>12750</v>
      </c>
      <c r="Q107" s="31"/>
      <c r="R107" s="31" t="s">
        <v>12865</v>
      </c>
      <c r="S107" s="31" t="s">
        <v>8861</v>
      </c>
      <c r="T107" s="31"/>
      <c r="U107" s="31"/>
    </row>
    <row r="108" spans="1:21" ht="25">
      <c r="A108" s="31">
        <v>108</v>
      </c>
      <c r="B108" s="31" t="s">
        <v>10738</v>
      </c>
      <c r="C108" s="31" t="s">
        <v>10415</v>
      </c>
      <c r="D108" s="31" t="s">
        <v>12747</v>
      </c>
      <c r="E108" s="31" t="s">
        <v>10416</v>
      </c>
      <c r="F108" s="31" t="s">
        <v>10422</v>
      </c>
      <c r="G108" s="31" t="s">
        <v>167</v>
      </c>
      <c r="H108" s="31" t="s">
        <v>12748</v>
      </c>
      <c r="I108" s="31" t="s">
        <v>12749</v>
      </c>
      <c r="J108" s="31" t="s">
        <v>168</v>
      </c>
      <c r="K108" s="22" t="s">
        <v>2005</v>
      </c>
      <c r="L108" s="31" t="s">
        <v>57</v>
      </c>
      <c r="M108" s="31" t="s">
        <v>10739</v>
      </c>
      <c r="N108" s="31"/>
      <c r="O108" s="31" t="s">
        <v>12864</v>
      </c>
      <c r="P108" s="22" t="s">
        <v>12750</v>
      </c>
      <c r="Q108" s="31"/>
      <c r="R108" s="31" t="s">
        <v>12865</v>
      </c>
      <c r="S108" s="31" t="s">
        <v>8861</v>
      </c>
      <c r="T108" s="31"/>
      <c r="U108" s="31"/>
    </row>
    <row r="109" spans="1:21" ht="25">
      <c r="A109" s="31">
        <v>109</v>
      </c>
      <c r="B109" s="31" t="s">
        <v>10740</v>
      </c>
      <c r="C109" s="31" t="s">
        <v>10415</v>
      </c>
      <c r="D109" s="31" t="s">
        <v>12747</v>
      </c>
      <c r="E109" s="31" t="s">
        <v>10416</v>
      </c>
      <c r="F109" s="31" t="s">
        <v>10422</v>
      </c>
      <c r="G109" s="31" t="s">
        <v>167</v>
      </c>
      <c r="H109" s="31" t="s">
        <v>12748</v>
      </c>
      <c r="I109" s="31" t="s">
        <v>12749</v>
      </c>
      <c r="J109" s="31" t="s">
        <v>168</v>
      </c>
      <c r="K109" s="22" t="s">
        <v>2005</v>
      </c>
      <c r="L109" s="31" t="s">
        <v>57</v>
      </c>
      <c r="M109" s="31" t="s">
        <v>10741</v>
      </c>
      <c r="N109" s="31"/>
      <c r="O109" s="31" t="s">
        <v>12864</v>
      </c>
      <c r="P109" s="22" t="s">
        <v>12750</v>
      </c>
      <c r="Q109" s="31"/>
      <c r="R109" s="31" t="s">
        <v>12865</v>
      </c>
      <c r="S109" s="31" t="s">
        <v>8861</v>
      </c>
      <c r="T109" s="31"/>
      <c r="U109" s="31"/>
    </row>
    <row r="110" spans="1:21" ht="25">
      <c r="A110" s="31">
        <v>110</v>
      </c>
      <c r="B110" s="31" t="s">
        <v>10742</v>
      </c>
      <c r="C110" s="31" t="s">
        <v>10415</v>
      </c>
      <c r="D110" s="31" t="s">
        <v>12747</v>
      </c>
      <c r="E110" s="31" t="s">
        <v>10416</v>
      </c>
      <c r="F110" s="31" t="s">
        <v>10422</v>
      </c>
      <c r="G110" s="31" t="s">
        <v>167</v>
      </c>
      <c r="H110" s="31" t="s">
        <v>12748</v>
      </c>
      <c r="I110" s="31" t="s">
        <v>12749</v>
      </c>
      <c r="J110" s="31" t="s">
        <v>168</v>
      </c>
      <c r="K110" s="22" t="s">
        <v>2005</v>
      </c>
      <c r="L110" s="31" t="s">
        <v>57</v>
      </c>
      <c r="M110" s="31" t="s">
        <v>10743</v>
      </c>
      <c r="N110" s="31"/>
      <c r="O110" s="31" t="s">
        <v>12864</v>
      </c>
      <c r="P110" s="22" t="s">
        <v>12750</v>
      </c>
      <c r="Q110" s="31"/>
      <c r="R110" s="31" t="s">
        <v>12865</v>
      </c>
      <c r="S110" s="31" t="s">
        <v>8861</v>
      </c>
      <c r="T110" s="31"/>
      <c r="U110" s="31"/>
    </row>
    <row r="111" spans="1:21" ht="25">
      <c r="A111" s="31">
        <v>111</v>
      </c>
      <c r="B111" s="31" t="s">
        <v>10744</v>
      </c>
      <c r="C111" s="31" t="s">
        <v>10415</v>
      </c>
      <c r="D111" s="31" t="s">
        <v>12747</v>
      </c>
      <c r="E111" s="31" t="s">
        <v>10416</v>
      </c>
      <c r="F111" s="31" t="s">
        <v>10422</v>
      </c>
      <c r="G111" s="31" t="s">
        <v>167</v>
      </c>
      <c r="H111" s="31" t="s">
        <v>12748</v>
      </c>
      <c r="I111" s="31" t="s">
        <v>12749</v>
      </c>
      <c r="J111" s="31" t="s">
        <v>168</v>
      </c>
      <c r="K111" s="22" t="s">
        <v>2005</v>
      </c>
      <c r="L111" s="31" t="s">
        <v>57</v>
      </c>
      <c r="M111" s="31" t="s">
        <v>7194</v>
      </c>
      <c r="N111" s="31"/>
      <c r="O111" s="31" t="s">
        <v>12864</v>
      </c>
      <c r="P111" s="22" t="s">
        <v>12750</v>
      </c>
      <c r="Q111" s="31"/>
      <c r="R111" s="31" t="s">
        <v>12865</v>
      </c>
      <c r="S111" s="31" t="s">
        <v>8861</v>
      </c>
      <c r="T111" s="31"/>
      <c r="U111" s="31"/>
    </row>
    <row r="112" spans="1:21" ht="25">
      <c r="A112" s="31">
        <v>112</v>
      </c>
      <c r="B112" s="31" t="s">
        <v>10745</v>
      </c>
      <c r="C112" s="31" t="s">
        <v>10415</v>
      </c>
      <c r="D112" s="31" t="s">
        <v>12747</v>
      </c>
      <c r="E112" s="31" t="s">
        <v>10416</v>
      </c>
      <c r="F112" s="31" t="s">
        <v>10422</v>
      </c>
      <c r="G112" s="31" t="s">
        <v>167</v>
      </c>
      <c r="H112" s="31" t="s">
        <v>12748</v>
      </c>
      <c r="I112" s="31" t="s">
        <v>12749</v>
      </c>
      <c r="J112" s="31" t="s">
        <v>168</v>
      </c>
      <c r="K112" s="22" t="s">
        <v>2005</v>
      </c>
      <c r="L112" s="31" t="s">
        <v>57</v>
      </c>
      <c r="M112" s="31" t="s">
        <v>7198</v>
      </c>
      <c r="N112" s="31"/>
      <c r="O112" s="31" t="s">
        <v>12864</v>
      </c>
      <c r="P112" s="22" t="s">
        <v>12750</v>
      </c>
      <c r="Q112" s="31"/>
      <c r="R112" s="31" t="s">
        <v>12865</v>
      </c>
      <c r="S112" s="31" t="s">
        <v>8861</v>
      </c>
      <c r="T112" s="31"/>
      <c r="U112" s="31"/>
    </row>
    <row r="113" spans="1:21" ht="25">
      <c r="A113" s="31">
        <v>113</v>
      </c>
      <c r="B113" s="31" t="s">
        <v>10746</v>
      </c>
      <c r="C113" s="31" t="s">
        <v>10415</v>
      </c>
      <c r="D113" s="31" t="s">
        <v>12747</v>
      </c>
      <c r="E113" s="31" t="s">
        <v>10416</v>
      </c>
      <c r="F113" s="31" t="s">
        <v>10422</v>
      </c>
      <c r="G113" s="31" t="s">
        <v>167</v>
      </c>
      <c r="H113" s="31" t="s">
        <v>12748</v>
      </c>
      <c r="I113" s="31" t="s">
        <v>12749</v>
      </c>
      <c r="J113" s="31" t="s">
        <v>168</v>
      </c>
      <c r="K113" s="22" t="s">
        <v>2005</v>
      </c>
      <c r="L113" s="31" t="s">
        <v>57</v>
      </c>
      <c r="M113" s="31" t="s">
        <v>7201</v>
      </c>
      <c r="N113" s="31"/>
      <c r="O113" s="31" t="s">
        <v>12864</v>
      </c>
      <c r="P113" s="22" t="s">
        <v>12750</v>
      </c>
      <c r="Q113" s="31"/>
      <c r="R113" s="31" t="s">
        <v>12865</v>
      </c>
      <c r="S113" s="31" t="s">
        <v>8861</v>
      </c>
      <c r="T113" s="31"/>
      <c r="U113" s="31"/>
    </row>
    <row r="114" spans="1:21" ht="37.5">
      <c r="A114" s="31">
        <v>114</v>
      </c>
      <c r="B114" s="31" t="s">
        <v>10747</v>
      </c>
      <c r="C114" s="31" t="s">
        <v>10415</v>
      </c>
      <c r="D114" s="31" t="s">
        <v>12747</v>
      </c>
      <c r="E114" s="31" t="s">
        <v>10416</v>
      </c>
      <c r="F114" s="31" t="s">
        <v>11570</v>
      </c>
      <c r="G114" s="31" t="s">
        <v>909</v>
      </c>
      <c r="H114" s="31" t="s">
        <v>12780</v>
      </c>
      <c r="I114" s="31" t="s">
        <v>12749</v>
      </c>
      <c r="J114" s="31" t="s">
        <v>910</v>
      </c>
      <c r="K114" s="22" t="s">
        <v>2984</v>
      </c>
      <c r="L114" s="31" t="s">
        <v>57</v>
      </c>
      <c r="M114" s="31" t="s">
        <v>885</v>
      </c>
      <c r="N114" s="31"/>
      <c r="O114" s="31" t="s">
        <v>9881</v>
      </c>
      <c r="P114" s="22" t="s">
        <v>12782</v>
      </c>
      <c r="Q114" s="31" t="s">
        <v>12818</v>
      </c>
      <c r="R114" s="31" t="s">
        <v>9868</v>
      </c>
      <c r="S114" s="31"/>
      <c r="T114" s="31"/>
      <c r="U114" s="31"/>
    </row>
    <row r="115" spans="1:21" ht="37.5">
      <c r="A115" s="31">
        <v>115</v>
      </c>
      <c r="B115" s="31" t="s">
        <v>12866</v>
      </c>
      <c r="C115" s="31" t="s">
        <v>10415</v>
      </c>
      <c r="D115" s="31" t="s">
        <v>12747</v>
      </c>
      <c r="E115" s="31" t="s">
        <v>10416</v>
      </c>
      <c r="F115" s="31" t="s">
        <v>11570</v>
      </c>
      <c r="G115" s="31" t="s">
        <v>951</v>
      </c>
      <c r="H115" s="31" t="s">
        <v>12748</v>
      </c>
      <c r="I115" s="31" t="s">
        <v>12749</v>
      </c>
      <c r="J115" s="31" t="s">
        <v>952</v>
      </c>
      <c r="K115" s="22" t="s">
        <v>3044</v>
      </c>
      <c r="L115" s="31" t="s">
        <v>57</v>
      </c>
      <c r="M115" s="31" t="s">
        <v>12341</v>
      </c>
      <c r="N115" s="31"/>
      <c r="O115" s="31" t="s">
        <v>12867</v>
      </c>
      <c r="P115" s="22" t="s">
        <v>12782</v>
      </c>
      <c r="Q115" s="31" t="s">
        <v>12868</v>
      </c>
      <c r="R115" s="31" t="s">
        <v>12869</v>
      </c>
      <c r="S115" s="31" t="s">
        <v>12840</v>
      </c>
      <c r="T115" s="31"/>
      <c r="U115" s="31"/>
    </row>
    <row r="116" spans="1:21" ht="25">
      <c r="A116" s="31">
        <v>116</v>
      </c>
      <c r="B116" s="31" t="s">
        <v>12870</v>
      </c>
      <c r="C116" s="31" t="s">
        <v>10415</v>
      </c>
      <c r="D116" s="31" t="s">
        <v>12747</v>
      </c>
      <c r="E116" s="31" t="s">
        <v>10416</v>
      </c>
      <c r="F116" s="31" t="s">
        <v>10414</v>
      </c>
      <c r="G116" s="31" t="s">
        <v>1171</v>
      </c>
      <c r="H116" s="31" t="s">
        <v>12780</v>
      </c>
      <c r="I116" s="31" t="s">
        <v>12749</v>
      </c>
      <c r="J116" s="31" t="s">
        <v>1172</v>
      </c>
      <c r="K116" s="22" t="s">
        <v>3334</v>
      </c>
      <c r="L116" s="31" t="s">
        <v>1861</v>
      </c>
      <c r="M116" s="31" t="s">
        <v>1173</v>
      </c>
      <c r="N116" s="31"/>
      <c r="O116" s="31" t="s">
        <v>12844</v>
      </c>
      <c r="P116" s="22" t="s">
        <v>12782</v>
      </c>
      <c r="Q116" s="31" t="s">
        <v>12783</v>
      </c>
      <c r="R116" s="31" t="s">
        <v>8602</v>
      </c>
      <c r="S116" s="31"/>
      <c r="T116" s="31"/>
      <c r="U116" s="31"/>
    </row>
    <row r="117" spans="1:21" ht="112.5">
      <c r="A117" s="31">
        <v>117</v>
      </c>
      <c r="B117" s="31" t="s">
        <v>12871</v>
      </c>
      <c r="C117" s="31" t="s">
        <v>10415</v>
      </c>
      <c r="D117" s="31" t="s">
        <v>12747</v>
      </c>
      <c r="E117" s="31" t="s">
        <v>10416</v>
      </c>
      <c r="F117" s="31" t="s">
        <v>10585</v>
      </c>
      <c r="G117" s="31" t="s">
        <v>722</v>
      </c>
      <c r="H117" s="31" t="s">
        <v>12780</v>
      </c>
      <c r="I117" s="31" t="s">
        <v>12749</v>
      </c>
      <c r="J117" s="31" t="s">
        <v>723</v>
      </c>
      <c r="K117" s="22" t="s">
        <v>2742</v>
      </c>
      <c r="L117" s="31" t="s">
        <v>57</v>
      </c>
      <c r="M117" s="31" t="s">
        <v>11843</v>
      </c>
      <c r="N117" s="31"/>
      <c r="O117" s="31" t="s">
        <v>12872</v>
      </c>
      <c r="P117" s="22" t="s">
        <v>12750</v>
      </c>
      <c r="Q117" s="31" t="s">
        <v>12873</v>
      </c>
      <c r="R117" s="31" t="s">
        <v>9497</v>
      </c>
      <c r="S117" s="31" t="s">
        <v>12874</v>
      </c>
      <c r="T117" s="31"/>
      <c r="U117" s="31"/>
    </row>
    <row r="118" spans="1:21" ht="112.5">
      <c r="A118" s="31">
        <v>118</v>
      </c>
      <c r="B118" s="31" t="s">
        <v>11844</v>
      </c>
      <c r="C118" s="31" t="s">
        <v>10415</v>
      </c>
      <c r="D118" s="31" t="s">
        <v>12747</v>
      </c>
      <c r="E118" s="31" t="s">
        <v>10416</v>
      </c>
      <c r="F118" s="31" t="s">
        <v>10585</v>
      </c>
      <c r="G118" s="31" t="s">
        <v>722</v>
      </c>
      <c r="H118" s="31" t="s">
        <v>12780</v>
      </c>
      <c r="I118" s="31" t="s">
        <v>12749</v>
      </c>
      <c r="J118" s="31" t="s">
        <v>723</v>
      </c>
      <c r="K118" s="22" t="s">
        <v>2742</v>
      </c>
      <c r="L118" s="31" t="s">
        <v>57</v>
      </c>
      <c r="M118" s="31" t="s">
        <v>11845</v>
      </c>
      <c r="N118" s="31"/>
      <c r="O118" s="31" t="s">
        <v>12872</v>
      </c>
      <c r="P118" s="22" t="s">
        <v>12750</v>
      </c>
      <c r="Q118" s="31" t="s">
        <v>12873</v>
      </c>
      <c r="R118" s="31" t="s">
        <v>9497</v>
      </c>
      <c r="S118" s="31" t="s">
        <v>12874</v>
      </c>
      <c r="T118" s="31"/>
      <c r="U118" s="31"/>
    </row>
    <row r="119" spans="1:21" ht="50">
      <c r="A119" s="31">
        <v>119</v>
      </c>
      <c r="B119" s="31" t="s">
        <v>11846</v>
      </c>
      <c r="C119" s="31" t="s">
        <v>10415</v>
      </c>
      <c r="D119" s="31" t="s">
        <v>12747</v>
      </c>
      <c r="E119" s="31" t="s">
        <v>10416</v>
      </c>
      <c r="F119" s="31" t="s">
        <v>11570</v>
      </c>
      <c r="G119" s="31" t="s">
        <v>815</v>
      </c>
      <c r="H119" s="31" t="s">
        <v>12748</v>
      </c>
      <c r="I119" s="31" t="s">
        <v>12749</v>
      </c>
      <c r="J119" s="31" t="s">
        <v>816</v>
      </c>
      <c r="K119" s="22" t="s">
        <v>2862</v>
      </c>
      <c r="L119" s="31" t="s">
        <v>57</v>
      </c>
      <c r="M119" s="31" t="s">
        <v>12067</v>
      </c>
      <c r="N119" s="31"/>
      <c r="O119" s="31" t="s">
        <v>12827</v>
      </c>
      <c r="P119" s="22" t="s">
        <v>12782</v>
      </c>
      <c r="Q119" s="31" t="s">
        <v>12857</v>
      </c>
      <c r="R119" s="31" t="s">
        <v>12787</v>
      </c>
      <c r="S119" s="31" t="s">
        <v>9868</v>
      </c>
      <c r="T119" s="31"/>
      <c r="U119" s="31"/>
    </row>
    <row r="120" spans="1:21" ht="50">
      <c r="A120" s="31">
        <v>120</v>
      </c>
      <c r="B120" s="31" t="s">
        <v>12875</v>
      </c>
      <c r="C120" s="31" t="s">
        <v>10415</v>
      </c>
      <c r="D120" s="31" t="s">
        <v>12747</v>
      </c>
      <c r="E120" s="31" t="s">
        <v>10416</v>
      </c>
      <c r="F120" s="31" t="s">
        <v>11570</v>
      </c>
      <c r="G120" s="31" t="s">
        <v>815</v>
      </c>
      <c r="H120" s="31" t="s">
        <v>12748</v>
      </c>
      <c r="I120" s="31" t="s">
        <v>12749</v>
      </c>
      <c r="J120" s="31" t="s">
        <v>816</v>
      </c>
      <c r="K120" s="22" t="s">
        <v>2862</v>
      </c>
      <c r="L120" s="31" t="s">
        <v>57</v>
      </c>
      <c r="M120" s="31" t="s">
        <v>12069</v>
      </c>
      <c r="N120" s="31"/>
      <c r="O120" s="31" t="s">
        <v>12827</v>
      </c>
      <c r="P120" s="22" t="s">
        <v>12782</v>
      </c>
      <c r="Q120" s="31" t="s">
        <v>12857</v>
      </c>
      <c r="R120" s="31" t="s">
        <v>12787</v>
      </c>
      <c r="S120" s="31" t="s">
        <v>9868</v>
      </c>
      <c r="T120" s="31"/>
      <c r="U120" s="31"/>
    </row>
    <row r="121" spans="1:21" ht="50">
      <c r="A121" s="31">
        <v>121</v>
      </c>
      <c r="B121" s="31" t="s">
        <v>12876</v>
      </c>
      <c r="C121" s="31" t="s">
        <v>10415</v>
      </c>
      <c r="D121" s="31" t="s">
        <v>12747</v>
      </c>
      <c r="E121" s="31" t="s">
        <v>10416</v>
      </c>
      <c r="F121" s="31" t="s">
        <v>11570</v>
      </c>
      <c r="G121" s="31" t="s">
        <v>815</v>
      </c>
      <c r="H121" s="31" t="s">
        <v>12748</v>
      </c>
      <c r="I121" s="31" t="s">
        <v>12749</v>
      </c>
      <c r="J121" s="31" t="s">
        <v>816</v>
      </c>
      <c r="K121" s="22" t="s">
        <v>2862</v>
      </c>
      <c r="L121" s="31" t="s">
        <v>57</v>
      </c>
      <c r="M121" s="31" t="s">
        <v>817</v>
      </c>
      <c r="N121" s="31"/>
      <c r="O121" s="31" t="s">
        <v>12827</v>
      </c>
      <c r="P121" s="22" t="s">
        <v>12782</v>
      </c>
      <c r="Q121" s="31" t="s">
        <v>12857</v>
      </c>
      <c r="R121" s="31" t="s">
        <v>12787</v>
      </c>
      <c r="S121" s="31" t="s">
        <v>9868</v>
      </c>
      <c r="T121" s="31"/>
      <c r="U121" s="31"/>
    </row>
    <row r="122" spans="1:21" ht="50">
      <c r="A122" s="31">
        <v>122</v>
      </c>
      <c r="B122" s="31" t="s">
        <v>12877</v>
      </c>
      <c r="C122" s="31" t="s">
        <v>10415</v>
      </c>
      <c r="D122" s="31" t="s">
        <v>12747</v>
      </c>
      <c r="E122" s="31" t="s">
        <v>10416</v>
      </c>
      <c r="F122" s="31" t="s">
        <v>11570</v>
      </c>
      <c r="G122" s="31" t="s">
        <v>824</v>
      </c>
      <c r="H122" s="31" t="s">
        <v>12748</v>
      </c>
      <c r="I122" s="31" t="s">
        <v>12749</v>
      </c>
      <c r="J122" s="31" t="s">
        <v>825</v>
      </c>
      <c r="K122" s="22" t="s">
        <v>2874</v>
      </c>
      <c r="L122" s="31" t="s">
        <v>57</v>
      </c>
      <c r="M122" s="31" t="s">
        <v>12077</v>
      </c>
      <c r="N122" s="31"/>
      <c r="O122" s="31" t="s">
        <v>12827</v>
      </c>
      <c r="P122" s="22" t="s">
        <v>12782</v>
      </c>
      <c r="Q122" s="31" t="s">
        <v>12857</v>
      </c>
      <c r="R122" s="31" t="s">
        <v>12787</v>
      </c>
      <c r="S122" s="31" t="s">
        <v>12878</v>
      </c>
      <c r="T122" s="31"/>
      <c r="U122" s="31"/>
    </row>
    <row r="123" spans="1:21" ht="50">
      <c r="A123" s="31">
        <v>123</v>
      </c>
      <c r="B123" s="31" t="s">
        <v>12879</v>
      </c>
      <c r="C123" s="31" t="s">
        <v>10415</v>
      </c>
      <c r="D123" s="31" t="s">
        <v>12747</v>
      </c>
      <c r="E123" s="31" t="s">
        <v>10416</v>
      </c>
      <c r="F123" s="31" t="s">
        <v>11570</v>
      </c>
      <c r="G123" s="31" t="s">
        <v>824</v>
      </c>
      <c r="H123" s="31" t="s">
        <v>12748</v>
      </c>
      <c r="I123" s="31" t="s">
        <v>12749</v>
      </c>
      <c r="J123" s="31" t="s">
        <v>825</v>
      </c>
      <c r="K123" s="22" t="s">
        <v>2874</v>
      </c>
      <c r="L123" s="31" t="s">
        <v>57</v>
      </c>
      <c r="M123" s="31" t="s">
        <v>817</v>
      </c>
      <c r="N123" s="31"/>
      <c r="O123" s="31" t="s">
        <v>12827</v>
      </c>
      <c r="P123" s="22" t="s">
        <v>12782</v>
      </c>
      <c r="Q123" s="31" t="s">
        <v>12857</v>
      </c>
      <c r="R123" s="31" t="s">
        <v>12787</v>
      </c>
      <c r="S123" s="31" t="s">
        <v>12878</v>
      </c>
      <c r="T123" s="31"/>
      <c r="U123" s="31"/>
    </row>
    <row r="124" spans="1:21" ht="112.5">
      <c r="A124" s="31">
        <v>124</v>
      </c>
      <c r="B124" s="31" t="s">
        <v>12880</v>
      </c>
      <c r="C124" s="31" t="s">
        <v>10415</v>
      </c>
      <c r="D124" s="31" t="s">
        <v>12747</v>
      </c>
      <c r="E124" s="31" t="s">
        <v>10416</v>
      </c>
      <c r="F124" s="31" t="s">
        <v>10585</v>
      </c>
      <c r="G124" s="31" t="s">
        <v>496</v>
      </c>
      <c r="H124" s="31" t="s">
        <v>12748</v>
      </c>
      <c r="I124" s="31" t="s">
        <v>12749</v>
      </c>
      <c r="J124" s="31" t="s">
        <v>497</v>
      </c>
      <c r="K124" s="22" t="s">
        <v>2449</v>
      </c>
      <c r="L124" s="31" t="s">
        <v>57</v>
      </c>
      <c r="M124" s="31" t="s">
        <v>11395</v>
      </c>
      <c r="N124" s="31"/>
      <c r="O124" s="31" t="s">
        <v>12881</v>
      </c>
      <c r="P124" s="22" t="s">
        <v>12750</v>
      </c>
      <c r="Q124" s="31" t="s">
        <v>12882</v>
      </c>
      <c r="R124" s="31" t="s">
        <v>8516</v>
      </c>
      <c r="S124" s="31" t="s">
        <v>12883</v>
      </c>
      <c r="T124" s="31"/>
      <c r="U124" s="31"/>
    </row>
    <row r="125" spans="1:21" ht="112.5">
      <c r="A125" s="31">
        <v>125</v>
      </c>
      <c r="B125" s="31" t="s">
        <v>11396</v>
      </c>
      <c r="C125" s="31" t="s">
        <v>10415</v>
      </c>
      <c r="D125" s="31" t="s">
        <v>12747</v>
      </c>
      <c r="E125" s="31" t="s">
        <v>10416</v>
      </c>
      <c r="F125" s="31" t="s">
        <v>10585</v>
      </c>
      <c r="G125" s="31" t="s">
        <v>496</v>
      </c>
      <c r="H125" s="31" t="s">
        <v>12748</v>
      </c>
      <c r="I125" s="31" t="s">
        <v>12749</v>
      </c>
      <c r="J125" s="31" t="s">
        <v>497</v>
      </c>
      <c r="K125" s="22" t="s">
        <v>2449</v>
      </c>
      <c r="L125" s="31" t="s">
        <v>57</v>
      </c>
      <c r="M125" s="31" t="s">
        <v>498</v>
      </c>
      <c r="N125" s="31"/>
      <c r="O125" s="31" t="s">
        <v>12881</v>
      </c>
      <c r="P125" s="22" t="s">
        <v>12750</v>
      </c>
      <c r="Q125" s="31" t="s">
        <v>12882</v>
      </c>
      <c r="R125" s="31" t="s">
        <v>8516</v>
      </c>
      <c r="S125" s="31" t="s">
        <v>12883</v>
      </c>
      <c r="T125" s="31"/>
      <c r="U125" s="31"/>
    </row>
    <row r="126" spans="1:21" ht="100">
      <c r="A126" s="31">
        <v>126</v>
      </c>
      <c r="B126" s="31" t="s">
        <v>11397</v>
      </c>
      <c r="C126" s="31" t="s">
        <v>10415</v>
      </c>
      <c r="D126" s="31" t="s">
        <v>12747</v>
      </c>
      <c r="E126" s="31" t="s">
        <v>10416</v>
      </c>
      <c r="F126" s="31" t="s">
        <v>10585</v>
      </c>
      <c r="G126" s="31" t="s">
        <v>504</v>
      </c>
      <c r="H126" s="31" t="s">
        <v>12748</v>
      </c>
      <c r="I126" s="31" t="s">
        <v>12749</v>
      </c>
      <c r="J126" s="31" t="s">
        <v>505</v>
      </c>
      <c r="K126" s="22" t="s">
        <v>2458</v>
      </c>
      <c r="L126" s="31" t="s">
        <v>57</v>
      </c>
      <c r="M126" s="31" t="s">
        <v>11403</v>
      </c>
      <c r="N126" s="31"/>
      <c r="O126" s="31" t="s">
        <v>12789</v>
      </c>
      <c r="P126" s="22" t="s">
        <v>12750</v>
      </c>
      <c r="Q126" s="31" t="s">
        <v>12884</v>
      </c>
      <c r="R126" s="31" t="s">
        <v>12885</v>
      </c>
      <c r="S126" s="31" t="s">
        <v>12883</v>
      </c>
      <c r="T126" s="31"/>
      <c r="U126" s="31"/>
    </row>
    <row r="127" spans="1:21" ht="100">
      <c r="A127" s="31">
        <v>127</v>
      </c>
      <c r="B127" s="31" t="s">
        <v>11404</v>
      </c>
      <c r="C127" s="31" t="s">
        <v>10415</v>
      </c>
      <c r="D127" s="31" t="s">
        <v>12747</v>
      </c>
      <c r="E127" s="31" t="s">
        <v>10416</v>
      </c>
      <c r="F127" s="31" t="s">
        <v>10585</v>
      </c>
      <c r="G127" s="31" t="s">
        <v>504</v>
      </c>
      <c r="H127" s="31" t="s">
        <v>12748</v>
      </c>
      <c r="I127" s="31" t="s">
        <v>12749</v>
      </c>
      <c r="J127" s="31" t="s">
        <v>505</v>
      </c>
      <c r="K127" s="22" t="s">
        <v>2458</v>
      </c>
      <c r="L127" s="31" t="s">
        <v>57</v>
      </c>
      <c r="M127" s="31" t="s">
        <v>506</v>
      </c>
      <c r="N127" s="31"/>
      <c r="O127" s="31" t="s">
        <v>12789</v>
      </c>
      <c r="P127" s="22" t="s">
        <v>12750</v>
      </c>
      <c r="Q127" s="31" t="s">
        <v>12884</v>
      </c>
      <c r="R127" s="31" t="s">
        <v>12885</v>
      </c>
      <c r="S127" s="31" t="s">
        <v>12883</v>
      </c>
      <c r="T127" s="31"/>
      <c r="U127" s="31"/>
    </row>
    <row r="128" spans="1:21" ht="25">
      <c r="A128" s="31">
        <v>128</v>
      </c>
      <c r="B128" s="31" t="s">
        <v>11405</v>
      </c>
      <c r="C128" s="31" t="s">
        <v>10415</v>
      </c>
      <c r="D128" s="31" t="s">
        <v>12747</v>
      </c>
      <c r="E128" s="31" t="s">
        <v>10416</v>
      </c>
      <c r="F128" s="31" t="s">
        <v>11570</v>
      </c>
      <c r="G128" s="31" t="s">
        <v>883</v>
      </c>
      <c r="H128" s="31" t="s">
        <v>12748</v>
      </c>
      <c r="I128" s="31" t="s">
        <v>12749</v>
      </c>
      <c r="J128" s="31" t="s">
        <v>884</v>
      </c>
      <c r="K128" s="22" t="s">
        <v>2951</v>
      </c>
      <c r="L128" s="31" t="s">
        <v>57</v>
      </c>
      <c r="M128" s="31" t="s">
        <v>12213</v>
      </c>
      <c r="N128" s="31"/>
      <c r="O128" s="31" t="s">
        <v>12781</v>
      </c>
      <c r="P128" s="22" t="s">
        <v>12782</v>
      </c>
      <c r="Q128" s="31" t="s">
        <v>12783</v>
      </c>
      <c r="R128" s="31" t="s">
        <v>8532</v>
      </c>
      <c r="S128" s="31" t="s">
        <v>12869</v>
      </c>
      <c r="T128" s="31"/>
      <c r="U128" s="31"/>
    </row>
    <row r="129" spans="1:21" ht="25">
      <c r="A129" s="31">
        <v>129</v>
      </c>
      <c r="B129" s="31" t="s">
        <v>12886</v>
      </c>
      <c r="C129" s="31" t="s">
        <v>10415</v>
      </c>
      <c r="D129" s="31" t="s">
        <v>12747</v>
      </c>
      <c r="E129" s="31" t="s">
        <v>10416</v>
      </c>
      <c r="F129" s="31" t="s">
        <v>11570</v>
      </c>
      <c r="G129" s="31" t="s">
        <v>1106</v>
      </c>
      <c r="H129" s="31" t="s">
        <v>12780</v>
      </c>
      <c r="I129" s="31" t="s">
        <v>12749</v>
      </c>
      <c r="J129" s="31" t="s">
        <v>1107</v>
      </c>
      <c r="K129" s="22" t="s">
        <v>3251</v>
      </c>
      <c r="L129" s="31" t="s">
        <v>1861</v>
      </c>
      <c r="M129" s="31" t="s">
        <v>1108</v>
      </c>
      <c r="N129" s="31"/>
      <c r="O129" s="31" t="s">
        <v>12887</v>
      </c>
      <c r="P129" s="22" t="s">
        <v>12782</v>
      </c>
      <c r="Q129" s="31" t="s">
        <v>12783</v>
      </c>
      <c r="R129" s="31" t="s">
        <v>12781</v>
      </c>
      <c r="S129" s="31"/>
      <c r="T129" s="31"/>
      <c r="U129" s="31"/>
    </row>
    <row r="130" spans="1:21" ht="25">
      <c r="A130" s="31">
        <v>130</v>
      </c>
      <c r="B130" s="31" t="s">
        <v>12888</v>
      </c>
      <c r="C130" s="31" t="s">
        <v>10415</v>
      </c>
      <c r="D130" s="31" t="s">
        <v>12747</v>
      </c>
      <c r="E130" s="31" t="s">
        <v>10416</v>
      </c>
      <c r="F130" s="31" t="s">
        <v>11570</v>
      </c>
      <c r="G130" s="31" t="s">
        <v>1097</v>
      </c>
      <c r="H130" s="31" t="s">
        <v>12780</v>
      </c>
      <c r="I130" s="31" t="s">
        <v>12749</v>
      </c>
      <c r="J130" s="31" t="s">
        <v>1098</v>
      </c>
      <c r="K130" s="22" t="s">
        <v>3245</v>
      </c>
      <c r="L130" s="31" t="s">
        <v>1861</v>
      </c>
      <c r="M130" s="31" t="s">
        <v>1100</v>
      </c>
      <c r="N130" s="31"/>
      <c r="O130" s="31" t="s">
        <v>9325</v>
      </c>
      <c r="P130" s="22" t="s">
        <v>12782</v>
      </c>
      <c r="Q130" s="31" t="s">
        <v>12783</v>
      </c>
      <c r="R130" s="31" t="s">
        <v>12781</v>
      </c>
      <c r="S130" s="31"/>
      <c r="T130" s="31"/>
      <c r="U130" s="31"/>
    </row>
    <row r="131" spans="1:21" ht="100">
      <c r="A131" s="31">
        <v>131</v>
      </c>
      <c r="B131" s="31" t="s">
        <v>12889</v>
      </c>
      <c r="C131" s="31" t="s">
        <v>10415</v>
      </c>
      <c r="D131" s="31" t="s">
        <v>12747</v>
      </c>
      <c r="E131" s="31" t="s">
        <v>10416</v>
      </c>
      <c r="F131" s="31" t="s">
        <v>10532</v>
      </c>
      <c r="G131" s="31" t="s">
        <v>691</v>
      </c>
      <c r="H131" s="31" t="s">
        <v>12748</v>
      </c>
      <c r="I131" s="31" t="s">
        <v>12749</v>
      </c>
      <c r="J131" s="31" t="s">
        <v>692</v>
      </c>
      <c r="K131" s="22" t="s">
        <v>2703</v>
      </c>
      <c r="L131" s="31" t="s">
        <v>57</v>
      </c>
      <c r="M131" s="31" t="s">
        <v>11011</v>
      </c>
      <c r="N131" s="31"/>
      <c r="O131" s="31" t="s">
        <v>12785</v>
      </c>
      <c r="P131" s="22" t="s">
        <v>12750</v>
      </c>
      <c r="Q131" s="31" t="s">
        <v>12786</v>
      </c>
      <c r="R131" s="31" t="s">
        <v>9587</v>
      </c>
      <c r="S131" s="31" t="s">
        <v>9914</v>
      </c>
      <c r="T131" s="31"/>
      <c r="U131" s="31"/>
    </row>
    <row r="132" spans="1:21" ht="100">
      <c r="A132" s="31">
        <v>132</v>
      </c>
      <c r="B132" s="31" t="s">
        <v>11776</v>
      </c>
      <c r="C132" s="31" t="s">
        <v>10415</v>
      </c>
      <c r="D132" s="31" t="s">
        <v>12747</v>
      </c>
      <c r="E132" s="31" t="s">
        <v>10416</v>
      </c>
      <c r="F132" s="31" t="s">
        <v>10532</v>
      </c>
      <c r="G132" s="31" t="s">
        <v>691</v>
      </c>
      <c r="H132" s="31" t="s">
        <v>12748</v>
      </c>
      <c r="I132" s="31" t="s">
        <v>12749</v>
      </c>
      <c r="J132" s="31" t="s">
        <v>692</v>
      </c>
      <c r="K132" s="22" t="s">
        <v>2703</v>
      </c>
      <c r="L132" s="31" t="s">
        <v>57</v>
      </c>
      <c r="M132" s="31" t="s">
        <v>11013</v>
      </c>
      <c r="N132" s="31"/>
      <c r="O132" s="31" t="s">
        <v>12785</v>
      </c>
      <c r="P132" s="22" t="s">
        <v>12750</v>
      </c>
      <c r="Q132" s="31" t="s">
        <v>12786</v>
      </c>
      <c r="R132" s="31" t="s">
        <v>9587</v>
      </c>
      <c r="S132" s="31" t="s">
        <v>9914</v>
      </c>
      <c r="T132" s="31"/>
      <c r="U132" s="31"/>
    </row>
    <row r="133" spans="1:21" ht="100">
      <c r="A133" s="31">
        <v>133</v>
      </c>
      <c r="B133" s="31" t="s">
        <v>11777</v>
      </c>
      <c r="C133" s="31" t="s">
        <v>10415</v>
      </c>
      <c r="D133" s="31" t="s">
        <v>12747</v>
      </c>
      <c r="E133" s="31" t="s">
        <v>10416</v>
      </c>
      <c r="F133" s="31" t="s">
        <v>10532</v>
      </c>
      <c r="G133" s="31" t="s">
        <v>691</v>
      </c>
      <c r="H133" s="31" t="s">
        <v>12748</v>
      </c>
      <c r="I133" s="31" t="s">
        <v>12749</v>
      </c>
      <c r="J133" s="31" t="s">
        <v>692</v>
      </c>
      <c r="K133" s="22" t="s">
        <v>2703</v>
      </c>
      <c r="L133" s="31" t="s">
        <v>57</v>
      </c>
      <c r="M133" s="31" t="s">
        <v>11015</v>
      </c>
      <c r="N133" s="31"/>
      <c r="O133" s="31" t="s">
        <v>12785</v>
      </c>
      <c r="P133" s="22" t="s">
        <v>12750</v>
      </c>
      <c r="Q133" s="31" t="s">
        <v>12786</v>
      </c>
      <c r="R133" s="31" t="s">
        <v>9587</v>
      </c>
      <c r="S133" s="31" t="s">
        <v>9914</v>
      </c>
      <c r="T133" s="31"/>
      <c r="U133" s="31"/>
    </row>
    <row r="134" spans="1:21" ht="100">
      <c r="A134" s="31">
        <v>134</v>
      </c>
      <c r="B134" s="31" t="s">
        <v>11778</v>
      </c>
      <c r="C134" s="31" t="s">
        <v>10415</v>
      </c>
      <c r="D134" s="31" t="s">
        <v>12747</v>
      </c>
      <c r="E134" s="31" t="s">
        <v>10416</v>
      </c>
      <c r="F134" s="31" t="s">
        <v>10532</v>
      </c>
      <c r="G134" s="31" t="s">
        <v>691</v>
      </c>
      <c r="H134" s="31" t="s">
        <v>12748</v>
      </c>
      <c r="I134" s="31" t="s">
        <v>12749</v>
      </c>
      <c r="J134" s="31" t="s">
        <v>692</v>
      </c>
      <c r="K134" s="22" t="s">
        <v>2703</v>
      </c>
      <c r="L134" s="31" t="s">
        <v>57</v>
      </c>
      <c r="M134" s="31" t="s">
        <v>693</v>
      </c>
      <c r="N134" s="31"/>
      <c r="O134" s="31" t="s">
        <v>12785</v>
      </c>
      <c r="P134" s="22" t="s">
        <v>12750</v>
      </c>
      <c r="Q134" s="31" t="s">
        <v>12786</v>
      </c>
      <c r="R134" s="31" t="s">
        <v>9587</v>
      </c>
      <c r="S134" s="31" t="s">
        <v>9914</v>
      </c>
      <c r="T134" s="31"/>
      <c r="U134" s="31"/>
    </row>
    <row r="135" spans="1:21" ht="25">
      <c r="A135" s="31">
        <v>135</v>
      </c>
      <c r="B135" s="31" t="s">
        <v>11779</v>
      </c>
      <c r="C135" s="31" t="s">
        <v>10415</v>
      </c>
      <c r="D135" s="31" t="s">
        <v>12747</v>
      </c>
      <c r="E135" s="31" t="s">
        <v>10416</v>
      </c>
      <c r="F135" s="31" t="s">
        <v>11570</v>
      </c>
      <c r="G135" s="31" t="s">
        <v>1109</v>
      </c>
      <c r="H135" s="31" t="s">
        <v>12780</v>
      </c>
      <c r="I135" s="31" t="s">
        <v>12749</v>
      </c>
      <c r="J135" s="31" t="s">
        <v>1110</v>
      </c>
      <c r="K135" s="22" t="s">
        <v>3254</v>
      </c>
      <c r="L135" s="31" t="s">
        <v>1861</v>
      </c>
      <c r="M135" s="31" t="s">
        <v>885</v>
      </c>
      <c r="N135" s="31"/>
      <c r="O135" s="31" t="s">
        <v>12831</v>
      </c>
      <c r="P135" s="22" t="s">
        <v>12782</v>
      </c>
      <c r="Q135" s="31" t="s">
        <v>12783</v>
      </c>
      <c r="R135" s="31" t="s">
        <v>8903</v>
      </c>
      <c r="S135" s="31"/>
      <c r="T135" s="31"/>
      <c r="U135" s="31"/>
    </row>
    <row r="136" spans="1:21" ht="37.5">
      <c r="A136" s="31">
        <v>136</v>
      </c>
      <c r="B136" s="31" t="s">
        <v>12890</v>
      </c>
      <c r="C136" s="31" t="s">
        <v>10415</v>
      </c>
      <c r="D136" s="31" t="s">
        <v>12747</v>
      </c>
      <c r="E136" s="31" t="s">
        <v>10416</v>
      </c>
      <c r="F136" s="31" t="s">
        <v>11570</v>
      </c>
      <c r="G136" s="31" t="s">
        <v>909</v>
      </c>
      <c r="H136" s="31" t="s">
        <v>12748</v>
      </c>
      <c r="I136" s="31" t="s">
        <v>12749</v>
      </c>
      <c r="J136" s="31" t="s">
        <v>910</v>
      </c>
      <c r="K136" s="22" t="s">
        <v>2984</v>
      </c>
      <c r="L136" s="31" t="s">
        <v>57</v>
      </c>
      <c r="M136" s="31" t="s">
        <v>12228</v>
      </c>
      <c r="N136" s="31"/>
      <c r="O136" s="31" t="s">
        <v>9881</v>
      </c>
      <c r="P136" s="22" t="s">
        <v>12782</v>
      </c>
      <c r="Q136" s="31" t="s">
        <v>12818</v>
      </c>
      <c r="R136" s="31" t="s">
        <v>9868</v>
      </c>
      <c r="S136" s="31" t="s">
        <v>10197</v>
      </c>
      <c r="T136" s="31"/>
      <c r="U136" s="31"/>
    </row>
    <row r="137" spans="1:21" ht="25">
      <c r="A137" s="31">
        <v>137</v>
      </c>
      <c r="B137" s="31" t="s">
        <v>12891</v>
      </c>
      <c r="C137" s="31" t="s">
        <v>10415</v>
      </c>
      <c r="D137" s="31" t="s">
        <v>12747</v>
      </c>
      <c r="E137" s="31" t="s">
        <v>10416</v>
      </c>
      <c r="F137" s="31" t="s">
        <v>11570</v>
      </c>
      <c r="G137" s="31" t="s">
        <v>1116</v>
      </c>
      <c r="H137" s="31" t="s">
        <v>12748</v>
      </c>
      <c r="I137" s="31" t="s">
        <v>12749</v>
      </c>
      <c r="J137" s="31" t="s">
        <v>1117</v>
      </c>
      <c r="K137" s="22" t="s">
        <v>3263</v>
      </c>
      <c r="L137" s="31" t="s">
        <v>1010</v>
      </c>
      <c r="M137" s="31" t="s">
        <v>12481</v>
      </c>
      <c r="N137" s="31"/>
      <c r="O137" s="31" t="s">
        <v>12836</v>
      </c>
      <c r="P137" s="22" t="s">
        <v>12782</v>
      </c>
      <c r="Q137" s="31" t="s">
        <v>12783</v>
      </c>
      <c r="R137" s="31" t="s">
        <v>10130</v>
      </c>
      <c r="S137" s="31" t="s">
        <v>12795</v>
      </c>
      <c r="T137" s="31"/>
      <c r="U137" s="31"/>
    </row>
    <row r="138" spans="1:21" ht="25">
      <c r="A138" s="31">
        <v>138</v>
      </c>
      <c r="B138" s="31" t="s">
        <v>12892</v>
      </c>
      <c r="C138" s="31" t="s">
        <v>10415</v>
      </c>
      <c r="D138" s="31" t="s">
        <v>12747</v>
      </c>
      <c r="E138" s="31" t="s">
        <v>10416</v>
      </c>
      <c r="F138" s="31" t="s">
        <v>11570</v>
      </c>
      <c r="G138" s="31" t="s">
        <v>1116</v>
      </c>
      <c r="H138" s="31" t="s">
        <v>12748</v>
      </c>
      <c r="I138" s="31" t="s">
        <v>12749</v>
      </c>
      <c r="J138" s="31" t="s">
        <v>1117</v>
      </c>
      <c r="K138" s="22" t="s">
        <v>3263</v>
      </c>
      <c r="L138" s="31" t="s">
        <v>1010</v>
      </c>
      <c r="M138" s="31" t="s">
        <v>843</v>
      </c>
      <c r="N138" s="31"/>
      <c r="O138" s="31" t="s">
        <v>12836</v>
      </c>
      <c r="P138" s="22" t="s">
        <v>12782</v>
      </c>
      <c r="Q138" s="31" t="s">
        <v>12783</v>
      </c>
      <c r="R138" s="31" t="s">
        <v>10130</v>
      </c>
      <c r="S138" s="31" t="s">
        <v>12795</v>
      </c>
      <c r="T138" s="31"/>
      <c r="U138" s="31"/>
    </row>
    <row r="139" spans="1:21" ht="25">
      <c r="A139" s="31">
        <v>139</v>
      </c>
      <c r="B139" s="31" t="s">
        <v>12893</v>
      </c>
      <c r="C139" s="31" t="s">
        <v>10415</v>
      </c>
      <c r="D139" s="31" t="s">
        <v>12747</v>
      </c>
      <c r="E139" s="31" t="s">
        <v>10416</v>
      </c>
      <c r="F139" s="31" t="s">
        <v>11570</v>
      </c>
      <c r="G139" s="31" t="s">
        <v>1118</v>
      </c>
      <c r="H139" s="31" t="s">
        <v>12748</v>
      </c>
      <c r="I139" s="31" t="s">
        <v>12749</v>
      </c>
      <c r="J139" s="31" t="s">
        <v>1119</v>
      </c>
      <c r="K139" s="22" t="s">
        <v>3266</v>
      </c>
      <c r="L139" s="31" t="s">
        <v>1010</v>
      </c>
      <c r="M139" s="31" t="s">
        <v>12259</v>
      </c>
      <c r="N139" s="31"/>
      <c r="O139" s="31" t="s">
        <v>12836</v>
      </c>
      <c r="P139" s="22" t="s">
        <v>12782</v>
      </c>
      <c r="Q139" s="31" t="s">
        <v>12783</v>
      </c>
      <c r="R139" s="31" t="s">
        <v>10130</v>
      </c>
      <c r="S139" s="31" t="s">
        <v>12795</v>
      </c>
      <c r="T139" s="31"/>
      <c r="U139" s="31"/>
    </row>
    <row r="140" spans="1:21" ht="25">
      <c r="A140" s="31">
        <v>140</v>
      </c>
      <c r="B140" s="31" t="s">
        <v>12894</v>
      </c>
      <c r="C140" s="31" t="s">
        <v>10415</v>
      </c>
      <c r="D140" s="31" t="s">
        <v>12747</v>
      </c>
      <c r="E140" s="31" t="s">
        <v>10416</v>
      </c>
      <c r="F140" s="31" t="s">
        <v>11570</v>
      </c>
      <c r="G140" s="31" t="s">
        <v>1118</v>
      </c>
      <c r="H140" s="31" t="s">
        <v>12748</v>
      </c>
      <c r="I140" s="31" t="s">
        <v>12749</v>
      </c>
      <c r="J140" s="31" t="s">
        <v>1119</v>
      </c>
      <c r="K140" s="22" t="s">
        <v>3266</v>
      </c>
      <c r="L140" s="31" t="s">
        <v>1010</v>
      </c>
      <c r="M140" s="31" t="s">
        <v>843</v>
      </c>
      <c r="N140" s="31"/>
      <c r="O140" s="31" t="s">
        <v>12836</v>
      </c>
      <c r="P140" s="22" t="s">
        <v>12782</v>
      </c>
      <c r="Q140" s="31" t="s">
        <v>12783</v>
      </c>
      <c r="R140" s="31" t="s">
        <v>10130</v>
      </c>
      <c r="S140" s="31" t="s">
        <v>12795</v>
      </c>
      <c r="T140" s="31"/>
      <c r="U140" s="31"/>
    </row>
    <row r="141" spans="1:21" ht="25">
      <c r="A141" s="31">
        <v>141</v>
      </c>
      <c r="B141" s="31" t="s">
        <v>12895</v>
      </c>
      <c r="C141" s="31" t="s">
        <v>10415</v>
      </c>
      <c r="D141" s="31" t="s">
        <v>12747</v>
      </c>
      <c r="E141" s="31" t="s">
        <v>10416</v>
      </c>
      <c r="F141" s="31" t="s">
        <v>11570</v>
      </c>
      <c r="G141" s="31" t="s">
        <v>1106</v>
      </c>
      <c r="H141" s="31" t="s">
        <v>12748</v>
      </c>
      <c r="I141" s="31" t="s">
        <v>12749</v>
      </c>
      <c r="J141" s="31" t="s">
        <v>1107</v>
      </c>
      <c r="K141" s="22" t="s">
        <v>3251</v>
      </c>
      <c r="L141" s="31" t="s">
        <v>1010</v>
      </c>
      <c r="M141" s="31" t="s">
        <v>12259</v>
      </c>
      <c r="N141" s="31"/>
      <c r="O141" s="31" t="s">
        <v>12887</v>
      </c>
      <c r="P141" s="22" t="s">
        <v>12782</v>
      </c>
      <c r="Q141" s="31" t="s">
        <v>12783</v>
      </c>
      <c r="R141" s="31" t="s">
        <v>12781</v>
      </c>
      <c r="S141" s="31" t="s">
        <v>12795</v>
      </c>
      <c r="T141" s="31"/>
      <c r="U141" s="31"/>
    </row>
    <row r="142" spans="1:21" ht="25">
      <c r="A142" s="31">
        <v>142</v>
      </c>
      <c r="B142" s="31" t="s">
        <v>12896</v>
      </c>
      <c r="C142" s="31" t="s">
        <v>10415</v>
      </c>
      <c r="D142" s="31" t="s">
        <v>12747</v>
      </c>
      <c r="E142" s="31" t="s">
        <v>10416</v>
      </c>
      <c r="F142" s="31" t="s">
        <v>11570</v>
      </c>
      <c r="G142" s="31" t="s">
        <v>1109</v>
      </c>
      <c r="H142" s="31" t="s">
        <v>12748</v>
      </c>
      <c r="I142" s="31" t="s">
        <v>12749</v>
      </c>
      <c r="J142" s="31" t="s">
        <v>1110</v>
      </c>
      <c r="K142" s="22" t="s">
        <v>3254</v>
      </c>
      <c r="L142" s="31" t="s">
        <v>1010</v>
      </c>
      <c r="M142" s="31" t="s">
        <v>12597</v>
      </c>
      <c r="N142" s="31"/>
      <c r="O142" s="31" t="s">
        <v>12831</v>
      </c>
      <c r="P142" s="22" t="s">
        <v>12782</v>
      </c>
      <c r="Q142" s="31" t="s">
        <v>12783</v>
      </c>
      <c r="R142" s="31" t="s">
        <v>8903</v>
      </c>
      <c r="S142" s="31" t="s">
        <v>12795</v>
      </c>
      <c r="T142" s="31"/>
      <c r="U142" s="31"/>
    </row>
    <row r="143" spans="1:21" ht="25">
      <c r="A143" s="31">
        <v>143</v>
      </c>
      <c r="B143" s="31" t="s">
        <v>12897</v>
      </c>
      <c r="C143" s="31" t="s">
        <v>10415</v>
      </c>
      <c r="D143" s="31" t="s">
        <v>12747</v>
      </c>
      <c r="E143" s="31" t="s">
        <v>10416</v>
      </c>
      <c r="F143" s="31" t="s">
        <v>11570</v>
      </c>
      <c r="G143" s="31" t="s">
        <v>1097</v>
      </c>
      <c r="H143" s="31" t="s">
        <v>12748</v>
      </c>
      <c r="I143" s="31" t="s">
        <v>12749</v>
      </c>
      <c r="J143" s="31" t="s">
        <v>1098</v>
      </c>
      <c r="K143" s="22" t="s">
        <v>3245</v>
      </c>
      <c r="L143" s="31" t="s">
        <v>1010</v>
      </c>
      <c r="M143" s="31" t="s">
        <v>12597</v>
      </c>
      <c r="N143" s="31"/>
      <c r="O143" s="31" t="s">
        <v>9325</v>
      </c>
      <c r="P143" s="22" t="s">
        <v>12782</v>
      </c>
      <c r="Q143" s="31" t="s">
        <v>12783</v>
      </c>
      <c r="R143" s="31" t="s">
        <v>12781</v>
      </c>
      <c r="S143" s="31" t="s">
        <v>12795</v>
      </c>
      <c r="T143" s="31"/>
      <c r="U143" s="31"/>
    </row>
    <row r="144" spans="1:21" ht="50">
      <c r="A144" s="31">
        <v>144</v>
      </c>
      <c r="B144" s="31" t="s">
        <v>12898</v>
      </c>
      <c r="C144" s="31" t="s">
        <v>10415</v>
      </c>
      <c r="D144" s="31" t="s">
        <v>12747</v>
      </c>
      <c r="E144" s="31" t="s">
        <v>10416</v>
      </c>
      <c r="F144" s="31" t="s">
        <v>11570</v>
      </c>
      <c r="G144" s="31" t="s">
        <v>830</v>
      </c>
      <c r="H144" s="31" t="s">
        <v>12748</v>
      </c>
      <c r="I144" s="31" t="s">
        <v>12749</v>
      </c>
      <c r="J144" s="31" t="s">
        <v>831</v>
      </c>
      <c r="K144" s="22" t="s">
        <v>2883</v>
      </c>
      <c r="L144" s="31" t="s">
        <v>797</v>
      </c>
      <c r="M144" s="31" t="s">
        <v>12100</v>
      </c>
      <c r="N144" s="31"/>
      <c r="O144" s="31" t="s">
        <v>12899</v>
      </c>
      <c r="P144" s="22" t="s">
        <v>12782</v>
      </c>
      <c r="Q144" s="31" t="s">
        <v>12857</v>
      </c>
      <c r="R144" s="31" t="s">
        <v>12900</v>
      </c>
      <c r="S144" s="31" t="s">
        <v>9868</v>
      </c>
      <c r="T144" s="31"/>
      <c r="U144" s="31"/>
    </row>
    <row r="145" spans="1:21" ht="50">
      <c r="A145" s="31">
        <v>145</v>
      </c>
      <c r="B145" s="31" t="s">
        <v>12901</v>
      </c>
      <c r="C145" s="31" t="s">
        <v>10415</v>
      </c>
      <c r="D145" s="31" t="s">
        <v>12747</v>
      </c>
      <c r="E145" s="31" t="s">
        <v>10416</v>
      </c>
      <c r="F145" s="31" t="s">
        <v>11570</v>
      </c>
      <c r="G145" s="31" t="s">
        <v>830</v>
      </c>
      <c r="H145" s="31" t="s">
        <v>12748</v>
      </c>
      <c r="I145" s="31" t="s">
        <v>12749</v>
      </c>
      <c r="J145" s="31" t="s">
        <v>831</v>
      </c>
      <c r="K145" s="22" t="s">
        <v>2883</v>
      </c>
      <c r="L145" s="31" t="s">
        <v>797</v>
      </c>
      <c r="M145" s="31" t="s">
        <v>817</v>
      </c>
      <c r="N145" s="31"/>
      <c r="O145" s="31" t="s">
        <v>12899</v>
      </c>
      <c r="P145" s="22" t="s">
        <v>12782</v>
      </c>
      <c r="Q145" s="31" t="s">
        <v>12857</v>
      </c>
      <c r="R145" s="31" t="s">
        <v>12900</v>
      </c>
      <c r="S145" s="31" t="s">
        <v>9868</v>
      </c>
      <c r="T145" s="31"/>
      <c r="U145" s="31"/>
    </row>
    <row r="146" spans="1:21">
      <c r="A146" s="31">
        <v>146</v>
      </c>
      <c r="B146" s="31" t="s">
        <v>12902</v>
      </c>
      <c r="C146" s="31" t="s">
        <v>10415</v>
      </c>
      <c r="D146" s="31" t="s">
        <v>12747</v>
      </c>
      <c r="E146" s="31" t="s">
        <v>10416</v>
      </c>
      <c r="F146" s="31" t="s">
        <v>10422</v>
      </c>
      <c r="G146" s="31" t="s">
        <v>156</v>
      </c>
      <c r="H146" s="31" t="s">
        <v>12903</v>
      </c>
      <c r="I146" s="31" t="s">
        <v>12749</v>
      </c>
      <c r="J146" s="31" t="s">
        <v>157</v>
      </c>
      <c r="K146" s="22" t="s">
        <v>1990</v>
      </c>
      <c r="L146" s="31" t="s">
        <v>57</v>
      </c>
      <c r="M146" s="31" t="s">
        <v>10705</v>
      </c>
      <c r="N146" s="31"/>
      <c r="O146" s="31" t="s">
        <v>12904</v>
      </c>
      <c r="P146" s="22" t="s">
        <v>12905</v>
      </c>
      <c r="Q146" s="31" t="s">
        <v>12906</v>
      </c>
      <c r="R146" s="31" t="s">
        <v>12907</v>
      </c>
      <c r="S146" s="31" t="s">
        <v>12908</v>
      </c>
      <c r="T146" s="31"/>
      <c r="U146" s="31"/>
    </row>
    <row r="147" spans="1:21">
      <c r="A147" s="31">
        <v>147</v>
      </c>
      <c r="B147" s="31" t="s">
        <v>10706</v>
      </c>
      <c r="C147" s="31" t="s">
        <v>10415</v>
      </c>
      <c r="D147" s="31" t="s">
        <v>12747</v>
      </c>
      <c r="E147" s="31" t="s">
        <v>10416</v>
      </c>
      <c r="F147" s="31" t="s">
        <v>10422</v>
      </c>
      <c r="G147" s="31" t="s">
        <v>156</v>
      </c>
      <c r="H147" s="31" t="s">
        <v>12903</v>
      </c>
      <c r="I147" s="31" t="s">
        <v>12749</v>
      </c>
      <c r="J147" s="31" t="s">
        <v>157</v>
      </c>
      <c r="K147" s="22" t="s">
        <v>1990</v>
      </c>
      <c r="L147" s="31" t="s">
        <v>57</v>
      </c>
      <c r="M147" s="31" t="s">
        <v>10707</v>
      </c>
      <c r="N147" s="31"/>
      <c r="O147" s="31" t="s">
        <v>12904</v>
      </c>
      <c r="P147" s="22" t="s">
        <v>12905</v>
      </c>
      <c r="Q147" s="31" t="s">
        <v>12906</v>
      </c>
      <c r="R147" s="31" t="s">
        <v>12907</v>
      </c>
      <c r="S147" s="31" t="s">
        <v>12908</v>
      </c>
      <c r="T147" s="31"/>
      <c r="U147" s="31"/>
    </row>
    <row r="148" spans="1:21">
      <c r="A148" s="31">
        <v>148</v>
      </c>
      <c r="B148" s="31" t="s">
        <v>10708</v>
      </c>
      <c r="C148" s="31" t="s">
        <v>10415</v>
      </c>
      <c r="D148" s="31" t="s">
        <v>12747</v>
      </c>
      <c r="E148" s="31" t="s">
        <v>10416</v>
      </c>
      <c r="F148" s="31" t="s">
        <v>10422</v>
      </c>
      <c r="G148" s="31" t="s">
        <v>156</v>
      </c>
      <c r="H148" s="31" t="s">
        <v>12903</v>
      </c>
      <c r="I148" s="31" t="s">
        <v>12749</v>
      </c>
      <c r="J148" s="31" t="s">
        <v>157</v>
      </c>
      <c r="K148" s="22" t="s">
        <v>1990</v>
      </c>
      <c r="L148" s="31" t="s">
        <v>57</v>
      </c>
      <c r="M148" s="31" t="s">
        <v>158</v>
      </c>
      <c r="N148" s="31"/>
      <c r="O148" s="31" t="s">
        <v>12904</v>
      </c>
      <c r="P148" s="22" t="s">
        <v>12905</v>
      </c>
      <c r="Q148" s="31" t="s">
        <v>12906</v>
      </c>
      <c r="R148" s="31" t="s">
        <v>12907</v>
      </c>
      <c r="S148" s="31" t="s">
        <v>12908</v>
      </c>
      <c r="T148" s="31"/>
      <c r="U148" s="31"/>
    </row>
    <row r="149" spans="1:21" ht="237.5">
      <c r="A149" s="31">
        <v>149</v>
      </c>
      <c r="B149" s="31" t="s">
        <v>10709</v>
      </c>
      <c r="C149" s="31" t="s">
        <v>10415</v>
      </c>
      <c r="D149" s="31" t="s">
        <v>12747</v>
      </c>
      <c r="E149" s="31" t="s">
        <v>10416</v>
      </c>
      <c r="F149" s="31" t="s">
        <v>10422</v>
      </c>
      <c r="G149" s="31" t="s">
        <v>463</v>
      </c>
      <c r="H149" s="31" t="s">
        <v>12905</v>
      </c>
      <c r="I149" s="31" t="s">
        <v>12749</v>
      </c>
      <c r="J149" s="31" t="s">
        <v>464</v>
      </c>
      <c r="K149" s="22" t="s">
        <v>2407</v>
      </c>
      <c r="L149" s="31" t="s">
        <v>57</v>
      </c>
      <c r="M149" s="31" t="s">
        <v>11339</v>
      </c>
      <c r="N149" s="31"/>
      <c r="O149" s="31" t="s">
        <v>12909</v>
      </c>
      <c r="P149" s="22" t="s">
        <v>12905</v>
      </c>
      <c r="Q149" s="31" t="s">
        <v>12910</v>
      </c>
      <c r="R149" s="31" t="s">
        <v>12777</v>
      </c>
      <c r="S149" s="31" t="s">
        <v>12911</v>
      </c>
      <c r="T149" s="31"/>
      <c r="U149" s="31"/>
    </row>
    <row r="150" spans="1:21" ht="237.5">
      <c r="A150" s="31">
        <v>150</v>
      </c>
      <c r="B150" s="31" t="s">
        <v>11340</v>
      </c>
      <c r="C150" s="31" t="s">
        <v>10415</v>
      </c>
      <c r="D150" s="31" t="s">
        <v>12747</v>
      </c>
      <c r="E150" s="31" t="s">
        <v>10416</v>
      </c>
      <c r="F150" s="31" t="s">
        <v>10422</v>
      </c>
      <c r="G150" s="31" t="s">
        <v>463</v>
      </c>
      <c r="H150" s="31" t="s">
        <v>12905</v>
      </c>
      <c r="I150" s="31" t="s">
        <v>12749</v>
      </c>
      <c r="J150" s="31" t="s">
        <v>464</v>
      </c>
      <c r="K150" s="22" t="s">
        <v>2407</v>
      </c>
      <c r="L150" s="31" t="s">
        <v>57</v>
      </c>
      <c r="M150" s="31" t="s">
        <v>11341</v>
      </c>
      <c r="N150" s="31"/>
      <c r="O150" s="31" t="s">
        <v>12909</v>
      </c>
      <c r="P150" s="22" t="s">
        <v>12905</v>
      </c>
      <c r="Q150" s="31" t="s">
        <v>12910</v>
      </c>
      <c r="R150" s="31" t="s">
        <v>12777</v>
      </c>
      <c r="S150" s="31" t="s">
        <v>12911</v>
      </c>
      <c r="T150" s="31"/>
      <c r="U150" s="31"/>
    </row>
    <row r="151" spans="1:21" ht="237.5">
      <c r="A151" s="31">
        <v>151</v>
      </c>
      <c r="B151" s="31" t="s">
        <v>11342</v>
      </c>
      <c r="C151" s="31" t="s">
        <v>10415</v>
      </c>
      <c r="D151" s="31" t="s">
        <v>12747</v>
      </c>
      <c r="E151" s="31" t="s">
        <v>10416</v>
      </c>
      <c r="F151" s="31" t="s">
        <v>10422</v>
      </c>
      <c r="G151" s="31" t="s">
        <v>463</v>
      </c>
      <c r="H151" s="31" t="s">
        <v>12905</v>
      </c>
      <c r="I151" s="31" t="s">
        <v>12749</v>
      </c>
      <c r="J151" s="31" t="s">
        <v>464</v>
      </c>
      <c r="K151" s="22" t="s">
        <v>2407</v>
      </c>
      <c r="L151" s="31" t="s">
        <v>57</v>
      </c>
      <c r="M151" s="31" t="s">
        <v>11343</v>
      </c>
      <c r="N151" s="31"/>
      <c r="O151" s="31" t="s">
        <v>12909</v>
      </c>
      <c r="P151" s="22" t="s">
        <v>12905</v>
      </c>
      <c r="Q151" s="31" t="s">
        <v>12910</v>
      </c>
      <c r="R151" s="31" t="s">
        <v>12777</v>
      </c>
      <c r="S151" s="31" t="s">
        <v>12911</v>
      </c>
      <c r="T151" s="31"/>
      <c r="U151" s="31"/>
    </row>
    <row r="152" spans="1:21" ht="237.5">
      <c r="A152" s="31">
        <v>152</v>
      </c>
      <c r="B152" s="31" t="s">
        <v>11344</v>
      </c>
      <c r="C152" s="31" t="s">
        <v>10415</v>
      </c>
      <c r="D152" s="31" t="s">
        <v>12747</v>
      </c>
      <c r="E152" s="31" t="s">
        <v>10416</v>
      </c>
      <c r="F152" s="31" t="s">
        <v>10422</v>
      </c>
      <c r="G152" s="31" t="s">
        <v>463</v>
      </c>
      <c r="H152" s="31" t="s">
        <v>12905</v>
      </c>
      <c r="I152" s="31" t="s">
        <v>12749</v>
      </c>
      <c r="J152" s="31" t="s">
        <v>464</v>
      </c>
      <c r="K152" s="22" t="s">
        <v>2407</v>
      </c>
      <c r="L152" s="31" t="s">
        <v>57</v>
      </c>
      <c r="M152" s="31" t="s">
        <v>11345</v>
      </c>
      <c r="N152" s="31"/>
      <c r="O152" s="31" t="s">
        <v>12909</v>
      </c>
      <c r="P152" s="22" t="s">
        <v>12905</v>
      </c>
      <c r="Q152" s="31" t="s">
        <v>12910</v>
      </c>
      <c r="R152" s="31" t="s">
        <v>12777</v>
      </c>
      <c r="S152" s="31" t="s">
        <v>12911</v>
      </c>
      <c r="T152" s="31"/>
      <c r="U152" s="31"/>
    </row>
    <row r="153" spans="1:21" ht="237.5">
      <c r="A153" s="31">
        <v>153</v>
      </c>
      <c r="B153" s="31" t="s">
        <v>11346</v>
      </c>
      <c r="C153" s="31" t="s">
        <v>10415</v>
      </c>
      <c r="D153" s="31" t="s">
        <v>12747</v>
      </c>
      <c r="E153" s="31" t="s">
        <v>10416</v>
      </c>
      <c r="F153" s="31" t="s">
        <v>10422</v>
      </c>
      <c r="G153" s="31" t="s">
        <v>463</v>
      </c>
      <c r="H153" s="31" t="s">
        <v>12905</v>
      </c>
      <c r="I153" s="31" t="s">
        <v>12749</v>
      </c>
      <c r="J153" s="31" t="s">
        <v>464</v>
      </c>
      <c r="K153" s="22" t="s">
        <v>2407</v>
      </c>
      <c r="L153" s="31" t="s">
        <v>57</v>
      </c>
      <c r="M153" s="31" t="s">
        <v>228</v>
      </c>
      <c r="N153" s="31"/>
      <c r="O153" s="31" t="s">
        <v>12909</v>
      </c>
      <c r="P153" s="22" t="s">
        <v>12905</v>
      </c>
      <c r="Q153" s="31" t="s">
        <v>12910</v>
      </c>
      <c r="R153" s="31" t="s">
        <v>12777</v>
      </c>
      <c r="S153" s="31" t="s">
        <v>12911</v>
      </c>
      <c r="T153" s="31"/>
      <c r="U153" s="31"/>
    </row>
    <row r="154" spans="1:21" ht="237.5">
      <c r="A154" s="31">
        <v>154</v>
      </c>
      <c r="B154" s="31" t="s">
        <v>11347</v>
      </c>
      <c r="C154" s="31" t="s">
        <v>10415</v>
      </c>
      <c r="D154" s="31" t="s">
        <v>12747</v>
      </c>
      <c r="E154" s="31" t="s">
        <v>10416</v>
      </c>
      <c r="F154" s="31" t="s">
        <v>10422</v>
      </c>
      <c r="G154" s="31" t="s">
        <v>463</v>
      </c>
      <c r="H154" s="31" t="s">
        <v>12905</v>
      </c>
      <c r="I154" s="31" t="s">
        <v>12749</v>
      </c>
      <c r="J154" s="31" t="s">
        <v>464</v>
      </c>
      <c r="K154" s="22" t="s">
        <v>2407</v>
      </c>
      <c r="L154" s="31" t="s">
        <v>57</v>
      </c>
      <c r="M154" s="31" t="s">
        <v>286</v>
      </c>
      <c r="N154" s="31"/>
      <c r="O154" s="31" t="s">
        <v>12909</v>
      </c>
      <c r="P154" s="22" t="s">
        <v>12905</v>
      </c>
      <c r="Q154" s="31" t="s">
        <v>12910</v>
      </c>
      <c r="R154" s="31" t="s">
        <v>12777</v>
      </c>
      <c r="S154" s="31" t="s">
        <v>12911</v>
      </c>
      <c r="T154" s="31"/>
      <c r="U154" s="31"/>
    </row>
    <row r="155" spans="1:21" ht="37.5">
      <c r="A155" s="31">
        <v>155</v>
      </c>
      <c r="B155" s="31" t="s">
        <v>11348</v>
      </c>
      <c r="C155" s="31" t="s">
        <v>10415</v>
      </c>
      <c r="D155" s="31" t="s">
        <v>12747</v>
      </c>
      <c r="E155" s="31" t="s">
        <v>10416</v>
      </c>
      <c r="F155" s="31" t="s">
        <v>10585</v>
      </c>
      <c r="G155" s="31" t="s">
        <v>523</v>
      </c>
      <c r="H155" s="31" t="s">
        <v>12903</v>
      </c>
      <c r="I155" s="31" t="s">
        <v>12749</v>
      </c>
      <c r="J155" s="31" t="s">
        <v>524</v>
      </c>
      <c r="K155" s="22" t="s">
        <v>2482</v>
      </c>
      <c r="L155" s="31" t="s">
        <v>57</v>
      </c>
      <c r="M155" s="31" t="s">
        <v>525</v>
      </c>
      <c r="N155" s="31"/>
      <c r="O155" s="31" t="s">
        <v>12912</v>
      </c>
      <c r="P155" s="22"/>
      <c r="Q155" s="31" t="s">
        <v>12913</v>
      </c>
      <c r="R155" s="31" t="s">
        <v>8524</v>
      </c>
      <c r="S155" s="31" t="s">
        <v>9062</v>
      </c>
      <c r="T155" s="31"/>
      <c r="U155" s="31"/>
    </row>
    <row r="156" spans="1:21">
      <c r="A156" s="31">
        <v>156</v>
      </c>
      <c r="B156" s="31" t="s">
        <v>11438</v>
      </c>
      <c r="C156" s="31" t="s">
        <v>10415</v>
      </c>
      <c r="D156" s="31" t="s">
        <v>12747</v>
      </c>
      <c r="E156" s="31" t="s">
        <v>10416</v>
      </c>
      <c r="F156" s="31" t="s">
        <v>10422</v>
      </c>
      <c r="G156" s="31" t="s">
        <v>95</v>
      </c>
      <c r="H156" s="31" t="s">
        <v>12905</v>
      </c>
      <c r="I156" s="31" t="s">
        <v>12749</v>
      </c>
      <c r="J156" s="31" t="s">
        <v>96</v>
      </c>
      <c r="K156" s="22" t="s">
        <v>1912</v>
      </c>
      <c r="L156" s="31" t="s">
        <v>57</v>
      </c>
      <c r="M156" s="31" t="s">
        <v>10542</v>
      </c>
      <c r="N156" s="31"/>
      <c r="O156" s="31" t="s">
        <v>12914</v>
      </c>
      <c r="P156" s="22" t="s">
        <v>12905</v>
      </c>
      <c r="Q156" s="31" t="s">
        <v>12906</v>
      </c>
      <c r="R156" s="31" t="s">
        <v>12915</v>
      </c>
      <c r="S156" s="31" t="s">
        <v>12916</v>
      </c>
      <c r="T156" s="31"/>
      <c r="U156" s="31"/>
    </row>
    <row r="157" spans="1:21">
      <c r="A157" s="31">
        <v>157</v>
      </c>
      <c r="B157" s="31" t="s">
        <v>10543</v>
      </c>
      <c r="C157" s="31" t="s">
        <v>10415</v>
      </c>
      <c r="D157" s="31" t="s">
        <v>12747</v>
      </c>
      <c r="E157" s="31" t="s">
        <v>10416</v>
      </c>
      <c r="F157" s="31" t="s">
        <v>10422</v>
      </c>
      <c r="G157" s="31" t="s">
        <v>95</v>
      </c>
      <c r="H157" s="31" t="s">
        <v>12905</v>
      </c>
      <c r="I157" s="31" t="s">
        <v>12749</v>
      </c>
      <c r="J157" s="31" t="s">
        <v>96</v>
      </c>
      <c r="K157" s="22" t="s">
        <v>1912</v>
      </c>
      <c r="L157" s="31" t="s">
        <v>57</v>
      </c>
      <c r="M157" s="31" t="s">
        <v>10483</v>
      </c>
      <c r="N157" s="31"/>
      <c r="O157" s="31" t="s">
        <v>12914</v>
      </c>
      <c r="P157" s="22" t="s">
        <v>12905</v>
      </c>
      <c r="Q157" s="31" t="s">
        <v>12906</v>
      </c>
      <c r="R157" s="31" t="s">
        <v>12915</v>
      </c>
      <c r="S157" s="31" t="s">
        <v>12916</v>
      </c>
      <c r="T157" s="31"/>
      <c r="U157" s="31"/>
    </row>
    <row r="158" spans="1:21">
      <c r="A158" s="31">
        <v>158</v>
      </c>
      <c r="B158" s="31" t="s">
        <v>10544</v>
      </c>
      <c r="C158" s="31" t="s">
        <v>10415</v>
      </c>
      <c r="D158" s="31" t="s">
        <v>12747</v>
      </c>
      <c r="E158" s="31" t="s">
        <v>10416</v>
      </c>
      <c r="F158" s="31" t="s">
        <v>10422</v>
      </c>
      <c r="G158" s="31" t="s">
        <v>95</v>
      </c>
      <c r="H158" s="31" t="s">
        <v>12905</v>
      </c>
      <c r="I158" s="31" t="s">
        <v>12749</v>
      </c>
      <c r="J158" s="31" t="s">
        <v>96</v>
      </c>
      <c r="K158" s="22" t="s">
        <v>1912</v>
      </c>
      <c r="L158" s="31" t="s">
        <v>57</v>
      </c>
      <c r="M158" s="31" t="s">
        <v>97</v>
      </c>
      <c r="N158" s="31"/>
      <c r="O158" s="31" t="s">
        <v>12914</v>
      </c>
      <c r="P158" s="22" t="s">
        <v>12905</v>
      </c>
      <c r="Q158" s="31" t="s">
        <v>12906</v>
      </c>
      <c r="R158" s="31" t="s">
        <v>12915</v>
      </c>
      <c r="S158" s="31" t="s">
        <v>12916</v>
      </c>
      <c r="T158" s="31"/>
      <c r="U158" s="31"/>
    </row>
    <row r="159" spans="1:21" ht="162.5">
      <c r="A159" s="31">
        <v>159</v>
      </c>
      <c r="B159" s="31" t="s">
        <v>10545</v>
      </c>
      <c r="C159" s="31" t="s">
        <v>10415</v>
      </c>
      <c r="D159" s="31" t="s">
        <v>12747</v>
      </c>
      <c r="E159" s="31" t="s">
        <v>10416</v>
      </c>
      <c r="F159" s="31" t="s">
        <v>10585</v>
      </c>
      <c r="G159" s="31" t="s">
        <v>401</v>
      </c>
      <c r="H159" s="31" t="s">
        <v>12905</v>
      </c>
      <c r="I159" s="31" t="s">
        <v>12749</v>
      </c>
      <c r="J159" s="31" t="s">
        <v>402</v>
      </c>
      <c r="K159" s="22" t="s">
        <v>2321</v>
      </c>
      <c r="L159" s="31" t="s">
        <v>57</v>
      </c>
      <c r="M159" s="31" t="s">
        <v>11198</v>
      </c>
      <c r="N159" s="31"/>
      <c r="O159" s="31" t="s">
        <v>12917</v>
      </c>
      <c r="P159" s="22" t="s">
        <v>12905</v>
      </c>
      <c r="Q159" s="31" t="s">
        <v>12918</v>
      </c>
      <c r="R159" s="31" t="s">
        <v>9017</v>
      </c>
      <c r="S159" s="31" t="s">
        <v>12771</v>
      </c>
      <c r="T159" s="31"/>
      <c r="U159" s="31"/>
    </row>
    <row r="160" spans="1:21" ht="162.5">
      <c r="A160" s="31">
        <v>160</v>
      </c>
      <c r="B160" s="31" t="s">
        <v>11199</v>
      </c>
      <c r="C160" s="31" t="s">
        <v>10415</v>
      </c>
      <c r="D160" s="31" t="s">
        <v>12747</v>
      </c>
      <c r="E160" s="31" t="s">
        <v>10416</v>
      </c>
      <c r="F160" s="31" t="s">
        <v>10585</v>
      </c>
      <c r="G160" s="31" t="s">
        <v>401</v>
      </c>
      <c r="H160" s="31" t="s">
        <v>12905</v>
      </c>
      <c r="I160" s="31" t="s">
        <v>12749</v>
      </c>
      <c r="J160" s="31" t="s">
        <v>402</v>
      </c>
      <c r="K160" s="22" t="s">
        <v>2321</v>
      </c>
      <c r="L160" s="31" t="s">
        <v>57</v>
      </c>
      <c r="M160" s="31" t="s">
        <v>403</v>
      </c>
      <c r="N160" s="31"/>
      <c r="O160" s="31" t="s">
        <v>12917</v>
      </c>
      <c r="P160" s="22" t="s">
        <v>12905</v>
      </c>
      <c r="Q160" s="31" t="s">
        <v>12918</v>
      </c>
      <c r="R160" s="31" t="s">
        <v>9017</v>
      </c>
      <c r="S160" s="31" t="s">
        <v>12771</v>
      </c>
      <c r="T160" s="31"/>
      <c r="U160" s="31"/>
    </row>
    <row r="161" spans="1:21" ht="100">
      <c r="A161" s="31">
        <v>161</v>
      </c>
      <c r="B161" s="31" t="s">
        <v>11200</v>
      </c>
      <c r="C161" s="31" t="s">
        <v>10415</v>
      </c>
      <c r="D161" s="31" t="s">
        <v>12747</v>
      </c>
      <c r="E161" s="31" t="s">
        <v>10416</v>
      </c>
      <c r="F161" s="31" t="s">
        <v>10585</v>
      </c>
      <c r="G161" s="31" t="s">
        <v>539</v>
      </c>
      <c r="H161" s="31" t="s">
        <v>12905</v>
      </c>
      <c r="I161" s="31" t="s">
        <v>12749</v>
      </c>
      <c r="J161" s="31" t="s">
        <v>540</v>
      </c>
      <c r="K161" s="22" t="s">
        <v>2503</v>
      </c>
      <c r="L161" s="31" t="s">
        <v>57</v>
      </c>
      <c r="M161" s="31" t="s">
        <v>11465</v>
      </c>
      <c r="N161" s="31"/>
      <c r="O161" s="31" t="s">
        <v>12790</v>
      </c>
      <c r="P161" s="22" t="s">
        <v>12905</v>
      </c>
      <c r="Q161" s="31" t="s">
        <v>12919</v>
      </c>
      <c r="R161" s="31" t="s">
        <v>9351</v>
      </c>
      <c r="S161" s="31" t="s">
        <v>9145</v>
      </c>
      <c r="T161" s="31"/>
      <c r="U161" s="31"/>
    </row>
    <row r="162" spans="1:21" ht="100">
      <c r="A162" s="31">
        <v>162</v>
      </c>
      <c r="B162" s="31" t="s">
        <v>11466</v>
      </c>
      <c r="C162" s="31" t="s">
        <v>10415</v>
      </c>
      <c r="D162" s="31" t="s">
        <v>12747</v>
      </c>
      <c r="E162" s="31" t="s">
        <v>10416</v>
      </c>
      <c r="F162" s="31" t="s">
        <v>10585</v>
      </c>
      <c r="G162" s="31" t="s">
        <v>539</v>
      </c>
      <c r="H162" s="31" t="s">
        <v>12905</v>
      </c>
      <c r="I162" s="31" t="s">
        <v>12749</v>
      </c>
      <c r="J162" s="31" t="s">
        <v>540</v>
      </c>
      <c r="K162" s="22" t="s">
        <v>2503</v>
      </c>
      <c r="L162" s="31" t="s">
        <v>57</v>
      </c>
      <c r="M162" s="31" t="s">
        <v>11467</v>
      </c>
      <c r="N162" s="31"/>
      <c r="O162" s="31" t="s">
        <v>12790</v>
      </c>
      <c r="P162" s="22" t="s">
        <v>12905</v>
      </c>
      <c r="Q162" s="31" t="s">
        <v>12919</v>
      </c>
      <c r="R162" s="31" t="s">
        <v>9351</v>
      </c>
      <c r="S162" s="31" t="s">
        <v>9145</v>
      </c>
      <c r="T162" s="31"/>
      <c r="U162" s="31"/>
    </row>
    <row r="163" spans="1:21" ht="200">
      <c r="A163" s="31">
        <v>163</v>
      </c>
      <c r="B163" s="31" t="s">
        <v>11468</v>
      </c>
      <c r="C163" s="31" t="s">
        <v>10415</v>
      </c>
      <c r="D163" s="31" t="s">
        <v>12747</v>
      </c>
      <c r="E163" s="31" t="s">
        <v>10416</v>
      </c>
      <c r="F163" s="31" t="s">
        <v>10585</v>
      </c>
      <c r="G163" s="31" t="s">
        <v>580</v>
      </c>
      <c r="H163" s="31" t="s">
        <v>12903</v>
      </c>
      <c r="I163" s="31" t="s">
        <v>12749</v>
      </c>
      <c r="J163" s="31" t="s">
        <v>581</v>
      </c>
      <c r="K163" s="22" t="s">
        <v>2554</v>
      </c>
      <c r="L163" s="31" t="s">
        <v>57</v>
      </c>
      <c r="M163" s="31" t="s">
        <v>11548</v>
      </c>
      <c r="N163" s="31"/>
      <c r="O163" s="31" t="s">
        <v>9076</v>
      </c>
      <c r="P163" s="22"/>
      <c r="Q163" s="31" t="s">
        <v>12920</v>
      </c>
      <c r="R163" s="31" t="s">
        <v>9842</v>
      </c>
      <c r="S163" s="31" t="s">
        <v>9180</v>
      </c>
      <c r="T163" s="31"/>
      <c r="U163" s="31"/>
    </row>
    <row r="164" spans="1:21" ht="100">
      <c r="A164" s="31">
        <v>164</v>
      </c>
      <c r="B164" s="31" t="s">
        <v>11549</v>
      </c>
      <c r="C164" s="31" t="s">
        <v>10415</v>
      </c>
      <c r="D164" s="31" t="s">
        <v>12747</v>
      </c>
      <c r="E164" s="31" t="s">
        <v>10416</v>
      </c>
      <c r="F164" s="31" t="s">
        <v>10585</v>
      </c>
      <c r="G164" s="31" t="s">
        <v>501</v>
      </c>
      <c r="H164" s="31" t="s">
        <v>12903</v>
      </c>
      <c r="I164" s="31" t="s">
        <v>12749</v>
      </c>
      <c r="J164" s="31" t="s">
        <v>502</v>
      </c>
      <c r="K164" s="22" t="s">
        <v>2455</v>
      </c>
      <c r="L164" s="31" t="s">
        <v>57</v>
      </c>
      <c r="M164" s="31" t="s">
        <v>11400</v>
      </c>
      <c r="N164" s="31"/>
      <c r="O164" s="31" t="s">
        <v>12789</v>
      </c>
      <c r="P164" s="22" t="s">
        <v>12905</v>
      </c>
      <c r="Q164" s="31" t="s">
        <v>12921</v>
      </c>
      <c r="R164" s="31" t="s">
        <v>12885</v>
      </c>
      <c r="S164" s="31" t="s">
        <v>12883</v>
      </c>
      <c r="T164" s="31"/>
      <c r="U164" s="31"/>
    </row>
    <row r="165" spans="1:21" ht="100">
      <c r="A165" s="31">
        <v>165</v>
      </c>
      <c r="B165" s="31" t="s">
        <v>11401</v>
      </c>
      <c r="C165" s="31" t="s">
        <v>10415</v>
      </c>
      <c r="D165" s="31" t="s">
        <v>12747</v>
      </c>
      <c r="E165" s="31" t="s">
        <v>10416</v>
      </c>
      <c r="F165" s="31" t="s">
        <v>10585</v>
      </c>
      <c r="G165" s="31" t="s">
        <v>501</v>
      </c>
      <c r="H165" s="31" t="s">
        <v>12903</v>
      </c>
      <c r="I165" s="31" t="s">
        <v>12749</v>
      </c>
      <c r="J165" s="31" t="s">
        <v>502</v>
      </c>
      <c r="K165" s="22" t="s">
        <v>2455</v>
      </c>
      <c r="L165" s="31" t="s">
        <v>57</v>
      </c>
      <c r="M165" s="31" t="s">
        <v>503</v>
      </c>
      <c r="N165" s="31"/>
      <c r="O165" s="31" t="s">
        <v>12789</v>
      </c>
      <c r="P165" s="22" t="s">
        <v>12905</v>
      </c>
      <c r="Q165" s="31" t="s">
        <v>12921</v>
      </c>
      <c r="R165" s="31" t="s">
        <v>12885</v>
      </c>
      <c r="S165" s="31" t="s">
        <v>12883</v>
      </c>
      <c r="T165" s="31"/>
      <c r="U165" s="31"/>
    </row>
    <row r="166" spans="1:21" ht="87.5">
      <c r="A166" s="31">
        <v>166</v>
      </c>
      <c r="B166" s="31" t="s">
        <v>11402</v>
      </c>
      <c r="C166" s="31" t="s">
        <v>10415</v>
      </c>
      <c r="D166" s="31" t="s">
        <v>12747</v>
      </c>
      <c r="E166" s="31" t="s">
        <v>10416</v>
      </c>
      <c r="F166" s="31" t="s">
        <v>10422</v>
      </c>
      <c r="G166" s="31" t="s">
        <v>624</v>
      </c>
      <c r="H166" s="31" t="s">
        <v>12905</v>
      </c>
      <c r="I166" s="31" t="s">
        <v>12749</v>
      </c>
      <c r="J166" s="31" t="s">
        <v>625</v>
      </c>
      <c r="K166" s="22" t="s">
        <v>2608</v>
      </c>
      <c r="L166" s="31" t="s">
        <v>57</v>
      </c>
      <c r="M166" s="31" t="s">
        <v>11620</v>
      </c>
      <c r="N166" s="31"/>
      <c r="O166" s="31" t="s">
        <v>12922</v>
      </c>
      <c r="P166" s="22" t="s">
        <v>12923</v>
      </c>
      <c r="Q166" s="31" t="s">
        <v>12783</v>
      </c>
      <c r="R166" s="31" t="s">
        <v>12858</v>
      </c>
      <c r="S166" s="31" t="s">
        <v>12790</v>
      </c>
      <c r="T166" s="31"/>
      <c r="U166" s="31"/>
    </row>
    <row r="167" spans="1:21" ht="87.5">
      <c r="A167" s="31">
        <v>167</v>
      </c>
      <c r="B167" s="31" t="s">
        <v>12924</v>
      </c>
      <c r="C167" s="31" t="s">
        <v>10415</v>
      </c>
      <c r="D167" s="31" t="s">
        <v>12747</v>
      </c>
      <c r="E167" s="31" t="s">
        <v>10416</v>
      </c>
      <c r="F167" s="31" t="s">
        <v>10422</v>
      </c>
      <c r="G167" s="31" t="s">
        <v>624</v>
      </c>
      <c r="H167" s="31" t="s">
        <v>12905</v>
      </c>
      <c r="I167" s="31" t="s">
        <v>12749</v>
      </c>
      <c r="J167" s="31" t="s">
        <v>625</v>
      </c>
      <c r="K167" s="22" t="s">
        <v>2608</v>
      </c>
      <c r="L167" s="31" t="s">
        <v>57</v>
      </c>
      <c r="M167" s="31" t="s">
        <v>516</v>
      </c>
      <c r="N167" s="31"/>
      <c r="O167" s="31" t="s">
        <v>12922</v>
      </c>
      <c r="P167" s="22" t="s">
        <v>12923</v>
      </c>
      <c r="Q167" s="31" t="s">
        <v>12783</v>
      </c>
      <c r="R167" s="31" t="s">
        <v>12858</v>
      </c>
      <c r="S167" s="31" t="s">
        <v>12790</v>
      </c>
      <c r="T167" s="31"/>
      <c r="U167" s="31"/>
    </row>
    <row r="168" spans="1:21" ht="87.5">
      <c r="A168" s="31">
        <v>168</v>
      </c>
      <c r="B168" s="31" t="s">
        <v>12925</v>
      </c>
      <c r="C168" s="31" t="s">
        <v>10415</v>
      </c>
      <c r="D168" s="31" t="s">
        <v>12747</v>
      </c>
      <c r="E168" s="31" t="s">
        <v>10416</v>
      </c>
      <c r="F168" s="31" t="s">
        <v>10422</v>
      </c>
      <c r="G168" s="31" t="s">
        <v>626</v>
      </c>
      <c r="H168" s="31" t="s">
        <v>12926</v>
      </c>
      <c r="I168" s="31" t="s">
        <v>12749</v>
      </c>
      <c r="J168" s="31" t="s">
        <v>627</v>
      </c>
      <c r="K168" s="22" t="s">
        <v>2611</v>
      </c>
      <c r="L168" s="31" t="s">
        <v>57</v>
      </c>
      <c r="M168" s="31" t="s">
        <v>11636</v>
      </c>
      <c r="N168" s="31"/>
      <c r="O168" s="31" t="s">
        <v>12922</v>
      </c>
      <c r="P168" s="22" t="s">
        <v>12923</v>
      </c>
      <c r="Q168" s="31" t="s">
        <v>12783</v>
      </c>
      <c r="R168" s="31" t="s">
        <v>12858</v>
      </c>
      <c r="S168" s="31" t="s">
        <v>12859</v>
      </c>
      <c r="T168" s="31"/>
      <c r="U168" s="31"/>
    </row>
    <row r="169" spans="1:21" ht="87.5">
      <c r="A169" s="31">
        <v>169</v>
      </c>
      <c r="B169" s="31" t="s">
        <v>12927</v>
      </c>
      <c r="C169" s="31" t="s">
        <v>10415</v>
      </c>
      <c r="D169" s="31" t="s">
        <v>12747</v>
      </c>
      <c r="E169" s="31" t="s">
        <v>10416</v>
      </c>
      <c r="F169" s="31" t="s">
        <v>10422</v>
      </c>
      <c r="G169" s="31" t="s">
        <v>626</v>
      </c>
      <c r="H169" s="31" t="s">
        <v>12926</v>
      </c>
      <c r="I169" s="31" t="s">
        <v>12749</v>
      </c>
      <c r="J169" s="31" t="s">
        <v>627</v>
      </c>
      <c r="K169" s="22" t="s">
        <v>2611</v>
      </c>
      <c r="L169" s="31" t="s">
        <v>57</v>
      </c>
      <c r="M169" s="31" t="s">
        <v>516</v>
      </c>
      <c r="N169" s="31"/>
      <c r="O169" s="31" t="s">
        <v>12922</v>
      </c>
      <c r="P169" s="22" t="s">
        <v>12923</v>
      </c>
      <c r="Q169" s="31" t="s">
        <v>12783</v>
      </c>
      <c r="R169" s="31" t="s">
        <v>12858</v>
      </c>
      <c r="S169" s="31" t="s">
        <v>12859</v>
      </c>
      <c r="T169" s="31"/>
      <c r="U169" s="31"/>
    </row>
    <row r="170" spans="1:21" ht="87.5">
      <c r="A170" s="31">
        <v>170</v>
      </c>
      <c r="B170" s="31" t="s">
        <v>12928</v>
      </c>
      <c r="C170" s="31" t="s">
        <v>10415</v>
      </c>
      <c r="D170" s="31" t="s">
        <v>12747</v>
      </c>
      <c r="E170" s="31" t="s">
        <v>10416</v>
      </c>
      <c r="F170" s="31" t="s">
        <v>10422</v>
      </c>
      <c r="G170" s="31" t="s">
        <v>628</v>
      </c>
      <c r="H170" s="31" t="s">
        <v>12926</v>
      </c>
      <c r="I170" s="31" t="s">
        <v>12749</v>
      </c>
      <c r="J170" s="31" t="s">
        <v>629</v>
      </c>
      <c r="K170" s="22" t="s">
        <v>2614</v>
      </c>
      <c r="L170" s="31" t="s">
        <v>57</v>
      </c>
      <c r="M170" s="31" t="s">
        <v>11636</v>
      </c>
      <c r="N170" s="31"/>
      <c r="O170" s="31" t="s">
        <v>12922</v>
      </c>
      <c r="P170" s="22" t="s">
        <v>12923</v>
      </c>
      <c r="Q170" s="31" t="s">
        <v>12783</v>
      </c>
      <c r="R170" s="31" t="s">
        <v>12858</v>
      </c>
      <c r="S170" s="31" t="s">
        <v>12790</v>
      </c>
      <c r="T170" s="31"/>
      <c r="U170" s="31"/>
    </row>
    <row r="171" spans="1:21" ht="87.5">
      <c r="A171" s="31">
        <v>171</v>
      </c>
      <c r="B171" s="31" t="s">
        <v>12929</v>
      </c>
      <c r="C171" s="31" t="s">
        <v>10415</v>
      </c>
      <c r="D171" s="31" t="s">
        <v>12747</v>
      </c>
      <c r="E171" s="31" t="s">
        <v>10416</v>
      </c>
      <c r="F171" s="31" t="s">
        <v>10422</v>
      </c>
      <c r="G171" s="31" t="s">
        <v>669</v>
      </c>
      <c r="H171" s="31" t="s">
        <v>12905</v>
      </c>
      <c r="I171" s="31" t="s">
        <v>12749</v>
      </c>
      <c r="J171" s="31" t="s">
        <v>670</v>
      </c>
      <c r="K171" s="22" t="s">
        <v>2673</v>
      </c>
      <c r="L171" s="31" t="s">
        <v>57</v>
      </c>
      <c r="M171" s="31" t="s">
        <v>11736</v>
      </c>
      <c r="N171" s="31"/>
      <c r="O171" s="31" t="s">
        <v>8532</v>
      </c>
      <c r="P171" s="22" t="s">
        <v>12930</v>
      </c>
      <c r="Q171" s="31" t="s">
        <v>12783</v>
      </c>
      <c r="R171" s="31" t="s">
        <v>12931</v>
      </c>
      <c r="S171" s="31" t="s">
        <v>12874</v>
      </c>
      <c r="T171" s="31"/>
      <c r="U171" s="31"/>
    </row>
    <row r="172" spans="1:21" ht="87.5">
      <c r="A172" s="31">
        <v>172</v>
      </c>
      <c r="B172" s="31" t="s">
        <v>12932</v>
      </c>
      <c r="C172" s="31" t="s">
        <v>10415</v>
      </c>
      <c r="D172" s="31" t="s">
        <v>12747</v>
      </c>
      <c r="E172" s="31" t="s">
        <v>10416</v>
      </c>
      <c r="F172" s="31" t="s">
        <v>10422</v>
      </c>
      <c r="G172" s="31" t="s">
        <v>669</v>
      </c>
      <c r="H172" s="31" t="s">
        <v>12905</v>
      </c>
      <c r="I172" s="31" t="s">
        <v>12749</v>
      </c>
      <c r="J172" s="31" t="s">
        <v>670</v>
      </c>
      <c r="K172" s="22" t="s">
        <v>2673</v>
      </c>
      <c r="L172" s="31" t="s">
        <v>57</v>
      </c>
      <c r="M172" s="31" t="s">
        <v>153</v>
      </c>
      <c r="N172" s="31"/>
      <c r="O172" s="31" t="s">
        <v>8532</v>
      </c>
      <c r="P172" s="22" t="s">
        <v>12930</v>
      </c>
      <c r="Q172" s="31" t="s">
        <v>12783</v>
      </c>
      <c r="R172" s="31" t="s">
        <v>12931</v>
      </c>
      <c r="S172" s="31" t="s">
        <v>12874</v>
      </c>
      <c r="T172" s="31"/>
      <c r="U172" s="31"/>
    </row>
    <row r="173" spans="1:21" ht="100">
      <c r="A173" s="31">
        <v>173</v>
      </c>
      <c r="B173" s="31" t="s">
        <v>12933</v>
      </c>
      <c r="C173" s="31" t="s">
        <v>10415</v>
      </c>
      <c r="D173" s="31" t="s">
        <v>12747</v>
      </c>
      <c r="E173" s="31" t="s">
        <v>10416</v>
      </c>
      <c r="F173" s="31" t="s">
        <v>10422</v>
      </c>
      <c r="G173" s="31" t="s">
        <v>671</v>
      </c>
      <c r="H173" s="31" t="s">
        <v>12905</v>
      </c>
      <c r="I173" s="31" t="s">
        <v>12749</v>
      </c>
      <c r="J173" s="31" t="s">
        <v>672</v>
      </c>
      <c r="K173" s="22" t="s">
        <v>2676</v>
      </c>
      <c r="L173" s="31" t="s">
        <v>57</v>
      </c>
      <c r="M173" s="31" t="s">
        <v>11739</v>
      </c>
      <c r="N173" s="31"/>
      <c r="O173" s="31" t="s">
        <v>8532</v>
      </c>
      <c r="P173" s="22" t="s">
        <v>12930</v>
      </c>
      <c r="Q173" s="31" t="s">
        <v>12783</v>
      </c>
      <c r="R173" s="31" t="s">
        <v>12931</v>
      </c>
      <c r="S173" s="31" t="s">
        <v>12874</v>
      </c>
      <c r="T173" s="31"/>
      <c r="U173" s="31"/>
    </row>
    <row r="174" spans="1:21" ht="100">
      <c r="A174" s="31">
        <v>174</v>
      </c>
      <c r="B174" s="31" t="s">
        <v>12934</v>
      </c>
      <c r="C174" s="31" t="s">
        <v>10415</v>
      </c>
      <c r="D174" s="31" t="s">
        <v>12747</v>
      </c>
      <c r="E174" s="31" t="s">
        <v>10416</v>
      </c>
      <c r="F174" s="31" t="s">
        <v>10422</v>
      </c>
      <c r="G174" s="31" t="s">
        <v>671</v>
      </c>
      <c r="H174" s="31" t="s">
        <v>12905</v>
      </c>
      <c r="I174" s="31" t="s">
        <v>12749</v>
      </c>
      <c r="J174" s="31" t="s">
        <v>672</v>
      </c>
      <c r="K174" s="22" t="s">
        <v>2676</v>
      </c>
      <c r="L174" s="31" t="s">
        <v>57</v>
      </c>
      <c r="M174" s="31" t="s">
        <v>10554</v>
      </c>
      <c r="N174" s="31"/>
      <c r="O174" s="31" t="s">
        <v>8532</v>
      </c>
      <c r="P174" s="22" t="s">
        <v>12930</v>
      </c>
      <c r="Q174" s="31" t="s">
        <v>12783</v>
      </c>
      <c r="R174" s="31" t="s">
        <v>12931</v>
      </c>
      <c r="S174" s="31" t="s">
        <v>12874</v>
      </c>
      <c r="T174" s="31"/>
      <c r="U174" s="31"/>
    </row>
    <row r="175" spans="1:21" ht="25">
      <c r="A175" s="31">
        <v>175</v>
      </c>
      <c r="B175" s="31" t="s">
        <v>12935</v>
      </c>
      <c r="C175" s="31" t="s">
        <v>10415</v>
      </c>
      <c r="D175" s="31" t="s">
        <v>12747</v>
      </c>
      <c r="E175" s="31" t="s">
        <v>10416</v>
      </c>
      <c r="F175" s="31" t="s">
        <v>11570</v>
      </c>
      <c r="G175" s="31" t="s">
        <v>883</v>
      </c>
      <c r="H175" s="31" t="s">
        <v>12780</v>
      </c>
      <c r="I175" s="31" t="s">
        <v>12749</v>
      </c>
      <c r="J175" s="31" t="s">
        <v>884</v>
      </c>
      <c r="K175" s="22" t="s">
        <v>2951</v>
      </c>
      <c r="L175" s="31" t="s">
        <v>57</v>
      </c>
      <c r="M175" s="31" t="s">
        <v>885</v>
      </c>
      <c r="N175" s="31"/>
      <c r="O175" s="31" t="s">
        <v>12781</v>
      </c>
      <c r="P175" s="22" t="s">
        <v>12782</v>
      </c>
      <c r="Q175" s="31" t="s">
        <v>12783</v>
      </c>
      <c r="R175" s="31" t="s">
        <v>8532</v>
      </c>
      <c r="S175" s="31"/>
      <c r="T175" s="31"/>
      <c r="U175" s="31"/>
    </row>
    <row r="176" spans="1:21" ht="237.5">
      <c r="A176" s="31">
        <v>176</v>
      </c>
      <c r="B176" s="31" t="s">
        <v>12936</v>
      </c>
      <c r="C176" s="31" t="s">
        <v>10415</v>
      </c>
      <c r="D176" s="31" t="s">
        <v>12747</v>
      </c>
      <c r="E176" s="31" t="s">
        <v>10416</v>
      </c>
      <c r="F176" s="31" t="s">
        <v>10585</v>
      </c>
      <c r="G176" s="31" t="s">
        <v>856</v>
      </c>
      <c r="H176" s="31" t="s">
        <v>12903</v>
      </c>
      <c r="I176" s="31" t="s">
        <v>12749</v>
      </c>
      <c r="J176" s="31" t="s">
        <v>838</v>
      </c>
      <c r="K176" s="22" t="s">
        <v>2892</v>
      </c>
      <c r="L176" s="31" t="s">
        <v>57</v>
      </c>
      <c r="M176" s="31" t="s">
        <v>12129</v>
      </c>
      <c r="N176" s="31"/>
      <c r="O176" s="31" t="s">
        <v>12833</v>
      </c>
      <c r="P176" s="22"/>
      <c r="Q176" s="31" t="s">
        <v>12937</v>
      </c>
      <c r="R176" s="31" t="s">
        <v>12938</v>
      </c>
      <c r="S176" s="31"/>
      <c r="T176" s="31"/>
      <c r="U176" s="31"/>
    </row>
    <row r="177" spans="1:21" ht="237.5">
      <c r="A177" s="31">
        <v>177</v>
      </c>
      <c r="B177" s="31" t="s">
        <v>12160</v>
      </c>
      <c r="C177" s="31" t="s">
        <v>10415</v>
      </c>
      <c r="D177" s="31" t="s">
        <v>12747</v>
      </c>
      <c r="E177" s="31" t="s">
        <v>10416</v>
      </c>
      <c r="F177" s="31" t="s">
        <v>10585</v>
      </c>
      <c r="G177" s="31" t="s">
        <v>856</v>
      </c>
      <c r="H177" s="31" t="s">
        <v>12903</v>
      </c>
      <c r="I177" s="31" t="s">
        <v>12749</v>
      </c>
      <c r="J177" s="31" t="s">
        <v>838</v>
      </c>
      <c r="K177" s="22" t="s">
        <v>2892</v>
      </c>
      <c r="L177" s="31" t="s">
        <v>57</v>
      </c>
      <c r="M177" s="31" t="s">
        <v>12131</v>
      </c>
      <c r="N177" s="31"/>
      <c r="O177" s="31" t="s">
        <v>12833</v>
      </c>
      <c r="P177" s="22"/>
      <c r="Q177" s="31" t="s">
        <v>12937</v>
      </c>
      <c r="R177" s="31" t="s">
        <v>12938</v>
      </c>
      <c r="S177" s="31"/>
      <c r="T177" s="31"/>
      <c r="U177" s="31"/>
    </row>
    <row r="178" spans="1:21" ht="225">
      <c r="A178" s="31">
        <v>178</v>
      </c>
      <c r="B178" s="31" t="s">
        <v>12161</v>
      </c>
      <c r="C178" s="31" t="s">
        <v>10415</v>
      </c>
      <c r="D178" s="31" t="s">
        <v>12747</v>
      </c>
      <c r="E178" s="31" t="s">
        <v>10416</v>
      </c>
      <c r="F178" s="31" t="s">
        <v>10585</v>
      </c>
      <c r="G178" s="31" t="s">
        <v>743</v>
      </c>
      <c r="H178" s="31" t="s">
        <v>12905</v>
      </c>
      <c r="I178" s="31" t="s">
        <v>12749</v>
      </c>
      <c r="J178" s="31" t="s">
        <v>744</v>
      </c>
      <c r="K178" s="22" t="s">
        <v>2769</v>
      </c>
      <c r="L178" s="31" t="s">
        <v>57</v>
      </c>
      <c r="M178" s="31" t="s">
        <v>11882</v>
      </c>
      <c r="N178" s="31"/>
      <c r="O178" s="31" t="s">
        <v>12833</v>
      </c>
      <c r="P178" s="22" t="s">
        <v>12905</v>
      </c>
      <c r="Q178" s="31" t="s">
        <v>12939</v>
      </c>
      <c r="R178" s="31" t="s">
        <v>12940</v>
      </c>
      <c r="S178" s="31" t="s">
        <v>9598</v>
      </c>
      <c r="T178" s="31"/>
      <c r="U178" s="31"/>
    </row>
    <row r="179" spans="1:21" ht="225">
      <c r="A179" s="31">
        <v>179</v>
      </c>
      <c r="B179" s="31" t="s">
        <v>11883</v>
      </c>
      <c r="C179" s="31" t="s">
        <v>10415</v>
      </c>
      <c r="D179" s="31" t="s">
        <v>12747</v>
      </c>
      <c r="E179" s="31" t="s">
        <v>10416</v>
      </c>
      <c r="F179" s="31" t="s">
        <v>10585</v>
      </c>
      <c r="G179" s="31" t="s">
        <v>743</v>
      </c>
      <c r="H179" s="31" t="s">
        <v>12905</v>
      </c>
      <c r="I179" s="31" t="s">
        <v>12749</v>
      </c>
      <c r="J179" s="31" t="s">
        <v>744</v>
      </c>
      <c r="K179" s="22" t="s">
        <v>2769</v>
      </c>
      <c r="L179" s="31" t="s">
        <v>57</v>
      </c>
      <c r="M179" s="31" t="s">
        <v>11884</v>
      </c>
      <c r="N179" s="31"/>
      <c r="O179" s="31" t="s">
        <v>12833</v>
      </c>
      <c r="P179" s="22" t="s">
        <v>12905</v>
      </c>
      <c r="Q179" s="31" t="s">
        <v>12939</v>
      </c>
      <c r="R179" s="31" t="s">
        <v>12940</v>
      </c>
      <c r="S179" s="31" t="s">
        <v>9598</v>
      </c>
      <c r="T179" s="31"/>
      <c r="U179" s="31"/>
    </row>
    <row r="180" spans="1:21" ht="225">
      <c r="A180" s="31">
        <v>180</v>
      </c>
      <c r="B180" s="31" t="s">
        <v>11885</v>
      </c>
      <c r="C180" s="31" t="s">
        <v>10415</v>
      </c>
      <c r="D180" s="31" t="s">
        <v>12747</v>
      </c>
      <c r="E180" s="31" t="s">
        <v>10416</v>
      </c>
      <c r="F180" s="31" t="s">
        <v>10585</v>
      </c>
      <c r="G180" s="31" t="s">
        <v>743</v>
      </c>
      <c r="H180" s="31" t="s">
        <v>12905</v>
      </c>
      <c r="I180" s="31" t="s">
        <v>12749</v>
      </c>
      <c r="J180" s="31" t="s">
        <v>744</v>
      </c>
      <c r="K180" s="22" t="s">
        <v>2769</v>
      </c>
      <c r="L180" s="31" t="s">
        <v>57</v>
      </c>
      <c r="M180" s="31" t="s">
        <v>1144</v>
      </c>
      <c r="N180" s="31"/>
      <c r="O180" s="31" t="s">
        <v>12833</v>
      </c>
      <c r="P180" s="22" t="s">
        <v>12905</v>
      </c>
      <c r="Q180" s="31" t="s">
        <v>12939</v>
      </c>
      <c r="R180" s="31" t="s">
        <v>12940</v>
      </c>
      <c r="S180" s="31" t="s">
        <v>9598</v>
      </c>
      <c r="T180" s="31"/>
      <c r="U180" s="31"/>
    </row>
    <row r="181" spans="1:21" ht="225">
      <c r="A181" s="31">
        <v>181</v>
      </c>
      <c r="B181" s="31" t="s">
        <v>11886</v>
      </c>
      <c r="C181" s="31" t="s">
        <v>10415</v>
      </c>
      <c r="D181" s="31" t="s">
        <v>12747</v>
      </c>
      <c r="E181" s="31" t="s">
        <v>10416</v>
      </c>
      <c r="F181" s="31" t="s">
        <v>10585</v>
      </c>
      <c r="G181" s="31" t="s">
        <v>743</v>
      </c>
      <c r="H181" s="31" t="s">
        <v>12905</v>
      </c>
      <c r="I181" s="31" t="s">
        <v>12749</v>
      </c>
      <c r="J181" s="31" t="s">
        <v>744</v>
      </c>
      <c r="K181" s="22" t="s">
        <v>2769</v>
      </c>
      <c r="L181" s="31" t="s">
        <v>57</v>
      </c>
      <c r="M181" s="31" t="s">
        <v>7769</v>
      </c>
      <c r="N181" s="31"/>
      <c r="O181" s="31" t="s">
        <v>12833</v>
      </c>
      <c r="P181" s="22" t="s">
        <v>12905</v>
      </c>
      <c r="Q181" s="31" t="s">
        <v>12939</v>
      </c>
      <c r="R181" s="31" t="s">
        <v>12940</v>
      </c>
      <c r="S181" s="31" t="s">
        <v>9598</v>
      </c>
      <c r="T181" s="31"/>
      <c r="U181" s="31"/>
    </row>
    <row r="182" spans="1:21" ht="225">
      <c r="A182" s="31">
        <v>182</v>
      </c>
      <c r="B182" s="31" t="s">
        <v>11887</v>
      </c>
      <c r="C182" s="31" t="s">
        <v>10415</v>
      </c>
      <c r="D182" s="31" t="s">
        <v>12747</v>
      </c>
      <c r="E182" s="31" t="s">
        <v>10416</v>
      </c>
      <c r="F182" s="31" t="s">
        <v>10585</v>
      </c>
      <c r="G182" s="31" t="s">
        <v>743</v>
      </c>
      <c r="H182" s="31" t="s">
        <v>12905</v>
      </c>
      <c r="I182" s="31" t="s">
        <v>12749</v>
      </c>
      <c r="J182" s="31" t="s">
        <v>744</v>
      </c>
      <c r="K182" s="22" t="s">
        <v>2769</v>
      </c>
      <c r="L182" s="31" t="s">
        <v>57</v>
      </c>
      <c r="M182" s="31" t="s">
        <v>11077</v>
      </c>
      <c r="N182" s="31"/>
      <c r="O182" s="31" t="s">
        <v>12833</v>
      </c>
      <c r="P182" s="22" t="s">
        <v>12905</v>
      </c>
      <c r="Q182" s="31" t="s">
        <v>12939</v>
      </c>
      <c r="R182" s="31" t="s">
        <v>12940</v>
      </c>
      <c r="S182" s="31" t="s">
        <v>9598</v>
      </c>
      <c r="T182" s="31"/>
      <c r="U182" s="31"/>
    </row>
    <row r="183" spans="1:21" ht="212.5">
      <c r="A183" s="31">
        <v>183</v>
      </c>
      <c r="B183" s="31" t="s">
        <v>11888</v>
      </c>
      <c r="C183" s="31" t="s">
        <v>10415</v>
      </c>
      <c r="D183" s="31" t="s">
        <v>12747</v>
      </c>
      <c r="E183" s="31" t="s">
        <v>10416</v>
      </c>
      <c r="F183" s="31" t="s">
        <v>10585</v>
      </c>
      <c r="G183" s="31" t="s">
        <v>898</v>
      </c>
      <c r="H183" s="31" t="s">
        <v>12903</v>
      </c>
      <c r="I183" s="31" t="s">
        <v>12749</v>
      </c>
      <c r="J183" s="31" t="s">
        <v>899</v>
      </c>
      <c r="K183" s="22" t="s">
        <v>2972</v>
      </c>
      <c r="L183" s="31" t="s">
        <v>57</v>
      </c>
      <c r="M183" s="31" t="s">
        <v>12232</v>
      </c>
      <c r="N183" s="31"/>
      <c r="O183" s="31" t="s">
        <v>12833</v>
      </c>
      <c r="P183" s="22"/>
      <c r="Q183" s="31" t="s">
        <v>12937</v>
      </c>
      <c r="R183" s="31" t="s">
        <v>8917</v>
      </c>
      <c r="S183" s="31" t="s">
        <v>12872</v>
      </c>
      <c r="T183" s="31"/>
      <c r="U183" s="31"/>
    </row>
    <row r="184" spans="1:21" ht="237.5">
      <c r="A184" s="31">
        <v>184</v>
      </c>
      <c r="B184" s="31" t="s">
        <v>12233</v>
      </c>
      <c r="C184" s="31" t="s">
        <v>10415</v>
      </c>
      <c r="D184" s="31" t="s">
        <v>12747</v>
      </c>
      <c r="E184" s="31" t="s">
        <v>10416</v>
      </c>
      <c r="F184" s="31" t="s">
        <v>10585</v>
      </c>
      <c r="G184" s="31" t="s">
        <v>837</v>
      </c>
      <c r="H184" s="31" t="s">
        <v>12903</v>
      </c>
      <c r="I184" s="31" t="s">
        <v>12749</v>
      </c>
      <c r="J184" s="31" t="s">
        <v>838</v>
      </c>
      <c r="K184" s="22" t="s">
        <v>2892</v>
      </c>
      <c r="L184" s="31" t="s">
        <v>57</v>
      </c>
      <c r="M184" s="31" t="s">
        <v>12129</v>
      </c>
      <c r="N184" s="31"/>
      <c r="O184" s="31" t="s">
        <v>12833</v>
      </c>
      <c r="P184" s="22"/>
      <c r="Q184" s="31" t="s">
        <v>12937</v>
      </c>
      <c r="R184" s="31" t="s">
        <v>9442</v>
      </c>
      <c r="S184" s="31" t="s">
        <v>8543</v>
      </c>
      <c r="T184" s="31"/>
      <c r="U184" s="31"/>
    </row>
    <row r="185" spans="1:21" ht="237.5">
      <c r="A185" s="31">
        <v>185</v>
      </c>
      <c r="B185" s="31" t="s">
        <v>12130</v>
      </c>
      <c r="C185" s="31" t="s">
        <v>10415</v>
      </c>
      <c r="D185" s="31" t="s">
        <v>12747</v>
      </c>
      <c r="E185" s="31" t="s">
        <v>10416</v>
      </c>
      <c r="F185" s="31" t="s">
        <v>10585</v>
      </c>
      <c r="G185" s="31" t="s">
        <v>837</v>
      </c>
      <c r="H185" s="31" t="s">
        <v>12903</v>
      </c>
      <c r="I185" s="31" t="s">
        <v>12749</v>
      </c>
      <c r="J185" s="31" t="s">
        <v>838</v>
      </c>
      <c r="K185" s="22" t="s">
        <v>2892</v>
      </c>
      <c r="L185" s="31" t="s">
        <v>57</v>
      </c>
      <c r="M185" s="31" t="s">
        <v>12131</v>
      </c>
      <c r="N185" s="31"/>
      <c r="O185" s="31" t="s">
        <v>12833</v>
      </c>
      <c r="P185" s="22"/>
      <c r="Q185" s="31" t="s">
        <v>12937</v>
      </c>
      <c r="R185" s="31" t="s">
        <v>9442</v>
      </c>
      <c r="S185" s="31" t="s">
        <v>8543</v>
      </c>
      <c r="T185" s="31"/>
      <c r="U185" s="31"/>
    </row>
    <row r="186" spans="1:21" ht="200">
      <c r="A186" s="31">
        <v>186</v>
      </c>
      <c r="B186" s="31" t="s">
        <v>12132</v>
      </c>
      <c r="C186" s="31" t="s">
        <v>10415</v>
      </c>
      <c r="D186" s="31" t="s">
        <v>12747</v>
      </c>
      <c r="E186" s="31" t="s">
        <v>10416</v>
      </c>
      <c r="F186" s="31" t="s">
        <v>10585</v>
      </c>
      <c r="G186" s="31" t="s">
        <v>580</v>
      </c>
      <c r="H186" s="31" t="s">
        <v>12903</v>
      </c>
      <c r="I186" s="31" t="s">
        <v>12749</v>
      </c>
      <c r="J186" s="31" t="s">
        <v>581</v>
      </c>
      <c r="K186" s="22" t="s">
        <v>2554</v>
      </c>
      <c r="L186" s="31" t="s">
        <v>57</v>
      </c>
      <c r="M186" s="31" t="s">
        <v>11550</v>
      </c>
      <c r="N186" s="31"/>
      <c r="O186" s="31" t="s">
        <v>9076</v>
      </c>
      <c r="P186" s="22"/>
      <c r="Q186" s="31" t="s">
        <v>12920</v>
      </c>
      <c r="R186" s="31" t="s">
        <v>9842</v>
      </c>
      <c r="S186" s="31" t="s">
        <v>9180</v>
      </c>
      <c r="T186" s="31"/>
      <c r="U186" s="31"/>
    </row>
    <row r="187" spans="1:21" ht="200">
      <c r="A187" s="31">
        <v>187</v>
      </c>
      <c r="B187" s="31" t="s">
        <v>8670</v>
      </c>
      <c r="C187" s="31" t="s">
        <v>10415</v>
      </c>
      <c r="D187" s="31" t="s">
        <v>12747</v>
      </c>
      <c r="E187" s="31" t="s">
        <v>10416</v>
      </c>
      <c r="F187" s="31" t="s">
        <v>10585</v>
      </c>
      <c r="G187" s="31" t="s">
        <v>580</v>
      </c>
      <c r="H187" s="31" t="s">
        <v>12903</v>
      </c>
      <c r="I187" s="31" t="s">
        <v>12749</v>
      </c>
      <c r="J187" s="31" t="s">
        <v>581</v>
      </c>
      <c r="K187" s="22" t="s">
        <v>2554</v>
      </c>
      <c r="L187" s="31" t="s">
        <v>57</v>
      </c>
      <c r="M187" s="31" t="s">
        <v>11551</v>
      </c>
      <c r="N187" s="31"/>
      <c r="O187" s="31" t="s">
        <v>9076</v>
      </c>
      <c r="P187" s="22"/>
      <c r="Q187" s="31" t="s">
        <v>12920</v>
      </c>
      <c r="R187" s="31" t="s">
        <v>9842</v>
      </c>
      <c r="S187" s="31" t="s">
        <v>9180</v>
      </c>
      <c r="T187" s="31"/>
      <c r="U187" s="31"/>
    </row>
    <row r="188" spans="1:21" ht="200">
      <c r="A188" s="31">
        <v>188</v>
      </c>
      <c r="B188" s="31" t="s">
        <v>8675</v>
      </c>
      <c r="C188" s="31" t="s">
        <v>10415</v>
      </c>
      <c r="D188" s="31" t="s">
        <v>12747</v>
      </c>
      <c r="E188" s="31" t="s">
        <v>10416</v>
      </c>
      <c r="F188" s="31" t="s">
        <v>10585</v>
      </c>
      <c r="G188" s="31" t="s">
        <v>580</v>
      </c>
      <c r="H188" s="31" t="s">
        <v>12903</v>
      </c>
      <c r="I188" s="31" t="s">
        <v>12749</v>
      </c>
      <c r="J188" s="31" t="s">
        <v>581</v>
      </c>
      <c r="K188" s="22" t="s">
        <v>2554</v>
      </c>
      <c r="L188" s="31" t="s">
        <v>57</v>
      </c>
      <c r="M188" s="31" t="s">
        <v>11552</v>
      </c>
      <c r="N188" s="31"/>
      <c r="O188" s="31" t="s">
        <v>9076</v>
      </c>
      <c r="P188" s="22"/>
      <c r="Q188" s="31" t="s">
        <v>12920</v>
      </c>
      <c r="R188" s="31" t="s">
        <v>9842</v>
      </c>
      <c r="S188" s="31" t="s">
        <v>9180</v>
      </c>
      <c r="T188" s="31"/>
      <c r="U188" s="31"/>
    </row>
    <row r="189" spans="1:21" ht="25">
      <c r="A189" s="31">
        <v>189</v>
      </c>
      <c r="B189" s="31" t="s">
        <v>11553</v>
      </c>
      <c r="C189" s="31" t="s">
        <v>10415</v>
      </c>
      <c r="D189" s="31" t="s">
        <v>12747</v>
      </c>
      <c r="E189" s="31" t="s">
        <v>10416</v>
      </c>
      <c r="F189" s="31" t="s">
        <v>11570</v>
      </c>
      <c r="G189" s="31" t="s">
        <v>844</v>
      </c>
      <c r="H189" s="31" t="s">
        <v>12780</v>
      </c>
      <c r="I189" s="31" t="s">
        <v>12749</v>
      </c>
      <c r="J189" s="31" t="s">
        <v>845</v>
      </c>
      <c r="K189" s="22" t="s">
        <v>2901</v>
      </c>
      <c r="L189" s="31" t="s">
        <v>57</v>
      </c>
      <c r="M189" s="31" t="s">
        <v>885</v>
      </c>
      <c r="N189" s="31"/>
      <c r="O189" s="31" t="s">
        <v>12941</v>
      </c>
      <c r="P189" s="22" t="s">
        <v>12905</v>
      </c>
      <c r="Q189" s="31" t="s">
        <v>12818</v>
      </c>
      <c r="R189" s="31" t="s">
        <v>9398</v>
      </c>
      <c r="S189" s="31"/>
      <c r="T189" s="31"/>
      <c r="U189" s="31"/>
    </row>
    <row r="190" spans="1:21" ht="409.5">
      <c r="A190" s="31">
        <v>190</v>
      </c>
      <c r="B190" s="31" t="s">
        <v>12152</v>
      </c>
      <c r="C190" s="31" t="s">
        <v>10415</v>
      </c>
      <c r="D190" s="31" t="s">
        <v>12747</v>
      </c>
      <c r="E190" s="31" t="s">
        <v>10416</v>
      </c>
      <c r="F190" s="31" t="s">
        <v>10585</v>
      </c>
      <c r="G190" s="31" t="s">
        <v>871</v>
      </c>
      <c r="H190" s="31" t="s">
        <v>12903</v>
      </c>
      <c r="I190" s="31" t="s">
        <v>12749</v>
      </c>
      <c r="J190" s="31" t="s">
        <v>872</v>
      </c>
      <c r="K190" s="22" t="s">
        <v>2933</v>
      </c>
      <c r="L190" s="31" t="s">
        <v>57</v>
      </c>
      <c r="M190" s="31" t="s">
        <v>12200</v>
      </c>
      <c r="N190" s="31"/>
      <c r="O190" s="31" t="s">
        <v>12942</v>
      </c>
      <c r="P190" s="22"/>
      <c r="Q190" s="31" t="s">
        <v>12937</v>
      </c>
      <c r="R190" s="31" t="s">
        <v>12943</v>
      </c>
      <c r="S190" s="31" t="s">
        <v>9868</v>
      </c>
      <c r="T190" s="31"/>
      <c r="U190" s="31"/>
    </row>
    <row r="191" spans="1:21" ht="162.5">
      <c r="A191" s="31">
        <v>191</v>
      </c>
      <c r="B191" s="31" t="s">
        <v>12201</v>
      </c>
      <c r="C191" s="31" t="s">
        <v>10415</v>
      </c>
      <c r="D191" s="31" t="s">
        <v>12747</v>
      </c>
      <c r="E191" s="31" t="s">
        <v>10416</v>
      </c>
      <c r="F191" s="31" t="s">
        <v>10585</v>
      </c>
      <c r="G191" s="31" t="s">
        <v>873</v>
      </c>
      <c r="H191" s="31" t="s">
        <v>12903</v>
      </c>
      <c r="I191" s="31" t="s">
        <v>12749</v>
      </c>
      <c r="J191" s="31" t="s">
        <v>874</v>
      </c>
      <c r="K191" s="22" t="s">
        <v>2936</v>
      </c>
      <c r="L191" s="31" t="s">
        <v>57</v>
      </c>
      <c r="M191" s="31" t="s">
        <v>12198</v>
      </c>
      <c r="N191" s="31"/>
      <c r="O191" s="31" t="s">
        <v>10219</v>
      </c>
      <c r="P191" s="22"/>
      <c r="Q191" s="31" t="s">
        <v>12937</v>
      </c>
      <c r="R191" s="31" t="s">
        <v>12943</v>
      </c>
      <c r="S191" s="31" t="s">
        <v>9868</v>
      </c>
      <c r="T191" s="31"/>
      <c r="U191" s="31"/>
    </row>
    <row r="192" spans="1:21" ht="200">
      <c r="A192" s="31">
        <v>192</v>
      </c>
      <c r="B192" s="31" t="s">
        <v>12202</v>
      </c>
      <c r="C192" s="31" t="s">
        <v>10415</v>
      </c>
      <c r="D192" s="31" t="s">
        <v>12747</v>
      </c>
      <c r="E192" s="31" t="s">
        <v>10416</v>
      </c>
      <c r="F192" s="31" t="s">
        <v>10585</v>
      </c>
      <c r="G192" s="31" t="s">
        <v>869</v>
      </c>
      <c r="H192" s="31" t="s">
        <v>12903</v>
      </c>
      <c r="I192" s="31" t="s">
        <v>12749</v>
      </c>
      <c r="J192" s="31" t="s">
        <v>870</v>
      </c>
      <c r="K192" s="22" t="s">
        <v>2930</v>
      </c>
      <c r="L192" s="31" t="s">
        <v>57</v>
      </c>
      <c r="M192" s="31" t="s">
        <v>12198</v>
      </c>
      <c r="N192" s="31"/>
      <c r="O192" s="31" t="s">
        <v>12944</v>
      </c>
      <c r="P192" s="22"/>
      <c r="Q192" s="31" t="s">
        <v>12937</v>
      </c>
      <c r="R192" s="31" t="s">
        <v>12943</v>
      </c>
      <c r="S192" s="31" t="s">
        <v>9868</v>
      </c>
      <c r="T192" s="31"/>
      <c r="U192" s="31"/>
    </row>
    <row r="193" spans="1:21" ht="112.5">
      <c r="A193" s="31">
        <v>193</v>
      </c>
      <c r="B193" s="31" t="s">
        <v>12199</v>
      </c>
      <c r="C193" s="31" t="s">
        <v>10415</v>
      </c>
      <c r="D193" s="31" t="s">
        <v>12747</v>
      </c>
      <c r="E193" s="31" t="s">
        <v>10416</v>
      </c>
      <c r="F193" s="31" t="s">
        <v>10585</v>
      </c>
      <c r="G193" s="31" t="s">
        <v>879</v>
      </c>
      <c r="H193" s="31" t="s">
        <v>12903</v>
      </c>
      <c r="I193" s="31" t="s">
        <v>12749</v>
      </c>
      <c r="J193" s="31" t="s">
        <v>880</v>
      </c>
      <c r="K193" s="22" t="s">
        <v>2945</v>
      </c>
      <c r="L193" s="31" t="s">
        <v>57</v>
      </c>
      <c r="M193" s="31" t="s">
        <v>12209</v>
      </c>
      <c r="N193" s="31"/>
      <c r="O193" s="31" t="s">
        <v>12945</v>
      </c>
      <c r="P193" s="22"/>
      <c r="Q193" s="31" t="s">
        <v>12937</v>
      </c>
      <c r="R193" s="31" t="s">
        <v>12943</v>
      </c>
      <c r="S193" s="31" t="s">
        <v>9868</v>
      </c>
      <c r="T193" s="31"/>
      <c r="U193" s="31"/>
    </row>
    <row r="194" spans="1:21" ht="75">
      <c r="A194" s="31">
        <v>194</v>
      </c>
      <c r="B194" s="31" t="s">
        <v>12210</v>
      </c>
      <c r="C194" s="31" t="s">
        <v>10415</v>
      </c>
      <c r="D194" s="31" t="s">
        <v>12747</v>
      </c>
      <c r="E194" s="31" t="s">
        <v>10416</v>
      </c>
      <c r="F194" s="31" t="s">
        <v>10422</v>
      </c>
      <c r="G194" s="31" t="s">
        <v>754</v>
      </c>
      <c r="H194" s="31" t="s">
        <v>12905</v>
      </c>
      <c r="I194" s="31" t="s">
        <v>12749</v>
      </c>
      <c r="J194" s="31" t="s">
        <v>755</v>
      </c>
      <c r="K194" s="22" t="s">
        <v>2784</v>
      </c>
      <c r="L194" s="31" t="s">
        <v>57</v>
      </c>
      <c r="M194" s="31" t="s">
        <v>11895</v>
      </c>
      <c r="N194" s="31"/>
      <c r="O194" s="31" t="s">
        <v>12946</v>
      </c>
      <c r="P194" s="22" t="s">
        <v>12930</v>
      </c>
      <c r="Q194" s="31" t="s">
        <v>12783</v>
      </c>
      <c r="R194" s="31" t="s">
        <v>9655</v>
      </c>
      <c r="S194" s="31" t="s">
        <v>12947</v>
      </c>
      <c r="T194" s="31"/>
      <c r="U194" s="31"/>
    </row>
    <row r="195" spans="1:21" ht="75">
      <c r="A195" s="31">
        <v>195</v>
      </c>
      <c r="B195" s="31" t="s">
        <v>12948</v>
      </c>
      <c r="C195" s="31" t="s">
        <v>10415</v>
      </c>
      <c r="D195" s="31" t="s">
        <v>12747</v>
      </c>
      <c r="E195" s="31" t="s">
        <v>10416</v>
      </c>
      <c r="F195" s="31" t="s">
        <v>10422</v>
      </c>
      <c r="G195" s="31" t="s">
        <v>754</v>
      </c>
      <c r="H195" s="31" t="s">
        <v>12905</v>
      </c>
      <c r="I195" s="31" t="s">
        <v>12749</v>
      </c>
      <c r="J195" s="31" t="s">
        <v>755</v>
      </c>
      <c r="K195" s="22" t="s">
        <v>2784</v>
      </c>
      <c r="L195" s="31" t="s">
        <v>57</v>
      </c>
      <c r="M195" s="31" t="s">
        <v>495</v>
      </c>
      <c r="N195" s="31"/>
      <c r="O195" s="31" t="s">
        <v>12946</v>
      </c>
      <c r="P195" s="22" t="s">
        <v>12930</v>
      </c>
      <c r="Q195" s="31" t="s">
        <v>12783</v>
      </c>
      <c r="R195" s="31" t="s">
        <v>9655</v>
      </c>
      <c r="S195" s="31" t="s">
        <v>12947</v>
      </c>
      <c r="T195" s="31"/>
      <c r="U195" s="31"/>
    </row>
    <row r="196" spans="1:21" ht="87.5">
      <c r="A196" s="31">
        <v>196</v>
      </c>
      <c r="B196" s="31" t="s">
        <v>12949</v>
      </c>
      <c r="C196" s="31" t="s">
        <v>10415</v>
      </c>
      <c r="D196" s="31" t="s">
        <v>12747</v>
      </c>
      <c r="E196" s="31" t="s">
        <v>10416</v>
      </c>
      <c r="F196" s="31" t="s">
        <v>10422</v>
      </c>
      <c r="G196" s="31" t="s">
        <v>937</v>
      </c>
      <c r="H196" s="31" t="s">
        <v>12903</v>
      </c>
      <c r="I196" s="31" t="s">
        <v>12749</v>
      </c>
      <c r="J196" s="31" t="s">
        <v>938</v>
      </c>
      <c r="K196" s="22" t="s">
        <v>3023</v>
      </c>
      <c r="L196" s="31" t="s">
        <v>57</v>
      </c>
      <c r="M196" s="31" t="s">
        <v>12324</v>
      </c>
      <c r="N196" s="31"/>
      <c r="O196" s="31" t="s">
        <v>9662</v>
      </c>
      <c r="P196" s="22" t="s">
        <v>12930</v>
      </c>
      <c r="Q196" s="31" t="s">
        <v>12783</v>
      </c>
      <c r="R196" s="31" t="s">
        <v>9989</v>
      </c>
      <c r="S196" s="31" t="s">
        <v>10197</v>
      </c>
      <c r="T196" s="31"/>
      <c r="U196" s="31"/>
    </row>
    <row r="197" spans="1:21" ht="25">
      <c r="A197" s="31">
        <v>197</v>
      </c>
      <c r="B197" s="31" t="s">
        <v>12950</v>
      </c>
      <c r="C197" s="31" t="s">
        <v>10415</v>
      </c>
      <c r="D197" s="31" t="s">
        <v>12747</v>
      </c>
      <c r="E197" s="31" t="s">
        <v>10416</v>
      </c>
      <c r="F197" s="31" t="s">
        <v>11570</v>
      </c>
      <c r="G197" s="31" t="s">
        <v>1109</v>
      </c>
      <c r="H197" s="31" t="s">
        <v>12780</v>
      </c>
      <c r="I197" s="31" t="s">
        <v>12749</v>
      </c>
      <c r="J197" s="31" t="s">
        <v>1110</v>
      </c>
      <c r="K197" s="22" t="s">
        <v>3254</v>
      </c>
      <c r="L197" s="31" t="s">
        <v>1861</v>
      </c>
      <c r="M197" s="31" t="s">
        <v>885</v>
      </c>
      <c r="N197" s="31"/>
      <c r="O197" s="31" t="s">
        <v>12831</v>
      </c>
      <c r="P197" s="22" t="s">
        <v>12782</v>
      </c>
      <c r="Q197" s="31" t="s">
        <v>12783</v>
      </c>
      <c r="R197" s="31" t="s">
        <v>8903</v>
      </c>
      <c r="S197" s="31"/>
      <c r="T197" s="31"/>
      <c r="U197" s="31"/>
    </row>
    <row r="198" spans="1:21" ht="37.5">
      <c r="A198" s="31">
        <v>198</v>
      </c>
      <c r="B198" s="31" t="s">
        <v>12951</v>
      </c>
      <c r="C198" s="31" t="s">
        <v>10415</v>
      </c>
      <c r="D198" s="31" t="s">
        <v>12747</v>
      </c>
      <c r="E198" s="31" t="s">
        <v>10416</v>
      </c>
      <c r="F198" s="31" t="s">
        <v>11570</v>
      </c>
      <c r="G198" s="31" t="s">
        <v>909</v>
      </c>
      <c r="H198" s="31" t="s">
        <v>12748</v>
      </c>
      <c r="I198" s="31" t="s">
        <v>12749</v>
      </c>
      <c r="J198" s="31" t="s">
        <v>910</v>
      </c>
      <c r="K198" s="22" t="s">
        <v>2984</v>
      </c>
      <c r="L198" s="31" t="s">
        <v>57</v>
      </c>
      <c r="M198" s="31" t="s">
        <v>12228</v>
      </c>
      <c r="N198" s="31"/>
      <c r="O198" s="31" t="s">
        <v>9881</v>
      </c>
      <c r="P198" s="22" t="s">
        <v>12782</v>
      </c>
      <c r="Q198" s="31" t="s">
        <v>12818</v>
      </c>
      <c r="R198" s="31" t="s">
        <v>9868</v>
      </c>
      <c r="S198" s="31" t="s">
        <v>10197</v>
      </c>
      <c r="T198" s="31"/>
      <c r="U198" s="31"/>
    </row>
    <row r="199" spans="1:21" ht="175">
      <c r="A199" s="31">
        <v>199</v>
      </c>
      <c r="B199" s="31" t="s">
        <v>12952</v>
      </c>
      <c r="C199" s="31" t="s">
        <v>10415</v>
      </c>
      <c r="D199" s="31" t="s">
        <v>12747</v>
      </c>
      <c r="E199" s="31" t="s">
        <v>10416</v>
      </c>
      <c r="F199" s="31" t="s">
        <v>10422</v>
      </c>
      <c r="G199" s="31" t="s">
        <v>921</v>
      </c>
      <c r="H199" s="31" t="s">
        <v>12905</v>
      </c>
      <c r="I199" s="31" t="s">
        <v>12749</v>
      </c>
      <c r="J199" s="31" t="s">
        <v>922</v>
      </c>
      <c r="K199" s="22" t="s">
        <v>2999</v>
      </c>
      <c r="L199" s="31" t="s">
        <v>57</v>
      </c>
      <c r="M199" s="31" t="s">
        <v>12287</v>
      </c>
      <c r="N199" s="31"/>
      <c r="O199" s="31" t="s">
        <v>8590</v>
      </c>
      <c r="P199" s="22" t="s">
        <v>12905</v>
      </c>
      <c r="Q199" s="31" t="s">
        <v>12953</v>
      </c>
      <c r="R199" s="31" t="s">
        <v>9869</v>
      </c>
      <c r="S199" s="31" t="s">
        <v>12954</v>
      </c>
      <c r="T199" s="31"/>
      <c r="U199" s="31"/>
    </row>
    <row r="200" spans="1:21" ht="175">
      <c r="A200" s="31">
        <v>200</v>
      </c>
      <c r="B200" s="31" t="s">
        <v>12288</v>
      </c>
      <c r="C200" s="31" t="s">
        <v>10415</v>
      </c>
      <c r="D200" s="31" t="s">
        <v>12747</v>
      </c>
      <c r="E200" s="31" t="s">
        <v>10416</v>
      </c>
      <c r="F200" s="31" t="s">
        <v>10422</v>
      </c>
      <c r="G200" s="31" t="s">
        <v>921</v>
      </c>
      <c r="H200" s="31" t="s">
        <v>12905</v>
      </c>
      <c r="I200" s="31" t="s">
        <v>12749</v>
      </c>
      <c r="J200" s="31" t="s">
        <v>922</v>
      </c>
      <c r="K200" s="22" t="s">
        <v>2999</v>
      </c>
      <c r="L200" s="31" t="s">
        <v>57</v>
      </c>
      <c r="M200" s="31" t="s">
        <v>12289</v>
      </c>
      <c r="N200" s="31"/>
      <c r="O200" s="31" t="s">
        <v>8590</v>
      </c>
      <c r="P200" s="22" t="s">
        <v>12905</v>
      </c>
      <c r="Q200" s="31" t="s">
        <v>12953</v>
      </c>
      <c r="R200" s="31" t="s">
        <v>9869</v>
      </c>
      <c r="S200" s="31" t="s">
        <v>12954</v>
      </c>
      <c r="T200" s="31"/>
      <c r="U200" s="31"/>
    </row>
    <row r="201" spans="1:21" ht="175">
      <c r="A201" s="31">
        <v>201</v>
      </c>
      <c r="B201" s="31" t="s">
        <v>12290</v>
      </c>
      <c r="C201" s="31" t="s">
        <v>10415</v>
      </c>
      <c r="D201" s="31" t="s">
        <v>12747</v>
      </c>
      <c r="E201" s="31" t="s">
        <v>10416</v>
      </c>
      <c r="F201" s="31" t="s">
        <v>10422</v>
      </c>
      <c r="G201" s="31" t="s">
        <v>921</v>
      </c>
      <c r="H201" s="31" t="s">
        <v>12905</v>
      </c>
      <c r="I201" s="31" t="s">
        <v>12749</v>
      </c>
      <c r="J201" s="31" t="s">
        <v>922</v>
      </c>
      <c r="K201" s="22" t="s">
        <v>2999</v>
      </c>
      <c r="L201" s="31" t="s">
        <v>57</v>
      </c>
      <c r="M201" s="31" t="s">
        <v>12291</v>
      </c>
      <c r="N201" s="31"/>
      <c r="O201" s="31" t="s">
        <v>8590</v>
      </c>
      <c r="P201" s="22" t="s">
        <v>12905</v>
      </c>
      <c r="Q201" s="31" t="s">
        <v>12953</v>
      </c>
      <c r="R201" s="31" t="s">
        <v>9869</v>
      </c>
      <c r="S201" s="31" t="s">
        <v>12954</v>
      </c>
      <c r="T201" s="31"/>
      <c r="U201" s="31"/>
    </row>
    <row r="202" spans="1:21" ht="37.5">
      <c r="A202" s="31">
        <v>202</v>
      </c>
      <c r="B202" s="31" t="s">
        <v>12292</v>
      </c>
      <c r="C202" s="31" t="s">
        <v>10415</v>
      </c>
      <c r="D202" s="31" t="s">
        <v>12747</v>
      </c>
      <c r="E202" s="31" t="s">
        <v>10416</v>
      </c>
      <c r="F202" s="31" t="s">
        <v>11570</v>
      </c>
      <c r="G202" s="31" t="s">
        <v>935</v>
      </c>
      <c r="H202" s="31" t="s">
        <v>12748</v>
      </c>
      <c r="I202" s="31" t="s">
        <v>12749</v>
      </c>
      <c r="J202" s="31" t="s">
        <v>936</v>
      </c>
      <c r="K202" s="22" t="s">
        <v>3020</v>
      </c>
      <c r="L202" s="31" t="s">
        <v>57</v>
      </c>
      <c r="M202" s="31" t="s">
        <v>12321</v>
      </c>
      <c r="N202" s="31"/>
      <c r="O202" s="31" t="s">
        <v>12853</v>
      </c>
      <c r="P202" s="22" t="s">
        <v>12782</v>
      </c>
      <c r="Q202" s="31" t="s">
        <v>12818</v>
      </c>
      <c r="R202" s="31" t="s">
        <v>9989</v>
      </c>
      <c r="S202" s="31" t="s">
        <v>12811</v>
      </c>
      <c r="T202" s="31"/>
      <c r="U202" s="31"/>
    </row>
    <row r="203" spans="1:21" ht="37.5">
      <c r="A203" s="31">
        <v>203</v>
      </c>
      <c r="B203" s="31" t="s">
        <v>12955</v>
      </c>
      <c r="C203" s="31" t="s">
        <v>10415</v>
      </c>
      <c r="D203" s="31" t="s">
        <v>12747</v>
      </c>
      <c r="E203" s="31" t="s">
        <v>10416</v>
      </c>
      <c r="F203" s="31" t="s">
        <v>11570</v>
      </c>
      <c r="G203" s="31" t="s">
        <v>935</v>
      </c>
      <c r="H203" s="31" t="s">
        <v>12748</v>
      </c>
      <c r="I203" s="31" t="s">
        <v>12749</v>
      </c>
      <c r="J203" s="31" t="s">
        <v>936</v>
      </c>
      <c r="K203" s="22" t="s">
        <v>3020</v>
      </c>
      <c r="L203" s="31" t="s">
        <v>57</v>
      </c>
      <c r="M203" s="31" t="s">
        <v>843</v>
      </c>
      <c r="N203" s="31"/>
      <c r="O203" s="31" t="s">
        <v>12853</v>
      </c>
      <c r="P203" s="22" t="s">
        <v>12782</v>
      </c>
      <c r="Q203" s="31" t="s">
        <v>12818</v>
      </c>
      <c r="R203" s="31" t="s">
        <v>9989</v>
      </c>
      <c r="S203" s="31" t="s">
        <v>12811</v>
      </c>
      <c r="T203" s="31"/>
      <c r="U203" s="31"/>
    </row>
    <row r="204" spans="1:21" ht="87.5">
      <c r="A204" s="31">
        <v>204</v>
      </c>
      <c r="B204" s="31" t="s">
        <v>12956</v>
      </c>
      <c r="C204" s="31" t="s">
        <v>10415</v>
      </c>
      <c r="D204" s="31" t="s">
        <v>12747</v>
      </c>
      <c r="E204" s="31" t="s">
        <v>10416</v>
      </c>
      <c r="F204" s="31" t="s">
        <v>10422</v>
      </c>
      <c r="G204" s="31" t="s">
        <v>937</v>
      </c>
      <c r="H204" s="31" t="s">
        <v>12903</v>
      </c>
      <c r="I204" s="31" t="s">
        <v>12749</v>
      </c>
      <c r="J204" s="31" t="s">
        <v>938</v>
      </c>
      <c r="K204" s="22" t="s">
        <v>3023</v>
      </c>
      <c r="L204" s="31" t="s">
        <v>57</v>
      </c>
      <c r="M204" s="31" t="s">
        <v>495</v>
      </c>
      <c r="N204" s="31"/>
      <c r="O204" s="31" t="s">
        <v>9662</v>
      </c>
      <c r="P204" s="22" t="s">
        <v>12930</v>
      </c>
      <c r="Q204" s="31" t="s">
        <v>12783</v>
      </c>
      <c r="R204" s="31" t="s">
        <v>9989</v>
      </c>
      <c r="S204" s="31" t="s">
        <v>10197</v>
      </c>
      <c r="T204" s="31"/>
      <c r="U204" s="31"/>
    </row>
    <row r="205" spans="1:21" ht="100">
      <c r="A205" s="31">
        <v>205</v>
      </c>
      <c r="B205" s="31" t="s">
        <v>12957</v>
      </c>
      <c r="C205" s="31" t="s">
        <v>10415</v>
      </c>
      <c r="D205" s="31" t="s">
        <v>12747</v>
      </c>
      <c r="E205" s="31" t="s">
        <v>10416</v>
      </c>
      <c r="F205" s="31" t="s">
        <v>10422</v>
      </c>
      <c r="G205" s="31" t="s">
        <v>939</v>
      </c>
      <c r="H205" s="31" t="s">
        <v>12905</v>
      </c>
      <c r="I205" s="31" t="s">
        <v>12749</v>
      </c>
      <c r="J205" s="31" t="s">
        <v>940</v>
      </c>
      <c r="K205" s="22" t="s">
        <v>3026</v>
      </c>
      <c r="L205" s="31" t="s">
        <v>57</v>
      </c>
      <c r="M205" s="31" t="s">
        <v>12324</v>
      </c>
      <c r="N205" s="31"/>
      <c r="O205" s="31" t="s">
        <v>9662</v>
      </c>
      <c r="P205" s="22" t="s">
        <v>12930</v>
      </c>
      <c r="Q205" s="31" t="s">
        <v>12783</v>
      </c>
      <c r="R205" s="31" t="s">
        <v>9989</v>
      </c>
      <c r="S205" s="31" t="s">
        <v>10197</v>
      </c>
      <c r="T205" s="31"/>
      <c r="U205" s="31"/>
    </row>
    <row r="206" spans="1:21" ht="100">
      <c r="A206" s="31">
        <v>206</v>
      </c>
      <c r="B206" s="31" t="s">
        <v>12958</v>
      </c>
      <c r="C206" s="31" t="s">
        <v>10415</v>
      </c>
      <c r="D206" s="31" t="s">
        <v>12747</v>
      </c>
      <c r="E206" s="31" t="s">
        <v>10416</v>
      </c>
      <c r="F206" s="31" t="s">
        <v>10422</v>
      </c>
      <c r="G206" s="31" t="s">
        <v>939</v>
      </c>
      <c r="H206" s="31" t="s">
        <v>12905</v>
      </c>
      <c r="I206" s="31" t="s">
        <v>12749</v>
      </c>
      <c r="J206" s="31" t="s">
        <v>940</v>
      </c>
      <c r="K206" s="22" t="s">
        <v>3026</v>
      </c>
      <c r="L206" s="31" t="s">
        <v>57</v>
      </c>
      <c r="M206" s="31" t="s">
        <v>516</v>
      </c>
      <c r="N206" s="31"/>
      <c r="O206" s="31" t="s">
        <v>9662</v>
      </c>
      <c r="P206" s="22" t="s">
        <v>12930</v>
      </c>
      <c r="Q206" s="31" t="s">
        <v>12783</v>
      </c>
      <c r="R206" s="31" t="s">
        <v>9989</v>
      </c>
      <c r="S206" s="31" t="s">
        <v>10197</v>
      </c>
      <c r="T206" s="31"/>
      <c r="U206" s="31"/>
    </row>
    <row r="207" spans="1:21" ht="87.5">
      <c r="A207" s="31">
        <v>207</v>
      </c>
      <c r="B207" s="31" t="s">
        <v>12959</v>
      </c>
      <c r="C207" s="31" t="s">
        <v>10415</v>
      </c>
      <c r="D207" s="31" t="s">
        <v>12747</v>
      </c>
      <c r="E207" s="31" t="s">
        <v>10416</v>
      </c>
      <c r="F207" s="31" t="s">
        <v>10422</v>
      </c>
      <c r="G207" s="31" t="s">
        <v>947</v>
      </c>
      <c r="H207" s="31" t="s">
        <v>12905</v>
      </c>
      <c r="I207" s="31" t="s">
        <v>12749</v>
      </c>
      <c r="J207" s="31" t="s">
        <v>948</v>
      </c>
      <c r="K207" s="22" t="s">
        <v>3038</v>
      </c>
      <c r="L207" s="31" t="s">
        <v>57</v>
      </c>
      <c r="M207" s="31" t="s">
        <v>12324</v>
      </c>
      <c r="N207" s="31"/>
      <c r="O207" s="31" t="s">
        <v>9662</v>
      </c>
      <c r="P207" s="22" t="s">
        <v>12930</v>
      </c>
      <c r="Q207" s="31" t="s">
        <v>12783</v>
      </c>
      <c r="R207" s="31" t="s">
        <v>9989</v>
      </c>
      <c r="S207" s="31" t="s">
        <v>10197</v>
      </c>
      <c r="T207" s="31"/>
      <c r="U207" s="31"/>
    </row>
    <row r="208" spans="1:21" ht="87.5">
      <c r="A208" s="31">
        <v>208</v>
      </c>
      <c r="B208" s="31" t="s">
        <v>12960</v>
      </c>
      <c r="C208" s="31" t="s">
        <v>10415</v>
      </c>
      <c r="D208" s="31" t="s">
        <v>12747</v>
      </c>
      <c r="E208" s="31" t="s">
        <v>10416</v>
      </c>
      <c r="F208" s="31" t="s">
        <v>10422</v>
      </c>
      <c r="G208" s="31" t="s">
        <v>947</v>
      </c>
      <c r="H208" s="31" t="s">
        <v>12905</v>
      </c>
      <c r="I208" s="31" t="s">
        <v>12749</v>
      </c>
      <c r="J208" s="31" t="s">
        <v>948</v>
      </c>
      <c r="K208" s="22" t="s">
        <v>3038</v>
      </c>
      <c r="L208" s="31" t="s">
        <v>57</v>
      </c>
      <c r="M208" s="31" t="s">
        <v>516</v>
      </c>
      <c r="N208" s="31"/>
      <c r="O208" s="31" t="s">
        <v>9662</v>
      </c>
      <c r="P208" s="22" t="s">
        <v>12930</v>
      </c>
      <c r="Q208" s="31" t="s">
        <v>12783</v>
      </c>
      <c r="R208" s="31" t="s">
        <v>9989</v>
      </c>
      <c r="S208" s="31" t="s">
        <v>10197</v>
      </c>
      <c r="T208" s="31"/>
      <c r="U208" s="31"/>
    </row>
    <row r="209" spans="1:21" ht="87.5">
      <c r="A209" s="31">
        <v>209</v>
      </c>
      <c r="B209" s="31" t="s">
        <v>12961</v>
      </c>
      <c r="C209" s="31" t="s">
        <v>10415</v>
      </c>
      <c r="D209" s="31" t="s">
        <v>12747</v>
      </c>
      <c r="E209" s="31" t="s">
        <v>10416</v>
      </c>
      <c r="F209" s="31" t="s">
        <v>10422</v>
      </c>
      <c r="G209" s="31" t="s">
        <v>941</v>
      </c>
      <c r="H209" s="31" t="s">
        <v>12905</v>
      </c>
      <c r="I209" s="31" t="s">
        <v>12749</v>
      </c>
      <c r="J209" s="31" t="s">
        <v>942</v>
      </c>
      <c r="K209" s="22" t="s">
        <v>3029</v>
      </c>
      <c r="L209" s="31" t="s">
        <v>57</v>
      </c>
      <c r="M209" s="31" t="s">
        <v>12324</v>
      </c>
      <c r="N209" s="31"/>
      <c r="O209" s="31" t="s">
        <v>9662</v>
      </c>
      <c r="P209" s="22" t="s">
        <v>12930</v>
      </c>
      <c r="Q209" s="31" t="s">
        <v>12783</v>
      </c>
      <c r="R209" s="31" t="s">
        <v>9989</v>
      </c>
      <c r="S209" s="31" t="s">
        <v>10197</v>
      </c>
      <c r="T209" s="31"/>
      <c r="U209" s="31"/>
    </row>
    <row r="210" spans="1:21" ht="87.5">
      <c r="A210" s="31">
        <v>210</v>
      </c>
      <c r="B210" s="31" t="s">
        <v>12962</v>
      </c>
      <c r="C210" s="31" t="s">
        <v>10415</v>
      </c>
      <c r="D210" s="31" t="s">
        <v>12747</v>
      </c>
      <c r="E210" s="31" t="s">
        <v>10416</v>
      </c>
      <c r="F210" s="31" t="s">
        <v>10422</v>
      </c>
      <c r="G210" s="31" t="s">
        <v>941</v>
      </c>
      <c r="H210" s="31" t="s">
        <v>12905</v>
      </c>
      <c r="I210" s="31" t="s">
        <v>12749</v>
      </c>
      <c r="J210" s="31" t="s">
        <v>942</v>
      </c>
      <c r="K210" s="22" t="s">
        <v>3029</v>
      </c>
      <c r="L210" s="31" t="s">
        <v>57</v>
      </c>
      <c r="M210" s="31" t="s">
        <v>495</v>
      </c>
      <c r="N210" s="31"/>
      <c r="O210" s="31" t="s">
        <v>9662</v>
      </c>
      <c r="P210" s="22" t="s">
        <v>12930</v>
      </c>
      <c r="Q210" s="31" t="s">
        <v>12783</v>
      </c>
      <c r="R210" s="31" t="s">
        <v>9989</v>
      </c>
      <c r="S210" s="31" t="s">
        <v>10197</v>
      </c>
      <c r="T210" s="31"/>
      <c r="U210" s="31"/>
    </row>
    <row r="211" spans="1:21" ht="37.5">
      <c r="A211" s="31">
        <v>211</v>
      </c>
      <c r="B211" s="31" t="s">
        <v>12963</v>
      </c>
      <c r="C211" s="31" t="s">
        <v>10415</v>
      </c>
      <c r="D211" s="31" t="s">
        <v>12747</v>
      </c>
      <c r="E211" s="31" t="s">
        <v>10416</v>
      </c>
      <c r="F211" s="31" t="s">
        <v>11570</v>
      </c>
      <c r="G211" s="31" t="s">
        <v>951</v>
      </c>
      <c r="H211" s="31" t="s">
        <v>12748</v>
      </c>
      <c r="I211" s="31" t="s">
        <v>12749</v>
      </c>
      <c r="J211" s="31" t="s">
        <v>952</v>
      </c>
      <c r="K211" s="22" t="s">
        <v>3044</v>
      </c>
      <c r="L211" s="31" t="s">
        <v>57</v>
      </c>
      <c r="M211" s="31" t="s">
        <v>12341</v>
      </c>
      <c r="N211" s="31"/>
      <c r="O211" s="31" t="s">
        <v>12867</v>
      </c>
      <c r="P211" s="22" t="s">
        <v>12782</v>
      </c>
      <c r="Q211" s="31" t="s">
        <v>12868</v>
      </c>
      <c r="R211" s="31" t="s">
        <v>12869</v>
      </c>
      <c r="S211" s="31" t="s">
        <v>12840</v>
      </c>
      <c r="T211" s="31"/>
      <c r="U211" s="31"/>
    </row>
    <row r="212" spans="1:21" ht="62.5">
      <c r="A212" s="31">
        <v>212</v>
      </c>
      <c r="B212" s="31" t="s">
        <v>12964</v>
      </c>
      <c r="C212" s="31" t="s">
        <v>10415</v>
      </c>
      <c r="D212" s="31" t="s">
        <v>12747</v>
      </c>
      <c r="E212" s="31" t="s">
        <v>10416</v>
      </c>
      <c r="F212" s="31" t="s">
        <v>10585</v>
      </c>
      <c r="G212" s="31" t="s">
        <v>731</v>
      </c>
      <c r="H212" s="31" t="s">
        <v>12903</v>
      </c>
      <c r="I212" s="31" t="s">
        <v>12749</v>
      </c>
      <c r="J212" s="31" t="s">
        <v>732</v>
      </c>
      <c r="K212" s="22" t="s">
        <v>12965</v>
      </c>
      <c r="L212" s="31" t="s">
        <v>57</v>
      </c>
      <c r="M212" s="31" t="s">
        <v>11858</v>
      </c>
      <c r="N212" s="31"/>
      <c r="O212" s="31" t="s">
        <v>12966</v>
      </c>
      <c r="P212" s="22"/>
      <c r="Q212" s="31" t="s">
        <v>12783</v>
      </c>
      <c r="R212" s="31" t="s">
        <v>12967</v>
      </c>
      <c r="S212" s="31" t="s">
        <v>12874</v>
      </c>
      <c r="T212" s="31"/>
      <c r="U212" s="31"/>
    </row>
    <row r="213" spans="1:21" ht="62.5">
      <c r="A213" s="31">
        <v>213</v>
      </c>
      <c r="B213" s="31" t="s">
        <v>12968</v>
      </c>
      <c r="C213" s="31" t="s">
        <v>10415</v>
      </c>
      <c r="D213" s="31" t="s">
        <v>12747</v>
      </c>
      <c r="E213" s="31" t="s">
        <v>10416</v>
      </c>
      <c r="F213" s="31" t="s">
        <v>10585</v>
      </c>
      <c r="G213" s="31" t="s">
        <v>731</v>
      </c>
      <c r="H213" s="31" t="s">
        <v>12903</v>
      </c>
      <c r="I213" s="31" t="s">
        <v>12749</v>
      </c>
      <c r="J213" s="31" t="s">
        <v>732</v>
      </c>
      <c r="K213" s="22" t="s">
        <v>12965</v>
      </c>
      <c r="L213" s="31" t="s">
        <v>57</v>
      </c>
      <c r="M213" s="31" t="s">
        <v>733</v>
      </c>
      <c r="N213" s="31"/>
      <c r="O213" s="31" t="s">
        <v>12966</v>
      </c>
      <c r="P213" s="22"/>
      <c r="Q213" s="31" t="s">
        <v>12783</v>
      </c>
      <c r="R213" s="31" t="s">
        <v>12967</v>
      </c>
      <c r="S213" s="31" t="s">
        <v>12874</v>
      </c>
      <c r="T213" s="31"/>
      <c r="U213" s="31"/>
    </row>
    <row r="214" spans="1:21" ht="50">
      <c r="A214" s="31">
        <v>214</v>
      </c>
      <c r="B214" s="31" t="s">
        <v>12969</v>
      </c>
      <c r="C214" s="31" t="s">
        <v>10415</v>
      </c>
      <c r="D214" s="31" t="s">
        <v>12747</v>
      </c>
      <c r="E214" s="31" t="s">
        <v>10416</v>
      </c>
      <c r="F214" s="31" t="s">
        <v>11570</v>
      </c>
      <c r="G214" s="31" t="s">
        <v>815</v>
      </c>
      <c r="H214" s="31" t="s">
        <v>12748</v>
      </c>
      <c r="I214" s="31" t="s">
        <v>12749</v>
      </c>
      <c r="J214" s="31" t="s">
        <v>816</v>
      </c>
      <c r="K214" s="22" t="s">
        <v>2862</v>
      </c>
      <c r="L214" s="31" t="s">
        <v>57</v>
      </c>
      <c r="M214" s="31" t="s">
        <v>12067</v>
      </c>
      <c r="N214" s="31"/>
      <c r="O214" s="31" t="s">
        <v>12827</v>
      </c>
      <c r="P214" s="22" t="s">
        <v>12782</v>
      </c>
      <c r="Q214" s="31" t="s">
        <v>12857</v>
      </c>
      <c r="R214" s="31" t="s">
        <v>12787</v>
      </c>
      <c r="S214" s="31" t="s">
        <v>9868</v>
      </c>
      <c r="T214" s="31"/>
      <c r="U214" s="31"/>
    </row>
    <row r="215" spans="1:21" ht="50">
      <c r="A215" s="31">
        <v>215</v>
      </c>
      <c r="B215" s="31" t="s">
        <v>12970</v>
      </c>
      <c r="C215" s="31" t="s">
        <v>10415</v>
      </c>
      <c r="D215" s="31" t="s">
        <v>12747</v>
      </c>
      <c r="E215" s="31" t="s">
        <v>10416</v>
      </c>
      <c r="F215" s="31" t="s">
        <v>11570</v>
      </c>
      <c r="G215" s="31" t="s">
        <v>815</v>
      </c>
      <c r="H215" s="31" t="s">
        <v>12748</v>
      </c>
      <c r="I215" s="31" t="s">
        <v>12749</v>
      </c>
      <c r="J215" s="31" t="s">
        <v>816</v>
      </c>
      <c r="K215" s="22" t="s">
        <v>2862</v>
      </c>
      <c r="L215" s="31" t="s">
        <v>57</v>
      </c>
      <c r="M215" s="31" t="s">
        <v>12069</v>
      </c>
      <c r="N215" s="31"/>
      <c r="O215" s="31" t="s">
        <v>12827</v>
      </c>
      <c r="P215" s="22" t="s">
        <v>12782</v>
      </c>
      <c r="Q215" s="31" t="s">
        <v>12857</v>
      </c>
      <c r="R215" s="31" t="s">
        <v>12787</v>
      </c>
      <c r="S215" s="31" t="s">
        <v>9868</v>
      </c>
      <c r="T215" s="31"/>
      <c r="U215" s="31"/>
    </row>
    <row r="216" spans="1:21" ht="50">
      <c r="A216" s="31">
        <v>216</v>
      </c>
      <c r="B216" s="31" t="s">
        <v>12971</v>
      </c>
      <c r="C216" s="31" t="s">
        <v>10415</v>
      </c>
      <c r="D216" s="31" t="s">
        <v>12747</v>
      </c>
      <c r="E216" s="31" t="s">
        <v>10416</v>
      </c>
      <c r="F216" s="31" t="s">
        <v>11570</v>
      </c>
      <c r="G216" s="31" t="s">
        <v>815</v>
      </c>
      <c r="H216" s="31" t="s">
        <v>12748</v>
      </c>
      <c r="I216" s="31" t="s">
        <v>12749</v>
      </c>
      <c r="J216" s="31" t="s">
        <v>816</v>
      </c>
      <c r="K216" s="22" t="s">
        <v>2862</v>
      </c>
      <c r="L216" s="31" t="s">
        <v>57</v>
      </c>
      <c r="M216" s="31" t="s">
        <v>817</v>
      </c>
      <c r="N216" s="31"/>
      <c r="O216" s="31" t="s">
        <v>12827</v>
      </c>
      <c r="P216" s="22" t="s">
        <v>12782</v>
      </c>
      <c r="Q216" s="31" t="s">
        <v>12857</v>
      </c>
      <c r="R216" s="31" t="s">
        <v>12787</v>
      </c>
      <c r="S216" s="31" t="s">
        <v>9868</v>
      </c>
      <c r="T216" s="31"/>
      <c r="U216" s="31"/>
    </row>
    <row r="217" spans="1:21" ht="50">
      <c r="A217" s="31">
        <v>217</v>
      </c>
      <c r="B217" s="31" t="s">
        <v>12972</v>
      </c>
      <c r="C217" s="31" t="s">
        <v>10415</v>
      </c>
      <c r="D217" s="31" t="s">
        <v>12747</v>
      </c>
      <c r="E217" s="31" t="s">
        <v>10416</v>
      </c>
      <c r="F217" s="31" t="s">
        <v>11570</v>
      </c>
      <c r="G217" s="31" t="s">
        <v>824</v>
      </c>
      <c r="H217" s="31" t="s">
        <v>12748</v>
      </c>
      <c r="I217" s="31" t="s">
        <v>12749</v>
      </c>
      <c r="J217" s="31" t="s">
        <v>825</v>
      </c>
      <c r="K217" s="22" t="s">
        <v>2874</v>
      </c>
      <c r="L217" s="31" t="s">
        <v>57</v>
      </c>
      <c r="M217" s="31" t="s">
        <v>12077</v>
      </c>
      <c r="N217" s="31"/>
      <c r="O217" s="31" t="s">
        <v>12827</v>
      </c>
      <c r="P217" s="22" t="s">
        <v>12782</v>
      </c>
      <c r="Q217" s="31" t="s">
        <v>12857</v>
      </c>
      <c r="R217" s="31" t="s">
        <v>12787</v>
      </c>
      <c r="S217" s="31" t="s">
        <v>12878</v>
      </c>
      <c r="T217" s="31"/>
      <c r="U217" s="31"/>
    </row>
    <row r="218" spans="1:21" ht="50">
      <c r="A218" s="31">
        <v>218</v>
      </c>
      <c r="B218" s="31" t="s">
        <v>8682</v>
      </c>
      <c r="C218" s="31" t="s">
        <v>10415</v>
      </c>
      <c r="D218" s="31" t="s">
        <v>12747</v>
      </c>
      <c r="E218" s="31" t="s">
        <v>10416</v>
      </c>
      <c r="F218" s="31" t="s">
        <v>11570</v>
      </c>
      <c r="G218" s="31" t="s">
        <v>824</v>
      </c>
      <c r="H218" s="31" t="s">
        <v>12748</v>
      </c>
      <c r="I218" s="31" t="s">
        <v>12749</v>
      </c>
      <c r="J218" s="31" t="s">
        <v>825</v>
      </c>
      <c r="K218" s="22" t="s">
        <v>2874</v>
      </c>
      <c r="L218" s="31" t="s">
        <v>57</v>
      </c>
      <c r="M218" s="31" t="s">
        <v>817</v>
      </c>
      <c r="N218" s="31"/>
      <c r="O218" s="31" t="s">
        <v>12827</v>
      </c>
      <c r="P218" s="22" t="s">
        <v>12782</v>
      </c>
      <c r="Q218" s="31" t="s">
        <v>12857</v>
      </c>
      <c r="R218" s="31" t="s">
        <v>12787</v>
      </c>
      <c r="S218" s="31" t="s">
        <v>12878</v>
      </c>
      <c r="T218" s="31"/>
      <c r="U218" s="31"/>
    </row>
    <row r="219" spans="1:21" ht="50">
      <c r="A219" s="31">
        <v>219</v>
      </c>
      <c r="B219" s="31" t="s">
        <v>12973</v>
      </c>
      <c r="C219" s="31" t="s">
        <v>10415</v>
      </c>
      <c r="D219" s="31" t="s">
        <v>12747</v>
      </c>
      <c r="E219" s="31" t="s">
        <v>10416</v>
      </c>
      <c r="F219" s="31" t="s">
        <v>11570</v>
      </c>
      <c r="G219" s="31" t="s">
        <v>618</v>
      </c>
      <c r="H219" s="31" t="s">
        <v>12748</v>
      </c>
      <c r="I219" s="31" t="s">
        <v>12749</v>
      </c>
      <c r="J219" s="31" t="s">
        <v>619</v>
      </c>
      <c r="K219" s="22" t="s">
        <v>2602</v>
      </c>
      <c r="L219" s="31" t="s">
        <v>57</v>
      </c>
      <c r="M219" s="31" t="s">
        <v>11624</v>
      </c>
      <c r="N219" s="31"/>
      <c r="O219" s="31" t="s">
        <v>12856</v>
      </c>
      <c r="P219" s="22" t="s">
        <v>12782</v>
      </c>
      <c r="Q219" s="31" t="s">
        <v>12857</v>
      </c>
      <c r="R219" s="31" t="s">
        <v>12858</v>
      </c>
      <c r="S219" s="31" t="s">
        <v>12859</v>
      </c>
      <c r="T219" s="31"/>
      <c r="U219" s="31"/>
    </row>
    <row r="220" spans="1:21" ht="50">
      <c r="A220" s="31">
        <v>220</v>
      </c>
      <c r="B220" s="31" t="s">
        <v>12974</v>
      </c>
      <c r="C220" s="31" t="s">
        <v>10415</v>
      </c>
      <c r="D220" s="31" t="s">
        <v>12747</v>
      </c>
      <c r="E220" s="31" t="s">
        <v>10416</v>
      </c>
      <c r="F220" s="31" t="s">
        <v>11570</v>
      </c>
      <c r="G220" s="31" t="s">
        <v>618</v>
      </c>
      <c r="H220" s="31" t="s">
        <v>12748</v>
      </c>
      <c r="I220" s="31" t="s">
        <v>12749</v>
      </c>
      <c r="J220" s="31" t="s">
        <v>619</v>
      </c>
      <c r="K220" s="22" t="s">
        <v>2602</v>
      </c>
      <c r="L220" s="31" t="s">
        <v>57</v>
      </c>
      <c r="M220" s="31" t="s">
        <v>11626</v>
      </c>
      <c r="N220" s="31"/>
      <c r="O220" s="31" t="s">
        <v>12856</v>
      </c>
      <c r="P220" s="22" t="s">
        <v>12782</v>
      </c>
      <c r="Q220" s="31" t="s">
        <v>12857</v>
      </c>
      <c r="R220" s="31" t="s">
        <v>12858</v>
      </c>
      <c r="S220" s="31" t="s">
        <v>12859</v>
      </c>
      <c r="T220" s="31"/>
      <c r="U220" s="31"/>
    </row>
    <row r="221" spans="1:21" ht="225">
      <c r="A221" s="31">
        <v>221</v>
      </c>
      <c r="B221" s="31" t="s">
        <v>12975</v>
      </c>
      <c r="C221" s="31" t="s">
        <v>10415</v>
      </c>
      <c r="D221" s="31" t="s">
        <v>12747</v>
      </c>
      <c r="E221" s="31" t="s">
        <v>10416</v>
      </c>
      <c r="F221" s="31" t="s">
        <v>10585</v>
      </c>
      <c r="G221" s="31" t="s">
        <v>795</v>
      </c>
      <c r="H221" s="31" t="s">
        <v>12905</v>
      </c>
      <c r="I221" s="31" t="s">
        <v>12749</v>
      </c>
      <c r="J221" s="31" t="s">
        <v>796</v>
      </c>
      <c r="K221" s="22" t="s">
        <v>2835</v>
      </c>
      <c r="L221" s="31" t="s">
        <v>797</v>
      </c>
      <c r="M221" s="31" t="s">
        <v>11882</v>
      </c>
      <c r="N221" s="31"/>
      <c r="O221" s="31" t="s">
        <v>12976</v>
      </c>
      <c r="P221" s="22" t="s">
        <v>12905</v>
      </c>
      <c r="Q221" s="31" t="s">
        <v>12939</v>
      </c>
      <c r="R221" s="31" t="s">
        <v>12977</v>
      </c>
      <c r="S221" s="31" t="s">
        <v>12978</v>
      </c>
      <c r="T221" s="31"/>
      <c r="U221" s="31"/>
    </row>
    <row r="222" spans="1:21" ht="225">
      <c r="A222" s="31">
        <v>222</v>
      </c>
      <c r="B222" s="31" t="s">
        <v>12030</v>
      </c>
      <c r="C222" s="31" t="s">
        <v>10415</v>
      </c>
      <c r="D222" s="31" t="s">
        <v>12747</v>
      </c>
      <c r="E222" s="31" t="s">
        <v>10416</v>
      </c>
      <c r="F222" s="31" t="s">
        <v>10585</v>
      </c>
      <c r="G222" s="31" t="s">
        <v>795</v>
      </c>
      <c r="H222" s="31" t="s">
        <v>12905</v>
      </c>
      <c r="I222" s="31" t="s">
        <v>12749</v>
      </c>
      <c r="J222" s="31" t="s">
        <v>796</v>
      </c>
      <c r="K222" s="22" t="s">
        <v>2835</v>
      </c>
      <c r="L222" s="31" t="s">
        <v>797</v>
      </c>
      <c r="M222" s="31" t="s">
        <v>11884</v>
      </c>
      <c r="N222" s="31"/>
      <c r="O222" s="31" t="s">
        <v>12976</v>
      </c>
      <c r="P222" s="22" t="s">
        <v>12905</v>
      </c>
      <c r="Q222" s="31" t="s">
        <v>12939</v>
      </c>
      <c r="R222" s="31" t="s">
        <v>12977</v>
      </c>
      <c r="S222" s="31" t="s">
        <v>12978</v>
      </c>
      <c r="T222" s="31"/>
      <c r="U222" s="31"/>
    </row>
    <row r="223" spans="1:21" ht="225">
      <c r="A223" s="31">
        <v>223</v>
      </c>
      <c r="B223" s="31" t="s">
        <v>12031</v>
      </c>
      <c r="C223" s="31" t="s">
        <v>10415</v>
      </c>
      <c r="D223" s="31" t="s">
        <v>12747</v>
      </c>
      <c r="E223" s="31" t="s">
        <v>10416</v>
      </c>
      <c r="F223" s="31" t="s">
        <v>10585</v>
      </c>
      <c r="G223" s="31" t="s">
        <v>795</v>
      </c>
      <c r="H223" s="31" t="s">
        <v>12905</v>
      </c>
      <c r="I223" s="31" t="s">
        <v>12749</v>
      </c>
      <c r="J223" s="31" t="s">
        <v>796</v>
      </c>
      <c r="K223" s="22" t="s">
        <v>2835</v>
      </c>
      <c r="L223" s="31" t="s">
        <v>797</v>
      </c>
      <c r="M223" s="31" t="s">
        <v>1144</v>
      </c>
      <c r="N223" s="31"/>
      <c r="O223" s="31" t="s">
        <v>12976</v>
      </c>
      <c r="P223" s="22" t="s">
        <v>12905</v>
      </c>
      <c r="Q223" s="31" t="s">
        <v>12939</v>
      </c>
      <c r="R223" s="31" t="s">
        <v>12977</v>
      </c>
      <c r="S223" s="31" t="s">
        <v>12978</v>
      </c>
      <c r="T223" s="31"/>
      <c r="U223" s="31"/>
    </row>
    <row r="224" spans="1:21" ht="225">
      <c r="A224" s="31">
        <v>224</v>
      </c>
      <c r="B224" s="31" t="s">
        <v>12032</v>
      </c>
      <c r="C224" s="31" t="s">
        <v>10415</v>
      </c>
      <c r="D224" s="31" t="s">
        <v>12747</v>
      </c>
      <c r="E224" s="31" t="s">
        <v>10416</v>
      </c>
      <c r="F224" s="31" t="s">
        <v>10585</v>
      </c>
      <c r="G224" s="31" t="s">
        <v>795</v>
      </c>
      <c r="H224" s="31" t="s">
        <v>12905</v>
      </c>
      <c r="I224" s="31" t="s">
        <v>12749</v>
      </c>
      <c r="J224" s="31" t="s">
        <v>796</v>
      </c>
      <c r="K224" s="22" t="s">
        <v>2835</v>
      </c>
      <c r="L224" s="31" t="s">
        <v>797</v>
      </c>
      <c r="M224" s="31" t="s">
        <v>7769</v>
      </c>
      <c r="N224" s="31"/>
      <c r="O224" s="31" t="s">
        <v>12976</v>
      </c>
      <c r="P224" s="22" t="s">
        <v>12905</v>
      </c>
      <c r="Q224" s="31" t="s">
        <v>12939</v>
      </c>
      <c r="R224" s="31" t="s">
        <v>12977</v>
      </c>
      <c r="S224" s="31" t="s">
        <v>12978</v>
      </c>
      <c r="T224" s="31"/>
      <c r="U224" s="31"/>
    </row>
    <row r="225" spans="1:21" ht="225">
      <c r="A225" s="31">
        <v>225</v>
      </c>
      <c r="B225" s="31" t="s">
        <v>12033</v>
      </c>
      <c r="C225" s="31" t="s">
        <v>10415</v>
      </c>
      <c r="D225" s="31" t="s">
        <v>12747</v>
      </c>
      <c r="E225" s="31" t="s">
        <v>10416</v>
      </c>
      <c r="F225" s="31" t="s">
        <v>10585</v>
      </c>
      <c r="G225" s="31" t="s">
        <v>795</v>
      </c>
      <c r="H225" s="31" t="s">
        <v>12905</v>
      </c>
      <c r="I225" s="31" t="s">
        <v>12749</v>
      </c>
      <c r="J225" s="31" t="s">
        <v>796</v>
      </c>
      <c r="K225" s="22" t="s">
        <v>2835</v>
      </c>
      <c r="L225" s="31" t="s">
        <v>797</v>
      </c>
      <c r="M225" s="31" t="s">
        <v>11077</v>
      </c>
      <c r="N225" s="31"/>
      <c r="O225" s="31" t="s">
        <v>12976</v>
      </c>
      <c r="P225" s="22" t="s">
        <v>12905</v>
      </c>
      <c r="Q225" s="31" t="s">
        <v>12939</v>
      </c>
      <c r="R225" s="31" t="s">
        <v>12977</v>
      </c>
      <c r="S225" s="31" t="s">
        <v>12978</v>
      </c>
      <c r="T225" s="31"/>
      <c r="U225" s="31"/>
    </row>
    <row r="226" spans="1:21" ht="25">
      <c r="A226" s="31">
        <v>226</v>
      </c>
      <c r="B226" s="31" t="s">
        <v>12034</v>
      </c>
      <c r="C226" s="31" t="s">
        <v>10415</v>
      </c>
      <c r="D226" s="31" t="s">
        <v>12747</v>
      </c>
      <c r="E226" s="31" t="s">
        <v>10416</v>
      </c>
      <c r="F226" s="31" t="s">
        <v>11570</v>
      </c>
      <c r="G226" s="31" t="s">
        <v>1095</v>
      </c>
      <c r="H226" s="31" t="s">
        <v>12748</v>
      </c>
      <c r="I226" s="31" t="s">
        <v>12749</v>
      </c>
      <c r="J226" s="31" t="s">
        <v>1096</v>
      </c>
      <c r="K226" s="22" t="s">
        <v>3242</v>
      </c>
      <c r="L226" s="31" t="s">
        <v>1010</v>
      </c>
      <c r="M226" s="31" t="s">
        <v>12597</v>
      </c>
      <c r="N226" s="31"/>
      <c r="O226" s="31" t="s">
        <v>9325</v>
      </c>
      <c r="P226" s="22" t="s">
        <v>12782</v>
      </c>
      <c r="Q226" s="31" t="s">
        <v>12783</v>
      </c>
      <c r="R226" s="31" t="s">
        <v>12781</v>
      </c>
      <c r="S226" s="31" t="s">
        <v>12795</v>
      </c>
      <c r="T226" s="31"/>
      <c r="U226" s="31"/>
    </row>
    <row r="227" spans="1:21" ht="25">
      <c r="A227" s="31">
        <v>227</v>
      </c>
      <c r="B227" s="31" t="s">
        <v>12979</v>
      </c>
      <c r="C227" s="31" t="s">
        <v>10415</v>
      </c>
      <c r="D227" s="31" t="s">
        <v>12747</v>
      </c>
      <c r="E227" s="31" t="s">
        <v>10416</v>
      </c>
      <c r="F227" s="31" t="s">
        <v>11570</v>
      </c>
      <c r="G227" s="31" t="s">
        <v>1095</v>
      </c>
      <c r="H227" s="31" t="s">
        <v>12748</v>
      </c>
      <c r="I227" s="31" t="s">
        <v>12749</v>
      </c>
      <c r="J227" s="31" t="s">
        <v>1096</v>
      </c>
      <c r="K227" s="22" t="s">
        <v>3242</v>
      </c>
      <c r="L227" s="31" t="s">
        <v>1010</v>
      </c>
      <c r="M227" s="31" t="s">
        <v>843</v>
      </c>
      <c r="N227" s="31"/>
      <c r="O227" s="31" t="s">
        <v>9325</v>
      </c>
      <c r="P227" s="22" t="s">
        <v>12782</v>
      </c>
      <c r="Q227" s="31" t="s">
        <v>12783</v>
      </c>
      <c r="R227" s="31" t="s">
        <v>12781</v>
      </c>
      <c r="S227" s="31" t="s">
        <v>12795</v>
      </c>
      <c r="T227" s="31"/>
      <c r="U227" s="31"/>
    </row>
    <row r="228" spans="1:21" ht="87.5">
      <c r="A228" s="31">
        <v>228</v>
      </c>
      <c r="B228" s="31" t="s">
        <v>12980</v>
      </c>
      <c r="C228" s="31" t="s">
        <v>10415</v>
      </c>
      <c r="D228" s="31" t="s">
        <v>12747</v>
      </c>
      <c r="E228" s="31" t="s">
        <v>10416</v>
      </c>
      <c r="F228" s="31" t="s">
        <v>10422</v>
      </c>
      <c r="G228" s="31" t="s">
        <v>960</v>
      </c>
      <c r="H228" s="31" t="s">
        <v>12905</v>
      </c>
      <c r="I228" s="31" t="s">
        <v>12749</v>
      </c>
      <c r="J228" s="31" t="s">
        <v>961</v>
      </c>
      <c r="K228" s="22" t="s">
        <v>3056</v>
      </c>
      <c r="L228" s="31" t="s">
        <v>962</v>
      </c>
      <c r="M228" s="31" t="s">
        <v>12354</v>
      </c>
      <c r="N228" s="31"/>
      <c r="O228" s="31" t="s">
        <v>12981</v>
      </c>
      <c r="P228" s="22" t="s">
        <v>12930</v>
      </c>
      <c r="Q228" s="31" t="s">
        <v>12783</v>
      </c>
      <c r="R228" s="31" t="s">
        <v>10197</v>
      </c>
      <c r="S228" s="31" t="s">
        <v>12982</v>
      </c>
      <c r="T228" s="31"/>
      <c r="U228" s="31"/>
    </row>
    <row r="229" spans="1:21" ht="87.5">
      <c r="A229" s="31">
        <v>229</v>
      </c>
      <c r="B229" s="31" t="s">
        <v>12983</v>
      </c>
      <c r="C229" s="31" t="s">
        <v>10415</v>
      </c>
      <c r="D229" s="31" t="s">
        <v>12747</v>
      </c>
      <c r="E229" s="31" t="s">
        <v>10416</v>
      </c>
      <c r="F229" s="31" t="s">
        <v>10422</v>
      </c>
      <c r="G229" s="31" t="s">
        <v>960</v>
      </c>
      <c r="H229" s="31" t="s">
        <v>12905</v>
      </c>
      <c r="I229" s="31" t="s">
        <v>12749</v>
      </c>
      <c r="J229" s="31" t="s">
        <v>961</v>
      </c>
      <c r="K229" s="22" t="s">
        <v>3056</v>
      </c>
      <c r="L229" s="31" t="s">
        <v>962</v>
      </c>
      <c r="M229" s="31" t="s">
        <v>188</v>
      </c>
      <c r="N229" s="31"/>
      <c r="O229" s="31" t="s">
        <v>12981</v>
      </c>
      <c r="P229" s="22" t="s">
        <v>12930</v>
      </c>
      <c r="Q229" s="31" t="s">
        <v>12783</v>
      </c>
      <c r="R229" s="31" t="s">
        <v>10197</v>
      </c>
      <c r="S229" s="31" t="s">
        <v>12982</v>
      </c>
      <c r="T229" s="31"/>
      <c r="U229" s="31"/>
    </row>
    <row r="230" spans="1:21" ht="25">
      <c r="A230" s="31">
        <v>230</v>
      </c>
      <c r="B230" s="31" t="s">
        <v>12984</v>
      </c>
      <c r="C230" s="31" t="s">
        <v>10415</v>
      </c>
      <c r="D230" s="31" t="s">
        <v>12747</v>
      </c>
      <c r="E230" s="31" t="s">
        <v>10416</v>
      </c>
      <c r="F230" s="31" t="s">
        <v>11570</v>
      </c>
      <c r="G230" s="31" t="s">
        <v>1075</v>
      </c>
      <c r="H230" s="31" t="s">
        <v>12748</v>
      </c>
      <c r="I230" s="31" t="s">
        <v>12749</v>
      </c>
      <c r="J230" s="31" t="s">
        <v>1076</v>
      </c>
      <c r="K230" s="22" t="s">
        <v>3214</v>
      </c>
      <c r="L230" s="31" t="s">
        <v>1010</v>
      </c>
      <c r="M230" s="31" t="s">
        <v>12503</v>
      </c>
      <c r="N230" s="31"/>
      <c r="O230" s="31" t="s">
        <v>12798</v>
      </c>
      <c r="P230" s="22" t="s">
        <v>12782</v>
      </c>
      <c r="Q230" s="31" t="s">
        <v>12783</v>
      </c>
      <c r="R230" s="31" t="s">
        <v>12799</v>
      </c>
      <c r="S230" s="31" t="s">
        <v>12795</v>
      </c>
      <c r="T230" s="31"/>
      <c r="U230" s="31"/>
    </row>
    <row r="231" spans="1:21" ht="25">
      <c r="A231" s="31">
        <v>231</v>
      </c>
      <c r="B231" s="31" t="s">
        <v>12985</v>
      </c>
      <c r="C231" s="31" t="s">
        <v>10415</v>
      </c>
      <c r="D231" s="31" t="s">
        <v>12747</v>
      </c>
      <c r="E231" s="31" t="s">
        <v>10416</v>
      </c>
      <c r="F231" s="31" t="s">
        <v>11570</v>
      </c>
      <c r="G231" s="31" t="s">
        <v>1075</v>
      </c>
      <c r="H231" s="31" t="s">
        <v>12748</v>
      </c>
      <c r="I231" s="31" t="s">
        <v>12749</v>
      </c>
      <c r="J231" s="31" t="s">
        <v>1076</v>
      </c>
      <c r="K231" s="22" t="s">
        <v>3214</v>
      </c>
      <c r="L231" s="31" t="s">
        <v>1010</v>
      </c>
      <c r="M231" s="31" t="s">
        <v>12562</v>
      </c>
      <c r="N231" s="31"/>
      <c r="O231" s="31" t="s">
        <v>12798</v>
      </c>
      <c r="P231" s="22" t="s">
        <v>12782</v>
      </c>
      <c r="Q231" s="31" t="s">
        <v>12783</v>
      </c>
      <c r="R231" s="31" t="s">
        <v>12799</v>
      </c>
      <c r="S231" s="31" t="s">
        <v>12795</v>
      </c>
      <c r="T231" s="31"/>
      <c r="U231" s="31"/>
    </row>
    <row r="232" spans="1:21" ht="75">
      <c r="A232" s="31">
        <v>232</v>
      </c>
      <c r="B232" s="31" t="s">
        <v>8783</v>
      </c>
      <c r="C232" s="31" t="s">
        <v>10415</v>
      </c>
      <c r="D232" s="31" t="s">
        <v>12747</v>
      </c>
      <c r="E232" s="31" t="s">
        <v>10416</v>
      </c>
      <c r="F232" s="31" t="s">
        <v>10422</v>
      </c>
      <c r="G232" s="31" t="s">
        <v>1083</v>
      </c>
      <c r="H232" s="31" t="s">
        <v>12905</v>
      </c>
      <c r="I232" s="31" t="s">
        <v>12749</v>
      </c>
      <c r="J232" s="31" t="s">
        <v>1084</v>
      </c>
      <c r="K232" s="22" t="s">
        <v>3226</v>
      </c>
      <c r="L232" s="31" t="s">
        <v>1010</v>
      </c>
      <c r="M232" s="31" t="s">
        <v>12583</v>
      </c>
      <c r="N232" s="31"/>
      <c r="O232" s="31" t="s">
        <v>12986</v>
      </c>
      <c r="P232" s="22" t="s">
        <v>12930</v>
      </c>
      <c r="Q232" s="31" t="s">
        <v>12783</v>
      </c>
      <c r="R232" s="31" t="s">
        <v>9806</v>
      </c>
      <c r="S232" s="31" t="s">
        <v>8602</v>
      </c>
      <c r="T232" s="31"/>
      <c r="U232" s="31"/>
    </row>
    <row r="233" spans="1:21" ht="75">
      <c r="A233" s="31">
        <v>233</v>
      </c>
      <c r="B233" s="31" t="s">
        <v>12987</v>
      </c>
      <c r="C233" s="31" t="s">
        <v>10415</v>
      </c>
      <c r="D233" s="31" t="s">
        <v>12747</v>
      </c>
      <c r="E233" s="31" t="s">
        <v>10416</v>
      </c>
      <c r="F233" s="31" t="s">
        <v>10422</v>
      </c>
      <c r="G233" s="31" t="s">
        <v>1083</v>
      </c>
      <c r="H233" s="31" t="s">
        <v>12905</v>
      </c>
      <c r="I233" s="31" t="s">
        <v>12749</v>
      </c>
      <c r="J233" s="31" t="s">
        <v>1084</v>
      </c>
      <c r="K233" s="22" t="s">
        <v>3226</v>
      </c>
      <c r="L233" s="31" t="s">
        <v>1010</v>
      </c>
      <c r="M233" s="31" t="s">
        <v>1085</v>
      </c>
      <c r="N233" s="31"/>
      <c r="O233" s="31" t="s">
        <v>12986</v>
      </c>
      <c r="P233" s="22" t="s">
        <v>12930</v>
      </c>
      <c r="Q233" s="31" t="s">
        <v>12783</v>
      </c>
      <c r="R233" s="31" t="s">
        <v>9806</v>
      </c>
      <c r="S233" s="31" t="s">
        <v>8602</v>
      </c>
      <c r="T233" s="31"/>
      <c r="U233" s="31"/>
    </row>
    <row r="234" spans="1:21" ht="25">
      <c r="A234" s="31">
        <v>234</v>
      </c>
      <c r="B234" s="31" t="s">
        <v>12988</v>
      </c>
      <c r="C234" s="31" t="s">
        <v>10415</v>
      </c>
      <c r="D234" s="31" t="s">
        <v>12747</v>
      </c>
      <c r="E234" s="31" t="s">
        <v>10416</v>
      </c>
      <c r="F234" s="31" t="s">
        <v>11570</v>
      </c>
      <c r="G234" s="31" t="s">
        <v>1091</v>
      </c>
      <c r="H234" s="31" t="s">
        <v>12748</v>
      </c>
      <c r="I234" s="31" t="s">
        <v>12749</v>
      </c>
      <c r="J234" s="31" t="s">
        <v>1092</v>
      </c>
      <c r="K234" s="22" t="s">
        <v>3236</v>
      </c>
      <c r="L234" s="31" t="s">
        <v>1010</v>
      </c>
      <c r="M234" s="31" t="s">
        <v>12259</v>
      </c>
      <c r="N234" s="31"/>
      <c r="O234" s="31" t="s">
        <v>12802</v>
      </c>
      <c r="P234" s="22" t="s">
        <v>12782</v>
      </c>
      <c r="Q234" s="31" t="s">
        <v>12783</v>
      </c>
      <c r="R234" s="31" t="s">
        <v>8640</v>
      </c>
      <c r="S234" s="31" t="s">
        <v>12795</v>
      </c>
      <c r="T234" s="31"/>
      <c r="U234" s="31"/>
    </row>
    <row r="235" spans="1:21" ht="25">
      <c r="A235" s="31">
        <v>235</v>
      </c>
      <c r="B235" s="31" t="s">
        <v>8863</v>
      </c>
      <c r="C235" s="31" t="s">
        <v>10415</v>
      </c>
      <c r="D235" s="31" t="s">
        <v>12747</v>
      </c>
      <c r="E235" s="31" t="s">
        <v>10416</v>
      </c>
      <c r="F235" s="31" t="s">
        <v>11570</v>
      </c>
      <c r="G235" s="31" t="s">
        <v>1050</v>
      </c>
      <c r="H235" s="31" t="s">
        <v>12748</v>
      </c>
      <c r="I235" s="31" t="s">
        <v>12749</v>
      </c>
      <c r="J235" s="31" t="s">
        <v>1051</v>
      </c>
      <c r="K235" s="22" t="s">
        <v>3176</v>
      </c>
      <c r="L235" s="31" t="s">
        <v>1010</v>
      </c>
      <c r="M235" s="31" t="s">
        <v>12503</v>
      </c>
      <c r="N235" s="31"/>
      <c r="O235" s="31" t="s">
        <v>10229</v>
      </c>
      <c r="P235" s="22" t="s">
        <v>12782</v>
      </c>
      <c r="Q235" s="31" t="s">
        <v>12783</v>
      </c>
      <c r="R235" s="31" t="s">
        <v>12804</v>
      </c>
      <c r="S235" s="31" t="s">
        <v>8590</v>
      </c>
      <c r="T235" s="31"/>
      <c r="U235" s="31"/>
    </row>
    <row r="236" spans="1:21" ht="25">
      <c r="A236" s="31">
        <v>236</v>
      </c>
      <c r="B236" s="31" t="s">
        <v>8868</v>
      </c>
      <c r="C236" s="31" t="s">
        <v>10415</v>
      </c>
      <c r="D236" s="31" t="s">
        <v>12747</v>
      </c>
      <c r="E236" s="31" t="s">
        <v>10416</v>
      </c>
      <c r="F236" s="31" t="s">
        <v>11570</v>
      </c>
      <c r="G236" s="31" t="s">
        <v>1050</v>
      </c>
      <c r="H236" s="31" t="s">
        <v>12748</v>
      </c>
      <c r="I236" s="31" t="s">
        <v>12749</v>
      </c>
      <c r="J236" s="31" t="s">
        <v>1051</v>
      </c>
      <c r="K236" s="22" t="s">
        <v>3176</v>
      </c>
      <c r="L236" s="31" t="s">
        <v>1010</v>
      </c>
      <c r="M236" s="31" t="s">
        <v>12513</v>
      </c>
      <c r="N236" s="31"/>
      <c r="O236" s="31" t="s">
        <v>10229</v>
      </c>
      <c r="P236" s="22" t="s">
        <v>12782</v>
      </c>
      <c r="Q236" s="31" t="s">
        <v>12783</v>
      </c>
      <c r="R236" s="31" t="s">
        <v>12804</v>
      </c>
      <c r="S236" s="31" t="s">
        <v>8590</v>
      </c>
      <c r="T236" s="31"/>
      <c r="U236" s="31"/>
    </row>
    <row r="237" spans="1:21" ht="25">
      <c r="A237" s="31">
        <v>237</v>
      </c>
      <c r="B237" s="31" t="s">
        <v>8873</v>
      </c>
      <c r="C237" s="31" t="s">
        <v>10415</v>
      </c>
      <c r="D237" s="31" t="s">
        <v>12747</v>
      </c>
      <c r="E237" s="31" t="s">
        <v>10416</v>
      </c>
      <c r="F237" s="31" t="s">
        <v>11570</v>
      </c>
      <c r="G237" s="31" t="s">
        <v>1052</v>
      </c>
      <c r="H237" s="31" t="s">
        <v>12748</v>
      </c>
      <c r="I237" s="31" t="s">
        <v>12749</v>
      </c>
      <c r="J237" s="31" t="s">
        <v>1053</v>
      </c>
      <c r="K237" s="22" t="s">
        <v>3181</v>
      </c>
      <c r="L237" s="31" t="s">
        <v>1010</v>
      </c>
      <c r="M237" s="31" t="s">
        <v>12503</v>
      </c>
      <c r="N237" s="31"/>
      <c r="O237" s="31" t="s">
        <v>10229</v>
      </c>
      <c r="P237" s="22" t="s">
        <v>12782</v>
      </c>
      <c r="Q237" s="31" t="s">
        <v>12783</v>
      </c>
      <c r="R237" s="31" t="s">
        <v>12804</v>
      </c>
      <c r="S237" s="31" t="s">
        <v>8590</v>
      </c>
      <c r="T237" s="31"/>
      <c r="U237" s="31"/>
    </row>
    <row r="238" spans="1:21" ht="25">
      <c r="A238" s="31">
        <v>238</v>
      </c>
      <c r="B238" s="31" t="s">
        <v>8878</v>
      </c>
      <c r="C238" s="31" t="s">
        <v>10415</v>
      </c>
      <c r="D238" s="31" t="s">
        <v>12747</v>
      </c>
      <c r="E238" s="31" t="s">
        <v>10416</v>
      </c>
      <c r="F238" s="31" t="s">
        <v>11570</v>
      </c>
      <c r="G238" s="31" t="s">
        <v>1052</v>
      </c>
      <c r="H238" s="31" t="s">
        <v>12748</v>
      </c>
      <c r="I238" s="31" t="s">
        <v>12749</v>
      </c>
      <c r="J238" s="31" t="s">
        <v>1053</v>
      </c>
      <c r="K238" s="22" t="s">
        <v>3181</v>
      </c>
      <c r="L238" s="31" t="s">
        <v>1010</v>
      </c>
      <c r="M238" s="31" t="s">
        <v>12517</v>
      </c>
      <c r="N238" s="31"/>
      <c r="O238" s="31" t="s">
        <v>10229</v>
      </c>
      <c r="P238" s="22" t="s">
        <v>12782</v>
      </c>
      <c r="Q238" s="31" t="s">
        <v>12783</v>
      </c>
      <c r="R238" s="31" t="s">
        <v>12804</v>
      </c>
      <c r="S238" s="31" t="s">
        <v>8590</v>
      </c>
      <c r="T238" s="31"/>
      <c r="U238" s="31"/>
    </row>
    <row r="239" spans="1:21" ht="37.5">
      <c r="A239" s="31">
        <v>239</v>
      </c>
      <c r="B239" s="31" t="s">
        <v>8883</v>
      </c>
      <c r="C239" s="31" t="s">
        <v>10415</v>
      </c>
      <c r="D239" s="31" t="s">
        <v>12747</v>
      </c>
      <c r="E239" s="31" t="s">
        <v>10416</v>
      </c>
      <c r="F239" s="31" t="s">
        <v>11570</v>
      </c>
      <c r="G239" s="31" t="s">
        <v>1046</v>
      </c>
      <c r="H239" s="31" t="s">
        <v>12748</v>
      </c>
      <c r="I239" s="31" t="s">
        <v>12749</v>
      </c>
      <c r="J239" s="31" t="s">
        <v>1047</v>
      </c>
      <c r="K239" s="22" t="s">
        <v>3170</v>
      </c>
      <c r="L239" s="31" t="s">
        <v>1010</v>
      </c>
      <c r="M239" s="31" t="s">
        <v>12417</v>
      </c>
      <c r="N239" s="31"/>
      <c r="O239" s="31" t="s">
        <v>10229</v>
      </c>
      <c r="P239" s="22" t="s">
        <v>12782</v>
      </c>
      <c r="Q239" s="31" t="s">
        <v>12783</v>
      </c>
      <c r="R239" s="31" t="s">
        <v>12804</v>
      </c>
      <c r="S239" s="31" t="s">
        <v>8590</v>
      </c>
      <c r="T239" s="31"/>
      <c r="U239" s="31"/>
    </row>
    <row r="240" spans="1:21" ht="25">
      <c r="A240" s="31">
        <v>240</v>
      </c>
      <c r="B240" s="31" t="s">
        <v>8888</v>
      </c>
      <c r="C240" s="31" t="s">
        <v>10415</v>
      </c>
      <c r="D240" s="31" t="s">
        <v>12747</v>
      </c>
      <c r="E240" s="31" t="s">
        <v>10416</v>
      </c>
      <c r="F240" s="31" t="s">
        <v>11570</v>
      </c>
      <c r="G240" s="31" t="s">
        <v>914</v>
      </c>
      <c r="H240" s="31" t="s">
        <v>12748</v>
      </c>
      <c r="I240" s="31" t="s">
        <v>12749</v>
      </c>
      <c r="J240" s="31" t="s">
        <v>915</v>
      </c>
      <c r="K240" s="22" t="s">
        <v>2990</v>
      </c>
      <c r="L240" s="31" t="s">
        <v>797</v>
      </c>
      <c r="M240" s="31" t="s">
        <v>12259</v>
      </c>
      <c r="N240" s="31"/>
      <c r="O240" s="31" t="s">
        <v>12810</v>
      </c>
      <c r="P240" s="22" t="s">
        <v>12782</v>
      </c>
      <c r="Q240" s="31" t="s">
        <v>12783</v>
      </c>
      <c r="R240" s="31" t="s">
        <v>10040</v>
      </c>
      <c r="S240" s="31" t="s">
        <v>12811</v>
      </c>
      <c r="T240" s="31"/>
      <c r="U240" s="31"/>
    </row>
    <row r="241" spans="1:21" ht="25">
      <c r="A241" s="31">
        <v>241</v>
      </c>
      <c r="B241" s="31" t="s">
        <v>12989</v>
      </c>
      <c r="C241" s="31" t="s">
        <v>10415</v>
      </c>
      <c r="D241" s="31" t="s">
        <v>12747</v>
      </c>
      <c r="E241" s="31" t="s">
        <v>10416</v>
      </c>
      <c r="F241" s="31" t="s">
        <v>11570</v>
      </c>
      <c r="G241" s="31" t="s">
        <v>914</v>
      </c>
      <c r="H241" s="31" t="s">
        <v>12748</v>
      </c>
      <c r="I241" s="31" t="s">
        <v>12749</v>
      </c>
      <c r="J241" s="31" t="s">
        <v>915</v>
      </c>
      <c r="K241" s="22" t="s">
        <v>2990</v>
      </c>
      <c r="L241" s="31" t="s">
        <v>797</v>
      </c>
      <c r="M241" s="31" t="s">
        <v>843</v>
      </c>
      <c r="N241" s="31"/>
      <c r="O241" s="31" t="s">
        <v>12810</v>
      </c>
      <c r="P241" s="22" t="s">
        <v>12782</v>
      </c>
      <c r="Q241" s="31" t="s">
        <v>12783</v>
      </c>
      <c r="R241" s="31" t="s">
        <v>10040</v>
      </c>
      <c r="S241" s="31" t="s">
        <v>12811</v>
      </c>
      <c r="T241" s="31"/>
      <c r="U241" s="31"/>
    </row>
    <row r="242" spans="1:21" ht="25">
      <c r="A242" s="31">
        <v>242</v>
      </c>
      <c r="B242" s="31" t="s">
        <v>12990</v>
      </c>
      <c r="C242" s="31" t="s">
        <v>10415</v>
      </c>
      <c r="D242" s="31" t="s">
        <v>12747</v>
      </c>
      <c r="E242" s="31" t="s">
        <v>10416</v>
      </c>
      <c r="F242" s="31" t="s">
        <v>11570</v>
      </c>
      <c r="G242" s="31" t="s">
        <v>1042</v>
      </c>
      <c r="H242" s="31" t="s">
        <v>12748</v>
      </c>
      <c r="I242" s="31" t="s">
        <v>12749</v>
      </c>
      <c r="J242" s="31" t="s">
        <v>1043</v>
      </c>
      <c r="K242" s="22" t="s">
        <v>3164</v>
      </c>
      <c r="L242" s="31" t="s">
        <v>1010</v>
      </c>
      <c r="M242" s="31" t="s">
        <v>12503</v>
      </c>
      <c r="N242" s="31"/>
      <c r="O242" s="31" t="s">
        <v>12814</v>
      </c>
      <c r="P242" s="22" t="s">
        <v>12782</v>
      </c>
      <c r="Q242" s="31" t="s">
        <v>12783</v>
      </c>
      <c r="R242" s="31" t="s">
        <v>12804</v>
      </c>
      <c r="S242" s="31" t="s">
        <v>8584</v>
      </c>
      <c r="T242" s="31"/>
      <c r="U242" s="31"/>
    </row>
    <row r="243" spans="1:21" ht="37.5">
      <c r="A243" s="31">
        <v>243</v>
      </c>
      <c r="B243" s="31" t="s">
        <v>12991</v>
      </c>
      <c r="C243" s="31" t="s">
        <v>10415</v>
      </c>
      <c r="D243" s="31" t="s">
        <v>12747</v>
      </c>
      <c r="E243" s="31" t="s">
        <v>10416</v>
      </c>
      <c r="F243" s="31" t="s">
        <v>11570</v>
      </c>
      <c r="G243" s="31" t="s">
        <v>1044</v>
      </c>
      <c r="H243" s="31" t="s">
        <v>12748</v>
      </c>
      <c r="I243" s="31" t="s">
        <v>12749</v>
      </c>
      <c r="J243" s="31" t="s">
        <v>1045</v>
      </c>
      <c r="K243" s="22" t="s">
        <v>3167</v>
      </c>
      <c r="L243" s="31" t="s">
        <v>1010</v>
      </c>
      <c r="M243" s="31" t="s">
        <v>12417</v>
      </c>
      <c r="N243" s="31"/>
      <c r="O243" s="31" t="s">
        <v>10229</v>
      </c>
      <c r="P243" s="22" t="s">
        <v>12782</v>
      </c>
      <c r="Q243" s="31" t="s">
        <v>12783</v>
      </c>
      <c r="R243" s="31" t="s">
        <v>12804</v>
      </c>
      <c r="S243" s="31" t="s">
        <v>8590</v>
      </c>
      <c r="T243" s="31"/>
      <c r="U243" s="31"/>
    </row>
    <row r="244" spans="1:21" ht="87.5">
      <c r="A244" s="31">
        <v>244</v>
      </c>
      <c r="B244" s="31" t="s">
        <v>12992</v>
      </c>
      <c r="C244" s="31" t="s">
        <v>10415</v>
      </c>
      <c r="D244" s="31" t="s">
        <v>12747</v>
      </c>
      <c r="E244" s="31" t="s">
        <v>10416</v>
      </c>
      <c r="F244" s="31" t="s">
        <v>10422</v>
      </c>
      <c r="G244" s="31" t="s">
        <v>1064</v>
      </c>
      <c r="H244" s="31" t="s">
        <v>12905</v>
      </c>
      <c r="I244" s="31" t="s">
        <v>12749</v>
      </c>
      <c r="J244" s="31" t="s">
        <v>1065</v>
      </c>
      <c r="K244" s="22" t="s">
        <v>3199</v>
      </c>
      <c r="L244" s="31" t="s">
        <v>1010</v>
      </c>
      <c r="M244" s="31" t="s">
        <v>12417</v>
      </c>
      <c r="N244" s="31"/>
      <c r="O244" s="31" t="s">
        <v>12993</v>
      </c>
      <c r="P244" s="22" t="s">
        <v>12930</v>
      </c>
      <c r="Q244" s="31" t="s">
        <v>12783</v>
      </c>
      <c r="R244" s="31" t="s">
        <v>8565</v>
      </c>
      <c r="S244" s="31" t="s">
        <v>12795</v>
      </c>
      <c r="T244" s="31"/>
      <c r="U244" s="31"/>
    </row>
    <row r="245" spans="1:21" ht="87.5">
      <c r="A245" s="31">
        <v>245</v>
      </c>
      <c r="B245" s="31" t="s">
        <v>12994</v>
      </c>
      <c r="C245" s="31" t="s">
        <v>10415</v>
      </c>
      <c r="D245" s="31" t="s">
        <v>12747</v>
      </c>
      <c r="E245" s="31" t="s">
        <v>10416</v>
      </c>
      <c r="F245" s="31" t="s">
        <v>10422</v>
      </c>
      <c r="G245" s="31" t="s">
        <v>1064</v>
      </c>
      <c r="H245" s="31" t="s">
        <v>12905</v>
      </c>
      <c r="I245" s="31" t="s">
        <v>12749</v>
      </c>
      <c r="J245" s="31" t="s">
        <v>1065</v>
      </c>
      <c r="K245" s="22" t="s">
        <v>3199</v>
      </c>
      <c r="L245" s="31" t="s">
        <v>1010</v>
      </c>
      <c r="M245" s="31" t="s">
        <v>1066</v>
      </c>
      <c r="N245" s="31"/>
      <c r="O245" s="31" t="s">
        <v>12993</v>
      </c>
      <c r="P245" s="22" t="s">
        <v>12930</v>
      </c>
      <c r="Q245" s="31" t="s">
        <v>12783</v>
      </c>
      <c r="R245" s="31" t="s">
        <v>8565</v>
      </c>
      <c r="S245" s="31" t="s">
        <v>12795</v>
      </c>
      <c r="T245" s="31"/>
      <c r="U245" s="31"/>
    </row>
    <row r="246" spans="1:21" ht="100">
      <c r="A246" s="31">
        <v>246</v>
      </c>
      <c r="B246" s="31" t="s">
        <v>12995</v>
      </c>
      <c r="C246" s="31" t="s">
        <v>10415</v>
      </c>
      <c r="D246" s="31" t="s">
        <v>12747</v>
      </c>
      <c r="E246" s="31" t="s">
        <v>10416</v>
      </c>
      <c r="F246" s="31" t="s">
        <v>10422</v>
      </c>
      <c r="G246" s="31" t="s">
        <v>710</v>
      </c>
      <c r="H246" s="31" t="s">
        <v>12905</v>
      </c>
      <c r="I246" s="31" t="s">
        <v>12749</v>
      </c>
      <c r="J246" s="31" t="s">
        <v>711</v>
      </c>
      <c r="K246" s="22" t="s">
        <v>2724</v>
      </c>
      <c r="L246" s="31" t="s">
        <v>57</v>
      </c>
      <c r="M246" s="31" t="s">
        <v>11811</v>
      </c>
      <c r="N246" s="31"/>
      <c r="O246" s="31" t="s">
        <v>9868</v>
      </c>
      <c r="P246" s="22" t="s">
        <v>12930</v>
      </c>
      <c r="Q246" s="31" t="s">
        <v>12783</v>
      </c>
      <c r="R246" s="31" t="s">
        <v>12996</v>
      </c>
      <c r="S246" s="31" t="s">
        <v>12874</v>
      </c>
      <c r="T246" s="31"/>
      <c r="U246" s="31"/>
    </row>
    <row r="247" spans="1:21" ht="100">
      <c r="A247" s="31">
        <v>247</v>
      </c>
      <c r="B247" s="31" t="s">
        <v>12997</v>
      </c>
      <c r="C247" s="31" t="s">
        <v>10415</v>
      </c>
      <c r="D247" s="31" t="s">
        <v>12747</v>
      </c>
      <c r="E247" s="31" t="s">
        <v>10416</v>
      </c>
      <c r="F247" s="31" t="s">
        <v>10422</v>
      </c>
      <c r="G247" s="31" t="s">
        <v>710</v>
      </c>
      <c r="H247" s="31" t="s">
        <v>12905</v>
      </c>
      <c r="I247" s="31" t="s">
        <v>12749</v>
      </c>
      <c r="J247" s="31" t="s">
        <v>711</v>
      </c>
      <c r="K247" s="22" t="s">
        <v>2724</v>
      </c>
      <c r="L247" s="31" t="s">
        <v>57</v>
      </c>
      <c r="M247" s="31" t="s">
        <v>10552</v>
      </c>
      <c r="N247" s="31"/>
      <c r="O247" s="31" t="s">
        <v>9868</v>
      </c>
      <c r="P247" s="22" t="s">
        <v>12930</v>
      </c>
      <c r="Q247" s="31" t="s">
        <v>12783</v>
      </c>
      <c r="R247" s="31" t="s">
        <v>12996</v>
      </c>
      <c r="S247" s="31" t="s">
        <v>12874</v>
      </c>
      <c r="T247" s="31"/>
      <c r="U247" s="31"/>
    </row>
    <row r="248" spans="1:21" ht="37.5">
      <c r="A248" s="31">
        <v>248</v>
      </c>
      <c r="B248" s="31" t="s">
        <v>12998</v>
      </c>
      <c r="C248" s="31" t="s">
        <v>10415</v>
      </c>
      <c r="D248" s="31" t="s">
        <v>12747</v>
      </c>
      <c r="E248" s="31" t="s">
        <v>10416</v>
      </c>
      <c r="F248" s="31" t="s">
        <v>11570</v>
      </c>
      <c r="G248" s="31" t="s">
        <v>909</v>
      </c>
      <c r="H248" s="31" t="s">
        <v>12780</v>
      </c>
      <c r="I248" s="31" t="s">
        <v>12749</v>
      </c>
      <c r="J248" s="31" t="s">
        <v>910</v>
      </c>
      <c r="K248" s="22" t="s">
        <v>2984</v>
      </c>
      <c r="L248" s="31" t="s">
        <v>57</v>
      </c>
      <c r="M248" s="31" t="s">
        <v>885</v>
      </c>
      <c r="N248" s="31"/>
      <c r="O248" s="31" t="s">
        <v>9881</v>
      </c>
      <c r="P248" s="22" t="s">
        <v>12782</v>
      </c>
      <c r="Q248" s="31" t="s">
        <v>12818</v>
      </c>
      <c r="R248" s="31" t="s">
        <v>9868</v>
      </c>
      <c r="S248" s="31"/>
      <c r="T248" s="31"/>
      <c r="U248" s="31"/>
    </row>
    <row r="249" spans="1:21" ht="87.5">
      <c r="A249" s="31">
        <v>249</v>
      </c>
      <c r="B249" s="31" t="s">
        <v>12999</v>
      </c>
      <c r="C249" s="31" t="s">
        <v>10415</v>
      </c>
      <c r="D249" s="31" t="s">
        <v>12747</v>
      </c>
      <c r="E249" s="31" t="s">
        <v>10416</v>
      </c>
      <c r="F249" s="31" t="s">
        <v>10585</v>
      </c>
      <c r="G249" s="31" t="s">
        <v>720</v>
      </c>
      <c r="H249" s="31" t="s">
        <v>12780</v>
      </c>
      <c r="I249" s="31" t="s">
        <v>12749</v>
      </c>
      <c r="J249" s="31" t="s">
        <v>721</v>
      </c>
      <c r="K249" s="22" t="s">
        <v>2739</v>
      </c>
      <c r="L249" s="31" t="s">
        <v>57</v>
      </c>
      <c r="M249" s="31" t="s">
        <v>11840</v>
      </c>
      <c r="N249" s="31"/>
      <c r="O249" s="31" t="s">
        <v>8543</v>
      </c>
      <c r="P249" s="22" t="s">
        <v>12905</v>
      </c>
      <c r="Q249" s="31" t="s">
        <v>13000</v>
      </c>
      <c r="R249" s="31" t="s">
        <v>9497</v>
      </c>
      <c r="S249" s="31" t="s">
        <v>12874</v>
      </c>
      <c r="T249" s="31"/>
      <c r="U249" s="31"/>
    </row>
    <row r="250" spans="1:21" ht="87.5">
      <c r="A250" s="31">
        <v>250</v>
      </c>
      <c r="B250" s="31" t="s">
        <v>11841</v>
      </c>
      <c r="C250" s="31" t="s">
        <v>10415</v>
      </c>
      <c r="D250" s="31" t="s">
        <v>12747</v>
      </c>
      <c r="E250" s="31" t="s">
        <v>10416</v>
      </c>
      <c r="F250" s="31" t="s">
        <v>10585</v>
      </c>
      <c r="G250" s="31" t="s">
        <v>720</v>
      </c>
      <c r="H250" s="31" t="s">
        <v>12780</v>
      </c>
      <c r="I250" s="31" t="s">
        <v>12749</v>
      </c>
      <c r="J250" s="31" t="s">
        <v>721</v>
      </c>
      <c r="K250" s="22" t="s">
        <v>2739</v>
      </c>
      <c r="L250" s="31" t="s">
        <v>57</v>
      </c>
      <c r="M250" s="31" t="s">
        <v>11467</v>
      </c>
      <c r="N250" s="31"/>
      <c r="O250" s="31" t="s">
        <v>8543</v>
      </c>
      <c r="P250" s="22" t="s">
        <v>12905</v>
      </c>
      <c r="Q250" s="31" t="s">
        <v>13000</v>
      </c>
      <c r="R250" s="31" t="s">
        <v>9497</v>
      </c>
      <c r="S250" s="31" t="s">
        <v>12874</v>
      </c>
      <c r="T250" s="31"/>
      <c r="U250" s="31"/>
    </row>
    <row r="251" spans="1:21" ht="25">
      <c r="A251" s="31">
        <v>251</v>
      </c>
      <c r="B251" s="31" t="s">
        <v>11842</v>
      </c>
      <c r="C251" s="31" t="s">
        <v>10415</v>
      </c>
      <c r="D251" s="31" t="s">
        <v>12747</v>
      </c>
      <c r="E251" s="31" t="s">
        <v>10416</v>
      </c>
      <c r="F251" s="31" t="s">
        <v>11570</v>
      </c>
      <c r="G251" s="31" t="s">
        <v>883</v>
      </c>
      <c r="H251" s="31" t="s">
        <v>12748</v>
      </c>
      <c r="I251" s="31" t="s">
        <v>12749</v>
      </c>
      <c r="J251" s="31" t="s">
        <v>884</v>
      </c>
      <c r="K251" s="22" t="s">
        <v>2951</v>
      </c>
      <c r="L251" s="31" t="s">
        <v>57</v>
      </c>
      <c r="M251" s="31" t="s">
        <v>12213</v>
      </c>
      <c r="N251" s="31"/>
      <c r="O251" s="31" t="s">
        <v>12781</v>
      </c>
      <c r="P251" s="22" t="s">
        <v>12782</v>
      </c>
      <c r="Q251" s="31" t="s">
        <v>12783</v>
      </c>
      <c r="R251" s="31" t="s">
        <v>8532</v>
      </c>
      <c r="S251" s="31" t="s">
        <v>12869</v>
      </c>
      <c r="T251" s="31"/>
      <c r="U251" s="31"/>
    </row>
    <row r="252" spans="1:21" ht="25">
      <c r="A252" s="31">
        <v>252</v>
      </c>
      <c r="B252" s="31" t="s">
        <v>13001</v>
      </c>
      <c r="C252" s="31" t="s">
        <v>10415</v>
      </c>
      <c r="D252" s="31" t="s">
        <v>12747</v>
      </c>
      <c r="E252" s="31" t="s">
        <v>10416</v>
      </c>
      <c r="F252" s="31" t="s">
        <v>11570</v>
      </c>
      <c r="G252" s="31" t="s">
        <v>1106</v>
      </c>
      <c r="H252" s="31" t="s">
        <v>12780</v>
      </c>
      <c r="I252" s="31" t="s">
        <v>12749</v>
      </c>
      <c r="J252" s="31" t="s">
        <v>1107</v>
      </c>
      <c r="K252" s="22" t="s">
        <v>3251</v>
      </c>
      <c r="L252" s="31" t="s">
        <v>1861</v>
      </c>
      <c r="M252" s="31" t="s">
        <v>1108</v>
      </c>
      <c r="N252" s="31"/>
      <c r="O252" s="31" t="s">
        <v>12887</v>
      </c>
      <c r="P252" s="22" t="s">
        <v>12782</v>
      </c>
      <c r="Q252" s="31" t="s">
        <v>12783</v>
      </c>
      <c r="R252" s="31" t="s">
        <v>12781</v>
      </c>
      <c r="S252" s="31"/>
      <c r="T252" s="31"/>
      <c r="U252" s="31"/>
    </row>
    <row r="253" spans="1:21" ht="25">
      <c r="A253" s="31">
        <v>253</v>
      </c>
      <c r="B253" s="31" t="s">
        <v>13002</v>
      </c>
      <c r="C253" s="31" t="s">
        <v>10415</v>
      </c>
      <c r="D253" s="31" t="s">
        <v>12747</v>
      </c>
      <c r="E253" s="31" t="s">
        <v>10416</v>
      </c>
      <c r="F253" s="31" t="s">
        <v>11570</v>
      </c>
      <c r="G253" s="31" t="s">
        <v>1097</v>
      </c>
      <c r="H253" s="31" t="s">
        <v>12780</v>
      </c>
      <c r="I253" s="31" t="s">
        <v>12749</v>
      </c>
      <c r="J253" s="31" t="s">
        <v>1098</v>
      </c>
      <c r="K253" s="22" t="s">
        <v>3245</v>
      </c>
      <c r="L253" s="31" t="s">
        <v>1861</v>
      </c>
      <c r="M253" s="31" t="s">
        <v>1100</v>
      </c>
      <c r="N253" s="31"/>
      <c r="O253" s="31" t="s">
        <v>9325</v>
      </c>
      <c r="P253" s="22" t="s">
        <v>12782</v>
      </c>
      <c r="Q253" s="31" t="s">
        <v>12783</v>
      </c>
      <c r="R253" s="31" t="s">
        <v>12781</v>
      </c>
      <c r="S253" s="31"/>
      <c r="T253" s="31"/>
      <c r="U253" s="31"/>
    </row>
    <row r="254" spans="1:21" ht="25">
      <c r="A254" s="31">
        <v>254</v>
      </c>
      <c r="B254" s="31" t="s">
        <v>13003</v>
      </c>
      <c r="C254" s="31" t="s">
        <v>10415</v>
      </c>
      <c r="D254" s="31" t="s">
        <v>12747</v>
      </c>
      <c r="E254" s="31" t="s">
        <v>10416</v>
      </c>
      <c r="F254" s="31" t="s">
        <v>11570</v>
      </c>
      <c r="G254" s="31" t="s">
        <v>943</v>
      </c>
      <c r="H254" s="31" t="s">
        <v>12748</v>
      </c>
      <c r="I254" s="31" t="s">
        <v>12749</v>
      </c>
      <c r="J254" s="31" t="s">
        <v>944</v>
      </c>
      <c r="K254" s="22" t="s">
        <v>3032</v>
      </c>
      <c r="L254" s="31" t="s">
        <v>797</v>
      </c>
      <c r="M254" s="31" t="s">
        <v>12331</v>
      </c>
      <c r="N254" s="31"/>
      <c r="O254" s="31" t="s">
        <v>12817</v>
      </c>
      <c r="P254" s="22" t="s">
        <v>12782</v>
      </c>
      <c r="Q254" s="31" t="s">
        <v>12818</v>
      </c>
      <c r="R254" s="31" t="s">
        <v>9989</v>
      </c>
      <c r="S254" s="31" t="s">
        <v>12811</v>
      </c>
      <c r="T254" s="31"/>
      <c r="U254" s="31"/>
    </row>
    <row r="255" spans="1:21" ht="25">
      <c r="A255" s="31">
        <v>255</v>
      </c>
      <c r="B255" s="31" t="s">
        <v>13004</v>
      </c>
      <c r="C255" s="31" t="s">
        <v>10415</v>
      </c>
      <c r="D255" s="31" t="s">
        <v>12747</v>
      </c>
      <c r="E255" s="31" t="s">
        <v>10416</v>
      </c>
      <c r="F255" s="31" t="s">
        <v>11570</v>
      </c>
      <c r="G255" s="31" t="s">
        <v>943</v>
      </c>
      <c r="H255" s="31" t="s">
        <v>12748</v>
      </c>
      <c r="I255" s="31" t="s">
        <v>12749</v>
      </c>
      <c r="J255" s="31" t="s">
        <v>944</v>
      </c>
      <c r="K255" s="22" t="s">
        <v>3032</v>
      </c>
      <c r="L255" s="31" t="s">
        <v>797</v>
      </c>
      <c r="M255" s="31" t="s">
        <v>843</v>
      </c>
      <c r="N255" s="31"/>
      <c r="O255" s="31" t="s">
        <v>12817</v>
      </c>
      <c r="P255" s="22" t="s">
        <v>12782</v>
      </c>
      <c r="Q255" s="31" t="s">
        <v>12818</v>
      </c>
      <c r="R255" s="31" t="s">
        <v>9989</v>
      </c>
      <c r="S255" s="31" t="s">
        <v>12811</v>
      </c>
      <c r="T255" s="31"/>
      <c r="U255" s="31"/>
    </row>
    <row r="256" spans="1:21" ht="37.5">
      <c r="A256" s="31">
        <v>256</v>
      </c>
      <c r="B256" s="31" t="s">
        <v>13005</v>
      </c>
      <c r="C256" s="31" t="s">
        <v>10415</v>
      </c>
      <c r="D256" s="31" t="s">
        <v>12747</v>
      </c>
      <c r="E256" s="31" t="s">
        <v>10416</v>
      </c>
      <c r="F256" s="31" t="s">
        <v>11570</v>
      </c>
      <c r="G256" s="31" t="s">
        <v>945</v>
      </c>
      <c r="H256" s="31" t="s">
        <v>12748</v>
      </c>
      <c r="I256" s="31" t="s">
        <v>12749</v>
      </c>
      <c r="J256" s="31" t="s">
        <v>946</v>
      </c>
      <c r="K256" s="22" t="s">
        <v>3035</v>
      </c>
      <c r="L256" s="31" t="s">
        <v>797</v>
      </c>
      <c r="M256" s="31" t="s">
        <v>12334</v>
      </c>
      <c r="N256" s="31"/>
      <c r="O256" s="31" t="s">
        <v>12817</v>
      </c>
      <c r="P256" s="22" t="s">
        <v>12782</v>
      </c>
      <c r="Q256" s="31" t="s">
        <v>12783</v>
      </c>
      <c r="R256" s="31" t="s">
        <v>9989</v>
      </c>
      <c r="S256" s="31" t="s">
        <v>12811</v>
      </c>
      <c r="T256" s="31"/>
      <c r="U256" s="31"/>
    </row>
    <row r="257" spans="1:21" ht="37.5">
      <c r="A257" s="31">
        <v>257</v>
      </c>
      <c r="B257" s="31" t="s">
        <v>13006</v>
      </c>
      <c r="C257" s="31" t="s">
        <v>10415</v>
      </c>
      <c r="D257" s="31" t="s">
        <v>12747</v>
      </c>
      <c r="E257" s="31" t="s">
        <v>10416</v>
      </c>
      <c r="F257" s="31" t="s">
        <v>11570</v>
      </c>
      <c r="G257" s="31" t="s">
        <v>945</v>
      </c>
      <c r="H257" s="31" t="s">
        <v>12748</v>
      </c>
      <c r="I257" s="31" t="s">
        <v>12749</v>
      </c>
      <c r="J257" s="31" t="s">
        <v>946</v>
      </c>
      <c r="K257" s="22" t="s">
        <v>3035</v>
      </c>
      <c r="L257" s="31" t="s">
        <v>797</v>
      </c>
      <c r="M257" s="31" t="s">
        <v>843</v>
      </c>
      <c r="N257" s="31"/>
      <c r="O257" s="31" t="s">
        <v>12817</v>
      </c>
      <c r="P257" s="22" t="s">
        <v>12782</v>
      </c>
      <c r="Q257" s="31" t="s">
        <v>12783</v>
      </c>
      <c r="R257" s="31" t="s">
        <v>9989</v>
      </c>
      <c r="S257" s="31" t="s">
        <v>12811</v>
      </c>
      <c r="T257" s="31"/>
      <c r="U257" s="31"/>
    </row>
    <row r="258" spans="1:21" ht="75">
      <c r="A258" s="31">
        <v>258</v>
      </c>
      <c r="B258" s="31" t="s">
        <v>13007</v>
      </c>
      <c r="C258" s="31" t="s">
        <v>10415</v>
      </c>
      <c r="D258" s="31" t="s">
        <v>12747</v>
      </c>
      <c r="E258" s="31" t="s">
        <v>10416</v>
      </c>
      <c r="F258" s="31" t="s">
        <v>10422</v>
      </c>
      <c r="G258" s="31" t="s">
        <v>1069</v>
      </c>
      <c r="H258" s="31" t="s">
        <v>12905</v>
      </c>
      <c r="I258" s="31" t="s">
        <v>12749</v>
      </c>
      <c r="J258" s="31" t="s">
        <v>1070</v>
      </c>
      <c r="K258" s="22" t="s">
        <v>3205</v>
      </c>
      <c r="L258" s="31" t="s">
        <v>1010</v>
      </c>
      <c r="M258" s="31" t="s">
        <v>12552</v>
      </c>
      <c r="N258" s="31"/>
      <c r="O258" s="31" t="s">
        <v>12993</v>
      </c>
      <c r="P258" s="22" t="s">
        <v>12930</v>
      </c>
      <c r="Q258" s="31" t="s">
        <v>12783</v>
      </c>
      <c r="R258" s="31" t="s">
        <v>8565</v>
      </c>
      <c r="S258" s="31" t="s">
        <v>10102</v>
      </c>
      <c r="T258" s="31"/>
      <c r="U258" s="31"/>
    </row>
    <row r="259" spans="1:21" ht="75">
      <c r="A259" s="31">
        <v>259</v>
      </c>
      <c r="B259" s="31" t="s">
        <v>13008</v>
      </c>
      <c r="C259" s="31" t="s">
        <v>10415</v>
      </c>
      <c r="D259" s="31" t="s">
        <v>12747</v>
      </c>
      <c r="E259" s="31" t="s">
        <v>10416</v>
      </c>
      <c r="F259" s="31" t="s">
        <v>10422</v>
      </c>
      <c r="G259" s="31" t="s">
        <v>1069</v>
      </c>
      <c r="H259" s="31" t="s">
        <v>12905</v>
      </c>
      <c r="I259" s="31" t="s">
        <v>12749</v>
      </c>
      <c r="J259" s="31" t="s">
        <v>1070</v>
      </c>
      <c r="K259" s="22" t="s">
        <v>3205</v>
      </c>
      <c r="L259" s="31" t="s">
        <v>1010</v>
      </c>
      <c r="M259" s="31" t="s">
        <v>420</v>
      </c>
      <c r="N259" s="31"/>
      <c r="O259" s="31" t="s">
        <v>12993</v>
      </c>
      <c r="P259" s="22" t="s">
        <v>12930</v>
      </c>
      <c r="Q259" s="31" t="s">
        <v>12783</v>
      </c>
      <c r="R259" s="31" t="s">
        <v>8565</v>
      </c>
      <c r="S259" s="31" t="s">
        <v>10102</v>
      </c>
      <c r="T259" s="31"/>
      <c r="U259" s="31"/>
    </row>
    <row r="260" spans="1:21" ht="100">
      <c r="A260" s="31">
        <v>260</v>
      </c>
      <c r="B260" s="31" t="s">
        <v>13009</v>
      </c>
      <c r="C260" s="31" t="s">
        <v>10415</v>
      </c>
      <c r="D260" s="31" t="s">
        <v>12747</v>
      </c>
      <c r="E260" s="31" t="s">
        <v>10416</v>
      </c>
      <c r="F260" s="31" t="s">
        <v>10422</v>
      </c>
      <c r="G260" s="31" t="s">
        <v>1024</v>
      </c>
      <c r="H260" s="31" t="s">
        <v>12905</v>
      </c>
      <c r="I260" s="31" t="s">
        <v>12749</v>
      </c>
      <c r="J260" s="31" t="s">
        <v>1025</v>
      </c>
      <c r="K260" s="22" t="s">
        <v>3138</v>
      </c>
      <c r="L260" s="31" t="s">
        <v>1010</v>
      </c>
      <c r="M260" s="31" t="s">
        <v>12481</v>
      </c>
      <c r="N260" s="31"/>
      <c r="O260" s="31" t="s">
        <v>13010</v>
      </c>
      <c r="P260" s="22" t="s">
        <v>12930</v>
      </c>
      <c r="Q260" s="31" t="s">
        <v>12783</v>
      </c>
      <c r="R260" s="31" t="s">
        <v>13011</v>
      </c>
      <c r="S260" s="31" t="s">
        <v>12781</v>
      </c>
      <c r="T260" s="31"/>
      <c r="U260" s="31"/>
    </row>
    <row r="261" spans="1:21" ht="100">
      <c r="A261" s="31">
        <v>261</v>
      </c>
      <c r="B261" s="31" t="s">
        <v>13012</v>
      </c>
      <c r="C261" s="31" t="s">
        <v>10415</v>
      </c>
      <c r="D261" s="31" t="s">
        <v>12747</v>
      </c>
      <c r="E261" s="31" t="s">
        <v>10416</v>
      </c>
      <c r="F261" s="31" t="s">
        <v>10422</v>
      </c>
      <c r="G261" s="31" t="s">
        <v>1024</v>
      </c>
      <c r="H261" s="31" t="s">
        <v>12905</v>
      </c>
      <c r="I261" s="31" t="s">
        <v>12749</v>
      </c>
      <c r="J261" s="31" t="s">
        <v>1025</v>
      </c>
      <c r="K261" s="22" t="s">
        <v>3138</v>
      </c>
      <c r="L261" s="31" t="s">
        <v>1010</v>
      </c>
      <c r="M261" s="31" t="s">
        <v>516</v>
      </c>
      <c r="N261" s="31"/>
      <c r="O261" s="31" t="s">
        <v>13010</v>
      </c>
      <c r="P261" s="22" t="s">
        <v>12930</v>
      </c>
      <c r="Q261" s="31" t="s">
        <v>12783</v>
      </c>
      <c r="R261" s="31" t="s">
        <v>13011</v>
      </c>
      <c r="S261" s="31" t="s">
        <v>12781</v>
      </c>
      <c r="T261" s="31"/>
      <c r="U261" s="31"/>
    </row>
    <row r="262" spans="1:21" ht="62.5">
      <c r="A262" s="31">
        <v>262</v>
      </c>
      <c r="B262" s="31" t="s">
        <v>13013</v>
      </c>
      <c r="C262" s="31" t="s">
        <v>10415</v>
      </c>
      <c r="D262" s="31" t="s">
        <v>12747</v>
      </c>
      <c r="E262" s="31" t="s">
        <v>10416</v>
      </c>
      <c r="F262" s="31" t="s">
        <v>11570</v>
      </c>
      <c r="G262" s="31" t="s">
        <v>1014</v>
      </c>
      <c r="H262" s="31" t="s">
        <v>12905</v>
      </c>
      <c r="I262" s="31" t="s">
        <v>12749</v>
      </c>
      <c r="J262" s="31" t="s">
        <v>1015</v>
      </c>
      <c r="K262" s="22" t="s">
        <v>3126</v>
      </c>
      <c r="L262" s="31" t="s">
        <v>962</v>
      </c>
      <c r="M262" s="31" t="s">
        <v>11571</v>
      </c>
      <c r="N262" s="31"/>
      <c r="O262" s="31" t="s">
        <v>13014</v>
      </c>
      <c r="P262" s="22" t="s">
        <v>12905</v>
      </c>
      <c r="Q262" s="31" t="s">
        <v>13015</v>
      </c>
      <c r="R262" s="31" t="s">
        <v>13016</v>
      </c>
      <c r="S262" s="31" t="s">
        <v>9807</v>
      </c>
      <c r="T262" s="31"/>
      <c r="U262" s="31"/>
    </row>
    <row r="263" spans="1:21" ht="62.5">
      <c r="A263" s="31">
        <v>263</v>
      </c>
      <c r="B263" s="31" t="s">
        <v>12459</v>
      </c>
      <c r="C263" s="31" t="s">
        <v>10415</v>
      </c>
      <c r="D263" s="31" t="s">
        <v>12747</v>
      </c>
      <c r="E263" s="31" t="s">
        <v>10416</v>
      </c>
      <c r="F263" s="31" t="s">
        <v>11570</v>
      </c>
      <c r="G263" s="31" t="s">
        <v>1014</v>
      </c>
      <c r="H263" s="31" t="s">
        <v>12905</v>
      </c>
      <c r="I263" s="31" t="s">
        <v>12749</v>
      </c>
      <c r="J263" s="31" t="s">
        <v>1015</v>
      </c>
      <c r="K263" s="22" t="s">
        <v>3126</v>
      </c>
      <c r="L263" s="31" t="s">
        <v>962</v>
      </c>
      <c r="M263" s="31" t="s">
        <v>8207</v>
      </c>
      <c r="N263" s="31"/>
      <c r="O263" s="31" t="s">
        <v>13014</v>
      </c>
      <c r="P263" s="22" t="s">
        <v>12905</v>
      </c>
      <c r="Q263" s="31" t="s">
        <v>13015</v>
      </c>
      <c r="R263" s="31" t="s">
        <v>13016</v>
      </c>
      <c r="S263" s="31" t="s">
        <v>9807</v>
      </c>
      <c r="T263" s="31"/>
      <c r="U263" s="31"/>
    </row>
    <row r="264" spans="1:21" ht="62.5">
      <c r="A264" s="31">
        <v>264</v>
      </c>
      <c r="B264" s="31" t="s">
        <v>12460</v>
      </c>
      <c r="C264" s="31" t="s">
        <v>10415</v>
      </c>
      <c r="D264" s="31" t="s">
        <v>12747</v>
      </c>
      <c r="E264" s="31" t="s">
        <v>10416</v>
      </c>
      <c r="F264" s="31" t="s">
        <v>11570</v>
      </c>
      <c r="G264" s="31" t="s">
        <v>1014</v>
      </c>
      <c r="H264" s="31" t="s">
        <v>12905</v>
      </c>
      <c r="I264" s="31" t="s">
        <v>12749</v>
      </c>
      <c r="J264" s="31" t="s">
        <v>1015</v>
      </c>
      <c r="K264" s="22" t="s">
        <v>3126</v>
      </c>
      <c r="L264" s="31" t="s">
        <v>962</v>
      </c>
      <c r="M264" s="31" t="s">
        <v>8243</v>
      </c>
      <c r="N264" s="31"/>
      <c r="O264" s="31" t="s">
        <v>13014</v>
      </c>
      <c r="P264" s="22" t="s">
        <v>12905</v>
      </c>
      <c r="Q264" s="31" t="s">
        <v>13015</v>
      </c>
      <c r="R264" s="31" t="s">
        <v>13016</v>
      </c>
      <c r="S264" s="31" t="s">
        <v>9807</v>
      </c>
      <c r="T264" s="31"/>
      <c r="U264" s="31"/>
    </row>
    <row r="265" spans="1:21" ht="37.5">
      <c r="A265" s="31">
        <v>265</v>
      </c>
      <c r="B265" s="31" t="s">
        <v>12461</v>
      </c>
      <c r="C265" s="31" t="s">
        <v>10415</v>
      </c>
      <c r="D265" s="31" t="s">
        <v>12747</v>
      </c>
      <c r="E265" s="31" t="s">
        <v>10416</v>
      </c>
      <c r="F265" s="31" t="s">
        <v>11570</v>
      </c>
      <c r="G265" s="31" t="s">
        <v>1031</v>
      </c>
      <c r="H265" s="31" t="s">
        <v>12748</v>
      </c>
      <c r="I265" s="31" t="s">
        <v>12749</v>
      </c>
      <c r="J265" s="31" t="s">
        <v>1032</v>
      </c>
      <c r="K265" s="22" t="s">
        <v>3147</v>
      </c>
      <c r="L265" s="31" t="s">
        <v>962</v>
      </c>
      <c r="M265" s="31" t="s">
        <v>12492</v>
      </c>
      <c r="N265" s="31"/>
      <c r="O265" s="31" t="s">
        <v>12826</v>
      </c>
      <c r="P265" s="22" t="s">
        <v>12782</v>
      </c>
      <c r="Q265" s="31" t="s">
        <v>12783</v>
      </c>
      <c r="R265" s="31" t="s">
        <v>12827</v>
      </c>
      <c r="S265" s="31" t="s">
        <v>8590</v>
      </c>
      <c r="T265" s="31"/>
      <c r="U265" s="31"/>
    </row>
    <row r="266" spans="1:21" ht="37.5">
      <c r="A266" s="31">
        <v>266</v>
      </c>
      <c r="B266" s="31" t="s">
        <v>13017</v>
      </c>
      <c r="C266" s="31" t="s">
        <v>10415</v>
      </c>
      <c r="D266" s="31" t="s">
        <v>12747</v>
      </c>
      <c r="E266" s="31" t="s">
        <v>10416</v>
      </c>
      <c r="F266" s="31" t="s">
        <v>11570</v>
      </c>
      <c r="G266" s="31" t="s">
        <v>1031</v>
      </c>
      <c r="H266" s="31" t="s">
        <v>12748</v>
      </c>
      <c r="I266" s="31" t="s">
        <v>12749</v>
      </c>
      <c r="J266" s="31" t="s">
        <v>1032</v>
      </c>
      <c r="K266" s="22" t="s">
        <v>3147</v>
      </c>
      <c r="L266" s="31" t="s">
        <v>962</v>
      </c>
      <c r="M266" s="31" t="s">
        <v>1033</v>
      </c>
      <c r="N266" s="31"/>
      <c r="O266" s="31" t="s">
        <v>12826</v>
      </c>
      <c r="P266" s="22" t="s">
        <v>12782</v>
      </c>
      <c r="Q266" s="31" t="s">
        <v>12783</v>
      </c>
      <c r="R266" s="31" t="s">
        <v>12827</v>
      </c>
      <c r="S266" s="31" t="s">
        <v>8590</v>
      </c>
      <c r="T266" s="31"/>
      <c r="U266" s="31"/>
    </row>
    <row r="267" spans="1:21" ht="25">
      <c r="A267" s="31">
        <v>267</v>
      </c>
      <c r="B267" s="31" t="s">
        <v>13018</v>
      </c>
      <c r="C267" s="31" t="s">
        <v>10415</v>
      </c>
      <c r="D267" s="31" t="s">
        <v>12747</v>
      </c>
      <c r="E267" s="31" t="s">
        <v>10416</v>
      </c>
      <c r="F267" s="31" t="s">
        <v>11570</v>
      </c>
      <c r="G267" s="31" t="s">
        <v>892</v>
      </c>
      <c r="H267" s="31" t="s">
        <v>12830</v>
      </c>
      <c r="I267" s="31" t="s">
        <v>12749</v>
      </c>
      <c r="J267" s="31" t="s">
        <v>893</v>
      </c>
      <c r="K267" s="22" t="s">
        <v>2963</v>
      </c>
      <c r="L267" s="31" t="s">
        <v>797</v>
      </c>
      <c r="M267" s="31" t="s">
        <v>12213</v>
      </c>
      <c r="N267" s="31"/>
      <c r="O267" s="31" t="s">
        <v>12831</v>
      </c>
      <c r="P267" s="22" t="s">
        <v>12782</v>
      </c>
      <c r="Q267" s="31" t="s">
        <v>12783</v>
      </c>
      <c r="R267" s="31" t="s">
        <v>12832</v>
      </c>
      <c r="S267" s="31" t="s">
        <v>12833</v>
      </c>
      <c r="T267" s="31"/>
      <c r="U267" s="31"/>
    </row>
    <row r="268" spans="1:21" ht="25">
      <c r="A268" s="31">
        <v>268</v>
      </c>
      <c r="B268" s="31" t="s">
        <v>13019</v>
      </c>
      <c r="C268" s="31" t="s">
        <v>10415</v>
      </c>
      <c r="D268" s="31" t="s">
        <v>12747</v>
      </c>
      <c r="E268" s="31" t="s">
        <v>10416</v>
      </c>
      <c r="F268" s="31" t="s">
        <v>11570</v>
      </c>
      <c r="G268" s="31" t="s">
        <v>892</v>
      </c>
      <c r="H268" s="31" t="s">
        <v>12830</v>
      </c>
      <c r="I268" s="31" t="s">
        <v>12749</v>
      </c>
      <c r="J268" s="31" t="s">
        <v>893</v>
      </c>
      <c r="K268" s="22" t="s">
        <v>2963</v>
      </c>
      <c r="L268" s="31" t="s">
        <v>797</v>
      </c>
      <c r="M268" s="31" t="s">
        <v>843</v>
      </c>
      <c r="N268" s="31"/>
      <c r="O268" s="31" t="s">
        <v>12831</v>
      </c>
      <c r="P268" s="22" t="s">
        <v>12782</v>
      </c>
      <c r="Q268" s="31" t="s">
        <v>12783</v>
      </c>
      <c r="R268" s="31" t="s">
        <v>12832</v>
      </c>
      <c r="S268" s="31" t="s">
        <v>12833</v>
      </c>
      <c r="T268" s="31"/>
      <c r="U268" s="31"/>
    </row>
    <row r="269" spans="1:21" ht="37.5">
      <c r="A269" s="31">
        <v>269</v>
      </c>
      <c r="B269" s="31" t="s">
        <v>13020</v>
      </c>
      <c r="C269" s="31" t="s">
        <v>10415</v>
      </c>
      <c r="D269" s="31" t="s">
        <v>12747</v>
      </c>
      <c r="E269" s="31" t="s">
        <v>10416</v>
      </c>
      <c r="F269" s="31" t="s">
        <v>11570</v>
      </c>
      <c r="G269" s="31" t="s">
        <v>894</v>
      </c>
      <c r="H269" s="31" t="s">
        <v>12748</v>
      </c>
      <c r="I269" s="31" t="s">
        <v>12749</v>
      </c>
      <c r="J269" s="31" t="s">
        <v>895</v>
      </c>
      <c r="K269" s="22" t="s">
        <v>2966</v>
      </c>
      <c r="L269" s="31" t="s">
        <v>797</v>
      </c>
      <c r="M269" s="31" t="s">
        <v>12228</v>
      </c>
      <c r="N269" s="31"/>
      <c r="O269" s="31" t="s">
        <v>12836</v>
      </c>
      <c r="P269" s="22" t="s">
        <v>12782</v>
      </c>
      <c r="Q269" s="31" t="s">
        <v>12783</v>
      </c>
      <c r="R269" s="31" t="s">
        <v>12832</v>
      </c>
      <c r="S269" s="31" t="s">
        <v>12833</v>
      </c>
      <c r="T269" s="31"/>
      <c r="U269" s="31"/>
    </row>
    <row r="270" spans="1:21" ht="25">
      <c r="A270" s="31">
        <v>270</v>
      </c>
      <c r="B270" s="31" t="s">
        <v>13021</v>
      </c>
      <c r="C270" s="31" t="s">
        <v>10415</v>
      </c>
      <c r="D270" s="31" t="s">
        <v>12747</v>
      </c>
      <c r="E270" s="31" t="s">
        <v>10416</v>
      </c>
      <c r="F270" s="31" t="s">
        <v>11570</v>
      </c>
      <c r="G270" s="31" t="s">
        <v>1040</v>
      </c>
      <c r="H270" s="31" t="s">
        <v>12748</v>
      </c>
      <c r="I270" s="31" t="s">
        <v>12749</v>
      </c>
      <c r="J270" s="31" t="s">
        <v>1041</v>
      </c>
      <c r="K270" s="22" t="s">
        <v>3161</v>
      </c>
      <c r="L270" s="31" t="s">
        <v>962</v>
      </c>
      <c r="M270" s="31" t="s">
        <v>12503</v>
      </c>
      <c r="N270" s="31"/>
      <c r="O270" s="31" t="s">
        <v>12814</v>
      </c>
      <c r="P270" s="22" t="s">
        <v>12782</v>
      </c>
      <c r="Q270" s="31" t="s">
        <v>12783</v>
      </c>
      <c r="R270" s="31" t="s">
        <v>12804</v>
      </c>
      <c r="S270" s="31" t="s">
        <v>8584</v>
      </c>
      <c r="T270" s="31"/>
      <c r="U270" s="31"/>
    </row>
    <row r="271" spans="1:21" ht="87.5">
      <c r="A271" s="31">
        <v>271</v>
      </c>
      <c r="B271" s="31" t="s">
        <v>13022</v>
      </c>
      <c r="C271" s="31" t="s">
        <v>10415</v>
      </c>
      <c r="D271" s="31" t="s">
        <v>12747</v>
      </c>
      <c r="E271" s="31" t="s">
        <v>10416</v>
      </c>
      <c r="F271" s="31" t="s">
        <v>10585</v>
      </c>
      <c r="G271" s="31" t="s">
        <v>1036</v>
      </c>
      <c r="H271" s="31" t="s">
        <v>12903</v>
      </c>
      <c r="I271" s="31" t="s">
        <v>12749</v>
      </c>
      <c r="J271" s="31" t="s">
        <v>1037</v>
      </c>
      <c r="K271" s="22" t="s">
        <v>3155</v>
      </c>
      <c r="L271" s="31" t="s">
        <v>962</v>
      </c>
      <c r="M271" s="31" t="s">
        <v>11465</v>
      </c>
      <c r="N271" s="31"/>
      <c r="O271" s="31" t="s">
        <v>13023</v>
      </c>
      <c r="P271" s="22" t="s">
        <v>12905</v>
      </c>
      <c r="Q271" s="31" t="s">
        <v>13024</v>
      </c>
      <c r="R271" s="31" t="s">
        <v>10287</v>
      </c>
      <c r="S271" s="31" t="s">
        <v>13025</v>
      </c>
      <c r="T271" s="31"/>
      <c r="U271" s="31"/>
    </row>
    <row r="272" spans="1:21" ht="87.5">
      <c r="A272" s="31">
        <v>272</v>
      </c>
      <c r="B272" s="31" t="s">
        <v>12499</v>
      </c>
      <c r="C272" s="31" t="s">
        <v>10415</v>
      </c>
      <c r="D272" s="31" t="s">
        <v>12747</v>
      </c>
      <c r="E272" s="31" t="s">
        <v>10416</v>
      </c>
      <c r="F272" s="31" t="s">
        <v>10585</v>
      </c>
      <c r="G272" s="31" t="s">
        <v>1036</v>
      </c>
      <c r="H272" s="31" t="s">
        <v>12903</v>
      </c>
      <c r="I272" s="31" t="s">
        <v>12749</v>
      </c>
      <c r="J272" s="31" t="s">
        <v>1037</v>
      </c>
      <c r="K272" s="22" t="s">
        <v>3155</v>
      </c>
      <c r="L272" s="31" t="s">
        <v>962</v>
      </c>
      <c r="M272" s="31" t="s">
        <v>11467</v>
      </c>
      <c r="N272" s="31"/>
      <c r="O272" s="31" t="s">
        <v>13023</v>
      </c>
      <c r="P272" s="22" t="s">
        <v>12905</v>
      </c>
      <c r="Q272" s="31" t="s">
        <v>13024</v>
      </c>
      <c r="R272" s="31" t="s">
        <v>10287</v>
      </c>
      <c r="S272" s="31" t="s">
        <v>13025</v>
      </c>
      <c r="T272" s="31"/>
      <c r="U272" s="31"/>
    </row>
    <row r="273" spans="1:21" ht="100">
      <c r="A273" s="31">
        <v>273</v>
      </c>
      <c r="B273" s="31" t="s">
        <v>12500</v>
      </c>
      <c r="C273" s="31" t="s">
        <v>10415</v>
      </c>
      <c r="D273" s="31" t="s">
        <v>12747</v>
      </c>
      <c r="E273" s="31" t="s">
        <v>10416</v>
      </c>
      <c r="F273" s="31" t="s">
        <v>10585</v>
      </c>
      <c r="G273" s="31" t="s">
        <v>1038</v>
      </c>
      <c r="H273" s="31" t="s">
        <v>12905</v>
      </c>
      <c r="I273" s="31" t="s">
        <v>12749</v>
      </c>
      <c r="J273" s="31" t="s">
        <v>1039</v>
      </c>
      <c r="K273" s="22" t="s">
        <v>3158</v>
      </c>
      <c r="L273" s="31" t="s">
        <v>962</v>
      </c>
      <c r="M273" s="31" t="s">
        <v>11840</v>
      </c>
      <c r="N273" s="31"/>
      <c r="O273" s="31" t="s">
        <v>13023</v>
      </c>
      <c r="P273" s="22" t="s">
        <v>12905</v>
      </c>
      <c r="Q273" s="31" t="s">
        <v>13026</v>
      </c>
      <c r="R273" s="31" t="s">
        <v>10287</v>
      </c>
      <c r="S273" s="31" t="s">
        <v>13027</v>
      </c>
      <c r="T273" s="31"/>
      <c r="U273" s="31"/>
    </row>
    <row r="274" spans="1:21" ht="100">
      <c r="A274" s="31">
        <v>274</v>
      </c>
      <c r="B274" s="31" t="s">
        <v>12501</v>
      </c>
      <c r="C274" s="31" t="s">
        <v>10415</v>
      </c>
      <c r="D274" s="31" t="s">
        <v>12747</v>
      </c>
      <c r="E274" s="31" t="s">
        <v>10416</v>
      </c>
      <c r="F274" s="31" t="s">
        <v>10585</v>
      </c>
      <c r="G274" s="31" t="s">
        <v>1038</v>
      </c>
      <c r="H274" s="31" t="s">
        <v>12905</v>
      </c>
      <c r="I274" s="31" t="s">
        <v>12749</v>
      </c>
      <c r="J274" s="31" t="s">
        <v>1039</v>
      </c>
      <c r="K274" s="22" t="s">
        <v>3158</v>
      </c>
      <c r="L274" s="31" t="s">
        <v>962</v>
      </c>
      <c r="M274" s="31" t="s">
        <v>11467</v>
      </c>
      <c r="N274" s="31"/>
      <c r="O274" s="31" t="s">
        <v>13023</v>
      </c>
      <c r="P274" s="22" t="s">
        <v>12905</v>
      </c>
      <c r="Q274" s="31" t="s">
        <v>13026</v>
      </c>
      <c r="R274" s="31" t="s">
        <v>10287</v>
      </c>
      <c r="S274" s="31" t="s">
        <v>13027</v>
      </c>
      <c r="T274" s="31"/>
      <c r="U274" s="31"/>
    </row>
    <row r="275" spans="1:21" ht="187.5">
      <c r="A275" s="31">
        <v>275</v>
      </c>
      <c r="B275" s="31" t="s">
        <v>12502</v>
      </c>
      <c r="C275" s="31" t="s">
        <v>10415</v>
      </c>
      <c r="D275" s="31" t="s">
        <v>12747</v>
      </c>
      <c r="E275" s="31" t="s">
        <v>10416</v>
      </c>
      <c r="F275" s="31" t="s">
        <v>10422</v>
      </c>
      <c r="G275" s="31" t="s">
        <v>990</v>
      </c>
      <c r="H275" s="31" t="s">
        <v>12905</v>
      </c>
      <c r="I275" s="31" t="s">
        <v>12749</v>
      </c>
      <c r="J275" s="31" t="s">
        <v>991</v>
      </c>
      <c r="K275" s="22" t="s">
        <v>3096</v>
      </c>
      <c r="L275" s="31" t="s">
        <v>962</v>
      </c>
      <c r="M275" s="31" t="s">
        <v>12287</v>
      </c>
      <c r="N275" s="31"/>
      <c r="O275" s="31" t="s">
        <v>9970</v>
      </c>
      <c r="P275" s="22" t="s">
        <v>12905</v>
      </c>
      <c r="Q275" s="31" t="s">
        <v>13028</v>
      </c>
      <c r="R275" s="31" t="s">
        <v>10210</v>
      </c>
      <c r="S275" s="31" t="s">
        <v>12804</v>
      </c>
      <c r="T275" s="31"/>
      <c r="U275" s="31"/>
    </row>
    <row r="276" spans="1:21" ht="187.5">
      <c r="A276" s="31">
        <v>276</v>
      </c>
      <c r="B276" s="31" t="s">
        <v>12414</v>
      </c>
      <c r="C276" s="31" t="s">
        <v>10415</v>
      </c>
      <c r="D276" s="31" t="s">
        <v>12747</v>
      </c>
      <c r="E276" s="31" t="s">
        <v>10416</v>
      </c>
      <c r="F276" s="31" t="s">
        <v>10422</v>
      </c>
      <c r="G276" s="31" t="s">
        <v>990</v>
      </c>
      <c r="H276" s="31" t="s">
        <v>12905</v>
      </c>
      <c r="I276" s="31" t="s">
        <v>12749</v>
      </c>
      <c r="J276" s="31" t="s">
        <v>991</v>
      </c>
      <c r="K276" s="22" t="s">
        <v>3096</v>
      </c>
      <c r="L276" s="31" t="s">
        <v>962</v>
      </c>
      <c r="M276" s="31" t="s">
        <v>12289</v>
      </c>
      <c r="N276" s="31"/>
      <c r="O276" s="31" t="s">
        <v>9970</v>
      </c>
      <c r="P276" s="22" t="s">
        <v>12905</v>
      </c>
      <c r="Q276" s="31" t="s">
        <v>13028</v>
      </c>
      <c r="R276" s="31" t="s">
        <v>10210</v>
      </c>
      <c r="S276" s="31" t="s">
        <v>12804</v>
      </c>
      <c r="T276" s="31"/>
      <c r="U276" s="31"/>
    </row>
    <row r="277" spans="1:21" ht="187.5">
      <c r="A277" s="31">
        <v>277</v>
      </c>
      <c r="B277" s="31" t="s">
        <v>12415</v>
      </c>
      <c r="C277" s="31" t="s">
        <v>10415</v>
      </c>
      <c r="D277" s="31" t="s">
        <v>12747</v>
      </c>
      <c r="E277" s="31" t="s">
        <v>10416</v>
      </c>
      <c r="F277" s="31" t="s">
        <v>10422</v>
      </c>
      <c r="G277" s="31" t="s">
        <v>990</v>
      </c>
      <c r="H277" s="31" t="s">
        <v>12905</v>
      </c>
      <c r="I277" s="31" t="s">
        <v>12749</v>
      </c>
      <c r="J277" s="31" t="s">
        <v>991</v>
      </c>
      <c r="K277" s="22" t="s">
        <v>3096</v>
      </c>
      <c r="L277" s="31" t="s">
        <v>962</v>
      </c>
      <c r="M277" s="31" t="s">
        <v>12291</v>
      </c>
      <c r="N277" s="31"/>
      <c r="O277" s="31" t="s">
        <v>9970</v>
      </c>
      <c r="P277" s="22" t="s">
        <v>12905</v>
      </c>
      <c r="Q277" s="31" t="s">
        <v>13028</v>
      </c>
      <c r="R277" s="31" t="s">
        <v>10210</v>
      </c>
      <c r="S277" s="31" t="s">
        <v>12804</v>
      </c>
      <c r="T277" s="31"/>
      <c r="U277" s="31"/>
    </row>
    <row r="278" spans="1:21" ht="37.5">
      <c r="A278" s="31">
        <v>278</v>
      </c>
      <c r="B278" s="31" t="s">
        <v>12416</v>
      </c>
      <c r="C278" s="31" t="s">
        <v>10415</v>
      </c>
      <c r="D278" s="31" t="s">
        <v>12747</v>
      </c>
      <c r="E278" s="31" t="s">
        <v>10416</v>
      </c>
      <c r="F278" s="31" t="s">
        <v>11570</v>
      </c>
      <c r="G278" s="31" t="s">
        <v>992</v>
      </c>
      <c r="H278" s="31" t="s">
        <v>12748</v>
      </c>
      <c r="I278" s="31" t="s">
        <v>12749</v>
      </c>
      <c r="J278" s="31" t="s">
        <v>993</v>
      </c>
      <c r="K278" s="22" t="s">
        <v>3099</v>
      </c>
      <c r="L278" s="31" t="s">
        <v>797</v>
      </c>
      <c r="M278" s="31" t="s">
        <v>12417</v>
      </c>
      <c r="N278" s="31"/>
      <c r="O278" s="31" t="s">
        <v>12839</v>
      </c>
      <c r="P278" s="22" t="s">
        <v>12782</v>
      </c>
      <c r="Q278" s="31" t="s">
        <v>12818</v>
      </c>
      <c r="R278" s="31" t="s">
        <v>12840</v>
      </c>
      <c r="S278" s="31" t="s">
        <v>12841</v>
      </c>
      <c r="T278" s="31"/>
      <c r="U278" s="31"/>
    </row>
    <row r="279" spans="1:21" ht="37.5">
      <c r="A279" s="31">
        <v>279</v>
      </c>
      <c r="B279" s="31" t="s">
        <v>13029</v>
      </c>
      <c r="C279" s="31" t="s">
        <v>10415</v>
      </c>
      <c r="D279" s="31" t="s">
        <v>12747</v>
      </c>
      <c r="E279" s="31" t="s">
        <v>10416</v>
      </c>
      <c r="F279" s="31" t="s">
        <v>11570</v>
      </c>
      <c r="G279" s="31" t="s">
        <v>992</v>
      </c>
      <c r="H279" s="31" t="s">
        <v>12748</v>
      </c>
      <c r="I279" s="31" t="s">
        <v>12749</v>
      </c>
      <c r="J279" s="31" t="s">
        <v>993</v>
      </c>
      <c r="K279" s="22" t="s">
        <v>3099</v>
      </c>
      <c r="L279" s="31" t="s">
        <v>797</v>
      </c>
      <c r="M279" s="31" t="s">
        <v>843</v>
      </c>
      <c r="N279" s="31"/>
      <c r="O279" s="31" t="s">
        <v>12839</v>
      </c>
      <c r="P279" s="22" t="s">
        <v>12782</v>
      </c>
      <c r="Q279" s="31" t="s">
        <v>12818</v>
      </c>
      <c r="R279" s="31" t="s">
        <v>12840</v>
      </c>
      <c r="S279" s="31" t="s">
        <v>12841</v>
      </c>
      <c r="T279" s="31"/>
      <c r="U279" s="31"/>
    </row>
    <row r="280" spans="1:21" ht="87.5">
      <c r="A280" s="31">
        <v>280</v>
      </c>
      <c r="B280" s="31" t="s">
        <v>13030</v>
      </c>
      <c r="C280" s="31" t="s">
        <v>10415</v>
      </c>
      <c r="D280" s="31" t="s">
        <v>12747</v>
      </c>
      <c r="E280" s="31" t="s">
        <v>10416</v>
      </c>
      <c r="F280" s="31" t="s">
        <v>10422</v>
      </c>
      <c r="G280" s="31" t="s">
        <v>1169</v>
      </c>
      <c r="H280" s="31" t="s">
        <v>12905</v>
      </c>
      <c r="I280" s="31" t="s">
        <v>12749</v>
      </c>
      <c r="J280" s="31" t="s">
        <v>1170</v>
      </c>
      <c r="K280" s="22" t="s">
        <v>3331</v>
      </c>
      <c r="L280" s="31" t="s">
        <v>1088</v>
      </c>
      <c r="M280" s="31" t="s">
        <v>12723</v>
      </c>
      <c r="N280" s="31"/>
      <c r="O280" s="31" t="s">
        <v>12844</v>
      </c>
      <c r="P280" s="22" t="s">
        <v>12930</v>
      </c>
      <c r="Q280" s="31" t="s">
        <v>12783</v>
      </c>
      <c r="R280" s="31" t="s">
        <v>8602</v>
      </c>
      <c r="S280" s="31"/>
      <c r="T280" s="31"/>
      <c r="U280" s="31"/>
    </row>
    <row r="281" spans="1:21" ht="87.5">
      <c r="A281" s="31">
        <v>281</v>
      </c>
      <c r="B281" s="31" t="s">
        <v>13031</v>
      </c>
      <c r="C281" s="31" t="s">
        <v>10415</v>
      </c>
      <c r="D281" s="31" t="s">
        <v>12747</v>
      </c>
      <c r="E281" s="31" t="s">
        <v>10416</v>
      </c>
      <c r="F281" s="31" t="s">
        <v>10422</v>
      </c>
      <c r="G281" s="31" t="s">
        <v>1169</v>
      </c>
      <c r="H281" s="31" t="s">
        <v>12905</v>
      </c>
      <c r="I281" s="31" t="s">
        <v>12749</v>
      </c>
      <c r="J281" s="31" t="s">
        <v>1170</v>
      </c>
      <c r="K281" s="22" t="s">
        <v>3331</v>
      </c>
      <c r="L281" s="31" t="s">
        <v>1088</v>
      </c>
      <c r="M281" s="31" t="s">
        <v>615</v>
      </c>
      <c r="N281" s="31"/>
      <c r="O281" s="31" t="s">
        <v>12844</v>
      </c>
      <c r="P281" s="22" t="s">
        <v>12930</v>
      </c>
      <c r="Q281" s="31" t="s">
        <v>12783</v>
      </c>
      <c r="R281" s="31" t="s">
        <v>8602</v>
      </c>
      <c r="S281" s="31"/>
      <c r="T281" s="31"/>
      <c r="U281" s="31"/>
    </row>
    <row r="282" spans="1:21" ht="25">
      <c r="A282" s="31">
        <v>282</v>
      </c>
      <c r="B282" s="31" t="s">
        <v>13032</v>
      </c>
      <c r="C282" s="31" t="s">
        <v>10415</v>
      </c>
      <c r="D282" s="31" t="s">
        <v>12747</v>
      </c>
      <c r="E282" s="31" t="s">
        <v>10416</v>
      </c>
      <c r="F282" s="31" t="s">
        <v>10414</v>
      </c>
      <c r="G282" s="31" t="s">
        <v>1171</v>
      </c>
      <c r="H282" s="31" t="s">
        <v>12748</v>
      </c>
      <c r="I282" s="31" t="s">
        <v>12749</v>
      </c>
      <c r="J282" s="31" t="s">
        <v>1172</v>
      </c>
      <c r="K282" s="22" t="s">
        <v>3334</v>
      </c>
      <c r="L282" s="31" t="s">
        <v>1088</v>
      </c>
      <c r="M282" s="31" t="s">
        <v>12726</v>
      </c>
      <c r="N282" s="31"/>
      <c r="O282" s="31" t="s">
        <v>12844</v>
      </c>
      <c r="P282" s="22" t="s">
        <v>12782</v>
      </c>
      <c r="Q282" s="31" t="s">
        <v>12783</v>
      </c>
      <c r="R282" s="31" t="s">
        <v>8602</v>
      </c>
      <c r="S282" s="31"/>
      <c r="T282" s="31"/>
      <c r="U282" s="31"/>
    </row>
    <row r="283" spans="1:21" ht="100">
      <c r="A283" s="31">
        <v>283</v>
      </c>
      <c r="B283" s="31" t="s">
        <v>13033</v>
      </c>
      <c r="C283" s="31" t="s">
        <v>10415</v>
      </c>
      <c r="D283" s="31" t="s">
        <v>12747</v>
      </c>
      <c r="E283" s="31" t="s">
        <v>10416</v>
      </c>
      <c r="F283" s="31" t="s">
        <v>10422</v>
      </c>
      <c r="G283" s="31" t="s">
        <v>1162</v>
      </c>
      <c r="H283" s="31" t="s">
        <v>12905</v>
      </c>
      <c r="I283" s="31" t="s">
        <v>12749</v>
      </c>
      <c r="J283" s="31" t="s">
        <v>1163</v>
      </c>
      <c r="K283" s="22" t="s">
        <v>13034</v>
      </c>
      <c r="L283" s="31" t="s">
        <v>1088</v>
      </c>
      <c r="M283" s="31" t="s">
        <v>12716</v>
      </c>
      <c r="N283" s="31"/>
      <c r="O283" s="31" t="s">
        <v>12844</v>
      </c>
      <c r="P283" s="22" t="s">
        <v>12930</v>
      </c>
      <c r="Q283" s="31" t="s">
        <v>12783</v>
      </c>
      <c r="R283" s="31" t="s">
        <v>8602</v>
      </c>
      <c r="S283" s="31"/>
      <c r="T283" s="31"/>
      <c r="U283" s="31"/>
    </row>
    <row r="284" spans="1:21" ht="100">
      <c r="A284" s="31">
        <v>284</v>
      </c>
      <c r="B284" s="31" t="s">
        <v>13035</v>
      </c>
      <c r="C284" s="31" t="s">
        <v>10415</v>
      </c>
      <c r="D284" s="31" t="s">
        <v>12747</v>
      </c>
      <c r="E284" s="31" t="s">
        <v>10416</v>
      </c>
      <c r="F284" s="31" t="s">
        <v>10422</v>
      </c>
      <c r="G284" s="31" t="s">
        <v>1162</v>
      </c>
      <c r="H284" s="31" t="s">
        <v>12905</v>
      </c>
      <c r="I284" s="31" t="s">
        <v>12749</v>
      </c>
      <c r="J284" s="31" t="s">
        <v>1163</v>
      </c>
      <c r="K284" s="22" t="s">
        <v>13034</v>
      </c>
      <c r="L284" s="31" t="s">
        <v>1088</v>
      </c>
      <c r="M284" s="31" t="s">
        <v>1161</v>
      </c>
      <c r="N284" s="31"/>
      <c r="O284" s="31" t="s">
        <v>12844</v>
      </c>
      <c r="P284" s="22" t="s">
        <v>12930</v>
      </c>
      <c r="Q284" s="31" t="s">
        <v>12783</v>
      </c>
      <c r="R284" s="31" t="s">
        <v>8602</v>
      </c>
      <c r="S284" s="31"/>
      <c r="T284" s="31"/>
      <c r="U284" s="31"/>
    </row>
    <row r="285" spans="1:21" ht="87.5">
      <c r="A285" s="31">
        <v>285</v>
      </c>
      <c r="B285" s="31" t="s">
        <v>13036</v>
      </c>
      <c r="C285" s="31" t="s">
        <v>10415</v>
      </c>
      <c r="D285" s="31" t="s">
        <v>12747</v>
      </c>
      <c r="E285" s="31" t="s">
        <v>10416</v>
      </c>
      <c r="F285" s="31" t="s">
        <v>10422</v>
      </c>
      <c r="G285" s="31" t="s">
        <v>1167</v>
      </c>
      <c r="H285" s="31" t="s">
        <v>12905</v>
      </c>
      <c r="I285" s="31" t="s">
        <v>12749</v>
      </c>
      <c r="J285" s="31" t="s">
        <v>1168</v>
      </c>
      <c r="K285" s="22" t="s">
        <v>3328</v>
      </c>
      <c r="L285" s="31" t="s">
        <v>1088</v>
      </c>
      <c r="M285" s="31" t="s">
        <v>12716</v>
      </c>
      <c r="N285" s="31"/>
      <c r="O285" s="31" t="s">
        <v>12844</v>
      </c>
      <c r="P285" s="22" t="s">
        <v>12930</v>
      </c>
      <c r="Q285" s="31" t="s">
        <v>12783</v>
      </c>
      <c r="R285" s="31" t="s">
        <v>8602</v>
      </c>
      <c r="S285" s="31"/>
      <c r="T285" s="31"/>
      <c r="U285" s="31"/>
    </row>
    <row r="286" spans="1:21" ht="87.5">
      <c r="A286" s="31">
        <v>286</v>
      </c>
      <c r="B286" s="31" t="s">
        <v>13037</v>
      </c>
      <c r="C286" s="31" t="s">
        <v>10415</v>
      </c>
      <c r="D286" s="31" t="s">
        <v>12747</v>
      </c>
      <c r="E286" s="31" t="s">
        <v>10416</v>
      </c>
      <c r="F286" s="31" t="s">
        <v>10422</v>
      </c>
      <c r="G286" s="31" t="s">
        <v>1167</v>
      </c>
      <c r="H286" s="31" t="s">
        <v>12905</v>
      </c>
      <c r="I286" s="31" t="s">
        <v>12749</v>
      </c>
      <c r="J286" s="31" t="s">
        <v>1168</v>
      </c>
      <c r="K286" s="22" t="s">
        <v>3328</v>
      </c>
      <c r="L286" s="31" t="s">
        <v>1088</v>
      </c>
      <c r="M286" s="31" t="s">
        <v>188</v>
      </c>
      <c r="N286" s="31"/>
      <c r="O286" s="31" t="s">
        <v>12844</v>
      </c>
      <c r="P286" s="22" t="s">
        <v>12930</v>
      </c>
      <c r="Q286" s="31" t="s">
        <v>12783</v>
      </c>
      <c r="R286" s="31" t="s">
        <v>8602</v>
      </c>
      <c r="S286" s="31"/>
      <c r="T286" s="31"/>
      <c r="U286" s="31"/>
    </row>
    <row r="287" spans="1:21">
      <c r="A287" s="31">
        <v>287</v>
      </c>
      <c r="B287" s="31" t="s">
        <v>13038</v>
      </c>
      <c r="C287" s="31" t="s">
        <v>10415</v>
      </c>
      <c r="D287" s="31" t="s">
        <v>12747</v>
      </c>
      <c r="E287" s="31" t="s">
        <v>10416</v>
      </c>
      <c r="F287" s="31" t="s">
        <v>10422</v>
      </c>
      <c r="G287" s="31" t="s">
        <v>978</v>
      </c>
      <c r="H287" s="31" t="s">
        <v>12905</v>
      </c>
      <c r="I287" s="31" t="s">
        <v>12749</v>
      </c>
      <c r="J287" s="31" t="s">
        <v>979</v>
      </c>
      <c r="K287" s="22" t="s">
        <v>3079</v>
      </c>
      <c r="L287" s="31" t="s">
        <v>962</v>
      </c>
      <c r="M287" s="31" t="s">
        <v>11959</v>
      </c>
      <c r="N287" s="31"/>
      <c r="O287" s="31" t="s">
        <v>9843</v>
      </c>
      <c r="P287" s="22" t="s">
        <v>12905</v>
      </c>
      <c r="Q287" s="31" t="s">
        <v>13039</v>
      </c>
      <c r="R287" s="31" t="s">
        <v>12847</v>
      </c>
      <c r="S287" s="31" t="s">
        <v>12804</v>
      </c>
      <c r="T287" s="31"/>
      <c r="U287" s="31"/>
    </row>
    <row r="288" spans="1:21">
      <c r="A288" s="31">
        <v>288</v>
      </c>
      <c r="B288" s="31" t="s">
        <v>12389</v>
      </c>
      <c r="C288" s="31" t="s">
        <v>10415</v>
      </c>
      <c r="D288" s="31" t="s">
        <v>12747</v>
      </c>
      <c r="E288" s="31" t="s">
        <v>10416</v>
      </c>
      <c r="F288" s="31" t="s">
        <v>10422</v>
      </c>
      <c r="G288" s="31" t="s">
        <v>978</v>
      </c>
      <c r="H288" s="31" t="s">
        <v>12905</v>
      </c>
      <c r="I288" s="31" t="s">
        <v>12749</v>
      </c>
      <c r="J288" s="31" t="s">
        <v>979</v>
      </c>
      <c r="K288" s="22" t="s">
        <v>3079</v>
      </c>
      <c r="L288" s="31" t="s">
        <v>962</v>
      </c>
      <c r="M288" s="31" t="s">
        <v>10778</v>
      </c>
      <c r="N288" s="31"/>
      <c r="O288" s="31" t="s">
        <v>9843</v>
      </c>
      <c r="P288" s="22" t="s">
        <v>12905</v>
      </c>
      <c r="Q288" s="31" t="s">
        <v>13039</v>
      </c>
      <c r="R288" s="31" t="s">
        <v>12847</v>
      </c>
      <c r="S288" s="31" t="s">
        <v>12804</v>
      </c>
      <c r="T288" s="31"/>
      <c r="U288" s="31"/>
    </row>
    <row r="289" spans="1:21" ht="25">
      <c r="A289" s="31">
        <v>289</v>
      </c>
      <c r="B289" s="31" t="s">
        <v>12390</v>
      </c>
      <c r="C289" s="31" t="s">
        <v>10415</v>
      </c>
      <c r="D289" s="31" t="s">
        <v>12747</v>
      </c>
      <c r="E289" s="31" t="s">
        <v>10416</v>
      </c>
      <c r="F289" s="31" t="s">
        <v>10414</v>
      </c>
      <c r="G289" s="31" t="s">
        <v>1171</v>
      </c>
      <c r="H289" s="31" t="s">
        <v>12780</v>
      </c>
      <c r="I289" s="31" t="s">
        <v>12749</v>
      </c>
      <c r="J289" s="31" t="s">
        <v>1172</v>
      </c>
      <c r="K289" s="22" t="s">
        <v>3334</v>
      </c>
      <c r="L289" s="31" t="s">
        <v>1861</v>
      </c>
      <c r="M289" s="31" t="s">
        <v>1173</v>
      </c>
      <c r="N289" s="31"/>
      <c r="O289" s="31" t="s">
        <v>12844</v>
      </c>
      <c r="P289" s="22" t="s">
        <v>12782</v>
      </c>
      <c r="Q289" s="31" t="s">
        <v>12783</v>
      </c>
      <c r="R289" s="31" t="s">
        <v>8602</v>
      </c>
      <c r="S289" s="31"/>
      <c r="T289" s="31"/>
      <c r="U289" s="31"/>
    </row>
    <row r="290" spans="1:21" ht="87.5">
      <c r="A290" s="31">
        <v>290</v>
      </c>
      <c r="B290" s="31" t="s">
        <v>13040</v>
      </c>
      <c r="C290" s="31" t="s">
        <v>10415</v>
      </c>
      <c r="D290" s="31" t="s">
        <v>12747</v>
      </c>
      <c r="E290" s="31" t="s">
        <v>10416</v>
      </c>
      <c r="F290" s="31" t="s">
        <v>11570</v>
      </c>
      <c r="G290" s="31" t="s">
        <v>1162</v>
      </c>
      <c r="H290" s="31" t="s">
        <v>12780</v>
      </c>
      <c r="I290" s="31" t="s">
        <v>12749</v>
      </c>
      <c r="J290" s="31" t="s">
        <v>1163</v>
      </c>
      <c r="K290" s="22" t="s">
        <v>3325</v>
      </c>
      <c r="L290" s="31" t="s">
        <v>1861</v>
      </c>
      <c r="M290" s="31" t="s">
        <v>12716</v>
      </c>
      <c r="N290" s="31"/>
      <c r="O290" s="31" t="s">
        <v>12844</v>
      </c>
      <c r="P290" s="22" t="s">
        <v>12930</v>
      </c>
      <c r="Q290" s="31" t="s">
        <v>12783</v>
      </c>
      <c r="R290" s="31" t="s">
        <v>8602</v>
      </c>
      <c r="S290" s="31"/>
      <c r="T290" s="31"/>
      <c r="U290" s="31"/>
    </row>
    <row r="291" spans="1:21" ht="87.5">
      <c r="A291" s="31">
        <v>291</v>
      </c>
      <c r="B291" s="31" t="s">
        <v>13041</v>
      </c>
      <c r="C291" s="31" t="s">
        <v>10415</v>
      </c>
      <c r="D291" s="31" t="s">
        <v>12747</v>
      </c>
      <c r="E291" s="31" t="s">
        <v>10416</v>
      </c>
      <c r="F291" s="31" t="s">
        <v>11570</v>
      </c>
      <c r="G291" s="31" t="s">
        <v>1162</v>
      </c>
      <c r="H291" s="31" t="s">
        <v>12780</v>
      </c>
      <c r="I291" s="31" t="s">
        <v>12749</v>
      </c>
      <c r="J291" s="31" t="s">
        <v>1163</v>
      </c>
      <c r="K291" s="22" t="s">
        <v>3325</v>
      </c>
      <c r="L291" s="31" t="s">
        <v>1861</v>
      </c>
      <c r="M291" s="31" t="s">
        <v>1161</v>
      </c>
      <c r="N291" s="31"/>
      <c r="O291" s="31" t="s">
        <v>12844</v>
      </c>
      <c r="P291" s="22" t="s">
        <v>12930</v>
      </c>
      <c r="Q291" s="31" t="s">
        <v>12783</v>
      </c>
      <c r="R291" s="31" t="s">
        <v>8602</v>
      </c>
      <c r="S291" s="31"/>
      <c r="T291" s="31"/>
      <c r="U291" s="31"/>
    </row>
    <row r="292" spans="1:21" ht="75">
      <c r="A292" s="31">
        <v>292</v>
      </c>
      <c r="B292" s="31" t="s">
        <v>13042</v>
      </c>
      <c r="C292" s="31" t="s">
        <v>10415</v>
      </c>
      <c r="D292" s="31" t="s">
        <v>12747</v>
      </c>
      <c r="E292" s="31" t="s">
        <v>10416</v>
      </c>
      <c r="F292" s="31" t="s">
        <v>10585</v>
      </c>
      <c r="G292" s="31" t="s">
        <v>863</v>
      </c>
      <c r="H292" s="31" t="s">
        <v>12903</v>
      </c>
      <c r="I292" s="31" t="s">
        <v>12749</v>
      </c>
      <c r="J292" s="31" t="s">
        <v>864</v>
      </c>
      <c r="K292" s="22" t="s">
        <v>13043</v>
      </c>
      <c r="L292" s="31" t="s">
        <v>57</v>
      </c>
      <c r="M292" s="31" t="s">
        <v>12188</v>
      </c>
      <c r="N292" s="31"/>
      <c r="O292" s="31" t="s">
        <v>13044</v>
      </c>
      <c r="P292" s="22"/>
      <c r="Q292" s="31" t="s">
        <v>12937</v>
      </c>
      <c r="R292" s="31" t="s">
        <v>12878</v>
      </c>
      <c r="S292" s="31" t="s">
        <v>9868</v>
      </c>
      <c r="T292" s="31"/>
      <c r="U292" s="31"/>
    </row>
    <row r="293" spans="1:21" ht="175">
      <c r="A293" s="31">
        <v>293</v>
      </c>
      <c r="B293" s="31" t="s">
        <v>13045</v>
      </c>
      <c r="C293" s="31" t="s">
        <v>10415</v>
      </c>
      <c r="D293" s="31" t="s">
        <v>12747</v>
      </c>
      <c r="E293" s="31" t="s">
        <v>10416</v>
      </c>
      <c r="F293" s="31" t="s">
        <v>10585</v>
      </c>
      <c r="G293" s="31" t="s">
        <v>803</v>
      </c>
      <c r="H293" s="31" t="s">
        <v>12905</v>
      </c>
      <c r="I293" s="31" t="s">
        <v>12749</v>
      </c>
      <c r="J293" s="31" t="s">
        <v>804</v>
      </c>
      <c r="K293" s="22" t="s">
        <v>2844</v>
      </c>
      <c r="L293" s="31" t="s">
        <v>57</v>
      </c>
      <c r="M293" s="31" t="s">
        <v>11189</v>
      </c>
      <c r="N293" s="31"/>
      <c r="O293" s="31" t="s">
        <v>13046</v>
      </c>
      <c r="P293" s="22" t="s">
        <v>12905</v>
      </c>
      <c r="Q293" s="31" t="s">
        <v>13047</v>
      </c>
      <c r="R293" s="31" t="s">
        <v>9929</v>
      </c>
      <c r="S293" s="31" t="s">
        <v>12978</v>
      </c>
      <c r="T293" s="31"/>
      <c r="U293" s="31"/>
    </row>
    <row r="294" spans="1:21" ht="175">
      <c r="A294" s="31">
        <v>294</v>
      </c>
      <c r="B294" s="31" t="s">
        <v>12050</v>
      </c>
      <c r="C294" s="31" t="s">
        <v>10415</v>
      </c>
      <c r="D294" s="31" t="s">
        <v>12747</v>
      </c>
      <c r="E294" s="31" t="s">
        <v>10416</v>
      </c>
      <c r="F294" s="31" t="s">
        <v>10585</v>
      </c>
      <c r="G294" s="31" t="s">
        <v>803</v>
      </c>
      <c r="H294" s="31" t="s">
        <v>12905</v>
      </c>
      <c r="I294" s="31" t="s">
        <v>12749</v>
      </c>
      <c r="J294" s="31" t="s">
        <v>804</v>
      </c>
      <c r="K294" s="22" t="s">
        <v>2844</v>
      </c>
      <c r="L294" s="31" t="s">
        <v>57</v>
      </c>
      <c r="M294" s="31" t="s">
        <v>394</v>
      </c>
      <c r="N294" s="31"/>
      <c r="O294" s="31" t="s">
        <v>13046</v>
      </c>
      <c r="P294" s="22" t="s">
        <v>12905</v>
      </c>
      <c r="Q294" s="31" t="s">
        <v>13047</v>
      </c>
      <c r="R294" s="31" t="s">
        <v>9929</v>
      </c>
      <c r="S294" s="31" t="s">
        <v>12978</v>
      </c>
      <c r="T294" s="31"/>
      <c r="U294" s="31"/>
    </row>
    <row r="295" spans="1:21" ht="112.5">
      <c r="A295" s="31">
        <v>295</v>
      </c>
      <c r="B295" s="31" t="s">
        <v>12051</v>
      </c>
      <c r="C295" s="31" t="s">
        <v>10415</v>
      </c>
      <c r="D295" s="31" t="s">
        <v>12747</v>
      </c>
      <c r="E295" s="31" t="s">
        <v>10416</v>
      </c>
      <c r="F295" s="31" t="s">
        <v>10585</v>
      </c>
      <c r="G295" s="31" t="s">
        <v>933</v>
      </c>
      <c r="H295" s="31" t="s">
        <v>12903</v>
      </c>
      <c r="I295" s="31" t="s">
        <v>12749</v>
      </c>
      <c r="J295" s="31" t="s">
        <v>934</v>
      </c>
      <c r="K295" s="22" t="s">
        <v>3017</v>
      </c>
      <c r="L295" s="31" t="s">
        <v>57</v>
      </c>
      <c r="M295" s="31" t="s">
        <v>12317</v>
      </c>
      <c r="N295" s="31"/>
      <c r="O295" s="31" t="s">
        <v>13048</v>
      </c>
      <c r="P295" s="22"/>
      <c r="Q295" s="31" t="s">
        <v>12937</v>
      </c>
      <c r="R295" s="31" t="s">
        <v>9989</v>
      </c>
      <c r="S295" s="31" t="s">
        <v>10197</v>
      </c>
      <c r="T295" s="31"/>
      <c r="U295" s="31"/>
    </row>
    <row r="296" spans="1:21" ht="112.5">
      <c r="A296" s="31">
        <v>296</v>
      </c>
      <c r="B296" s="31" t="s">
        <v>12318</v>
      </c>
      <c r="C296" s="31" t="s">
        <v>10415</v>
      </c>
      <c r="D296" s="31" t="s">
        <v>12747</v>
      </c>
      <c r="E296" s="31" t="s">
        <v>10416</v>
      </c>
      <c r="F296" s="31" t="s">
        <v>10585</v>
      </c>
      <c r="G296" s="31" t="s">
        <v>933</v>
      </c>
      <c r="H296" s="31" t="s">
        <v>12903</v>
      </c>
      <c r="I296" s="31" t="s">
        <v>12749</v>
      </c>
      <c r="J296" s="31" t="s">
        <v>934</v>
      </c>
      <c r="K296" s="22" t="s">
        <v>3017</v>
      </c>
      <c r="L296" s="31" t="s">
        <v>57</v>
      </c>
      <c r="M296" s="31" t="s">
        <v>12319</v>
      </c>
      <c r="N296" s="31"/>
      <c r="O296" s="31" t="s">
        <v>13048</v>
      </c>
      <c r="P296" s="22"/>
      <c r="Q296" s="31" t="s">
        <v>12937</v>
      </c>
      <c r="R296" s="31" t="s">
        <v>9989</v>
      </c>
      <c r="S296" s="31" t="s">
        <v>10197</v>
      </c>
      <c r="T296" s="31"/>
      <c r="U296" s="31"/>
    </row>
    <row r="297" spans="1:21">
      <c r="A297" s="31">
        <v>297</v>
      </c>
      <c r="B297" s="31" t="s">
        <v>12320</v>
      </c>
      <c r="C297" s="31" t="s">
        <v>10415</v>
      </c>
      <c r="D297" s="31" t="s">
        <v>12747</v>
      </c>
      <c r="E297" s="31" t="s">
        <v>10416</v>
      </c>
      <c r="F297" s="31" t="s">
        <v>10422</v>
      </c>
      <c r="G297" s="31" t="s">
        <v>978</v>
      </c>
      <c r="H297" s="31" t="s">
        <v>12905</v>
      </c>
      <c r="I297" s="31" t="s">
        <v>12749</v>
      </c>
      <c r="J297" s="31" t="s">
        <v>979</v>
      </c>
      <c r="K297" s="22" t="s">
        <v>3079</v>
      </c>
      <c r="L297" s="31" t="s">
        <v>962</v>
      </c>
      <c r="M297" s="31" t="s">
        <v>11034</v>
      </c>
      <c r="N297" s="31"/>
      <c r="O297" s="31" t="s">
        <v>9843</v>
      </c>
      <c r="P297" s="22" t="s">
        <v>12905</v>
      </c>
      <c r="Q297" s="31" t="s">
        <v>13039</v>
      </c>
      <c r="R297" s="31" t="s">
        <v>12847</v>
      </c>
      <c r="S297" s="31" t="s">
        <v>12804</v>
      </c>
      <c r="T297" s="31"/>
      <c r="U297" s="31"/>
    </row>
    <row r="298" spans="1:21">
      <c r="A298" s="31">
        <v>298</v>
      </c>
      <c r="B298" s="31" t="s">
        <v>12391</v>
      </c>
      <c r="C298" s="31" t="s">
        <v>10415</v>
      </c>
      <c r="D298" s="31" t="s">
        <v>12747</v>
      </c>
      <c r="E298" s="31" t="s">
        <v>10416</v>
      </c>
      <c r="F298" s="31" t="s">
        <v>10422</v>
      </c>
      <c r="G298" s="31" t="s">
        <v>978</v>
      </c>
      <c r="H298" s="31" t="s">
        <v>12905</v>
      </c>
      <c r="I298" s="31" t="s">
        <v>12749</v>
      </c>
      <c r="J298" s="31" t="s">
        <v>979</v>
      </c>
      <c r="K298" s="22" t="s">
        <v>3079</v>
      </c>
      <c r="L298" s="31" t="s">
        <v>962</v>
      </c>
      <c r="M298" s="31" t="s">
        <v>188</v>
      </c>
      <c r="N298" s="31"/>
      <c r="O298" s="31" t="s">
        <v>9843</v>
      </c>
      <c r="P298" s="22" t="s">
        <v>12905</v>
      </c>
      <c r="Q298" s="31" t="s">
        <v>13039</v>
      </c>
      <c r="R298" s="31" t="s">
        <v>12847</v>
      </c>
      <c r="S298" s="31" t="s">
        <v>12804</v>
      </c>
      <c r="T298" s="31"/>
      <c r="U298" s="31"/>
    </row>
    <row r="299" spans="1:21">
      <c r="A299" s="31">
        <v>299</v>
      </c>
      <c r="B299" s="31" t="s">
        <v>12392</v>
      </c>
      <c r="C299" s="31" t="s">
        <v>10415</v>
      </c>
      <c r="D299" s="31" t="s">
        <v>12747</v>
      </c>
      <c r="E299" s="31" t="s">
        <v>10416</v>
      </c>
      <c r="F299" s="31" t="s">
        <v>10422</v>
      </c>
      <c r="G299" s="31" t="s">
        <v>978</v>
      </c>
      <c r="H299" s="31" t="s">
        <v>12905</v>
      </c>
      <c r="I299" s="31" t="s">
        <v>12749</v>
      </c>
      <c r="J299" s="31" t="s">
        <v>979</v>
      </c>
      <c r="K299" s="22" t="s">
        <v>3079</v>
      </c>
      <c r="L299" s="31" t="s">
        <v>962</v>
      </c>
      <c r="M299" s="31" t="s">
        <v>11041</v>
      </c>
      <c r="N299" s="31"/>
      <c r="O299" s="31" t="s">
        <v>9843</v>
      </c>
      <c r="P299" s="22" t="s">
        <v>12905</v>
      </c>
      <c r="Q299" s="31" t="s">
        <v>13039</v>
      </c>
      <c r="R299" s="31" t="s">
        <v>12847</v>
      </c>
      <c r="S299" s="31" t="s">
        <v>12804</v>
      </c>
      <c r="T299" s="31"/>
      <c r="U299" s="31"/>
    </row>
    <row r="300" spans="1:21">
      <c r="A300" s="31">
        <v>300</v>
      </c>
      <c r="B300" s="31" t="s">
        <v>12393</v>
      </c>
      <c r="C300" s="31" t="s">
        <v>10415</v>
      </c>
      <c r="D300" s="31" t="s">
        <v>12747</v>
      </c>
      <c r="E300" s="31" t="s">
        <v>10416</v>
      </c>
      <c r="F300" s="31" t="s">
        <v>10422</v>
      </c>
      <c r="G300" s="31" t="s">
        <v>978</v>
      </c>
      <c r="H300" s="31" t="s">
        <v>12905</v>
      </c>
      <c r="I300" s="31" t="s">
        <v>12749</v>
      </c>
      <c r="J300" s="31" t="s">
        <v>979</v>
      </c>
      <c r="K300" s="22" t="s">
        <v>3079</v>
      </c>
      <c r="L300" s="31" t="s">
        <v>962</v>
      </c>
      <c r="M300" s="31" t="s">
        <v>11042</v>
      </c>
      <c r="N300" s="31"/>
      <c r="O300" s="31" t="s">
        <v>9843</v>
      </c>
      <c r="P300" s="22" t="s">
        <v>12905</v>
      </c>
      <c r="Q300" s="31" t="s">
        <v>13039</v>
      </c>
      <c r="R300" s="31" t="s">
        <v>12847</v>
      </c>
      <c r="S300" s="31" t="s">
        <v>12804</v>
      </c>
      <c r="T300" s="31"/>
      <c r="U300" s="31"/>
    </row>
    <row r="301" spans="1:21" ht="62.5">
      <c r="A301" s="31">
        <v>301</v>
      </c>
      <c r="B301" s="31" t="s">
        <v>12394</v>
      </c>
      <c r="C301" s="31" t="s">
        <v>10415</v>
      </c>
      <c r="D301" s="31" t="s">
        <v>12747</v>
      </c>
      <c r="E301" s="31" t="s">
        <v>10416</v>
      </c>
      <c r="F301" s="31" t="s">
        <v>10532</v>
      </c>
      <c r="G301" s="31" t="s">
        <v>980</v>
      </c>
      <c r="H301" s="31" t="s">
        <v>12748</v>
      </c>
      <c r="I301" s="31" t="s">
        <v>12749</v>
      </c>
      <c r="J301" s="31" t="s">
        <v>981</v>
      </c>
      <c r="K301" s="22" t="s">
        <v>3082</v>
      </c>
      <c r="L301" s="31" t="s">
        <v>962</v>
      </c>
      <c r="M301" s="31" t="s">
        <v>12395</v>
      </c>
      <c r="N301" s="31"/>
      <c r="O301" s="31" t="s">
        <v>1231</v>
      </c>
      <c r="P301" s="22" t="s">
        <v>12782</v>
      </c>
      <c r="Q301" s="31" t="s">
        <v>12846</v>
      </c>
      <c r="R301" s="31" t="s">
        <v>12847</v>
      </c>
      <c r="S301" s="31" t="s">
        <v>9951</v>
      </c>
      <c r="T301" s="31"/>
      <c r="U301" s="31"/>
    </row>
    <row r="302" spans="1:21" ht="100">
      <c r="A302" s="31">
        <v>302</v>
      </c>
      <c r="B302" s="31" t="s">
        <v>13049</v>
      </c>
      <c r="C302" s="31" t="s">
        <v>10415</v>
      </c>
      <c r="D302" s="31" t="s">
        <v>12747</v>
      </c>
      <c r="E302" s="31" t="s">
        <v>10416</v>
      </c>
      <c r="F302" s="31" t="s">
        <v>10422</v>
      </c>
      <c r="G302" s="31" t="s">
        <v>1159</v>
      </c>
      <c r="H302" s="31" t="s">
        <v>12905</v>
      </c>
      <c r="I302" s="31" t="s">
        <v>12749</v>
      </c>
      <c r="J302" s="31" t="s">
        <v>1160</v>
      </c>
      <c r="K302" s="22" t="s">
        <v>3322</v>
      </c>
      <c r="L302" s="31" t="s">
        <v>1088</v>
      </c>
      <c r="M302" s="31" t="s">
        <v>12481</v>
      </c>
      <c r="N302" s="31"/>
      <c r="O302" s="31" t="s">
        <v>12844</v>
      </c>
      <c r="P302" s="22" t="s">
        <v>12930</v>
      </c>
      <c r="Q302" s="31" t="s">
        <v>12783</v>
      </c>
      <c r="R302" s="31" t="s">
        <v>8602</v>
      </c>
      <c r="S302" s="31"/>
      <c r="T302" s="31"/>
      <c r="U302" s="31"/>
    </row>
    <row r="303" spans="1:21" ht="100">
      <c r="A303" s="31">
        <v>303</v>
      </c>
      <c r="B303" s="31" t="s">
        <v>13050</v>
      </c>
      <c r="C303" s="31" t="s">
        <v>10415</v>
      </c>
      <c r="D303" s="31" t="s">
        <v>12747</v>
      </c>
      <c r="E303" s="31" t="s">
        <v>10416</v>
      </c>
      <c r="F303" s="31" t="s">
        <v>10422</v>
      </c>
      <c r="G303" s="31" t="s">
        <v>1159</v>
      </c>
      <c r="H303" s="31" t="s">
        <v>12905</v>
      </c>
      <c r="I303" s="31" t="s">
        <v>12749</v>
      </c>
      <c r="J303" s="31" t="s">
        <v>1160</v>
      </c>
      <c r="K303" s="22" t="s">
        <v>3322</v>
      </c>
      <c r="L303" s="31" t="s">
        <v>1088</v>
      </c>
      <c r="M303" s="31" t="s">
        <v>1161</v>
      </c>
      <c r="N303" s="31"/>
      <c r="O303" s="31" t="s">
        <v>12844</v>
      </c>
      <c r="P303" s="22" t="s">
        <v>12930</v>
      </c>
      <c r="Q303" s="31" t="s">
        <v>12783</v>
      </c>
      <c r="R303" s="31" t="s">
        <v>8602</v>
      </c>
      <c r="S303" s="31"/>
      <c r="T303" s="31"/>
      <c r="U303" s="31"/>
    </row>
    <row r="304" spans="1:21" ht="187.5">
      <c r="A304" s="31">
        <v>304</v>
      </c>
      <c r="B304" s="31" t="s">
        <v>13051</v>
      </c>
      <c r="C304" s="31" t="s">
        <v>10415</v>
      </c>
      <c r="D304" s="31" t="s">
        <v>12747</v>
      </c>
      <c r="E304" s="31" t="s">
        <v>10416</v>
      </c>
      <c r="F304" s="31" t="s">
        <v>10422</v>
      </c>
      <c r="G304" s="31" t="s">
        <v>1002</v>
      </c>
      <c r="H304" s="31" t="s">
        <v>12905</v>
      </c>
      <c r="I304" s="31" t="s">
        <v>12749</v>
      </c>
      <c r="J304" s="31" t="s">
        <v>1003</v>
      </c>
      <c r="K304" s="22" t="s">
        <v>3111</v>
      </c>
      <c r="L304" s="31" t="s">
        <v>962</v>
      </c>
      <c r="M304" s="31" t="s">
        <v>12287</v>
      </c>
      <c r="N304" s="31"/>
      <c r="O304" s="31" t="s">
        <v>13052</v>
      </c>
      <c r="P304" s="22" t="s">
        <v>12905</v>
      </c>
      <c r="Q304" s="31" t="s">
        <v>13039</v>
      </c>
      <c r="R304" s="31" t="s">
        <v>10135</v>
      </c>
      <c r="S304" s="31" t="s">
        <v>9806</v>
      </c>
      <c r="T304" s="31"/>
      <c r="U304" s="31"/>
    </row>
    <row r="305" spans="1:21" ht="187.5">
      <c r="A305" s="31">
        <v>305</v>
      </c>
      <c r="B305" s="31" t="s">
        <v>12440</v>
      </c>
      <c r="C305" s="31" t="s">
        <v>10415</v>
      </c>
      <c r="D305" s="31" t="s">
        <v>12747</v>
      </c>
      <c r="E305" s="31" t="s">
        <v>10416</v>
      </c>
      <c r="F305" s="31" t="s">
        <v>10422</v>
      </c>
      <c r="G305" s="31" t="s">
        <v>1002</v>
      </c>
      <c r="H305" s="31" t="s">
        <v>12905</v>
      </c>
      <c r="I305" s="31" t="s">
        <v>12749</v>
      </c>
      <c r="J305" s="31" t="s">
        <v>1003</v>
      </c>
      <c r="K305" s="22" t="s">
        <v>3111</v>
      </c>
      <c r="L305" s="31" t="s">
        <v>962</v>
      </c>
      <c r="M305" s="31" t="s">
        <v>12289</v>
      </c>
      <c r="N305" s="31"/>
      <c r="O305" s="31" t="s">
        <v>13052</v>
      </c>
      <c r="P305" s="22" t="s">
        <v>12905</v>
      </c>
      <c r="Q305" s="31" t="s">
        <v>13039</v>
      </c>
      <c r="R305" s="31" t="s">
        <v>10135</v>
      </c>
      <c r="S305" s="31" t="s">
        <v>9806</v>
      </c>
      <c r="T305" s="31"/>
      <c r="U305" s="31"/>
    </row>
    <row r="306" spans="1:21" ht="187.5">
      <c r="A306" s="31">
        <v>306</v>
      </c>
      <c r="B306" s="31" t="s">
        <v>12441</v>
      </c>
      <c r="C306" s="31" t="s">
        <v>10415</v>
      </c>
      <c r="D306" s="31" t="s">
        <v>12747</v>
      </c>
      <c r="E306" s="31" t="s">
        <v>10416</v>
      </c>
      <c r="F306" s="31" t="s">
        <v>10422</v>
      </c>
      <c r="G306" s="31" t="s">
        <v>1002</v>
      </c>
      <c r="H306" s="31" t="s">
        <v>12905</v>
      </c>
      <c r="I306" s="31" t="s">
        <v>12749</v>
      </c>
      <c r="J306" s="31" t="s">
        <v>1003</v>
      </c>
      <c r="K306" s="22" t="s">
        <v>3111</v>
      </c>
      <c r="L306" s="31" t="s">
        <v>962</v>
      </c>
      <c r="M306" s="31" t="s">
        <v>12291</v>
      </c>
      <c r="N306" s="31"/>
      <c r="O306" s="31" t="s">
        <v>13052</v>
      </c>
      <c r="P306" s="22" t="s">
        <v>12905</v>
      </c>
      <c r="Q306" s="31" t="s">
        <v>13039</v>
      </c>
      <c r="R306" s="31" t="s">
        <v>10135</v>
      </c>
      <c r="S306" s="31" t="s">
        <v>9806</v>
      </c>
      <c r="T306" s="31"/>
      <c r="U306" s="31"/>
    </row>
    <row r="307" spans="1:21" ht="87.5">
      <c r="A307" s="31">
        <v>307</v>
      </c>
      <c r="B307" s="31" t="s">
        <v>12442</v>
      </c>
      <c r="C307" s="31" t="s">
        <v>10415</v>
      </c>
      <c r="D307" s="31" t="s">
        <v>12747</v>
      </c>
      <c r="E307" s="31" t="s">
        <v>10416</v>
      </c>
      <c r="F307" s="31" t="s">
        <v>10422</v>
      </c>
      <c r="G307" s="31" t="s">
        <v>968</v>
      </c>
      <c r="H307" s="31" t="s">
        <v>12905</v>
      </c>
      <c r="I307" s="31" t="s">
        <v>12749</v>
      </c>
      <c r="J307" s="31" t="s">
        <v>969</v>
      </c>
      <c r="K307" s="22" t="s">
        <v>3065</v>
      </c>
      <c r="L307" s="31" t="s">
        <v>962</v>
      </c>
      <c r="M307" s="31" t="s">
        <v>12369</v>
      </c>
      <c r="N307" s="31"/>
      <c r="O307" s="31" t="s">
        <v>13053</v>
      </c>
      <c r="P307" s="22" t="s">
        <v>12930</v>
      </c>
      <c r="Q307" s="31" t="s">
        <v>12783</v>
      </c>
      <c r="R307" s="31" t="s">
        <v>13054</v>
      </c>
      <c r="S307" s="31" t="s">
        <v>12804</v>
      </c>
      <c r="T307" s="31"/>
      <c r="U307" s="31"/>
    </row>
    <row r="308" spans="1:21" ht="87.5">
      <c r="A308" s="31">
        <v>308</v>
      </c>
      <c r="B308" s="31" t="s">
        <v>13055</v>
      </c>
      <c r="C308" s="31" t="s">
        <v>10415</v>
      </c>
      <c r="D308" s="31" t="s">
        <v>12747</v>
      </c>
      <c r="E308" s="31" t="s">
        <v>10416</v>
      </c>
      <c r="F308" s="31" t="s">
        <v>10422</v>
      </c>
      <c r="G308" s="31" t="s">
        <v>968</v>
      </c>
      <c r="H308" s="31" t="s">
        <v>12905</v>
      </c>
      <c r="I308" s="31" t="s">
        <v>12749</v>
      </c>
      <c r="J308" s="31" t="s">
        <v>969</v>
      </c>
      <c r="K308" s="22" t="s">
        <v>3065</v>
      </c>
      <c r="L308" s="31" t="s">
        <v>962</v>
      </c>
      <c r="M308" s="31" t="s">
        <v>188</v>
      </c>
      <c r="N308" s="31"/>
      <c r="O308" s="31" t="s">
        <v>13053</v>
      </c>
      <c r="P308" s="22" t="s">
        <v>12930</v>
      </c>
      <c r="Q308" s="31" t="s">
        <v>12783</v>
      </c>
      <c r="R308" s="31" t="s">
        <v>13054</v>
      </c>
      <c r="S308" s="31" t="s">
        <v>12804</v>
      </c>
      <c r="T308" s="31"/>
      <c r="U308" s="31"/>
    </row>
    <row r="309" spans="1:21" ht="150">
      <c r="A309" s="31">
        <v>309</v>
      </c>
      <c r="B309" s="31" t="s">
        <v>13056</v>
      </c>
      <c r="C309" s="31" t="s">
        <v>10415</v>
      </c>
      <c r="D309" s="31" t="s">
        <v>12747</v>
      </c>
      <c r="E309" s="31" t="s">
        <v>10416</v>
      </c>
      <c r="F309" s="31" t="s">
        <v>10585</v>
      </c>
      <c r="G309" s="31" t="s">
        <v>1147</v>
      </c>
      <c r="H309" s="31" t="s">
        <v>12905</v>
      </c>
      <c r="I309" s="31" t="s">
        <v>12749</v>
      </c>
      <c r="J309" s="31" t="s">
        <v>1148</v>
      </c>
      <c r="K309" s="22" t="s">
        <v>3307</v>
      </c>
      <c r="L309" s="31" t="s">
        <v>1088</v>
      </c>
      <c r="M309" s="31" t="s">
        <v>12686</v>
      </c>
      <c r="N309" s="31"/>
      <c r="O309" s="31" t="s">
        <v>13057</v>
      </c>
      <c r="P309" s="22" t="s">
        <v>12905</v>
      </c>
      <c r="Q309" s="31" t="s">
        <v>13058</v>
      </c>
      <c r="R309" s="31" t="s">
        <v>13059</v>
      </c>
      <c r="S309" s="31"/>
      <c r="T309" s="31"/>
      <c r="U309" s="31"/>
    </row>
    <row r="310" spans="1:21" ht="150">
      <c r="A310" s="31">
        <v>310</v>
      </c>
      <c r="B310" s="31" t="s">
        <v>12693</v>
      </c>
      <c r="C310" s="31" t="s">
        <v>10415</v>
      </c>
      <c r="D310" s="31" t="s">
        <v>12747</v>
      </c>
      <c r="E310" s="31" t="s">
        <v>10416</v>
      </c>
      <c r="F310" s="31" t="s">
        <v>10585</v>
      </c>
      <c r="G310" s="31" t="s">
        <v>1147</v>
      </c>
      <c r="H310" s="31" t="s">
        <v>12905</v>
      </c>
      <c r="I310" s="31" t="s">
        <v>12749</v>
      </c>
      <c r="J310" s="31" t="s">
        <v>1148</v>
      </c>
      <c r="K310" s="22" t="s">
        <v>3307</v>
      </c>
      <c r="L310" s="31" t="s">
        <v>1088</v>
      </c>
      <c r="M310" s="31" t="s">
        <v>12694</v>
      </c>
      <c r="N310" s="31"/>
      <c r="O310" s="31" t="s">
        <v>13057</v>
      </c>
      <c r="P310" s="22" t="s">
        <v>12905</v>
      </c>
      <c r="Q310" s="31" t="s">
        <v>13058</v>
      </c>
      <c r="R310" s="31" t="s">
        <v>13059</v>
      </c>
      <c r="S310" s="31"/>
      <c r="T310" s="31"/>
      <c r="U310" s="31"/>
    </row>
    <row r="311" spans="1:21" ht="150">
      <c r="A311" s="31">
        <v>311</v>
      </c>
      <c r="B311" s="31" t="s">
        <v>12695</v>
      </c>
      <c r="C311" s="31" t="s">
        <v>10415</v>
      </c>
      <c r="D311" s="31" t="s">
        <v>12747</v>
      </c>
      <c r="E311" s="31" t="s">
        <v>10416</v>
      </c>
      <c r="F311" s="31" t="s">
        <v>10585</v>
      </c>
      <c r="G311" s="31" t="s">
        <v>1147</v>
      </c>
      <c r="H311" s="31" t="s">
        <v>12905</v>
      </c>
      <c r="I311" s="31" t="s">
        <v>12749</v>
      </c>
      <c r="J311" s="31" t="s">
        <v>1148</v>
      </c>
      <c r="K311" s="22" t="s">
        <v>3307</v>
      </c>
      <c r="L311" s="31" t="s">
        <v>1088</v>
      </c>
      <c r="M311" s="31" t="s">
        <v>12696</v>
      </c>
      <c r="N311" s="31"/>
      <c r="O311" s="31" t="s">
        <v>13057</v>
      </c>
      <c r="P311" s="22" t="s">
        <v>12905</v>
      </c>
      <c r="Q311" s="31" t="s">
        <v>13058</v>
      </c>
      <c r="R311" s="31" t="s">
        <v>13059</v>
      </c>
      <c r="S311" s="31"/>
      <c r="T311" s="31"/>
      <c r="U311" s="31"/>
    </row>
    <row r="312" spans="1:21" ht="150">
      <c r="A312" s="31">
        <v>312</v>
      </c>
      <c r="B312" s="31" t="s">
        <v>12697</v>
      </c>
      <c r="C312" s="31" t="s">
        <v>10415</v>
      </c>
      <c r="D312" s="31" t="s">
        <v>12747</v>
      </c>
      <c r="E312" s="31" t="s">
        <v>10416</v>
      </c>
      <c r="F312" s="31" t="s">
        <v>10585</v>
      </c>
      <c r="G312" s="31" t="s">
        <v>1147</v>
      </c>
      <c r="H312" s="31" t="s">
        <v>12905</v>
      </c>
      <c r="I312" s="31" t="s">
        <v>12749</v>
      </c>
      <c r="J312" s="31" t="s">
        <v>1148</v>
      </c>
      <c r="K312" s="22" t="s">
        <v>3307</v>
      </c>
      <c r="L312" s="31" t="s">
        <v>1088</v>
      </c>
      <c r="M312" s="31" t="s">
        <v>498</v>
      </c>
      <c r="N312" s="31"/>
      <c r="O312" s="31" t="s">
        <v>13057</v>
      </c>
      <c r="P312" s="22" t="s">
        <v>12905</v>
      </c>
      <c r="Q312" s="31" t="s">
        <v>13058</v>
      </c>
      <c r="R312" s="31" t="s">
        <v>13059</v>
      </c>
      <c r="S312" s="31"/>
      <c r="T312" s="31"/>
      <c r="U312" s="31"/>
    </row>
    <row r="313" spans="1:21" ht="150">
      <c r="A313" s="31">
        <v>313</v>
      </c>
      <c r="B313" s="31" t="s">
        <v>12698</v>
      </c>
      <c r="C313" s="31" t="s">
        <v>10415</v>
      </c>
      <c r="D313" s="31" t="s">
        <v>12747</v>
      </c>
      <c r="E313" s="31" t="s">
        <v>10416</v>
      </c>
      <c r="F313" s="31" t="s">
        <v>10585</v>
      </c>
      <c r="G313" s="31" t="s">
        <v>1142</v>
      </c>
      <c r="H313" s="31" t="s">
        <v>12905</v>
      </c>
      <c r="I313" s="31" t="s">
        <v>12749</v>
      </c>
      <c r="J313" s="31" t="s">
        <v>1143</v>
      </c>
      <c r="K313" s="22" t="s">
        <v>3301</v>
      </c>
      <c r="L313" s="31" t="s">
        <v>1088</v>
      </c>
      <c r="M313" s="31" t="s">
        <v>12686</v>
      </c>
      <c r="N313" s="31"/>
      <c r="O313" s="31" t="s">
        <v>13060</v>
      </c>
      <c r="P313" s="22" t="s">
        <v>12905</v>
      </c>
      <c r="Q313" s="31" t="s">
        <v>13061</v>
      </c>
      <c r="R313" s="31" t="s">
        <v>9699</v>
      </c>
      <c r="S313" s="31"/>
      <c r="T313" s="31"/>
      <c r="U313" s="31"/>
    </row>
    <row r="314" spans="1:21" ht="150">
      <c r="A314" s="31">
        <v>314</v>
      </c>
      <c r="B314" s="31" t="s">
        <v>12687</v>
      </c>
      <c r="C314" s="31" t="s">
        <v>10415</v>
      </c>
      <c r="D314" s="31" t="s">
        <v>12747</v>
      </c>
      <c r="E314" s="31" t="s">
        <v>10416</v>
      </c>
      <c r="F314" s="31" t="s">
        <v>10585</v>
      </c>
      <c r="G314" s="31" t="s">
        <v>1142</v>
      </c>
      <c r="H314" s="31" t="s">
        <v>12905</v>
      </c>
      <c r="I314" s="31" t="s">
        <v>12749</v>
      </c>
      <c r="J314" s="31" t="s">
        <v>1143</v>
      </c>
      <c r="K314" s="22" t="s">
        <v>3301</v>
      </c>
      <c r="L314" s="31" t="s">
        <v>1088</v>
      </c>
      <c r="M314" s="31" t="s">
        <v>1144</v>
      </c>
      <c r="N314" s="31"/>
      <c r="O314" s="31" t="s">
        <v>13060</v>
      </c>
      <c r="P314" s="22" t="s">
        <v>12905</v>
      </c>
      <c r="Q314" s="31" t="s">
        <v>13061</v>
      </c>
      <c r="R314" s="31" t="s">
        <v>9699</v>
      </c>
      <c r="S314" s="31"/>
      <c r="T314" s="31"/>
      <c r="U314" s="31"/>
    </row>
    <row r="315" spans="1:21" ht="150">
      <c r="A315" s="31">
        <v>315</v>
      </c>
      <c r="B315" s="31" t="s">
        <v>12688</v>
      </c>
      <c r="C315" s="31" t="s">
        <v>10415</v>
      </c>
      <c r="D315" s="31" t="s">
        <v>12747</v>
      </c>
      <c r="E315" s="31" t="s">
        <v>10416</v>
      </c>
      <c r="F315" s="31" t="s">
        <v>10585</v>
      </c>
      <c r="G315" s="31" t="s">
        <v>1142</v>
      </c>
      <c r="H315" s="31" t="s">
        <v>12905</v>
      </c>
      <c r="I315" s="31" t="s">
        <v>12749</v>
      </c>
      <c r="J315" s="31" t="s">
        <v>1143</v>
      </c>
      <c r="K315" s="22" t="s">
        <v>3301</v>
      </c>
      <c r="L315" s="31" t="s">
        <v>1088</v>
      </c>
      <c r="M315" s="31" t="s">
        <v>11077</v>
      </c>
      <c r="N315" s="31"/>
      <c r="O315" s="31" t="s">
        <v>13060</v>
      </c>
      <c r="P315" s="22" t="s">
        <v>12905</v>
      </c>
      <c r="Q315" s="31" t="s">
        <v>13061</v>
      </c>
      <c r="R315" s="31" t="s">
        <v>9699</v>
      </c>
      <c r="S315" s="31"/>
      <c r="T315" s="31"/>
      <c r="U315" s="31"/>
    </row>
    <row r="316" spans="1:21" ht="137.5">
      <c r="A316" s="31">
        <v>316</v>
      </c>
      <c r="B316" s="31" t="s">
        <v>12689</v>
      </c>
      <c r="C316" s="31" t="s">
        <v>10415</v>
      </c>
      <c r="D316" s="31" t="s">
        <v>12747</v>
      </c>
      <c r="E316" s="31" t="s">
        <v>10416</v>
      </c>
      <c r="F316" s="31" t="s">
        <v>10585</v>
      </c>
      <c r="G316" s="31" t="s">
        <v>577</v>
      </c>
      <c r="H316" s="31" t="s">
        <v>12905</v>
      </c>
      <c r="I316" s="31" t="s">
        <v>12749</v>
      </c>
      <c r="J316" s="31" t="s">
        <v>578</v>
      </c>
      <c r="K316" s="22" t="s">
        <v>2551</v>
      </c>
      <c r="L316" s="31" t="s">
        <v>579</v>
      </c>
      <c r="M316" s="31" t="s">
        <v>11545</v>
      </c>
      <c r="N316" s="31"/>
      <c r="O316" s="31" t="s">
        <v>13062</v>
      </c>
      <c r="P316" s="22" t="s">
        <v>12905</v>
      </c>
      <c r="Q316" s="31" t="s">
        <v>13063</v>
      </c>
      <c r="R316" s="31" t="s">
        <v>13064</v>
      </c>
      <c r="S316" s="31" t="s">
        <v>13065</v>
      </c>
      <c r="T316" s="31"/>
      <c r="U316" s="31"/>
    </row>
    <row r="317" spans="1:21" ht="87.5">
      <c r="A317" s="31">
        <v>317</v>
      </c>
      <c r="B317" s="31" t="s">
        <v>11546</v>
      </c>
      <c r="C317" s="31" t="s">
        <v>10415</v>
      </c>
      <c r="D317" s="31" t="s">
        <v>12747</v>
      </c>
      <c r="E317" s="31" t="s">
        <v>10416</v>
      </c>
      <c r="F317" s="31" t="s">
        <v>10422</v>
      </c>
      <c r="G317" s="31" t="s">
        <v>628</v>
      </c>
      <c r="H317" s="31" t="s">
        <v>12926</v>
      </c>
      <c r="I317" s="31" t="s">
        <v>12749</v>
      </c>
      <c r="J317" s="31" t="s">
        <v>629</v>
      </c>
      <c r="K317" s="22" t="s">
        <v>2614</v>
      </c>
      <c r="L317" s="31" t="s">
        <v>57</v>
      </c>
      <c r="M317" s="31" t="s">
        <v>516</v>
      </c>
      <c r="N317" s="31"/>
      <c r="O317" s="31" t="s">
        <v>12922</v>
      </c>
      <c r="P317" s="22" t="s">
        <v>12923</v>
      </c>
      <c r="Q317" s="31" t="s">
        <v>12783</v>
      </c>
      <c r="R317" s="31" t="s">
        <v>12858</v>
      </c>
      <c r="S317" s="31" t="s">
        <v>12790</v>
      </c>
      <c r="T317" s="31"/>
      <c r="U317" s="31"/>
    </row>
    <row r="318" spans="1:21">
      <c r="A318" s="31">
        <v>318</v>
      </c>
      <c r="B318" s="31" t="s">
        <v>13066</v>
      </c>
      <c r="C318" s="31" t="s">
        <v>10415</v>
      </c>
      <c r="D318" s="31" t="s">
        <v>12747</v>
      </c>
      <c r="E318" s="31" t="s">
        <v>10416</v>
      </c>
      <c r="F318" s="31" t="s">
        <v>10585</v>
      </c>
      <c r="G318" s="31" t="s">
        <v>875</v>
      </c>
      <c r="H318" s="31" t="s">
        <v>12903</v>
      </c>
      <c r="I318" s="31" t="s">
        <v>12749</v>
      </c>
      <c r="J318" s="31" t="s">
        <v>876</v>
      </c>
      <c r="K318" s="22" t="s">
        <v>2939</v>
      </c>
      <c r="L318" s="31" t="s">
        <v>57</v>
      </c>
      <c r="M318" s="31" t="s">
        <v>12200</v>
      </c>
      <c r="N318" s="31"/>
      <c r="O318" s="31" t="s">
        <v>10101</v>
      </c>
      <c r="P318" s="22"/>
      <c r="Q318" s="31" t="s">
        <v>12937</v>
      </c>
      <c r="R318" s="31" t="s">
        <v>12943</v>
      </c>
      <c r="S318" s="31" t="s">
        <v>9868</v>
      </c>
      <c r="T318" s="31"/>
      <c r="U318" s="31"/>
    </row>
    <row r="319" spans="1:21" ht="87.5">
      <c r="A319" s="31">
        <v>319</v>
      </c>
      <c r="B319" s="31" t="s">
        <v>12203</v>
      </c>
      <c r="C319" s="31" t="s">
        <v>10415</v>
      </c>
      <c r="D319" s="31" t="s">
        <v>12747</v>
      </c>
      <c r="E319" s="31" t="s">
        <v>10416</v>
      </c>
      <c r="F319" s="31" t="s">
        <v>10414</v>
      </c>
      <c r="G319" s="31" t="s">
        <v>759</v>
      </c>
      <c r="H319" s="31" t="s">
        <v>12748</v>
      </c>
      <c r="I319" s="31" t="s">
        <v>12749</v>
      </c>
      <c r="J319" s="31" t="s">
        <v>760</v>
      </c>
      <c r="K319" s="22" t="s">
        <v>2790</v>
      </c>
      <c r="L319" s="31" t="s">
        <v>57</v>
      </c>
      <c r="M319" s="31" t="s">
        <v>11902</v>
      </c>
      <c r="N319" s="31"/>
      <c r="O319" s="31" t="s">
        <v>12849</v>
      </c>
      <c r="P319" s="22" t="s">
        <v>12782</v>
      </c>
      <c r="Q319" s="31" t="s">
        <v>12783</v>
      </c>
      <c r="R319" s="31" t="s">
        <v>12850</v>
      </c>
      <c r="S319" s="31" t="s">
        <v>10079</v>
      </c>
      <c r="T319" s="31"/>
      <c r="U319" s="31"/>
    </row>
    <row r="320" spans="1:21" ht="87.5">
      <c r="A320" s="31">
        <v>320</v>
      </c>
      <c r="B320" s="31" t="s">
        <v>13067</v>
      </c>
      <c r="C320" s="31" t="s">
        <v>10415</v>
      </c>
      <c r="D320" s="31" t="s">
        <v>12747</v>
      </c>
      <c r="E320" s="31" t="s">
        <v>10416</v>
      </c>
      <c r="F320" s="31" t="s">
        <v>10414</v>
      </c>
      <c r="G320" s="31" t="s">
        <v>759</v>
      </c>
      <c r="H320" s="31" t="s">
        <v>12748</v>
      </c>
      <c r="I320" s="31" t="s">
        <v>12749</v>
      </c>
      <c r="J320" s="31" t="s">
        <v>760</v>
      </c>
      <c r="K320" s="22" t="s">
        <v>2790</v>
      </c>
      <c r="L320" s="31" t="s">
        <v>57</v>
      </c>
      <c r="M320" s="31" t="s">
        <v>761</v>
      </c>
      <c r="N320" s="31"/>
      <c r="O320" s="31" t="s">
        <v>12849</v>
      </c>
      <c r="P320" s="22" t="s">
        <v>12782</v>
      </c>
      <c r="Q320" s="31" t="s">
        <v>12783</v>
      </c>
      <c r="R320" s="31" t="s">
        <v>12850</v>
      </c>
      <c r="S320" s="31" t="s">
        <v>10079</v>
      </c>
      <c r="T320" s="31"/>
      <c r="U320" s="31"/>
    </row>
    <row r="321" spans="1:21">
      <c r="A321" s="31">
        <v>321</v>
      </c>
      <c r="B321" s="31" t="s">
        <v>13068</v>
      </c>
      <c r="C321" s="31" t="s">
        <v>10415</v>
      </c>
      <c r="D321" s="31" t="s">
        <v>12747</v>
      </c>
      <c r="E321" s="31" t="s">
        <v>10416</v>
      </c>
      <c r="F321" s="31" t="s">
        <v>10585</v>
      </c>
      <c r="G321" s="31" t="s">
        <v>881</v>
      </c>
      <c r="H321" s="31" t="s">
        <v>12903</v>
      </c>
      <c r="I321" s="31" t="s">
        <v>12749</v>
      </c>
      <c r="J321" s="31" t="s">
        <v>882</v>
      </c>
      <c r="K321" s="22" t="s">
        <v>2948</v>
      </c>
      <c r="L321" s="31" t="s">
        <v>57</v>
      </c>
      <c r="M321" s="31" t="s">
        <v>12211</v>
      </c>
      <c r="N321" s="31"/>
      <c r="O321" s="31" t="s">
        <v>10184</v>
      </c>
      <c r="P321" s="22"/>
      <c r="Q321" s="31" t="s">
        <v>12937</v>
      </c>
      <c r="R321" s="31" t="s">
        <v>12943</v>
      </c>
      <c r="S321" s="31" t="s">
        <v>9868</v>
      </c>
      <c r="T321" s="31"/>
      <c r="U321" s="31"/>
    </row>
    <row r="322" spans="1:21" ht="137.5">
      <c r="A322" s="31">
        <v>322</v>
      </c>
      <c r="B322" s="31" t="s">
        <v>12212</v>
      </c>
      <c r="C322" s="31" t="s">
        <v>10415</v>
      </c>
      <c r="D322" s="31" t="s">
        <v>12747</v>
      </c>
      <c r="E322" s="31" t="s">
        <v>10416</v>
      </c>
      <c r="F322" s="31" t="s">
        <v>10585</v>
      </c>
      <c r="G322" s="31" t="s">
        <v>577</v>
      </c>
      <c r="H322" s="31" t="s">
        <v>12905</v>
      </c>
      <c r="I322" s="31" t="s">
        <v>12749</v>
      </c>
      <c r="J322" s="31" t="s">
        <v>578</v>
      </c>
      <c r="K322" s="22" t="s">
        <v>2551</v>
      </c>
      <c r="L322" s="31" t="s">
        <v>579</v>
      </c>
      <c r="M322" s="31" t="s">
        <v>394</v>
      </c>
      <c r="N322" s="31"/>
      <c r="O322" s="31" t="s">
        <v>13062</v>
      </c>
      <c r="P322" s="22" t="s">
        <v>12905</v>
      </c>
      <c r="Q322" s="31" t="s">
        <v>13063</v>
      </c>
      <c r="R322" s="31" t="s">
        <v>13064</v>
      </c>
      <c r="S322" s="31" t="s">
        <v>13065</v>
      </c>
      <c r="T322" s="31"/>
      <c r="U322" s="31"/>
    </row>
    <row r="323" spans="1:21" ht="25">
      <c r="A323" s="31">
        <v>323</v>
      </c>
      <c r="B323" s="31" t="s">
        <v>11547</v>
      </c>
      <c r="C323" s="31" t="s">
        <v>10415</v>
      </c>
      <c r="D323" s="31" t="s">
        <v>12747</v>
      </c>
      <c r="E323" s="31" t="s">
        <v>10416</v>
      </c>
      <c r="F323" s="31" t="s">
        <v>11570</v>
      </c>
      <c r="G323" s="31" t="s">
        <v>1116</v>
      </c>
      <c r="H323" s="31" t="s">
        <v>12748</v>
      </c>
      <c r="I323" s="31" t="s">
        <v>12749</v>
      </c>
      <c r="J323" s="31" t="s">
        <v>1117</v>
      </c>
      <c r="K323" s="22" t="s">
        <v>3263</v>
      </c>
      <c r="L323" s="31" t="s">
        <v>1010</v>
      </c>
      <c r="M323" s="31" t="s">
        <v>12481</v>
      </c>
      <c r="N323" s="31"/>
      <c r="O323" s="31" t="s">
        <v>12836</v>
      </c>
      <c r="P323" s="22" t="s">
        <v>12782</v>
      </c>
      <c r="Q323" s="31" t="s">
        <v>12783</v>
      </c>
      <c r="R323" s="31" t="s">
        <v>10130</v>
      </c>
      <c r="S323" s="31" t="s">
        <v>12795</v>
      </c>
      <c r="T323" s="31"/>
      <c r="U323" s="31"/>
    </row>
    <row r="324" spans="1:21" ht="25">
      <c r="A324" s="31">
        <v>324</v>
      </c>
      <c r="B324" s="31" t="s">
        <v>13069</v>
      </c>
      <c r="C324" s="31" t="s">
        <v>10415</v>
      </c>
      <c r="D324" s="31" t="s">
        <v>12747</v>
      </c>
      <c r="E324" s="31" t="s">
        <v>10416</v>
      </c>
      <c r="F324" s="31" t="s">
        <v>11570</v>
      </c>
      <c r="G324" s="31" t="s">
        <v>1116</v>
      </c>
      <c r="H324" s="31" t="s">
        <v>12748</v>
      </c>
      <c r="I324" s="31" t="s">
        <v>12749</v>
      </c>
      <c r="J324" s="31" t="s">
        <v>1117</v>
      </c>
      <c r="K324" s="22" t="s">
        <v>3263</v>
      </c>
      <c r="L324" s="31" t="s">
        <v>1010</v>
      </c>
      <c r="M324" s="31" t="s">
        <v>843</v>
      </c>
      <c r="N324" s="31"/>
      <c r="O324" s="31" t="s">
        <v>12836</v>
      </c>
      <c r="P324" s="22" t="s">
        <v>12782</v>
      </c>
      <c r="Q324" s="31" t="s">
        <v>12783</v>
      </c>
      <c r="R324" s="31" t="s">
        <v>10130</v>
      </c>
      <c r="S324" s="31" t="s">
        <v>12795</v>
      </c>
      <c r="T324" s="31"/>
      <c r="U324" s="31"/>
    </row>
    <row r="325" spans="1:21" ht="25">
      <c r="A325" s="31">
        <v>325</v>
      </c>
      <c r="B325" s="31" t="s">
        <v>13070</v>
      </c>
      <c r="C325" s="31" t="s">
        <v>10415</v>
      </c>
      <c r="D325" s="31" t="s">
        <v>12747</v>
      </c>
      <c r="E325" s="31" t="s">
        <v>10416</v>
      </c>
      <c r="F325" s="31" t="s">
        <v>11570</v>
      </c>
      <c r="G325" s="31" t="s">
        <v>1118</v>
      </c>
      <c r="H325" s="31" t="s">
        <v>12748</v>
      </c>
      <c r="I325" s="31" t="s">
        <v>12749</v>
      </c>
      <c r="J325" s="31" t="s">
        <v>1119</v>
      </c>
      <c r="K325" s="22" t="s">
        <v>3266</v>
      </c>
      <c r="L325" s="31" t="s">
        <v>1010</v>
      </c>
      <c r="M325" s="31" t="s">
        <v>12259</v>
      </c>
      <c r="N325" s="31"/>
      <c r="O325" s="31" t="s">
        <v>12836</v>
      </c>
      <c r="P325" s="22" t="s">
        <v>12782</v>
      </c>
      <c r="Q325" s="31" t="s">
        <v>12783</v>
      </c>
      <c r="R325" s="31" t="s">
        <v>10130</v>
      </c>
      <c r="S325" s="31" t="s">
        <v>12795</v>
      </c>
      <c r="T325" s="31"/>
      <c r="U325" s="31"/>
    </row>
    <row r="326" spans="1:21" ht="25">
      <c r="A326" s="31">
        <v>326</v>
      </c>
      <c r="B326" s="31" t="s">
        <v>13071</v>
      </c>
      <c r="C326" s="31" t="s">
        <v>10415</v>
      </c>
      <c r="D326" s="31" t="s">
        <v>12747</v>
      </c>
      <c r="E326" s="31" t="s">
        <v>10416</v>
      </c>
      <c r="F326" s="31" t="s">
        <v>11570</v>
      </c>
      <c r="G326" s="31" t="s">
        <v>1118</v>
      </c>
      <c r="H326" s="31" t="s">
        <v>12748</v>
      </c>
      <c r="I326" s="31" t="s">
        <v>12749</v>
      </c>
      <c r="J326" s="31" t="s">
        <v>1119</v>
      </c>
      <c r="K326" s="22" t="s">
        <v>3266</v>
      </c>
      <c r="L326" s="31" t="s">
        <v>1010</v>
      </c>
      <c r="M326" s="31" t="s">
        <v>843</v>
      </c>
      <c r="N326" s="31"/>
      <c r="O326" s="31" t="s">
        <v>12836</v>
      </c>
      <c r="P326" s="22" t="s">
        <v>12782</v>
      </c>
      <c r="Q326" s="31" t="s">
        <v>12783</v>
      </c>
      <c r="R326" s="31" t="s">
        <v>10130</v>
      </c>
      <c r="S326" s="31" t="s">
        <v>12795</v>
      </c>
      <c r="T326" s="31"/>
      <c r="U326" s="31"/>
    </row>
    <row r="327" spans="1:21" ht="25">
      <c r="A327" s="31">
        <v>327</v>
      </c>
      <c r="B327" s="31" t="s">
        <v>13072</v>
      </c>
      <c r="C327" s="31" t="s">
        <v>10415</v>
      </c>
      <c r="D327" s="31" t="s">
        <v>12747</v>
      </c>
      <c r="E327" s="31" t="s">
        <v>10416</v>
      </c>
      <c r="F327" s="31" t="s">
        <v>11570</v>
      </c>
      <c r="G327" s="31" t="s">
        <v>1106</v>
      </c>
      <c r="H327" s="31" t="s">
        <v>12748</v>
      </c>
      <c r="I327" s="31" t="s">
        <v>12749</v>
      </c>
      <c r="J327" s="31" t="s">
        <v>1107</v>
      </c>
      <c r="K327" s="22" t="s">
        <v>3251</v>
      </c>
      <c r="L327" s="31" t="s">
        <v>1010</v>
      </c>
      <c r="M327" s="31" t="s">
        <v>12259</v>
      </c>
      <c r="N327" s="31"/>
      <c r="O327" s="31" t="s">
        <v>12887</v>
      </c>
      <c r="P327" s="22" t="s">
        <v>12782</v>
      </c>
      <c r="Q327" s="31" t="s">
        <v>12783</v>
      </c>
      <c r="R327" s="31" t="s">
        <v>12781</v>
      </c>
      <c r="S327" s="31" t="s">
        <v>12795</v>
      </c>
      <c r="T327" s="31"/>
      <c r="U327" s="31"/>
    </row>
    <row r="328" spans="1:21" ht="25">
      <c r="A328" s="31">
        <v>328</v>
      </c>
      <c r="B328" s="31" t="s">
        <v>13073</v>
      </c>
      <c r="C328" s="31" t="s">
        <v>10415</v>
      </c>
      <c r="D328" s="31" t="s">
        <v>12747</v>
      </c>
      <c r="E328" s="31" t="s">
        <v>10416</v>
      </c>
      <c r="F328" s="31" t="s">
        <v>11570</v>
      </c>
      <c r="G328" s="31" t="s">
        <v>1109</v>
      </c>
      <c r="H328" s="31" t="s">
        <v>12748</v>
      </c>
      <c r="I328" s="31" t="s">
        <v>12749</v>
      </c>
      <c r="J328" s="31" t="s">
        <v>1110</v>
      </c>
      <c r="K328" s="22" t="s">
        <v>3254</v>
      </c>
      <c r="L328" s="31" t="s">
        <v>1010</v>
      </c>
      <c r="M328" s="31" t="s">
        <v>12597</v>
      </c>
      <c r="N328" s="31"/>
      <c r="O328" s="31" t="s">
        <v>12831</v>
      </c>
      <c r="P328" s="22" t="s">
        <v>12782</v>
      </c>
      <c r="Q328" s="31" t="s">
        <v>12783</v>
      </c>
      <c r="R328" s="31" t="s">
        <v>8903</v>
      </c>
      <c r="S328" s="31" t="s">
        <v>12795</v>
      </c>
      <c r="T328" s="31"/>
      <c r="U328" s="31"/>
    </row>
    <row r="329" spans="1:21" ht="25">
      <c r="A329" s="31">
        <v>329</v>
      </c>
      <c r="B329" s="31" t="s">
        <v>13074</v>
      </c>
      <c r="C329" s="31" t="s">
        <v>10415</v>
      </c>
      <c r="D329" s="31" t="s">
        <v>12747</v>
      </c>
      <c r="E329" s="31" t="s">
        <v>10416</v>
      </c>
      <c r="F329" s="31" t="s">
        <v>11570</v>
      </c>
      <c r="G329" s="31" t="s">
        <v>1097</v>
      </c>
      <c r="H329" s="31" t="s">
        <v>12748</v>
      </c>
      <c r="I329" s="31" t="s">
        <v>12749</v>
      </c>
      <c r="J329" s="31" t="s">
        <v>1098</v>
      </c>
      <c r="K329" s="22" t="s">
        <v>3245</v>
      </c>
      <c r="L329" s="31" t="s">
        <v>1010</v>
      </c>
      <c r="M329" s="31" t="s">
        <v>12597</v>
      </c>
      <c r="N329" s="31"/>
      <c r="O329" s="31" t="s">
        <v>9325</v>
      </c>
      <c r="P329" s="22" t="s">
        <v>12782</v>
      </c>
      <c r="Q329" s="31" t="s">
        <v>12783</v>
      </c>
      <c r="R329" s="31" t="s">
        <v>12781</v>
      </c>
      <c r="S329" s="31" t="s">
        <v>12795</v>
      </c>
      <c r="T329" s="31"/>
      <c r="U329" s="31"/>
    </row>
    <row r="330" spans="1:21" ht="50">
      <c r="A330" s="31">
        <v>330</v>
      </c>
      <c r="B330" s="31" t="s">
        <v>13075</v>
      </c>
      <c r="C330" s="31" t="s">
        <v>10415</v>
      </c>
      <c r="D330" s="31" t="s">
        <v>12747</v>
      </c>
      <c r="E330" s="31" t="s">
        <v>10416</v>
      </c>
      <c r="F330" s="31" t="s">
        <v>11570</v>
      </c>
      <c r="G330" s="31" t="s">
        <v>830</v>
      </c>
      <c r="H330" s="31" t="s">
        <v>12748</v>
      </c>
      <c r="I330" s="31" t="s">
        <v>12749</v>
      </c>
      <c r="J330" s="31" t="s">
        <v>831</v>
      </c>
      <c r="K330" s="22" t="s">
        <v>2883</v>
      </c>
      <c r="L330" s="31" t="s">
        <v>797</v>
      </c>
      <c r="M330" s="31" t="s">
        <v>12100</v>
      </c>
      <c r="N330" s="31"/>
      <c r="O330" s="31" t="s">
        <v>12899</v>
      </c>
      <c r="P330" s="22" t="s">
        <v>12782</v>
      </c>
      <c r="Q330" s="31" t="s">
        <v>12857</v>
      </c>
      <c r="R330" s="31" t="s">
        <v>12900</v>
      </c>
      <c r="S330" s="31" t="s">
        <v>9868</v>
      </c>
      <c r="T330" s="31"/>
      <c r="U330" s="31"/>
    </row>
    <row r="331" spans="1:21" ht="50">
      <c r="A331" s="31">
        <v>331</v>
      </c>
      <c r="B331" s="31" t="s">
        <v>13076</v>
      </c>
      <c r="C331" s="31" t="s">
        <v>10415</v>
      </c>
      <c r="D331" s="31" t="s">
        <v>12747</v>
      </c>
      <c r="E331" s="31" t="s">
        <v>10416</v>
      </c>
      <c r="F331" s="31" t="s">
        <v>11570</v>
      </c>
      <c r="G331" s="31" t="s">
        <v>830</v>
      </c>
      <c r="H331" s="31" t="s">
        <v>12748</v>
      </c>
      <c r="I331" s="31" t="s">
        <v>12749</v>
      </c>
      <c r="J331" s="31" t="s">
        <v>831</v>
      </c>
      <c r="K331" s="22" t="s">
        <v>2883</v>
      </c>
      <c r="L331" s="31" t="s">
        <v>797</v>
      </c>
      <c r="M331" s="31" t="s">
        <v>817</v>
      </c>
      <c r="N331" s="31"/>
      <c r="O331" s="31" t="s">
        <v>12899</v>
      </c>
      <c r="P331" s="22" t="s">
        <v>12782</v>
      </c>
      <c r="Q331" s="31" t="s">
        <v>12857</v>
      </c>
      <c r="R331" s="31" t="s">
        <v>12900</v>
      </c>
      <c r="S331" s="31" t="s">
        <v>9868</v>
      </c>
      <c r="T331" s="31"/>
      <c r="U331" s="31"/>
    </row>
    <row r="332" spans="1:21" ht="25">
      <c r="A332" s="31">
        <v>332</v>
      </c>
      <c r="B332" s="31" t="s">
        <v>13077</v>
      </c>
      <c r="C332" s="31" t="s">
        <v>10415</v>
      </c>
      <c r="D332" s="31" t="s">
        <v>12747</v>
      </c>
      <c r="E332" s="31" t="s">
        <v>10416</v>
      </c>
      <c r="F332" s="31" t="s">
        <v>11570</v>
      </c>
      <c r="G332" s="31" t="s">
        <v>844</v>
      </c>
      <c r="H332" s="31" t="s">
        <v>12905</v>
      </c>
      <c r="I332" s="31" t="s">
        <v>12749</v>
      </c>
      <c r="J332" s="31" t="s">
        <v>845</v>
      </c>
      <c r="K332" s="22" t="s">
        <v>13078</v>
      </c>
      <c r="L332" s="31" t="s">
        <v>797</v>
      </c>
      <c r="M332" s="31" t="s">
        <v>12142</v>
      </c>
      <c r="N332" s="31"/>
      <c r="O332" s="31" t="s">
        <v>13079</v>
      </c>
      <c r="P332" s="22" t="s">
        <v>12905</v>
      </c>
      <c r="Q332" s="31" t="s">
        <v>12818</v>
      </c>
      <c r="R332" s="31" t="s">
        <v>9398</v>
      </c>
      <c r="S332" s="31" t="s">
        <v>9868</v>
      </c>
      <c r="T332" s="31"/>
      <c r="U332" s="31"/>
    </row>
    <row r="333" spans="1:21" ht="25">
      <c r="A333" s="31">
        <v>333</v>
      </c>
      <c r="B333" s="31" t="s">
        <v>12143</v>
      </c>
      <c r="C333" s="31" t="s">
        <v>10415</v>
      </c>
      <c r="D333" s="31" t="s">
        <v>12747</v>
      </c>
      <c r="E333" s="31" t="s">
        <v>10416</v>
      </c>
      <c r="F333" s="31" t="s">
        <v>11570</v>
      </c>
      <c r="G333" s="31" t="s">
        <v>844</v>
      </c>
      <c r="H333" s="31" t="s">
        <v>12905</v>
      </c>
      <c r="I333" s="31" t="s">
        <v>12749</v>
      </c>
      <c r="J333" s="31" t="s">
        <v>845</v>
      </c>
      <c r="K333" s="22" t="s">
        <v>13078</v>
      </c>
      <c r="L333" s="31" t="s">
        <v>797</v>
      </c>
      <c r="M333" s="31" t="s">
        <v>12144</v>
      </c>
      <c r="N333" s="31"/>
      <c r="O333" s="31" t="s">
        <v>13079</v>
      </c>
      <c r="P333" s="22" t="s">
        <v>12905</v>
      </c>
      <c r="Q333" s="31" t="s">
        <v>12818</v>
      </c>
      <c r="R333" s="31" t="s">
        <v>9398</v>
      </c>
      <c r="S333" s="31" t="s">
        <v>9868</v>
      </c>
      <c r="T333" s="31"/>
      <c r="U333" s="31"/>
    </row>
    <row r="334" spans="1:21" ht="25">
      <c r="A334" s="31">
        <v>334</v>
      </c>
      <c r="B334" s="31" t="s">
        <v>12145</v>
      </c>
      <c r="C334" s="31" t="s">
        <v>10415</v>
      </c>
      <c r="D334" s="31" t="s">
        <v>12747</v>
      </c>
      <c r="E334" s="31" t="s">
        <v>10416</v>
      </c>
      <c r="F334" s="31" t="s">
        <v>11570</v>
      </c>
      <c r="G334" s="31" t="s">
        <v>844</v>
      </c>
      <c r="H334" s="31" t="s">
        <v>12905</v>
      </c>
      <c r="I334" s="31" t="s">
        <v>12749</v>
      </c>
      <c r="J334" s="31" t="s">
        <v>845</v>
      </c>
      <c r="K334" s="22" t="s">
        <v>13078</v>
      </c>
      <c r="L334" s="31" t="s">
        <v>797</v>
      </c>
      <c r="M334" s="31" t="s">
        <v>12146</v>
      </c>
      <c r="N334" s="31"/>
      <c r="O334" s="31" t="s">
        <v>13079</v>
      </c>
      <c r="P334" s="22" t="s">
        <v>12905</v>
      </c>
      <c r="Q334" s="31" t="s">
        <v>12818</v>
      </c>
      <c r="R334" s="31" t="s">
        <v>9398</v>
      </c>
      <c r="S334" s="31" t="s">
        <v>9868</v>
      </c>
      <c r="T334" s="31"/>
      <c r="U334" s="31"/>
    </row>
    <row r="335" spans="1:21" ht="25">
      <c r="A335" s="31">
        <v>335</v>
      </c>
      <c r="B335" s="31" t="s">
        <v>12147</v>
      </c>
      <c r="C335" s="31" t="s">
        <v>10415</v>
      </c>
      <c r="D335" s="31" t="s">
        <v>12747</v>
      </c>
      <c r="E335" s="31" t="s">
        <v>10416</v>
      </c>
      <c r="F335" s="31" t="s">
        <v>11570</v>
      </c>
      <c r="G335" s="31" t="s">
        <v>844</v>
      </c>
      <c r="H335" s="31" t="s">
        <v>12905</v>
      </c>
      <c r="I335" s="31" t="s">
        <v>12749</v>
      </c>
      <c r="J335" s="31" t="s">
        <v>845</v>
      </c>
      <c r="K335" s="22" t="s">
        <v>13078</v>
      </c>
      <c r="L335" s="31" t="s">
        <v>797</v>
      </c>
      <c r="M335" s="31" t="s">
        <v>12148</v>
      </c>
      <c r="N335" s="31"/>
      <c r="O335" s="31" t="s">
        <v>13079</v>
      </c>
      <c r="P335" s="22" t="s">
        <v>12905</v>
      </c>
      <c r="Q335" s="31" t="s">
        <v>12818</v>
      </c>
      <c r="R335" s="31" t="s">
        <v>9398</v>
      </c>
      <c r="S335" s="31" t="s">
        <v>9868</v>
      </c>
      <c r="T335" s="31"/>
      <c r="U335" s="31"/>
    </row>
    <row r="336" spans="1:21" ht="25">
      <c r="A336" s="31">
        <v>336</v>
      </c>
      <c r="B336" s="31" t="s">
        <v>12149</v>
      </c>
      <c r="C336" s="31" t="s">
        <v>10415</v>
      </c>
      <c r="D336" s="31" t="s">
        <v>12747</v>
      </c>
      <c r="E336" s="31" t="s">
        <v>10416</v>
      </c>
      <c r="F336" s="31" t="s">
        <v>11570</v>
      </c>
      <c r="G336" s="31" t="s">
        <v>844</v>
      </c>
      <c r="H336" s="31" t="s">
        <v>12905</v>
      </c>
      <c r="I336" s="31" t="s">
        <v>12749</v>
      </c>
      <c r="J336" s="31" t="s">
        <v>845</v>
      </c>
      <c r="K336" s="22" t="s">
        <v>13078</v>
      </c>
      <c r="L336" s="31" t="s">
        <v>797</v>
      </c>
      <c r="M336" s="31" t="s">
        <v>7960</v>
      </c>
      <c r="N336" s="31"/>
      <c r="O336" s="31" t="s">
        <v>13079</v>
      </c>
      <c r="P336" s="22" t="s">
        <v>12905</v>
      </c>
      <c r="Q336" s="31" t="s">
        <v>12818</v>
      </c>
      <c r="R336" s="31" t="s">
        <v>9398</v>
      </c>
      <c r="S336" s="31" t="s">
        <v>9868</v>
      </c>
      <c r="T336" s="31"/>
      <c r="U336" s="31"/>
    </row>
    <row r="337" spans="1:21" ht="25">
      <c r="A337" s="31">
        <v>337</v>
      </c>
      <c r="B337" s="31" t="s">
        <v>12150</v>
      </c>
      <c r="C337" s="31" t="s">
        <v>10415</v>
      </c>
      <c r="D337" s="31" t="s">
        <v>12747</v>
      </c>
      <c r="E337" s="31" t="s">
        <v>10416</v>
      </c>
      <c r="F337" s="31" t="s">
        <v>11570</v>
      </c>
      <c r="G337" s="31" t="s">
        <v>844</v>
      </c>
      <c r="H337" s="31" t="s">
        <v>12905</v>
      </c>
      <c r="I337" s="31" t="s">
        <v>12749</v>
      </c>
      <c r="J337" s="31" t="s">
        <v>845</v>
      </c>
      <c r="K337" s="22" t="s">
        <v>13078</v>
      </c>
      <c r="L337" s="31" t="s">
        <v>797</v>
      </c>
      <c r="M337" s="31" t="s">
        <v>843</v>
      </c>
      <c r="N337" s="31"/>
      <c r="O337" s="31" t="s">
        <v>13079</v>
      </c>
      <c r="P337" s="22" t="s">
        <v>12905</v>
      </c>
      <c r="Q337" s="31" t="s">
        <v>12818</v>
      </c>
      <c r="R337" s="31" t="s">
        <v>9398</v>
      </c>
      <c r="S337" s="31" t="s">
        <v>9868</v>
      </c>
      <c r="T337" s="31"/>
      <c r="U337" s="31"/>
    </row>
    <row r="338" spans="1:21" ht="62.5">
      <c r="A338" s="31">
        <v>338</v>
      </c>
      <c r="B338" s="31" t="s">
        <v>12151</v>
      </c>
      <c r="C338" s="31" t="s">
        <v>10415</v>
      </c>
      <c r="D338" s="31" t="s">
        <v>12747</v>
      </c>
      <c r="E338" s="31" t="s">
        <v>10416</v>
      </c>
      <c r="F338" s="31" t="s">
        <v>10414</v>
      </c>
      <c r="G338" s="31" t="s">
        <v>88</v>
      </c>
      <c r="H338" s="31" t="s">
        <v>13080</v>
      </c>
      <c r="I338" s="31" t="s">
        <v>12749</v>
      </c>
      <c r="J338" s="31" t="s">
        <v>89</v>
      </c>
      <c r="K338" s="22" t="s">
        <v>1906</v>
      </c>
      <c r="L338" s="31" t="s">
        <v>57</v>
      </c>
      <c r="M338" s="31" t="s">
        <v>10508</v>
      </c>
      <c r="N338" s="31"/>
      <c r="O338" s="31" t="s">
        <v>13081</v>
      </c>
      <c r="P338" s="22" t="s">
        <v>13082</v>
      </c>
      <c r="Q338" s="31" t="s">
        <v>13083</v>
      </c>
      <c r="R338" s="31" t="s">
        <v>13084</v>
      </c>
      <c r="S338" s="31" t="s">
        <v>12915</v>
      </c>
      <c r="T338" s="31"/>
      <c r="U338" s="31"/>
    </row>
    <row r="339" spans="1:21" ht="62.5">
      <c r="A339" s="31">
        <v>339</v>
      </c>
      <c r="B339" s="31" t="s">
        <v>10509</v>
      </c>
      <c r="C339" s="31" t="s">
        <v>10415</v>
      </c>
      <c r="D339" s="31" t="s">
        <v>12747</v>
      </c>
      <c r="E339" s="31" t="s">
        <v>10416</v>
      </c>
      <c r="F339" s="31" t="s">
        <v>10414</v>
      </c>
      <c r="G339" s="31" t="s">
        <v>88</v>
      </c>
      <c r="H339" s="31" t="s">
        <v>13080</v>
      </c>
      <c r="I339" s="31" t="s">
        <v>12749</v>
      </c>
      <c r="J339" s="31" t="s">
        <v>89</v>
      </c>
      <c r="K339" s="22" t="s">
        <v>1906</v>
      </c>
      <c r="L339" s="31" t="s">
        <v>57</v>
      </c>
      <c r="M339" s="31" t="s">
        <v>7101</v>
      </c>
      <c r="N339" s="31"/>
      <c r="O339" s="31" t="s">
        <v>13081</v>
      </c>
      <c r="P339" s="22" t="s">
        <v>13082</v>
      </c>
      <c r="Q339" s="31" t="s">
        <v>13083</v>
      </c>
      <c r="R339" s="31" t="s">
        <v>13084</v>
      </c>
      <c r="S339" s="31" t="s">
        <v>12915</v>
      </c>
      <c r="T339" s="31"/>
      <c r="U339" s="31"/>
    </row>
    <row r="340" spans="1:21" ht="62.5">
      <c r="A340" s="31">
        <v>340</v>
      </c>
      <c r="B340" s="31" t="s">
        <v>10510</v>
      </c>
      <c r="C340" s="31" t="s">
        <v>10415</v>
      </c>
      <c r="D340" s="31" t="s">
        <v>12747</v>
      </c>
      <c r="E340" s="31" t="s">
        <v>10416</v>
      </c>
      <c r="F340" s="31" t="s">
        <v>10414</v>
      </c>
      <c r="G340" s="31" t="s">
        <v>88</v>
      </c>
      <c r="H340" s="31" t="s">
        <v>13080</v>
      </c>
      <c r="I340" s="31" t="s">
        <v>12749</v>
      </c>
      <c r="J340" s="31" t="s">
        <v>89</v>
      </c>
      <c r="K340" s="22" t="s">
        <v>1906</v>
      </c>
      <c r="L340" s="31" t="s">
        <v>57</v>
      </c>
      <c r="M340" s="31" t="s">
        <v>7105</v>
      </c>
      <c r="N340" s="31"/>
      <c r="O340" s="31" t="s">
        <v>13081</v>
      </c>
      <c r="P340" s="22" t="s">
        <v>13082</v>
      </c>
      <c r="Q340" s="31" t="s">
        <v>13083</v>
      </c>
      <c r="R340" s="31" t="s">
        <v>13084</v>
      </c>
      <c r="S340" s="31" t="s">
        <v>12915</v>
      </c>
      <c r="T340" s="31"/>
      <c r="U340" s="31"/>
    </row>
    <row r="341" spans="1:21" ht="62.5">
      <c r="A341" s="31">
        <v>341</v>
      </c>
      <c r="B341" s="31" t="s">
        <v>10511</v>
      </c>
      <c r="C341" s="31" t="s">
        <v>10415</v>
      </c>
      <c r="D341" s="31" t="s">
        <v>12747</v>
      </c>
      <c r="E341" s="31" t="s">
        <v>10416</v>
      </c>
      <c r="F341" s="31" t="s">
        <v>10414</v>
      </c>
      <c r="G341" s="31" t="s">
        <v>88</v>
      </c>
      <c r="H341" s="31" t="s">
        <v>13080</v>
      </c>
      <c r="I341" s="31" t="s">
        <v>12749</v>
      </c>
      <c r="J341" s="31" t="s">
        <v>89</v>
      </c>
      <c r="K341" s="22" t="s">
        <v>1906</v>
      </c>
      <c r="L341" s="31" t="s">
        <v>57</v>
      </c>
      <c r="M341" s="31" t="s">
        <v>7108</v>
      </c>
      <c r="N341" s="31"/>
      <c r="O341" s="31" t="s">
        <v>13081</v>
      </c>
      <c r="P341" s="22" t="s">
        <v>13082</v>
      </c>
      <c r="Q341" s="31" t="s">
        <v>13083</v>
      </c>
      <c r="R341" s="31" t="s">
        <v>13084</v>
      </c>
      <c r="S341" s="31" t="s">
        <v>12915</v>
      </c>
      <c r="T341" s="31"/>
      <c r="U341" s="31"/>
    </row>
    <row r="342" spans="1:21" ht="62.5">
      <c r="A342" s="31">
        <v>342</v>
      </c>
      <c r="B342" s="31" t="s">
        <v>10512</v>
      </c>
      <c r="C342" s="31" t="s">
        <v>10415</v>
      </c>
      <c r="D342" s="31" t="s">
        <v>12747</v>
      </c>
      <c r="E342" s="31" t="s">
        <v>10416</v>
      </c>
      <c r="F342" s="31" t="s">
        <v>10414</v>
      </c>
      <c r="G342" s="31" t="s">
        <v>88</v>
      </c>
      <c r="H342" s="31" t="s">
        <v>13080</v>
      </c>
      <c r="I342" s="31" t="s">
        <v>12749</v>
      </c>
      <c r="J342" s="31" t="s">
        <v>89</v>
      </c>
      <c r="K342" s="22" t="s">
        <v>1906</v>
      </c>
      <c r="L342" s="31" t="s">
        <v>57</v>
      </c>
      <c r="M342" s="31" t="s">
        <v>972</v>
      </c>
      <c r="N342" s="31"/>
      <c r="O342" s="31" t="s">
        <v>13081</v>
      </c>
      <c r="P342" s="22" t="s">
        <v>13082</v>
      </c>
      <c r="Q342" s="31" t="s">
        <v>13083</v>
      </c>
      <c r="R342" s="31" t="s">
        <v>13084</v>
      </c>
      <c r="S342" s="31" t="s">
        <v>12915</v>
      </c>
      <c r="T342" s="31"/>
      <c r="U342" s="31"/>
    </row>
    <row r="343" spans="1:21" ht="62.5">
      <c r="A343" s="31">
        <v>343</v>
      </c>
      <c r="B343" s="31" t="s">
        <v>10513</v>
      </c>
      <c r="C343" s="31" t="s">
        <v>10415</v>
      </c>
      <c r="D343" s="31" t="s">
        <v>12747</v>
      </c>
      <c r="E343" s="31" t="s">
        <v>10416</v>
      </c>
      <c r="F343" s="31" t="s">
        <v>10414</v>
      </c>
      <c r="G343" s="31" t="s">
        <v>88</v>
      </c>
      <c r="H343" s="31" t="s">
        <v>13080</v>
      </c>
      <c r="I343" s="31" t="s">
        <v>12749</v>
      </c>
      <c r="J343" s="31" t="s">
        <v>89</v>
      </c>
      <c r="K343" s="22" t="s">
        <v>1906</v>
      </c>
      <c r="L343" s="31" t="s">
        <v>57</v>
      </c>
      <c r="M343" s="31" t="s">
        <v>7113</v>
      </c>
      <c r="N343" s="31"/>
      <c r="O343" s="31" t="s">
        <v>13081</v>
      </c>
      <c r="P343" s="22" t="s">
        <v>13082</v>
      </c>
      <c r="Q343" s="31" t="s">
        <v>13083</v>
      </c>
      <c r="R343" s="31" t="s">
        <v>13084</v>
      </c>
      <c r="S343" s="31" t="s">
        <v>12915</v>
      </c>
      <c r="T343" s="31"/>
      <c r="U343" s="31"/>
    </row>
    <row r="344" spans="1:21" ht="62.5">
      <c r="A344" s="31">
        <v>344</v>
      </c>
      <c r="B344" s="31" t="s">
        <v>10514</v>
      </c>
      <c r="C344" s="31" t="s">
        <v>10415</v>
      </c>
      <c r="D344" s="31" t="s">
        <v>12747</v>
      </c>
      <c r="E344" s="31" t="s">
        <v>10416</v>
      </c>
      <c r="F344" s="31" t="s">
        <v>10414</v>
      </c>
      <c r="G344" s="31" t="s">
        <v>88</v>
      </c>
      <c r="H344" s="31" t="s">
        <v>13080</v>
      </c>
      <c r="I344" s="31" t="s">
        <v>12749</v>
      </c>
      <c r="J344" s="31" t="s">
        <v>89</v>
      </c>
      <c r="K344" s="22" t="s">
        <v>1906</v>
      </c>
      <c r="L344" s="31" t="s">
        <v>57</v>
      </c>
      <c r="M344" s="31" t="s">
        <v>7116</v>
      </c>
      <c r="N344" s="31"/>
      <c r="O344" s="31" t="s">
        <v>13081</v>
      </c>
      <c r="P344" s="22" t="s">
        <v>13082</v>
      </c>
      <c r="Q344" s="31" t="s">
        <v>13083</v>
      </c>
      <c r="R344" s="31" t="s">
        <v>13084</v>
      </c>
      <c r="S344" s="31" t="s">
        <v>12915</v>
      </c>
      <c r="T344" s="31"/>
      <c r="U344" s="31"/>
    </row>
    <row r="345" spans="1:21" ht="62.5">
      <c r="A345" s="31">
        <v>345</v>
      </c>
      <c r="B345" s="31" t="s">
        <v>10515</v>
      </c>
      <c r="C345" s="31" t="s">
        <v>10415</v>
      </c>
      <c r="D345" s="31" t="s">
        <v>12747</v>
      </c>
      <c r="E345" s="31" t="s">
        <v>10416</v>
      </c>
      <c r="F345" s="31" t="s">
        <v>10414</v>
      </c>
      <c r="G345" s="31" t="s">
        <v>88</v>
      </c>
      <c r="H345" s="31" t="s">
        <v>13080</v>
      </c>
      <c r="I345" s="31" t="s">
        <v>12749</v>
      </c>
      <c r="J345" s="31" t="s">
        <v>89</v>
      </c>
      <c r="K345" s="22" t="s">
        <v>1906</v>
      </c>
      <c r="L345" s="31" t="s">
        <v>57</v>
      </c>
      <c r="M345" s="31" t="s">
        <v>7119</v>
      </c>
      <c r="N345" s="31"/>
      <c r="O345" s="31" t="s">
        <v>13081</v>
      </c>
      <c r="P345" s="22" t="s">
        <v>13082</v>
      </c>
      <c r="Q345" s="31" t="s">
        <v>13083</v>
      </c>
      <c r="R345" s="31" t="s">
        <v>13084</v>
      </c>
      <c r="S345" s="31" t="s">
        <v>12915</v>
      </c>
      <c r="T345" s="31"/>
      <c r="U345" s="31"/>
    </row>
    <row r="346" spans="1:21" ht="62.5">
      <c r="A346" s="31">
        <v>346</v>
      </c>
      <c r="B346" s="31" t="s">
        <v>10516</v>
      </c>
      <c r="C346" s="31" t="s">
        <v>10415</v>
      </c>
      <c r="D346" s="31" t="s">
        <v>12747</v>
      </c>
      <c r="E346" s="31" t="s">
        <v>10416</v>
      </c>
      <c r="F346" s="31" t="s">
        <v>10414</v>
      </c>
      <c r="G346" s="31" t="s">
        <v>88</v>
      </c>
      <c r="H346" s="31" t="s">
        <v>13080</v>
      </c>
      <c r="I346" s="31" t="s">
        <v>12749</v>
      </c>
      <c r="J346" s="31" t="s">
        <v>89</v>
      </c>
      <c r="K346" s="22" t="s">
        <v>1906</v>
      </c>
      <c r="L346" s="31" t="s">
        <v>57</v>
      </c>
      <c r="M346" s="31" t="s">
        <v>7122</v>
      </c>
      <c r="N346" s="31"/>
      <c r="O346" s="31" t="s">
        <v>13081</v>
      </c>
      <c r="P346" s="22" t="s">
        <v>13082</v>
      </c>
      <c r="Q346" s="31" t="s">
        <v>13083</v>
      </c>
      <c r="R346" s="31" t="s">
        <v>13084</v>
      </c>
      <c r="S346" s="31" t="s">
        <v>12915</v>
      </c>
      <c r="T346" s="31"/>
      <c r="U346" s="31"/>
    </row>
    <row r="347" spans="1:21" ht="62.5">
      <c r="A347" s="31">
        <v>347</v>
      </c>
      <c r="B347" s="31" t="s">
        <v>10517</v>
      </c>
      <c r="C347" s="31" t="s">
        <v>10415</v>
      </c>
      <c r="D347" s="31" t="s">
        <v>12747</v>
      </c>
      <c r="E347" s="31" t="s">
        <v>10416</v>
      </c>
      <c r="F347" s="31" t="s">
        <v>10414</v>
      </c>
      <c r="G347" s="31" t="s">
        <v>88</v>
      </c>
      <c r="H347" s="31" t="s">
        <v>13080</v>
      </c>
      <c r="I347" s="31" t="s">
        <v>12749</v>
      </c>
      <c r="J347" s="31" t="s">
        <v>89</v>
      </c>
      <c r="K347" s="22" t="s">
        <v>1906</v>
      </c>
      <c r="L347" s="31" t="s">
        <v>57</v>
      </c>
      <c r="M347" s="31" t="s">
        <v>7125</v>
      </c>
      <c r="N347" s="31"/>
      <c r="O347" s="31" t="s">
        <v>13081</v>
      </c>
      <c r="P347" s="22" t="s">
        <v>13082</v>
      </c>
      <c r="Q347" s="31" t="s">
        <v>13083</v>
      </c>
      <c r="R347" s="31" t="s">
        <v>13084</v>
      </c>
      <c r="S347" s="31" t="s">
        <v>12915</v>
      </c>
      <c r="T347" s="31"/>
      <c r="U347" s="31"/>
    </row>
    <row r="348" spans="1:21" ht="25">
      <c r="A348" s="31">
        <v>348</v>
      </c>
      <c r="B348" s="31" t="s">
        <v>10518</v>
      </c>
      <c r="C348" s="31" t="s">
        <v>10415</v>
      </c>
      <c r="D348" s="31" t="s">
        <v>12747</v>
      </c>
      <c r="E348" s="31" t="s">
        <v>10416</v>
      </c>
      <c r="F348" s="31" t="s">
        <v>10422</v>
      </c>
      <c r="G348" s="31" t="s">
        <v>70</v>
      </c>
      <c r="H348" s="31" t="s">
        <v>13080</v>
      </c>
      <c r="I348" s="31" t="s">
        <v>12749</v>
      </c>
      <c r="J348" s="31" t="s">
        <v>71</v>
      </c>
      <c r="K348" s="22" t="s">
        <v>1885</v>
      </c>
      <c r="L348" s="31" t="s">
        <v>57</v>
      </c>
      <c r="M348" s="31" t="s">
        <v>10450</v>
      </c>
      <c r="N348" s="31"/>
      <c r="O348" s="31" t="s">
        <v>13085</v>
      </c>
      <c r="P348" s="22" t="s">
        <v>13082</v>
      </c>
      <c r="Q348" s="31" t="s">
        <v>13086</v>
      </c>
      <c r="R348" s="31" t="s">
        <v>13087</v>
      </c>
      <c r="S348" s="31" t="s">
        <v>8751</v>
      </c>
      <c r="T348" s="31"/>
      <c r="U348" s="31"/>
    </row>
    <row r="349" spans="1:21" ht="25">
      <c r="A349" s="31">
        <v>349</v>
      </c>
      <c r="B349" s="31" t="s">
        <v>10451</v>
      </c>
      <c r="C349" s="31" t="s">
        <v>10415</v>
      </c>
      <c r="D349" s="31" t="s">
        <v>12747</v>
      </c>
      <c r="E349" s="31" t="s">
        <v>10416</v>
      </c>
      <c r="F349" s="31" t="s">
        <v>10422</v>
      </c>
      <c r="G349" s="31" t="s">
        <v>70</v>
      </c>
      <c r="H349" s="31" t="s">
        <v>13080</v>
      </c>
      <c r="I349" s="31" t="s">
        <v>12749</v>
      </c>
      <c r="J349" s="31" t="s">
        <v>71</v>
      </c>
      <c r="K349" s="22" t="s">
        <v>1885</v>
      </c>
      <c r="L349" s="31" t="s">
        <v>57</v>
      </c>
      <c r="M349" s="31" t="s">
        <v>10452</v>
      </c>
      <c r="N349" s="31"/>
      <c r="O349" s="31" t="s">
        <v>13085</v>
      </c>
      <c r="P349" s="22" t="s">
        <v>13082</v>
      </c>
      <c r="Q349" s="31" t="s">
        <v>13086</v>
      </c>
      <c r="R349" s="31" t="s">
        <v>13087</v>
      </c>
      <c r="S349" s="31" t="s">
        <v>8751</v>
      </c>
      <c r="T349" s="31"/>
      <c r="U349" s="31"/>
    </row>
    <row r="350" spans="1:21" ht="37.5">
      <c r="A350" s="31">
        <v>350</v>
      </c>
      <c r="B350" s="31" t="s">
        <v>10453</v>
      </c>
      <c r="C350" s="31" t="s">
        <v>10415</v>
      </c>
      <c r="D350" s="31" t="s">
        <v>12747</v>
      </c>
      <c r="E350" s="31" t="s">
        <v>10416</v>
      </c>
      <c r="F350" s="31" t="s">
        <v>10422</v>
      </c>
      <c r="G350" s="31" t="s">
        <v>122</v>
      </c>
      <c r="H350" s="31" t="s">
        <v>13088</v>
      </c>
      <c r="I350" s="31" t="s">
        <v>12749</v>
      </c>
      <c r="J350" s="31" t="s">
        <v>123</v>
      </c>
      <c r="K350" s="22" t="s">
        <v>1945</v>
      </c>
      <c r="L350" s="31" t="s">
        <v>57</v>
      </c>
      <c r="M350" s="31" t="s">
        <v>10591</v>
      </c>
      <c r="N350" s="31"/>
      <c r="O350" s="31" t="s">
        <v>13089</v>
      </c>
      <c r="P350" s="22" t="s">
        <v>13088</v>
      </c>
      <c r="Q350" s="31" t="s">
        <v>13090</v>
      </c>
      <c r="R350" s="31" t="s">
        <v>13091</v>
      </c>
      <c r="S350" s="31" t="s">
        <v>13092</v>
      </c>
      <c r="T350" s="31"/>
      <c r="U350" s="31"/>
    </row>
    <row r="351" spans="1:21" ht="37.5">
      <c r="A351" s="31">
        <v>351</v>
      </c>
      <c r="B351" s="31" t="s">
        <v>10592</v>
      </c>
      <c r="C351" s="31" t="s">
        <v>10415</v>
      </c>
      <c r="D351" s="31" t="s">
        <v>12747</v>
      </c>
      <c r="E351" s="31" t="s">
        <v>10416</v>
      </c>
      <c r="F351" s="31" t="s">
        <v>10422</v>
      </c>
      <c r="G351" s="31" t="s">
        <v>122</v>
      </c>
      <c r="H351" s="31" t="s">
        <v>13088</v>
      </c>
      <c r="I351" s="31" t="s">
        <v>12749</v>
      </c>
      <c r="J351" s="31" t="s">
        <v>123</v>
      </c>
      <c r="K351" s="22" t="s">
        <v>1945</v>
      </c>
      <c r="L351" s="31" t="s">
        <v>57</v>
      </c>
      <c r="M351" s="31" t="s">
        <v>10593</v>
      </c>
      <c r="N351" s="31"/>
      <c r="O351" s="31" t="s">
        <v>13089</v>
      </c>
      <c r="P351" s="22" t="s">
        <v>13088</v>
      </c>
      <c r="Q351" s="31" t="s">
        <v>13090</v>
      </c>
      <c r="R351" s="31" t="s">
        <v>13091</v>
      </c>
      <c r="S351" s="31" t="s">
        <v>13092</v>
      </c>
      <c r="T351" s="31"/>
      <c r="U351" s="31"/>
    </row>
    <row r="352" spans="1:21">
      <c r="A352" s="31">
        <v>352</v>
      </c>
      <c r="B352" s="31" t="s">
        <v>10594</v>
      </c>
      <c r="C352" s="31" t="s">
        <v>10415</v>
      </c>
      <c r="D352" s="31" t="s">
        <v>12747</v>
      </c>
      <c r="E352" s="31" t="s">
        <v>10416</v>
      </c>
      <c r="F352" s="31" t="s">
        <v>10414</v>
      </c>
      <c r="G352" s="31" t="s">
        <v>159</v>
      </c>
      <c r="H352" s="31" t="s">
        <v>13080</v>
      </c>
      <c r="I352" s="31" t="s">
        <v>12749</v>
      </c>
      <c r="J352" s="31" t="s">
        <v>160</v>
      </c>
      <c r="K352" s="22" t="s">
        <v>1993</v>
      </c>
      <c r="L352" s="31" t="s">
        <v>57</v>
      </c>
      <c r="M352" s="31" t="s">
        <v>10439</v>
      </c>
      <c r="N352" s="31"/>
      <c r="O352" s="31" t="s">
        <v>12904</v>
      </c>
      <c r="P352" s="22" t="s">
        <v>13082</v>
      </c>
      <c r="Q352" s="31" t="s">
        <v>13093</v>
      </c>
      <c r="R352" s="31" t="s">
        <v>13094</v>
      </c>
      <c r="S352" s="31" t="s">
        <v>12908</v>
      </c>
      <c r="T352" s="31"/>
      <c r="U352" s="31"/>
    </row>
    <row r="353" spans="1:21">
      <c r="A353" s="31">
        <v>353</v>
      </c>
      <c r="B353" s="31" t="s">
        <v>10710</v>
      </c>
      <c r="C353" s="31" t="s">
        <v>10415</v>
      </c>
      <c r="D353" s="31" t="s">
        <v>12747</v>
      </c>
      <c r="E353" s="31" t="s">
        <v>10416</v>
      </c>
      <c r="F353" s="31" t="s">
        <v>10414</v>
      </c>
      <c r="G353" s="31" t="s">
        <v>159</v>
      </c>
      <c r="H353" s="31" t="s">
        <v>13080</v>
      </c>
      <c r="I353" s="31" t="s">
        <v>12749</v>
      </c>
      <c r="J353" s="31" t="s">
        <v>160</v>
      </c>
      <c r="K353" s="22" t="s">
        <v>1993</v>
      </c>
      <c r="L353" s="31" t="s">
        <v>57</v>
      </c>
      <c r="M353" s="31" t="s">
        <v>10441</v>
      </c>
      <c r="N353" s="31"/>
      <c r="O353" s="31" t="s">
        <v>12904</v>
      </c>
      <c r="P353" s="22" t="s">
        <v>13082</v>
      </c>
      <c r="Q353" s="31" t="s">
        <v>13093</v>
      </c>
      <c r="R353" s="31" t="s">
        <v>13094</v>
      </c>
      <c r="S353" s="31" t="s">
        <v>12908</v>
      </c>
      <c r="T353" s="31"/>
      <c r="U353" s="31"/>
    </row>
    <row r="354" spans="1:21" ht="25">
      <c r="A354" s="31">
        <v>354</v>
      </c>
      <c r="B354" s="31" t="s">
        <v>10711</v>
      </c>
      <c r="C354" s="31" t="s">
        <v>10415</v>
      </c>
      <c r="D354" s="31" t="s">
        <v>12747</v>
      </c>
      <c r="E354" s="31" t="s">
        <v>10416</v>
      </c>
      <c r="F354" s="31" t="s">
        <v>10422</v>
      </c>
      <c r="G354" s="31" t="s">
        <v>194</v>
      </c>
      <c r="H354" s="31" t="s">
        <v>13080</v>
      </c>
      <c r="I354" s="31" t="s">
        <v>12749</v>
      </c>
      <c r="J354" s="31" t="s">
        <v>195</v>
      </c>
      <c r="K354" s="22" t="s">
        <v>2039</v>
      </c>
      <c r="L354" s="31" t="s">
        <v>57</v>
      </c>
      <c r="M354" s="31" t="s">
        <v>228</v>
      </c>
      <c r="N354" s="31"/>
      <c r="O354" s="31" t="s">
        <v>12904</v>
      </c>
      <c r="P354" s="22"/>
      <c r="Q354" s="31" t="s">
        <v>13095</v>
      </c>
      <c r="R354" s="31" t="s">
        <v>13096</v>
      </c>
      <c r="S354" s="31" t="s">
        <v>13097</v>
      </c>
      <c r="T354" s="31"/>
      <c r="U354" s="31"/>
    </row>
    <row r="355" spans="1:21" ht="25">
      <c r="A355" s="31">
        <v>355</v>
      </c>
      <c r="B355" s="31" t="s">
        <v>10794</v>
      </c>
      <c r="C355" s="31" t="s">
        <v>10415</v>
      </c>
      <c r="D355" s="31" t="s">
        <v>12747</v>
      </c>
      <c r="E355" s="31" t="s">
        <v>10416</v>
      </c>
      <c r="F355" s="31" t="s">
        <v>10422</v>
      </c>
      <c r="G355" s="31" t="s">
        <v>194</v>
      </c>
      <c r="H355" s="31" t="s">
        <v>13080</v>
      </c>
      <c r="I355" s="31" t="s">
        <v>12749</v>
      </c>
      <c r="J355" s="31" t="s">
        <v>195</v>
      </c>
      <c r="K355" s="22" t="s">
        <v>2039</v>
      </c>
      <c r="L355" s="31" t="s">
        <v>57</v>
      </c>
      <c r="M355" s="31" t="s">
        <v>286</v>
      </c>
      <c r="N355" s="31"/>
      <c r="O355" s="31" t="s">
        <v>12904</v>
      </c>
      <c r="P355" s="22"/>
      <c r="Q355" s="31" t="s">
        <v>13095</v>
      </c>
      <c r="R355" s="31" t="s">
        <v>13096</v>
      </c>
      <c r="S355" s="31" t="s">
        <v>13097</v>
      </c>
      <c r="T355" s="31"/>
      <c r="U355" s="31"/>
    </row>
    <row r="356" spans="1:21" ht="25">
      <c r="A356" s="31">
        <v>356</v>
      </c>
      <c r="B356" s="31" t="s">
        <v>10795</v>
      </c>
      <c r="C356" s="31" t="s">
        <v>10415</v>
      </c>
      <c r="D356" s="31" t="s">
        <v>12747</v>
      </c>
      <c r="E356" s="31" t="s">
        <v>10416</v>
      </c>
      <c r="F356" s="31" t="s">
        <v>10422</v>
      </c>
      <c r="G356" s="31" t="s">
        <v>194</v>
      </c>
      <c r="H356" s="31" t="s">
        <v>13080</v>
      </c>
      <c r="I356" s="31" t="s">
        <v>12749</v>
      </c>
      <c r="J356" s="31" t="s">
        <v>195</v>
      </c>
      <c r="K356" s="22" t="s">
        <v>2039</v>
      </c>
      <c r="L356" s="31" t="s">
        <v>57</v>
      </c>
      <c r="M356" s="31" t="s">
        <v>7266</v>
      </c>
      <c r="N356" s="31"/>
      <c r="O356" s="31" t="s">
        <v>12904</v>
      </c>
      <c r="P356" s="22"/>
      <c r="Q356" s="31" t="s">
        <v>13095</v>
      </c>
      <c r="R356" s="31" t="s">
        <v>13096</v>
      </c>
      <c r="S356" s="31" t="s">
        <v>13097</v>
      </c>
      <c r="T356" s="31"/>
      <c r="U356" s="31"/>
    </row>
    <row r="357" spans="1:21" ht="75">
      <c r="A357" s="31">
        <v>357</v>
      </c>
      <c r="B357" s="31" t="s">
        <v>10796</v>
      </c>
      <c r="C357" s="31" t="s">
        <v>10415</v>
      </c>
      <c r="D357" s="31" t="s">
        <v>12747</v>
      </c>
      <c r="E357" s="31" t="s">
        <v>10416</v>
      </c>
      <c r="F357" s="31" t="s">
        <v>10414</v>
      </c>
      <c r="G357" s="31" t="s">
        <v>163</v>
      </c>
      <c r="H357" s="31" t="s">
        <v>13080</v>
      </c>
      <c r="I357" s="31" t="s">
        <v>12749</v>
      </c>
      <c r="J357" s="31" t="s">
        <v>164</v>
      </c>
      <c r="K357" s="22" t="s">
        <v>1999</v>
      </c>
      <c r="L357" s="31" t="s">
        <v>57</v>
      </c>
      <c r="M357" s="31" t="s">
        <v>10731</v>
      </c>
      <c r="N357" s="31"/>
      <c r="O357" s="31" t="s">
        <v>8944</v>
      </c>
      <c r="P357" s="22" t="s">
        <v>13082</v>
      </c>
      <c r="Q357" s="31" t="s">
        <v>13098</v>
      </c>
      <c r="R357" s="31" t="s">
        <v>13099</v>
      </c>
      <c r="S357" s="31" t="s">
        <v>13100</v>
      </c>
      <c r="T357" s="31"/>
      <c r="U357" s="31"/>
    </row>
    <row r="358" spans="1:21" ht="75">
      <c r="A358" s="31">
        <v>358</v>
      </c>
      <c r="B358" s="31" t="s">
        <v>10732</v>
      </c>
      <c r="C358" s="31" t="s">
        <v>10415</v>
      </c>
      <c r="D358" s="31" t="s">
        <v>12747</v>
      </c>
      <c r="E358" s="31" t="s">
        <v>10416</v>
      </c>
      <c r="F358" s="31" t="s">
        <v>10414</v>
      </c>
      <c r="G358" s="31" t="s">
        <v>163</v>
      </c>
      <c r="H358" s="31" t="s">
        <v>13080</v>
      </c>
      <c r="I358" s="31" t="s">
        <v>12749</v>
      </c>
      <c r="J358" s="31" t="s">
        <v>164</v>
      </c>
      <c r="K358" s="22" t="s">
        <v>1999</v>
      </c>
      <c r="L358" s="31" t="s">
        <v>57</v>
      </c>
      <c r="M358" s="31" t="s">
        <v>10695</v>
      </c>
      <c r="N358" s="31"/>
      <c r="O358" s="31" t="s">
        <v>8944</v>
      </c>
      <c r="P358" s="22" t="s">
        <v>13082</v>
      </c>
      <c r="Q358" s="31" t="s">
        <v>13098</v>
      </c>
      <c r="R358" s="31" t="s">
        <v>13099</v>
      </c>
      <c r="S358" s="31" t="s">
        <v>13100</v>
      </c>
      <c r="T358" s="31"/>
      <c r="U358" s="31"/>
    </row>
    <row r="359" spans="1:21" ht="62.5">
      <c r="A359" s="31">
        <v>359</v>
      </c>
      <c r="B359" s="31" t="s">
        <v>10733</v>
      </c>
      <c r="C359" s="31" t="s">
        <v>10415</v>
      </c>
      <c r="D359" s="31" t="s">
        <v>12747</v>
      </c>
      <c r="E359" s="31" t="s">
        <v>10416</v>
      </c>
      <c r="F359" s="31" t="s">
        <v>10414</v>
      </c>
      <c r="G359" s="31" t="s">
        <v>88</v>
      </c>
      <c r="H359" s="31" t="s">
        <v>13080</v>
      </c>
      <c r="I359" s="31" t="s">
        <v>12749</v>
      </c>
      <c r="J359" s="31" t="s">
        <v>89</v>
      </c>
      <c r="K359" s="22" t="s">
        <v>1906</v>
      </c>
      <c r="L359" s="31" t="s">
        <v>57</v>
      </c>
      <c r="M359" s="31" t="s">
        <v>7128</v>
      </c>
      <c r="N359" s="31"/>
      <c r="O359" s="31" t="s">
        <v>13081</v>
      </c>
      <c r="P359" s="22" t="s">
        <v>13082</v>
      </c>
      <c r="Q359" s="31" t="s">
        <v>13083</v>
      </c>
      <c r="R359" s="31" t="s">
        <v>13084</v>
      </c>
      <c r="S359" s="31" t="s">
        <v>12915</v>
      </c>
      <c r="T359" s="31"/>
      <c r="U359" s="31"/>
    </row>
    <row r="360" spans="1:21" ht="62.5">
      <c r="A360" s="31">
        <v>360</v>
      </c>
      <c r="B360" s="31" t="s">
        <v>10519</v>
      </c>
      <c r="C360" s="31" t="s">
        <v>10415</v>
      </c>
      <c r="D360" s="31" t="s">
        <v>12747</v>
      </c>
      <c r="E360" s="31" t="s">
        <v>10416</v>
      </c>
      <c r="F360" s="31" t="s">
        <v>10414</v>
      </c>
      <c r="G360" s="31" t="s">
        <v>88</v>
      </c>
      <c r="H360" s="31" t="s">
        <v>13080</v>
      </c>
      <c r="I360" s="31" t="s">
        <v>12749</v>
      </c>
      <c r="J360" s="31" t="s">
        <v>89</v>
      </c>
      <c r="K360" s="22" t="s">
        <v>1906</v>
      </c>
      <c r="L360" s="31" t="s">
        <v>57</v>
      </c>
      <c r="M360" s="31" t="s">
        <v>10520</v>
      </c>
      <c r="N360" s="31"/>
      <c r="O360" s="31" t="s">
        <v>13081</v>
      </c>
      <c r="P360" s="22" t="s">
        <v>13082</v>
      </c>
      <c r="Q360" s="31" t="s">
        <v>13083</v>
      </c>
      <c r="R360" s="31" t="s">
        <v>13084</v>
      </c>
      <c r="S360" s="31" t="s">
        <v>12915</v>
      </c>
      <c r="T360" s="31"/>
      <c r="U360" s="31"/>
    </row>
    <row r="361" spans="1:21" ht="62.5">
      <c r="A361" s="31">
        <v>361</v>
      </c>
      <c r="B361" s="31" t="s">
        <v>10521</v>
      </c>
      <c r="C361" s="31" t="s">
        <v>10415</v>
      </c>
      <c r="D361" s="31" t="s">
        <v>12747</v>
      </c>
      <c r="E361" s="31" t="s">
        <v>10416</v>
      </c>
      <c r="F361" s="31" t="s">
        <v>10414</v>
      </c>
      <c r="G361" s="31" t="s">
        <v>88</v>
      </c>
      <c r="H361" s="31" t="s">
        <v>13080</v>
      </c>
      <c r="I361" s="31" t="s">
        <v>12749</v>
      </c>
      <c r="J361" s="31" t="s">
        <v>89</v>
      </c>
      <c r="K361" s="22" t="s">
        <v>1906</v>
      </c>
      <c r="L361" s="31" t="s">
        <v>57</v>
      </c>
      <c r="M361" s="31" t="s">
        <v>10522</v>
      </c>
      <c r="N361" s="31"/>
      <c r="O361" s="31" t="s">
        <v>13081</v>
      </c>
      <c r="P361" s="22" t="s">
        <v>13082</v>
      </c>
      <c r="Q361" s="31" t="s">
        <v>13083</v>
      </c>
      <c r="R361" s="31" t="s">
        <v>13084</v>
      </c>
      <c r="S361" s="31" t="s">
        <v>12915</v>
      </c>
      <c r="T361" s="31"/>
      <c r="U361" s="31"/>
    </row>
    <row r="362" spans="1:21" ht="62.5">
      <c r="A362" s="31">
        <v>362</v>
      </c>
      <c r="B362" s="31" t="s">
        <v>10523</v>
      </c>
      <c r="C362" s="31" t="s">
        <v>10415</v>
      </c>
      <c r="D362" s="31" t="s">
        <v>12747</v>
      </c>
      <c r="E362" s="31" t="s">
        <v>10416</v>
      </c>
      <c r="F362" s="31" t="s">
        <v>10414</v>
      </c>
      <c r="G362" s="31" t="s">
        <v>88</v>
      </c>
      <c r="H362" s="31" t="s">
        <v>13080</v>
      </c>
      <c r="I362" s="31" t="s">
        <v>12749</v>
      </c>
      <c r="J362" s="31" t="s">
        <v>89</v>
      </c>
      <c r="K362" s="22" t="s">
        <v>1906</v>
      </c>
      <c r="L362" s="31" t="s">
        <v>57</v>
      </c>
      <c r="M362" s="31" t="s">
        <v>10524</v>
      </c>
      <c r="N362" s="31"/>
      <c r="O362" s="31" t="s">
        <v>13081</v>
      </c>
      <c r="P362" s="22" t="s">
        <v>13082</v>
      </c>
      <c r="Q362" s="31" t="s">
        <v>13083</v>
      </c>
      <c r="R362" s="31" t="s">
        <v>13084</v>
      </c>
      <c r="S362" s="31" t="s">
        <v>12915</v>
      </c>
      <c r="T362" s="31"/>
      <c r="U362" s="31"/>
    </row>
    <row r="363" spans="1:21" ht="62.5">
      <c r="A363" s="31">
        <v>363</v>
      </c>
      <c r="B363" s="31" t="s">
        <v>10525</v>
      </c>
      <c r="C363" s="31" t="s">
        <v>10415</v>
      </c>
      <c r="D363" s="31" t="s">
        <v>12747</v>
      </c>
      <c r="E363" s="31" t="s">
        <v>10416</v>
      </c>
      <c r="F363" s="31" t="s">
        <v>10414</v>
      </c>
      <c r="G363" s="31" t="s">
        <v>88</v>
      </c>
      <c r="H363" s="31" t="s">
        <v>13080</v>
      </c>
      <c r="I363" s="31" t="s">
        <v>12749</v>
      </c>
      <c r="J363" s="31" t="s">
        <v>89</v>
      </c>
      <c r="K363" s="22" t="s">
        <v>1906</v>
      </c>
      <c r="L363" s="31" t="s">
        <v>57</v>
      </c>
      <c r="M363" s="31" t="s">
        <v>10526</v>
      </c>
      <c r="N363" s="31"/>
      <c r="O363" s="31" t="s">
        <v>13081</v>
      </c>
      <c r="P363" s="22" t="s">
        <v>13082</v>
      </c>
      <c r="Q363" s="31" t="s">
        <v>13083</v>
      </c>
      <c r="R363" s="31" t="s">
        <v>13084</v>
      </c>
      <c r="S363" s="31" t="s">
        <v>12915</v>
      </c>
      <c r="T363" s="31"/>
      <c r="U363" s="31"/>
    </row>
    <row r="364" spans="1:21" ht="62.5">
      <c r="A364" s="31">
        <v>364</v>
      </c>
      <c r="B364" s="31" t="s">
        <v>10527</v>
      </c>
      <c r="C364" s="31" t="s">
        <v>10415</v>
      </c>
      <c r="D364" s="31" t="s">
        <v>12747</v>
      </c>
      <c r="E364" s="31" t="s">
        <v>10416</v>
      </c>
      <c r="F364" s="31" t="s">
        <v>10414</v>
      </c>
      <c r="G364" s="31" t="s">
        <v>88</v>
      </c>
      <c r="H364" s="31" t="s">
        <v>13080</v>
      </c>
      <c r="I364" s="31" t="s">
        <v>12749</v>
      </c>
      <c r="J364" s="31" t="s">
        <v>89</v>
      </c>
      <c r="K364" s="22" t="s">
        <v>1906</v>
      </c>
      <c r="L364" s="31" t="s">
        <v>57</v>
      </c>
      <c r="M364" s="31" t="s">
        <v>10528</v>
      </c>
      <c r="N364" s="31"/>
      <c r="O364" s="31" t="s">
        <v>13081</v>
      </c>
      <c r="P364" s="22" t="s">
        <v>13082</v>
      </c>
      <c r="Q364" s="31" t="s">
        <v>13083</v>
      </c>
      <c r="R364" s="31" t="s">
        <v>13084</v>
      </c>
      <c r="S364" s="31" t="s">
        <v>12915</v>
      </c>
      <c r="T364" s="31"/>
      <c r="U364" s="31"/>
    </row>
    <row r="365" spans="1:21" ht="62.5">
      <c r="A365" s="31">
        <v>365</v>
      </c>
      <c r="B365" s="31" t="s">
        <v>10529</v>
      </c>
      <c r="C365" s="31" t="s">
        <v>10415</v>
      </c>
      <c r="D365" s="31" t="s">
        <v>12747</v>
      </c>
      <c r="E365" s="31" t="s">
        <v>10416</v>
      </c>
      <c r="F365" s="31" t="s">
        <v>10414</v>
      </c>
      <c r="G365" s="31" t="s">
        <v>88</v>
      </c>
      <c r="H365" s="31" t="s">
        <v>13080</v>
      </c>
      <c r="I365" s="31" t="s">
        <v>12749</v>
      </c>
      <c r="J365" s="31" t="s">
        <v>89</v>
      </c>
      <c r="K365" s="22" t="s">
        <v>1906</v>
      </c>
      <c r="L365" s="31" t="s">
        <v>57</v>
      </c>
      <c r="M365" s="31" t="s">
        <v>10530</v>
      </c>
      <c r="N365" s="31"/>
      <c r="O365" s="31" t="s">
        <v>13081</v>
      </c>
      <c r="P365" s="22" t="s">
        <v>13082</v>
      </c>
      <c r="Q365" s="31" t="s">
        <v>13083</v>
      </c>
      <c r="R365" s="31" t="s">
        <v>13084</v>
      </c>
      <c r="S365" s="31" t="s">
        <v>12915</v>
      </c>
      <c r="T365" s="31"/>
      <c r="U365" s="31"/>
    </row>
    <row r="366" spans="1:21" ht="100">
      <c r="A366" s="31">
        <v>366</v>
      </c>
      <c r="B366" s="31" t="s">
        <v>10531</v>
      </c>
      <c r="C366" s="31" t="s">
        <v>10415</v>
      </c>
      <c r="D366" s="31" t="s">
        <v>12747</v>
      </c>
      <c r="E366" s="31" t="s">
        <v>10416</v>
      </c>
      <c r="F366" s="31" t="s">
        <v>10585</v>
      </c>
      <c r="G366" s="31" t="s">
        <v>241</v>
      </c>
      <c r="H366" s="31" t="s">
        <v>13080</v>
      </c>
      <c r="I366" s="31" t="s">
        <v>12749</v>
      </c>
      <c r="J366" s="31" t="s">
        <v>242</v>
      </c>
      <c r="K366" s="22" t="s">
        <v>2102</v>
      </c>
      <c r="L366" s="31" t="s">
        <v>57</v>
      </c>
      <c r="M366" s="31" t="s">
        <v>1223</v>
      </c>
      <c r="N366" s="31"/>
      <c r="O366" s="31" t="s">
        <v>13101</v>
      </c>
      <c r="P366" s="22"/>
      <c r="Q366" s="31" t="s">
        <v>13102</v>
      </c>
      <c r="R366" s="31" t="s">
        <v>13103</v>
      </c>
      <c r="S366" s="31" t="s">
        <v>13104</v>
      </c>
      <c r="T366" s="31"/>
      <c r="U366" s="31"/>
    </row>
    <row r="367" spans="1:21" ht="100">
      <c r="A367" s="31">
        <v>367</v>
      </c>
      <c r="B367" s="31" t="s">
        <v>10894</v>
      </c>
      <c r="C367" s="31" t="s">
        <v>10415</v>
      </c>
      <c r="D367" s="31" t="s">
        <v>12747</v>
      </c>
      <c r="E367" s="31" t="s">
        <v>10416</v>
      </c>
      <c r="F367" s="31" t="s">
        <v>10585</v>
      </c>
      <c r="G367" s="31" t="s">
        <v>241</v>
      </c>
      <c r="H367" s="31" t="s">
        <v>13080</v>
      </c>
      <c r="I367" s="31" t="s">
        <v>12749</v>
      </c>
      <c r="J367" s="31" t="s">
        <v>242</v>
      </c>
      <c r="K367" s="22" t="s">
        <v>2102</v>
      </c>
      <c r="L367" s="31" t="s">
        <v>57</v>
      </c>
      <c r="M367" s="31" t="s">
        <v>1215</v>
      </c>
      <c r="N367" s="31"/>
      <c r="O367" s="31" t="s">
        <v>13101</v>
      </c>
      <c r="P367" s="22"/>
      <c r="Q367" s="31" t="s">
        <v>13102</v>
      </c>
      <c r="R367" s="31" t="s">
        <v>13103</v>
      </c>
      <c r="S367" s="31" t="s">
        <v>13104</v>
      </c>
      <c r="T367" s="31"/>
      <c r="U367" s="31"/>
    </row>
    <row r="368" spans="1:21" ht="150">
      <c r="A368" s="31">
        <v>368</v>
      </c>
      <c r="B368" s="31" t="s">
        <v>10895</v>
      </c>
      <c r="C368" s="31" t="s">
        <v>10415</v>
      </c>
      <c r="D368" s="31" t="s">
        <v>12747</v>
      </c>
      <c r="E368" s="31" t="s">
        <v>10416</v>
      </c>
      <c r="F368" s="31" t="s">
        <v>10585</v>
      </c>
      <c r="G368" s="31" t="s">
        <v>172</v>
      </c>
      <c r="H368" s="31" t="s">
        <v>13080</v>
      </c>
      <c r="I368" s="31" t="s">
        <v>12749</v>
      </c>
      <c r="J368" s="31" t="s">
        <v>173</v>
      </c>
      <c r="K368" s="22" t="s">
        <v>2011</v>
      </c>
      <c r="L368" s="31" t="s">
        <v>57</v>
      </c>
      <c r="M368" s="31" t="s">
        <v>7204</v>
      </c>
      <c r="N368" s="31"/>
      <c r="O368" s="31" t="s">
        <v>13105</v>
      </c>
      <c r="P368" s="22"/>
      <c r="Q368" s="31" t="s">
        <v>13102</v>
      </c>
      <c r="R368" s="31" t="s">
        <v>13106</v>
      </c>
      <c r="S368" s="31" t="s">
        <v>8861</v>
      </c>
      <c r="T368" s="31"/>
      <c r="U368" s="31"/>
    </row>
    <row r="369" spans="1:21" ht="150">
      <c r="A369" s="31">
        <v>369</v>
      </c>
      <c r="B369" s="31" t="s">
        <v>10755</v>
      </c>
      <c r="C369" s="31" t="s">
        <v>10415</v>
      </c>
      <c r="D369" s="31" t="s">
        <v>12747</v>
      </c>
      <c r="E369" s="31" t="s">
        <v>10416</v>
      </c>
      <c r="F369" s="31" t="s">
        <v>10585</v>
      </c>
      <c r="G369" s="31" t="s">
        <v>172</v>
      </c>
      <c r="H369" s="31" t="s">
        <v>13080</v>
      </c>
      <c r="I369" s="31" t="s">
        <v>12749</v>
      </c>
      <c r="J369" s="31" t="s">
        <v>173</v>
      </c>
      <c r="K369" s="22" t="s">
        <v>2011</v>
      </c>
      <c r="L369" s="31" t="s">
        <v>57</v>
      </c>
      <c r="M369" s="31" t="s">
        <v>7208</v>
      </c>
      <c r="N369" s="31"/>
      <c r="O369" s="31" t="s">
        <v>13105</v>
      </c>
      <c r="P369" s="22"/>
      <c r="Q369" s="31" t="s">
        <v>13102</v>
      </c>
      <c r="R369" s="31" t="s">
        <v>13106</v>
      </c>
      <c r="S369" s="31" t="s">
        <v>8861</v>
      </c>
      <c r="T369" s="31"/>
      <c r="U369" s="31"/>
    </row>
    <row r="370" spans="1:21" ht="150">
      <c r="A370" s="31">
        <v>370</v>
      </c>
      <c r="B370" s="31" t="s">
        <v>10756</v>
      </c>
      <c r="C370" s="31" t="s">
        <v>10415</v>
      </c>
      <c r="D370" s="31" t="s">
        <v>12747</v>
      </c>
      <c r="E370" s="31" t="s">
        <v>10416</v>
      </c>
      <c r="F370" s="31" t="s">
        <v>10585</v>
      </c>
      <c r="G370" s="31" t="s">
        <v>172</v>
      </c>
      <c r="H370" s="31" t="s">
        <v>13080</v>
      </c>
      <c r="I370" s="31" t="s">
        <v>12749</v>
      </c>
      <c r="J370" s="31" t="s">
        <v>173</v>
      </c>
      <c r="K370" s="22" t="s">
        <v>2011</v>
      </c>
      <c r="L370" s="31" t="s">
        <v>57</v>
      </c>
      <c r="M370" s="31" t="s">
        <v>7211</v>
      </c>
      <c r="N370" s="31"/>
      <c r="O370" s="31" t="s">
        <v>13105</v>
      </c>
      <c r="P370" s="22"/>
      <c r="Q370" s="31" t="s">
        <v>13102</v>
      </c>
      <c r="R370" s="31" t="s">
        <v>13106</v>
      </c>
      <c r="S370" s="31" t="s">
        <v>8861</v>
      </c>
      <c r="T370" s="31"/>
      <c r="U370" s="31"/>
    </row>
    <row r="371" spans="1:21" ht="150">
      <c r="A371" s="31">
        <v>371</v>
      </c>
      <c r="B371" s="31" t="s">
        <v>10757</v>
      </c>
      <c r="C371" s="31" t="s">
        <v>10415</v>
      </c>
      <c r="D371" s="31" t="s">
        <v>12747</v>
      </c>
      <c r="E371" s="31" t="s">
        <v>10416</v>
      </c>
      <c r="F371" s="31" t="s">
        <v>10585</v>
      </c>
      <c r="G371" s="31" t="s">
        <v>172</v>
      </c>
      <c r="H371" s="31" t="s">
        <v>13080</v>
      </c>
      <c r="I371" s="31" t="s">
        <v>12749</v>
      </c>
      <c r="J371" s="31" t="s">
        <v>173</v>
      </c>
      <c r="K371" s="22" t="s">
        <v>2011</v>
      </c>
      <c r="L371" s="31" t="s">
        <v>57</v>
      </c>
      <c r="M371" s="31" t="s">
        <v>7214</v>
      </c>
      <c r="N371" s="31"/>
      <c r="O371" s="31" t="s">
        <v>13105</v>
      </c>
      <c r="P371" s="22"/>
      <c r="Q371" s="31" t="s">
        <v>13102</v>
      </c>
      <c r="R371" s="31" t="s">
        <v>13106</v>
      </c>
      <c r="S371" s="31" t="s">
        <v>8861</v>
      </c>
      <c r="T371" s="31"/>
      <c r="U371" s="31"/>
    </row>
    <row r="372" spans="1:21" ht="25">
      <c r="A372" s="31">
        <v>372</v>
      </c>
      <c r="B372" s="31" t="s">
        <v>10758</v>
      </c>
      <c r="C372" s="31" t="s">
        <v>10415</v>
      </c>
      <c r="D372" s="31" t="s">
        <v>12747</v>
      </c>
      <c r="E372" s="31" t="s">
        <v>10416</v>
      </c>
      <c r="F372" s="31" t="s">
        <v>10585</v>
      </c>
      <c r="G372" s="31" t="s">
        <v>262</v>
      </c>
      <c r="H372" s="31" t="s">
        <v>13080</v>
      </c>
      <c r="I372" s="31" t="s">
        <v>12749</v>
      </c>
      <c r="J372" s="31" t="s">
        <v>263</v>
      </c>
      <c r="K372" s="22" t="s">
        <v>2131</v>
      </c>
      <c r="L372" s="31" t="s">
        <v>57</v>
      </c>
      <c r="M372" s="31" t="s">
        <v>10921</v>
      </c>
      <c r="N372" s="31"/>
      <c r="O372" s="31" t="s">
        <v>13107</v>
      </c>
      <c r="P372" s="22"/>
      <c r="Q372" s="31" t="s">
        <v>13108</v>
      </c>
      <c r="R372" s="31" t="s">
        <v>13109</v>
      </c>
      <c r="S372" s="31" t="s">
        <v>12760</v>
      </c>
      <c r="T372" s="31"/>
      <c r="U372" s="31"/>
    </row>
    <row r="373" spans="1:21" ht="25">
      <c r="A373" s="31">
        <v>373</v>
      </c>
      <c r="B373" s="31" t="s">
        <v>10922</v>
      </c>
      <c r="C373" s="31" t="s">
        <v>10415</v>
      </c>
      <c r="D373" s="31" t="s">
        <v>12747</v>
      </c>
      <c r="E373" s="31" t="s">
        <v>10416</v>
      </c>
      <c r="F373" s="31" t="s">
        <v>10585</v>
      </c>
      <c r="G373" s="31" t="s">
        <v>262</v>
      </c>
      <c r="H373" s="31" t="s">
        <v>13080</v>
      </c>
      <c r="I373" s="31" t="s">
        <v>12749</v>
      </c>
      <c r="J373" s="31" t="s">
        <v>263</v>
      </c>
      <c r="K373" s="22" t="s">
        <v>2131</v>
      </c>
      <c r="L373" s="31" t="s">
        <v>57</v>
      </c>
      <c r="M373" s="31" t="s">
        <v>10923</v>
      </c>
      <c r="N373" s="31"/>
      <c r="O373" s="31" t="s">
        <v>13107</v>
      </c>
      <c r="P373" s="22"/>
      <c r="Q373" s="31" t="s">
        <v>13108</v>
      </c>
      <c r="R373" s="31" t="s">
        <v>13109</v>
      </c>
      <c r="S373" s="31" t="s">
        <v>12760</v>
      </c>
      <c r="T373" s="31"/>
      <c r="U373" s="31"/>
    </row>
    <row r="374" spans="1:21" ht="25">
      <c r="A374" s="31">
        <v>374</v>
      </c>
      <c r="B374" s="31" t="s">
        <v>10924</v>
      </c>
      <c r="C374" s="31" t="s">
        <v>10415</v>
      </c>
      <c r="D374" s="31" t="s">
        <v>12747</v>
      </c>
      <c r="E374" s="31" t="s">
        <v>10416</v>
      </c>
      <c r="F374" s="31" t="s">
        <v>10585</v>
      </c>
      <c r="G374" s="31" t="s">
        <v>262</v>
      </c>
      <c r="H374" s="31" t="s">
        <v>13080</v>
      </c>
      <c r="I374" s="31" t="s">
        <v>12749</v>
      </c>
      <c r="J374" s="31" t="s">
        <v>263</v>
      </c>
      <c r="K374" s="22" t="s">
        <v>2131</v>
      </c>
      <c r="L374" s="31" t="s">
        <v>57</v>
      </c>
      <c r="M374" s="31" t="s">
        <v>10925</v>
      </c>
      <c r="N374" s="31"/>
      <c r="O374" s="31" t="s">
        <v>13107</v>
      </c>
      <c r="P374" s="22"/>
      <c r="Q374" s="31" t="s">
        <v>13108</v>
      </c>
      <c r="R374" s="31" t="s">
        <v>13109</v>
      </c>
      <c r="S374" s="31" t="s">
        <v>12760</v>
      </c>
      <c r="T374" s="31"/>
      <c r="U374" s="31"/>
    </row>
    <row r="375" spans="1:21" ht="25">
      <c r="A375" s="31">
        <v>375</v>
      </c>
      <c r="B375" s="31" t="s">
        <v>10926</v>
      </c>
      <c r="C375" s="31" t="s">
        <v>10415</v>
      </c>
      <c r="D375" s="31" t="s">
        <v>12747</v>
      </c>
      <c r="E375" s="31" t="s">
        <v>10416</v>
      </c>
      <c r="F375" s="31" t="s">
        <v>10585</v>
      </c>
      <c r="G375" s="31" t="s">
        <v>262</v>
      </c>
      <c r="H375" s="31" t="s">
        <v>13080</v>
      </c>
      <c r="I375" s="31" t="s">
        <v>12749</v>
      </c>
      <c r="J375" s="31" t="s">
        <v>263</v>
      </c>
      <c r="K375" s="22" t="s">
        <v>2131</v>
      </c>
      <c r="L375" s="31" t="s">
        <v>57</v>
      </c>
      <c r="M375" s="31" t="s">
        <v>10927</v>
      </c>
      <c r="N375" s="31"/>
      <c r="O375" s="31" t="s">
        <v>13107</v>
      </c>
      <c r="P375" s="22"/>
      <c r="Q375" s="31" t="s">
        <v>13108</v>
      </c>
      <c r="R375" s="31" t="s">
        <v>13109</v>
      </c>
      <c r="S375" s="31" t="s">
        <v>12760</v>
      </c>
      <c r="T375" s="31"/>
      <c r="U375" s="31"/>
    </row>
    <row r="376" spans="1:21" ht="25">
      <c r="A376" s="31">
        <v>376</v>
      </c>
      <c r="B376" s="31" t="s">
        <v>10928</v>
      </c>
      <c r="C376" s="31" t="s">
        <v>10415</v>
      </c>
      <c r="D376" s="31" t="s">
        <v>12747</v>
      </c>
      <c r="E376" s="31" t="s">
        <v>10416</v>
      </c>
      <c r="F376" s="31" t="s">
        <v>10585</v>
      </c>
      <c r="G376" s="31" t="s">
        <v>262</v>
      </c>
      <c r="H376" s="31" t="s">
        <v>13080</v>
      </c>
      <c r="I376" s="31" t="s">
        <v>12749</v>
      </c>
      <c r="J376" s="31" t="s">
        <v>263</v>
      </c>
      <c r="K376" s="22" t="s">
        <v>2131</v>
      </c>
      <c r="L376" s="31" t="s">
        <v>57</v>
      </c>
      <c r="M376" s="31" t="s">
        <v>10929</v>
      </c>
      <c r="N376" s="31"/>
      <c r="O376" s="31" t="s">
        <v>13107</v>
      </c>
      <c r="P376" s="22"/>
      <c r="Q376" s="31" t="s">
        <v>13108</v>
      </c>
      <c r="R376" s="31" t="s">
        <v>13109</v>
      </c>
      <c r="S376" s="31" t="s">
        <v>12760</v>
      </c>
      <c r="T376" s="31"/>
      <c r="U376" s="31"/>
    </row>
    <row r="377" spans="1:21" ht="87.5">
      <c r="A377" s="31">
        <v>377</v>
      </c>
      <c r="B377" s="31" t="s">
        <v>10930</v>
      </c>
      <c r="C377" s="31" t="s">
        <v>10415</v>
      </c>
      <c r="D377" s="31" t="s">
        <v>12747</v>
      </c>
      <c r="E377" s="31" t="s">
        <v>10416</v>
      </c>
      <c r="F377" s="31" t="s">
        <v>10532</v>
      </c>
      <c r="G377" s="31" t="s">
        <v>91</v>
      </c>
      <c r="H377" s="31" t="s">
        <v>13080</v>
      </c>
      <c r="I377" s="31" t="s">
        <v>12749</v>
      </c>
      <c r="J377" s="31" t="s">
        <v>92</v>
      </c>
      <c r="K377" s="22" t="s">
        <v>1909</v>
      </c>
      <c r="L377" s="31" t="s">
        <v>57</v>
      </c>
      <c r="M377" s="31" t="s">
        <v>10533</v>
      </c>
      <c r="N377" s="31"/>
      <c r="O377" s="31" t="s">
        <v>13110</v>
      </c>
      <c r="P377" s="22"/>
      <c r="Q377" s="31" t="s">
        <v>13111</v>
      </c>
      <c r="R377" s="31" t="s">
        <v>13112</v>
      </c>
      <c r="S377" s="31" t="s">
        <v>13113</v>
      </c>
      <c r="T377" s="31"/>
      <c r="U377" s="31"/>
    </row>
    <row r="378" spans="1:21" ht="87.5">
      <c r="A378" s="31">
        <v>378</v>
      </c>
      <c r="B378" s="31" t="s">
        <v>10534</v>
      </c>
      <c r="C378" s="31" t="s">
        <v>10415</v>
      </c>
      <c r="D378" s="31" t="s">
        <v>12747</v>
      </c>
      <c r="E378" s="31" t="s">
        <v>10416</v>
      </c>
      <c r="F378" s="31" t="s">
        <v>10532</v>
      </c>
      <c r="G378" s="31" t="s">
        <v>91</v>
      </c>
      <c r="H378" s="31" t="s">
        <v>13080</v>
      </c>
      <c r="I378" s="31" t="s">
        <v>12749</v>
      </c>
      <c r="J378" s="31" t="s">
        <v>92</v>
      </c>
      <c r="K378" s="22" t="s">
        <v>1909</v>
      </c>
      <c r="L378" s="31" t="s">
        <v>57</v>
      </c>
      <c r="M378" s="31" t="s">
        <v>10535</v>
      </c>
      <c r="N378" s="31"/>
      <c r="O378" s="31" t="s">
        <v>13110</v>
      </c>
      <c r="P378" s="22"/>
      <c r="Q378" s="31" t="s">
        <v>13111</v>
      </c>
      <c r="R378" s="31" t="s">
        <v>13112</v>
      </c>
      <c r="S378" s="31" t="s">
        <v>13113</v>
      </c>
      <c r="T378" s="31"/>
      <c r="U378" s="31"/>
    </row>
    <row r="379" spans="1:21" ht="87.5">
      <c r="A379" s="31">
        <v>379</v>
      </c>
      <c r="B379" s="31" t="s">
        <v>10536</v>
      </c>
      <c r="C379" s="31" t="s">
        <v>10415</v>
      </c>
      <c r="D379" s="31" t="s">
        <v>12747</v>
      </c>
      <c r="E379" s="31" t="s">
        <v>10416</v>
      </c>
      <c r="F379" s="31" t="s">
        <v>10532</v>
      </c>
      <c r="G379" s="31" t="s">
        <v>91</v>
      </c>
      <c r="H379" s="31" t="s">
        <v>13080</v>
      </c>
      <c r="I379" s="31" t="s">
        <v>12749</v>
      </c>
      <c r="J379" s="31" t="s">
        <v>92</v>
      </c>
      <c r="K379" s="22" t="s">
        <v>1909</v>
      </c>
      <c r="L379" s="31" t="s">
        <v>57</v>
      </c>
      <c r="M379" s="31" t="s">
        <v>94</v>
      </c>
      <c r="N379" s="31"/>
      <c r="O379" s="31" t="s">
        <v>13110</v>
      </c>
      <c r="P379" s="22"/>
      <c r="Q379" s="31" t="s">
        <v>13111</v>
      </c>
      <c r="R379" s="31" t="s">
        <v>13112</v>
      </c>
      <c r="S379" s="31" t="s">
        <v>13113</v>
      </c>
      <c r="T379" s="31"/>
      <c r="U379" s="31"/>
    </row>
    <row r="380" spans="1:21" ht="87.5">
      <c r="A380" s="31">
        <v>380</v>
      </c>
      <c r="B380" s="31" t="s">
        <v>10537</v>
      </c>
      <c r="C380" s="31" t="s">
        <v>10415</v>
      </c>
      <c r="D380" s="31" t="s">
        <v>12747</v>
      </c>
      <c r="E380" s="31" t="s">
        <v>10416</v>
      </c>
      <c r="F380" s="31" t="s">
        <v>10532</v>
      </c>
      <c r="G380" s="31" t="s">
        <v>91</v>
      </c>
      <c r="H380" s="31" t="s">
        <v>13080</v>
      </c>
      <c r="I380" s="31" t="s">
        <v>12749</v>
      </c>
      <c r="J380" s="31" t="s">
        <v>92</v>
      </c>
      <c r="K380" s="22" t="s">
        <v>1909</v>
      </c>
      <c r="L380" s="31" t="s">
        <v>57</v>
      </c>
      <c r="M380" s="31" t="s">
        <v>10538</v>
      </c>
      <c r="N380" s="31"/>
      <c r="O380" s="31" t="s">
        <v>13110</v>
      </c>
      <c r="P380" s="22"/>
      <c r="Q380" s="31" t="s">
        <v>13111</v>
      </c>
      <c r="R380" s="31" t="s">
        <v>13112</v>
      </c>
      <c r="S380" s="31" t="s">
        <v>13113</v>
      </c>
      <c r="T380" s="31"/>
      <c r="U380" s="31"/>
    </row>
    <row r="381" spans="1:21" ht="87.5">
      <c r="A381" s="31">
        <v>381</v>
      </c>
      <c r="B381" s="31" t="s">
        <v>10539</v>
      </c>
      <c r="C381" s="31" t="s">
        <v>10415</v>
      </c>
      <c r="D381" s="31" t="s">
        <v>12747</v>
      </c>
      <c r="E381" s="31" t="s">
        <v>10416</v>
      </c>
      <c r="F381" s="31" t="s">
        <v>10532</v>
      </c>
      <c r="G381" s="31" t="s">
        <v>91</v>
      </c>
      <c r="H381" s="31" t="s">
        <v>13080</v>
      </c>
      <c r="I381" s="31" t="s">
        <v>12749</v>
      </c>
      <c r="J381" s="31" t="s">
        <v>92</v>
      </c>
      <c r="K381" s="22" t="s">
        <v>1909</v>
      </c>
      <c r="L381" s="31" t="s">
        <v>57</v>
      </c>
      <c r="M381" s="31" t="s">
        <v>10540</v>
      </c>
      <c r="N381" s="31"/>
      <c r="O381" s="31" t="s">
        <v>13110</v>
      </c>
      <c r="P381" s="22"/>
      <c r="Q381" s="31" t="s">
        <v>13111</v>
      </c>
      <c r="R381" s="31" t="s">
        <v>13112</v>
      </c>
      <c r="S381" s="31" t="s">
        <v>13113</v>
      </c>
      <c r="T381" s="31"/>
      <c r="U381" s="31"/>
    </row>
    <row r="382" spans="1:21" ht="75">
      <c r="A382" s="31">
        <v>382</v>
      </c>
      <c r="B382" s="31" t="s">
        <v>10541</v>
      </c>
      <c r="C382" s="31" t="s">
        <v>10415</v>
      </c>
      <c r="D382" s="31" t="s">
        <v>12747</v>
      </c>
      <c r="E382" s="31" t="s">
        <v>10416</v>
      </c>
      <c r="F382" s="31" t="s">
        <v>10422</v>
      </c>
      <c r="G382" s="31" t="s">
        <v>282</v>
      </c>
      <c r="H382" s="31" t="s">
        <v>13088</v>
      </c>
      <c r="I382" s="31" t="s">
        <v>12749</v>
      </c>
      <c r="J382" s="31" t="s">
        <v>283</v>
      </c>
      <c r="K382" s="22" t="s">
        <v>2158</v>
      </c>
      <c r="L382" s="31" t="s">
        <v>57</v>
      </c>
      <c r="M382" s="31" t="s">
        <v>10822</v>
      </c>
      <c r="N382" s="31"/>
      <c r="O382" s="31" t="s">
        <v>9068</v>
      </c>
      <c r="P382" s="22" t="s">
        <v>13088</v>
      </c>
      <c r="Q382" s="31" t="s">
        <v>13114</v>
      </c>
      <c r="R382" s="31" t="s">
        <v>8926</v>
      </c>
      <c r="S382" s="31" t="s">
        <v>13115</v>
      </c>
      <c r="T382" s="31"/>
      <c r="U382" s="31"/>
    </row>
    <row r="383" spans="1:21" ht="75">
      <c r="A383" s="31">
        <v>383</v>
      </c>
      <c r="B383" s="31" t="s">
        <v>10978</v>
      </c>
      <c r="C383" s="31" t="s">
        <v>10415</v>
      </c>
      <c r="D383" s="31" t="s">
        <v>12747</v>
      </c>
      <c r="E383" s="31" t="s">
        <v>10416</v>
      </c>
      <c r="F383" s="31" t="s">
        <v>10422</v>
      </c>
      <c r="G383" s="31" t="s">
        <v>282</v>
      </c>
      <c r="H383" s="31" t="s">
        <v>13088</v>
      </c>
      <c r="I383" s="31" t="s">
        <v>12749</v>
      </c>
      <c r="J383" s="31" t="s">
        <v>283</v>
      </c>
      <c r="K383" s="22" t="s">
        <v>2158</v>
      </c>
      <c r="L383" s="31" t="s">
        <v>57</v>
      </c>
      <c r="M383" s="31" t="s">
        <v>10824</v>
      </c>
      <c r="N383" s="31"/>
      <c r="O383" s="31" t="s">
        <v>9068</v>
      </c>
      <c r="P383" s="22" t="s">
        <v>13088</v>
      </c>
      <c r="Q383" s="31" t="s">
        <v>13114</v>
      </c>
      <c r="R383" s="31" t="s">
        <v>8926</v>
      </c>
      <c r="S383" s="31" t="s">
        <v>13115</v>
      </c>
      <c r="T383" s="31"/>
      <c r="U383" s="31"/>
    </row>
    <row r="384" spans="1:21" ht="75">
      <c r="A384" s="31">
        <v>384</v>
      </c>
      <c r="B384" s="31" t="s">
        <v>10979</v>
      </c>
      <c r="C384" s="31" t="s">
        <v>10415</v>
      </c>
      <c r="D384" s="31" t="s">
        <v>12747</v>
      </c>
      <c r="E384" s="31" t="s">
        <v>10416</v>
      </c>
      <c r="F384" s="31" t="s">
        <v>10422</v>
      </c>
      <c r="G384" s="31" t="s">
        <v>282</v>
      </c>
      <c r="H384" s="31" t="s">
        <v>13088</v>
      </c>
      <c r="I384" s="31" t="s">
        <v>12749</v>
      </c>
      <c r="J384" s="31" t="s">
        <v>283</v>
      </c>
      <c r="K384" s="22" t="s">
        <v>2158</v>
      </c>
      <c r="L384" s="31" t="s">
        <v>57</v>
      </c>
      <c r="M384" s="31" t="s">
        <v>10826</v>
      </c>
      <c r="N384" s="31"/>
      <c r="O384" s="31" t="s">
        <v>9068</v>
      </c>
      <c r="P384" s="22" t="s">
        <v>13088</v>
      </c>
      <c r="Q384" s="31" t="s">
        <v>13114</v>
      </c>
      <c r="R384" s="31" t="s">
        <v>8926</v>
      </c>
      <c r="S384" s="31" t="s">
        <v>13115</v>
      </c>
      <c r="T384" s="31"/>
      <c r="U384" s="31"/>
    </row>
    <row r="385" spans="1:21" ht="25">
      <c r="A385" s="31">
        <v>385</v>
      </c>
      <c r="B385" s="31" t="s">
        <v>10980</v>
      </c>
      <c r="C385" s="31" t="s">
        <v>10415</v>
      </c>
      <c r="D385" s="31" t="s">
        <v>12747</v>
      </c>
      <c r="E385" s="31" t="s">
        <v>10416</v>
      </c>
      <c r="F385" s="31" t="s">
        <v>10585</v>
      </c>
      <c r="G385" s="31" t="s">
        <v>262</v>
      </c>
      <c r="H385" s="31" t="s">
        <v>13080</v>
      </c>
      <c r="I385" s="31" t="s">
        <v>12749</v>
      </c>
      <c r="J385" s="31" t="s">
        <v>263</v>
      </c>
      <c r="K385" s="22" t="s">
        <v>2131</v>
      </c>
      <c r="L385" s="31" t="s">
        <v>57</v>
      </c>
      <c r="M385" s="31" t="s">
        <v>10931</v>
      </c>
      <c r="N385" s="31"/>
      <c r="O385" s="31" t="s">
        <v>13107</v>
      </c>
      <c r="P385" s="22"/>
      <c r="Q385" s="31" t="s">
        <v>13108</v>
      </c>
      <c r="R385" s="31" t="s">
        <v>13109</v>
      </c>
      <c r="S385" s="31" t="s">
        <v>12760</v>
      </c>
      <c r="T385" s="31"/>
      <c r="U385" s="31"/>
    </row>
    <row r="386" spans="1:21" ht="25">
      <c r="A386" s="31">
        <v>386</v>
      </c>
      <c r="B386" s="31" t="s">
        <v>10932</v>
      </c>
      <c r="C386" s="31" t="s">
        <v>10415</v>
      </c>
      <c r="D386" s="31" t="s">
        <v>12747</v>
      </c>
      <c r="E386" s="31" t="s">
        <v>10416</v>
      </c>
      <c r="F386" s="31" t="s">
        <v>10585</v>
      </c>
      <c r="G386" s="31" t="s">
        <v>262</v>
      </c>
      <c r="H386" s="31" t="s">
        <v>13080</v>
      </c>
      <c r="I386" s="31" t="s">
        <v>12749</v>
      </c>
      <c r="J386" s="31" t="s">
        <v>263</v>
      </c>
      <c r="K386" s="22" t="s">
        <v>2131</v>
      </c>
      <c r="L386" s="31" t="s">
        <v>57</v>
      </c>
      <c r="M386" s="31" t="s">
        <v>10933</v>
      </c>
      <c r="N386" s="31"/>
      <c r="O386" s="31" t="s">
        <v>13107</v>
      </c>
      <c r="P386" s="22"/>
      <c r="Q386" s="31" t="s">
        <v>13108</v>
      </c>
      <c r="R386" s="31" t="s">
        <v>13109</v>
      </c>
      <c r="S386" s="31" t="s">
        <v>12760</v>
      </c>
      <c r="T386" s="31"/>
      <c r="U386" s="31"/>
    </row>
    <row r="387" spans="1:21" ht="25">
      <c r="A387" s="31">
        <v>387</v>
      </c>
      <c r="B387" s="31" t="s">
        <v>10934</v>
      </c>
      <c r="C387" s="31" t="s">
        <v>10415</v>
      </c>
      <c r="D387" s="31" t="s">
        <v>12747</v>
      </c>
      <c r="E387" s="31" t="s">
        <v>10416</v>
      </c>
      <c r="F387" s="31" t="s">
        <v>10585</v>
      </c>
      <c r="G387" s="31" t="s">
        <v>262</v>
      </c>
      <c r="H387" s="31" t="s">
        <v>13080</v>
      </c>
      <c r="I387" s="31" t="s">
        <v>12749</v>
      </c>
      <c r="J387" s="31" t="s">
        <v>263</v>
      </c>
      <c r="K387" s="22" t="s">
        <v>2131</v>
      </c>
      <c r="L387" s="31" t="s">
        <v>57</v>
      </c>
      <c r="M387" s="31" t="s">
        <v>10935</v>
      </c>
      <c r="N387" s="31"/>
      <c r="O387" s="31" t="s">
        <v>13107</v>
      </c>
      <c r="P387" s="22"/>
      <c r="Q387" s="31" t="s">
        <v>13108</v>
      </c>
      <c r="R387" s="31" t="s">
        <v>13109</v>
      </c>
      <c r="S387" s="31" t="s">
        <v>12760</v>
      </c>
      <c r="T387" s="31"/>
      <c r="U387" s="31"/>
    </row>
    <row r="388" spans="1:21" ht="25">
      <c r="A388" s="31">
        <v>388</v>
      </c>
      <c r="B388" s="31" t="s">
        <v>10936</v>
      </c>
      <c r="C388" s="31" t="s">
        <v>10415</v>
      </c>
      <c r="D388" s="31" t="s">
        <v>12747</v>
      </c>
      <c r="E388" s="31" t="s">
        <v>10416</v>
      </c>
      <c r="F388" s="31" t="s">
        <v>10585</v>
      </c>
      <c r="G388" s="31" t="s">
        <v>262</v>
      </c>
      <c r="H388" s="31" t="s">
        <v>13080</v>
      </c>
      <c r="I388" s="31" t="s">
        <v>12749</v>
      </c>
      <c r="J388" s="31" t="s">
        <v>263</v>
      </c>
      <c r="K388" s="22" t="s">
        <v>2131</v>
      </c>
      <c r="L388" s="31" t="s">
        <v>57</v>
      </c>
      <c r="M388" s="31" t="s">
        <v>10937</v>
      </c>
      <c r="N388" s="31"/>
      <c r="O388" s="31" t="s">
        <v>13107</v>
      </c>
      <c r="P388" s="22"/>
      <c r="Q388" s="31" t="s">
        <v>13108</v>
      </c>
      <c r="R388" s="31" t="s">
        <v>13109</v>
      </c>
      <c r="S388" s="31" t="s">
        <v>12760</v>
      </c>
      <c r="T388" s="31"/>
      <c r="U388" s="31"/>
    </row>
    <row r="389" spans="1:21" ht="25">
      <c r="A389" s="31">
        <v>389</v>
      </c>
      <c r="B389" s="31" t="s">
        <v>10938</v>
      </c>
      <c r="C389" s="31" t="s">
        <v>10415</v>
      </c>
      <c r="D389" s="31" t="s">
        <v>12747</v>
      </c>
      <c r="E389" s="31" t="s">
        <v>10416</v>
      </c>
      <c r="F389" s="31" t="s">
        <v>10585</v>
      </c>
      <c r="G389" s="31" t="s">
        <v>262</v>
      </c>
      <c r="H389" s="31" t="s">
        <v>13080</v>
      </c>
      <c r="I389" s="31" t="s">
        <v>12749</v>
      </c>
      <c r="J389" s="31" t="s">
        <v>263</v>
      </c>
      <c r="K389" s="22" t="s">
        <v>2131</v>
      </c>
      <c r="L389" s="31" t="s">
        <v>57</v>
      </c>
      <c r="M389" s="31" t="s">
        <v>10939</v>
      </c>
      <c r="N389" s="31"/>
      <c r="O389" s="31" t="s">
        <v>13107</v>
      </c>
      <c r="P389" s="22"/>
      <c r="Q389" s="31" t="s">
        <v>13108</v>
      </c>
      <c r="R389" s="31" t="s">
        <v>13109</v>
      </c>
      <c r="S389" s="31" t="s">
        <v>12760</v>
      </c>
      <c r="T389" s="31"/>
      <c r="U389" s="31"/>
    </row>
    <row r="390" spans="1:21" ht="25">
      <c r="A390" s="31">
        <v>390</v>
      </c>
      <c r="B390" s="31" t="s">
        <v>10940</v>
      </c>
      <c r="C390" s="31" t="s">
        <v>10415</v>
      </c>
      <c r="D390" s="31" t="s">
        <v>12747</v>
      </c>
      <c r="E390" s="31" t="s">
        <v>10416</v>
      </c>
      <c r="F390" s="31" t="s">
        <v>10585</v>
      </c>
      <c r="G390" s="31" t="s">
        <v>262</v>
      </c>
      <c r="H390" s="31" t="s">
        <v>13080</v>
      </c>
      <c r="I390" s="31" t="s">
        <v>12749</v>
      </c>
      <c r="J390" s="31" t="s">
        <v>263</v>
      </c>
      <c r="K390" s="22" t="s">
        <v>2131</v>
      </c>
      <c r="L390" s="31" t="s">
        <v>57</v>
      </c>
      <c r="M390" s="31" t="s">
        <v>10941</v>
      </c>
      <c r="N390" s="31"/>
      <c r="O390" s="31" t="s">
        <v>13107</v>
      </c>
      <c r="P390" s="22"/>
      <c r="Q390" s="31" t="s">
        <v>13108</v>
      </c>
      <c r="R390" s="31" t="s">
        <v>13109</v>
      </c>
      <c r="S390" s="31" t="s">
        <v>12760</v>
      </c>
      <c r="T390" s="31"/>
      <c r="U390" s="31"/>
    </row>
    <row r="391" spans="1:21" ht="25">
      <c r="A391" s="31">
        <v>391</v>
      </c>
      <c r="B391" s="31" t="s">
        <v>10942</v>
      </c>
      <c r="C391" s="31" t="s">
        <v>10415</v>
      </c>
      <c r="D391" s="31" t="s">
        <v>12747</v>
      </c>
      <c r="E391" s="31" t="s">
        <v>10416</v>
      </c>
      <c r="F391" s="31" t="s">
        <v>10585</v>
      </c>
      <c r="G391" s="31" t="s">
        <v>262</v>
      </c>
      <c r="H391" s="31" t="s">
        <v>13080</v>
      </c>
      <c r="I391" s="31" t="s">
        <v>12749</v>
      </c>
      <c r="J391" s="31" t="s">
        <v>263</v>
      </c>
      <c r="K391" s="22" t="s">
        <v>2131</v>
      </c>
      <c r="L391" s="31" t="s">
        <v>57</v>
      </c>
      <c r="M391" s="31" t="s">
        <v>7318</v>
      </c>
      <c r="N391" s="31"/>
      <c r="O391" s="31" t="s">
        <v>13107</v>
      </c>
      <c r="P391" s="22"/>
      <c r="Q391" s="31" t="s">
        <v>13108</v>
      </c>
      <c r="R391" s="31" t="s">
        <v>13109</v>
      </c>
      <c r="S391" s="31" t="s">
        <v>12760</v>
      </c>
      <c r="T391" s="31"/>
      <c r="U391" s="31"/>
    </row>
    <row r="392" spans="1:21" ht="25">
      <c r="A392" s="31">
        <v>392</v>
      </c>
      <c r="B392" s="31" t="s">
        <v>10943</v>
      </c>
      <c r="C392" s="31" t="s">
        <v>10415</v>
      </c>
      <c r="D392" s="31" t="s">
        <v>12747</v>
      </c>
      <c r="E392" s="31" t="s">
        <v>10416</v>
      </c>
      <c r="F392" s="31" t="s">
        <v>10585</v>
      </c>
      <c r="G392" s="31" t="s">
        <v>262</v>
      </c>
      <c r="H392" s="31" t="s">
        <v>13080</v>
      </c>
      <c r="I392" s="31" t="s">
        <v>12749</v>
      </c>
      <c r="J392" s="31" t="s">
        <v>263</v>
      </c>
      <c r="K392" s="22" t="s">
        <v>2131</v>
      </c>
      <c r="L392" s="31" t="s">
        <v>57</v>
      </c>
      <c r="M392" s="31" t="s">
        <v>7322</v>
      </c>
      <c r="N392" s="31"/>
      <c r="O392" s="31" t="s">
        <v>13107</v>
      </c>
      <c r="P392" s="22"/>
      <c r="Q392" s="31" t="s">
        <v>13108</v>
      </c>
      <c r="R392" s="31" t="s">
        <v>13109</v>
      </c>
      <c r="S392" s="31" t="s">
        <v>12760</v>
      </c>
      <c r="T392" s="31"/>
      <c r="U392" s="31"/>
    </row>
    <row r="393" spans="1:21" ht="100">
      <c r="A393" s="31">
        <v>393</v>
      </c>
      <c r="B393" s="31" t="s">
        <v>10944</v>
      </c>
      <c r="C393" s="31" t="s">
        <v>10415</v>
      </c>
      <c r="D393" s="31" t="s">
        <v>12747</v>
      </c>
      <c r="E393" s="31" t="s">
        <v>10416</v>
      </c>
      <c r="F393" s="31" t="s">
        <v>10585</v>
      </c>
      <c r="G393" s="31" t="s">
        <v>204</v>
      </c>
      <c r="H393" s="31" t="s">
        <v>13080</v>
      </c>
      <c r="I393" s="31" t="s">
        <v>12749</v>
      </c>
      <c r="J393" s="31" t="s">
        <v>205</v>
      </c>
      <c r="K393" s="22" t="s">
        <v>2051</v>
      </c>
      <c r="L393" s="31" t="s">
        <v>57</v>
      </c>
      <c r="M393" s="31" t="s">
        <v>10810</v>
      </c>
      <c r="N393" s="31"/>
      <c r="O393" s="31" t="s">
        <v>13116</v>
      </c>
      <c r="P393" s="22" t="s">
        <v>13082</v>
      </c>
      <c r="Q393" s="31" t="s">
        <v>13117</v>
      </c>
      <c r="R393" s="31" t="s">
        <v>13118</v>
      </c>
      <c r="S393" s="31" t="s">
        <v>12753</v>
      </c>
      <c r="T393" s="31"/>
      <c r="U393" s="31"/>
    </row>
    <row r="394" spans="1:21" ht="100">
      <c r="A394" s="31">
        <v>394</v>
      </c>
      <c r="B394" s="31" t="s">
        <v>10811</v>
      </c>
      <c r="C394" s="31" t="s">
        <v>10415</v>
      </c>
      <c r="D394" s="31" t="s">
        <v>12747</v>
      </c>
      <c r="E394" s="31" t="s">
        <v>10416</v>
      </c>
      <c r="F394" s="31" t="s">
        <v>10585</v>
      </c>
      <c r="G394" s="31" t="s">
        <v>204</v>
      </c>
      <c r="H394" s="31" t="s">
        <v>13080</v>
      </c>
      <c r="I394" s="31" t="s">
        <v>12749</v>
      </c>
      <c r="J394" s="31" t="s">
        <v>205</v>
      </c>
      <c r="K394" s="22" t="s">
        <v>2051</v>
      </c>
      <c r="L394" s="31" t="s">
        <v>57</v>
      </c>
      <c r="M394" s="31" t="s">
        <v>10812</v>
      </c>
      <c r="N394" s="31"/>
      <c r="O394" s="31" t="s">
        <v>13116</v>
      </c>
      <c r="P394" s="22" t="s">
        <v>13082</v>
      </c>
      <c r="Q394" s="31" t="s">
        <v>13117</v>
      </c>
      <c r="R394" s="31" t="s">
        <v>13118</v>
      </c>
      <c r="S394" s="31" t="s">
        <v>12753</v>
      </c>
      <c r="T394" s="31"/>
      <c r="U394" s="31"/>
    </row>
    <row r="395" spans="1:21" ht="62.5">
      <c r="A395" s="31">
        <v>395</v>
      </c>
      <c r="B395" s="31" t="s">
        <v>10813</v>
      </c>
      <c r="C395" s="31" t="s">
        <v>10415</v>
      </c>
      <c r="D395" s="31" t="s">
        <v>12747</v>
      </c>
      <c r="E395" s="31" t="s">
        <v>10416</v>
      </c>
      <c r="F395" s="31" t="s">
        <v>10414</v>
      </c>
      <c r="G395" s="31" t="s">
        <v>298</v>
      </c>
      <c r="H395" s="31" t="s">
        <v>13080</v>
      </c>
      <c r="I395" s="31" t="s">
        <v>12749</v>
      </c>
      <c r="J395" s="31" t="s">
        <v>299</v>
      </c>
      <c r="K395" s="22" t="s">
        <v>2179</v>
      </c>
      <c r="L395" s="31" t="s">
        <v>57</v>
      </c>
      <c r="M395" s="31" t="s">
        <v>10439</v>
      </c>
      <c r="N395" s="31"/>
      <c r="O395" s="31" t="s">
        <v>13119</v>
      </c>
      <c r="P395" s="22" t="s">
        <v>13082</v>
      </c>
      <c r="Q395" s="31" t="s">
        <v>13120</v>
      </c>
      <c r="R395" s="31" t="s">
        <v>13115</v>
      </c>
      <c r="S395" s="31" t="s">
        <v>13121</v>
      </c>
      <c r="T395" s="31"/>
      <c r="U395" s="31"/>
    </row>
    <row r="396" spans="1:21" ht="62.5">
      <c r="A396" s="31">
        <v>396</v>
      </c>
      <c r="B396" s="31" t="s">
        <v>11002</v>
      </c>
      <c r="C396" s="31" t="s">
        <v>10415</v>
      </c>
      <c r="D396" s="31" t="s">
        <v>12747</v>
      </c>
      <c r="E396" s="31" t="s">
        <v>10416</v>
      </c>
      <c r="F396" s="31" t="s">
        <v>10414</v>
      </c>
      <c r="G396" s="31" t="s">
        <v>298</v>
      </c>
      <c r="H396" s="31" t="s">
        <v>13080</v>
      </c>
      <c r="I396" s="31" t="s">
        <v>12749</v>
      </c>
      <c r="J396" s="31" t="s">
        <v>299</v>
      </c>
      <c r="K396" s="22" t="s">
        <v>2179</v>
      </c>
      <c r="L396" s="31" t="s">
        <v>57</v>
      </c>
      <c r="M396" s="31" t="s">
        <v>10441</v>
      </c>
      <c r="N396" s="31"/>
      <c r="O396" s="31" t="s">
        <v>13119</v>
      </c>
      <c r="P396" s="22" t="s">
        <v>13082</v>
      </c>
      <c r="Q396" s="31" t="s">
        <v>13120</v>
      </c>
      <c r="R396" s="31" t="s">
        <v>13115</v>
      </c>
      <c r="S396" s="31" t="s">
        <v>13121</v>
      </c>
      <c r="T396" s="31"/>
      <c r="U396" s="31"/>
    </row>
    <row r="397" spans="1:21" ht="125">
      <c r="A397" s="31">
        <v>397</v>
      </c>
      <c r="B397" s="31" t="s">
        <v>11003</v>
      </c>
      <c r="C397" s="31" t="s">
        <v>10415</v>
      </c>
      <c r="D397" s="31" t="s">
        <v>12747</v>
      </c>
      <c r="E397" s="31" t="s">
        <v>10416</v>
      </c>
      <c r="F397" s="31" t="s">
        <v>10532</v>
      </c>
      <c r="G397" s="31" t="s">
        <v>119</v>
      </c>
      <c r="H397" s="31" t="s">
        <v>13080</v>
      </c>
      <c r="I397" s="31" t="s">
        <v>12749</v>
      </c>
      <c r="J397" s="31" t="s">
        <v>120</v>
      </c>
      <c r="K397" s="22" t="s">
        <v>1942</v>
      </c>
      <c r="L397" s="31" t="s">
        <v>57</v>
      </c>
      <c r="M397" s="31" t="s">
        <v>10588</v>
      </c>
      <c r="N397" s="31"/>
      <c r="O397" s="31" t="s">
        <v>13122</v>
      </c>
      <c r="P397" s="22"/>
      <c r="Q397" s="31" t="s">
        <v>13123</v>
      </c>
      <c r="R397" s="31" t="s">
        <v>13091</v>
      </c>
      <c r="S397" s="31" t="s">
        <v>13092</v>
      </c>
      <c r="T397" s="31"/>
      <c r="U397" s="31"/>
    </row>
    <row r="398" spans="1:21" ht="125">
      <c r="A398" s="31">
        <v>398</v>
      </c>
      <c r="B398" s="31" t="s">
        <v>10589</v>
      </c>
      <c r="C398" s="31" t="s">
        <v>10415</v>
      </c>
      <c r="D398" s="31" t="s">
        <v>12747</v>
      </c>
      <c r="E398" s="31" t="s">
        <v>10416</v>
      </c>
      <c r="F398" s="31" t="s">
        <v>10532</v>
      </c>
      <c r="G398" s="31" t="s">
        <v>119</v>
      </c>
      <c r="H398" s="31" t="s">
        <v>13080</v>
      </c>
      <c r="I398" s="31" t="s">
        <v>12749</v>
      </c>
      <c r="J398" s="31" t="s">
        <v>120</v>
      </c>
      <c r="K398" s="22" t="s">
        <v>1942</v>
      </c>
      <c r="L398" s="31" t="s">
        <v>57</v>
      </c>
      <c r="M398" s="31" t="s">
        <v>121</v>
      </c>
      <c r="N398" s="31"/>
      <c r="O398" s="31" t="s">
        <v>13122</v>
      </c>
      <c r="P398" s="22"/>
      <c r="Q398" s="31" t="s">
        <v>13123</v>
      </c>
      <c r="R398" s="31" t="s">
        <v>13091</v>
      </c>
      <c r="S398" s="31" t="s">
        <v>13092</v>
      </c>
      <c r="T398" s="31"/>
      <c r="U398" s="31"/>
    </row>
    <row r="399" spans="1:21" ht="50">
      <c r="A399" s="31">
        <v>399</v>
      </c>
      <c r="B399" s="31" t="s">
        <v>10590</v>
      </c>
      <c r="C399" s="31" t="s">
        <v>10415</v>
      </c>
      <c r="D399" s="31" t="s">
        <v>12747</v>
      </c>
      <c r="E399" s="31" t="s">
        <v>10416</v>
      </c>
      <c r="F399" s="31" t="s">
        <v>10414</v>
      </c>
      <c r="G399" s="31" t="s">
        <v>136</v>
      </c>
      <c r="H399" s="31" t="s">
        <v>13080</v>
      </c>
      <c r="I399" s="31" t="s">
        <v>12749</v>
      </c>
      <c r="J399" s="31" t="s">
        <v>137</v>
      </c>
      <c r="K399" s="22" t="s">
        <v>1963</v>
      </c>
      <c r="L399" s="31" t="s">
        <v>57</v>
      </c>
      <c r="M399" s="31" t="s">
        <v>10630</v>
      </c>
      <c r="N399" s="31"/>
      <c r="O399" s="31" t="s">
        <v>13124</v>
      </c>
      <c r="P399" s="22" t="s">
        <v>13082</v>
      </c>
      <c r="Q399" s="31" t="s">
        <v>13125</v>
      </c>
      <c r="R399" s="31" t="s">
        <v>8774</v>
      </c>
      <c r="S399" s="31" t="s">
        <v>13126</v>
      </c>
      <c r="T399" s="31"/>
      <c r="U399" s="31"/>
    </row>
    <row r="400" spans="1:21" ht="50">
      <c r="A400" s="31">
        <v>400</v>
      </c>
      <c r="B400" s="31" t="s">
        <v>10631</v>
      </c>
      <c r="C400" s="31" t="s">
        <v>10415</v>
      </c>
      <c r="D400" s="31" t="s">
        <v>12747</v>
      </c>
      <c r="E400" s="31" t="s">
        <v>10416</v>
      </c>
      <c r="F400" s="31" t="s">
        <v>10414</v>
      </c>
      <c r="G400" s="31" t="s">
        <v>136</v>
      </c>
      <c r="H400" s="31" t="s">
        <v>13080</v>
      </c>
      <c r="I400" s="31" t="s">
        <v>12749</v>
      </c>
      <c r="J400" s="31" t="s">
        <v>137</v>
      </c>
      <c r="K400" s="22" t="s">
        <v>1963</v>
      </c>
      <c r="L400" s="31" t="s">
        <v>57</v>
      </c>
      <c r="M400" s="31" t="s">
        <v>10632</v>
      </c>
      <c r="N400" s="31"/>
      <c r="O400" s="31" t="s">
        <v>13124</v>
      </c>
      <c r="P400" s="22" t="s">
        <v>13082</v>
      </c>
      <c r="Q400" s="31" t="s">
        <v>13125</v>
      </c>
      <c r="R400" s="31" t="s">
        <v>8774</v>
      </c>
      <c r="S400" s="31" t="s">
        <v>13126</v>
      </c>
      <c r="T400" s="31"/>
      <c r="U400" s="31"/>
    </row>
    <row r="401" spans="1:21" ht="50">
      <c r="A401" s="31">
        <v>401</v>
      </c>
      <c r="B401" s="31" t="s">
        <v>10633</v>
      </c>
      <c r="C401" s="31" t="s">
        <v>10415</v>
      </c>
      <c r="D401" s="31" t="s">
        <v>12747</v>
      </c>
      <c r="E401" s="31" t="s">
        <v>10416</v>
      </c>
      <c r="F401" s="31" t="s">
        <v>10414</v>
      </c>
      <c r="G401" s="31" t="s">
        <v>136</v>
      </c>
      <c r="H401" s="31" t="s">
        <v>13080</v>
      </c>
      <c r="I401" s="31" t="s">
        <v>12749</v>
      </c>
      <c r="J401" s="31" t="s">
        <v>137</v>
      </c>
      <c r="K401" s="22" t="s">
        <v>1963</v>
      </c>
      <c r="L401" s="31" t="s">
        <v>57</v>
      </c>
      <c r="M401" s="31" t="s">
        <v>10634</v>
      </c>
      <c r="N401" s="31"/>
      <c r="O401" s="31" t="s">
        <v>13124</v>
      </c>
      <c r="P401" s="22" t="s">
        <v>13082</v>
      </c>
      <c r="Q401" s="31" t="s">
        <v>13125</v>
      </c>
      <c r="R401" s="31" t="s">
        <v>8774</v>
      </c>
      <c r="S401" s="31" t="s">
        <v>13126</v>
      </c>
      <c r="T401" s="31"/>
      <c r="U401" s="31"/>
    </row>
    <row r="402" spans="1:21" ht="50">
      <c r="A402" s="31">
        <v>402</v>
      </c>
      <c r="B402" s="31" t="s">
        <v>8835</v>
      </c>
      <c r="C402" s="31" t="s">
        <v>10415</v>
      </c>
      <c r="D402" s="31" t="s">
        <v>12747</v>
      </c>
      <c r="E402" s="31" t="s">
        <v>10416</v>
      </c>
      <c r="F402" s="31" t="s">
        <v>10414</v>
      </c>
      <c r="G402" s="31" t="s">
        <v>136</v>
      </c>
      <c r="H402" s="31" t="s">
        <v>13080</v>
      </c>
      <c r="I402" s="31" t="s">
        <v>12749</v>
      </c>
      <c r="J402" s="31" t="s">
        <v>137</v>
      </c>
      <c r="K402" s="22" t="s">
        <v>1963</v>
      </c>
      <c r="L402" s="31" t="s">
        <v>57</v>
      </c>
      <c r="M402" s="31" t="s">
        <v>10635</v>
      </c>
      <c r="N402" s="31"/>
      <c r="O402" s="31" t="s">
        <v>13124</v>
      </c>
      <c r="P402" s="22" t="s">
        <v>13082</v>
      </c>
      <c r="Q402" s="31" t="s">
        <v>13125</v>
      </c>
      <c r="R402" s="31" t="s">
        <v>8774</v>
      </c>
      <c r="S402" s="31" t="s">
        <v>13126</v>
      </c>
      <c r="T402" s="31"/>
      <c r="U402" s="31"/>
    </row>
    <row r="403" spans="1:21" ht="200">
      <c r="A403" s="31">
        <v>403</v>
      </c>
      <c r="B403" s="31" t="s">
        <v>10636</v>
      </c>
      <c r="C403" s="31" t="s">
        <v>10415</v>
      </c>
      <c r="D403" s="31" t="s">
        <v>12747</v>
      </c>
      <c r="E403" s="31" t="s">
        <v>10416</v>
      </c>
      <c r="F403" s="31" t="s">
        <v>10585</v>
      </c>
      <c r="G403" s="31" t="s">
        <v>347</v>
      </c>
      <c r="H403" s="31" t="s">
        <v>13088</v>
      </c>
      <c r="I403" s="31" t="s">
        <v>12749</v>
      </c>
      <c r="J403" s="31" t="s">
        <v>348</v>
      </c>
      <c r="K403" s="22" t="s">
        <v>2245</v>
      </c>
      <c r="L403" s="31" t="s">
        <v>57</v>
      </c>
      <c r="M403" s="31" t="s">
        <v>11112</v>
      </c>
      <c r="N403" s="31"/>
      <c r="O403" s="31" t="s">
        <v>13127</v>
      </c>
      <c r="P403" s="22" t="s">
        <v>13088</v>
      </c>
      <c r="Q403" s="31" t="s">
        <v>13102</v>
      </c>
      <c r="R403" s="31" t="s">
        <v>8821</v>
      </c>
      <c r="S403" s="31" t="s">
        <v>9069</v>
      </c>
      <c r="T403" s="31"/>
      <c r="U403" s="31"/>
    </row>
    <row r="404" spans="1:21" ht="200">
      <c r="A404" s="31">
        <v>404</v>
      </c>
      <c r="B404" s="31" t="s">
        <v>11113</v>
      </c>
      <c r="C404" s="31" t="s">
        <v>10415</v>
      </c>
      <c r="D404" s="31" t="s">
        <v>12747</v>
      </c>
      <c r="E404" s="31" t="s">
        <v>10416</v>
      </c>
      <c r="F404" s="31" t="s">
        <v>10585</v>
      </c>
      <c r="G404" s="31" t="s">
        <v>347</v>
      </c>
      <c r="H404" s="31" t="s">
        <v>13088</v>
      </c>
      <c r="I404" s="31" t="s">
        <v>12749</v>
      </c>
      <c r="J404" s="31" t="s">
        <v>348</v>
      </c>
      <c r="K404" s="22" t="s">
        <v>2245</v>
      </c>
      <c r="L404" s="31" t="s">
        <v>57</v>
      </c>
      <c r="M404" s="31" t="s">
        <v>11114</v>
      </c>
      <c r="N404" s="31"/>
      <c r="O404" s="31" t="s">
        <v>13127</v>
      </c>
      <c r="P404" s="22" t="s">
        <v>13088</v>
      </c>
      <c r="Q404" s="31" t="s">
        <v>13102</v>
      </c>
      <c r="R404" s="31" t="s">
        <v>8821</v>
      </c>
      <c r="S404" s="31" t="s">
        <v>9069</v>
      </c>
      <c r="T404" s="31"/>
      <c r="U404" s="31"/>
    </row>
    <row r="405" spans="1:21" ht="200">
      <c r="A405" s="31">
        <v>405</v>
      </c>
      <c r="B405" s="31" t="s">
        <v>11115</v>
      </c>
      <c r="C405" s="31" t="s">
        <v>10415</v>
      </c>
      <c r="D405" s="31" t="s">
        <v>12747</v>
      </c>
      <c r="E405" s="31" t="s">
        <v>10416</v>
      </c>
      <c r="F405" s="31" t="s">
        <v>10585</v>
      </c>
      <c r="G405" s="31" t="s">
        <v>347</v>
      </c>
      <c r="H405" s="31" t="s">
        <v>13088</v>
      </c>
      <c r="I405" s="31" t="s">
        <v>12749</v>
      </c>
      <c r="J405" s="31" t="s">
        <v>348</v>
      </c>
      <c r="K405" s="22" t="s">
        <v>2245</v>
      </c>
      <c r="L405" s="31" t="s">
        <v>57</v>
      </c>
      <c r="M405" s="31" t="s">
        <v>549</v>
      </c>
      <c r="N405" s="31"/>
      <c r="O405" s="31" t="s">
        <v>13127</v>
      </c>
      <c r="P405" s="22" t="s">
        <v>13088</v>
      </c>
      <c r="Q405" s="31" t="s">
        <v>13102</v>
      </c>
      <c r="R405" s="31" t="s">
        <v>8821</v>
      </c>
      <c r="S405" s="31" t="s">
        <v>9069</v>
      </c>
      <c r="T405" s="31"/>
      <c r="U405" s="31"/>
    </row>
    <row r="406" spans="1:21" ht="200">
      <c r="A406" s="31">
        <v>406</v>
      </c>
      <c r="B406" s="31" t="s">
        <v>11116</v>
      </c>
      <c r="C406" s="31" t="s">
        <v>10415</v>
      </c>
      <c r="D406" s="31" t="s">
        <v>12747</v>
      </c>
      <c r="E406" s="31" t="s">
        <v>10416</v>
      </c>
      <c r="F406" s="31" t="s">
        <v>10585</v>
      </c>
      <c r="G406" s="31" t="s">
        <v>347</v>
      </c>
      <c r="H406" s="31" t="s">
        <v>13088</v>
      </c>
      <c r="I406" s="31" t="s">
        <v>12749</v>
      </c>
      <c r="J406" s="31" t="s">
        <v>348</v>
      </c>
      <c r="K406" s="22" t="s">
        <v>2245</v>
      </c>
      <c r="L406" s="31" t="s">
        <v>57</v>
      </c>
      <c r="M406" s="31" t="s">
        <v>558</v>
      </c>
      <c r="N406" s="31"/>
      <c r="O406" s="31" t="s">
        <v>13127</v>
      </c>
      <c r="P406" s="22" t="s">
        <v>13088</v>
      </c>
      <c r="Q406" s="31" t="s">
        <v>13102</v>
      </c>
      <c r="R406" s="31" t="s">
        <v>8821</v>
      </c>
      <c r="S406" s="31" t="s">
        <v>9069</v>
      </c>
      <c r="T406" s="31"/>
      <c r="U406" s="31"/>
    </row>
    <row r="407" spans="1:21" ht="200">
      <c r="A407" s="31">
        <v>407</v>
      </c>
      <c r="B407" s="31" t="s">
        <v>11117</v>
      </c>
      <c r="C407" s="31" t="s">
        <v>10415</v>
      </c>
      <c r="D407" s="31" t="s">
        <v>12747</v>
      </c>
      <c r="E407" s="31" t="s">
        <v>10416</v>
      </c>
      <c r="F407" s="31" t="s">
        <v>10585</v>
      </c>
      <c r="G407" s="31" t="s">
        <v>347</v>
      </c>
      <c r="H407" s="31" t="s">
        <v>13088</v>
      </c>
      <c r="I407" s="31" t="s">
        <v>12749</v>
      </c>
      <c r="J407" s="31" t="s">
        <v>348</v>
      </c>
      <c r="K407" s="22" t="s">
        <v>2245</v>
      </c>
      <c r="L407" s="31" t="s">
        <v>57</v>
      </c>
      <c r="M407" s="31" t="s">
        <v>7383</v>
      </c>
      <c r="N407" s="31"/>
      <c r="O407" s="31" t="s">
        <v>13127</v>
      </c>
      <c r="P407" s="22" t="s">
        <v>13088</v>
      </c>
      <c r="Q407" s="31" t="s">
        <v>13102</v>
      </c>
      <c r="R407" s="31" t="s">
        <v>8821</v>
      </c>
      <c r="S407" s="31" t="s">
        <v>9069</v>
      </c>
      <c r="T407" s="31"/>
      <c r="U407" s="31"/>
    </row>
    <row r="408" spans="1:21" ht="200">
      <c r="A408" s="31">
        <v>408</v>
      </c>
      <c r="B408" s="31" t="s">
        <v>11118</v>
      </c>
      <c r="C408" s="31" t="s">
        <v>10415</v>
      </c>
      <c r="D408" s="31" t="s">
        <v>12747</v>
      </c>
      <c r="E408" s="31" t="s">
        <v>10416</v>
      </c>
      <c r="F408" s="31" t="s">
        <v>10585</v>
      </c>
      <c r="G408" s="31" t="s">
        <v>347</v>
      </c>
      <c r="H408" s="31" t="s">
        <v>13088</v>
      </c>
      <c r="I408" s="31" t="s">
        <v>12749</v>
      </c>
      <c r="J408" s="31" t="s">
        <v>348</v>
      </c>
      <c r="K408" s="22" t="s">
        <v>2245</v>
      </c>
      <c r="L408" s="31" t="s">
        <v>57</v>
      </c>
      <c r="M408" s="31" t="s">
        <v>394</v>
      </c>
      <c r="N408" s="31"/>
      <c r="O408" s="31" t="s">
        <v>13127</v>
      </c>
      <c r="P408" s="22" t="s">
        <v>13088</v>
      </c>
      <c r="Q408" s="31" t="s">
        <v>13102</v>
      </c>
      <c r="R408" s="31" t="s">
        <v>8821</v>
      </c>
      <c r="S408" s="31" t="s">
        <v>9069</v>
      </c>
      <c r="T408" s="31"/>
      <c r="U408" s="31"/>
    </row>
    <row r="409" spans="1:21" ht="75">
      <c r="A409" s="31">
        <v>409</v>
      </c>
      <c r="B409" s="31" t="s">
        <v>11119</v>
      </c>
      <c r="C409" s="31" t="s">
        <v>10415</v>
      </c>
      <c r="D409" s="31" t="s">
        <v>12747</v>
      </c>
      <c r="E409" s="31" t="s">
        <v>10416</v>
      </c>
      <c r="F409" s="31" t="s">
        <v>10422</v>
      </c>
      <c r="G409" s="31" t="s">
        <v>282</v>
      </c>
      <c r="H409" s="31" t="s">
        <v>13088</v>
      </c>
      <c r="I409" s="31" t="s">
        <v>12749</v>
      </c>
      <c r="J409" s="31" t="s">
        <v>283</v>
      </c>
      <c r="K409" s="22" t="s">
        <v>2158</v>
      </c>
      <c r="L409" s="31" t="s">
        <v>57</v>
      </c>
      <c r="M409" s="31" t="s">
        <v>10828</v>
      </c>
      <c r="N409" s="31"/>
      <c r="O409" s="31" t="s">
        <v>9068</v>
      </c>
      <c r="P409" s="22" t="s">
        <v>13088</v>
      </c>
      <c r="Q409" s="31" t="s">
        <v>13114</v>
      </c>
      <c r="R409" s="31" t="s">
        <v>8926</v>
      </c>
      <c r="S409" s="31" t="s">
        <v>13115</v>
      </c>
      <c r="T409" s="31"/>
      <c r="U409" s="31"/>
    </row>
    <row r="410" spans="1:21" ht="187.5">
      <c r="A410" s="31">
        <v>410</v>
      </c>
      <c r="B410" s="31" t="s">
        <v>10981</v>
      </c>
      <c r="C410" s="31" t="s">
        <v>10415</v>
      </c>
      <c r="D410" s="31" t="s">
        <v>12747</v>
      </c>
      <c r="E410" s="31" t="s">
        <v>10416</v>
      </c>
      <c r="F410" s="31" t="s">
        <v>10422</v>
      </c>
      <c r="G410" s="31" t="s">
        <v>386</v>
      </c>
      <c r="H410" s="31" t="s">
        <v>13080</v>
      </c>
      <c r="I410" s="31" t="s">
        <v>12749</v>
      </c>
      <c r="J410" s="31" t="s">
        <v>387</v>
      </c>
      <c r="K410" s="22" t="s">
        <v>2300</v>
      </c>
      <c r="L410" s="31" t="s">
        <v>57</v>
      </c>
      <c r="M410" s="31" t="s">
        <v>11177</v>
      </c>
      <c r="N410" s="31"/>
      <c r="O410" s="31" t="s">
        <v>9351</v>
      </c>
      <c r="P410" s="22" t="s">
        <v>13082</v>
      </c>
      <c r="Q410" s="31" t="s">
        <v>13128</v>
      </c>
      <c r="R410" s="31" t="s">
        <v>13129</v>
      </c>
      <c r="S410" s="31" t="s">
        <v>12771</v>
      </c>
      <c r="T410" s="31"/>
      <c r="U410" s="31"/>
    </row>
    <row r="411" spans="1:21" ht="187.5">
      <c r="A411" s="31">
        <v>411</v>
      </c>
      <c r="B411" s="31" t="s">
        <v>11178</v>
      </c>
      <c r="C411" s="31" t="s">
        <v>10415</v>
      </c>
      <c r="D411" s="31" t="s">
        <v>12747</v>
      </c>
      <c r="E411" s="31" t="s">
        <v>10416</v>
      </c>
      <c r="F411" s="31" t="s">
        <v>10422</v>
      </c>
      <c r="G411" s="31" t="s">
        <v>386</v>
      </c>
      <c r="H411" s="31" t="s">
        <v>13080</v>
      </c>
      <c r="I411" s="31" t="s">
        <v>12749</v>
      </c>
      <c r="J411" s="31" t="s">
        <v>387</v>
      </c>
      <c r="K411" s="22" t="s">
        <v>2300</v>
      </c>
      <c r="L411" s="31" t="s">
        <v>57</v>
      </c>
      <c r="M411" s="31" t="s">
        <v>11038</v>
      </c>
      <c r="N411" s="31"/>
      <c r="O411" s="31" t="s">
        <v>9351</v>
      </c>
      <c r="P411" s="22" t="s">
        <v>13082</v>
      </c>
      <c r="Q411" s="31" t="s">
        <v>13128</v>
      </c>
      <c r="R411" s="31" t="s">
        <v>13129</v>
      </c>
      <c r="S411" s="31" t="s">
        <v>12771</v>
      </c>
      <c r="T411" s="31"/>
      <c r="U411" s="31"/>
    </row>
    <row r="412" spans="1:21" ht="187.5">
      <c r="A412" s="31">
        <v>412</v>
      </c>
      <c r="B412" s="31" t="s">
        <v>11179</v>
      </c>
      <c r="C412" s="31" t="s">
        <v>10415</v>
      </c>
      <c r="D412" s="31" t="s">
        <v>12747</v>
      </c>
      <c r="E412" s="31" t="s">
        <v>10416</v>
      </c>
      <c r="F412" s="31" t="s">
        <v>10422</v>
      </c>
      <c r="G412" s="31" t="s">
        <v>386</v>
      </c>
      <c r="H412" s="31" t="s">
        <v>13080</v>
      </c>
      <c r="I412" s="31" t="s">
        <v>12749</v>
      </c>
      <c r="J412" s="31" t="s">
        <v>387</v>
      </c>
      <c r="K412" s="22" t="s">
        <v>2300</v>
      </c>
      <c r="L412" s="31" t="s">
        <v>57</v>
      </c>
      <c r="M412" s="31" t="s">
        <v>11041</v>
      </c>
      <c r="N412" s="31"/>
      <c r="O412" s="31" t="s">
        <v>9351</v>
      </c>
      <c r="P412" s="22" t="s">
        <v>13082</v>
      </c>
      <c r="Q412" s="31" t="s">
        <v>13128</v>
      </c>
      <c r="R412" s="31" t="s">
        <v>13129</v>
      </c>
      <c r="S412" s="31" t="s">
        <v>12771</v>
      </c>
      <c r="T412" s="31"/>
      <c r="U412" s="31"/>
    </row>
    <row r="413" spans="1:21" ht="187.5">
      <c r="A413" s="31">
        <v>413</v>
      </c>
      <c r="B413" s="31" t="s">
        <v>11180</v>
      </c>
      <c r="C413" s="31" t="s">
        <v>10415</v>
      </c>
      <c r="D413" s="31" t="s">
        <v>12747</v>
      </c>
      <c r="E413" s="31" t="s">
        <v>10416</v>
      </c>
      <c r="F413" s="31" t="s">
        <v>10422</v>
      </c>
      <c r="G413" s="31" t="s">
        <v>386</v>
      </c>
      <c r="H413" s="31" t="s">
        <v>13080</v>
      </c>
      <c r="I413" s="31" t="s">
        <v>12749</v>
      </c>
      <c r="J413" s="31" t="s">
        <v>387</v>
      </c>
      <c r="K413" s="22" t="s">
        <v>2300</v>
      </c>
      <c r="L413" s="31" t="s">
        <v>57</v>
      </c>
      <c r="M413" s="31" t="s">
        <v>11181</v>
      </c>
      <c r="N413" s="31"/>
      <c r="O413" s="31" t="s">
        <v>9351</v>
      </c>
      <c r="P413" s="22" t="s">
        <v>13082</v>
      </c>
      <c r="Q413" s="31" t="s">
        <v>13128</v>
      </c>
      <c r="R413" s="31" t="s">
        <v>13129</v>
      </c>
      <c r="S413" s="31" t="s">
        <v>12771</v>
      </c>
      <c r="T413" s="31"/>
      <c r="U413" s="31"/>
    </row>
    <row r="414" spans="1:21">
      <c r="A414" s="31">
        <v>414</v>
      </c>
      <c r="B414" s="31" t="s">
        <v>11182</v>
      </c>
      <c r="C414" s="31" t="s">
        <v>10415</v>
      </c>
      <c r="D414" s="31" t="s">
        <v>12747</v>
      </c>
      <c r="E414" s="31" t="s">
        <v>10416</v>
      </c>
      <c r="F414" s="31" t="s">
        <v>10422</v>
      </c>
      <c r="G414" s="31" t="s">
        <v>406</v>
      </c>
      <c r="H414" s="31" t="s">
        <v>13080</v>
      </c>
      <c r="I414" s="31" t="s">
        <v>12749</v>
      </c>
      <c r="J414" s="31" t="s">
        <v>407</v>
      </c>
      <c r="K414" s="22" t="s">
        <v>2327</v>
      </c>
      <c r="L414" s="31" t="s">
        <v>57</v>
      </c>
      <c r="M414" s="31" t="s">
        <v>11177</v>
      </c>
      <c r="N414" s="31"/>
      <c r="O414" s="31" t="s">
        <v>12772</v>
      </c>
      <c r="P414" s="22" t="s">
        <v>13082</v>
      </c>
      <c r="Q414" s="31" t="s">
        <v>13130</v>
      </c>
      <c r="R414" s="31" t="s">
        <v>9017</v>
      </c>
      <c r="S414" s="31" t="s">
        <v>12767</v>
      </c>
      <c r="T414" s="31"/>
      <c r="U414" s="31"/>
    </row>
    <row r="415" spans="1:21">
      <c r="A415" s="31">
        <v>415</v>
      </c>
      <c r="B415" s="31" t="s">
        <v>11207</v>
      </c>
      <c r="C415" s="31" t="s">
        <v>10415</v>
      </c>
      <c r="D415" s="31" t="s">
        <v>12747</v>
      </c>
      <c r="E415" s="31" t="s">
        <v>10416</v>
      </c>
      <c r="F415" s="31" t="s">
        <v>10422</v>
      </c>
      <c r="G415" s="31" t="s">
        <v>406</v>
      </c>
      <c r="H415" s="31" t="s">
        <v>13080</v>
      </c>
      <c r="I415" s="31" t="s">
        <v>12749</v>
      </c>
      <c r="J415" s="31" t="s">
        <v>407</v>
      </c>
      <c r="K415" s="22" t="s">
        <v>2327</v>
      </c>
      <c r="L415" s="31" t="s">
        <v>57</v>
      </c>
      <c r="M415" s="31" t="s">
        <v>11038</v>
      </c>
      <c r="N415" s="31"/>
      <c r="O415" s="31" t="s">
        <v>12772</v>
      </c>
      <c r="P415" s="22" t="s">
        <v>13082</v>
      </c>
      <c r="Q415" s="31" t="s">
        <v>13130</v>
      </c>
      <c r="R415" s="31" t="s">
        <v>9017</v>
      </c>
      <c r="S415" s="31" t="s">
        <v>12767</v>
      </c>
      <c r="T415" s="31"/>
      <c r="U415" s="31"/>
    </row>
    <row r="416" spans="1:21">
      <c r="A416" s="31">
        <v>416</v>
      </c>
      <c r="B416" s="31" t="s">
        <v>11208</v>
      </c>
      <c r="C416" s="31" t="s">
        <v>10415</v>
      </c>
      <c r="D416" s="31" t="s">
        <v>12747</v>
      </c>
      <c r="E416" s="31" t="s">
        <v>10416</v>
      </c>
      <c r="F416" s="31" t="s">
        <v>10422</v>
      </c>
      <c r="G416" s="31" t="s">
        <v>406</v>
      </c>
      <c r="H416" s="31" t="s">
        <v>13080</v>
      </c>
      <c r="I416" s="31" t="s">
        <v>12749</v>
      </c>
      <c r="J416" s="31" t="s">
        <v>407</v>
      </c>
      <c r="K416" s="22" t="s">
        <v>2327</v>
      </c>
      <c r="L416" s="31" t="s">
        <v>57</v>
      </c>
      <c r="M416" s="31" t="s">
        <v>11041</v>
      </c>
      <c r="N416" s="31"/>
      <c r="O416" s="31" t="s">
        <v>12772</v>
      </c>
      <c r="P416" s="22" t="s">
        <v>13082</v>
      </c>
      <c r="Q416" s="31" t="s">
        <v>13130</v>
      </c>
      <c r="R416" s="31" t="s">
        <v>9017</v>
      </c>
      <c r="S416" s="31" t="s">
        <v>12767</v>
      </c>
      <c r="T416" s="31"/>
      <c r="U416" s="31"/>
    </row>
    <row r="417" spans="1:21">
      <c r="A417" s="31">
        <v>417</v>
      </c>
      <c r="B417" s="31" t="s">
        <v>11209</v>
      </c>
      <c r="C417" s="31" t="s">
        <v>10415</v>
      </c>
      <c r="D417" s="31" t="s">
        <v>12747</v>
      </c>
      <c r="E417" s="31" t="s">
        <v>10416</v>
      </c>
      <c r="F417" s="31" t="s">
        <v>10422</v>
      </c>
      <c r="G417" s="31" t="s">
        <v>406</v>
      </c>
      <c r="H417" s="31" t="s">
        <v>13080</v>
      </c>
      <c r="I417" s="31" t="s">
        <v>12749</v>
      </c>
      <c r="J417" s="31" t="s">
        <v>407</v>
      </c>
      <c r="K417" s="22" t="s">
        <v>2327</v>
      </c>
      <c r="L417" s="31" t="s">
        <v>57</v>
      </c>
      <c r="M417" s="31" t="s">
        <v>11181</v>
      </c>
      <c r="N417" s="31"/>
      <c r="O417" s="31" t="s">
        <v>12772</v>
      </c>
      <c r="P417" s="22" t="s">
        <v>13082</v>
      </c>
      <c r="Q417" s="31" t="s">
        <v>13130</v>
      </c>
      <c r="R417" s="31" t="s">
        <v>9017</v>
      </c>
      <c r="S417" s="31" t="s">
        <v>12767</v>
      </c>
      <c r="T417" s="31"/>
      <c r="U417" s="31"/>
    </row>
    <row r="418" spans="1:21">
      <c r="A418" s="31">
        <v>418</v>
      </c>
      <c r="B418" s="31" t="s">
        <v>11210</v>
      </c>
      <c r="C418" s="31" t="s">
        <v>10415</v>
      </c>
      <c r="D418" s="31" t="s">
        <v>12747</v>
      </c>
      <c r="E418" s="31" t="s">
        <v>10416</v>
      </c>
      <c r="F418" s="31" t="s">
        <v>10422</v>
      </c>
      <c r="G418" s="31" t="s">
        <v>406</v>
      </c>
      <c r="H418" s="31" t="s">
        <v>13080</v>
      </c>
      <c r="I418" s="31" t="s">
        <v>12749</v>
      </c>
      <c r="J418" s="31" t="s">
        <v>407</v>
      </c>
      <c r="K418" s="22" t="s">
        <v>2327</v>
      </c>
      <c r="L418" s="31" t="s">
        <v>57</v>
      </c>
      <c r="M418" s="31" t="s">
        <v>11044</v>
      </c>
      <c r="N418" s="31"/>
      <c r="O418" s="31" t="s">
        <v>12772</v>
      </c>
      <c r="P418" s="22" t="s">
        <v>13082</v>
      </c>
      <c r="Q418" s="31" t="s">
        <v>13130</v>
      </c>
      <c r="R418" s="31" t="s">
        <v>9017</v>
      </c>
      <c r="S418" s="31" t="s">
        <v>12767</v>
      </c>
      <c r="T418" s="31"/>
      <c r="U418" s="31"/>
    </row>
    <row r="419" spans="1:21" ht="62.5">
      <c r="A419" s="31">
        <v>419</v>
      </c>
      <c r="B419" s="31" t="s">
        <v>11211</v>
      </c>
      <c r="C419" s="31" t="s">
        <v>10415</v>
      </c>
      <c r="D419" s="31" t="s">
        <v>12747</v>
      </c>
      <c r="E419" s="31" t="s">
        <v>10416</v>
      </c>
      <c r="F419" s="31" t="s">
        <v>10414</v>
      </c>
      <c r="G419" s="31" t="s">
        <v>404</v>
      </c>
      <c r="H419" s="31" t="s">
        <v>13088</v>
      </c>
      <c r="I419" s="31" t="s">
        <v>12749</v>
      </c>
      <c r="J419" s="31" t="s">
        <v>405</v>
      </c>
      <c r="K419" s="22" t="s">
        <v>2324</v>
      </c>
      <c r="L419" s="31" t="s">
        <v>57</v>
      </c>
      <c r="M419" s="31" t="s">
        <v>11201</v>
      </c>
      <c r="N419" s="31"/>
      <c r="O419" s="31" t="s">
        <v>12772</v>
      </c>
      <c r="P419" s="22" t="s">
        <v>13088</v>
      </c>
      <c r="Q419" s="31" t="s">
        <v>13131</v>
      </c>
      <c r="R419" s="31" t="s">
        <v>9017</v>
      </c>
      <c r="S419" s="31" t="s">
        <v>9324</v>
      </c>
      <c r="T419" s="31"/>
      <c r="U419" s="31"/>
    </row>
    <row r="420" spans="1:21" ht="62.5">
      <c r="A420" s="31">
        <v>420</v>
      </c>
      <c r="B420" s="31" t="s">
        <v>11202</v>
      </c>
      <c r="C420" s="31" t="s">
        <v>10415</v>
      </c>
      <c r="D420" s="31" t="s">
        <v>12747</v>
      </c>
      <c r="E420" s="31" t="s">
        <v>10416</v>
      </c>
      <c r="F420" s="31" t="s">
        <v>10414</v>
      </c>
      <c r="G420" s="31" t="s">
        <v>404</v>
      </c>
      <c r="H420" s="31" t="s">
        <v>13088</v>
      </c>
      <c r="I420" s="31" t="s">
        <v>12749</v>
      </c>
      <c r="J420" s="31" t="s">
        <v>405</v>
      </c>
      <c r="K420" s="22" t="s">
        <v>2324</v>
      </c>
      <c r="L420" s="31" t="s">
        <v>57</v>
      </c>
      <c r="M420" s="31" t="s">
        <v>11203</v>
      </c>
      <c r="N420" s="31"/>
      <c r="O420" s="31" t="s">
        <v>12772</v>
      </c>
      <c r="P420" s="22" t="s">
        <v>13088</v>
      </c>
      <c r="Q420" s="31" t="s">
        <v>13131</v>
      </c>
      <c r="R420" s="31" t="s">
        <v>9017</v>
      </c>
      <c r="S420" s="31" t="s">
        <v>9324</v>
      </c>
      <c r="T420" s="31"/>
      <c r="U420" s="31"/>
    </row>
    <row r="421" spans="1:21" ht="62.5">
      <c r="A421" s="31">
        <v>421</v>
      </c>
      <c r="B421" s="31" t="s">
        <v>11204</v>
      </c>
      <c r="C421" s="31" t="s">
        <v>10415</v>
      </c>
      <c r="D421" s="31" t="s">
        <v>12747</v>
      </c>
      <c r="E421" s="31" t="s">
        <v>10416</v>
      </c>
      <c r="F421" s="31" t="s">
        <v>10414</v>
      </c>
      <c r="G421" s="31" t="s">
        <v>404</v>
      </c>
      <c r="H421" s="31" t="s">
        <v>13088</v>
      </c>
      <c r="I421" s="31" t="s">
        <v>12749</v>
      </c>
      <c r="J421" s="31" t="s">
        <v>405</v>
      </c>
      <c r="K421" s="22" t="s">
        <v>2324</v>
      </c>
      <c r="L421" s="31" t="s">
        <v>57</v>
      </c>
      <c r="M421" s="31" t="s">
        <v>1324</v>
      </c>
      <c r="N421" s="31"/>
      <c r="O421" s="31" t="s">
        <v>12772</v>
      </c>
      <c r="P421" s="22" t="s">
        <v>13088</v>
      </c>
      <c r="Q421" s="31" t="s">
        <v>13131</v>
      </c>
      <c r="R421" s="31" t="s">
        <v>9017</v>
      </c>
      <c r="S421" s="31" t="s">
        <v>9324</v>
      </c>
      <c r="T421" s="31"/>
      <c r="U421" s="31"/>
    </row>
    <row r="422" spans="1:21" ht="62.5">
      <c r="A422" s="31">
        <v>422</v>
      </c>
      <c r="B422" s="31" t="s">
        <v>11205</v>
      </c>
      <c r="C422" s="31" t="s">
        <v>10415</v>
      </c>
      <c r="D422" s="31" t="s">
        <v>12747</v>
      </c>
      <c r="E422" s="31" t="s">
        <v>10416</v>
      </c>
      <c r="F422" s="31" t="s">
        <v>10414</v>
      </c>
      <c r="G422" s="31" t="s">
        <v>404</v>
      </c>
      <c r="H422" s="31" t="s">
        <v>13088</v>
      </c>
      <c r="I422" s="31" t="s">
        <v>12749</v>
      </c>
      <c r="J422" s="31" t="s">
        <v>405</v>
      </c>
      <c r="K422" s="22" t="s">
        <v>2324</v>
      </c>
      <c r="L422" s="31" t="s">
        <v>57</v>
      </c>
      <c r="M422" s="31" t="s">
        <v>11084</v>
      </c>
      <c r="N422" s="31"/>
      <c r="O422" s="31" t="s">
        <v>12772</v>
      </c>
      <c r="P422" s="22" t="s">
        <v>13088</v>
      </c>
      <c r="Q422" s="31" t="s">
        <v>13131</v>
      </c>
      <c r="R422" s="31" t="s">
        <v>9017</v>
      </c>
      <c r="S422" s="31" t="s">
        <v>9324</v>
      </c>
      <c r="T422" s="31"/>
      <c r="U422" s="31"/>
    </row>
    <row r="423" spans="1:21" ht="50">
      <c r="A423" s="31">
        <v>423</v>
      </c>
      <c r="B423" s="31" t="s">
        <v>11206</v>
      </c>
      <c r="C423" s="31" t="s">
        <v>10415</v>
      </c>
      <c r="D423" s="31" t="s">
        <v>12747</v>
      </c>
      <c r="E423" s="31" t="s">
        <v>10416</v>
      </c>
      <c r="F423" s="31" t="s">
        <v>10422</v>
      </c>
      <c r="G423" s="31" t="s">
        <v>423</v>
      </c>
      <c r="H423" s="31" t="s">
        <v>13080</v>
      </c>
      <c r="I423" s="31" t="s">
        <v>12749</v>
      </c>
      <c r="J423" s="31" t="s">
        <v>424</v>
      </c>
      <c r="K423" s="22" t="s">
        <v>2350</v>
      </c>
      <c r="L423" s="31" t="s">
        <v>57</v>
      </c>
      <c r="M423" s="31" t="s">
        <v>11249</v>
      </c>
      <c r="N423" s="31"/>
      <c r="O423" s="31" t="s">
        <v>12765</v>
      </c>
      <c r="P423" s="22" t="s">
        <v>13082</v>
      </c>
      <c r="Q423" s="31" t="s">
        <v>13132</v>
      </c>
      <c r="R423" s="31" t="s">
        <v>8767</v>
      </c>
      <c r="S423" s="31"/>
      <c r="T423" s="31"/>
      <c r="U423" s="31"/>
    </row>
    <row r="424" spans="1:21" ht="50">
      <c r="A424" s="31">
        <v>424</v>
      </c>
      <c r="B424" s="31" t="s">
        <v>11250</v>
      </c>
      <c r="C424" s="31" t="s">
        <v>10415</v>
      </c>
      <c r="D424" s="31" t="s">
        <v>12747</v>
      </c>
      <c r="E424" s="31" t="s">
        <v>10416</v>
      </c>
      <c r="F424" s="31" t="s">
        <v>10422</v>
      </c>
      <c r="G424" s="31" t="s">
        <v>438</v>
      </c>
      <c r="H424" s="31" t="s">
        <v>13088</v>
      </c>
      <c r="I424" s="31" t="s">
        <v>12749</v>
      </c>
      <c r="J424" s="31" t="s">
        <v>439</v>
      </c>
      <c r="K424" s="22" t="s">
        <v>2371</v>
      </c>
      <c r="L424" s="31" t="s">
        <v>57</v>
      </c>
      <c r="M424" s="31" t="s">
        <v>11287</v>
      </c>
      <c r="N424" s="31"/>
      <c r="O424" s="31" t="s">
        <v>13133</v>
      </c>
      <c r="P424" s="22" t="s">
        <v>13088</v>
      </c>
      <c r="Q424" s="31" t="s">
        <v>13134</v>
      </c>
      <c r="R424" s="31" t="s">
        <v>13135</v>
      </c>
      <c r="S424" s="31" t="s">
        <v>13136</v>
      </c>
      <c r="T424" s="31"/>
      <c r="U424" s="31"/>
    </row>
    <row r="425" spans="1:21" ht="50">
      <c r="A425" s="31">
        <v>425</v>
      </c>
      <c r="B425" s="31" t="s">
        <v>9051</v>
      </c>
      <c r="C425" s="31" t="s">
        <v>10415</v>
      </c>
      <c r="D425" s="31" t="s">
        <v>12747</v>
      </c>
      <c r="E425" s="31" t="s">
        <v>10416</v>
      </c>
      <c r="F425" s="31" t="s">
        <v>10422</v>
      </c>
      <c r="G425" s="31" t="s">
        <v>438</v>
      </c>
      <c r="H425" s="31" t="s">
        <v>13088</v>
      </c>
      <c r="I425" s="31" t="s">
        <v>12749</v>
      </c>
      <c r="J425" s="31" t="s">
        <v>439</v>
      </c>
      <c r="K425" s="22" t="s">
        <v>2371</v>
      </c>
      <c r="L425" s="31" t="s">
        <v>57</v>
      </c>
      <c r="M425" s="31" t="s">
        <v>11288</v>
      </c>
      <c r="N425" s="31"/>
      <c r="O425" s="31" t="s">
        <v>13133</v>
      </c>
      <c r="P425" s="22" t="s">
        <v>13088</v>
      </c>
      <c r="Q425" s="31" t="s">
        <v>13134</v>
      </c>
      <c r="R425" s="31" t="s">
        <v>13135</v>
      </c>
      <c r="S425" s="31" t="s">
        <v>13136</v>
      </c>
      <c r="T425" s="31"/>
      <c r="U425" s="31"/>
    </row>
    <row r="426" spans="1:21" ht="50">
      <c r="A426" s="31">
        <v>426</v>
      </c>
      <c r="B426" s="31" t="s">
        <v>11289</v>
      </c>
      <c r="C426" s="31" t="s">
        <v>10415</v>
      </c>
      <c r="D426" s="31" t="s">
        <v>12747</v>
      </c>
      <c r="E426" s="31" t="s">
        <v>10416</v>
      </c>
      <c r="F426" s="31" t="s">
        <v>10422</v>
      </c>
      <c r="G426" s="31" t="s">
        <v>438</v>
      </c>
      <c r="H426" s="31" t="s">
        <v>13088</v>
      </c>
      <c r="I426" s="31" t="s">
        <v>12749</v>
      </c>
      <c r="J426" s="31" t="s">
        <v>439</v>
      </c>
      <c r="K426" s="22" t="s">
        <v>2371</v>
      </c>
      <c r="L426" s="31" t="s">
        <v>57</v>
      </c>
      <c r="M426" s="31" t="s">
        <v>11290</v>
      </c>
      <c r="N426" s="31"/>
      <c r="O426" s="31" t="s">
        <v>13133</v>
      </c>
      <c r="P426" s="22" t="s">
        <v>13088</v>
      </c>
      <c r="Q426" s="31" t="s">
        <v>13134</v>
      </c>
      <c r="R426" s="31" t="s">
        <v>13135</v>
      </c>
      <c r="S426" s="31" t="s">
        <v>13136</v>
      </c>
      <c r="T426" s="31"/>
      <c r="U426" s="31"/>
    </row>
    <row r="427" spans="1:21" ht="50">
      <c r="A427" s="31">
        <v>427</v>
      </c>
      <c r="B427" s="31" t="s">
        <v>11291</v>
      </c>
      <c r="C427" s="31" t="s">
        <v>10415</v>
      </c>
      <c r="D427" s="31" t="s">
        <v>12747</v>
      </c>
      <c r="E427" s="31" t="s">
        <v>10416</v>
      </c>
      <c r="F427" s="31" t="s">
        <v>10422</v>
      </c>
      <c r="G427" s="31" t="s">
        <v>438</v>
      </c>
      <c r="H427" s="31" t="s">
        <v>13088</v>
      </c>
      <c r="I427" s="31" t="s">
        <v>12749</v>
      </c>
      <c r="J427" s="31" t="s">
        <v>439</v>
      </c>
      <c r="K427" s="22" t="s">
        <v>2371</v>
      </c>
      <c r="L427" s="31" t="s">
        <v>57</v>
      </c>
      <c r="M427" s="31" t="s">
        <v>11292</v>
      </c>
      <c r="N427" s="31"/>
      <c r="O427" s="31" t="s">
        <v>13133</v>
      </c>
      <c r="P427" s="22" t="s">
        <v>13088</v>
      </c>
      <c r="Q427" s="31" t="s">
        <v>13134</v>
      </c>
      <c r="R427" s="31" t="s">
        <v>13135</v>
      </c>
      <c r="S427" s="31" t="s">
        <v>13136</v>
      </c>
      <c r="T427" s="31"/>
      <c r="U427" s="31"/>
    </row>
    <row r="428" spans="1:21" ht="50">
      <c r="A428" s="31">
        <v>428</v>
      </c>
      <c r="B428" s="31" t="s">
        <v>11293</v>
      </c>
      <c r="C428" s="31" t="s">
        <v>10415</v>
      </c>
      <c r="D428" s="31" t="s">
        <v>12747</v>
      </c>
      <c r="E428" s="31" t="s">
        <v>10416</v>
      </c>
      <c r="F428" s="31" t="s">
        <v>10422</v>
      </c>
      <c r="G428" s="31" t="s">
        <v>438</v>
      </c>
      <c r="H428" s="31" t="s">
        <v>13088</v>
      </c>
      <c r="I428" s="31" t="s">
        <v>12749</v>
      </c>
      <c r="J428" s="31" t="s">
        <v>439</v>
      </c>
      <c r="K428" s="22" t="s">
        <v>2371</v>
      </c>
      <c r="L428" s="31" t="s">
        <v>57</v>
      </c>
      <c r="M428" s="31" t="s">
        <v>11294</v>
      </c>
      <c r="N428" s="31"/>
      <c r="O428" s="31" t="s">
        <v>13133</v>
      </c>
      <c r="P428" s="22" t="s">
        <v>13088</v>
      </c>
      <c r="Q428" s="31" t="s">
        <v>13134</v>
      </c>
      <c r="R428" s="31" t="s">
        <v>13135</v>
      </c>
      <c r="S428" s="31" t="s">
        <v>13136</v>
      </c>
      <c r="T428" s="31"/>
      <c r="U428" s="31"/>
    </row>
    <row r="429" spans="1:21" ht="125">
      <c r="A429" s="31">
        <v>429</v>
      </c>
      <c r="B429" s="31" t="s">
        <v>11295</v>
      </c>
      <c r="C429" s="31" t="s">
        <v>10415</v>
      </c>
      <c r="D429" s="31" t="s">
        <v>12747</v>
      </c>
      <c r="E429" s="31" t="s">
        <v>10416</v>
      </c>
      <c r="F429" s="31" t="s">
        <v>10422</v>
      </c>
      <c r="G429" s="31" t="s">
        <v>374</v>
      </c>
      <c r="H429" s="31" t="s">
        <v>13080</v>
      </c>
      <c r="I429" s="31" t="s">
        <v>12749</v>
      </c>
      <c r="J429" s="31" t="s">
        <v>375</v>
      </c>
      <c r="K429" s="22" t="s">
        <v>2282</v>
      </c>
      <c r="L429" s="31" t="s">
        <v>57</v>
      </c>
      <c r="M429" s="31" t="s">
        <v>10797</v>
      </c>
      <c r="N429" s="31"/>
      <c r="O429" s="31" t="s">
        <v>13137</v>
      </c>
      <c r="P429" s="22" t="s">
        <v>13082</v>
      </c>
      <c r="Q429" s="31" t="s">
        <v>13138</v>
      </c>
      <c r="R429" s="31" t="s">
        <v>13139</v>
      </c>
      <c r="S429" s="31" t="s">
        <v>13140</v>
      </c>
      <c r="T429" s="31"/>
      <c r="U429" s="31"/>
    </row>
    <row r="430" spans="1:21" ht="125">
      <c r="A430" s="31">
        <v>430</v>
      </c>
      <c r="B430" s="31" t="s">
        <v>11158</v>
      </c>
      <c r="C430" s="31" t="s">
        <v>10415</v>
      </c>
      <c r="D430" s="31" t="s">
        <v>12747</v>
      </c>
      <c r="E430" s="31" t="s">
        <v>10416</v>
      </c>
      <c r="F430" s="31" t="s">
        <v>10422</v>
      </c>
      <c r="G430" s="31" t="s">
        <v>374</v>
      </c>
      <c r="H430" s="31" t="s">
        <v>13080</v>
      </c>
      <c r="I430" s="31" t="s">
        <v>12749</v>
      </c>
      <c r="J430" s="31" t="s">
        <v>375</v>
      </c>
      <c r="K430" s="22" t="s">
        <v>2282</v>
      </c>
      <c r="L430" s="31" t="s">
        <v>57</v>
      </c>
      <c r="M430" s="31" t="s">
        <v>10649</v>
      </c>
      <c r="N430" s="31"/>
      <c r="O430" s="31" t="s">
        <v>13137</v>
      </c>
      <c r="P430" s="22" t="s">
        <v>13082</v>
      </c>
      <c r="Q430" s="31" t="s">
        <v>13138</v>
      </c>
      <c r="R430" s="31" t="s">
        <v>13139</v>
      </c>
      <c r="S430" s="31" t="s">
        <v>13140</v>
      </c>
      <c r="T430" s="31"/>
      <c r="U430" s="31"/>
    </row>
    <row r="431" spans="1:21" ht="125">
      <c r="A431" s="31">
        <v>431</v>
      </c>
      <c r="B431" s="31" t="s">
        <v>11159</v>
      </c>
      <c r="C431" s="31" t="s">
        <v>10415</v>
      </c>
      <c r="D431" s="31" t="s">
        <v>12747</v>
      </c>
      <c r="E431" s="31" t="s">
        <v>10416</v>
      </c>
      <c r="F431" s="31" t="s">
        <v>10422</v>
      </c>
      <c r="G431" s="31" t="s">
        <v>374</v>
      </c>
      <c r="H431" s="31" t="s">
        <v>13080</v>
      </c>
      <c r="I431" s="31" t="s">
        <v>12749</v>
      </c>
      <c r="J431" s="31" t="s">
        <v>375</v>
      </c>
      <c r="K431" s="22" t="s">
        <v>2282</v>
      </c>
      <c r="L431" s="31" t="s">
        <v>57</v>
      </c>
      <c r="M431" s="31" t="s">
        <v>10651</v>
      </c>
      <c r="N431" s="31"/>
      <c r="O431" s="31" t="s">
        <v>13137</v>
      </c>
      <c r="P431" s="22" t="s">
        <v>13082</v>
      </c>
      <c r="Q431" s="31" t="s">
        <v>13138</v>
      </c>
      <c r="R431" s="31" t="s">
        <v>13139</v>
      </c>
      <c r="S431" s="31" t="s">
        <v>13140</v>
      </c>
      <c r="T431" s="31"/>
      <c r="U431" s="31"/>
    </row>
    <row r="432" spans="1:21" ht="25">
      <c r="A432" s="31">
        <v>432</v>
      </c>
      <c r="B432" s="31" t="s">
        <v>11160</v>
      </c>
      <c r="C432" s="31" t="s">
        <v>10415</v>
      </c>
      <c r="D432" s="31" t="s">
        <v>12747</v>
      </c>
      <c r="E432" s="31" t="s">
        <v>10416</v>
      </c>
      <c r="F432" s="31" t="s">
        <v>10532</v>
      </c>
      <c r="G432" s="31" t="s">
        <v>319</v>
      </c>
      <c r="H432" s="31" t="s">
        <v>13080</v>
      </c>
      <c r="I432" s="31" t="s">
        <v>12749</v>
      </c>
      <c r="J432" s="31" t="s">
        <v>320</v>
      </c>
      <c r="K432" s="22" t="s">
        <v>2209</v>
      </c>
      <c r="L432" s="31" t="s">
        <v>57</v>
      </c>
      <c r="M432" s="31" t="s">
        <v>321</v>
      </c>
      <c r="N432" s="31"/>
      <c r="O432" s="31" t="s">
        <v>13141</v>
      </c>
      <c r="P432" s="22"/>
      <c r="Q432" s="31" t="s">
        <v>12759</v>
      </c>
      <c r="R432" s="31" t="s">
        <v>13142</v>
      </c>
      <c r="S432" s="31" t="s">
        <v>13143</v>
      </c>
      <c r="T432" s="31"/>
      <c r="U432" s="31"/>
    </row>
    <row r="433" spans="1:21" ht="225">
      <c r="A433" s="31">
        <v>433</v>
      </c>
      <c r="B433" s="31" t="s">
        <v>11075</v>
      </c>
      <c r="C433" s="31" t="s">
        <v>10415</v>
      </c>
      <c r="D433" s="31" t="s">
        <v>12747</v>
      </c>
      <c r="E433" s="31" t="s">
        <v>10416</v>
      </c>
      <c r="F433" s="31" t="s">
        <v>10585</v>
      </c>
      <c r="G433" s="31" t="s">
        <v>452</v>
      </c>
      <c r="H433" s="31" t="s">
        <v>13080</v>
      </c>
      <c r="I433" s="31" t="s">
        <v>12749</v>
      </c>
      <c r="J433" s="31" t="s">
        <v>453</v>
      </c>
      <c r="K433" s="22" t="s">
        <v>2392</v>
      </c>
      <c r="L433" s="31" t="s">
        <v>57</v>
      </c>
      <c r="M433" s="31" t="s">
        <v>11331</v>
      </c>
      <c r="N433" s="31"/>
      <c r="O433" s="31" t="s">
        <v>13144</v>
      </c>
      <c r="P433" s="22" t="s">
        <v>13082</v>
      </c>
      <c r="Q433" s="31" t="s">
        <v>13102</v>
      </c>
      <c r="R433" s="31" t="s">
        <v>9189</v>
      </c>
      <c r="S433" s="31" t="s">
        <v>13145</v>
      </c>
      <c r="T433" s="31"/>
      <c r="U433" s="31"/>
    </row>
    <row r="434" spans="1:21" ht="225">
      <c r="A434" s="31">
        <v>434</v>
      </c>
      <c r="B434" s="31" t="s">
        <v>8795</v>
      </c>
      <c r="C434" s="31" t="s">
        <v>10415</v>
      </c>
      <c r="D434" s="31" t="s">
        <v>12747</v>
      </c>
      <c r="E434" s="31" t="s">
        <v>10416</v>
      </c>
      <c r="F434" s="31" t="s">
        <v>10585</v>
      </c>
      <c r="G434" s="31" t="s">
        <v>452</v>
      </c>
      <c r="H434" s="31" t="s">
        <v>13080</v>
      </c>
      <c r="I434" s="31" t="s">
        <v>12749</v>
      </c>
      <c r="J434" s="31" t="s">
        <v>453</v>
      </c>
      <c r="K434" s="22" t="s">
        <v>2392</v>
      </c>
      <c r="L434" s="31" t="s">
        <v>57</v>
      </c>
      <c r="M434" s="31" t="s">
        <v>11332</v>
      </c>
      <c r="N434" s="31"/>
      <c r="O434" s="31" t="s">
        <v>13144</v>
      </c>
      <c r="P434" s="22" t="s">
        <v>13082</v>
      </c>
      <c r="Q434" s="31" t="s">
        <v>13102</v>
      </c>
      <c r="R434" s="31" t="s">
        <v>9189</v>
      </c>
      <c r="S434" s="31" t="s">
        <v>13145</v>
      </c>
      <c r="T434" s="31"/>
      <c r="U434" s="31"/>
    </row>
    <row r="435" spans="1:21" ht="75">
      <c r="A435" s="31">
        <v>435</v>
      </c>
      <c r="B435" s="31" t="s">
        <v>8799</v>
      </c>
      <c r="C435" s="31" t="s">
        <v>10415</v>
      </c>
      <c r="D435" s="31" t="s">
        <v>12747</v>
      </c>
      <c r="E435" s="31" t="s">
        <v>10416</v>
      </c>
      <c r="F435" s="31" t="s">
        <v>10585</v>
      </c>
      <c r="G435" s="31" t="s">
        <v>461</v>
      </c>
      <c r="H435" s="31" t="s">
        <v>13080</v>
      </c>
      <c r="I435" s="31" t="s">
        <v>12749</v>
      </c>
      <c r="J435" s="31" t="s">
        <v>462</v>
      </c>
      <c r="K435" s="22" t="s">
        <v>2404</v>
      </c>
      <c r="L435" s="31" t="s">
        <v>57</v>
      </c>
      <c r="M435" s="31" t="s">
        <v>11338</v>
      </c>
      <c r="N435" s="31"/>
      <c r="O435" s="31" t="s">
        <v>9180</v>
      </c>
      <c r="P435" s="22" t="s">
        <v>13082</v>
      </c>
      <c r="Q435" s="31" t="s">
        <v>13102</v>
      </c>
      <c r="R435" s="31" t="s">
        <v>13146</v>
      </c>
      <c r="S435" s="31" t="s">
        <v>9519</v>
      </c>
      <c r="T435" s="31"/>
      <c r="U435" s="31"/>
    </row>
    <row r="436" spans="1:21" ht="25">
      <c r="A436" s="31">
        <v>436</v>
      </c>
      <c r="B436" s="31" t="s">
        <v>8803</v>
      </c>
      <c r="C436" s="31" t="s">
        <v>10415</v>
      </c>
      <c r="D436" s="31" t="s">
        <v>12747</v>
      </c>
      <c r="E436" s="31" t="s">
        <v>10416</v>
      </c>
      <c r="F436" s="31" t="s">
        <v>10422</v>
      </c>
      <c r="G436" s="31" t="s">
        <v>554</v>
      </c>
      <c r="H436" s="31" t="s">
        <v>13080</v>
      </c>
      <c r="I436" s="31" t="s">
        <v>12749</v>
      </c>
      <c r="J436" s="31" t="s">
        <v>555</v>
      </c>
      <c r="K436" s="22" t="s">
        <v>2524</v>
      </c>
      <c r="L436" s="31" t="s">
        <v>57</v>
      </c>
      <c r="M436" s="31" t="s">
        <v>11252</v>
      </c>
      <c r="N436" s="31"/>
      <c r="O436" s="31" t="s">
        <v>12792</v>
      </c>
      <c r="P436" s="22" t="s">
        <v>13082</v>
      </c>
      <c r="Q436" s="31" t="s">
        <v>13147</v>
      </c>
      <c r="R436" s="31" t="s">
        <v>13148</v>
      </c>
      <c r="S436" s="31" t="s">
        <v>13149</v>
      </c>
      <c r="T436" s="31"/>
      <c r="U436" s="31"/>
    </row>
    <row r="437" spans="1:21" ht="25">
      <c r="A437" s="31">
        <v>437</v>
      </c>
      <c r="B437" s="31" t="s">
        <v>11488</v>
      </c>
      <c r="C437" s="31" t="s">
        <v>10415</v>
      </c>
      <c r="D437" s="31" t="s">
        <v>12747</v>
      </c>
      <c r="E437" s="31" t="s">
        <v>10416</v>
      </c>
      <c r="F437" s="31" t="s">
        <v>10422</v>
      </c>
      <c r="G437" s="31" t="s">
        <v>554</v>
      </c>
      <c r="H437" s="31" t="s">
        <v>13080</v>
      </c>
      <c r="I437" s="31" t="s">
        <v>12749</v>
      </c>
      <c r="J437" s="31" t="s">
        <v>555</v>
      </c>
      <c r="K437" s="22" t="s">
        <v>2524</v>
      </c>
      <c r="L437" s="31" t="s">
        <v>57</v>
      </c>
      <c r="M437" s="31" t="s">
        <v>10678</v>
      </c>
      <c r="N437" s="31"/>
      <c r="O437" s="31" t="s">
        <v>12792</v>
      </c>
      <c r="P437" s="22" t="s">
        <v>13082</v>
      </c>
      <c r="Q437" s="31" t="s">
        <v>13147</v>
      </c>
      <c r="R437" s="31" t="s">
        <v>13148</v>
      </c>
      <c r="S437" s="31" t="s">
        <v>13149</v>
      </c>
      <c r="T437" s="31"/>
      <c r="U437" s="31"/>
    </row>
    <row r="438" spans="1:21" ht="25">
      <c r="A438" s="31">
        <v>438</v>
      </c>
      <c r="B438" s="31" t="s">
        <v>11489</v>
      </c>
      <c r="C438" s="31" t="s">
        <v>10415</v>
      </c>
      <c r="D438" s="31" t="s">
        <v>12747</v>
      </c>
      <c r="E438" s="31" t="s">
        <v>10416</v>
      </c>
      <c r="F438" s="31" t="s">
        <v>10422</v>
      </c>
      <c r="G438" s="31" t="s">
        <v>554</v>
      </c>
      <c r="H438" s="31" t="s">
        <v>13080</v>
      </c>
      <c r="I438" s="31" t="s">
        <v>12749</v>
      </c>
      <c r="J438" s="31" t="s">
        <v>555</v>
      </c>
      <c r="K438" s="22" t="s">
        <v>2524</v>
      </c>
      <c r="L438" s="31" t="s">
        <v>57</v>
      </c>
      <c r="M438" s="31" t="s">
        <v>10680</v>
      </c>
      <c r="N438" s="31"/>
      <c r="O438" s="31" t="s">
        <v>12792</v>
      </c>
      <c r="P438" s="22" t="s">
        <v>13082</v>
      </c>
      <c r="Q438" s="31" t="s">
        <v>13147</v>
      </c>
      <c r="R438" s="31" t="s">
        <v>13148</v>
      </c>
      <c r="S438" s="31" t="s">
        <v>13149</v>
      </c>
      <c r="T438" s="31"/>
      <c r="U438" s="31"/>
    </row>
    <row r="439" spans="1:21" ht="187.5">
      <c r="A439" s="31">
        <v>439</v>
      </c>
      <c r="B439" s="31" t="s">
        <v>11490</v>
      </c>
      <c r="C439" s="31" t="s">
        <v>10415</v>
      </c>
      <c r="D439" s="31" t="s">
        <v>12747</v>
      </c>
      <c r="E439" s="31" t="s">
        <v>10416</v>
      </c>
      <c r="F439" s="31" t="s">
        <v>10422</v>
      </c>
      <c r="G439" s="31" t="s">
        <v>386</v>
      </c>
      <c r="H439" s="31" t="s">
        <v>13080</v>
      </c>
      <c r="I439" s="31" t="s">
        <v>12749</v>
      </c>
      <c r="J439" s="31" t="s">
        <v>387</v>
      </c>
      <c r="K439" s="22" t="s">
        <v>2300</v>
      </c>
      <c r="L439" s="31" t="s">
        <v>57</v>
      </c>
      <c r="M439" s="31" t="s">
        <v>11044</v>
      </c>
      <c r="N439" s="31"/>
      <c r="O439" s="31" t="s">
        <v>9351</v>
      </c>
      <c r="P439" s="22" t="s">
        <v>13082</v>
      </c>
      <c r="Q439" s="31" t="s">
        <v>13128</v>
      </c>
      <c r="R439" s="31" t="s">
        <v>13129</v>
      </c>
      <c r="S439" s="31" t="s">
        <v>12771</v>
      </c>
      <c r="T439" s="31"/>
      <c r="U439" s="31"/>
    </row>
    <row r="440" spans="1:21" ht="50">
      <c r="A440" s="31">
        <v>440</v>
      </c>
      <c r="B440" s="31" t="s">
        <v>11183</v>
      </c>
      <c r="C440" s="31" t="s">
        <v>10415</v>
      </c>
      <c r="D440" s="31" t="s">
        <v>12747</v>
      </c>
      <c r="E440" s="31" t="s">
        <v>10416</v>
      </c>
      <c r="F440" s="31" t="s">
        <v>10585</v>
      </c>
      <c r="G440" s="31" t="s">
        <v>392</v>
      </c>
      <c r="H440" s="31" t="s">
        <v>13080</v>
      </c>
      <c r="I440" s="31" t="s">
        <v>12749</v>
      </c>
      <c r="J440" s="31" t="s">
        <v>393</v>
      </c>
      <c r="K440" s="22" t="s">
        <v>2309</v>
      </c>
      <c r="L440" s="31" t="s">
        <v>57</v>
      </c>
      <c r="M440" s="31" t="s">
        <v>11189</v>
      </c>
      <c r="N440" s="31"/>
      <c r="O440" s="31" t="s">
        <v>13150</v>
      </c>
      <c r="P440" s="22" t="s">
        <v>13082</v>
      </c>
      <c r="Q440" s="31" t="s">
        <v>13102</v>
      </c>
      <c r="R440" s="31" t="s">
        <v>8687</v>
      </c>
      <c r="S440" s="31" t="s">
        <v>13151</v>
      </c>
      <c r="T440" s="31"/>
      <c r="U440" s="31"/>
    </row>
    <row r="441" spans="1:21" ht="50">
      <c r="A441" s="31">
        <v>441</v>
      </c>
      <c r="B441" s="31" t="s">
        <v>11190</v>
      </c>
      <c r="C441" s="31" t="s">
        <v>10415</v>
      </c>
      <c r="D441" s="31" t="s">
        <v>12747</v>
      </c>
      <c r="E441" s="31" t="s">
        <v>10416</v>
      </c>
      <c r="F441" s="31" t="s">
        <v>10585</v>
      </c>
      <c r="G441" s="31" t="s">
        <v>392</v>
      </c>
      <c r="H441" s="31" t="s">
        <v>13080</v>
      </c>
      <c r="I441" s="31" t="s">
        <v>12749</v>
      </c>
      <c r="J441" s="31" t="s">
        <v>393</v>
      </c>
      <c r="K441" s="22" t="s">
        <v>2309</v>
      </c>
      <c r="L441" s="31" t="s">
        <v>57</v>
      </c>
      <c r="M441" s="31" t="s">
        <v>394</v>
      </c>
      <c r="N441" s="31"/>
      <c r="O441" s="31" t="s">
        <v>13150</v>
      </c>
      <c r="P441" s="22" t="s">
        <v>13082</v>
      </c>
      <c r="Q441" s="31" t="s">
        <v>13102</v>
      </c>
      <c r="R441" s="31" t="s">
        <v>8687</v>
      </c>
      <c r="S441" s="31" t="s">
        <v>13151</v>
      </c>
      <c r="T441" s="31"/>
      <c r="U441" s="31"/>
    </row>
    <row r="442" spans="1:21" ht="37.5">
      <c r="A442" s="31">
        <v>442</v>
      </c>
      <c r="B442" s="31" t="s">
        <v>11191</v>
      </c>
      <c r="C442" s="31" t="s">
        <v>10415</v>
      </c>
      <c r="D442" s="31" t="s">
        <v>12747</v>
      </c>
      <c r="E442" s="31" t="s">
        <v>10416</v>
      </c>
      <c r="F442" s="31" t="s">
        <v>10414</v>
      </c>
      <c r="G442" s="31" t="s">
        <v>477</v>
      </c>
      <c r="H442" s="31" t="s">
        <v>13152</v>
      </c>
      <c r="I442" s="31" t="s">
        <v>12749</v>
      </c>
      <c r="J442" s="31" t="s">
        <v>478</v>
      </c>
      <c r="K442" s="22" t="s">
        <v>2425</v>
      </c>
      <c r="L442" s="31" t="s">
        <v>57</v>
      </c>
      <c r="M442" s="31" t="s">
        <v>10632</v>
      </c>
      <c r="N442" s="31"/>
      <c r="O442" s="31" t="s">
        <v>9119</v>
      </c>
      <c r="P442" s="22" t="s">
        <v>13082</v>
      </c>
      <c r="Q442" s="31" t="s">
        <v>13153</v>
      </c>
      <c r="R442" s="31" t="s">
        <v>13154</v>
      </c>
      <c r="S442" s="31" t="s">
        <v>9519</v>
      </c>
      <c r="T442" s="31"/>
      <c r="U442" s="31"/>
    </row>
    <row r="443" spans="1:21" ht="37.5">
      <c r="A443" s="31">
        <v>443</v>
      </c>
      <c r="B443" s="31" t="s">
        <v>11367</v>
      </c>
      <c r="C443" s="31" t="s">
        <v>10415</v>
      </c>
      <c r="D443" s="31" t="s">
        <v>12747</v>
      </c>
      <c r="E443" s="31" t="s">
        <v>10416</v>
      </c>
      <c r="F443" s="31" t="s">
        <v>10414</v>
      </c>
      <c r="G443" s="31" t="s">
        <v>477</v>
      </c>
      <c r="H443" s="31" t="s">
        <v>13152</v>
      </c>
      <c r="I443" s="31" t="s">
        <v>12749</v>
      </c>
      <c r="J443" s="31" t="s">
        <v>478</v>
      </c>
      <c r="K443" s="22" t="s">
        <v>2425</v>
      </c>
      <c r="L443" s="31" t="s">
        <v>57</v>
      </c>
      <c r="M443" s="31" t="s">
        <v>10635</v>
      </c>
      <c r="N443" s="31"/>
      <c r="O443" s="31" t="s">
        <v>9119</v>
      </c>
      <c r="P443" s="22" t="s">
        <v>13082</v>
      </c>
      <c r="Q443" s="31" t="s">
        <v>13153</v>
      </c>
      <c r="R443" s="31" t="s">
        <v>13154</v>
      </c>
      <c r="S443" s="31" t="s">
        <v>9519</v>
      </c>
      <c r="T443" s="31"/>
      <c r="U443" s="31"/>
    </row>
    <row r="444" spans="1:21" ht="175">
      <c r="A444" s="31">
        <v>444</v>
      </c>
      <c r="B444" s="31" t="s">
        <v>11368</v>
      </c>
      <c r="C444" s="31" t="s">
        <v>10415</v>
      </c>
      <c r="D444" s="31" t="s">
        <v>12747</v>
      </c>
      <c r="E444" s="31" t="s">
        <v>10416</v>
      </c>
      <c r="F444" s="31" t="s">
        <v>10422</v>
      </c>
      <c r="G444" s="31" t="s">
        <v>564</v>
      </c>
      <c r="H444" s="31" t="s">
        <v>13088</v>
      </c>
      <c r="I444" s="31" t="s">
        <v>12749</v>
      </c>
      <c r="J444" s="31" t="s">
        <v>565</v>
      </c>
      <c r="K444" s="22" t="s">
        <v>2536</v>
      </c>
      <c r="L444" s="31" t="s">
        <v>57</v>
      </c>
      <c r="M444" s="31" t="s">
        <v>11499</v>
      </c>
      <c r="N444" s="31"/>
      <c r="O444" s="31" t="s">
        <v>13155</v>
      </c>
      <c r="P444" s="22" t="s">
        <v>13088</v>
      </c>
      <c r="Q444" s="31" t="s">
        <v>13156</v>
      </c>
      <c r="R444" s="31" t="s">
        <v>9062</v>
      </c>
      <c r="S444" s="31" t="s">
        <v>12912</v>
      </c>
      <c r="T444" s="31"/>
      <c r="U444" s="31"/>
    </row>
    <row r="445" spans="1:21" ht="175">
      <c r="A445" s="31">
        <v>445</v>
      </c>
      <c r="B445" s="31" t="s">
        <v>11500</v>
      </c>
      <c r="C445" s="31" t="s">
        <v>10415</v>
      </c>
      <c r="D445" s="31" t="s">
        <v>12747</v>
      </c>
      <c r="E445" s="31" t="s">
        <v>10416</v>
      </c>
      <c r="F445" s="31" t="s">
        <v>10422</v>
      </c>
      <c r="G445" s="31" t="s">
        <v>564</v>
      </c>
      <c r="H445" s="31" t="s">
        <v>13088</v>
      </c>
      <c r="I445" s="31" t="s">
        <v>12749</v>
      </c>
      <c r="J445" s="31" t="s">
        <v>565</v>
      </c>
      <c r="K445" s="22" t="s">
        <v>2536</v>
      </c>
      <c r="L445" s="31" t="s">
        <v>57</v>
      </c>
      <c r="M445" s="31" t="s">
        <v>11501</v>
      </c>
      <c r="N445" s="31"/>
      <c r="O445" s="31" t="s">
        <v>13155</v>
      </c>
      <c r="P445" s="22" t="s">
        <v>13088</v>
      </c>
      <c r="Q445" s="31" t="s">
        <v>13156</v>
      </c>
      <c r="R445" s="31" t="s">
        <v>9062</v>
      </c>
      <c r="S445" s="31" t="s">
        <v>12912</v>
      </c>
      <c r="T445" s="31"/>
      <c r="U445" s="31"/>
    </row>
    <row r="446" spans="1:21" ht="175">
      <c r="A446" s="31">
        <v>446</v>
      </c>
      <c r="B446" s="31" t="s">
        <v>11502</v>
      </c>
      <c r="C446" s="31" t="s">
        <v>10415</v>
      </c>
      <c r="D446" s="31" t="s">
        <v>12747</v>
      </c>
      <c r="E446" s="31" t="s">
        <v>10416</v>
      </c>
      <c r="F446" s="31" t="s">
        <v>10422</v>
      </c>
      <c r="G446" s="31" t="s">
        <v>564</v>
      </c>
      <c r="H446" s="31" t="s">
        <v>13088</v>
      </c>
      <c r="I446" s="31" t="s">
        <v>12749</v>
      </c>
      <c r="J446" s="31" t="s">
        <v>565</v>
      </c>
      <c r="K446" s="22" t="s">
        <v>2536</v>
      </c>
      <c r="L446" s="31" t="s">
        <v>57</v>
      </c>
      <c r="M446" s="31" t="s">
        <v>11503</v>
      </c>
      <c r="N446" s="31"/>
      <c r="O446" s="31" t="s">
        <v>13155</v>
      </c>
      <c r="P446" s="22" t="s">
        <v>13088</v>
      </c>
      <c r="Q446" s="31" t="s">
        <v>13156</v>
      </c>
      <c r="R446" s="31" t="s">
        <v>9062</v>
      </c>
      <c r="S446" s="31" t="s">
        <v>12912</v>
      </c>
      <c r="T446" s="31"/>
      <c r="U446" s="31"/>
    </row>
    <row r="447" spans="1:21" ht="175">
      <c r="A447" s="31">
        <v>447</v>
      </c>
      <c r="B447" s="31" t="s">
        <v>11504</v>
      </c>
      <c r="C447" s="31" t="s">
        <v>10415</v>
      </c>
      <c r="D447" s="31" t="s">
        <v>12747</v>
      </c>
      <c r="E447" s="31" t="s">
        <v>10416</v>
      </c>
      <c r="F447" s="31" t="s">
        <v>10422</v>
      </c>
      <c r="G447" s="31" t="s">
        <v>564</v>
      </c>
      <c r="H447" s="31" t="s">
        <v>13088</v>
      </c>
      <c r="I447" s="31" t="s">
        <v>12749</v>
      </c>
      <c r="J447" s="31" t="s">
        <v>565</v>
      </c>
      <c r="K447" s="22" t="s">
        <v>2536</v>
      </c>
      <c r="L447" s="31" t="s">
        <v>57</v>
      </c>
      <c r="M447" s="31" t="s">
        <v>11277</v>
      </c>
      <c r="N447" s="31"/>
      <c r="O447" s="31" t="s">
        <v>13155</v>
      </c>
      <c r="P447" s="22" t="s">
        <v>13088</v>
      </c>
      <c r="Q447" s="31" t="s">
        <v>13156</v>
      </c>
      <c r="R447" s="31" t="s">
        <v>9062</v>
      </c>
      <c r="S447" s="31" t="s">
        <v>12912</v>
      </c>
      <c r="T447" s="31"/>
      <c r="U447" s="31"/>
    </row>
    <row r="448" spans="1:21" ht="175">
      <c r="A448" s="31">
        <v>448</v>
      </c>
      <c r="B448" s="31" t="s">
        <v>11505</v>
      </c>
      <c r="C448" s="31" t="s">
        <v>10415</v>
      </c>
      <c r="D448" s="31" t="s">
        <v>12747</v>
      </c>
      <c r="E448" s="31" t="s">
        <v>10416</v>
      </c>
      <c r="F448" s="31" t="s">
        <v>10422</v>
      </c>
      <c r="G448" s="31" t="s">
        <v>564</v>
      </c>
      <c r="H448" s="31" t="s">
        <v>13088</v>
      </c>
      <c r="I448" s="31" t="s">
        <v>12749</v>
      </c>
      <c r="J448" s="31" t="s">
        <v>565</v>
      </c>
      <c r="K448" s="22" t="s">
        <v>2536</v>
      </c>
      <c r="L448" s="31" t="s">
        <v>57</v>
      </c>
      <c r="M448" s="31" t="s">
        <v>11279</v>
      </c>
      <c r="N448" s="31"/>
      <c r="O448" s="31" t="s">
        <v>13155</v>
      </c>
      <c r="P448" s="22" t="s">
        <v>13088</v>
      </c>
      <c r="Q448" s="31" t="s">
        <v>13156</v>
      </c>
      <c r="R448" s="31" t="s">
        <v>9062</v>
      </c>
      <c r="S448" s="31" t="s">
        <v>12912</v>
      </c>
      <c r="T448" s="31"/>
      <c r="U448" s="31"/>
    </row>
    <row r="449" spans="1:21" ht="175">
      <c r="A449" s="31">
        <v>449</v>
      </c>
      <c r="B449" s="31" t="s">
        <v>11506</v>
      </c>
      <c r="C449" s="31" t="s">
        <v>10415</v>
      </c>
      <c r="D449" s="31" t="s">
        <v>12747</v>
      </c>
      <c r="E449" s="31" t="s">
        <v>10416</v>
      </c>
      <c r="F449" s="31" t="s">
        <v>10422</v>
      </c>
      <c r="G449" s="31" t="s">
        <v>564</v>
      </c>
      <c r="H449" s="31" t="s">
        <v>13088</v>
      </c>
      <c r="I449" s="31" t="s">
        <v>12749</v>
      </c>
      <c r="J449" s="31" t="s">
        <v>565</v>
      </c>
      <c r="K449" s="22" t="s">
        <v>2536</v>
      </c>
      <c r="L449" s="31" t="s">
        <v>57</v>
      </c>
      <c r="M449" s="31" t="s">
        <v>11280</v>
      </c>
      <c r="N449" s="31"/>
      <c r="O449" s="31" t="s">
        <v>13155</v>
      </c>
      <c r="P449" s="22" t="s">
        <v>13088</v>
      </c>
      <c r="Q449" s="31" t="s">
        <v>13156</v>
      </c>
      <c r="R449" s="31" t="s">
        <v>9062</v>
      </c>
      <c r="S449" s="31" t="s">
        <v>12912</v>
      </c>
      <c r="T449" s="31"/>
      <c r="U449" s="31"/>
    </row>
    <row r="450" spans="1:21" ht="50">
      <c r="A450" s="31">
        <v>450</v>
      </c>
      <c r="B450" s="31" t="s">
        <v>11507</v>
      </c>
      <c r="C450" s="31" t="s">
        <v>10415</v>
      </c>
      <c r="D450" s="31" t="s">
        <v>12747</v>
      </c>
      <c r="E450" s="31" t="s">
        <v>10416</v>
      </c>
      <c r="F450" s="31" t="s">
        <v>10422</v>
      </c>
      <c r="G450" s="31" t="s">
        <v>423</v>
      </c>
      <c r="H450" s="31" t="s">
        <v>13080</v>
      </c>
      <c r="I450" s="31" t="s">
        <v>12749</v>
      </c>
      <c r="J450" s="31" t="s">
        <v>424</v>
      </c>
      <c r="K450" s="22" t="s">
        <v>2350</v>
      </c>
      <c r="L450" s="31" t="s">
        <v>57</v>
      </c>
      <c r="M450" s="31" t="s">
        <v>10466</v>
      </c>
      <c r="N450" s="31"/>
      <c r="O450" s="31" t="s">
        <v>12765</v>
      </c>
      <c r="P450" s="22" t="s">
        <v>13082</v>
      </c>
      <c r="Q450" s="31" t="s">
        <v>13132</v>
      </c>
      <c r="R450" s="31" t="s">
        <v>8767</v>
      </c>
      <c r="S450" s="31"/>
      <c r="T450" s="31"/>
      <c r="U450" s="31"/>
    </row>
    <row r="451" spans="1:21" ht="25">
      <c r="A451" s="31">
        <v>451</v>
      </c>
      <c r="B451" s="31" t="s">
        <v>11251</v>
      </c>
      <c r="C451" s="31" t="s">
        <v>10415</v>
      </c>
      <c r="D451" s="31" t="s">
        <v>12747</v>
      </c>
      <c r="E451" s="31" t="s">
        <v>10416</v>
      </c>
      <c r="F451" s="31" t="s">
        <v>10422</v>
      </c>
      <c r="G451" s="31" t="s">
        <v>454</v>
      </c>
      <c r="H451" s="31" t="s">
        <v>13080</v>
      </c>
      <c r="I451" s="31" t="s">
        <v>12749</v>
      </c>
      <c r="J451" s="31" t="s">
        <v>455</v>
      </c>
      <c r="K451" s="22" t="s">
        <v>2395</v>
      </c>
      <c r="L451" s="31" t="s">
        <v>57</v>
      </c>
      <c r="M451" s="31" t="s">
        <v>456</v>
      </c>
      <c r="N451" s="31"/>
      <c r="O451" s="31" t="s">
        <v>13157</v>
      </c>
      <c r="P451" s="22"/>
      <c r="Q451" s="31" t="s">
        <v>13158</v>
      </c>
      <c r="R451" s="31" t="s">
        <v>9189</v>
      </c>
      <c r="S451" s="31"/>
      <c r="T451" s="31"/>
      <c r="U451" s="31"/>
    </row>
    <row r="452" spans="1:21" ht="25">
      <c r="A452" s="31">
        <v>452</v>
      </c>
      <c r="B452" s="31" t="s">
        <v>11333</v>
      </c>
      <c r="C452" s="31" t="s">
        <v>10415</v>
      </c>
      <c r="D452" s="31" t="s">
        <v>12747</v>
      </c>
      <c r="E452" s="31" t="s">
        <v>10416</v>
      </c>
      <c r="F452" s="31" t="s">
        <v>10422</v>
      </c>
      <c r="G452" s="31" t="s">
        <v>425</v>
      </c>
      <c r="H452" s="31" t="s">
        <v>13080</v>
      </c>
      <c r="I452" s="31" t="s">
        <v>12749</v>
      </c>
      <c r="J452" s="31" t="s">
        <v>426</v>
      </c>
      <c r="K452" s="22" t="s">
        <v>2353</v>
      </c>
      <c r="L452" s="31" t="s">
        <v>57</v>
      </c>
      <c r="M452" s="31" t="s">
        <v>11252</v>
      </c>
      <c r="N452" s="31"/>
      <c r="O452" s="31" t="s">
        <v>13159</v>
      </c>
      <c r="P452" s="22" t="s">
        <v>13082</v>
      </c>
      <c r="Q452" s="31" t="s">
        <v>13147</v>
      </c>
      <c r="R452" s="31" t="s">
        <v>13151</v>
      </c>
      <c r="S452" s="31" t="s">
        <v>8862</v>
      </c>
      <c r="T452" s="31"/>
      <c r="U452" s="31"/>
    </row>
    <row r="453" spans="1:21" ht="25">
      <c r="A453" s="31">
        <v>453</v>
      </c>
      <c r="B453" s="31" t="s">
        <v>11253</v>
      </c>
      <c r="C453" s="31" t="s">
        <v>10415</v>
      </c>
      <c r="D453" s="31" t="s">
        <v>12747</v>
      </c>
      <c r="E453" s="31" t="s">
        <v>10416</v>
      </c>
      <c r="F453" s="31" t="s">
        <v>10422</v>
      </c>
      <c r="G453" s="31" t="s">
        <v>425</v>
      </c>
      <c r="H453" s="31" t="s">
        <v>13080</v>
      </c>
      <c r="I453" s="31" t="s">
        <v>12749</v>
      </c>
      <c r="J453" s="31" t="s">
        <v>426</v>
      </c>
      <c r="K453" s="22" t="s">
        <v>2353</v>
      </c>
      <c r="L453" s="31" t="s">
        <v>57</v>
      </c>
      <c r="M453" s="31" t="s">
        <v>10678</v>
      </c>
      <c r="N453" s="31"/>
      <c r="O453" s="31" t="s">
        <v>13159</v>
      </c>
      <c r="P453" s="22" t="s">
        <v>13082</v>
      </c>
      <c r="Q453" s="31" t="s">
        <v>13147</v>
      </c>
      <c r="R453" s="31" t="s">
        <v>13151</v>
      </c>
      <c r="S453" s="31" t="s">
        <v>8862</v>
      </c>
      <c r="T453" s="31"/>
      <c r="U453" s="31"/>
    </row>
    <row r="454" spans="1:21" ht="25">
      <c r="A454" s="31">
        <v>454</v>
      </c>
      <c r="B454" s="31" t="s">
        <v>11254</v>
      </c>
      <c r="C454" s="31" t="s">
        <v>10415</v>
      </c>
      <c r="D454" s="31" t="s">
        <v>12747</v>
      </c>
      <c r="E454" s="31" t="s">
        <v>10416</v>
      </c>
      <c r="F454" s="31" t="s">
        <v>10422</v>
      </c>
      <c r="G454" s="31" t="s">
        <v>425</v>
      </c>
      <c r="H454" s="31" t="s">
        <v>13080</v>
      </c>
      <c r="I454" s="31" t="s">
        <v>12749</v>
      </c>
      <c r="J454" s="31" t="s">
        <v>426</v>
      </c>
      <c r="K454" s="22" t="s">
        <v>2353</v>
      </c>
      <c r="L454" s="31" t="s">
        <v>57</v>
      </c>
      <c r="M454" s="31" t="s">
        <v>10680</v>
      </c>
      <c r="N454" s="31"/>
      <c r="O454" s="31" t="s">
        <v>13159</v>
      </c>
      <c r="P454" s="22" t="s">
        <v>13082</v>
      </c>
      <c r="Q454" s="31" t="s">
        <v>13147</v>
      </c>
      <c r="R454" s="31" t="s">
        <v>13151</v>
      </c>
      <c r="S454" s="31" t="s">
        <v>8862</v>
      </c>
      <c r="T454" s="31"/>
      <c r="U454" s="31"/>
    </row>
    <row r="455" spans="1:21" ht="25">
      <c r="A455" s="31">
        <v>455</v>
      </c>
      <c r="B455" s="31" t="s">
        <v>11255</v>
      </c>
      <c r="C455" s="31" t="s">
        <v>10415</v>
      </c>
      <c r="D455" s="31" t="s">
        <v>12747</v>
      </c>
      <c r="E455" s="31" t="s">
        <v>10416</v>
      </c>
      <c r="F455" s="31" t="s">
        <v>10422</v>
      </c>
      <c r="G455" s="31" t="s">
        <v>425</v>
      </c>
      <c r="H455" s="31" t="s">
        <v>13080</v>
      </c>
      <c r="I455" s="31" t="s">
        <v>12749</v>
      </c>
      <c r="J455" s="31" t="s">
        <v>426</v>
      </c>
      <c r="K455" s="22" t="s">
        <v>2353</v>
      </c>
      <c r="L455" s="31" t="s">
        <v>57</v>
      </c>
      <c r="M455" s="31" t="s">
        <v>10973</v>
      </c>
      <c r="N455" s="31"/>
      <c r="O455" s="31" t="s">
        <v>13159</v>
      </c>
      <c r="P455" s="22" t="s">
        <v>13082</v>
      </c>
      <c r="Q455" s="31" t="s">
        <v>13147</v>
      </c>
      <c r="R455" s="31" t="s">
        <v>13151</v>
      </c>
      <c r="S455" s="31" t="s">
        <v>8862</v>
      </c>
      <c r="T455" s="31"/>
      <c r="U455" s="31"/>
    </row>
    <row r="456" spans="1:21" ht="25">
      <c r="A456" s="31">
        <v>456</v>
      </c>
      <c r="B456" s="31" t="s">
        <v>11256</v>
      </c>
      <c r="C456" s="31" t="s">
        <v>10415</v>
      </c>
      <c r="D456" s="31" t="s">
        <v>12747</v>
      </c>
      <c r="E456" s="31" t="s">
        <v>10416</v>
      </c>
      <c r="F456" s="31" t="s">
        <v>10422</v>
      </c>
      <c r="G456" s="31" t="s">
        <v>425</v>
      </c>
      <c r="H456" s="31" t="s">
        <v>13080</v>
      </c>
      <c r="I456" s="31" t="s">
        <v>12749</v>
      </c>
      <c r="J456" s="31" t="s">
        <v>426</v>
      </c>
      <c r="K456" s="22" t="s">
        <v>2353</v>
      </c>
      <c r="L456" s="31" t="s">
        <v>57</v>
      </c>
      <c r="M456" s="31" t="s">
        <v>10974</v>
      </c>
      <c r="N456" s="31"/>
      <c r="O456" s="31" t="s">
        <v>13159</v>
      </c>
      <c r="P456" s="22" t="s">
        <v>13082</v>
      </c>
      <c r="Q456" s="31" t="s">
        <v>13147</v>
      </c>
      <c r="R456" s="31" t="s">
        <v>13151</v>
      </c>
      <c r="S456" s="31" t="s">
        <v>8862</v>
      </c>
      <c r="T456" s="31"/>
      <c r="U456" s="31"/>
    </row>
    <row r="457" spans="1:21" ht="25">
      <c r="A457" s="31">
        <v>457</v>
      </c>
      <c r="B457" s="31" t="s">
        <v>11257</v>
      </c>
      <c r="C457" s="31" t="s">
        <v>10415</v>
      </c>
      <c r="D457" s="31" t="s">
        <v>12747</v>
      </c>
      <c r="E457" s="31" t="s">
        <v>10416</v>
      </c>
      <c r="F457" s="31" t="s">
        <v>10422</v>
      </c>
      <c r="G457" s="31" t="s">
        <v>425</v>
      </c>
      <c r="H457" s="31" t="s">
        <v>13080</v>
      </c>
      <c r="I457" s="31" t="s">
        <v>12749</v>
      </c>
      <c r="J457" s="31" t="s">
        <v>426</v>
      </c>
      <c r="K457" s="22" t="s">
        <v>2353</v>
      </c>
      <c r="L457" s="31" t="s">
        <v>57</v>
      </c>
      <c r="M457" s="31" t="s">
        <v>10686</v>
      </c>
      <c r="N457" s="31"/>
      <c r="O457" s="31" t="s">
        <v>13159</v>
      </c>
      <c r="P457" s="22" t="s">
        <v>13082</v>
      </c>
      <c r="Q457" s="31" t="s">
        <v>13147</v>
      </c>
      <c r="R457" s="31" t="s">
        <v>13151</v>
      </c>
      <c r="S457" s="31" t="s">
        <v>8862</v>
      </c>
      <c r="T457" s="31"/>
      <c r="U457" s="31"/>
    </row>
    <row r="458" spans="1:21" ht="25">
      <c r="A458" s="31">
        <v>458</v>
      </c>
      <c r="B458" s="31" t="s">
        <v>11258</v>
      </c>
      <c r="C458" s="31" t="s">
        <v>10415</v>
      </c>
      <c r="D458" s="31" t="s">
        <v>12747</v>
      </c>
      <c r="E458" s="31" t="s">
        <v>10416</v>
      </c>
      <c r="F458" s="31" t="s">
        <v>10422</v>
      </c>
      <c r="G458" s="31" t="s">
        <v>425</v>
      </c>
      <c r="H458" s="31" t="s">
        <v>13080</v>
      </c>
      <c r="I458" s="31" t="s">
        <v>12749</v>
      </c>
      <c r="J458" s="31" t="s">
        <v>426</v>
      </c>
      <c r="K458" s="22" t="s">
        <v>2353</v>
      </c>
      <c r="L458" s="31" t="s">
        <v>57</v>
      </c>
      <c r="M458" s="31" t="s">
        <v>10688</v>
      </c>
      <c r="N458" s="31"/>
      <c r="O458" s="31" t="s">
        <v>13159</v>
      </c>
      <c r="P458" s="22" t="s">
        <v>13082</v>
      </c>
      <c r="Q458" s="31" t="s">
        <v>13147</v>
      </c>
      <c r="R458" s="31" t="s">
        <v>13151</v>
      </c>
      <c r="S458" s="31" t="s">
        <v>8862</v>
      </c>
      <c r="T458" s="31"/>
      <c r="U458" s="31"/>
    </row>
    <row r="459" spans="1:21" ht="37.5">
      <c r="A459" s="31">
        <v>459</v>
      </c>
      <c r="B459" s="31" t="s">
        <v>11259</v>
      </c>
      <c r="C459" s="31" t="s">
        <v>10415</v>
      </c>
      <c r="D459" s="31" t="s">
        <v>12747</v>
      </c>
      <c r="E459" s="31" t="s">
        <v>10416</v>
      </c>
      <c r="F459" s="31" t="s">
        <v>10414</v>
      </c>
      <c r="G459" s="31" t="s">
        <v>517</v>
      </c>
      <c r="H459" s="31" t="s">
        <v>13080</v>
      </c>
      <c r="I459" s="31" t="s">
        <v>12749</v>
      </c>
      <c r="J459" s="31" t="s">
        <v>518</v>
      </c>
      <c r="K459" s="22" t="s">
        <v>2473</v>
      </c>
      <c r="L459" s="31" t="s">
        <v>57</v>
      </c>
      <c r="M459" s="31" t="s">
        <v>11420</v>
      </c>
      <c r="N459" s="31"/>
      <c r="O459" s="31" t="s">
        <v>13160</v>
      </c>
      <c r="P459" s="22" t="s">
        <v>13082</v>
      </c>
      <c r="Q459" s="31" t="s">
        <v>13161</v>
      </c>
      <c r="R459" s="31" t="s">
        <v>13162</v>
      </c>
      <c r="S459" s="31" t="s">
        <v>12911</v>
      </c>
      <c r="T459" s="31"/>
      <c r="U459" s="31"/>
    </row>
    <row r="460" spans="1:21" ht="187.5">
      <c r="A460" s="31">
        <v>460</v>
      </c>
      <c r="B460" s="31" t="s">
        <v>11421</v>
      </c>
      <c r="C460" s="31" t="s">
        <v>10415</v>
      </c>
      <c r="D460" s="31" t="s">
        <v>12747</v>
      </c>
      <c r="E460" s="31" t="s">
        <v>10416</v>
      </c>
      <c r="F460" s="31" t="s">
        <v>10585</v>
      </c>
      <c r="G460" s="31" t="s">
        <v>566</v>
      </c>
      <c r="H460" s="31" t="s">
        <v>13080</v>
      </c>
      <c r="I460" s="31" t="s">
        <v>12749</v>
      </c>
      <c r="J460" s="31" t="s">
        <v>567</v>
      </c>
      <c r="K460" s="22" t="s">
        <v>2539</v>
      </c>
      <c r="L460" s="31" t="s">
        <v>57</v>
      </c>
      <c r="M460" s="31" t="s">
        <v>11508</v>
      </c>
      <c r="N460" s="31"/>
      <c r="O460" s="31" t="s">
        <v>12874</v>
      </c>
      <c r="P460" s="22" t="s">
        <v>13082</v>
      </c>
      <c r="Q460" s="31" t="s">
        <v>13102</v>
      </c>
      <c r="R460" s="31" t="s">
        <v>13163</v>
      </c>
      <c r="S460" s="31" t="s">
        <v>13149</v>
      </c>
      <c r="T460" s="31"/>
      <c r="U460" s="31"/>
    </row>
    <row r="461" spans="1:21" ht="187.5">
      <c r="A461" s="31">
        <v>461</v>
      </c>
      <c r="B461" s="31" t="s">
        <v>11509</v>
      </c>
      <c r="C461" s="31" t="s">
        <v>10415</v>
      </c>
      <c r="D461" s="31" t="s">
        <v>12747</v>
      </c>
      <c r="E461" s="31" t="s">
        <v>10416</v>
      </c>
      <c r="F461" s="31" t="s">
        <v>10585</v>
      </c>
      <c r="G461" s="31" t="s">
        <v>566</v>
      </c>
      <c r="H461" s="31" t="s">
        <v>13080</v>
      </c>
      <c r="I461" s="31" t="s">
        <v>12749</v>
      </c>
      <c r="J461" s="31" t="s">
        <v>567</v>
      </c>
      <c r="K461" s="22" t="s">
        <v>2539</v>
      </c>
      <c r="L461" s="31" t="s">
        <v>57</v>
      </c>
      <c r="M461" s="31" t="s">
        <v>1376</v>
      </c>
      <c r="N461" s="31"/>
      <c r="O461" s="31" t="s">
        <v>12874</v>
      </c>
      <c r="P461" s="22" t="s">
        <v>13082</v>
      </c>
      <c r="Q461" s="31" t="s">
        <v>13102</v>
      </c>
      <c r="R461" s="31" t="s">
        <v>13163</v>
      </c>
      <c r="S461" s="31" t="s">
        <v>13149</v>
      </c>
      <c r="T461" s="31"/>
      <c r="U461" s="31"/>
    </row>
    <row r="462" spans="1:21" ht="187.5">
      <c r="A462" s="31">
        <v>462</v>
      </c>
      <c r="B462" s="31" t="s">
        <v>11510</v>
      </c>
      <c r="C462" s="31" t="s">
        <v>10415</v>
      </c>
      <c r="D462" s="31" t="s">
        <v>12747</v>
      </c>
      <c r="E462" s="31" t="s">
        <v>10416</v>
      </c>
      <c r="F462" s="31" t="s">
        <v>10585</v>
      </c>
      <c r="G462" s="31" t="s">
        <v>566</v>
      </c>
      <c r="H462" s="31" t="s">
        <v>13080</v>
      </c>
      <c r="I462" s="31" t="s">
        <v>12749</v>
      </c>
      <c r="J462" s="31" t="s">
        <v>567</v>
      </c>
      <c r="K462" s="22" t="s">
        <v>2539</v>
      </c>
      <c r="L462" s="31" t="s">
        <v>57</v>
      </c>
      <c r="M462" s="31" t="s">
        <v>403</v>
      </c>
      <c r="N462" s="31"/>
      <c r="O462" s="31" t="s">
        <v>12874</v>
      </c>
      <c r="P462" s="22" t="s">
        <v>13082</v>
      </c>
      <c r="Q462" s="31" t="s">
        <v>13102</v>
      </c>
      <c r="R462" s="31" t="s">
        <v>13163</v>
      </c>
      <c r="S462" s="31" t="s">
        <v>13149</v>
      </c>
      <c r="T462" s="31"/>
      <c r="U462" s="31"/>
    </row>
    <row r="463" spans="1:21" ht="187.5">
      <c r="A463" s="31">
        <v>463</v>
      </c>
      <c r="B463" s="31" t="s">
        <v>11511</v>
      </c>
      <c r="C463" s="31" t="s">
        <v>10415</v>
      </c>
      <c r="D463" s="31" t="s">
        <v>12747</v>
      </c>
      <c r="E463" s="31" t="s">
        <v>10416</v>
      </c>
      <c r="F463" s="31" t="s">
        <v>10585</v>
      </c>
      <c r="G463" s="31" t="s">
        <v>566</v>
      </c>
      <c r="H463" s="31" t="s">
        <v>13080</v>
      </c>
      <c r="I463" s="31" t="s">
        <v>12749</v>
      </c>
      <c r="J463" s="31" t="s">
        <v>567</v>
      </c>
      <c r="K463" s="22" t="s">
        <v>2539</v>
      </c>
      <c r="L463" s="31" t="s">
        <v>57</v>
      </c>
      <c r="M463" s="31" t="s">
        <v>1371</v>
      </c>
      <c r="N463" s="31"/>
      <c r="O463" s="31" t="s">
        <v>12874</v>
      </c>
      <c r="P463" s="22" t="s">
        <v>13082</v>
      </c>
      <c r="Q463" s="31" t="s">
        <v>13102</v>
      </c>
      <c r="R463" s="31" t="s">
        <v>13163</v>
      </c>
      <c r="S463" s="31" t="s">
        <v>13149</v>
      </c>
      <c r="T463" s="31"/>
      <c r="U463" s="31"/>
    </row>
    <row r="464" spans="1:21" ht="187.5">
      <c r="A464" s="31">
        <v>464</v>
      </c>
      <c r="B464" s="31" t="s">
        <v>11512</v>
      </c>
      <c r="C464" s="31" t="s">
        <v>10415</v>
      </c>
      <c r="D464" s="31" t="s">
        <v>12747</v>
      </c>
      <c r="E464" s="31" t="s">
        <v>10416</v>
      </c>
      <c r="F464" s="31" t="s">
        <v>10585</v>
      </c>
      <c r="G464" s="31" t="s">
        <v>566</v>
      </c>
      <c r="H464" s="31" t="s">
        <v>13080</v>
      </c>
      <c r="I464" s="31" t="s">
        <v>12749</v>
      </c>
      <c r="J464" s="31" t="s">
        <v>567</v>
      </c>
      <c r="K464" s="22" t="s">
        <v>2539</v>
      </c>
      <c r="L464" s="31" t="s">
        <v>57</v>
      </c>
      <c r="M464" s="31" t="s">
        <v>1379</v>
      </c>
      <c r="N464" s="31"/>
      <c r="O464" s="31" t="s">
        <v>12874</v>
      </c>
      <c r="P464" s="22" t="s">
        <v>13082</v>
      </c>
      <c r="Q464" s="31" t="s">
        <v>13102</v>
      </c>
      <c r="R464" s="31" t="s">
        <v>13163</v>
      </c>
      <c r="S464" s="31" t="s">
        <v>13149</v>
      </c>
      <c r="T464" s="31"/>
      <c r="U464" s="31"/>
    </row>
    <row r="465" spans="1:21" ht="187.5">
      <c r="A465" s="31">
        <v>465</v>
      </c>
      <c r="B465" s="31" t="s">
        <v>11513</v>
      </c>
      <c r="C465" s="31" t="s">
        <v>10415</v>
      </c>
      <c r="D465" s="31" t="s">
        <v>12747</v>
      </c>
      <c r="E465" s="31" t="s">
        <v>10416</v>
      </c>
      <c r="F465" s="31" t="s">
        <v>10585</v>
      </c>
      <c r="G465" s="31" t="s">
        <v>566</v>
      </c>
      <c r="H465" s="31" t="s">
        <v>13080</v>
      </c>
      <c r="I465" s="31" t="s">
        <v>12749</v>
      </c>
      <c r="J465" s="31" t="s">
        <v>567</v>
      </c>
      <c r="K465" s="22" t="s">
        <v>2539</v>
      </c>
      <c r="L465" s="31" t="s">
        <v>57</v>
      </c>
      <c r="M465" s="31" t="s">
        <v>7232</v>
      </c>
      <c r="N465" s="31"/>
      <c r="O465" s="31" t="s">
        <v>12874</v>
      </c>
      <c r="P465" s="22" t="s">
        <v>13082</v>
      </c>
      <c r="Q465" s="31" t="s">
        <v>13102</v>
      </c>
      <c r="R465" s="31" t="s">
        <v>13163</v>
      </c>
      <c r="S465" s="31" t="s">
        <v>13149</v>
      </c>
      <c r="T465" s="31"/>
      <c r="U465" s="31"/>
    </row>
    <row r="466" spans="1:21" ht="187.5">
      <c r="A466" s="31">
        <v>466</v>
      </c>
      <c r="B466" s="31" t="s">
        <v>11514</v>
      </c>
      <c r="C466" s="31" t="s">
        <v>10415</v>
      </c>
      <c r="D466" s="31" t="s">
        <v>12747</v>
      </c>
      <c r="E466" s="31" t="s">
        <v>10416</v>
      </c>
      <c r="F466" s="31" t="s">
        <v>10585</v>
      </c>
      <c r="G466" s="31" t="s">
        <v>566</v>
      </c>
      <c r="H466" s="31" t="s">
        <v>13080</v>
      </c>
      <c r="I466" s="31" t="s">
        <v>12749</v>
      </c>
      <c r="J466" s="31" t="s">
        <v>567</v>
      </c>
      <c r="K466" s="22" t="s">
        <v>2539</v>
      </c>
      <c r="L466" s="31" t="s">
        <v>57</v>
      </c>
      <c r="M466" s="31" t="s">
        <v>1144</v>
      </c>
      <c r="N466" s="31"/>
      <c r="O466" s="31" t="s">
        <v>12874</v>
      </c>
      <c r="P466" s="22" t="s">
        <v>13082</v>
      </c>
      <c r="Q466" s="31" t="s">
        <v>13102</v>
      </c>
      <c r="R466" s="31" t="s">
        <v>13163</v>
      </c>
      <c r="S466" s="31" t="s">
        <v>13149</v>
      </c>
      <c r="T466" s="31"/>
      <c r="U466" s="31"/>
    </row>
    <row r="467" spans="1:21" ht="187.5">
      <c r="A467" s="31">
        <v>467</v>
      </c>
      <c r="B467" s="31" t="s">
        <v>11515</v>
      </c>
      <c r="C467" s="31" t="s">
        <v>10415</v>
      </c>
      <c r="D467" s="31" t="s">
        <v>12747</v>
      </c>
      <c r="E467" s="31" t="s">
        <v>10416</v>
      </c>
      <c r="F467" s="31" t="s">
        <v>10585</v>
      </c>
      <c r="G467" s="31" t="s">
        <v>566</v>
      </c>
      <c r="H467" s="31" t="s">
        <v>13080</v>
      </c>
      <c r="I467" s="31" t="s">
        <v>12749</v>
      </c>
      <c r="J467" s="31" t="s">
        <v>567</v>
      </c>
      <c r="K467" s="22" t="s">
        <v>2539</v>
      </c>
      <c r="L467" s="31" t="s">
        <v>57</v>
      </c>
      <c r="M467" s="31" t="s">
        <v>636</v>
      </c>
      <c r="N467" s="31"/>
      <c r="O467" s="31" t="s">
        <v>12874</v>
      </c>
      <c r="P467" s="22" t="s">
        <v>13082</v>
      </c>
      <c r="Q467" s="31" t="s">
        <v>13102</v>
      </c>
      <c r="R467" s="31" t="s">
        <v>13163</v>
      </c>
      <c r="S467" s="31" t="s">
        <v>13149</v>
      </c>
      <c r="T467" s="31"/>
      <c r="U467" s="31"/>
    </row>
    <row r="468" spans="1:21" ht="187.5">
      <c r="A468" s="31">
        <v>468</v>
      </c>
      <c r="B468" s="31" t="s">
        <v>11516</v>
      </c>
      <c r="C468" s="31" t="s">
        <v>10415</v>
      </c>
      <c r="D468" s="31" t="s">
        <v>12747</v>
      </c>
      <c r="E468" s="31" t="s">
        <v>10416</v>
      </c>
      <c r="F468" s="31" t="s">
        <v>10585</v>
      </c>
      <c r="G468" s="31" t="s">
        <v>566</v>
      </c>
      <c r="H468" s="31" t="s">
        <v>13080</v>
      </c>
      <c r="I468" s="31" t="s">
        <v>12749</v>
      </c>
      <c r="J468" s="31" t="s">
        <v>567</v>
      </c>
      <c r="K468" s="22" t="s">
        <v>2539</v>
      </c>
      <c r="L468" s="31" t="s">
        <v>57</v>
      </c>
      <c r="M468" s="31" t="s">
        <v>7579</v>
      </c>
      <c r="N468" s="31"/>
      <c r="O468" s="31" t="s">
        <v>12874</v>
      </c>
      <c r="P468" s="22" t="s">
        <v>13082</v>
      </c>
      <c r="Q468" s="31" t="s">
        <v>13102</v>
      </c>
      <c r="R468" s="31" t="s">
        <v>13163</v>
      </c>
      <c r="S468" s="31" t="s">
        <v>13149</v>
      </c>
      <c r="T468" s="31"/>
      <c r="U468" s="31"/>
    </row>
    <row r="469" spans="1:21" ht="187.5">
      <c r="A469" s="31">
        <v>469</v>
      </c>
      <c r="B469" s="31" t="s">
        <v>11517</v>
      </c>
      <c r="C469" s="31" t="s">
        <v>10415</v>
      </c>
      <c r="D469" s="31" t="s">
        <v>12747</v>
      </c>
      <c r="E469" s="31" t="s">
        <v>10416</v>
      </c>
      <c r="F469" s="31" t="s">
        <v>10585</v>
      </c>
      <c r="G469" s="31" t="s">
        <v>566</v>
      </c>
      <c r="H469" s="31" t="s">
        <v>13080</v>
      </c>
      <c r="I469" s="31" t="s">
        <v>12749</v>
      </c>
      <c r="J469" s="31" t="s">
        <v>567</v>
      </c>
      <c r="K469" s="22" t="s">
        <v>2539</v>
      </c>
      <c r="L469" s="31" t="s">
        <v>57</v>
      </c>
      <c r="M469" s="31" t="s">
        <v>7582</v>
      </c>
      <c r="N469" s="31"/>
      <c r="O469" s="31" t="s">
        <v>12874</v>
      </c>
      <c r="P469" s="22" t="s">
        <v>13082</v>
      </c>
      <c r="Q469" s="31" t="s">
        <v>13102</v>
      </c>
      <c r="R469" s="31" t="s">
        <v>13163</v>
      </c>
      <c r="S469" s="31" t="s">
        <v>13149</v>
      </c>
      <c r="T469" s="31"/>
      <c r="U469" s="31"/>
    </row>
    <row r="470" spans="1:21" ht="187.5">
      <c r="A470" s="31">
        <v>470</v>
      </c>
      <c r="B470" s="31" t="s">
        <v>11518</v>
      </c>
      <c r="C470" s="31" t="s">
        <v>10415</v>
      </c>
      <c r="D470" s="31" t="s">
        <v>12747</v>
      </c>
      <c r="E470" s="31" t="s">
        <v>10416</v>
      </c>
      <c r="F470" s="31" t="s">
        <v>10585</v>
      </c>
      <c r="G470" s="31" t="s">
        <v>566</v>
      </c>
      <c r="H470" s="31" t="s">
        <v>13080</v>
      </c>
      <c r="I470" s="31" t="s">
        <v>12749</v>
      </c>
      <c r="J470" s="31" t="s">
        <v>567</v>
      </c>
      <c r="K470" s="22" t="s">
        <v>2539</v>
      </c>
      <c r="L470" s="31" t="s">
        <v>57</v>
      </c>
      <c r="M470" s="31" t="s">
        <v>7585</v>
      </c>
      <c r="N470" s="31"/>
      <c r="O470" s="31" t="s">
        <v>12874</v>
      </c>
      <c r="P470" s="22" t="s">
        <v>13082</v>
      </c>
      <c r="Q470" s="31" t="s">
        <v>13102</v>
      </c>
      <c r="R470" s="31" t="s">
        <v>13163</v>
      </c>
      <c r="S470" s="31" t="s">
        <v>13149</v>
      </c>
      <c r="T470" s="31"/>
      <c r="U470" s="31"/>
    </row>
    <row r="471" spans="1:21" ht="25">
      <c r="A471" s="31">
        <v>471</v>
      </c>
      <c r="B471" s="31" t="s">
        <v>11519</v>
      </c>
      <c r="C471" s="31" t="s">
        <v>10415</v>
      </c>
      <c r="D471" s="31" t="s">
        <v>12747</v>
      </c>
      <c r="E471" s="31" t="s">
        <v>10416</v>
      </c>
      <c r="F471" s="31" t="s">
        <v>10422</v>
      </c>
      <c r="G471" s="31" t="s">
        <v>59</v>
      </c>
      <c r="H471" s="31" t="s">
        <v>13080</v>
      </c>
      <c r="I471" s="31" t="s">
        <v>12749</v>
      </c>
      <c r="J471" s="31" t="s">
        <v>60</v>
      </c>
      <c r="K471" s="22" t="s">
        <v>1867</v>
      </c>
      <c r="L471" s="31" t="s">
        <v>57</v>
      </c>
      <c r="M471" s="31" t="s">
        <v>10429</v>
      </c>
      <c r="N471" s="31"/>
      <c r="O471" s="31" t="s">
        <v>13164</v>
      </c>
      <c r="P471" s="22" t="s">
        <v>13082</v>
      </c>
      <c r="Q471" s="31" t="s">
        <v>13165</v>
      </c>
      <c r="R471" s="31" t="s">
        <v>13166</v>
      </c>
      <c r="S471" s="31" t="s">
        <v>8751</v>
      </c>
      <c r="T471" s="31"/>
      <c r="U471" s="31"/>
    </row>
    <row r="472" spans="1:21">
      <c r="A472" s="31">
        <v>472</v>
      </c>
      <c r="B472" s="31" t="s">
        <v>10430</v>
      </c>
      <c r="C472" s="31" t="s">
        <v>10415</v>
      </c>
      <c r="D472" s="31" t="s">
        <v>12747</v>
      </c>
      <c r="E472" s="31" t="s">
        <v>10416</v>
      </c>
      <c r="F472" s="31" t="s">
        <v>10414</v>
      </c>
      <c r="G472" s="31" t="s">
        <v>64</v>
      </c>
      <c r="H472" s="31" t="s">
        <v>13080</v>
      </c>
      <c r="I472" s="31" t="s">
        <v>12749</v>
      </c>
      <c r="J472" s="31" t="s">
        <v>65</v>
      </c>
      <c r="K472" s="22" t="s">
        <v>1876</v>
      </c>
      <c r="L472" s="31" t="s">
        <v>57</v>
      </c>
      <c r="M472" s="31" t="s">
        <v>10439</v>
      </c>
      <c r="N472" s="31"/>
      <c r="O472" s="31" t="s">
        <v>13164</v>
      </c>
      <c r="P472" s="22" t="s">
        <v>13082</v>
      </c>
      <c r="Q472" s="31" t="s">
        <v>13093</v>
      </c>
      <c r="R472" s="31" t="s">
        <v>13166</v>
      </c>
      <c r="S472" s="31" t="s">
        <v>8751</v>
      </c>
      <c r="T472" s="31"/>
      <c r="U472" s="31"/>
    </row>
    <row r="473" spans="1:21">
      <c r="A473" s="31">
        <v>473</v>
      </c>
      <c r="B473" s="31" t="s">
        <v>10440</v>
      </c>
      <c r="C473" s="31" t="s">
        <v>10415</v>
      </c>
      <c r="D473" s="31" t="s">
        <v>12747</v>
      </c>
      <c r="E473" s="31" t="s">
        <v>10416</v>
      </c>
      <c r="F473" s="31" t="s">
        <v>10414</v>
      </c>
      <c r="G473" s="31" t="s">
        <v>64</v>
      </c>
      <c r="H473" s="31" t="s">
        <v>13080</v>
      </c>
      <c r="I473" s="31" t="s">
        <v>12749</v>
      </c>
      <c r="J473" s="31" t="s">
        <v>65</v>
      </c>
      <c r="K473" s="22" t="s">
        <v>1876</v>
      </c>
      <c r="L473" s="31" t="s">
        <v>57</v>
      </c>
      <c r="M473" s="31" t="s">
        <v>10441</v>
      </c>
      <c r="N473" s="31"/>
      <c r="O473" s="31" t="s">
        <v>13164</v>
      </c>
      <c r="P473" s="22" t="s">
        <v>13082</v>
      </c>
      <c r="Q473" s="31" t="s">
        <v>13093</v>
      </c>
      <c r="R473" s="31" t="s">
        <v>13166</v>
      </c>
      <c r="S473" s="31" t="s">
        <v>8751</v>
      </c>
      <c r="T473" s="31"/>
      <c r="U473" s="31"/>
    </row>
    <row r="474" spans="1:21" ht="125">
      <c r="A474" s="31">
        <v>474</v>
      </c>
      <c r="B474" s="31" t="s">
        <v>10442</v>
      </c>
      <c r="C474" s="31" t="s">
        <v>10415</v>
      </c>
      <c r="D474" s="31" t="s">
        <v>12747</v>
      </c>
      <c r="E474" s="31" t="s">
        <v>10416</v>
      </c>
      <c r="F474" s="31" t="s">
        <v>10585</v>
      </c>
      <c r="G474" s="31" t="s">
        <v>252</v>
      </c>
      <c r="H474" s="31" t="s">
        <v>13080</v>
      </c>
      <c r="I474" s="31" t="s">
        <v>12749</v>
      </c>
      <c r="J474" s="31" t="s">
        <v>253</v>
      </c>
      <c r="K474" s="22" t="s">
        <v>2119</v>
      </c>
      <c r="L474" s="31" t="s">
        <v>57</v>
      </c>
      <c r="M474" s="31" t="s">
        <v>10911</v>
      </c>
      <c r="N474" s="31"/>
      <c r="O474" s="31" t="s">
        <v>13167</v>
      </c>
      <c r="P474" s="22" t="s">
        <v>13082</v>
      </c>
      <c r="Q474" s="31" t="s">
        <v>13102</v>
      </c>
      <c r="R474" s="31" t="s">
        <v>13104</v>
      </c>
      <c r="S474" s="31" t="s">
        <v>12760</v>
      </c>
      <c r="T474" s="31"/>
      <c r="U474" s="31"/>
    </row>
    <row r="475" spans="1:21" ht="112.5">
      <c r="A475" s="31">
        <v>475</v>
      </c>
      <c r="B475" s="31" t="s">
        <v>10912</v>
      </c>
      <c r="C475" s="31" t="s">
        <v>10415</v>
      </c>
      <c r="D475" s="31" t="s">
        <v>12747</v>
      </c>
      <c r="E475" s="31" t="s">
        <v>10416</v>
      </c>
      <c r="F475" s="31" t="s">
        <v>10422</v>
      </c>
      <c r="G475" s="31" t="s">
        <v>306</v>
      </c>
      <c r="H475" s="31" t="s">
        <v>13088</v>
      </c>
      <c r="I475" s="31" t="s">
        <v>12749</v>
      </c>
      <c r="J475" s="31" t="s">
        <v>307</v>
      </c>
      <c r="K475" s="22" t="s">
        <v>2191</v>
      </c>
      <c r="L475" s="31" t="s">
        <v>57</v>
      </c>
      <c r="M475" s="31" t="s">
        <v>10826</v>
      </c>
      <c r="N475" s="31"/>
      <c r="O475" s="31" t="s">
        <v>13168</v>
      </c>
      <c r="P475" s="22" t="s">
        <v>13088</v>
      </c>
      <c r="Q475" s="31" t="s">
        <v>13169</v>
      </c>
      <c r="R475" s="31" t="s">
        <v>8782</v>
      </c>
      <c r="S475" s="31" t="s">
        <v>13142</v>
      </c>
      <c r="T475" s="31"/>
      <c r="U475" s="31"/>
    </row>
    <row r="476" spans="1:21" ht="112.5">
      <c r="A476" s="31">
        <v>476</v>
      </c>
      <c r="B476" s="31" t="s">
        <v>11023</v>
      </c>
      <c r="C476" s="31" t="s">
        <v>10415</v>
      </c>
      <c r="D476" s="31" t="s">
        <v>12747</v>
      </c>
      <c r="E476" s="31" t="s">
        <v>10416</v>
      </c>
      <c r="F476" s="31" t="s">
        <v>10422</v>
      </c>
      <c r="G476" s="31" t="s">
        <v>306</v>
      </c>
      <c r="H476" s="31" t="s">
        <v>13088</v>
      </c>
      <c r="I476" s="31" t="s">
        <v>12749</v>
      </c>
      <c r="J476" s="31" t="s">
        <v>307</v>
      </c>
      <c r="K476" s="22" t="s">
        <v>2191</v>
      </c>
      <c r="L476" s="31" t="s">
        <v>57</v>
      </c>
      <c r="M476" s="31" t="s">
        <v>10828</v>
      </c>
      <c r="N476" s="31"/>
      <c r="O476" s="31" t="s">
        <v>13168</v>
      </c>
      <c r="P476" s="22" t="s">
        <v>13088</v>
      </c>
      <c r="Q476" s="31" t="s">
        <v>13169</v>
      </c>
      <c r="R476" s="31" t="s">
        <v>8782</v>
      </c>
      <c r="S476" s="31" t="s">
        <v>13142</v>
      </c>
      <c r="T476" s="31"/>
      <c r="U476" s="31"/>
    </row>
    <row r="477" spans="1:21" ht="187.5">
      <c r="A477" s="31">
        <v>477</v>
      </c>
      <c r="B477" s="31" t="s">
        <v>11024</v>
      </c>
      <c r="C477" s="31" t="s">
        <v>10415</v>
      </c>
      <c r="D477" s="31" t="s">
        <v>12747</v>
      </c>
      <c r="E477" s="31" t="s">
        <v>10416</v>
      </c>
      <c r="F477" s="31" t="s">
        <v>10585</v>
      </c>
      <c r="G477" s="31" t="s">
        <v>570</v>
      </c>
      <c r="H477" s="31" t="s">
        <v>13088</v>
      </c>
      <c r="I477" s="31" t="s">
        <v>12749</v>
      </c>
      <c r="J477" s="31" t="s">
        <v>571</v>
      </c>
      <c r="K477" s="22" t="s">
        <v>2542</v>
      </c>
      <c r="L477" s="31" t="s">
        <v>57</v>
      </c>
      <c r="M477" s="31" t="s">
        <v>11521</v>
      </c>
      <c r="N477" s="31"/>
      <c r="O477" s="31" t="s">
        <v>8788</v>
      </c>
      <c r="P477" s="22" t="s">
        <v>13088</v>
      </c>
      <c r="Q477" s="31" t="s">
        <v>13102</v>
      </c>
      <c r="R477" s="31" t="s">
        <v>13170</v>
      </c>
      <c r="S477" s="31" t="s">
        <v>9180</v>
      </c>
      <c r="T477" s="31"/>
      <c r="U477" s="31"/>
    </row>
    <row r="478" spans="1:21" ht="187.5">
      <c r="A478" s="31">
        <v>478</v>
      </c>
      <c r="B478" s="31" t="s">
        <v>11522</v>
      </c>
      <c r="C478" s="31" t="s">
        <v>10415</v>
      </c>
      <c r="D478" s="31" t="s">
        <v>12747</v>
      </c>
      <c r="E478" s="31" t="s">
        <v>10416</v>
      </c>
      <c r="F478" s="31" t="s">
        <v>10585</v>
      </c>
      <c r="G478" s="31" t="s">
        <v>570</v>
      </c>
      <c r="H478" s="31" t="s">
        <v>13088</v>
      </c>
      <c r="I478" s="31" t="s">
        <v>12749</v>
      </c>
      <c r="J478" s="31" t="s">
        <v>571</v>
      </c>
      <c r="K478" s="22" t="s">
        <v>2542</v>
      </c>
      <c r="L478" s="31" t="s">
        <v>57</v>
      </c>
      <c r="M478" s="31" t="s">
        <v>1376</v>
      </c>
      <c r="N478" s="31"/>
      <c r="O478" s="31" t="s">
        <v>8788</v>
      </c>
      <c r="P478" s="22" t="s">
        <v>13088</v>
      </c>
      <c r="Q478" s="31" t="s">
        <v>13102</v>
      </c>
      <c r="R478" s="31" t="s">
        <v>13170</v>
      </c>
      <c r="S478" s="31" t="s">
        <v>9180</v>
      </c>
      <c r="T478" s="31"/>
      <c r="U478" s="31"/>
    </row>
    <row r="479" spans="1:21" ht="187.5">
      <c r="A479" s="31">
        <v>479</v>
      </c>
      <c r="B479" s="31" t="s">
        <v>11523</v>
      </c>
      <c r="C479" s="31" t="s">
        <v>10415</v>
      </c>
      <c r="D479" s="31" t="s">
        <v>12747</v>
      </c>
      <c r="E479" s="31" t="s">
        <v>10416</v>
      </c>
      <c r="F479" s="31" t="s">
        <v>10585</v>
      </c>
      <c r="G479" s="31" t="s">
        <v>570</v>
      </c>
      <c r="H479" s="31" t="s">
        <v>13088</v>
      </c>
      <c r="I479" s="31" t="s">
        <v>12749</v>
      </c>
      <c r="J479" s="31" t="s">
        <v>571</v>
      </c>
      <c r="K479" s="22" t="s">
        <v>2542</v>
      </c>
      <c r="L479" s="31" t="s">
        <v>57</v>
      </c>
      <c r="M479" s="31" t="s">
        <v>403</v>
      </c>
      <c r="N479" s="31"/>
      <c r="O479" s="31" t="s">
        <v>8788</v>
      </c>
      <c r="P479" s="22" t="s">
        <v>13088</v>
      </c>
      <c r="Q479" s="31" t="s">
        <v>13102</v>
      </c>
      <c r="R479" s="31" t="s">
        <v>13170</v>
      </c>
      <c r="S479" s="31" t="s">
        <v>9180</v>
      </c>
      <c r="T479" s="31"/>
      <c r="U479" s="31"/>
    </row>
    <row r="480" spans="1:21" ht="187.5">
      <c r="A480" s="31">
        <v>480</v>
      </c>
      <c r="B480" s="31" t="s">
        <v>11524</v>
      </c>
      <c r="C480" s="31" t="s">
        <v>10415</v>
      </c>
      <c r="D480" s="31" t="s">
        <v>12747</v>
      </c>
      <c r="E480" s="31" t="s">
        <v>10416</v>
      </c>
      <c r="F480" s="31" t="s">
        <v>10585</v>
      </c>
      <c r="G480" s="31" t="s">
        <v>570</v>
      </c>
      <c r="H480" s="31" t="s">
        <v>13088</v>
      </c>
      <c r="I480" s="31" t="s">
        <v>12749</v>
      </c>
      <c r="J480" s="31" t="s">
        <v>571</v>
      </c>
      <c r="K480" s="22" t="s">
        <v>2542</v>
      </c>
      <c r="L480" s="31" t="s">
        <v>57</v>
      </c>
      <c r="M480" s="31" t="s">
        <v>1371</v>
      </c>
      <c r="N480" s="31"/>
      <c r="O480" s="31" t="s">
        <v>8788</v>
      </c>
      <c r="P480" s="22" t="s">
        <v>13088</v>
      </c>
      <c r="Q480" s="31" t="s">
        <v>13102</v>
      </c>
      <c r="R480" s="31" t="s">
        <v>13170</v>
      </c>
      <c r="S480" s="31" t="s">
        <v>9180</v>
      </c>
      <c r="T480" s="31"/>
      <c r="U480" s="31"/>
    </row>
    <row r="481" spans="1:21" ht="187.5">
      <c r="A481" s="31">
        <v>481</v>
      </c>
      <c r="B481" s="31" t="s">
        <v>11525</v>
      </c>
      <c r="C481" s="31" t="s">
        <v>10415</v>
      </c>
      <c r="D481" s="31" t="s">
        <v>12747</v>
      </c>
      <c r="E481" s="31" t="s">
        <v>10416</v>
      </c>
      <c r="F481" s="31" t="s">
        <v>10585</v>
      </c>
      <c r="G481" s="31" t="s">
        <v>570</v>
      </c>
      <c r="H481" s="31" t="s">
        <v>13088</v>
      </c>
      <c r="I481" s="31" t="s">
        <v>12749</v>
      </c>
      <c r="J481" s="31" t="s">
        <v>571</v>
      </c>
      <c r="K481" s="22" t="s">
        <v>2542</v>
      </c>
      <c r="L481" s="31" t="s">
        <v>57</v>
      </c>
      <c r="M481" s="31" t="s">
        <v>1379</v>
      </c>
      <c r="N481" s="31"/>
      <c r="O481" s="31" t="s">
        <v>8788</v>
      </c>
      <c r="P481" s="22" t="s">
        <v>13088</v>
      </c>
      <c r="Q481" s="31" t="s">
        <v>13102</v>
      </c>
      <c r="R481" s="31" t="s">
        <v>13170</v>
      </c>
      <c r="S481" s="31" t="s">
        <v>9180</v>
      </c>
      <c r="T481" s="31"/>
      <c r="U481" s="31"/>
    </row>
    <row r="482" spans="1:21" ht="187.5">
      <c r="A482" s="31">
        <v>482</v>
      </c>
      <c r="B482" s="31" t="s">
        <v>8641</v>
      </c>
      <c r="C482" s="31" t="s">
        <v>10415</v>
      </c>
      <c r="D482" s="31" t="s">
        <v>12747</v>
      </c>
      <c r="E482" s="31" t="s">
        <v>10416</v>
      </c>
      <c r="F482" s="31" t="s">
        <v>10585</v>
      </c>
      <c r="G482" s="31" t="s">
        <v>570</v>
      </c>
      <c r="H482" s="31" t="s">
        <v>13088</v>
      </c>
      <c r="I482" s="31" t="s">
        <v>12749</v>
      </c>
      <c r="J482" s="31" t="s">
        <v>571</v>
      </c>
      <c r="K482" s="22" t="s">
        <v>2542</v>
      </c>
      <c r="L482" s="31" t="s">
        <v>57</v>
      </c>
      <c r="M482" s="31" t="s">
        <v>7232</v>
      </c>
      <c r="N482" s="31"/>
      <c r="O482" s="31" t="s">
        <v>8788</v>
      </c>
      <c r="P482" s="22" t="s">
        <v>13088</v>
      </c>
      <c r="Q482" s="31" t="s">
        <v>13102</v>
      </c>
      <c r="R482" s="31" t="s">
        <v>13170</v>
      </c>
      <c r="S482" s="31" t="s">
        <v>9180</v>
      </c>
      <c r="T482" s="31"/>
      <c r="U482" s="31"/>
    </row>
    <row r="483" spans="1:21" ht="25">
      <c r="A483" s="31">
        <v>483</v>
      </c>
      <c r="B483" s="31" t="s">
        <v>8646</v>
      </c>
      <c r="C483" s="31" t="s">
        <v>10415</v>
      </c>
      <c r="D483" s="31" t="s">
        <v>12747</v>
      </c>
      <c r="E483" s="31" t="s">
        <v>10416</v>
      </c>
      <c r="F483" s="31" t="s">
        <v>10422</v>
      </c>
      <c r="G483" s="31" t="s">
        <v>554</v>
      </c>
      <c r="H483" s="31" t="s">
        <v>13080</v>
      </c>
      <c r="I483" s="31" t="s">
        <v>12749</v>
      </c>
      <c r="J483" s="31" t="s">
        <v>555</v>
      </c>
      <c r="K483" s="22" t="s">
        <v>2524</v>
      </c>
      <c r="L483" s="31" t="s">
        <v>57</v>
      </c>
      <c r="M483" s="31" t="s">
        <v>10973</v>
      </c>
      <c r="N483" s="31"/>
      <c r="O483" s="31" t="s">
        <v>12792</v>
      </c>
      <c r="P483" s="22" t="s">
        <v>13082</v>
      </c>
      <c r="Q483" s="31" t="s">
        <v>13147</v>
      </c>
      <c r="R483" s="31" t="s">
        <v>13148</v>
      </c>
      <c r="S483" s="31" t="s">
        <v>13149</v>
      </c>
      <c r="T483" s="31"/>
      <c r="U483" s="31"/>
    </row>
    <row r="484" spans="1:21" ht="25">
      <c r="A484" s="31">
        <v>484</v>
      </c>
      <c r="B484" s="31" t="s">
        <v>8650</v>
      </c>
      <c r="C484" s="31" t="s">
        <v>10415</v>
      </c>
      <c r="D484" s="31" t="s">
        <v>12747</v>
      </c>
      <c r="E484" s="31" t="s">
        <v>10416</v>
      </c>
      <c r="F484" s="31" t="s">
        <v>10422</v>
      </c>
      <c r="G484" s="31" t="s">
        <v>554</v>
      </c>
      <c r="H484" s="31" t="s">
        <v>13080</v>
      </c>
      <c r="I484" s="31" t="s">
        <v>12749</v>
      </c>
      <c r="J484" s="31" t="s">
        <v>555</v>
      </c>
      <c r="K484" s="22" t="s">
        <v>2524</v>
      </c>
      <c r="L484" s="31" t="s">
        <v>57</v>
      </c>
      <c r="M484" s="31" t="s">
        <v>10974</v>
      </c>
      <c r="N484" s="31"/>
      <c r="O484" s="31" t="s">
        <v>12792</v>
      </c>
      <c r="P484" s="22" t="s">
        <v>13082</v>
      </c>
      <c r="Q484" s="31" t="s">
        <v>13147</v>
      </c>
      <c r="R484" s="31" t="s">
        <v>13148</v>
      </c>
      <c r="S484" s="31" t="s">
        <v>13149</v>
      </c>
      <c r="T484" s="31"/>
      <c r="U484" s="31"/>
    </row>
    <row r="485" spans="1:21" ht="25">
      <c r="A485" s="31">
        <v>485</v>
      </c>
      <c r="B485" s="31" t="s">
        <v>8654</v>
      </c>
      <c r="C485" s="31" t="s">
        <v>10415</v>
      </c>
      <c r="D485" s="31" t="s">
        <v>12747</v>
      </c>
      <c r="E485" s="31" t="s">
        <v>10416</v>
      </c>
      <c r="F485" s="31" t="s">
        <v>10422</v>
      </c>
      <c r="G485" s="31" t="s">
        <v>554</v>
      </c>
      <c r="H485" s="31" t="s">
        <v>13080</v>
      </c>
      <c r="I485" s="31" t="s">
        <v>12749</v>
      </c>
      <c r="J485" s="31" t="s">
        <v>555</v>
      </c>
      <c r="K485" s="22" t="s">
        <v>2524</v>
      </c>
      <c r="L485" s="31" t="s">
        <v>57</v>
      </c>
      <c r="M485" s="31" t="s">
        <v>10686</v>
      </c>
      <c r="N485" s="31"/>
      <c r="O485" s="31" t="s">
        <v>12792</v>
      </c>
      <c r="P485" s="22" t="s">
        <v>13082</v>
      </c>
      <c r="Q485" s="31" t="s">
        <v>13147</v>
      </c>
      <c r="R485" s="31" t="s">
        <v>13148</v>
      </c>
      <c r="S485" s="31" t="s">
        <v>13149</v>
      </c>
      <c r="T485" s="31"/>
      <c r="U485" s="31"/>
    </row>
    <row r="486" spans="1:21" ht="25">
      <c r="A486" s="31">
        <v>486</v>
      </c>
      <c r="B486" s="31" t="s">
        <v>8658</v>
      </c>
      <c r="C486" s="31" t="s">
        <v>10415</v>
      </c>
      <c r="D486" s="31" t="s">
        <v>12747</v>
      </c>
      <c r="E486" s="31" t="s">
        <v>10416</v>
      </c>
      <c r="F486" s="31" t="s">
        <v>10422</v>
      </c>
      <c r="G486" s="31" t="s">
        <v>554</v>
      </c>
      <c r="H486" s="31" t="s">
        <v>13080</v>
      </c>
      <c r="I486" s="31" t="s">
        <v>12749</v>
      </c>
      <c r="J486" s="31" t="s">
        <v>555</v>
      </c>
      <c r="K486" s="22" t="s">
        <v>2524</v>
      </c>
      <c r="L486" s="31" t="s">
        <v>57</v>
      </c>
      <c r="M486" s="31" t="s">
        <v>10688</v>
      </c>
      <c r="N486" s="31"/>
      <c r="O486" s="31" t="s">
        <v>12792</v>
      </c>
      <c r="P486" s="22" t="s">
        <v>13082</v>
      </c>
      <c r="Q486" s="31" t="s">
        <v>13147</v>
      </c>
      <c r="R486" s="31" t="s">
        <v>13148</v>
      </c>
      <c r="S486" s="31" t="s">
        <v>13149</v>
      </c>
      <c r="T486" s="31"/>
      <c r="U486" s="31"/>
    </row>
    <row r="487" spans="1:21" ht="75">
      <c r="A487" s="31">
        <v>487</v>
      </c>
      <c r="B487" s="31" t="s">
        <v>11491</v>
      </c>
      <c r="C487" s="31" t="s">
        <v>10415</v>
      </c>
      <c r="D487" s="31" t="s">
        <v>12747</v>
      </c>
      <c r="E487" s="31" t="s">
        <v>10416</v>
      </c>
      <c r="F487" s="31" t="s">
        <v>10585</v>
      </c>
      <c r="G487" s="31" t="s">
        <v>605</v>
      </c>
      <c r="H487" s="31" t="s">
        <v>13088</v>
      </c>
      <c r="I487" s="31" t="s">
        <v>12749</v>
      </c>
      <c r="J487" s="31" t="s">
        <v>606</v>
      </c>
      <c r="K487" s="22" t="s">
        <v>2584</v>
      </c>
      <c r="L487" s="31" t="s">
        <v>57</v>
      </c>
      <c r="M487" s="31" t="s">
        <v>11595</v>
      </c>
      <c r="N487" s="31"/>
      <c r="O487" s="31" t="s">
        <v>10079</v>
      </c>
      <c r="P487" s="22" t="s">
        <v>13088</v>
      </c>
      <c r="Q487" s="31" t="s">
        <v>12937</v>
      </c>
      <c r="R487" s="31" t="s">
        <v>9119</v>
      </c>
      <c r="S487" s="31" t="s">
        <v>12881</v>
      </c>
      <c r="T487" s="31"/>
      <c r="U487" s="31"/>
    </row>
    <row r="488" spans="1:21" ht="75">
      <c r="A488" s="31">
        <v>488</v>
      </c>
      <c r="B488" s="31" t="s">
        <v>11596</v>
      </c>
      <c r="C488" s="31" t="s">
        <v>10415</v>
      </c>
      <c r="D488" s="31" t="s">
        <v>12747</v>
      </c>
      <c r="E488" s="31" t="s">
        <v>10416</v>
      </c>
      <c r="F488" s="31" t="s">
        <v>10585</v>
      </c>
      <c r="G488" s="31" t="s">
        <v>605</v>
      </c>
      <c r="H488" s="31" t="s">
        <v>13088</v>
      </c>
      <c r="I488" s="31" t="s">
        <v>12749</v>
      </c>
      <c r="J488" s="31" t="s">
        <v>606</v>
      </c>
      <c r="K488" s="22" t="s">
        <v>2584</v>
      </c>
      <c r="L488" s="31" t="s">
        <v>57</v>
      </c>
      <c r="M488" s="31" t="s">
        <v>1225</v>
      </c>
      <c r="N488" s="31"/>
      <c r="O488" s="31" t="s">
        <v>10079</v>
      </c>
      <c r="P488" s="22" t="s">
        <v>13088</v>
      </c>
      <c r="Q488" s="31" t="s">
        <v>12937</v>
      </c>
      <c r="R488" s="31" t="s">
        <v>9119</v>
      </c>
      <c r="S488" s="31" t="s">
        <v>12881</v>
      </c>
      <c r="T488" s="31"/>
      <c r="U488" s="31"/>
    </row>
    <row r="489" spans="1:21" ht="75">
      <c r="A489" s="31">
        <v>489</v>
      </c>
      <c r="B489" s="31" t="s">
        <v>11597</v>
      </c>
      <c r="C489" s="31" t="s">
        <v>10415</v>
      </c>
      <c r="D489" s="31" t="s">
        <v>12747</v>
      </c>
      <c r="E489" s="31" t="s">
        <v>10416</v>
      </c>
      <c r="F489" s="31" t="s">
        <v>10585</v>
      </c>
      <c r="G489" s="31" t="s">
        <v>605</v>
      </c>
      <c r="H489" s="31" t="s">
        <v>13088</v>
      </c>
      <c r="I489" s="31" t="s">
        <v>12749</v>
      </c>
      <c r="J489" s="31" t="s">
        <v>606</v>
      </c>
      <c r="K489" s="22" t="s">
        <v>2584</v>
      </c>
      <c r="L489" s="31" t="s">
        <v>57</v>
      </c>
      <c r="M489" s="31" t="s">
        <v>1233</v>
      </c>
      <c r="N489" s="31"/>
      <c r="O489" s="31" t="s">
        <v>10079</v>
      </c>
      <c r="P489" s="22" t="s">
        <v>13088</v>
      </c>
      <c r="Q489" s="31" t="s">
        <v>12937</v>
      </c>
      <c r="R489" s="31" t="s">
        <v>9119</v>
      </c>
      <c r="S489" s="31" t="s">
        <v>12881</v>
      </c>
      <c r="T489" s="31"/>
      <c r="U489" s="31"/>
    </row>
    <row r="490" spans="1:21" ht="75">
      <c r="A490" s="31">
        <v>490</v>
      </c>
      <c r="B490" s="31" t="s">
        <v>11598</v>
      </c>
      <c r="C490" s="31" t="s">
        <v>10415</v>
      </c>
      <c r="D490" s="31" t="s">
        <v>12747</v>
      </c>
      <c r="E490" s="31" t="s">
        <v>10416</v>
      </c>
      <c r="F490" s="31" t="s">
        <v>10585</v>
      </c>
      <c r="G490" s="31" t="s">
        <v>605</v>
      </c>
      <c r="H490" s="31" t="s">
        <v>13088</v>
      </c>
      <c r="I490" s="31" t="s">
        <v>12749</v>
      </c>
      <c r="J490" s="31" t="s">
        <v>606</v>
      </c>
      <c r="K490" s="22" t="s">
        <v>2584</v>
      </c>
      <c r="L490" s="31" t="s">
        <v>57</v>
      </c>
      <c r="M490" s="31" t="s">
        <v>1144</v>
      </c>
      <c r="N490" s="31"/>
      <c r="O490" s="31" t="s">
        <v>10079</v>
      </c>
      <c r="P490" s="22" t="s">
        <v>13088</v>
      </c>
      <c r="Q490" s="31" t="s">
        <v>12937</v>
      </c>
      <c r="R490" s="31" t="s">
        <v>9119</v>
      </c>
      <c r="S490" s="31" t="s">
        <v>12881</v>
      </c>
      <c r="T490" s="31"/>
      <c r="U490" s="31"/>
    </row>
    <row r="491" spans="1:21" ht="75">
      <c r="A491" s="31">
        <v>491</v>
      </c>
      <c r="B491" s="31" t="s">
        <v>11599</v>
      </c>
      <c r="C491" s="31" t="s">
        <v>10415</v>
      </c>
      <c r="D491" s="31" t="s">
        <v>12747</v>
      </c>
      <c r="E491" s="31" t="s">
        <v>10416</v>
      </c>
      <c r="F491" s="31" t="s">
        <v>10585</v>
      </c>
      <c r="G491" s="31" t="s">
        <v>605</v>
      </c>
      <c r="H491" s="31" t="s">
        <v>13088</v>
      </c>
      <c r="I491" s="31" t="s">
        <v>12749</v>
      </c>
      <c r="J491" s="31" t="s">
        <v>606</v>
      </c>
      <c r="K491" s="22" t="s">
        <v>2584</v>
      </c>
      <c r="L491" s="31" t="s">
        <v>57</v>
      </c>
      <c r="M491" s="31" t="s">
        <v>7579</v>
      </c>
      <c r="N491" s="31"/>
      <c r="O491" s="31" t="s">
        <v>10079</v>
      </c>
      <c r="P491" s="22" t="s">
        <v>13088</v>
      </c>
      <c r="Q491" s="31" t="s">
        <v>12937</v>
      </c>
      <c r="R491" s="31" t="s">
        <v>9119</v>
      </c>
      <c r="S491" s="31" t="s">
        <v>12881</v>
      </c>
      <c r="T491" s="31"/>
      <c r="U491" s="31"/>
    </row>
    <row r="492" spans="1:21" ht="37.5">
      <c r="A492" s="31">
        <v>492</v>
      </c>
      <c r="B492" s="31" t="s">
        <v>11600</v>
      </c>
      <c r="C492" s="31" t="s">
        <v>10415</v>
      </c>
      <c r="D492" s="31" t="s">
        <v>12747</v>
      </c>
      <c r="E492" s="31" t="s">
        <v>10416</v>
      </c>
      <c r="F492" s="31" t="s">
        <v>10422</v>
      </c>
      <c r="G492" s="31" t="s">
        <v>233</v>
      </c>
      <c r="H492" s="31" t="s">
        <v>13088</v>
      </c>
      <c r="I492" s="31" t="s">
        <v>12749</v>
      </c>
      <c r="J492" s="31" t="s">
        <v>234</v>
      </c>
      <c r="K492" s="22" t="s">
        <v>2090</v>
      </c>
      <c r="L492" s="31" t="s">
        <v>57</v>
      </c>
      <c r="M492" s="31" t="s">
        <v>10883</v>
      </c>
      <c r="N492" s="31"/>
      <c r="O492" s="31" t="s">
        <v>8981</v>
      </c>
      <c r="P492" s="22" t="s">
        <v>13088</v>
      </c>
      <c r="Q492" s="31" t="s">
        <v>13171</v>
      </c>
      <c r="R492" s="31" t="s">
        <v>13172</v>
      </c>
      <c r="S492" s="31" t="s">
        <v>8916</v>
      </c>
      <c r="T492" s="31"/>
      <c r="U492" s="31"/>
    </row>
    <row r="493" spans="1:21" ht="37.5">
      <c r="A493" s="31">
        <v>493</v>
      </c>
      <c r="B493" s="31" t="s">
        <v>10884</v>
      </c>
      <c r="C493" s="31" t="s">
        <v>10415</v>
      </c>
      <c r="D493" s="31" t="s">
        <v>12747</v>
      </c>
      <c r="E493" s="31" t="s">
        <v>10416</v>
      </c>
      <c r="F493" s="31" t="s">
        <v>10422</v>
      </c>
      <c r="G493" s="31" t="s">
        <v>233</v>
      </c>
      <c r="H493" s="31" t="s">
        <v>13088</v>
      </c>
      <c r="I493" s="31" t="s">
        <v>12749</v>
      </c>
      <c r="J493" s="31" t="s">
        <v>234</v>
      </c>
      <c r="K493" s="22" t="s">
        <v>2090</v>
      </c>
      <c r="L493" s="31" t="s">
        <v>57</v>
      </c>
      <c r="M493" s="31" t="s">
        <v>10885</v>
      </c>
      <c r="N493" s="31"/>
      <c r="O493" s="31" t="s">
        <v>8981</v>
      </c>
      <c r="P493" s="22" t="s">
        <v>13088</v>
      </c>
      <c r="Q493" s="31" t="s">
        <v>13171</v>
      </c>
      <c r="R493" s="31" t="s">
        <v>13172</v>
      </c>
      <c r="S493" s="31" t="s">
        <v>8916</v>
      </c>
      <c r="T493" s="31"/>
      <c r="U493" s="31"/>
    </row>
    <row r="494" spans="1:21" ht="25">
      <c r="A494" s="31">
        <v>494</v>
      </c>
      <c r="B494" s="31" t="s">
        <v>10886</v>
      </c>
      <c r="C494" s="31" t="s">
        <v>10415</v>
      </c>
      <c r="D494" s="31" t="s">
        <v>12747</v>
      </c>
      <c r="E494" s="31" t="s">
        <v>10416</v>
      </c>
      <c r="F494" s="31" t="s">
        <v>10585</v>
      </c>
      <c r="G494" s="31" t="s">
        <v>278</v>
      </c>
      <c r="H494" s="31" t="s">
        <v>13088</v>
      </c>
      <c r="I494" s="31" t="s">
        <v>12749</v>
      </c>
      <c r="J494" s="31" t="s">
        <v>279</v>
      </c>
      <c r="K494" s="22" t="s">
        <v>2152</v>
      </c>
      <c r="L494" s="31" t="s">
        <v>57</v>
      </c>
      <c r="M494" s="31" t="s">
        <v>10925</v>
      </c>
      <c r="N494" s="31"/>
      <c r="O494" s="31" t="s">
        <v>13173</v>
      </c>
      <c r="P494" s="22" t="s">
        <v>13088</v>
      </c>
      <c r="Q494" s="31" t="s">
        <v>13174</v>
      </c>
      <c r="R494" s="31" t="s">
        <v>13175</v>
      </c>
      <c r="S494" s="31" t="s">
        <v>12774</v>
      </c>
      <c r="T494" s="31"/>
      <c r="U494" s="31"/>
    </row>
    <row r="495" spans="1:21" ht="25">
      <c r="A495" s="31">
        <v>495</v>
      </c>
      <c r="B495" s="31" t="s">
        <v>10976</v>
      </c>
      <c r="C495" s="31" t="s">
        <v>10415</v>
      </c>
      <c r="D495" s="31" t="s">
        <v>12747</v>
      </c>
      <c r="E495" s="31" t="s">
        <v>10416</v>
      </c>
      <c r="F495" s="31" t="s">
        <v>10422</v>
      </c>
      <c r="G495" s="31" t="s">
        <v>376</v>
      </c>
      <c r="H495" s="31" t="s">
        <v>13080</v>
      </c>
      <c r="I495" s="31" t="s">
        <v>12749</v>
      </c>
      <c r="J495" s="31" t="s">
        <v>377</v>
      </c>
      <c r="K495" s="22" t="s">
        <v>2285</v>
      </c>
      <c r="L495" s="31" t="s">
        <v>57</v>
      </c>
      <c r="M495" s="31" t="s">
        <v>11161</v>
      </c>
      <c r="N495" s="31"/>
      <c r="O495" s="31" t="s">
        <v>9514</v>
      </c>
      <c r="P495" s="22" t="s">
        <v>13082</v>
      </c>
      <c r="Q495" s="31" t="s">
        <v>13176</v>
      </c>
      <c r="R495" s="31" t="s">
        <v>13139</v>
      </c>
      <c r="S495" s="31" t="s">
        <v>13140</v>
      </c>
      <c r="T495" s="31"/>
      <c r="U495" s="31"/>
    </row>
    <row r="496" spans="1:21" ht="25">
      <c r="A496" s="31">
        <v>496</v>
      </c>
      <c r="B496" s="31" t="s">
        <v>11162</v>
      </c>
      <c r="C496" s="31" t="s">
        <v>10415</v>
      </c>
      <c r="D496" s="31" t="s">
        <v>12747</v>
      </c>
      <c r="E496" s="31" t="s">
        <v>10416</v>
      </c>
      <c r="F496" s="31" t="s">
        <v>10422</v>
      </c>
      <c r="G496" s="31" t="s">
        <v>376</v>
      </c>
      <c r="H496" s="31" t="s">
        <v>13080</v>
      </c>
      <c r="I496" s="31" t="s">
        <v>12749</v>
      </c>
      <c r="J496" s="31" t="s">
        <v>377</v>
      </c>
      <c r="K496" s="22" t="s">
        <v>2285</v>
      </c>
      <c r="L496" s="31" t="s">
        <v>57</v>
      </c>
      <c r="M496" s="31" t="s">
        <v>11163</v>
      </c>
      <c r="N496" s="31"/>
      <c r="O496" s="31" t="s">
        <v>9514</v>
      </c>
      <c r="P496" s="22" t="s">
        <v>13082</v>
      </c>
      <c r="Q496" s="31" t="s">
        <v>13176</v>
      </c>
      <c r="R496" s="31" t="s">
        <v>13139</v>
      </c>
      <c r="S496" s="31" t="s">
        <v>13140</v>
      </c>
      <c r="T496" s="31"/>
      <c r="U496" s="31"/>
    </row>
    <row r="497" spans="1:21" ht="25">
      <c r="A497" s="31">
        <v>497</v>
      </c>
      <c r="B497" s="31" t="s">
        <v>11164</v>
      </c>
      <c r="C497" s="31" t="s">
        <v>10415</v>
      </c>
      <c r="D497" s="31" t="s">
        <v>12747</v>
      </c>
      <c r="E497" s="31" t="s">
        <v>10416</v>
      </c>
      <c r="F497" s="31" t="s">
        <v>10422</v>
      </c>
      <c r="G497" s="31" t="s">
        <v>376</v>
      </c>
      <c r="H497" s="31" t="s">
        <v>13080</v>
      </c>
      <c r="I497" s="31" t="s">
        <v>12749</v>
      </c>
      <c r="J497" s="31" t="s">
        <v>377</v>
      </c>
      <c r="K497" s="22" t="s">
        <v>2285</v>
      </c>
      <c r="L497" s="31" t="s">
        <v>57</v>
      </c>
      <c r="M497" s="31" t="s">
        <v>10826</v>
      </c>
      <c r="N497" s="31"/>
      <c r="O497" s="31" t="s">
        <v>9514</v>
      </c>
      <c r="P497" s="22" t="s">
        <v>13082</v>
      </c>
      <c r="Q497" s="31" t="s">
        <v>13176</v>
      </c>
      <c r="R497" s="31" t="s">
        <v>13139</v>
      </c>
      <c r="S497" s="31" t="s">
        <v>13140</v>
      </c>
      <c r="T497" s="31"/>
      <c r="U497" s="31"/>
    </row>
    <row r="498" spans="1:21" ht="25">
      <c r="A498" s="31">
        <v>498</v>
      </c>
      <c r="B498" s="31" t="s">
        <v>11165</v>
      </c>
      <c r="C498" s="31" t="s">
        <v>10415</v>
      </c>
      <c r="D498" s="31" t="s">
        <v>12747</v>
      </c>
      <c r="E498" s="31" t="s">
        <v>10416</v>
      </c>
      <c r="F498" s="31" t="s">
        <v>10422</v>
      </c>
      <c r="G498" s="31" t="s">
        <v>376</v>
      </c>
      <c r="H498" s="31" t="s">
        <v>13080</v>
      </c>
      <c r="I498" s="31" t="s">
        <v>12749</v>
      </c>
      <c r="J498" s="31" t="s">
        <v>377</v>
      </c>
      <c r="K498" s="22" t="s">
        <v>2285</v>
      </c>
      <c r="L498" s="31" t="s">
        <v>57</v>
      </c>
      <c r="M498" s="31" t="s">
        <v>10828</v>
      </c>
      <c r="N498" s="31"/>
      <c r="O498" s="31" t="s">
        <v>9514</v>
      </c>
      <c r="P498" s="22" t="s">
        <v>13082</v>
      </c>
      <c r="Q498" s="31" t="s">
        <v>13176</v>
      </c>
      <c r="R498" s="31" t="s">
        <v>13139</v>
      </c>
      <c r="S498" s="31" t="s">
        <v>13140</v>
      </c>
      <c r="T498" s="31"/>
      <c r="U498" s="31"/>
    </row>
    <row r="499" spans="1:21" ht="25">
      <c r="A499" s="31">
        <v>499</v>
      </c>
      <c r="B499" s="31" t="s">
        <v>11166</v>
      </c>
      <c r="C499" s="31" t="s">
        <v>10415</v>
      </c>
      <c r="D499" s="31" t="s">
        <v>12747</v>
      </c>
      <c r="E499" s="31" t="s">
        <v>10416</v>
      </c>
      <c r="F499" s="31" t="s">
        <v>10422</v>
      </c>
      <c r="G499" s="31" t="s">
        <v>648</v>
      </c>
      <c r="H499" s="31" t="s">
        <v>13080</v>
      </c>
      <c r="I499" s="31" t="s">
        <v>12749</v>
      </c>
      <c r="J499" s="31" t="s">
        <v>649</v>
      </c>
      <c r="K499" s="22" t="s">
        <v>2641</v>
      </c>
      <c r="L499" s="31" t="s">
        <v>57</v>
      </c>
      <c r="M499" s="31" t="s">
        <v>11695</v>
      </c>
      <c r="N499" s="31"/>
      <c r="O499" s="31" t="s">
        <v>12793</v>
      </c>
      <c r="P499" s="22"/>
      <c r="Q499" s="31" t="s">
        <v>12783</v>
      </c>
      <c r="R499" s="31" t="s">
        <v>8967</v>
      </c>
      <c r="S499" s="31" t="s">
        <v>9587</v>
      </c>
      <c r="T499" s="31"/>
      <c r="U499" s="31"/>
    </row>
    <row r="500" spans="1:21" ht="25">
      <c r="A500" s="31">
        <v>500</v>
      </c>
      <c r="B500" s="31" t="s">
        <v>11696</v>
      </c>
      <c r="C500" s="31" t="s">
        <v>10415</v>
      </c>
      <c r="D500" s="31" t="s">
        <v>12747</v>
      </c>
      <c r="E500" s="31" t="s">
        <v>10416</v>
      </c>
      <c r="F500" s="31" t="s">
        <v>10422</v>
      </c>
      <c r="G500" s="31" t="s">
        <v>648</v>
      </c>
      <c r="H500" s="31" t="s">
        <v>13080</v>
      </c>
      <c r="I500" s="31" t="s">
        <v>12749</v>
      </c>
      <c r="J500" s="31" t="s">
        <v>649</v>
      </c>
      <c r="K500" s="22" t="s">
        <v>2641</v>
      </c>
      <c r="L500" s="31" t="s">
        <v>57</v>
      </c>
      <c r="M500" s="31" t="s">
        <v>11697</v>
      </c>
      <c r="N500" s="31"/>
      <c r="O500" s="31" t="s">
        <v>12793</v>
      </c>
      <c r="P500" s="22"/>
      <c r="Q500" s="31" t="s">
        <v>12783</v>
      </c>
      <c r="R500" s="31" t="s">
        <v>8967</v>
      </c>
      <c r="S500" s="31" t="s">
        <v>9587</v>
      </c>
      <c r="T500" s="31"/>
      <c r="U500" s="31"/>
    </row>
    <row r="501" spans="1:21" ht="150">
      <c r="A501" s="31">
        <v>501</v>
      </c>
      <c r="B501" s="31" t="s">
        <v>11698</v>
      </c>
      <c r="C501" s="31" t="s">
        <v>10415</v>
      </c>
      <c r="D501" s="31" t="s">
        <v>12747</v>
      </c>
      <c r="E501" s="31" t="s">
        <v>10416</v>
      </c>
      <c r="F501" s="31" t="s">
        <v>10414</v>
      </c>
      <c r="G501" s="31" t="s">
        <v>769</v>
      </c>
      <c r="H501" s="31" t="s">
        <v>12780</v>
      </c>
      <c r="I501" s="31" t="s">
        <v>12749</v>
      </c>
      <c r="J501" s="31" t="s">
        <v>770</v>
      </c>
      <c r="K501" s="22" t="s">
        <v>2802</v>
      </c>
      <c r="L501" s="31" t="s">
        <v>57</v>
      </c>
      <c r="M501" s="31" t="s">
        <v>11924</v>
      </c>
      <c r="N501" s="31"/>
      <c r="O501" s="31" t="s">
        <v>9760</v>
      </c>
      <c r="P501" s="22" t="s">
        <v>13088</v>
      </c>
      <c r="Q501" s="31" t="s">
        <v>13177</v>
      </c>
      <c r="R501" s="31" t="s">
        <v>13178</v>
      </c>
      <c r="S501" s="31"/>
      <c r="T501" s="31"/>
      <c r="U501" s="31"/>
    </row>
    <row r="502" spans="1:21" ht="25">
      <c r="A502" s="31">
        <v>502</v>
      </c>
      <c r="B502" s="31" t="s">
        <v>11925</v>
      </c>
      <c r="C502" s="31" t="s">
        <v>10415</v>
      </c>
      <c r="D502" s="31" t="s">
        <v>12747</v>
      </c>
      <c r="E502" s="31" t="s">
        <v>10416</v>
      </c>
      <c r="F502" s="31" t="s">
        <v>10422</v>
      </c>
      <c r="G502" s="31" t="s">
        <v>650</v>
      </c>
      <c r="H502" s="31" t="s">
        <v>13080</v>
      </c>
      <c r="I502" s="31" t="s">
        <v>12749</v>
      </c>
      <c r="J502" s="31" t="s">
        <v>651</v>
      </c>
      <c r="K502" s="22" t="s">
        <v>2644</v>
      </c>
      <c r="L502" s="31" t="s">
        <v>57</v>
      </c>
      <c r="M502" s="31" t="s">
        <v>11699</v>
      </c>
      <c r="N502" s="31"/>
      <c r="O502" s="31" t="s">
        <v>13179</v>
      </c>
      <c r="P502" s="22"/>
      <c r="Q502" s="31" t="s">
        <v>12783</v>
      </c>
      <c r="R502" s="31" t="s">
        <v>13180</v>
      </c>
      <c r="S502" s="31" t="s">
        <v>9587</v>
      </c>
      <c r="T502" s="31"/>
      <c r="U502" s="31"/>
    </row>
    <row r="503" spans="1:21" ht="25">
      <c r="A503" s="31">
        <v>503</v>
      </c>
      <c r="B503" s="31" t="s">
        <v>11700</v>
      </c>
      <c r="C503" s="31" t="s">
        <v>10415</v>
      </c>
      <c r="D503" s="31" t="s">
        <v>12747</v>
      </c>
      <c r="E503" s="31" t="s">
        <v>10416</v>
      </c>
      <c r="F503" s="31" t="s">
        <v>10422</v>
      </c>
      <c r="G503" s="31" t="s">
        <v>650</v>
      </c>
      <c r="H503" s="31" t="s">
        <v>13080</v>
      </c>
      <c r="I503" s="31" t="s">
        <v>12749</v>
      </c>
      <c r="J503" s="31" t="s">
        <v>651</v>
      </c>
      <c r="K503" s="22" t="s">
        <v>2644</v>
      </c>
      <c r="L503" s="31" t="s">
        <v>57</v>
      </c>
      <c r="M503" s="31" t="s">
        <v>11701</v>
      </c>
      <c r="N503" s="31"/>
      <c r="O503" s="31" t="s">
        <v>13179</v>
      </c>
      <c r="P503" s="22"/>
      <c r="Q503" s="31" t="s">
        <v>12783</v>
      </c>
      <c r="R503" s="31" t="s">
        <v>13180</v>
      </c>
      <c r="S503" s="31" t="s">
        <v>9587</v>
      </c>
      <c r="T503" s="31"/>
      <c r="U503" s="31"/>
    </row>
    <row r="504" spans="1:21" ht="112.5">
      <c r="A504" s="31">
        <v>504</v>
      </c>
      <c r="B504" s="31" t="s">
        <v>11702</v>
      </c>
      <c r="C504" s="31" t="s">
        <v>10415</v>
      </c>
      <c r="D504" s="31" t="s">
        <v>12747</v>
      </c>
      <c r="E504" s="31" t="s">
        <v>10416</v>
      </c>
      <c r="F504" s="31" t="s">
        <v>10585</v>
      </c>
      <c r="G504" s="31" t="s">
        <v>600</v>
      </c>
      <c r="H504" s="31" t="s">
        <v>13088</v>
      </c>
      <c r="I504" s="31" t="s">
        <v>12749</v>
      </c>
      <c r="J504" s="31" t="s">
        <v>601</v>
      </c>
      <c r="K504" s="22" t="s">
        <v>2578</v>
      </c>
      <c r="L504" s="31" t="s">
        <v>57</v>
      </c>
      <c r="M504" s="31" t="s">
        <v>11581</v>
      </c>
      <c r="N504" s="31"/>
      <c r="O504" s="31" t="s">
        <v>13181</v>
      </c>
      <c r="P504" s="22" t="s">
        <v>13088</v>
      </c>
      <c r="Q504" s="31" t="s">
        <v>13182</v>
      </c>
      <c r="R504" s="31" t="s">
        <v>9119</v>
      </c>
      <c r="S504" s="31" t="s">
        <v>12881</v>
      </c>
      <c r="T504" s="31"/>
      <c r="U504" s="31"/>
    </row>
    <row r="505" spans="1:21" ht="112.5">
      <c r="A505" s="31">
        <v>505</v>
      </c>
      <c r="B505" s="31" t="s">
        <v>11582</v>
      </c>
      <c r="C505" s="31" t="s">
        <v>10415</v>
      </c>
      <c r="D505" s="31" t="s">
        <v>12747</v>
      </c>
      <c r="E505" s="31" t="s">
        <v>10416</v>
      </c>
      <c r="F505" s="31" t="s">
        <v>10585</v>
      </c>
      <c r="G505" s="31" t="s">
        <v>600</v>
      </c>
      <c r="H505" s="31" t="s">
        <v>13088</v>
      </c>
      <c r="I505" s="31" t="s">
        <v>12749</v>
      </c>
      <c r="J505" s="31" t="s">
        <v>601</v>
      </c>
      <c r="K505" s="22" t="s">
        <v>2578</v>
      </c>
      <c r="L505" s="31" t="s">
        <v>57</v>
      </c>
      <c r="M505" s="31" t="s">
        <v>1225</v>
      </c>
      <c r="N505" s="31"/>
      <c r="O505" s="31" t="s">
        <v>13181</v>
      </c>
      <c r="P505" s="22" t="s">
        <v>13088</v>
      </c>
      <c r="Q505" s="31" t="s">
        <v>13182</v>
      </c>
      <c r="R505" s="31" t="s">
        <v>9119</v>
      </c>
      <c r="S505" s="31" t="s">
        <v>12881</v>
      </c>
      <c r="T505" s="31"/>
      <c r="U505" s="31"/>
    </row>
    <row r="506" spans="1:21" ht="112.5">
      <c r="A506" s="31">
        <v>506</v>
      </c>
      <c r="B506" s="31" t="s">
        <v>11583</v>
      </c>
      <c r="C506" s="31" t="s">
        <v>10415</v>
      </c>
      <c r="D506" s="31" t="s">
        <v>12747</v>
      </c>
      <c r="E506" s="31" t="s">
        <v>10416</v>
      </c>
      <c r="F506" s="31" t="s">
        <v>10585</v>
      </c>
      <c r="G506" s="31" t="s">
        <v>600</v>
      </c>
      <c r="H506" s="31" t="s">
        <v>13088</v>
      </c>
      <c r="I506" s="31" t="s">
        <v>12749</v>
      </c>
      <c r="J506" s="31" t="s">
        <v>601</v>
      </c>
      <c r="K506" s="22" t="s">
        <v>2578</v>
      </c>
      <c r="L506" s="31" t="s">
        <v>57</v>
      </c>
      <c r="M506" s="31" t="s">
        <v>1233</v>
      </c>
      <c r="N506" s="31"/>
      <c r="O506" s="31" t="s">
        <v>13181</v>
      </c>
      <c r="P506" s="22" t="s">
        <v>13088</v>
      </c>
      <c r="Q506" s="31" t="s">
        <v>13182</v>
      </c>
      <c r="R506" s="31" t="s">
        <v>9119</v>
      </c>
      <c r="S506" s="31" t="s">
        <v>12881</v>
      </c>
      <c r="T506" s="31"/>
      <c r="U506" s="31"/>
    </row>
    <row r="507" spans="1:21" ht="112.5">
      <c r="A507" s="31">
        <v>507</v>
      </c>
      <c r="B507" s="31" t="s">
        <v>11584</v>
      </c>
      <c r="C507" s="31" t="s">
        <v>10415</v>
      </c>
      <c r="D507" s="31" t="s">
        <v>12747</v>
      </c>
      <c r="E507" s="31" t="s">
        <v>10416</v>
      </c>
      <c r="F507" s="31" t="s">
        <v>10585</v>
      </c>
      <c r="G507" s="31" t="s">
        <v>600</v>
      </c>
      <c r="H507" s="31" t="s">
        <v>13088</v>
      </c>
      <c r="I507" s="31" t="s">
        <v>12749</v>
      </c>
      <c r="J507" s="31" t="s">
        <v>601</v>
      </c>
      <c r="K507" s="22" t="s">
        <v>2578</v>
      </c>
      <c r="L507" s="31" t="s">
        <v>57</v>
      </c>
      <c r="M507" s="31" t="s">
        <v>1144</v>
      </c>
      <c r="N507" s="31"/>
      <c r="O507" s="31" t="s">
        <v>13181</v>
      </c>
      <c r="P507" s="22" t="s">
        <v>13088</v>
      </c>
      <c r="Q507" s="31" t="s">
        <v>13182</v>
      </c>
      <c r="R507" s="31" t="s">
        <v>9119</v>
      </c>
      <c r="S507" s="31" t="s">
        <v>12881</v>
      </c>
      <c r="T507" s="31"/>
      <c r="U507" s="31"/>
    </row>
    <row r="508" spans="1:21" ht="112.5">
      <c r="A508" s="31">
        <v>508</v>
      </c>
      <c r="B508" s="31" t="s">
        <v>11585</v>
      </c>
      <c r="C508" s="31" t="s">
        <v>10415</v>
      </c>
      <c r="D508" s="31" t="s">
        <v>12747</v>
      </c>
      <c r="E508" s="31" t="s">
        <v>10416</v>
      </c>
      <c r="F508" s="31" t="s">
        <v>10585</v>
      </c>
      <c r="G508" s="31" t="s">
        <v>600</v>
      </c>
      <c r="H508" s="31" t="s">
        <v>13088</v>
      </c>
      <c r="I508" s="31" t="s">
        <v>12749</v>
      </c>
      <c r="J508" s="31" t="s">
        <v>601</v>
      </c>
      <c r="K508" s="22" t="s">
        <v>2578</v>
      </c>
      <c r="L508" s="31" t="s">
        <v>57</v>
      </c>
      <c r="M508" s="31" t="s">
        <v>7579</v>
      </c>
      <c r="N508" s="31"/>
      <c r="O508" s="31" t="s">
        <v>13181</v>
      </c>
      <c r="P508" s="22" t="s">
        <v>13088</v>
      </c>
      <c r="Q508" s="31" t="s">
        <v>13182</v>
      </c>
      <c r="R508" s="31" t="s">
        <v>9119</v>
      </c>
      <c r="S508" s="31" t="s">
        <v>12881</v>
      </c>
      <c r="T508" s="31"/>
      <c r="U508" s="31"/>
    </row>
    <row r="509" spans="1:21" ht="112.5">
      <c r="A509" s="31">
        <v>509</v>
      </c>
      <c r="B509" s="31" t="s">
        <v>11586</v>
      </c>
      <c r="C509" s="31" t="s">
        <v>10415</v>
      </c>
      <c r="D509" s="31" t="s">
        <v>12747</v>
      </c>
      <c r="E509" s="31" t="s">
        <v>10416</v>
      </c>
      <c r="F509" s="31" t="s">
        <v>10585</v>
      </c>
      <c r="G509" s="31" t="s">
        <v>600</v>
      </c>
      <c r="H509" s="31" t="s">
        <v>13088</v>
      </c>
      <c r="I509" s="31" t="s">
        <v>12749</v>
      </c>
      <c r="J509" s="31" t="s">
        <v>601</v>
      </c>
      <c r="K509" s="22" t="s">
        <v>2578</v>
      </c>
      <c r="L509" s="31" t="s">
        <v>57</v>
      </c>
      <c r="M509" s="31" t="s">
        <v>11376</v>
      </c>
      <c r="N509" s="31"/>
      <c r="O509" s="31" t="s">
        <v>13181</v>
      </c>
      <c r="P509" s="22" t="s">
        <v>13088</v>
      </c>
      <c r="Q509" s="31" t="s">
        <v>13182</v>
      </c>
      <c r="R509" s="31" t="s">
        <v>9119</v>
      </c>
      <c r="S509" s="31" t="s">
        <v>12881</v>
      </c>
      <c r="T509" s="31"/>
      <c r="U509" s="31"/>
    </row>
    <row r="510" spans="1:21" ht="187.5">
      <c r="A510" s="31">
        <v>510</v>
      </c>
      <c r="B510" s="31" t="s">
        <v>11587</v>
      </c>
      <c r="C510" s="31" t="s">
        <v>10415</v>
      </c>
      <c r="D510" s="31" t="s">
        <v>12747</v>
      </c>
      <c r="E510" s="31" t="s">
        <v>10416</v>
      </c>
      <c r="F510" s="31" t="s">
        <v>10585</v>
      </c>
      <c r="G510" s="31" t="s">
        <v>566</v>
      </c>
      <c r="H510" s="31" t="s">
        <v>13080</v>
      </c>
      <c r="I510" s="31" t="s">
        <v>12749</v>
      </c>
      <c r="J510" s="31" t="s">
        <v>567</v>
      </c>
      <c r="K510" s="22" t="s">
        <v>2539</v>
      </c>
      <c r="L510" s="31" t="s">
        <v>57</v>
      </c>
      <c r="M510" s="31" t="s">
        <v>7238</v>
      </c>
      <c r="N510" s="31"/>
      <c r="O510" s="31" t="s">
        <v>12874</v>
      </c>
      <c r="P510" s="22" t="s">
        <v>13082</v>
      </c>
      <c r="Q510" s="31" t="s">
        <v>13102</v>
      </c>
      <c r="R510" s="31" t="s">
        <v>13163</v>
      </c>
      <c r="S510" s="31" t="s">
        <v>13149</v>
      </c>
      <c r="T510" s="31"/>
      <c r="U510" s="31"/>
    </row>
    <row r="511" spans="1:21" ht="125">
      <c r="A511" s="31">
        <v>511</v>
      </c>
      <c r="B511" s="31" t="s">
        <v>11520</v>
      </c>
      <c r="C511" s="31" t="s">
        <v>10415</v>
      </c>
      <c r="D511" s="31" t="s">
        <v>12747</v>
      </c>
      <c r="E511" s="31" t="s">
        <v>10416</v>
      </c>
      <c r="F511" s="31" t="s">
        <v>10585</v>
      </c>
      <c r="G511" s="31" t="s">
        <v>620</v>
      </c>
      <c r="H511" s="31" t="s">
        <v>13088</v>
      </c>
      <c r="I511" s="31" t="s">
        <v>12749</v>
      </c>
      <c r="J511" s="31" t="s">
        <v>621</v>
      </c>
      <c r="K511" s="22" t="s">
        <v>2605</v>
      </c>
      <c r="L511" s="31" t="s">
        <v>57</v>
      </c>
      <c r="M511" s="31" t="s">
        <v>11628</v>
      </c>
      <c r="N511" s="31"/>
      <c r="O511" s="31" t="s">
        <v>12922</v>
      </c>
      <c r="P511" s="22" t="s">
        <v>13088</v>
      </c>
      <c r="Q511" s="31" t="s">
        <v>13102</v>
      </c>
      <c r="R511" s="31" t="s">
        <v>12858</v>
      </c>
      <c r="S511" s="31" t="s">
        <v>13180</v>
      </c>
      <c r="T511" s="31"/>
      <c r="U511" s="31"/>
    </row>
    <row r="512" spans="1:21" ht="125">
      <c r="A512" s="31">
        <v>512</v>
      </c>
      <c r="B512" s="31" t="s">
        <v>11629</v>
      </c>
      <c r="C512" s="31" t="s">
        <v>10415</v>
      </c>
      <c r="D512" s="31" t="s">
        <v>12747</v>
      </c>
      <c r="E512" s="31" t="s">
        <v>10416</v>
      </c>
      <c r="F512" s="31" t="s">
        <v>10585</v>
      </c>
      <c r="G512" s="31" t="s">
        <v>620</v>
      </c>
      <c r="H512" s="31" t="s">
        <v>13088</v>
      </c>
      <c r="I512" s="31" t="s">
        <v>12749</v>
      </c>
      <c r="J512" s="31" t="s">
        <v>621</v>
      </c>
      <c r="K512" s="22" t="s">
        <v>2605</v>
      </c>
      <c r="L512" s="31" t="s">
        <v>57</v>
      </c>
      <c r="M512" s="31" t="s">
        <v>1371</v>
      </c>
      <c r="N512" s="31"/>
      <c r="O512" s="31" t="s">
        <v>12922</v>
      </c>
      <c r="P512" s="22" t="s">
        <v>13088</v>
      </c>
      <c r="Q512" s="31" t="s">
        <v>13102</v>
      </c>
      <c r="R512" s="31" t="s">
        <v>12858</v>
      </c>
      <c r="S512" s="31" t="s">
        <v>13180</v>
      </c>
      <c r="T512" s="31"/>
      <c r="U512" s="31"/>
    </row>
    <row r="513" spans="1:21" ht="125">
      <c r="A513" s="31">
        <v>513</v>
      </c>
      <c r="B513" s="31" t="s">
        <v>11630</v>
      </c>
      <c r="C513" s="31" t="s">
        <v>10415</v>
      </c>
      <c r="D513" s="31" t="s">
        <v>12747</v>
      </c>
      <c r="E513" s="31" t="s">
        <v>10416</v>
      </c>
      <c r="F513" s="31" t="s">
        <v>10585</v>
      </c>
      <c r="G513" s="31" t="s">
        <v>620</v>
      </c>
      <c r="H513" s="31" t="s">
        <v>13088</v>
      </c>
      <c r="I513" s="31" t="s">
        <v>12749</v>
      </c>
      <c r="J513" s="31" t="s">
        <v>621</v>
      </c>
      <c r="K513" s="22" t="s">
        <v>2605</v>
      </c>
      <c r="L513" s="31" t="s">
        <v>57</v>
      </c>
      <c r="M513" s="31" t="s">
        <v>7232</v>
      </c>
      <c r="N513" s="31"/>
      <c r="O513" s="31" t="s">
        <v>12922</v>
      </c>
      <c r="P513" s="22" t="s">
        <v>13088</v>
      </c>
      <c r="Q513" s="31" t="s">
        <v>13102</v>
      </c>
      <c r="R513" s="31" t="s">
        <v>12858</v>
      </c>
      <c r="S513" s="31" t="s">
        <v>13180</v>
      </c>
      <c r="T513" s="31"/>
      <c r="U513" s="31"/>
    </row>
    <row r="514" spans="1:21" ht="125">
      <c r="A514" s="31">
        <v>514</v>
      </c>
      <c r="B514" s="31" t="s">
        <v>11631</v>
      </c>
      <c r="C514" s="31" t="s">
        <v>10415</v>
      </c>
      <c r="D514" s="31" t="s">
        <v>12747</v>
      </c>
      <c r="E514" s="31" t="s">
        <v>10416</v>
      </c>
      <c r="F514" s="31" t="s">
        <v>10585</v>
      </c>
      <c r="G514" s="31" t="s">
        <v>620</v>
      </c>
      <c r="H514" s="31" t="s">
        <v>13088</v>
      </c>
      <c r="I514" s="31" t="s">
        <v>12749</v>
      </c>
      <c r="J514" s="31" t="s">
        <v>621</v>
      </c>
      <c r="K514" s="22" t="s">
        <v>2605</v>
      </c>
      <c r="L514" s="31" t="s">
        <v>57</v>
      </c>
      <c r="M514" s="31" t="s">
        <v>1144</v>
      </c>
      <c r="N514" s="31"/>
      <c r="O514" s="31" t="s">
        <v>12922</v>
      </c>
      <c r="P514" s="22" t="s">
        <v>13088</v>
      </c>
      <c r="Q514" s="31" t="s">
        <v>13102</v>
      </c>
      <c r="R514" s="31" t="s">
        <v>12858</v>
      </c>
      <c r="S514" s="31" t="s">
        <v>13180</v>
      </c>
      <c r="T514" s="31"/>
      <c r="U514" s="31"/>
    </row>
    <row r="515" spans="1:21" ht="125">
      <c r="A515" s="31">
        <v>515</v>
      </c>
      <c r="B515" s="31" t="s">
        <v>11632</v>
      </c>
      <c r="C515" s="31" t="s">
        <v>10415</v>
      </c>
      <c r="D515" s="31" t="s">
        <v>12747</v>
      </c>
      <c r="E515" s="31" t="s">
        <v>10416</v>
      </c>
      <c r="F515" s="31" t="s">
        <v>10585</v>
      </c>
      <c r="G515" s="31" t="s">
        <v>620</v>
      </c>
      <c r="H515" s="31" t="s">
        <v>13088</v>
      </c>
      <c r="I515" s="31" t="s">
        <v>12749</v>
      </c>
      <c r="J515" s="31" t="s">
        <v>621</v>
      </c>
      <c r="K515" s="22" t="s">
        <v>2605</v>
      </c>
      <c r="L515" s="31" t="s">
        <v>57</v>
      </c>
      <c r="M515" s="31" t="s">
        <v>7579</v>
      </c>
      <c r="N515" s="31"/>
      <c r="O515" s="31" t="s">
        <v>12922</v>
      </c>
      <c r="P515" s="22" t="s">
        <v>13088</v>
      </c>
      <c r="Q515" s="31" t="s">
        <v>13102</v>
      </c>
      <c r="R515" s="31" t="s">
        <v>12858</v>
      </c>
      <c r="S515" s="31" t="s">
        <v>13180</v>
      </c>
      <c r="T515" s="31"/>
      <c r="U515" s="31"/>
    </row>
    <row r="516" spans="1:21" ht="62.5">
      <c r="A516" s="31">
        <v>516</v>
      </c>
      <c r="B516" s="31" t="s">
        <v>11633</v>
      </c>
      <c r="C516" s="31" t="s">
        <v>10415</v>
      </c>
      <c r="D516" s="31" t="s">
        <v>12747</v>
      </c>
      <c r="E516" s="31" t="s">
        <v>10416</v>
      </c>
      <c r="F516" s="31" t="s">
        <v>10532</v>
      </c>
      <c r="G516" s="31" t="s">
        <v>350</v>
      </c>
      <c r="H516" s="31" t="s">
        <v>13080</v>
      </c>
      <c r="I516" s="31" t="s">
        <v>12749</v>
      </c>
      <c r="J516" s="31" t="s">
        <v>351</v>
      </c>
      <c r="K516" s="22" t="s">
        <v>2248</v>
      </c>
      <c r="L516" s="31" t="s">
        <v>57</v>
      </c>
      <c r="M516" s="31" t="s">
        <v>11120</v>
      </c>
      <c r="N516" s="31"/>
      <c r="O516" s="31" t="s">
        <v>13183</v>
      </c>
      <c r="P516" s="22" t="s">
        <v>13082</v>
      </c>
      <c r="Q516" s="31" t="s">
        <v>13184</v>
      </c>
      <c r="R516" s="31" t="s">
        <v>8939</v>
      </c>
      <c r="S516" s="31" t="s">
        <v>13139</v>
      </c>
      <c r="T516" s="31"/>
      <c r="U516" s="31"/>
    </row>
    <row r="517" spans="1:21" ht="137.5">
      <c r="A517" s="31">
        <v>517</v>
      </c>
      <c r="B517" s="31" t="s">
        <v>11121</v>
      </c>
      <c r="C517" s="31" t="s">
        <v>10415</v>
      </c>
      <c r="D517" s="31" t="s">
        <v>12747</v>
      </c>
      <c r="E517" s="31" t="s">
        <v>10416</v>
      </c>
      <c r="F517" s="31" t="s">
        <v>10585</v>
      </c>
      <c r="G517" s="31" t="s">
        <v>483</v>
      </c>
      <c r="H517" s="31" t="s">
        <v>13080</v>
      </c>
      <c r="I517" s="31" t="s">
        <v>12749</v>
      </c>
      <c r="J517" s="31" t="s">
        <v>484</v>
      </c>
      <c r="K517" s="22" t="s">
        <v>2434</v>
      </c>
      <c r="L517" s="31" t="s">
        <v>57</v>
      </c>
      <c r="M517" s="31" t="s">
        <v>1225</v>
      </c>
      <c r="N517" s="31"/>
      <c r="O517" s="31" t="s">
        <v>13185</v>
      </c>
      <c r="P517" s="22"/>
      <c r="Q517" s="31" t="s">
        <v>13186</v>
      </c>
      <c r="R517" s="31" t="s">
        <v>13183</v>
      </c>
      <c r="S517" s="31" t="s">
        <v>9519</v>
      </c>
      <c r="T517" s="31"/>
      <c r="U517" s="31"/>
    </row>
    <row r="518" spans="1:21" ht="137.5">
      <c r="A518" s="31">
        <v>518</v>
      </c>
      <c r="B518" s="31" t="s">
        <v>11374</v>
      </c>
      <c r="C518" s="31" t="s">
        <v>10415</v>
      </c>
      <c r="D518" s="31" t="s">
        <v>12747</v>
      </c>
      <c r="E518" s="31" t="s">
        <v>10416</v>
      </c>
      <c r="F518" s="31" t="s">
        <v>10585</v>
      </c>
      <c r="G518" s="31" t="s">
        <v>483</v>
      </c>
      <c r="H518" s="31" t="s">
        <v>13080</v>
      </c>
      <c r="I518" s="31" t="s">
        <v>12749</v>
      </c>
      <c r="J518" s="31" t="s">
        <v>484</v>
      </c>
      <c r="K518" s="22" t="s">
        <v>2434</v>
      </c>
      <c r="L518" s="31" t="s">
        <v>57</v>
      </c>
      <c r="M518" s="31" t="s">
        <v>1233</v>
      </c>
      <c r="N518" s="31"/>
      <c r="O518" s="31" t="s">
        <v>13185</v>
      </c>
      <c r="P518" s="22"/>
      <c r="Q518" s="31" t="s">
        <v>13186</v>
      </c>
      <c r="R518" s="31" t="s">
        <v>13183</v>
      </c>
      <c r="S518" s="31" t="s">
        <v>9519</v>
      </c>
      <c r="T518" s="31"/>
      <c r="U518" s="31"/>
    </row>
    <row r="519" spans="1:21" ht="137.5">
      <c r="A519" s="31">
        <v>519</v>
      </c>
      <c r="B519" s="31" t="s">
        <v>11375</v>
      </c>
      <c r="C519" s="31" t="s">
        <v>10415</v>
      </c>
      <c r="D519" s="31" t="s">
        <v>12747</v>
      </c>
      <c r="E519" s="31" t="s">
        <v>10416</v>
      </c>
      <c r="F519" s="31" t="s">
        <v>10585</v>
      </c>
      <c r="G519" s="31" t="s">
        <v>483</v>
      </c>
      <c r="H519" s="31" t="s">
        <v>13080</v>
      </c>
      <c r="I519" s="31" t="s">
        <v>12749</v>
      </c>
      <c r="J519" s="31" t="s">
        <v>484</v>
      </c>
      <c r="K519" s="22" t="s">
        <v>2434</v>
      </c>
      <c r="L519" s="31" t="s">
        <v>57</v>
      </c>
      <c r="M519" s="31" t="s">
        <v>11376</v>
      </c>
      <c r="N519" s="31"/>
      <c r="O519" s="31" t="s">
        <v>13185</v>
      </c>
      <c r="P519" s="22"/>
      <c r="Q519" s="31" t="s">
        <v>13186</v>
      </c>
      <c r="R519" s="31" t="s">
        <v>13183</v>
      </c>
      <c r="S519" s="31" t="s">
        <v>9519</v>
      </c>
      <c r="T519" s="31"/>
      <c r="U519" s="31"/>
    </row>
    <row r="520" spans="1:21" ht="137.5">
      <c r="A520" s="31">
        <v>520</v>
      </c>
      <c r="B520" s="31" t="s">
        <v>11377</v>
      </c>
      <c r="C520" s="31" t="s">
        <v>10415</v>
      </c>
      <c r="D520" s="31" t="s">
        <v>12747</v>
      </c>
      <c r="E520" s="31" t="s">
        <v>10416</v>
      </c>
      <c r="F520" s="31" t="s">
        <v>10585</v>
      </c>
      <c r="G520" s="31" t="s">
        <v>483</v>
      </c>
      <c r="H520" s="31" t="s">
        <v>13080</v>
      </c>
      <c r="I520" s="31" t="s">
        <v>12749</v>
      </c>
      <c r="J520" s="31" t="s">
        <v>484</v>
      </c>
      <c r="K520" s="22" t="s">
        <v>2434</v>
      </c>
      <c r="L520" s="31" t="s">
        <v>57</v>
      </c>
      <c r="M520" s="31" t="s">
        <v>11378</v>
      </c>
      <c r="N520" s="31"/>
      <c r="O520" s="31" t="s">
        <v>13185</v>
      </c>
      <c r="P520" s="22"/>
      <c r="Q520" s="31" t="s">
        <v>13186</v>
      </c>
      <c r="R520" s="31" t="s">
        <v>13183</v>
      </c>
      <c r="S520" s="31" t="s">
        <v>9519</v>
      </c>
      <c r="T520" s="31"/>
      <c r="U520" s="31"/>
    </row>
    <row r="521" spans="1:21" ht="50">
      <c r="A521" s="31">
        <v>521</v>
      </c>
      <c r="B521" s="31" t="s">
        <v>11379</v>
      </c>
      <c r="C521" s="31" t="s">
        <v>10415</v>
      </c>
      <c r="D521" s="31" t="s">
        <v>12747</v>
      </c>
      <c r="E521" s="31" t="s">
        <v>10416</v>
      </c>
      <c r="F521" s="31" t="s">
        <v>10422</v>
      </c>
      <c r="G521" s="31" t="s">
        <v>655</v>
      </c>
      <c r="H521" s="31" t="s">
        <v>13088</v>
      </c>
      <c r="I521" s="31" t="s">
        <v>12749</v>
      </c>
      <c r="J521" s="31" t="s">
        <v>656</v>
      </c>
      <c r="K521" s="22" t="s">
        <v>2650</v>
      </c>
      <c r="L521" s="31" t="s">
        <v>57</v>
      </c>
      <c r="M521" s="31" t="s">
        <v>11616</v>
      </c>
      <c r="N521" s="31"/>
      <c r="O521" s="31" t="s">
        <v>9398</v>
      </c>
      <c r="P521" s="22" t="s">
        <v>13088</v>
      </c>
      <c r="Q521" s="31" t="s">
        <v>13187</v>
      </c>
      <c r="R521" s="31" t="s">
        <v>13180</v>
      </c>
      <c r="S521" s="31" t="s">
        <v>13188</v>
      </c>
      <c r="T521" s="31"/>
      <c r="U521" s="31"/>
    </row>
    <row r="522" spans="1:21" ht="50">
      <c r="A522" s="31">
        <v>522</v>
      </c>
      <c r="B522" s="31" t="s">
        <v>11707</v>
      </c>
      <c r="C522" s="31" t="s">
        <v>10415</v>
      </c>
      <c r="D522" s="31" t="s">
        <v>12747</v>
      </c>
      <c r="E522" s="31" t="s">
        <v>10416</v>
      </c>
      <c r="F522" s="31" t="s">
        <v>10422</v>
      </c>
      <c r="G522" s="31" t="s">
        <v>655</v>
      </c>
      <c r="H522" s="31" t="s">
        <v>13088</v>
      </c>
      <c r="I522" s="31" t="s">
        <v>12749</v>
      </c>
      <c r="J522" s="31" t="s">
        <v>656</v>
      </c>
      <c r="K522" s="22" t="s">
        <v>2650</v>
      </c>
      <c r="L522" s="31" t="s">
        <v>57</v>
      </c>
      <c r="M522" s="31" t="s">
        <v>11618</v>
      </c>
      <c r="N522" s="31"/>
      <c r="O522" s="31" t="s">
        <v>9398</v>
      </c>
      <c r="P522" s="22" t="s">
        <v>13088</v>
      </c>
      <c r="Q522" s="31" t="s">
        <v>13187</v>
      </c>
      <c r="R522" s="31" t="s">
        <v>13180</v>
      </c>
      <c r="S522" s="31" t="s">
        <v>13188</v>
      </c>
      <c r="T522" s="31"/>
      <c r="U522" s="31"/>
    </row>
    <row r="523" spans="1:21" ht="100">
      <c r="A523" s="31">
        <v>523</v>
      </c>
      <c r="B523" s="31" t="s">
        <v>11708</v>
      </c>
      <c r="C523" s="31" t="s">
        <v>10415</v>
      </c>
      <c r="D523" s="31" t="s">
        <v>12747</v>
      </c>
      <c r="E523" s="31" t="s">
        <v>10416</v>
      </c>
      <c r="F523" s="31" t="s">
        <v>10585</v>
      </c>
      <c r="G523" s="31" t="s">
        <v>356</v>
      </c>
      <c r="H523" s="31" t="s">
        <v>13080</v>
      </c>
      <c r="I523" s="31" t="s">
        <v>12749</v>
      </c>
      <c r="J523" s="31" t="s">
        <v>357</v>
      </c>
      <c r="K523" s="22" t="s">
        <v>2257</v>
      </c>
      <c r="L523" s="31" t="s">
        <v>57</v>
      </c>
      <c r="M523" s="31" t="s">
        <v>11132</v>
      </c>
      <c r="N523" s="31"/>
      <c r="O523" s="31" t="s">
        <v>13189</v>
      </c>
      <c r="P523" s="22" t="s">
        <v>13082</v>
      </c>
      <c r="Q523" s="31" t="s">
        <v>13190</v>
      </c>
      <c r="R523" s="31" t="s">
        <v>13191</v>
      </c>
      <c r="S523" s="31" t="s">
        <v>13192</v>
      </c>
      <c r="T523" s="31"/>
      <c r="U523" s="31"/>
    </row>
    <row r="524" spans="1:21" ht="100">
      <c r="A524" s="31">
        <v>524</v>
      </c>
      <c r="B524" s="31" t="s">
        <v>11133</v>
      </c>
      <c r="C524" s="31" t="s">
        <v>10415</v>
      </c>
      <c r="D524" s="31" t="s">
        <v>12747</v>
      </c>
      <c r="E524" s="31" t="s">
        <v>10416</v>
      </c>
      <c r="F524" s="31" t="s">
        <v>10585</v>
      </c>
      <c r="G524" s="31" t="s">
        <v>356</v>
      </c>
      <c r="H524" s="31" t="s">
        <v>13080</v>
      </c>
      <c r="I524" s="31" t="s">
        <v>12749</v>
      </c>
      <c r="J524" s="31" t="s">
        <v>357</v>
      </c>
      <c r="K524" s="22" t="s">
        <v>2257</v>
      </c>
      <c r="L524" s="31" t="s">
        <v>57</v>
      </c>
      <c r="M524" s="31" t="s">
        <v>11134</v>
      </c>
      <c r="N524" s="31"/>
      <c r="O524" s="31" t="s">
        <v>13189</v>
      </c>
      <c r="P524" s="22" t="s">
        <v>13082</v>
      </c>
      <c r="Q524" s="31" t="s">
        <v>13190</v>
      </c>
      <c r="R524" s="31" t="s">
        <v>13191</v>
      </c>
      <c r="S524" s="31" t="s">
        <v>13192</v>
      </c>
      <c r="T524" s="31"/>
      <c r="U524" s="31"/>
    </row>
    <row r="525" spans="1:21" ht="100">
      <c r="A525" s="31">
        <v>525</v>
      </c>
      <c r="B525" s="31" t="s">
        <v>11135</v>
      </c>
      <c r="C525" s="31" t="s">
        <v>10415</v>
      </c>
      <c r="D525" s="31" t="s">
        <v>12747</v>
      </c>
      <c r="E525" s="31" t="s">
        <v>10416</v>
      </c>
      <c r="F525" s="31" t="s">
        <v>10585</v>
      </c>
      <c r="G525" s="31" t="s">
        <v>356</v>
      </c>
      <c r="H525" s="31" t="s">
        <v>13080</v>
      </c>
      <c r="I525" s="31" t="s">
        <v>12749</v>
      </c>
      <c r="J525" s="31" t="s">
        <v>357</v>
      </c>
      <c r="K525" s="22" t="s">
        <v>2257</v>
      </c>
      <c r="L525" s="31" t="s">
        <v>57</v>
      </c>
      <c r="M525" s="31" t="s">
        <v>11136</v>
      </c>
      <c r="N525" s="31"/>
      <c r="O525" s="31" t="s">
        <v>13189</v>
      </c>
      <c r="P525" s="22" t="s">
        <v>13082</v>
      </c>
      <c r="Q525" s="31" t="s">
        <v>13190</v>
      </c>
      <c r="R525" s="31" t="s">
        <v>13191</v>
      </c>
      <c r="S525" s="31" t="s">
        <v>13192</v>
      </c>
      <c r="T525" s="31"/>
      <c r="U525" s="31"/>
    </row>
    <row r="526" spans="1:21" ht="87.5">
      <c r="A526" s="31">
        <v>526</v>
      </c>
      <c r="B526" s="31" t="s">
        <v>11137</v>
      </c>
      <c r="C526" s="31" t="s">
        <v>10415</v>
      </c>
      <c r="D526" s="31" t="s">
        <v>12747</v>
      </c>
      <c r="E526" s="31" t="s">
        <v>10416</v>
      </c>
      <c r="F526" s="31" t="s">
        <v>10585</v>
      </c>
      <c r="G526" s="31" t="s">
        <v>589</v>
      </c>
      <c r="H526" s="31" t="s">
        <v>13088</v>
      </c>
      <c r="I526" s="31" t="s">
        <v>12749</v>
      </c>
      <c r="J526" s="31" t="s">
        <v>590</v>
      </c>
      <c r="K526" s="22" t="s">
        <v>2566</v>
      </c>
      <c r="L526" s="31" t="s">
        <v>57</v>
      </c>
      <c r="M526" s="31" t="s">
        <v>11134</v>
      </c>
      <c r="N526" s="31"/>
      <c r="O526" s="31" t="s">
        <v>9655</v>
      </c>
      <c r="P526" s="22" t="s">
        <v>13088</v>
      </c>
      <c r="Q526" s="31" t="s">
        <v>13193</v>
      </c>
      <c r="R526" s="31" t="s">
        <v>9586</v>
      </c>
      <c r="S526" s="31" t="s">
        <v>12912</v>
      </c>
      <c r="T526" s="31"/>
      <c r="U526" s="31"/>
    </row>
    <row r="527" spans="1:21" ht="100">
      <c r="A527" s="31">
        <v>527</v>
      </c>
      <c r="B527" s="31" t="s">
        <v>11569</v>
      </c>
      <c r="C527" s="31" t="s">
        <v>10415</v>
      </c>
      <c r="D527" s="31" t="s">
        <v>12747</v>
      </c>
      <c r="E527" s="31" t="s">
        <v>10416</v>
      </c>
      <c r="F527" s="31" t="s">
        <v>10414</v>
      </c>
      <c r="G527" s="31" t="s">
        <v>748</v>
      </c>
      <c r="H527" s="31" t="s">
        <v>13088</v>
      </c>
      <c r="I527" s="31" t="s">
        <v>12749</v>
      </c>
      <c r="J527" s="31" t="s">
        <v>749</v>
      </c>
      <c r="K527" s="22" t="s">
        <v>2775</v>
      </c>
      <c r="L527" s="31" t="s">
        <v>57</v>
      </c>
      <c r="M527" s="31" t="s">
        <v>11890</v>
      </c>
      <c r="N527" s="31"/>
      <c r="O527" s="31" t="s">
        <v>13194</v>
      </c>
      <c r="P527" s="22" t="s">
        <v>13088</v>
      </c>
      <c r="Q527" s="31" t="s">
        <v>13195</v>
      </c>
      <c r="R527" s="31" t="s">
        <v>9520</v>
      </c>
      <c r="S527" s="31" t="s">
        <v>12793</v>
      </c>
      <c r="T527" s="31"/>
      <c r="U527" s="31"/>
    </row>
    <row r="528" spans="1:21" ht="87.5">
      <c r="A528" s="31">
        <v>528</v>
      </c>
      <c r="B528" s="31" t="s">
        <v>11891</v>
      </c>
      <c r="C528" s="31" t="s">
        <v>10415</v>
      </c>
      <c r="D528" s="31" t="s">
        <v>12747</v>
      </c>
      <c r="E528" s="31" t="s">
        <v>10416</v>
      </c>
      <c r="F528" s="31" t="s">
        <v>10585</v>
      </c>
      <c r="G528" s="31" t="s">
        <v>860</v>
      </c>
      <c r="H528" s="31" t="s">
        <v>12780</v>
      </c>
      <c r="I528" s="31" t="s">
        <v>12749</v>
      </c>
      <c r="J528" s="31" t="s">
        <v>861</v>
      </c>
      <c r="K528" s="22" t="s">
        <v>2918</v>
      </c>
      <c r="L528" s="31" t="s">
        <v>57</v>
      </c>
      <c r="M528" s="31" t="s">
        <v>8002</v>
      </c>
      <c r="N528" s="31"/>
      <c r="O528" s="31" t="s">
        <v>9806</v>
      </c>
      <c r="P528" s="22" t="s">
        <v>13082</v>
      </c>
      <c r="Q528" s="31" t="s">
        <v>13196</v>
      </c>
      <c r="R528" s="31" t="s">
        <v>12878</v>
      </c>
      <c r="S528" s="31"/>
      <c r="T528" s="31"/>
      <c r="U528" s="31"/>
    </row>
    <row r="529" spans="1:21" ht="100">
      <c r="A529" s="31">
        <v>529</v>
      </c>
      <c r="B529" s="31" t="s">
        <v>12176</v>
      </c>
      <c r="C529" s="31" t="s">
        <v>10415</v>
      </c>
      <c r="D529" s="31" t="s">
        <v>12747</v>
      </c>
      <c r="E529" s="31" t="s">
        <v>10416</v>
      </c>
      <c r="F529" s="31" t="s">
        <v>10585</v>
      </c>
      <c r="G529" s="31" t="s">
        <v>667</v>
      </c>
      <c r="H529" s="31" t="s">
        <v>13088</v>
      </c>
      <c r="I529" s="31" t="s">
        <v>12749</v>
      </c>
      <c r="J529" s="31" t="s">
        <v>668</v>
      </c>
      <c r="K529" s="22" t="s">
        <v>2670</v>
      </c>
      <c r="L529" s="31" t="s">
        <v>57</v>
      </c>
      <c r="M529" s="31" t="s">
        <v>11595</v>
      </c>
      <c r="N529" s="31"/>
      <c r="O529" s="31" t="s">
        <v>12943</v>
      </c>
      <c r="P529" s="22" t="s">
        <v>13088</v>
      </c>
      <c r="Q529" s="31" t="s">
        <v>12937</v>
      </c>
      <c r="R529" s="31" t="s">
        <v>9240</v>
      </c>
      <c r="S529" s="31" t="s">
        <v>13188</v>
      </c>
      <c r="T529" s="31"/>
      <c r="U529" s="31"/>
    </row>
    <row r="530" spans="1:21" ht="100">
      <c r="A530" s="31">
        <v>530</v>
      </c>
      <c r="B530" s="31" t="s">
        <v>11728</v>
      </c>
      <c r="C530" s="31" t="s">
        <v>10415</v>
      </c>
      <c r="D530" s="31" t="s">
        <v>12747</v>
      </c>
      <c r="E530" s="31" t="s">
        <v>10416</v>
      </c>
      <c r="F530" s="31" t="s">
        <v>10585</v>
      </c>
      <c r="G530" s="31" t="s">
        <v>667</v>
      </c>
      <c r="H530" s="31" t="s">
        <v>13088</v>
      </c>
      <c r="I530" s="31" t="s">
        <v>12749</v>
      </c>
      <c r="J530" s="31" t="s">
        <v>668</v>
      </c>
      <c r="K530" s="22" t="s">
        <v>2670</v>
      </c>
      <c r="L530" s="31" t="s">
        <v>57</v>
      </c>
      <c r="M530" s="31" t="s">
        <v>11581</v>
      </c>
      <c r="N530" s="31"/>
      <c r="O530" s="31" t="s">
        <v>12943</v>
      </c>
      <c r="P530" s="22" t="s">
        <v>13088</v>
      </c>
      <c r="Q530" s="31" t="s">
        <v>12937</v>
      </c>
      <c r="R530" s="31" t="s">
        <v>9240</v>
      </c>
      <c r="S530" s="31" t="s">
        <v>13188</v>
      </c>
      <c r="T530" s="31"/>
      <c r="U530" s="31"/>
    </row>
    <row r="531" spans="1:21" ht="100">
      <c r="A531" s="31">
        <v>531</v>
      </c>
      <c r="B531" s="31" t="s">
        <v>11729</v>
      </c>
      <c r="C531" s="31" t="s">
        <v>10415</v>
      </c>
      <c r="D531" s="31" t="s">
        <v>12747</v>
      </c>
      <c r="E531" s="31" t="s">
        <v>10416</v>
      </c>
      <c r="F531" s="31" t="s">
        <v>10585</v>
      </c>
      <c r="G531" s="31" t="s">
        <v>667</v>
      </c>
      <c r="H531" s="31" t="s">
        <v>13088</v>
      </c>
      <c r="I531" s="31" t="s">
        <v>12749</v>
      </c>
      <c r="J531" s="31" t="s">
        <v>668</v>
      </c>
      <c r="K531" s="22" t="s">
        <v>2670</v>
      </c>
      <c r="L531" s="31" t="s">
        <v>57</v>
      </c>
      <c r="M531" s="31" t="s">
        <v>1225</v>
      </c>
      <c r="N531" s="31"/>
      <c r="O531" s="31" t="s">
        <v>12943</v>
      </c>
      <c r="P531" s="22" t="s">
        <v>13088</v>
      </c>
      <c r="Q531" s="31" t="s">
        <v>12937</v>
      </c>
      <c r="R531" s="31" t="s">
        <v>9240</v>
      </c>
      <c r="S531" s="31" t="s">
        <v>13188</v>
      </c>
      <c r="T531" s="31"/>
      <c r="U531" s="31"/>
    </row>
    <row r="532" spans="1:21" ht="100">
      <c r="A532" s="31">
        <v>532</v>
      </c>
      <c r="B532" s="31" t="s">
        <v>11730</v>
      </c>
      <c r="C532" s="31" t="s">
        <v>10415</v>
      </c>
      <c r="D532" s="31" t="s">
        <v>12747</v>
      </c>
      <c r="E532" s="31" t="s">
        <v>10416</v>
      </c>
      <c r="F532" s="31" t="s">
        <v>10585</v>
      </c>
      <c r="G532" s="31" t="s">
        <v>667</v>
      </c>
      <c r="H532" s="31" t="s">
        <v>13088</v>
      </c>
      <c r="I532" s="31" t="s">
        <v>12749</v>
      </c>
      <c r="J532" s="31" t="s">
        <v>668</v>
      </c>
      <c r="K532" s="22" t="s">
        <v>2670</v>
      </c>
      <c r="L532" s="31" t="s">
        <v>57</v>
      </c>
      <c r="M532" s="31" t="s">
        <v>1233</v>
      </c>
      <c r="N532" s="31"/>
      <c r="O532" s="31" t="s">
        <v>12943</v>
      </c>
      <c r="P532" s="22" t="s">
        <v>13088</v>
      </c>
      <c r="Q532" s="31" t="s">
        <v>12937</v>
      </c>
      <c r="R532" s="31" t="s">
        <v>9240</v>
      </c>
      <c r="S532" s="31" t="s">
        <v>13188</v>
      </c>
      <c r="T532" s="31"/>
      <c r="U532" s="31"/>
    </row>
    <row r="533" spans="1:21" ht="100">
      <c r="A533" s="31">
        <v>533</v>
      </c>
      <c r="B533" s="31" t="s">
        <v>11731</v>
      </c>
      <c r="C533" s="31" t="s">
        <v>10415</v>
      </c>
      <c r="D533" s="31" t="s">
        <v>12747</v>
      </c>
      <c r="E533" s="31" t="s">
        <v>10416</v>
      </c>
      <c r="F533" s="31" t="s">
        <v>10585</v>
      </c>
      <c r="G533" s="31" t="s">
        <v>667</v>
      </c>
      <c r="H533" s="31" t="s">
        <v>13088</v>
      </c>
      <c r="I533" s="31" t="s">
        <v>12749</v>
      </c>
      <c r="J533" s="31" t="s">
        <v>668</v>
      </c>
      <c r="K533" s="22" t="s">
        <v>2670</v>
      </c>
      <c r="L533" s="31" t="s">
        <v>57</v>
      </c>
      <c r="M533" s="31" t="s">
        <v>1144</v>
      </c>
      <c r="N533" s="31"/>
      <c r="O533" s="31" t="s">
        <v>12943</v>
      </c>
      <c r="P533" s="22" t="s">
        <v>13088</v>
      </c>
      <c r="Q533" s="31" t="s">
        <v>12937</v>
      </c>
      <c r="R533" s="31" t="s">
        <v>9240</v>
      </c>
      <c r="S533" s="31" t="s">
        <v>13188</v>
      </c>
      <c r="T533" s="31"/>
      <c r="U533" s="31"/>
    </row>
    <row r="534" spans="1:21" ht="100">
      <c r="A534" s="31">
        <v>534</v>
      </c>
      <c r="B534" s="31" t="s">
        <v>11732</v>
      </c>
      <c r="C534" s="31" t="s">
        <v>10415</v>
      </c>
      <c r="D534" s="31" t="s">
        <v>12747</v>
      </c>
      <c r="E534" s="31" t="s">
        <v>10416</v>
      </c>
      <c r="F534" s="31" t="s">
        <v>10585</v>
      </c>
      <c r="G534" s="31" t="s">
        <v>667</v>
      </c>
      <c r="H534" s="31" t="s">
        <v>13088</v>
      </c>
      <c r="I534" s="31" t="s">
        <v>12749</v>
      </c>
      <c r="J534" s="31" t="s">
        <v>668</v>
      </c>
      <c r="K534" s="22" t="s">
        <v>2670</v>
      </c>
      <c r="L534" s="31" t="s">
        <v>57</v>
      </c>
      <c r="M534" s="31" t="s">
        <v>7579</v>
      </c>
      <c r="N534" s="31"/>
      <c r="O534" s="31" t="s">
        <v>12943</v>
      </c>
      <c r="P534" s="22" t="s">
        <v>13088</v>
      </c>
      <c r="Q534" s="31" t="s">
        <v>12937</v>
      </c>
      <c r="R534" s="31" t="s">
        <v>9240</v>
      </c>
      <c r="S534" s="31" t="s">
        <v>13188</v>
      </c>
      <c r="T534" s="31"/>
      <c r="U534" s="31"/>
    </row>
    <row r="535" spans="1:21" ht="100">
      <c r="A535" s="31">
        <v>535</v>
      </c>
      <c r="B535" s="31" t="s">
        <v>11733</v>
      </c>
      <c r="C535" s="31" t="s">
        <v>10415</v>
      </c>
      <c r="D535" s="31" t="s">
        <v>12747</v>
      </c>
      <c r="E535" s="31" t="s">
        <v>10416</v>
      </c>
      <c r="F535" s="31" t="s">
        <v>10585</v>
      </c>
      <c r="G535" s="31" t="s">
        <v>667</v>
      </c>
      <c r="H535" s="31" t="s">
        <v>13088</v>
      </c>
      <c r="I535" s="31" t="s">
        <v>12749</v>
      </c>
      <c r="J535" s="31" t="s">
        <v>668</v>
      </c>
      <c r="K535" s="22" t="s">
        <v>2670</v>
      </c>
      <c r="L535" s="31" t="s">
        <v>57</v>
      </c>
      <c r="M535" s="31" t="s">
        <v>11376</v>
      </c>
      <c r="N535" s="31"/>
      <c r="O535" s="31" t="s">
        <v>12943</v>
      </c>
      <c r="P535" s="22" t="s">
        <v>13088</v>
      </c>
      <c r="Q535" s="31" t="s">
        <v>12937</v>
      </c>
      <c r="R535" s="31" t="s">
        <v>9240</v>
      </c>
      <c r="S535" s="31" t="s">
        <v>13188</v>
      </c>
      <c r="T535" s="31"/>
      <c r="U535" s="31"/>
    </row>
    <row r="536" spans="1:21" ht="100">
      <c r="A536" s="31">
        <v>536</v>
      </c>
      <c r="B536" s="31" t="s">
        <v>11734</v>
      </c>
      <c r="C536" s="31" t="s">
        <v>10415</v>
      </c>
      <c r="D536" s="31" t="s">
        <v>12747</v>
      </c>
      <c r="E536" s="31" t="s">
        <v>10416</v>
      </c>
      <c r="F536" s="31" t="s">
        <v>10585</v>
      </c>
      <c r="G536" s="31" t="s">
        <v>667</v>
      </c>
      <c r="H536" s="31" t="s">
        <v>13088</v>
      </c>
      <c r="I536" s="31" t="s">
        <v>12749</v>
      </c>
      <c r="J536" s="31" t="s">
        <v>668</v>
      </c>
      <c r="K536" s="22" t="s">
        <v>2670</v>
      </c>
      <c r="L536" s="31" t="s">
        <v>57</v>
      </c>
      <c r="M536" s="31" t="s">
        <v>11378</v>
      </c>
      <c r="N536" s="31"/>
      <c r="O536" s="31" t="s">
        <v>12943</v>
      </c>
      <c r="P536" s="22" t="s">
        <v>13088</v>
      </c>
      <c r="Q536" s="31" t="s">
        <v>12937</v>
      </c>
      <c r="R536" s="31" t="s">
        <v>9240</v>
      </c>
      <c r="S536" s="31" t="s">
        <v>13188</v>
      </c>
      <c r="T536" s="31"/>
      <c r="U536" s="31"/>
    </row>
    <row r="537" spans="1:21" ht="112.5">
      <c r="A537" s="31">
        <v>537</v>
      </c>
      <c r="B537" s="31" t="s">
        <v>11735</v>
      </c>
      <c r="C537" s="31" t="s">
        <v>10415</v>
      </c>
      <c r="D537" s="31" t="s">
        <v>12747</v>
      </c>
      <c r="E537" s="31" t="s">
        <v>10416</v>
      </c>
      <c r="F537" s="31" t="s">
        <v>10585</v>
      </c>
      <c r="G537" s="31" t="s">
        <v>600</v>
      </c>
      <c r="H537" s="31" t="s">
        <v>13088</v>
      </c>
      <c r="I537" s="31" t="s">
        <v>12749</v>
      </c>
      <c r="J537" s="31" t="s">
        <v>601</v>
      </c>
      <c r="K537" s="22" t="s">
        <v>2578</v>
      </c>
      <c r="L537" s="31" t="s">
        <v>57</v>
      </c>
      <c r="M537" s="31" t="s">
        <v>11378</v>
      </c>
      <c r="N537" s="31"/>
      <c r="O537" s="31" t="s">
        <v>13181</v>
      </c>
      <c r="P537" s="22" t="s">
        <v>13088</v>
      </c>
      <c r="Q537" s="31" t="s">
        <v>13182</v>
      </c>
      <c r="R537" s="31" t="s">
        <v>9119</v>
      </c>
      <c r="S537" s="31" t="s">
        <v>12881</v>
      </c>
      <c r="T537" s="31"/>
      <c r="U537" s="31"/>
    </row>
    <row r="538" spans="1:21" ht="137.5">
      <c r="A538" s="31">
        <v>538</v>
      </c>
      <c r="B538" s="31" t="s">
        <v>11588</v>
      </c>
      <c r="C538" s="31" t="s">
        <v>10415</v>
      </c>
      <c r="D538" s="31" t="s">
        <v>12747</v>
      </c>
      <c r="E538" s="31" t="s">
        <v>10416</v>
      </c>
      <c r="F538" s="31" t="s">
        <v>10585</v>
      </c>
      <c r="G538" s="31" t="s">
        <v>756</v>
      </c>
      <c r="H538" s="31" t="s">
        <v>13080</v>
      </c>
      <c r="I538" s="31" t="s">
        <v>12749</v>
      </c>
      <c r="J538" s="31" t="s">
        <v>757</v>
      </c>
      <c r="K538" s="22" t="s">
        <v>2787</v>
      </c>
      <c r="L538" s="31" t="s">
        <v>57</v>
      </c>
      <c r="M538" s="31" t="s">
        <v>11898</v>
      </c>
      <c r="N538" s="31"/>
      <c r="O538" s="31" t="s">
        <v>12946</v>
      </c>
      <c r="P538" s="22" t="s">
        <v>13082</v>
      </c>
      <c r="Q538" s="31" t="s">
        <v>13102</v>
      </c>
      <c r="R538" s="31" t="s">
        <v>9655</v>
      </c>
      <c r="S538" s="31" t="s">
        <v>13178</v>
      </c>
      <c r="T538" s="31"/>
      <c r="U538" s="31"/>
    </row>
    <row r="539" spans="1:21" ht="137.5">
      <c r="A539" s="31">
        <v>539</v>
      </c>
      <c r="B539" s="31" t="s">
        <v>11899</v>
      </c>
      <c r="C539" s="31" t="s">
        <v>10415</v>
      </c>
      <c r="D539" s="31" t="s">
        <v>12747</v>
      </c>
      <c r="E539" s="31" t="s">
        <v>10416</v>
      </c>
      <c r="F539" s="31" t="s">
        <v>10585</v>
      </c>
      <c r="G539" s="31" t="s">
        <v>756</v>
      </c>
      <c r="H539" s="31" t="s">
        <v>13080</v>
      </c>
      <c r="I539" s="31" t="s">
        <v>12749</v>
      </c>
      <c r="J539" s="31" t="s">
        <v>757</v>
      </c>
      <c r="K539" s="22" t="s">
        <v>2787</v>
      </c>
      <c r="L539" s="31" t="s">
        <v>57</v>
      </c>
      <c r="M539" s="31" t="s">
        <v>549</v>
      </c>
      <c r="N539" s="31"/>
      <c r="O539" s="31" t="s">
        <v>12946</v>
      </c>
      <c r="P539" s="22" t="s">
        <v>13082</v>
      </c>
      <c r="Q539" s="31" t="s">
        <v>13102</v>
      </c>
      <c r="R539" s="31" t="s">
        <v>9655</v>
      </c>
      <c r="S539" s="31" t="s">
        <v>13178</v>
      </c>
      <c r="T539" s="31"/>
      <c r="U539" s="31"/>
    </row>
    <row r="540" spans="1:21" ht="137.5">
      <c r="A540" s="31">
        <v>540</v>
      </c>
      <c r="B540" s="31" t="s">
        <v>11900</v>
      </c>
      <c r="C540" s="31" t="s">
        <v>10415</v>
      </c>
      <c r="D540" s="31" t="s">
        <v>12747</v>
      </c>
      <c r="E540" s="31" t="s">
        <v>10416</v>
      </c>
      <c r="F540" s="31" t="s">
        <v>10585</v>
      </c>
      <c r="G540" s="31" t="s">
        <v>756</v>
      </c>
      <c r="H540" s="31" t="s">
        <v>13080</v>
      </c>
      <c r="I540" s="31" t="s">
        <v>12749</v>
      </c>
      <c r="J540" s="31" t="s">
        <v>757</v>
      </c>
      <c r="K540" s="22" t="s">
        <v>2787</v>
      </c>
      <c r="L540" s="31" t="s">
        <v>57</v>
      </c>
      <c r="M540" s="31" t="s">
        <v>7383</v>
      </c>
      <c r="N540" s="31"/>
      <c r="O540" s="31" t="s">
        <v>12946</v>
      </c>
      <c r="P540" s="22" t="s">
        <v>13082</v>
      </c>
      <c r="Q540" s="31" t="s">
        <v>13102</v>
      </c>
      <c r="R540" s="31" t="s">
        <v>9655</v>
      </c>
      <c r="S540" s="31" t="s">
        <v>13178</v>
      </c>
      <c r="T540" s="31"/>
      <c r="U540" s="31"/>
    </row>
    <row r="541" spans="1:21" ht="162.5">
      <c r="A541" s="31">
        <v>541</v>
      </c>
      <c r="B541" s="31" t="s">
        <v>11901</v>
      </c>
      <c r="C541" s="31" t="s">
        <v>10415</v>
      </c>
      <c r="D541" s="31" t="s">
        <v>12747</v>
      </c>
      <c r="E541" s="31" t="s">
        <v>10416</v>
      </c>
      <c r="F541" s="31" t="s">
        <v>10585</v>
      </c>
      <c r="G541" s="31" t="s">
        <v>765</v>
      </c>
      <c r="H541" s="31" t="s">
        <v>13088</v>
      </c>
      <c r="I541" s="31" t="s">
        <v>12749</v>
      </c>
      <c r="J541" s="31" t="s">
        <v>766</v>
      </c>
      <c r="K541" s="22" t="s">
        <v>2796</v>
      </c>
      <c r="L541" s="31" t="s">
        <v>57</v>
      </c>
      <c r="M541" s="31" t="s">
        <v>11521</v>
      </c>
      <c r="N541" s="31"/>
      <c r="O541" s="31" t="s">
        <v>10210</v>
      </c>
      <c r="P541" s="22" t="s">
        <v>13088</v>
      </c>
      <c r="Q541" s="31" t="s">
        <v>13102</v>
      </c>
      <c r="R541" s="31" t="s">
        <v>9934</v>
      </c>
      <c r="S541" s="31" t="s">
        <v>9929</v>
      </c>
      <c r="T541" s="31"/>
      <c r="U541" s="31"/>
    </row>
    <row r="542" spans="1:21" ht="162.5">
      <c r="A542" s="31">
        <v>542</v>
      </c>
      <c r="B542" s="31" t="s">
        <v>11909</v>
      </c>
      <c r="C542" s="31" t="s">
        <v>10415</v>
      </c>
      <c r="D542" s="31" t="s">
        <v>12747</v>
      </c>
      <c r="E542" s="31" t="s">
        <v>10416</v>
      </c>
      <c r="F542" s="31" t="s">
        <v>10585</v>
      </c>
      <c r="G542" s="31" t="s">
        <v>765</v>
      </c>
      <c r="H542" s="31" t="s">
        <v>13088</v>
      </c>
      <c r="I542" s="31" t="s">
        <v>12749</v>
      </c>
      <c r="J542" s="31" t="s">
        <v>766</v>
      </c>
      <c r="K542" s="22" t="s">
        <v>2796</v>
      </c>
      <c r="L542" s="31" t="s">
        <v>57</v>
      </c>
      <c r="M542" s="31" t="s">
        <v>1376</v>
      </c>
      <c r="N542" s="31"/>
      <c r="O542" s="31" t="s">
        <v>10210</v>
      </c>
      <c r="P542" s="22" t="s">
        <v>13088</v>
      </c>
      <c r="Q542" s="31" t="s">
        <v>13102</v>
      </c>
      <c r="R542" s="31" t="s">
        <v>9934</v>
      </c>
      <c r="S542" s="31" t="s">
        <v>9929</v>
      </c>
      <c r="T542" s="31"/>
      <c r="U542" s="31"/>
    </row>
    <row r="543" spans="1:21" ht="162.5">
      <c r="A543" s="31">
        <v>543</v>
      </c>
      <c r="B543" s="31" t="s">
        <v>11910</v>
      </c>
      <c r="C543" s="31" t="s">
        <v>10415</v>
      </c>
      <c r="D543" s="31" t="s">
        <v>12747</v>
      </c>
      <c r="E543" s="31" t="s">
        <v>10416</v>
      </c>
      <c r="F543" s="31" t="s">
        <v>10585</v>
      </c>
      <c r="G543" s="31" t="s">
        <v>765</v>
      </c>
      <c r="H543" s="31" t="s">
        <v>13088</v>
      </c>
      <c r="I543" s="31" t="s">
        <v>12749</v>
      </c>
      <c r="J543" s="31" t="s">
        <v>766</v>
      </c>
      <c r="K543" s="22" t="s">
        <v>2796</v>
      </c>
      <c r="L543" s="31" t="s">
        <v>57</v>
      </c>
      <c r="M543" s="31" t="s">
        <v>403</v>
      </c>
      <c r="N543" s="31"/>
      <c r="O543" s="31" t="s">
        <v>10210</v>
      </c>
      <c r="P543" s="22" t="s">
        <v>13088</v>
      </c>
      <c r="Q543" s="31" t="s">
        <v>13102</v>
      </c>
      <c r="R543" s="31" t="s">
        <v>9934</v>
      </c>
      <c r="S543" s="31" t="s">
        <v>9929</v>
      </c>
      <c r="T543" s="31"/>
      <c r="U543" s="31"/>
    </row>
    <row r="544" spans="1:21" ht="162.5">
      <c r="A544" s="31">
        <v>544</v>
      </c>
      <c r="B544" s="31" t="s">
        <v>11911</v>
      </c>
      <c r="C544" s="31" t="s">
        <v>10415</v>
      </c>
      <c r="D544" s="31" t="s">
        <v>12747</v>
      </c>
      <c r="E544" s="31" t="s">
        <v>10416</v>
      </c>
      <c r="F544" s="31" t="s">
        <v>10585</v>
      </c>
      <c r="G544" s="31" t="s">
        <v>765</v>
      </c>
      <c r="H544" s="31" t="s">
        <v>13088</v>
      </c>
      <c r="I544" s="31" t="s">
        <v>12749</v>
      </c>
      <c r="J544" s="31" t="s">
        <v>766</v>
      </c>
      <c r="K544" s="22" t="s">
        <v>2796</v>
      </c>
      <c r="L544" s="31" t="s">
        <v>57</v>
      </c>
      <c r="M544" s="31" t="s">
        <v>1371</v>
      </c>
      <c r="N544" s="31"/>
      <c r="O544" s="31" t="s">
        <v>10210</v>
      </c>
      <c r="P544" s="22" t="s">
        <v>13088</v>
      </c>
      <c r="Q544" s="31" t="s">
        <v>13102</v>
      </c>
      <c r="R544" s="31" t="s">
        <v>9934</v>
      </c>
      <c r="S544" s="31" t="s">
        <v>9929</v>
      </c>
      <c r="T544" s="31"/>
      <c r="U544" s="31"/>
    </row>
    <row r="545" spans="1:21" ht="162.5">
      <c r="A545" s="31">
        <v>545</v>
      </c>
      <c r="B545" s="31" t="s">
        <v>11912</v>
      </c>
      <c r="C545" s="31" t="s">
        <v>10415</v>
      </c>
      <c r="D545" s="31" t="s">
        <v>12747</v>
      </c>
      <c r="E545" s="31" t="s">
        <v>10416</v>
      </c>
      <c r="F545" s="31" t="s">
        <v>10585</v>
      </c>
      <c r="G545" s="31" t="s">
        <v>765</v>
      </c>
      <c r="H545" s="31" t="s">
        <v>13088</v>
      </c>
      <c r="I545" s="31" t="s">
        <v>12749</v>
      </c>
      <c r="J545" s="31" t="s">
        <v>766</v>
      </c>
      <c r="K545" s="22" t="s">
        <v>2796</v>
      </c>
      <c r="L545" s="31" t="s">
        <v>57</v>
      </c>
      <c r="M545" s="31" t="s">
        <v>1379</v>
      </c>
      <c r="N545" s="31"/>
      <c r="O545" s="31" t="s">
        <v>10210</v>
      </c>
      <c r="P545" s="22" t="s">
        <v>13088</v>
      </c>
      <c r="Q545" s="31" t="s">
        <v>13102</v>
      </c>
      <c r="R545" s="31" t="s">
        <v>9934</v>
      </c>
      <c r="S545" s="31" t="s">
        <v>9929</v>
      </c>
      <c r="T545" s="31"/>
      <c r="U545" s="31"/>
    </row>
    <row r="546" spans="1:21" ht="162.5">
      <c r="A546" s="31">
        <v>546</v>
      </c>
      <c r="B546" s="31" t="s">
        <v>11913</v>
      </c>
      <c r="C546" s="31" t="s">
        <v>10415</v>
      </c>
      <c r="D546" s="31" t="s">
        <v>12747</v>
      </c>
      <c r="E546" s="31" t="s">
        <v>10416</v>
      </c>
      <c r="F546" s="31" t="s">
        <v>10585</v>
      </c>
      <c r="G546" s="31" t="s">
        <v>765</v>
      </c>
      <c r="H546" s="31" t="s">
        <v>13088</v>
      </c>
      <c r="I546" s="31" t="s">
        <v>12749</v>
      </c>
      <c r="J546" s="31" t="s">
        <v>766</v>
      </c>
      <c r="K546" s="22" t="s">
        <v>2796</v>
      </c>
      <c r="L546" s="31" t="s">
        <v>57</v>
      </c>
      <c r="M546" s="31" t="s">
        <v>7232</v>
      </c>
      <c r="N546" s="31"/>
      <c r="O546" s="31" t="s">
        <v>10210</v>
      </c>
      <c r="P546" s="22" t="s">
        <v>13088</v>
      </c>
      <c r="Q546" s="31" t="s">
        <v>13102</v>
      </c>
      <c r="R546" s="31" t="s">
        <v>9934</v>
      </c>
      <c r="S546" s="31" t="s">
        <v>9929</v>
      </c>
      <c r="T546" s="31"/>
      <c r="U546" s="31"/>
    </row>
    <row r="547" spans="1:21" ht="162.5">
      <c r="A547" s="31">
        <v>547</v>
      </c>
      <c r="B547" s="31" t="s">
        <v>11914</v>
      </c>
      <c r="C547" s="31" t="s">
        <v>10415</v>
      </c>
      <c r="D547" s="31" t="s">
        <v>12747</v>
      </c>
      <c r="E547" s="31" t="s">
        <v>10416</v>
      </c>
      <c r="F547" s="31" t="s">
        <v>10585</v>
      </c>
      <c r="G547" s="31" t="s">
        <v>765</v>
      </c>
      <c r="H547" s="31" t="s">
        <v>13088</v>
      </c>
      <c r="I547" s="31" t="s">
        <v>12749</v>
      </c>
      <c r="J547" s="31" t="s">
        <v>766</v>
      </c>
      <c r="K547" s="22" t="s">
        <v>2796</v>
      </c>
      <c r="L547" s="31" t="s">
        <v>57</v>
      </c>
      <c r="M547" s="31" t="s">
        <v>7238</v>
      </c>
      <c r="N547" s="31"/>
      <c r="O547" s="31" t="s">
        <v>10210</v>
      </c>
      <c r="P547" s="22" t="s">
        <v>13088</v>
      </c>
      <c r="Q547" s="31" t="s">
        <v>13102</v>
      </c>
      <c r="R547" s="31" t="s">
        <v>9934</v>
      </c>
      <c r="S547" s="31" t="s">
        <v>9929</v>
      </c>
      <c r="T547" s="31"/>
      <c r="U547" s="31"/>
    </row>
    <row r="548" spans="1:21" ht="87.5">
      <c r="A548" s="31">
        <v>548</v>
      </c>
      <c r="B548" s="31" t="s">
        <v>11915</v>
      </c>
      <c r="C548" s="31" t="s">
        <v>10415</v>
      </c>
      <c r="D548" s="31" t="s">
        <v>12747</v>
      </c>
      <c r="E548" s="31" t="s">
        <v>10416</v>
      </c>
      <c r="F548" s="31" t="s">
        <v>10585</v>
      </c>
      <c r="G548" s="31" t="s">
        <v>860</v>
      </c>
      <c r="H548" s="31" t="s">
        <v>13080</v>
      </c>
      <c r="I548" s="31" t="s">
        <v>12749</v>
      </c>
      <c r="J548" s="31" t="s">
        <v>861</v>
      </c>
      <c r="K548" s="22" t="s">
        <v>13197</v>
      </c>
      <c r="L548" s="31" t="s">
        <v>57</v>
      </c>
      <c r="M548" s="31" t="s">
        <v>12173</v>
      </c>
      <c r="N548" s="31"/>
      <c r="O548" s="31" t="s">
        <v>9806</v>
      </c>
      <c r="P548" s="22" t="s">
        <v>13082</v>
      </c>
      <c r="Q548" s="31" t="s">
        <v>13196</v>
      </c>
      <c r="R548" s="31" t="s">
        <v>12878</v>
      </c>
      <c r="S548" s="31" t="s">
        <v>8917</v>
      </c>
      <c r="T548" s="31"/>
      <c r="U548" s="31"/>
    </row>
    <row r="549" spans="1:21" ht="87.5">
      <c r="A549" s="31">
        <v>549</v>
      </c>
      <c r="B549" s="31" t="s">
        <v>12174</v>
      </c>
      <c r="C549" s="31" t="s">
        <v>10415</v>
      </c>
      <c r="D549" s="31" t="s">
        <v>12747</v>
      </c>
      <c r="E549" s="31" t="s">
        <v>10416</v>
      </c>
      <c r="F549" s="31" t="s">
        <v>10585</v>
      </c>
      <c r="G549" s="31" t="s">
        <v>860</v>
      </c>
      <c r="H549" s="31" t="s">
        <v>13080</v>
      </c>
      <c r="I549" s="31" t="s">
        <v>12749</v>
      </c>
      <c r="J549" s="31" t="s">
        <v>861</v>
      </c>
      <c r="K549" s="22" t="s">
        <v>13197</v>
      </c>
      <c r="L549" s="31" t="s">
        <v>57</v>
      </c>
      <c r="M549" s="31" t="s">
        <v>1376</v>
      </c>
      <c r="N549" s="31"/>
      <c r="O549" s="31" t="s">
        <v>9806</v>
      </c>
      <c r="P549" s="22" t="s">
        <v>13082</v>
      </c>
      <c r="Q549" s="31" t="s">
        <v>13196</v>
      </c>
      <c r="R549" s="31" t="s">
        <v>12878</v>
      </c>
      <c r="S549" s="31" t="s">
        <v>8917</v>
      </c>
      <c r="T549" s="31"/>
      <c r="U549" s="31"/>
    </row>
    <row r="550" spans="1:21" ht="87.5">
      <c r="A550" s="31">
        <v>550</v>
      </c>
      <c r="B550" s="31" t="s">
        <v>12175</v>
      </c>
      <c r="C550" s="31" t="s">
        <v>10415</v>
      </c>
      <c r="D550" s="31" t="s">
        <v>12747</v>
      </c>
      <c r="E550" s="31" t="s">
        <v>10416</v>
      </c>
      <c r="F550" s="31" t="s">
        <v>10585</v>
      </c>
      <c r="G550" s="31" t="s">
        <v>860</v>
      </c>
      <c r="H550" s="31" t="s">
        <v>13080</v>
      </c>
      <c r="I550" s="31" t="s">
        <v>12749</v>
      </c>
      <c r="J550" s="31" t="s">
        <v>861</v>
      </c>
      <c r="K550" s="22" t="s">
        <v>13197</v>
      </c>
      <c r="L550" s="31" t="s">
        <v>57</v>
      </c>
      <c r="M550" s="31" t="s">
        <v>498</v>
      </c>
      <c r="N550" s="31"/>
      <c r="O550" s="31" t="s">
        <v>9806</v>
      </c>
      <c r="P550" s="22" t="s">
        <v>13082</v>
      </c>
      <c r="Q550" s="31" t="s">
        <v>13196</v>
      </c>
      <c r="R550" s="31" t="s">
        <v>12878</v>
      </c>
      <c r="S550" s="31" t="s">
        <v>8917</v>
      </c>
      <c r="T550" s="31"/>
      <c r="U550" s="31"/>
    </row>
    <row r="551" spans="1:21" ht="87.5">
      <c r="A551" s="31">
        <v>551</v>
      </c>
      <c r="B551" s="31" t="s">
        <v>12177</v>
      </c>
      <c r="C551" s="31" t="s">
        <v>10415</v>
      </c>
      <c r="D551" s="31" t="s">
        <v>12747</v>
      </c>
      <c r="E551" s="31" t="s">
        <v>10416</v>
      </c>
      <c r="F551" s="31" t="s">
        <v>10585</v>
      </c>
      <c r="G551" s="31" t="s">
        <v>860</v>
      </c>
      <c r="H551" s="31" t="s">
        <v>13080</v>
      </c>
      <c r="I551" s="31" t="s">
        <v>12749</v>
      </c>
      <c r="J551" s="31" t="s">
        <v>861</v>
      </c>
      <c r="K551" s="22" t="s">
        <v>13197</v>
      </c>
      <c r="L551" s="31" t="s">
        <v>57</v>
      </c>
      <c r="M551" s="31" t="s">
        <v>403</v>
      </c>
      <c r="N551" s="31"/>
      <c r="O551" s="31" t="s">
        <v>9806</v>
      </c>
      <c r="P551" s="22" t="s">
        <v>13082</v>
      </c>
      <c r="Q551" s="31" t="s">
        <v>13196</v>
      </c>
      <c r="R551" s="31" t="s">
        <v>12878</v>
      </c>
      <c r="S551" s="31" t="s">
        <v>8917</v>
      </c>
      <c r="T551" s="31"/>
      <c r="U551" s="31"/>
    </row>
    <row r="552" spans="1:21" ht="87.5">
      <c r="A552" s="31">
        <v>552</v>
      </c>
      <c r="B552" s="31" t="s">
        <v>12178</v>
      </c>
      <c r="C552" s="31" t="s">
        <v>10415</v>
      </c>
      <c r="D552" s="31" t="s">
        <v>12747</v>
      </c>
      <c r="E552" s="31" t="s">
        <v>10416</v>
      </c>
      <c r="F552" s="31" t="s">
        <v>10585</v>
      </c>
      <c r="G552" s="31" t="s">
        <v>860</v>
      </c>
      <c r="H552" s="31" t="s">
        <v>13080</v>
      </c>
      <c r="I552" s="31" t="s">
        <v>12749</v>
      </c>
      <c r="J552" s="31" t="s">
        <v>861</v>
      </c>
      <c r="K552" s="22" t="s">
        <v>13197</v>
      </c>
      <c r="L552" s="31" t="s">
        <v>57</v>
      </c>
      <c r="M552" s="31" t="s">
        <v>1371</v>
      </c>
      <c r="N552" s="31"/>
      <c r="O552" s="31" t="s">
        <v>9806</v>
      </c>
      <c r="P552" s="22" t="s">
        <v>13082</v>
      </c>
      <c r="Q552" s="31" t="s">
        <v>13196</v>
      </c>
      <c r="R552" s="31" t="s">
        <v>12878</v>
      </c>
      <c r="S552" s="31" t="s">
        <v>8917</v>
      </c>
      <c r="T552" s="31"/>
      <c r="U552" s="31"/>
    </row>
    <row r="553" spans="1:21" ht="87.5">
      <c r="A553" s="31">
        <v>553</v>
      </c>
      <c r="B553" s="31" t="s">
        <v>12179</v>
      </c>
      <c r="C553" s="31" t="s">
        <v>10415</v>
      </c>
      <c r="D553" s="31" t="s">
        <v>12747</v>
      </c>
      <c r="E553" s="31" t="s">
        <v>10416</v>
      </c>
      <c r="F553" s="31" t="s">
        <v>10585</v>
      </c>
      <c r="G553" s="31" t="s">
        <v>860</v>
      </c>
      <c r="H553" s="31" t="s">
        <v>13080</v>
      </c>
      <c r="I553" s="31" t="s">
        <v>12749</v>
      </c>
      <c r="J553" s="31" t="s">
        <v>861</v>
      </c>
      <c r="K553" s="22" t="s">
        <v>13197</v>
      </c>
      <c r="L553" s="31" t="s">
        <v>57</v>
      </c>
      <c r="M553" s="31" t="s">
        <v>1379</v>
      </c>
      <c r="N553" s="31"/>
      <c r="O553" s="31" t="s">
        <v>9806</v>
      </c>
      <c r="P553" s="22" t="s">
        <v>13082</v>
      </c>
      <c r="Q553" s="31" t="s">
        <v>13196</v>
      </c>
      <c r="R553" s="31" t="s">
        <v>12878</v>
      </c>
      <c r="S553" s="31" t="s">
        <v>8917</v>
      </c>
      <c r="T553" s="31"/>
      <c r="U553" s="31"/>
    </row>
    <row r="554" spans="1:21" ht="87.5">
      <c r="A554" s="31">
        <v>554</v>
      </c>
      <c r="B554" s="31" t="s">
        <v>12180</v>
      </c>
      <c r="C554" s="31" t="s">
        <v>10415</v>
      </c>
      <c r="D554" s="31" t="s">
        <v>12747</v>
      </c>
      <c r="E554" s="31" t="s">
        <v>10416</v>
      </c>
      <c r="F554" s="31" t="s">
        <v>10585</v>
      </c>
      <c r="G554" s="31" t="s">
        <v>860</v>
      </c>
      <c r="H554" s="31" t="s">
        <v>13080</v>
      </c>
      <c r="I554" s="31" t="s">
        <v>12749</v>
      </c>
      <c r="J554" s="31" t="s">
        <v>861</v>
      </c>
      <c r="K554" s="22" t="s">
        <v>13197</v>
      </c>
      <c r="L554" s="31" t="s">
        <v>57</v>
      </c>
      <c r="M554" s="31" t="s">
        <v>8013</v>
      </c>
      <c r="N554" s="31"/>
      <c r="O554" s="31" t="s">
        <v>9806</v>
      </c>
      <c r="P554" s="22" t="s">
        <v>13082</v>
      </c>
      <c r="Q554" s="31" t="s">
        <v>13196</v>
      </c>
      <c r="R554" s="31" t="s">
        <v>12878</v>
      </c>
      <c r="S554" s="31" t="s">
        <v>8917</v>
      </c>
      <c r="T554" s="31"/>
      <c r="U554" s="31"/>
    </row>
    <row r="555" spans="1:21" ht="87.5">
      <c r="A555" s="31">
        <v>555</v>
      </c>
      <c r="B555" s="31" t="s">
        <v>12181</v>
      </c>
      <c r="C555" s="31" t="s">
        <v>10415</v>
      </c>
      <c r="D555" s="31" t="s">
        <v>12747</v>
      </c>
      <c r="E555" s="31" t="s">
        <v>10416</v>
      </c>
      <c r="F555" s="31" t="s">
        <v>10585</v>
      </c>
      <c r="G555" s="31" t="s">
        <v>860</v>
      </c>
      <c r="H555" s="31" t="s">
        <v>13080</v>
      </c>
      <c r="I555" s="31" t="s">
        <v>12749</v>
      </c>
      <c r="J555" s="31" t="s">
        <v>861</v>
      </c>
      <c r="K555" s="22" t="s">
        <v>13197</v>
      </c>
      <c r="L555" s="31" t="s">
        <v>57</v>
      </c>
      <c r="M555" s="31" t="s">
        <v>7232</v>
      </c>
      <c r="N555" s="31"/>
      <c r="O555" s="31" t="s">
        <v>9806</v>
      </c>
      <c r="P555" s="22" t="s">
        <v>13082</v>
      </c>
      <c r="Q555" s="31" t="s">
        <v>13196</v>
      </c>
      <c r="R555" s="31" t="s">
        <v>12878</v>
      </c>
      <c r="S555" s="31" t="s">
        <v>8917</v>
      </c>
      <c r="T555" s="31"/>
      <c r="U555" s="31"/>
    </row>
    <row r="556" spans="1:21" ht="87.5">
      <c r="A556" s="31">
        <v>556</v>
      </c>
      <c r="B556" s="31" t="s">
        <v>12182</v>
      </c>
      <c r="C556" s="31" t="s">
        <v>10415</v>
      </c>
      <c r="D556" s="31" t="s">
        <v>12747</v>
      </c>
      <c r="E556" s="31" t="s">
        <v>10416</v>
      </c>
      <c r="F556" s="31" t="s">
        <v>10585</v>
      </c>
      <c r="G556" s="31" t="s">
        <v>860</v>
      </c>
      <c r="H556" s="31" t="s">
        <v>13080</v>
      </c>
      <c r="I556" s="31" t="s">
        <v>12749</v>
      </c>
      <c r="J556" s="31" t="s">
        <v>861</v>
      </c>
      <c r="K556" s="22" t="s">
        <v>13197</v>
      </c>
      <c r="L556" s="31" t="s">
        <v>57</v>
      </c>
      <c r="M556" s="31" t="s">
        <v>8018</v>
      </c>
      <c r="N556" s="31"/>
      <c r="O556" s="31" t="s">
        <v>9806</v>
      </c>
      <c r="P556" s="22" t="s">
        <v>13082</v>
      </c>
      <c r="Q556" s="31" t="s">
        <v>13196</v>
      </c>
      <c r="R556" s="31" t="s">
        <v>12878</v>
      </c>
      <c r="S556" s="31" t="s">
        <v>8917</v>
      </c>
      <c r="T556" s="31"/>
      <c r="U556" s="31"/>
    </row>
    <row r="557" spans="1:21" ht="87.5">
      <c r="A557" s="31">
        <v>557</v>
      </c>
      <c r="B557" s="31" t="s">
        <v>12183</v>
      </c>
      <c r="C557" s="31" t="s">
        <v>10415</v>
      </c>
      <c r="D557" s="31" t="s">
        <v>12747</v>
      </c>
      <c r="E557" s="31" t="s">
        <v>10416</v>
      </c>
      <c r="F557" s="31" t="s">
        <v>10585</v>
      </c>
      <c r="G557" s="31" t="s">
        <v>860</v>
      </c>
      <c r="H557" s="31" t="s">
        <v>13080</v>
      </c>
      <c r="I557" s="31" t="s">
        <v>12749</v>
      </c>
      <c r="J557" s="31" t="s">
        <v>861</v>
      </c>
      <c r="K557" s="22" t="s">
        <v>13197</v>
      </c>
      <c r="L557" s="31" t="s">
        <v>57</v>
      </c>
      <c r="M557" s="31" t="s">
        <v>8021</v>
      </c>
      <c r="N557" s="31"/>
      <c r="O557" s="31" t="s">
        <v>9806</v>
      </c>
      <c r="P557" s="22" t="s">
        <v>13082</v>
      </c>
      <c r="Q557" s="31" t="s">
        <v>13196</v>
      </c>
      <c r="R557" s="31" t="s">
        <v>12878</v>
      </c>
      <c r="S557" s="31" t="s">
        <v>8917</v>
      </c>
      <c r="T557" s="31"/>
      <c r="U557" s="31"/>
    </row>
    <row r="558" spans="1:21" ht="87.5">
      <c r="A558" s="31">
        <v>558</v>
      </c>
      <c r="B558" s="31" t="s">
        <v>8753</v>
      </c>
      <c r="C558" s="31" t="s">
        <v>10415</v>
      </c>
      <c r="D558" s="31" t="s">
        <v>12747</v>
      </c>
      <c r="E558" s="31" t="s">
        <v>10416</v>
      </c>
      <c r="F558" s="31" t="s">
        <v>10585</v>
      </c>
      <c r="G558" s="31" t="s">
        <v>860</v>
      </c>
      <c r="H558" s="31" t="s">
        <v>13080</v>
      </c>
      <c r="I558" s="31" t="s">
        <v>12749</v>
      </c>
      <c r="J558" s="31" t="s">
        <v>861</v>
      </c>
      <c r="K558" s="22" t="s">
        <v>13197</v>
      </c>
      <c r="L558" s="31" t="s">
        <v>57</v>
      </c>
      <c r="M558" s="31" t="s">
        <v>1144</v>
      </c>
      <c r="N558" s="31"/>
      <c r="O558" s="31" t="s">
        <v>9806</v>
      </c>
      <c r="P558" s="22" t="s">
        <v>13082</v>
      </c>
      <c r="Q558" s="31" t="s">
        <v>13196</v>
      </c>
      <c r="R558" s="31" t="s">
        <v>12878</v>
      </c>
      <c r="S558" s="31" t="s">
        <v>8917</v>
      </c>
      <c r="T558" s="31"/>
      <c r="U558" s="31"/>
    </row>
    <row r="559" spans="1:21" ht="87.5">
      <c r="A559" s="31">
        <v>559</v>
      </c>
      <c r="B559" s="31" t="s">
        <v>8757</v>
      </c>
      <c r="C559" s="31" t="s">
        <v>10415</v>
      </c>
      <c r="D559" s="31" t="s">
        <v>12747</v>
      </c>
      <c r="E559" s="31" t="s">
        <v>10416</v>
      </c>
      <c r="F559" s="31" t="s">
        <v>10585</v>
      </c>
      <c r="G559" s="31" t="s">
        <v>860</v>
      </c>
      <c r="H559" s="31" t="s">
        <v>13080</v>
      </c>
      <c r="I559" s="31" t="s">
        <v>12749</v>
      </c>
      <c r="J559" s="31" t="s">
        <v>861</v>
      </c>
      <c r="K559" s="22" t="s">
        <v>13197</v>
      </c>
      <c r="L559" s="31" t="s">
        <v>57</v>
      </c>
      <c r="M559" s="31" t="s">
        <v>636</v>
      </c>
      <c r="N559" s="31"/>
      <c r="O559" s="31" t="s">
        <v>9806</v>
      </c>
      <c r="P559" s="22" t="s">
        <v>13082</v>
      </c>
      <c r="Q559" s="31" t="s">
        <v>13196</v>
      </c>
      <c r="R559" s="31" t="s">
        <v>12878</v>
      </c>
      <c r="S559" s="31" t="s">
        <v>8917</v>
      </c>
      <c r="T559" s="31"/>
      <c r="U559" s="31"/>
    </row>
    <row r="560" spans="1:21" ht="87.5">
      <c r="A560" s="31">
        <v>560</v>
      </c>
      <c r="B560" s="31" t="s">
        <v>8761</v>
      </c>
      <c r="C560" s="31" t="s">
        <v>10415</v>
      </c>
      <c r="D560" s="31" t="s">
        <v>12747</v>
      </c>
      <c r="E560" s="31" t="s">
        <v>10416</v>
      </c>
      <c r="F560" s="31" t="s">
        <v>10585</v>
      </c>
      <c r="G560" s="31" t="s">
        <v>860</v>
      </c>
      <c r="H560" s="31" t="s">
        <v>13080</v>
      </c>
      <c r="I560" s="31" t="s">
        <v>12749</v>
      </c>
      <c r="J560" s="31" t="s">
        <v>861</v>
      </c>
      <c r="K560" s="22" t="s">
        <v>13197</v>
      </c>
      <c r="L560" s="31" t="s">
        <v>57</v>
      </c>
      <c r="M560" s="31" t="s">
        <v>7786</v>
      </c>
      <c r="N560" s="31"/>
      <c r="O560" s="31" t="s">
        <v>9806</v>
      </c>
      <c r="P560" s="22" t="s">
        <v>13082</v>
      </c>
      <c r="Q560" s="31" t="s">
        <v>13196</v>
      </c>
      <c r="R560" s="31" t="s">
        <v>12878</v>
      </c>
      <c r="S560" s="31" t="s">
        <v>8917</v>
      </c>
      <c r="T560" s="31"/>
      <c r="U560" s="31"/>
    </row>
    <row r="561" spans="1:21" ht="87.5">
      <c r="A561" s="31">
        <v>561</v>
      </c>
      <c r="B561" s="31" t="s">
        <v>12184</v>
      </c>
      <c r="C561" s="31" t="s">
        <v>10415</v>
      </c>
      <c r="D561" s="31" t="s">
        <v>12747</v>
      </c>
      <c r="E561" s="31" t="s">
        <v>10416</v>
      </c>
      <c r="F561" s="31" t="s">
        <v>10585</v>
      </c>
      <c r="G561" s="31" t="s">
        <v>860</v>
      </c>
      <c r="H561" s="31" t="s">
        <v>13080</v>
      </c>
      <c r="I561" s="31" t="s">
        <v>12749</v>
      </c>
      <c r="J561" s="31" t="s">
        <v>861</v>
      </c>
      <c r="K561" s="22" t="s">
        <v>13197</v>
      </c>
      <c r="L561" s="31" t="s">
        <v>57</v>
      </c>
      <c r="M561" s="31" t="s">
        <v>7579</v>
      </c>
      <c r="N561" s="31"/>
      <c r="O561" s="31" t="s">
        <v>9806</v>
      </c>
      <c r="P561" s="22" t="s">
        <v>13082</v>
      </c>
      <c r="Q561" s="31" t="s">
        <v>13196</v>
      </c>
      <c r="R561" s="31" t="s">
        <v>12878</v>
      </c>
      <c r="S561" s="31" t="s">
        <v>8917</v>
      </c>
      <c r="T561" s="31"/>
      <c r="U561" s="31"/>
    </row>
    <row r="562" spans="1:21" ht="87.5">
      <c r="A562" s="31">
        <v>562</v>
      </c>
      <c r="B562" s="31" t="s">
        <v>12185</v>
      </c>
      <c r="C562" s="31" t="s">
        <v>10415</v>
      </c>
      <c r="D562" s="31" t="s">
        <v>12747</v>
      </c>
      <c r="E562" s="31" t="s">
        <v>10416</v>
      </c>
      <c r="F562" s="31" t="s">
        <v>10585</v>
      </c>
      <c r="G562" s="31" t="s">
        <v>860</v>
      </c>
      <c r="H562" s="31" t="s">
        <v>13080</v>
      </c>
      <c r="I562" s="31" t="s">
        <v>12749</v>
      </c>
      <c r="J562" s="31" t="s">
        <v>861</v>
      </c>
      <c r="K562" s="22" t="s">
        <v>13197</v>
      </c>
      <c r="L562" s="31" t="s">
        <v>57</v>
      </c>
      <c r="M562" s="31" t="s">
        <v>7585</v>
      </c>
      <c r="N562" s="31"/>
      <c r="O562" s="31" t="s">
        <v>9806</v>
      </c>
      <c r="P562" s="22" t="s">
        <v>13082</v>
      </c>
      <c r="Q562" s="31" t="s">
        <v>13196</v>
      </c>
      <c r="R562" s="31" t="s">
        <v>12878</v>
      </c>
      <c r="S562" s="31" t="s">
        <v>8917</v>
      </c>
      <c r="T562" s="31"/>
      <c r="U562" s="31"/>
    </row>
    <row r="563" spans="1:21" ht="87.5">
      <c r="A563" s="31">
        <v>563</v>
      </c>
      <c r="B563" s="31" t="s">
        <v>12186</v>
      </c>
      <c r="C563" s="31" t="s">
        <v>10415</v>
      </c>
      <c r="D563" s="31" t="s">
        <v>12747</v>
      </c>
      <c r="E563" s="31" t="s">
        <v>10416</v>
      </c>
      <c r="F563" s="31" t="s">
        <v>10585</v>
      </c>
      <c r="G563" s="31" t="s">
        <v>860</v>
      </c>
      <c r="H563" s="31" t="s">
        <v>13080</v>
      </c>
      <c r="I563" s="31" t="s">
        <v>12749</v>
      </c>
      <c r="J563" s="31" t="s">
        <v>861</v>
      </c>
      <c r="K563" s="22" t="s">
        <v>13197</v>
      </c>
      <c r="L563" s="31" t="s">
        <v>57</v>
      </c>
      <c r="M563" s="31" t="s">
        <v>7238</v>
      </c>
      <c r="N563" s="31"/>
      <c r="O563" s="31" t="s">
        <v>9806</v>
      </c>
      <c r="P563" s="22" t="s">
        <v>13082</v>
      </c>
      <c r="Q563" s="31" t="s">
        <v>13196</v>
      </c>
      <c r="R563" s="31" t="s">
        <v>12878</v>
      </c>
      <c r="S563" s="31" t="s">
        <v>8917</v>
      </c>
      <c r="T563" s="31"/>
      <c r="U563" s="31"/>
    </row>
    <row r="564" spans="1:21" ht="187.5">
      <c r="A564" s="31">
        <v>564</v>
      </c>
      <c r="B564" s="31" t="s">
        <v>12187</v>
      </c>
      <c r="C564" s="31" t="s">
        <v>10415</v>
      </c>
      <c r="D564" s="31" t="s">
        <v>12747</v>
      </c>
      <c r="E564" s="31" t="s">
        <v>10416</v>
      </c>
      <c r="F564" s="31" t="s">
        <v>10585</v>
      </c>
      <c r="G564" s="31" t="s">
        <v>570</v>
      </c>
      <c r="H564" s="31" t="s">
        <v>13088</v>
      </c>
      <c r="I564" s="31" t="s">
        <v>12749</v>
      </c>
      <c r="J564" s="31" t="s">
        <v>571</v>
      </c>
      <c r="K564" s="22" t="s">
        <v>2542</v>
      </c>
      <c r="L564" s="31" t="s">
        <v>57</v>
      </c>
      <c r="M564" s="31" t="s">
        <v>7238</v>
      </c>
      <c r="N564" s="31"/>
      <c r="O564" s="31" t="s">
        <v>8788</v>
      </c>
      <c r="P564" s="22" t="s">
        <v>13088</v>
      </c>
      <c r="Q564" s="31" t="s">
        <v>13102</v>
      </c>
      <c r="R564" s="31" t="s">
        <v>13170</v>
      </c>
      <c r="S564" s="31" t="s">
        <v>9180</v>
      </c>
      <c r="T564" s="31"/>
      <c r="U564" s="31"/>
    </row>
    <row r="565" spans="1:21">
      <c r="A565" s="31">
        <v>565</v>
      </c>
      <c r="B565" s="31" t="s">
        <v>11526</v>
      </c>
      <c r="C565" s="31" t="s">
        <v>10415</v>
      </c>
      <c r="D565" s="31" t="s">
        <v>12747</v>
      </c>
      <c r="E565" s="31" t="s">
        <v>10416</v>
      </c>
      <c r="F565" s="31" t="s">
        <v>10414</v>
      </c>
      <c r="G565" s="31" t="s">
        <v>444</v>
      </c>
      <c r="H565" s="31" t="s">
        <v>13080</v>
      </c>
      <c r="I565" s="31" t="s">
        <v>12749</v>
      </c>
      <c r="J565" s="31" t="s">
        <v>445</v>
      </c>
      <c r="K565" s="22" t="s">
        <v>2380</v>
      </c>
      <c r="L565" s="31" t="s">
        <v>57</v>
      </c>
      <c r="M565" s="31" t="s">
        <v>10439</v>
      </c>
      <c r="N565" s="31"/>
      <c r="O565" s="31" t="s">
        <v>12944</v>
      </c>
      <c r="P565" s="22" t="s">
        <v>13082</v>
      </c>
      <c r="Q565" s="31" t="s">
        <v>13093</v>
      </c>
      <c r="R565" s="31" t="s">
        <v>8982</v>
      </c>
      <c r="S565" s="31" t="s">
        <v>13146</v>
      </c>
      <c r="T565" s="31"/>
      <c r="U565" s="31"/>
    </row>
    <row r="566" spans="1:21">
      <c r="A566" s="31">
        <v>566</v>
      </c>
      <c r="B566" s="31" t="s">
        <v>11308</v>
      </c>
      <c r="C566" s="31" t="s">
        <v>10415</v>
      </c>
      <c r="D566" s="31" t="s">
        <v>12747</v>
      </c>
      <c r="E566" s="31" t="s">
        <v>10416</v>
      </c>
      <c r="F566" s="31" t="s">
        <v>10414</v>
      </c>
      <c r="G566" s="31" t="s">
        <v>444</v>
      </c>
      <c r="H566" s="31" t="s">
        <v>13080</v>
      </c>
      <c r="I566" s="31" t="s">
        <v>12749</v>
      </c>
      <c r="J566" s="31" t="s">
        <v>445</v>
      </c>
      <c r="K566" s="22" t="s">
        <v>2380</v>
      </c>
      <c r="L566" s="31" t="s">
        <v>57</v>
      </c>
      <c r="M566" s="31" t="s">
        <v>10441</v>
      </c>
      <c r="N566" s="31"/>
      <c r="O566" s="31" t="s">
        <v>12944</v>
      </c>
      <c r="P566" s="22" t="s">
        <v>13082</v>
      </c>
      <c r="Q566" s="31" t="s">
        <v>13093</v>
      </c>
      <c r="R566" s="31" t="s">
        <v>8982</v>
      </c>
      <c r="S566" s="31" t="s">
        <v>13146</v>
      </c>
      <c r="T566" s="31"/>
      <c r="U566" s="31"/>
    </row>
    <row r="567" spans="1:21" ht="37.5">
      <c r="A567" s="31">
        <v>567</v>
      </c>
      <c r="B567" s="31" t="s">
        <v>11309</v>
      </c>
      <c r="C567" s="31" t="s">
        <v>10415</v>
      </c>
      <c r="D567" s="31" t="s">
        <v>12747</v>
      </c>
      <c r="E567" s="31" t="s">
        <v>10416</v>
      </c>
      <c r="F567" s="31" t="s">
        <v>10585</v>
      </c>
      <c r="G567" s="31" t="s">
        <v>877</v>
      </c>
      <c r="H567" s="31" t="s">
        <v>13088</v>
      </c>
      <c r="I567" s="31" t="s">
        <v>12749</v>
      </c>
      <c r="J567" s="31" t="s">
        <v>878</v>
      </c>
      <c r="K567" s="22" t="s">
        <v>2942</v>
      </c>
      <c r="L567" s="31" t="s">
        <v>57</v>
      </c>
      <c r="M567" s="31" t="s">
        <v>11595</v>
      </c>
      <c r="N567" s="31"/>
      <c r="O567" s="31" t="s">
        <v>8902</v>
      </c>
      <c r="P567" s="22" t="s">
        <v>13088</v>
      </c>
      <c r="Q567" s="31" t="s">
        <v>12759</v>
      </c>
      <c r="R567" s="31" t="s">
        <v>12943</v>
      </c>
      <c r="S567" s="31" t="s">
        <v>9868</v>
      </c>
      <c r="T567" s="31"/>
      <c r="U567" s="31"/>
    </row>
    <row r="568" spans="1:21" ht="37.5">
      <c r="A568" s="31">
        <v>568</v>
      </c>
      <c r="B568" s="31" t="s">
        <v>12204</v>
      </c>
      <c r="C568" s="31" t="s">
        <v>10415</v>
      </c>
      <c r="D568" s="31" t="s">
        <v>12747</v>
      </c>
      <c r="E568" s="31" t="s">
        <v>10416</v>
      </c>
      <c r="F568" s="31" t="s">
        <v>10585</v>
      </c>
      <c r="G568" s="31" t="s">
        <v>877</v>
      </c>
      <c r="H568" s="31" t="s">
        <v>13088</v>
      </c>
      <c r="I568" s="31" t="s">
        <v>12749</v>
      </c>
      <c r="J568" s="31" t="s">
        <v>878</v>
      </c>
      <c r="K568" s="22" t="s">
        <v>2942</v>
      </c>
      <c r="L568" s="31" t="s">
        <v>57</v>
      </c>
      <c r="M568" s="31" t="s">
        <v>1225</v>
      </c>
      <c r="N568" s="31"/>
      <c r="O568" s="31" t="s">
        <v>8902</v>
      </c>
      <c r="P568" s="22" t="s">
        <v>13088</v>
      </c>
      <c r="Q568" s="31" t="s">
        <v>12759</v>
      </c>
      <c r="R568" s="31" t="s">
        <v>12943</v>
      </c>
      <c r="S568" s="31" t="s">
        <v>9868</v>
      </c>
      <c r="T568" s="31"/>
      <c r="U568" s="31"/>
    </row>
    <row r="569" spans="1:21" ht="37.5">
      <c r="A569" s="31">
        <v>569</v>
      </c>
      <c r="B569" s="31" t="s">
        <v>12205</v>
      </c>
      <c r="C569" s="31" t="s">
        <v>10415</v>
      </c>
      <c r="D569" s="31" t="s">
        <v>12747</v>
      </c>
      <c r="E569" s="31" t="s">
        <v>10416</v>
      </c>
      <c r="F569" s="31" t="s">
        <v>10585</v>
      </c>
      <c r="G569" s="31" t="s">
        <v>877</v>
      </c>
      <c r="H569" s="31" t="s">
        <v>13088</v>
      </c>
      <c r="I569" s="31" t="s">
        <v>12749</v>
      </c>
      <c r="J569" s="31" t="s">
        <v>878</v>
      </c>
      <c r="K569" s="22" t="s">
        <v>2942</v>
      </c>
      <c r="L569" s="31" t="s">
        <v>57</v>
      </c>
      <c r="M569" s="31" t="s">
        <v>1233</v>
      </c>
      <c r="N569" s="31"/>
      <c r="O569" s="31" t="s">
        <v>8902</v>
      </c>
      <c r="P569" s="22" t="s">
        <v>13088</v>
      </c>
      <c r="Q569" s="31" t="s">
        <v>12759</v>
      </c>
      <c r="R569" s="31" t="s">
        <v>12943</v>
      </c>
      <c r="S569" s="31" t="s">
        <v>9868</v>
      </c>
      <c r="T569" s="31"/>
      <c r="U569" s="31"/>
    </row>
    <row r="570" spans="1:21" ht="37.5">
      <c r="A570" s="31">
        <v>570</v>
      </c>
      <c r="B570" s="31" t="s">
        <v>8989</v>
      </c>
      <c r="C570" s="31" t="s">
        <v>10415</v>
      </c>
      <c r="D570" s="31" t="s">
        <v>12747</v>
      </c>
      <c r="E570" s="31" t="s">
        <v>10416</v>
      </c>
      <c r="F570" s="31" t="s">
        <v>10585</v>
      </c>
      <c r="G570" s="31" t="s">
        <v>877</v>
      </c>
      <c r="H570" s="31" t="s">
        <v>13088</v>
      </c>
      <c r="I570" s="31" t="s">
        <v>12749</v>
      </c>
      <c r="J570" s="31" t="s">
        <v>878</v>
      </c>
      <c r="K570" s="22" t="s">
        <v>2942</v>
      </c>
      <c r="L570" s="31" t="s">
        <v>57</v>
      </c>
      <c r="M570" s="31" t="s">
        <v>1144</v>
      </c>
      <c r="N570" s="31"/>
      <c r="O570" s="31" t="s">
        <v>8902</v>
      </c>
      <c r="P570" s="22" t="s">
        <v>13088</v>
      </c>
      <c r="Q570" s="31" t="s">
        <v>12759</v>
      </c>
      <c r="R570" s="31" t="s">
        <v>12943</v>
      </c>
      <c r="S570" s="31" t="s">
        <v>9868</v>
      </c>
      <c r="T570" s="31"/>
      <c r="U570" s="31"/>
    </row>
    <row r="571" spans="1:21" ht="37.5">
      <c r="A571" s="31">
        <v>571</v>
      </c>
      <c r="B571" s="31" t="s">
        <v>8994</v>
      </c>
      <c r="C571" s="31" t="s">
        <v>10415</v>
      </c>
      <c r="D571" s="31" t="s">
        <v>12747</v>
      </c>
      <c r="E571" s="31" t="s">
        <v>10416</v>
      </c>
      <c r="F571" s="31" t="s">
        <v>10585</v>
      </c>
      <c r="G571" s="31" t="s">
        <v>877</v>
      </c>
      <c r="H571" s="31" t="s">
        <v>13088</v>
      </c>
      <c r="I571" s="31" t="s">
        <v>12749</v>
      </c>
      <c r="J571" s="31" t="s">
        <v>878</v>
      </c>
      <c r="K571" s="22" t="s">
        <v>2942</v>
      </c>
      <c r="L571" s="31" t="s">
        <v>57</v>
      </c>
      <c r="M571" s="31" t="s">
        <v>7579</v>
      </c>
      <c r="N571" s="31"/>
      <c r="O571" s="31" t="s">
        <v>8902</v>
      </c>
      <c r="P571" s="22" t="s">
        <v>13088</v>
      </c>
      <c r="Q571" s="31" t="s">
        <v>12759</v>
      </c>
      <c r="R571" s="31" t="s">
        <v>12943</v>
      </c>
      <c r="S571" s="31" t="s">
        <v>9868</v>
      </c>
      <c r="T571" s="31"/>
      <c r="U571" s="31"/>
    </row>
    <row r="572" spans="1:21" ht="37.5">
      <c r="A572" s="31">
        <v>572</v>
      </c>
      <c r="B572" s="31" t="s">
        <v>12206</v>
      </c>
      <c r="C572" s="31" t="s">
        <v>10415</v>
      </c>
      <c r="D572" s="31" t="s">
        <v>12747</v>
      </c>
      <c r="E572" s="31" t="s">
        <v>10416</v>
      </c>
      <c r="F572" s="31" t="s">
        <v>10585</v>
      </c>
      <c r="G572" s="31" t="s">
        <v>877</v>
      </c>
      <c r="H572" s="31" t="s">
        <v>13088</v>
      </c>
      <c r="I572" s="31" t="s">
        <v>12749</v>
      </c>
      <c r="J572" s="31" t="s">
        <v>878</v>
      </c>
      <c r="K572" s="22" t="s">
        <v>2942</v>
      </c>
      <c r="L572" s="31" t="s">
        <v>57</v>
      </c>
      <c r="M572" s="31" t="s">
        <v>11376</v>
      </c>
      <c r="N572" s="31"/>
      <c r="O572" s="31" t="s">
        <v>8902</v>
      </c>
      <c r="P572" s="22" t="s">
        <v>13088</v>
      </c>
      <c r="Q572" s="31" t="s">
        <v>12759</v>
      </c>
      <c r="R572" s="31" t="s">
        <v>12943</v>
      </c>
      <c r="S572" s="31" t="s">
        <v>9868</v>
      </c>
      <c r="T572" s="31"/>
      <c r="U572" s="31"/>
    </row>
    <row r="573" spans="1:21" ht="37.5">
      <c r="A573" s="31">
        <v>573</v>
      </c>
      <c r="B573" s="31" t="s">
        <v>12207</v>
      </c>
      <c r="C573" s="31" t="s">
        <v>10415</v>
      </c>
      <c r="D573" s="31" t="s">
        <v>12747</v>
      </c>
      <c r="E573" s="31" t="s">
        <v>10416</v>
      </c>
      <c r="F573" s="31" t="s">
        <v>10585</v>
      </c>
      <c r="G573" s="31" t="s">
        <v>877</v>
      </c>
      <c r="H573" s="31" t="s">
        <v>13088</v>
      </c>
      <c r="I573" s="31" t="s">
        <v>12749</v>
      </c>
      <c r="J573" s="31" t="s">
        <v>878</v>
      </c>
      <c r="K573" s="22" t="s">
        <v>2942</v>
      </c>
      <c r="L573" s="31" t="s">
        <v>57</v>
      </c>
      <c r="M573" s="31" t="s">
        <v>11378</v>
      </c>
      <c r="N573" s="31"/>
      <c r="O573" s="31" t="s">
        <v>8902</v>
      </c>
      <c r="P573" s="22" t="s">
        <v>13088</v>
      </c>
      <c r="Q573" s="31" t="s">
        <v>12759</v>
      </c>
      <c r="R573" s="31" t="s">
        <v>12943</v>
      </c>
      <c r="S573" s="31" t="s">
        <v>9868</v>
      </c>
      <c r="T573" s="31"/>
      <c r="U573" s="31"/>
    </row>
    <row r="574" spans="1:21" ht="25">
      <c r="A574" s="31">
        <v>574</v>
      </c>
      <c r="B574" s="31" t="s">
        <v>12208</v>
      </c>
      <c r="C574" s="31" t="s">
        <v>10415</v>
      </c>
      <c r="D574" s="31" t="s">
        <v>12747</v>
      </c>
      <c r="E574" s="31" t="s">
        <v>10416</v>
      </c>
      <c r="F574" s="31" t="s">
        <v>10422</v>
      </c>
      <c r="G574" s="31" t="s">
        <v>678</v>
      </c>
      <c r="H574" s="31" t="s">
        <v>13080</v>
      </c>
      <c r="I574" s="31" t="s">
        <v>12749</v>
      </c>
      <c r="J574" s="31" t="s">
        <v>679</v>
      </c>
      <c r="K574" s="22" t="s">
        <v>2685</v>
      </c>
      <c r="L574" s="31" t="s">
        <v>57</v>
      </c>
      <c r="M574" s="31" t="s">
        <v>10798</v>
      </c>
      <c r="N574" s="31"/>
      <c r="O574" s="31" t="s">
        <v>8532</v>
      </c>
      <c r="P574" s="22" t="s">
        <v>13082</v>
      </c>
      <c r="Q574" s="31" t="s">
        <v>13198</v>
      </c>
      <c r="R574" s="31" t="s">
        <v>12931</v>
      </c>
      <c r="S574" s="31" t="s">
        <v>12863</v>
      </c>
      <c r="T574" s="31"/>
      <c r="U574" s="31"/>
    </row>
    <row r="575" spans="1:21" ht="25">
      <c r="A575" s="31">
        <v>575</v>
      </c>
      <c r="B575" s="31" t="s">
        <v>11748</v>
      </c>
      <c r="C575" s="31" t="s">
        <v>10415</v>
      </c>
      <c r="D575" s="31" t="s">
        <v>12747</v>
      </c>
      <c r="E575" s="31" t="s">
        <v>10416</v>
      </c>
      <c r="F575" s="31" t="s">
        <v>10422</v>
      </c>
      <c r="G575" s="31" t="s">
        <v>678</v>
      </c>
      <c r="H575" s="31" t="s">
        <v>13080</v>
      </c>
      <c r="I575" s="31" t="s">
        <v>12749</v>
      </c>
      <c r="J575" s="31" t="s">
        <v>679</v>
      </c>
      <c r="K575" s="22" t="s">
        <v>2685</v>
      </c>
      <c r="L575" s="31" t="s">
        <v>57</v>
      </c>
      <c r="M575" s="31" t="s">
        <v>11749</v>
      </c>
      <c r="N575" s="31"/>
      <c r="O575" s="31" t="s">
        <v>8532</v>
      </c>
      <c r="P575" s="22" t="s">
        <v>13082</v>
      </c>
      <c r="Q575" s="31" t="s">
        <v>13198</v>
      </c>
      <c r="R575" s="31" t="s">
        <v>12931</v>
      </c>
      <c r="S575" s="31" t="s">
        <v>12863</v>
      </c>
      <c r="T575" s="31"/>
      <c r="U575" s="31"/>
    </row>
    <row r="576" spans="1:21" ht="25">
      <c r="A576" s="31">
        <v>576</v>
      </c>
      <c r="B576" s="31" t="s">
        <v>11750</v>
      </c>
      <c r="C576" s="31" t="s">
        <v>10415</v>
      </c>
      <c r="D576" s="31" t="s">
        <v>12747</v>
      </c>
      <c r="E576" s="31" t="s">
        <v>10416</v>
      </c>
      <c r="F576" s="31" t="s">
        <v>10422</v>
      </c>
      <c r="G576" s="31" t="s">
        <v>678</v>
      </c>
      <c r="H576" s="31" t="s">
        <v>13080</v>
      </c>
      <c r="I576" s="31" t="s">
        <v>12749</v>
      </c>
      <c r="J576" s="31" t="s">
        <v>679</v>
      </c>
      <c r="K576" s="22" t="s">
        <v>2685</v>
      </c>
      <c r="L576" s="31" t="s">
        <v>57</v>
      </c>
      <c r="M576" s="31" t="s">
        <v>11751</v>
      </c>
      <c r="N576" s="31"/>
      <c r="O576" s="31" t="s">
        <v>8532</v>
      </c>
      <c r="P576" s="22" t="s">
        <v>13082</v>
      </c>
      <c r="Q576" s="31" t="s">
        <v>13198</v>
      </c>
      <c r="R576" s="31" t="s">
        <v>12931</v>
      </c>
      <c r="S576" s="31" t="s">
        <v>12863</v>
      </c>
      <c r="T576" s="31"/>
      <c r="U576" s="31"/>
    </row>
    <row r="577" spans="1:21" ht="25">
      <c r="A577" s="31">
        <v>577</v>
      </c>
      <c r="B577" s="31" t="s">
        <v>11752</v>
      </c>
      <c r="C577" s="31" t="s">
        <v>10415</v>
      </c>
      <c r="D577" s="31" t="s">
        <v>12747</v>
      </c>
      <c r="E577" s="31" t="s">
        <v>10416</v>
      </c>
      <c r="F577" s="31" t="s">
        <v>10585</v>
      </c>
      <c r="G577" s="31" t="s">
        <v>775</v>
      </c>
      <c r="H577" s="31" t="s">
        <v>13088</v>
      </c>
      <c r="I577" s="31" t="s">
        <v>12749</v>
      </c>
      <c r="J577" s="31" t="s">
        <v>776</v>
      </c>
      <c r="K577" s="22" t="s">
        <v>2811</v>
      </c>
      <c r="L577" s="31" t="s">
        <v>57</v>
      </c>
      <c r="M577" s="31" t="s">
        <v>11939</v>
      </c>
      <c r="N577" s="31"/>
      <c r="O577" s="31" t="s">
        <v>13199</v>
      </c>
      <c r="P577" s="22" t="s">
        <v>13088</v>
      </c>
      <c r="Q577" s="31" t="s">
        <v>13182</v>
      </c>
      <c r="R577" s="31" t="s">
        <v>13181</v>
      </c>
      <c r="S577" s="31" t="s">
        <v>12947</v>
      </c>
      <c r="T577" s="31"/>
      <c r="U577" s="31"/>
    </row>
    <row r="578" spans="1:21" ht="25">
      <c r="A578" s="31">
        <v>578</v>
      </c>
      <c r="B578" s="31" t="s">
        <v>11940</v>
      </c>
      <c r="C578" s="31" t="s">
        <v>10415</v>
      </c>
      <c r="D578" s="31" t="s">
        <v>12747</v>
      </c>
      <c r="E578" s="31" t="s">
        <v>10416</v>
      </c>
      <c r="F578" s="31" t="s">
        <v>10585</v>
      </c>
      <c r="G578" s="31" t="s">
        <v>775</v>
      </c>
      <c r="H578" s="31" t="s">
        <v>13088</v>
      </c>
      <c r="I578" s="31" t="s">
        <v>12749</v>
      </c>
      <c r="J578" s="31" t="s">
        <v>776</v>
      </c>
      <c r="K578" s="22" t="s">
        <v>2811</v>
      </c>
      <c r="L578" s="31" t="s">
        <v>57</v>
      </c>
      <c r="M578" s="31" t="s">
        <v>11941</v>
      </c>
      <c r="N578" s="31"/>
      <c r="O578" s="31" t="s">
        <v>13199</v>
      </c>
      <c r="P578" s="22" t="s">
        <v>13088</v>
      </c>
      <c r="Q578" s="31" t="s">
        <v>13182</v>
      </c>
      <c r="R578" s="31" t="s">
        <v>13181</v>
      </c>
      <c r="S578" s="31" t="s">
        <v>12947</v>
      </c>
      <c r="T578" s="31"/>
      <c r="U578" s="31"/>
    </row>
    <row r="579" spans="1:21" ht="25">
      <c r="A579" s="31">
        <v>579</v>
      </c>
      <c r="B579" s="31" t="s">
        <v>11942</v>
      </c>
      <c r="C579" s="31" t="s">
        <v>10415</v>
      </c>
      <c r="D579" s="31" t="s">
        <v>12747</v>
      </c>
      <c r="E579" s="31" t="s">
        <v>10416</v>
      </c>
      <c r="F579" s="31" t="s">
        <v>10585</v>
      </c>
      <c r="G579" s="31" t="s">
        <v>775</v>
      </c>
      <c r="H579" s="31" t="s">
        <v>13088</v>
      </c>
      <c r="I579" s="31" t="s">
        <v>12749</v>
      </c>
      <c r="J579" s="31" t="s">
        <v>776</v>
      </c>
      <c r="K579" s="22" t="s">
        <v>2811</v>
      </c>
      <c r="L579" s="31" t="s">
        <v>57</v>
      </c>
      <c r="M579" s="31" t="s">
        <v>11943</v>
      </c>
      <c r="N579" s="31"/>
      <c r="O579" s="31" t="s">
        <v>13199</v>
      </c>
      <c r="P579" s="22" t="s">
        <v>13088</v>
      </c>
      <c r="Q579" s="31" t="s">
        <v>13182</v>
      </c>
      <c r="R579" s="31" t="s">
        <v>13181</v>
      </c>
      <c r="S579" s="31" t="s">
        <v>12947</v>
      </c>
      <c r="T579" s="31"/>
      <c r="U579" s="31"/>
    </row>
    <row r="580" spans="1:21" ht="25">
      <c r="A580" s="31">
        <v>580</v>
      </c>
      <c r="B580" s="31" t="s">
        <v>11944</v>
      </c>
      <c r="C580" s="31" t="s">
        <v>10415</v>
      </c>
      <c r="D580" s="31" t="s">
        <v>12747</v>
      </c>
      <c r="E580" s="31" t="s">
        <v>10416</v>
      </c>
      <c r="F580" s="31" t="s">
        <v>10585</v>
      </c>
      <c r="G580" s="31" t="s">
        <v>775</v>
      </c>
      <c r="H580" s="31" t="s">
        <v>13088</v>
      </c>
      <c r="I580" s="31" t="s">
        <v>12749</v>
      </c>
      <c r="J580" s="31" t="s">
        <v>776</v>
      </c>
      <c r="K580" s="22" t="s">
        <v>2811</v>
      </c>
      <c r="L580" s="31" t="s">
        <v>57</v>
      </c>
      <c r="M580" s="31" t="s">
        <v>11945</v>
      </c>
      <c r="N580" s="31"/>
      <c r="O580" s="31" t="s">
        <v>13199</v>
      </c>
      <c r="P580" s="22" t="s">
        <v>13088</v>
      </c>
      <c r="Q580" s="31" t="s">
        <v>13182</v>
      </c>
      <c r="R580" s="31" t="s">
        <v>13181</v>
      </c>
      <c r="S580" s="31" t="s">
        <v>12947</v>
      </c>
      <c r="T580" s="31"/>
      <c r="U580" s="31"/>
    </row>
    <row r="581" spans="1:21" ht="25">
      <c r="A581" s="31">
        <v>581</v>
      </c>
      <c r="B581" s="31" t="s">
        <v>11946</v>
      </c>
      <c r="C581" s="31" t="s">
        <v>10415</v>
      </c>
      <c r="D581" s="31" t="s">
        <v>12747</v>
      </c>
      <c r="E581" s="31" t="s">
        <v>10416</v>
      </c>
      <c r="F581" s="31" t="s">
        <v>10585</v>
      </c>
      <c r="G581" s="31" t="s">
        <v>775</v>
      </c>
      <c r="H581" s="31" t="s">
        <v>13088</v>
      </c>
      <c r="I581" s="31" t="s">
        <v>12749</v>
      </c>
      <c r="J581" s="31" t="s">
        <v>776</v>
      </c>
      <c r="K581" s="22" t="s">
        <v>2811</v>
      </c>
      <c r="L581" s="31" t="s">
        <v>57</v>
      </c>
      <c r="M581" s="31" t="s">
        <v>11947</v>
      </c>
      <c r="N581" s="31"/>
      <c r="O581" s="31" t="s">
        <v>13199</v>
      </c>
      <c r="P581" s="22" t="s">
        <v>13088</v>
      </c>
      <c r="Q581" s="31" t="s">
        <v>13182</v>
      </c>
      <c r="R581" s="31" t="s">
        <v>13181</v>
      </c>
      <c r="S581" s="31" t="s">
        <v>12947</v>
      </c>
      <c r="T581" s="31"/>
      <c r="U581" s="31"/>
    </row>
    <row r="582" spans="1:21" ht="25">
      <c r="A582" s="31">
        <v>582</v>
      </c>
      <c r="B582" s="31" t="s">
        <v>11948</v>
      </c>
      <c r="C582" s="31" t="s">
        <v>10415</v>
      </c>
      <c r="D582" s="31" t="s">
        <v>12747</v>
      </c>
      <c r="E582" s="31" t="s">
        <v>10416</v>
      </c>
      <c r="F582" s="31" t="s">
        <v>10585</v>
      </c>
      <c r="G582" s="31" t="s">
        <v>775</v>
      </c>
      <c r="H582" s="31" t="s">
        <v>13088</v>
      </c>
      <c r="I582" s="31" t="s">
        <v>12749</v>
      </c>
      <c r="J582" s="31" t="s">
        <v>776</v>
      </c>
      <c r="K582" s="22" t="s">
        <v>2811</v>
      </c>
      <c r="L582" s="31" t="s">
        <v>57</v>
      </c>
      <c r="M582" s="31" t="s">
        <v>11949</v>
      </c>
      <c r="N582" s="31"/>
      <c r="O582" s="31" t="s">
        <v>13199</v>
      </c>
      <c r="P582" s="22" t="s">
        <v>13088</v>
      </c>
      <c r="Q582" s="31" t="s">
        <v>13182</v>
      </c>
      <c r="R582" s="31" t="s">
        <v>13181</v>
      </c>
      <c r="S582" s="31" t="s">
        <v>12947</v>
      </c>
      <c r="T582" s="31"/>
      <c r="U582" s="31"/>
    </row>
    <row r="583" spans="1:21" ht="62.5">
      <c r="A583" s="31">
        <v>583</v>
      </c>
      <c r="B583" s="31" t="s">
        <v>11950</v>
      </c>
      <c r="C583" s="31" t="s">
        <v>10415</v>
      </c>
      <c r="D583" s="31" t="s">
        <v>12747</v>
      </c>
      <c r="E583" s="31" t="s">
        <v>10416</v>
      </c>
      <c r="F583" s="31" t="s">
        <v>11570</v>
      </c>
      <c r="G583" s="31" t="s">
        <v>1111</v>
      </c>
      <c r="H583" s="31" t="s">
        <v>13080</v>
      </c>
      <c r="I583" s="31" t="s">
        <v>12749</v>
      </c>
      <c r="J583" s="31" t="s">
        <v>1112</v>
      </c>
      <c r="K583" s="22" t="s">
        <v>3257</v>
      </c>
      <c r="L583" s="31" t="s">
        <v>1088</v>
      </c>
      <c r="M583" s="31" t="s">
        <v>10776</v>
      </c>
      <c r="N583" s="31"/>
      <c r="O583" s="31" t="s">
        <v>12831</v>
      </c>
      <c r="P583" s="22" t="s">
        <v>13082</v>
      </c>
      <c r="Q583" s="31" t="s">
        <v>12759</v>
      </c>
      <c r="R583" s="31" t="s">
        <v>8903</v>
      </c>
      <c r="S583" s="31"/>
      <c r="T583" s="31"/>
      <c r="U583" s="31"/>
    </row>
    <row r="584" spans="1:21" ht="62.5">
      <c r="A584" s="31">
        <v>584</v>
      </c>
      <c r="B584" s="31" t="s">
        <v>12611</v>
      </c>
      <c r="C584" s="31" t="s">
        <v>10415</v>
      </c>
      <c r="D584" s="31" t="s">
        <v>12747</v>
      </c>
      <c r="E584" s="31" t="s">
        <v>10416</v>
      </c>
      <c r="F584" s="31" t="s">
        <v>11570</v>
      </c>
      <c r="G584" s="31" t="s">
        <v>1111</v>
      </c>
      <c r="H584" s="31" t="s">
        <v>13080</v>
      </c>
      <c r="I584" s="31" t="s">
        <v>12749</v>
      </c>
      <c r="J584" s="31" t="s">
        <v>1112</v>
      </c>
      <c r="K584" s="22" t="s">
        <v>3257</v>
      </c>
      <c r="L584" s="31" t="s">
        <v>1088</v>
      </c>
      <c r="M584" s="31" t="s">
        <v>1113</v>
      </c>
      <c r="N584" s="31"/>
      <c r="O584" s="31" t="s">
        <v>12831</v>
      </c>
      <c r="P584" s="22" t="s">
        <v>13082</v>
      </c>
      <c r="Q584" s="31" t="s">
        <v>12759</v>
      </c>
      <c r="R584" s="31" t="s">
        <v>8903</v>
      </c>
      <c r="S584" s="31"/>
      <c r="T584" s="31"/>
      <c r="U584" s="31"/>
    </row>
    <row r="585" spans="1:21" ht="62.5">
      <c r="A585" s="31">
        <v>585</v>
      </c>
      <c r="B585" s="31" t="s">
        <v>12612</v>
      </c>
      <c r="C585" s="31" t="s">
        <v>10415</v>
      </c>
      <c r="D585" s="31" t="s">
        <v>12747</v>
      </c>
      <c r="E585" s="31" t="s">
        <v>10416</v>
      </c>
      <c r="F585" s="31" t="s">
        <v>10422</v>
      </c>
      <c r="G585" s="31" t="s">
        <v>955</v>
      </c>
      <c r="H585" s="31" t="s">
        <v>13088</v>
      </c>
      <c r="I585" s="31" t="s">
        <v>12749</v>
      </c>
      <c r="J585" s="31" t="s">
        <v>956</v>
      </c>
      <c r="K585" s="22" t="s">
        <v>3050</v>
      </c>
      <c r="L585" s="31" t="s">
        <v>57</v>
      </c>
      <c r="M585" s="31" t="s">
        <v>12345</v>
      </c>
      <c r="N585" s="31"/>
      <c r="O585" s="31" t="s">
        <v>8602</v>
      </c>
      <c r="P585" s="22" t="s">
        <v>13088</v>
      </c>
      <c r="Q585" s="31" t="s">
        <v>13200</v>
      </c>
      <c r="R585" s="31" t="s">
        <v>9556</v>
      </c>
      <c r="S585" s="31" t="s">
        <v>12982</v>
      </c>
      <c r="T585" s="31"/>
      <c r="U585" s="31"/>
    </row>
    <row r="586" spans="1:21" ht="75">
      <c r="A586" s="31">
        <v>586</v>
      </c>
      <c r="B586" s="31" t="s">
        <v>12346</v>
      </c>
      <c r="C586" s="31" t="s">
        <v>10415</v>
      </c>
      <c r="D586" s="31" t="s">
        <v>12747</v>
      </c>
      <c r="E586" s="31" t="s">
        <v>10416</v>
      </c>
      <c r="F586" s="31" t="s">
        <v>10585</v>
      </c>
      <c r="G586" s="31" t="s">
        <v>605</v>
      </c>
      <c r="H586" s="31" t="s">
        <v>13088</v>
      </c>
      <c r="I586" s="31" t="s">
        <v>12749</v>
      </c>
      <c r="J586" s="31" t="s">
        <v>606</v>
      </c>
      <c r="K586" s="22" t="s">
        <v>2584</v>
      </c>
      <c r="L586" s="31" t="s">
        <v>57</v>
      </c>
      <c r="M586" s="31" t="s">
        <v>11376</v>
      </c>
      <c r="N586" s="31"/>
      <c r="O586" s="31" t="s">
        <v>10079</v>
      </c>
      <c r="P586" s="22" t="s">
        <v>13088</v>
      </c>
      <c r="Q586" s="31" t="s">
        <v>12937</v>
      </c>
      <c r="R586" s="31" t="s">
        <v>9119</v>
      </c>
      <c r="S586" s="31" t="s">
        <v>12881</v>
      </c>
      <c r="T586" s="31"/>
      <c r="U586" s="31"/>
    </row>
    <row r="587" spans="1:21" ht="75">
      <c r="A587" s="31">
        <v>587</v>
      </c>
      <c r="B587" s="31" t="s">
        <v>11601</v>
      </c>
      <c r="C587" s="31" t="s">
        <v>10415</v>
      </c>
      <c r="D587" s="31" t="s">
        <v>12747</v>
      </c>
      <c r="E587" s="31" t="s">
        <v>10416</v>
      </c>
      <c r="F587" s="31" t="s">
        <v>10585</v>
      </c>
      <c r="G587" s="31" t="s">
        <v>605</v>
      </c>
      <c r="H587" s="31" t="s">
        <v>13088</v>
      </c>
      <c r="I587" s="31" t="s">
        <v>12749</v>
      </c>
      <c r="J587" s="31" t="s">
        <v>606</v>
      </c>
      <c r="K587" s="22" t="s">
        <v>2584</v>
      </c>
      <c r="L587" s="31" t="s">
        <v>57</v>
      </c>
      <c r="M587" s="31" t="s">
        <v>11378</v>
      </c>
      <c r="N587" s="31"/>
      <c r="O587" s="31" t="s">
        <v>10079</v>
      </c>
      <c r="P587" s="22" t="s">
        <v>13088</v>
      </c>
      <c r="Q587" s="31" t="s">
        <v>12937</v>
      </c>
      <c r="R587" s="31" t="s">
        <v>9119</v>
      </c>
      <c r="S587" s="31" t="s">
        <v>12881</v>
      </c>
      <c r="T587" s="31"/>
      <c r="U587" s="31"/>
    </row>
    <row r="588" spans="1:21">
      <c r="A588" s="31">
        <v>588</v>
      </c>
      <c r="B588" s="31" t="s">
        <v>11602</v>
      </c>
      <c r="C588" s="31" t="s">
        <v>10415</v>
      </c>
      <c r="D588" s="31" t="s">
        <v>12747</v>
      </c>
      <c r="E588" s="31" t="s">
        <v>10416</v>
      </c>
      <c r="F588" s="31" t="s">
        <v>10422</v>
      </c>
      <c r="G588" s="31" t="s">
        <v>704</v>
      </c>
      <c r="H588" s="31" t="s">
        <v>13080</v>
      </c>
      <c r="I588" s="31" t="s">
        <v>12749</v>
      </c>
      <c r="J588" s="31" t="s">
        <v>705</v>
      </c>
      <c r="K588" s="22" t="s">
        <v>2718</v>
      </c>
      <c r="L588" s="31" t="s">
        <v>57</v>
      </c>
      <c r="M588" s="31" t="s">
        <v>11792</v>
      </c>
      <c r="N588" s="31"/>
      <c r="O588" s="31" t="s">
        <v>9868</v>
      </c>
      <c r="P588" s="22"/>
      <c r="Q588" s="31" t="s">
        <v>13201</v>
      </c>
      <c r="R588" s="31" t="s">
        <v>13202</v>
      </c>
      <c r="S588" s="31" t="s">
        <v>12874</v>
      </c>
      <c r="T588" s="31"/>
      <c r="U588" s="31"/>
    </row>
    <row r="589" spans="1:21">
      <c r="A589" s="31">
        <v>589</v>
      </c>
      <c r="B589" s="31" t="s">
        <v>11793</v>
      </c>
      <c r="C589" s="31" t="s">
        <v>10415</v>
      </c>
      <c r="D589" s="31" t="s">
        <v>12747</v>
      </c>
      <c r="E589" s="31" t="s">
        <v>10416</v>
      </c>
      <c r="F589" s="31" t="s">
        <v>10422</v>
      </c>
      <c r="G589" s="31" t="s">
        <v>704</v>
      </c>
      <c r="H589" s="31" t="s">
        <v>13080</v>
      </c>
      <c r="I589" s="31" t="s">
        <v>12749</v>
      </c>
      <c r="J589" s="31" t="s">
        <v>705</v>
      </c>
      <c r="K589" s="22" t="s">
        <v>2718</v>
      </c>
      <c r="L589" s="31" t="s">
        <v>57</v>
      </c>
      <c r="M589" s="31" t="s">
        <v>706</v>
      </c>
      <c r="N589" s="31"/>
      <c r="O589" s="31" t="s">
        <v>9868</v>
      </c>
      <c r="P589" s="22"/>
      <c r="Q589" s="31" t="s">
        <v>13201</v>
      </c>
      <c r="R589" s="31" t="s">
        <v>13202</v>
      </c>
      <c r="S589" s="31" t="s">
        <v>12874</v>
      </c>
      <c r="T589" s="31"/>
      <c r="U589" s="31"/>
    </row>
    <row r="590" spans="1:21" ht="25">
      <c r="A590" s="31">
        <v>590</v>
      </c>
      <c r="B590" s="31" t="s">
        <v>11794</v>
      </c>
      <c r="C590" s="31" t="s">
        <v>10415</v>
      </c>
      <c r="D590" s="31" t="s">
        <v>12747</v>
      </c>
      <c r="E590" s="31" t="s">
        <v>10416</v>
      </c>
      <c r="F590" s="31" t="s">
        <v>10422</v>
      </c>
      <c r="G590" s="31" t="s">
        <v>727</v>
      </c>
      <c r="H590" s="31" t="s">
        <v>13080</v>
      </c>
      <c r="I590" s="31" t="s">
        <v>12749</v>
      </c>
      <c r="J590" s="31" t="s">
        <v>728</v>
      </c>
      <c r="K590" s="22" t="s">
        <v>2748</v>
      </c>
      <c r="L590" s="31" t="s">
        <v>57</v>
      </c>
      <c r="M590" s="31" t="s">
        <v>11163</v>
      </c>
      <c r="N590" s="31"/>
      <c r="O590" s="31" t="s">
        <v>10154</v>
      </c>
      <c r="P590" s="22" t="s">
        <v>13082</v>
      </c>
      <c r="Q590" s="31" t="s">
        <v>13176</v>
      </c>
      <c r="R590" s="31" t="s">
        <v>13203</v>
      </c>
      <c r="S590" s="31" t="s">
        <v>9598</v>
      </c>
      <c r="T590" s="31"/>
      <c r="U590" s="31"/>
    </row>
    <row r="591" spans="1:21" ht="25">
      <c r="A591" s="31">
        <v>591</v>
      </c>
      <c r="B591" s="31" t="s">
        <v>11854</v>
      </c>
      <c r="C591" s="31" t="s">
        <v>10415</v>
      </c>
      <c r="D591" s="31" t="s">
        <v>12747</v>
      </c>
      <c r="E591" s="31" t="s">
        <v>10416</v>
      </c>
      <c r="F591" s="31" t="s">
        <v>10422</v>
      </c>
      <c r="G591" s="31" t="s">
        <v>727</v>
      </c>
      <c r="H591" s="31" t="s">
        <v>13080</v>
      </c>
      <c r="I591" s="31" t="s">
        <v>12749</v>
      </c>
      <c r="J591" s="31" t="s">
        <v>728</v>
      </c>
      <c r="K591" s="22" t="s">
        <v>2748</v>
      </c>
      <c r="L591" s="31" t="s">
        <v>57</v>
      </c>
      <c r="M591" s="31" t="s">
        <v>10828</v>
      </c>
      <c r="N591" s="31"/>
      <c r="O591" s="31" t="s">
        <v>10154</v>
      </c>
      <c r="P591" s="22" t="s">
        <v>13082</v>
      </c>
      <c r="Q591" s="31" t="s">
        <v>13176</v>
      </c>
      <c r="R591" s="31" t="s">
        <v>13203</v>
      </c>
      <c r="S591" s="31" t="s">
        <v>9598</v>
      </c>
      <c r="T591" s="31"/>
      <c r="U591" s="31"/>
    </row>
    <row r="592" spans="1:21" ht="150">
      <c r="A592" s="31">
        <v>592</v>
      </c>
      <c r="B592" s="31" t="s">
        <v>11855</v>
      </c>
      <c r="C592" s="31" t="s">
        <v>10415</v>
      </c>
      <c r="D592" s="31" t="s">
        <v>12747</v>
      </c>
      <c r="E592" s="31" t="s">
        <v>10416</v>
      </c>
      <c r="F592" s="31" t="s">
        <v>10585</v>
      </c>
      <c r="G592" s="31" t="s">
        <v>1073</v>
      </c>
      <c r="H592" s="31" t="s">
        <v>13080</v>
      </c>
      <c r="I592" s="31" t="s">
        <v>12749</v>
      </c>
      <c r="J592" s="31" t="s">
        <v>1074</v>
      </c>
      <c r="K592" s="22" t="s">
        <v>3211</v>
      </c>
      <c r="L592" s="31" t="s">
        <v>962</v>
      </c>
      <c r="M592" s="31" t="s">
        <v>11898</v>
      </c>
      <c r="N592" s="31"/>
      <c r="O592" s="31" t="s">
        <v>13204</v>
      </c>
      <c r="P592" s="22" t="s">
        <v>13082</v>
      </c>
      <c r="Q592" s="31" t="s">
        <v>13102</v>
      </c>
      <c r="R592" s="31" t="s">
        <v>13205</v>
      </c>
      <c r="S592" s="31" t="s">
        <v>12795</v>
      </c>
      <c r="T592" s="31"/>
      <c r="U592" s="31"/>
    </row>
    <row r="593" spans="1:21" ht="150">
      <c r="A593" s="31">
        <v>593</v>
      </c>
      <c r="B593" s="31" t="s">
        <v>12558</v>
      </c>
      <c r="C593" s="31" t="s">
        <v>10415</v>
      </c>
      <c r="D593" s="31" t="s">
        <v>12747</v>
      </c>
      <c r="E593" s="31" t="s">
        <v>10416</v>
      </c>
      <c r="F593" s="31" t="s">
        <v>10585</v>
      </c>
      <c r="G593" s="31" t="s">
        <v>1073</v>
      </c>
      <c r="H593" s="31" t="s">
        <v>13080</v>
      </c>
      <c r="I593" s="31" t="s">
        <v>12749</v>
      </c>
      <c r="J593" s="31" t="s">
        <v>1074</v>
      </c>
      <c r="K593" s="22" t="s">
        <v>3211</v>
      </c>
      <c r="L593" s="31" t="s">
        <v>962</v>
      </c>
      <c r="M593" s="31" t="s">
        <v>549</v>
      </c>
      <c r="N593" s="31"/>
      <c r="O593" s="31" t="s">
        <v>13204</v>
      </c>
      <c r="P593" s="22" t="s">
        <v>13082</v>
      </c>
      <c r="Q593" s="31" t="s">
        <v>13102</v>
      </c>
      <c r="R593" s="31" t="s">
        <v>13205</v>
      </c>
      <c r="S593" s="31" t="s">
        <v>12795</v>
      </c>
      <c r="T593" s="31"/>
      <c r="U593" s="31"/>
    </row>
    <row r="594" spans="1:21" ht="150">
      <c r="A594" s="31">
        <v>594</v>
      </c>
      <c r="B594" s="31" t="s">
        <v>12559</v>
      </c>
      <c r="C594" s="31" t="s">
        <v>10415</v>
      </c>
      <c r="D594" s="31" t="s">
        <v>12747</v>
      </c>
      <c r="E594" s="31" t="s">
        <v>10416</v>
      </c>
      <c r="F594" s="31" t="s">
        <v>10585</v>
      </c>
      <c r="G594" s="31" t="s">
        <v>1073</v>
      </c>
      <c r="H594" s="31" t="s">
        <v>13080</v>
      </c>
      <c r="I594" s="31" t="s">
        <v>12749</v>
      </c>
      <c r="J594" s="31" t="s">
        <v>1074</v>
      </c>
      <c r="K594" s="22" t="s">
        <v>3211</v>
      </c>
      <c r="L594" s="31" t="s">
        <v>962</v>
      </c>
      <c r="M594" s="31" t="s">
        <v>7383</v>
      </c>
      <c r="N594" s="31"/>
      <c r="O594" s="31" t="s">
        <v>13204</v>
      </c>
      <c r="P594" s="22" t="s">
        <v>13082</v>
      </c>
      <c r="Q594" s="31" t="s">
        <v>13102</v>
      </c>
      <c r="R594" s="31" t="s">
        <v>13205</v>
      </c>
      <c r="S594" s="31" t="s">
        <v>12795</v>
      </c>
      <c r="T594" s="31"/>
      <c r="U594" s="31"/>
    </row>
    <row r="595" spans="1:21" ht="112.5">
      <c r="A595" s="31">
        <v>595</v>
      </c>
      <c r="B595" s="31" t="s">
        <v>12560</v>
      </c>
      <c r="C595" s="31" t="s">
        <v>10415</v>
      </c>
      <c r="D595" s="31" t="s">
        <v>12747</v>
      </c>
      <c r="E595" s="31" t="s">
        <v>10416</v>
      </c>
      <c r="F595" s="31" t="s">
        <v>10422</v>
      </c>
      <c r="G595" s="31" t="s">
        <v>1089</v>
      </c>
      <c r="H595" s="31" t="s">
        <v>13080</v>
      </c>
      <c r="I595" s="31" t="s">
        <v>12749</v>
      </c>
      <c r="J595" s="31" t="s">
        <v>1090</v>
      </c>
      <c r="K595" s="22" t="s">
        <v>3233</v>
      </c>
      <c r="L595" s="31" t="s">
        <v>1088</v>
      </c>
      <c r="M595" s="31" t="s">
        <v>11177</v>
      </c>
      <c r="N595" s="31"/>
      <c r="O595" s="31" t="s">
        <v>13206</v>
      </c>
      <c r="P595" s="22" t="s">
        <v>13082</v>
      </c>
      <c r="Q595" s="31" t="s">
        <v>13207</v>
      </c>
      <c r="R595" s="31" t="s">
        <v>10050</v>
      </c>
      <c r="S595" s="31"/>
      <c r="T595" s="31"/>
      <c r="U595" s="31"/>
    </row>
    <row r="596" spans="1:21" ht="112.5">
      <c r="A596" s="31">
        <v>596</v>
      </c>
      <c r="B596" s="31" t="s">
        <v>12588</v>
      </c>
      <c r="C596" s="31" t="s">
        <v>10415</v>
      </c>
      <c r="D596" s="31" t="s">
        <v>12747</v>
      </c>
      <c r="E596" s="31" t="s">
        <v>10416</v>
      </c>
      <c r="F596" s="31" t="s">
        <v>10422</v>
      </c>
      <c r="G596" s="31" t="s">
        <v>1089</v>
      </c>
      <c r="H596" s="31" t="s">
        <v>13080</v>
      </c>
      <c r="I596" s="31" t="s">
        <v>12749</v>
      </c>
      <c r="J596" s="31" t="s">
        <v>1090</v>
      </c>
      <c r="K596" s="22" t="s">
        <v>3233</v>
      </c>
      <c r="L596" s="31" t="s">
        <v>1088</v>
      </c>
      <c r="M596" s="31" t="s">
        <v>11038</v>
      </c>
      <c r="N596" s="31"/>
      <c r="O596" s="31" t="s">
        <v>13206</v>
      </c>
      <c r="P596" s="22" t="s">
        <v>13082</v>
      </c>
      <c r="Q596" s="31" t="s">
        <v>13207</v>
      </c>
      <c r="R596" s="31" t="s">
        <v>10050</v>
      </c>
      <c r="S596" s="31"/>
      <c r="T596" s="31"/>
      <c r="U596" s="31"/>
    </row>
    <row r="597" spans="1:21" ht="112.5">
      <c r="A597" s="31">
        <v>597</v>
      </c>
      <c r="B597" s="31" t="s">
        <v>12589</v>
      </c>
      <c r="C597" s="31" t="s">
        <v>10415</v>
      </c>
      <c r="D597" s="31" t="s">
        <v>12747</v>
      </c>
      <c r="E597" s="31" t="s">
        <v>10416</v>
      </c>
      <c r="F597" s="31" t="s">
        <v>10422</v>
      </c>
      <c r="G597" s="31" t="s">
        <v>1089</v>
      </c>
      <c r="H597" s="31" t="s">
        <v>13080</v>
      </c>
      <c r="I597" s="31" t="s">
        <v>12749</v>
      </c>
      <c r="J597" s="31" t="s">
        <v>1090</v>
      </c>
      <c r="K597" s="22" t="s">
        <v>3233</v>
      </c>
      <c r="L597" s="31" t="s">
        <v>1088</v>
      </c>
      <c r="M597" s="31" t="s">
        <v>11041</v>
      </c>
      <c r="N597" s="31"/>
      <c r="O597" s="31" t="s">
        <v>13206</v>
      </c>
      <c r="P597" s="22" t="s">
        <v>13082</v>
      </c>
      <c r="Q597" s="31" t="s">
        <v>13207</v>
      </c>
      <c r="R597" s="31" t="s">
        <v>10050</v>
      </c>
      <c r="S597" s="31"/>
      <c r="T597" s="31"/>
      <c r="U597" s="31"/>
    </row>
    <row r="598" spans="1:21" ht="112.5">
      <c r="A598" s="31">
        <v>598</v>
      </c>
      <c r="B598" s="31" t="s">
        <v>12590</v>
      </c>
      <c r="C598" s="31" t="s">
        <v>10415</v>
      </c>
      <c r="D598" s="31" t="s">
        <v>12747</v>
      </c>
      <c r="E598" s="31" t="s">
        <v>10416</v>
      </c>
      <c r="F598" s="31" t="s">
        <v>10422</v>
      </c>
      <c r="G598" s="31" t="s">
        <v>1089</v>
      </c>
      <c r="H598" s="31" t="s">
        <v>13080</v>
      </c>
      <c r="I598" s="31" t="s">
        <v>12749</v>
      </c>
      <c r="J598" s="31" t="s">
        <v>1090</v>
      </c>
      <c r="K598" s="22" t="s">
        <v>3233</v>
      </c>
      <c r="L598" s="31" t="s">
        <v>1088</v>
      </c>
      <c r="M598" s="31" t="s">
        <v>11181</v>
      </c>
      <c r="N598" s="31"/>
      <c r="O598" s="31" t="s">
        <v>13206</v>
      </c>
      <c r="P598" s="22" t="s">
        <v>13082</v>
      </c>
      <c r="Q598" s="31" t="s">
        <v>13207</v>
      </c>
      <c r="R598" s="31" t="s">
        <v>10050</v>
      </c>
      <c r="S598" s="31"/>
      <c r="T598" s="31"/>
      <c r="U598" s="31"/>
    </row>
    <row r="599" spans="1:21" ht="112.5">
      <c r="A599" s="31">
        <v>599</v>
      </c>
      <c r="B599" s="31" t="s">
        <v>12591</v>
      </c>
      <c r="C599" s="31" t="s">
        <v>10415</v>
      </c>
      <c r="D599" s="31" t="s">
        <v>12747</v>
      </c>
      <c r="E599" s="31" t="s">
        <v>10416</v>
      </c>
      <c r="F599" s="31" t="s">
        <v>10422</v>
      </c>
      <c r="G599" s="31" t="s">
        <v>1089</v>
      </c>
      <c r="H599" s="31" t="s">
        <v>13080</v>
      </c>
      <c r="I599" s="31" t="s">
        <v>12749</v>
      </c>
      <c r="J599" s="31" t="s">
        <v>1090</v>
      </c>
      <c r="K599" s="22" t="s">
        <v>3233</v>
      </c>
      <c r="L599" s="31" t="s">
        <v>1088</v>
      </c>
      <c r="M599" s="31" t="s">
        <v>11044</v>
      </c>
      <c r="N599" s="31"/>
      <c r="O599" s="31" t="s">
        <v>13206</v>
      </c>
      <c r="P599" s="22" t="s">
        <v>13082</v>
      </c>
      <c r="Q599" s="31" t="s">
        <v>13207</v>
      </c>
      <c r="R599" s="31" t="s">
        <v>10050</v>
      </c>
      <c r="S599" s="31"/>
      <c r="T599" s="31"/>
      <c r="U599" s="31"/>
    </row>
    <row r="600" spans="1:21">
      <c r="A600" s="31">
        <v>600</v>
      </c>
      <c r="B600" s="31" t="s">
        <v>12592</v>
      </c>
      <c r="C600" s="31" t="s">
        <v>10415</v>
      </c>
      <c r="D600" s="31" t="s">
        <v>12747</v>
      </c>
      <c r="E600" s="31" t="s">
        <v>10416</v>
      </c>
      <c r="F600" s="31" t="s">
        <v>10585</v>
      </c>
      <c r="G600" s="31" t="s">
        <v>925</v>
      </c>
      <c r="H600" s="31" t="s">
        <v>13080</v>
      </c>
      <c r="I600" s="31" t="s">
        <v>12749</v>
      </c>
      <c r="J600" s="31" t="s">
        <v>926</v>
      </c>
      <c r="K600" s="22" t="s">
        <v>3005</v>
      </c>
      <c r="L600" s="31" t="s">
        <v>797</v>
      </c>
      <c r="M600" s="31" t="s">
        <v>11132</v>
      </c>
      <c r="N600" s="31"/>
      <c r="O600" s="31" t="s">
        <v>13208</v>
      </c>
      <c r="P600" s="22" t="s">
        <v>13082</v>
      </c>
      <c r="Q600" s="31" t="s">
        <v>13102</v>
      </c>
      <c r="R600" s="31" t="s">
        <v>12872</v>
      </c>
      <c r="S600" s="31" t="s">
        <v>10197</v>
      </c>
      <c r="T600" s="31"/>
      <c r="U600" s="31"/>
    </row>
    <row r="601" spans="1:21">
      <c r="A601" s="31">
        <v>601</v>
      </c>
      <c r="B601" s="31" t="s">
        <v>12294</v>
      </c>
      <c r="C601" s="31" t="s">
        <v>10415</v>
      </c>
      <c r="D601" s="31" t="s">
        <v>12747</v>
      </c>
      <c r="E601" s="31" t="s">
        <v>10416</v>
      </c>
      <c r="F601" s="31" t="s">
        <v>10585</v>
      </c>
      <c r="G601" s="31" t="s">
        <v>925</v>
      </c>
      <c r="H601" s="31" t="s">
        <v>13080</v>
      </c>
      <c r="I601" s="31" t="s">
        <v>12749</v>
      </c>
      <c r="J601" s="31" t="s">
        <v>926</v>
      </c>
      <c r="K601" s="22" t="s">
        <v>3005</v>
      </c>
      <c r="L601" s="31" t="s">
        <v>797</v>
      </c>
      <c r="M601" s="31" t="s">
        <v>11134</v>
      </c>
      <c r="N601" s="31"/>
      <c r="O601" s="31" t="s">
        <v>13208</v>
      </c>
      <c r="P601" s="22" t="s">
        <v>13082</v>
      </c>
      <c r="Q601" s="31" t="s">
        <v>13102</v>
      </c>
      <c r="R601" s="31" t="s">
        <v>12872</v>
      </c>
      <c r="S601" s="31" t="s">
        <v>10197</v>
      </c>
      <c r="T601" s="31"/>
      <c r="U601" s="31"/>
    </row>
    <row r="602" spans="1:21">
      <c r="A602" s="31">
        <v>602</v>
      </c>
      <c r="B602" s="31" t="s">
        <v>12295</v>
      </c>
      <c r="C602" s="31" t="s">
        <v>10415</v>
      </c>
      <c r="D602" s="31" t="s">
        <v>12747</v>
      </c>
      <c r="E602" s="31" t="s">
        <v>10416</v>
      </c>
      <c r="F602" s="31" t="s">
        <v>10585</v>
      </c>
      <c r="G602" s="31" t="s">
        <v>925</v>
      </c>
      <c r="H602" s="31" t="s">
        <v>13080</v>
      </c>
      <c r="I602" s="31" t="s">
        <v>12749</v>
      </c>
      <c r="J602" s="31" t="s">
        <v>926</v>
      </c>
      <c r="K602" s="22" t="s">
        <v>3005</v>
      </c>
      <c r="L602" s="31" t="s">
        <v>797</v>
      </c>
      <c r="M602" s="31" t="s">
        <v>12296</v>
      </c>
      <c r="N602" s="31"/>
      <c r="O602" s="31" t="s">
        <v>13208</v>
      </c>
      <c r="P602" s="22" t="s">
        <v>13082</v>
      </c>
      <c r="Q602" s="31" t="s">
        <v>13102</v>
      </c>
      <c r="R602" s="31" t="s">
        <v>12872</v>
      </c>
      <c r="S602" s="31" t="s">
        <v>10197</v>
      </c>
      <c r="T602" s="31"/>
      <c r="U602" s="31"/>
    </row>
    <row r="603" spans="1:21">
      <c r="A603" s="31">
        <v>603</v>
      </c>
      <c r="B603" s="31" t="s">
        <v>12297</v>
      </c>
      <c r="C603" s="31" t="s">
        <v>10415</v>
      </c>
      <c r="D603" s="31" t="s">
        <v>12747</v>
      </c>
      <c r="E603" s="31" t="s">
        <v>10416</v>
      </c>
      <c r="F603" s="31" t="s">
        <v>10585</v>
      </c>
      <c r="G603" s="31" t="s">
        <v>925</v>
      </c>
      <c r="H603" s="31" t="s">
        <v>13080</v>
      </c>
      <c r="I603" s="31" t="s">
        <v>12749</v>
      </c>
      <c r="J603" s="31" t="s">
        <v>926</v>
      </c>
      <c r="K603" s="22" t="s">
        <v>3005</v>
      </c>
      <c r="L603" s="31" t="s">
        <v>797</v>
      </c>
      <c r="M603" s="31" t="s">
        <v>12298</v>
      </c>
      <c r="N603" s="31"/>
      <c r="O603" s="31" t="s">
        <v>13208</v>
      </c>
      <c r="P603" s="22" t="s">
        <v>13082</v>
      </c>
      <c r="Q603" s="31" t="s">
        <v>13102</v>
      </c>
      <c r="R603" s="31" t="s">
        <v>12872</v>
      </c>
      <c r="S603" s="31" t="s">
        <v>10197</v>
      </c>
      <c r="T603" s="31"/>
      <c r="U603" s="31"/>
    </row>
    <row r="604" spans="1:21">
      <c r="A604" s="31">
        <v>604</v>
      </c>
      <c r="B604" s="31" t="s">
        <v>12299</v>
      </c>
      <c r="C604" s="31" t="s">
        <v>10415</v>
      </c>
      <c r="D604" s="31" t="s">
        <v>12747</v>
      </c>
      <c r="E604" s="31" t="s">
        <v>10416</v>
      </c>
      <c r="F604" s="31" t="s">
        <v>10585</v>
      </c>
      <c r="G604" s="31" t="s">
        <v>925</v>
      </c>
      <c r="H604" s="31" t="s">
        <v>13080</v>
      </c>
      <c r="I604" s="31" t="s">
        <v>12749</v>
      </c>
      <c r="J604" s="31" t="s">
        <v>926</v>
      </c>
      <c r="K604" s="22" t="s">
        <v>3005</v>
      </c>
      <c r="L604" s="31" t="s">
        <v>797</v>
      </c>
      <c r="M604" s="31" t="s">
        <v>1228</v>
      </c>
      <c r="N604" s="31"/>
      <c r="O604" s="31" t="s">
        <v>13208</v>
      </c>
      <c r="P604" s="22" t="s">
        <v>13082</v>
      </c>
      <c r="Q604" s="31" t="s">
        <v>13102</v>
      </c>
      <c r="R604" s="31" t="s">
        <v>12872</v>
      </c>
      <c r="S604" s="31" t="s">
        <v>10197</v>
      </c>
      <c r="T604" s="31"/>
      <c r="U604" s="31"/>
    </row>
    <row r="605" spans="1:21">
      <c r="A605" s="31">
        <v>605</v>
      </c>
      <c r="B605" s="31" t="s">
        <v>12300</v>
      </c>
      <c r="C605" s="31" t="s">
        <v>10415</v>
      </c>
      <c r="D605" s="31" t="s">
        <v>12747</v>
      </c>
      <c r="E605" s="31" t="s">
        <v>10416</v>
      </c>
      <c r="F605" s="31" t="s">
        <v>10585</v>
      </c>
      <c r="G605" s="31" t="s">
        <v>925</v>
      </c>
      <c r="H605" s="31" t="s">
        <v>13080</v>
      </c>
      <c r="I605" s="31" t="s">
        <v>12749</v>
      </c>
      <c r="J605" s="31" t="s">
        <v>926</v>
      </c>
      <c r="K605" s="22" t="s">
        <v>3005</v>
      </c>
      <c r="L605" s="31" t="s">
        <v>797</v>
      </c>
      <c r="M605" s="31" t="s">
        <v>11136</v>
      </c>
      <c r="N605" s="31"/>
      <c r="O605" s="31" t="s">
        <v>13208</v>
      </c>
      <c r="P605" s="22" t="s">
        <v>13082</v>
      </c>
      <c r="Q605" s="31" t="s">
        <v>13102</v>
      </c>
      <c r="R605" s="31" t="s">
        <v>12872</v>
      </c>
      <c r="S605" s="31" t="s">
        <v>10197</v>
      </c>
      <c r="T605" s="31"/>
      <c r="U605" s="31"/>
    </row>
    <row r="606" spans="1:21" ht="75">
      <c r="A606" s="31">
        <v>606</v>
      </c>
      <c r="B606" s="31" t="s">
        <v>12301</v>
      </c>
      <c r="C606" s="31" t="s">
        <v>10415</v>
      </c>
      <c r="D606" s="31" t="s">
        <v>12747</v>
      </c>
      <c r="E606" s="31" t="s">
        <v>10416</v>
      </c>
      <c r="F606" s="31" t="s">
        <v>10422</v>
      </c>
      <c r="G606" s="31" t="s">
        <v>1062</v>
      </c>
      <c r="H606" s="31" t="s">
        <v>13080</v>
      </c>
      <c r="I606" s="31" t="s">
        <v>12749</v>
      </c>
      <c r="J606" s="31" t="s">
        <v>1063</v>
      </c>
      <c r="K606" s="22" t="s">
        <v>3196</v>
      </c>
      <c r="L606" s="31" t="s">
        <v>962</v>
      </c>
      <c r="M606" s="31" t="s">
        <v>12540</v>
      </c>
      <c r="N606" s="31"/>
      <c r="O606" s="31" t="s">
        <v>13209</v>
      </c>
      <c r="P606" s="22"/>
      <c r="Q606" s="31" t="s">
        <v>13210</v>
      </c>
      <c r="R606" s="31" t="s">
        <v>8565</v>
      </c>
      <c r="S606" s="31" t="s">
        <v>13025</v>
      </c>
      <c r="T606" s="31"/>
      <c r="U606" s="31"/>
    </row>
    <row r="607" spans="1:21" ht="75">
      <c r="A607" s="31">
        <v>607</v>
      </c>
      <c r="B607" s="31" t="s">
        <v>12541</v>
      </c>
      <c r="C607" s="31" t="s">
        <v>10415</v>
      </c>
      <c r="D607" s="31" t="s">
        <v>12747</v>
      </c>
      <c r="E607" s="31" t="s">
        <v>10416</v>
      </c>
      <c r="F607" s="31" t="s">
        <v>10422</v>
      </c>
      <c r="G607" s="31" t="s">
        <v>1062</v>
      </c>
      <c r="H607" s="31" t="s">
        <v>13080</v>
      </c>
      <c r="I607" s="31" t="s">
        <v>12749</v>
      </c>
      <c r="J607" s="31" t="s">
        <v>1063</v>
      </c>
      <c r="K607" s="22" t="s">
        <v>3196</v>
      </c>
      <c r="L607" s="31" t="s">
        <v>962</v>
      </c>
      <c r="M607" s="31" t="s">
        <v>12542</v>
      </c>
      <c r="N607" s="31"/>
      <c r="O607" s="31" t="s">
        <v>13209</v>
      </c>
      <c r="P607" s="22"/>
      <c r="Q607" s="31" t="s">
        <v>13210</v>
      </c>
      <c r="R607" s="31" t="s">
        <v>8565</v>
      </c>
      <c r="S607" s="31" t="s">
        <v>13025</v>
      </c>
      <c r="T607" s="31"/>
      <c r="U607" s="31"/>
    </row>
    <row r="608" spans="1:21" ht="87.5">
      <c r="A608" s="31">
        <v>608</v>
      </c>
      <c r="B608" s="31" t="s">
        <v>12543</v>
      </c>
      <c r="C608" s="31" t="s">
        <v>10415</v>
      </c>
      <c r="D608" s="31" t="s">
        <v>12747</v>
      </c>
      <c r="E608" s="31" t="s">
        <v>10416</v>
      </c>
      <c r="F608" s="31" t="s">
        <v>10585</v>
      </c>
      <c r="G608" s="31" t="s">
        <v>1060</v>
      </c>
      <c r="H608" s="31" t="s">
        <v>13088</v>
      </c>
      <c r="I608" s="31" t="s">
        <v>12749</v>
      </c>
      <c r="J608" s="31" t="s">
        <v>1061</v>
      </c>
      <c r="K608" s="22" t="s">
        <v>3193</v>
      </c>
      <c r="L608" s="31" t="s">
        <v>962</v>
      </c>
      <c r="M608" s="31" t="s">
        <v>11595</v>
      </c>
      <c r="N608" s="31"/>
      <c r="O608" s="31" t="s">
        <v>13211</v>
      </c>
      <c r="P608" s="22" t="s">
        <v>13088</v>
      </c>
      <c r="Q608" s="31" t="s">
        <v>12783</v>
      </c>
      <c r="R608" s="31" t="s">
        <v>13212</v>
      </c>
      <c r="S608" s="31" t="s">
        <v>12795</v>
      </c>
      <c r="T608" s="31"/>
      <c r="U608" s="31"/>
    </row>
    <row r="609" spans="1:21" ht="87.5">
      <c r="A609" s="31">
        <v>609</v>
      </c>
      <c r="B609" s="31" t="s">
        <v>12533</v>
      </c>
      <c r="C609" s="31" t="s">
        <v>10415</v>
      </c>
      <c r="D609" s="31" t="s">
        <v>12747</v>
      </c>
      <c r="E609" s="31" t="s">
        <v>10416</v>
      </c>
      <c r="F609" s="31" t="s">
        <v>10585</v>
      </c>
      <c r="G609" s="31" t="s">
        <v>1060</v>
      </c>
      <c r="H609" s="31" t="s">
        <v>13088</v>
      </c>
      <c r="I609" s="31" t="s">
        <v>12749</v>
      </c>
      <c r="J609" s="31" t="s">
        <v>1061</v>
      </c>
      <c r="K609" s="22" t="s">
        <v>3193</v>
      </c>
      <c r="L609" s="31" t="s">
        <v>962</v>
      </c>
      <c r="M609" s="31" t="s">
        <v>1225</v>
      </c>
      <c r="N609" s="31"/>
      <c r="O609" s="31" t="s">
        <v>13211</v>
      </c>
      <c r="P609" s="22" t="s">
        <v>13088</v>
      </c>
      <c r="Q609" s="31" t="s">
        <v>12783</v>
      </c>
      <c r="R609" s="31" t="s">
        <v>13212</v>
      </c>
      <c r="S609" s="31" t="s">
        <v>12795</v>
      </c>
      <c r="T609" s="31"/>
      <c r="U609" s="31"/>
    </row>
    <row r="610" spans="1:21" ht="87.5">
      <c r="A610" s="31">
        <v>610</v>
      </c>
      <c r="B610" s="31" t="s">
        <v>12534</v>
      </c>
      <c r="C610" s="31" t="s">
        <v>10415</v>
      </c>
      <c r="D610" s="31" t="s">
        <v>12747</v>
      </c>
      <c r="E610" s="31" t="s">
        <v>10416</v>
      </c>
      <c r="F610" s="31" t="s">
        <v>10585</v>
      </c>
      <c r="G610" s="31" t="s">
        <v>1060</v>
      </c>
      <c r="H610" s="31" t="s">
        <v>13088</v>
      </c>
      <c r="I610" s="31" t="s">
        <v>12749</v>
      </c>
      <c r="J610" s="31" t="s">
        <v>1061</v>
      </c>
      <c r="K610" s="22" t="s">
        <v>3193</v>
      </c>
      <c r="L610" s="31" t="s">
        <v>962</v>
      </c>
      <c r="M610" s="31" t="s">
        <v>1233</v>
      </c>
      <c r="N610" s="31"/>
      <c r="O610" s="31" t="s">
        <v>13211</v>
      </c>
      <c r="P610" s="22" t="s">
        <v>13088</v>
      </c>
      <c r="Q610" s="31" t="s">
        <v>12783</v>
      </c>
      <c r="R610" s="31" t="s">
        <v>13212</v>
      </c>
      <c r="S610" s="31" t="s">
        <v>12795</v>
      </c>
      <c r="T610" s="31"/>
      <c r="U610" s="31"/>
    </row>
    <row r="611" spans="1:21" ht="87.5">
      <c r="A611" s="31">
        <v>611</v>
      </c>
      <c r="B611" s="31" t="s">
        <v>12535</v>
      </c>
      <c r="C611" s="31" t="s">
        <v>10415</v>
      </c>
      <c r="D611" s="31" t="s">
        <v>12747</v>
      </c>
      <c r="E611" s="31" t="s">
        <v>10416</v>
      </c>
      <c r="F611" s="31" t="s">
        <v>10585</v>
      </c>
      <c r="G611" s="31" t="s">
        <v>1060</v>
      </c>
      <c r="H611" s="31" t="s">
        <v>13088</v>
      </c>
      <c r="I611" s="31" t="s">
        <v>12749</v>
      </c>
      <c r="J611" s="31" t="s">
        <v>1061</v>
      </c>
      <c r="K611" s="22" t="s">
        <v>3193</v>
      </c>
      <c r="L611" s="31" t="s">
        <v>962</v>
      </c>
      <c r="M611" s="31" t="s">
        <v>1144</v>
      </c>
      <c r="N611" s="31"/>
      <c r="O611" s="31" t="s">
        <v>13211</v>
      </c>
      <c r="P611" s="22" t="s">
        <v>13088</v>
      </c>
      <c r="Q611" s="31" t="s">
        <v>12783</v>
      </c>
      <c r="R611" s="31" t="s">
        <v>13212</v>
      </c>
      <c r="S611" s="31" t="s">
        <v>12795</v>
      </c>
      <c r="T611" s="31"/>
      <c r="U611" s="31"/>
    </row>
    <row r="612" spans="1:21" ht="87.5">
      <c r="A612" s="31">
        <v>612</v>
      </c>
      <c r="B612" s="31" t="s">
        <v>12536</v>
      </c>
      <c r="C612" s="31" t="s">
        <v>10415</v>
      </c>
      <c r="D612" s="31" t="s">
        <v>12747</v>
      </c>
      <c r="E612" s="31" t="s">
        <v>10416</v>
      </c>
      <c r="F612" s="31" t="s">
        <v>10585</v>
      </c>
      <c r="G612" s="31" t="s">
        <v>1060</v>
      </c>
      <c r="H612" s="31" t="s">
        <v>13088</v>
      </c>
      <c r="I612" s="31" t="s">
        <v>12749</v>
      </c>
      <c r="J612" s="31" t="s">
        <v>1061</v>
      </c>
      <c r="K612" s="22" t="s">
        <v>3193</v>
      </c>
      <c r="L612" s="31" t="s">
        <v>962</v>
      </c>
      <c r="M612" s="31" t="s">
        <v>7579</v>
      </c>
      <c r="N612" s="31"/>
      <c r="O612" s="31" t="s">
        <v>13211</v>
      </c>
      <c r="P612" s="22" t="s">
        <v>13088</v>
      </c>
      <c r="Q612" s="31" t="s">
        <v>12783</v>
      </c>
      <c r="R612" s="31" t="s">
        <v>13212</v>
      </c>
      <c r="S612" s="31" t="s">
        <v>12795</v>
      </c>
      <c r="T612" s="31"/>
      <c r="U612" s="31"/>
    </row>
    <row r="613" spans="1:21" ht="87.5">
      <c r="A613" s="31">
        <v>613</v>
      </c>
      <c r="B613" s="31" t="s">
        <v>12537</v>
      </c>
      <c r="C613" s="31" t="s">
        <v>10415</v>
      </c>
      <c r="D613" s="31" t="s">
        <v>12747</v>
      </c>
      <c r="E613" s="31" t="s">
        <v>10416</v>
      </c>
      <c r="F613" s="31" t="s">
        <v>10585</v>
      </c>
      <c r="G613" s="31" t="s">
        <v>1060</v>
      </c>
      <c r="H613" s="31" t="s">
        <v>13088</v>
      </c>
      <c r="I613" s="31" t="s">
        <v>12749</v>
      </c>
      <c r="J613" s="31" t="s">
        <v>1061</v>
      </c>
      <c r="K613" s="22" t="s">
        <v>3193</v>
      </c>
      <c r="L613" s="31" t="s">
        <v>962</v>
      </c>
      <c r="M613" s="31" t="s">
        <v>11376</v>
      </c>
      <c r="N613" s="31"/>
      <c r="O613" s="31" t="s">
        <v>13211</v>
      </c>
      <c r="P613" s="22" t="s">
        <v>13088</v>
      </c>
      <c r="Q613" s="31" t="s">
        <v>12783</v>
      </c>
      <c r="R613" s="31" t="s">
        <v>13212</v>
      </c>
      <c r="S613" s="31" t="s">
        <v>12795</v>
      </c>
      <c r="T613" s="31"/>
      <c r="U613" s="31"/>
    </row>
    <row r="614" spans="1:21" ht="87.5">
      <c r="A614" s="31">
        <v>614</v>
      </c>
      <c r="B614" s="31" t="s">
        <v>12538</v>
      </c>
      <c r="C614" s="31" t="s">
        <v>10415</v>
      </c>
      <c r="D614" s="31" t="s">
        <v>12747</v>
      </c>
      <c r="E614" s="31" t="s">
        <v>10416</v>
      </c>
      <c r="F614" s="31" t="s">
        <v>10585</v>
      </c>
      <c r="G614" s="31" t="s">
        <v>1060</v>
      </c>
      <c r="H614" s="31" t="s">
        <v>13088</v>
      </c>
      <c r="I614" s="31" t="s">
        <v>12749</v>
      </c>
      <c r="J614" s="31" t="s">
        <v>1061</v>
      </c>
      <c r="K614" s="22" t="s">
        <v>3193</v>
      </c>
      <c r="L614" s="31" t="s">
        <v>962</v>
      </c>
      <c r="M614" s="31" t="s">
        <v>11378</v>
      </c>
      <c r="N614" s="31"/>
      <c r="O614" s="31" t="s">
        <v>13211</v>
      </c>
      <c r="P614" s="22" t="s">
        <v>13088</v>
      </c>
      <c r="Q614" s="31" t="s">
        <v>12783</v>
      </c>
      <c r="R614" s="31" t="s">
        <v>13212</v>
      </c>
      <c r="S614" s="31" t="s">
        <v>12795</v>
      </c>
      <c r="T614" s="31"/>
      <c r="U614" s="31"/>
    </row>
    <row r="615" spans="1:21" ht="50">
      <c r="A615" s="31">
        <v>615</v>
      </c>
      <c r="B615" s="31" t="s">
        <v>12539</v>
      </c>
      <c r="C615" s="31" t="s">
        <v>10415</v>
      </c>
      <c r="D615" s="31" t="s">
        <v>12747</v>
      </c>
      <c r="E615" s="31" t="s">
        <v>10416</v>
      </c>
      <c r="F615" s="31" t="s">
        <v>10414</v>
      </c>
      <c r="G615" s="31" t="s">
        <v>1012</v>
      </c>
      <c r="H615" s="31" t="s">
        <v>13080</v>
      </c>
      <c r="I615" s="31" t="s">
        <v>12749</v>
      </c>
      <c r="J615" s="31" t="s">
        <v>1013</v>
      </c>
      <c r="K615" s="22" t="s">
        <v>3123</v>
      </c>
      <c r="L615" s="31" t="s">
        <v>1010</v>
      </c>
      <c r="M615" s="31" t="s">
        <v>11420</v>
      </c>
      <c r="N615" s="31"/>
      <c r="O615" s="31" t="s">
        <v>13014</v>
      </c>
      <c r="P615" s="22" t="s">
        <v>13082</v>
      </c>
      <c r="Q615" s="31" t="s">
        <v>13161</v>
      </c>
      <c r="R615" s="31" t="s">
        <v>13016</v>
      </c>
      <c r="S615" s="31" t="s">
        <v>9806</v>
      </c>
      <c r="T615" s="31"/>
      <c r="U615" s="31"/>
    </row>
    <row r="616" spans="1:21" ht="37.5">
      <c r="A616" s="31">
        <v>616</v>
      </c>
      <c r="B616" s="31" t="s">
        <v>12458</v>
      </c>
      <c r="C616" s="31" t="s">
        <v>10415</v>
      </c>
      <c r="D616" s="31" t="s">
        <v>12747</v>
      </c>
      <c r="E616" s="31" t="s">
        <v>10416</v>
      </c>
      <c r="F616" s="31" t="s">
        <v>10422</v>
      </c>
      <c r="G616" s="31" t="s">
        <v>1028</v>
      </c>
      <c r="H616" s="31" t="s">
        <v>13088</v>
      </c>
      <c r="I616" s="31" t="s">
        <v>12749</v>
      </c>
      <c r="J616" s="31" t="s">
        <v>1029</v>
      </c>
      <c r="K616" s="22" t="s">
        <v>3144</v>
      </c>
      <c r="L616" s="31" t="s">
        <v>962</v>
      </c>
      <c r="M616" s="31" t="s">
        <v>12488</v>
      </c>
      <c r="N616" s="31"/>
      <c r="O616" s="31" t="s">
        <v>13010</v>
      </c>
      <c r="P616" s="22" t="s">
        <v>13088</v>
      </c>
      <c r="Q616" s="31" t="s">
        <v>13213</v>
      </c>
      <c r="R616" s="31" t="s">
        <v>13011</v>
      </c>
      <c r="S616" s="31" t="s">
        <v>9806</v>
      </c>
      <c r="T616" s="31"/>
      <c r="U616" s="31"/>
    </row>
    <row r="617" spans="1:21" ht="37.5">
      <c r="A617" s="31">
        <v>617</v>
      </c>
      <c r="B617" s="31" t="s">
        <v>12489</v>
      </c>
      <c r="C617" s="31" t="s">
        <v>10415</v>
      </c>
      <c r="D617" s="31" t="s">
        <v>12747</v>
      </c>
      <c r="E617" s="31" t="s">
        <v>10416</v>
      </c>
      <c r="F617" s="31" t="s">
        <v>10422</v>
      </c>
      <c r="G617" s="31" t="s">
        <v>1028</v>
      </c>
      <c r="H617" s="31" t="s">
        <v>13088</v>
      </c>
      <c r="I617" s="31" t="s">
        <v>12749</v>
      </c>
      <c r="J617" s="31" t="s">
        <v>1029</v>
      </c>
      <c r="K617" s="22" t="s">
        <v>3144</v>
      </c>
      <c r="L617" s="31" t="s">
        <v>962</v>
      </c>
      <c r="M617" s="31" t="s">
        <v>7830</v>
      </c>
      <c r="N617" s="31"/>
      <c r="O617" s="31" t="s">
        <v>13010</v>
      </c>
      <c r="P617" s="22" t="s">
        <v>13088</v>
      </c>
      <c r="Q617" s="31" t="s">
        <v>13213</v>
      </c>
      <c r="R617" s="31" t="s">
        <v>13011</v>
      </c>
      <c r="S617" s="31" t="s">
        <v>9806</v>
      </c>
      <c r="T617" s="31"/>
      <c r="U617" s="31"/>
    </row>
    <row r="618" spans="1:21" ht="37.5">
      <c r="A618" s="31">
        <v>618</v>
      </c>
      <c r="B618" s="31" t="s">
        <v>12490</v>
      </c>
      <c r="C618" s="31" t="s">
        <v>10415</v>
      </c>
      <c r="D618" s="31" t="s">
        <v>12747</v>
      </c>
      <c r="E618" s="31" t="s">
        <v>10416</v>
      </c>
      <c r="F618" s="31" t="s">
        <v>10422</v>
      </c>
      <c r="G618" s="31" t="s">
        <v>1028</v>
      </c>
      <c r="H618" s="31" t="s">
        <v>13088</v>
      </c>
      <c r="I618" s="31" t="s">
        <v>12749</v>
      </c>
      <c r="J618" s="31" t="s">
        <v>1029</v>
      </c>
      <c r="K618" s="22" t="s">
        <v>3144</v>
      </c>
      <c r="L618" s="31" t="s">
        <v>962</v>
      </c>
      <c r="M618" s="31" t="s">
        <v>7904</v>
      </c>
      <c r="N618" s="31"/>
      <c r="O618" s="31" t="s">
        <v>13010</v>
      </c>
      <c r="P618" s="22" t="s">
        <v>13088</v>
      </c>
      <c r="Q618" s="31" t="s">
        <v>13213</v>
      </c>
      <c r="R618" s="31" t="s">
        <v>13011</v>
      </c>
      <c r="S618" s="31" t="s">
        <v>9806</v>
      </c>
      <c r="T618" s="31"/>
      <c r="U618" s="31"/>
    </row>
    <row r="619" spans="1:21" ht="25">
      <c r="A619" s="31">
        <v>619</v>
      </c>
      <c r="B619" s="31" t="s">
        <v>12491</v>
      </c>
      <c r="C619" s="31" t="s">
        <v>10415</v>
      </c>
      <c r="D619" s="31" t="s">
        <v>12747</v>
      </c>
      <c r="E619" s="31" t="s">
        <v>10416</v>
      </c>
      <c r="F619" s="31" t="s">
        <v>10422</v>
      </c>
      <c r="G619" s="31" t="s">
        <v>982</v>
      </c>
      <c r="H619" s="31" t="s">
        <v>13080</v>
      </c>
      <c r="I619" s="31" t="s">
        <v>12749</v>
      </c>
      <c r="J619" s="31" t="s">
        <v>983</v>
      </c>
      <c r="K619" s="22" t="s">
        <v>3085</v>
      </c>
      <c r="L619" s="31" t="s">
        <v>962</v>
      </c>
      <c r="M619" s="31" t="s">
        <v>10798</v>
      </c>
      <c r="N619" s="31"/>
      <c r="O619" s="31" t="s">
        <v>9843</v>
      </c>
      <c r="P619" s="22" t="s">
        <v>13082</v>
      </c>
      <c r="Q619" s="31" t="s">
        <v>13214</v>
      </c>
      <c r="R619" s="31" t="s">
        <v>12847</v>
      </c>
      <c r="S619" s="31" t="s">
        <v>12804</v>
      </c>
      <c r="T619" s="31"/>
      <c r="U619" s="31"/>
    </row>
    <row r="620" spans="1:21" ht="25">
      <c r="A620" s="31">
        <v>620</v>
      </c>
      <c r="B620" s="31" t="s">
        <v>12397</v>
      </c>
      <c r="C620" s="31" t="s">
        <v>10415</v>
      </c>
      <c r="D620" s="31" t="s">
        <v>12747</v>
      </c>
      <c r="E620" s="31" t="s">
        <v>10416</v>
      </c>
      <c r="F620" s="31" t="s">
        <v>10422</v>
      </c>
      <c r="G620" s="31" t="s">
        <v>982</v>
      </c>
      <c r="H620" s="31" t="s">
        <v>13080</v>
      </c>
      <c r="I620" s="31" t="s">
        <v>12749</v>
      </c>
      <c r="J620" s="31" t="s">
        <v>983</v>
      </c>
      <c r="K620" s="22" t="s">
        <v>3085</v>
      </c>
      <c r="L620" s="31" t="s">
        <v>962</v>
      </c>
      <c r="M620" s="31" t="s">
        <v>11749</v>
      </c>
      <c r="N620" s="31"/>
      <c r="O620" s="31" t="s">
        <v>9843</v>
      </c>
      <c r="P620" s="22" t="s">
        <v>13082</v>
      </c>
      <c r="Q620" s="31" t="s">
        <v>13214</v>
      </c>
      <c r="R620" s="31" t="s">
        <v>12847</v>
      </c>
      <c r="S620" s="31" t="s">
        <v>12804</v>
      </c>
      <c r="T620" s="31"/>
      <c r="U620" s="31"/>
    </row>
    <row r="621" spans="1:21" ht="25">
      <c r="A621" s="31">
        <v>621</v>
      </c>
      <c r="B621" s="31" t="s">
        <v>12398</v>
      </c>
      <c r="C621" s="31" t="s">
        <v>10415</v>
      </c>
      <c r="D621" s="31" t="s">
        <v>12747</v>
      </c>
      <c r="E621" s="31" t="s">
        <v>10416</v>
      </c>
      <c r="F621" s="31" t="s">
        <v>10422</v>
      </c>
      <c r="G621" s="31" t="s">
        <v>982</v>
      </c>
      <c r="H621" s="31" t="s">
        <v>13080</v>
      </c>
      <c r="I621" s="31" t="s">
        <v>12749</v>
      </c>
      <c r="J621" s="31" t="s">
        <v>983</v>
      </c>
      <c r="K621" s="22" t="s">
        <v>3085</v>
      </c>
      <c r="L621" s="31" t="s">
        <v>962</v>
      </c>
      <c r="M621" s="31" t="s">
        <v>11751</v>
      </c>
      <c r="N621" s="31"/>
      <c r="O621" s="31" t="s">
        <v>9843</v>
      </c>
      <c r="P621" s="22" t="s">
        <v>13082</v>
      </c>
      <c r="Q621" s="31" t="s">
        <v>13214</v>
      </c>
      <c r="R621" s="31" t="s">
        <v>12847</v>
      </c>
      <c r="S621" s="31" t="s">
        <v>12804</v>
      </c>
      <c r="T621" s="31"/>
      <c r="U621" s="31"/>
    </row>
    <row r="622" spans="1:21" ht="25">
      <c r="A622" s="31">
        <v>622</v>
      </c>
      <c r="B622" s="31" t="s">
        <v>12399</v>
      </c>
      <c r="C622" s="31" t="s">
        <v>10415</v>
      </c>
      <c r="D622" s="31" t="s">
        <v>12747</v>
      </c>
      <c r="E622" s="31" t="s">
        <v>10416</v>
      </c>
      <c r="F622" s="31" t="s">
        <v>11570</v>
      </c>
      <c r="G622" s="31" t="s">
        <v>984</v>
      </c>
      <c r="H622" s="31" t="s">
        <v>13088</v>
      </c>
      <c r="I622" s="31" t="s">
        <v>12749</v>
      </c>
      <c r="J622" s="31" t="s">
        <v>985</v>
      </c>
      <c r="K622" s="22" t="s">
        <v>3088</v>
      </c>
      <c r="L622" s="31" t="s">
        <v>962</v>
      </c>
      <c r="M622" s="31" t="s">
        <v>12400</v>
      </c>
      <c r="N622" s="31"/>
      <c r="O622" s="31" t="s">
        <v>1196</v>
      </c>
      <c r="P622" s="22" t="s">
        <v>13088</v>
      </c>
      <c r="Q622" s="31" t="s">
        <v>13215</v>
      </c>
      <c r="R622" s="31" t="s">
        <v>13216</v>
      </c>
      <c r="S622" s="31" t="s">
        <v>13217</v>
      </c>
      <c r="T622" s="31"/>
      <c r="U622" s="31"/>
    </row>
    <row r="623" spans="1:21" ht="25">
      <c r="A623" s="31">
        <v>623</v>
      </c>
      <c r="B623" s="31" t="s">
        <v>12401</v>
      </c>
      <c r="C623" s="31" t="s">
        <v>10415</v>
      </c>
      <c r="D623" s="31" t="s">
        <v>12747</v>
      </c>
      <c r="E623" s="31" t="s">
        <v>10416</v>
      </c>
      <c r="F623" s="31" t="s">
        <v>11570</v>
      </c>
      <c r="G623" s="31" t="s">
        <v>984</v>
      </c>
      <c r="H623" s="31" t="s">
        <v>13088</v>
      </c>
      <c r="I623" s="31" t="s">
        <v>12749</v>
      </c>
      <c r="J623" s="31" t="s">
        <v>985</v>
      </c>
      <c r="K623" s="22" t="s">
        <v>3088</v>
      </c>
      <c r="L623" s="31" t="s">
        <v>962</v>
      </c>
      <c r="M623" s="31" t="s">
        <v>11571</v>
      </c>
      <c r="N623" s="31"/>
      <c r="O623" s="31" t="s">
        <v>1196</v>
      </c>
      <c r="P623" s="22" t="s">
        <v>13088</v>
      </c>
      <c r="Q623" s="31" t="s">
        <v>13215</v>
      </c>
      <c r="R623" s="31" t="s">
        <v>13216</v>
      </c>
      <c r="S623" s="31" t="s">
        <v>13217</v>
      </c>
      <c r="T623" s="31"/>
      <c r="U623" s="31"/>
    </row>
    <row r="624" spans="1:21" ht="25">
      <c r="A624" s="31">
        <v>624</v>
      </c>
      <c r="B624" s="31" t="s">
        <v>12402</v>
      </c>
      <c r="C624" s="31" t="s">
        <v>10415</v>
      </c>
      <c r="D624" s="31" t="s">
        <v>12747</v>
      </c>
      <c r="E624" s="31" t="s">
        <v>10416</v>
      </c>
      <c r="F624" s="31" t="s">
        <v>11570</v>
      </c>
      <c r="G624" s="31" t="s">
        <v>984</v>
      </c>
      <c r="H624" s="31" t="s">
        <v>13088</v>
      </c>
      <c r="I624" s="31" t="s">
        <v>12749</v>
      </c>
      <c r="J624" s="31" t="s">
        <v>985</v>
      </c>
      <c r="K624" s="22" t="s">
        <v>3088</v>
      </c>
      <c r="L624" s="31" t="s">
        <v>962</v>
      </c>
      <c r="M624" s="31" t="s">
        <v>12403</v>
      </c>
      <c r="N624" s="31"/>
      <c r="O624" s="31" t="s">
        <v>1196</v>
      </c>
      <c r="P624" s="22" t="s">
        <v>13088</v>
      </c>
      <c r="Q624" s="31" t="s">
        <v>13215</v>
      </c>
      <c r="R624" s="31" t="s">
        <v>13216</v>
      </c>
      <c r="S624" s="31" t="s">
        <v>13217</v>
      </c>
      <c r="T624" s="31"/>
      <c r="U624" s="31"/>
    </row>
    <row r="625" spans="1:21" ht="25">
      <c r="A625" s="31">
        <v>625</v>
      </c>
      <c r="B625" s="31" t="s">
        <v>12404</v>
      </c>
      <c r="C625" s="31" t="s">
        <v>10415</v>
      </c>
      <c r="D625" s="31" t="s">
        <v>12747</v>
      </c>
      <c r="E625" s="31" t="s">
        <v>10416</v>
      </c>
      <c r="F625" s="31" t="s">
        <v>11570</v>
      </c>
      <c r="G625" s="31" t="s">
        <v>984</v>
      </c>
      <c r="H625" s="31" t="s">
        <v>13088</v>
      </c>
      <c r="I625" s="31" t="s">
        <v>12749</v>
      </c>
      <c r="J625" s="31" t="s">
        <v>985</v>
      </c>
      <c r="K625" s="22" t="s">
        <v>3088</v>
      </c>
      <c r="L625" s="31" t="s">
        <v>962</v>
      </c>
      <c r="M625" s="31" t="s">
        <v>8198</v>
      </c>
      <c r="N625" s="31"/>
      <c r="O625" s="31" t="s">
        <v>1196</v>
      </c>
      <c r="P625" s="22" t="s">
        <v>13088</v>
      </c>
      <c r="Q625" s="31" t="s">
        <v>13215</v>
      </c>
      <c r="R625" s="31" t="s">
        <v>13216</v>
      </c>
      <c r="S625" s="31" t="s">
        <v>13217</v>
      </c>
      <c r="T625" s="31"/>
      <c r="U625" s="31"/>
    </row>
    <row r="626" spans="1:21" ht="25">
      <c r="A626" s="31">
        <v>626</v>
      </c>
      <c r="B626" s="31" t="s">
        <v>12405</v>
      </c>
      <c r="C626" s="31" t="s">
        <v>10415</v>
      </c>
      <c r="D626" s="31" t="s">
        <v>12747</v>
      </c>
      <c r="E626" s="31" t="s">
        <v>10416</v>
      </c>
      <c r="F626" s="31" t="s">
        <v>11570</v>
      </c>
      <c r="G626" s="31" t="s">
        <v>984</v>
      </c>
      <c r="H626" s="31" t="s">
        <v>13088</v>
      </c>
      <c r="I626" s="31" t="s">
        <v>12749</v>
      </c>
      <c r="J626" s="31" t="s">
        <v>985</v>
      </c>
      <c r="K626" s="22" t="s">
        <v>3088</v>
      </c>
      <c r="L626" s="31" t="s">
        <v>962</v>
      </c>
      <c r="M626" s="31" t="s">
        <v>682</v>
      </c>
      <c r="N626" s="31"/>
      <c r="O626" s="31" t="s">
        <v>1196</v>
      </c>
      <c r="P626" s="22" t="s">
        <v>13088</v>
      </c>
      <c r="Q626" s="31" t="s">
        <v>13215</v>
      </c>
      <c r="R626" s="31" t="s">
        <v>13216</v>
      </c>
      <c r="S626" s="31" t="s">
        <v>13217</v>
      </c>
      <c r="T626" s="31"/>
      <c r="U626" s="31"/>
    </row>
    <row r="627" spans="1:21" ht="25">
      <c r="A627" s="31">
        <v>627</v>
      </c>
      <c r="B627" s="31" t="s">
        <v>12406</v>
      </c>
      <c r="C627" s="31" t="s">
        <v>10415</v>
      </c>
      <c r="D627" s="31" t="s">
        <v>12747</v>
      </c>
      <c r="E627" s="31" t="s">
        <v>10416</v>
      </c>
      <c r="F627" s="31" t="s">
        <v>11570</v>
      </c>
      <c r="G627" s="31" t="s">
        <v>984</v>
      </c>
      <c r="H627" s="31" t="s">
        <v>13088</v>
      </c>
      <c r="I627" s="31" t="s">
        <v>12749</v>
      </c>
      <c r="J627" s="31" t="s">
        <v>985</v>
      </c>
      <c r="K627" s="22" t="s">
        <v>3088</v>
      </c>
      <c r="L627" s="31" t="s">
        <v>962</v>
      </c>
      <c r="M627" s="31" t="s">
        <v>8204</v>
      </c>
      <c r="N627" s="31"/>
      <c r="O627" s="31" t="s">
        <v>1196</v>
      </c>
      <c r="P627" s="22" t="s">
        <v>13088</v>
      </c>
      <c r="Q627" s="31" t="s">
        <v>13215</v>
      </c>
      <c r="R627" s="31" t="s">
        <v>13216</v>
      </c>
      <c r="S627" s="31" t="s">
        <v>13217</v>
      </c>
      <c r="T627" s="31"/>
      <c r="U627" s="31"/>
    </row>
    <row r="628" spans="1:21" ht="25">
      <c r="A628" s="31">
        <v>628</v>
      </c>
      <c r="B628" s="31" t="s">
        <v>12407</v>
      </c>
      <c r="C628" s="31" t="s">
        <v>10415</v>
      </c>
      <c r="D628" s="31" t="s">
        <v>12747</v>
      </c>
      <c r="E628" s="31" t="s">
        <v>10416</v>
      </c>
      <c r="F628" s="31" t="s">
        <v>11570</v>
      </c>
      <c r="G628" s="31" t="s">
        <v>984</v>
      </c>
      <c r="H628" s="31" t="s">
        <v>13088</v>
      </c>
      <c r="I628" s="31" t="s">
        <v>12749</v>
      </c>
      <c r="J628" s="31" t="s">
        <v>985</v>
      </c>
      <c r="K628" s="22" t="s">
        <v>3088</v>
      </c>
      <c r="L628" s="31" t="s">
        <v>962</v>
      </c>
      <c r="M628" s="31" t="s">
        <v>8207</v>
      </c>
      <c r="N628" s="31"/>
      <c r="O628" s="31" t="s">
        <v>1196</v>
      </c>
      <c r="P628" s="22" t="s">
        <v>13088</v>
      </c>
      <c r="Q628" s="31" t="s">
        <v>13215</v>
      </c>
      <c r="R628" s="31" t="s">
        <v>13216</v>
      </c>
      <c r="S628" s="31" t="s">
        <v>13217</v>
      </c>
      <c r="T628" s="31"/>
      <c r="U628" s="31"/>
    </row>
    <row r="629" spans="1:21" ht="25">
      <c r="A629" s="31">
        <v>629</v>
      </c>
      <c r="B629" s="31" t="s">
        <v>12408</v>
      </c>
      <c r="C629" s="31" t="s">
        <v>10415</v>
      </c>
      <c r="D629" s="31" t="s">
        <v>12747</v>
      </c>
      <c r="E629" s="31" t="s">
        <v>10416</v>
      </c>
      <c r="F629" s="31" t="s">
        <v>11570</v>
      </c>
      <c r="G629" s="31" t="s">
        <v>984</v>
      </c>
      <c r="H629" s="31" t="s">
        <v>13088</v>
      </c>
      <c r="I629" s="31" t="s">
        <v>12749</v>
      </c>
      <c r="J629" s="31" t="s">
        <v>985</v>
      </c>
      <c r="K629" s="22" t="s">
        <v>3088</v>
      </c>
      <c r="L629" s="31" t="s">
        <v>962</v>
      </c>
      <c r="M629" s="31" t="s">
        <v>817</v>
      </c>
      <c r="N629" s="31"/>
      <c r="O629" s="31" t="s">
        <v>1196</v>
      </c>
      <c r="P629" s="22" t="s">
        <v>13088</v>
      </c>
      <c r="Q629" s="31" t="s">
        <v>13215</v>
      </c>
      <c r="R629" s="31" t="s">
        <v>13216</v>
      </c>
      <c r="S629" s="31" t="s">
        <v>13217</v>
      </c>
      <c r="T629" s="31"/>
      <c r="U629" s="31"/>
    </row>
    <row r="630" spans="1:21" ht="75">
      <c r="A630" s="31">
        <v>630</v>
      </c>
      <c r="B630" s="31" t="s">
        <v>12409</v>
      </c>
      <c r="C630" s="31" t="s">
        <v>10415</v>
      </c>
      <c r="D630" s="31" t="s">
        <v>12747</v>
      </c>
      <c r="E630" s="31" t="s">
        <v>10416</v>
      </c>
      <c r="F630" s="31" t="s">
        <v>10585</v>
      </c>
      <c r="G630" s="31" t="s">
        <v>1006</v>
      </c>
      <c r="H630" s="31" t="s">
        <v>13080</v>
      </c>
      <c r="I630" s="31" t="s">
        <v>12749</v>
      </c>
      <c r="J630" s="31" t="s">
        <v>1007</v>
      </c>
      <c r="K630" s="22" t="s">
        <v>3117</v>
      </c>
      <c r="L630" s="31" t="s">
        <v>962</v>
      </c>
      <c r="M630" s="31" t="s">
        <v>12450</v>
      </c>
      <c r="N630" s="31"/>
      <c r="O630" s="31" t="s">
        <v>13218</v>
      </c>
      <c r="P630" s="22" t="s">
        <v>13082</v>
      </c>
      <c r="Q630" s="31" t="s">
        <v>13219</v>
      </c>
      <c r="R630" s="31" t="s">
        <v>13220</v>
      </c>
      <c r="S630" s="31" t="s">
        <v>12781</v>
      </c>
      <c r="T630" s="31"/>
      <c r="U630" s="31"/>
    </row>
    <row r="631" spans="1:21" ht="75">
      <c r="A631" s="31">
        <v>631</v>
      </c>
      <c r="B631" s="31" t="s">
        <v>12451</v>
      </c>
      <c r="C631" s="31" t="s">
        <v>10415</v>
      </c>
      <c r="D631" s="31" t="s">
        <v>12747</v>
      </c>
      <c r="E631" s="31" t="s">
        <v>10416</v>
      </c>
      <c r="F631" s="31" t="s">
        <v>10585</v>
      </c>
      <c r="G631" s="31" t="s">
        <v>1006</v>
      </c>
      <c r="H631" s="31" t="s">
        <v>13080</v>
      </c>
      <c r="I631" s="31" t="s">
        <v>12749</v>
      </c>
      <c r="J631" s="31" t="s">
        <v>1007</v>
      </c>
      <c r="K631" s="22" t="s">
        <v>3117</v>
      </c>
      <c r="L631" s="31" t="s">
        <v>962</v>
      </c>
      <c r="M631" s="31" t="s">
        <v>12452</v>
      </c>
      <c r="N631" s="31"/>
      <c r="O631" s="31" t="s">
        <v>13218</v>
      </c>
      <c r="P631" s="22" t="s">
        <v>13082</v>
      </c>
      <c r="Q631" s="31" t="s">
        <v>13219</v>
      </c>
      <c r="R631" s="31" t="s">
        <v>13220</v>
      </c>
      <c r="S631" s="31" t="s">
        <v>12781</v>
      </c>
      <c r="T631" s="31"/>
      <c r="U631" s="31"/>
    </row>
    <row r="632" spans="1:21" ht="112.5">
      <c r="A632" s="31">
        <v>632</v>
      </c>
      <c r="B632" s="31" t="s">
        <v>12453</v>
      </c>
      <c r="C632" s="31" t="s">
        <v>10415</v>
      </c>
      <c r="D632" s="31" t="s">
        <v>12747</v>
      </c>
      <c r="E632" s="31" t="s">
        <v>10416</v>
      </c>
      <c r="F632" s="31" t="s">
        <v>10585</v>
      </c>
      <c r="G632" s="31" t="s">
        <v>1138</v>
      </c>
      <c r="H632" s="31" t="s">
        <v>13080</v>
      </c>
      <c r="I632" s="31" t="s">
        <v>12749</v>
      </c>
      <c r="J632" s="31" t="s">
        <v>1139</v>
      </c>
      <c r="K632" s="22" t="s">
        <v>3293</v>
      </c>
      <c r="L632" s="31" t="s">
        <v>1088</v>
      </c>
      <c r="M632" s="31" t="s">
        <v>1217</v>
      </c>
      <c r="N632" s="31"/>
      <c r="O632" s="31" t="s">
        <v>1221</v>
      </c>
      <c r="P632" s="22" t="s">
        <v>13082</v>
      </c>
      <c r="Q632" s="31" t="s">
        <v>13102</v>
      </c>
      <c r="R632" s="31" t="s">
        <v>9699</v>
      </c>
      <c r="S632" s="31"/>
      <c r="T632" s="31"/>
      <c r="U632" s="31"/>
    </row>
    <row r="633" spans="1:21" ht="112.5">
      <c r="A633" s="31">
        <v>633</v>
      </c>
      <c r="B633" s="31" t="s">
        <v>12680</v>
      </c>
      <c r="C633" s="31" t="s">
        <v>10415</v>
      </c>
      <c r="D633" s="31" t="s">
        <v>12747</v>
      </c>
      <c r="E633" s="31" t="s">
        <v>10416</v>
      </c>
      <c r="F633" s="31" t="s">
        <v>10585</v>
      </c>
      <c r="G633" s="31" t="s">
        <v>1138</v>
      </c>
      <c r="H633" s="31" t="s">
        <v>13080</v>
      </c>
      <c r="I633" s="31" t="s">
        <v>12749</v>
      </c>
      <c r="J633" s="31" t="s">
        <v>1139</v>
      </c>
      <c r="K633" s="22" t="s">
        <v>3293</v>
      </c>
      <c r="L633" s="31" t="s">
        <v>1088</v>
      </c>
      <c r="M633" s="31" t="s">
        <v>1223</v>
      </c>
      <c r="N633" s="31"/>
      <c r="O633" s="31" t="s">
        <v>1221</v>
      </c>
      <c r="P633" s="22" t="s">
        <v>13082</v>
      </c>
      <c r="Q633" s="31" t="s">
        <v>13102</v>
      </c>
      <c r="R633" s="31" t="s">
        <v>9699</v>
      </c>
      <c r="S633" s="31"/>
      <c r="T633" s="31"/>
      <c r="U633" s="31"/>
    </row>
    <row r="634" spans="1:21" ht="112.5">
      <c r="A634" s="31">
        <v>634</v>
      </c>
      <c r="B634" s="31" t="s">
        <v>12681</v>
      </c>
      <c r="C634" s="31" t="s">
        <v>10415</v>
      </c>
      <c r="D634" s="31" t="s">
        <v>12747</v>
      </c>
      <c r="E634" s="31" t="s">
        <v>10416</v>
      </c>
      <c r="F634" s="31" t="s">
        <v>10585</v>
      </c>
      <c r="G634" s="31" t="s">
        <v>1138</v>
      </c>
      <c r="H634" s="31" t="s">
        <v>13080</v>
      </c>
      <c r="I634" s="31" t="s">
        <v>12749</v>
      </c>
      <c r="J634" s="31" t="s">
        <v>1139</v>
      </c>
      <c r="K634" s="22" t="s">
        <v>3293</v>
      </c>
      <c r="L634" s="31" t="s">
        <v>1088</v>
      </c>
      <c r="M634" s="31" t="s">
        <v>1215</v>
      </c>
      <c r="N634" s="31"/>
      <c r="O634" s="31" t="s">
        <v>1221</v>
      </c>
      <c r="P634" s="22" t="s">
        <v>13082</v>
      </c>
      <c r="Q634" s="31" t="s">
        <v>13102</v>
      </c>
      <c r="R634" s="31" t="s">
        <v>9699</v>
      </c>
      <c r="S634" s="31"/>
      <c r="T634" s="31"/>
      <c r="U634" s="31"/>
    </row>
    <row r="635" spans="1:21" ht="100">
      <c r="A635" s="31">
        <v>635</v>
      </c>
      <c r="B635" s="31" t="s">
        <v>12682</v>
      </c>
      <c r="C635" s="31" t="s">
        <v>10415</v>
      </c>
      <c r="D635" s="31" t="s">
        <v>12747</v>
      </c>
      <c r="E635" s="31" t="s">
        <v>10416</v>
      </c>
      <c r="F635" s="31" t="s">
        <v>10585</v>
      </c>
      <c r="G635" s="31" t="s">
        <v>976</v>
      </c>
      <c r="H635" s="31" t="s">
        <v>13088</v>
      </c>
      <c r="I635" s="31" t="s">
        <v>12749</v>
      </c>
      <c r="J635" s="31" t="s">
        <v>977</v>
      </c>
      <c r="K635" s="22" t="s">
        <v>3076</v>
      </c>
      <c r="L635" s="31" t="s">
        <v>962</v>
      </c>
      <c r="M635" s="31" t="s">
        <v>12385</v>
      </c>
      <c r="N635" s="31"/>
      <c r="O635" s="31" t="s">
        <v>1231</v>
      </c>
      <c r="P635" s="22" t="s">
        <v>13088</v>
      </c>
      <c r="Q635" s="31" t="s">
        <v>12937</v>
      </c>
      <c r="R635" s="31" t="s">
        <v>13221</v>
      </c>
      <c r="S635" s="31" t="s">
        <v>12827</v>
      </c>
      <c r="T635" s="31"/>
      <c r="U635" s="31"/>
    </row>
    <row r="636" spans="1:21" ht="100">
      <c r="A636" s="31">
        <v>636</v>
      </c>
      <c r="B636" s="31" t="s">
        <v>12386</v>
      </c>
      <c r="C636" s="31" t="s">
        <v>10415</v>
      </c>
      <c r="D636" s="31" t="s">
        <v>12747</v>
      </c>
      <c r="E636" s="31" t="s">
        <v>10416</v>
      </c>
      <c r="F636" s="31" t="s">
        <v>10585</v>
      </c>
      <c r="G636" s="31" t="s">
        <v>976</v>
      </c>
      <c r="H636" s="31" t="s">
        <v>13088</v>
      </c>
      <c r="I636" s="31" t="s">
        <v>12749</v>
      </c>
      <c r="J636" s="31" t="s">
        <v>977</v>
      </c>
      <c r="K636" s="22" t="s">
        <v>3076</v>
      </c>
      <c r="L636" s="31" t="s">
        <v>962</v>
      </c>
      <c r="M636" s="31" t="s">
        <v>1144</v>
      </c>
      <c r="N636" s="31"/>
      <c r="O636" s="31" t="s">
        <v>1231</v>
      </c>
      <c r="P636" s="22" t="s">
        <v>13088</v>
      </c>
      <c r="Q636" s="31" t="s">
        <v>12937</v>
      </c>
      <c r="R636" s="31" t="s">
        <v>13221</v>
      </c>
      <c r="S636" s="31" t="s">
        <v>12827</v>
      </c>
      <c r="T636" s="31"/>
      <c r="U636" s="31"/>
    </row>
    <row r="637" spans="1:21" ht="100">
      <c r="A637" s="31">
        <v>637</v>
      </c>
      <c r="B637" s="31" t="s">
        <v>12387</v>
      </c>
      <c r="C637" s="31" t="s">
        <v>10415</v>
      </c>
      <c r="D637" s="31" t="s">
        <v>12747</v>
      </c>
      <c r="E637" s="31" t="s">
        <v>10416</v>
      </c>
      <c r="F637" s="31" t="s">
        <v>10585</v>
      </c>
      <c r="G637" s="31" t="s">
        <v>976</v>
      </c>
      <c r="H637" s="31" t="s">
        <v>13088</v>
      </c>
      <c r="I637" s="31" t="s">
        <v>12749</v>
      </c>
      <c r="J637" s="31" t="s">
        <v>977</v>
      </c>
      <c r="K637" s="22" t="s">
        <v>3076</v>
      </c>
      <c r="L637" s="31" t="s">
        <v>962</v>
      </c>
      <c r="M637" s="31" t="s">
        <v>7579</v>
      </c>
      <c r="N637" s="31"/>
      <c r="O637" s="31" t="s">
        <v>1231</v>
      </c>
      <c r="P637" s="22" t="s">
        <v>13088</v>
      </c>
      <c r="Q637" s="31" t="s">
        <v>12937</v>
      </c>
      <c r="R637" s="31" t="s">
        <v>13221</v>
      </c>
      <c r="S637" s="31" t="s">
        <v>12827</v>
      </c>
      <c r="T637" s="31"/>
      <c r="U637" s="31"/>
    </row>
    <row r="638" spans="1:21" ht="25">
      <c r="A638" s="31">
        <v>638</v>
      </c>
      <c r="B638" s="31" t="s">
        <v>12388</v>
      </c>
      <c r="C638" s="31" t="s">
        <v>10415</v>
      </c>
      <c r="D638" s="31" t="s">
        <v>12747</v>
      </c>
      <c r="E638" s="31" t="s">
        <v>10416</v>
      </c>
      <c r="F638" s="31" t="s">
        <v>10414</v>
      </c>
      <c r="G638" s="31" t="s">
        <v>1152</v>
      </c>
      <c r="H638" s="31" t="s">
        <v>13080</v>
      </c>
      <c r="I638" s="31" t="s">
        <v>12749</v>
      </c>
      <c r="J638" s="31" t="s">
        <v>1153</v>
      </c>
      <c r="K638" s="22" t="s">
        <v>3313</v>
      </c>
      <c r="L638" s="31" t="s">
        <v>1088</v>
      </c>
      <c r="M638" s="31" t="s">
        <v>12484</v>
      </c>
      <c r="N638" s="31"/>
      <c r="O638" s="31" t="s">
        <v>13222</v>
      </c>
      <c r="P638" s="22" t="s">
        <v>13082</v>
      </c>
      <c r="Q638" s="31" t="s">
        <v>13223</v>
      </c>
      <c r="R638" s="31" t="s">
        <v>13224</v>
      </c>
      <c r="S638" s="31"/>
      <c r="T638" s="31"/>
      <c r="U638" s="31"/>
    </row>
    <row r="639" spans="1:21" ht="25">
      <c r="A639" s="31">
        <v>639</v>
      </c>
      <c r="B639" s="31" t="s">
        <v>12708</v>
      </c>
      <c r="C639" s="31" t="s">
        <v>10415</v>
      </c>
      <c r="D639" s="31" t="s">
        <v>12747</v>
      </c>
      <c r="E639" s="31" t="s">
        <v>10416</v>
      </c>
      <c r="F639" s="31" t="s">
        <v>10414</v>
      </c>
      <c r="G639" s="31" t="s">
        <v>1152</v>
      </c>
      <c r="H639" s="31" t="s">
        <v>13080</v>
      </c>
      <c r="I639" s="31" t="s">
        <v>12749</v>
      </c>
      <c r="J639" s="31" t="s">
        <v>1153</v>
      </c>
      <c r="K639" s="22" t="s">
        <v>3313</v>
      </c>
      <c r="L639" s="31" t="s">
        <v>1088</v>
      </c>
      <c r="M639" s="31" t="s">
        <v>12486</v>
      </c>
      <c r="N639" s="31"/>
      <c r="O639" s="31" t="s">
        <v>13222</v>
      </c>
      <c r="P639" s="22" t="s">
        <v>13082</v>
      </c>
      <c r="Q639" s="31" t="s">
        <v>13223</v>
      </c>
      <c r="R639" s="31" t="s">
        <v>13224</v>
      </c>
      <c r="S639" s="31"/>
      <c r="T639" s="31"/>
      <c r="U639" s="31"/>
    </row>
    <row r="640" spans="1:21">
      <c r="A640" s="31">
        <v>640</v>
      </c>
      <c r="B640" s="31" t="s">
        <v>12709</v>
      </c>
      <c r="C640" s="31" t="s">
        <v>10415</v>
      </c>
      <c r="D640" s="31" t="s">
        <v>12747</v>
      </c>
      <c r="E640" s="31" t="s">
        <v>10416</v>
      </c>
      <c r="F640" s="31" t="s">
        <v>10414</v>
      </c>
      <c r="G640" s="31" t="s">
        <v>966</v>
      </c>
      <c r="H640" s="31" t="s">
        <v>13080</v>
      </c>
      <c r="I640" s="31" t="s">
        <v>12749</v>
      </c>
      <c r="J640" s="31" t="s">
        <v>967</v>
      </c>
      <c r="K640" s="22" t="s">
        <v>3062</v>
      </c>
      <c r="L640" s="31" t="s">
        <v>962</v>
      </c>
      <c r="M640" s="31" t="s">
        <v>10439</v>
      </c>
      <c r="N640" s="31"/>
      <c r="O640" s="31" t="s">
        <v>13225</v>
      </c>
      <c r="P640" s="22" t="s">
        <v>13082</v>
      </c>
      <c r="Q640" s="31" t="s">
        <v>13093</v>
      </c>
      <c r="R640" s="31" t="s">
        <v>13054</v>
      </c>
      <c r="S640" s="31" t="s">
        <v>12840</v>
      </c>
      <c r="T640" s="31"/>
      <c r="U640" s="31"/>
    </row>
    <row r="641" spans="1:21">
      <c r="A641" s="31">
        <v>641</v>
      </c>
      <c r="B641" s="31" t="s">
        <v>12367</v>
      </c>
      <c r="C641" s="31" t="s">
        <v>10415</v>
      </c>
      <c r="D641" s="31" t="s">
        <v>12747</v>
      </c>
      <c r="E641" s="31" t="s">
        <v>10416</v>
      </c>
      <c r="F641" s="31" t="s">
        <v>10414</v>
      </c>
      <c r="G641" s="31" t="s">
        <v>966</v>
      </c>
      <c r="H641" s="31" t="s">
        <v>13080</v>
      </c>
      <c r="I641" s="31" t="s">
        <v>12749</v>
      </c>
      <c r="J641" s="31" t="s">
        <v>967</v>
      </c>
      <c r="K641" s="22" t="s">
        <v>3062</v>
      </c>
      <c r="L641" s="31" t="s">
        <v>962</v>
      </c>
      <c r="M641" s="31" t="s">
        <v>10441</v>
      </c>
      <c r="N641" s="31"/>
      <c r="O641" s="31" t="s">
        <v>13225</v>
      </c>
      <c r="P641" s="22" t="s">
        <v>13082</v>
      </c>
      <c r="Q641" s="31" t="s">
        <v>13093</v>
      </c>
      <c r="R641" s="31" t="s">
        <v>13054</v>
      </c>
      <c r="S641" s="31" t="s">
        <v>12840</v>
      </c>
      <c r="T641" s="31"/>
      <c r="U641" s="31"/>
    </row>
    <row r="642" spans="1:21" ht="125">
      <c r="A642" s="31">
        <v>642</v>
      </c>
      <c r="B642" s="31" t="s">
        <v>12368</v>
      </c>
      <c r="C642" s="31" t="s">
        <v>10415</v>
      </c>
      <c r="D642" s="31" t="s">
        <v>12747</v>
      </c>
      <c r="E642" s="31" t="s">
        <v>10416</v>
      </c>
      <c r="F642" s="31" t="s">
        <v>10585</v>
      </c>
      <c r="G642" s="31" t="s">
        <v>839</v>
      </c>
      <c r="H642" s="31" t="s">
        <v>12780</v>
      </c>
      <c r="I642" s="31" t="s">
        <v>12749</v>
      </c>
      <c r="J642" s="31" t="s">
        <v>840</v>
      </c>
      <c r="K642" s="22" t="s">
        <v>2895</v>
      </c>
      <c r="L642" s="31" t="s">
        <v>797</v>
      </c>
      <c r="M642" s="31" t="s">
        <v>1225</v>
      </c>
      <c r="N642" s="31"/>
      <c r="O642" s="31" t="s">
        <v>13211</v>
      </c>
      <c r="P642" s="22" t="s">
        <v>13082</v>
      </c>
      <c r="Q642" s="31" t="s">
        <v>13226</v>
      </c>
      <c r="R642" s="31" t="s">
        <v>13227</v>
      </c>
      <c r="S642" s="31" t="s">
        <v>12878</v>
      </c>
      <c r="T642" s="31"/>
      <c r="U642" s="31"/>
    </row>
    <row r="643" spans="1:21" ht="125">
      <c r="A643" s="31">
        <v>643</v>
      </c>
      <c r="B643" s="31" t="s">
        <v>12133</v>
      </c>
      <c r="C643" s="31" t="s">
        <v>10415</v>
      </c>
      <c r="D643" s="31" t="s">
        <v>12747</v>
      </c>
      <c r="E643" s="31" t="s">
        <v>10416</v>
      </c>
      <c r="F643" s="31" t="s">
        <v>10585</v>
      </c>
      <c r="G643" s="31" t="s">
        <v>839</v>
      </c>
      <c r="H643" s="31" t="s">
        <v>12780</v>
      </c>
      <c r="I643" s="31" t="s">
        <v>12749</v>
      </c>
      <c r="J643" s="31" t="s">
        <v>840</v>
      </c>
      <c r="K643" s="22" t="s">
        <v>2895</v>
      </c>
      <c r="L643" s="31" t="s">
        <v>797</v>
      </c>
      <c r="M643" s="31" t="s">
        <v>11077</v>
      </c>
      <c r="N643" s="31"/>
      <c r="O643" s="31" t="s">
        <v>13211</v>
      </c>
      <c r="P643" s="22" t="s">
        <v>13082</v>
      </c>
      <c r="Q643" s="31" t="s">
        <v>13226</v>
      </c>
      <c r="R643" s="31" t="s">
        <v>13227</v>
      </c>
      <c r="S643" s="31" t="s">
        <v>12878</v>
      </c>
      <c r="T643" s="31"/>
      <c r="U643" s="31"/>
    </row>
    <row r="644" spans="1:21" ht="125">
      <c r="A644" s="31">
        <v>644</v>
      </c>
      <c r="B644" s="31" t="s">
        <v>12134</v>
      </c>
      <c r="C644" s="31" t="s">
        <v>10415</v>
      </c>
      <c r="D644" s="31" t="s">
        <v>12747</v>
      </c>
      <c r="E644" s="31" t="s">
        <v>10416</v>
      </c>
      <c r="F644" s="31" t="s">
        <v>10585</v>
      </c>
      <c r="G644" s="31" t="s">
        <v>839</v>
      </c>
      <c r="H644" s="31" t="s">
        <v>12780</v>
      </c>
      <c r="I644" s="31" t="s">
        <v>12749</v>
      </c>
      <c r="J644" s="31" t="s">
        <v>840</v>
      </c>
      <c r="K644" s="22" t="s">
        <v>2895</v>
      </c>
      <c r="L644" s="31" t="s">
        <v>797</v>
      </c>
      <c r="M644" s="31" t="s">
        <v>1227</v>
      </c>
      <c r="N644" s="31"/>
      <c r="O644" s="31" t="s">
        <v>13211</v>
      </c>
      <c r="P644" s="22" t="s">
        <v>13082</v>
      </c>
      <c r="Q644" s="31" t="s">
        <v>13226</v>
      </c>
      <c r="R644" s="31" t="s">
        <v>13227</v>
      </c>
      <c r="S644" s="31" t="s">
        <v>12878</v>
      </c>
      <c r="T644" s="31"/>
      <c r="U644" s="31"/>
    </row>
    <row r="645" spans="1:21" ht="125">
      <c r="A645" s="31">
        <v>645</v>
      </c>
      <c r="B645" s="31" t="s">
        <v>12135</v>
      </c>
      <c r="C645" s="31" t="s">
        <v>10415</v>
      </c>
      <c r="D645" s="31" t="s">
        <v>12747</v>
      </c>
      <c r="E645" s="31" t="s">
        <v>10416</v>
      </c>
      <c r="F645" s="31" t="s">
        <v>10585</v>
      </c>
      <c r="G645" s="31" t="s">
        <v>839</v>
      </c>
      <c r="H645" s="31" t="s">
        <v>12780</v>
      </c>
      <c r="I645" s="31" t="s">
        <v>12749</v>
      </c>
      <c r="J645" s="31" t="s">
        <v>840</v>
      </c>
      <c r="K645" s="22" t="s">
        <v>2895</v>
      </c>
      <c r="L645" s="31" t="s">
        <v>797</v>
      </c>
      <c r="M645" s="31" t="s">
        <v>1228</v>
      </c>
      <c r="N645" s="31"/>
      <c r="O645" s="31" t="s">
        <v>13211</v>
      </c>
      <c r="P645" s="22" t="s">
        <v>13082</v>
      </c>
      <c r="Q645" s="31" t="s">
        <v>13226</v>
      </c>
      <c r="R645" s="31" t="s">
        <v>13227</v>
      </c>
      <c r="S645" s="31" t="s">
        <v>12878</v>
      </c>
      <c r="T645" s="31"/>
      <c r="U645" s="31"/>
    </row>
    <row r="646" spans="1:21" ht="75">
      <c r="A646" s="31">
        <v>646</v>
      </c>
      <c r="B646" s="31" t="s">
        <v>12136</v>
      </c>
      <c r="C646" s="31" t="s">
        <v>10415</v>
      </c>
      <c r="D646" s="31" t="s">
        <v>12747</v>
      </c>
      <c r="E646" s="31" t="s">
        <v>10416</v>
      </c>
      <c r="F646" s="31" t="s">
        <v>10585</v>
      </c>
      <c r="G646" s="31" t="s">
        <v>616</v>
      </c>
      <c r="H646" s="31" t="s">
        <v>13080</v>
      </c>
      <c r="I646" s="31" t="s">
        <v>12749</v>
      </c>
      <c r="J646" s="31" t="s">
        <v>617</v>
      </c>
      <c r="K646" s="22" t="s">
        <v>2599</v>
      </c>
      <c r="L646" s="31" t="s">
        <v>57</v>
      </c>
      <c r="M646" s="31" t="s">
        <v>11338</v>
      </c>
      <c r="N646" s="31"/>
      <c r="O646" s="31" t="s">
        <v>12922</v>
      </c>
      <c r="P646" s="22" t="s">
        <v>13082</v>
      </c>
      <c r="Q646" s="31" t="s">
        <v>13102</v>
      </c>
      <c r="R646" s="31" t="s">
        <v>9909</v>
      </c>
      <c r="S646" s="31" t="s">
        <v>13228</v>
      </c>
      <c r="T646" s="31"/>
      <c r="U646" s="31"/>
    </row>
    <row r="647" spans="1:21" ht="62.5">
      <c r="A647" s="31">
        <v>647</v>
      </c>
      <c r="B647" s="31" t="s">
        <v>11623</v>
      </c>
      <c r="C647" s="31" t="s">
        <v>10415</v>
      </c>
      <c r="D647" s="31" t="s">
        <v>12747</v>
      </c>
      <c r="E647" s="31" t="s">
        <v>10416</v>
      </c>
      <c r="F647" s="31" t="s">
        <v>10422</v>
      </c>
      <c r="G647" s="31" t="s">
        <v>955</v>
      </c>
      <c r="H647" s="31" t="s">
        <v>13088</v>
      </c>
      <c r="I647" s="31" t="s">
        <v>12749</v>
      </c>
      <c r="J647" s="31" t="s">
        <v>956</v>
      </c>
      <c r="K647" s="22" t="s">
        <v>3050</v>
      </c>
      <c r="L647" s="31" t="s">
        <v>57</v>
      </c>
      <c r="M647" s="31" t="s">
        <v>11287</v>
      </c>
      <c r="N647" s="31"/>
      <c r="O647" s="31" t="s">
        <v>8602</v>
      </c>
      <c r="P647" s="22" t="s">
        <v>13088</v>
      </c>
      <c r="Q647" s="31" t="s">
        <v>13200</v>
      </c>
      <c r="R647" s="31" t="s">
        <v>9556</v>
      </c>
      <c r="S647" s="31" t="s">
        <v>12982</v>
      </c>
      <c r="T647" s="31"/>
      <c r="U647" s="31"/>
    </row>
    <row r="648" spans="1:21" ht="62.5">
      <c r="A648" s="31">
        <v>648</v>
      </c>
      <c r="B648" s="31" t="s">
        <v>12347</v>
      </c>
      <c r="C648" s="31" t="s">
        <v>10415</v>
      </c>
      <c r="D648" s="31" t="s">
        <v>12747</v>
      </c>
      <c r="E648" s="31" t="s">
        <v>10416</v>
      </c>
      <c r="F648" s="31" t="s">
        <v>10422</v>
      </c>
      <c r="G648" s="31" t="s">
        <v>955</v>
      </c>
      <c r="H648" s="31" t="s">
        <v>13088</v>
      </c>
      <c r="I648" s="31" t="s">
        <v>12749</v>
      </c>
      <c r="J648" s="31" t="s">
        <v>956</v>
      </c>
      <c r="K648" s="22" t="s">
        <v>3050</v>
      </c>
      <c r="L648" s="31" t="s">
        <v>57</v>
      </c>
      <c r="M648" s="31" t="s">
        <v>11292</v>
      </c>
      <c r="N648" s="31"/>
      <c r="O648" s="31" t="s">
        <v>8602</v>
      </c>
      <c r="P648" s="22" t="s">
        <v>13088</v>
      </c>
      <c r="Q648" s="31" t="s">
        <v>13200</v>
      </c>
      <c r="R648" s="31" t="s">
        <v>9556</v>
      </c>
      <c r="S648" s="31" t="s">
        <v>12982</v>
      </c>
      <c r="T648" s="31"/>
      <c r="U648" s="31"/>
    </row>
    <row r="649" spans="1:21" ht="87.5">
      <c r="A649" s="31">
        <v>649</v>
      </c>
      <c r="B649" s="31" t="s">
        <v>12348</v>
      </c>
      <c r="C649" s="31" t="s">
        <v>10415</v>
      </c>
      <c r="D649" s="31" t="s">
        <v>12747</v>
      </c>
      <c r="E649" s="31" t="s">
        <v>10416</v>
      </c>
      <c r="F649" s="31" t="s">
        <v>10585</v>
      </c>
      <c r="G649" s="31" t="s">
        <v>906</v>
      </c>
      <c r="H649" s="31" t="s">
        <v>13080</v>
      </c>
      <c r="I649" s="31" t="s">
        <v>12749</v>
      </c>
      <c r="J649" s="31" t="s">
        <v>907</v>
      </c>
      <c r="K649" s="22" t="s">
        <v>2981</v>
      </c>
      <c r="L649" s="31" t="s">
        <v>57</v>
      </c>
      <c r="M649" s="31" t="s">
        <v>12242</v>
      </c>
      <c r="N649" s="31"/>
      <c r="O649" s="31" t="s">
        <v>9881</v>
      </c>
      <c r="P649" s="22" t="s">
        <v>13082</v>
      </c>
      <c r="Q649" s="31" t="s">
        <v>13102</v>
      </c>
      <c r="R649" s="31" t="s">
        <v>13229</v>
      </c>
      <c r="S649" s="31" t="s">
        <v>12869</v>
      </c>
      <c r="T649" s="31"/>
      <c r="U649" s="31"/>
    </row>
    <row r="650" spans="1:21" ht="87.5">
      <c r="A650" s="31">
        <v>650</v>
      </c>
      <c r="B650" s="31" t="s">
        <v>12243</v>
      </c>
      <c r="C650" s="31" t="s">
        <v>10415</v>
      </c>
      <c r="D650" s="31" t="s">
        <v>12747</v>
      </c>
      <c r="E650" s="31" t="s">
        <v>10416</v>
      </c>
      <c r="F650" s="31" t="s">
        <v>10585</v>
      </c>
      <c r="G650" s="31" t="s">
        <v>906</v>
      </c>
      <c r="H650" s="31" t="s">
        <v>13080</v>
      </c>
      <c r="I650" s="31" t="s">
        <v>12749</v>
      </c>
      <c r="J650" s="31" t="s">
        <v>907</v>
      </c>
      <c r="K650" s="22" t="s">
        <v>2981</v>
      </c>
      <c r="L650" s="31" t="s">
        <v>57</v>
      </c>
      <c r="M650" s="31" t="s">
        <v>558</v>
      </c>
      <c r="N650" s="31"/>
      <c r="O650" s="31" t="s">
        <v>9881</v>
      </c>
      <c r="P650" s="22" t="s">
        <v>13082</v>
      </c>
      <c r="Q650" s="31" t="s">
        <v>13102</v>
      </c>
      <c r="R650" s="31" t="s">
        <v>13229</v>
      </c>
      <c r="S650" s="31" t="s">
        <v>12869</v>
      </c>
      <c r="T650" s="31"/>
      <c r="U650" s="31"/>
    </row>
    <row r="651" spans="1:21" ht="87.5">
      <c r="A651" s="31">
        <v>651</v>
      </c>
      <c r="B651" s="31" t="s">
        <v>12244</v>
      </c>
      <c r="C651" s="31" t="s">
        <v>10415</v>
      </c>
      <c r="D651" s="31" t="s">
        <v>12747</v>
      </c>
      <c r="E651" s="31" t="s">
        <v>10416</v>
      </c>
      <c r="F651" s="31" t="s">
        <v>10585</v>
      </c>
      <c r="G651" s="31" t="s">
        <v>906</v>
      </c>
      <c r="H651" s="31" t="s">
        <v>13080</v>
      </c>
      <c r="I651" s="31" t="s">
        <v>12749</v>
      </c>
      <c r="J651" s="31" t="s">
        <v>907</v>
      </c>
      <c r="K651" s="22" t="s">
        <v>2981</v>
      </c>
      <c r="L651" s="31" t="s">
        <v>57</v>
      </c>
      <c r="M651" s="31" t="s">
        <v>394</v>
      </c>
      <c r="N651" s="31"/>
      <c r="O651" s="31" t="s">
        <v>9881</v>
      </c>
      <c r="P651" s="22" t="s">
        <v>13082</v>
      </c>
      <c r="Q651" s="31" t="s">
        <v>13102</v>
      </c>
      <c r="R651" s="31" t="s">
        <v>13229</v>
      </c>
      <c r="S651" s="31" t="s">
        <v>12869</v>
      </c>
      <c r="T651" s="31"/>
      <c r="U651" s="31"/>
    </row>
    <row r="652" spans="1:21" ht="75">
      <c r="A652" s="31">
        <v>652</v>
      </c>
      <c r="B652" s="31" t="s">
        <v>12245</v>
      </c>
      <c r="C652" s="31" t="s">
        <v>10415</v>
      </c>
      <c r="D652" s="31" t="s">
        <v>12747</v>
      </c>
      <c r="E652" s="31" t="s">
        <v>10416</v>
      </c>
      <c r="F652" s="31" t="s">
        <v>10422</v>
      </c>
      <c r="G652" s="31" t="s">
        <v>696</v>
      </c>
      <c r="H652" s="31" t="s">
        <v>13088</v>
      </c>
      <c r="I652" s="31" t="s">
        <v>12749</v>
      </c>
      <c r="J652" s="31" t="s">
        <v>697</v>
      </c>
      <c r="K652" s="22" t="s">
        <v>2709</v>
      </c>
      <c r="L652" s="31" t="s">
        <v>57</v>
      </c>
      <c r="M652" s="31" t="s">
        <v>698</v>
      </c>
      <c r="N652" s="31"/>
      <c r="O652" s="31" t="s">
        <v>13230</v>
      </c>
      <c r="P652" s="22" t="s">
        <v>13088</v>
      </c>
      <c r="Q652" s="31" t="s">
        <v>13231</v>
      </c>
      <c r="R652" s="31" t="s">
        <v>9587</v>
      </c>
      <c r="S652" s="31" t="s">
        <v>12863</v>
      </c>
      <c r="T652" s="31"/>
      <c r="U652" s="31"/>
    </row>
    <row r="653" spans="1:21" ht="62.5">
      <c r="A653" s="31">
        <v>653</v>
      </c>
      <c r="B653" s="31" t="s">
        <v>11784</v>
      </c>
      <c r="C653" s="31" t="s">
        <v>10415</v>
      </c>
      <c r="D653" s="31" t="s">
        <v>12747</v>
      </c>
      <c r="E653" s="31" t="s">
        <v>10416</v>
      </c>
      <c r="F653" s="31" t="s">
        <v>10414</v>
      </c>
      <c r="G653" s="31" t="s">
        <v>68</v>
      </c>
      <c r="H653" s="31" t="s">
        <v>13152</v>
      </c>
      <c r="I653" s="31" t="s">
        <v>12749</v>
      </c>
      <c r="J653" s="31" t="s">
        <v>69</v>
      </c>
      <c r="K653" s="22" t="s">
        <v>1882</v>
      </c>
      <c r="L653" s="31" t="s">
        <v>57</v>
      </c>
      <c r="M653" s="31" t="s">
        <v>10444</v>
      </c>
      <c r="N653" s="31"/>
      <c r="O653" s="31" t="s">
        <v>13085</v>
      </c>
      <c r="P653" s="22" t="s">
        <v>13152</v>
      </c>
      <c r="Q653" s="31" t="s">
        <v>13232</v>
      </c>
      <c r="R653" s="31" t="s">
        <v>13087</v>
      </c>
      <c r="S653" s="31" t="s">
        <v>13233</v>
      </c>
      <c r="T653" s="31"/>
      <c r="U653" s="31"/>
    </row>
    <row r="654" spans="1:21" ht="62.5">
      <c r="A654" s="31">
        <v>654</v>
      </c>
      <c r="B654" s="31" t="s">
        <v>10445</v>
      </c>
      <c r="C654" s="31" t="s">
        <v>10415</v>
      </c>
      <c r="D654" s="31" t="s">
        <v>12747</v>
      </c>
      <c r="E654" s="31" t="s">
        <v>10416</v>
      </c>
      <c r="F654" s="31" t="s">
        <v>10414</v>
      </c>
      <c r="G654" s="31" t="s">
        <v>68</v>
      </c>
      <c r="H654" s="31" t="s">
        <v>13152</v>
      </c>
      <c r="I654" s="31" t="s">
        <v>12749</v>
      </c>
      <c r="J654" s="31" t="s">
        <v>69</v>
      </c>
      <c r="K654" s="22" t="s">
        <v>1882</v>
      </c>
      <c r="L654" s="31" t="s">
        <v>57</v>
      </c>
      <c r="M654" s="31" t="s">
        <v>10446</v>
      </c>
      <c r="N654" s="31"/>
      <c r="O654" s="31" t="s">
        <v>13085</v>
      </c>
      <c r="P654" s="22" t="s">
        <v>13152</v>
      </c>
      <c r="Q654" s="31" t="s">
        <v>13232</v>
      </c>
      <c r="R654" s="31" t="s">
        <v>13087</v>
      </c>
      <c r="S654" s="31" t="s">
        <v>13233</v>
      </c>
      <c r="T654" s="31"/>
      <c r="U654" s="31"/>
    </row>
    <row r="655" spans="1:21" ht="62.5">
      <c r="A655" s="31">
        <v>655</v>
      </c>
      <c r="B655" s="31" t="s">
        <v>10447</v>
      </c>
      <c r="C655" s="31" t="s">
        <v>10415</v>
      </c>
      <c r="D655" s="31" t="s">
        <v>12747</v>
      </c>
      <c r="E655" s="31" t="s">
        <v>10416</v>
      </c>
      <c r="F655" s="31" t="s">
        <v>10414</v>
      </c>
      <c r="G655" s="31" t="s">
        <v>68</v>
      </c>
      <c r="H655" s="31" t="s">
        <v>13152</v>
      </c>
      <c r="I655" s="31" t="s">
        <v>12749</v>
      </c>
      <c r="J655" s="31" t="s">
        <v>69</v>
      </c>
      <c r="K655" s="22" t="s">
        <v>1882</v>
      </c>
      <c r="L655" s="31" t="s">
        <v>57</v>
      </c>
      <c r="M655" s="31" t="s">
        <v>10448</v>
      </c>
      <c r="N655" s="31"/>
      <c r="O655" s="31" t="s">
        <v>13085</v>
      </c>
      <c r="P655" s="22" t="s">
        <v>13152</v>
      </c>
      <c r="Q655" s="31" t="s">
        <v>13232</v>
      </c>
      <c r="R655" s="31" t="s">
        <v>13087</v>
      </c>
      <c r="S655" s="31" t="s">
        <v>13233</v>
      </c>
      <c r="T655" s="31"/>
      <c r="U655" s="31"/>
    </row>
    <row r="656" spans="1:21" ht="25">
      <c r="A656" s="31">
        <v>656</v>
      </c>
      <c r="B656" s="31" t="s">
        <v>10449</v>
      </c>
      <c r="C656" s="31" t="s">
        <v>10415</v>
      </c>
      <c r="D656" s="31" t="s">
        <v>12747</v>
      </c>
      <c r="E656" s="31" t="s">
        <v>10416</v>
      </c>
      <c r="F656" s="31" t="s">
        <v>10422</v>
      </c>
      <c r="G656" s="31" t="s">
        <v>72</v>
      </c>
      <c r="H656" s="31" t="s">
        <v>13152</v>
      </c>
      <c r="I656" s="31" t="s">
        <v>12749</v>
      </c>
      <c r="J656" s="31" t="s">
        <v>73</v>
      </c>
      <c r="K656" s="22" t="s">
        <v>1888</v>
      </c>
      <c r="L656" s="31" t="s">
        <v>57</v>
      </c>
      <c r="M656" s="31" t="s">
        <v>10454</v>
      </c>
      <c r="N656" s="31"/>
      <c r="O656" s="31" t="s">
        <v>13234</v>
      </c>
      <c r="P656" s="22" t="s">
        <v>13152</v>
      </c>
      <c r="Q656" s="31" t="s">
        <v>13235</v>
      </c>
      <c r="R656" s="31" t="s">
        <v>13236</v>
      </c>
      <c r="S656" s="31" t="s">
        <v>8751</v>
      </c>
      <c r="T656" s="31"/>
      <c r="U656" s="31"/>
    </row>
    <row r="657" spans="1:21" ht="25">
      <c r="A657" s="31">
        <v>657</v>
      </c>
      <c r="B657" s="31" t="s">
        <v>10455</v>
      </c>
      <c r="C657" s="31" t="s">
        <v>10415</v>
      </c>
      <c r="D657" s="31" t="s">
        <v>12747</v>
      </c>
      <c r="E657" s="31" t="s">
        <v>10416</v>
      </c>
      <c r="F657" s="31" t="s">
        <v>10422</v>
      </c>
      <c r="G657" s="31" t="s">
        <v>72</v>
      </c>
      <c r="H657" s="31" t="s">
        <v>13152</v>
      </c>
      <c r="I657" s="31" t="s">
        <v>12749</v>
      </c>
      <c r="J657" s="31" t="s">
        <v>73</v>
      </c>
      <c r="K657" s="22" t="s">
        <v>1888</v>
      </c>
      <c r="L657" s="31" t="s">
        <v>57</v>
      </c>
      <c r="M657" s="31" t="s">
        <v>7076</v>
      </c>
      <c r="N657" s="31"/>
      <c r="O657" s="31" t="s">
        <v>13234</v>
      </c>
      <c r="P657" s="22" t="s">
        <v>13152</v>
      </c>
      <c r="Q657" s="31" t="s">
        <v>13235</v>
      </c>
      <c r="R657" s="31" t="s">
        <v>13236</v>
      </c>
      <c r="S657" s="31" t="s">
        <v>8751</v>
      </c>
      <c r="T657" s="31"/>
      <c r="U657" s="31"/>
    </row>
    <row r="658" spans="1:21" ht="25">
      <c r="A658" s="31">
        <v>658</v>
      </c>
      <c r="B658" s="31" t="s">
        <v>10456</v>
      </c>
      <c r="C658" s="31" t="s">
        <v>10415</v>
      </c>
      <c r="D658" s="31" t="s">
        <v>12747</v>
      </c>
      <c r="E658" s="31" t="s">
        <v>10416</v>
      </c>
      <c r="F658" s="31" t="s">
        <v>10422</v>
      </c>
      <c r="G658" s="31" t="s">
        <v>72</v>
      </c>
      <c r="H658" s="31" t="s">
        <v>13152</v>
      </c>
      <c r="I658" s="31" t="s">
        <v>12749</v>
      </c>
      <c r="J658" s="31" t="s">
        <v>73</v>
      </c>
      <c r="K658" s="22" t="s">
        <v>1888</v>
      </c>
      <c r="L658" s="31" t="s">
        <v>57</v>
      </c>
      <c r="M658" s="31" t="s">
        <v>7080</v>
      </c>
      <c r="N658" s="31"/>
      <c r="O658" s="31" t="s">
        <v>13234</v>
      </c>
      <c r="P658" s="22" t="s">
        <v>13152</v>
      </c>
      <c r="Q658" s="31" t="s">
        <v>13235</v>
      </c>
      <c r="R658" s="31" t="s">
        <v>13236</v>
      </c>
      <c r="S658" s="31" t="s">
        <v>8751</v>
      </c>
      <c r="T658" s="31"/>
      <c r="U658" s="31"/>
    </row>
    <row r="659" spans="1:21" ht="25">
      <c r="A659" s="31">
        <v>659</v>
      </c>
      <c r="B659" s="31" t="s">
        <v>10457</v>
      </c>
      <c r="C659" s="31" t="s">
        <v>10415</v>
      </c>
      <c r="D659" s="31" t="s">
        <v>12747</v>
      </c>
      <c r="E659" s="31" t="s">
        <v>10416</v>
      </c>
      <c r="F659" s="31" t="s">
        <v>10422</v>
      </c>
      <c r="G659" s="31" t="s">
        <v>72</v>
      </c>
      <c r="H659" s="31" t="s">
        <v>13152</v>
      </c>
      <c r="I659" s="31" t="s">
        <v>12749</v>
      </c>
      <c r="J659" s="31" t="s">
        <v>73</v>
      </c>
      <c r="K659" s="22" t="s">
        <v>1888</v>
      </c>
      <c r="L659" s="31" t="s">
        <v>57</v>
      </c>
      <c r="M659" s="31" t="s">
        <v>7083</v>
      </c>
      <c r="N659" s="31"/>
      <c r="O659" s="31" t="s">
        <v>13234</v>
      </c>
      <c r="P659" s="22" t="s">
        <v>13152</v>
      </c>
      <c r="Q659" s="31" t="s">
        <v>13235</v>
      </c>
      <c r="R659" s="31" t="s">
        <v>13236</v>
      </c>
      <c r="S659" s="31" t="s">
        <v>8751</v>
      </c>
      <c r="T659" s="31"/>
      <c r="U659" s="31"/>
    </row>
    <row r="660" spans="1:21" ht="25">
      <c r="A660" s="31">
        <v>660</v>
      </c>
      <c r="B660" s="31" t="s">
        <v>10458</v>
      </c>
      <c r="C660" s="31" t="s">
        <v>10415</v>
      </c>
      <c r="D660" s="31" t="s">
        <v>12747</v>
      </c>
      <c r="E660" s="31" t="s">
        <v>10416</v>
      </c>
      <c r="F660" s="31" t="s">
        <v>10422</v>
      </c>
      <c r="G660" s="31" t="s">
        <v>72</v>
      </c>
      <c r="H660" s="31" t="s">
        <v>13152</v>
      </c>
      <c r="I660" s="31" t="s">
        <v>12749</v>
      </c>
      <c r="J660" s="31" t="s">
        <v>73</v>
      </c>
      <c r="K660" s="22" t="s">
        <v>1888</v>
      </c>
      <c r="L660" s="31" t="s">
        <v>57</v>
      </c>
      <c r="M660" s="31" t="s">
        <v>7086</v>
      </c>
      <c r="N660" s="31"/>
      <c r="O660" s="31" t="s">
        <v>13234</v>
      </c>
      <c r="P660" s="22" t="s">
        <v>13152</v>
      </c>
      <c r="Q660" s="31" t="s">
        <v>13235</v>
      </c>
      <c r="R660" s="31" t="s">
        <v>13236</v>
      </c>
      <c r="S660" s="31" t="s">
        <v>8751</v>
      </c>
      <c r="T660" s="31"/>
      <c r="U660" s="31"/>
    </row>
    <row r="661" spans="1:21" ht="25">
      <c r="A661" s="31">
        <v>661</v>
      </c>
      <c r="B661" s="31" t="s">
        <v>10459</v>
      </c>
      <c r="C661" s="31" t="s">
        <v>10415</v>
      </c>
      <c r="D661" s="31" t="s">
        <v>12747</v>
      </c>
      <c r="E661" s="31" t="s">
        <v>10416</v>
      </c>
      <c r="F661" s="31" t="s">
        <v>10422</v>
      </c>
      <c r="G661" s="31" t="s">
        <v>72</v>
      </c>
      <c r="H661" s="31" t="s">
        <v>13152</v>
      </c>
      <c r="I661" s="31" t="s">
        <v>12749</v>
      </c>
      <c r="J661" s="31" t="s">
        <v>73</v>
      </c>
      <c r="K661" s="22" t="s">
        <v>1888</v>
      </c>
      <c r="L661" s="31" t="s">
        <v>57</v>
      </c>
      <c r="M661" s="31" t="s">
        <v>10460</v>
      </c>
      <c r="N661" s="31"/>
      <c r="O661" s="31" t="s">
        <v>13234</v>
      </c>
      <c r="P661" s="22" t="s">
        <v>13152</v>
      </c>
      <c r="Q661" s="31" t="s">
        <v>13235</v>
      </c>
      <c r="R661" s="31" t="s">
        <v>13236</v>
      </c>
      <c r="S661" s="31" t="s">
        <v>8751</v>
      </c>
      <c r="T661" s="31"/>
      <c r="U661" s="31"/>
    </row>
    <row r="662" spans="1:21" ht="25">
      <c r="A662" s="31">
        <v>662</v>
      </c>
      <c r="B662" s="31" t="s">
        <v>10461</v>
      </c>
      <c r="C662" s="31" t="s">
        <v>10415</v>
      </c>
      <c r="D662" s="31" t="s">
        <v>12747</v>
      </c>
      <c r="E662" s="31" t="s">
        <v>10416</v>
      </c>
      <c r="F662" s="31" t="s">
        <v>10422</v>
      </c>
      <c r="G662" s="31" t="s">
        <v>72</v>
      </c>
      <c r="H662" s="31" t="s">
        <v>13152</v>
      </c>
      <c r="I662" s="31" t="s">
        <v>12749</v>
      </c>
      <c r="J662" s="31" t="s">
        <v>73</v>
      </c>
      <c r="K662" s="22" t="s">
        <v>1888</v>
      </c>
      <c r="L662" s="31" t="s">
        <v>57</v>
      </c>
      <c r="M662" s="31" t="s">
        <v>10462</v>
      </c>
      <c r="N662" s="31"/>
      <c r="O662" s="31" t="s">
        <v>13234</v>
      </c>
      <c r="P662" s="22" t="s">
        <v>13152</v>
      </c>
      <c r="Q662" s="31" t="s">
        <v>13235</v>
      </c>
      <c r="R662" s="31" t="s">
        <v>13236</v>
      </c>
      <c r="S662" s="31" t="s">
        <v>8751</v>
      </c>
      <c r="T662" s="31"/>
      <c r="U662" s="31"/>
    </row>
    <row r="663" spans="1:21" ht="25">
      <c r="A663" s="31">
        <v>663</v>
      </c>
      <c r="B663" s="31" t="s">
        <v>10463</v>
      </c>
      <c r="C663" s="31" t="s">
        <v>10415</v>
      </c>
      <c r="D663" s="31" t="s">
        <v>12747</v>
      </c>
      <c r="E663" s="31" t="s">
        <v>10416</v>
      </c>
      <c r="F663" s="31" t="s">
        <v>10422</v>
      </c>
      <c r="G663" s="31" t="s">
        <v>72</v>
      </c>
      <c r="H663" s="31" t="s">
        <v>13152</v>
      </c>
      <c r="I663" s="31" t="s">
        <v>12749</v>
      </c>
      <c r="J663" s="31" t="s">
        <v>73</v>
      </c>
      <c r="K663" s="22" t="s">
        <v>1888</v>
      </c>
      <c r="L663" s="31" t="s">
        <v>57</v>
      </c>
      <c r="M663" s="31" t="s">
        <v>10464</v>
      </c>
      <c r="N663" s="31"/>
      <c r="O663" s="31" t="s">
        <v>13234</v>
      </c>
      <c r="P663" s="22" t="s">
        <v>13152</v>
      </c>
      <c r="Q663" s="31" t="s">
        <v>13235</v>
      </c>
      <c r="R663" s="31" t="s">
        <v>13236</v>
      </c>
      <c r="S663" s="31" t="s">
        <v>8751</v>
      </c>
      <c r="T663" s="31"/>
      <c r="U663" s="31"/>
    </row>
    <row r="664" spans="1:21" ht="25">
      <c r="A664" s="31">
        <v>664</v>
      </c>
      <c r="B664" s="31" t="s">
        <v>10465</v>
      </c>
      <c r="C664" s="31" t="s">
        <v>10415</v>
      </c>
      <c r="D664" s="31" t="s">
        <v>12747</v>
      </c>
      <c r="E664" s="31" t="s">
        <v>10416</v>
      </c>
      <c r="F664" s="31" t="s">
        <v>10422</v>
      </c>
      <c r="G664" s="31" t="s">
        <v>72</v>
      </c>
      <c r="H664" s="31" t="s">
        <v>13152</v>
      </c>
      <c r="I664" s="31" t="s">
        <v>12749</v>
      </c>
      <c r="J664" s="31" t="s">
        <v>73</v>
      </c>
      <c r="K664" s="22" t="s">
        <v>1888</v>
      </c>
      <c r="L664" s="31" t="s">
        <v>57</v>
      </c>
      <c r="M664" s="31" t="s">
        <v>10466</v>
      </c>
      <c r="N664" s="31"/>
      <c r="O664" s="31" t="s">
        <v>13234</v>
      </c>
      <c r="P664" s="22" t="s">
        <v>13152</v>
      </c>
      <c r="Q664" s="31" t="s">
        <v>13235</v>
      </c>
      <c r="R664" s="31" t="s">
        <v>13236</v>
      </c>
      <c r="S664" s="31" t="s">
        <v>8751</v>
      </c>
      <c r="T664" s="31"/>
      <c r="U664" s="31"/>
    </row>
    <row r="665" spans="1:21" ht="25">
      <c r="A665" s="31">
        <v>665</v>
      </c>
      <c r="B665" s="31" t="s">
        <v>10467</v>
      </c>
      <c r="C665" s="31" t="s">
        <v>10415</v>
      </c>
      <c r="D665" s="31" t="s">
        <v>12747</v>
      </c>
      <c r="E665" s="31" t="s">
        <v>10416</v>
      </c>
      <c r="F665" s="31" t="s">
        <v>10422</v>
      </c>
      <c r="G665" s="31" t="s">
        <v>129</v>
      </c>
      <c r="H665" s="31" t="s">
        <v>13152</v>
      </c>
      <c r="I665" s="31" t="s">
        <v>12749</v>
      </c>
      <c r="J665" s="31" t="s">
        <v>130</v>
      </c>
      <c r="K665" s="22" t="s">
        <v>1954</v>
      </c>
      <c r="L665" s="31" t="s">
        <v>57</v>
      </c>
      <c r="M665" s="31" t="s">
        <v>10425</v>
      </c>
      <c r="N665" s="31"/>
      <c r="O665" s="31" t="s">
        <v>13237</v>
      </c>
      <c r="P665" s="22" t="s">
        <v>13152</v>
      </c>
      <c r="Q665" s="31"/>
      <c r="R665" s="31" t="s">
        <v>13238</v>
      </c>
      <c r="S665" s="31" t="s">
        <v>13239</v>
      </c>
      <c r="T665" s="31"/>
      <c r="U665" s="31"/>
    </row>
    <row r="666" spans="1:21" ht="25">
      <c r="A666" s="31">
        <v>666</v>
      </c>
      <c r="B666" s="31" t="s">
        <v>10602</v>
      </c>
      <c r="C666" s="31" t="s">
        <v>10415</v>
      </c>
      <c r="D666" s="31" t="s">
        <v>12747</v>
      </c>
      <c r="E666" s="31" t="s">
        <v>10416</v>
      </c>
      <c r="F666" s="31" t="s">
        <v>10422</v>
      </c>
      <c r="G666" s="31" t="s">
        <v>129</v>
      </c>
      <c r="H666" s="31" t="s">
        <v>13152</v>
      </c>
      <c r="I666" s="31" t="s">
        <v>12749</v>
      </c>
      <c r="J666" s="31" t="s">
        <v>130</v>
      </c>
      <c r="K666" s="22" t="s">
        <v>1954</v>
      </c>
      <c r="L666" s="31" t="s">
        <v>57</v>
      </c>
      <c r="M666" s="31" t="s">
        <v>10469</v>
      </c>
      <c r="N666" s="31"/>
      <c r="O666" s="31" t="s">
        <v>13237</v>
      </c>
      <c r="P666" s="22" t="s">
        <v>13152</v>
      </c>
      <c r="Q666" s="31"/>
      <c r="R666" s="31" t="s">
        <v>13238</v>
      </c>
      <c r="S666" s="31" t="s">
        <v>13239</v>
      </c>
      <c r="T666" s="31"/>
      <c r="U666" s="31"/>
    </row>
    <row r="667" spans="1:21" ht="25">
      <c r="A667" s="31">
        <v>667</v>
      </c>
      <c r="B667" s="31" t="s">
        <v>10603</v>
      </c>
      <c r="C667" s="31" t="s">
        <v>10415</v>
      </c>
      <c r="D667" s="31" t="s">
        <v>12747</v>
      </c>
      <c r="E667" s="31" t="s">
        <v>10416</v>
      </c>
      <c r="F667" s="31" t="s">
        <v>10422</v>
      </c>
      <c r="G667" s="31" t="s">
        <v>129</v>
      </c>
      <c r="H667" s="31" t="s">
        <v>13152</v>
      </c>
      <c r="I667" s="31" t="s">
        <v>12749</v>
      </c>
      <c r="J667" s="31" t="s">
        <v>130</v>
      </c>
      <c r="K667" s="22" t="s">
        <v>1954</v>
      </c>
      <c r="L667" s="31" t="s">
        <v>57</v>
      </c>
      <c r="M667" s="31" t="s">
        <v>10471</v>
      </c>
      <c r="N667" s="31"/>
      <c r="O667" s="31" t="s">
        <v>13237</v>
      </c>
      <c r="P667" s="22" t="s">
        <v>13152</v>
      </c>
      <c r="Q667" s="31"/>
      <c r="R667" s="31" t="s">
        <v>13238</v>
      </c>
      <c r="S667" s="31" t="s">
        <v>13239</v>
      </c>
      <c r="T667" s="31"/>
      <c r="U667" s="31"/>
    </row>
    <row r="668" spans="1:21" ht="25">
      <c r="A668" s="31">
        <v>668</v>
      </c>
      <c r="B668" s="31" t="s">
        <v>10604</v>
      </c>
      <c r="C668" s="31" t="s">
        <v>10415</v>
      </c>
      <c r="D668" s="31" t="s">
        <v>12747</v>
      </c>
      <c r="E668" s="31" t="s">
        <v>10416</v>
      </c>
      <c r="F668" s="31" t="s">
        <v>10422</v>
      </c>
      <c r="G668" s="31" t="s">
        <v>129</v>
      </c>
      <c r="H668" s="31" t="s">
        <v>13152</v>
      </c>
      <c r="I668" s="31" t="s">
        <v>12749</v>
      </c>
      <c r="J668" s="31" t="s">
        <v>130</v>
      </c>
      <c r="K668" s="22" t="s">
        <v>1954</v>
      </c>
      <c r="L668" s="31" t="s">
        <v>57</v>
      </c>
      <c r="M668" s="31" t="s">
        <v>10473</v>
      </c>
      <c r="N668" s="31"/>
      <c r="O668" s="31" t="s">
        <v>13237</v>
      </c>
      <c r="P668" s="22" t="s">
        <v>13152</v>
      </c>
      <c r="Q668" s="31"/>
      <c r="R668" s="31" t="s">
        <v>13238</v>
      </c>
      <c r="S668" s="31" t="s">
        <v>13239</v>
      </c>
      <c r="T668" s="31"/>
      <c r="U668" s="31"/>
    </row>
    <row r="669" spans="1:21" ht="25">
      <c r="A669" s="31">
        <v>669</v>
      </c>
      <c r="B669" s="31" t="s">
        <v>10605</v>
      </c>
      <c r="C669" s="31" t="s">
        <v>10415</v>
      </c>
      <c r="D669" s="31" t="s">
        <v>12747</v>
      </c>
      <c r="E669" s="31" t="s">
        <v>10416</v>
      </c>
      <c r="F669" s="31" t="s">
        <v>10422</v>
      </c>
      <c r="G669" s="31" t="s">
        <v>129</v>
      </c>
      <c r="H669" s="31" t="s">
        <v>13152</v>
      </c>
      <c r="I669" s="31" t="s">
        <v>12749</v>
      </c>
      <c r="J669" s="31" t="s">
        <v>130</v>
      </c>
      <c r="K669" s="22" t="s">
        <v>1954</v>
      </c>
      <c r="L669" s="31" t="s">
        <v>57</v>
      </c>
      <c r="M669" s="31" t="s">
        <v>10475</v>
      </c>
      <c r="N669" s="31"/>
      <c r="O669" s="31" t="s">
        <v>13237</v>
      </c>
      <c r="P669" s="22" t="s">
        <v>13152</v>
      </c>
      <c r="Q669" s="31"/>
      <c r="R669" s="31" t="s">
        <v>13238</v>
      </c>
      <c r="S669" s="31" t="s">
        <v>13239</v>
      </c>
      <c r="T669" s="31"/>
      <c r="U669" s="31"/>
    </row>
    <row r="670" spans="1:21" ht="25">
      <c r="A670" s="31">
        <v>670</v>
      </c>
      <c r="B670" s="31" t="s">
        <v>10606</v>
      </c>
      <c r="C670" s="31" t="s">
        <v>10415</v>
      </c>
      <c r="D670" s="31" t="s">
        <v>12747</v>
      </c>
      <c r="E670" s="31" t="s">
        <v>10416</v>
      </c>
      <c r="F670" s="31" t="s">
        <v>10422</v>
      </c>
      <c r="G670" s="31" t="s">
        <v>129</v>
      </c>
      <c r="H670" s="31" t="s">
        <v>13152</v>
      </c>
      <c r="I670" s="31" t="s">
        <v>12749</v>
      </c>
      <c r="J670" s="31" t="s">
        <v>130</v>
      </c>
      <c r="K670" s="22" t="s">
        <v>1954</v>
      </c>
      <c r="L670" s="31" t="s">
        <v>57</v>
      </c>
      <c r="M670" s="31" t="s">
        <v>111</v>
      </c>
      <c r="N670" s="31"/>
      <c r="O670" s="31" t="s">
        <v>13237</v>
      </c>
      <c r="P670" s="22" t="s">
        <v>13152</v>
      </c>
      <c r="Q670" s="31"/>
      <c r="R670" s="31" t="s">
        <v>13238</v>
      </c>
      <c r="S670" s="31" t="s">
        <v>13239</v>
      </c>
      <c r="T670" s="31"/>
      <c r="U670" s="31"/>
    </row>
    <row r="671" spans="1:21" ht="25">
      <c r="A671" s="31">
        <v>671</v>
      </c>
      <c r="B671" s="31" t="s">
        <v>10607</v>
      </c>
      <c r="C671" s="31" t="s">
        <v>10415</v>
      </c>
      <c r="D671" s="31" t="s">
        <v>12747</v>
      </c>
      <c r="E671" s="31" t="s">
        <v>10416</v>
      </c>
      <c r="F671" s="31" t="s">
        <v>10422</v>
      </c>
      <c r="G671" s="31" t="s">
        <v>129</v>
      </c>
      <c r="H671" s="31" t="s">
        <v>13152</v>
      </c>
      <c r="I671" s="31" t="s">
        <v>12749</v>
      </c>
      <c r="J671" s="31" t="s">
        <v>130</v>
      </c>
      <c r="K671" s="22" t="s">
        <v>1954</v>
      </c>
      <c r="L671" s="31" t="s">
        <v>57</v>
      </c>
      <c r="M671" s="31" t="s">
        <v>58</v>
      </c>
      <c r="N671" s="31"/>
      <c r="O671" s="31" t="s">
        <v>13237</v>
      </c>
      <c r="P671" s="22" t="s">
        <v>13152</v>
      </c>
      <c r="Q671" s="31"/>
      <c r="R671" s="31" t="s">
        <v>13238</v>
      </c>
      <c r="S671" s="31" t="s">
        <v>13239</v>
      </c>
      <c r="T671" s="31"/>
      <c r="U671" s="31"/>
    </row>
    <row r="672" spans="1:21" ht="25">
      <c r="A672" s="31">
        <v>672</v>
      </c>
      <c r="B672" s="31" t="s">
        <v>10608</v>
      </c>
      <c r="C672" s="31" t="s">
        <v>10415</v>
      </c>
      <c r="D672" s="31" t="s">
        <v>12747</v>
      </c>
      <c r="E672" s="31" t="s">
        <v>10416</v>
      </c>
      <c r="F672" s="31" t="s">
        <v>10422</v>
      </c>
      <c r="G672" s="31" t="s">
        <v>129</v>
      </c>
      <c r="H672" s="31" t="s">
        <v>13152</v>
      </c>
      <c r="I672" s="31" t="s">
        <v>12749</v>
      </c>
      <c r="J672" s="31" t="s">
        <v>130</v>
      </c>
      <c r="K672" s="22" t="s">
        <v>1954</v>
      </c>
      <c r="L672" s="31" t="s">
        <v>57</v>
      </c>
      <c r="M672" s="31" t="s">
        <v>10609</v>
      </c>
      <c r="N672" s="31"/>
      <c r="O672" s="31" t="s">
        <v>13237</v>
      </c>
      <c r="P672" s="22" t="s">
        <v>13152</v>
      </c>
      <c r="Q672" s="31"/>
      <c r="R672" s="31" t="s">
        <v>13238</v>
      </c>
      <c r="S672" s="31" t="s">
        <v>13239</v>
      </c>
      <c r="T672" s="31"/>
      <c r="U672" s="31"/>
    </row>
    <row r="673" spans="1:21" ht="25">
      <c r="A673" s="31">
        <v>673</v>
      </c>
      <c r="B673" s="31" t="s">
        <v>10610</v>
      </c>
      <c r="C673" s="31" t="s">
        <v>10415</v>
      </c>
      <c r="D673" s="31" t="s">
        <v>12747</v>
      </c>
      <c r="E673" s="31" t="s">
        <v>10416</v>
      </c>
      <c r="F673" s="31" t="s">
        <v>10422</v>
      </c>
      <c r="G673" s="31" t="s">
        <v>129</v>
      </c>
      <c r="H673" s="31" t="s">
        <v>13152</v>
      </c>
      <c r="I673" s="31" t="s">
        <v>12749</v>
      </c>
      <c r="J673" s="31" t="s">
        <v>130</v>
      </c>
      <c r="K673" s="22" t="s">
        <v>1954</v>
      </c>
      <c r="L673" s="31" t="s">
        <v>57</v>
      </c>
      <c r="M673" s="31" t="s">
        <v>10611</v>
      </c>
      <c r="N673" s="31"/>
      <c r="O673" s="31" t="s">
        <v>13237</v>
      </c>
      <c r="P673" s="22" t="s">
        <v>13152</v>
      </c>
      <c r="Q673" s="31"/>
      <c r="R673" s="31" t="s">
        <v>13238</v>
      </c>
      <c r="S673" s="31" t="s">
        <v>13239</v>
      </c>
      <c r="T673" s="31"/>
      <c r="U673" s="31"/>
    </row>
    <row r="674" spans="1:21" ht="25">
      <c r="A674" s="31">
        <v>674</v>
      </c>
      <c r="B674" s="31" t="s">
        <v>10612</v>
      </c>
      <c r="C674" s="31" t="s">
        <v>10415</v>
      </c>
      <c r="D674" s="31" t="s">
        <v>12747</v>
      </c>
      <c r="E674" s="31" t="s">
        <v>10416</v>
      </c>
      <c r="F674" s="31" t="s">
        <v>10422</v>
      </c>
      <c r="G674" s="31" t="s">
        <v>129</v>
      </c>
      <c r="H674" s="31" t="s">
        <v>13152</v>
      </c>
      <c r="I674" s="31" t="s">
        <v>12749</v>
      </c>
      <c r="J674" s="31" t="s">
        <v>130</v>
      </c>
      <c r="K674" s="22" t="s">
        <v>1954</v>
      </c>
      <c r="L674" s="31" t="s">
        <v>57</v>
      </c>
      <c r="M674" s="31" t="s">
        <v>10613</v>
      </c>
      <c r="N674" s="31"/>
      <c r="O674" s="31" t="s">
        <v>13237</v>
      </c>
      <c r="P674" s="22" t="s">
        <v>13152</v>
      </c>
      <c r="Q674" s="31"/>
      <c r="R674" s="31" t="s">
        <v>13238</v>
      </c>
      <c r="S674" s="31" t="s">
        <v>13239</v>
      </c>
      <c r="T674" s="31"/>
      <c r="U674" s="31"/>
    </row>
    <row r="675" spans="1:21" ht="25">
      <c r="A675" s="31">
        <v>675</v>
      </c>
      <c r="B675" s="31" t="s">
        <v>10614</v>
      </c>
      <c r="C675" s="31" t="s">
        <v>10415</v>
      </c>
      <c r="D675" s="31" t="s">
        <v>12747</v>
      </c>
      <c r="E675" s="31" t="s">
        <v>10416</v>
      </c>
      <c r="F675" s="31" t="s">
        <v>10422</v>
      </c>
      <c r="G675" s="31" t="s">
        <v>129</v>
      </c>
      <c r="H675" s="31" t="s">
        <v>13152</v>
      </c>
      <c r="I675" s="31" t="s">
        <v>12749</v>
      </c>
      <c r="J675" s="31" t="s">
        <v>130</v>
      </c>
      <c r="K675" s="22" t="s">
        <v>1954</v>
      </c>
      <c r="L675" s="31" t="s">
        <v>57</v>
      </c>
      <c r="M675" s="31" t="s">
        <v>10615</v>
      </c>
      <c r="N675" s="31"/>
      <c r="O675" s="31" t="s">
        <v>13237</v>
      </c>
      <c r="P675" s="22" t="s">
        <v>13152</v>
      </c>
      <c r="Q675" s="31"/>
      <c r="R675" s="31" t="s">
        <v>13238</v>
      </c>
      <c r="S675" s="31" t="s">
        <v>13239</v>
      </c>
      <c r="T675" s="31"/>
      <c r="U675" s="31"/>
    </row>
    <row r="676" spans="1:21" ht="25">
      <c r="A676" s="31">
        <v>676</v>
      </c>
      <c r="B676" s="31" t="s">
        <v>10616</v>
      </c>
      <c r="C676" s="31" t="s">
        <v>10415</v>
      </c>
      <c r="D676" s="31" t="s">
        <v>12747</v>
      </c>
      <c r="E676" s="31" t="s">
        <v>10416</v>
      </c>
      <c r="F676" s="31" t="s">
        <v>10422</v>
      </c>
      <c r="G676" s="31" t="s">
        <v>129</v>
      </c>
      <c r="H676" s="31" t="s">
        <v>13152</v>
      </c>
      <c r="I676" s="31" t="s">
        <v>12749</v>
      </c>
      <c r="J676" s="31" t="s">
        <v>130</v>
      </c>
      <c r="K676" s="22" t="s">
        <v>1954</v>
      </c>
      <c r="L676" s="31" t="s">
        <v>57</v>
      </c>
      <c r="M676" s="31" t="s">
        <v>10617</v>
      </c>
      <c r="N676" s="31"/>
      <c r="O676" s="31" t="s">
        <v>13237</v>
      </c>
      <c r="P676" s="22" t="s">
        <v>13152</v>
      </c>
      <c r="Q676" s="31"/>
      <c r="R676" s="31" t="s">
        <v>13238</v>
      </c>
      <c r="S676" s="31" t="s">
        <v>13239</v>
      </c>
      <c r="T676" s="31"/>
      <c r="U676" s="31"/>
    </row>
    <row r="677" spans="1:21" ht="75">
      <c r="A677" s="31">
        <v>677</v>
      </c>
      <c r="B677" s="31" t="s">
        <v>10618</v>
      </c>
      <c r="C677" s="31" t="s">
        <v>10415</v>
      </c>
      <c r="D677" s="31" t="s">
        <v>12747</v>
      </c>
      <c r="E677" s="31" t="s">
        <v>10416</v>
      </c>
      <c r="F677" s="31" t="s">
        <v>10422</v>
      </c>
      <c r="G677" s="31" t="s">
        <v>134</v>
      </c>
      <c r="H677" s="31" t="s">
        <v>13152</v>
      </c>
      <c r="I677" s="31" t="s">
        <v>12749</v>
      </c>
      <c r="J677" s="31" t="s">
        <v>135</v>
      </c>
      <c r="K677" s="22" t="s">
        <v>1960</v>
      </c>
      <c r="L677" s="31" t="s">
        <v>57</v>
      </c>
      <c r="M677" s="31" t="s">
        <v>10454</v>
      </c>
      <c r="N677" s="31"/>
      <c r="O677" s="31" t="s">
        <v>13124</v>
      </c>
      <c r="P677" s="22" t="s">
        <v>13152</v>
      </c>
      <c r="Q677" s="31" t="s">
        <v>13240</v>
      </c>
      <c r="R677" s="31" t="s">
        <v>8774</v>
      </c>
      <c r="S677" s="31" t="s">
        <v>12757</v>
      </c>
      <c r="T677" s="31"/>
      <c r="U677" s="31"/>
    </row>
    <row r="678" spans="1:21" ht="75">
      <c r="A678" s="31">
        <v>678</v>
      </c>
      <c r="B678" s="31" t="s">
        <v>10623</v>
      </c>
      <c r="C678" s="31" t="s">
        <v>10415</v>
      </c>
      <c r="D678" s="31" t="s">
        <v>12747</v>
      </c>
      <c r="E678" s="31" t="s">
        <v>10416</v>
      </c>
      <c r="F678" s="31" t="s">
        <v>10422</v>
      </c>
      <c r="G678" s="31" t="s">
        <v>134</v>
      </c>
      <c r="H678" s="31" t="s">
        <v>13152</v>
      </c>
      <c r="I678" s="31" t="s">
        <v>12749</v>
      </c>
      <c r="J678" s="31" t="s">
        <v>135</v>
      </c>
      <c r="K678" s="22" t="s">
        <v>1960</v>
      </c>
      <c r="L678" s="31" t="s">
        <v>57</v>
      </c>
      <c r="M678" s="31" t="s">
        <v>7076</v>
      </c>
      <c r="N678" s="31"/>
      <c r="O678" s="31" t="s">
        <v>13124</v>
      </c>
      <c r="P678" s="22" t="s">
        <v>13152</v>
      </c>
      <c r="Q678" s="31" t="s">
        <v>13240</v>
      </c>
      <c r="R678" s="31" t="s">
        <v>8774</v>
      </c>
      <c r="S678" s="31" t="s">
        <v>12757</v>
      </c>
      <c r="T678" s="31"/>
      <c r="U678" s="31"/>
    </row>
    <row r="679" spans="1:21">
      <c r="A679" s="31">
        <v>679</v>
      </c>
      <c r="B679" s="31" t="s">
        <v>10624</v>
      </c>
      <c r="C679" s="31" t="s">
        <v>10415</v>
      </c>
      <c r="D679" s="31" t="s">
        <v>12747</v>
      </c>
      <c r="E679" s="31" t="s">
        <v>10416</v>
      </c>
      <c r="F679" s="31" t="s">
        <v>10422</v>
      </c>
      <c r="G679" s="31" t="s">
        <v>75</v>
      </c>
      <c r="H679" s="31" t="s">
        <v>13152</v>
      </c>
      <c r="I679" s="31" t="s">
        <v>12749</v>
      </c>
      <c r="J679" s="31" t="s">
        <v>76</v>
      </c>
      <c r="K679" s="22" t="s">
        <v>1891</v>
      </c>
      <c r="L679" s="31" t="s">
        <v>57</v>
      </c>
      <c r="M679" s="31" t="s">
        <v>10425</v>
      </c>
      <c r="N679" s="31"/>
      <c r="O679" s="31" t="s">
        <v>13234</v>
      </c>
      <c r="P679" s="22" t="s">
        <v>13152</v>
      </c>
      <c r="Q679" s="31" t="s">
        <v>13241</v>
      </c>
      <c r="R679" s="31" t="s">
        <v>13236</v>
      </c>
      <c r="S679" s="31" t="s">
        <v>13233</v>
      </c>
      <c r="T679" s="31"/>
      <c r="U679" s="31"/>
    </row>
    <row r="680" spans="1:21">
      <c r="A680" s="31">
        <v>680</v>
      </c>
      <c r="B680" s="31" t="s">
        <v>10468</v>
      </c>
      <c r="C680" s="31" t="s">
        <v>10415</v>
      </c>
      <c r="D680" s="31" t="s">
        <v>12747</v>
      </c>
      <c r="E680" s="31" t="s">
        <v>10416</v>
      </c>
      <c r="F680" s="31" t="s">
        <v>10422</v>
      </c>
      <c r="G680" s="31" t="s">
        <v>75</v>
      </c>
      <c r="H680" s="31" t="s">
        <v>13152</v>
      </c>
      <c r="I680" s="31" t="s">
        <v>12749</v>
      </c>
      <c r="J680" s="31" t="s">
        <v>76</v>
      </c>
      <c r="K680" s="22" t="s">
        <v>1891</v>
      </c>
      <c r="L680" s="31" t="s">
        <v>57</v>
      </c>
      <c r="M680" s="31" t="s">
        <v>10469</v>
      </c>
      <c r="N680" s="31"/>
      <c r="O680" s="31" t="s">
        <v>13234</v>
      </c>
      <c r="P680" s="22" t="s">
        <v>13152</v>
      </c>
      <c r="Q680" s="31" t="s">
        <v>13241</v>
      </c>
      <c r="R680" s="31" t="s">
        <v>13236</v>
      </c>
      <c r="S680" s="31" t="s">
        <v>13233</v>
      </c>
      <c r="T680" s="31"/>
      <c r="U680" s="31"/>
    </row>
    <row r="681" spans="1:21">
      <c r="A681" s="31">
        <v>681</v>
      </c>
      <c r="B681" s="31" t="s">
        <v>10470</v>
      </c>
      <c r="C681" s="31" t="s">
        <v>10415</v>
      </c>
      <c r="D681" s="31" t="s">
        <v>12747</v>
      </c>
      <c r="E681" s="31" t="s">
        <v>10416</v>
      </c>
      <c r="F681" s="31" t="s">
        <v>10422</v>
      </c>
      <c r="G681" s="31" t="s">
        <v>75</v>
      </c>
      <c r="H681" s="31" t="s">
        <v>13152</v>
      </c>
      <c r="I681" s="31" t="s">
        <v>12749</v>
      </c>
      <c r="J681" s="31" t="s">
        <v>76</v>
      </c>
      <c r="K681" s="22" t="s">
        <v>1891</v>
      </c>
      <c r="L681" s="31" t="s">
        <v>57</v>
      </c>
      <c r="M681" s="31" t="s">
        <v>10471</v>
      </c>
      <c r="N681" s="31"/>
      <c r="O681" s="31" t="s">
        <v>13234</v>
      </c>
      <c r="P681" s="22" t="s">
        <v>13152</v>
      </c>
      <c r="Q681" s="31" t="s">
        <v>13241</v>
      </c>
      <c r="R681" s="31" t="s">
        <v>13236</v>
      </c>
      <c r="S681" s="31" t="s">
        <v>13233</v>
      </c>
      <c r="T681" s="31"/>
      <c r="U681" s="31"/>
    </row>
    <row r="682" spans="1:21">
      <c r="A682" s="31">
        <v>682</v>
      </c>
      <c r="B682" s="31" t="s">
        <v>10472</v>
      </c>
      <c r="C682" s="31" t="s">
        <v>10415</v>
      </c>
      <c r="D682" s="31" t="s">
        <v>12747</v>
      </c>
      <c r="E682" s="31" t="s">
        <v>10416</v>
      </c>
      <c r="F682" s="31" t="s">
        <v>10422</v>
      </c>
      <c r="G682" s="31" t="s">
        <v>75</v>
      </c>
      <c r="H682" s="31" t="s">
        <v>13152</v>
      </c>
      <c r="I682" s="31" t="s">
        <v>12749</v>
      </c>
      <c r="J682" s="31" t="s">
        <v>76</v>
      </c>
      <c r="K682" s="22" t="s">
        <v>1891</v>
      </c>
      <c r="L682" s="31" t="s">
        <v>57</v>
      </c>
      <c r="M682" s="31" t="s">
        <v>10473</v>
      </c>
      <c r="N682" s="31"/>
      <c r="O682" s="31" t="s">
        <v>13234</v>
      </c>
      <c r="P682" s="22" t="s">
        <v>13152</v>
      </c>
      <c r="Q682" s="31" t="s">
        <v>13241</v>
      </c>
      <c r="R682" s="31" t="s">
        <v>13236</v>
      </c>
      <c r="S682" s="31" t="s">
        <v>13233</v>
      </c>
      <c r="T682" s="31"/>
      <c r="U682" s="31"/>
    </row>
    <row r="683" spans="1:21">
      <c r="A683" s="31">
        <v>683</v>
      </c>
      <c r="B683" s="31" t="s">
        <v>10474</v>
      </c>
      <c r="C683" s="31" t="s">
        <v>10415</v>
      </c>
      <c r="D683" s="31" t="s">
        <v>12747</v>
      </c>
      <c r="E683" s="31" t="s">
        <v>10416</v>
      </c>
      <c r="F683" s="31" t="s">
        <v>10422</v>
      </c>
      <c r="G683" s="31" t="s">
        <v>75</v>
      </c>
      <c r="H683" s="31" t="s">
        <v>13152</v>
      </c>
      <c r="I683" s="31" t="s">
        <v>12749</v>
      </c>
      <c r="J683" s="31" t="s">
        <v>76</v>
      </c>
      <c r="K683" s="22" t="s">
        <v>1891</v>
      </c>
      <c r="L683" s="31" t="s">
        <v>57</v>
      </c>
      <c r="M683" s="31" t="s">
        <v>10475</v>
      </c>
      <c r="N683" s="31"/>
      <c r="O683" s="31" t="s">
        <v>13234</v>
      </c>
      <c r="P683" s="22" t="s">
        <v>13152</v>
      </c>
      <c r="Q683" s="31" t="s">
        <v>13241</v>
      </c>
      <c r="R683" s="31" t="s">
        <v>13236</v>
      </c>
      <c r="S683" s="31" t="s">
        <v>13233</v>
      </c>
      <c r="T683" s="31"/>
      <c r="U683" s="31"/>
    </row>
    <row r="684" spans="1:21">
      <c r="A684" s="31">
        <v>684</v>
      </c>
      <c r="B684" s="31" t="s">
        <v>10476</v>
      </c>
      <c r="C684" s="31" t="s">
        <v>10415</v>
      </c>
      <c r="D684" s="31" t="s">
        <v>12747</v>
      </c>
      <c r="E684" s="31" t="s">
        <v>10416</v>
      </c>
      <c r="F684" s="31" t="s">
        <v>10422</v>
      </c>
      <c r="G684" s="31" t="s">
        <v>75</v>
      </c>
      <c r="H684" s="31" t="s">
        <v>13152</v>
      </c>
      <c r="I684" s="31" t="s">
        <v>12749</v>
      </c>
      <c r="J684" s="31" t="s">
        <v>76</v>
      </c>
      <c r="K684" s="22" t="s">
        <v>1891</v>
      </c>
      <c r="L684" s="31" t="s">
        <v>57</v>
      </c>
      <c r="M684" s="31" t="s">
        <v>10477</v>
      </c>
      <c r="N684" s="31"/>
      <c r="O684" s="31" t="s">
        <v>13234</v>
      </c>
      <c r="P684" s="22" t="s">
        <v>13152</v>
      </c>
      <c r="Q684" s="31" t="s">
        <v>13241</v>
      </c>
      <c r="R684" s="31" t="s">
        <v>13236</v>
      </c>
      <c r="S684" s="31" t="s">
        <v>13233</v>
      </c>
      <c r="T684" s="31"/>
      <c r="U684" s="31"/>
    </row>
    <row r="685" spans="1:21">
      <c r="A685" s="31">
        <v>685</v>
      </c>
      <c r="B685" s="31" t="s">
        <v>10478</v>
      </c>
      <c r="C685" s="31" t="s">
        <v>10415</v>
      </c>
      <c r="D685" s="31" t="s">
        <v>12747</v>
      </c>
      <c r="E685" s="31" t="s">
        <v>10416</v>
      </c>
      <c r="F685" s="31" t="s">
        <v>10422</v>
      </c>
      <c r="G685" s="31" t="s">
        <v>75</v>
      </c>
      <c r="H685" s="31" t="s">
        <v>13152</v>
      </c>
      <c r="I685" s="31" t="s">
        <v>12749</v>
      </c>
      <c r="J685" s="31" t="s">
        <v>76</v>
      </c>
      <c r="K685" s="22" t="s">
        <v>1891</v>
      </c>
      <c r="L685" s="31" t="s">
        <v>57</v>
      </c>
      <c r="M685" s="31" t="s">
        <v>10479</v>
      </c>
      <c r="N685" s="31"/>
      <c r="O685" s="31" t="s">
        <v>13234</v>
      </c>
      <c r="P685" s="22" t="s">
        <v>13152</v>
      </c>
      <c r="Q685" s="31" t="s">
        <v>13241</v>
      </c>
      <c r="R685" s="31" t="s">
        <v>13236</v>
      </c>
      <c r="S685" s="31" t="s">
        <v>13233</v>
      </c>
      <c r="T685" s="31"/>
      <c r="U685" s="31"/>
    </row>
    <row r="686" spans="1:21">
      <c r="A686" s="31">
        <v>686</v>
      </c>
      <c r="B686" s="31" t="s">
        <v>10480</v>
      </c>
      <c r="C686" s="31" t="s">
        <v>10415</v>
      </c>
      <c r="D686" s="31" t="s">
        <v>12747</v>
      </c>
      <c r="E686" s="31" t="s">
        <v>10416</v>
      </c>
      <c r="F686" s="31" t="s">
        <v>10422</v>
      </c>
      <c r="G686" s="31" t="s">
        <v>222</v>
      </c>
      <c r="H686" s="31" t="s">
        <v>13152</v>
      </c>
      <c r="I686" s="31" t="s">
        <v>12749</v>
      </c>
      <c r="J686" s="31" t="s">
        <v>223</v>
      </c>
      <c r="K686" s="22" t="s">
        <v>2075</v>
      </c>
      <c r="L686" s="31" t="s">
        <v>57</v>
      </c>
      <c r="M686" s="31" t="s">
        <v>10801</v>
      </c>
      <c r="N686" s="31"/>
      <c r="O686" s="31" t="s">
        <v>8944</v>
      </c>
      <c r="P686" s="22" t="s">
        <v>13152</v>
      </c>
      <c r="Q686" s="31" t="s">
        <v>13242</v>
      </c>
      <c r="R686" s="31" t="s">
        <v>13243</v>
      </c>
      <c r="S686" s="31" t="s">
        <v>8916</v>
      </c>
      <c r="T686" s="31"/>
      <c r="U686" s="31"/>
    </row>
    <row r="687" spans="1:21">
      <c r="A687" s="31">
        <v>687</v>
      </c>
      <c r="B687" s="31" t="s">
        <v>10869</v>
      </c>
      <c r="C687" s="31" t="s">
        <v>10415</v>
      </c>
      <c r="D687" s="31" t="s">
        <v>12747</v>
      </c>
      <c r="E687" s="31" t="s">
        <v>10416</v>
      </c>
      <c r="F687" s="31" t="s">
        <v>10422</v>
      </c>
      <c r="G687" s="31" t="s">
        <v>222</v>
      </c>
      <c r="H687" s="31" t="s">
        <v>13152</v>
      </c>
      <c r="I687" s="31" t="s">
        <v>12749</v>
      </c>
      <c r="J687" s="31" t="s">
        <v>223</v>
      </c>
      <c r="K687" s="22" t="s">
        <v>2075</v>
      </c>
      <c r="L687" s="31" t="s">
        <v>57</v>
      </c>
      <c r="M687" s="31" t="s">
        <v>10803</v>
      </c>
      <c r="N687" s="31"/>
      <c r="O687" s="31" t="s">
        <v>8944</v>
      </c>
      <c r="P687" s="22" t="s">
        <v>13152</v>
      </c>
      <c r="Q687" s="31" t="s">
        <v>13242</v>
      </c>
      <c r="R687" s="31" t="s">
        <v>13243</v>
      </c>
      <c r="S687" s="31" t="s">
        <v>8916</v>
      </c>
      <c r="T687" s="31"/>
      <c r="U687" s="31"/>
    </row>
    <row r="688" spans="1:21">
      <c r="A688" s="31">
        <v>688</v>
      </c>
      <c r="B688" s="31" t="s">
        <v>10870</v>
      </c>
      <c r="C688" s="31" t="s">
        <v>10415</v>
      </c>
      <c r="D688" s="31" t="s">
        <v>12747</v>
      </c>
      <c r="E688" s="31" t="s">
        <v>10416</v>
      </c>
      <c r="F688" s="31" t="s">
        <v>10422</v>
      </c>
      <c r="G688" s="31" t="s">
        <v>222</v>
      </c>
      <c r="H688" s="31" t="s">
        <v>13152</v>
      </c>
      <c r="I688" s="31" t="s">
        <v>12749</v>
      </c>
      <c r="J688" s="31" t="s">
        <v>223</v>
      </c>
      <c r="K688" s="22" t="s">
        <v>2075</v>
      </c>
      <c r="L688" s="31" t="s">
        <v>57</v>
      </c>
      <c r="M688" s="31" t="s">
        <v>10806</v>
      </c>
      <c r="N688" s="31"/>
      <c r="O688" s="31" t="s">
        <v>8944</v>
      </c>
      <c r="P688" s="22" t="s">
        <v>13152</v>
      </c>
      <c r="Q688" s="31" t="s">
        <v>13242</v>
      </c>
      <c r="R688" s="31" t="s">
        <v>13243</v>
      </c>
      <c r="S688" s="31" t="s">
        <v>8916</v>
      </c>
      <c r="T688" s="31"/>
      <c r="U688" s="31"/>
    </row>
    <row r="689" spans="1:21">
      <c r="A689" s="31">
        <v>689</v>
      </c>
      <c r="B689" s="31" t="s">
        <v>10871</v>
      </c>
      <c r="C689" s="31" t="s">
        <v>10415</v>
      </c>
      <c r="D689" s="31" t="s">
        <v>12747</v>
      </c>
      <c r="E689" s="31" t="s">
        <v>10416</v>
      </c>
      <c r="F689" s="31" t="s">
        <v>10422</v>
      </c>
      <c r="G689" s="31" t="s">
        <v>222</v>
      </c>
      <c r="H689" s="31" t="s">
        <v>13152</v>
      </c>
      <c r="I689" s="31" t="s">
        <v>12749</v>
      </c>
      <c r="J689" s="31" t="s">
        <v>223</v>
      </c>
      <c r="K689" s="22" t="s">
        <v>2075</v>
      </c>
      <c r="L689" s="31" t="s">
        <v>57</v>
      </c>
      <c r="M689" s="31" t="s">
        <v>10808</v>
      </c>
      <c r="N689" s="31"/>
      <c r="O689" s="31" t="s">
        <v>8944</v>
      </c>
      <c r="P689" s="22" t="s">
        <v>13152</v>
      </c>
      <c r="Q689" s="31" t="s">
        <v>13242</v>
      </c>
      <c r="R689" s="31" t="s">
        <v>13243</v>
      </c>
      <c r="S689" s="31" t="s">
        <v>8916</v>
      </c>
      <c r="T689" s="31"/>
      <c r="U689" s="31"/>
    </row>
    <row r="690" spans="1:21">
      <c r="A690" s="31">
        <v>690</v>
      </c>
      <c r="B690" s="31" t="s">
        <v>10872</v>
      </c>
      <c r="C690" s="31" t="s">
        <v>10415</v>
      </c>
      <c r="D690" s="31" t="s">
        <v>12747</v>
      </c>
      <c r="E690" s="31" t="s">
        <v>10416</v>
      </c>
      <c r="F690" s="31" t="s">
        <v>10422</v>
      </c>
      <c r="G690" s="31" t="s">
        <v>219</v>
      </c>
      <c r="H690" s="31" t="s">
        <v>13152</v>
      </c>
      <c r="I690" s="31" t="s">
        <v>12749</v>
      </c>
      <c r="J690" s="31" t="s">
        <v>220</v>
      </c>
      <c r="K690" s="22" t="s">
        <v>2072</v>
      </c>
      <c r="L690" s="31" t="s">
        <v>57</v>
      </c>
      <c r="M690" s="31" t="s">
        <v>10856</v>
      </c>
      <c r="N690" s="31"/>
      <c r="O690" s="31" t="s">
        <v>8944</v>
      </c>
      <c r="P690" s="22" t="s">
        <v>13152</v>
      </c>
      <c r="Q690" s="31" t="s">
        <v>13242</v>
      </c>
      <c r="R690" s="31" t="s">
        <v>13243</v>
      </c>
      <c r="S690" s="31" t="s">
        <v>8916</v>
      </c>
      <c r="T690" s="31"/>
      <c r="U690" s="31"/>
    </row>
    <row r="691" spans="1:21">
      <c r="A691" s="31">
        <v>691</v>
      </c>
      <c r="B691" s="31" t="s">
        <v>10857</v>
      </c>
      <c r="C691" s="31" t="s">
        <v>10415</v>
      </c>
      <c r="D691" s="31" t="s">
        <v>12747</v>
      </c>
      <c r="E691" s="31" t="s">
        <v>10416</v>
      </c>
      <c r="F691" s="31" t="s">
        <v>10422</v>
      </c>
      <c r="G691" s="31" t="s">
        <v>219</v>
      </c>
      <c r="H691" s="31" t="s">
        <v>13152</v>
      </c>
      <c r="I691" s="31" t="s">
        <v>12749</v>
      </c>
      <c r="J691" s="31" t="s">
        <v>220</v>
      </c>
      <c r="K691" s="22" t="s">
        <v>2072</v>
      </c>
      <c r="L691" s="31" t="s">
        <v>57</v>
      </c>
      <c r="M691" s="31" t="s">
        <v>10858</v>
      </c>
      <c r="N691" s="31"/>
      <c r="O691" s="31" t="s">
        <v>8944</v>
      </c>
      <c r="P691" s="22" t="s">
        <v>13152</v>
      </c>
      <c r="Q691" s="31" t="s">
        <v>13242</v>
      </c>
      <c r="R691" s="31" t="s">
        <v>13243</v>
      </c>
      <c r="S691" s="31" t="s">
        <v>8916</v>
      </c>
      <c r="T691" s="31"/>
      <c r="U691" s="31"/>
    </row>
    <row r="692" spans="1:21">
      <c r="A692" s="31">
        <v>692</v>
      </c>
      <c r="B692" s="31" t="s">
        <v>10859</v>
      </c>
      <c r="C692" s="31" t="s">
        <v>10415</v>
      </c>
      <c r="D692" s="31" t="s">
        <v>12747</v>
      </c>
      <c r="E692" s="31" t="s">
        <v>10416</v>
      </c>
      <c r="F692" s="31" t="s">
        <v>10422</v>
      </c>
      <c r="G692" s="31" t="s">
        <v>219</v>
      </c>
      <c r="H692" s="31" t="s">
        <v>13152</v>
      </c>
      <c r="I692" s="31" t="s">
        <v>12749</v>
      </c>
      <c r="J692" s="31" t="s">
        <v>220</v>
      </c>
      <c r="K692" s="22" t="s">
        <v>2072</v>
      </c>
      <c r="L692" s="31" t="s">
        <v>57</v>
      </c>
      <c r="M692" s="31" t="s">
        <v>10860</v>
      </c>
      <c r="N692" s="31"/>
      <c r="O692" s="31" t="s">
        <v>8944</v>
      </c>
      <c r="P692" s="22" t="s">
        <v>13152</v>
      </c>
      <c r="Q692" s="31" t="s">
        <v>13242</v>
      </c>
      <c r="R692" s="31" t="s">
        <v>13243</v>
      </c>
      <c r="S692" s="31" t="s">
        <v>8916</v>
      </c>
      <c r="T692" s="31"/>
      <c r="U692" s="31"/>
    </row>
    <row r="693" spans="1:21">
      <c r="A693" s="31">
        <v>693</v>
      </c>
      <c r="B693" s="31" t="s">
        <v>10861</v>
      </c>
      <c r="C693" s="31" t="s">
        <v>10415</v>
      </c>
      <c r="D693" s="31" t="s">
        <v>12747</v>
      </c>
      <c r="E693" s="31" t="s">
        <v>10416</v>
      </c>
      <c r="F693" s="31" t="s">
        <v>10422</v>
      </c>
      <c r="G693" s="31" t="s">
        <v>219</v>
      </c>
      <c r="H693" s="31" t="s">
        <v>13152</v>
      </c>
      <c r="I693" s="31" t="s">
        <v>12749</v>
      </c>
      <c r="J693" s="31" t="s">
        <v>220</v>
      </c>
      <c r="K693" s="22" t="s">
        <v>2072</v>
      </c>
      <c r="L693" s="31" t="s">
        <v>57</v>
      </c>
      <c r="M693" s="31" t="s">
        <v>7284</v>
      </c>
      <c r="N693" s="31"/>
      <c r="O693" s="31" t="s">
        <v>8944</v>
      </c>
      <c r="P693" s="22" t="s">
        <v>13152</v>
      </c>
      <c r="Q693" s="31" t="s">
        <v>13242</v>
      </c>
      <c r="R693" s="31" t="s">
        <v>13243</v>
      </c>
      <c r="S693" s="31" t="s">
        <v>8916</v>
      </c>
      <c r="T693" s="31"/>
      <c r="U693" s="31"/>
    </row>
    <row r="694" spans="1:21">
      <c r="A694" s="31">
        <v>694</v>
      </c>
      <c r="B694" s="31" t="s">
        <v>10862</v>
      </c>
      <c r="C694" s="31" t="s">
        <v>10415</v>
      </c>
      <c r="D694" s="31" t="s">
        <v>12747</v>
      </c>
      <c r="E694" s="31" t="s">
        <v>10416</v>
      </c>
      <c r="F694" s="31" t="s">
        <v>10422</v>
      </c>
      <c r="G694" s="31" t="s">
        <v>219</v>
      </c>
      <c r="H694" s="31" t="s">
        <v>13152</v>
      </c>
      <c r="I694" s="31" t="s">
        <v>12749</v>
      </c>
      <c r="J694" s="31" t="s">
        <v>220</v>
      </c>
      <c r="K694" s="22" t="s">
        <v>2072</v>
      </c>
      <c r="L694" s="31" t="s">
        <v>57</v>
      </c>
      <c r="M694" s="31" t="s">
        <v>7288</v>
      </c>
      <c r="N694" s="31"/>
      <c r="O694" s="31" t="s">
        <v>8944</v>
      </c>
      <c r="P694" s="22" t="s">
        <v>13152</v>
      </c>
      <c r="Q694" s="31" t="s">
        <v>13242</v>
      </c>
      <c r="R694" s="31" t="s">
        <v>13243</v>
      </c>
      <c r="S694" s="31" t="s">
        <v>8916</v>
      </c>
      <c r="T694" s="31"/>
      <c r="U694" s="31"/>
    </row>
    <row r="695" spans="1:21">
      <c r="A695" s="31">
        <v>695</v>
      </c>
      <c r="B695" s="31" t="s">
        <v>10863</v>
      </c>
      <c r="C695" s="31" t="s">
        <v>10415</v>
      </c>
      <c r="D695" s="31" t="s">
        <v>12747</v>
      </c>
      <c r="E695" s="31" t="s">
        <v>10416</v>
      </c>
      <c r="F695" s="31" t="s">
        <v>10422</v>
      </c>
      <c r="G695" s="31" t="s">
        <v>143</v>
      </c>
      <c r="H695" s="31" t="s">
        <v>13152</v>
      </c>
      <c r="I695" s="31" t="s">
        <v>12749</v>
      </c>
      <c r="J695" s="31" t="s">
        <v>144</v>
      </c>
      <c r="K695" s="22" t="s">
        <v>1972</v>
      </c>
      <c r="L695" s="31" t="s">
        <v>57</v>
      </c>
      <c r="M695" s="31" t="s">
        <v>10657</v>
      </c>
      <c r="N695" s="31"/>
      <c r="O695" s="31" t="s">
        <v>12760</v>
      </c>
      <c r="P695" s="22" t="s">
        <v>13152</v>
      </c>
      <c r="Q695" s="31" t="s">
        <v>13244</v>
      </c>
      <c r="R695" s="31" t="s">
        <v>13245</v>
      </c>
      <c r="S695" s="31" t="s">
        <v>13246</v>
      </c>
      <c r="T695" s="31"/>
      <c r="U695" s="31"/>
    </row>
    <row r="696" spans="1:21">
      <c r="A696" s="31">
        <v>696</v>
      </c>
      <c r="B696" s="31" t="s">
        <v>10658</v>
      </c>
      <c r="C696" s="31" t="s">
        <v>10415</v>
      </c>
      <c r="D696" s="31" t="s">
        <v>12747</v>
      </c>
      <c r="E696" s="31" t="s">
        <v>10416</v>
      </c>
      <c r="F696" s="31" t="s">
        <v>10422</v>
      </c>
      <c r="G696" s="31" t="s">
        <v>143</v>
      </c>
      <c r="H696" s="31" t="s">
        <v>13152</v>
      </c>
      <c r="I696" s="31" t="s">
        <v>12749</v>
      </c>
      <c r="J696" s="31" t="s">
        <v>144</v>
      </c>
      <c r="K696" s="22" t="s">
        <v>1972</v>
      </c>
      <c r="L696" s="31" t="s">
        <v>57</v>
      </c>
      <c r="M696" s="31" t="s">
        <v>10659</v>
      </c>
      <c r="N696" s="31"/>
      <c r="O696" s="31" t="s">
        <v>12760</v>
      </c>
      <c r="P696" s="22" t="s">
        <v>13152</v>
      </c>
      <c r="Q696" s="31" t="s">
        <v>13244</v>
      </c>
      <c r="R696" s="31" t="s">
        <v>13245</v>
      </c>
      <c r="S696" s="31" t="s">
        <v>13246</v>
      </c>
      <c r="T696" s="31"/>
      <c r="U696" s="31"/>
    </row>
    <row r="697" spans="1:21">
      <c r="A697" s="31">
        <v>697</v>
      </c>
      <c r="B697" s="31" t="s">
        <v>10660</v>
      </c>
      <c r="C697" s="31" t="s">
        <v>10415</v>
      </c>
      <c r="D697" s="31" t="s">
        <v>12747</v>
      </c>
      <c r="E697" s="31" t="s">
        <v>10416</v>
      </c>
      <c r="F697" s="31" t="s">
        <v>10422</v>
      </c>
      <c r="G697" s="31" t="s">
        <v>143</v>
      </c>
      <c r="H697" s="31" t="s">
        <v>13152</v>
      </c>
      <c r="I697" s="31" t="s">
        <v>12749</v>
      </c>
      <c r="J697" s="31" t="s">
        <v>144</v>
      </c>
      <c r="K697" s="22" t="s">
        <v>1972</v>
      </c>
      <c r="L697" s="31" t="s">
        <v>57</v>
      </c>
      <c r="M697" s="31" t="s">
        <v>10661</v>
      </c>
      <c r="N697" s="31"/>
      <c r="O697" s="31" t="s">
        <v>12760</v>
      </c>
      <c r="P697" s="22" t="s">
        <v>13152</v>
      </c>
      <c r="Q697" s="31" t="s">
        <v>13244</v>
      </c>
      <c r="R697" s="31" t="s">
        <v>13245</v>
      </c>
      <c r="S697" s="31" t="s">
        <v>13246</v>
      </c>
      <c r="T697" s="31"/>
      <c r="U697" s="31"/>
    </row>
    <row r="698" spans="1:21">
      <c r="A698" s="31">
        <v>698</v>
      </c>
      <c r="B698" s="31" t="s">
        <v>8945</v>
      </c>
      <c r="C698" s="31" t="s">
        <v>10415</v>
      </c>
      <c r="D698" s="31" t="s">
        <v>12747</v>
      </c>
      <c r="E698" s="31" t="s">
        <v>10416</v>
      </c>
      <c r="F698" s="31" t="s">
        <v>10422</v>
      </c>
      <c r="G698" s="31" t="s">
        <v>143</v>
      </c>
      <c r="H698" s="31" t="s">
        <v>13152</v>
      </c>
      <c r="I698" s="31" t="s">
        <v>12749</v>
      </c>
      <c r="J698" s="31" t="s">
        <v>144</v>
      </c>
      <c r="K698" s="22" t="s">
        <v>1972</v>
      </c>
      <c r="L698" s="31" t="s">
        <v>57</v>
      </c>
      <c r="M698" s="31" t="s">
        <v>10662</v>
      </c>
      <c r="N698" s="31"/>
      <c r="O698" s="31" t="s">
        <v>12760</v>
      </c>
      <c r="P698" s="22" t="s">
        <v>13152</v>
      </c>
      <c r="Q698" s="31" t="s">
        <v>13244</v>
      </c>
      <c r="R698" s="31" t="s">
        <v>13245</v>
      </c>
      <c r="S698" s="31" t="s">
        <v>13246</v>
      </c>
      <c r="T698" s="31"/>
      <c r="U698" s="31"/>
    </row>
    <row r="699" spans="1:21">
      <c r="A699" s="31">
        <v>699</v>
      </c>
      <c r="B699" s="31" t="s">
        <v>8949</v>
      </c>
      <c r="C699" s="31" t="s">
        <v>10415</v>
      </c>
      <c r="D699" s="31" t="s">
        <v>12747</v>
      </c>
      <c r="E699" s="31" t="s">
        <v>10416</v>
      </c>
      <c r="F699" s="31" t="s">
        <v>10422</v>
      </c>
      <c r="G699" s="31" t="s">
        <v>143</v>
      </c>
      <c r="H699" s="31" t="s">
        <v>13152</v>
      </c>
      <c r="I699" s="31" t="s">
        <v>12749</v>
      </c>
      <c r="J699" s="31" t="s">
        <v>144</v>
      </c>
      <c r="K699" s="22" t="s">
        <v>1972</v>
      </c>
      <c r="L699" s="31" t="s">
        <v>57</v>
      </c>
      <c r="M699" s="31" t="s">
        <v>10663</v>
      </c>
      <c r="N699" s="31"/>
      <c r="O699" s="31" t="s">
        <v>12760</v>
      </c>
      <c r="P699" s="22" t="s">
        <v>13152</v>
      </c>
      <c r="Q699" s="31" t="s">
        <v>13244</v>
      </c>
      <c r="R699" s="31" t="s">
        <v>13245</v>
      </c>
      <c r="S699" s="31" t="s">
        <v>13246</v>
      </c>
      <c r="T699" s="31"/>
      <c r="U699" s="31"/>
    </row>
    <row r="700" spans="1:21">
      <c r="A700" s="31">
        <v>700</v>
      </c>
      <c r="B700" s="31" t="s">
        <v>8953</v>
      </c>
      <c r="C700" s="31" t="s">
        <v>10415</v>
      </c>
      <c r="D700" s="31" t="s">
        <v>12747</v>
      </c>
      <c r="E700" s="31" t="s">
        <v>10416</v>
      </c>
      <c r="F700" s="31" t="s">
        <v>10422</v>
      </c>
      <c r="G700" s="31" t="s">
        <v>143</v>
      </c>
      <c r="H700" s="31" t="s">
        <v>13152</v>
      </c>
      <c r="I700" s="31" t="s">
        <v>12749</v>
      </c>
      <c r="J700" s="31" t="s">
        <v>144</v>
      </c>
      <c r="K700" s="22" t="s">
        <v>1972</v>
      </c>
      <c r="L700" s="31" t="s">
        <v>57</v>
      </c>
      <c r="M700" s="31" t="s">
        <v>10664</v>
      </c>
      <c r="N700" s="31"/>
      <c r="O700" s="31" t="s">
        <v>12760</v>
      </c>
      <c r="P700" s="22" t="s">
        <v>13152</v>
      </c>
      <c r="Q700" s="31" t="s">
        <v>13244</v>
      </c>
      <c r="R700" s="31" t="s">
        <v>13245</v>
      </c>
      <c r="S700" s="31" t="s">
        <v>13246</v>
      </c>
      <c r="T700" s="31"/>
      <c r="U700" s="31"/>
    </row>
    <row r="701" spans="1:21">
      <c r="A701" s="31">
        <v>701</v>
      </c>
      <c r="B701" s="31" t="s">
        <v>8957</v>
      </c>
      <c r="C701" s="31" t="s">
        <v>10415</v>
      </c>
      <c r="D701" s="31" t="s">
        <v>12747</v>
      </c>
      <c r="E701" s="31" t="s">
        <v>10416</v>
      </c>
      <c r="F701" s="31" t="s">
        <v>10422</v>
      </c>
      <c r="G701" s="31" t="s">
        <v>143</v>
      </c>
      <c r="H701" s="31" t="s">
        <v>13152</v>
      </c>
      <c r="I701" s="31" t="s">
        <v>12749</v>
      </c>
      <c r="J701" s="31" t="s">
        <v>144</v>
      </c>
      <c r="K701" s="22" t="s">
        <v>1972</v>
      </c>
      <c r="L701" s="31" t="s">
        <v>57</v>
      </c>
      <c r="M701" s="31" t="s">
        <v>10665</v>
      </c>
      <c r="N701" s="31"/>
      <c r="O701" s="31" t="s">
        <v>12760</v>
      </c>
      <c r="P701" s="22" t="s">
        <v>13152</v>
      </c>
      <c r="Q701" s="31" t="s">
        <v>13244</v>
      </c>
      <c r="R701" s="31" t="s">
        <v>13245</v>
      </c>
      <c r="S701" s="31" t="s">
        <v>13246</v>
      </c>
      <c r="T701" s="31"/>
      <c r="U701" s="31"/>
    </row>
    <row r="702" spans="1:21">
      <c r="A702" s="31">
        <v>702</v>
      </c>
      <c r="B702" s="31" t="s">
        <v>10666</v>
      </c>
      <c r="C702" s="31" t="s">
        <v>10415</v>
      </c>
      <c r="D702" s="31" t="s">
        <v>12747</v>
      </c>
      <c r="E702" s="31" t="s">
        <v>10416</v>
      </c>
      <c r="F702" s="31" t="s">
        <v>10422</v>
      </c>
      <c r="G702" s="31" t="s">
        <v>143</v>
      </c>
      <c r="H702" s="31" t="s">
        <v>13152</v>
      </c>
      <c r="I702" s="31" t="s">
        <v>12749</v>
      </c>
      <c r="J702" s="31" t="s">
        <v>144</v>
      </c>
      <c r="K702" s="22" t="s">
        <v>1972</v>
      </c>
      <c r="L702" s="31" t="s">
        <v>57</v>
      </c>
      <c r="M702" s="31" t="s">
        <v>10667</v>
      </c>
      <c r="N702" s="31"/>
      <c r="O702" s="31" t="s">
        <v>12760</v>
      </c>
      <c r="P702" s="22" t="s">
        <v>13152</v>
      </c>
      <c r="Q702" s="31" t="s">
        <v>13244</v>
      </c>
      <c r="R702" s="31" t="s">
        <v>13245</v>
      </c>
      <c r="S702" s="31" t="s">
        <v>13246</v>
      </c>
      <c r="T702" s="31"/>
      <c r="U702" s="31"/>
    </row>
    <row r="703" spans="1:21">
      <c r="A703" s="31">
        <v>703</v>
      </c>
      <c r="B703" s="31" t="s">
        <v>10668</v>
      </c>
      <c r="C703" s="31" t="s">
        <v>10415</v>
      </c>
      <c r="D703" s="31" t="s">
        <v>12747</v>
      </c>
      <c r="E703" s="31" t="s">
        <v>10416</v>
      </c>
      <c r="F703" s="31" t="s">
        <v>10422</v>
      </c>
      <c r="G703" s="31" t="s">
        <v>143</v>
      </c>
      <c r="H703" s="31" t="s">
        <v>13152</v>
      </c>
      <c r="I703" s="31" t="s">
        <v>12749</v>
      </c>
      <c r="J703" s="31" t="s">
        <v>144</v>
      </c>
      <c r="K703" s="22" t="s">
        <v>1972</v>
      </c>
      <c r="L703" s="31" t="s">
        <v>57</v>
      </c>
      <c r="M703" s="31" t="s">
        <v>10669</v>
      </c>
      <c r="N703" s="31"/>
      <c r="O703" s="31" t="s">
        <v>12760</v>
      </c>
      <c r="P703" s="22" t="s">
        <v>13152</v>
      </c>
      <c r="Q703" s="31" t="s">
        <v>13244</v>
      </c>
      <c r="R703" s="31" t="s">
        <v>13245</v>
      </c>
      <c r="S703" s="31" t="s">
        <v>13246</v>
      </c>
      <c r="T703" s="31"/>
      <c r="U703" s="31"/>
    </row>
    <row r="704" spans="1:21">
      <c r="A704" s="31">
        <v>704</v>
      </c>
      <c r="B704" s="31" t="s">
        <v>10670</v>
      </c>
      <c r="C704" s="31" t="s">
        <v>10415</v>
      </c>
      <c r="D704" s="31" t="s">
        <v>12747</v>
      </c>
      <c r="E704" s="31" t="s">
        <v>10416</v>
      </c>
      <c r="F704" s="31" t="s">
        <v>10422</v>
      </c>
      <c r="G704" s="31" t="s">
        <v>143</v>
      </c>
      <c r="H704" s="31" t="s">
        <v>13152</v>
      </c>
      <c r="I704" s="31" t="s">
        <v>12749</v>
      </c>
      <c r="J704" s="31" t="s">
        <v>144</v>
      </c>
      <c r="K704" s="22" t="s">
        <v>1972</v>
      </c>
      <c r="L704" s="31" t="s">
        <v>57</v>
      </c>
      <c r="M704" s="31" t="s">
        <v>10460</v>
      </c>
      <c r="N704" s="31"/>
      <c r="O704" s="31" t="s">
        <v>12760</v>
      </c>
      <c r="P704" s="22" t="s">
        <v>13152</v>
      </c>
      <c r="Q704" s="31" t="s">
        <v>13244</v>
      </c>
      <c r="R704" s="31" t="s">
        <v>13245</v>
      </c>
      <c r="S704" s="31" t="s">
        <v>13246</v>
      </c>
      <c r="T704" s="31"/>
      <c r="U704" s="31"/>
    </row>
    <row r="705" spans="1:21">
      <c r="A705" s="31">
        <v>705</v>
      </c>
      <c r="B705" s="31" t="s">
        <v>10671</v>
      </c>
      <c r="C705" s="31" t="s">
        <v>10415</v>
      </c>
      <c r="D705" s="31" t="s">
        <v>12747</v>
      </c>
      <c r="E705" s="31" t="s">
        <v>10416</v>
      </c>
      <c r="F705" s="31" t="s">
        <v>10422</v>
      </c>
      <c r="G705" s="31" t="s">
        <v>143</v>
      </c>
      <c r="H705" s="31" t="s">
        <v>13152</v>
      </c>
      <c r="I705" s="31" t="s">
        <v>12749</v>
      </c>
      <c r="J705" s="31" t="s">
        <v>144</v>
      </c>
      <c r="K705" s="22" t="s">
        <v>1972</v>
      </c>
      <c r="L705" s="31" t="s">
        <v>57</v>
      </c>
      <c r="M705" s="31" t="s">
        <v>10464</v>
      </c>
      <c r="N705" s="31"/>
      <c r="O705" s="31" t="s">
        <v>12760</v>
      </c>
      <c r="P705" s="22" t="s">
        <v>13152</v>
      </c>
      <c r="Q705" s="31" t="s">
        <v>13244</v>
      </c>
      <c r="R705" s="31" t="s">
        <v>13245</v>
      </c>
      <c r="S705" s="31" t="s">
        <v>13246</v>
      </c>
      <c r="T705" s="31"/>
      <c r="U705" s="31"/>
    </row>
    <row r="706" spans="1:21">
      <c r="A706" s="31">
        <v>706</v>
      </c>
      <c r="B706" s="31" t="s">
        <v>10672</v>
      </c>
      <c r="C706" s="31" t="s">
        <v>10415</v>
      </c>
      <c r="D706" s="31" t="s">
        <v>12747</v>
      </c>
      <c r="E706" s="31" t="s">
        <v>10416</v>
      </c>
      <c r="F706" s="31" t="s">
        <v>10422</v>
      </c>
      <c r="G706" s="31" t="s">
        <v>143</v>
      </c>
      <c r="H706" s="31" t="s">
        <v>13152</v>
      </c>
      <c r="I706" s="31" t="s">
        <v>12749</v>
      </c>
      <c r="J706" s="31" t="s">
        <v>144</v>
      </c>
      <c r="K706" s="22" t="s">
        <v>1972</v>
      </c>
      <c r="L706" s="31" t="s">
        <v>57</v>
      </c>
      <c r="M706" s="31" t="s">
        <v>10466</v>
      </c>
      <c r="N706" s="31"/>
      <c r="O706" s="31" t="s">
        <v>12760</v>
      </c>
      <c r="P706" s="22" t="s">
        <v>13152</v>
      </c>
      <c r="Q706" s="31" t="s">
        <v>13244</v>
      </c>
      <c r="R706" s="31" t="s">
        <v>13245</v>
      </c>
      <c r="S706" s="31" t="s">
        <v>13246</v>
      </c>
      <c r="T706" s="31"/>
      <c r="U706" s="31"/>
    </row>
    <row r="707" spans="1:21">
      <c r="A707" s="31">
        <v>707</v>
      </c>
      <c r="B707" s="31" t="s">
        <v>10673</v>
      </c>
      <c r="C707" s="31" t="s">
        <v>10415</v>
      </c>
      <c r="D707" s="31" t="s">
        <v>12747</v>
      </c>
      <c r="E707" s="31" t="s">
        <v>10416</v>
      </c>
      <c r="F707" s="31" t="s">
        <v>10422</v>
      </c>
      <c r="G707" s="31" t="s">
        <v>143</v>
      </c>
      <c r="H707" s="31" t="s">
        <v>13152</v>
      </c>
      <c r="I707" s="31" t="s">
        <v>12749</v>
      </c>
      <c r="J707" s="31" t="s">
        <v>144</v>
      </c>
      <c r="K707" s="22" t="s">
        <v>1972</v>
      </c>
      <c r="L707" s="31" t="s">
        <v>57</v>
      </c>
      <c r="M707" s="31" t="s">
        <v>10674</v>
      </c>
      <c r="N707" s="31"/>
      <c r="O707" s="31" t="s">
        <v>12760</v>
      </c>
      <c r="P707" s="22" t="s">
        <v>13152</v>
      </c>
      <c r="Q707" s="31" t="s">
        <v>13244</v>
      </c>
      <c r="R707" s="31" t="s">
        <v>13245</v>
      </c>
      <c r="S707" s="31" t="s">
        <v>13246</v>
      </c>
      <c r="T707" s="31"/>
      <c r="U707" s="31"/>
    </row>
    <row r="708" spans="1:21">
      <c r="A708" s="31">
        <v>708</v>
      </c>
      <c r="B708" s="31" t="s">
        <v>10675</v>
      </c>
      <c r="C708" s="31" t="s">
        <v>10415</v>
      </c>
      <c r="D708" s="31" t="s">
        <v>12747</v>
      </c>
      <c r="E708" s="31" t="s">
        <v>10416</v>
      </c>
      <c r="F708" s="31" t="s">
        <v>10422</v>
      </c>
      <c r="G708" s="31" t="s">
        <v>143</v>
      </c>
      <c r="H708" s="31" t="s">
        <v>13152</v>
      </c>
      <c r="I708" s="31" t="s">
        <v>12749</v>
      </c>
      <c r="J708" s="31" t="s">
        <v>144</v>
      </c>
      <c r="K708" s="22" t="s">
        <v>1972</v>
      </c>
      <c r="L708" s="31" t="s">
        <v>57</v>
      </c>
      <c r="M708" s="31" t="s">
        <v>10649</v>
      </c>
      <c r="N708" s="31"/>
      <c r="O708" s="31" t="s">
        <v>12760</v>
      </c>
      <c r="P708" s="22" t="s">
        <v>13152</v>
      </c>
      <c r="Q708" s="31" t="s">
        <v>13244</v>
      </c>
      <c r="R708" s="31" t="s">
        <v>13245</v>
      </c>
      <c r="S708" s="31" t="s">
        <v>13246</v>
      </c>
      <c r="T708" s="31"/>
      <c r="U708" s="31"/>
    </row>
    <row r="709" spans="1:21">
      <c r="A709" s="31">
        <v>709</v>
      </c>
      <c r="B709" s="31" t="s">
        <v>10676</v>
      </c>
      <c r="C709" s="31" t="s">
        <v>10415</v>
      </c>
      <c r="D709" s="31" t="s">
        <v>12747</v>
      </c>
      <c r="E709" s="31" t="s">
        <v>10416</v>
      </c>
      <c r="F709" s="31" t="s">
        <v>10422</v>
      </c>
      <c r="G709" s="31" t="s">
        <v>143</v>
      </c>
      <c r="H709" s="31" t="s">
        <v>13152</v>
      </c>
      <c r="I709" s="31" t="s">
        <v>12749</v>
      </c>
      <c r="J709" s="31" t="s">
        <v>144</v>
      </c>
      <c r="K709" s="22" t="s">
        <v>1972</v>
      </c>
      <c r="L709" s="31" t="s">
        <v>57</v>
      </c>
      <c r="M709" s="31" t="s">
        <v>10651</v>
      </c>
      <c r="N709" s="31"/>
      <c r="O709" s="31" t="s">
        <v>12760</v>
      </c>
      <c r="P709" s="22" t="s">
        <v>13152</v>
      </c>
      <c r="Q709" s="31" t="s">
        <v>13244</v>
      </c>
      <c r="R709" s="31" t="s">
        <v>13245</v>
      </c>
      <c r="S709" s="31" t="s">
        <v>13246</v>
      </c>
      <c r="T709" s="31"/>
      <c r="U709" s="31"/>
    </row>
    <row r="710" spans="1:21" ht="25">
      <c r="A710" s="31">
        <v>710</v>
      </c>
      <c r="B710" s="31" t="s">
        <v>10677</v>
      </c>
      <c r="C710" s="31" t="s">
        <v>10415</v>
      </c>
      <c r="D710" s="31" t="s">
        <v>12747</v>
      </c>
      <c r="E710" s="31" t="s">
        <v>10416</v>
      </c>
      <c r="F710" s="31" t="s">
        <v>10422</v>
      </c>
      <c r="G710" s="31" t="s">
        <v>61</v>
      </c>
      <c r="H710" s="31" t="s">
        <v>13152</v>
      </c>
      <c r="I710" s="31" t="s">
        <v>12749</v>
      </c>
      <c r="J710" s="31" t="s">
        <v>62</v>
      </c>
      <c r="K710" s="22" t="s">
        <v>1873</v>
      </c>
      <c r="L710" s="31" t="s">
        <v>57</v>
      </c>
      <c r="M710" s="31" t="s">
        <v>10431</v>
      </c>
      <c r="N710" s="31"/>
      <c r="O710" s="31" t="s">
        <v>13164</v>
      </c>
      <c r="P710" s="22" t="s">
        <v>13152</v>
      </c>
      <c r="Q710" s="31" t="s">
        <v>13247</v>
      </c>
      <c r="R710" s="31" t="s">
        <v>13166</v>
      </c>
      <c r="S710" s="31" t="s">
        <v>13233</v>
      </c>
      <c r="T710" s="31"/>
      <c r="U710" s="31"/>
    </row>
    <row r="711" spans="1:21" ht="25">
      <c r="A711" s="31">
        <v>711</v>
      </c>
      <c r="B711" s="31" t="s">
        <v>10432</v>
      </c>
      <c r="C711" s="31" t="s">
        <v>10415</v>
      </c>
      <c r="D711" s="31" t="s">
        <v>12747</v>
      </c>
      <c r="E711" s="31" t="s">
        <v>10416</v>
      </c>
      <c r="F711" s="31" t="s">
        <v>10422</v>
      </c>
      <c r="G711" s="31" t="s">
        <v>61</v>
      </c>
      <c r="H711" s="31" t="s">
        <v>13152</v>
      </c>
      <c r="I711" s="31" t="s">
        <v>12749</v>
      </c>
      <c r="J711" s="31" t="s">
        <v>62</v>
      </c>
      <c r="K711" s="22" t="s">
        <v>1873</v>
      </c>
      <c r="L711" s="31" t="s">
        <v>57</v>
      </c>
      <c r="M711" s="31" t="s">
        <v>10433</v>
      </c>
      <c r="N711" s="31"/>
      <c r="O711" s="31" t="s">
        <v>13164</v>
      </c>
      <c r="P711" s="22" t="s">
        <v>13152</v>
      </c>
      <c r="Q711" s="31" t="s">
        <v>13247</v>
      </c>
      <c r="R711" s="31" t="s">
        <v>13166</v>
      </c>
      <c r="S711" s="31" t="s">
        <v>13233</v>
      </c>
      <c r="T711" s="31"/>
      <c r="U711" s="31"/>
    </row>
    <row r="712" spans="1:21" ht="25">
      <c r="A712" s="31">
        <v>712</v>
      </c>
      <c r="B712" s="31" t="s">
        <v>10434</v>
      </c>
      <c r="C712" s="31" t="s">
        <v>10415</v>
      </c>
      <c r="D712" s="31" t="s">
        <v>12747</v>
      </c>
      <c r="E712" s="31" t="s">
        <v>10416</v>
      </c>
      <c r="F712" s="31" t="s">
        <v>10422</v>
      </c>
      <c r="G712" s="31" t="s">
        <v>61</v>
      </c>
      <c r="H712" s="31" t="s">
        <v>13152</v>
      </c>
      <c r="I712" s="31" t="s">
        <v>12749</v>
      </c>
      <c r="J712" s="31" t="s">
        <v>62</v>
      </c>
      <c r="K712" s="22" t="s">
        <v>1873</v>
      </c>
      <c r="L712" s="31" t="s">
        <v>57</v>
      </c>
      <c r="M712" s="31" t="s">
        <v>10435</v>
      </c>
      <c r="N712" s="31"/>
      <c r="O712" s="31" t="s">
        <v>13164</v>
      </c>
      <c r="P712" s="22" t="s">
        <v>13152</v>
      </c>
      <c r="Q712" s="31" t="s">
        <v>13247</v>
      </c>
      <c r="R712" s="31" t="s">
        <v>13166</v>
      </c>
      <c r="S712" s="31" t="s">
        <v>13233</v>
      </c>
      <c r="T712" s="31"/>
      <c r="U712" s="31"/>
    </row>
    <row r="713" spans="1:21" ht="25">
      <c r="A713" s="31">
        <v>713</v>
      </c>
      <c r="B713" s="31" t="s">
        <v>10436</v>
      </c>
      <c r="C713" s="31" t="s">
        <v>10415</v>
      </c>
      <c r="D713" s="31" t="s">
        <v>12747</v>
      </c>
      <c r="E713" s="31" t="s">
        <v>10416</v>
      </c>
      <c r="F713" s="31" t="s">
        <v>10422</v>
      </c>
      <c r="G713" s="31" t="s">
        <v>61</v>
      </c>
      <c r="H713" s="31" t="s">
        <v>13152</v>
      </c>
      <c r="I713" s="31" t="s">
        <v>12749</v>
      </c>
      <c r="J713" s="31" t="s">
        <v>62</v>
      </c>
      <c r="K713" s="22" t="s">
        <v>1873</v>
      </c>
      <c r="L713" s="31" t="s">
        <v>57</v>
      </c>
      <c r="M713" s="31" t="s">
        <v>111</v>
      </c>
      <c r="N713" s="31"/>
      <c r="O713" s="31" t="s">
        <v>13164</v>
      </c>
      <c r="P713" s="22" t="s">
        <v>13152</v>
      </c>
      <c r="Q713" s="31" t="s">
        <v>13247</v>
      </c>
      <c r="R713" s="31" t="s">
        <v>13166</v>
      </c>
      <c r="S713" s="31" t="s">
        <v>13233</v>
      </c>
      <c r="T713" s="31"/>
      <c r="U713" s="31"/>
    </row>
    <row r="714" spans="1:21" ht="25">
      <c r="A714" s="31">
        <v>714</v>
      </c>
      <c r="B714" s="31" t="s">
        <v>10437</v>
      </c>
      <c r="C714" s="31" t="s">
        <v>10415</v>
      </c>
      <c r="D714" s="31" t="s">
        <v>12747</v>
      </c>
      <c r="E714" s="31" t="s">
        <v>10416</v>
      </c>
      <c r="F714" s="31" t="s">
        <v>10422</v>
      </c>
      <c r="G714" s="31" t="s">
        <v>61</v>
      </c>
      <c r="H714" s="31" t="s">
        <v>13152</v>
      </c>
      <c r="I714" s="31" t="s">
        <v>12749</v>
      </c>
      <c r="J714" s="31" t="s">
        <v>62</v>
      </c>
      <c r="K714" s="22" t="s">
        <v>1873</v>
      </c>
      <c r="L714" s="31" t="s">
        <v>57</v>
      </c>
      <c r="M714" s="31" t="s">
        <v>58</v>
      </c>
      <c r="N714" s="31"/>
      <c r="O714" s="31" t="s">
        <v>13164</v>
      </c>
      <c r="P714" s="22" t="s">
        <v>13152</v>
      </c>
      <c r="Q714" s="31" t="s">
        <v>13247</v>
      </c>
      <c r="R714" s="31" t="s">
        <v>13166</v>
      </c>
      <c r="S714" s="31" t="s">
        <v>13233</v>
      </c>
      <c r="T714" s="31"/>
      <c r="U714" s="31"/>
    </row>
    <row r="715" spans="1:21" ht="37.5">
      <c r="A715" s="31">
        <v>715</v>
      </c>
      <c r="B715" s="31" t="s">
        <v>10438</v>
      </c>
      <c r="C715" s="31" t="s">
        <v>10415</v>
      </c>
      <c r="D715" s="31" t="s">
        <v>12747</v>
      </c>
      <c r="E715" s="31" t="s">
        <v>10416</v>
      </c>
      <c r="F715" s="31" t="s">
        <v>10414</v>
      </c>
      <c r="G715" s="31" t="s">
        <v>154</v>
      </c>
      <c r="H715" s="31" t="s">
        <v>13152</v>
      </c>
      <c r="I715" s="31" t="s">
        <v>12749</v>
      </c>
      <c r="J715" s="31" t="s">
        <v>155</v>
      </c>
      <c r="K715" s="22" t="s">
        <v>1987</v>
      </c>
      <c r="L715" s="31" t="s">
        <v>57</v>
      </c>
      <c r="M715" s="31" t="s">
        <v>10695</v>
      </c>
      <c r="N715" s="31"/>
      <c r="O715" s="31" t="s">
        <v>13248</v>
      </c>
      <c r="P715" s="22" t="s">
        <v>13152</v>
      </c>
      <c r="Q715" s="31" t="s">
        <v>13249</v>
      </c>
      <c r="R715" s="31" t="s">
        <v>13250</v>
      </c>
      <c r="S715" s="31" t="s">
        <v>13251</v>
      </c>
      <c r="T715" s="31"/>
      <c r="U715" s="31"/>
    </row>
    <row r="716" spans="1:21">
      <c r="A716" s="31">
        <v>716</v>
      </c>
      <c r="B716" s="31" t="s">
        <v>10704</v>
      </c>
      <c r="C716" s="31" t="s">
        <v>10415</v>
      </c>
      <c r="D716" s="31" t="s">
        <v>12747</v>
      </c>
      <c r="E716" s="31" t="s">
        <v>10416</v>
      </c>
      <c r="F716" s="31" t="s">
        <v>10414</v>
      </c>
      <c r="G716" s="31" t="s">
        <v>161</v>
      </c>
      <c r="H716" s="31" t="s">
        <v>13152</v>
      </c>
      <c r="I716" s="31" t="s">
        <v>12749</v>
      </c>
      <c r="J716" s="31" t="s">
        <v>162</v>
      </c>
      <c r="K716" s="22" t="s">
        <v>1996</v>
      </c>
      <c r="L716" s="31" t="s">
        <v>57</v>
      </c>
      <c r="M716" s="31" t="s">
        <v>10712</v>
      </c>
      <c r="N716" s="31"/>
      <c r="O716" s="31" t="s">
        <v>8988</v>
      </c>
      <c r="P716" s="22" t="s">
        <v>13152</v>
      </c>
      <c r="Q716" s="31" t="s">
        <v>13252</v>
      </c>
      <c r="R716" s="31" t="s">
        <v>13094</v>
      </c>
      <c r="S716" s="31" t="s">
        <v>12908</v>
      </c>
      <c r="T716" s="31"/>
      <c r="U716" s="31"/>
    </row>
    <row r="717" spans="1:21">
      <c r="A717" s="31">
        <v>717</v>
      </c>
      <c r="B717" s="31" t="s">
        <v>10713</v>
      </c>
      <c r="C717" s="31" t="s">
        <v>10415</v>
      </c>
      <c r="D717" s="31" t="s">
        <v>12747</v>
      </c>
      <c r="E717" s="31" t="s">
        <v>10416</v>
      </c>
      <c r="F717" s="31" t="s">
        <v>10414</v>
      </c>
      <c r="G717" s="31" t="s">
        <v>161</v>
      </c>
      <c r="H717" s="31" t="s">
        <v>13152</v>
      </c>
      <c r="I717" s="31" t="s">
        <v>12749</v>
      </c>
      <c r="J717" s="31" t="s">
        <v>162</v>
      </c>
      <c r="K717" s="22" t="s">
        <v>1996</v>
      </c>
      <c r="L717" s="31" t="s">
        <v>57</v>
      </c>
      <c r="M717" s="31" t="s">
        <v>10714</v>
      </c>
      <c r="N717" s="31"/>
      <c r="O717" s="31" t="s">
        <v>8988</v>
      </c>
      <c r="P717" s="22" t="s">
        <v>13152</v>
      </c>
      <c r="Q717" s="31" t="s">
        <v>13252</v>
      </c>
      <c r="R717" s="31" t="s">
        <v>13094</v>
      </c>
      <c r="S717" s="31" t="s">
        <v>12908</v>
      </c>
      <c r="T717" s="31"/>
      <c r="U717" s="31"/>
    </row>
    <row r="718" spans="1:21">
      <c r="A718" s="31">
        <v>718</v>
      </c>
      <c r="B718" s="31" t="s">
        <v>10715</v>
      </c>
      <c r="C718" s="31" t="s">
        <v>10415</v>
      </c>
      <c r="D718" s="31" t="s">
        <v>12747</v>
      </c>
      <c r="E718" s="31" t="s">
        <v>10416</v>
      </c>
      <c r="F718" s="31" t="s">
        <v>10414</v>
      </c>
      <c r="G718" s="31" t="s">
        <v>161</v>
      </c>
      <c r="H718" s="31" t="s">
        <v>13152</v>
      </c>
      <c r="I718" s="31" t="s">
        <v>12749</v>
      </c>
      <c r="J718" s="31" t="s">
        <v>162</v>
      </c>
      <c r="K718" s="22" t="s">
        <v>1996</v>
      </c>
      <c r="L718" s="31" t="s">
        <v>57</v>
      </c>
      <c r="M718" s="31" t="s">
        <v>10716</v>
      </c>
      <c r="N718" s="31"/>
      <c r="O718" s="31" t="s">
        <v>8988</v>
      </c>
      <c r="P718" s="22" t="s">
        <v>13152</v>
      </c>
      <c r="Q718" s="31" t="s">
        <v>13252</v>
      </c>
      <c r="R718" s="31" t="s">
        <v>13094</v>
      </c>
      <c r="S718" s="31" t="s">
        <v>12908</v>
      </c>
      <c r="T718" s="31"/>
      <c r="U718" s="31"/>
    </row>
    <row r="719" spans="1:21">
      <c r="A719" s="31">
        <v>719</v>
      </c>
      <c r="B719" s="31" t="s">
        <v>10717</v>
      </c>
      <c r="C719" s="31" t="s">
        <v>10415</v>
      </c>
      <c r="D719" s="31" t="s">
        <v>12747</v>
      </c>
      <c r="E719" s="31" t="s">
        <v>10416</v>
      </c>
      <c r="F719" s="31" t="s">
        <v>10414</v>
      </c>
      <c r="G719" s="31" t="s">
        <v>161</v>
      </c>
      <c r="H719" s="31" t="s">
        <v>13152</v>
      </c>
      <c r="I719" s="31" t="s">
        <v>12749</v>
      </c>
      <c r="J719" s="31" t="s">
        <v>162</v>
      </c>
      <c r="K719" s="22" t="s">
        <v>1996</v>
      </c>
      <c r="L719" s="31" t="s">
        <v>57</v>
      </c>
      <c r="M719" s="31" t="s">
        <v>10718</v>
      </c>
      <c r="N719" s="31"/>
      <c r="O719" s="31" t="s">
        <v>8988</v>
      </c>
      <c r="P719" s="22" t="s">
        <v>13152</v>
      </c>
      <c r="Q719" s="31" t="s">
        <v>13252</v>
      </c>
      <c r="R719" s="31" t="s">
        <v>13094</v>
      </c>
      <c r="S719" s="31" t="s">
        <v>12908</v>
      </c>
      <c r="T719" s="31"/>
      <c r="U719" s="31"/>
    </row>
    <row r="720" spans="1:21">
      <c r="A720" s="31">
        <v>720</v>
      </c>
      <c r="B720" s="31" t="s">
        <v>10719</v>
      </c>
      <c r="C720" s="31" t="s">
        <v>10415</v>
      </c>
      <c r="D720" s="31" t="s">
        <v>12747</v>
      </c>
      <c r="E720" s="31" t="s">
        <v>10416</v>
      </c>
      <c r="F720" s="31" t="s">
        <v>10414</v>
      </c>
      <c r="G720" s="31" t="s">
        <v>161</v>
      </c>
      <c r="H720" s="31" t="s">
        <v>13152</v>
      </c>
      <c r="I720" s="31" t="s">
        <v>12749</v>
      </c>
      <c r="J720" s="31" t="s">
        <v>162</v>
      </c>
      <c r="K720" s="22" t="s">
        <v>1996</v>
      </c>
      <c r="L720" s="31" t="s">
        <v>57</v>
      </c>
      <c r="M720" s="31" t="s">
        <v>10720</v>
      </c>
      <c r="N720" s="31"/>
      <c r="O720" s="31" t="s">
        <v>8988</v>
      </c>
      <c r="P720" s="22" t="s">
        <v>13152</v>
      </c>
      <c r="Q720" s="31" t="s">
        <v>13252</v>
      </c>
      <c r="R720" s="31" t="s">
        <v>13094</v>
      </c>
      <c r="S720" s="31" t="s">
        <v>12908</v>
      </c>
      <c r="T720" s="31"/>
      <c r="U720" s="31"/>
    </row>
    <row r="721" spans="1:21">
      <c r="A721" s="31">
        <v>721</v>
      </c>
      <c r="B721" s="31" t="s">
        <v>10721</v>
      </c>
      <c r="C721" s="31" t="s">
        <v>10415</v>
      </c>
      <c r="D721" s="31" t="s">
        <v>12747</v>
      </c>
      <c r="E721" s="31" t="s">
        <v>10416</v>
      </c>
      <c r="F721" s="31" t="s">
        <v>10414</v>
      </c>
      <c r="G721" s="31" t="s">
        <v>161</v>
      </c>
      <c r="H721" s="31" t="s">
        <v>13152</v>
      </c>
      <c r="I721" s="31" t="s">
        <v>12749</v>
      </c>
      <c r="J721" s="31" t="s">
        <v>162</v>
      </c>
      <c r="K721" s="22" t="s">
        <v>1996</v>
      </c>
      <c r="L721" s="31" t="s">
        <v>57</v>
      </c>
      <c r="M721" s="31" t="s">
        <v>10722</v>
      </c>
      <c r="N721" s="31"/>
      <c r="O721" s="31" t="s">
        <v>8988</v>
      </c>
      <c r="P721" s="22" t="s">
        <v>13152</v>
      </c>
      <c r="Q721" s="31" t="s">
        <v>13252</v>
      </c>
      <c r="R721" s="31" t="s">
        <v>13094</v>
      </c>
      <c r="S721" s="31" t="s">
        <v>12908</v>
      </c>
      <c r="T721" s="31"/>
      <c r="U721" s="31"/>
    </row>
    <row r="722" spans="1:21">
      <c r="A722" s="31">
        <v>722</v>
      </c>
      <c r="B722" s="31" t="s">
        <v>10723</v>
      </c>
      <c r="C722" s="31" t="s">
        <v>10415</v>
      </c>
      <c r="D722" s="31" t="s">
        <v>12747</v>
      </c>
      <c r="E722" s="31" t="s">
        <v>10416</v>
      </c>
      <c r="F722" s="31" t="s">
        <v>10414</v>
      </c>
      <c r="G722" s="31" t="s">
        <v>161</v>
      </c>
      <c r="H722" s="31" t="s">
        <v>13152</v>
      </c>
      <c r="I722" s="31" t="s">
        <v>12749</v>
      </c>
      <c r="J722" s="31" t="s">
        <v>162</v>
      </c>
      <c r="K722" s="22" t="s">
        <v>1996</v>
      </c>
      <c r="L722" s="31" t="s">
        <v>57</v>
      </c>
      <c r="M722" s="31" t="s">
        <v>10724</v>
      </c>
      <c r="N722" s="31"/>
      <c r="O722" s="31" t="s">
        <v>8988</v>
      </c>
      <c r="P722" s="22" t="s">
        <v>13152</v>
      </c>
      <c r="Q722" s="31" t="s">
        <v>13252</v>
      </c>
      <c r="R722" s="31" t="s">
        <v>13094</v>
      </c>
      <c r="S722" s="31" t="s">
        <v>12908</v>
      </c>
      <c r="T722" s="31"/>
      <c r="U722" s="31"/>
    </row>
    <row r="723" spans="1:21">
      <c r="A723" s="31">
        <v>723</v>
      </c>
      <c r="B723" s="31" t="s">
        <v>10725</v>
      </c>
      <c r="C723" s="31" t="s">
        <v>10415</v>
      </c>
      <c r="D723" s="31" t="s">
        <v>12747</v>
      </c>
      <c r="E723" s="31" t="s">
        <v>10416</v>
      </c>
      <c r="F723" s="31" t="s">
        <v>10414</v>
      </c>
      <c r="G723" s="31" t="s">
        <v>161</v>
      </c>
      <c r="H723" s="31" t="s">
        <v>13152</v>
      </c>
      <c r="I723" s="31" t="s">
        <v>12749</v>
      </c>
      <c r="J723" s="31" t="s">
        <v>162</v>
      </c>
      <c r="K723" s="22" t="s">
        <v>1996</v>
      </c>
      <c r="L723" s="31" t="s">
        <v>57</v>
      </c>
      <c r="M723" s="31" t="s">
        <v>10726</v>
      </c>
      <c r="N723" s="31"/>
      <c r="O723" s="31" t="s">
        <v>8988</v>
      </c>
      <c r="P723" s="22" t="s">
        <v>13152</v>
      </c>
      <c r="Q723" s="31" t="s">
        <v>13252</v>
      </c>
      <c r="R723" s="31" t="s">
        <v>13094</v>
      </c>
      <c r="S723" s="31" t="s">
        <v>12908</v>
      </c>
      <c r="T723" s="31"/>
      <c r="U723" s="31"/>
    </row>
    <row r="724" spans="1:21">
      <c r="A724" s="31">
        <v>724</v>
      </c>
      <c r="B724" s="31" t="s">
        <v>8918</v>
      </c>
      <c r="C724" s="31" t="s">
        <v>10415</v>
      </c>
      <c r="D724" s="31" t="s">
        <v>12747</v>
      </c>
      <c r="E724" s="31" t="s">
        <v>10416</v>
      </c>
      <c r="F724" s="31" t="s">
        <v>10422</v>
      </c>
      <c r="G724" s="31" t="s">
        <v>219</v>
      </c>
      <c r="H724" s="31" t="s">
        <v>13152</v>
      </c>
      <c r="I724" s="31" t="s">
        <v>12749</v>
      </c>
      <c r="J724" s="31" t="s">
        <v>220</v>
      </c>
      <c r="K724" s="22" t="s">
        <v>2072</v>
      </c>
      <c r="L724" s="31" t="s">
        <v>57</v>
      </c>
      <c r="M724" s="31" t="s">
        <v>10864</v>
      </c>
      <c r="N724" s="31"/>
      <c r="O724" s="31" t="s">
        <v>8944</v>
      </c>
      <c r="P724" s="22" t="s">
        <v>13152</v>
      </c>
      <c r="Q724" s="31" t="s">
        <v>13242</v>
      </c>
      <c r="R724" s="31" t="s">
        <v>13243</v>
      </c>
      <c r="S724" s="31" t="s">
        <v>8916</v>
      </c>
      <c r="T724" s="31"/>
      <c r="U724" s="31"/>
    </row>
    <row r="725" spans="1:21">
      <c r="A725" s="31">
        <v>725</v>
      </c>
      <c r="B725" s="31" t="s">
        <v>8922</v>
      </c>
      <c r="C725" s="31" t="s">
        <v>10415</v>
      </c>
      <c r="D725" s="31" t="s">
        <v>12747</v>
      </c>
      <c r="E725" s="31" t="s">
        <v>10416</v>
      </c>
      <c r="F725" s="31" t="s">
        <v>10422</v>
      </c>
      <c r="G725" s="31" t="s">
        <v>219</v>
      </c>
      <c r="H725" s="31" t="s">
        <v>13152</v>
      </c>
      <c r="I725" s="31" t="s">
        <v>12749</v>
      </c>
      <c r="J725" s="31" t="s">
        <v>220</v>
      </c>
      <c r="K725" s="22" t="s">
        <v>2072</v>
      </c>
      <c r="L725" s="31" t="s">
        <v>57</v>
      </c>
      <c r="M725" s="31" t="s">
        <v>10865</v>
      </c>
      <c r="N725" s="31"/>
      <c r="O725" s="31" t="s">
        <v>8944</v>
      </c>
      <c r="P725" s="22" t="s">
        <v>13152</v>
      </c>
      <c r="Q725" s="31" t="s">
        <v>13242</v>
      </c>
      <c r="R725" s="31" t="s">
        <v>13243</v>
      </c>
      <c r="S725" s="31" t="s">
        <v>8916</v>
      </c>
      <c r="T725" s="31"/>
      <c r="U725" s="31"/>
    </row>
    <row r="726" spans="1:21">
      <c r="A726" s="31">
        <v>726</v>
      </c>
      <c r="B726" s="31" t="s">
        <v>10866</v>
      </c>
      <c r="C726" s="31" t="s">
        <v>10415</v>
      </c>
      <c r="D726" s="31" t="s">
        <v>12747</v>
      </c>
      <c r="E726" s="31" t="s">
        <v>10416</v>
      </c>
      <c r="F726" s="31" t="s">
        <v>10422</v>
      </c>
      <c r="G726" s="31" t="s">
        <v>219</v>
      </c>
      <c r="H726" s="31" t="s">
        <v>13152</v>
      </c>
      <c r="I726" s="31" t="s">
        <v>12749</v>
      </c>
      <c r="J726" s="31" t="s">
        <v>220</v>
      </c>
      <c r="K726" s="22" t="s">
        <v>2072</v>
      </c>
      <c r="L726" s="31" t="s">
        <v>57</v>
      </c>
      <c r="M726" s="31" t="s">
        <v>10867</v>
      </c>
      <c r="N726" s="31"/>
      <c r="O726" s="31" t="s">
        <v>8944</v>
      </c>
      <c r="P726" s="22" t="s">
        <v>13152</v>
      </c>
      <c r="Q726" s="31" t="s">
        <v>13242</v>
      </c>
      <c r="R726" s="31" t="s">
        <v>13243</v>
      </c>
      <c r="S726" s="31" t="s">
        <v>8916</v>
      </c>
      <c r="T726" s="31"/>
      <c r="U726" s="31"/>
    </row>
    <row r="727" spans="1:21" ht="25">
      <c r="A727" s="31">
        <v>727</v>
      </c>
      <c r="B727" s="31" t="s">
        <v>10868</v>
      </c>
      <c r="C727" s="31" t="s">
        <v>10415</v>
      </c>
      <c r="D727" s="31" t="s">
        <v>12747</v>
      </c>
      <c r="E727" s="31" t="s">
        <v>10416</v>
      </c>
      <c r="F727" s="31" t="s">
        <v>10422</v>
      </c>
      <c r="G727" s="31" t="s">
        <v>226</v>
      </c>
      <c r="H727" s="31" t="s">
        <v>13152</v>
      </c>
      <c r="I727" s="31" t="s">
        <v>12749</v>
      </c>
      <c r="J727" s="31" t="s">
        <v>227</v>
      </c>
      <c r="K727" s="22" t="s">
        <v>2081</v>
      </c>
      <c r="L727" s="31" t="s">
        <v>57</v>
      </c>
      <c r="M727" s="31" t="s">
        <v>228</v>
      </c>
      <c r="N727" s="31"/>
      <c r="O727" s="31" t="s">
        <v>13121</v>
      </c>
      <c r="P727" s="22" t="s">
        <v>13152</v>
      </c>
      <c r="Q727" s="31" t="s">
        <v>13253</v>
      </c>
      <c r="R727" s="31" t="s">
        <v>13254</v>
      </c>
      <c r="S727" s="31" t="s">
        <v>8916</v>
      </c>
      <c r="T727" s="31"/>
      <c r="U727" s="31"/>
    </row>
    <row r="728" spans="1:21" ht="50">
      <c r="A728" s="31">
        <v>728</v>
      </c>
      <c r="B728" s="31" t="s">
        <v>10875</v>
      </c>
      <c r="C728" s="31" t="s">
        <v>10415</v>
      </c>
      <c r="D728" s="31" t="s">
        <v>12747</v>
      </c>
      <c r="E728" s="31" t="s">
        <v>10416</v>
      </c>
      <c r="F728" s="31" t="s">
        <v>10414</v>
      </c>
      <c r="G728" s="31" t="s">
        <v>165</v>
      </c>
      <c r="H728" s="31" t="s">
        <v>13152</v>
      </c>
      <c r="I728" s="31" t="s">
        <v>12749</v>
      </c>
      <c r="J728" s="31" t="s">
        <v>166</v>
      </c>
      <c r="K728" s="22" t="s">
        <v>2002</v>
      </c>
      <c r="L728" s="31" t="s">
        <v>57</v>
      </c>
      <c r="M728" s="31" t="s">
        <v>10695</v>
      </c>
      <c r="N728" s="31"/>
      <c r="O728" s="31" t="s">
        <v>13142</v>
      </c>
      <c r="P728" s="22" t="s">
        <v>13152</v>
      </c>
      <c r="Q728" s="31" t="s">
        <v>13255</v>
      </c>
      <c r="R728" s="31" t="s">
        <v>13256</v>
      </c>
      <c r="S728" s="31" t="s">
        <v>13100</v>
      </c>
      <c r="T728" s="31"/>
      <c r="U728" s="31"/>
    </row>
    <row r="729" spans="1:21" ht="62.5">
      <c r="A729" s="31">
        <v>729</v>
      </c>
      <c r="B729" s="31" t="s">
        <v>10734</v>
      </c>
      <c r="C729" s="31" t="s">
        <v>10415</v>
      </c>
      <c r="D729" s="31" t="s">
        <v>12747</v>
      </c>
      <c r="E729" s="31" t="s">
        <v>10416</v>
      </c>
      <c r="F729" s="31" t="s">
        <v>10422</v>
      </c>
      <c r="G729" s="31" t="s">
        <v>170</v>
      </c>
      <c r="H729" s="31" t="s">
        <v>13152</v>
      </c>
      <c r="I729" s="31" t="s">
        <v>12749</v>
      </c>
      <c r="J729" s="31" t="s">
        <v>171</v>
      </c>
      <c r="K729" s="22" t="s">
        <v>2008</v>
      </c>
      <c r="L729" s="31" t="s">
        <v>57</v>
      </c>
      <c r="M729" s="31" t="s">
        <v>10595</v>
      </c>
      <c r="N729" s="31"/>
      <c r="O729" s="31" t="s">
        <v>13257</v>
      </c>
      <c r="P729" s="22" t="s">
        <v>13152</v>
      </c>
      <c r="Q729" s="31" t="s">
        <v>13258</v>
      </c>
      <c r="R729" s="31" t="s">
        <v>13259</v>
      </c>
      <c r="S729" s="31" t="s">
        <v>13096</v>
      </c>
      <c r="T729" s="31"/>
      <c r="U729" s="31"/>
    </row>
    <row r="730" spans="1:21" ht="62.5">
      <c r="A730" s="31">
        <v>730</v>
      </c>
      <c r="B730" s="31" t="s">
        <v>10748</v>
      </c>
      <c r="C730" s="31" t="s">
        <v>10415</v>
      </c>
      <c r="D730" s="31" t="s">
        <v>12747</v>
      </c>
      <c r="E730" s="31" t="s">
        <v>10416</v>
      </c>
      <c r="F730" s="31" t="s">
        <v>10422</v>
      </c>
      <c r="G730" s="31" t="s">
        <v>170</v>
      </c>
      <c r="H730" s="31" t="s">
        <v>13152</v>
      </c>
      <c r="I730" s="31" t="s">
        <v>12749</v>
      </c>
      <c r="J730" s="31" t="s">
        <v>171</v>
      </c>
      <c r="K730" s="22" t="s">
        <v>2008</v>
      </c>
      <c r="L730" s="31" t="s">
        <v>57</v>
      </c>
      <c r="M730" s="31" t="s">
        <v>10583</v>
      </c>
      <c r="N730" s="31"/>
      <c r="O730" s="31" t="s">
        <v>13257</v>
      </c>
      <c r="P730" s="22" t="s">
        <v>13152</v>
      </c>
      <c r="Q730" s="31" t="s">
        <v>13258</v>
      </c>
      <c r="R730" s="31" t="s">
        <v>13259</v>
      </c>
      <c r="S730" s="31" t="s">
        <v>13096</v>
      </c>
      <c r="T730" s="31"/>
      <c r="U730" s="31"/>
    </row>
    <row r="731" spans="1:21" ht="62.5">
      <c r="A731" s="31">
        <v>731</v>
      </c>
      <c r="B731" s="31" t="s">
        <v>10749</v>
      </c>
      <c r="C731" s="31" t="s">
        <v>10415</v>
      </c>
      <c r="D731" s="31" t="s">
        <v>12747</v>
      </c>
      <c r="E731" s="31" t="s">
        <v>10416</v>
      </c>
      <c r="F731" s="31" t="s">
        <v>10422</v>
      </c>
      <c r="G731" s="31" t="s">
        <v>170</v>
      </c>
      <c r="H731" s="31" t="s">
        <v>13152</v>
      </c>
      <c r="I731" s="31" t="s">
        <v>12749</v>
      </c>
      <c r="J731" s="31" t="s">
        <v>171</v>
      </c>
      <c r="K731" s="22" t="s">
        <v>2008</v>
      </c>
      <c r="L731" s="31" t="s">
        <v>57</v>
      </c>
      <c r="M731" s="31" t="s">
        <v>10598</v>
      </c>
      <c r="N731" s="31"/>
      <c r="O731" s="31" t="s">
        <v>13257</v>
      </c>
      <c r="P731" s="22" t="s">
        <v>13152</v>
      </c>
      <c r="Q731" s="31" t="s">
        <v>13258</v>
      </c>
      <c r="R731" s="31" t="s">
        <v>13259</v>
      </c>
      <c r="S731" s="31" t="s">
        <v>13096</v>
      </c>
      <c r="T731" s="31"/>
      <c r="U731" s="31"/>
    </row>
    <row r="732" spans="1:21" ht="62.5">
      <c r="A732" s="31">
        <v>732</v>
      </c>
      <c r="B732" s="31" t="s">
        <v>10750</v>
      </c>
      <c r="C732" s="31" t="s">
        <v>10415</v>
      </c>
      <c r="D732" s="31" t="s">
        <v>12747</v>
      </c>
      <c r="E732" s="31" t="s">
        <v>10416</v>
      </c>
      <c r="F732" s="31" t="s">
        <v>10422</v>
      </c>
      <c r="G732" s="31" t="s">
        <v>170</v>
      </c>
      <c r="H732" s="31" t="s">
        <v>13152</v>
      </c>
      <c r="I732" s="31" t="s">
        <v>12749</v>
      </c>
      <c r="J732" s="31" t="s">
        <v>171</v>
      </c>
      <c r="K732" s="22" t="s">
        <v>2008</v>
      </c>
      <c r="L732" s="31" t="s">
        <v>57</v>
      </c>
      <c r="M732" s="31" t="s">
        <v>10600</v>
      </c>
      <c r="N732" s="31"/>
      <c r="O732" s="31" t="s">
        <v>13257</v>
      </c>
      <c r="P732" s="22" t="s">
        <v>13152</v>
      </c>
      <c r="Q732" s="31" t="s">
        <v>13258</v>
      </c>
      <c r="R732" s="31" t="s">
        <v>13259</v>
      </c>
      <c r="S732" s="31" t="s">
        <v>13096</v>
      </c>
      <c r="T732" s="31"/>
      <c r="U732" s="31"/>
    </row>
    <row r="733" spans="1:21" ht="62.5">
      <c r="A733" s="31">
        <v>733</v>
      </c>
      <c r="B733" s="31" t="s">
        <v>10751</v>
      </c>
      <c r="C733" s="31" t="s">
        <v>10415</v>
      </c>
      <c r="D733" s="31" t="s">
        <v>12747</v>
      </c>
      <c r="E733" s="31" t="s">
        <v>10416</v>
      </c>
      <c r="F733" s="31" t="s">
        <v>10422</v>
      </c>
      <c r="G733" s="31" t="s">
        <v>170</v>
      </c>
      <c r="H733" s="31" t="s">
        <v>13152</v>
      </c>
      <c r="I733" s="31" t="s">
        <v>12749</v>
      </c>
      <c r="J733" s="31" t="s">
        <v>171</v>
      </c>
      <c r="K733" s="22" t="s">
        <v>2008</v>
      </c>
      <c r="L733" s="31" t="s">
        <v>57</v>
      </c>
      <c r="M733" s="31" t="s">
        <v>10752</v>
      </c>
      <c r="N733" s="31"/>
      <c r="O733" s="31" t="s">
        <v>13257</v>
      </c>
      <c r="P733" s="22" t="s">
        <v>13152</v>
      </c>
      <c r="Q733" s="31" t="s">
        <v>13258</v>
      </c>
      <c r="R733" s="31" t="s">
        <v>13259</v>
      </c>
      <c r="S733" s="31" t="s">
        <v>13096</v>
      </c>
      <c r="T733" s="31"/>
      <c r="U733" s="31"/>
    </row>
    <row r="734" spans="1:21" ht="62.5">
      <c r="A734" s="31">
        <v>734</v>
      </c>
      <c r="B734" s="31" t="s">
        <v>10753</v>
      </c>
      <c r="C734" s="31" t="s">
        <v>10415</v>
      </c>
      <c r="D734" s="31" t="s">
        <v>12747</v>
      </c>
      <c r="E734" s="31" t="s">
        <v>10416</v>
      </c>
      <c r="F734" s="31" t="s">
        <v>10422</v>
      </c>
      <c r="G734" s="31" t="s">
        <v>170</v>
      </c>
      <c r="H734" s="31" t="s">
        <v>13152</v>
      </c>
      <c r="I734" s="31" t="s">
        <v>12749</v>
      </c>
      <c r="J734" s="31" t="s">
        <v>171</v>
      </c>
      <c r="K734" s="22" t="s">
        <v>2008</v>
      </c>
      <c r="L734" s="31" t="s">
        <v>57</v>
      </c>
      <c r="M734" s="31" t="s">
        <v>10443</v>
      </c>
      <c r="N734" s="31"/>
      <c r="O734" s="31" t="s">
        <v>13257</v>
      </c>
      <c r="P734" s="22" t="s">
        <v>13152</v>
      </c>
      <c r="Q734" s="31" t="s">
        <v>13258</v>
      </c>
      <c r="R734" s="31" t="s">
        <v>13259</v>
      </c>
      <c r="S734" s="31" t="s">
        <v>13096</v>
      </c>
      <c r="T734" s="31"/>
      <c r="U734" s="31"/>
    </row>
    <row r="735" spans="1:21" ht="62.5">
      <c r="A735" s="31">
        <v>735</v>
      </c>
      <c r="B735" s="31" t="s">
        <v>10754</v>
      </c>
      <c r="C735" s="31" t="s">
        <v>10415</v>
      </c>
      <c r="D735" s="31" t="s">
        <v>12747</v>
      </c>
      <c r="E735" s="31" t="s">
        <v>10416</v>
      </c>
      <c r="F735" s="31" t="s">
        <v>10414</v>
      </c>
      <c r="G735" s="31" t="s">
        <v>175</v>
      </c>
      <c r="H735" s="31" t="s">
        <v>13152</v>
      </c>
      <c r="I735" s="31" t="s">
        <v>12749</v>
      </c>
      <c r="J735" s="31" t="s">
        <v>176</v>
      </c>
      <c r="K735" s="22" t="s">
        <v>2014</v>
      </c>
      <c r="L735" s="31" t="s">
        <v>57</v>
      </c>
      <c r="M735" s="31" t="s">
        <v>10444</v>
      </c>
      <c r="N735" s="31"/>
      <c r="O735" s="31" t="s">
        <v>13260</v>
      </c>
      <c r="P735" s="22" t="s">
        <v>13152</v>
      </c>
      <c r="Q735" s="31" t="s">
        <v>13232</v>
      </c>
      <c r="R735" s="31" t="s">
        <v>13261</v>
      </c>
      <c r="S735" s="31" t="s">
        <v>13262</v>
      </c>
      <c r="T735" s="31"/>
      <c r="U735" s="31"/>
    </row>
    <row r="736" spans="1:21" ht="62.5">
      <c r="A736" s="31">
        <v>736</v>
      </c>
      <c r="B736" s="31" t="s">
        <v>10759</v>
      </c>
      <c r="C736" s="31" t="s">
        <v>10415</v>
      </c>
      <c r="D736" s="31" t="s">
        <v>12747</v>
      </c>
      <c r="E736" s="31" t="s">
        <v>10416</v>
      </c>
      <c r="F736" s="31" t="s">
        <v>10414</v>
      </c>
      <c r="G736" s="31" t="s">
        <v>175</v>
      </c>
      <c r="H736" s="31" t="s">
        <v>13152</v>
      </c>
      <c r="I736" s="31" t="s">
        <v>12749</v>
      </c>
      <c r="J736" s="31" t="s">
        <v>176</v>
      </c>
      <c r="K736" s="22" t="s">
        <v>2014</v>
      </c>
      <c r="L736" s="31" t="s">
        <v>57</v>
      </c>
      <c r="M736" s="31" t="s">
        <v>10446</v>
      </c>
      <c r="N736" s="31"/>
      <c r="O736" s="31" t="s">
        <v>13260</v>
      </c>
      <c r="P736" s="22" t="s">
        <v>13152</v>
      </c>
      <c r="Q736" s="31" t="s">
        <v>13232</v>
      </c>
      <c r="R736" s="31" t="s">
        <v>13261</v>
      </c>
      <c r="S736" s="31" t="s">
        <v>13262</v>
      </c>
      <c r="T736" s="31"/>
      <c r="U736" s="31"/>
    </row>
    <row r="737" spans="1:21" ht="62.5">
      <c r="A737" s="31">
        <v>737</v>
      </c>
      <c r="B737" s="31" t="s">
        <v>10760</v>
      </c>
      <c r="C737" s="31" t="s">
        <v>10415</v>
      </c>
      <c r="D737" s="31" t="s">
        <v>12747</v>
      </c>
      <c r="E737" s="31" t="s">
        <v>10416</v>
      </c>
      <c r="F737" s="31" t="s">
        <v>10414</v>
      </c>
      <c r="G737" s="31" t="s">
        <v>175</v>
      </c>
      <c r="H737" s="31" t="s">
        <v>13152</v>
      </c>
      <c r="I737" s="31" t="s">
        <v>12749</v>
      </c>
      <c r="J737" s="31" t="s">
        <v>176</v>
      </c>
      <c r="K737" s="22" t="s">
        <v>2014</v>
      </c>
      <c r="L737" s="31" t="s">
        <v>57</v>
      </c>
      <c r="M737" s="31" t="s">
        <v>10448</v>
      </c>
      <c r="N737" s="31"/>
      <c r="O737" s="31" t="s">
        <v>13260</v>
      </c>
      <c r="P737" s="22" t="s">
        <v>13152</v>
      </c>
      <c r="Q737" s="31" t="s">
        <v>13232</v>
      </c>
      <c r="R737" s="31" t="s">
        <v>13261</v>
      </c>
      <c r="S737" s="31" t="s">
        <v>13262</v>
      </c>
      <c r="T737" s="31"/>
      <c r="U737" s="31"/>
    </row>
    <row r="738" spans="1:21" ht="187.5">
      <c r="A738" s="31">
        <v>738</v>
      </c>
      <c r="B738" s="31" t="s">
        <v>10761</v>
      </c>
      <c r="C738" s="31" t="s">
        <v>10415</v>
      </c>
      <c r="D738" s="31" t="s">
        <v>12747</v>
      </c>
      <c r="E738" s="31" t="s">
        <v>10416</v>
      </c>
      <c r="F738" s="31" t="s">
        <v>10585</v>
      </c>
      <c r="G738" s="31" t="s">
        <v>177</v>
      </c>
      <c r="H738" s="31" t="s">
        <v>13152</v>
      </c>
      <c r="I738" s="31" t="s">
        <v>12749</v>
      </c>
      <c r="J738" s="31" t="s">
        <v>178</v>
      </c>
      <c r="K738" s="22" t="s">
        <v>2017</v>
      </c>
      <c r="L738" s="31" t="s">
        <v>57</v>
      </c>
      <c r="M738" s="31" t="s">
        <v>10762</v>
      </c>
      <c r="N738" s="31"/>
      <c r="O738" s="31" t="s">
        <v>13260</v>
      </c>
      <c r="P738" s="22" t="s">
        <v>13152</v>
      </c>
      <c r="Q738" s="31" t="s">
        <v>13102</v>
      </c>
      <c r="R738" s="31" t="s">
        <v>13261</v>
      </c>
      <c r="S738" s="31" t="s">
        <v>13262</v>
      </c>
      <c r="T738" s="31"/>
      <c r="U738" s="31"/>
    </row>
    <row r="739" spans="1:21" ht="187.5">
      <c r="A739" s="31">
        <v>739</v>
      </c>
      <c r="B739" s="31" t="s">
        <v>10763</v>
      </c>
      <c r="C739" s="31" t="s">
        <v>10415</v>
      </c>
      <c r="D739" s="31" t="s">
        <v>12747</v>
      </c>
      <c r="E739" s="31" t="s">
        <v>10416</v>
      </c>
      <c r="F739" s="31" t="s">
        <v>10585</v>
      </c>
      <c r="G739" s="31" t="s">
        <v>177</v>
      </c>
      <c r="H739" s="31" t="s">
        <v>13152</v>
      </c>
      <c r="I739" s="31" t="s">
        <v>12749</v>
      </c>
      <c r="J739" s="31" t="s">
        <v>178</v>
      </c>
      <c r="K739" s="22" t="s">
        <v>2017</v>
      </c>
      <c r="L739" s="31" t="s">
        <v>57</v>
      </c>
      <c r="M739" s="31" t="s">
        <v>7217</v>
      </c>
      <c r="N739" s="31"/>
      <c r="O739" s="31" t="s">
        <v>13260</v>
      </c>
      <c r="P739" s="22" t="s">
        <v>13152</v>
      </c>
      <c r="Q739" s="31" t="s">
        <v>13102</v>
      </c>
      <c r="R739" s="31" t="s">
        <v>13261</v>
      </c>
      <c r="S739" s="31" t="s">
        <v>13262</v>
      </c>
      <c r="T739" s="31"/>
      <c r="U739" s="31"/>
    </row>
    <row r="740" spans="1:21" ht="187.5">
      <c r="A740" s="31">
        <v>740</v>
      </c>
      <c r="B740" s="31" t="s">
        <v>10764</v>
      </c>
      <c r="C740" s="31" t="s">
        <v>10415</v>
      </c>
      <c r="D740" s="31" t="s">
        <v>12747</v>
      </c>
      <c r="E740" s="31" t="s">
        <v>10416</v>
      </c>
      <c r="F740" s="31" t="s">
        <v>10585</v>
      </c>
      <c r="G740" s="31" t="s">
        <v>177</v>
      </c>
      <c r="H740" s="31" t="s">
        <v>13152</v>
      </c>
      <c r="I740" s="31" t="s">
        <v>12749</v>
      </c>
      <c r="J740" s="31" t="s">
        <v>178</v>
      </c>
      <c r="K740" s="22" t="s">
        <v>2017</v>
      </c>
      <c r="L740" s="31" t="s">
        <v>57</v>
      </c>
      <c r="M740" s="31" t="s">
        <v>1376</v>
      </c>
      <c r="N740" s="31"/>
      <c r="O740" s="31" t="s">
        <v>13260</v>
      </c>
      <c r="P740" s="22" t="s">
        <v>13152</v>
      </c>
      <c r="Q740" s="31" t="s">
        <v>13102</v>
      </c>
      <c r="R740" s="31" t="s">
        <v>13261</v>
      </c>
      <c r="S740" s="31" t="s">
        <v>13262</v>
      </c>
      <c r="T740" s="31"/>
      <c r="U740" s="31"/>
    </row>
    <row r="741" spans="1:21" ht="75">
      <c r="A741" s="31">
        <v>741</v>
      </c>
      <c r="B741" s="31" t="s">
        <v>8927</v>
      </c>
      <c r="C741" s="31" t="s">
        <v>10415</v>
      </c>
      <c r="D741" s="31" t="s">
        <v>12747</v>
      </c>
      <c r="E741" s="31" t="s">
        <v>10416</v>
      </c>
      <c r="F741" s="31" t="s">
        <v>10422</v>
      </c>
      <c r="G741" s="31" t="s">
        <v>134</v>
      </c>
      <c r="H741" s="31" t="s">
        <v>13152</v>
      </c>
      <c r="I741" s="31" t="s">
        <v>12749</v>
      </c>
      <c r="J741" s="31" t="s">
        <v>135</v>
      </c>
      <c r="K741" s="22" t="s">
        <v>1960</v>
      </c>
      <c r="L741" s="31" t="s">
        <v>57</v>
      </c>
      <c r="M741" s="31" t="s">
        <v>7080</v>
      </c>
      <c r="N741" s="31"/>
      <c r="O741" s="31" t="s">
        <v>13124</v>
      </c>
      <c r="P741" s="22" t="s">
        <v>13152</v>
      </c>
      <c r="Q741" s="31" t="s">
        <v>13240</v>
      </c>
      <c r="R741" s="31" t="s">
        <v>8774</v>
      </c>
      <c r="S741" s="31" t="s">
        <v>12757</v>
      </c>
      <c r="T741" s="31"/>
      <c r="U741" s="31"/>
    </row>
    <row r="742" spans="1:21" ht="75">
      <c r="A742" s="31">
        <v>742</v>
      </c>
      <c r="B742" s="31" t="s">
        <v>8931</v>
      </c>
      <c r="C742" s="31" t="s">
        <v>10415</v>
      </c>
      <c r="D742" s="31" t="s">
        <v>12747</v>
      </c>
      <c r="E742" s="31" t="s">
        <v>10416</v>
      </c>
      <c r="F742" s="31" t="s">
        <v>10422</v>
      </c>
      <c r="G742" s="31" t="s">
        <v>134</v>
      </c>
      <c r="H742" s="31" t="s">
        <v>13152</v>
      </c>
      <c r="I742" s="31" t="s">
        <v>12749</v>
      </c>
      <c r="J742" s="31" t="s">
        <v>135</v>
      </c>
      <c r="K742" s="22" t="s">
        <v>1960</v>
      </c>
      <c r="L742" s="31" t="s">
        <v>57</v>
      </c>
      <c r="M742" s="31" t="s">
        <v>7083</v>
      </c>
      <c r="N742" s="31"/>
      <c r="O742" s="31" t="s">
        <v>13124</v>
      </c>
      <c r="P742" s="22" t="s">
        <v>13152</v>
      </c>
      <c r="Q742" s="31" t="s">
        <v>13240</v>
      </c>
      <c r="R742" s="31" t="s">
        <v>8774</v>
      </c>
      <c r="S742" s="31" t="s">
        <v>12757</v>
      </c>
      <c r="T742" s="31"/>
      <c r="U742" s="31"/>
    </row>
    <row r="743" spans="1:21" ht="75">
      <c r="A743" s="31">
        <v>743</v>
      </c>
      <c r="B743" s="31" t="s">
        <v>8935</v>
      </c>
      <c r="C743" s="31" t="s">
        <v>10415</v>
      </c>
      <c r="D743" s="31" t="s">
        <v>12747</v>
      </c>
      <c r="E743" s="31" t="s">
        <v>10416</v>
      </c>
      <c r="F743" s="31" t="s">
        <v>10422</v>
      </c>
      <c r="G743" s="31" t="s">
        <v>134</v>
      </c>
      <c r="H743" s="31" t="s">
        <v>13152</v>
      </c>
      <c r="I743" s="31" t="s">
        <v>12749</v>
      </c>
      <c r="J743" s="31" t="s">
        <v>135</v>
      </c>
      <c r="K743" s="22" t="s">
        <v>1960</v>
      </c>
      <c r="L743" s="31" t="s">
        <v>57</v>
      </c>
      <c r="M743" s="31" t="s">
        <v>7086</v>
      </c>
      <c r="N743" s="31"/>
      <c r="O743" s="31" t="s">
        <v>13124</v>
      </c>
      <c r="P743" s="22" t="s">
        <v>13152</v>
      </c>
      <c r="Q743" s="31" t="s">
        <v>13240</v>
      </c>
      <c r="R743" s="31" t="s">
        <v>8774</v>
      </c>
      <c r="S743" s="31" t="s">
        <v>12757</v>
      </c>
      <c r="T743" s="31"/>
      <c r="U743" s="31"/>
    </row>
    <row r="744" spans="1:21" ht="75">
      <c r="A744" s="31">
        <v>744</v>
      </c>
      <c r="B744" s="31" t="s">
        <v>10625</v>
      </c>
      <c r="C744" s="31" t="s">
        <v>10415</v>
      </c>
      <c r="D744" s="31" t="s">
        <v>12747</v>
      </c>
      <c r="E744" s="31" t="s">
        <v>10416</v>
      </c>
      <c r="F744" s="31" t="s">
        <v>10422</v>
      </c>
      <c r="G744" s="31" t="s">
        <v>134</v>
      </c>
      <c r="H744" s="31" t="s">
        <v>13152</v>
      </c>
      <c r="I744" s="31" t="s">
        <v>12749</v>
      </c>
      <c r="J744" s="31" t="s">
        <v>135</v>
      </c>
      <c r="K744" s="22" t="s">
        <v>1960</v>
      </c>
      <c r="L744" s="31" t="s">
        <v>57</v>
      </c>
      <c r="M744" s="31" t="s">
        <v>10460</v>
      </c>
      <c r="N744" s="31"/>
      <c r="O744" s="31" t="s">
        <v>13124</v>
      </c>
      <c r="P744" s="22" t="s">
        <v>13152</v>
      </c>
      <c r="Q744" s="31" t="s">
        <v>13240</v>
      </c>
      <c r="R744" s="31" t="s">
        <v>8774</v>
      </c>
      <c r="S744" s="31" t="s">
        <v>12757</v>
      </c>
      <c r="T744" s="31"/>
      <c r="U744" s="31"/>
    </row>
    <row r="745" spans="1:21" ht="75">
      <c r="A745" s="31">
        <v>745</v>
      </c>
      <c r="B745" s="31" t="s">
        <v>10626</v>
      </c>
      <c r="C745" s="31" t="s">
        <v>10415</v>
      </c>
      <c r="D745" s="31" t="s">
        <v>12747</v>
      </c>
      <c r="E745" s="31" t="s">
        <v>10416</v>
      </c>
      <c r="F745" s="31" t="s">
        <v>10422</v>
      </c>
      <c r="G745" s="31" t="s">
        <v>134</v>
      </c>
      <c r="H745" s="31" t="s">
        <v>13152</v>
      </c>
      <c r="I745" s="31" t="s">
        <v>12749</v>
      </c>
      <c r="J745" s="31" t="s">
        <v>135</v>
      </c>
      <c r="K745" s="22" t="s">
        <v>1960</v>
      </c>
      <c r="L745" s="31" t="s">
        <v>57</v>
      </c>
      <c r="M745" s="31" t="s">
        <v>10462</v>
      </c>
      <c r="N745" s="31"/>
      <c r="O745" s="31" t="s">
        <v>13124</v>
      </c>
      <c r="P745" s="22" t="s">
        <v>13152</v>
      </c>
      <c r="Q745" s="31" t="s">
        <v>13240</v>
      </c>
      <c r="R745" s="31" t="s">
        <v>8774</v>
      </c>
      <c r="S745" s="31" t="s">
        <v>12757</v>
      </c>
      <c r="T745" s="31"/>
      <c r="U745" s="31"/>
    </row>
    <row r="746" spans="1:21" ht="75">
      <c r="A746" s="31">
        <v>746</v>
      </c>
      <c r="B746" s="31" t="s">
        <v>10627</v>
      </c>
      <c r="C746" s="31" t="s">
        <v>10415</v>
      </c>
      <c r="D746" s="31" t="s">
        <v>12747</v>
      </c>
      <c r="E746" s="31" t="s">
        <v>10416</v>
      </c>
      <c r="F746" s="31" t="s">
        <v>10422</v>
      </c>
      <c r="G746" s="31" t="s">
        <v>134</v>
      </c>
      <c r="H746" s="31" t="s">
        <v>13152</v>
      </c>
      <c r="I746" s="31" t="s">
        <v>12749</v>
      </c>
      <c r="J746" s="31" t="s">
        <v>135</v>
      </c>
      <c r="K746" s="22" t="s">
        <v>1960</v>
      </c>
      <c r="L746" s="31" t="s">
        <v>57</v>
      </c>
      <c r="M746" s="31" t="s">
        <v>10464</v>
      </c>
      <c r="N746" s="31"/>
      <c r="O746" s="31" t="s">
        <v>13124</v>
      </c>
      <c r="P746" s="22" t="s">
        <v>13152</v>
      </c>
      <c r="Q746" s="31" t="s">
        <v>13240</v>
      </c>
      <c r="R746" s="31" t="s">
        <v>8774</v>
      </c>
      <c r="S746" s="31" t="s">
        <v>12757</v>
      </c>
      <c r="T746" s="31"/>
      <c r="U746" s="31"/>
    </row>
    <row r="747" spans="1:21" ht="75">
      <c r="A747" s="31">
        <v>747</v>
      </c>
      <c r="B747" s="31" t="s">
        <v>10628</v>
      </c>
      <c r="C747" s="31" t="s">
        <v>10415</v>
      </c>
      <c r="D747" s="31" t="s">
        <v>12747</v>
      </c>
      <c r="E747" s="31" t="s">
        <v>10416</v>
      </c>
      <c r="F747" s="31" t="s">
        <v>10422</v>
      </c>
      <c r="G747" s="31" t="s">
        <v>134</v>
      </c>
      <c r="H747" s="31" t="s">
        <v>13152</v>
      </c>
      <c r="I747" s="31" t="s">
        <v>12749</v>
      </c>
      <c r="J747" s="31" t="s">
        <v>135</v>
      </c>
      <c r="K747" s="22" t="s">
        <v>1960</v>
      </c>
      <c r="L747" s="31" t="s">
        <v>57</v>
      </c>
      <c r="M747" s="31" t="s">
        <v>10466</v>
      </c>
      <c r="N747" s="31"/>
      <c r="O747" s="31" t="s">
        <v>13124</v>
      </c>
      <c r="P747" s="22" t="s">
        <v>13152</v>
      </c>
      <c r="Q747" s="31" t="s">
        <v>13240</v>
      </c>
      <c r="R747" s="31" t="s">
        <v>8774</v>
      </c>
      <c r="S747" s="31" t="s">
        <v>12757</v>
      </c>
      <c r="T747" s="31"/>
      <c r="U747" s="31"/>
    </row>
    <row r="748" spans="1:21" ht="50">
      <c r="A748" s="31">
        <v>748</v>
      </c>
      <c r="B748" s="31" t="s">
        <v>10629</v>
      </c>
      <c r="C748" s="31" t="s">
        <v>10415</v>
      </c>
      <c r="D748" s="31" t="s">
        <v>12747</v>
      </c>
      <c r="E748" s="31" t="s">
        <v>10416</v>
      </c>
      <c r="F748" s="31" t="s">
        <v>10414</v>
      </c>
      <c r="G748" s="31" t="s">
        <v>360</v>
      </c>
      <c r="H748" s="31" t="s">
        <v>13152</v>
      </c>
      <c r="I748" s="31" t="s">
        <v>12749</v>
      </c>
      <c r="J748" s="31" t="s">
        <v>361</v>
      </c>
      <c r="K748" s="22" t="s">
        <v>2263</v>
      </c>
      <c r="L748" s="31" t="s">
        <v>57</v>
      </c>
      <c r="M748" s="31" t="s">
        <v>10546</v>
      </c>
      <c r="N748" s="31"/>
      <c r="O748" s="31" t="s">
        <v>9035</v>
      </c>
      <c r="P748" s="22" t="s">
        <v>13152</v>
      </c>
      <c r="Q748" s="31" t="s">
        <v>13263</v>
      </c>
      <c r="R748" s="31" t="s">
        <v>8981</v>
      </c>
      <c r="S748" s="31" t="s">
        <v>9103</v>
      </c>
      <c r="T748" s="31"/>
      <c r="U748" s="31"/>
    </row>
    <row r="749" spans="1:21" ht="187.5">
      <c r="A749" s="31">
        <v>749</v>
      </c>
      <c r="B749" s="31" t="s">
        <v>11146</v>
      </c>
      <c r="C749" s="31" t="s">
        <v>10415</v>
      </c>
      <c r="D749" s="31" t="s">
        <v>12747</v>
      </c>
      <c r="E749" s="31" t="s">
        <v>10416</v>
      </c>
      <c r="F749" s="31" t="s">
        <v>10585</v>
      </c>
      <c r="G749" s="31" t="s">
        <v>177</v>
      </c>
      <c r="H749" s="31" t="s">
        <v>13152</v>
      </c>
      <c r="I749" s="31" t="s">
        <v>12749</v>
      </c>
      <c r="J749" s="31" t="s">
        <v>178</v>
      </c>
      <c r="K749" s="22" t="s">
        <v>2017</v>
      </c>
      <c r="L749" s="31" t="s">
        <v>57</v>
      </c>
      <c r="M749" s="31" t="s">
        <v>403</v>
      </c>
      <c r="N749" s="31"/>
      <c r="O749" s="31" t="s">
        <v>13260</v>
      </c>
      <c r="P749" s="22" t="s">
        <v>13152</v>
      </c>
      <c r="Q749" s="31" t="s">
        <v>13102</v>
      </c>
      <c r="R749" s="31" t="s">
        <v>13261</v>
      </c>
      <c r="S749" s="31" t="s">
        <v>13262</v>
      </c>
      <c r="T749" s="31"/>
      <c r="U749" s="31"/>
    </row>
    <row r="750" spans="1:21" ht="187.5">
      <c r="A750" s="31">
        <v>750</v>
      </c>
      <c r="B750" s="31" t="s">
        <v>10765</v>
      </c>
      <c r="C750" s="31" t="s">
        <v>10415</v>
      </c>
      <c r="D750" s="31" t="s">
        <v>12747</v>
      </c>
      <c r="E750" s="31" t="s">
        <v>10416</v>
      </c>
      <c r="F750" s="31" t="s">
        <v>10585</v>
      </c>
      <c r="G750" s="31" t="s">
        <v>177</v>
      </c>
      <c r="H750" s="31" t="s">
        <v>13152</v>
      </c>
      <c r="I750" s="31" t="s">
        <v>12749</v>
      </c>
      <c r="J750" s="31" t="s">
        <v>178</v>
      </c>
      <c r="K750" s="22" t="s">
        <v>2017</v>
      </c>
      <c r="L750" s="31" t="s">
        <v>57</v>
      </c>
      <c r="M750" s="31" t="s">
        <v>1371</v>
      </c>
      <c r="N750" s="31"/>
      <c r="O750" s="31" t="s">
        <v>13260</v>
      </c>
      <c r="P750" s="22" t="s">
        <v>13152</v>
      </c>
      <c r="Q750" s="31" t="s">
        <v>13102</v>
      </c>
      <c r="R750" s="31" t="s">
        <v>13261</v>
      </c>
      <c r="S750" s="31" t="s">
        <v>13262</v>
      </c>
      <c r="T750" s="31"/>
      <c r="U750" s="31"/>
    </row>
    <row r="751" spans="1:21" ht="187.5">
      <c r="A751" s="31">
        <v>751</v>
      </c>
      <c r="B751" s="31" t="s">
        <v>10766</v>
      </c>
      <c r="C751" s="31" t="s">
        <v>10415</v>
      </c>
      <c r="D751" s="31" t="s">
        <v>12747</v>
      </c>
      <c r="E751" s="31" t="s">
        <v>10416</v>
      </c>
      <c r="F751" s="31" t="s">
        <v>10585</v>
      </c>
      <c r="G751" s="31" t="s">
        <v>177</v>
      </c>
      <c r="H751" s="31" t="s">
        <v>13152</v>
      </c>
      <c r="I751" s="31" t="s">
        <v>12749</v>
      </c>
      <c r="J751" s="31" t="s">
        <v>178</v>
      </c>
      <c r="K751" s="22" t="s">
        <v>2017</v>
      </c>
      <c r="L751" s="31" t="s">
        <v>57</v>
      </c>
      <c r="M751" s="31" t="s">
        <v>1379</v>
      </c>
      <c r="N751" s="31"/>
      <c r="O751" s="31" t="s">
        <v>13260</v>
      </c>
      <c r="P751" s="22" t="s">
        <v>13152</v>
      </c>
      <c r="Q751" s="31" t="s">
        <v>13102</v>
      </c>
      <c r="R751" s="31" t="s">
        <v>13261</v>
      </c>
      <c r="S751" s="31" t="s">
        <v>13262</v>
      </c>
      <c r="T751" s="31"/>
      <c r="U751" s="31"/>
    </row>
    <row r="752" spans="1:21" ht="187.5">
      <c r="A752" s="31">
        <v>752</v>
      </c>
      <c r="B752" s="31" t="s">
        <v>10767</v>
      </c>
      <c r="C752" s="31" t="s">
        <v>10415</v>
      </c>
      <c r="D752" s="31" t="s">
        <v>12747</v>
      </c>
      <c r="E752" s="31" t="s">
        <v>10416</v>
      </c>
      <c r="F752" s="31" t="s">
        <v>10585</v>
      </c>
      <c r="G752" s="31" t="s">
        <v>177</v>
      </c>
      <c r="H752" s="31" t="s">
        <v>13152</v>
      </c>
      <c r="I752" s="31" t="s">
        <v>12749</v>
      </c>
      <c r="J752" s="31" t="s">
        <v>178</v>
      </c>
      <c r="K752" s="22" t="s">
        <v>2017</v>
      </c>
      <c r="L752" s="31" t="s">
        <v>57</v>
      </c>
      <c r="M752" s="31" t="s">
        <v>7229</v>
      </c>
      <c r="N752" s="31"/>
      <c r="O752" s="31" t="s">
        <v>13260</v>
      </c>
      <c r="P752" s="22" t="s">
        <v>13152</v>
      </c>
      <c r="Q752" s="31" t="s">
        <v>13102</v>
      </c>
      <c r="R752" s="31" t="s">
        <v>13261</v>
      </c>
      <c r="S752" s="31" t="s">
        <v>13262</v>
      </c>
      <c r="T752" s="31"/>
      <c r="U752" s="31"/>
    </row>
    <row r="753" spans="1:21" ht="187.5">
      <c r="A753" s="31">
        <v>753</v>
      </c>
      <c r="B753" s="31" t="s">
        <v>10768</v>
      </c>
      <c r="C753" s="31" t="s">
        <v>10415</v>
      </c>
      <c r="D753" s="31" t="s">
        <v>12747</v>
      </c>
      <c r="E753" s="31" t="s">
        <v>10416</v>
      </c>
      <c r="F753" s="31" t="s">
        <v>10585</v>
      </c>
      <c r="G753" s="31" t="s">
        <v>177</v>
      </c>
      <c r="H753" s="31" t="s">
        <v>13152</v>
      </c>
      <c r="I753" s="31" t="s">
        <v>12749</v>
      </c>
      <c r="J753" s="31" t="s">
        <v>178</v>
      </c>
      <c r="K753" s="22" t="s">
        <v>2017</v>
      </c>
      <c r="L753" s="31" t="s">
        <v>57</v>
      </c>
      <c r="M753" s="31" t="s">
        <v>7232</v>
      </c>
      <c r="N753" s="31"/>
      <c r="O753" s="31" t="s">
        <v>13260</v>
      </c>
      <c r="P753" s="22" t="s">
        <v>13152</v>
      </c>
      <c r="Q753" s="31" t="s">
        <v>13102</v>
      </c>
      <c r="R753" s="31" t="s">
        <v>13261</v>
      </c>
      <c r="S753" s="31" t="s">
        <v>13262</v>
      </c>
      <c r="T753" s="31"/>
      <c r="U753" s="31"/>
    </row>
    <row r="754" spans="1:21" ht="50">
      <c r="A754" s="31">
        <v>754</v>
      </c>
      <c r="B754" s="31" t="s">
        <v>10769</v>
      </c>
      <c r="C754" s="31" t="s">
        <v>10415</v>
      </c>
      <c r="D754" s="31" t="s">
        <v>12747</v>
      </c>
      <c r="E754" s="31" t="s">
        <v>10416</v>
      </c>
      <c r="F754" s="31" t="s">
        <v>10422</v>
      </c>
      <c r="G754" s="31" t="s">
        <v>114</v>
      </c>
      <c r="H754" s="31" t="s">
        <v>13152</v>
      </c>
      <c r="I754" s="31" t="s">
        <v>12749</v>
      </c>
      <c r="J754" s="31" t="s">
        <v>115</v>
      </c>
      <c r="K754" s="22" t="s">
        <v>1936</v>
      </c>
      <c r="L754" s="31" t="s">
        <v>57</v>
      </c>
      <c r="M754" s="31" t="s">
        <v>10583</v>
      </c>
      <c r="N754" s="31"/>
      <c r="O754" s="31" t="s">
        <v>13264</v>
      </c>
      <c r="P754" s="22" t="s">
        <v>13152</v>
      </c>
      <c r="Q754" s="31" t="s">
        <v>13265</v>
      </c>
      <c r="R754" s="31" t="s">
        <v>12763</v>
      </c>
      <c r="S754" s="31" t="s">
        <v>12764</v>
      </c>
      <c r="T754" s="31"/>
      <c r="U754" s="31"/>
    </row>
    <row r="755" spans="1:21" ht="25">
      <c r="A755" s="31">
        <v>755</v>
      </c>
      <c r="B755" s="31" t="s">
        <v>10584</v>
      </c>
      <c r="C755" s="31" t="s">
        <v>10415</v>
      </c>
      <c r="D755" s="31" t="s">
        <v>12747</v>
      </c>
      <c r="E755" s="31" t="s">
        <v>10416</v>
      </c>
      <c r="F755" s="31" t="s">
        <v>10585</v>
      </c>
      <c r="G755" s="31" t="s">
        <v>116</v>
      </c>
      <c r="H755" s="31" t="s">
        <v>13152</v>
      </c>
      <c r="I755" s="31" t="s">
        <v>12749</v>
      </c>
      <c r="J755" s="31" t="s">
        <v>117</v>
      </c>
      <c r="K755" s="22" t="s">
        <v>1939</v>
      </c>
      <c r="L755" s="31" t="s">
        <v>57</v>
      </c>
      <c r="M755" s="31" t="s">
        <v>10586</v>
      </c>
      <c r="N755" s="31"/>
      <c r="O755" s="31" t="s">
        <v>13089</v>
      </c>
      <c r="P755" s="22" t="s">
        <v>13152</v>
      </c>
      <c r="Q755" s="31" t="s">
        <v>12759</v>
      </c>
      <c r="R755" s="31" t="s">
        <v>13091</v>
      </c>
      <c r="S755" s="31" t="s">
        <v>13092</v>
      </c>
      <c r="T755" s="31"/>
      <c r="U755" s="31"/>
    </row>
    <row r="756" spans="1:21" ht="87.5">
      <c r="A756" s="31">
        <v>756</v>
      </c>
      <c r="B756" s="31" t="s">
        <v>10587</v>
      </c>
      <c r="C756" s="31" t="s">
        <v>10415</v>
      </c>
      <c r="D756" s="31" t="s">
        <v>12747</v>
      </c>
      <c r="E756" s="31" t="s">
        <v>10416</v>
      </c>
      <c r="F756" s="31" t="s">
        <v>10422</v>
      </c>
      <c r="G756" s="31" t="s">
        <v>124</v>
      </c>
      <c r="H756" s="31" t="s">
        <v>13152</v>
      </c>
      <c r="I756" s="31" t="s">
        <v>12749</v>
      </c>
      <c r="J756" s="31" t="s">
        <v>125</v>
      </c>
      <c r="K756" s="22" t="s">
        <v>1948</v>
      </c>
      <c r="L756" s="31" t="s">
        <v>57</v>
      </c>
      <c r="M756" s="31" t="s">
        <v>10595</v>
      </c>
      <c r="N756" s="31"/>
      <c r="O756" s="31" t="s">
        <v>13266</v>
      </c>
      <c r="P756" s="22" t="s">
        <v>13152</v>
      </c>
      <c r="Q756" s="31" t="s">
        <v>13267</v>
      </c>
      <c r="R756" s="31" t="s">
        <v>13268</v>
      </c>
      <c r="S756" s="31" t="s">
        <v>13269</v>
      </c>
      <c r="T756" s="31"/>
      <c r="U756" s="31"/>
    </row>
    <row r="757" spans="1:21" ht="87.5">
      <c r="A757" s="31">
        <v>757</v>
      </c>
      <c r="B757" s="31" t="s">
        <v>10596</v>
      </c>
      <c r="C757" s="31" t="s">
        <v>10415</v>
      </c>
      <c r="D757" s="31" t="s">
        <v>12747</v>
      </c>
      <c r="E757" s="31" t="s">
        <v>10416</v>
      </c>
      <c r="F757" s="31" t="s">
        <v>10422</v>
      </c>
      <c r="G757" s="31" t="s">
        <v>124</v>
      </c>
      <c r="H757" s="31" t="s">
        <v>13152</v>
      </c>
      <c r="I757" s="31" t="s">
        <v>12749</v>
      </c>
      <c r="J757" s="31" t="s">
        <v>125</v>
      </c>
      <c r="K757" s="22" t="s">
        <v>1948</v>
      </c>
      <c r="L757" s="31" t="s">
        <v>57</v>
      </c>
      <c r="M757" s="31" t="s">
        <v>10583</v>
      </c>
      <c r="N757" s="31"/>
      <c r="O757" s="31" t="s">
        <v>13266</v>
      </c>
      <c r="P757" s="22" t="s">
        <v>13152</v>
      </c>
      <c r="Q757" s="31" t="s">
        <v>13267</v>
      </c>
      <c r="R757" s="31" t="s">
        <v>13268</v>
      </c>
      <c r="S757" s="31" t="s">
        <v>13269</v>
      </c>
      <c r="T757" s="31"/>
      <c r="U757" s="31"/>
    </row>
    <row r="758" spans="1:21" ht="87.5">
      <c r="A758" s="31">
        <v>758</v>
      </c>
      <c r="B758" s="31" t="s">
        <v>10597</v>
      </c>
      <c r="C758" s="31" t="s">
        <v>10415</v>
      </c>
      <c r="D758" s="31" t="s">
        <v>12747</v>
      </c>
      <c r="E758" s="31" t="s">
        <v>10416</v>
      </c>
      <c r="F758" s="31" t="s">
        <v>10422</v>
      </c>
      <c r="G758" s="31" t="s">
        <v>124</v>
      </c>
      <c r="H758" s="31" t="s">
        <v>13152</v>
      </c>
      <c r="I758" s="31" t="s">
        <v>12749</v>
      </c>
      <c r="J758" s="31" t="s">
        <v>125</v>
      </c>
      <c r="K758" s="22" t="s">
        <v>1948</v>
      </c>
      <c r="L758" s="31" t="s">
        <v>57</v>
      </c>
      <c r="M758" s="31" t="s">
        <v>10598</v>
      </c>
      <c r="N758" s="31"/>
      <c r="O758" s="31" t="s">
        <v>13266</v>
      </c>
      <c r="P758" s="22" t="s">
        <v>13152</v>
      </c>
      <c r="Q758" s="31" t="s">
        <v>13267</v>
      </c>
      <c r="R758" s="31" t="s">
        <v>13268</v>
      </c>
      <c r="S758" s="31" t="s">
        <v>13269</v>
      </c>
      <c r="T758" s="31"/>
      <c r="U758" s="31"/>
    </row>
    <row r="759" spans="1:21" ht="87.5">
      <c r="A759" s="31">
        <v>759</v>
      </c>
      <c r="B759" s="31" t="s">
        <v>10599</v>
      </c>
      <c r="C759" s="31" t="s">
        <v>10415</v>
      </c>
      <c r="D759" s="31" t="s">
        <v>12747</v>
      </c>
      <c r="E759" s="31" t="s">
        <v>10416</v>
      </c>
      <c r="F759" s="31" t="s">
        <v>10422</v>
      </c>
      <c r="G759" s="31" t="s">
        <v>124</v>
      </c>
      <c r="H759" s="31" t="s">
        <v>13152</v>
      </c>
      <c r="I759" s="31" t="s">
        <v>12749</v>
      </c>
      <c r="J759" s="31" t="s">
        <v>125</v>
      </c>
      <c r="K759" s="22" t="s">
        <v>1948</v>
      </c>
      <c r="L759" s="31" t="s">
        <v>57</v>
      </c>
      <c r="M759" s="31" t="s">
        <v>10600</v>
      </c>
      <c r="N759" s="31"/>
      <c r="O759" s="31" t="s">
        <v>13266</v>
      </c>
      <c r="P759" s="22" t="s">
        <v>13152</v>
      </c>
      <c r="Q759" s="31" t="s">
        <v>13267</v>
      </c>
      <c r="R759" s="31" t="s">
        <v>13268</v>
      </c>
      <c r="S759" s="31" t="s">
        <v>13269</v>
      </c>
      <c r="T759" s="31"/>
      <c r="U759" s="31"/>
    </row>
    <row r="760" spans="1:21" ht="25">
      <c r="A760" s="31">
        <v>760</v>
      </c>
      <c r="B760" s="31" t="s">
        <v>10601</v>
      </c>
      <c r="C760" s="31" t="s">
        <v>10415</v>
      </c>
      <c r="D760" s="31" t="s">
        <v>12747</v>
      </c>
      <c r="E760" s="31" t="s">
        <v>10416</v>
      </c>
      <c r="F760" s="31" t="s">
        <v>10422</v>
      </c>
      <c r="G760" s="31" t="s">
        <v>249</v>
      </c>
      <c r="H760" s="31" t="s">
        <v>13152</v>
      </c>
      <c r="I760" s="31" t="s">
        <v>12749</v>
      </c>
      <c r="J760" s="31" t="s">
        <v>250</v>
      </c>
      <c r="K760" s="22" t="s">
        <v>2113</v>
      </c>
      <c r="L760" s="31" t="s">
        <v>57</v>
      </c>
      <c r="M760" s="31" t="s">
        <v>10425</v>
      </c>
      <c r="N760" s="31"/>
      <c r="O760" s="31" t="s">
        <v>13167</v>
      </c>
      <c r="P760" s="22" t="s">
        <v>13152</v>
      </c>
      <c r="Q760" s="31" t="s">
        <v>13270</v>
      </c>
      <c r="R760" s="31" t="s">
        <v>8916</v>
      </c>
      <c r="S760" s="31" t="s">
        <v>12760</v>
      </c>
      <c r="T760" s="31"/>
      <c r="U760" s="31"/>
    </row>
    <row r="761" spans="1:21" ht="25">
      <c r="A761" s="31">
        <v>761</v>
      </c>
      <c r="B761" s="31" t="s">
        <v>10898</v>
      </c>
      <c r="C761" s="31" t="s">
        <v>10415</v>
      </c>
      <c r="D761" s="31" t="s">
        <v>12747</v>
      </c>
      <c r="E761" s="31" t="s">
        <v>10416</v>
      </c>
      <c r="F761" s="31" t="s">
        <v>10422</v>
      </c>
      <c r="G761" s="31" t="s">
        <v>249</v>
      </c>
      <c r="H761" s="31" t="s">
        <v>13152</v>
      </c>
      <c r="I761" s="31" t="s">
        <v>12749</v>
      </c>
      <c r="J761" s="31" t="s">
        <v>250</v>
      </c>
      <c r="K761" s="22" t="s">
        <v>2113</v>
      </c>
      <c r="L761" s="31" t="s">
        <v>57</v>
      </c>
      <c r="M761" s="31" t="s">
        <v>10469</v>
      </c>
      <c r="N761" s="31"/>
      <c r="O761" s="31" t="s">
        <v>13167</v>
      </c>
      <c r="P761" s="22" t="s">
        <v>13152</v>
      </c>
      <c r="Q761" s="31" t="s">
        <v>13270</v>
      </c>
      <c r="R761" s="31" t="s">
        <v>8916</v>
      </c>
      <c r="S761" s="31" t="s">
        <v>12760</v>
      </c>
      <c r="T761" s="31"/>
      <c r="U761" s="31"/>
    </row>
    <row r="762" spans="1:21" ht="25">
      <c r="A762" s="31">
        <v>762</v>
      </c>
      <c r="B762" s="31" t="s">
        <v>10899</v>
      </c>
      <c r="C762" s="31" t="s">
        <v>10415</v>
      </c>
      <c r="D762" s="31" t="s">
        <v>12747</v>
      </c>
      <c r="E762" s="31" t="s">
        <v>10416</v>
      </c>
      <c r="F762" s="31" t="s">
        <v>10422</v>
      </c>
      <c r="G762" s="31" t="s">
        <v>249</v>
      </c>
      <c r="H762" s="31" t="s">
        <v>13152</v>
      </c>
      <c r="I762" s="31" t="s">
        <v>12749</v>
      </c>
      <c r="J762" s="31" t="s">
        <v>250</v>
      </c>
      <c r="K762" s="22" t="s">
        <v>2113</v>
      </c>
      <c r="L762" s="31" t="s">
        <v>57</v>
      </c>
      <c r="M762" s="31" t="s">
        <v>10471</v>
      </c>
      <c r="N762" s="31"/>
      <c r="O762" s="31" t="s">
        <v>13167</v>
      </c>
      <c r="P762" s="22" t="s">
        <v>13152</v>
      </c>
      <c r="Q762" s="31" t="s">
        <v>13270</v>
      </c>
      <c r="R762" s="31" t="s">
        <v>8916</v>
      </c>
      <c r="S762" s="31" t="s">
        <v>12760</v>
      </c>
      <c r="T762" s="31"/>
      <c r="U762" s="31"/>
    </row>
    <row r="763" spans="1:21" ht="25">
      <c r="A763" s="31">
        <v>763</v>
      </c>
      <c r="B763" s="31" t="s">
        <v>10900</v>
      </c>
      <c r="C763" s="31" t="s">
        <v>10415</v>
      </c>
      <c r="D763" s="31" t="s">
        <v>12747</v>
      </c>
      <c r="E763" s="31" t="s">
        <v>10416</v>
      </c>
      <c r="F763" s="31" t="s">
        <v>10422</v>
      </c>
      <c r="G763" s="31" t="s">
        <v>249</v>
      </c>
      <c r="H763" s="31" t="s">
        <v>13152</v>
      </c>
      <c r="I763" s="31" t="s">
        <v>12749</v>
      </c>
      <c r="J763" s="31" t="s">
        <v>250</v>
      </c>
      <c r="K763" s="22" t="s">
        <v>2113</v>
      </c>
      <c r="L763" s="31" t="s">
        <v>57</v>
      </c>
      <c r="M763" s="31" t="s">
        <v>10473</v>
      </c>
      <c r="N763" s="31"/>
      <c r="O763" s="31" t="s">
        <v>13167</v>
      </c>
      <c r="P763" s="22" t="s">
        <v>13152</v>
      </c>
      <c r="Q763" s="31" t="s">
        <v>13270</v>
      </c>
      <c r="R763" s="31" t="s">
        <v>8916</v>
      </c>
      <c r="S763" s="31" t="s">
        <v>12760</v>
      </c>
      <c r="T763" s="31"/>
      <c r="U763" s="31"/>
    </row>
    <row r="764" spans="1:21">
      <c r="A764" s="31">
        <v>764</v>
      </c>
      <c r="B764" s="31" t="s">
        <v>10901</v>
      </c>
      <c r="C764" s="31" t="s">
        <v>10415</v>
      </c>
      <c r="D764" s="31" t="s">
        <v>12747</v>
      </c>
      <c r="E764" s="31" t="s">
        <v>10416</v>
      </c>
      <c r="F764" s="31" t="s">
        <v>10414</v>
      </c>
      <c r="G764" s="31" t="s">
        <v>161</v>
      </c>
      <c r="H764" s="31" t="s">
        <v>13152</v>
      </c>
      <c r="I764" s="31" t="s">
        <v>12749</v>
      </c>
      <c r="J764" s="31" t="s">
        <v>162</v>
      </c>
      <c r="K764" s="22" t="s">
        <v>1996</v>
      </c>
      <c r="L764" s="31" t="s">
        <v>57</v>
      </c>
      <c r="M764" s="31" t="s">
        <v>10727</v>
      </c>
      <c r="N764" s="31"/>
      <c r="O764" s="31" t="s">
        <v>8988</v>
      </c>
      <c r="P764" s="22" t="s">
        <v>13152</v>
      </c>
      <c r="Q764" s="31" t="s">
        <v>13252</v>
      </c>
      <c r="R764" s="31" t="s">
        <v>13094</v>
      </c>
      <c r="S764" s="31" t="s">
        <v>12908</v>
      </c>
      <c r="T764" s="31"/>
      <c r="U764" s="31"/>
    </row>
    <row r="765" spans="1:21">
      <c r="A765" s="31">
        <v>765</v>
      </c>
      <c r="B765" s="31" t="s">
        <v>10728</v>
      </c>
      <c r="C765" s="31" t="s">
        <v>10415</v>
      </c>
      <c r="D765" s="31" t="s">
        <v>12747</v>
      </c>
      <c r="E765" s="31" t="s">
        <v>10416</v>
      </c>
      <c r="F765" s="31" t="s">
        <v>10414</v>
      </c>
      <c r="G765" s="31" t="s">
        <v>161</v>
      </c>
      <c r="H765" s="31" t="s">
        <v>13152</v>
      </c>
      <c r="I765" s="31" t="s">
        <v>12749</v>
      </c>
      <c r="J765" s="31" t="s">
        <v>162</v>
      </c>
      <c r="K765" s="22" t="s">
        <v>1996</v>
      </c>
      <c r="L765" s="31" t="s">
        <v>57</v>
      </c>
      <c r="M765" s="31" t="s">
        <v>10729</v>
      </c>
      <c r="N765" s="31"/>
      <c r="O765" s="31" t="s">
        <v>8988</v>
      </c>
      <c r="P765" s="22" t="s">
        <v>13152</v>
      </c>
      <c r="Q765" s="31" t="s">
        <v>13252</v>
      </c>
      <c r="R765" s="31" t="s">
        <v>13094</v>
      </c>
      <c r="S765" s="31" t="s">
        <v>12908</v>
      </c>
      <c r="T765" s="31"/>
      <c r="U765" s="31"/>
    </row>
    <row r="766" spans="1:21">
      <c r="A766" s="31">
        <v>766</v>
      </c>
      <c r="B766" s="31" t="s">
        <v>10730</v>
      </c>
      <c r="C766" s="31" t="s">
        <v>10415</v>
      </c>
      <c r="D766" s="31" t="s">
        <v>12747</v>
      </c>
      <c r="E766" s="31" t="s">
        <v>10416</v>
      </c>
      <c r="F766" s="31" t="s">
        <v>10422</v>
      </c>
      <c r="G766" s="31" t="s">
        <v>201</v>
      </c>
      <c r="H766" s="31" t="s">
        <v>13152</v>
      </c>
      <c r="I766" s="31" t="s">
        <v>12749</v>
      </c>
      <c r="J766" s="31" t="s">
        <v>202</v>
      </c>
      <c r="K766" s="22" t="s">
        <v>2048</v>
      </c>
      <c r="L766" s="31" t="s">
        <v>57</v>
      </c>
      <c r="M766" s="31" t="s">
        <v>10801</v>
      </c>
      <c r="N766" s="31"/>
      <c r="O766" s="31" t="s">
        <v>8669</v>
      </c>
      <c r="P766" s="22" t="s">
        <v>13152</v>
      </c>
      <c r="Q766" s="31" t="s">
        <v>13271</v>
      </c>
      <c r="R766" s="31" t="s">
        <v>13118</v>
      </c>
      <c r="S766" s="31" t="s">
        <v>8916</v>
      </c>
      <c r="T766" s="31"/>
      <c r="U766" s="31"/>
    </row>
    <row r="767" spans="1:21">
      <c r="A767" s="31">
        <v>767</v>
      </c>
      <c r="B767" s="31" t="s">
        <v>10802</v>
      </c>
      <c r="C767" s="31" t="s">
        <v>10415</v>
      </c>
      <c r="D767" s="31" t="s">
        <v>12747</v>
      </c>
      <c r="E767" s="31" t="s">
        <v>10416</v>
      </c>
      <c r="F767" s="31" t="s">
        <v>10422</v>
      </c>
      <c r="G767" s="31" t="s">
        <v>201</v>
      </c>
      <c r="H767" s="31" t="s">
        <v>13152</v>
      </c>
      <c r="I767" s="31" t="s">
        <v>12749</v>
      </c>
      <c r="J767" s="31" t="s">
        <v>202</v>
      </c>
      <c r="K767" s="22" t="s">
        <v>2048</v>
      </c>
      <c r="L767" s="31" t="s">
        <v>57</v>
      </c>
      <c r="M767" s="31" t="s">
        <v>10803</v>
      </c>
      <c r="N767" s="31"/>
      <c r="O767" s="31" t="s">
        <v>8669</v>
      </c>
      <c r="P767" s="22" t="s">
        <v>13152</v>
      </c>
      <c r="Q767" s="31" t="s">
        <v>13271</v>
      </c>
      <c r="R767" s="31" t="s">
        <v>13118</v>
      </c>
      <c r="S767" s="31" t="s">
        <v>8916</v>
      </c>
      <c r="T767" s="31"/>
      <c r="U767" s="31"/>
    </row>
    <row r="768" spans="1:21">
      <c r="A768" s="31">
        <v>768</v>
      </c>
      <c r="B768" s="31" t="s">
        <v>10804</v>
      </c>
      <c r="C768" s="31" t="s">
        <v>10415</v>
      </c>
      <c r="D768" s="31" t="s">
        <v>12747</v>
      </c>
      <c r="E768" s="31" t="s">
        <v>10416</v>
      </c>
      <c r="F768" s="31" t="s">
        <v>10422</v>
      </c>
      <c r="G768" s="31" t="s">
        <v>201</v>
      </c>
      <c r="H768" s="31" t="s">
        <v>13152</v>
      </c>
      <c r="I768" s="31" t="s">
        <v>12749</v>
      </c>
      <c r="J768" s="31" t="s">
        <v>202</v>
      </c>
      <c r="K768" s="22" t="s">
        <v>2048</v>
      </c>
      <c r="L768" s="31" t="s">
        <v>57</v>
      </c>
      <c r="M768" s="31" t="s">
        <v>203</v>
      </c>
      <c r="N768" s="31"/>
      <c r="O768" s="31" t="s">
        <v>8669</v>
      </c>
      <c r="P768" s="22" t="s">
        <v>13152</v>
      </c>
      <c r="Q768" s="31" t="s">
        <v>13271</v>
      </c>
      <c r="R768" s="31" t="s">
        <v>13118</v>
      </c>
      <c r="S768" s="31" t="s">
        <v>8916</v>
      </c>
      <c r="T768" s="31"/>
      <c r="U768" s="31"/>
    </row>
    <row r="769" spans="1:21">
      <c r="A769" s="31">
        <v>769</v>
      </c>
      <c r="B769" s="31" t="s">
        <v>10805</v>
      </c>
      <c r="C769" s="31" t="s">
        <v>10415</v>
      </c>
      <c r="D769" s="31" t="s">
        <v>12747</v>
      </c>
      <c r="E769" s="31" t="s">
        <v>10416</v>
      </c>
      <c r="F769" s="31" t="s">
        <v>10422</v>
      </c>
      <c r="G769" s="31" t="s">
        <v>201</v>
      </c>
      <c r="H769" s="31" t="s">
        <v>13152</v>
      </c>
      <c r="I769" s="31" t="s">
        <v>12749</v>
      </c>
      <c r="J769" s="31" t="s">
        <v>202</v>
      </c>
      <c r="K769" s="22" t="s">
        <v>2048</v>
      </c>
      <c r="L769" s="31" t="s">
        <v>57</v>
      </c>
      <c r="M769" s="31" t="s">
        <v>10806</v>
      </c>
      <c r="N769" s="31"/>
      <c r="O769" s="31" t="s">
        <v>8669</v>
      </c>
      <c r="P769" s="22" t="s">
        <v>13152</v>
      </c>
      <c r="Q769" s="31" t="s">
        <v>13271</v>
      </c>
      <c r="R769" s="31" t="s">
        <v>13118</v>
      </c>
      <c r="S769" s="31" t="s">
        <v>8916</v>
      </c>
      <c r="T769" s="31"/>
      <c r="U769" s="31"/>
    </row>
    <row r="770" spans="1:21">
      <c r="A770" s="31">
        <v>770</v>
      </c>
      <c r="B770" s="31" t="s">
        <v>10807</v>
      </c>
      <c r="C770" s="31" t="s">
        <v>10415</v>
      </c>
      <c r="D770" s="31" t="s">
        <v>12747</v>
      </c>
      <c r="E770" s="31" t="s">
        <v>10416</v>
      </c>
      <c r="F770" s="31" t="s">
        <v>10422</v>
      </c>
      <c r="G770" s="31" t="s">
        <v>201</v>
      </c>
      <c r="H770" s="31" t="s">
        <v>13152</v>
      </c>
      <c r="I770" s="31" t="s">
        <v>12749</v>
      </c>
      <c r="J770" s="31" t="s">
        <v>202</v>
      </c>
      <c r="K770" s="22" t="s">
        <v>2048</v>
      </c>
      <c r="L770" s="31" t="s">
        <v>57</v>
      </c>
      <c r="M770" s="31" t="s">
        <v>10808</v>
      </c>
      <c r="N770" s="31"/>
      <c r="O770" s="31" t="s">
        <v>8669</v>
      </c>
      <c r="P770" s="22" t="s">
        <v>13152</v>
      </c>
      <c r="Q770" s="31" t="s">
        <v>13271</v>
      </c>
      <c r="R770" s="31" t="s">
        <v>13118</v>
      </c>
      <c r="S770" s="31" t="s">
        <v>8916</v>
      </c>
      <c r="T770" s="31"/>
      <c r="U770" s="31"/>
    </row>
    <row r="771" spans="1:21">
      <c r="A771" s="31">
        <v>771</v>
      </c>
      <c r="B771" s="31" t="s">
        <v>10809</v>
      </c>
      <c r="C771" s="31" t="s">
        <v>10415</v>
      </c>
      <c r="D771" s="31" t="s">
        <v>12747</v>
      </c>
      <c r="E771" s="31" t="s">
        <v>10416</v>
      </c>
      <c r="F771" s="31" t="s">
        <v>10422</v>
      </c>
      <c r="G771" s="31" t="s">
        <v>206</v>
      </c>
      <c r="H771" s="31" t="s">
        <v>13152</v>
      </c>
      <c r="I771" s="31" t="s">
        <v>12749</v>
      </c>
      <c r="J771" s="31" t="s">
        <v>207</v>
      </c>
      <c r="K771" s="22" t="s">
        <v>2054</v>
      </c>
      <c r="L771" s="31" t="s">
        <v>57</v>
      </c>
      <c r="M771" s="31" t="s">
        <v>10814</v>
      </c>
      <c r="N771" s="31"/>
      <c r="O771" s="31" t="s">
        <v>13272</v>
      </c>
      <c r="P771" s="22" t="s">
        <v>13152</v>
      </c>
      <c r="Q771" s="31" t="s">
        <v>13242</v>
      </c>
      <c r="R771" s="31" t="s">
        <v>13273</v>
      </c>
      <c r="S771" s="31" t="s">
        <v>8916</v>
      </c>
      <c r="T771" s="31"/>
      <c r="U771" s="31"/>
    </row>
    <row r="772" spans="1:21">
      <c r="A772" s="31">
        <v>772</v>
      </c>
      <c r="B772" s="31" t="s">
        <v>10815</v>
      </c>
      <c r="C772" s="31" t="s">
        <v>10415</v>
      </c>
      <c r="D772" s="31" t="s">
        <v>12747</v>
      </c>
      <c r="E772" s="31" t="s">
        <v>10416</v>
      </c>
      <c r="F772" s="31" t="s">
        <v>10422</v>
      </c>
      <c r="G772" s="31" t="s">
        <v>206</v>
      </c>
      <c r="H772" s="31" t="s">
        <v>13152</v>
      </c>
      <c r="I772" s="31" t="s">
        <v>12749</v>
      </c>
      <c r="J772" s="31" t="s">
        <v>207</v>
      </c>
      <c r="K772" s="22" t="s">
        <v>2054</v>
      </c>
      <c r="L772" s="31" t="s">
        <v>57</v>
      </c>
      <c r="M772" s="31" t="s">
        <v>10816</v>
      </c>
      <c r="N772" s="31"/>
      <c r="O772" s="31" t="s">
        <v>13272</v>
      </c>
      <c r="P772" s="22" t="s">
        <v>13152</v>
      </c>
      <c r="Q772" s="31" t="s">
        <v>13242</v>
      </c>
      <c r="R772" s="31" t="s">
        <v>13273</v>
      </c>
      <c r="S772" s="31" t="s">
        <v>8916</v>
      </c>
      <c r="T772" s="31"/>
      <c r="U772" s="31"/>
    </row>
    <row r="773" spans="1:21">
      <c r="A773" s="31">
        <v>773</v>
      </c>
      <c r="B773" s="31" t="s">
        <v>10817</v>
      </c>
      <c r="C773" s="31" t="s">
        <v>10415</v>
      </c>
      <c r="D773" s="31" t="s">
        <v>12747</v>
      </c>
      <c r="E773" s="31" t="s">
        <v>10416</v>
      </c>
      <c r="F773" s="31" t="s">
        <v>10422</v>
      </c>
      <c r="G773" s="31" t="s">
        <v>206</v>
      </c>
      <c r="H773" s="31" t="s">
        <v>13152</v>
      </c>
      <c r="I773" s="31" t="s">
        <v>12749</v>
      </c>
      <c r="J773" s="31" t="s">
        <v>207</v>
      </c>
      <c r="K773" s="22" t="s">
        <v>2054</v>
      </c>
      <c r="L773" s="31" t="s">
        <v>57</v>
      </c>
      <c r="M773" s="31" t="s">
        <v>10818</v>
      </c>
      <c r="N773" s="31"/>
      <c r="O773" s="31" t="s">
        <v>13272</v>
      </c>
      <c r="P773" s="22" t="s">
        <v>13152</v>
      </c>
      <c r="Q773" s="31" t="s">
        <v>13242</v>
      </c>
      <c r="R773" s="31" t="s">
        <v>13273</v>
      </c>
      <c r="S773" s="31" t="s">
        <v>8916</v>
      </c>
      <c r="T773" s="31"/>
      <c r="U773" s="31"/>
    </row>
    <row r="774" spans="1:21">
      <c r="A774" s="31">
        <v>774</v>
      </c>
      <c r="B774" s="31" t="s">
        <v>10819</v>
      </c>
      <c r="C774" s="31" t="s">
        <v>10415</v>
      </c>
      <c r="D774" s="31" t="s">
        <v>12747</v>
      </c>
      <c r="E774" s="31" t="s">
        <v>10416</v>
      </c>
      <c r="F774" s="31" t="s">
        <v>10422</v>
      </c>
      <c r="G774" s="31" t="s">
        <v>206</v>
      </c>
      <c r="H774" s="31" t="s">
        <v>13152</v>
      </c>
      <c r="I774" s="31" t="s">
        <v>12749</v>
      </c>
      <c r="J774" s="31" t="s">
        <v>207</v>
      </c>
      <c r="K774" s="22" t="s">
        <v>2054</v>
      </c>
      <c r="L774" s="31" t="s">
        <v>57</v>
      </c>
      <c r="M774" s="31" t="s">
        <v>10820</v>
      </c>
      <c r="N774" s="31"/>
      <c r="O774" s="31" t="s">
        <v>13272</v>
      </c>
      <c r="P774" s="22" t="s">
        <v>13152</v>
      </c>
      <c r="Q774" s="31" t="s">
        <v>13242</v>
      </c>
      <c r="R774" s="31" t="s">
        <v>13273</v>
      </c>
      <c r="S774" s="31" t="s">
        <v>8916</v>
      </c>
      <c r="T774" s="31"/>
      <c r="U774" s="31"/>
    </row>
    <row r="775" spans="1:21">
      <c r="A775" s="31">
        <v>775</v>
      </c>
      <c r="B775" s="31" t="s">
        <v>10821</v>
      </c>
      <c r="C775" s="31" t="s">
        <v>10415</v>
      </c>
      <c r="D775" s="31" t="s">
        <v>12747</v>
      </c>
      <c r="E775" s="31" t="s">
        <v>10416</v>
      </c>
      <c r="F775" s="31" t="s">
        <v>10422</v>
      </c>
      <c r="G775" s="31" t="s">
        <v>206</v>
      </c>
      <c r="H775" s="31" t="s">
        <v>13152</v>
      </c>
      <c r="I775" s="31" t="s">
        <v>12749</v>
      </c>
      <c r="J775" s="31" t="s">
        <v>207</v>
      </c>
      <c r="K775" s="22" t="s">
        <v>2054</v>
      </c>
      <c r="L775" s="31" t="s">
        <v>57</v>
      </c>
      <c r="M775" s="31" t="s">
        <v>10822</v>
      </c>
      <c r="N775" s="31"/>
      <c r="O775" s="31" t="s">
        <v>13272</v>
      </c>
      <c r="P775" s="22" t="s">
        <v>13152</v>
      </c>
      <c r="Q775" s="31" t="s">
        <v>13242</v>
      </c>
      <c r="R775" s="31" t="s">
        <v>13273</v>
      </c>
      <c r="S775" s="31" t="s">
        <v>8916</v>
      </c>
      <c r="T775" s="31"/>
      <c r="U775" s="31"/>
    </row>
    <row r="776" spans="1:21">
      <c r="A776" s="31">
        <v>776</v>
      </c>
      <c r="B776" s="31" t="s">
        <v>10823</v>
      </c>
      <c r="C776" s="31" t="s">
        <v>10415</v>
      </c>
      <c r="D776" s="31" t="s">
        <v>12747</v>
      </c>
      <c r="E776" s="31" t="s">
        <v>10416</v>
      </c>
      <c r="F776" s="31" t="s">
        <v>10422</v>
      </c>
      <c r="G776" s="31" t="s">
        <v>206</v>
      </c>
      <c r="H776" s="31" t="s">
        <v>13152</v>
      </c>
      <c r="I776" s="31" t="s">
        <v>12749</v>
      </c>
      <c r="J776" s="31" t="s">
        <v>207</v>
      </c>
      <c r="K776" s="22" t="s">
        <v>2054</v>
      </c>
      <c r="L776" s="31" t="s">
        <v>57</v>
      </c>
      <c r="M776" s="31" t="s">
        <v>10824</v>
      </c>
      <c r="N776" s="31"/>
      <c r="O776" s="31" t="s">
        <v>13272</v>
      </c>
      <c r="P776" s="22" t="s">
        <v>13152</v>
      </c>
      <c r="Q776" s="31" t="s">
        <v>13242</v>
      </c>
      <c r="R776" s="31" t="s">
        <v>13273</v>
      </c>
      <c r="S776" s="31" t="s">
        <v>8916</v>
      </c>
      <c r="T776" s="31"/>
      <c r="U776" s="31"/>
    </row>
    <row r="777" spans="1:21">
      <c r="A777" s="31">
        <v>777</v>
      </c>
      <c r="B777" s="31" t="s">
        <v>10825</v>
      </c>
      <c r="C777" s="31" t="s">
        <v>10415</v>
      </c>
      <c r="D777" s="31" t="s">
        <v>12747</v>
      </c>
      <c r="E777" s="31" t="s">
        <v>10416</v>
      </c>
      <c r="F777" s="31" t="s">
        <v>10422</v>
      </c>
      <c r="G777" s="31" t="s">
        <v>206</v>
      </c>
      <c r="H777" s="31" t="s">
        <v>13152</v>
      </c>
      <c r="I777" s="31" t="s">
        <v>12749</v>
      </c>
      <c r="J777" s="31" t="s">
        <v>207</v>
      </c>
      <c r="K777" s="22" t="s">
        <v>2054</v>
      </c>
      <c r="L777" s="31" t="s">
        <v>57</v>
      </c>
      <c r="M777" s="31" t="s">
        <v>10826</v>
      </c>
      <c r="N777" s="31"/>
      <c r="O777" s="31" t="s">
        <v>13272</v>
      </c>
      <c r="P777" s="22" t="s">
        <v>13152</v>
      </c>
      <c r="Q777" s="31" t="s">
        <v>13242</v>
      </c>
      <c r="R777" s="31" t="s">
        <v>13273</v>
      </c>
      <c r="S777" s="31" t="s">
        <v>8916</v>
      </c>
      <c r="T777" s="31"/>
      <c r="U777" s="31"/>
    </row>
    <row r="778" spans="1:21">
      <c r="A778" s="31">
        <v>778</v>
      </c>
      <c r="B778" s="31" t="s">
        <v>10827</v>
      </c>
      <c r="C778" s="31" t="s">
        <v>10415</v>
      </c>
      <c r="D778" s="31" t="s">
        <v>12747</v>
      </c>
      <c r="E778" s="31" t="s">
        <v>10416</v>
      </c>
      <c r="F778" s="31" t="s">
        <v>10422</v>
      </c>
      <c r="G778" s="31" t="s">
        <v>206</v>
      </c>
      <c r="H778" s="31" t="s">
        <v>13152</v>
      </c>
      <c r="I778" s="31" t="s">
        <v>12749</v>
      </c>
      <c r="J778" s="31" t="s">
        <v>207</v>
      </c>
      <c r="K778" s="22" t="s">
        <v>2054</v>
      </c>
      <c r="L778" s="31" t="s">
        <v>57</v>
      </c>
      <c r="M778" s="31" t="s">
        <v>10828</v>
      </c>
      <c r="N778" s="31"/>
      <c r="O778" s="31" t="s">
        <v>13272</v>
      </c>
      <c r="P778" s="22" t="s">
        <v>13152</v>
      </c>
      <c r="Q778" s="31" t="s">
        <v>13242</v>
      </c>
      <c r="R778" s="31" t="s">
        <v>13273</v>
      </c>
      <c r="S778" s="31" t="s">
        <v>8916</v>
      </c>
      <c r="T778" s="31"/>
      <c r="U778" s="31"/>
    </row>
    <row r="779" spans="1:21" ht="50">
      <c r="A779" s="31">
        <v>779</v>
      </c>
      <c r="B779" s="31" t="s">
        <v>10829</v>
      </c>
      <c r="C779" s="31" t="s">
        <v>10415</v>
      </c>
      <c r="D779" s="31" t="s">
        <v>12747</v>
      </c>
      <c r="E779" s="31" t="s">
        <v>10416</v>
      </c>
      <c r="F779" s="31" t="s">
        <v>10414</v>
      </c>
      <c r="G779" s="31" t="s">
        <v>366</v>
      </c>
      <c r="H779" s="31" t="s">
        <v>13152</v>
      </c>
      <c r="I779" s="31" t="s">
        <v>12749</v>
      </c>
      <c r="J779" s="31" t="s">
        <v>297</v>
      </c>
      <c r="K779" s="22" t="s">
        <v>2176</v>
      </c>
      <c r="L779" s="31" t="s">
        <v>57</v>
      </c>
      <c r="M779" s="31" t="s">
        <v>10695</v>
      </c>
      <c r="N779" s="31"/>
      <c r="O779" s="31" t="s">
        <v>12771</v>
      </c>
      <c r="P779" s="22" t="s">
        <v>13152</v>
      </c>
      <c r="Q779" s="31" t="s">
        <v>13255</v>
      </c>
      <c r="R779" s="31" t="s">
        <v>13173</v>
      </c>
      <c r="S779" s="31" t="s">
        <v>9103</v>
      </c>
      <c r="T779" s="31"/>
      <c r="U779" s="31"/>
    </row>
    <row r="780" spans="1:21" ht="50">
      <c r="A780" s="31">
        <v>780</v>
      </c>
      <c r="B780" s="31" t="s">
        <v>11149</v>
      </c>
      <c r="C780" s="31" t="s">
        <v>10415</v>
      </c>
      <c r="D780" s="31" t="s">
        <v>12747</v>
      </c>
      <c r="E780" s="31" t="s">
        <v>10416</v>
      </c>
      <c r="F780" s="31" t="s">
        <v>10422</v>
      </c>
      <c r="G780" s="31" t="s">
        <v>313</v>
      </c>
      <c r="H780" s="31" t="s">
        <v>13152</v>
      </c>
      <c r="I780" s="31" t="s">
        <v>12749</v>
      </c>
      <c r="J780" s="31" t="s">
        <v>314</v>
      </c>
      <c r="K780" s="22" t="s">
        <v>2200</v>
      </c>
      <c r="L780" s="31" t="s">
        <v>57</v>
      </c>
      <c r="M780" s="31" t="s">
        <v>10814</v>
      </c>
      <c r="N780" s="31"/>
      <c r="O780" s="31" t="s">
        <v>9035</v>
      </c>
      <c r="P780" s="22" t="s">
        <v>13152</v>
      </c>
      <c r="Q780" s="31" t="s">
        <v>13274</v>
      </c>
      <c r="R780" s="31" t="s">
        <v>13121</v>
      </c>
      <c r="S780" s="31" t="s">
        <v>13143</v>
      </c>
      <c r="T780" s="31"/>
      <c r="U780" s="31"/>
    </row>
    <row r="781" spans="1:21" ht="50">
      <c r="A781" s="31">
        <v>781</v>
      </c>
      <c r="B781" s="31" t="s">
        <v>11050</v>
      </c>
      <c r="C781" s="31" t="s">
        <v>10415</v>
      </c>
      <c r="D781" s="31" t="s">
        <v>12747</v>
      </c>
      <c r="E781" s="31" t="s">
        <v>10416</v>
      </c>
      <c r="F781" s="31" t="s">
        <v>10422</v>
      </c>
      <c r="G781" s="31" t="s">
        <v>313</v>
      </c>
      <c r="H781" s="31" t="s">
        <v>13152</v>
      </c>
      <c r="I781" s="31" t="s">
        <v>12749</v>
      </c>
      <c r="J781" s="31" t="s">
        <v>314</v>
      </c>
      <c r="K781" s="22" t="s">
        <v>2200</v>
      </c>
      <c r="L781" s="31" t="s">
        <v>57</v>
      </c>
      <c r="M781" s="31" t="s">
        <v>10816</v>
      </c>
      <c r="N781" s="31"/>
      <c r="O781" s="31" t="s">
        <v>9035</v>
      </c>
      <c r="P781" s="22" t="s">
        <v>13152</v>
      </c>
      <c r="Q781" s="31" t="s">
        <v>13274</v>
      </c>
      <c r="R781" s="31" t="s">
        <v>13121</v>
      </c>
      <c r="S781" s="31" t="s">
        <v>13143</v>
      </c>
      <c r="T781" s="31"/>
      <c r="U781" s="31"/>
    </row>
    <row r="782" spans="1:21" ht="50">
      <c r="A782" s="31">
        <v>782</v>
      </c>
      <c r="B782" s="31" t="s">
        <v>11051</v>
      </c>
      <c r="C782" s="31" t="s">
        <v>10415</v>
      </c>
      <c r="D782" s="31" t="s">
        <v>12747</v>
      </c>
      <c r="E782" s="31" t="s">
        <v>10416</v>
      </c>
      <c r="F782" s="31" t="s">
        <v>10422</v>
      </c>
      <c r="G782" s="31" t="s">
        <v>313</v>
      </c>
      <c r="H782" s="31" t="s">
        <v>13152</v>
      </c>
      <c r="I782" s="31" t="s">
        <v>12749</v>
      </c>
      <c r="J782" s="31" t="s">
        <v>314</v>
      </c>
      <c r="K782" s="22" t="s">
        <v>2200</v>
      </c>
      <c r="L782" s="31" t="s">
        <v>57</v>
      </c>
      <c r="M782" s="31" t="s">
        <v>10818</v>
      </c>
      <c r="N782" s="31"/>
      <c r="O782" s="31" t="s">
        <v>9035</v>
      </c>
      <c r="P782" s="22" t="s">
        <v>13152</v>
      </c>
      <c r="Q782" s="31" t="s">
        <v>13274</v>
      </c>
      <c r="R782" s="31" t="s">
        <v>13121</v>
      </c>
      <c r="S782" s="31" t="s">
        <v>13143</v>
      </c>
      <c r="T782" s="31"/>
      <c r="U782" s="31"/>
    </row>
    <row r="783" spans="1:21" ht="50">
      <c r="A783" s="31">
        <v>783</v>
      </c>
      <c r="B783" s="31" t="s">
        <v>11052</v>
      </c>
      <c r="C783" s="31" t="s">
        <v>10415</v>
      </c>
      <c r="D783" s="31" t="s">
        <v>12747</v>
      </c>
      <c r="E783" s="31" t="s">
        <v>10416</v>
      </c>
      <c r="F783" s="31" t="s">
        <v>10422</v>
      </c>
      <c r="G783" s="31" t="s">
        <v>313</v>
      </c>
      <c r="H783" s="31" t="s">
        <v>13152</v>
      </c>
      <c r="I783" s="31" t="s">
        <v>12749</v>
      </c>
      <c r="J783" s="31" t="s">
        <v>314</v>
      </c>
      <c r="K783" s="22" t="s">
        <v>2200</v>
      </c>
      <c r="L783" s="31" t="s">
        <v>57</v>
      </c>
      <c r="M783" s="31" t="s">
        <v>10820</v>
      </c>
      <c r="N783" s="31"/>
      <c r="O783" s="31" t="s">
        <v>9035</v>
      </c>
      <c r="P783" s="22" t="s">
        <v>13152</v>
      </c>
      <c r="Q783" s="31" t="s">
        <v>13274</v>
      </c>
      <c r="R783" s="31" t="s">
        <v>13121</v>
      </c>
      <c r="S783" s="31" t="s">
        <v>13143</v>
      </c>
      <c r="T783" s="31"/>
      <c r="U783" s="31"/>
    </row>
    <row r="784" spans="1:21" ht="50">
      <c r="A784" s="31">
        <v>784</v>
      </c>
      <c r="B784" s="31" t="s">
        <v>11053</v>
      </c>
      <c r="C784" s="31" t="s">
        <v>10415</v>
      </c>
      <c r="D784" s="31" t="s">
        <v>12747</v>
      </c>
      <c r="E784" s="31" t="s">
        <v>10416</v>
      </c>
      <c r="F784" s="31" t="s">
        <v>10422</v>
      </c>
      <c r="G784" s="31" t="s">
        <v>313</v>
      </c>
      <c r="H784" s="31" t="s">
        <v>13152</v>
      </c>
      <c r="I784" s="31" t="s">
        <v>12749</v>
      </c>
      <c r="J784" s="31" t="s">
        <v>314</v>
      </c>
      <c r="K784" s="22" t="s">
        <v>2200</v>
      </c>
      <c r="L784" s="31" t="s">
        <v>57</v>
      </c>
      <c r="M784" s="31" t="s">
        <v>10822</v>
      </c>
      <c r="N784" s="31"/>
      <c r="O784" s="31" t="s">
        <v>9035</v>
      </c>
      <c r="P784" s="22" t="s">
        <v>13152</v>
      </c>
      <c r="Q784" s="31" t="s">
        <v>13274</v>
      </c>
      <c r="R784" s="31" t="s">
        <v>13121</v>
      </c>
      <c r="S784" s="31" t="s">
        <v>13143</v>
      </c>
      <c r="T784" s="31"/>
      <c r="U784" s="31"/>
    </row>
    <row r="785" spans="1:21" ht="50">
      <c r="A785" s="31">
        <v>785</v>
      </c>
      <c r="B785" s="31" t="s">
        <v>11054</v>
      </c>
      <c r="C785" s="31" t="s">
        <v>10415</v>
      </c>
      <c r="D785" s="31" t="s">
        <v>12747</v>
      </c>
      <c r="E785" s="31" t="s">
        <v>10416</v>
      </c>
      <c r="F785" s="31" t="s">
        <v>10422</v>
      </c>
      <c r="G785" s="31" t="s">
        <v>313</v>
      </c>
      <c r="H785" s="31" t="s">
        <v>13152</v>
      </c>
      <c r="I785" s="31" t="s">
        <v>12749</v>
      </c>
      <c r="J785" s="31" t="s">
        <v>314</v>
      </c>
      <c r="K785" s="22" t="s">
        <v>2200</v>
      </c>
      <c r="L785" s="31" t="s">
        <v>57</v>
      </c>
      <c r="M785" s="31" t="s">
        <v>10824</v>
      </c>
      <c r="N785" s="31"/>
      <c r="O785" s="31" t="s">
        <v>9035</v>
      </c>
      <c r="P785" s="22" t="s">
        <v>13152</v>
      </c>
      <c r="Q785" s="31" t="s">
        <v>13274</v>
      </c>
      <c r="R785" s="31" t="s">
        <v>13121</v>
      </c>
      <c r="S785" s="31" t="s">
        <v>13143</v>
      </c>
      <c r="T785" s="31"/>
      <c r="U785" s="31"/>
    </row>
    <row r="786" spans="1:21" ht="50">
      <c r="A786" s="31">
        <v>786</v>
      </c>
      <c r="B786" s="31" t="s">
        <v>11055</v>
      </c>
      <c r="C786" s="31" t="s">
        <v>10415</v>
      </c>
      <c r="D786" s="31" t="s">
        <v>12747</v>
      </c>
      <c r="E786" s="31" t="s">
        <v>10416</v>
      </c>
      <c r="F786" s="31" t="s">
        <v>10422</v>
      </c>
      <c r="G786" s="31" t="s">
        <v>313</v>
      </c>
      <c r="H786" s="31" t="s">
        <v>13152</v>
      </c>
      <c r="I786" s="31" t="s">
        <v>12749</v>
      </c>
      <c r="J786" s="31" t="s">
        <v>314</v>
      </c>
      <c r="K786" s="22" t="s">
        <v>2200</v>
      </c>
      <c r="L786" s="31" t="s">
        <v>57</v>
      </c>
      <c r="M786" s="31" t="s">
        <v>10826</v>
      </c>
      <c r="N786" s="31"/>
      <c r="O786" s="31" t="s">
        <v>9035</v>
      </c>
      <c r="P786" s="22" t="s">
        <v>13152</v>
      </c>
      <c r="Q786" s="31" t="s">
        <v>13274</v>
      </c>
      <c r="R786" s="31" t="s">
        <v>13121</v>
      </c>
      <c r="S786" s="31" t="s">
        <v>13143</v>
      </c>
      <c r="T786" s="31"/>
      <c r="U786" s="31"/>
    </row>
    <row r="787" spans="1:21" ht="50">
      <c r="A787" s="31">
        <v>787</v>
      </c>
      <c r="B787" s="31" t="s">
        <v>11056</v>
      </c>
      <c r="C787" s="31" t="s">
        <v>10415</v>
      </c>
      <c r="D787" s="31" t="s">
        <v>12747</v>
      </c>
      <c r="E787" s="31" t="s">
        <v>10416</v>
      </c>
      <c r="F787" s="31" t="s">
        <v>10422</v>
      </c>
      <c r="G787" s="31" t="s">
        <v>313</v>
      </c>
      <c r="H787" s="31" t="s">
        <v>13152</v>
      </c>
      <c r="I787" s="31" t="s">
        <v>12749</v>
      </c>
      <c r="J787" s="31" t="s">
        <v>314</v>
      </c>
      <c r="K787" s="22" t="s">
        <v>2200</v>
      </c>
      <c r="L787" s="31" t="s">
        <v>57</v>
      </c>
      <c r="M787" s="31" t="s">
        <v>10828</v>
      </c>
      <c r="N787" s="31"/>
      <c r="O787" s="31" t="s">
        <v>9035</v>
      </c>
      <c r="P787" s="22" t="s">
        <v>13152</v>
      </c>
      <c r="Q787" s="31" t="s">
        <v>13274</v>
      </c>
      <c r="R787" s="31" t="s">
        <v>13121</v>
      </c>
      <c r="S787" s="31" t="s">
        <v>13143</v>
      </c>
      <c r="T787" s="31"/>
      <c r="U787" s="31"/>
    </row>
    <row r="788" spans="1:21" ht="125">
      <c r="A788" s="31">
        <v>788</v>
      </c>
      <c r="B788" s="31" t="s">
        <v>11057</v>
      </c>
      <c r="C788" s="31" t="s">
        <v>10415</v>
      </c>
      <c r="D788" s="31" t="s">
        <v>12747</v>
      </c>
      <c r="E788" s="31" t="s">
        <v>10416</v>
      </c>
      <c r="F788" s="31" t="s">
        <v>10414</v>
      </c>
      <c r="G788" s="31" t="s">
        <v>362</v>
      </c>
      <c r="H788" s="31" t="s">
        <v>13152</v>
      </c>
      <c r="I788" s="31" t="s">
        <v>12749</v>
      </c>
      <c r="J788" s="31" t="s">
        <v>363</v>
      </c>
      <c r="K788" s="22" t="s">
        <v>2266</v>
      </c>
      <c r="L788" s="31" t="s">
        <v>57</v>
      </c>
      <c r="M788" s="31" t="s">
        <v>10546</v>
      </c>
      <c r="N788" s="31"/>
      <c r="O788" s="31" t="s">
        <v>12754</v>
      </c>
      <c r="P788" s="22" t="s">
        <v>13152</v>
      </c>
      <c r="Q788" s="31" t="s">
        <v>13275</v>
      </c>
      <c r="R788" s="31" t="s">
        <v>13173</v>
      </c>
      <c r="S788" s="31" t="s">
        <v>9103</v>
      </c>
      <c r="T788" s="31"/>
      <c r="U788" s="31"/>
    </row>
    <row r="789" spans="1:21">
      <c r="A789" s="31">
        <v>789</v>
      </c>
      <c r="B789" s="31" t="s">
        <v>11147</v>
      </c>
      <c r="C789" s="31" t="s">
        <v>10415</v>
      </c>
      <c r="D789" s="31" t="s">
        <v>12747</v>
      </c>
      <c r="E789" s="31" t="s">
        <v>10416</v>
      </c>
      <c r="F789" s="31" t="s">
        <v>10422</v>
      </c>
      <c r="G789" s="31" t="s">
        <v>143</v>
      </c>
      <c r="H789" s="31" t="s">
        <v>13152</v>
      </c>
      <c r="I789" s="31" t="s">
        <v>12749</v>
      </c>
      <c r="J789" s="31" t="s">
        <v>144</v>
      </c>
      <c r="K789" s="22" t="s">
        <v>1972</v>
      </c>
      <c r="L789" s="31" t="s">
        <v>57</v>
      </c>
      <c r="M789" s="31" t="s">
        <v>10678</v>
      </c>
      <c r="N789" s="31"/>
      <c r="O789" s="31" t="s">
        <v>12760</v>
      </c>
      <c r="P789" s="22" t="s">
        <v>13152</v>
      </c>
      <c r="Q789" s="31" t="s">
        <v>13244</v>
      </c>
      <c r="R789" s="31" t="s">
        <v>13245</v>
      </c>
      <c r="S789" s="31" t="s">
        <v>13246</v>
      </c>
      <c r="T789" s="31"/>
      <c r="U789" s="31"/>
    </row>
    <row r="790" spans="1:21">
      <c r="A790" s="31">
        <v>790</v>
      </c>
      <c r="B790" s="31" t="s">
        <v>10679</v>
      </c>
      <c r="C790" s="31" t="s">
        <v>10415</v>
      </c>
      <c r="D790" s="31" t="s">
        <v>12747</v>
      </c>
      <c r="E790" s="31" t="s">
        <v>10416</v>
      </c>
      <c r="F790" s="31" t="s">
        <v>10422</v>
      </c>
      <c r="G790" s="31" t="s">
        <v>143</v>
      </c>
      <c r="H790" s="31" t="s">
        <v>13152</v>
      </c>
      <c r="I790" s="31" t="s">
        <v>12749</v>
      </c>
      <c r="J790" s="31" t="s">
        <v>144</v>
      </c>
      <c r="K790" s="22" t="s">
        <v>1972</v>
      </c>
      <c r="L790" s="31" t="s">
        <v>57</v>
      </c>
      <c r="M790" s="31" t="s">
        <v>10680</v>
      </c>
      <c r="N790" s="31"/>
      <c r="O790" s="31" t="s">
        <v>12760</v>
      </c>
      <c r="P790" s="22" t="s">
        <v>13152</v>
      </c>
      <c r="Q790" s="31" t="s">
        <v>13244</v>
      </c>
      <c r="R790" s="31" t="s">
        <v>13245</v>
      </c>
      <c r="S790" s="31" t="s">
        <v>13246</v>
      </c>
      <c r="T790" s="31"/>
      <c r="U790" s="31"/>
    </row>
    <row r="791" spans="1:21">
      <c r="A791" s="31">
        <v>791</v>
      </c>
      <c r="B791" s="31" t="s">
        <v>10681</v>
      </c>
      <c r="C791" s="31" t="s">
        <v>10415</v>
      </c>
      <c r="D791" s="31" t="s">
        <v>12747</v>
      </c>
      <c r="E791" s="31" t="s">
        <v>10416</v>
      </c>
      <c r="F791" s="31" t="s">
        <v>10422</v>
      </c>
      <c r="G791" s="31" t="s">
        <v>143</v>
      </c>
      <c r="H791" s="31" t="s">
        <v>13152</v>
      </c>
      <c r="I791" s="31" t="s">
        <v>12749</v>
      </c>
      <c r="J791" s="31" t="s">
        <v>144</v>
      </c>
      <c r="K791" s="22" t="s">
        <v>1972</v>
      </c>
      <c r="L791" s="31" t="s">
        <v>57</v>
      </c>
      <c r="M791" s="31" t="s">
        <v>10682</v>
      </c>
      <c r="N791" s="31"/>
      <c r="O791" s="31" t="s">
        <v>12760</v>
      </c>
      <c r="P791" s="22" t="s">
        <v>13152</v>
      </c>
      <c r="Q791" s="31" t="s">
        <v>13244</v>
      </c>
      <c r="R791" s="31" t="s">
        <v>13245</v>
      </c>
      <c r="S791" s="31" t="s">
        <v>13246</v>
      </c>
      <c r="T791" s="31"/>
      <c r="U791" s="31"/>
    </row>
    <row r="792" spans="1:21">
      <c r="A792" s="31">
        <v>792</v>
      </c>
      <c r="B792" s="31" t="s">
        <v>10683</v>
      </c>
      <c r="C792" s="31" t="s">
        <v>10415</v>
      </c>
      <c r="D792" s="31" t="s">
        <v>12747</v>
      </c>
      <c r="E792" s="31" t="s">
        <v>10416</v>
      </c>
      <c r="F792" s="31" t="s">
        <v>10422</v>
      </c>
      <c r="G792" s="31" t="s">
        <v>143</v>
      </c>
      <c r="H792" s="31" t="s">
        <v>13152</v>
      </c>
      <c r="I792" s="31" t="s">
        <v>12749</v>
      </c>
      <c r="J792" s="31" t="s">
        <v>144</v>
      </c>
      <c r="K792" s="22" t="s">
        <v>1972</v>
      </c>
      <c r="L792" s="31" t="s">
        <v>57</v>
      </c>
      <c r="M792" s="31" t="s">
        <v>10684</v>
      </c>
      <c r="N792" s="31"/>
      <c r="O792" s="31" t="s">
        <v>12760</v>
      </c>
      <c r="P792" s="22" t="s">
        <v>13152</v>
      </c>
      <c r="Q792" s="31" t="s">
        <v>13244</v>
      </c>
      <c r="R792" s="31" t="s">
        <v>13245</v>
      </c>
      <c r="S792" s="31" t="s">
        <v>13246</v>
      </c>
      <c r="T792" s="31"/>
      <c r="U792" s="31"/>
    </row>
    <row r="793" spans="1:21">
      <c r="A793" s="31">
        <v>793</v>
      </c>
      <c r="B793" s="31" t="s">
        <v>10685</v>
      </c>
      <c r="C793" s="31" t="s">
        <v>10415</v>
      </c>
      <c r="D793" s="31" t="s">
        <v>12747</v>
      </c>
      <c r="E793" s="31" t="s">
        <v>10416</v>
      </c>
      <c r="F793" s="31" t="s">
        <v>10422</v>
      </c>
      <c r="G793" s="31" t="s">
        <v>143</v>
      </c>
      <c r="H793" s="31" t="s">
        <v>13152</v>
      </c>
      <c r="I793" s="31" t="s">
        <v>12749</v>
      </c>
      <c r="J793" s="31" t="s">
        <v>144</v>
      </c>
      <c r="K793" s="22" t="s">
        <v>1972</v>
      </c>
      <c r="L793" s="31" t="s">
        <v>57</v>
      </c>
      <c r="M793" s="31" t="s">
        <v>10686</v>
      </c>
      <c r="N793" s="31"/>
      <c r="O793" s="31" t="s">
        <v>12760</v>
      </c>
      <c r="P793" s="22" t="s">
        <v>13152</v>
      </c>
      <c r="Q793" s="31" t="s">
        <v>13244</v>
      </c>
      <c r="R793" s="31" t="s">
        <v>13245</v>
      </c>
      <c r="S793" s="31" t="s">
        <v>13246</v>
      </c>
      <c r="T793" s="31"/>
      <c r="U793" s="31"/>
    </row>
    <row r="794" spans="1:21">
      <c r="A794" s="31">
        <v>794</v>
      </c>
      <c r="B794" s="31" t="s">
        <v>10687</v>
      </c>
      <c r="C794" s="31" t="s">
        <v>10415</v>
      </c>
      <c r="D794" s="31" t="s">
        <v>12747</v>
      </c>
      <c r="E794" s="31" t="s">
        <v>10416</v>
      </c>
      <c r="F794" s="31" t="s">
        <v>10422</v>
      </c>
      <c r="G794" s="31" t="s">
        <v>143</v>
      </c>
      <c r="H794" s="31" t="s">
        <v>13152</v>
      </c>
      <c r="I794" s="31" t="s">
        <v>12749</v>
      </c>
      <c r="J794" s="31" t="s">
        <v>144</v>
      </c>
      <c r="K794" s="22" t="s">
        <v>1972</v>
      </c>
      <c r="L794" s="31" t="s">
        <v>57</v>
      </c>
      <c r="M794" s="31" t="s">
        <v>10688</v>
      </c>
      <c r="N794" s="31"/>
      <c r="O794" s="31" t="s">
        <v>12760</v>
      </c>
      <c r="P794" s="22" t="s">
        <v>13152</v>
      </c>
      <c r="Q794" s="31" t="s">
        <v>13244</v>
      </c>
      <c r="R794" s="31" t="s">
        <v>13245</v>
      </c>
      <c r="S794" s="31" t="s">
        <v>13246</v>
      </c>
      <c r="T794" s="31"/>
      <c r="U794" s="31"/>
    </row>
    <row r="795" spans="1:21">
      <c r="A795" s="31">
        <v>795</v>
      </c>
      <c r="B795" s="31" t="s">
        <v>10689</v>
      </c>
      <c r="C795" s="31" t="s">
        <v>10415</v>
      </c>
      <c r="D795" s="31" t="s">
        <v>12747</v>
      </c>
      <c r="E795" s="31" t="s">
        <v>10416</v>
      </c>
      <c r="F795" s="31" t="s">
        <v>10422</v>
      </c>
      <c r="G795" s="31" t="s">
        <v>143</v>
      </c>
      <c r="H795" s="31" t="s">
        <v>13152</v>
      </c>
      <c r="I795" s="31" t="s">
        <v>12749</v>
      </c>
      <c r="J795" s="31" t="s">
        <v>144</v>
      </c>
      <c r="K795" s="22" t="s">
        <v>1972</v>
      </c>
      <c r="L795" s="31" t="s">
        <v>57</v>
      </c>
      <c r="M795" s="31" t="s">
        <v>10690</v>
      </c>
      <c r="N795" s="31"/>
      <c r="O795" s="31" t="s">
        <v>12760</v>
      </c>
      <c r="P795" s="22" t="s">
        <v>13152</v>
      </c>
      <c r="Q795" s="31" t="s">
        <v>13244</v>
      </c>
      <c r="R795" s="31" t="s">
        <v>13245</v>
      </c>
      <c r="S795" s="31" t="s">
        <v>13246</v>
      </c>
      <c r="T795" s="31"/>
      <c r="U795" s="31"/>
    </row>
    <row r="796" spans="1:21">
      <c r="A796" s="31">
        <v>796</v>
      </c>
      <c r="B796" s="31" t="s">
        <v>10691</v>
      </c>
      <c r="C796" s="31" t="s">
        <v>10415</v>
      </c>
      <c r="D796" s="31" t="s">
        <v>12747</v>
      </c>
      <c r="E796" s="31" t="s">
        <v>10416</v>
      </c>
      <c r="F796" s="31" t="s">
        <v>10422</v>
      </c>
      <c r="G796" s="31" t="s">
        <v>143</v>
      </c>
      <c r="H796" s="31" t="s">
        <v>13152</v>
      </c>
      <c r="I796" s="31" t="s">
        <v>12749</v>
      </c>
      <c r="J796" s="31" t="s">
        <v>144</v>
      </c>
      <c r="K796" s="22" t="s">
        <v>1972</v>
      </c>
      <c r="L796" s="31" t="s">
        <v>57</v>
      </c>
      <c r="M796" s="31" t="s">
        <v>10655</v>
      </c>
      <c r="N796" s="31"/>
      <c r="O796" s="31" t="s">
        <v>12760</v>
      </c>
      <c r="P796" s="22" t="s">
        <v>13152</v>
      </c>
      <c r="Q796" s="31" t="s">
        <v>13244</v>
      </c>
      <c r="R796" s="31" t="s">
        <v>13245</v>
      </c>
      <c r="S796" s="31" t="s">
        <v>13246</v>
      </c>
      <c r="T796" s="31"/>
      <c r="U796" s="31"/>
    </row>
    <row r="797" spans="1:21" ht="87.5">
      <c r="A797" s="31">
        <v>797</v>
      </c>
      <c r="B797" s="31" t="s">
        <v>10692</v>
      </c>
      <c r="C797" s="31" t="s">
        <v>10415</v>
      </c>
      <c r="D797" s="31" t="s">
        <v>12747</v>
      </c>
      <c r="E797" s="31" t="s">
        <v>10416</v>
      </c>
      <c r="F797" s="31" t="s">
        <v>10532</v>
      </c>
      <c r="G797" s="31" t="s">
        <v>145</v>
      </c>
      <c r="H797" s="31" t="s">
        <v>13152</v>
      </c>
      <c r="I797" s="31" t="s">
        <v>12749</v>
      </c>
      <c r="J797" s="31" t="s">
        <v>146</v>
      </c>
      <c r="K797" s="22" t="s">
        <v>1975</v>
      </c>
      <c r="L797" s="31" t="s">
        <v>57</v>
      </c>
      <c r="M797" s="31" t="s">
        <v>10693</v>
      </c>
      <c r="N797" s="31"/>
      <c r="O797" s="31" t="s">
        <v>8808</v>
      </c>
      <c r="P797" s="22" t="s">
        <v>13152</v>
      </c>
      <c r="Q797" s="31" t="s">
        <v>13276</v>
      </c>
      <c r="R797" s="31" t="s">
        <v>13277</v>
      </c>
      <c r="S797" s="31" t="s">
        <v>13278</v>
      </c>
      <c r="T797" s="31"/>
      <c r="U797" s="31"/>
    </row>
    <row r="798" spans="1:21" ht="37.5">
      <c r="A798" s="31">
        <v>798</v>
      </c>
      <c r="B798" s="31" t="s">
        <v>10694</v>
      </c>
      <c r="C798" s="31" t="s">
        <v>10415</v>
      </c>
      <c r="D798" s="31" t="s">
        <v>12747</v>
      </c>
      <c r="E798" s="31" t="s">
        <v>10416</v>
      </c>
      <c r="F798" s="31" t="s">
        <v>10414</v>
      </c>
      <c r="G798" s="31" t="s">
        <v>147</v>
      </c>
      <c r="H798" s="31" t="s">
        <v>13152</v>
      </c>
      <c r="I798" s="31" t="s">
        <v>12749</v>
      </c>
      <c r="J798" s="31" t="s">
        <v>148</v>
      </c>
      <c r="K798" s="22" t="s">
        <v>1978</v>
      </c>
      <c r="L798" s="31" t="s">
        <v>57</v>
      </c>
      <c r="M798" s="31" t="s">
        <v>10695</v>
      </c>
      <c r="N798" s="31"/>
      <c r="O798" s="31" t="s">
        <v>13279</v>
      </c>
      <c r="P798" s="22" t="s">
        <v>13152</v>
      </c>
      <c r="Q798" s="31" t="s">
        <v>13280</v>
      </c>
      <c r="R798" s="31" t="s">
        <v>13281</v>
      </c>
      <c r="S798" s="31" t="s">
        <v>13246</v>
      </c>
      <c r="T798" s="31"/>
      <c r="U798" s="31"/>
    </row>
    <row r="799" spans="1:21" ht="25">
      <c r="A799" s="31">
        <v>799</v>
      </c>
      <c r="B799" s="31" t="s">
        <v>10696</v>
      </c>
      <c r="C799" s="31" t="s">
        <v>10415</v>
      </c>
      <c r="D799" s="31" t="s">
        <v>12747</v>
      </c>
      <c r="E799" s="31" t="s">
        <v>10416</v>
      </c>
      <c r="F799" s="31" t="s">
        <v>10414</v>
      </c>
      <c r="G799" s="31" t="s">
        <v>149</v>
      </c>
      <c r="H799" s="31" t="s">
        <v>13152</v>
      </c>
      <c r="I799" s="31" t="s">
        <v>12749</v>
      </c>
      <c r="J799" s="31" t="s">
        <v>150</v>
      </c>
      <c r="K799" s="22" t="s">
        <v>1981</v>
      </c>
      <c r="L799" s="31" t="s">
        <v>57</v>
      </c>
      <c r="M799" s="31" t="s">
        <v>10697</v>
      </c>
      <c r="N799" s="31"/>
      <c r="O799" s="31" t="s">
        <v>13279</v>
      </c>
      <c r="P799" s="22" t="s">
        <v>13152</v>
      </c>
      <c r="Q799" s="31" t="s">
        <v>13282</v>
      </c>
      <c r="R799" s="31" t="s">
        <v>13281</v>
      </c>
      <c r="S799" s="31" t="s">
        <v>13246</v>
      </c>
      <c r="T799" s="31"/>
      <c r="U799" s="31"/>
    </row>
    <row r="800" spans="1:21" ht="25">
      <c r="A800" s="31">
        <v>800</v>
      </c>
      <c r="B800" s="31" t="s">
        <v>10698</v>
      </c>
      <c r="C800" s="31" t="s">
        <v>10415</v>
      </c>
      <c r="D800" s="31" t="s">
        <v>12747</v>
      </c>
      <c r="E800" s="31" t="s">
        <v>10416</v>
      </c>
      <c r="F800" s="31" t="s">
        <v>10422</v>
      </c>
      <c r="G800" s="31" t="s">
        <v>280</v>
      </c>
      <c r="H800" s="31" t="s">
        <v>13152</v>
      </c>
      <c r="I800" s="31" t="s">
        <v>12749</v>
      </c>
      <c r="J800" s="31" t="s">
        <v>281</v>
      </c>
      <c r="K800" s="22" t="s">
        <v>2155</v>
      </c>
      <c r="L800" s="31" t="s">
        <v>57</v>
      </c>
      <c r="M800" s="31" t="s">
        <v>10977</v>
      </c>
      <c r="N800" s="31"/>
      <c r="O800" s="31" t="s">
        <v>9231</v>
      </c>
      <c r="P800" s="22" t="s">
        <v>13152</v>
      </c>
      <c r="Q800" s="31" t="s">
        <v>13283</v>
      </c>
      <c r="R800" s="31" t="s">
        <v>8808</v>
      </c>
      <c r="S800" s="31" t="s">
        <v>12904</v>
      </c>
      <c r="T800" s="31"/>
      <c r="U800" s="31"/>
    </row>
    <row r="801" spans="1:21" ht="25">
      <c r="A801" s="31">
        <v>801</v>
      </c>
      <c r="B801" s="31" t="s">
        <v>8707</v>
      </c>
      <c r="C801" s="31" t="s">
        <v>10415</v>
      </c>
      <c r="D801" s="31" t="s">
        <v>12747</v>
      </c>
      <c r="E801" s="31" t="s">
        <v>10416</v>
      </c>
      <c r="F801" s="31" t="s">
        <v>10422</v>
      </c>
      <c r="G801" s="31" t="s">
        <v>287</v>
      </c>
      <c r="H801" s="31" t="s">
        <v>13152</v>
      </c>
      <c r="I801" s="31" t="s">
        <v>12749</v>
      </c>
      <c r="J801" s="31" t="s">
        <v>288</v>
      </c>
      <c r="K801" s="22" t="s">
        <v>2164</v>
      </c>
      <c r="L801" s="31" t="s">
        <v>57</v>
      </c>
      <c r="M801" s="31" t="s">
        <v>10983</v>
      </c>
      <c r="N801" s="31"/>
      <c r="O801" s="31" t="s">
        <v>13284</v>
      </c>
      <c r="P801" s="22" t="s">
        <v>13152</v>
      </c>
      <c r="Q801" s="31" t="s">
        <v>13285</v>
      </c>
      <c r="R801" s="31" t="s">
        <v>13286</v>
      </c>
      <c r="S801" s="31" t="s">
        <v>8988</v>
      </c>
      <c r="T801" s="31"/>
      <c r="U801" s="31"/>
    </row>
    <row r="802" spans="1:21" ht="25">
      <c r="A802" s="31">
        <v>802</v>
      </c>
      <c r="B802" s="31" t="s">
        <v>8712</v>
      </c>
      <c r="C802" s="31" t="s">
        <v>10415</v>
      </c>
      <c r="D802" s="31" t="s">
        <v>12747</v>
      </c>
      <c r="E802" s="31" t="s">
        <v>10416</v>
      </c>
      <c r="F802" s="31" t="s">
        <v>10422</v>
      </c>
      <c r="G802" s="31" t="s">
        <v>126</v>
      </c>
      <c r="H802" s="31" t="s">
        <v>13152</v>
      </c>
      <c r="I802" s="31" t="s">
        <v>12749</v>
      </c>
      <c r="J802" s="31" t="s">
        <v>127</v>
      </c>
      <c r="K802" s="22" t="s">
        <v>1951</v>
      </c>
      <c r="L802" s="31" t="s">
        <v>57</v>
      </c>
      <c r="M802" s="31" t="s">
        <v>128</v>
      </c>
      <c r="N802" s="31"/>
      <c r="O802" s="31" t="s">
        <v>13287</v>
      </c>
      <c r="P802" s="22" t="s">
        <v>13152</v>
      </c>
      <c r="Q802" s="31" t="s">
        <v>13288</v>
      </c>
      <c r="R802" s="31" t="s">
        <v>13289</v>
      </c>
      <c r="S802" s="31" t="s">
        <v>13269</v>
      </c>
      <c r="T802" s="31"/>
      <c r="U802" s="31"/>
    </row>
    <row r="803" spans="1:21" ht="112.5">
      <c r="A803" s="31">
        <v>803</v>
      </c>
      <c r="B803" s="31" t="s">
        <v>8717</v>
      </c>
      <c r="C803" s="31" t="s">
        <v>10415</v>
      </c>
      <c r="D803" s="31" t="s">
        <v>12747</v>
      </c>
      <c r="E803" s="31" t="s">
        <v>10416</v>
      </c>
      <c r="F803" s="31" t="s">
        <v>10414</v>
      </c>
      <c r="G803" s="31" t="s">
        <v>98</v>
      </c>
      <c r="H803" s="31" t="s">
        <v>13152</v>
      </c>
      <c r="I803" s="31" t="s">
        <v>12749</v>
      </c>
      <c r="J803" s="31" t="s">
        <v>99</v>
      </c>
      <c r="K803" s="22" t="s">
        <v>1915</v>
      </c>
      <c r="L803" s="31" t="s">
        <v>57</v>
      </c>
      <c r="M803" s="31" t="s">
        <v>10546</v>
      </c>
      <c r="N803" s="31"/>
      <c r="O803" s="31" t="s">
        <v>13290</v>
      </c>
      <c r="P803" s="22" t="s">
        <v>13152</v>
      </c>
      <c r="Q803" s="31" t="s">
        <v>13275</v>
      </c>
      <c r="R803" s="31" t="s">
        <v>13291</v>
      </c>
      <c r="S803" s="31" t="s">
        <v>13292</v>
      </c>
      <c r="T803" s="31"/>
      <c r="U803" s="31"/>
    </row>
    <row r="804" spans="1:21" ht="25">
      <c r="A804" s="31">
        <v>804</v>
      </c>
      <c r="B804" s="31" t="s">
        <v>8722</v>
      </c>
      <c r="C804" s="31" t="s">
        <v>10415</v>
      </c>
      <c r="D804" s="31" t="s">
        <v>12747</v>
      </c>
      <c r="E804" s="31" t="s">
        <v>10416</v>
      </c>
      <c r="F804" s="31" t="s">
        <v>10585</v>
      </c>
      <c r="G804" s="31" t="s">
        <v>184</v>
      </c>
      <c r="H804" s="31" t="s">
        <v>13152</v>
      </c>
      <c r="I804" s="31" t="s">
        <v>12749</v>
      </c>
      <c r="J804" s="31" t="s">
        <v>185</v>
      </c>
      <c r="K804" s="22" t="s">
        <v>2023</v>
      </c>
      <c r="L804" s="31" t="s">
        <v>57</v>
      </c>
      <c r="M804" s="31" t="s">
        <v>10774</v>
      </c>
      <c r="N804" s="31"/>
      <c r="O804" s="31" t="s">
        <v>9023</v>
      </c>
      <c r="P804" s="22" t="s">
        <v>13152</v>
      </c>
      <c r="Q804" s="31" t="s">
        <v>13182</v>
      </c>
      <c r="R804" s="31" t="s">
        <v>13293</v>
      </c>
      <c r="S804" s="31" t="s">
        <v>12753</v>
      </c>
      <c r="T804" s="31"/>
      <c r="U804" s="31"/>
    </row>
    <row r="805" spans="1:21" ht="25">
      <c r="A805" s="31">
        <v>805</v>
      </c>
      <c r="B805" s="31" t="s">
        <v>8727</v>
      </c>
      <c r="C805" s="31" t="s">
        <v>10415</v>
      </c>
      <c r="D805" s="31" t="s">
        <v>12747</v>
      </c>
      <c r="E805" s="31" t="s">
        <v>10416</v>
      </c>
      <c r="F805" s="31" t="s">
        <v>10585</v>
      </c>
      <c r="G805" s="31" t="s">
        <v>184</v>
      </c>
      <c r="H805" s="31" t="s">
        <v>13152</v>
      </c>
      <c r="I805" s="31" t="s">
        <v>12749</v>
      </c>
      <c r="J805" s="31" t="s">
        <v>185</v>
      </c>
      <c r="K805" s="22" t="s">
        <v>2023</v>
      </c>
      <c r="L805" s="31" t="s">
        <v>57</v>
      </c>
      <c r="M805" s="31" t="s">
        <v>10775</v>
      </c>
      <c r="N805" s="31"/>
      <c r="O805" s="31" t="s">
        <v>9023</v>
      </c>
      <c r="P805" s="22" t="s">
        <v>13152</v>
      </c>
      <c r="Q805" s="31" t="s">
        <v>13182</v>
      </c>
      <c r="R805" s="31" t="s">
        <v>13293</v>
      </c>
      <c r="S805" s="31" t="s">
        <v>12753</v>
      </c>
      <c r="T805" s="31"/>
      <c r="U805" s="31"/>
    </row>
    <row r="806" spans="1:21" ht="50">
      <c r="A806" s="31">
        <v>806</v>
      </c>
      <c r="B806" s="31" t="s">
        <v>8732</v>
      </c>
      <c r="C806" s="31" t="s">
        <v>10415</v>
      </c>
      <c r="D806" s="31" t="s">
        <v>12747</v>
      </c>
      <c r="E806" s="31" t="s">
        <v>10416</v>
      </c>
      <c r="F806" s="31" t="s">
        <v>10422</v>
      </c>
      <c r="G806" s="31" t="s">
        <v>247</v>
      </c>
      <c r="H806" s="31" t="s">
        <v>13152</v>
      </c>
      <c r="I806" s="31" t="s">
        <v>12749</v>
      </c>
      <c r="J806" s="31" t="s">
        <v>248</v>
      </c>
      <c r="K806" s="22" t="s">
        <v>2110</v>
      </c>
      <c r="L806" s="31" t="s">
        <v>57</v>
      </c>
      <c r="M806" s="31" t="s">
        <v>10897</v>
      </c>
      <c r="N806" s="31"/>
      <c r="O806" s="31" t="s">
        <v>13294</v>
      </c>
      <c r="P806" s="22" t="s">
        <v>13152</v>
      </c>
      <c r="Q806" s="31" t="s">
        <v>13295</v>
      </c>
      <c r="R806" s="31" t="s">
        <v>13296</v>
      </c>
      <c r="S806" s="31" t="s">
        <v>12760</v>
      </c>
      <c r="T806" s="31"/>
      <c r="U806" s="31"/>
    </row>
    <row r="807" spans="1:21" ht="37.5">
      <c r="A807" s="31">
        <v>807</v>
      </c>
      <c r="B807" s="31" t="s">
        <v>8737</v>
      </c>
      <c r="C807" s="31" t="s">
        <v>10415</v>
      </c>
      <c r="D807" s="31" t="s">
        <v>12747</v>
      </c>
      <c r="E807" s="31" t="s">
        <v>10416</v>
      </c>
      <c r="F807" s="31" t="s">
        <v>10422</v>
      </c>
      <c r="G807" s="31" t="s">
        <v>197</v>
      </c>
      <c r="H807" s="31" t="s">
        <v>13152</v>
      </c>
      <c r="I807" s="31" t="s">
        <v>12749</v>
      </c>
      <c r="J807" s="31" t="s">
        <v>198</v>
      </c>
      <c r="K807" s="22" t="s">
        <v>2042</v>
      </c>
      <c r="L807" s="31" t="s">
        <v>57</v>
      </c>
      <c r="M807" s="31" t="s">
        <v>10797</v>
      </c>
      <c r="N807" s="31"/>
      <c r="O807" s="31" t="s">
        <v>12779</v>
      </c>
      <c r="P807" s="22" t="s">
        <v>13152</v>
      </c>
      <c r="Q807" s="31" t="s">
        <v>13297</v>
      </c>
      <c r="R807" s="31" t="s">
        <v>13096</v>
      </c>
      <c r="S807" s="31" t="s">
        <v>12753</v>
      </c>
      <c r="T807" s="31"/>
      <c r="U807" s="31"/>
    </row>
    <row r="808" spans="1:21" ht="37.5">
      <c r="A808" s="31">
        <v>808</v>
      </c>
      <c r="B808" s="31" t="s">
        <v>8742</v>
      </c>
      <c r="C808" s="31" t="s">
        <v>10415</v>
      </c>
      <c r="D808" s="31" t="s">
        <v>12747</v>
      </c>
      <c r="E808" s="31" t="s">
        <v>10416</v>
      </c>
      <c r="F808" s="31" t="s">
        <v>10422</v>
      </c>
      <c r="G808" s="31" t="s">
        <v>197</v>
      </c>
      <c r="H808" s="31" t="s">
        <v>13152</v>
      </c>
      <c r="I808" s="31" t="s">
        <v>12749</v>
      </c>
      <c r="J808" s="31" t="s">
        <v>198</v>
      </c>
      <c r="K808" s="22" t="s">
        <v>2042</v>
      </c>
      <c r="L808" s="31" t="s">
        <v>57</v>
      </c>
      <c r="M808" s="31" t="s">
        <v>10798</v>
      </c>
      <c r="N808" s="31"/>
      <c r="O808" s="31" t="s">
        <v>12779</v>
      </c>
      <c r="P808" s="22" t="s">
        <v>13152</v>
      </c>
      <c r="Q808" s="31" t="s">
        <v>13297</v>
      </c>
      <c r="R808" s="31" t="s">
        <v>13096</v>
      </c>
      <c r="S808" s="31" t="s">
        <v>12753</v>
      </c>
      <c r="T808" s="31"/>
      <c r="U808" s="31"/>
    </row>
    <row r="809" spans="1:21" ht="225">
      <c r="A809" s="31">
        <v>809</v>
      </c>
      <c r="B809" s="31" t="s">
        <v>8747</v>
      </c>
      <c r="C809" s="31" t="s">
        <v>10415</v>
      </c>
      <c r="D809" s="31" t="s">
        <v>12747</v>
      </c>
      <c r="E809" s="31" t="s">
        <v>10416</v>
      </c>
      <c r="F809" s="31" t="s">
        <v>10422</v>
      </c>
      <c r="G809" s="31" t="s">
        <v>416</v>
      </c>
      <c r="H809" s="31" t="s">
        <v>13152</v>
      </c>
      <c r="I809" s="31" t="s">
        <v>12749</v>
      </c>
      <c r="J809" s="31" t="s">
        <v>417</v>
      </c>
      <c r="K809" s="22" t="s">
        <v>2341</v>
      </c>
      <c r="L809" s="31" t="s">
        <v>57</v>
      </c>
      <c r="M809" s="31" t="s">
        <v>10824</v>
      </c>
      <c r="N809" s="31"/>
      <c r="O809" s="31" t="s">
        <v>13298</v>
      </c>
      <c r="P809" s="22" t="s">
        <v>13152</v>
      </c>
      <c r="Q809" s="31" t="s">
        <v>13299</v>
      </c>
      <c r="R809" s="31" t="s">
        <v>13300</v>
      </c>
      <c r="S809" s="31" t="s">
        <v>12767</v>
      </c>
      <c r="T809" s="31"/>
      <c r="U809" s="31"/>
    </row>
    <row r="810" spans="1:21" ht="37.5">
      <c r="A810" s="31">
        <v>810</v>
      </c>
      <c r="B810" s="31" t="s">
        <v>11238</v>
      </c>
      <c r="C810" s="31" t="s">
        <v>10415</v>
      </c>
      <c r="D810" s="31" t="s">
        <v>12747</v>
      </c>
      <c r="E810" s="31" t="s">
        <v>10416</v>
      </c>
      <c r="F810" s="31" t="s">
        <v>10414</v>
      </c>
      <c r="G810" s="31" t="s">
        <v>224</v>
      </c>
      <c r="H810" s="31" t="s">
        <v>13152</v>
      </c>
      <c r="I810" s="31" t="s">
        <v>12749</v>
      </c>
      <c r="J810" s="31" t="s">
        <v>225</v>
      </c>
      <c r="K810" s="22" t="s">
        <v>2078</v>
      </c>
      <c r="L810" s="31" t="s">
        <v>57</v>
      </c>
      <c r="M810" s="31" t="s">
        <v>10873</v>
      </c>
      <c r="N810" s="31"/>
      <c r="O810" s="31" t="s">
        <v>8939</v>
      </c>
      <c r="P810" s="22" t="s">
        <v>13152</v>
      </c>
      <c r="Q810" s="31" t="s">
        <v>13301</v>
      </c>
      <c r="R810" s="31" t="s">
        <v>13243</v>
      </c>
      <c r="S810" s="31" t="s">
        <v>12753</v>
      </c>
      <c r="T810" s="31"/>
      <c r="U810" s="31"/>
    </row>
    <row r="811" spans="1:21" ht="37.5">
      <c r="A811" s="31">
        <v>811</v>
      </c>
      <c r="B811" s="31" t="s">
        <v>10874</v>
      </c>
      <c r="C811" s="31" t="s">
        <v>10415</v>
      </c>
      <c r="D811" s="31" t="s">
        <v>12747</v>
      </c>
      <c r="E811" s="31" t="s">
        <v>10416</v>
      </c>
      <c r="F811" s="31" t="s">
        <v>10414</v>
      </c>
      <c r="G811" s="31" t="s">
        <v>229</v>
      </c>
      <c r="H811" s="31" t="s">
        <v>13152</v>
      </c>
      <c r="I811" s="31" t="s">
        <v>12749</v>
      </c>
      <c r="J811" s="31" t="s">
        <v>230</v>
      </c>
      <c r="K811" s="22" t="s">
        <v>2084</v>
      </c>
      <c r="L811" s="31" t="s">
        <v>57</v>
      </c>
      <c r="M811" s="31" t="s">
        <v>10873</v>
      </c>
      <c r="N811" s="31"/>
      <c r="O811" s="31" t="s">
        <v>13302</v>
      </c>
      <c r="P811" s="22" t="s">
        <v>13152</v>
      </c>
      <c r="Q811" s="31" t="s">
        <v>13301</v>
      </c>
      <c r="R811" s="31" t="s">
        <v>13254</v>
      </c>
      <c r="S811" s="31" t="s">
        <v>12753</v>
      </c>
      <c r="T811" s="31"/>
      <c r="U811" s="31"/>
    </row>
    <row r="812" spans="1:21" ht="50">
      <c r="A812" s="31">
        <v>812</v>
      </c>
      <c r="B812" s="31" t="s">
        <v>10876</v>
      </c>
      <c r="C812" s="31" t="s">
        <v>10415</v>
      </c>
      <c r="D812" s="31" t="s">
        <v>12747</v>
      </c>
      <c r="E812" s="31" t="s">
        <v>10416</v>
      </c>
      <c r="F812" s="31" t="s">
        <v>10422</v>
      </c>
      <c r="G812" s="31" t="s">
        <v>231</v>
      </c>
      <c r="H812" s="31" t="s">
        <v>13152</v>
      </c>
      <c r="I812" s="31" t="s">
        <v>12749</v>
      </c>
      <c r="J812" s="31" t="s">
        <v>232</v>
      </c>
      <c r="K812" s="22" t="s">
        <v>2087</v>
      </c>
      <c r="L812" s="31" t="s">
        <v>57</v>
      </c>
      <c r="M812" s="31" t="s">
        <v>10877</v>
      </c>
      <c r="N812" s="31"/>
      <c r="O812" s="31" t="s">
        <v>13303</v>
      </c>
      <c r="P812" s="22" t="s">
        <v>13152</v>
      </c>
      <c r="Q812" s="31" t="s">
        <v>13304</v>
      </c>
      <c r="R812" s="31" t="s">
        <v>13305</v>
      </c>
      <c r="S812" s="31" t="s">
        <v>8916</v>
      </c>
      <c r="T812" s="31"/>
      <c r="U812" s="31"/>
    </row>
    <row r="813" spans="1:21" ht="50">
      <c r="A813" s="31">
        <v>813</v>
      </c>
      <c r="B813" s="31" t="s">
        <v>10878</v>
      </c>
      <c r="C813" s="31" t="s">
        <v>10415</v>
      </c>
      <c r="D813" s="31" t="s">
        <v>12747</v>
      </c>
      <c r="E813" s="31" t="s">
        <v>10416</v>
      </c>
      <c r="F813" s="31" t="s">
        <v>10422</v>
      </c>
      <c r="G813" s="31" t="s">
        <v>231</v>
      </c>
      <c r="H813" s="31" t="s">
        <v>13152</v>
      </c>
      <c r="I813" s="31" t="s">
        <v>12749</v>
      </c>
      <c r="J813" s="31" t="s">
        <v>232</v>
      </c>
      <c r="K813" s="22" t="s">
        <v>2087</v>
      </c>
      <c r="L813" s="31" t="s">
        <v>57</v>
      </c>
      <c r="M813" s="31" t="s">
        <v>10879</v>
      </c>
      <c r="N813" s="31"/>
      <c r="O813" s="31" t="s">
        <v>13303</v>
      </c>
      <c r="P813" s="22" t="s">
        <v>13152</v>
      </c>
      <c r="Q813" s="31" t="s">
        <v>13304</v>
      </c>
      <c r="R813" s="31" t="s">
        <v>13305</v>
      </c>
      <c r="S813" s="31" t="s">
        <v>8916</v>
      </c>
      <c r="T813" s="31"/>
      <c r="U813" s="31"/>
    </row>
    <row r="814" spans="1:21" ht="50">
      <c r="A814" s="31">
        <v>814</v>
      </c>
      <c r="B814" s="31" t="s">
        <v>10880</v>
      </c>
      <c r="C814" s="31" t="s">
        <v>10415</v>
      </c>
      <c r="D814" s="31" t="s">
        <v>12747</v>
      </c>
      <c r="E814" s="31" t="s">
        <v>10416</v>
      </c>
      <c r="F814" s="31" t="s">
        <v>10422</v>
      </c>
      <c r="G814" s="31" t="s">
        <v>231</v>
      </c>
      <c r="H814" s="31" t="s">
        <v>13152</v>
      </c>
      <c r="I814" s="31" t="s">
        <v>12749</v>
      </c>
      <c r="J814" s="31" t="s">
        <v>232</v>
      </c>
      <c r="K814" s="22" t="s">
        <v>2087</v>
      </c>
      <c r="L814" s="31" t="s">
        <v>57</v>
      </c>
      <c r="M814" s="31" t="s">
        <v>10595</v>
      </c>
      <c r="N814" s="31"/>
      <c r="O814" s="31" t="s">
        <v>13303</v>
      </c>
      <c r="P814" s="22" t="s">
        <v>13152</v>
      </c>
      <c r="Q814" s="31" t="s">
        <v>13304</v>
      </c>
      <c r="R814" s="31" t="s">
        <v>13305</v>
      </c>
      <c r="S814" s="31" t="s">
        <v>8916</v>
      </c>
      <c r="T814" s="31"/>
      <c r="U814" s="31"/>
    </row>
    <row r="815" spans="1:21" ht="50">
      <c r="A815" s="31">
        <v>815</v>
      </c>
      <c r="B815" s="31" t="s">
        <v>10881</v>
      </c>
      <c r="C815" s="31" t="s">
        <v>10415</v>
      </c>
      <c r="D815" s="31" t="s">
        <v>12747</v>
      </c>
      <c r="E815" s="31" t="s">
        <v>10416</v>
      </c>
      <c r="F815" s="31" t="s">
        <v>10422</v>
      </c>
      <c r="G815" s="31" t="s">
        <v>231</v>
      </c>
      <c r="H815" s="31" t="s">
        <v>13152</v>
      </c>
      <c r="I815" s="31" t="s">
        <v>12749</v>
      </c>
      <c r="J815" s="31" t="s">
        <v>232</v>
      </c>
      <c r="K815" s="22" t="s">
        <v>2087</v>
      </c>
      <c r="L815" s="31" t="s">
        <v>57</v>
      </c>
      <c r="M815" s="31" t="s">
        <v>10598</v>
      </c>
      <c r="N815" s="31"/>
      <c r="O815" s="31" t="s">
        <v>13303</v>
      </c>
      <c r="P815" s="22" t="s">
        <v>13152</v>
      </c>
      <c r="Q815" s="31" t="s">
        <v>13304</v>
      </c>
      <c r="R815" s="31" t="s">
        <v>13305</v>
      </c>
      <c r="S815" s="31" t="s">
        <v>8916</v>
      </c>
      <c r="T815" s="31"/>
      <c r="U815" s="31"/>
    </row>
    <row r="816" spans="1:21" ht="37.5">
      <c r="A816" s="31">
        <v>816</v>
      </c>
      <c r="B816" s="31" t="s">
        <v>10882</v>
      </c>
      <c r="C816" s="31" t="s">
        <v>10415</v>
      </c>
      <c r="D816" s="31" t="s">
        <v>12747</v>
      </c>
      <c r="E816" s="31" t="s">
        <v>10416</v>
      </c>
      <c r="F816" s="31" t="s">
        <v>10585</v>
      </c>
      <c r="G816" s="31" t="s">
        <v>322</v>
      </c>
      <c r="H816" s="31" t="s">
        <v>13152</v>
      </c>
      <c r="I816" s="31" t="s">
        <v>12749</v>
      </c>
      <c r="J816" s="31" t="s">
        <v>323</v>
      </c>
      <c r="K816" s="22" t="s">
        <v>2212</v>
      </c>
      <c r="L816" s="31" t="s">
        <v>57</v>
      </c>
      <c r="M816" s="31" t="s">
        <v>10775</v>
      </c>
      <c r="N816" s="31"/>
      <c r="O816" s="31" t="s">
        <v>9157</v>
      </c>
      <c r="P816" s="22" t="s">
        <v>13152</v>
      </c>
      <c r="Q816" s="31" t="s">
        <v>13306</v>
      </c>
      <c r="R816" s="31" t="s">
        <v>8999</v>
      </c>
      <c r="S816" s="31" t="s">
        <v>13143</v>
      </c>
      <c r="T816" s="31"/>
      <c r="U816" s="31"/>
    </row>
    <row r="817" spans="1:21" ht="25">
      <c r="A817" s="31">
        <v>817</v>
      </c>
      <c r="B817" s="31" t="s">
        <v>11076</v>
      </c>
      <c r="C817" s="31" t="s">
        <v>10415</v>
      </c>
      <c r="D817" s="31" t="s">
        <v>12747</v>
      </c>
      <c r="E817" s="31" t="s">
        <v>10416</v>
      </c>
      <c r="F817" s="31" t="s">
        <v>10414</v>
      </c>
      <c r="G817" s="31" t="s">
        <v>326</v>
      </c>
      <c r="H817" s="31" t="s">
        <v>13152</v>
      </c>
      <c r="I817" s="31" t="s">
        <v>12749</v>
      </c>
      <c r="J817" s="31" t="s">
        <v>327</v>
      </c>
      <c r="K817" s="22" t="s">
        <v>2218</v>
      </c>
      <c r="L817" s="31" t="s">
        <v>57</v>
      </c>
      <c r="M817" s="31" t="s">
        <v>1324</v>
      </c>
      <c r="N817" s="31"/>
      <c r="O817" s="31" t="s">
        <v>13307</v>
      </c>
      <c r="P817" s="22" t="s">
        <v>13152</v>
      </c>
      <c r="Q817" s="31" t="s">
        <v>13308</v>
      </c>
      <c r="R817" s="31" t="s">
        <v>13309</v>
      </c>
      <c r="S817" s="31" t="s">
        <v>13310</v>
      </c>
      <c r="T817" s="31"/>
      <c r="U817" s="31"/>
    </row>
    <row r="818" spans="1:21" ht="25">
      <c r="A818" s="31">
        <v>818</v>
      </c>
      <c r="B818" s="31" t="s">
        <v>11083</v>
      </c>
      <c r="C818" s="31" t="s">
        <v>10415</v>
      </c>
      <c r="D818" s="31" t="s">
        <v>12747</v>
      </c>
      <c r="E818" s="31" t="s">
        <v>10416</v>
      </c>
      <c r="F818" s="31" t="s">
        <v>10414</v>
      </c>
      <c r="G818" s="31" t="s">
        <v>326</v>
      </c>
      <c r="H818" s="31" t="s">
        <v>13152</v>
      </c>
      <c r="I818" s="31" t="s">
        <v>12749</v>
      </c>
      <c r="J818" s="31" t="s">
        <v>327</v>
      </c>
      <c r="K818" s="22" t="s">
        <v>2218</v>
      </c>
      <c r="L818" s="31" t="s">
        <v>57</v>
      </c>
      <c r="M818" s="31" t="s">
        <v>11084</v>
      </c>
      <c r="N818" s="31"/>
      <c r="O818" s="31" t="s">
        <v>13307</v>
      </c>
      <c r="P818" s="22" t="s">
        <v>13152</v>
      </c>
      <c r="Q818" s="31" t="s">
        <v>13308</v>
      </c>
      <c r="R818" s="31" t="s">
        <v>13309</v>
      </c>
      <c r="S818" s="31" t="s">
        <v>13310</v>
      </c>
      <c r="T818" s="31"/>
      <c r="U818" s="31"/>
    </row>
    <row r="819" spans="1:21" ht="25">
      <c r="A819" s="31">
        <v>819</v>
      </c>
      <c r="B819" s="31" t="s">
        <v>11085</v>
      </c>
      <c r="C819" s="31" t="s">
        <v>10415</v>
      </c>
      <c r="D819" s="31" t="s">
        <v>12747</v>
      </c>
      <c r="E819" s="31" t="s">
        <v>10416</v>
      </c>
      <c r="F819" s="31" t="s">
        <v>10414</v>
      </c>
      <c r="G819" s="31" t="s">
        <v>371</v>
      </c>
      <c r="H819" s="31" t="s">
        <v>13152</v>
      </c>
      <c r="I819" s="31" t="s">
        <v>12749</v>
      </c>
      <c r="J819" s="31" t="s">
        <v>327</v>
      </c>
      <c r="K819" s="22" t="s">
        <v>2218</v>
      </c>
      <c r="L819" s="31" t="s">
        <v>57</v>
      </c>
      <c r="M819" s="31" t="s">
        <v>1324</v>
      </c>
      <c r="N819" s="31"/>
      <c r="O819" s="31" t="s">
        <v>9189</v>
      </c>
      <c r="P819" s="22" t="s">
        <v>13152</v>
      </c>
      <c r="Q819" s="31" t="s">
        <v>13308</v>
      </c>
      <c r="R819" s="31" t="s">
        <v>9069</v>
      </c>
      <c r="S819" s="31" t="s">
        <v>9103</v>
      </c>
      <c r="T819" s="31"/>
      <c r="U819" s="31"/>
    </row>
    <row r="820" spans="1:21" ht="25">
      <c r="A820" s="31">
        <v>820</v>
      </c>
      <c r="B820" s="31" t="s">
        <v>11154</v>
      </c>
      <c r="C820" s="31" t="s">
        <v>10415</v>
      </c>
      <c r="D820" s="31" t="s">
        <v>12747</v>
      </c>
      <c r="E820" s="31" t="s">
        <v>10416</v>
      </c>
      <c r="F820" s="31" t="s">
        <v>10414</v>
      </c>
      <c r="G820" s="31" t="s">
        <v>371</v>
      </c>
      <c r="H820" s="31" t="s">
        <v>13152</v>
      </c>
      <c r="I820" s="31" t="s">
        <v>12749</v>
      </c>
      <c r="J820" s="31" t="s">
        <v>327</v>
      </c>
      <c r="K820" s="22" t="s">
        <v>2218</v>
      </c>
      <c r="L820" s="31" t="s">
        <v>57</v>
      </c>
      <c r="M820" s="31" t="s">
        <v>11084</v>
      </c>
      <c r="N820" s="31"/>
      <c r="O820" s="31" t="s">
        <v>9189</v>
      </c>
      <c r="P820" s="22" t="s">
        <v>13152</v>
      </c>
      <c r="Q820" s="31" t="s">
        <v>13308</v>
      </c>
      <c r="R820" s="31" t="s">
        <v>9069</v>
      </c>
      <c r="S820" s="31" t="s">
        <v>9103</v>
      </c>
      <c r="T820" s="31"/>
      <c r="U820" s="31"/>
    </row>
    <row r="821" spans="1:21" ht="50">
      <c r="A821" s="31">
        <v>821</v>
      </c>
      <c r="B821" s="31" t="s">
        <v>11155</v>
      </c>
      <c r="C821" s="31" t="s">
        <v>10415</v>
      </c>
      <c r="D821" s="31" t="s">
        <v>12747</v>
      </c>
      <c r="E821" s="31" t="s">
        <v>10416</v>
      </c>
      <c r="F821" s="31" t="s">
        <v>10585</v>
      </c>
      <c r="G821" s="31" t="s">
        <v>337</v>
      </c>
      <c r="H821" s="31" t="s">
        <v>13152</v>
      </c>
      <c r="I821" s="31" t="s">
        <v>12749</v>
      </c>
      <c r="J821" s="31" t="s">
        <v>338</v>
      </c>
      <c r="K821" s="22" t="s">
        <v>2230</v>
      </c>
      <c r="L821" s="31" t="s">
        <v>57</v>
      </c>
      <c r="M821" s="31" t="s">
        <v>10923</v>
      </c>
      <c r="N821" s="31"/>
      <c r="O821" s="31" t="s">
        <v>13311</v>
      </c>
      <c r="P821" s="22" t="s">
        <v>13152</v>
      </c>
      <c r="Q821" s="31" t="s">
        <v>13312</v>
      </c>
      <c r="R821" s="31" t="s">
        <v>9023</v>
      </c>
      <c r="S821" s="31" t="s">
        <v>8892</v>
      </c>
      <c r="T821" s="31"/>
      <c r="U821" s="31"/>
    </row>
    <row r="822" spans="1:21" ht="50">
      <c r="A822" s="31">
        <v>822</v>
      </c>
      <c r="B822" s="31" t="s">
        <v>11093</v>
      </c>
      <c r="C822" s="31" t="s">
        <v>10415</v>
      </c>
      <c r="D822" s="31" t="s">
        <v>12747</v>
      </c>
      <c r="E822" s="31" t="s">
        <v>10416</v>
      </c>
      <c r="F822" s="31" t="s">
        <v>10585</v>
      </c>
      <c r="G822" s="31" t="s">
        <v>337</v>
      </c>
      <c r="H822" s="31" t="s">
        <v>13152</v>
      </c>
      <c r="I822" s="31" t="s">
        <v>12749</v>
      </c>
      <c r="J822" s="31" t="s">
        <v>338</v>
      </c>
      <c r="K822" s="22" t="s">
        <v>2230</v>
      </c>
      <c r="L822" s="31" t="s">
        <v>57</v>
      </c>
      <c r="M822" s="31" t="s">
        <v>11081</v>
      </c>
      <c r="N822" s="31"/>
      <c r="O822" s="31" t="s">
        <v>13311</v>
      </c>
      <c r="P822" s="22" t="s">
        <v>13152</v>
      </c>
      <c r="Q822" s="31" t="s">
        <v>13312</v>
      </c>
      <c r="R822" s="31" t="s">
        <v>9023</v>
      </c>
      <c r="S822" s="31" t="s">
        <v>8892</v>
      </c>
      <c r="T822" s="31"/>
      <c r="U822" s="31"/>
    </row>
    <row r="823" spans="1:21" ht="50">
      <c r="A823" s="31">
        <v>823</v>
      </c>
      <c r="B823" s="31" t="s">
        <v>11094</v>
      </c>
      <c r="C823" s="31" t="s">
        <v>10415</v>
      </c>
      <c r="D823" s="31" t="s">
        <v>12747</v>
      </c>
      <c r="E823" s="31" t="s">
        <v>10416</v>
      </c>
      <c r="F823" s="31" t="s">
        <v>10414</v>
      </c>
      <c r="G823" s="31" t="s">
        <v>296</v>
      </c>
      <c r="H823" s="31" t="s">
        <v>13152</v>
      </c>
      <c r="I823" s="31" t="s">
        <v>12749</v>
      </c>
      <c r="J823" s="31" t="s">
        <v>297</v>
      </c>
      <c r="K823" s="22" t="s">
        <v>2176</v>
      </c>
      <c r="L823" s="31" t="s">
        <v>57</v>
      </c>
      <c r="M823" s="31" t="s">
        <v>10695</v>
      </c>
      <c r="N823" s="31"/>
      <c r="O823" s="31" t="s">
        <v>13313</v>
      </c>
      <c r="P823" s="22" t="s">
        <v>13152</v>
      </c>
      <c r="Q823" s="31" t="s">
        <v>13255</v>
      </c>
      <c r="R823" s="31" t="s">
        <v>13314</v>
      </c>
      <c r="S823" s="31" t="s">
        <v>12904</v>
      </c>
      <c r="T823" s="31"/>
      <c r="U823" s="31"/>
    </row>
    <row r="824" spans="1:21" ht="87.5">
      <c r="A824" s="31">
        <v>824</v>
      </c>
      <c r="B824" s="31" t="s">
        <v>11001</v>
      </c>
      <c r="C824" s="31" t="s">
        <v>10415</v>
      </c>
      <c r="D824" s="31" t="s">
        <v>12747</v>
      </c>
      <c r="E824" s="31" t="s">
        <v>10416</v>
      </c>
      <c r="F824" s="31" t="s">
        <v>10422</v>
      </c>
      <c r="G824" s="31" t="s">
        <v>289</v>
      </c>
      <c r="H824" s="31" t="s">
        <v>13152</v>
      </c>
      <c r="I824" s="31" t="s">
        <v>12749</v>
      </c>
      <c r="J824" s="31" t="s">
        <v>290</v>
      </c>
      <c r="K824" s="22" t="s">
        <v>2167</v>
      </c>
      <c r="L824" s="31" t="s">
        <v>57</v>
      </c>
      <c r="M824" s="31" t="s">
        <v>10984</v>
      </c>
      <c r="N824" s="31"/>
      <c r="O824" s="31" t="s">
        <v>13313</v>
      </c>
      <c r="P824" s="22" t="s">
        <v>13152</v>
      </c>
      <c r="Q824" s="31" t="s">
        <v>13315</v>
      </c>
      <c r="R824" s="31" t="s">
        <v>13316</v>
      </c>
      <c r="S824" s="31" t="s">
        <v>13121</v>
      </c>
      <c r="T824" s="31"/>
      <c r="U824" s="31"/>
    </row>
    <row r="825" spans="1:21" ht="87.5">
      <c r="A825" s="31">
        <v>825</v>
      </c>
      <c r="B825" s="31" t="s">
        <v>10985</v>
      </c>
      <c r="C825" s="31" t="s">
        <v>10415</v>
      </c>
      <c r="D825" s="31" t="s">
        <v>12747</v>
      </c>
      <c r="E825" s="31" t="s">
        <v>10416</v>
      </c>
      <c r="F825" s="31" t="s">
        <v>10422</v>
      </c>
      <c r="G825" s="31" t="s">
        <v>289</v>
      </c>
      <c r="H825" s="31" t="s">
        <v>13152</v>
      </c>
      <c r="I825" s="31" t="s">
        <v>12749</v>
      </c>
      <c r="J825" s="31" t="s">
        <v>290</v>
      </c>
      <c r="K825" s="22" t="s">
        <v>2167</v>
      </c>
      <c r="L825" s="31" t="s">
        <v>57</v>
      </c>
      <c r="M825" s="31" t="s">
        <v>10678</v>
      </c>
      <c r="N825" s="31"/>
      <c r="O825" s="31" t="s">
        <v>13313</v>
      </c>
      <c r="P825" s="22" t="s">
        <v>13152</v>
      </c>
      <c r="Q825" s="31" t="s">
        <v>13315</v>
      </c>
      <c r="R825" s="31" t="s">
        <v>13316</v>
      </c>
      <c r="S825" s="31" t="s">
        <v>13121</v>
      </c>
      <c r="T825" s="31"/>
      <c r="U825" s="31"/>
    </row>
    <row r="826" spans="1:21" ht="87.5">
      <c r="A826" s="31">
        <v>826</v>
      </c>
      <c r="B826" s="31" t="s">
        <v>10986</v>
      </c>
      <c r="C826" s="31" t="s">
        <v>10415</v>
      </c>
      <c r="D826" s="31" t="s">
        <v>12747</v>
      </c>
      <c r="E826" s="31" t="s">
        <v>10416</v>
      </c>
      <c r="F826" s="31" t="s">
        <v>10422</v>
      </c>
      <c r="G826" s="31" t="s">
        <v>289</v>
      </c>
      <c r="H826" s="31" t="s">
        <v>13152</v>
      </c>
      <c r="I826" s="31" t="s">
        <v>12749</v>
      </c>
      <c r="J826" s="31" t="s">
        <v>290</v>
      </c>
      <c r="K826" s="22" t="s">
        <v>2167</v>
      </c>
      <c r="L826" s="31" t="s">
        <v>57</v>
      </c>
      <c r="M826" s="31" t="s">
        <v>10680</v>
      </c>
      <c r="N826" s="31"/>
      <c r="O826" s="31" t="s">
        <v>13313</v>
      </c>
      <c r="P826" s="22" t="s">
        <v>13152</v>
      </c>
      <c r="Q826" s="31" t="s">
        <v>13315</v>
      </c>
      <c r="R826" s="31" t="s">
        <v>13316</v>
      </c>
      <c r="S826" s="31" t="s">
        <v>13121</v>
      </c>
      <c r="T826" s="31"/>
      <c r="U826" s="31"/>
    </row>
    <row r="827" spans="1:21" ht="87.5">
      <c r="A827" s="31">
        <v>827</v>
      </c>
      <c r="B827" s="31" t="s">
        <v>10987</v>
      </c>
      <c r="C827" s="31" t="s">
        <v>10415</v>
      </c>
      <c r="D827" s="31" t="s">
        <v>12747</v>
      </c>
      <c r="E827" s="31" t="s">
        <v>10416</v>
      </c>
      <c r="F827" s="31" t="s">
        <v>10422</v>
      </c>
      <c r="G827" s="31" t="s">
        <v>289</v>
      </c>
      <c r="H827" s="31" t="s">
        <v>13152</v>
      </c>
      <c r="I827" s="31" t="s">
        <v>12749</v>
      </c>
      <c r="J827" s="31" t="s">
        <v>290</v>
      </c>
      <c r="K827" s="22" t="s">
        <v>2167</v>
      </c>
      <c r="L827" s="31" t="s">
        <v>57</v>
      </c>
      <c r="M827" s="31" t="s">
        <v>10682</v>
      </c>
      <c r="N827" s="31"/>
      <c r="O827" s="31" t="s">
        <v>13313</v>
      </c>
      <c r="P827" s="22" t="s">
        <v>13152</v>
      </c>
      <c r="Q827" s="31" t="s">
        <v>13315</v>
      </c>
      <c r="R827" s="31" t="s">
        <v>13316</v>
      </c>
      <c r="S827" s="31" t="s">
        <v>13121</v>
      </c>
      <c r="T827" s="31"/>
      <c r="U827" s="31"/>
    </row>
    <row r="828" spans="1:21" ht="87.5">
      <c r="A828" s="31">
        <v>828</v>
      </c>
      <c r="B828" s="31" t="s">
        <v>10988</v>
      </c>
      <c r="C828" s="31" t="s">
        <v>10415</v>
      </c>
      <c r="D828" s="31" t="s">
        <v>12747</v>
      </c>
      <c r="E828" s="31" t="s">
        <v>10416</v>
      </c>
      <c r="F828" s="31" t="s">
        <v>10422</v>
      </c>
      <c r="G828" s="31" t="s">
        <v>289</v>
      </c>
      <c r="H828" s="31" t="s">
        <v>13152</v>
      </c>
      <c r="I828" s="31" t="s">
        <v>12749</v>
      </c>
      <c r="J828" s="31" t="s">
        <v>290</v>
      </c>
      <c r="K828" s="22" t="s">
        <v>2167</v>
      </c>
      <c r="L828" s="31" t="s">
        <v>57</v>
      </c>
      <c r="M828" s="31" t="s">
        <v>10684</v>
      </c>
      <c r="N828" s="31"/>
      <c r="O828" s="31" t="s">
        <v>13313</v>
      </c>
      <c r="P828" s="22" t="s">
        <v>13152</v>
      </c>
      <c r="Q828" s="31" t="s">
        <v>13315</v>
      </c>
      <c r="R828" s="31" t="s">
        <v>13316</v>
      </c>
      <c r="S828" s="31" t="s">
        <v>13121</v>
      </c>
      <c r="T828" s="31"/>
      <c r="U828" s="31"/>
    </row>
    <row r="829" spans="1:21" ht="87.5">
      <c r="A829" s="31">
        <v>829</v>
      </c>
      <c r="B829" s="31" t="s">
        <v>10989</v>
      </c>
      <c r="C829" s="31" t="s">
        <v>10415</v>
      </c>
      <c r="D829" s="31" t="s">
        <v>12747</v>
      </c>
      <c r="E829" s="31" t="s">
        <v>10416</v>
      </c>
      <c r="F829" s="31" t="s">
        <v>10422</v>
      </c>
      <c r="G829" s="31" t="s">
        <v>289</v>
      </c>
      <c r="H829" s="31" t="s">
        <v>13152</v>
      </c>
      <c r="I829" s="31" t="s">
        <v>12749</v>
      </c>
      <c r="J829" s="31" t="s">
        <v>290</v>
      </c>
      <c r="K829" s="22" t="s">
        <v>2167</v>
      </c>
      <c r="L829" s="31" t="s">
        <v>57</v>
      </c>
      <c r="M829" s="31" t="s">
        <v>10686</v>
      </c>
      <c r="N829" s="31"/>
      <c r="O829" s="31" t="s">
        <v>13313</v>
      </c>
      <c r="P829" s="22" t="s">
        <v>13152</v>
      </c>
      <c r="Q829" s="31" t="s">
        <v>13315</v>
      </c>
      <c r="R829" s="31" t="s">
        <v>13316</v>
      </c>
      <c r="S829" s="31" t="s">
        <v>13121</v>
      </c>
      <c r="T829" s="31"/>
      <c r="U829" s="31"/>
    </row>
    <row r="830" spans="1:21" ht="37.5">
      <c r="A830" s="31">
        <v>830</v>
      </c>
      <c r="B830" s="31" t="s">
        <v>10990</v>
      </c>
      <c r="C830" s="31" t="s">
        <v>10415</v>
      </c>
      <c r="D830" s="31" t="s">
        <v>12747</v>
      </c>
      <c r="E830" s="31" t="s">
        <v>10416</v>
      </c>
      <c r="F830" s="31" t="s">
        <v>10585</v>
      </c>
      <c r="G830" s="31" t="s">
        <v>324</v>
      </c>
      <c r="H830" s="31" t="s">
        <v>13152</v>
      </c>
      <c r="I830" s="31" t="s">
        <v>12749</v>
      </c>
      <c r="J830" s="31" t="s">
        <v>325</v>
      </c>
      <c r="K830" s="22" t="s">
        <v>2215</v>
      </c>
      <c r="L830" s="31" t="s">
        <v>57</v>
      </c>
      <c r="M830" s="31" t="s">
        <v>11077</v>
      </c>
      <c r="N830" s="31"/>
      <c r="O830" s="31" t="s">
        <v>12754</v>
      </c>
      <c r="P830" s="22" t="s">
        <v>13152</v>
      </c>
      <c r="Q830" s="31" t="s">
        <v>13317</v>
      </c>
      <c r="R830" s="31" t="s">
        <v>13318</v>
      </c>
      <c r="S830" s="31" t="s">
        <v>13143</v>
      </c>
      <c r="T830" s="31"/>
      <c r="U830" s="31"/>
    </row>
    <row r="831" spans="1:21" ht="37.5">
      <c r="A831" s="31">
        <v>831</v>
      </c>
      <c r="B831" s="31" t="s">
        <v>11078</v>
      </c>
      <c r="C831" s="31" t="s">
        <v>10415</v>
      </c>
      <c r="D831" s="31" t="s">
        <v>12747</v>
      </c>
      <c r="E831" s="31" t="s">
        <v>10416</v>
      </c>
      <c r="F831" s="31" t="s">
        <v>10585</v>
      </c>
      <c r="G831" s="31" t="s">
        <v>324</v>
      </c>
      <c r="H831" s="31" t="s">
        <v>13152</v>
      </c>
      <c r="I831" s="31" t="s">
        <v>12749</v>
      </c>
      <c r="J831" s="31" t="s">
        <v>325</v>
      </c>
      <c r="K831" s="22" t="s">
        <v>2215</v>
      </c>
      <c r="L831" s="31" t="s">
        <v>57</v>
      </c>
      <c r="M831" s="31" t="s">
        <v>11079</v>
      </c>
      <c r="N831" s="31"/>
      <c r="O831" s="31" t="s">
        <v>12754</v>
      </c>
      <c r="P831" s="22" t="s">
        <v>13152</v>
      </c>
      <c r="Q831" s="31" t="s">
        <v>13317</v>
      </c>
      <c r="R831" s="31" t="s">
        <v>13318</v>
      </c>
      <c r="S831" s="31" t="s">
        <v>13143</v>
      </c>
      <c r="T831" s="31"/>
      <c r="U831" s="31"/>
    </row>
    <row r="832" spans="1:21" ht="37.5">
      <c r="A832" s="31">
        <v>832</v>
      </c>
      <c r="B832" s="31" t="s">
        <v>11080</v>
      </c>
      <c r="C832" s="31" t="s">
        <v>10415</v>
      </c>
      <c r="D832" s="31" t="s">
        <v>12747</v>
      </c>
      <c r="E832" s="31" t="s">
        <v>10416</v>
      </c>
      <c r="F832" s="31" t="s">
        <v>10585</v>
      </c>
      <c r="G832" s="31" t="s">
        <v>324</v>
      </c>
      <c r="H832" s="31" t="s">
        <v>13152</v>
      </c>
      <c r="I832" s="31" t="s">
        <v>12749</v>
      </c>
      <c r="J832" s="31" t="s">
        <v>325</v>
      </c>
      <c r="K832" s="22" t="s">
        <v>2215</v>
      </c>
      <c r="L832" s="31" t="s">
        <v>57</v>
      </c>
      <c r="M832" s="31" t="s">
        <v>11081</v>
      </c>
      <c r="N832" s="31"/>
      <c r="O832" s="31" t="s">
        <v>12754</v>
      </c>
      <c r="P832" s="22" t="s">
        <v>13152</v>
      </c>
      <c r="Q832" s="31" t="s">
        <v>13317</v>
      </c>
      <c r="R832" s="31" t="s">
        <v>13318</v>
      </c>
      <c r="S832" s="31" t="s">
        <v>13143</v>
      </c>
      <c r="T832" s="31"/>
      <c r="U832" s="31"/>
    </row>
    <row r="833" spans="1:21" ht="75">
      <c r="A833" s="31">
        <v>833</v>
      </c>
      <c r="B833" s="31" t="s">
        <v>11082</v>
      </c>
      <c r="C833" s="31" t="s">
        <v>10415</v>
      </c>
      <c r="D833" s="31" t="s">
        <v>12747</v>
      </c>
      <c r="E833" s="31" t="s">
        <v>10416</v>
      </c>
      <c r="F833" s="31" t="s">
        <v>10414</v>
      </c>
      <c r="G833" s="31" t="s">
        <v>364</v>
      </c>
      <c r="H833" s="31" t="s">
        <v>13152</v>
      </c>
      <c r="I833" s="31" t="s">
        <v>12749</v>
      </c>
      <c r="J833" s="31" t="s">
        <v>365</v>
      </c>
      <c r="K833" s="22" t="s">
        <v>2269</v>
      </c>
      <c r="L833" s="31" t="s">
        <v>57</v>
      </c>
      <c r="M833" s="31" t="s">
        <v>1324</v>
      </c>
      <c r="N833" s="31"/>
      <c r="O833" s="31" t="s">
        <v>12770</v>
      </c>
      <c r="P833" s="22" t="s">
        <v>13152</v>
      </c>
      <c r="Q833" s="31" t="s">
        <v>13319</v>
      </c>
      <c r="R833" s="31" t="s">
        <v>13173</v>
      </c>
      <c r="S833" s="31" t="s">
        <v>9103</v>
      </c>
      <c r="T833" s="31"/>
      <c r="U833" s="31"/>
    </row>
    <row r="834" spans="1:21" ht="75">
      <c r="A834" s="31">
        <v>834</v>
      </c>
      <c r="B834" s="31" t="s">
        <v>8663</v>
      </c>
      <c r="C834" s="31" t="s">
        <v>10415</v>
      </c>
      <c r="D834" s="31" t="s">
        <v>12747</v>
      </c>
      <c r="E834" s="31" t="s">
        <v>10416</v>
      </c>
      <c r="F834" s="31" t="s">
        <v>10414</v>
      </c>
      <c r="G834" s="31" t="s">
        <v>364</v>
      </c>
      <c r="H834" s="31" t="s">
        <v>13152</v>
      </c>
      <c r="I834" s="31" t="s">
        <v>12749</v>
      </c>
      <c r="J834" s="31" t="s">
        <v>365</v>
      </c>
      <c r="K834" s="22" t="s">
        <v>2269</v>
      </c>
      <c r="L834" s="31" t="s">
        <v>57</v>
      </c>
      <c r="M834" s="31" t="s">
        <v>11084</v>
      </c>
      <c r="N834" s="31"/>
      <c r="O834" s="31" t="s">
        <v>12770</v>
      </c>
      <c r="P834" s="22" t="s">
        <v>13152</v>
      </c>
      <c r="Q834" s="31" t="s">
        <v>13319</v>
      </c>
      <c r="R834" s="31" t="s">
        <v>13173</v>
      </c>
      <c r="S834" s="31" t="s">
        <v>9103</v>
      </c>
      <c r="T834" s="31"/>
      <c r="U834" s="31"/>
    </row>
    <row r="835" spans="1:21" ht="25">
      <c r="A835" s="31">
        <v>835</v>
      </c>
      <c r="B835" s="31" t="s">
        <v>11148</v>
      </c>
      <c r="C835" s="31" t="s">
        <v>10415</v>
      </c>
      <c r="D835" s="31" t="s">
        <v>12747</v>
      </c>
      <c r="E835" s="31" t="s">
        <v>10416</v>
      </c>
      <c r="F835" s="31" t="s">
        <v>10422</v>
      </c>
      <c r="G835" s="31" t="s">
        <v>328</v>
      </c>
      <c r="H835" s="31" t="s">
        <v>13152</v>
      </c>
      <c r="I835" s="31" t="s">
        <v>12749</v>
      </c>
      <c r="J835" s="31" t="s">
        <v>329</v>
      </c>
      <c r="K835" s="22" t="s">
        <v>2221</v>
      </c>
      <c r="L835" s="31" t="s">
        <v>57</v>
      </c>
      <c r="M835" s="31" t="s">
        <v>599</v>
      </c>
      <c r="N835" s="31"/>
      <c r="O835" s="31" t="s">
        <v>13320</v>
      </c>
      <c r="P835" s="22"/>
      <c r="Q835" s="31" t="s">
        <v>13321</v>
      </c>
      <c r="R835" s="31" t="s">
        <v>13143</v>
      </c>
      <c r="S835" s="31" t="s">
        <v>8892</v>
      </c>
      <c r="T835" s="31"/>
      <c r="U835" s="31"/>
    </row>
    <row r="836" spans="1:21" ht="25">
      <c r="A836" s="31">
        <v>836</v>
      </c>
      <c r="B836" s="31" t="s">
        <v>11086</v>
      </c>
      <c r="C836" s="31" t="s">
        <v>10415</v>
      </c>
      <c r="D836" s="31" t="s">
        <v>12747</v>
      </c>
      <c r="E836" s="31" t="s">
        <v>10416</v>
      </c>
      <c r="F836" s="31" t="s">
        <v>10422</v>
      </c>
      <c r="G836" s="31" t="s">
        <v>328</v>
      </c>
      <c r="H836" s="31" t="s">
        <v>13152</v>
      </c>
      <c r="I836" s="31" t="s">
        <v>12749</v>
      </c>
      <c r="J836" s="31" t="s">
        <v>329</v>
      </c>
      <c r="K836" s="22" t="s">
        <v>2221</v>
      </c>
      <c r="L836" s="31" t="s">
        <v>57</v>
      </c>
      <c r="M836" s="31" t="s">
        <v>286</v>
      </c>
      <c r="N836" s="31"/>
      <c r="O836" s="31" t="s">
        <v>13320</v>
      </c>
      <c r="P836" s="22"/>
      <c r="Q836" s="31" t="s">
        <v>13321</v>
      </c>
      <c r="R836" s="31" t="s">
        <v>13143</v>
      </c>
      <c r="S836" s="31" t="s">
        <v>8892</v>
      </c>
      <c r="T836" s="31"/>
      <c r="U836" s="31"/>
    </row>
    <row r="837" spans="1:21" ht="25">
      <c r="A837" s="31">
        <v>837</v>
      </c>
      <c r="B837" s="31" t="s">
        <v>11087</v>
      </c>
      <c r="C837" s="31" t="s">
        <v>10415</v>
      </c>
      <c r="D837" s="31" t="s">
        <v>12747</v>
      </c>
      <c r="E837" s="31" t="s">
        <v>10416</v>
      </c>
      <c r="F837" s="31" t="s">
        <v>10422</v>
      </c>
      <c r="G837" s="31" t="s">
        <v>328</v>
      </c>
      <c r="H837" s="31" t="s">
        <v>13152</v>
      </c>
      <c r="I837" s="31" t="s">
        <v>12749</v>
      </c>
      <c r="J837" s="31" t="s">
        <v>329</v>
      </c>
      <c r="K837" s="22" t="s">
        <v>2221</v>
      </c>
      <c r="L837" s="31" t="s">
        <v>57</v>
      </c>
      <c r="M837" s="31" t="s">
        <v>10822</v>
      </c>
      <c r="N837" s="31"/>
      <c r="O837" s="31" t="s">
        <v>13320</v>
      </c>
      <c r="P837" s="22"/>
      <c r="Q837" s="31" t="s">
        <v>13321</v>
      </c>
      <c r="R837" s="31" t="s">
        <v>13143</v>
      </c>
      <c r="S837" s="31" t="s">
        <v>8892</v>
      </c>
      <c r="T837" s="31"/>
      <c r="U837" s="31"/>
    </row>
    <row r="838" spans="1:21" ht="25">
      <c r="A838" s="31">
        <v>838</v>
      </c>
      <c r="B838" s="31" t="s">
        <v>11088</v>
      </c>
      <c r="C838" s="31" t="s">
        <v>10415</v>
      </c>
      <c r="D838" s="31" t="s">
        <v>12747</v>
      </c>
      <c r="E838" s="31" t="s">
        <v>10416</v>
      </c>
      <c r="F838" s="31" t="s">
        <v>10422</v>
      </c>
      <c r="G838" s="31" t="s">
        <v>328</v>
      </c>
      <c r="H838" s="31" t="s">
        <v>13152</v>
      </c>
      <c r="I838" s="31" t="s">
        <v>12749</v>
      </c>
      <c r="J838" s="31" t="s">
        <v>329</v>
      </c>
      <c r="K838" s="22" t="s">
        <v>2221</v>
      </c>
      <c r="L838" s="31" t="s">
        <v>57</v>
      </c>
      <c r="M838" s="31" t="s">
        <v>10824</v>
      </c>
      <c r="N838" s="31"/>
      <c r="O838" s="31" t="s">
        <v>13320</v>
      </c>
      <c r="P838" s="22"/>
      <c r="Q838" s="31" t="s">
        <v>13321</v>
      </c>
      <c r="R838" s="31" t="s">
        <v>13143</v>
      </c>
      <c r="S838" s="31" t="s">
        <v>8892</v>
      </c>
      <c r="T838" s="31"/>
      <c r="U838" s="31"/>
    </row>
    <row r="839" spans="1:21" ht="25">
      <c r="A839" s="31">
        <v>839</v>
      </c>
      <c r="B839" s="31" t="s">
        <v>11089</v>
      </c>
      <c r="C839" s="31" t="s">
        <v>10415</v>
      </c>
      <c r="D839" s="31" t="s">
        <v>12747</v>
      </c>
      <c r="E839" s="31" t="s">
        <v>10416</v>
      </c>
      <c r="F839" s="31" t="s">
        <v>10414</v>
      </c>
      <c r="G839" s="31" t="s">
        <v>384</v>
      </c>
      <c r="H839" s="31" t="s">
        <v>13152</v>
      </c>
      <c r="I839" s="31" t="s">
        <v>12749</v>
      </c>
      <c r="J839" s="31" t="s">
        <v>385</v>
      </c>
      <c r="K839" s="22" t="s">
        <v>2297</v>
      </c>
      <c r="L839" s="31" t="s">
        <v>57</v>
      </c>
      <c r="M839" s="31" t="s">
        <v>11173</v>
      </c>
      <c r="N839" s="31"/>
      <c r="O839" s="31" t="s">
        <v>13322</v>
      </c>
      <c r="P839" s="22" t="s">
        <v>13152</v>
      </c>
      <c r="Q839" s="31" t="s">
        <v>13323</v>
      </c>
      <c r="R839" s="31" t="s">
        <v>13129</v>
      </c>
      <c r="S839" s="31" t="s">
        <v>13119</v>
      </c>
      <c r="T839" s="31"/>
      <c r="U839" s="31"/>
    </row>
    <row r="840" spans="1:21" ht="25">
      <c r="A840" s="31">
        <v>840</v>
      </c>
      <c r="B840" s="31" t="s">
        <v>11174</v>
      </c>
      <c r="C840" s="31" t="s">
        <v>10415</v>
      </c>
      <c r="D840" s="31" t="s">
        <v>12747</v>
      </c>
      <c r="E840" s="31" t="s">
        <v>10416</v>
      </c>
      <c r="F840" s="31" t="s">
        <v>10414</v>
      </c>
      <c r="G840" s="31" t="s">
        <v>384</v>
      </c>
      <c r="H840" s="31" t="s">
        <v>13152</v>
      </c>
      <c r="I840" s="31" t="s">
        <v>12749</v>
      </c>
      <c r="J840" s="31" t="s">
        <v>385</v>
      </c>
      <c r="K840" s="22" t="s">
        <v>2297</v>
      </c>
      <c r="L840" s="31" t="s">
        <v>57</v>
      </c>
      <c r="M840" s="31" t="s">
        <v>11175</v>
      </c>
      <c r="N840" s="31"/>
      <c r="O840" s="31" t="s">
        <v>13322</v>
      </c>
      <c r="P840" s="22" t="s">
        <v>13152</v>
      </c>
      <c r="Q840" s="31" t="s">
        <v>13323</v>
      </c>
      <c r="R840" s="31" t="s">
        <v>13129</v>
      </c>
      <c r="S840" s="31" t="s">
        <v>13119</v>
      </c>
      <c r="T840" s="31"/>
      <c r="U840" s="31"/>
    </row>
    <row r="841" spans="1:21" ht="100">
      <c r="A841" s="31">
        <v>841</v>
      </c>
      <c r="B841" s="31" t="s">
        <v>11176</v>
      </c>
      <c r="C841" s="31" t="s">
        <v>10415</v>
      </c>
      <c r="D841" s="31" t="s">
        <v>12747</v>
      </c>
      <c r="E841" s="31" t="s">
        <v>10416</v>
      </c>
      <c r="F841" s="31" t="s">
        <v>10422</v>
      </c>
      <c r="G841" s="31" t="s">
        <v>388</v>
      </c>
      <c r="H841" s="31" t="s">
        <v>13152</v>
      </c>
      <c r="I841" s="31" t="s">
        <v>12749</v>
      </c>
      <c r="J841" s="31" t="s">
        <v>389</v>
      </c>
      <c r="K841" s="22" t="s">
        <v>2303</v>
      </c>
      <c r="L841" s="31" t="s">
        <v>57</v>
      </c>
      <c r="M841" s="31" t="s">
        <v>10818</v>
      </c>
      <c r="N841" s="31"/>
      <c r="O841" s="31" t="s">
        <v>13322</v>
      </c>
      <c r="P841" s="22" t="s">
        <v>13152</v>
      </c>
      <c r="Q841" s="31" t="s">
        <v>13114</v>
      </c>
      <c r="R841" s="31" t="s">
        <v>13129</v>
      </c>
      <c r="S841" s="31" t="s">
        <v>13140</v>
      </c>
      <c r="T841" s="31"/>
      <c r="U841" s="31"/>
    </row>
    <row r="842" spans="1:21" ht="187.5">
      <c r="A842" s="31">
        <v>842</v>
      </c>
      <c r="B842" s="31" t="s">
        <v>11184</v>
      </c>
      <c r="C842" s="31" t="s">
        <v>10415</v>
      </c>
      <c r="D842" s="31" t="s">
        <v>12747</v>
      </c>
      <c r="E842" s="31" t="s">
        <v>10416</v>
      </c>
      <c r="F842" s="31" t="s">
        <v>10585</v>
      </c>
      <c r="G842" s="31" t="s">
        <v>177</v>
      </c>
      <c r="H842" s="31" t="s">
        <v>13152</v>
      </c>
      <c r="I842" s="31" t="s">
        <v>12749</v>
      </c>
      <c r="J842" s="31" t="s">
        <v>178</v>
      </c>
      <c r="K842" s="22" t="s">
        <v>2017</v>
      </c>
      <c r="L842" s="31" t="s">
        <v>57</v>
      </c>
      <c r="M842" s="31" t="s">
        <v>7235</v>
      </c>
      <c r="N842" s="31"/>
      <c r="O842" s="31" t="s">
        <v>13260</v>
      </c>
      <c r="P842" s="22" t="s">
        <v>13152</v>
      </c>
      <c r="Q842" s="31" t="s">
        <v>13102</v>
      </c>
      <c r="R842" s="31" t="s">
        <v>13261</v>
      </c>
      <c r="S842" s="31" t="s">
        <v>13262</v>
      </c>
      <c r="T842" s="31"/>
      <c r="U842" s="31"/>
    </row>
    <row r="843" spans="1:21" ht="187.5">
      <c r="A843" s="31">
        <v>843</v>
      </c>
      <c r="B843" s="31" t="s">
        <v>10770</v>
      </c>
      <c r="C843" s="31" t="s">
        <v>10415</v>
      </c>
      <c r="D843" s="31" t="s">
        <v>12747</v>
      </c>
      <c r="E843" s="31" t="s">
        <v>10416</v>
      </c>
      <c r="F843" s="31" t="s">
        <v>10585</v>
      </c>
      <c r="G843" s="31" t="s">
        <v>177</v>
      </c>
      <c r="H843" s="31" t="s">
        <v>13152</v>
      </c>
      <c r="I843" s="31" t="s">
        <v>12749</v>
      </c>
      <c r="J843" s="31" t="s">
        <v>178</v>
      </c>
      <c r="K843" s="22" t="s">
        <v>2017</v>
      </c>
      <c r="L843" s="31" t="s">
        <v>57</v>
      </c>
      <c r="M843" s="31" t="s">
        <v>7238</v>
      </c>
      <c r="N843" s="31"/>
      <c r="O843" s="31" t="s">
        <v>13260</v>
      </c>
      <c r="P843" s="22" t="s">
        <v>13152</v>
      </c>
      <c r="Q843" s="31" t="s">
        <v>13102</v>
      </c>
      <c r="R843" s="31" t="s">
        <v>13261</v>
      </c>
      <c r="S843" s="31" t="s">
        <v>13262</v>
      </c>
      <c r="T843" s="31"/>
      <c r="U843" s="31"/>
    </row>
    <row r="844" spans="1:21" ht="187.5">
      <c r="A844" s="31">
        <v>844</v>
      </c>
      <c r="B844" s="31" t="s">
        <v>10771</v>
      </c>
      <c r="C844" s="31" t="s">
        <v>10415</v>
      </c>
      <c r="D844" s="31" t="s">
        <v>12747</v>
      </c>
      <c r="E844" s="31" t="s">
        <v>10416</v>
      </c>
      <c r="F844" s="31" t="s">
        <v>10422</v>
      </c>
      <c r="G844" s="31" t="s">
        <v>354</v>
      </c>
      <c r="H844" s="31" t="s">
        <v>13152</v>
      </c>
      <c r="I844" s="31" t="s">
        <v>12749</v>
      </c>
      <c r="J844" s="31" t="s">
        <v>355</v>
      </c>
      <c r="K844" s="22" t="s">
        <v>2254</v>
      </c>
      <c r="L844" s="31" t="s">
        <v>57</v>
      </c>
      <c r="M844" s="31" t="s">
        <v>261</v>
      </c>
      <c r="N844" s="31"/>
      <c r="O844" s="31" t="s">
        <v>8516</v>
      </c>
      <c r="P844" s="22" t="s">
        <v>13152</v>
      </c>
      <c r="Q844" s="31" t="s">
        <v>13324</v>
      </c>
      <c r="R844" s="31" t="s">
        <v>9049</v>
      </c>
      <c r="S844" s="31" t="s">
        <v>13192</v>
      </c>
      <c r="T844" s="31"/>
      <c r="U844" s="31"/>
    </row>
    <row r="845" spans="1:21" ht="187.5">
      <c r="A845" s="31">
        <v>845</v>
      </c>
      <c r="B845" s="31" t="s">
        <v>11123</v>
      </c>
      <c r="C845" s="31" t="s">
        <v>10415</v>
      </c>
      <c r="D845" s="31" t="s">
        <v>12747</v>
      </c>
      <c r="E845" s="31" t="s">
        <v>10416</v>
      </c>
      <c r="F845" s="31" t="s">
        <v>10422</v>
      </c>
      <c r="G845" s="31" t="s">
        <v>354</v>
      </c>
      <c r="H845" s="31" t="s">
        <v>13152</v>
      </c>
      <c r="I845" s="31" t="s">
        <v>12749</v>
      </c>
      <c r="J845" s="31" t="s">
        <v>355</v>
      </c>
      <c r="K845" s="22" t="s">
        <v>2254</v>
      </c>
      <c r="L845" s="31" t="s">
        <v>57</v>
      </c>
      <c r="M845" s="31" t="s">
        <v>104</v>
      </c>
      <c r="N845" s="31"/>
      <c r="O845" s="31" t="s">
        <v>8516</v>
      </c>
      <c r="P845" s="22" t="s">
        <v>13152</v>
      </c>
      <c r="Q845" s="31" t="s">
        <v>13324</v>
      </c>
      <c r="R845" s="31" t="s">
        <v>9049</v>
      </c>
      <c r="S845" s="31" t="s">
        <v>13192</v>
      </c>
      <c r="T845" s="31"/>
      <c r="U845" s="31"/>
    </row>
    <row r="846" spans="1:21" ht="187.5">
      <c r="A846" s="31">
        <v>846</v>
      </c>
      <c r="B846" s="31" t="s">
        <v>11124</v>
      </c>
      <c r="C846" s="31" t="s">
        <v>10415</v>
      </c>
      <c r="D846" s="31" t="s">
        <v>12747</v>
      </c>
      <c r="E846" s="31" t="s">
        <v>10416</v>
      </c>
      <c r="F846" s="31" t="s">
        <v>10422</v>
      </c>
      <c r="G846" s="31" t="s">
        <v>354</v>
      </c>
      <c r="H846" s="31" t="s">
        <v>13152</v>
      </c>
      <c r="I846" s="31" t="s">
        <v>12749</v>
      </c>
      <c r="J846" s="31" t="s">
        <v>355</v>
      </c>
      <c r="K846" s="22" t="s">
        <v>2254</v>
      </c>
      <c r="L846" s="31" t="s">
        <v>57</v>
      </c>
      <c r="M846" s="31" t="s">
        <v>256</v>
      </c>
      <c r="N846" s="31"/>
      <c r="O846" s="31" t="s">
        <v>8516</v>
      </c>
      <c r="P846" s="22" t="s">
        <v>13152</v>
      </c>
      <c r="Q846" s="31" t="s">
        <v>13324</v>
      </c>
      <c r="R846" s="31" t="s">
        <v>9049</v>
      </c>
      <c r="S846" s="31" t="s">
        <v>13192</v>
      </c>
      <c r="T846" s="31"/>
      <c r="U846" s="31"/>
    </row>
    <row r="847" spans="1:21" ht="187.5">
      <c r="A847" s="31">
        <v>847</v>
      </c>
      <c r="B847" s="31" t="s">
        <v>11125</v>
      </c>
      <c r="C847" s="31" t="s">
        <v>10415</v>
      </c>
      <c r="D847" s="31" t="s">
        <v>12747</v>
      </c>
      <c r="E847" s="31" t="s">
        <v>10416</v>
      </c>
      <c r="F847" s="31" t="s">
        <v>10422</v>
      </c>
      <c r="G847" s="31" t="s">
        <v>354</v>
      </c>
      <c r="H847" s="31" t="s">
        <v>13152</v>
      </c>
      <c r="I847" s="31" t="s">
        <v>12749</v>
      </c>
      <c r="J847" s="31" t="s">
        <v>355</v>
      </c>
      <c r="K847" s="22" t="s">
        <v>2254</v>
      </c>
      <c r="L847" s="31" t="s">
        <v>57</v>
      </c>
      <c r="M847" s="31" t="s">
        <v>183</v>
      </c>
      <c r="N847" s="31"/>
      <c r="O847" s="31" t="s">
        <v>8516</v>
      </c>
      <c r="P847" s="22" t="s">
        <v>13152</v>
      </c>
      <c r="Q847" s="31" t="s">
        <v>13324</v>
      </c>
      <c r="R847" s="31" t="s">
        <v>9049</v>
      </c>
      <c r="S847" s="31" t="s">
        <v>13192</v>
      </c>
      <c r="T847" s="31"/>
      <c r="U847" s="31"/>
    </row>
    <row r="848" spans="1:21" ht="187.5">
      <c r="A848" s="31">
        <v>848</v>
      </c>
      <c r="B848" s="31" t="s">
        <v>11126</v>
      </c>
      <c r="C848" s="31" t="s">
        <v>10415</v>
      </c>
      <c r="D848" s="31" t="s">
        <v>12747</v>
      </c>
      <c r="E848" s="31" t="s">
        <v>10416</v>
      </c>
      <c r="F848" s="31" t="s">
        <v>10422</v>
      </c>
      <c r="G848" s="31" t="s">
        <v>354</v>
      </c>
      <c r="H848" s="31" t="s">
        <v>13152</v>
      </c>
      <c r="I848" s="31" t="s">
        <v>12749</v>
      </c>
      <c r="J848" s="31" t="s">
        <v>355</v>
      </c>
      <c r="K848" s="22" t="s">
        <v>2254</v>
      </c>
      <c r="L848" s="31" t="s">
        <v>57</v>
      </c>
      <c r="M848" s="31" t="s">
        <v>10647</v>
      </c>
      <c r="N848" s="31"/>
      <c r="O848" s="31" t="s">
        <v>8516</v>
      </c>
      <c r="P848" s="22" t="s">
        <v>13152</v>
      </c>
      <c r="Q848" s="31" t="s">
        <v>13324</v>
      </c>
      <c r="R848" s="31" t="s">
        <v>9049</v>
      </c>
      <c r="S848" s="31" t="s">
        <v>13192</v>
      </c>
      <c r="T848" s="31"/>
      <c r="U848" s="31"/>
    </row>
    <row r="849" spans="1:21" ht="187.5">
      <c r="A849" s="31">
        <v>849</v>
      </c>
      <c r="B849" s="31" t="s">
        <v>11127</v>
      </c>
      <c r="C849" s="31" t="s">
        <v>10415</v>
      </c>
      <c r="D849" s="31" t="s">
        <v>12747</v>
      </c>
      <c r="E849" s="31" t="s">
        <v>10416</v>
      </c>
      <c r="F849" s="31" t="s">
        <v>10422</v>
      </c>
      <c r="G849" s="31" t="s">
        <v>354</v>
      </c>
      <c r="H849" s="31" t="s">
        <v>13152</v>
      </c>
      <c r="I849" s="31" t="s">
        <v>12749</v>
      </c>
      <c r="J849" s="31" t="s">
        <v>355</v>
      </c>
      <c r="K849" s="22" t="s">
        <v>2254</v>
      </c>
      <c r="L849" s="31" t="s">
        <v>57</v>
      </c>
      <c r="M849" s="31" t="s">
        <v>10649</v>
      </c>
      <c r="N849" s="31"/>
      <c r="O849" s="31" t="s">
        <v>8516</v>
      </c>
      <c r="P849" s="22" t="s">
        <v>13152</v>
      </c>
      <c r="Q849" s="31" t="s">
        <v>13324</v>
      </c>
      <c r="R849" s="31" t="s">
        <v>9049</v>
      </c>
      <c r="S849" s="31" t="s">
        <v>13192</v>
      </c>
      <c r="T849" s="31"/>
      <c r="U849" s="31"/>
    </row>
    <row r="850" spans="1:21" ht="187.5">
      <c r="A850" s="31">
        <v>850</v>
      </c>
      <c r="B850" s="31" t="s">
        <v>11128</v>
      </c>
      <c r="C850" s="31" t="s">
        <v>10415</v>
      </c>
      <c r="D850" s="31" t="s">
        <v>12747</v>
      </c>
      <c r="E850" s="31" t="s">
        <v>10416</v>
      </c>
      <c r="F850" s="31" t="s">
        <v>10422</v>
      </c>
      <c r="G850" s="31" t="s">
        <v>354</v>
      </c>
      <c r="H850" s="31" t="s">
        <v>13152</v>
      </c>
      <c r="I850" s="31" t="s">
        <v>12749</v>
      </c>
      <c r="J850" s="31" t="s">
        <v>355</v>
      </c>
      <c r="K850" s="22" t="s">
        <v>2254</v>
      </c>
      <c r="L850" s="31" t="s">
        <v>57</v>
      </c>
      <c r="M850" s="31" t="s">
        <v>10651</v>
      </c>
      <c r="N850" s="31"/>
      <c r="O850" s="31" t="s">
        <v>8516</v>
      </c>
      <c r="P850" s="22" t="s">
        <v>13152</v>
      </c>
      <c r="Q850" s="31" t="s">
        <v>13324</v>
      </c>
      <c r="R850" s="31" t="s">
        <v>9049</v>
      </c>
      <c r="S850" s="31" t="s">
        <v>13192</v>
      </c>
      <c r="T850" s="31"/>
      <c r="U850" s="31"/>
    </row>
    <row r="851" spans="1:21" ht="187.5">
      <c r="A851" s="31">
        <v>851</v>
      </c>
      <c r="B851" s="31" t="s">
        <v>11129</v>
      </c>
      <c r="C851" s="31" t="s">
        <v>10415</v>
      </c>
      <c r="D851" s="31" t="s">
        <v>12747</v>
      </c>
      <c r="E851" s="31" t="s">
        <v>10416</v>
      </c>
      <c r="F851" s="31" t="s">
        <v>10422</v>
      </c>
      <c r="G851" s="31" t="s">
        <v>354</v>
      </c>
      <c r="H851" s="31" t="s">
        <v>13152</v>
      </c>
      <c r="I851" s="31" t="s">
        <v>12749</v>
      </c>
      <c r="J851" s="31" t="s">
        <v>355</v>
      </c>
      <c r="K851" s="22" t="s">
        <v>2254</v>
      </c>
      <c r="L851" s="31" t="s">
        <v>57</v>
      </c>
      <c r="M851" s="31" t="s">
        <v>10653</v>
      </c>
      <c r="N851" s="31"/>
      <c r="O851" s="31" t="s">
        <v>8516</v>
      </c>
      <c r="P851" s="22" t="s">
        <v>13152</v>
      </c>
      <c r="Q851" s="31" t="s">
        <v>13324</v>
      </c>
      <c r="R851" s="31" t="s">
        <v>9049</v>
      </c>
      <c r="S851" s="31" t="s">
        <v>13192</v>
      </c>
      <c r="T851" s="31"/>
      <c r="U851" s="31"/>
    </row>
    <row r="852" spans="1:21" ht="87.5">
      <c r="A852" s="31">
        <v>852</v>
      </c>
      <c r="B852" s="31" t="s">
        <v>11130</v>
      </c>
      <c r="C852" s="31" t="s">
        <v>10415</v>
      </c>
      <c r="D852" s="31" t="s">
        <v>12747</v>
      </c>
      <c r="E852" s="31" t="s">
        <v>10416</v>
      </c>
      <c r="F852" s="31" t="s">
        <v>10422</v>
      </c>
      <c r="G852" s="31" t="s">
        <v>289</v>
      </c>
      <c r="H852" s="31" t="s">
        <v>13152</v>
      </c>
      <c r="I852" s="31" t="s">
        <v>12749</v>
      </c>
      <c r="J852" s="31" t="s">
        <v>290</v>
      </c>
      <c r="K852" s="22" t="s">
        <v>2167</v>
      </c>
      <c r="L852" s="31" t="s">
        <v>57</v>
      </c>
      <c r="M852" s="31" t="s">
        <v>10688</v>
      </c>
      <c r="N852" s="31"/>
      <c r="O852" s="31" t="s">
        <v>13313</v>
      </c>
      <c r="P852" s="22" t="s">
        <v>13152</v>
      </c>
      <c r="Q852" s="31" t="s">
        <v>13315</v>
      </c>
      <c r="R852" s="31" t="s">
        <v>13316</v>
      </c>
      <c r="S852" s="31" t="s">
        <v>13121</v>
      </c>
      <c r="T852" s="31"/>
      <c r="U852" s="31"/>
    </row>
    <row r="853" spans="1:21" ht="62.5">
      <c r="A853" s="31">
        <v>853</v>
      </c>
      <c r="B853" s="31" t="s">
        <v>10991</v>
      </c>
      <c r="C853" s="31" t="s">
        <v>10415</v>
      </c>
      <c r="D853" s="31" t="s">
        <v>12747</v>
      </c>
      <c r="E853" s="31" t="s">
        <v>10416</v>
      </c>
      <c r="F853" s="31" t="s">
        <v>10422</v>
      </c>
      <c r="G853" s="31" t="s">
        <v>411</v>
      </c>
      <c r="H853" s="31" t="s">
        <v>13152</v>
      </c>
      <c r="I853" s="31" t="s">
        <v>12749</v>
      </c>
      <c r="J853" s="31" t="s">
        <v>412</v>
      </c>
      <c r="K853" s="22" t="s">
        <v>2335</v>
      </c>
      <c r="L853" s="31" t="s">
        <v>57</v>
      </c>
      <c r="M853" s="31" t="s">
        <v>214</v>
      </c>
      <c r="N853" s="31"/>
      <c r="O853" s="31" t="s">
        <v>9151</v>
      </c>
      <c r="P853" s="22" t="s">
        <v>13152</v>
      </c>
      <c r="Q853" s="31" t="s">
        <v>13325</v>
      </c>
      <c r="R853" s="31" t="s">
        <v>13300</v>
      </c>
      <c r="S853" s="31" t="s">
        <v>12767</v>
      </c>
      <c r="T853" s="31"/>
      <c r="U853" s="31"/>
    </row>
    <row r="854" spans="1:21" ht="62.5">
      <c r="A854" s="31">
        <v>854</v>
      </c>
      <c r="B854" s="31" t="s">
        <v>11221</v>
      </c>
      <c r="C854" s="31" t="s">
        <v>10415</v>
      </c>
      <c r="D854" s="31" t="s">
        <v>12747</v>
      </c>
      <c r="E854" s="31" t="s">
        <v>10416</v>
      </c>
      <c r="F854" s="31" t="s">
        <v>10422</v>
      </c>
      <c r="G854" s="31" t="s">
        <v>411</v>
      </c>
      <c r="H854" s="31" t="s">
        <v>13152</v>
      </c>
      <c r="I854" s="31" t="s">
        <v>12749</v>
      </c>
      <c r="J854" s="31" t="s">
        <v>412</v>
      </c>
      <c r="K854" s="22" t="s">
        <v>2335</v>
      </c>
      <c r="L854" s="31" t="s">
        <v>57</v>
      </c>
      <c r="M854" s="31" t="s">
        <v>133</v>
      </c>
      <c r="N854" s="31"/>
      <c r="O854" s="31" t="s">
        <v>9151</v>
      </c>
      <c r="P854" s="22" t="s">
        <v>13152</v>
      </c>
      <c r="Q854" s="31" t="s">
        <v>13325</v>
      </c>
      <c r="R854" s="31" t="s">
        <v>13300</v>
      </c>
      <c r="S854" s="31" t="s">
        <v>12767</v>
      </c>
      <c r="T854" s="31"/>
      <c r="U854" s="31"/>
    </row>
    <row r="855" spans="1:21" ht="62.5">
      <c r="A855" s="31">
        <v>855</v>
      </c>
      <c r="B855" s="31" t="s">
        <v>11222</v>
      </c>
      <c r="C855" s="31" t="s">
        <v>10415</v>
      </c>
      <c r="D855" s="31" t="s">
        <v>12747</v>
      </c>
      <c r="E855" s="31" t="s">
        <v>10416</v>
      </c>
      <c r="F855" s="31" t="s">
        <v>10422</v>
      </c>
      <c r="G855" s="31" t="s">
        <v>411</v>
      </c>
      <c r="H855" s="31" t="s">
        <v>13152</v>
      </c>
      <c r="I855" s="31" t="s">
        <v>12749</v>
      </c>
      <c r="J855" s="31" t="s">
        <v>412</v>
      </c>
      <c r="K855" s="22" t="s">
        <v>2335</v>
      </c>
      <c r="L855" s="31" t="s">
        <v>57</v>
      </c>
      <c r="M855" s="31" t="s">
        <v>79</v>
      </c>
      <c r="N855" s="31"/>
      <c r="O855" s="31" t="s">
        <v>9151</v>
      </c>
      <c r="P855" s="22" t="s">
        <v>13152</v>
      </c>
      <c r="Q855" s="31" t="s">
        <v>13325</v>
      </c>
      <c r="R855" s="31" t="s">
        <v>13300</v>
      </c>
      <c r="S855" s="31" t="s">
        <v>12767</v>
      </c>
      <c r="T855" s="31"/>
      <c r="U855" s="31"/>
    </row>
    <row r="856" spans="1:21" ht="62.5">
      <c r="A856" s="31">
        <v>856</v>
      </c>
      <c r="B856" s="31" t="s">
        <v>11223</v>
      </c>
      <c r="C856" s="31" t="s">
        <v>10415</v>
      </c>
      <c r="D856" s="31" t="s">
        <v>12747</v>
      </c>
      <c r="E856" s="31" t="s">
        <v>10416</v>
      </c>
      <c r="F856" s="31" t="s">
        <v>10422</v>
      </c>
      <c r="G856" s="31" t="s">
        <v>411</v>
      </c>
      <c r="H856" s="31" t="s">
        <v>13152</v>
      </c>
      <c r="I856" s="31" t="s">
        <v>12749</v>
      </c>
      <c r="J856" s="31" t="s">
        <v>412</v>
      </c>
      <c r="K856" s="22" t="s">
        <v>2335</v>
      </c>
      <c r="L856" s="31" t="s">
        <v>57</v>
      </c>
      <c r="M856" s="31" t="s">
        <v>7432</v>
      </c>
      <c r="N856" s="31"/>
      <c r="O856" s="31" t="s">
        <v>9151</v>
      </c>
      <c r="P856" s="22" t="s">
        <v>13152</v>
      </c>
      <c r="Q856" s="31" t="s">
        <v>13325</v>
      </c>
      <c r="R856" s="31" t="s">
        <v>13300</v>
      </c>
      <c r="S856" s="31" t="s">
        <v>12767</v>
      </c>
      <c r="T856" s="31"/>
      <c r="U856" s="31"/>
    </row>
    <row r="857" spans="1:21" ht="62.5">
      <c r="A857" s="31">
        <v>857</v>
      </c>
      <c r="B857" s="31" t="s">
        <v>11224</v>
      </c>
      <c r="C857" s="31" t="s">
        <v>10415</v>
      </c>
      <c r="D857" s="31" t="s">
        <v>12747</v>
      </c>
      <c r="E857" s="31" t="s">
        <v>10416</v>
      </c>
      <c r="F857" s="31" t="s">
        <v>10422</v>
      </c>
      <c r="G857" s="31" t="s">
        <v>411</v>
      </c>
      <c r="H857" s="31" t="s">
        <v>13152</v>
      </c>
      <c r="I857" s="31" t="s">
        <v>12749</v>
      </c>
      <c r="J857" s="31" t="s">
        <v>412</v>
      </c>
      <c r="K857" s="22" t="s">
        <v>2335</v>
      </c>
      <c r="L857" s="31" t="s">
        <v>57</v>
      </c>
      <c r="M857" s="31" t="s">
        <v>7435</v>
      </c>
      <c r="N857" s="31"/>
      <c r="O857" s="31" t="s">
        <v>9151</v>
      </c>
      <c r="P857" s="22" t="s">
        <v>13152</v>
      </c>
      <c r="Q857" s="31" t="s">
        <v>13325</v>
      </c>
      <c r="R857" s="31" t="s">
        <v>13300</v>
      </c>
      <c r="S857" s="31" t="s">
        <v>12767</v>
      </c>
      <c r="T857" s="31"/>
      <c r="U857" s="31"/>
    </row>
    <row r="858" spans="1:21" ht="62.5">
      <c r="A858" s="31">
        <v>858</v>
      </c>
      <c r="B858" s="31" t="s">
        <v>11225</v>
      </c>
      <c r="C858" s="31" t="s">
        <v>10415</v>
      </c>
      <c r="D858" s="31" t="s">
        <v>12747</v>
      </c>
      <c r="E858" s="31" t="s">
        <v>10416</v>
      </c>
      <c r="F858" s="31" t="s">
        <v>10422</v>
      </c>
      <c r="G858" s="31" t="s">
        <v>411</v>
      </c>
      <c r="H858" s="31" t="s">
        <v>13152</v>
      </c>
      <c r="I858" s="31" t="s">
        <v>12749</v>
      </c>
      <c r="J858" s="31" t="s">
        <v>412</v>
      </c>
      <c r="K858" s="22" t="s">
        <v>2335</v>
      </c>
      <c r="L858" s="31" t="s">
        <v>57</v>
      </c>
      <c r="M858" s="31" t="s">
        <v>7438</v>
      </c>
      <c r="N858" s="31"/>
      <c r="O858" s="31" t="s">
        <v>9151</v>
      </c>
      <c r="P858" s="22" t="s">
        <v>13152</v>
      </c>
      <c r="Q858" s="31" t="s">
        <v>13325</v>
      </c>
      <c r="R858" s="31" t="s">
        <v>13300</v>
      </c>
      <c r="S858" s="31" t="s">
        <v>12767</v>
      </c>
      <c r="T858" s="31"/>
      <c r="U858" s="31"/>
    </row>
    <row r="859" spans="1:21" ht="62.5">
      <c r="A859" s="31">
        <v>859</v>
      </c>
      <c r="B859" s="31" t="s">
        <v>11226</v>
      </c>
      <c r="C859" s="31" t="s">
        <v>10415</v>
      </c>
      <c r="D859" s="31" t="s">
        <v>12747</v>
      </c>
      <c r="E859" s="31" t="s">
        <v>10416</v>
      </c>
      <c r="F859" s="31" t="s">
        <v>10422</v>
      </c>
      <c r="G859" s="31" t="s">
        <v>411</v>
      </c>
      <c r="H859" s="31" t="s">
        <v>13152</v>
      </c>
      <c r="I859" s="31" t="s">
        <v>12749</v>
      </c>
      <c r="J859" s="31" t="s">
        <v>412</v>
      </c>
      <c r="K859" s="22" t="s">
        <v>2335</v>
      </c>
      <c r="L859" s="31" t="s">
        <v>57</v>
      </c>
      <c r="M859" s="31" t="s">
        <v>7441</v>
      </c>
      <c r="N859" s="31"/>
      <c r="O859" s="31" t="s">
        <v>9151</v>
      </c>
      <c r="P859" s="22" t="s">
        <v>13152</v>
      </c>
      <c r="Q859" s="31" t="s">
        <v>13325</v>
      </c>
      <c r="R859" s="31" t="s">
        <v>13300</v>
      </c>
      <c r="S859" s="31" t="s">
        <v>12767</v>
      </c>
      <c r="T859" s="31"/>
      <c r="U859" s="31"/>
    </row>
    <row r="860" spans="1:21" ht="62.5">
      <c r="A860" s="31">
        <v>860</v>
      </c>
      <c r="B860" s="31" t="s">
        <v>11227</v>
      </c>
      <c r="C860" s="31" t="s">
        <v>10415</v>
      </c>
      <c r="D860" s="31" t="s">
        <v>12747</v>
      </c>
      <c r="E860" s="31" t="s">
        <v>10416</v>
      </c>
      <c r="F860" s="31" t="s">
        <v>10422</v>
      </c>
      <c r="G860" s="31" t="s">
        <v>411</v>
      </c>
      <c r="H860" s="31" t="s">
        <v>13152</v>
      </c>
      <c r="I860" s="31" t="s">
        <v>12749</v>
      </c>
      <c r="J860" s="31" t="s">
        <v>412</v>
      </c>
      <c r="K860" s="22" t="s">
        <v>2335</v>
      </c>
      <c r="L860" s="31" t="s">
        <v>57</v>
      </c>
      <c r="M860" s="31" t="s">
        <v>7444</v>
      </c>
      <c r="N860" s="31"/>
      <c r="O860" s="31" t="s">
        <v>9151</v>
      </c>
      <c r="P860" s="22" t="s">
        <v>13152</v>
      </c>
      <c r="Q860" s="31" t="s">
        <v>13325</v>
      </c>
      <c r="R860" s="31" t="s">
        <v>13300</v>
      </c>
      <c r="S860" s="31" t="s">
        <v>12767</v>
      </c>
      <c r="T860" s="31"/>
      <c r="U860" s="31"/>
    </row>
    <row r="861" spans="1:21" ht="25">
      <c r="A861" s="31">
        <v>861</v>
      </c>
      <c r="B861" s="31" t="s">
        <v>11228</v>
      </c>
      <c r="C861" s="31" t="s">
        <v>10415</v>
      </c>
      <c r="D861" s="31" t="s">
        <v>12747</v>
      </c>
      <c r="E861" s="31" t="s">
        <v>10416</v>
      </c>
      <c r="F861" s="31" t="s">
        <v>10414</v>
      </c>
      <c r="G861" s="31" t="s">
        <v>331</v>
      </c>
      <c r="H861" s="31" t="s">
        <v>13152</v>
      </c>
      <c r="I861" s="31" t="s">
        <v>12749</v>
      </c>
      <c r="J861" s="31" t="s">
        <v>332</v>
      </c>
      <c r="K861" s="22" t="s">
        <v>2224</v>
      </c>
      <c r="L861" s="31" t="s">
        <v>57</v>
      </c>
      <c r="M861" s="31" t="s">
        <v>7369</v>
      </c>
      <c r="N861" s="31"/>
      <c r="O861" s="31" t="s">
        <v>9189</v>
      </c>
      <c r="P861" s="22" t="s">
        <v>13152</v>
      </c>
      <c r="Q861" s="31" t="s">
        <v>13306</v>
      </c>
      <c r="R861" s="31" t="s">
        <v>13143</v>
      </c>
      <c r="S861" s="31" t="s">
        <v>13326</v>
      </c>
      <c r="T861" s="31"/>
      <c r="U861" s="31"/>
    </row>
    <row r="862" spans="1:21" ht="25">
      <c r="A862" s="31">
        <v>862</v>
      </c>
      <c r="B862" s="31" t="s">
        <v>11090</v>
      </c>
      <c r="C862" s="31" t="s">
        <v>10415</v>
      </c>
      <c r="D862" s="31" t="s">
        <v>12747</v>
      </c>
      <c r="E862" s="31" t="s">
        <v>10416</v>
      </c>
      <c r="F862" s="31" t="s">
        <v>10414</v>
      </c>
      <c r="G862" s="31" t="s">
        <v>331</v>
      </c>
      <c r="H862" s="31" t="s">
        <v>13152</v>
      </c>
      <c r="I862" s="31" t="s">
        <v>12749</v>
      </c>
      <c r="J862" s="31" t="s">
        <v>332</v>
      </c>
      <c r="K862" s="22" t="s">
        <v>2224</v>
      </c>
      <c r="L862" s="31" t="s">
        <v>57</v>
      </c>
      <c r="M862" s="31" t="s">
        <v>1355</v>
      </c>
      <c r="N862" s="31"/>
      <c r="O862" s="31" t="s">
        <v>9189</v>
      </c>
      <c r="P862" s="22" t="s">
        <v>13152</v>
      </c>
      <c r="Q862" s="31" t="s">
        <v>13306</v>
      </c>
      <c r="R862" s="31" t="s">
        <v>13143</v>
      </c>
      <c r="S862" s="31" t="s">
        <v>13326</v>
      </c>
      <c r="T862" s="31"/>
      <c r="U862" s="31"/>
    </row>
    <row r="863" spans="1:21" ht="25">
      <c r="A863" s="31">
        <v>863</v>
      </c>
      <c r="B863" s="31" t="s">
        <v>11091</v>
      </c>
      <c r="C863" s="31" t="s">
        <v>10415</v>
      </c>
      <c r="D863" s="31" t="s">
        <v>12747</v>
      </c>
      <c r="E863" s="31" t="s">
        <v>10416</v>
      </c>
      <c r="F863" s="31" t="s">
        <v>10414</v>
      </c>
      <c r="G863" s="31" t="s">
        <v>331</v>
      </c>
      <c r="H863" s="31" t="s">
        <v>13152</v>
      </c>
      <c r="I863" s="31" t="s">
        <v>12749</v>
      </c>
      <c r="J863" s="31" t="s">
        <v>332</v>
      </c>
      <c r="K863" s="22" t="s">
        <v>2224</v>
      </c>
      <c r="L863" s="31" t="s">
        <v>57</v>
      </c>
      <c r="M863" s="31" t="s">
        <v>7375</v>
      </c>
      <c r="N863" s="31"/>
      <c r="O863" s="31" t="s">
        <v>9189</v>
      </c>
      <c r="P863" s="22" t="s">
        <v>13152</v>
      </c>
      <c r="Q863" s="31" t="s">
        <v>13306</v>
      </c>
      <c r="R863" s="31" t="s">
        <v>13143</v>
      </c>
      <c r="S863" s="31" t="s">
        <v>13326</v>
      </c>
      <c r="T863" s="31"/>
      <c r="U863" s="31"/>
    </row>
    <row r="864" spans="1:21" ht="25">
      <c r="A864" s="31">
        <v>864</v>
      </c>
      <c r="B864" s="31" t="s">
        <v>8810</v>
      </c>
      <c r="C864" s="31" t="s">
        <v>10415</v>
      </c>
      <c r="D864" s="31" t="s">
        <v>12747</v>
      </c>
      <c r="E864" s="31" t="s">
        <v>10416</v>
      </c>
      <c r="F864" s="31" t="s">
        <v>10422</v>
      </c>
      <c r="G864" s="31" t="s">
        <v>436</v>
      </c>
      <c r="H864" s="31" t="s">
        <v>13152</v>
      </c>
      <c r="I864" s="31" t="s">
        <v>12749</v>
      </c>
      <c r="J864" s="31" t="s">
        <v>437</v>
      </c>
      <c r="K864" s="22" t="s">
        <v>2368</v>
      </c>
      <c r="L864" s="31" t="s">
        <v>57</v>
      </c>
      <c r="M864" s="31" t="s">
        <v>11277</v>
      </c>
      <c r="N864" s="31"/>
      <c r="O864" s="31" t="s">
        <v>9145</v>
      </c>
      <c r="P864" s="22" t="s">
        <v>13152</v>
      </c>
      <c r="Q864" s="31" t="s">
        <v>13327</v>
      </c>
      <c r="R864" s="31" t="s">
        <v>13135</v>
      </c>
      <c r="S864" s="31" t="s">
        <v>9464</v>
      </c>
      <c r="T864" s="31"/>
      <c r="U864" s="31"/>
    </row>
    <row r="865" spans="1:21" ht="25">
      <c r="A865" s="31">
        <v>865</v>
      </c>
      <c r="B865" s="31" t="s">
        <v>11278</v>
      </c>
      <c r="C865" s="31" t="s">
        <v>10415</v>
      </c>
      <c r="D865" s="31" t="s">
        <v>12747</v>
      </c>
      <c r="E865" s="31" t="s">
        <v>10416</v>
      </c>
      <c r="F865" s="31" t="s">
        <v>10422</v>
      </c>
      <c r="G865" s="31" t="s">
        <v>436</v>
      </c>
      <c r="H865" s="31" t="s">
        <v>13152</v>
      </c>
      <c r="I865" s="31" t="s">
        <v>12749</v>
      </c>
      <c r="J865" s="31" t="s">
        <v>437</v>
      </c>
      <c r="K865" s="22" t="s">
        <v>2368</v>
      </c>
      <c r="L865" s="31" t="s">
        <v>57</v>
      </c>
      <c r="M865" s="31" t="s">
        <v>11279</v>
      </c>
      <c r="N865" s="31"/>
      <c r="O865" s="31" t="s">
        <v>9145</v>
      </c>
      <c r="P865" s="22" t="s">
        <v>13152</v>
      </c>
      <c r="Q865" s="31" t="s">
        <v>13327</v>
      </c>
      <c r="R865" s="31" t="s">
        <v>13135</v>
      </c>
      <c r="S865" s="31" t="s">
        <v>9464</v>
      </c>
      <c r="T865" s="31"/>
      <c r="U865" s="31"/>
    </row>
    <row r="866" spans="1:21" ht="25">
      <c r="A866" s="31">
        <v>866</v>
      </c>
      <c r="B866" s="31" t="s">
        <v>8815</v>
      </c>
      <c r="C866" s="31" t="s">
        <v>10415</v>
      </c>
      <c r="D866" s="31" t="s">
        <v>12747</v>
      </c>
      <c r="E866" s="31" t="s">
        <v>10416</v>
      </c>
      <c r="F866" s="31" t="s">
        <v>10422</v>
      </c>
      <c r="G866" s="31" t="s">
        <v>436</v>
      </c>
      <c r="H866" s="31" t="s">
        <v>13152</v>
      </c>
      <c r="I866" s="31" t="s">
        <v>12749</v>
      </c>
      <c r="J866" s="31" t="s">
        <v>437</v>
      </c>
      <c r="K866" s="22" t="s">
        <v>2368</v>
      </c>
      <c r="L866" s="31" t="s">
        <v>57</v>
      </c>
      <c r="M866" s="31" t="s">
        <v>11280</v>
      </c>
      <c r="N866" s="31"/>
      <c r="O866" s="31" t="s">
        <v>9145</v>
      </c>
      <c r="P866" s="22" t="s">
        <v>13152</v>
      </c>
      <c r="Q866" s="31" t="s">
        <v>13327</v>
      </c>
      <c r="R866" s="31" t="s">
        <v>13135</v>
      </c>
      <c r="S866" s="31" t="s">
        <v>9464</v>
      </c>
      <c r="T866" s="31"/>
      <c r="U866" s="31"/>
    </row>
    <row r="867" spans="1:21" ht="25">
      <c r="A867" s="31">
        <v>867</v>
      </c>
      <c r="B867" s="31" t="s">
        <v>11281</v>
      </c>
      <c r="C867" s="31" t="s">
        <v>10415</v>
      </c>
      <c r="D867" s="31" t="s">
        <v>12747</v>
      </c>
      <c r="E867" s="31" t="s">
        <v>10416</v>
      </c>
      <c r="F867" s="31" t="s">
        <v>10422</v>
      </c>
      <c r="G867" s="31" t="s">
        <v>436</v>
      </c>
      <c r="H867" s="31" t="s">
        <v>13152</v>
      </c>
      <c r="I867" s="31" t="s">
        <v>12749</v>
      </c>
      <c r="J867" s="31" t="s">
        <v>437</v>
      </c>
      <c r="K867" s="22" t="s">
        <v>2368</v>
      </c>
      <c r="L867" s="31" t="s">
        <v>57</v>
      </c>
      <c r="M867" s="31" t="s">
        <v>11282</v>
      </c>
      <c r="N867" s="31"/>
      <c r="O867" s="31" t="s">
        <v>9145</v>
      </c>
      <c r="P867" s="22" t="s">
        <v>13152</v>
      </c>
      <c r="Q867" s="31" t="s">
        <v>13327</v>
      </c>
      <c r="R867" s="31" t="s">
        <v>13135</v>
      </c>
      <c r="S867" s="31" t="s">
        <v>9464</v>
      </c>
      <c r="T867" s="31"/>
      <c r="U867" s="31"/>
    </row>
    <row r="868" spans="1:21" ht="25">
      <c r="A868" s="31">
        <v>868</v>
      </c>
      <c r="B868" s="31" t="s">
        <v>11283</v>
      </c>
      <c r="C868" s="31" t="s">
        <v>10415</v>
      </c>
      <c r="D868" s="31" t="s">
        <v>12747</v>
      </c>
      <c r="E868" s="31" t="s">
        <v>10416</v>
      </c>
      <c r="F868" s="31" t="s">
        <v>10422</v>
      </c>
      <c r="G868" s="31" t="s">
        <v>436</v>
      </c>
      <c r="H868" s="31" t="s">
        <v>13152</v>
      </c>
      <c r="I868" s="31" t="s">
        <v>12749</v>
      </c>
      <c r="J868" s="31" t="s">
        <v>437</v>
      </c>
      <c r="K868" s="22" t="s">
        <v>2368</v>
      </c>
      <c r="L868" s="31" t="s">
        <v>57</v>
      </c>
      <c r="M868" s="31" t="s">
        <v>10550</v>
      </c>
      <c r="N868" s="31"/>
      <c r="O868" s="31" t="s">
        <v>9145</v>
      </c>
      <c r="P868" s="22" t="s">
        <v>13152</v>
      </c>
      <c r="Q868" s="31" t="s">
        <v>13327</v>
      </c>
      <c r="R868" s="31" t="s">
        <v>13135</v>
      </c>
      <c r="S868" s="31" t="s">
        <v>9464</v>
      </c>
      <c r="T868" s="31"/>
      <c r="U868" s="31"/>
    </row>
    <row r="869" spans="1:21" ht="25">
      <c r="A869" s="31">
        <v>869</v>
      </c>
      <c r="B869" s="31" t="s">
        <v>11284</v>
      </c>
      <c r="C869" s="31" t="s">
        <v>10415</v>
      </c>
      <c r="D869" s="31" t="s">
        <v>12747</v>
      </c>
      <c r="E869" s="31" t="s">
        <v>10416</v>
      </c>
      <c r="F869" s="31" t="s">
        <v>10422</v>
      </c>
      <c r="G869" s="31" t="s">
        <v>436</v>
      </c>
      <c r="H869" s="31" t="s">
        <v>13152</v>
      </c>
      <c r="I869" s="31" t="s">
        <v>12749</v>
      </c>
      <c r="J869" s="31" t="s">
        <v>437</v>
      </c>
      <c r="K869" s="22" t="s">
        <v>2368</v>
      </c>
      <c r="L869" s="31" t="s">
        <v>57</v>
      </c>
      <c r="M869" s="31" t="s">
        <v>10552</v>
      </c>
      <c r="N869" s="31"/>
      <c r="O869" s="31" t="s">
        <v>9145</v>
      </c>
      <c r="P869" s="22" t="s">
        <v>13152</v>
      </c>
      <c r="Q869" s="31" t="s">
        <v>13327</v>
      </c>
      <c r="R869" s="31" t="s">
        <v>13135</v>
      </c>
      <c r="S869" s="31" t="s">
        <v>9464</v>
      </c>
      <c r="T869" s="31"/>
      <c r="U869" s="31"/>
    </row>
    <row r="870" spans="1:21" ht="25">
      <c r="A870" s="31">
        <v>870</v>
      </c>
      <c r="B870" s="31" t="s">
        <v>11285</v>
      </c>
      <c r="C870" s="31" t="s">
        <v>10415</v>
      </c>
      <c r="D870" s="31" t="s">
        <v>12747</v>
      </c>
      <c r="E870" s="31" t="s">
        <v>10416</v>
      </c>
      <c r="F870" s="31" t="s">
        <v>10422</v>
      </c>
      <c r="G870" s="31" t="s">
        <v>436</v>
      </c>
      <c r="H870" s="31" t="s">
        <v>13152</v>
      </c>
      <c r="I870" s="31" t="s">
        <v>12749</v>
      </c>
      <c r="J870" s="31" t="s">
        <v>437</v>
      </c>
      <c r="K870" s="22" t="s">
        <v>2368</v>
      </c>
      <c r="L870" s="31" t="s">
        <v>57</v>
      </c>
      <c r="M870" s="31" t="s">
        <v>10554</v>
      </c>
      <c r="N870" s="31"/>
      <c r="O870" s="31" t="s">
        <v>9145</v>
      </c>
      <c r="P870" s="22" t="s">
        <v>13152</v>
      </c>
      <c r="Q870" s="31" t="s">
        <v>13327</v>
      </c>
      <c r="R870" s="31" t="s">
        <v>13135</v>
      </c>
      <c r="S870" s="31" t="s">
        <v>9464</v>
      </c>
      <c r="T870" s="31"/>
      <c r="U870" s="31"/>
    </row>
    <row r="871" spans="1:21" ht="87.5">
      <c r="A871" s="31">
        <v>871</v>
      </c>
      <c r="B871" s="31" t="s">
        <v>11286</v>
      </c>
      <c r="C871" s="31" t="s">
        <v>10415</v>
      </c>
      <c r="D871" s="31" t="s">
        <v>12747</v>
      </c>
      <c r="E871" s="31" t="s">
        <v>10416</v>
      </c>
      <c r="F871" s="31" t="s">
        <v>10422</v>
      </c>
      <c r="G871" s="31" t="s">
        <v>430</v>
      </c>
      <c r="H871" s="31" t="s">
        <v>13152</v>
      </c>
      <c r="I871" s="31" t="s">
        <v>12749</v>
      </c>
      <c r="J871" s="31" t="s">
        <v>431</v>
      </c>
      <c r="K871" s="22" t="s">
        <v>2359</v>
      </c>
      <c r="L871" s="31" t="s">
        <v>57</v>
      </c>
      <c r="M871" s="31" t="s">
        <v>10984</v>
      </c>
      <c r="N871" s="31"/>
      <c r="O871" s="31" t="s">
        <v>9145</v>
      </c>
      <c r="P871" s="22" t="s">
        <v>13152</v>
      </c>
      <c r="Q871" s="31" t="s">
        <v>13328</v>
      </c>
      <c r="R871" s="31" t="s">
        <v>13284</v>
      </c>
      <c r="S871" s="31" t="s">
        <v>13136</v>
      </c>
      <c r="T871" s="31"/>
      <c r="U871" s="31"/>
    </row>
    <row r="872" spans="1:21" ht="87.5">
      <c r="A872" s="31">
        <v>872</v>
      </c>
      <c r="B872" s="31" t="s">
        <v>11262</v>
      </c>
      <c r="C872" s="31" t="s">
        <v>10415</v>
      </c>
      <c r="D872" s="31" t="s">
        <v>12747</v>
      </c>
      <c r="E872" s="31" t="s">
        <v>10416</v>
      </c>
      <c r="F872" s="31" t="s">
        <v>10422</v>
      </c>
      <c r="G872" s="31" t="s">
        <v>430</v>
      </c>
      <c r="H872" s="31" t="s">
        <v>13152</v>
      </c>
      <c r="I872" s="31" t="s">
        <v>12749</v>
      </c>
      <c r="J872" s="31" t="s">
        <v>431</v>
      </c>
      <c r="K872" s="22" t="s">
        <v>2359</v>
      </c>
      <c r="L872" s="31" t="s">
        <v>57</v>
      </c>
      <c r="M872" s="31" t="s">
        <v>10678</v>
      </c>
      <c r="N872" s="31"/>
      <c r="O872" s="31" t="s">
        <v>9145</v>
      </c>
      <c r="P872" s="22" t="s">
        <v>13152</v>
      </c>
      <c r="Q872" s="31" t="s">
        <v>13328</v>
      </c>
      <c r="R872" s="31" t="s">
        <v>13284</v>
      </c>
      <c r="S872" s="31" t="s">
        <v>13136</v>
      </c>
      <c r="T872" s="31"/>
      <c r="U872" s="31"/>
    </row>
    <row r="873" spans="1:21" ht="25">
      <c r="A873" s="31">
        <v>873</v>
      </c>
      <c r="B873" s="31" t="s">
        <v>11263</v>
      </c>
      <c r="C873" s="31" t="s">
        <v>10415</v>
      </c>
      <c r="D873" s="31" t="s">
        <v>12747</v>
      </c>
      <c r="E873" s="31" t="s">
        <v>10416</v>
      </c>
      <c r="F873" s="31" t="s">
        <v>10414</v>
      </c>
      <c r="G873" s="31" t="s">
        <v>107</v>
      </c>
      <c r="H873" s="31" t="s">
        <v>13152</v>
      </c>
      <c r="I873" s="31" t="s">
        <v>12749</v>
      </c>
      <c r="J873" s="31" t="s">
        <v>108</v>
      </c>
      <c r="K873" s="22" t="s">
        <v>1927</v>
      </c>
      <c r="L873" s="31" t="s">
        <v>57</v>
      </c>
      <c r="M873" s="31" t="s">
        <v>10565</v>
      </c>
      <c r="N873" s="31"/>
      <c r="O873" s="31" t="s">
        <v>12753</v>
      </c>
      <c r="P873" s="22" t="s">
        <v>13152</v>
      </c>
      <c r="Q873" s="31" t="s">
        <v>12759</v>
      </c>
      <c r="R873" s="31" t="s">
        <v>13329</v>
      </c>
      <c r="S873" s="31" t="s">
        <v>13238</v>
      </c>
      <c r="T873" s="31"/>
      <c r="U873" s="31"/>
    </row>
    <row r="874" spans="1:21" ht="25">
      <c r="A874" s="31">
        <v>874</v>
      </c>
      <c r="B874" s="31" t="s">
        <v>10566</v>
      </c>
      <c r="C874" s="31" t="s">
        <v>10415</v>
      </c>
      <c r="D874" s="31" t="s">
        <v>12747</v>
      </c>
      <c r="E874" s="31" t="s">
        <v>10416</v>
      </c>
      <c r="F874" s="31" t="s">
        <v>10414</v>
      </c>
      <c r="G874" s="31" t="s">
        <v>107</v>
      </c>
      <c r="H874" s="31" t="s">
        <v>13152</v>
      </c>
      <c r="I874" s="31" t="s">
        <v>12749</v>
      </c>
      <c r="J874" s="31" t="s">
        <v>108</v>
      </c>
      <c r="K874" s="22" t="s">
        <v>1927</v>
      </c>
      <c r="L874" s="31" t="s">
        <v>57</v>
      </c>
      <c r="M874" s="31" t="s">
        <v>10567</v>
      </c>
      <c r="N874" s="31"/>
      <c r="O874" s="31" t="s">
        <v>12753</v>
      </c>
      <c r="P874" s="22" t="s">
        <v>13152</v>
      </c>
      <c r="Q874" s="31" t="s">
        <v>12759</v>
      </c>
      <c r="R874" s="31" t="s">
        <v>13329</v>
      </c>
      <c r="S874" s="31" t="s">
        <v>13238</v>
      </c>
      <c r="T874" s="31"/>
      <c r="U874" s="31"/>
    </row>
    <row r="875" spans="1:21" ht="37.5">
      <c r="A875" s="31">
        <v>875</v>
      </c>
      <c r="B875" s="31" t="s">
        <v>10568</v>
      </c>
      <c r="C875" s="31" t="s">
        <v>10415</v>
      </c>
      <c r="D875" s="31" t="s">
        <v>12747</v>
      </c>
      <c r="E875" s="31" t="s">
        <v>10416</v>
      </c>
      <c r="F875" s="31" t="s">
        <v>10422</v>
      </c>
      <c r="G875" s="31" t="s">
        <v>284</v>
      </c>
      <c r="H875" s="31" t="s">
        <v>13152</v>
      </c>
      <c r="I875" s="31" t="s">
        <v>12749</v>
      </c>
      <c r="J875" s="31" t="s">
        <v>285</v>
      </c>
      <c r="K875" s="22" t="s">
        <v>2161</v>
      </c>
      <c r="L875" s="31" t="s">
        <v>57</v>
      </c>
      <c r="M875" s="31" t="s">
        <v>286</v>
      </c>
      <c r="N875" s="31"/>
      <c r="O875" s="31" t="s">
        <v>9068</v>
      </c>
      <c r="P875" s="22"/>
      <c r="Q875" s="31" t="s">
        <v>13114</v>
      </c>
      <c r="R875" s="31" t="s">
        <v>8926</v>
      </c>
      <c r="S875" s="31" t="s">
        <v>13115</v>
      </c>
      <c r="T875" s="31"/>
      <c r="U875" s="31"/>
    </row>
    <row r="876" spans="1:21" ht="25">
      <c r="A876" s="31">
        <v>876</v>
      </c>
      <c r="B876" s="31" t="s">
        <v>10982</v>
      </c>
      <c r="C876" s="31" t="s">
        <v>10415</v>
      </c>
      <c r="D876" s="31" t="s">
        <v>12747</v>
      </c>
      <c r="E876" s="31" t="s">
        <v>10416</v>
      </c>
      <c r="F876" s="31" t="s">
        <v>10414</v>
      </c>
      <c r="G876" s="31" t="s">
        <v>235</v>
      </c>
      <c r="H876" s="31" t="s">
        <v>13152</v>
      </c>
      <c r="I876" s="31" t="s">
        <v>12749</v>
      </c>
      <c r="J876" s="31" t="s">
        <v>236</v>
      </c>
      <c r="K876" s="22" t="s">
        <v>2093</v>
      </c>
      <c r="L876" s="31" t="s">
        <v>57</v>
      </c>
      <c r="M876" s="31" t="s">
        <v>10887</v>
      </c>
      <c r="N876" s="31"/>
      <c r="O876" s="31" t="s">
        <v>9068</v>
      </c>
      <c r="P876" s="22" t="s">
        <v>13152</v>
      </c>
      <c r="Q876" s="31" t="s">
        <v>13330</v>
      </c>
      <c r="R876" s="31" t="s">
        <v>8842</v>
      </c>
      <c r="S876" s="31" t="s">
        <v>13331</v>
      </c>
      <c r="T876" s="31"/>
      <c r="U876" s="31"/>
    </row>
    <row r="877" spans="1:21" ht="112.5">
      <c r="A877" s="31">
        <v>877</v>
      </c>
      <c r="B877" s="31" t="s">
        <v>10888</v>
      </c>
      <c r="C877" s="31" t="s">
        <v>10415</v>
      </c>
      <c r="D877" s="31" t="s">
        <v>12747</v>
      </c>
      <c r="E877" s="31" t="s">
        <v>10416</v>
      </c>
      <c r="F877" s="31" t="s">
        <v>10585</v>
      </c>
      <c r="G877" s="31" t="s">
        <v>239</v>
      </c>
      <c r="H877" s="31" t="s">
        <v>13152</v>
      </c>
      <c r="I877" s="31" t="s">
        <v>12749</v>
      </c>
      <c r="J877" s="31" t="s">
        <v>240</v>
      </c>
      <c r="K877" s="22" t="s">
        <v>2099</v>
      </c>
      <c r="L877" s="31" t="s">
        <v>57</v>
      </c>
      <c r="M877" s="31" t="s">
        <v>10775</v>
      </c>
      <c r="N877" s="31"/>
      <c r="O877" s="31" t="s">
        <v>9069</v>
      </c>
      <c r="P877" s="22" t="s">
        <v>13152</v>
      </c>
      <c r="Q877" s="31" t="s">
        <v>13332</v>
      </c>
      <c r="R877" s="31" t="s">
        <v>8793</v>
      </c>
      <c r="S877" s="31" t="s">
        <v>13331</v>
      </c>
      <c r="T877" s="31"/>
      <c r="U877" s="31"/>
    </row>
    <row r="878" spans="1:21" ht="112.5">
      <c r="A878" s="31">
        <v>878</v>
      </c>
      <c r="B878" s="31" t="s">
        <v>10893</v>
      </c>
      <c r="C878" s="31" t="s">
        <v>10415</v>
      </c>
      <c r="D878" s="31" t="s">
        <v>12747</v>
      </c>
      <c r="E878" s="31" t="s">
        <v>10416</v>
      </c>
      <c r="F878" s="31" t="s">
        <v>10585</v>
      </c>
      <c r="G878" s="31" t="s">
        <v>245</v>
      </c>
      <c r="H878" s="31" t="s">
        <v>13152</v>
      </c>
      <c r="I878" s="31" t="s">
        <v>12749</v>
      </c>
      <c r="J878" s="31" t="s">
        <v>246</v>
      </c>
      <c r="K878" s="22" t="s">
        <v>2107</v>
      </c>
      <c r="L878" s="31" t="s">
        <v>57</v>
      </c>
      <c r="M878" s="31" t="s">
        <v>10775</v>
      </c>
      <c r="N878" s="31"/>
      <c r="O878" s="31" t="s">
        <v>13139</v>
      </c>
      <c r="P878" s="22" t="s">
        <v>13152</v>
      </c>
      <c r="Q878" s="31" t="s">
        <v>13102</v>
      </c>
      <c r="R878" s="31" t="s">
        <v>13103</v>
      </c>
      <c r="S878" s="31" t="s">
        <v>13333</v>
      </c>
      <c r="T878" s="31"/>
      <c r="U878" s="31"/>
    </row>
    <row r="879" spans="1:21" ht="37.5">
      <c r="A879" s="31">
        <v>879</v>
      </c>
      <c r="B879" s="31" t="s">
        <v>10896</v>
      </c>
      <c r="C879" s="31" t="s">
        <v>10415</v>
      </c>
      <c r="D879" s="31" t="s">
        <v>12747</v>
      </c>
      <c r="E879" s="31" t="s">
        <v>10416</v>
      </c>
      <c r="F879" s="31" t="s">
        <v>10585</v>
      </c>
      <c r="G879" s="31" t="s">
        <v>345</v>
      </c>
      <c r="H879" s="31" t="s">
        <v>13152</v>
      </c>
      <c r="I879" s="31" t="s">
        <v>12749</v>
      </c>
      <c r="J879" s="31" t="s">
        <v>346</v>
      </c>
      <c r="K879" s="22" t="s">
        <v>2242</v>
      </c>
      <c r="L879" s="31" t="s">
        <v>57</v>
      </c>
      <c r="M879" s="31" t="s">
        <v>10774</v>
      </c>
      <c r="N879" s="31"/>
      <c r="O879" s="31" t="s">
        <v>12777</v>
      </c>
      <c r="P879" s="22" t="s">
        <v>13152</v>
      </c>
      <c r="Q879" s="31" t="s">
        <v>13182</v>
      </c>
      <c r="R879" s="31" t="s">
        <v>13326</v>
      </c>
      <c r="S879" s="31" t="s">
        <v>13334</v>
      </c>
      <c r="T879" s="31"/>
      <c r="U879" s="31"/>
    </row>
    <row r="880" spans="1:21" ht="37.5">
      <c r="A880" s="31">
        <v>880</v>
      </c>
      <c r="B880" s="31" t="s">
        <v>11106</v>
      </c>
      <c r="C880" s="31" t="s">
        <v>10415</v>
      </c>
      <c r="D880" s="31" t="s">
        <v>12747</v>
      </c>
      <c r="E880" s="31" t="s">
        <v>10416</v>
      </c>
      <c r="F880" s="31" t="s">
        <v>10585</v>
      </c>
      <c r="G880" s="31" t="s">
        <v>345</v>
      </c>
      <c r="H880" s="31" t="s">
        <v>13152</v>
      </c>
      <c r="I880" s="31" t="s">
        <v>12749</v>
      </c>
      <c r="J880" s="31" t="s">
        <v>346</v>
      </c>
      <c r="K880" s="22" t="s">
        <v>2242</v>
      </c>
      <c r="L880" s="31" t="s">
        <v>57</v>
      </c>
      <c r="M880" s="31" t="s">
        <v>11107</v>
      </c>
      <c r="N880" s="31"/>
      <c r="O880" s="31" t="s">
        <v>12777</v>
      </c>
      <c r="P880" s="22" t="s">
        <v>13152</v>
      </c>
      <c r="Q880" s="31" t="s">
        <v>13182</v>
      </c>
      <c r="R880" s="31" t="s">
        <v>13326</v>
      </c>
      <c r="S880" s="31" t="s">
        <v>13334</v>
      </c>
      <c r="T880" s="31"/>
      <c r="U880" s="31"/>
    </row>
    <row r="881" spans="1:21" ht="37.5">
      <c r="A881" s="31">
        <v>881</v>
      </c>
      <c r="B881" s="31" t="s">
        <v>11108</v>
      </c>
      <c r="C881" s="31" t="s">
        <v>10415</v>
      </c>
      <c r="D881" s="31" t="s">
        <v>12747</v>
      </c>
      <c r="E881" s="31" t="s">
        <v>10416</v>
      </c>
      <c r="F881" s="31" t="s">
        <v>10585</v>
      </c>
      <c r="G881" s="31" t="s">
        <v>345</v>
      </c>
      <c r="H881" s="31" t="s">
        <v>13152</v>
      </c>
      <c r="I881" s="31" t="s">
        <v>12749</v>
      </c>
      <c r="J881" s="31" t="s">
        <v>346</v>
      </c>
      <c r="K881" s="22" t="s">
        <v>2242</v>
      </c>
      <c r="L881" s="31" t="s">
        <v>57</v>
      </c>
      <c r="M881" s="31" t="s">
        <v>10775</v>
      </c>
      <c r="N881" s="31"/>
      <c r="O881" s="31" t="s">
        <v>12777</v>
      </c>
      <c r="P881" s="22" t="s">
        <v>13152</v>
      </c>
      <c r="Q881" s="31" t="s">
        <v>13182</v>
      </c>
      <c r="R881" s="31" t="s">
        <v>13326</v>
      </c>
      <c r="S881" s="31" t="s">
        <v>13334</v>
      </c>
      <c r="T881" s="31"/>
      <c r="U881" s="31"/>
    </row>
    <row r="882" spans="1:21" ht="37.5">
      <c r="A882" s="31">
        <v>882</v>
      </c>
      <c r="B882" s="31" t="s">
        <v>11109</v>
      </c>
      <c r="C882" s="31" t="s">
        <v>10415</v>
      </c>
      <c r="D882" s="31" t="s">
        <v>12747</v>
      </c>
      <c r="E882" s="31" t="s">
        <v>10416</v>
      </c>
      <c r="F882" s="31" t="s">
        <v>10585</v>
      </c>
      <c r="G882" s="31" t="s">
        <v>345</v>
      </c>
      <c r="H882" s="31" t="s">
        <v>13152</v>
      </c>
      <c r="I882" s="31" t="s">
        <v>12749</v>
      </c>
      <c r="J882" s="31" t="s">
        <v>346</v>
      </c>
      <c r="K882" s="22" t="s">
        <v>2242</v>
      </c>
      <c r="L882" s="31" t="s">
        <v>57</v>
      </c>
      <c r="M882" s="31" t="s">
        <v>11110</v>
      </c>
      <c r="N882" s="31"/>
      <c r="O882" s="31" t="s">
        <v>12777</v>
      </c>
      <c r="P882" s="22" t="s">
        <v>13152</v>
      </c>
      <c r="Q882" s="31" t="s">
        <v>13182</v>
      </c>
      <c r="R882" s="31" t="s">
        <v>13326</v>
      </c>
      <c r="S882" s="31" t="s">
        <v>13334</v>
      </c>
      <c r="T882" s="31"/>
      <c r="U882" s="31"/>
    </row>
    <row r="883" spans="1:21" ht="37.5">
      <c r="A883" s="31">
        <v>883</v>
      </c>
      <c r="B883" s="31" t="s">
        <v>11111</v>
      </c>
      <c r="C883" s="31" t="s">
        <v>10415</v>
      </c>
      <c r="D883" s="31" t="s">
        <v>12747</v>
      </c>
      <c r="E883" s="31" t="s">
        <v>10416</v>
      </c>
      <c r="F883" s="31" t="s">
        <v>10422</v>
      </c>
      <c r="G883" s="31" t="s">
        <v>339</v>
      </c>
      <c r="H883" s="31" t="s">
        <v>13152</v>
      </c>
      <c r="I883" s="31" t="s">
        <v>12749</v>
      </c>
      <c r="J883" s="31" t="s">
        <v>340</v>
      </c>
      <c r="K883" s="22" t="s">
        <v>2233</v>
      </c>
      <c r="L883" s="31" t="s">
        <v>57</v>
      </c>
      <c r="M883" s="31" t="s">
        <v>11029</v>
      </c>
      <c r="N883" s="31"/>
      <c r="O883" s="31" t="s">
        <v>12777</v>
      </c>
      <c r="P883" s="22" t="s">
        <v>13152</v>
      </c>
      <c r="Q883" s="31" t="s">
        <v>13335</v>
      </c>
      <c r="R883" s="31" t="s">
        <v>9023</v>
      </c>
      <c r="S883" s="31" t="s">
        <v>8820</v>
      </c>
      <c r="T883" s="31"/>
      <c r="U883" s="31"/>
    </row>
    <row r="884" spans="1:21" ht="187.5">
      <c r="A884" s="31">
        <v>884</v>
      </c>
      <c r="B884" s="31" t="s">
        <v>11095</v>
      </c>
      <c r="C884" s="31" t="s">
        <v>10415</v>
      </c>
      <c r="D884" s="31" t="s">
        <v>12747</v>
      </c>
      <c r="E884" s="31" t="s">
        <v>10416</v>
      </c>
      <c r="F884" s="31" t="s">
        <v>10422</v>
      </c>
      <c r="G884" s="31" t="s">
        <v>354</v>
      </c>
      <c r="H884" s="31" t="s">
        <v>13152</v>
      </c>
      <c r="I884" s="31" t="s">
        <v>12749</v>
      </c>
      <c r="J884" s="31" t="s">
        <v>355</v>
      </c>
      <c r="K884" s="22" t="s">
        <v>2254</v>
      </c>
      <c r="L884" s="31" t="s">
        <v>57</v>
      </c>
      <c r="M884" s="31" t="s">
        <v>10655</v>
      </c>
      <c r="N884" s="31"/>
      <c r="O884" s="31" t="s">
        <v>8516</v>
      </c>
      <c r="P884" s="22" t="s">
        <v>13152</v>
      </c>
      <c r="Q884" s="31" t="s">
        <v>13324</v>
      </c>
      <c r="R884" s="31" t="s">
        <v>9049</v>
      </c>
      <c r="S884" s="31" t="s">
        <v>13192</v>
      </c>
      <c r="T884" s="31"/>
      <c r="U884" s="31"/>
    </row>
    <row r="885" spans="1:21" ht="25">
      <c r="A885" s="31">
        <v>885</v>
      </c>
      <c r="B885" s="31" t="s">
        <v>11131</v>
      </c>
      <c r="C885" s="31" t="s">
        <v>10415</v>
      </c>
      <c r="D885" s="31" t="s">
        <v>12747</v>
      </c>
      <c r="E885" s="31" t="s">
        <v>10416</v>
      </c>
      <c r="F885" s="31" t="s">
        <v>10585</v>
      </c>
      <c r="G885" s="31" t="s">
        <v>352</v>
      </c>
      <c r="H885" s="31" t="s">
        <v>13152</v>
      </c>
      <c r="I885" s="31" t="s">
        <v>12749</v>
      </c>
      <c r="J885" s="31" t="s">
        <v>353</v>
      </c>
      <c r="K885" s="22" t="s">
        <v>2251</v>
      </c>
      <c r="L885" s="31" t="s">
        <v>57</v>
      </c>
      <c r="M885" s="31" t="s">
        <v>10586</v>
      </c>
      <c r="N885" s="31"/>
      <c r="O885" s="31" t="s">
        <v>8516</v>
      </c>
      <c r="P885" s="22" t="s">
        <v>13152</v>
      </c>
      <c r="Q885" s="31" t="s">
        <v>12759</v>
      </c>
      <c r="R885" s="31" t="s">
        <v>9049</v>
      </c>
      <c r="S885" s="31" t="s">
        <v>13139</v>
      </c>
      <c r="T885" s="31"/>
      <c r="U885" s="31"/>
    </row>
    <row r="886" spans="1:21" ht="37.5">
      <c r="A886" s="31">
        <v>886</v>
      </c>
      <c r="B886" s="31" t="s">
        <v>11122</v>
      </c>
      <c r="C886" s="31" t="s">
        <v>10415</v>
      </c>
      <c r="D886" s="31" t="s">
        <v>12747</v>
      </c>
      <c r="E886" s="31" t="s">
        <v>10416</v>
      </c>
      <c r="F886" s="31" t="s">
        <v>10422</v>
      </c>
      <c r="G886" s="31" t="s">
        <v>409</v>
      </c>
      <c r="H886" s="31" t="s">
        <v>13152</v>
      </c>
      <c r="I886" s="31" t="s">
        <v>12749</v>
      </c>
      <c r="J886" s="31" t="s">
        <v>410</v>
      </c>
      <c r="K886" s="22" t="s">
        <v>2332</v>
      </c>
      <c r="L886" s="31" t="s">
        <v>57</v>
      </c>
      <c r="M886" s="31" t="s">
        <v>10816</v>
      </c>
      <c r="N886" s="31"/>
      <c r="O886" s="31" t="s">
        <v>13298</v>
      </c>
      <c r="P886" s="22" t="s">
        <v>13152</v>
      </c>
      <c r="Q886" s="31" t="s">
        <v>13336</v>
      </c>
      <c r="R886" s="31" t="s">
        <v>13300</v>
      </c>
      <c r="S886" s="31" t="s">
        <v>12771</v>
      </c>
      <c r="T886" s="31"/>
      <c r="U886" s="31"/>
    </row>
    <row r="887" spans="1:21" ht="37.5">
      <c r="A887" s="31">
        <v>887</v>
      </c>
      <c r="B887" s="31" t="s">
        <v>11219</v>
      </c>
      <c r="C887" s="31" t="s">
        <v>10415</v>
      </c>
      <c r="D887" s="31" t="s">
        <v>12747</v>
      </c>
      <c r="E887" s="31" t="s">
        <v>10416</v>
      </c>
      <c r="F887" s="31" t="s">
        <v>10422</v>
      </c>
      <c r="G887" s="31" t="s">
        <v>409</v>
      </c>
      <c r="H887" s="31" t="s">
        <v>13152</v>
      </c>
      <c r="I887" s="31" t="s">
        <v>12749</v>
      </c>
      <c r="J887" s="31" t="s">
        <v>410</v>
      </c>
      <c r="K887" s="22" t="s">
        <v>2332</v>
      </c>
      <c r="L887" s="31" t="s">
        <v>57</v>
      </c>
      <c r="M887" s="31" t="s">
        <v>10824</v>
      </c>
      <c r="N887" s="31"/>
      <c r="O887" s="31" t="s">
        <v>13298</v>
      </c>
      <c r="P887" s="22" t="s">
        <v>13152</v>
      </c>
      <c r="Q887" s="31" t="s">
        <v>13336</v>
      </c>
      <c r="R887" s="31" t="s">
        <v>13300</v>
      </c>
      <c r="S887" s="31" t="s">
        <v>12771</v>
      </c>
      <c r="T887" s="31"/>
      <c r="U887" s="31"/>
    </row>
    <row r="888" spans="1:21" ht="225">
      <c r="A888" s="31">
        <v>888</v>
      </c>
      <c r="B888" s="31" t="s">
        <v>11220</v>
      </c>
      <c r="C888" s="31" t="s">
        <v>10415</v>
      </c>
      <c r="D888" s="31" t="s">
        <v>12747</v>
      </c>
      <c r="E888" s="31" t="s">
        <v>10416</v>
      </c>
      <c r="F888" s="31" t="s">
        <v>10422</v>
      </c>
      <c r="G888" s="31" t="s">
        <v>416</v>
      </c>
      <c r="H888" s="31" t="s">
        <v>13152</v>
      </c>
      <c r="I888" s="31" t="s">
        <v>12749</v>
      </c>
      <c r="J888" s="31" t="s">
        <v>417</v>
      </c>
      <c r="K888" s="22" t="s">
        <v>2341</v>
      </c>
      <c r="L888" s="31" t="s">
        <v>57</v>
      </c>
      <c r="M888" s="31" t="s">
        <v>10814</v>
      </c>
      <c r="N888" s="31"/>
      <c r="O888" s="31" t="s">
        <v>13298</v>
      </c>
      <c r="P888" s="22" t="s">
        <v>13152</v>
      </c>
      <c r="Q888" s="31" t="s">
        <v>13299</v>
      </c>
      <c r="R888" s="31" t="s">
        <v>13300</v>
      </c>
      <c r="S888" s="31" t="s">
        <v>12767</v>
      </c>
      <c r="T888" s="31"/>
      <c r="U888" s="31"/>
    </row>
    <row r="889" spans="1:21" ht="225">
      <c r="A889" s="31">
        <v>889</v>
      </c>
      <c r="B889" s="31" t="s">
        <v>11233</v>
      </c>
      <c r="C889" s="31" t="s">
        <v>10415</v>
      </c>
      <c r="D889" s="31" t="s">
        <v>12747</v>
      </c>
      <c r="E889" s="31" t="s">
        <v>10416</v>
      </c>
      <c r="F889" s="31" t="s">
        <v>10422</v>
      </c>
      <c r="G889" s="31" t="s">
        <v>416</v>
      </c>
      <c r="H889" s="31" t="s">
        <v>13152</v>
      </c>
      <c r="I889" s="31" t="s">
        <v>12749</v>
      </c>
      <c r="J889" s="31" t="s">
        <v>417</v>
      </c>
      <c r="K889" s="22" t="s">
        <v>2341</v>
      </c>
      <c r="L889" s="31" t="s">
        <v>57</v>
      </c>
      <c r="M889" s="31" t="s">
        <v>10816</v>
      </c>
      <c r="N889" s="31"/>
      <c r="O889" s="31" t="s">
        <v>13298</v>
      </c>
      <c r="P889" s="22" t="s">
        <v>13152</v>
      </c>
      <c r="Q889" s="31" t="s">
        <v>13299</v>
      </c>
      <c r="R889" s="31" t="s">
        <v>13300</v>
      </c>
      <c r="S889" s="31" t="s">
        <v>12767</v>
      </c>
      <c r="T889" s="31"/>
      <c r="U889" s="31"/>
    </row>
    <row r="890" spans="1:21" ht="25">
      <c r="A890" s="31">
        <v>890</v>
      </c>
      <c r="B890" s="31" t="s">
        <v>11234</v>
      </c>
      <c r="C890" s="31" t="s">
        <v>10415</v>
      </c>
      <c r="D890" s="31" t="s">
        <v>12747</v>
      </c>
      <c r="E890" s="31" t="s">
        <v>10416</v>
      </c>
      <c r="F890" s="31" t="s">
        <v>10414</v>
      </c>
      <c r="G890" s="31" t="s">
        <v>300</v>
      </c>
      <c r="H890" s="31" t="s">
        <v>13152</v>
      </c>
      <c r="I890" s="31" t="s">
        <v>12749</v>
      </c>
      <c r="J890" s="31" t="s">
        <v>301</v>
      </c>
      <c r="K890" s="22" t="s">
        <v>2182</v>
      </c>
      <c r="L890" s="31" t="s">
        <v>57</v>
      </c>
      <c r="M890" s="31" t="s">
        <v>10630</v>
      </c>
      <c r="N890" s="31"/>
      <c r="O890" s="31" t="s">
        <v>13337</v>
      </c>
      <c r="P890" s="22" t="s">
        <v>13152</v>
      </c>
      <c r="Q890" s="31" t="s">
        <v>13338</v>
      </c>
      <c r="R890" s="31" t="s">
        <v>12904</v>
      </c>
      <c r="S890" s="31" t="s">
        <v>13121</v>
      </c>
      <c r="T890" s="31"/>
      <c r="U890" s="31"/>
    </row>
    <row r="891" spans="1:21" ht="25">
      <c r="A891" s="31">
        <v>891</v>
      </c>
      <c r="B891" s="31" t="s">
        <v>11004</v>
      </c>
      <c r="C891" s="31" t="s">
        <v>10415</v>
      </c>
      <c r="D891" s="31" t="s">
        <v>12747</v>
      </c>
      <c r="E891" s="31" t="s">
        <v>10416</v>
      </c>
      <c r="F891" s="31" t="s">
        <v>10414</v>
      </c>
      <c r="G891" s="31" t="s">
        <v>300</v>
      </c>
      <c r="H891" s="31" t="s">
        <v>13152</v>
      </c>
      <c r="I891" s="31" t="s">
        <v>12749</v>
      </c>
      <c r="J891" s="31" t="s">
        <v>301</v>
      </c>
      <c r="K891" s="22" t="s">
        <v>2182</v>
      </c>
      <c r="L891" s="31" t="s">
        <v>57</v>
      </c>
      <c r="M891" s="31" t="s">
        <v>10634</v>
      </c>
      <c r="N891" s="31"/>
      <c r="O891" s="31" t="s">
        <v>13337</v>
      </c>
      <c r="P891" s="22" t="s">
        <v>13152</v>
      </c>
      <c r="Q891" s="31" t="s">
        <v>13338</v>
      </c>
      <c r="R891" s="31" t="s">
        <v>12904</v>
      </c>
      <c r="S891" s="31" t="s">
        <v>13121</v>
      </c>
      <c r="T891" s="31"/>
      <c r="U891" s="31"/>
    </row>
    <row r="892" spans="1:21" ht="25">
      <c r="A892" s="31">
        <v>892</v>
      </c>
      <c r="B892" s="31" t="s">
        <v>11005</v>
      </c>
      <c r="C892" s="31" t="s">
        <v>10415</v>
      </c>
      <c r="D892" s="31" t="s">
        <v>12747</v>
      </c>
      <c r="E892" s="31" t="s">
        <v>10416</v>
      </c>
      <c r="F892" s="31" t="s">
        <v>10422</v>
      </c>
      <c r="G892" s="31" t="s">
        <v>302</v>
      </c>
      <c r="H892" s="31" t="s">
        <v>13152</v>
      </c>
      <c r="I892" s="31" t="s">
        <v>12749</v>
      </c>
      <c r="J892" s="31" t="s">
        <v>303</v>
      </c>
      <c r="K892" s="22" t="s">
        <v>2185</v>
      </c>
      <c r="L892" s="31" t="s">
        <v>57</v>
      </c>
      <c r="M892" s="31" t="s">
        <v>11006</v>
      </c>
      <c r="N892" s="31"/>
      <c r="O892" s="31" t="s">
        <v>13339</v>
      </c>
      <c r="P892" s="22" t="s">
        <v>13152</v>
      </c>
      <c r="Q892" s="31" t="s">
        <v>13340</v>
      </c>
      <c r="R892" s="31" t="s">
        <v>13341</v>
      </c>
      <c r="S892" s="31" t="s">
        <v>13143</v>
      </c>
      <c r="T892" s="31"/>
      <c r="U892" s="31"/>
    </row>
    <row r="893" spans="1:21" ht="37.5">
      <c r="A893" s="31">
        <v>893</v>
      </c>
      <c r="B893" s="31" t="s">
        <v>11007</v>
      </c>
      <c r="C893" s="31" t="s">
        <v>10415</v>
      </c>
      <c r="D893" s="31" t="s">
        <v>12747</v>
      </c>
      <c r="E893" s="31" t="s">
        <v>10416</v>
      </c>
      <c r="F893" s="31" t="s">
        <v>10532</v>
      </c>
      <c r="G893" s="31" t="s">
        <v>304</v>
      </c>
      <c r="H893" s="31" t="s">
        <v>13152</v>
      </c>
      <c r="I893" s="31" t="s">
        <v>12749</v>
      </c>
      <c r="J893" s="31" t="s">
        <v>305</v>
      </c>
      <c r="K893" s="22" t="s">
        <v>2188</v>
      </c>
      <c r="L893" s="31" t="s">
        <v>57</v>
      </c>
      <c r="M893" s="31" t="s">
        <v>10996</v>
      </c>
      <c r="N893" s="31"/>
      <c r="O893" s="31" t="s">
        <v>13342</v>
      </c>
      <c r="P893" s="22" t="s">
        <v>13152</v>
      </c>
      <c r="Q893" s="31" t="s">
        <v>13343</v>
      </c>
      <c r="R893" s="31" t="s">
        <v>8782</v>
      </c>
      <c r="S893" s="31" t="s">
        <v>13142</v>
      </c>
      <c r="T893" s="31"/>
      <c r="U893" s="31"/>
    </row>
    <row r="894" spans="1:21" ht="37.5">
      <c r="A894" s="31">
        <v>894</v>
      </c>
      <c r="B894" s="31" t="s">
        <v>11008</v>
      </c>
      <c r="C894" s="31" t="s">
        <v>10415</v>
      </c>
      <c r="D894" s="31" t="s">
        <v>12747</v>
      </c>
      <c r="E894" s="31" t="s">
        <v>10416</v>
      </c>
      <c r="F894" s="31" t="s">
        <v>10532</v>
      </c>
      <c r="G894" s="31" t="s">
        <v>304</v>
      </c>
      <c r="H894" s="31" t="s">
        <v>13152</v>
      </c>
      <c r="I894" s="31" t="s">
        <v>12749</v>
      </c>
      <c r="J894" s="31" t="s">
        <v>305</v>
      </c>
      <c r="K894" s="22" t="s">
        <v>2188</v>
      </c>
      <c r="L894" s="31" t="s">
        <v>57</v>
      </c>
      <c r="M894" s="31" t="s">
        <v>11009</v>
      </c>
      <c r="N894" s="31"/>
      <c r="O894" s="31" t="s">
        <v>13342</v>
      </c>
      <c r="P894" s="22" t="s">
        <v>13152</v>
      </c>
      <c r="Q894" s="31" t="s">
        <v>13343</v>
      </c>
      <c r="R894" s="31" t="s">
        <v>8782</v>
      </c>
      <c r="S894" s="31" t="s">
        <v>13142</v>
      </c>
      <c r="T894" s="31"/>
      <c r="U894" s="31"/>
    </row>
    <row r="895" spans="1:21" ht="37.5">
      <c r="A895" s="31">
        <v>895</v>
      </c>
      <c r="B895" s="31" t="s">
        <v>11010</v>
      </c>
      <c r="C895" s="31" t="s">
        <v>10415</v>
      </c>
      <c r="D895" s="31" t="s">
        <v>12747</v>
      </c>
      <c r="E895" s="31" t="s">
        <v>10416</v>
      </c>
      <c r="F895" s="31" t="s">
        <v>10532</v>
      </c>
      <c r="G895" s="31" t="s">
        <v>304</v>
      </c>
      <c r="H895" s="31" t="s">
        <v>13152</v>
      </c>
      <c r="I895" s="31" t="s">
        <v>12749</v>
      </c>
      <c r="J895" s="31" t="s">
        <v>305</v>
      </c>
      <c r="K895" s="22" t="s">
        <v>2188</v>
      </c>
      <c r="L895" s="31" t="s">
        <v>57</v>
      </c>
      <c r="M895" s="31" t="s">
        <v>11011</v>
      </c>
      <c r="N895" s="31"/>
      <c r="O895" s="31" t="s">
        <v>13342</v>
      </c>
      <c r="P895" s="22" t="s">
        <v>13152</v>
      </c>
      <c r="Q895" s="31" t="s">
        <v>13343</v>
      </c>
      <c r="R895" s="31" t="s">
        <v>8782</v>
      </c>
      <c r="S895" s="31" t="s">
        <v>13142</v>
      </c>
      <c r="T895" s="31"/>
      <c r="U895" s="31"/>
    </row>
    <row r="896" spans="1:21" ht="37.5">
      <c r="A896" s="31">
        <v>896</v>
      </c>
      <c r="B896" s="31" t="s">
        <v>11012</v>
      </c>
      <c r="C896" s="31" t="s">
        <v>10415</v>
      </c>
      <c r="D896" s="31" t="s">
        <v>12747</v>
      </c>
      <c r="E896" s="31" t="s">
        <v>10416</v>
      </c>
      <c r="F896" s="31" t="s">
        <v>10532</v>
      </c>
      <c r="G896" s="31" t="s">
        <v>304</v>
      </c>
      <c r="H896" s="31" t="s">
        <v>13152</v>
      </c>
      <c r="I896" s="31" t="s">
        <v>12749</v>
      </c>
      <c r="J896" s="31" t="s">
        <v>305</v>
      </c>
      <c r="K896" s="22" t="s">
        <v>2188</v>
      </c>
      <c r="L896" s="31" t="s">
        <v>57</v>
      </c>
      <c r="M896" s="31" t="s">
        <v>11013</v>
      </c>
      <c r="N896" s="31"/>
      <c r="O896" s="31" t="s">
        <v>13342</v>
      </c>
      <c r="P896" s="22" t="s">
        <v>13152</v>
      </c>
      <c r="Q896" s="31" t="s">
        <v>13343</v>
      </c>
      <c r="R896" s="31" t="s">
        <v>8782</v>
      </c>
      <c r="S896" s="31" t="s">
        <v>13142</v>
      </c>
      <c r="T896" s="31"/>
      <c r="U896" s="31"/>
    </row>
    <row r="897" spans="1:21" ht="37.5">
      <c r="A897" s="31">
        <v>897</v>
      </c>
      <c r="B897" s="31" t="s">
        <v>11014</v>
      </c>
      <c r="C897" s="31" t="s">
        <v>10415</v>
      </c>
      <c r="D897" s="31" t="s">
        <v>12747</v>
      </c>
      <c r="E897" s="31" t="s">
        <v>10416</v>
      </c>
      <c r="F897" s="31" t="s">
        <v>10532</v>
      </c>
      <c r="G897" s="31" t="s">
        <v>304</v>
      </c>
      <c r="H897" s="31" t="s">
        <v>13152</v>
      </c>
      <c r="I897" s="31" t="s">
        <v>12749</v>
      </c>
      <c r="J897" s="31" t="s">
        <v>305</v>
      </c>
      <c r="K897" s="22" t="s">
        <v>2188</v>
      </c>
      <c r="L897" s="31" t="s">
        <v>57</v>
      </c>
      <c r="M897" s="31" t="s">
        <v>11015</v>
      </c>
      <c r="N897" s="31"/>
      <c r="O897" s="31" t="s">
        <v>13342</v>
      </c>
      <c r="P897" s="22" t="s">
        <v>13152</v>
      </c>
      <c r="Q897" s="31" t="s">
        <v>13343</v>
      </c>
      <c r="R897" s="31" t="s">
        <v>8782</v>
      </c>
      <c r="S897" s="31" t="s">
        <v>13142</v>
      </c>
      <c r="T897" s="31"/>
      <c r="U897" s="31"/>
    </row>
    <row r="898" spans="1:21" ht="37.5">
      <c r="A898" s="31">
        <v>898</v>
      </c>
      <c r="B898" s="31" t="s">
        <v>11016</v>
      </c>
      <c r="C898" s="31" t="s">
        <v>10415</v>
      </c>
      <c r="D898" s="31" t="s">
        <v>12747</v>
      </c>
      <c r="E898" s="31" t="s">
        <v>10416</v>
      </c>
      <c r="F898" s="31" t="s">
        <v>10532</v>
      </c>
      <c r="G898" s="31" t="s">
        <v>304</v>
      </c>
      <c r="H898" s="31" t="s">
        <v>13152</v>
      </c>
      <c r="I898" s="31" t="s">
        <v>12749</v>
      </c>
      <c r="J898" s="31" t="s">
        <v>305</v>
      </c>
      <c r="K898" s="22" t="s">
        <v>2188</v>
      </c>
      <c r="L898" s="31" t="s">
        <v>57</v>
      </c>
      <c r="M898" s="31" t="s">
        <v>11017</v>
      </c>
      <c r="N898" s="31"/>
      <c r="O898" s="31" t="s">
        <v>13342</v>
      </c>
      <c r="P898" s="22" t="s">
        <v>13152</v>
      </c>
      <c r="Q898" s="31" t="s">
        <v>13343</v>
      </c>
      <c r="R898" s="31" t="s">
        <v>8782</v>
      </c>
      <c r="S898" s="31" t="s">
        <v>13142</v>
      </c>
      <c r="T898" s="31"/>
      <c r="U898" s="31"/>
    </row>
    <row r="899" spans="1:21" ht="37.5">
      <c r="A899" s="31">
        <v>899</v>
      </c>
      <c r="B899" s="31" t="s">
        <v>11018</v>
      </c>
      <c r="C899" s="31" t="s">
        <v>10415</v>
      </c>
      <c r="D899" s="31" t="s">
        <v>12747</v>
      </c>
      <c r="E899" s="31" t="s">
        <v>10416</v>
      </c>
      <c r="F899" s="31" t="s">
        <v>10532</v>
      </c>
      <c r="G899" s="31" t="s">
        <v>304</v>
      </c>
      <c r="H899" s="31" t="s">
        <v>13152</v>
      </c>
      <c r="I899" s="31" t="s">
        <v>12749</v>
      </c>
      <c r="J899" s="31" t="s">
        <v>305</v>
      </c>
      <c r="K899" s="22" t="s">
        <v>2188</v>
      </c>
      <c r="L899" s="31" t="s">
        <v>57</v>
      </c>
      <c r="M899" s="31" t="s">
        <v>10588</v>
      </c>
      <c r="N899" s="31"/>
      <c r="O899" s="31" t="s">
        <v>13342</v>
      </c>
      <c r="P899" s="22" t="s">
        <v>13152</v>
      </c>
      <c r="Q899" s="31" t="s">
        <v>13343</v>
      </c>
      <c r="R899" s="31" t="s">
        <v>8782</v>
      </c>
      <c r="S899" s="31" t="s">
        <v>13142</v>
      </c>
      <c r="T899" s="31"/>
      <c r="U899" s="31"/>
    </row>
    <row r="900" spans="1:21" ht="37.5">
      <c r="A900" s="31">
        <v>900</v>
      </c>
      <c r="B900" s="31" t="s">
        <v>11019</v>
      </c>
      <c r="C900" s="31" t="s">
        <v>10415</v>
      </c>
      <c r="D900" s="31" t="s">
        <v>12747</v>
      </c>
      <c r="E900" s="31" t="s">
        <v>10416</v>
      </c>
      <c r="F900" s="31" t="s">
        <v>10532</v>
      </c>
      <c r="G900" s="31" t="s">
        <v>304</v>
      </c>
      <c r="H900" s="31" t="s">
        <v>13152</v>
      </c>
      <c r="I900" s="31" t="s">
        <v>12749</v>
      </c>
      <c r="J900" s="31" t="s">
        <v>305</v>
      </c>
      <c r="K900" s="22" t="s">
        <v>2188</v>
      </c>
      <c r="L900" s="31" t="s">
        <v>57</v>
      </c>
      <c r="M900" s="31" t="s">
        <v>693</v>
      </c>
      <c r="N900" s="31"/>
      <c r="O900" s="31" t="s">
        <v>13342</v>
      </c>
      <c r="P900" s="22" t="s">
        <v>13152</v>
      </c>
      <c r="Q900" s="31" t="s">
        <v>13343</v>
      </c>
      <c r="R900" s="31" t="s">
        <v>8782</v>
      </c>
      <c r="S900" s="31" t="s">
        <v>13142</v>
      </c>
      <c r="T900" s="31"/>
      <c r="U900" s="31"/>
    </row>
    <row r="901" spans="1:21" ht="37.5">
      <c r="A901" s="31">
        <v>901</v>
      </c>
      <c r="B901" s="31" t="s">
        <v>11020</v>
      </c>
      <c r="C901" s="31" t="s">
        <v>10415</v>
      </c>
      <c r="D901" s="31" t="s">
        <v>12747</v>
      </c>
      <c r="E901" s="31" t="s">
        <v>10416</v>
      </c>
      <c r="F901" s="31" t="s">
        <v>10532</v>
      </c>
      <c r="G901" s="31" t="s">
        <v>304</v>
      </c>
      <c r="H901" s="31" t="s">
        <v>13152</v>
      </c>
      <c r="I901" s="31" t="s">
        <v>12749</v>
      </c>
      <c r="J901" s="31" t="s">
        <v>305</v>
      </c>
      <c r="K901" s="22" t="s">
        <v>2188</v>
      </c>
      <c r="L901" s="31" t="s">
        <v>57</v>
      </c>
      <c r="M901" s="31" t="s">
        <v>7346</v>
      </c>
      <c r="N901" s="31"/>
      <c r="O901" s="31" t="s">
        <v>13342</v>
      </c>
      <c r="P901" s="22" t="s">
        <v>13152</v>
      </c>
      <c r="Q901" s="31" t="s">
        <v>13343</v>
      </c>
      <c r="R901" s="31" t="s">
        <v>8782</v>
      </c>
      <c r="S901" s="31" t="s">
        <v>13142</v>
      </c>
      <c r="T901" s="31"/>
      <c r="U901" s="31"/>
    </row>
    <row r="902" spans="1:21" ht="100">
      <c r="A902" s="31">
        <v>902</v>
      </c>
      <c r="B902" s="31" t="s">
        <v>11021</v>
      </c>
      <c r="C902" s="31" t="s">
        <v>10415</v>
      </c>
      <c r="D902" s="31" t="s">
        <v>12747</v>
      </c>
      <c r="E902" s="31" t="s">
        <v>10416</v>
      </c>
      <c r="F902" s="31" t="s">
        <v>10422</v>
      </c>
      <c r="G902" s="31" t="s">
        <v>388</v>
      </c>
      <c r="H902" s="31" t="s">
        <v>13152</v>
      </c>
      <c r="I902" s="31" t="s">
        <v>12749</v>
      </c>
      <c r="J902" s="31" t="s">
        <v>389</v>
      </c>
      <c r="K902" s="22" t="s">
        <v>2303</v>
      </c>
      <c r="L902" s="31" t="s">
        <v>57</v>
      </c>
      <c r="M902" s="31" t="s">
        <v>10820</v>
      </c>
      <c r="N902" s="31"/>
      <c r="O902" s="31" t="s">
        <v>13322</v>
      </c>
      <c r="P902" s="22" t="s">
        <v>13152</v>
      </c>
      <c r="Q902" s="31" t="s">
        <v>13114</v>
      </c>
      <c r="R902" s="31" t="s">
        <v>13129</v>
      </c>
      <c r="S902" s="31" t="s">
        <v>13140</v>
      </c>
      <c r="T902" s="31"/>
      <c r="U902" s="31"/>
    </row>
    <row r="903" spans="1:21" ht="100">
      <c r="A903" s="31">
        <v>903</v>
      </c>
      <c r="B903" s="31" t="s">
        <v>11185</v>
      </c>
      <c r="C903" s="31" t="s">
        <v>10415</v>
      </c>
      <c r="D903" s="31" t="s">
        <v>12747</v>
      </c>
      <c r="E903" s="31" t="s">
        <v>10416</v>
      </c>
      <c r="F903" s="31" t="s">
        <v>10422</v>
      </c>
      <c r="G903" s="31" t="s">
        <v>388</v>
      </c>
      <c r="H903" s="31" t="s">
        <v>13152</v>
      </c>
      <c r="I903" s="31" t="s">
        <v>12749</v>
      </c>
      <c r="J903" s="31" t="s">
        <v>389</v>
      </c>
      <c r="K903" s="22" t="s">
        <v>2303</v>
      </c>
      <c r="L903" s="31" t="s">
        <v>57</v>
      </c>
      <c r="M903" s="31" t="s">
        <v>10826</v>
      </c>
      <c r="N903" s="31"/>
      <c r="O903" s="31" t="s">
        <v>13322</v>
      </c>
      <c r="P903" s="22" t="s">
        <v>13152</v>
      </c>
      <c r="Q903" s="31" t="s">
        <v>13114</v>
      </c>
      <c r="R903" s="31" t="s">
        <v>13129</v>
      </c>
      <c r="S903" s="31" t="s">
        <v>13140</v>
      </c>
      <c r="T903" s="31"/>
      <c r="U903" s="31"/>
    </row>
    <row r="904" spans="1:21" ht="100">
      <c r="A904" s="31">
        <v>904</v>
      </c>
      <c r="B904" s="31" t="s">
        <v>11186</v>
      </c>
      <c r="C904" s="31" t="s">
        <v>10415</v>
      </c>
      <c r="D904" s="31" t="s">
        <v>12747</v>
      </c>
      <c r="E904" s="31" t="s">
        <v>10416</v>
      </c>
      <c r="F904" s="31" t="s">
        <v>10422</v>
      </c>
      <c r="G904" s="31" t="s">
        <v>388</v>
      </c>
      <c r="H904" s="31" t="s">
        <v>13152</v>
      </c>
      <c r="I904" s="31" t="s">
        <v>12749</v>
      </c>
      <c r="J904" s="31" t="s">
        <v>389</v>
      </c>
      <c r="K904" s="22" t="s">
        <v>2303</v>
      </c>
      <c r="L904" s="31" t="s">
        <v>57</v>
      </c>
      <c r="M904" s="31" t="s">
        <v>10828</v>
      </c>
      <c r="N904" s="31"/>
      <c r="O904" s="31" t="s">
        <v>13322</v>
      </c>
      <c r="P904" s="22" t="s">
        <v>13152</v>
      </c>
      <c r="Q904" s="31" t="s">
        <v>13114</v>
      </c>
      <c r="R904" s="31" t="s">
        <v>13129</v>
      </c>
      <c r="S904" s="31" t="s">
        <v>13140</v>
      </c>
      <c r="T904" s="31"/>
      <c r="U904" s="31"/>
    </row>
    <row r="905" spans="1:21" ht="75">
      <c r="A905" s="31">
        <v>905</v>
      </c>
      <c r="B905" s="31" t="s">
        <v>11187</v>
      </c>
      <c r="C905" s="31" t="s">
        <v>10415</v>
      </c>
      <c r="D905" s="31" t="s">
        <v>12747</v>
      </c>
      <c r="E905" s="31" t="s">
        <v>10416</v>
      </c>
      <c r="F905" s="31" t="s">
        <v>10422</v>
      </c>
      <c r="G905" s="31" t="s">
        <v>390</v>
      </c>
      <c r="H905" s="31" t="s">
        <v>13152</v>
      </c>
      <c r="I905" s="31" t="s">
        <v>12749</v>
      </c>
      <c r="J905" s="31" t="s">
        <v>391</v>
      </c>
      <c r="K905" s="22" t="s">
        <v>2306</v>
      </c>
      <c r="L905" s="31" t="s">
        <v>57</v>
      </c>
      <c r="M905" s="31" t="s">
        <v>228</v>
      </c>
      <c r="N905" s="31"/>
      <c r="O905" s="31" t="s">
        <v>13344</v>
      </c>
      <c r="P905" s="22" t="s">
        <v>13152</v>
      </c>
      <c r="Q905" s="31" t="s">
        <v>13345</v>
      </c>
      <c r="R905" s="31" t="s">
        <v>9179</v>
      </c>
      <c r="S905" s="31" t="s">
        <v>12767</v>
      </c>
      <c r="T905" s="31"/>
      <c r="U905" s="31"/>
    </row>
    <row r="906" spans="1:21" ht="62.5">
      <c r="A906" s="31">
        <v>906</v>
      </c>
      <c r="B906" s="31" t="s">
        <v>11188</v>
      </c>
      <c r="C906" s="31" t="s">
        <v>10415</v>
      </c>
      <c r="D906" s="31" t="s">
        <v>12747</v>
      </c>
      <c r="E906" s="31" t="s">
        <v>10416</v>
      </c>
      <c r="F906" s="31" t="s">
        <v>10422</v>
      </c>
      <c r="G906" s="31" t="s">
        <v>446</v>
      </c>
      <c r="H906" s="31" t="s">
        <v>13152</v>
      </c>
      <c r="I906" s="31" t="s">
        <v>12749</v>
      </c>
      <c r="J906" s="31" t="s">
        <v>447</v>
      </c>
      <c r="K906" s="22" t="s">
        <v>2383</v>
      </c>
      <c r="L906" s="31" t="s">
        <v>57</v>
      </c>
      <c r="M906" s="31" t="s">
        <v>10814</v>
      </c>
      <c r="N906" s="31"/>
      <c r="O906" s="31" t="s">
        <v>13150</v>
      </c>
      <c r="P906" s="22" t="s">
        <v>13152</v>
      </c>
      <c r="Q906" s="31" t="s">
        <v>13346</v>
      </c>
      <c r="R906" s="31" t="s">
        <v>8862</v>
      </c>
      <c r="S906" s="31" t="s">
        <v>9485</v>
      </c>
      <c r="T906" s="31"/>
      <c r="U906" s="31"/>
    </row>
    <row r="907" spans="1:21" ht="62.5">
      <c r="A907" s="31">
        <v>907</v>
      </c>
      <c r="B907" s="31" t="s">
        <v>11310</v>
      </c>
      <c r="C907" s="31" t="s">
        <v>10415</v>
      </c>
      <c r="D907" s="31" t="s">
        <v>12747</v>
      </c>
      <c r="E907" s="31" t="s">
        <v>10416</v>
      </c>
      <c r="F907" s="31" t="s">
        <v>10422</v>
      </c>
      <c r="G907" s="31" t="s">
        <v>446</v>
      </c>
      <c r="H907" s="31" t="s">
        <v>13152</v>
      </c>
      <c r="I907" s="31" t="s">
        <v>12749</v>
      </c>
      <c r="J907" s="31" t="s">
        <v>447</v>
      </c>
      <c r="K907" s="22" t="s">
        <v>2383</v>
      </c>
      <c r="L907" s="31" t="s">
        <v>57</v>
      </c>
      <c r="M907" s="31" t="s">
        <v>10816</v>
      </c>
      <c r="N907" s="31"/>
      <c r="O907" s="31" t="s">
        <v>13150</v>
      </c>
      <c r="P907" s="22" t="s">
        <v>13152</v>
      </c>
      <c r="Q907" s="31" t="s">
        <v>13346</v>
      </c>
      <c r="R907" s="31" t="s">
        <v>8862</v>
      </c>
      <c r="S907" s="31" t="s">
        <v>9485</v>
      </c>
      <c r="T907" s="31"/>
      <c r="U907" s="31"/>
    </row>
    <row r="908" spans="1:21" ht="62.5">
      <c r="A908" s="31">
        <v>908</v>
      </c>
      <c r="B908" s="31" t="s">
        <v>11311</v>
      </c>
      <c r="C908" s="31" t="s">
        <v>10415</v>
      </c>
      <c r="D908" s="31" t="s">
        <v>12747</v>
      </c>
      <c r="E908" s="31" t="s">
        <v>10416</v>
      </c>
      <c r="F908" s="31" t="s">
        <v>10422</v>
      </c>
      <c r="G908" s="31" t="s">
        <v>446</v>
      </c>
      <c r="H908" s="31" t="s">
        <v>13152</v>
      </c>
      <c r="I908" s="31" t="s">
        <v>12749</v>
      </c>
      <c r="J908" s="31" t="s">
        <v>447</v>
      </c>
      <c r="K908" s="22" t="s">
        <v>2383</v>
      </c>
      <c r="L908" s="31" t="s">
        <v>57</v>
      </c>
      <c r="M908" s="31" t="s">
        <v>10818</v>
      </c>
      <c r="N908" s="31"/>
      <c r="O908" s="31" t="s">
        <v>13150</v>
      </c>
      <c r="P908" s="22" t="s">
        <v>13152</v>
      </c>
      <c r="Q908" s="31" t="s">
        <v>13346</v>
      </c>
      <c r="R908" s="31" t="s">
        <v>8862</v>
      </c>
      <c r="S908" s="31" t="s">
        <v>9485</v>
      </c>
      <c r="T908" s="31"/>
      <c r="U908" s="31"/>
    </row>
    <row r="909" spans="1:21" ht="62.5">
      <c r="A909" s="31">
        <v>909</v>
      </c>
      <c r="B909" s="31" t="s">
        <v>11312</v>
      </c>
      <c r="C909" s="31" t="s">
        <v>10415</v>
      </c>
      <c r="D909" s="31" t="s">
        <v>12747</v>
      </c>
      <c r="E909" s="31" t="s">
        <v>10416</v>
      </c>
      <c r="F909" s="31" t="s">
        <v>10422</v>
      </c>
      <c r="G909" s="31" t="s">
        <v>446</v>
      </c>
      <c r="H909" s="31" t="s">
        <v>13152</v>
      </c>
      <c r="I909" s="31" t="s">
        <v>12749</v>
      </c>
      <c r="J909" s="31" t="s">
        <v>447</v>
      </c>
      <c r="K909" s="22" t="s">
        <v>2383</v>
      </c>
      <c r="L909" s="31" t="s">
        <v>57</v>
      </c>
      <c r="M909" s="31" t="s">
        <v>10820</v>
      </c>
      <c r="N909" s="31"/>
      <c r="O909" s="31" t="s">
        <v>13150</v>
      </c>
      <c r="P909" s="22" t="s">
        <v>13152</v>
      </c>
      <c r="Q909" s="31" t="s">
        <v>13346</v>
      </c>
      <c r="R909" s="31" t="s">
        <v>8862</v>
      </c>
      <c r="S909" s="31" t="s">
        <v>9485</v>
      </c>
      <c r="T909" s="31"/>
      <c r="U909" s="31"/>
    </row>
    <row r="910" spans="1:21" ht="87.5">
      <c r="A910" s="31">
        <v>910</v>
      </c>
      <c r="B910" s="31" t="s">
        <v>11313</v>
      </c>
      <c r="C910" s="31" t="s">
        <v>10415</v>
      </c>
      <c r="D910" s="31" t="s">
        <v>12747</v>
      </c>
      <c r="E910" s="31" t="s">
        <v>10416</v>
      </c>
      <c r="F910" s="31" t="s">
        <v>10422</v>
      </c>
      <c r="G910" s="31" t="s">
        <v>430</v>
      </c>
      <c r="H910" s="31" t="s">
        <v>13152</v>
      </c>
      <c r="I910" s="31" t="s">
        <v>12749</v>
      </c>
      <c r="J910" s="31" t="s">
        <v>431</v>
      </c>
      <c r="K910" s="22" t="s">
        <v>2359</v>
      </c>
      <c r="L910" s="31" t="s">
        <v>57</v>
      </c>
      <c r="M910" s="31" t="s">
        <v>10680</v>
      </c>
      <c r="N910" s="31"/>
      <c r="O910" s="31" t="s">
        <v>9145</v>
      </c>
      <c r="P910" s="22" t="s">
        <v>13152</v>
      </c>
      <c r="Q910" s="31" t="s">
        <v>13328</v>
      </c>
      <c r="R910" s="31" t="s">
        <v>13284</v>
      </c>
      <c r="S910" s="31" t="s">
        <v>13136</v>
      </c>
      <c r="T910" s="31"/>
      <c r="U910" s="31"/>
    </row>
    <row r="911" spans="1:21" ht="87.5">
      <c r="A911" s="31">
        <v>911</v>
      </c>
      <c r="B911" s="31" t="s">
        <v>11264</v>
      </c>
      <c r="C911" s="31" t="s">
        <v>10415</v>
      </c>
      <c r="D911" s="31" t="s">
        <v>12747</v>
      </c>
      <c r="E911" s="31" t="s">
        <v>10416</v>
      </c>
      <c r="F911" s="31" t="s">
        <v>10422</v>
      </c>
      <c r="G911" s="31" t="s">
        <v>430</v>
      </c>
      <c r="H911" s="31" t="s">
        <v>13152</v>
      </c>
      <c r="I911" s="31" t="s">
        <v>12749</v>
      </c>
      <c r="J911" s="31" t="s">
        <v>431</v>
      </c>
      <c r="K911" s="22" t="s">
        <v>2359</v>
      </c>
      <c r="L911" s="31" t="s">
        <v>57</v>
      </c>
      <c r="M911" s="31" t="s">
        <v>10682</v>
      </c>
      <c r="N911" s="31"/>
      <c r="O911" s="31" t="s">
        <v>9145</v>
      </c>
      <c r="P911" s="22" t="s">
        <v>13152</v>
      </c>
      <c r="Q911" s="31" t="s">
        <v>13328</v>
      </c>
      <c r="R911" s="31" t="s">
        <v>13284</v>
      </c>
      <c r="S911" s="31" t="s">
        <v>13136</v>
      </c>
      <c r="T911" s="31"/>
      <c r="U911" s="31"/>
    </row>
    <row r="912" spans="1:21" ht="87.5">
      <c r="A912" s="31">
        <v>912</v>
      </c>
      <c r="B912" s="31" t="s">
        <v>11265</v>
      </c>
      <c r="C912" s="31" t="s">
        <v>10415</v>
      </c>
      <c r="D912" s="31" t="s">
        <v>12747</v>
      </c>
      <c r="E912" s="31" t="s">
        <v>10416</v>
      </c>
      <c r="F912" s="31" t="s">
        <v>10422</v>
      </c>
      <c r="G912" s="31" t="s">
        <v>430</v>
      </c>
      <c r="H912" s="31" t="s">
        <v>13152</v>
      </c>
      <c r="I912" s="31" t="s">
        <v>12749</v>
      </c>
      <c r="J912" s="31" t="s">
        <v>431</v>
      </c>
      <c r="K912" s="22" t="s">
        <v>2359</v>
      </c>
      <c r="L912" s="31" t="s">
        <v>57</v>
      </c>
      <c r="M912" s="31" t="s">
        <v>10684</v>
      </c>
      <c r="N912" s="31"/>
      <c r="O912" s="31" t="s">
        <v>9145</v>
      </c>
      <c r="P912" s="22" t="s">
        <v>13152</v>
      </c>
      <c r="Q912" s="31" t="s">
        <v>13328</v>
      </c>
      <c r="R912" s="31" t="s">
        <v>13284</v>
      </c>
      <c r="S912" s="31" t="s">
        <v>13136</v>
      </c>
      <c r="T912" s="31"/>
      <c r="U912" s="31"/>
    </row>
    <row r="913" spans="1:21" ht="87.5">
      <c r="A913" s="31">
        <v>913</v>
      </c>
      <c r="B913" s="31" t="s">
        <v>11266</v>
      </c>
      <c r="C913" s="31" t="s">
        <v>10415</v>
      </c>
      <c r="D913" s="31" t="s">
        <v>12747</v>
      </c>
      <c r="E913" s="31" t="s">
        <v>10416</v>
      </c>
      <c r="F913" s="31" t="s">
        <v>10422</v>
      </c>
      <c r="G913" s="31" t="s">
        <v>430</v>
      </c>
      <c r="H913" s="31" t="s">
        <v>13152</v>
      </c>
      <c r="I913" s="31" t="s">
        <v>12749</v>
      </c>
      <c r="J913" s="31" t="s">
        <v>431</v>
      </c>
      <c r="K913" s="22" t="s">
        <v>2359</v>
      </c>
      <c r="L913" s="31" t="s">
        <v>57</v>
      </c>
      <c r="M913" s="31" t="s">
        <v>10686</v>
      </c>
      <c r="N913" s="31"/>
      <c r="O913" s="31" t="s">
        <v>9145</v>
      </c>
      <c r="P913" s="22" t="s">
        <v>13152</v>
      </c>
      <c r="Q913" s="31" t="s">
        <v>13328</v>
      </c>
      <c r="R913" s="31" t="s">
        <v>13284</v>
      </c>
      <c r="S913" s="31" t="s">
        <v>13136</v>
      </c>
      <c r="T913" s="31"/>
      <c r="U913" s="31"/>
    </row>
    <row r="914" spans="1:21" ht="87.5">
      <c r="A914" s="31">
        <v>914</v>
      </c>
      <c r="B914" s="31" t="s">
        <v>11267</v>
      </c>
      <c r="C914" s="31" t="s">
        <v>10415</v>
      </c>
      <c r="D914" s="31" t="s">
        <v>12747</v>
      </c>
      <c r="E914" s="31" t="s">
        <v>10416</v>
      </c>
      <c r="F914" s="31" t="s">
        <v>10422</v>
      </c>
      <c r="G914" s="31" t="s">
        <v>430</v>
      </c>
      <c r="H914" s="31" t="s">
        <v>13152</v>
      </c>
      <c r="I914" s="31" t="s">
        <v>12749</v>
      </c>
      <c r="J914" s="31" t="s">
        <v>431</v>
      </c>
      <c r="K914" s="22" t="s">
        <v>2359</v>
      </c>
      <c r="L914" s="31" t="s">
        <v>57</v>
      </c>
      <c r="M914" s="31" t="s">
        <v>10688</v>
      </c>
      <c r="N914" s="31"/>
      <c r="O914" s="31" t="s">
        <v>9145</v>
      </c>
      <c r="P914" s="22" t="s">
        <v>13152</v>
      </c>
      <c r="Q914" s="31" t="s">
        <v>13328</v>
      </c>
      <c r="R914" s="31" t="s">
        <v>13284</v>
      </c>
      <c r="S914" s="31" t="s">
        <v>13136</v>
      </c>
      <c r="T914" s="31"/>
      <c r="U914" s="31"/>
    </row>
    <row r="915" spans="1:21" ht="87.5">
      <c r="A915" s="31">
        <v>915</v>
      </c>
      <c r="B915" s="31" t="s">
        <v>11268</v>
      </c>
      <c r="C915" s="31" t="s">
        <v>10415</v>
      </c>
      <c r="D915" s="31" t="s">
        <v>12747</v>
      </c>
      <c r="E915" s="31" t="s">
        <v>10416</v>
      </c>
      <c r="F915" s="31" t="s">
        <v>10422</v>
      </c>
      <c r="G915" s="31" t="s">
        <v>434</v>
      </c>
      <c r="H915" s="31" t="s">
        <v>13152</v>
      </c>
      <c r="I915" s="31" t="s">
        <v>12749</v>
      </c>
      <c r="J915" s="31" t="s">
        <v>435</v>
      </c>
      <c r="K915" s="22" t="s">
        <v>2365</v>
      </c>
      <c r="L915" s="31" t="s">
        <v>57</v>
      </c>
      <c r="M915" s="31" t="s">
        <v>11029</v>
      </c>
      <c r="N915" s="31"/>
      <c r="O915" s="31" t="s">
        <v>13133</v>
      </c>
      <c r="P915" s="22" t="s">
        <v>13152</v>
      </c>
      <c r="Q915" s="31" t="s">
        <v>13347</v>
      </c>
      <c r="R915" s="31" t="s">
        <v>13135</v>
      </c>
      <c r="S915" s="31" t="s">
        <v>13136</v>
      </c>
      <c r="T915" s="31"/>
      <c r="U915" s="31"/>
    </row>
    <row r="916" spans="1:21" ht="87.5">
      <c r="A916" s="31">
        <v>916</v>
      </c>
      <c r="B916" s="31" t="s">
        <v>11271</v>
      </c>
      <c r="C916" s="31" t="s">
        <v>10415</v>
      </c>
      <c r="D916" s="31" t="s">
        <v>12747</v>
      </c>
      <c r="E916" s="31" t="s">
        <v>10416</v>
      </c>
      <c r="F916" s="31" t="s">
        <v>10422</v>
      </c>
      <c r="G916" s="31" t="s">
        <v>434</v>
      </c>
      <c r="H916" s="31" t="s">
        <v>13152</v>
      </c>
      <c r="I916" s="31" t="s">
        <v>12749</v>
      </c>
      <c r="J916" s="31" t="s">
        <v>435</v>
      </c>
      <c r="K916" s="22" t="s">
        <v>2365</v>
      </c>
      <c r="L916" s="31" t="s">
        <v>57</v>
      </c>
      <c r="M916" s="31" t="s">
        <v>11031</v>
      </c>
      <c r="N916" s="31"/>
      <c r="O916" s="31" t="s">
        <v>13133</v>
      </c>
      <c r="P916" s="22" t="s">
        <v>13152</v>
      </c>
      <c r="Q916" s="31" t="s">
        <v>13347</v>
      </c>
      <c r="R916" s="31" t="s">
        <v>13135</v>
      </c>
      <c r="S916" s="31" t="s">
        <v>13136</v>
      </c>
      <c r="T916" s="31"/>
      <c r="U916" s="31"/>
    </row>
    <row r="917" spans="1:21" ht="37.5">
      <c r="A917" s="31">
        <v>917</v>
      </c>
      <c r="B917" s="31" t="s">
        <v>11272</v>
      </c>
      <c r="C917" s="31" t="s">
        <v>10415</v>
      </c>
      <c r="D917" s="31" t="s">
        <v>12747</v>
      </c>
      <c r="E917" s="31" t="s">
        <v>10416</v>
      </c>
      <c r="F917" s="31" t="s">
        <v>10532</v>
      </c>
      <c r="G917" s="31" t="s">
        <v>304</v>
      </c>
      <c r="H917" s="31" t="s">
        <v>13152</v>
      </c>
      <c r="I917" s="31" t="s">
        <v>12749</v>
      </c>
      <c r="J917" s="31" t="s">
        <v>305</v>
      </c>
      <c r="K917" s="22" t="s">
        <v>2188</v>
      </c>
      <c r="L917" s="31" t="s">
        <v>57</v>
      </c>
      <c r="M917" s="31" t="s">
        <v>121</v>
      </c>
      <c r="N917" s="31"/>
      <c r="O917" s="31" t="s">
        <v>13342</v>
      </c>
      <c r="P917" s="22" t="s">
        <v>13152</v>
      </c>
      <c r="Q917" s="31" t="s">
        <v>13343</v>
      </c>
      <c r="R917" s="31" t="s">
        <v>8782</v>
      </c>
      <c r="S917" s="31" t="s">
        <v>13142</v>
      </c>
      <c r="T917" s="31"/>
      <c r="U917" s="31"/>
    </row>
    <row r="918" spans="1:21" ht="250">
      <c r="A918" s="31">
        <v>918</v>
      </c>
      <c r="B918" s="31" t="s">
        <v>11022</v>
      </c>
      <c r="C918" s="31" t="s">
        <v>10415</v>
      </c>
      <c r="D918" s="31" t="s">
        <v>12747</v>
      </c>
      <c r="E918" s="31" t="s">
        <v>10416</v>
      </c>
      <c r="F918" s="31" t="s">
        <v>10414</v>
      </c>
      <c r="G918" s="31" t="s">
        <v>472</v>
      </c>
      <c r="H918" s="31" t="s">
        <v>13152</v>
      </c>
      <c r="I918" s="31" t="s">
        <v>12749</v>
      </c>
      <c r="J918" s="31" t="s">
        <v>473</v>
      </c>
      <c r="K918" s="22" t="s">
        <v>2419</v>
      </c>
      <c r="L918" s="31" t="s">
        <v>57</v>
      </c>
      <c r="M918" s="31" t="s">
        <v>11104</v>
      </c>
      <c r="N918" s="31"/>
      <c r="O918" s="31" t="s">
        <v>13348</v>
      </c>
      <c r="P918" s="22" t="s">
        <v>13152</v>
      </c>
      <c r="Q918" s="31" t="s">
        <v>13349</v>
      </c>
      <c r="R918" s="31" t="s">
        <v>13350</v>
      </c>
      <c r="S918" s="31" t="s">
        <v>9519</v>
      </c>
      <c r="T918" s="31"/>
      <c r="U918" s="31"/>
    </row>
    <row r="919" spans="1:21" ht="37.5">
      <c r="A919" s="31">
        <v>919</v>
      </c>
      <c r="B919" s="31" t="s">
        <v>11355</v>
      </c>
      <c r="C919" s="31" t="s">
        <v>10415</v>
      </c>
      <c r="D919" s="31" t="s">
        <v>12747</v>
      </c>
      <c r="E919" s="31" t="s">
        <v>10416</v>
      </c>
      <c r="F919" s="31" t="s">
        <v>10422</v>
      </c>
      <c r="G919" s="31" t="s">
        <v>474</v>
      </c>
      <c r="H919" s="31" t="s">
        <v>13152</v>
      </c>
      <c r="I919" s="31" t="s">
        <v>12749</v>
      </c>
      <c r="J919" s="31" t="s">
        <v>475</v>
      </c>
      <c r="K919" s="22" t="s">
        <v>2422</v>
      </c>
      <c r="L919" s="31" t="s">
        <v>57</v>
      </c>
      <c r="M919" s="31" t="s">
        <v>11356</v>
      </c>
      <c r="N919" s="31"/>
      <c r="O919" s="31" t="s">
        <v>13348</v>
      </c>
      <c r="P919" s="22" t="s">
        <v>13152</v>
      </c>
      <c r="Q919" s="31" t="s">
        <v>13351</v>
      </c>
      <c r="R919" s="31" t="s">
        <v>13350</v>
      </c>
      <c r="S919" s="31" t="s">
        <v>9145</v>
      </c>
      <c r="T919" s="31"/>
      <c r="U919" s="31"/>
    </row>
    <row r="920" spans="1:21" ht="37.5">
      <c r="A920" s="31">
        <v>920</v>
      </c>
      <c r="B920" s="31" t="s">
        <v>11357</v>
      </c>
      <c r="C920" s="31" t="s">
        <v>10415</v>
      </c>
      <c r="D920" s="31" t="s">
        <v>12747</v>
      </c>
      <c r="E920" s="31" t="s">
        <v>10416</v>
      </c>
      <c r="F920" s="31" t="s">
        <v>10422</v>
      </c>
      <c r="G920" s="31" t="s">
        <v>474</v>
      </c>
      <c r="H920" s="31" t="s">
        <v>13152</v>
      </c>
      <c r="I920" s="31" t="s">
        <v>12749</v>
      </c>
      <c r="J920" s="31" t="s">
        <v>475</v>
      </c>
      <c r="K920" s="22" t="s">
        <v>2422</v>
      </c>
      <c r="L920" s="31" t="s">
        <v>57</v>
      </c>
      <c r="M920" s="31" t="s">
        <v>11358</v>
      </c>
      <c r="N920" s="31"/>
      <c r="O920" s="31" t="s">
        <v>13348</v>
      </c>
      <c r="P920" s="22" t="s">
        <v>13152</v>
      </c>
      <c r="Q920" s="31" t="s">
        <v>13351</v>
      </c>
      <c r="R920" s="31" t="s">
        <v>13350</v>
      </c>
      <c r="S920" s="31" t="s">
        <v>9145</v>
      </c>
      <c r="T920" s="31"/>
      <c r="U920" s="31"/>
    </row>
    <row r="921" spans="1:21" ht="37.5">
      <c r="A921" s="31">
        <v>921</v>
      </c>
      <c r="B921" s="31" t="s">
        <v>11359</v>
      </c>
      <c r="C921" s="31" t="s">
        <v>10415</v>
      </c>
      <c r="D921" s="31" t="s">
        <v>12747</v>
      </c>
      <c r="E921" s="31" t="s">
        <v>10416</v>
      </c>
      <c r="F921" s="31" t="s">
        <v>10422</v>
      </c>
      <c r="G921" s="31" t="s">
        <v>474</v>
      </c>
      <c r="H921" s="31" t="s">
        <v>13152</v>
      </c>
      <c r="I921" s="31" t="s">
        <v>12749</v>
      </c>
      <c r="J921" s="31" t="s">
        <v>475</v>
      </c>
      <c r="K921" s="22" t="s">
        <v>2422</v>
      </c>
      <c r="L921" s="31" t="s">
        <v>57</v>
      </c>
      <c r="M921" s="31" t="s">
        <v>11360</v>
      </c>
      <c r="N921" s="31"/>
      <c r="O921" s="31" t="s">
        <v>13348</v>
      </c>
      <c r="P921" s="22" t="s">
        <v>13152</v>
      </c>
      <c r="Q921" s="31" t="s">
        <v>13351</v>
      </c>
      <c r="R921" s="31" t="s">
        <v>13350</v>
      </c>
      <c r="S921" s="31" t="s">
        <v>9145</v>
      </c>
      <c r="T921" s="31"/>
      <c r="U921" s="31"/>
    </row>
    <row r="922" spans="1:21" ht="37.5">
      <c r="A922" s="31">
        <v>922</v>
      </c>
      <c r="B922" s="31" t="s">
        <v>11361</v>
      </c>
      <c r="C922" s="31" t="s">
        <v>10415</v>
      </c>
      <c r="D922" s="31" t="s">
        <v>12747</v>
      </c>
      <c r="E922" s="31" t="s">
        <v>10416</v>
      </c>
      <c r="F922" s="31" t="s">
        <v>10422</v>
      </c>
      <c r="G922" s="31" t="s">
        <v>474</v>
      </c>
      <c r="H922" s="31" t="s">
        <v>13152</v>
      </c>
      <c r="I922" s="31" t="s">
        <v>12749</v>
      </c>
      <c r="J922" s="31" t="s">
        <v>475</v>
      </c>
      <c r="K922" s="22" t="s">
        <v>2422</v>
      </c>
      <c r="L922" s="31" t="s">
        <v>57</v>
      </c>
      <c r="M922" s="31" t="s">
        <v>11353</v>
      </c>
      <c r="N922" s="31"/>
      <c r="O922" s="31" t="s">
        <v>13348</v>
      </c>
      <c r="P922" s="22" t="s">
        <v>13152</v>
      </c>
      <c r="Q922" s="31" t="s">
        <v>13351</v>
      </c>
      <c r="R922" s="31" t="s">
        <v>13350</v>
      </c>
      <c r="S922" s="31" t="s">
        <v>9145</v>
      </c>
      <c r="T922" s="31"/>
      <c r="U922" s="31"/>
    </row>
    <row r="923" spans="1:21" ht="37.5">
      <c r="A923" s="31">
        <v>923</v>
      </c>
      <c r="B923" s="31" t="s">
        <v>11362</v>
      </c>
      <c r="C923" s="31" t="s">
        <v>10415</v>
      </c>
      <c r="D923" s="31" t="s">
        <v>12747</v>
      </c>
      <c r="E923" s="31" t="s">
        <v>10416</v>
      </c>
      <c r="F923" s="31" t="s">
        <v>10422</v>
      </c>
      <c r="G923" s="31" t="s">
        <v>474</v>
      </c>
      <c r="H923" s="31" t="s">
        <v>13152</v>
      </c>
      <c r="I923" s="31" t="s">
        <v>12749</v>
      </c>
      <c r="J923" s="31" t="s">
        <v>475</v>
      </c>
      <c r="K923" s="22" t="s">
        <v>2422</v>
      </c>
      <c r="L923" s="31" t="s">
        <v>57</v>
      </c>
      <c r="M923" s="31" t="s">
        <v>11363</v>
      </c>
      <c r="N923" s="31"/>
      <c r="O923" s="31" t="s">
        <v>13348</v>
      </c>
      <c r="P923" s="22" t="s">
        <v>13152</v>
      </c>
      <c r="Q923" s="31" t="s">
        <v>13351</v>
      </c>
      <c r="R923" s="31" t="s">
        <v>13350</v>
      </c>
      <c r="S923" s="31" t="s">
        <v>9145</v>
      </c>
      <c r="T923" s="31"/>
      <c r="U923" s="31"/>
    </row>
    <row r="924" spans="1:21" ht="37.5">
      <c r="A924" s="31">
        <v>924</v>
      </c>
      <c r="B924" s="31" t="s">
        <v>11364</v>
      </c>
      <c r="C924" s="31" t="s">
        <v>10415</v>
      </c>
      <c r="D924" s="31" t="s">
        <v>12747</v>
      </c>
      <c r="E924" s="31" t="s">
        <v>10416</v>
      </c>
      <c r="F924" s="31" t="s">
        <v>10422</v>
      </c>
      <c r="G924" s="31" t="s">
        <v>474</v>
      </c>
      <c r="H924" s="31" t="s">
        <v>13152</v>
      </c>
      <c r="I924" s="31" t="s">
        <v>12749</v>
      </c>
      <c r="J924" s="31" t="s">
        <v>475</v>
      </c>
      <c r="K924" s="22" t="s">
        <v>2422</v>
      </c>
      <c r="L924" s="31" t="s">
        <v>57</v>
      </c>
      <c r="M924" s="31" t="s">
        <v>273</v>
      </c>
      <c r="N924" s="31"/>
      <c r="O924" s="31" t="s">
        <v>13348</v>
      </c>
      <c r="P924" s="22" t="s">
        <v>13152</v>
      </c>
      <c r="Q924" s="31" t="s">
        <v>13351</v>
      </c>
      <c r="R924" s="31" t="s">
        <v>13350</v>
      </c>
      <c r="S924" s="31" t="s">
        <v>9145</v>
      </c>
      <c r="T924" s="31"/>
      <c r="U924" s="31"/>
    </row>
    <row r="925" spans="1:21" ht="25">
      <c r="A925" s="31">
        <v>925</v>
      </c>
      <c r="B925" s="31" t="s">
        <v>11365</v>
      </c>
      <c r="C925" s="31" t="s">
        <v>10415</v>
      </c>
      <c r="D925" s="31" t="s">
        <v>12747</v>
      </c>
      <c r="E925" s="31" t="s">
        <v>10416</v>
      </c>
      <c r="F925" s="31" t="s">
        <v>10422</v>
      </c>
      <c r="G925" s="31" t="s">
        <v>249</v>
      </c>
      <c r="H925" s="31" t="s">
        <v>13152</v>
      </c>
      <c r="I925" s="31" t="s">
        <v>12749</v>
      </c>
      <c r="J925" s="31" t="s">
        <v>250</v>
      </c>
      <c r="K925" s="22" t="s">
        <v>2113</v>
      </c>
      <c r="L925" s="31" t="s">
        <v>57</v>
      </c>
      <c r="M925" s="31" t="s">
        <v>10475</v>
      </c>
      <c r="N925" s="31"/>
      <c r="O925" s="31" t="s">
        <v>13167</v>
      </c>
      <c r="P925" s="22" t="s">
        <v>13152</v>
      </c>
      <c r="Q925" s="31" t="s">
        <v>13270</v>
      </c>
      <c r="R925" s="31" t="s">
        <v>8916</v>
      </c>
      <c r="S925" s="31" t="s">
        <v>12760</v>
      </c>
      <c r="T925" s="31"/>
      <c r="U925" s="31"/>
    </row>
    <row r="926" spans="1:21" ht="25">
      <c r="A926" s="31">
        <v>926</v>
      </c>
      <c r="B926" s="31" t="s">
        <v>10902</v>
      </c>
      <c r="C926" s="31" t="s">
        <v>10415</v>
      </c>
      <c r="D926" s="31" t="s">
        <v>12747</v>
      </c>
      <c r="E926" s="31" t="s">
        <v>10416</v>
      </c>
      <c r="F926" s="31" t="s">
        <v>10422</v>
      </c>
      <c r="G926" s="31" t="s">
        <v>249</v>
      </c>
      <c r="H926" s="31" t="s">
        <v>13152</v>
      </c>
      <c r="I926" s="31" t="s">
        <v>12749</v>
      </c>
      <c r="J926" s="31" t="s">
        <v>250</v>
      </c>
      <c r="K926" s="22" t="s">
        <v>2113</v>
      </c>
      <c r="L926" s="31" t="s">
        <v>57</v>
      </c>
      <c r="M926" s="31" t="s">
        <v>111</v>
      </c>
      <c r="N926" s="31"/>
      <c r="O926" s="31" t="s">
        <v>13167</v>
      </c>
      <c r="P926" s="22" t="s">
        <v>13152</v>
      </c>
      <c r="Q926" s="31" t="s">
        <v>13270</v>
      </c>
      <c r="R926" s="31" t="s">
        <v>8916</v>
      </c>
      <c r="S926" s="31" t="s">
        <v>12760</v>
      </c>
      <c r="T926" s="31"/>
      <c r="U926" s="31"/>
    </row>
    <row r="927" spans="1:21" ht="25">
      <c r="A927" s="31">
        <v>927</v>
      </c>
      <c r="B927" s="31" t="s">
        <v>10903</v>
      </c>
      <c r="C927" s="31" t="s">
        <v>10415</v>
      </c>
      <c r="D927" s="31" t="s">
        <v>12747</v>
      </c>
      <c r="E927" s="31" t="s">
        <v>10416</v>
      </c>
      <c r="F927" s="31" t="s">
        <v>10422</v>
      </c>
      <c r="G927" s="31" t="s">
        <v>249</v>
      </c>
      <c r="H927" s="31" t="s">
        <v>13152</v>
      </c>
      <c r="I927" s="31" t="s">
        <v>12749</v>
      </c>
      <c r="J927" s="31" t="s">
        <v>250</v>
      </c>
      <c r="K927" s="22" t="s">
        <v>2113</v>
      </c>
      <c r="L927" s="31" t="s">
        <v>57</v>
      </c>
      <c r="M927" s="31" t="s">
        <v>58</v>
      </c>
      <c r="N927" s="31"/>
      <c r="O927" s="31" t="s">
        <v>13167</v>
      </c>
      <c r="P927" s="22" t="s">
        <v>13152</v>
      </c>
      <c r="Q927" s="31" t="s">
        <v>13270</v>
      </c>
      <c r="R927" s="31" t="s">
        <v>8916</v>
      </c>
      <c r="S927" s="31" t="s">
        <v>12760</v>
      </c>
      <c r="T927" s="31"/>
      <c r="U927" s="31"/>
    </row>
    <row r="928" spans="1:21" ht="25">
      <c r="A928" s="31">
        <v>928</v>
      </c>
      <c r="B928" s="31" t="s">
        <v>10904</v>
      </c>
      <c r="C928" s="31" t="s">
        <v>10415</v>
      </c>
      <c r="D928" s="31" t="s">
        <v>12747</v>
      </c>
      <c r="E928" s="31" t="s">
        <v>10416</v>
      </c>
      <c r="F928" s="31" t="s">
        <v>10422</v>
      </c>
      <c r="G928" s="31" t="s">
        <v>249</v>
      </c>
      <c r="H928" s="31" t="s">
        <v>13152</v>
      </c>
      <c r="I928" s="31" t="s">
        <v>12749</v>
      </c>
      <c r="J928" s="31" t="s">
        <v>250</v>
      </c>
      <c r="K928" s="22" t="s">
        <v>2113</v>
      </c>
      <c r="L928" s="31" t="s">
        <v>57</v>
      </c>
      <c r="M928" s="31" t="s">
        <v>10609</v>
      </c>
      <c r="N928" s="31"/>
      <c r="O928" s="31" t="s">
        <v>13167</v>
      </c>
      <c r="P928" s="22" t="s">
        <v>13152</v>
      </c>
      <c r="Q928" s="31" t="s">
        <v>13270</v>
      </c>
      <c r="R928" s="31" t="s">
        <v>8916</v>
      </c>
      <c r="S928" s="31" t="s">
        <v>12760</v>
      </c>
      <c r="T928" s="31"/>
      <c r="U928" s="31"/>
    </row>
    <row r="929" spans="1:21" ht="25">
      <c r="A929" s="31">
        <v>929</v>
      </c>
      <c r="B929" s="31" t="s">
        <v>10905</v>
      </c>
      <c r="C929" s="31" t="s">
        <v>10415</v>
      </c>
      <c r="D929" s="31" t="s">
        <v>12747</v>
      </c>
      <c r="E929" s="31" t="s">
        <v>10416</v>
      </c>
      <c r="F929" s="31" t="s">
        <v>10422</v>
      </c>
      <c r="G929" s="31" t="s">
        <v>249</v>
      </c>
      <c r="H929" s="31" t="s">
        <v>13152</v>
      </c>
      <c r="I929" s="31" t="s">
        <v>12749</v>
      </c>
      <c r="J929" s="31" t="s">
        <v>250</v>
      </c>
      <c r="K929" s="22" t="s">
        <v>2113</v>
      </c>
      <c r="L929" s="31" t="s">
        <v>57</v>
      </c>
      <c r="M929" s="31" t="s">
        <v>10611</v>
      </c>
      <c r="N929" s="31"/>
      <c r="O929" s="31" t="s">
        <v>13167</v>
      </c>
      <c r="P929" s="22" t="s">
        <v>13152</v>
      </c>
      <c r="Q929" s="31" t="s">
        <v>13270</v>
      </c>
      <c r="R929" s="31" t="s">
        <v>8916</v>
      </c>
      <c r="S929" s="31" t="s">
        <v>12760</v>
      </c>
      <c r="T929" s="31"/>
      <c r="U929" s="31"/>
    </row>
    <row r="930" spans="1:21" ht="25">
      <c r="A930" s="31">
        <v>930</v>
      </c>
      <c r="B930" s="31" t="s">
        <v>10906</v>
      </c>
      <c r="C930" s="31" t="s">
        <v>10415</v>
      </c>
      <c r="D930" s="31" t="s">
        <v>12747</v>
      </c>
      <c r="E930" s="31" t="s">
        <v>10416</v>
      </c>
      <c r="F930" s="31" t="s">
        <v>10422</v>
      </c>
      <c r="G930" s="31" t="s">
        <v>249</v>
      </c>
      <c r="H930" s="31" t="s">
        <v>13152</v>
      </c>
      <c r="I930" s="31" t="s">
        <v>12749</v>
      </c>
      <c r="J930" s="31" t="s">
        <v>250</v>
      </c>
      <c r="K930" s="22" t="s">
        <v>2113</v>
      </c>
      <c r="L930" s="31" t="s">
        <v>57</v>
      </c>
      <c r="M930" s="31" t="s">
        <v>10613</v>
      </c>
      <c r="N930" s="31"/>
      <c r="O930" s="31" t="s">
        <v>13167</v>
      </c>
      <c r="P930" s="22" t="s">
        <v>13152</v>
      </c>
      <c r="Q930" s="31" t="s">
        <v>13270</v>
      </c>
      <c r="R930" s="31" t="s">
        <v>8916</v>
      </c>
      <c r="S930" s="31" t="s">
        <v>12760</v>
      </c>
      <c r="T930" s="31"/>
      <c r="U930" s="31"/>
    </row>
    <row r="931" spans="1:21" ht="25">
      <c r="A931" s="31">
        <v>931</v>
      </c>
      <c r="B931" s="31" t="s">
        <v>10907</v>
      </c>
      <c r="C931" s="31" t="s">
        <v>10415</v>
      </c>
      <c r="D931" s="31" t="s">
        <v>12747</v>
      </c>
      <c r="E931" s="31" t="s">
        <v>10416</v>
      </c>
      <c r="F931" s="31" t="s">
        <v>10422</v>
      </c>
      <c r="G931" s="31" t="s">
        <v>249</v>
      </c>
      <c r="H931" s="31" t="s">
        <v>13152</v>
      </c>
      <c r="I931" s="31" t="s">
        <v>12749</v>
      </c>
      <c r="J931" s="31" t="s">
        <v>250</v>
      </c>
      <c r="K931" s="22" t="s">
        <v>2113</v>
      </c>
      <c r="L931" s="31" t="s">
        <v>57</v>
      </c>
      <c r="M931" s="31" t="s">
        <v>10615</v>
      </c>
      <c r="N931" s="31"/>
      <c r="O931" s="31" t="s">
        <v>13167</v>
      </c>
      <c r="P931" s="22" t="s">
        <v>13152</v>
      </c>
      <c r="Q931" s="31" t="s">
        <v>13270</v>
      </c>
      <c r="R931" s="31" t="s">
        <v>8916</v>
      </c>
      <c r="S931" s="31" t="s">
        <v>12760</v>
      </c>
      <c r="T931" s="31"/>
      <c r="U931" s="31"/>
    </row>
    <row r="932" spans="1:21" ht="25">
      <c r="A932" s="31">
        <v>932</v>
      </c>
      <c r="B932" s="31" t="s">
        <v>10908</v>
      </c>
      <c r="C932" s="31" t="s">
        <v>10415</v>
      </c>
      <c r="D932" s="31" t="s">
        <v>12747</v>
      </c>
      <c r="E932" s="31" t="s">
        <v>10416</v>
      </c>
      <c r="F932" s="31" t="s">
        <v>10422</v>
      </c>
      <c r="G932" s="31" t="s">
        <v>249</v>
      </c>
      <c r="H932" s="31" t="s">
        <v>13152</v>
      </c>
      <c r="I932" s="31" t="s">
        <v>12749</v>
      </c>
      <c r="J932" s="31" t="s">
        <v>250</v>
      </c>
      <c r="K932" s="22" t="s">
        <v>2113</v>
      </c>
      <c r="L932" s="31" t="s">
        <v>57</v>
      </c>
      <c r="M932" s="31" t="s">
        <v>10617</v>
      </c>
      <c r="N932" s="31"/>
      <c r="O932" s="31" t="s">
        <v>13167</v>
      </c>
      <c r="P932" s="22" t="s">
        <v>13152</v>
      </c>
      <c r="Q932" s="31" t="s">
        <v>13270</v>
      </c>
      <c r="R932" s="31" t="s">
        <v>8916</v>
      </c>
      <c r="S932" s="31" t="s">
        <v>12760</v>
      </c>
      <c r="T932" s="31"/>
      <c r="U932" s="31"/>
    </row>
    <row r="933" spans="1:21">
      <c r="A933" s="31">
        <v>933</v>
      </c>
      <c r="B933" s="31" t="s">
        <v>10909</v>
      </c>
      <c r="C933" s="31" t="s">
        <v>10415</v>
      </c>
      <c r="D933" s="31" t="s">
        <v>12747</v>
      </c>
      <c r="E933" s="31" t="s">
        <v>10416</v>
      </c>
      <c r="F933" s="31" t="s">
        <v>10422</v>
      </c>
      <c r="G933" s="31" t="s">
        <v>448</v>
      </c>
      <c r="H933" s="31" t="s">
        <v>13152</v>
      </c>
      <c r="I933" s="31" t="s">
        <v>12749</v>
      </c>
      <c r="J933" s="31" t="s">
        <v>449</v>
      </c>
      <c r="K933" s="22" t="s">
        <v>2386</v>
      </c>
      <c r="L933" s="31" t="s">
        <v>57</v>
      </c>
      <c r="M933" s="31" t="s">
        <v>10425</v>
      </c>
      <c r="N933" s="31"/>
      <c r="O933" s="31" t="s">
        <v>13170</v>
      </c>
      <c r="P933" s="22" t="s">
        <v>13152</v>
      </c>
      <c r="Q933" s="31" t="s">
        <v>13241</v>
      </c>
      <c r="R933" s="31" t="s">
        <v>8862</v>
      </c>
      <c r="S933" s="31" t="s">
        <v>13352</v>
      </c>
      <c r="T933" s="31"/>
      <c r="U933" s="31"/>
    </row>
    <row r="934" spans="1:21">
      <c r="A934" s="31">
        <v>934</v>
      </c>
      <c r="B934" s="31" t="s">
        <v>11318</v>
      </c>
      <c r="C934" s="31" t="s">
        <v>10415</v>
      </c>
      <c r="D934" s="31" t="s">
        <v>12747</v>
      </c>
      <c r="E934" s="31" t="s">
        <v>10416</v>
      </c>
      <c r="F934" s="31" t="s">
        <v>10422</v>
      </c>
      <c r="G934" s="31" t="s">
        <v>448</v>
      </c>
      <c r="H934" s="31" t="s">
        <v>13152</v>
      </c>
      <c r="I934" s="31" t="s">
        <v>12749</v>
      </c>
      <c r="J934" s="31" t="s">
        <v>449</v>
      </c>
      <c r="K934" s="22" t="s">
        <v>2386</v>
      </c>
      <c r="L934" s="31" t="s">
        <v>57</v>
      </c>
      <c r="M934" s="31" t="s">
        <v>10469</v>
      </c>
      <c r="N934" s="31"/>
      <c r="O934" s="31" t="s">
        <v>13170</v>
      </c>
      <c r="P934" s="22" t="s">
        <v>13152</v>
      </c>
      <c r="Q934" s="31" t="s">
        <v>13241</v>
      </c>
      <c r="R934" s="31" t="s">
        <v>8862</v>
      </c>
      <c r="S934" s="31" t="s">
        <v>13352</v>
      </c>
      <c r="T934" s="31"/>
      <c r="U934" s="31"/>
    </row>
    <row r="935" spans="1:21">
      <c r="A935" s="31">
        <v>935</v>
      </c>
      <c r="B935" s="31" t="s">
        <v>11319</v>
      </c>
      <c r="C935" s="31" t="s">
        <v>10415</v>
      </c>
      <c r="D935" s="31" t="s">
        <v>12747</v>
      </c>
      <c r="E935" s="31" t="s">
        <v>10416</v>
      </c>
      <c r="F935" s="31" t="s">
        <v>10422</v>
      </c>
      <c r="G935" s="31" t="s">
        <v>448</v>
      </c>
      <c r="H935" s="31" t="s">
        <v>13152</v>
      </c>
      <c r="I935" s="31" t="s">
        <v>12749</v>
      </c>
      <c r="J935" s="31" t="s">
        <v>449</v>
      </c>
      <c r="K935" s="22" t="s">
        <v>2386</v>
      </c>
      <c r="L935" s="31" t="s">
        <v>57</v>
      </c>
      <c r="M935" s="31" t="s">
        <v>10471</v>
      </c>
      <c r="N935" s="31"/>
      <c r="O935" s="31" t="s">
        <v>13170</v>
      </c>
      <c r="P935" s="22" t="s">
        <v>13152</v>
      </c>
      <c r="Q935" s="31" t="s">
        <v>13241</v>
      </c>
      <c r="R935" s="31" t="s">
        <v>8862</v>
      </c>
      <c r="S935" s="31" t="s">
        <v>13352</v>
      </c>
      <c r="T935" s="31"/>
      <c r="U935" s="31"/>
    </row>
    <row r="936" spans="1:21">
      <c r="A936" s="31">
        <v>936</v>
      </c>
      <c r="B936" s="31" t="s">
        <v>11320</v>
      </c>
      <c r="C936" s="31" t="s">
        <v>10415</v>
      </c>
      <c r="D936" s="31" t="s">
        <v>12747</v>
      </c>
      <c r="E936" s="31" t="s">
        <v>10416</v>
      </c>
      <c r="F936" s="31" t="s">
        <v>10422</v>
      </c>
      <c r="G936" s="31" t="s">
        <v>448</v>
      </c>
      <c r="H936" s="31" t="s">
        <v>13152</v>
      </c>
      <c r="I936" s="31" t="s">
        <v>12749</v>
      </c>
      <c r="J936" s="31" t="s">
        <v>449</v>
      </c>
      <c r="K936" s="22" t="s">
        <v>2386</v>
      </c>
      <c r="L936" s="31" t="s">
        <v>57</v>
      </c>
      <c r="M936" s="31" t="s">
        <v>10473</v>
      </c>
      <c r="N936" s="31"/>
      <c r="O936" s="31" t="s">
        <v>13170</v>
      </c>
      <c r="P936" s="22" t="s">
        <v>13152</v>
      </c>
      <c r="Q936" s="31" t="s">
        <v>13241</v>
      </c>
      <c r="R936" s="31" t="s">
        <v>8862</v>
      </c>
      <c r="S936" s="31" t="s">
        <v>13352</v>
      </c>
      <c r="T936" s="31"/>
      <c r="U936" s="31"/>
    </row>
    <row r="937" spans="1:21">
      <c r="A937" s="31">
        <v>937</v>
      </c>
      <c r="B937" s="31" t="s">
        <v>11321</v>
      </c>
      <c r="C937" s="31" t="s">
        <v>10415</v>
      </c>
      <c r="D937" s="31" t="s">
        <v>12747</v>
      </c>
      <c r="E937" s="31" t="s">
        <v>10416</v>
      </c>
      <c r="F937" s="31" t="s">
        <v>10422</v>
      </c>
      <c r="G937" s="31" t="s">
        <v>448</v>
      </c>
      <c r="H937" s="31" t="s">
        <v>13152</v>
      </c>
      <c r="I937" s="31" t="s">
        <v>12749</v>
      </c>
      <c r="J937" s="31" t="s">
        <v>449</v>
      </c>
      <c r="K937" s="22" t="s">
        <v>2386</v>
      </c>
      <c r="L937" s="31" t="s">
        <v>57</v>
      </c>
      <c r="M937" s="31" t="s">
        <v>10475</v>
      </c>
      <c r="N937" s="31"/>
      <c r="O937" s="31" t="s">
        <v>13170</v>
      </c>
      <c r="P937" s="22" t="s">
        <v>13152</v>
      </c>
      <c r="Q937" s="31" t="s">
        <v>13241</v>
      </c>
      <c r="R937" s="31" t="s">
        <v>8862</v>
      </c>
      <c r="S937" s="31" t="s">
        <v>13352</v>
      </c>
      <c r="T937" s="31"/>
      <c r="U937" s="31"/>
    </row>
    <row r="938" spans="1:21" ht="62.5">
      <c r="A938" s="31">
        <v>938</v>
      </c>
      <c r="B938" s="31" t="s">
        <v>11322</v>
      </c>
      <c r="C938" s="31" t="s">
        <v>10415</v>
      </c>
      <c r="D938" s="31" t="s">
        <v>12747</v>
      </c>
      <c r="E938" s="31" t="s">
        <v>10416</v>
      </c>
      <c r="F938" s="31" t="s">
        <v>10422</v>
      </c>
      <c r="G938" s="31" t="s">
        <v>446</v>
      </c>
      <c r="H938" s="31" t="s">
        <v>13152</v>
      </c>
      <c r="I938" s="31" t="s">
        <v>12749</v>
      </c>
      <c r="J938" s="31" t="s">
        <v>447</v>
      </c>
      <c r="K938" s="22" t="s">
        <v>2383</v>
      </c>
      <c r="L938" s="31" t="s">
        <v>57</v>
      </c>
      <c r="M938" s="31" t="s">
        <v>10822</v>
      </c>
      <c r="N938" s="31"/>
      <c r="O938" s="31" t="s">
        <v>13150</v>
      </c>
      <c r="P938" s="22" t="s">
        <v>13152</v>
      </c>
      <c r="Q938" s="31" t="s">
        <v>13346</v>
      </c>
      <c r="R938" s="31" t="s">
        <v>8862</v>
      </c>
      <c r="S938" s="31" t="s">
        <v>9485</v>
      </c>
      <c r="T938" s="31"/>
      <c r="U938" s="31"/>
    </row>
    <row r="939" spans="1:21" ht="62.5">
      <c r="A939" s="31">
        <v>939</v>
      </c>
      <c r="B939" s="31" t="s">
        <v>11314</v>
      </c>
      <c r="C939" s="31" t="s">
        <v>10415</v>
      </c>
      <c r="D939" s="31" t="s">
        <v>12747</v>
      </c>
      <c r="E939" s="31" t="s">
        <v>10416</v>
      </c>
      <c r="F939" s="31" t="s">
        <v>10422</v>
      </c>
      <c r="G939" s="31" t="s">
        <v>446</v>
      </c>
      <c r="H939" s="31" t="s">
        <v>13152</v>
      </c>
      <c r="I939" s="31" t="s">
        <v>12749</v>
      </c>
      <c r="J939" s="31" t="s">
        <v>447</v>
      </c>
      <c r="K939" s="22" t="s">
        <v>2383</v>
      </c>
      <c r="L939" s="31" t="s">
        <v>57</v>
      </c>
      <c r="M939" s="31" t="s">
        <v>10824</v>
      </c>
      <c r="N939" s="31"/>
      <c r="O939" s="31" t="s">
        <v>13150</v>
      </c>
      <c r="P939" s="22" t="s">
        <v>13152</v>
      </c>
      <c r="Q939" s="31" t="s">
        <v>13346</v>
      </c>
      <c r="R939" s="31" t="s">
        <v>8862</v>
      </c>
      <c r="S939" s="31" t="s">
        <v>9485</v>
      </c>
      <c r="T939" s="31"/>
      <c r="U939" s="31"/>
    </row>
    <row r="940" spans="1:21" ht="62.5">
      <c r="A940" s="31">
        <v>940</v>
      </c>
      <c r="B940" s="31" t="s">
        <v>11315</v>
      </c>
      <c r="C940" s="31" t="s">
        <v>10415</v>
      </c>
      <c r="D940" s="31" t="s">
        <v>12747</v>
      </c>
      <c r="E940" s="31" t="s">
        <v>10416</v>
      </c>
      <c r="F940" s="31" t="s">
        <v>10422</v>
      </c>
      <c r="G940" s="31" t="s">
        <v>446</v>
      </c>
      <c r="H940" s="31" t="s">
        <v>13152</v>
      </c>
      <c r="I940" s="31" t="s">
        <v>12749</v>
      </c>
      <c r="J940" s="31" t="s">
        <v>447</v>
      </c>
      <c r="K940" s="22" t="s">
        <v>2383</v>
      </c>
      <c r="L940" s="31" t="s">
        <v>57</v>
      </c>
      <c r="M940" s="31" t="s">
        <v>10826</v>
      </c>
      <c r="N940" s="31"/>
      <c r="O940" s="31" t="s">
        <v>13150</v>
      </c>
      <c r="P940" s="22" t="s">
        <v>13152</v>
      </c>
      <c r="Q940" s="31" t="s">
        <v>13346</v>
      </c>
      <c r="R940" s="31" t="s">
        <v>8862</v>
      </c>
      <c r="S940" s="31" t="s">
        <v>9485</v>
      </c>
      <c r="T940" s="31"/>
      <c r="U940" s="31"/>
    </row>
    <row r="941" spans="1:21" ht="62.5">
      <c r="A941" s="31">
        <v>941</v>
      </c>
      <c r="B941" s="31" t="s">
        <v>11316</v>
      </c>
      <c r="C941" s="31" t="s">
        <v>10415</v>
      </c>
      <c r="D941" s="31" t="s">
        <v>12747</v>
      </c>
      <c r="E941" s="31" t="s">
        <v>10416</v>
      </c>
      <c r="F941" s="31" t="s">
        <v>10422</v>
      </c>
      <c r="G941" s="31" t="s">
        <v>446</v>
      </c>
      <c r="H941" s="31" t="s">
        <v>13152</v>
      </c>
      <c r="I941" s="31" t="s">
        <v>12749</v>
      </c>
      <c r="J941" s="31" t="s">
        <v>447</v>
      </c>
      <c r="K941" s="22" t="s">
        <v>2383</v>
      </c>
      <c r="L941" s="31" t="s">
        <v>57</v>
      </c>
      <c r="M941" s="31" t="s">
        <v>10828</v>
      </c>
      <c r="N941" s="31"/>
      <c r="O941" s="31" t="s">
        <v>13150</v>
      </c>
      <c r="P941" s="22" t="s">
        <v>13152</v>
      </c>
      <c r="Q941" s="31" t="s">
        <v>13346</v>
      </c>
      <c r="R941" s="31" t="s">
        <v>8862</v>
      </c>
      <c r="S941" s="31" t="s">
        <v>9485</v>
      </c>
      <c r="T941" s="31"/>
      <c r="U941" s="31"/>
    </row>
    <row r="942" spans="1:21">
      <c r="A942" s="31">
        <v>942</v>
      </c>
      <c r="B942" s="31" t="s">
        <v>11317</v>
      </c>
      <c r="C942" s="31" t="s">
        <v>10415</v>
      </c>
      <c r="D942" s="31" t="s">
        <v>12747</v>
      </c>
      <c r="E942" s="31" t="s">
        <v>10416</v>
      </c>
      <c r="F942" s="31" t="s">
        <v>10422</v>
      </c>
      <c r="G942" s="31" t="s">
        <v>397</v>
      </c>
      <c r="H942" s="31" t="s">
        <v>13152</v>
      </c>
      <c r="I942" s="31" t="s">
        <v>12749</v>
      </c>
      <c r="J942" s="31" t="s">
        <v>398</v>
      </c>
      <c r="K942" s="22" t="s">
        <v>2315</v>
      </c>
      <c r="L942" s="31" t="s">
        <v>57</v>
      </c>
      <c r="M942" s="31" t="s">
        <v>286</v>
      </c>
      <c r="N942" s="31"/>
      <c r="O942" s="31" t="s">
        <v>13353</v>
      </c>
      <c r="P942" s="22" t="s">
        <v>13152</v>
      </c>
      <c r="Q942" s="31" t="s">
        <v>13263</v>
      </c>
      <c r="R942" s="31" t="s">
        <v>9017</v>
      </c>
      <c r="S942" s="31" t="s">
        <v>13342</v>
      </c>
      <c r="T942" s="31"/>
      <c r="U942" s="31"/>
    </row>
    <row r="943" spans="1:21">
      <c r="A943" s="31">
        <v>943</v>
      </c>
      <c r="B943" s="31" t="s">
        <v>11195</v>
      </c>
      <c r="C943" s="31" t="s">
        <v>10415</v>
      </c>
      <c r="D943" s="31" t="s">
        <v>12747</v>
      </c>
      <c r="E943" s="31" t="s">
        <v>10416</v>
      </c>
      <c r="F943" s="31" t="s">
        <v>10422</v>
      </c>
      <c r="G943" s="31" t="s">
        <v>397</v>
      </c>
      <c r="H943" s="31" t="s">
        <v>13152</v>
      </c>
      <c r="I943" s="31" t="s">
        <v>12749</v>
      </c>
      <c r="J943" s="31" t="s">
        <v>398</v>
      </c>
      <c r="K943" s="22" t="s">
        <v>2315</v>
      </c>
      <c r="L943" s="31" t="s">
        <v>57</v>
      </c>
      <c r="M943" s="31" t="s">
        <v>10828</v>
      </c>
      <c r="N943" s="31"/>
      <c r="O943" s="31" t="s">
        <v>13353</v>
      </c>
      <c r="P943" s="22" t="s">
        <v>13152</v>
      </c>
      <c r="Q943" s="31" t="s">
        <v>13263</v>
      </c>
      <c r="R943" s="31" t="s">
        <v>9017</v>
      </c>
      <c r="S943" s="31" t="s">
        <v>13342</v>
      </c>
      <c r="T943" s="31"/>
      <c r="U943" s="31"/>
    </row>
    <row r="944" spans="1:21" ht="25">
      <c r="A944" s="31">
        <v>944</v>
      </c>
      <c r="B944" s="31" t="s">
        <v>11196</v>
      </c>
      <c r="C944" s="31" t="s">
        <v>10415</v>
      </c>
      <c r="D944" s="31" t="s">
        <v>12747</v>
      </c>
      <c r="E944" s="31" t="s">
        <v>10416</v>
      </c>
      <c r="F944" s="31" t="s">
        <v>10414</v>
      </c>
      <c r="G944" s="31" t="s">
        <v>399</v>
      </c>
      <c r="H944" s="31" t="s">
        <v>13152</v>
      </c>
      <c r="I944" s="31" t="s">
        <v>12749</v>
      </c>
      <c r="J944" s="31" t="s">
        <v>400</v>
      </c>
      <c r="K944" s="22" t="s">
        <v>2318</v>
      </c>
      <c r="L944" s="31" t="s">
        <v>57</v>
      </c>
      <c r="M944" s="31" t="s">
        <v>10887</v>
      </c>
      <c r="N944" s="31"/>
      <c r="O944" s="31" t="s">
        <v>13353</v>
      </c>
      <c r="P944" s="22" t="s">
        <v>13152</v>
      </c>
      <c r="Q944" s="31" t="s">
        <v>12759</v>
      </c>
      <c r="R944" s="31" t="s">
        <v>9017</v>
      </c>
      <c r="S944" s="31" t="s">
        <v>9324</v>
      </c>
      <c r="T944" s="31"/>
      <c r="U944" s="31"/>
    </row>
    <row r="945" spans="1:21">
      <c r="A945" s="31">
        <v>945</v>
      </c>
      <c r="B945" s="31" t="s">
        <v>11197</v>
      </c>
      <c r="C945" s="31" t="s">
        <v>10415</v>
      </c>
      <c r="D945" s="31" t="s">
        <v>12747</v>
      </c>
      <c r="E945" s="31" t="s">
        <v>10416</v>
      </c>
      <c r="F945" s="31" t="s">
        <v>10414</v>
      </c>
      <c r="G945" s="31" t="s">
        <v>466</v>
      </c>
      <c r="H945" s="31" t="s">
        <v>13152</v>
      </c>
      <c r="I945" s="31" t="s">
        <v>12749</v>
      </c>
      <c r="J945" s="31" t="s">
        <v>467</v>
      </c>
      <c r="K945" s="22" t="s">
        <v>2410</v>
      </c>
      <c r="L945" s="31" t="s">
        <v>57</v>
      </c>
      <c r="M945" s="31" t="s">
        <v>11349</v>
      </c>
      <c r="N945" s="31"/>
      <c r="O945" s="31" t="s">
        <v>12909</v>
      </c>
      <c r="P945" s="22" t="s">
        <v>13152</v>
      </c>
      <c r="Q945" s="31" t="s">
        <v>13354</v>
      </c>
      <c r="R945" s="31" t="s">
        <v>12777</v>
      </c>
      <c r="S945" s="31" t="s">
        <v>9485</v>
      </c>
      <c r="T945" s="31"/>
      <c r="U945" s="31"/>
    </row>
    <row r="946" spans="1:21" ht="25">
      <c r="A946" s="31">
        <v>946</v>
      </c>
      <c r="B946" s="31" t="s">
        <v>11350</v>
      </c>
      <c r="C946" s="31" t="s">
        <v>10415</v>
      </c>
      <c r="D946" s="31" t="s">
        <v>12747</v>
      </c>
      <c r="E946" s="31" t="s">
        <v>10416</v>
      </c>
      <c r="F946" s="31" t="s">
        <v>10414</v>
      </c>
      <c r="G946" s="31" t="s">
        <v>468</v>
      </c>
      <c r="H946" s="31" t="s">
        <v>13152</v>
      </c>
      <c r="I946" s="31" t="s">
        <v>12749</v>
      </c>
      <c r="J946" s="31" t="s">
        <v>469</v>
      </c>
      <c r="K946" s="22" t="s">
        <v>2413</v>
      </c>
      <c r="L946" s="31" t="s">
        <v>57</v>
      </c>
      <c r="M946" s="31" t="s">
        <v>1324</v>
      </c>
      <c r="N946" s="31"/>
      <c r="O946" s="31" t="s">
        <v>12912</v>
      </c>
      <c r="P946" s="22" t="s">
        <v>13152</v>
      </c>
      <c r="Q946" s="31" t="s">
        <v>13308</v>
      </c>
      <c r="R946" s="31" t="s">
        <v>13355</v>
      </c>
      <c r="S946" s="31" t="s">
        <v>8516</v>
      </c>
      <c r="T946" s="31"/>
      <c r="U946" s="31"/>
    </row>
    <row r="947" spans="1:21" ht="25">
      <c r="A947" s="31">
        <v>947</v>
      </c>
      <c r="B947" s="31" t="s">
        <v>11351</v>
      </c>
      <c r="C947" s="31" t="s">
        <v>10415</v>
      </c>
      <c r="D947" s="31" t="s">
        <v>12747</v>
      </c>
      <c r="E947" s="31" t="s">
        <v>10416</v>
      </c>
      <c r="F947" s="31" t="s">
        <v>10414</v>
      </c>
      <c r="G947" s="31" t="s">
        <v>468</v>
      </c>
      <c r="H947" s="31" t="s">
        <v>13152</v>
      </c>
      <c r="I947" s="31" t="s">
        <v>12749</v>
      </c>
      <c r="J947" s="31" t="s">
        <v>469</v>
      </c>
      <c r="K947" s="22" t="s">
        <v>2413</v>
      </c>
      <c r="L947" s="31" t="s">
        <v>57</v>
      </c>
      <c r="M947" s="31" t="s">
        <v>11084</v>
      </c>
      <c r="N947" s="31"/>
      <c r="O947" s="31" t="s">
        <v>12912</v>
      </c>
      <c r="P947" s="22" t="s">
        <v>13152</v>
      </c>
      <c r="Q947" s="31" t="s">
        <v>13308</v>
      </c>
      <c r="R947" s="31" t="s">
        <v>13355</v>
      </c>
      <c r="S947" s="31" t="s">
        <v>8516</v>
      </c>
      <c r="T947" s="31"/>
      <c r="U947" s="31"/>
    </row>
    <row r="948" spans="1:21" ht="75">
      <c r="A948" s="31">
        <v>948</v>
      </c>
      <c r="B948" s="31" t="s">
        <v>11352</v>
      </c>
      <c r="C948" s="31" t="s">
        <v>10415</v>
      </c>
      <c r="D948" s="31" t="s">
        <v>12747</v>
      </c>
      <c r="E948" s="31" t="s">
        <v>10416</v>
      </c>
      <c r="F948" s="31" t="s">
        <v>10414</v>
      </c>
      <c r="G948" s="31" t="s">
        <v>470</v>
      </c>
      <c r="H948" s="31" t="s">
        <v>13152</v>
      </c>
      <c r="I948" s="31" t="s">
        <v>12749</v>
      </c>
      <c r="J948" s="31" t="s">
        <v>471</v>
      </c>
      <c r="K948" s="22" t="s">
        <v>2416</v>
      </c>
      <c r="L948" s="31" t="s">
        <v>57</v>
      </c>
      <c r="M948" s="31" t="s">
        <v>11353</v>
      </c>
      <c r="N948" s="31"/>
      <c r="O948" s="31" t="s">
        <v>13356</v>
      </c>
      <c r="P948" s="22" t="s">
        <v>13152</v>
      </c>
      <c r="Q948" s="31" t="s">
        <v>13357</v>
      </c>
      <c r="R948" s="31" t="s">
        <v>13145</v>
      </c>
      <c r="S948" s="31" t="s">
        <v>9519</v>
      </c>
      <c r="T948" s="31"/>
      <c r="U948" s="31"/>
    </row>
    <row r="949" spans="1:21" ht="25">
      <c r="A949" s="31">
        <v>949</v>
      </c>
      <c r="B949" s="31" t="s">
        <v>11354</v>
      </c>
      <c r="C949" s="31" t="s">
        <v>10415</v>
      </c>
      <c r="D949" s="31" t="s">
        <v>12747</v>
      </c>
      <c r="E949" s="31" t="s">
        <v>10416</v>
      </c>
      <c r="F949" s="31" t="s">
        <v>10422</v>
      </c>
      <c r="G949" s="31" t="s">
        <v>418</v>
      </c>
      <c r="H949" s="31" t="s">
        <v>13152</v>
      </c>
      <c r="I949" s="31" t="s">
        <v>12749</v>
      </c>
      <c r="J949" s="31" t="s">
        <v>419</v>
      </c>
      <c r="K949" s="22" t="s">
        <v>2344</v>
      </c>
      <c r="L949" s="31" t="s">
        <v>57</v>
      </c>
      <c r="M949" s="31" t="s">
        <v>420</v>
      </c>
      <c r="N949" s="31"/>
      <c r="O949" s="31" t="s">
        <v>9151</v>
      </c>
      <c r="P949" s="22" t="s">
        <v>13152</v>
      </c>
      <c r="Q949" s="31" t="s">
        <v>13358</v>
      </c>
      <c r="R949" s="31" t="s">
        <v>13300</v>
      </c>
      <c r="S949" s="31" t="s">
        <v>9324</v>
      </c>
      <c r="T949" s="31"/>
      <c r="U949" s="31"/>
    </row>
    <row r="950" spans="1:21" ht="50">
      <c r="A950" s="31">
        <v>950</v>
      </c>
      <c r="B950" s="31" t="s">
        <v>11241</v>
      </c>
      <c r="C950" s="31" t="s">
        <v>10415</v>
      </c>
      <c r="D950" s="31" t="s">
        <v>12747</v>
      </c>
      <c r="E950" s="31" t="s">
        <v>10416</v>
      </c>
      <c r="F950" s="31" t="s">
        <v>10422</v>
      </c>
      <c r="G950" s="31" t="s">
        <v>414</v>
      </c>
      <c r="H950" s="31" t="s">
        <v>13152</v>
      </c>
      <c r="I950" s="31" t="s">
        <v>12749</v>
      </c>
      <c r="J950" s="31" t="s">
        <v>415</v>
      </c>
      <c r="K950" s="22" t="s">
        <v>2338</v>
      </c>
      <c r="L950" s="31" t="s">
        <v>57</v>
      </c>
      <c r="M950" s="31" t="s">
        <v>10818</v>
      </c>
      <c r="N950" s="31"/>
      <c r="O950" s="31" t="s">
        <v>9151</v>
      </c>
      <c r="P950" s="22" t="s">
        <v>13152</v>
      </c>
      <c r="Q950" s="31" t="s">
        <v>13242</v>
      </c>
      <c r="R950" s="31" t="s">
        <v>13300</v>
      </c>
      <c r="S950" s="31" t="s">
        <v>12767</v>
      </c>
      <c r="T950" s="31"/>
      <c r="U950" s="31"/>
    </row>
    <row r="951" spans="1:21" ht="50">
      <c r="A951" s="31">
        <v>951</v>
      </c>
      <c r="B951" s="31" t="s">
        <v>11229</v>
      </c>
      <c r="C951" s="31" t="s">
        <v>10415</v>
      </c>
      <c r="D951" s="31" t="s">
        <v>12747</v>
      </c>
      <c r="E951" s="31" t="s">
        <v>10416</v>
      </c>
      <c r="F951" s="31" t="s">
        <v>10422</v>
      </c>
      <c r="G951" s="31" t="s">
        <v>414</v>
      </c>
      <c r="H951" s="31" t="s">
        <v>13152</v>
      </c>
      <c r="I951" s="31" t="s">
        <v>12749</v>
      </c>
      <c r="J951" s="31" t="s">
        <v>415</v>
      </c>
      <c r="K951" s="22" t="s">
        <v>2338</v>
      </c>
      <c r="L951" s="31" t="s">
        <v>57</v>
      </c>
      <c r="M951" s="31" t="s">
        <v>10820</v>
      </c>
      <c r="N951" s="31"/>
      <c r="O951" s="31" t="s">
        <v>9151</v>
      </c>
      <c r="P951" s="22" t="s">
        <v>13152</v>
      </c>
      <c r="Q951" s="31" t="s">
        <v>13242</v>
      </c>
      <c r="R951" s="31" t="s">
        <v>13300</v>
      </c>
      <c r="S951" s="31" t="s">
        <v>12767</v>
      </c>
      <c r="T951" s="31"/>
      <c r="U951" s="31"/>
    </row>
    <row r="952" spans="1:21" ht="50">
      <c r="A952" s="31">
        <v>952</v>
      </c>
      <c r="B952" s="31" t="s">
        <v>11230</v>
      </c>
      <c r="C952" s="31" t="s">
        <v>10415</v>
      </c>
      <c r="D952" s="31" t="s">
        <v>12747</v>
      </c>
      <c r="E952" s="31" t="s">
        <v>10416</v>
      </c>
      <c r="F952" s="31" t="s">
        <v>10422</v>
      </c>
      <c r="G952" s="31" t="s">
        <v>414</v>
      </c>
      <c r="H952" s="31" t="s">
        <v>13152</v>
      </c>
      <c r="I952" s="31" t="s">
        <v>12749</v>
      </c>
      <c r="J952" s="31" t="s">
        <v>415</v>
      </c>
      <c r="K952" s="22" t="s">
        <v>2338</v>
      </c>
      <c r="L952" s="31" t="s">
        <v>57</v>
      </c>
      <c r="M952" s="31" t="s">
        <v>10826</v>
      </c>
      <c r="N952" s="31"/>
      <c r="O952" s="31" t="s">
        <v>9151</v>
      </c>
      <c r="P952" s="22" t="s">
        <v>13152</v>
      </c>
      <c r="Q952" s="31" t="s">
        <v>13242</v>
      </c>
      <c r="R952" s="31" t="s">
        <v>13300</v>
      </c>
      <c r="S952" s="31" t="s">
        <v>12767</v>
      </c>
      <c r="T952" s="31"/>
      <c r="U952" s="31"/>
    </row>
    <row r="953" spans="1:21" ht="50">
      <c r="A953" s="31">
        <v>953</v>
      </c>
      <c r="B953" s="31" t="s">
        <v>11231</v>
      </c>
      <c r="C953" s="31" t="s">
        <v>10415</v>
      </c>
      <c r="D953" s="31" t="s">
        <v>12747</v>
      </c>
      <c r="E953" s="31" t="s">
        <v>10416</v>
      </c>
      <c r="F953" s="31" t="s">
        <v>10422</v>
      </c>
      <c r="G953" s="31" t="s">
        <v>414</v>
      </c>
      <c r="H953" s="31" t="s">
        <v>13152</v>
      </c>
      <c r="I953" s="31" t="s">
        <v>12749</v>
      </c>
      <c r="J953" s="31" t="s">
        <v>415</v>
      </c>
      <c r="K953" s="22" t="s">
        <v>2338</v>
      </c>
      <c r="L953" s="31" t="s">
        <v>57</v>
      </c>
      <c r="M953" s="31" t="s">
        <v>10828</v>
      </c>
      <c r="N953" s="31"/>
      <c r="O953" s="31" t="s">
        <v>9151</v>
      </c>
      <c r="P953" s="22" t="s">
        <v>13152</v>
      </c>
      <c r="Q953" s="31" t="s">
        <v>13242</v>
      </c>
      <c r="R953" s="31" t="s">
        <v>13300</v>
      </c>
      <c r="S953" s="31" t="s">
        <v>12767</v>
      </c>
      <c r="T953" s="31"/>
      <c r="U953" s="31"/>
    </row>
    <row r="954" spans="1:21" ht="37.5">
      <c r="A954" s="31">
        <v>954</v>
      </c>
      <c r="B954" s="31" t="s">
        <v>11232</v>
      </c>
      <c r="C954" s="31" t="s">
        <v>10415</v>
      </c>
      <c r="D954" s="31" t="s">
        <v>12747</v>
      </c>
      <c r="E954" s="31" t="s">
        <v>10416</v>
      </c>
      <c r="F954" s="31" t="s">
        <v>10532</v>
      </c>
      <c r="G954" s="31" t="s">
        <v>457</v>
      </c>
      <c r="H954" s="31" t="s">
        <v>13152</v>
      </c>
      <c r="I954" s="31" t="s">
        <v>12749</v>
      </c>
      <c r="J954" s="31" t="s">
        <v>458</v>
      </c>
      <c r="K954" s="22" t="s">
        <v>2398</v>
      </c>
      <c r="L954" s="31" t="s">
        <v>57</v>
      </c>
      <c r="M954" s="31" t="s">
        <v>321</v>
      </c>
      <c r="N954" s="31"/>
      <c r="O954" s="31" t="s">
        <v>13359</v>
      </c>
      <c r="P954" s="22" t="s">
        <v>13152</v>
      </c>
      <c r="Q954" s="31" t="s">
        <v>12759</v>
      </c>
      <c r="R954" s="31" t="s">
        <v>13146</v>
      </c>
      <c r="S954" s="31" t="s">
        <v>9519</v>
      </c>
      <c r="T954" s="31"/>
      <c r="U954" s="31"/>
    </row>
    <row r="955" spans="1:21" ht="37.5">
      <c r="A955" s="31">
        <v>955</v>
      </c>
      <c r="B955" s="31" t="s">
        <v>11334</v>
      </c>
      <c r="C955" s="31" t="s">
        <v>10415</v>
      </c>
      <c r="D955" s="31" t="s">
        <v>12747</v>
      </c>
      <c r="E955" s="31" t="s">
        <v>10416</v>
      </c>
      <c r="F955" s="31" t="s">
        <v>10532</v>
      </c>
      <c r="G955" s="31" t="s">
        <v>457</v>
      </c>
      <c r="H955" s="31" t="s">
        <v>13152</v>
      </c>
      <c r="I955" s="31" t="s">
        <v>12749</v>
      </c>
      <c r="J955" s="31" t="s">
        <v>458</v>
      </c>
      <c r="K955" s="22" t="s">
        <v>2398</v>
      </c>
      <c r="L955" s="31" t="s">
        <v>57</v>
      </c>
      <c r="M955" s="31" t="s">
        <v>11335</v>
      </c>
      <c r="N955" s="31"/>
      <c r="O955" s="31" t="s">
        <v>13359</v>
      </c>
      <c r="P955" s="22" t="s">
        <v>13152</v>
      </c>
      <c r="Q955" s="31" t="s">
        <v>12759</v>
      </c>
      <c r="R955" s="31" t="s">
        <v>13146</v>
      </c>
      <c r="S955" s="31" t="s">
        <v>9519</v>
      </c>
      <c r="T955" s="31"/>
      <c r="U955" s="31"/>
    </row>
    <row r="956" spans="1:21" ht="50">
      <c r="A956" s="31">
        <v>956</v>
      </c>
      <c r="B956" s="31" t="s">
        <v>11336</v>
      </c>
      <c r="C956" s="31" t="s">
        <v>10415</v>
      </c>
      <c r="D956" s="31" t="s">
        <v>12747</v>
      </c>
      <c r="E956" s="31" t="s">
        <v>10416</v>
      </c>
      <c r="F956" s="31" t="s">
        <v>10422</v>
      </c>
      <c r="G956" s="31" t="s">
        <v>529</v>
      </c>
      <c r="H956" s="31" t="s">
        <v>13152</v>
      </c>
      <c r="I956" s="31" t="s">
        <v>12749</v>
      </c>
      <c r="J956" s="31" t="s">
        <v>530</v>
      </c>
      <c r="K956" s="22" t="s">
        <v>2488</v>
      </c>
      <c r="L956" s="31" t="s">
        <v>57</v>
      </c>
      <c r="M956" s="31" t="s">
        <v>11038</v>
      </c>
      <c r="N956" s="31"/>
      <c r="O956" s="31" t="s">
        <v>13360</v>
      </c>
      <c r="P956" s="22" t="s">
        <v>13152</v>
      </c>
      <c r="Q956" s="31" t="s">
        <v>13361</v>
      </c>
      <c r="R956" s="31" t="s">
        <v>13322</v>
      </c>
      <c r="S956" s="31" t="s">
        <v>9168</v>
      </c>
      <c r="T956" s="31"/>
      <c r="U956" s="31"/>
    </row>
    <row r="957" spans="1:21" ht="50">
      <c r="A957" s="31">
        <v>957</v>
      </c>
      <c r="B957" s="31" t="s">
        <v>11444</v>
      </c>
      <c r="C957" s="31" t="s">
        <v>10415</v>
      </c>
      <c r="D957" s="31" t="s">
        <v>12747</v>
      </c>
      <c r="E957" s="31" t="s">
        <v>10416</v>
      </c>
      <c r="F957" s="31" t="s">
        <v>10422</v>
      </c>
      <c r="G957" s="31" t="s">
        <v>529</v>
      </c>
      <c r="H957" s="31" t="s">
        <v>13152</v>
      </c>
      <c r="I957" s="31" t="s">
        <v>12749</v>
      </c>
      <c r="J957" s="31" t="s">
        <v>530</v>
      </c>
      <c r="K957" s="22" t="s">
        <v>2488</v>
      </c>
      <c r="L957" s="31" t="s">
        <v>57</v>
      </c>
      <c r="M957" s="31" t="s">
        <v>11040</v>
      </c>
      <c r="N957" s="31"/>
      <c r="O957" s="31" t="s">
        <v>13360</v>
      </c>
      <c r="P957" s="22" t="s">
        <v>13152</v>
      </c>
      <c r="Q957" s="31" t="s">
        <v>13361</v>
      </c>
      <c r="R957" s="31" t="s">
        <v>13322</v>
      </c>
      <c r="S957" s="31" t="s">
        <v>9168</v>
      </c>
      <c r="T957" s="31"/>
      <c r="U957" s="31"/>
    </row>
    <row r="958" spans="1:21" ht="50">
      <c r="A958" s="31">
        <v>958</v>
      </c>
      <c r="B958" s="31" t="s">
        <v>11445</v>
      </c>
      <c r="C958" s="31" t="s">
        <v>10415</v>
      </c>
      <c r="D958" s="31" t="s">
        <v>12747</v>
      </c>
      <c r="E958" s="31" t="s">
        <v>10416</v>
      </c>
      <c r="F958" s="31" t="s">
        <v>10422</v>
      </c>
      <c r="G958" s="31" t="s">
        <v>529</v>
      </c>
      <c r="H958" s="31" t="s">
        <v>13152</v>
      </c>
      <c r="I958" s="31" t="s">
        <v>12749</v>
      </c>
      <c r="J958" s="31" t="s">
        <v>530</v>
      </c>
      <c r="K958" s="22" t="s">
        <v>2488</v>
      </c>
      <c r="L958" s="31" t="s">
        <v>57</v>
      </c>
      <c r="M958" s="31" t="s">
        <v>11041</v>
      </c>
      <c r="N958" s="31"/>
      <c r="O958" s="31" t="s">
        <v>13360</v>
      </c>
      <c r="P958" s="22" t="s">
        <v>13152</v>
      </c>
      <c r="Q958" s="31" t="s">
        <v>13361</v>
      </c>
      <c r="R958" s="31" t="s">
        <v>13322</v>
      </c>
      <c r="S958" s="31" t="s">
        <v>9168</v>
      </c>
      <c r="T958" s="31"/>
      <c r="U958" s="31"/>
    </row>
    <row r="959" spans="1:21" ht="225">
      <c r="A959" s="31">
        <v>959</v>
      </c>
      <c r="B959" s="31" t="s">
        <v>11446</v>
      </c>
      <c r="C959" s="31" t="s">
        <v>10415</v>
      </c>
      <c r="D959" s="31" t="s">
        <v>12747</v>
      </c>
      <c r="E959" s="31" t="s">
        <v>10416</v>
      </c>
      <c r="F959" s="31" t="s">
        <v>10422</v>
      </c>
      <c r="G959" s="31" t="s">
        <v>416</v>
      </c>
      <c r="H959" s="31" t="s">
        <v>13152</v>
      </c>
      <c r="I959" s="31" t="s">
        <v>12749</v>
      </c>
      <c r="J959" s="31" t="s">
        <v>417</v>
      </c>
      <c r="K959" s="22" t="s">
        <v>2341</v>
      </c>
      <c r="L959" s="31" t="s">
        <v>57</v>
      </c>
      <c r="M959" s="31" t="s">
        <v>10826</v>
      </c>
      <c r="N959" s="31"/>
      <c r="O959" s="31" t="s">
        <v>13298</v>
      </c>
      <c r="P959" s="22" t="s">
        <v>13152</v>
      </c>
      <c r="Q959" s="31" t="s">
        <v>13299</v>
      </c>
      <c r="R959" s="31" t="s">
        <v>13300</v>
      </c>
      <c r="S959" s="31" t="s">
        <v>12767</v>
      </c>
      <c r="T959" s="31"/>
      <c r="U959" s="31"/>
    </row>
    <row r="960" spans="1:21" ht="225">
      <c r="A960" s="31">
        <v>960</v>
      </c>
      <c r="B960" s="31" t="s">
        <v>11239</v>
      </c>
      <c r="C960" s="31" t="s">
        <v>10415</v>
      </c>
      <c r="D960" s="31" t="s">
        <v>12747</v>
      </c>
      <c r="E960" s="31" t="s">
        <v>10416</v>
      </c>
      <c r="F960" s="31" t="s">
        <v>10422</v>
      </c>
      <c r="G960" s="31" t="s">
        <v>416</v>
      </c>
      <c r="H960" s="31" t="s">
        <v>13152</v>
      </c>
      <c r="I960" s="31" t="s">
        <v>12749</v>
      </c>
      <c r="J960" s="31" t="s">
        <v>417</v>
      </c>
      <c r="K960" s="22" t="s">
        <v>2341</v>
      </c>
      <c r="L960" s="31" t="s">
        <v>57</v>
      </c>
      <c r="M960" s="31" t="s">
        <v>10828</v>
      </c>
      <c r="N960" s="31"/>
      <c r="O960" s="31" t="s">
        <v>13298</v>
      </c>
      <c r="P960" s="22" t="s">
        <v>13152</v>
      </c>
      <c r="Q960" s="31" t="s">
        <v>13299</v>
      </c>
      <c r="R960" s="31" t="s">
        <v>13300</v>
      </c>
      <c r="S960" s="31" t="s">
        <v>12767</v>
      </c>
      <c r="T960" s="31"/>
      <c r="U960" s="31"/>
    </row>
    <row r="961" spans="1:21" ht="25">
      <c r="A961" s="31">
        <v>961</v>
      </c>
      <c r="B961" s="31" t="s">
        <v>11240</v>
      </c>
      <c r="C961" s="31" t="s">
        <v>10415</v>
      </c>
      <c r="D961" s="31" t="s">
        <v>12747</v>
      </c>
      <c r="E961" s="31" t="s">
        <v>10416</v>
      </c>
      <c r="F961" s="31" t="s">
        <v>10585</v>
      </c>
      <c r="G961" s="31" t="s">
        <v>382</v>
      </c>
      <c r="H961" s="31" t="s">
        <v>13152</v>
      </c>
      <c r="I961" s="31" t="s">
        <v>12749</v>
      </c>
      <c r="J961" s="31" t="s">
        <v>383</v>
      </c>
      <c r="K961" s="22" t="s">
        <v>2294</v>
      </c>
      <c r="L961" s="31" t="s">
        <v>57</v>
      </c>
      <c r="M961" s="31" t="s">
        <v>10774</v>
      </c>
      <c r="N961" s="31"/>
      <c r="O961" s="31" t="s">
        <v>12883</v>
      </c>
      <c r="P961" s="22" t="s">
        <v>13152</v>
      </c>
      <c r="Q961" s="31" t="s">
        <v>13362</v>
      </c>
      <c r="R961" s="31" t="s">
        <v>13363</v>
      </c>
      <c r="S961" s="31" t="s">
        <v>13151</v>
      </c>
      <c r="T961" s="31"/>
      <c r="U961" s="31"/>
    </row>
    <row r="962" spans="1:21">
      <c r="A962" s="31">
        <v>962</v>
      </c>
      <c r="B962" s="31" t="s">
        <v>11172</v>
      </c>
      <c r="C962" s="31" t="s">
        <v>10415</v>
      </c>
      <c r="D962" s="31" t="s">
        <v>12747</v>
      </c>
      <c r="E962" s="31" t="s">
        <v>10416</v>
      </c>
      <c r="F962" s="31" t="s">
        <v>10422</v>
      </c>
      <c r="G962" s="31" t="s">
        <v>378</v>
      </c>
      <c r="H962" s="31" t="s">
        <v>13152</v>
      </c>
      <c r="I962" s="31" t="s">
        <v>12749</v>
      </c>
      <c r="J962" s="31" t="s">
        <v>379</v>
      </c>
      <c r="K962" s="22" t="s">
        <v>2288</v>
      </c>
      <c r="L962" s="31" t="s">
        <v>57</v>
      </c>
      <c r="M962" s="31" t="s">
        <v>11167</v>
      </c>
      <c r="N962" s="31"/>
      <c r="O962" s="31" t="s">
        <v>9514</v>
      </c>
      <c r="P962" s="22" t="s">
        <v>13152</v>
      </c>
      <c r="Q962" s="31" t="s">
        <v>13364</v>
      </c>
      <c r="R962" s="31" t="s">
        <v>13139</v>
      </c>
      <c r="S962" s="31" t="s">
        <v>13119</v>
      </c>
      <c r="T962" s="31"/>
      <c r="U962" s="31"/>
    </row>
    <row r="963" spans="1:21">
      <c r="A963" s="31">
        <v>963</v>
      </c>
      <c r="B963" s="31" t="s">
        <v>11168</v>
      </c>
      <c r="C963" s="31" t="s">
        <v>10415</v>
      </c>
      <c r="D963" s="31" t="s">
        <v>12747</v>
      </c>
      <c r="E963" s="31" t="s">
        <v>10416</v>
      </c>
      <c r="F963" s="31" t="s">
        <v>10422</v>
      </c>
      <c r="G963" s="31" t="s">
        <v>378</v>
      </c>
      <c r="H963" s="31" t="s">
        <v>13152</v>
      </c>
      <c r="I963" s="31" t="s">
        <v>12749</v>
      </c>
      <c r="J963" s="31" t="s">
        <v>379</v>
      </c>
      <c r="K963" s="22" t="s">
        <v>2288</v>
      </c>
      <c r="L963" s="31" t="s">
        <v>57</v>
      </c>
      <c r="M963" s="31" t="s">
        <v>286</v>
      </c>
      <c r="N963" s="31"/>
      <c r="O963" s="31" t="s">
        <v>9514</v>
      </c>
      <c r="P963" s="22" t="s">
        <v>13152</v>
      </c>
      <c r="Q963" s="31" t="s">
        <v>13364</v>
      </c>
      <c r="R963" s="31" t="s">
        <v>13139</v>
      </c>
      <c r="S963" s="31" t="s">
        <v>13119</v>
      </c>
      <c r="T963" s="31"/>
      <c r="U963" s="31"/>
    </row>
    <row r="964" spans="1:21" ht="37.5">
      <c r="A964" s="31">
        <v>964</v>
      </c>
      <c r="B964" s="31" t="s">
        <v>11169</v>
      </c>
      <c r="C964" s="31" t="s">
        <v>10415</v>
      </c>
      <c r="D964" s="31" t="s">
        <v>12747</v>
      </c>
      <c r="E964" s="31" t="s">
        <v>10416</v>
      </c>
      <c r="F964" s="31" t="s">
        <v>10422</v>
      </c>
      <c r="G964" s="31" t="s">
        <v>380</v>
      </c>
      <c r="H964" s="31" t="s">
        <v>13152</v>
      </c>
      <c r="I964" s="31" t="s">
        <v>12749</v>
      </c>
      <c r="J964" s="31" t="s">
        <v>381</v>
      </c>
      <c r="K964" s="22" t="s">
        <v>2291</v>
      </c>
      <c r="L964" s="31" t="s">
        <v>57</v>
      </c>
      <c r="M964" s="31" t="s">
        <v>11170</v>
      </c>
      <c r="N964" s="31"/>
      <c r="O964" s="31" t="s">
        <v>9571</v>
      </c>
      <c r="P964" s="22" t="s">
        <v>13152</v>
      </c>
      <c r="Q964" s="31" t="s">
        <v>13365</v>
      </c>
      <c r="R964" s="31" t="s">
        <v>13363</v>
      </c>
      <c r="S964" s="31" t="s">
        <v>12771</v>
      </c>
      <c r="T964" s="31"/>
      <c r="U964" s="31"/>
    </row>
    <row r="965" spans="1:21">
      <c r="A965" s="31">
        <v>965</v>
      </c>
      <c r="B965" s="31" t="s">
        <v>11171</v>
      </c>
      <c r="C965" s="31" t="s">
        <v>10415</v>
      </c>
      <c r="D965" s="31" t="s">
        <v>12747</v>
      </c>
      <c r="E965" s="31" t="s">
        <v>10416</v>
      </c>
      <c r="F965" s="31" t="s">
        <v>10422</v>
      </c>
      <c r="G965" s="31" t="s">
        <v>521</v>
      </c>
      <c r="H965" s="31" t="s">
        <v>13152</v>
      </c>
      <c r="I965" s="31" t="s">
        <v>12749</v>
      </c>
      <c r="J965" s="31" t="s">
        <v>522</v>
      </c>
      <c r="K965" s="22" t="s">
        <v>2479</v>
      </c>
      <c r="L965" s="31" t="s">
        <v>57</v>
      </c>
      <c r="M965" s="31" t="s">
        <v>286</v>
      </c>
      <c r="N965" s="31"/>
      <c r="O965" s="31" t="s">
        <v>13160</v>
      </c>
      <c r="P965" s="22" t="s">
        <v>13152</v>
      </c>
      <c r="Q965" s="31" t="s">
        <v>13366</v>
      </c>
      <c r="R965" s="31" t="s">
        <v>13367</v>
      </c>
      <c r="S965" s="31" t="s">
        <v>9168</v>
      </c>
      <c r="T965" s="31"/>
      <c r="U965" s="31"/>
    </row>
    <row r="966" spans="1:21">
      <c r="A966" s="31">
        <v>966</v>
      </c>
      <c r="B966" s="31" t="s">
        <v>11436</v>
      </c>
      <c r="C966" s="31" t="s">
        <v>10415</v>
      </c>
      <c r="D966" s="31" t="s">
        <v>12747</v>
      </c>
      <c r="E966" s="31" t="s">
        <v>10416</v>
      </c>
      <c r="F966" s="31" t="s">
        <v>10422</v>
      </c>
      <c r="G966" s="31" t="s">
        <v>521</v>
      </c>
      <c r="H966" s="31" t="s">
        <v>13152</v>
      </c>
      <c r="I966" s="31" t="s">
        <v>12749</v>
      </c>
      <c r="J966" s="31" t="s">
        <v>522</v>
      </c>
      <c r="K966" s="22" t="s">
        <v>2479</v>
      </c>
      <c r="L966" s="31" t="s">
        <v>57</v>
      </c>
      <c r="M966" s="31" t="s">
        <v>10828</v>
      </c>
      <c r="N966" s="31"/>
      <c r="O966" s="31" t="s">
        <v>13160</v>
      </c>
      <c r="P966" s="22" t="s">
        <v>13152</v>
      </c>
      <c r="Q966" s="31" t="s">
        <v>13366</v>
      </c>
      <c r="R966" s="31" t="s">
        <v>13367</v>
      </c>
      <c r="S966" s="31" t="s">
        <v>9168</v>
      </c>
      <c r="T966" s="31"/>
      <c r="U966" s="31"/>
    </row>
    <row r="967" spans="1:21" ht="87.5">
      <c r="A967" s="31">
        <v>967</v>
      </c>
      <c r="B967" s="31" t="s">
        <v>11437</v>
      </c>
      <c r="C967" s="31" t="s">
        <v>10415</v>
      </c>
      <c r="D967" s="31" t="s">
        <v>12747</v>
      </c>
      <c r="E967" s="31" t="s">
        <v>10416</v>
      </c>
      <c r="F967" s="31" t="s">
        <v>10422</v>
      </c>
      <c r="G967" s="31" t="s">
        <v>434</v>
      </c>
      <c r="H967" s="31" t="s">
        <v>13152</v>
      </c>
      <c r="I967" s="31" t="s">
        <v>12749</v>
      </c>
      <c r="J967" s="31" t="s">
        <v>435</v>
      </c>
      <c r="K967" s="22" t="s">
        <v>2365</v>
      </c>
      <c r="L967" s="31" t="s">
        <v>57</v>
      </c>
      <c r="M967" s="31" t="s">
        <v>10778</v>
      </c>
      <c r="N967" s="31"/>
      <c r="O967" s="31" t="s">
        <v>13133</v>
      </c>
      <c r="P967" s="22" t="s">
        <v>13152</v>
      </c>
      <c r="Q967" s="31" t="s">
        <v>13347</v>
      </c>
      <c r="R967" s="31" t="s">
        <v>13135</v>
      </c>
      <c r="S967" s="31" t="s">
        <v>13136</v>
      </c>
      <c r="T967" s="31"/>
      <c r="U967" s="31"/>
    </row>
    <row r="968" spans="1:21" ht="87.5">
      <c r="A968" s="31">
        <v>968</v>
      </c>
      <c r="B968" s="31" t="s">
        <v>11273</v>
      </c>
      <c r="C968" s="31" t="s">
        <v>10415</v>
      </c>
      <c r="D968" s="31" t="s">
        <v>12747</v>
      </c>
      <c r="E968" s="31" t="s">
        <v>10416</v>
      </c>
      <c r="F968" s="31" t="s">
        <v>10422</v>
      </c>
      <c r="G968" s="31" t="s">
        <v>434</v>
      </c>
      <c r="H968" s="31" t="s">
        <v>13152</v>
      </c>
      <c r="I968" s="31" t="s">
        <v>12749</v>
      </c>
      <c r="J968" s="31" t="s">
        <v>435</v>
      </c>
      <c r="K968" s="22" t="s">
        <v>2365</v>
      </c>
      <c r="L968" s="31" t="s">
        <v>57</v>
      </c>
      <c r="M968" s="31" t="s">
        <v>11034</v>
      </c>
      <c r="N968" s="31"/>
      <c r="O968" s="31" t="s">
        <v>13133</v>
      </c>
      <c r="P968" s="22" t="s">
        <v>13152</v>
      </c>
      <c r="Q968" s="31" t="s">
        <v>13347</v>
      </c>
      <c r="R968" s="31" t="s">
        <v>13135</v>
      </c>
      <c r="S968" s="31" t="s">
        <v>13136</v>
      </c>
      <c r="T968" s="31"/>
      <c r="U968" s="31"/>
    </row>
    <row r="969" spans="1:21" ht="87.5">
      <c r="A969" s="31">
        <v>969</v>
      </c>
      <c r="B969" s="31" t="s">
        <v>11274</v>
      </c>
      <c r="C969" s="31" t="s">
        <v>10415</v>
      </c>
      <c r="D969" s="31" t="s">
        <v>12747</v>
      </c>
      <c r="E969" s="31" t="s">
        <v>10416</v>
      </c>
      <c r="F969" s="31" t="s">
        <v>10422</v>
      </c>
      <c r="G969" s="31" t="s">
        <v>434</v>
      </c>
      <c r="H969" s="31" t="s">
        <v>13152</v>
      </c>
      <c r="I969" s="31" t="s">
        <v>12749</v>
      </c>
      <c r="J969" s="31" t="s">
        <v>435</v>
      </c>
      <c r="K969" s="22" t="s">
        <v>2365</v>
      </c>
      <c r="L969" s="31" t="s">
        <v>57</v>
      </c>
      <c r="M969" s="31" t="s">
        <v>11036</v>
      </c>
      <c r="N969" s="31"/>
      <c r="O969" s="31" t="s">
        <v>13133</v>
      </c>
      <c r="P969" s="22" t="s">
        <v>13152</v>
      </c>
      <c r="Q969" s="31" t="s">
        <v>13347</v>
      </c>
      <c r="R969" s="31" t="s">
        <v>13135</v>
      </c>
      <c r="S969" s="31" t="s">
        <v>13136</v>
      </c>
      <c r="T969" s="31"/>
      <c r="U969" s="31"/>
    </row>
    <row r="970" spans="1:21" ht="87.5">
      <c r="A970" s="31">
        <v>970</v>
      </c>
      <c r="B970" s="31" t="s">
        <v>11275</v>
      </c>
      <c r="C970" s="31" t="s">
        <v>10415</v>
      </c>
      <c r="D970" s="31" t="s">
        <v>12747</v>
      </c>
      <c r="E970" s="31" t="s">
        <v>10416</v>
      </c>
      <c r="F970" s="31" t="s">
        <v>10422</v>
      </c>
      <c r="G970" s="31" t="s">
        <v>434</v>
      </c>
      <c r="H970" s="31" t="s">
        <v>13152</v>
      </c>
      <c r="I970" s="31" t="s">
        <v>12749</v>
      </c>
      <c r="J970" s="31" t="s">
        <v>435</v>
      </c>
      <c r="K970" s="22" t="s">
        <v>2365</v>
      </c>
      <c r="L970" s="31" t="s">
        <v>57</v>
      </c>
      <c r="M970" s="31" t="s">
        <v>11100</v>
      </c>
      <c r="N970" s="31"/>
      <c r="O970" s="31" t="s">
        <v>13133</v>
      </c>
      <c r="P970" s="22" t="s">
        <v>13152</v>
      </c>
      <c r="Q970" s="31" t="s">
        <v>13347</v>
      </c>
      <c r="R970" s="31" t="s">
        <v>13135</v>
      </c>
      <c r="S970" s="31" t="s">
        <v>13136</v>
      </c>
      <c r="T970" s="31"/>
      <c r="U970" s="31"/>
    </row>
    <row r="971" spans="1:21" ht="250">
      <c r="A971" s="31">
        <v>971</v>
      </c>
      <c r="B971" s="31" t="s">
        <v>11276</v>
      </c>
      <c r="C971" s="31" t="s">
        <v>10415</v>
      </c>
      <c r="D971" s="31" t="s">
        <v>12747</v>
      </c>
      <c r="E971" s="31" t="s">
        <v>10416</v>
      </c>
      <c r="F971" s="31" t="s">
        <v>10422</v>
      </c>
      <c r="G971" s="31" t="s">
        <v>597</v>
      </c>
      <c r="H971" s="31" t="s">
        <v>13152</v>
      </c>
      <c r="I971" s="31" t="s">
        <v>12749</v>
      </c>
      <c r="J971" s="31" t="s">
        <v>598</v>
      </c>
      <c r="K971" s="22" t="s">
        <v>2575</v>
      </c>
      <c r="L971" s="31" t="s">
        <v>57</v>
      </c>
      <c r="M971" s="31" t="s">
        <v>599</v>
      </c>
      <c r="N971" s="31"/>
      <c r="O971" s="31" t="s">
        <v>9914</v>
      </c>
      <c r="P971" s="22"/>
      <c r="Q971" s="31"/>
      <c r="R971" s="31" t="s">
        <v>8752</v>
      </c>
      <c r="S971" s="31" t="s">
        <v>12789</v>
      </c>
      <c r="T971" s="31"/>
      <c r="U971" s="31"/>
    </row>
    <row r="972" spans="1:21" ht="225">
      <c r="A972" s="31">
        <v>972</v>
      </c>
      <c r="B972" s="31" t="s">
        <v>11580</v>
      </c>
      <c r="C972" s="31" t="s">
        <v>10415</v>
      </c>
      <c r="D972" s="31" t="s">
        <v>12747</v>
      </c>
      <c r="E972" s="31" t="s">
        <v>10416</v>
      </c>
      <c r="F972" s="31" t="s">
        <v>10422</v>
      </c>
      <c r="G972" s="31" t="s">
        <v>416</v>
      </c>
      <c r="H972" s="31" t="s">
        <v>13152</v>
      </c>
      <c r="I972" s="31" t="s">
        <v>12749</v>
      </c>
      <c r="J972" s="31" t="s">
        <v>417</v>
      </c>
      <c r="K972" s="22" t="s">
        <v>2341</v>
      </c>
      <c r="L972" s="31" t="s">
        <v>57</v>
      </c>
      <c r="M972" s="31" t="s">
        <v>10818</v>
      </c>
      <c r="N972" s="31"/>
      <c r="O972" s="31" t="s">
        <v>13298</v>
      </c>
      <c r="P972" s="22" t="s">
        <v>13152</v>
      </c>
      <c r="Q972" s="31" t="s">
        <v>13299</v>
      </c>
      <c r="R972" s="31" t="s">
        <v>13300</v>
      </c>
      <c r="S972" s="31" t="s">
        <v>12767</v>
      </c>
      <c r="T972" s="31"/>
      <c r="U972" s="31"/>
    </row>
    <row r="973" spans="1:21" ht="225">
      <c r="A973" s="31">
        <v>973</v>
      </c>
      <c r="B973" s="31" t="s">
        <v>11235</v>
      </c>
      <c r="C973" s="31" t="s">
        <v>10415</v>
      </c>
      <c r="D973" s="31" t="s">
        <v>12747</v>
      </c>
      <c r="E973" s="31" t="s">
        <v>10416</v>
      </c>
      <c r="F973" s="31" t="s">
        <v>10422</v>
      </c>
      <c r="G973" s="31" t="s">
        <v>416</v>
      </c>
      <c r="H973" s="31" t="s">
        <v>13152</v>
      </c>
      <c r="I973" s="31" t="s">
        <v>12749</v>
      </c>
      <c r="J973" s="31" t="s">
        <v>417</v>
      </c>
      <c r="K973" s="22" t="s">
        <v>2341</v>
      </c>
      <c r="L973" s="31" t="s">
        <v>57</v>
      </c>
      <c r="M973" s="31" t="s">
        <v>10820</v>
      </c>
      <c r="N973" s="31"/>
      <c r="O973" s="31" t="s">
        <v>13298</v>
      </c>
      <c r="P973" s="22" t="s">
        <v>13152</v>
      </c>
      <c r="Q973" s="31" t="s">
        <v>13299</v>
      </c>
      <c r="R973" s="31" t="s">
        <v>13300</v>
      </c>
      <c r="S973" s="31" t="s">
        <v>12767</v>
      </c>
      <c r="T973" s="31"/>
      <c r="U973" s="31"/>
    </row>
    <row r="974" spans="1:21" ht="225">
      <c r="A974" s="31">
        <v>974</v>
      </c>
      <c r="B974" s="31" t="s">
        <v>11236</v>
      </c>
      <c r="C974" s="31" t="s">
        <v>10415</v>
      </c>
      <c r="D974" s="31" t="s">
        <v>12747</v>
      </c>
      <c r="E974" s="31" t="s">
        <v>10416</v>
      </c>
      <c r="F974" s="31" t="s">
        <v>10422</v>
      </c>
      <c r="G974" s="31" t="s">
        <v>416</v>
      </c>
      <c r="H974" s="31" t="s">
        <v>13152</v>
      </c>
      <c r="I974" s="31" t="s">
        <v>12749</v>
      </c>
      <c r="J974" s="31" t="s">
        <v>417</v>
      </c>
      <c r="K974" s="22" t="s">
        <v>2341</v>
      </c>
      <c r="L974" s="31" t="s">
        <v>57</v>
      </c>
      <c r="M974" s="31" t="s">
        <v>10822</v>
      </c>
      <c r="N974" s="31"/>
      <c r="O974" s="31" t="s">
        <v>13298</v>
      </c>
      <c r="P974" s="22" t="s">
        <v>13152</v>
      </c>
      <c r="Q974" s="31" t="s">
        <v>13299</v>
      </c>
      <c r="R974" s="31" t="s">
        <v>13300</v>
      </c>
      <c r="S974" s="31" t="s">
        <v>12767</v>
      </c>
      <c r="T974" s="31"/>
      <c r="U974" s="31"/>
    </row>
    <row r="975" spans="1:21" ht="25">
      <c r="A975" s="31">
        <v>975</v>
      </c>
      <c r="B975" s="31" t="s">
        <v>11237</v>
      </c>
      <c r="C975" s="31" t="s">
        <v>10415</v>
      </c>
      <c r="D975" s="31" t="s">
        <v>12747</v>
      </c>
      <c r="E975" s="31" t="s">
        <v>10416</v>
      </c>
      <c r="F975" s="31" t="s">
        <v>10414</v>
      </c>
      <c r="G975" s="31" t="s">
        <v>459</v>
      </c>
      <c r="H975" s="31" t="s">
        <v>13152</v>
      </c>
      <c r="I975" s="31" t="s">
        <v>12749</v>
      </c>
      <c r="J975" s="31" t="s">
        <v>460</v>
      </c>
      <c r="K975" s="22" t="s">
        <v>2401</v>
      </c>
      <c r="L975" s="31" t="s">
        <v>57</v>
      </c>
      <c r="M975" s="31" t="s">
        <v>10567</v>
      </c>
      <c r="N975" s="31"/>
      <c r="O975" s="31" t="s">
        <v>9180</v>
      </c>
      <c r="P975" s="22" t="s">
        <v>13152</v>
      </c>
      <c r="Q975" s="31" t="s">
        <v>13368</v>
      </c>
      <c r="R975" s="31" t="s">
        <v>13146</v>
      </c>
      <c r="S975" s="31" t="s">
        <v>13145</v>
      </c>
      <c r="T975" s="31"/>
      <c r="U975" s="31"/>
    </row>
    <row r="976" spans="1:21" ht="25">
      <c r="A976" s="31">
        <v>976</v>
      </c>
      <c r="B976" s="31" t="s">
        <v>11337</v>
      </c>
      <c r="C976" s="31" t="s">
        <v>10415</v>
      </c>
      <c r="D976" s="31" t="s">
        <v>12747</v>
      </c>
      <c r="E976" s="31" t="s">
        <v>10416</v>
      </c>
      <c r="F976" s="31" t="s">
        <v>10414</v>
      </c>
      <c r="G976" s="31" t="s">
        <v>585</v>
      </c>
      <c r="H976" s="31" t="s">
        <v>13152</v>
      </c>
      <c r="I976" s="31" t="s">
        <v>12749</v>
      </c>
      <c r="J976" s="31" t="s">
        <v>586</v>
      </c>
      <c r="K976" s="22" t="s">
        <v>2560</v>
      </c>
      <c r="L976" s="31" t="s">
        <v>57</v>
      </c>
      <c r="M976" s="31" t="s">
        <v>11059</v>
      </c>
      <c r="N976" s="31"/>
      <c r="O976" s="31" t="s">
        <v>13369</v>
      </c>
      <c r="P976" s="22" t="s">
        <v>13152</v>
      </c>
      <c r="Q976" s="31" t="s">
        <v>13370</v>
      </c>
      <c r="R976" s="31" t="s">
        <v>9842</v>
      </c>
      <c r="S976" s="31" t="s">
        <v>8752</v>
      </c>
      <c r="T976" s="31"/>
      <c r="U976" s="31"/>
    </row>
    <row r="977" spans="1:21">
      <c r="A977" s="31">
        <v>977</v>
      </c>
      <c r="B977" s="31" t="s">
        <v>11558</v>
      </c>
      <c r="C977" s="31" t="s">
        <v>10415</v>
      </c>
      <c r="D977" s="31" t="s">
        <v>12747</v>
      </c>
      <c r="E977" s="31" t="s">
        <v>10416</v>
      </c>
      <c r="F977" s="31" t="s">
        <v>10422</v>
      </c>
      <c r="G977" s="31" t="s">
        <v>448</v>
      </c>
      <c r="H977" s="31" t="s">
        <v>13152</v>
      </c>
      <c r="I977" s="31" t="s">
        <v>12749</v>
      </c>
      <c r="J977" s="31" t="s">
        <v>449</v>
      </c>
      <c r="K977" s="22" t="s">
        <v>2386</v>
      </c>
      <c r="L977" s="31" t="s">
        <v>57</v>
      </c>
      <c r="M977" s="31" t="s">
        <v>10477</v>
      </c>
      <c r="N977" s="31"/>
      <c r="O977" s="31" t="s">
        <v>13170</v>
      </c>
      <c r="P977" s="22" t="s">
        <v>13152</v>
      </c>
      <c r="Q977" s="31" t="s">
        <v>13241</v>
      </c>
      <c r="R977" s="31" t="s">
        <v>8862</v>
      </c>
      <c r="S977" s="31" t="s">
        <v>13352</v>
      </c>
      <c r="T977" s="31"/>
      <c r="U977" s="31"/>
    </row>
    <row r="978" spans="1:21">
      <c r="A978" s="31">
        <v>978</v>
      </c>
      <c r="B978" s="31" t="s">
        <v>11323</v>
      </c>
      <c r="C978" s="31" t="s">
        <v>10415</v>
      </c>
      <c r="D978" s="31" t="s">
        <v>12747</v>
      </c>
      <c r="E978" s="31" t="s">
        <v>10416</v>
      </c>
      <c r="F978" s="31" t="s">
        <v>10422</v>
      </c>
      <c r="G978" s="31" t="s">
        <v>448</v>
      </c>
      <c r="H978" s="31" t="s">
        <v>13152</v>
      </c>
      <c r="I978" s="31" t="s">
        <v>12749</v>
      </c>
      <c r="J978" s="31" t="s">
        <v>449</v>
      </c>
      <c r="K978" s="22" t="s">
        <v>2386</v>
      </c>
      <c r="L978" s="31" t="s">
        <v>57</v>
      </c>
      <c r="M978" s="31" t="s">
        <v>10479</v>
      </c>
      <c r="N978" s="31"/>
      <c r="O978" s="31" t="s">
        <v>13170</v>
      </c>
      <c r="P978" s="22" t="s">
        <v>13152</v>
      </c>
      <c r="Q978" s="31" t="s">
        <v>13241</v>
      </c>
      <c r="R978" s="31" t="s">
        <v>8862</v>
      </c>
      <c r="S978" s="31" t="s">
        <v>13352</v>
      </c>
      <c r="T978" s="31"/>
      <c r="U978" s="31"/>
    </row>
    <row r="979" spans="1:21" ht="75">
      <c r="A979" s="31">
        <v>979</v>
      </c>
      <c r="B979" s="31" t="s">
        <v>11324</v>
      </c>
      <c r="C979" s="31" t="s">
        <v>10415</v>
      </c>
      <c r="D979" s="31" t="s">
        <v>12747</v>
      </c>
      <c r="E979" s="31" t="s">
        <v>10416</v>
      </c>
      <c r="F979" s="31" t="s">
        <v>10422</v>
      </c>
      <c r="G979" s="31" t="s">
        <v>450</v>
      </c>
      <c r="H979" s="31" t="s">
        <v>13152</v>
      </c>
      <c r="I979" s="31" t="s">
        <v>12749</v>
      </c>
      <c r="J979" s="31" t="s">
        <v>451</v>
      </c>
      <c r="K979" s="22" t="s">
        <v>2389</v>
      </c>
      <c r="L979" s="31" t="s">
        <v>57</v>
      </c>
      <c r="M979" s="31" t="s">
        <v>11029</v>
      </c>
      <c r="N979" s="31"/>
      <c r="O979" s="31" t="s">
        <v>13371</v>
      </c>
      <c r="P979" s="22" t="s">
        <v>13152</v>
      </c>
      <c r="Q979" s="31" t="s">
        <v>13372</v>
      </c>
      <c r="R979" s="31" t="s">
        <v>13136</v>
      </c>
      <c r="S979" s="31" t="s">
        <v>13162</v>
      </c>
      <c r="T979" s="31"/>
      <c r="U979" s="31"/>
    </row>
    <row r="980" spans="1:21" ht="75">
      <c r="A980" s="31">
        <v>980</v>
      </c>
      <c r="B980" s="31" t="s">
        <v>11325</v>
      </c>
      <c r="C980" s="31" t="s">
        <v>10415</v>
      </c>
      <c r="D980" s="31" t="s">
        <v>12747</v>
      </c>
      <c r="E980" s="31" t="s">
        <v>10416</v>
      </c>
      <c r="F980" s="31" t="s">
        <v>10422</v>
      </c>
      <c r="G980" s="31" t="s">
        <v>450</v>
      </c>
      <c r="H980" s="31" t="s">
        <v>13152</v>
      </c>
      <c r="I980" s="31" t="s">
        <v>12749</v>
      </c>
      <c r="J980" s="31" t="s">
        <v>451</v>
      </c>
      <c r="K980" s="22" t="s">
        <v>2389</v>
      </c>
      <c r="L980" s="31" t="s">
        <v>57</v>
      </c>
      <c r="M980" s="31" t="s">
        <v>11031</v>
      </c>
      <c r="N980" s="31"/>
      <c r="O980" s="31" t="s">
        <v>13371</v>
      </c>
      <c r="P980" s="22" t="s">
        <v>13152</v>
      </c>
      <c r="Q980" s="31" t="s">
        <v>13372</v>
      </c>
      <c r="R980" s="31" t="s">
        <v>13136</v>
      </c>
      <c r="S980" s="31" t="s">
        <v>13162</v>
      </c>
      <c r="T980" s="31"/>
      <c r="U980" s="31"/>
    </row>
    <row r="981" spans="1:21" ht="75">
      <c r="A981" s="31">
        <v>981</v>
      </c>
      <c r="B981" s="31" t="s">
        <v>11326</v>
      </c>
      <c r="C981" s="31" t="s">
        <v>10415</v>
      </c>
      <c r="D981" s="31" t="s">
        <v>12747</v>
      </c>
      <c r="E981" s="31" t="s">
        <v>10416</v>
      </c>
      <c r="F981" s="31" t="s">
        <v>10422</v>
      </c>
      <c r="G981" s="31" t="s">
        <v>450</v>
      </c>
      <c r="H981" s="31" t="s">
        <v>13152</v>
      </c>
      <c r="I981" s="31" t="s">
        <v>12749</v>
      </c>
      <c r="J981" s="31" t="s">
        <v>451</v>
      </c>
      <c r="K981" s="22" t="s">
        <v>2389</v>
      </c>
      <c r="L981" s="31" t="s">
        <v>57</v>
      </c>
      <c r="M981" s="31" t="s">
        <v>10778</v>
      </c>
      <c r="N981" s="31"/>
      <c r="O981" s="31" t="s">
        <v>13371</v>
      </c>
      <c r="P981" s="22" t="s">
        <v>13152</v>
      </c>
      <c r="Q981" s="31" t="s">
        <v>13372</v>
      </c>
      <c r="R981" s="31" t="s">
        <v>13136</v>
      </c>
      <c r="S981" s="31" t="s">
        <v>13162</v>
      </c>
      <c r="T981" s="31"/>
      <c r="U981" s="31"/>
    </row>
    <row r="982" spans="1:21" ht="75">
      <c r="A982" s="31">
        <v>982</v>
      </c>
      <c r="B982" s="31" t="s">
        <v>11327</v>
      </c>
      <c r="C982" s="31" t="s">
        <v>10415</v>
      </c>
      <c r="D982" s="31" t="s">
        <v>12747</v>
      </c>
      <c r="E982" s="31" t="s">
        <v>10416</v>
      </c>
      <c r="F982" s="31" t="s">
        <v>10422</v>
      </c>
      <c r="G982" s="31" t="s">
        <v>450</v>
      </c>
      <c r="H982" s="31" t="s">
        <v>13152</v>
      </c>
      <c r="I982" s="31" t="s">
        <v>12749</v>
      </c>
      <c r="J982" s="31" t="s">
        <v>451</v>
      </c>
      <c r="K982" s="22" t="s">
        <v>2389</v>
      </c>
      <c r="L982" s="31" t="s">
        <v>57</v>
      </c>
      <c r="M982" s="31" t="s">
        <v>11034</v>
      </c>
      <c r="N982" s="31"/>
      <c r="O982" s="31" t="s">
        <v>13371</v>
      </c>
      <c r="P982" s="22" t="s">
        <v>13152</v>
      </c>
      <c r="Q982" s="31" t="s">
        <v>13372</v>
      </c>
      <c r="R982" s="31" t="s">
        <v>13136</v>
      </c>
      <c r="S982" s="31" t="s">
        <v>13162</v>
      </c>
      <c r="T982" s="31"/>
      <c r="U982" s="31"/>
    </row>
    <row r="983" spans="1:21" ht="75">
      <c r="A983" s="31">
        <v>983</v>
      </c>
      <c r="B983" s="31" t="s">
        <v>11328</v>
      </c>
      <c r="C983" s="31" t="s">
        <v>10415</v>
      </c>
      <c r="D983" s="31" t="s">
        <v>12747</v>
      </c>
      <c r="E983" s="31" t="s">
        <v>10416</v>
      </c>
      <c r="F983" s="31" t="s">
        <v>10422</v>
      </c>
      <c r="G983" s="31" t="s">
        <v>450</v>
      </c>
      <c r="H983" s="31" t="s">
        <v>13152</v>
      </c>
      <c r="I983" s="31" t="s">
        <v>12749</v>
      </c>
      <c r="J983" s="31" t="s">
        <v>451</v>
      </c>
      <c r="K983" s="22" t="s">
        <v>2389</v>
      </c>
      <c r="L983" s="31" t="s">
        <v>57</v>
      </c>
      <c r="M983" s="31" t="s">
        <v>11036</v>
      </c>
      <c r="N983" s="31"/>
      <c r="O983" s="31" t="s">
        <v>13371</v>
      </c>
      <c r="P983" s="22" t="s">
        <v>13152</v>
      </c>
      <c r="Q983" s="31" t="s">
        <v>13372</v>
      </c>
      <c r="R983" s="31" t="s">
        <v>13136</v>
      </c>
      <c r="S983" s="31" t="s">
        <v>13162</v>
      </c>
      <c r="T983" s="31"/>
      <c r="U983" s="31"/>
    </row>
    <row r="984" spans="1:21" ht="75">
      <c r="A984" s="31">
        <v>984</v>
      </c>
      <c r="B984" s="31" t="s">
        <v>11329</v>
      </c>
      <c r="C984" s="31" t="s">
        <v>10415</v>
      </c>
      <c r="D984" s="31" t="s">
        <v>12747</v>
      </c>
      <c r="E984" s="31" t="s">
        <v>10416</v>
      </c>
      <c r="F984" s="31" t="s">
        <v>10422</v>
      </c>
      <c r="G984" s="31" t="s">
        <v>450</v>
      </c>
      <c r="H984" s="31" t="s">
        <v>13152</v>
      </c>
      <c r="I984" s="31" t="s">
        <v>12749</v>
      </c>
      <c r="J984" s="31" t="s">
        <v>451</v>
      </c>
      <c r="K984" s="22" t="s">
        <v>2389</v>
      </c>
      <c r="L984" s="31" t="s">
        <v>57</v>
      </c>
      <c r="M984" s="31" t="s">
        <v>11100</v>
      </c>
      <c r="N984" s="31"/>
      <c r="O984" s="31" t="s">
        <v>13371</v>
      </c>
      <c r="P984" s="22" t="s">
        <v>13152</v>
      </c>
      <c r="Q984" s="31" t="s">
        <v>13372</v>
      </c>
      <c r="R984" s="31" t="s">
        <v>13136</v>
      </c>
      <c r="S984" s="31" t="s">
        <v>13162</v>
      </c>
      <c r="T984" s="31"/>
      <c r="U984" s="31"/>
    </row>
    <row r="985" spans="1:21" ht="25">
      <c r="A985" s="31">
        <v>985</v>
      </c>
      <c r="B985" s="31" t="s">
        <v>11330</v>
      </c>
      <c r="C985" s="31" t="s">
        <v>10415</v>
      </c>
      <c r="D985" s="31" t="s">
        <v>12747</v>
      </c>
      <c r="E985" s="31" t="s">
        <v>10416</v>
      </c>
      <c r="F985" s="31" t="s">
        <v>10585</v>
      </c>
      <c r="G985" s="31" t="s">
        <v>499</v>
      </c>
      <c r="H985" s="31" t="s">
        <v>13152</v>
      </c>
      <c r="I985" s="31" t="s">
        <v>12749</v>
      </c>
      <c r="J985" s="31" t="s">
        <v>500</v>
      </c>
      <c r="K985" s="22" t="s">
        <v>2452</v>
      </c>
      <c r="L985" s="31" t="s">
        <v>57</v>
      </c>
      <c r="M985" s="31" t="s">
        <v>1225</v>
      </c>
      <c r="N985" s="31"/>
      <c r="O985" s="31" t="s">
        <v>13373</v>
      </c>
      <c r="P985" s="22" t="s">
        <v>13152</v>
      </c>
      <c r="Q985" s="31" t="s">
        <v>13312</v>
      </c>
      <c r="R985" s="31" t="s">
        <v>8517</v>
      </c>
      <c r="S985" s="31" t="s">
        <v>12883</v>
      </c>
      <c r="T985" s="31"/>
      <c r="U985" s="31"/>
    </row>
    <row r="986" spans="1:21" ht="37.5">
      <c r="A986" s="31">
        <v>986</v>
      </c>
      <c r="B986" s="31" t="s">
        <v>11398</v>
      </c>
      <c r="C986" s="31" t="s">
        <v>10415</v>
      </c>
      <c r="D986" s="31" t="s">
        <v>12747</v>
      </c>
      <c r="E986" s="31" t="s">
        <v>10416</v>
      </c>
      <c r="F986" s="31" t="s">
        <v>10422</v>
      </c>
      <c r="G986" s="31" t="s">
        <v>474</v>
      </c>
      <c r="H986" s="31" t="s">
        <v>13152</v>
      </c>
      <c r="I986" s="31" t="s">
        <v>12749</v>
      </c>
      <c r="J986" s="31" t="s">
        <v>475</v>
      </c>
      <c r="K986" s="22" t="s">
        <v>2422</v>
      </c>
      <c r="L986" s="31" t="s">
        <v>57</v>
      </c>
      <c r="M986" s="31" t="s">
        <v>495</v>
      </c>
      <c r="N986" s="31"/>
      <c r="O986" s="31" t="s">
        <v>13348</v>
      </c>
      <c r="P986" s="22" t="s">
        <v>13152</v>
      </c>
      <c r="Q986" s="31" t="s">
        <v>13351</v>
      </c>
      <c r="R986" s="31" t="s">
        <v>13350</v>
      </c>
      <c r="S986" s="31" t="s">
        <v>9145</v>
      </c>
      <c r="T986" s="31"/>
      <c r="U986" s="31"/>
    </row>
    <row r="987" spans="1:21" ht="125">
      <c r="A987" s="31">
        <v>987</v>
      </c>
      <c r="B987" s="31" t="s">
        <v>11366</v>
      </c>
      <c r="C987" s="31" t="s">
        <v>10415</v>
      </c>
      <c r="D987" s="31" t="s">
        <v>12747</v>
      </c>
      <c r="E987" s="31" t="s">
        <v>10416</v>
      </c>
      <c r="F987" s="31" t="s">
        <v>10585</v>
      </c>
      <c r="G987" s="31" t="s">
        <v>479</v>
      </c>
      <c r="H987" s="31" t="s">
        <v>13152</v>
      </c>
      <c r="I987" s="31" t="s">
        <v>12749</v>
      </c>
      <c r="J987" s="31" t="s">
        <v>480</v>
      </c>
      <c r="K987" s="22" t="s">
        <v>2428</v>
      </c>
      <c r="L987" s="31" t="s">
        <v>57</v>
      </c>
      <c r="M987" s="31" t="s">
        <v>11369</v>
      </c>
      <c r="N987" s="31"/>
      <c r="O987" s="31" t="s">
        <v>9119</v>
      </c>
      <c r="P987" s="22" t="s">
        <v>13152</v>
      </c>
      <c r="Q987" s="31" t="s">
        <v>13374</v>
      </c>
      <c r="R987" s="31" t="s">
        <v>13154</v>
      </c>
      <c r="S987" s="31" t="s">
        <v>9519</v>
      </c>
      <c r="T987" s="31"/>
      <c r="U987" s="31"/>
    </row>
    <row r="988" spans="1:21" ht="37.5">
      <c r="A988" s="31">
        <v>988</v>
      </c>
      <c r="B988" s="31" t="s">
        <v>11370</v>
      </c>
      <c r="C988" s="31" t="s">
        <v>10415</v>
      </c>
      <c r="D988" s="31" t="s">
        <v>12747</v>
      </c>
      <c r="E988" s="31" t="s">
        <v>10416</v>
      </c>
      <c r="F988" s="31" t="s">
        <v>10414</v>
      </c>
      <c r="G988" s="31" t="s">
        <v>481</v>
      </c>
      <c r="H988" s="31" t="s">
        <v>13152</v>
      </c>
      <c r="I988" s="31" t="s">
        <v>12749</v>
      </c>
      <c r="J988" s="31" t="s">
        <v>482</v>
      </c>
      <c r="K988" s="22" t="s">
        <v>2431</v>
      </c>
      <c r="L988" s="31" t="s">
        <v>57</v>
      </c>
      <c r="M988" s="31" t="s">
        <v>7369</v>
      </c>
      <c r="N988" s="31"/>
      <c r="O988" s="31" t="s">
        <v>9075</v>
      </c>
      <c r="P988" s="22" t="s">
        <v>13152</v>
      </c>
      <c r="Q988" s="31" t="s">
        <v>13306</v>
      </c>
      <c r="R988" s="31" t="s">
        <v>13375</v>
      </c>
      <c r="S988" s="31" t="s">
        <v>9519</v>
      </c>
      <c r="T988" s="31"/>
      <c r="U988" s="31"/>
    </row>
    <row r="989" spans="1:21" ht="37.5">
      <c r="A989" s="31">
        <v>989</v>
      </c>
      <c r="B989" s="31" t="s">
        <v>11371</v>
      </c>
      <c r="C989" s="31" t="s">
        <v>10415</v>
      </c>
      <c r="D989" s="31" t="s">
        <v>12747</v>
      </c>
      <c r="E989" s="31" t="s">
        <v>10416</v>
      </c>
      <c r="F989" s="31" t="s">
        <v>10414</v>
      </c>
      <c r="G989" s="31" t="s">
        <v>481</v>
      </c>
      <c r="H989" s="31" t="s">
        <v>13152</v>
      </c>
      <c r="I989" s="31" t="s">
        <v>12749</v>
      </c>
      <c r="J989" s="31" t="s">
        <v>482</v>
      </c>
      <c r="K989" s="22" t="s">
        <v>2431</v>
      </c>
      <c r="L989" s="31" t="s">
        <v>57</v>
      </c>
      <c r="M989" s="31" t="s">
        <v>1355</v>
      </c>
      <c r="N989" s="31"/>
      <c r="O989" s="31" t="s">
        <v>9075</v>
      </c>
      <c r="P989" s="22" t="s">
        <v>13152</v>
      </c>
      <c r="Q989" s="31" t="s">
        <v>13306</v>
      </c>
      <c r="R989" s="31" t="s">
        <v>13375</v>
      </c>
      <c r="S989" s="31" t="s">
        <v>9519</v>
      </c>
      <c r="T989" s="31"/>
      <c r="U989" s="31"/>
    </row>
    <row r="990" spans="1:21" ht="37.5">
      <c r="A990" s="31">
        <v>990</v>
      </c>
      <c r="B990" s="31" t="s">
        <v>11372</v>
      </c>
      <c r="C990" s="31" t="s">
        <v>10415</v>
      </c>
      <c r="D990" s="31" t="s">
        <v>12747</v>
      </c>
      <c r="E990" s="31" t="s">
        <v>10416</v>
      </c>
      <c r="F990" s="31" t="s">
        <v>10414</v>
      </c>
      <c r="G990" s="31" t="s">
        <v>481</v>
      </c>
      <c r="H990" s="31" t="s">
        <v>13152</v>
      </c>
      <c r="I990" s="31" t="s">
        <v>12749</v>
      </c>
      <c r="J990" s="31" t="s">
        <v>482</v>
      </c>
      <c r="K990" s="22" t="s">
        <v>2431</v>
      </c>
      <c r="L990" s="31" t="s">
        <v>57</v>
      </c>
      <c r="M990" s="31" t="s">
        <v>7375</v>
      </c>
      <c r="N990" s="31"/>
      <c r="O990" s="31" t="s">
        <v>9075</v>
      </c>
      <c r="P990" s="22" t="s">
        <v>13152</v>
      </c>
      <c r="Q990" s="31" t="s">
        <v>13306</v>
      </c>
      <c r="R990" s="31" t="s">
        <v>13375</v>
      </c>
      <c r="S990" s="31" t="s">
        <v>9519</v>
      </c>
      <c r="T990" s="31"/>
      <c r="U990" s="31"/>
    </row>
    <row r="991" spans="1:21" ht="100">
      <c r="A991" s="31">
        <v>991</v>
      </c>
      <c r="B991" s="31" t="s">
        <v>11373</v>
      </c>
      <c r="C991" s="31" t="s">
        <v>10415</v>
      </c>
      <c r="D991" s="31" t="s">
        <v>12747</v>
      </c>
      <c r="E991" s="31" t="s">
        <v>10416</v>
      </c>
      <c r="F991" s="31" t="s">
        <v>10422</v>
      </c>
      <c r="G991" s="31" t="s">
        <v>487</v>
      </c>
      <c r="H991" s="31" t="s">
        <v>13152</v>
      </c>
      <c r="I991" s="31" t="s">
        <v>12749</v>
      </c>
      <c r="J991" s="31" t="s">
        <v>488</v>
      </c>
      <c r="K991" s="22" t="s">
        <v>2440</v>
      </c>
      <c r="L991" s="31" t="s">
        <v>57</v>
      </c>
      <c r="M991" s="31" t="s">
        <v>7463</v>
      </c>
      <c r="N991" s="31"/>
      <c r="O991" s="31" t="s">
        <v>13376</v>
      </c>
      <c r="P991" s="22" t="s">
        <v>13152</v>
      </c>
      <c r="Q991" s="31" t="s">
        <v>13377</v>
      </c>
      <c r="R991" s="31" t="s">
        <v>13183</v>
      </c>
      <c r="S991" s="31" t="s">
        <v>12911</v>
      </c>
      <c r="T991" s="31"/>
      <c r="U991" s="31"/>
    </row>
    <row r="992" spans="1:21" ht="100">
      <c r="A992" s="31">
        <v>992</v>
      </c>
      <c r="B992" s="31" t="s">
        <v>11381</v>
      </c>
      <c r="C992" s="31" t="s">
        <v>10415</v>
      </c>
      <c r="D992" s="31" t="s">
        <v>12747</v>
      </c>
      <c r="E992" s="31" t="s">
        <v>10416</v>
      </c>
      <c r="F992" s="31" t="s">
        <v>10422</v>
      </c>
      <c r="G992" s="31" t="s">
        <v>487</v>
      </c>
      <c r="H992" s="31" t="s">
        <v>13152</v>
      </c>
      <c r="I992" s="31" t="s">
        <v>12749</v>
      </c>
      <c r="J992" s="31" t="s">
        <v>488</v>
      </c>
      <c r="K992" s="22" t="s">
        <v>2440</v>
      </c>
      <c r="L992" s="31" t="s">
        <v>57</v>
      </c>
      <c r="M992" s="31" t="s">
        <v>286</v>
      </c>
      <c r="N992" s="31"/>
      <c r="O992" s="31" t="s">
        <v>13376</v>
      </c>
      <c r="P992" s="22" t="s">
        <v>13152</v>
      </c>
      <c r="Q992" s="31" t="s">
        <v>13377</v>
      </c>
      <c r="R992" s="31" t="s">
        <v>13183</v>
      </c>
      <c r="S992" s="31" t="s">
        <v>12911</v>
      </c>
      <c r="T992" s="31"/>
      <c r="U992" s="31"/>
    </row>
    <row r="993" spans="1:21" ht="100">
      <c r="A993" s="31">
        <v>993</v>
      </c>
      <c r="B993" s="31" t="s">
        <v>11382</v>
      </c>
      <c r="C993" s="31" t="s">
        <v>10415</v>
      </c>
      <c r="D993" s="31" t="s">
        <v>12747</v>
      </c>
      <c r="E993" s="31" t="s">
        <v>10416</v>
      </c>
      <c r="F993" s="31" t="s">
        <v>10422</v>
      </c>
      <c r="G993" s="31" t="s">
        <v>487</v>
      </c>
      <c r="H993" s="31" t="s">
        <v>13152</v>
      </c>
      <c r="I993" s="31" t="s">
        <v>12749</v>
      </c>
      <c r="J993" s="31" t="s">
        <v>488</v>
      </c>
      <c r="K993" s="22" t="s">
        <v>2440</v>
      </c>
      <c r="L993" s="31" t="s">
        <v>57</v>
      </c>
      <c r="M993" s="31" t="s">
        <v>7266</v>
      </c>
      <c r="N993" s="31"/>
      <c r="O993" s="31" t="s">
        <v>13376</v>
      </c>
      <c r="P993" s="22" t="s">
        <v>13152</v>
      </c>
      <c r="Q993" s="31" t="s">
        <v>13377</v>
      </c>
      <c r="R993" s="31" t="s">
        <v>13183</v>
      </c>
      <c r="S993" s="31" t="s">
        <v>12911</v>
      </c>
      <c r="T993" s="31"/>
      <c r="U993" s="31"/>
    </row>
    <row r="994" spans="1:21" ht="37.5">
      <c r="A994" s="31">
        <v>994</v>
      </c>
      <c r="B994" s="31" t="s">
        <v>11383</v>
      </c>
      <c r="C994" s="31" t="s">
        <v>10415</v>
      </c>
      <c r="D994" s="31" t="s">
        <v>12747</v>
      </c>
      <c r="E994" s="31" t="s">
        <v>10416</v>
      </c>
      <c r="F994" s="31" t="s">
        <v>10422</v>
      </c>
      <c r="G994" s="31" t="s">
        <v>485</v>
      </c>
      <c r="H994" s="31" t="s">
        <v>13152</v>
      </c>
      <c r="I994" s="31" t="s">
        <v>12749</v>
      </c>
      <c r="J994" s="31" t="s">
        <v>486</v>
      </c>
      <c r="K994" s="22" t="s">
        <v>2437</v>
      </c>
      <c r="L994" s="31" t="s">
        <v>57</v>
      </c>
      <c r="M994" s="31" t="s">
        <v>11341</v>
      </c>
      <c r="N994" s="31"/>
      <c r="O994" s="31" t="s">
        <v>13376</v>
      </c>
      <c r="P994" s="22" t="s">
        <v>13152</v>
      </c>
      <c r="Q994" s="31" t="s">
        <v>13378</v>
      </c>
      <c r="R994" s="31" t="s">
        <v>13183</v>
      </c>
      <c r="S994" s="31" t="s">
        <v>12911</v>
      </c>
      <c r="T994" s="31"/>
      <c r="U994" s="31"/>
    </row>
    <row r="995" spans="1:21" ht="75">
      <c r="A995" s="31">
        <v>995</v>
      </c>
      <c r="B995" s="31" t="s">
        <v>11380</v>
      </c>
      <c r="C995" s="31" t="s">
        <v>10415</v>
      </c>
      <c r="D995" s="31" t="s">
        <v>12747</v>
      </c>
      <c r="E995" s="31" t="s">
        <v>10416</v>
      </c>
      <c r="F995" s="31" t="s">
        <v>10422</v>
      </c>
      <c r="G995" s="31" t="s">
        <v>595</v>
      </c>
      <c r="H995" s="31" t="s">
        <v>13152</v>
      </c>
      <c r="I995" s="31" t="s">
        <v>12749</v>
      </c>
      <c r="J995" s="31" t="s">
        <v>596</v>
      </c>
      <c r="K995" s="22" t="s">
        <v>2572</v>
      </c>
      <c r="L995" s="31" t="s">
        <v>57</v>
      </c>
      <c r="M995" s="31" t="s">
        <v>11576</v>
      </c>
      <c r="N995" s="31"/>
      <c r="O995" s="31" t="s">
        <v>13379</v>
      </c>
      <c r="P995" s="22" t="s">
        <v>13152</v>
      </c>
      <c r="Q995" s="31" t="s">
        <v>13380</v>
      </c>
      <c r="R995" s="31" t="s">
        <v>9180</v>
      </c>
      <c r="S995" s="31" t="s">
        <v>13160</v>
      </c>
      <c r="T995" s="31"/>
      <c r="U995" s="31"/>
    </row>
    <row r="996" spans="1:21" ht="75">
      <c r="A996" s="31">
        <v>996</v>
      </c>
      <c r="B996" s="31" t="s">
        <v>11577</v>
      </c>
      <c r="C996" s="31" t="s">
        <v>10415</v>
      </c>
      <c r="D996" s="31" t="s">
        <v>12747</v>
      </c>
      <c r="E996" s="31" t="s">
        <v>10416</v>
      </c>
      <c r="F996" s="31" t="s">
        <v>10422</v>
      </c>
      <c r="G996" s="31" t="s">
        <v>595</v>
      </c>
      <c r="H996" s="31" t="s">
        <v>13152</v>
      </c>
      <c r="I996" s="31" t="s">
        <v>12749</v>
      </c>
      <c r="J996" s="31" t="s">
        <v>596</v>
      </c>
      <c r="K996" s="22" t="s">
        <v>2572</v>
      </c>
      <c r="L996" s="31" t="s">
        <v>57</v>
      </c>
      <c r="M996" s="31" t="s">
        <v>11578</v>
      </c>
      <c r="N996" s="31"/>
      <c r="O996" s="31" t="s">
        <v>13379</v>
      </c>
      <c r="P996" s="22" t="s">
        <v>13152</v>
      </c>
      <c r="Q996" s="31" t="s">
        <v>13380</v>
      </c>
      <c r="R996" s="31" t="s">
        <v>9180</v>
      </c>
      <c r="S996" s="31" t="s">
        <v>13160</v>
      </c>
      <c r="T996" s="31"/>
      <c r="U996" s="31"/>
    </row>
    <row r="997" spans="1:21" ht="87.5">
      <c r="A997" s="31">
        <v>997</v>
      </c>
      <c r="B997" s="31" t="s">
        <v>11579</v>
      </c>
      <c r="C997" s="31" t="s">
        <v>10415</v>
      </c>
      <c r="D997" s="31" t="s">
        <v>12747</v>
      </c>
      <c r="E997" s="31" t="s">
        <v>10416</v>
      </c>
      <c r="F997" s="31" t="s">
        <v>10422</v>
      </c>
      <c r="G997" s="31" t="s">
        <v>603</v>
      </c>
      <c r="H997" s="31" t="s">
        <v>13152</v>
      </c>
      <c r="I997" s="31" t="s">
        <v>12749</v>
      </c>
      <c r="J997" s="31" t="s">
        <v>604</v>
      </c>
      <c r="K997" s="22" t="s">
        <v>2581</v>
      </c>
      <c r="L997" s="31" t="s">
        <v>57</v>
      </c>
      <c r="M997" s="31" t="s">
        <v>11277</v>
      </c>
      <c r="N997" s="31"/>
      <c r="O997" s="31" t="s">
        <v>13178</v>
      </c>
      <c r="P997" s="22" t="s">
        <v>13152</v>
      </c>
      <c r="Q997" s="31" t="s">
        <v>13381</v>
      </c>
      <c r="R997" s="31" t="s">
        <v>9119</v>
      </c>
      <c r="S997" s="31" t="s">
        <v>13160</v>
      </c>
      <c r="T997" s="31"/>
      <c r="U997" s="31"/>
    </row>
    <row r="998" spans="1:21" ht="87.5">
      <c r="A998" s="31">
        <v>998</v>
      </c>
      <c r="B998" s="31" t="s">
        <v>11589</v>
      </c>
      <c r="C998" s="31" t="s">
        <v>10415</v>
      </c>
      <c r="D998" s="31" t="s">
        <v>12747</v>
      </c>
      <c r="E998" s="31" t="s">
        <v>10416</v>
      </c>
      <c r="F998" s="31" t="s">
        <v>10422</v>
      </c>
      <c r="G998" s="31" t="s">
        <v>603</v>
      </c>
      <c r="H998" s="31" t="s">
        <v>13152</v>
      </c>
      <c r="I998" s="31" t="s">
        <v>12749</v>
      </c>
      <c r="J998" s="31" t="s">
        <v>604</v>
      </c>
      <c r="K998" s="22" t="s">
        <v>2581</v>
      </c>
      <c r="L998" s="31" t="s">
        <v>57</v>
      </c>
      <c r="M998" s="31" t="s">
        <v>11279</v>
      </c>
      <c r="N998" s="31"/>
      <c r="O998" s="31" t="s">
        <v>13178</v>
      </c>
      <c r="P998" s="22" t="s">
        <v>13152</v>
      </c>
      <c r="Q998" s="31" t="s">
        <v>13381</v>
      </c>
      <c r="R998" s="31" t="s">
        <v>9119</v>
      </c>
      <c r="S998" s="31" t="s">
        <v>13160</v>
      </c>
      <c r="T998" s="31"/>
      <c r="U998" s="31"/>
    </row>
    <row r="999" spans="1:21" ht="87.5">
      <c r="A999" s="31">
        <v>999</v>
      </c>
      <c r="B999" s="31" t="s">
        <v>11590</v>
      </c>
      <c r="C999" s="31" t="s">
        <v>10415</v>
      </c>
      <c r="D999" s="31" t="s">
        <v>12747</v>
      </c>
      <c r="E999" s="31" t="s">
        <v>10416</v>
      </c>
      <c r="F999" s="31" t="s">
        <v>10422</v>
      </c>
      <c r="G999" s="31" t="s">
        <v>603</v>
      </c>
      <c r="H999" s="31" t="s">
        <v>13152</v>
      </c>
      <c r="I999" s="31" t="s">
        <v>12749</v>
      </c>
      <c r="J999" s="31" t="s">
        <v>604</v>
      </c>
      <c r="K999" s="22" t="s">
        <v>2581</v>
      </c>
      <c r="L999" s="31" t="s">
        <v>57</v>
      </c>
      <c r="M999" s="31" t="s">
        <v>11280</v>
      </c>
      <c r="N999" s="31"/>
      <c r="O999" s="31" t="s">
        <v>13178</v>
      </c>
      <c r="P999" s="22" t="s">
        <v>13152</v>
      </c>
      <c r="Q999" s="31" t="s">
        <v>13381</v>
      </c>
      <c r="R999" s="31" t="s">
        <v>9119</v>
      </c>
      <c r="S999" s="31" t="s">
        <v>13160</v>
      </c>
      <c r="T999" s="31"/>
      <c r="U999" s="31"/>
    </row>
    <row r="1000" spans="1:21" ht="87.5">
      <c r="A1000" s="31">
        <v>1000</v>
      </c>
      <c r="B1000" s="31" t="s">
        <v>11591</v>
      </c>
      <c r="C1000" s="31" t="s">
        <v>10415</v>
      </c>
      <c r="D1000" s="31" t="s">
        <v>12747</v>
      </c>
      <c r="E1000" s="31" t="s">
        <v>10416</v>
      </c>
      <c r="F1000" s="31" t="s">
        <v>10422</v>
      </c>
      <c r="G1000" s="31" t="s">
        <v>603</v>
      </c>
      <c r="H1000" s="31" t="s">
        <v>13152</v>
      </c>
      <c r="I1000" s="31" t="s">
        <v>12749</v>
      </c>
      <c r="J1000" s="31" t="s">
        <v>604</v>
      </c>
      <c r="K1000" s="22" t="s">
        <v>2581</v>
      </c>
      <c r="L1000" s="31" t="s">
        <v>57</v>
      </c>
      <c r="M1000" s="31" t="s">
        <v>11282</v>
      </c>
      <c r="N1000" s="31"/>
      <c r="O1000" s="31" t="s">
        <v>13178</v>
      </c>
      <c r="P1000" s="22" t="s">
        <v>13152</v>
      </c>
      <c r="Q1000" s="31" t="s">
        <v>13381</v>
      </c>
      <c r="R1000" s="31" t="s">
        <v>9119</v>
      </c>
      <c r="S1000" s="31" t="s">
        <v>13160</v>
      </c>
      <c r="T1000" s="31"/>
      <c r="U1000" s="31"/>
    </row>
    <row r="1001" spans="1:21" ht="87.5">
      <c r="A1001" s="31">
        <v>1001</v>
      </c>
      <c r="B1001" s="31" t="s">
        <v>11592</v>
      </c>
      <c r="C1001" s="31" t="s">
        <v>10415</v>
      </c>
      <c r="D1001" s="31" t="s">
        <v>12747</v>
      </c>
      <c r="E1001" s="31" t="s">
        <v>10416</v>
      </c>
      <c r="F1001" s="31" t="s">
        <v>10422</v>
      </c>
      <c r="G1001" s="31" t="s">
        <v>603</v>
      </c>
      <c r="H1001" s="31" t="s">
        <v>13152</v>
      </c>
      <c r="I1001" s="31" t="s">
        <v>12749</v>
      </c>
      <c r="J1001" s="31" t="s">
        <v>604</v>
      </c>
      <c r="K1001" s="22" t="s">
        <v>2581</v>
      </c>
      <c r="L1001" s="31" t="s">
        <v>57</v>
      </c>
      <c r="M1001" s="31" t="s">
        <v>10550</v>
      </c>
      <c r="N1001" s="31"/>
      <c r="O1001" s="31" t="s">
        <v>13178</v>
      </c>
      <c r="P1001" s="22" t="s">
        <v>13152</v>
      </c>
      <c r="Q1001" s="31" t="s">
        <v>13381</v>
      </c>
      <c r="R1001" s="31" t="s">
        <v>9119</v>
      </c>
      <c r="S1001" s="31" t="s">
        <v>13160</v>
      </c>
      <c r="T1001" s="31"/>
      <c r="U1001" s="31"/>
    </row>
    <row r="1002" spans="1:21" ht="87.5">
      <c r="A1002" s="31">
        <v>1002</v>
      </c>
      <c r="B1002" s="31" t="s">
        <v>11593</v>
      </c>
      <c r="C1002" s="31" t="s">
        <v>10415</v>
      </c>
      <c r="D1002" s="31" t="s">
        <v>12747</v>
      </c>
      <c r="E1002" s="31" t="s">
        <v>10416</v>
      </c>
      <c r="F1002" s="31" t="s">
        <v>10422</v>
      </c>
      <c r="G1002" s="31" t="s">
        <v>603</v>
      </c>
      <c r="H1002" s="31" t="s">
        <v>13152</v>
      </c>
      <c r="I1002" s="31" t="s">
        <v>12749</v>
      </c>
      <c r="J1002" s="31" t="s">
        <v>604</v>
      </c>
      <c r="K1002" s="22" t="s">
        <v>2581</v>
      </c>
      <c r="L1002" s="31" t="s">
        <v>57</v>
      </c>
      <c r="M1002" s="31" t="s">
        <v>10552</v>
      </c>
      <c r="N1002" s="31"/>
      <c r="O1002" s="31" t="s">
        <v>13178</v>
      </c>
      <c r="P1002" s="22" t="s">
        <v>13152</v>
      </c>
      <c r="Q1002" s="31" t="s">
        <v>13381</v>
      </c>
      <c r="R1002" s="31" t="s">
        <v>9119</v>
      </c>
      <c r="S1002" s="31" t="s">
        <v>13160</v>
      </c>
      <c r="T1002" s="31"/>
      <c r="U1002" s="31"/>
    </row>
    <row r="1003" spans="1:21" ht="25">
      <c r="A1003" s="31">
        <v>1003</v>
      </c>
      <c r="B1003" s="31" t="s">
        <v>11594</v>
      </c>
      <c r="C1003" s="31" t="s">
        <v>10415</v>
      </c>
      <c r="D1003" s="31" t="s">
        <v>12747</v>
      </c>
      <c r="E1003" s="31" t="s">
        <v>10416</v>
      </c>
      <c r="F1003" s="31" t="s">
        <v>10414</v>
      </c>
      <c r="G1003" s="31" t="s">
        <v>585</v>
      </c>
      <c r="H1003" s="31" t="s">
        <v>13152</v>
      </c>
      <c r="I1003" s="31" t="s">
        <v>12749</v>
      </c>
      <c r="J1003" s="31" t="s">
        <v>586</v>
      </c>
      <c r="K1003" s="22" t="s">
        <v>2560</v>
      </c>
      <c r="L1003" s="31" t="s">
        <v>57</v>
      </c>
      <c r="M1003" s="31" t="s">
        <v>11061</v>
      </c>
      <c r="N1003" s="31"/>
      <c r="O1003" s="31" t="s">
        <v>13369</v>
      </c>
      <c r="P1003" s="22" t="s">
        <v>13152</v>
      </c>
      <c r="Q1003" s="31" t="s">
        <v>13370</v>
      </c>
      <c r="R1003" s="31" t="s">
        <v>9842</v>
      </c>
      <c r="S1003" s="31" t="s">
        <v>8752</v>
      </c>
      <c r="T1003" s="31"/>
      <c r="U1003" s="31"/>
    </row>
    <row r="1004" spans="1:21" ht="25">
      <c r="A1004" s="31">
        <v>1004</v>
      </c>
      <c r="B1004" s="31" t="s">
        <v>11559</v>
      </c>
      <c r="C1004" s="31" t="s">
        <v>10415</v>
      </c>
      <c r="D1004" s="31" t="s">
        <v>12747</v>
      </c>
      <c r="E1004" s="31" t="s">
        <v>10416</v>
      </c>
      <c r="F1004" s="31" t="s">
        <v>10414</v>
      </c>
      <c r="G1004" s="31" t="s">
        <v>585</v>
      </c>
      <c r="H1004" s="31" t="s">
        <v>13152</v>
      </c>
      <c r="I1004" s="31" t="s">
        <v>12749</v>
      </c>
      <c r="J1004" s="31" t="s">
        <v>586</v>
      </c>
      <c r="K1004" s="22" t="s">
        <v>2560</v>
      </c>
      <c r="L1004" s="31" t="s">
        <v>57</v>
      </c>
      <c r="M1004" s="31" t="s">
        <v>11063</v>
      </c>
      <c r="N1004" s="31"/>
      <c r="O1004" s="31" t="s">
        <v>13369</v>
      </c>
      <c r="P1004" s="22" t="s">
        <v>13152</v>
      </c>
      <c r="Q1004" s="31" t="s">
        <v>13370</v>
      </c>
      <c r="R1004" s="31" t="s">
        <v>9842</v>
      </c>
      <c r="S1004" s="31" t="s">
        <v>8752</v>
      </c>
      <c r="T1004" s="31"/>
      <c r="U1004" s="31"/>
    </row>
    <row r="1005" spans="1:21" ht="25">
      <c r="A1005" s="31">
        <v>1005</v>
      </c>
      <c r="B1005" s="31" t="s">
        <v>11560</v>
      </c>
      <c r="C1005" s="31" t="s">
        <v>10415</v>
      </c>
      <c r="D1005" s="31" t="s">
        <v>12747</v>
      </c>
      <c r="E1005" s="31" t="s">
        <v>10416</v>
      </c>
      <c r="F1005" s="31" t="s">
        <v>10414</v>
      </c>
      <c r="G1005" s="31" t="s">
        <v>585</v>
      </c>
      <c r="H1005" s="31" t="s">
        <v>13152</v>
      </c>
      <c r="I1005" s="31" t="s">
        <v>12749</v>
      </c>
      <c r="J1005" s="31" t="s">
        <v>586</v>
      </c>
      <c r="K1005" s="22" t="s">
        <v>2560</v>
      </c>
      <c r="L1005" s="31" t="s">
        <v>57</v>
      </c>
      <c r="M1005" s="31" t="s">
        <v>11065</v>
      </c>
      <c r="N1005" s="31"/>
      <c r="O1005" s="31" t="s">
        <v>13369</v>
      </c>
      <c r="P1005" s="22" t="s">
        <v>13152</v>
      </c>
      <c r="Q1005" s="31" t="s">
        <v>13370</v>
      </c>
      <c r="R1005" s="31" t="s">
        <v>9842</v>
      </c>
      <c r="S1005" s="31" t="s">
        <v>8752</v>
      </c>
      <c r="T1005" s="31"/>
      <c r="U1005" s="31"/>
    </row>
    <row r="1006" spans="1:21" ht="25">
      <c r="A1006" s="31">
        <v>1006</v>
      </c>
      <c r="B1006" s="31" t="s">
        <v>11561</v>
      </c>
      <c r="C1006" s="31" t="s">
        <v>10415</v>
      </c>
      <c r="D1006" s="31" t="s">
        <v>12747</v>
      </c>
      <c r="E1006" s="31" t="s">
        <v>10416</v>
      </c>
      <c r="F1006" s="31" t="s">
        <v>10414</v>
      </c>
      <c r="G1006" s="31" t="s">
        <v>585</v>
      </c>
      <c r="H1006" s="31" t="s">
        <v>13152</v>
      </c>
      <c r="I1006" s="31" t="s">
        <v>12749</v>
      </c>
      <c r="J1006" s="31" t="s">
        <v>586</v>
      </c>
      <c r="K1006" s="22" t="s">
        <v>2560</v>
      </c>
      <c r="L1006" s="31" t="s">
        <v>57</v>
      </c>
      <c r="M1006" s="31" t="s">
        <v>11067</v>
      </c>
      <c r="N1006" s="31"/>
      <c r="O1006" s="31" t="s">
        <v>13369</v>
      </c>
      <c r="P1006" s="22" t="s">
        <v>13152</v>
      </c>
      <c r="Q1006" s="31" t="s">
        <v>13370</v>
      </c>
      <c r="R1006" s="31" t="s">
        <v>9842</v>
      </c>
      <c r="S1006" s="31" t="s">
        <v>8752</v>
      </c>
      <c r="T1006" s="31"/>
      <c r="U1006" s="31"/>
    </row>
    <row r="1007" spans="1:21" ht="25">
      <c r="A1007" s="31">
        <v>1007</v>
      </c>
      <c r="B1007" s="31" t="s">
        <v>11562</v>
      </c>
      <c r="C1007" s="31" t="s">
        <v>10415</v>
      </c>
      <c r="D1007" s="31" t="s">
        <v>12747</v>
      </c>
      <c r="E1007" s="31" t="s">
        <v>10416</v>
      </c>
      <c r="F1007" s="31" t="s">
        <v>10414</v>
      </c>
      <c r="G1007" s="31" t="s">
        <v>585</v>
      </c>
      <c r="H1007" s="31" t="s">
        <v>13152</v>
      </c>
      <c r="I1007" s="31" t="s">
        <v>12749</v>
      </c>
      <c r="J1007" s="31" t="s">
        <v>586</v>
      </c>
      <c r="K1007" s="22" t="s">
        <v>2560</v>
      </c>
      <c r="L1007" s="31" t="s">
        <v>57</v>
      </c>
      <c r="M1007" s="31" t="s">
        <v>11069</v>
      </c>
      <c r="N1007" s="31"/>
      <c r="O1007" s="31" t="s">
        <v>13369</v>
      </c>
      <c r="P1007" s="22" t="s">
        <v>13152</v>
      </c>
      <c r="Q1007" s="31" t="s">
        <v>13370</v>
      </c>
      <c r="R1007" s="31" t="s">
        <v>9842</v>
      </c>
      <c r="S1007" s="31" t="s">
        <v>8752</v>
      </c>
      <c r="T1007" s="31"/>
      <c r="U1007" s="31"/>
    </row>
    <row r="1008" spans="1:21" ht="25">
      <c r="A1008" s="31">
        <v>1008</v>
      </c>
      <c r="B1008" s="31" t="s">
        <v>11563</v>
      </c>
      <c r="C1008" s="31" t="s">
        <v>10415</v>
      </c>
      <c r="D1008" s="31" t="s">
        <v>12747</v>
      </c>
      <c r="E1008" s="31" t="s">
        <v>10416</v>
      </c>
      <c r="F1008" s="31" t="s">
        <v>10414</v>
      </c>
      <c r="G1008" s="31" t="s">
        <v>585</v>
      </c>
      <c r="H1008" s="31" t="s">
        <v>13152</v>
      </c>
      <c r="I1008" s="31" t="s">
        <v>12749</v>
      </c>
      <c r="J1008" s="31" t="s">
        <v>586</v>
      </c>
      <c r="K1008" s="22" t="s">
        <v>2560</v>
      </c>
      <c r="L1008" s="31" t="s">
        <v>57</v>
      </c>
      <c r="M1008" s="31" t="s">
        <v>11071</v>
      </c>
      <c r="N1008" s="31"/>
      <c r="O1008" s="31" t="s">
        <v>13369</v>
      </c>
      <c r="P1008" s="22" t="s">
        <v>13152</v>
      </c>
      <c r="Q1008" s="31" t="s">
        <v>13370</v>
      </c>
      <c r="R1008" s="31" t="s">
        <v>9842</v>
      </c>
      <c r="S1008" s="31" t="s">
        <v>8752</v>
      </c>
      <c r="T1008" s="31"/>
      <c r="U1008" s="31"/>
    </row>
    <row r="1009" spans="1:21" ht="25">
      <c r="A1009" s="31">
        <v>1009</v>
      </c>
      <c r="B1009" s="31" t="s">
        <v>11564</v>
      </c>
      <c r="C1009" s="31" t="s">
        <v>10415</v>
      </c>
      <c r="D1009" s="31" t="s">
        <v>12747</v>
      </c>
      <c r="E1009" s="31" t="s">
        <v>10416</v>
      </c>
      <c r="F1009" s="31" t="s">
        <v>10414</v>
      </c>
      <c r="G1009" s="31" t="s">
        <v>585</v>
      </c>
      <c r="H1009" s="31" t="s">
        <v>13152</v>
      </c>
      <c r="I1009" s="31" t="s">
        <v>12749</v>
      </c>
      <c r="J1009" s="31" t="s">
        <v>586</v>
      </c>
      <c r="K1009" s="22" t="s">
        <v>2560</v>
      </c>
      <c r="L1009" s="31" t="s">
        <v>57</v>
      </c>
      <c r="M1009" s="31" t="s">
        <v>11073</v>
      </c>
      <c r="N1009" s="31"/>
      <c r="O1009" s="31" t="s">
        <v>13369</v>
      </c>
      <c r="P1009" s="22" t="s">
        <v>13152</v>
      </c>
      <c r="Q1009" s="31" t="s">
        <v>13370</v>
      </c>
      <c r="R1009" s="31" t="s">
        <v>9842</v>
      </c>
      <c r="S1009" s="31" t="s">
        <v>8752</v>
      </c>
      <c r="T1009" s="31"/>
      <c r="U1009" s="31"/>
    </row>
    <row r="1010" spans="1:21" ht="62.5">
      <c r="A1010" s="31">
        <v>1010</v>
      </c>
      <c r="B1010" s="31" t="s">
        <v>11565</v>
      </c>
      <c r="C1010" s="31" t="s">
        <v>10415</v>
      </c>
      <c r="D1010" s="31" t="s">
        <v>12747</v>
      </c>
      <c r="E1010" s="31" t="s">
        <v>10416</v>
      </c>
      <c r="F1010" s="31" t="s">
        <v>11570</v>
      </c>
      <c r="G1010" s="31" t="s">
        <v>591</v>
      </c>
      <c r="H1010" s="31" t="s">
        <v>13152</v>
      </c>
      <c r="I1010" s="31" t="s">
        <v>12749</v>
      </c>
      <c r="J1010" s="31" t="s">
        <v>592</v>
      </c>
      <c r="K1010" s="22" t="s">
        <v>2569</v>
      </c>
      <c r="L1010" s="31" t="s">
        <v>57</v>
      </c>
      <c r="M1010" s="31" t="s">
        <v>11571</v>
      </c>
      <c r="N1010" s="31"/>
      <c r="O1010" s="31" t="s">
        <v>13382</v>
      </c>
      <c r="P1010" s="22" t="s">
        <v>13152</v>
      </c>
      <c r="Q1010" s="31" t="s">
        <v>13383</v>
      </c>
      <c r="R1010" s="31" t="s">
        <v>9180</v>
      </c>
      <c r="S1010" s="31" t="s">
        <v>12881</v>
      </c>
      <c r="T1010" s="31"/>
      <c r="U1010" s="31"/>
    </row>
    <row r="1011" spans="1:21" ht="62.5">
      <c r="A1011" s="31">
        <v>1011</v>
      </c>
      <c r="B1011" s="31" t="s">
        <v>11572</v>
      </c>
      <c r="C1011" s="31" t="s">
        <v>10415</v>
      </c>
      <c r="D1011" s="31" t="s">
        <v>12747</v>
      </c>
      <c r="E1011" s="31" t="s">
        <v>10416</v>
      </c>
      <c r="F1011" s="31" t="s">
        <v>11570</v>
      </c>
      <c r="G1011" s="31" t="s">
        <v>591</v>
      </c>
      <c r="H1011" s="31" t="s">
        <v>13152</v>
      </c>
      <c r="I1011" s="31" t="s">
        <v>12749</v>
      </c>
      <c r="J1011" s="31" t="s">
        <v>592</v>
      </c>
      <c r="K1011" s="22" t="s">
        <v>2569</v>
      </c>
      <c r="L1011" s="31" t="s">
        <v>57</v>
      </c>
      <c r="M1011" s="31" t="s">
        <v>7625</v>
      </c>
      <c r="N1011" s="31"/>
      <c r="O1011" s="31" t="s">
        <v>13382</v>
      </c>
      <c r="P1011" s="22" t="s">
        <v>13152</v>
      </c>
      <c r="Q1011" s="31" t="s">
        <v>13383</v>
      </c>
      <c r="R1011" s="31" t="s">
        <v>9180</v>
      </c>
      <c r="S1011" s="31" t="s">
        <v>12881</v>
      </c>
      <c r="T1011" s="31"/>
      <c r="U1011" s="31"/>
    </row>
    <row r="1012" spans="1:21" ht="62.5">
      <c r="A1012" s="31">
        <v>1012</v>
      </c>
      <c r="B1012" s="31" t="s">
        <v>11573</v>
      </c>
      <c r="C1012" s="31" t="s">
        <v>10415</v>
      </c>
      <c r="D1012" s="31" t="s">
        <v>12747</v>
      </c>
      <c r="E1012" s="31" t="s">
        <v>10416</v>
      </c>
      <c r="F1012" s="31" t="s">
        <v>11570</v>
      </c>
      <c r="G1012" s="31" t="s">
        <v>591</v>
      </c>
      <c r="H1012" s="31" t="s">
        <v>13152</v>
      </c>
      <c r="I1012" s="31" t="s">
        <v>12749</v>
      </c>
      <c r="J1012" s="31" t="s">
        <v>592</v>
      </c>
      <c r="K1012" s="22" t="s">
        <v>2569</v>
      </c>
      <c r="L1012" s="31" t="s">
        <v>57</v>
      </c>
      <c r="M1012" s="31" t="s">
        <v>7629</v>
      </c>
      <c r="N1012" s="31"/>
      <c r="O1012" s="31" t="s">
        <v>13382</v>
      </c>
      <c r="P1012" s="22" t="s">
        <v>13152</v>
      </c>
      <c r="Q1012" s="31" t="s">
        <v>13383</v>
      </c>
      <c r="R1012" s="31" t="s">
        <v>9180</v>
      </c>
      <c r="S1012" s="31" t="s">
        <v>12881</v>
      </c>
      <c r="T1012" s="31"/>
      <c r="U1012" s="31"/>
    </row>
    <row r="1013" spans="1:21" ht="62.5">
      <c r="A1013" s="31">
        <v>1013</v>
      </c>
      <c r="B1013" s="31" t="s">
        <v>11574</v>
      </c>
      <c r="C1013" s="31" t="s">
        <v>10415</v>
      </c>
      <c r="D1013" s="31" t="s">
        <v>12747</v>
      </c>
      <c r="E1013" s="31" t="s">
        <v>10416</v>
      </c>
      <c r="F1013" s="31" t="s">
        <v>11570</v>
      </c>
      <c r="G1013" s="31" t="s">
        <v>591</v>
      </c>
      <c r="H1013" s="31" t="s">
        <v>13152</v>
      </c>
      <c r="I1013" s="31" t="s">
        <v>12749</v>
      </c>
      <c r="J1013" s="31" t="s">
        <v>592</v>
      </c>
      <c r="K1013" s="22" t="s">
        <v>2569</v>
      </c>
      <c r="L1013" s="31" t="s">
        <v>57</v>
      </c>
      <c r="M1013" s="31" t="s">
        <v>817</v>
      </c>
      <c r="N1013" s="31"/>
      <c r="O1013" s="31" t="s">
        <v>13382</v>
      </c>
      <c r="P1013" s="22" t="s">
        <v>13152</v>
      </c>
      <c r="Q1013" s="31" t="s">
        <v>13383</v>
      </c>
      <c r="R1013" s="31" t="s">
        <v>9180</v>
      </c>
      <c r="S1013" s="31" t="s">
        <v>12881</v>
      </c>
      <c r="T1013" s="31"/>
      <c r="U1013" s="31"/>
    </row>
    <row r="1014" spans="1:21" ht="75">
      <c r="A1014" s="31">
        <v>1014</v>
      </c>
      <c r="B1014" s="31" t="s">
        <v>11575</v>
      </c>
      <c r="C1014" s="31" t="s">
        <v>10415</v>
      </c>
      <c r="D1014" s="31" t="s">
        <v>12747</v>
      </c>
      <c r="E1014" s="31" t="s">
        <v>10416</v>
      </c>
      <c r="F1014" s="31" t="s">
        <v>10422</v>
      </c>
      <c r="G1014" s="31" t="s">
        <v>559</v>
      </c>
      <c r="H1014" s="31" t="s">
        <v>13152</v>
      </c>
      <c r="I1014" s="31" t="s">
        <v>12749</v>
      </c>
      <c r="J1014" s="31" t="s">
        <v>560</v>
      </c>
      <c r="K1014" s="22" t="s">
        <v>2530</v>
      </c>
      <c r="L1014" s="31" t="s">
        <v>57</v>
      </c>
      <c r="M1014" s="31" t="s">
        <v>11494</v>
      </c>
      <c r="N1014" s="31"/>
      <c r="O1014" s="31" t="s">
        <v>13384</v>
      </c>
      <c r="P1014" s="22" t="s">
        <v>13152</v>
      </c>
      <c r="Q1014" s="31" t="s">
        <v>13385</v>
      </c>
      <c r="R1014" s="31" t="s">
        <v>13386</v>
      </c>
      <c r="S1014" s="31" t="s">
        <v>9180</v>
      </c>
      <c r="T1014" s="31"/>
      <c r="U1014" s="31"/>
    </row>
    <row r="1015" spans="1:21" ht="75">
      <c r="A1015" s="31">
        <v>1015</v>
      </c>
      <c r="B1015" s="31" t="s">
        <v>11495</v>
      </c>
      <c r="C1015" s="31" t="s">
        <v>10415</v>
      </c>
      <c r="D1015" s="31" t="s">
        <v>12747</v>
      </c>
      <c r="E1015" s="31" t="s">
        <v>10416</v>
      </c>
      <c r="F1015" s="31" t="s">
        <v>10422</v>
      </c>
      <c r="G1015" s="31" t="s">
        <v>559</v>
      </c>
      <c r="H1015" s="31" t="s">
        <v>13152</v>
      </c>
      <c r="I1015" s="31" t="s">
        <v>12749</v>
      </c>
      <c r="J1015" s="31" t="s">
        <v>560</v>
      </c>
      <c r="K1015" s="22" t="s">
        <v>2530</v>
      </c>
      <c r="L1015" s="31" t="s">
        <v>57</v>
      </c>
      <c r="M1015" s="31" t="s">
        <v>561</v>
      </c>
      <c r="N1015" s="31"/>
      <c r="O1015" s="31" t="s">
        <v>13384</v>
      </c>
      <c r="P1015" s="22" t="s">
        <v>13152</v>
      </c>
      <c r="Q1015" s="31" t="s">
        <v>13385</v>
      </c>
      <c r="R1015" s="31" t="s">
        <v>13386</v>
      </c>
      <c r="S1015" s="31" t="s">
        <v>9180</v>
      </c>
      <c r="T1015" s="31"/>
      <c r="U1015" s="31"/>
    </row>
    <row r="1016" spans="1:21" ht="37.5">
      <c r="A1016" s="31">
        <v>1016</v>
      </c>
      <c r="B1016" s="31" t="s">
        <v>11496</v>
      </c>
      <c r="C1016" s="31" t="s">
        <v>10415</v>
      </c>
      <c r="D1016" s="31" t="s">
        <v>12747</v>
      </c>
      <c r="E1016" s="31" t="s">
        <v>10416</v>
      </c>
      <c r="F1016" s="31" t="s">
        <v>10414</v>
      </c>
      <c r="G1016" s="31" t="s">
        <v>562</v>
      </c>
      <c r="H1016" s="31" t="s">
        <v>13152</v>
      </c>
      <c r="I1016" s="31" t="s">
        <v>12749</v>
      </c>
      <c r="J1016" s="31" t="s">
        <v>563</v>
      </c>
      <c r="K1016" s="22" t="s">
        <v>2533</v>
      </c>
      <c r="L1016" s="31" t="s">
        <v>57</v>
      </c>
      <c r="M1016" s="31" t="s">
        <v>11497</v>
      </c>
      <c r="N1016" s="31"/>
      <c r="O1016" s="31" t="s">
        <v>12776</v>
      </c>
      <c r="P1016" s="22" t="s">
        <v>13152</v>
      </c>
      <c r="Q1016" s="31" t="s">
        <v>13301</v>
      </c>
      <c r="R1016" s="31" t="s">
        <v>9061</v>
      </c>
      <c r="S1016" s="31" t="s">
        <v>13149</v>
      </c>
      <c r="T1016" s="31"/>
      <c r="U1016" s="31"/>
    </row>
    <row r="1017" spans="1:21" ht="125">
      <c r="A1017" s="31">
        <v>1017</v>
      </c>
      <c r="B1017" s="31" t="s">
        <v>11498</v>
      </c>
      <c r="C1017" s="31" t="s">
        <v>10415</v>
      </c>
      <c r="D1017" s="31" t="s">
        <v>12747</v>
      </c>
      <c r="E1017" s="31" t="s">
        <v>10416</v>
      </c>
      <c r="F1017" s="31" t="s">
        <v>10422</v>
      </c>
      <c r="G1017" s="31" t="s">
        <v>638</v>
      </c>
      <c r="H1017" s="31" t="s">
        <v>13152</v>
      </c>
      <c r="I1017" s="31" t="s">
        <v>12749</v>
      </c>
      <c r="J1017" s="31" t="s">
        <v>639</v>
      </c>
      <c r="K1017" s="22" t="s">
        <v>2626</v>
      </c>
      <c r="L1017" s="31" t="s">
        <v>57</v>
      </c>
      <c r="M1017" s="31" t="s">
        <v>11641</v>
      </c>
      <c r="N1017" s="31"/>
      <c r="O1017" s="31" t="s">
        <v>9537</v>
      </c>
      <c r="P1017" s="22" t="s">
        <v>13152</v>
      </c>
      <c r="Q1017" s="31" t="s">
        <v>13387</v>
      </c>
      <c r="R1017" s="31" t="s">
        <v>13388</v>
      </c>
      <c r="S1017" s="31" t="s">
        <v>13389</v>
      </c>
      <c r="T1017" s="31"/>
      <c r="U1017" s="31"/>
    </row>
    <row r="1018" spans="1:21" ht="125">
      <c r="A1018" s="31">
        <v>1018</v>
      </c>
      <c r="B1018" s="31" t="s">
        <v>11654</v>
      </c>
      <c r="C1018" s="31" t="s">
        <v>10415</v>
      </c>
      <c r="D1018" s="31" t="s">
        <v>12747</v>
      </c>
      <c r="E1018" s="31" t="s">
        <v>10416</v>
      </c>
      <c r="F1018" s="31" t="s">
        <v>10422</v>
      </c>
      <c r="G1018" s="31" t="s">
        <v>638</v>
      </c>
      <c r="H1018" s="31" t="s">
        <v>13152</v>
      </c>
      <c r="I1018" s="31" t="s">
        <v>12749</v>
      </c>
      <c r="J1018" s="31" t="s">
        <v>639</v>
      </c>
      <c r="K1018" s="22" t="s">
        <v>2626</v>
      </c>
      <c r="L1018" s="31" t="s">
        <v>57</v>
      </c>
      <c r="M1018" s="31" t="s">
        <v>11643</v>
      </c>
      <c r="N1018" s="31"/>
      <c r="O1018" s="31" t="s">
        <v>9537</v>
      </c>
      <c r="P1018" s="22" t="s">
        <v>13152</v>
      </c>
      <c r="Q1018" s="31" t="s">
        <v>13387</v>
      </c>
      <c r="R1018" s="31" t="s">
        <v>13388</v>
      </c>
      <c r="S1018" s="31" t="s">
        <v>13389</v>
      </c>
      <c r="T1018" s="31"/>
      <c r="U1018" s="31"/>
    </row>
    <row r="1019" spans="1:21" ht="125">
      <c r="A1019" s="31">
        <v>1019</v>
      </c>
      <c r="B1019" s="31" t="s">
        <v>11655</v>
      </c>
      <c r="C1019" s="31" t="s">
        <v>10415</v>
      </c>
      <c r="D1019" s="31" t="s">
        <v>12747</v>
      </c>
      <c r="E1019" s="31" t="s">
        <v>10416</v>
      </c>
      <c r="F1019" s="31" t="s">
        <v>10422</v>
      </c>
      <c r="G1019" s="31" t="s">
        <v>638</v>
      </c>
      <c r="H1019" s="31" t="s">
        <v>13152</v>
      </c>
      <c r="I1019" s="31" t="s">
        <v>12749</v>
      </c>
      <c r="J1019" s="31" t="s">
        <v>639</v>
      </c>
      <c r="K1019" s="22" t="s">
        <v>2626</v>
      </c>
      <c r="L1019" s="31" t="s">
        <v>57</v>
      </c>
      <c r="M1019" s="31" t="s">
        <v>11029</v>
      </c>
      <c r="N1019" s="31"/>
      <c r="O1019" s="31" t="s">
        <v>9537</v>
      </c>
      <c r="P1019" s="22" t="s">
        <v>13152</v>
      </c>
      <c r="Q1019" s="31" t="s">
        <v>13387</v>
      </c>
      <c r="R1019" s="31" t="s">
        <v>13388</v>
      </c>
      <c r="S1019" s="31" t="s">
        <v>13389</v>
      </c>
      <c r="T1019" s="31"/>
      <c r="U1019" s="31"/>
    </row>
    <row r="1020" spans="1:21" ht="125">
      <c r="A1020" s="31">
        <v>1020</v>
      </c>
      <c r="B1020" s="31" t="s">
        <v>11656</v>
      </c>
      <c r="C1020" s="31" t="s">
        <v>10415</v>
      </c>
      <c r="D1020" s="31" t="s">
        <v>12747</v>
      </c>
      <c r="E1020" s="31" t="s">
        <v>10416</v>
      </c>
      <c r="F1020" s="31" t="s">
        <v>10422</v>
      </c>
      <c r="G1020" s="31" t="s">
        <v>638</v>
      </c>
      <c r="H1020" s="31" t="s">
        <v>13152</v>
      </c>
      <c r="I1020" s="31" t="s">
        <v>12749</v>
      </c>
      <c r="J1020" s="31" t="s">
        <v>639</v>
      </c>
      <c r="K1020" s="22" t="s">
        <v>2626</v>
      </c>
      <c r="L1020" s="31" t="s">
        <v>57</v>
      </c>
      <c r="M1020" s="31" t="s">
        <v>11031</v>
      </c>
      <c r="N1020" s="31"/>
      <c r="O1020" s="31" t="s">
        <v>9537</v>
      </c>
      <c r="P1020" s="22" t="s">
        <v>13152</v>
      </c>
      <c r="Q1020" s="31" t="s">
        <v>13387</v>
      </c>
      <c r="R1020" s="31" t="s">
        <v>13388</v>
      </c>
      <c r="S1020" s="31" t="s">
        <v>13389</v>
      </c>
      <c r="T1020" s="31"/>
      <c r="U1020" s="31"/>
    </row>
    <row r="1021" spans="1:21" ht="37.5">
      <c r="A1021" s="31">
        <v>1021</v>
      </c>
      <c r="B1021" s="31" t="s">
        <v>11657</v>
      </c>
      <c r="C1021" s="31" t="s">
        <v>10415</v>
      </c>
      <c r="D1021" s="31" t="s">
        <v>12747</v>
      </c>
      <c r="E1021" s="31" t="s">
        <v>10416</v>
      </c>
      <c r="F1021" s="31" t="s">
        <v>10422</v>
      </c>
      <c r="G1021" s="31" t="s">
        <v>339</v>
      </c>
      <c r="H1021" s="31" t="s">
        <v>13152</v>
      </c>
      <c r="I1021" s="31" t="s">
        <v>12749</v>
      </c>
      <c r="J1021" s="31" t="s">
        <v>340</v>
      </c>
      <c r="K1021" s="22" t="s">
        <v>2233</v>
      </c>
      <c r="L1021" s="31" t="s">
        <v>57</v>
      </c>
      <c r="M1021" s="31" t="s">
        <v>11031</v>
      </c>
      <c r="N1021" s="31"/>
      <c r="O1021" s="31" t="s">
        <v>12777</v>
      </c>
      <c r="P1021" s="22" t="s">
        <v>13152</v>
      </c>
      <c r="Q1021" s="31" t="s">
        <v>13335</v>
      </c>
      <c r="R1021" s="31" t="s">
        <v>9023</v>
      </c>
      <c r="S1021" s="31" t="s">
        <v>8820</v>
      </c>
      <c r="T1021" s="31"/>
      <c r="U1021" s="31"/>
    </row>
    <row r="1022" spans="1:21" ht="37.5">
      <c r="A1022" s="31">
        <v>1022</v>
      </c>
      <c r="B1022" s="31" t="s">
        <v>11096</v>
      </c>
      <c r="C1022" s="31" t="s">
        <v>10415</v>
      </c>
      <c r="D1022" s="31" t="s">
        <v>12747</v>
      </c>
      <c r="E1022" s="31" t="s">
        <v>10416</v>
      </c>
      <c r="F1022" s="31" t="s">
        <v>10422</v>
      </c>
      <c r="G1022" s="31" t="s">
        <v>339</v>
      </c>
      <c r="H1022" s="31" t="s">
        <v>13152</v>
      </c>
      <c r="I1022" s="31" t="s">
        <v>12749</v>
      </c>
      <c r="J1022" s="31" t="s">
        <v>340</v>
      </c>
      <c r="K1022" s="22" t="s">
        <v>2233</v>
      </c>
      <c r="L1022" s="31" t="s">
        <v>57</v>
      </c>
      <c r="M1022" s="31" t="s">
        <v>10778</v>
      </c>
      <c r="N1022" s="31"/>
      <c r="O1022" s="31" t="s">
        <v>12777</v>
      </c>
      <c r="P1022" s="22" t="s">
        <v>13152</v>
      </c>
      <c r="Q1022" s="31" t="s">
        <v>13335</v>
      </c>
      <c r="R1022" s="31" t="s">
        <v>9023</v>
      </c>
      <c r="S1022" s="31" t="s">
        <v>8820</v>
      </c>
      <c r="T1022" s="31"/>
      <c r="U1022" s="31"/>
    </row>
    <row r="1023" spans="1:21" ht="37.5">
      <c r="A1023" s="31">
        <v>1023</v>
      </c>
      <c r="B1023" s="31" t="s">
        <v>11097</v>
      </c>
      <c r="C1023" s="31" t="s">
        <v>10415</v>
      </c>
      <c r="D1023" s="31" t="s">
        <v>12747</v>
      </c>
      <c r="E1023" s="31" t="s">
        <v>10416</v>
      </c>
      <c r="F1023" s="31" t="s">
        <v>10422</v>
      </c>
      <c r="G1023" s="31" t="s">
        <v>339</v>
      </c>
      <c r="H1023" s="31" t="s">
        <v>13152</v>
      </c>
      <c r="I1023" s="31" t="s">
        <v>12749</v>
      </c>
      <c r="J1023" s="31" t="s">
        <v>340</v>
      </c>
      <c r="K1023" s="22" t="s">
        <v>2233</v>
      </c>
      <c r="L1023" s="31" t="s">
        <v>57</v>
      </c>
      <c r="M1023" s="31" t="s">
        <v>11034</v>
      </c>
      <c r="N1023" s="31"/>
      <c r="O1023" s="31" t="s">
        <v>12777</v>
      </c>
      <c r="P1023" s="22" t="s">
        <v>13152</v>
      </c>
      <c r="Q1023" s="31" t="s">
        <v>13335</v>
      </c>
      <c r="R1023" s="31" t="s">
        <v>9023</v>
      </c>
      <c r="S1023" s="31" t="s">
        <v>8820</v>
      </c>
      <c r="T1023" s="31"/>
      <c r="U1023" s="31"/>
    </row>
    <row r="1024" spans="1:21" ht="37.5">
      <c r="A1024" s="31">
        <v>1024</v>
      </c>
      <c r="B1024" s="31" t="s">
        <v>11098</v>
      </c>
      <c r="C1024" s="31" t="s">
        <v>10415</v>
      </c>
      <c r="D1024" s="31" t="s">
        <v>12747</v>
      </c>
      <c r="E1024" s="31" t="s">
        <v>10416</v>
      </c>
      <c r="F1024" s="31" t="s">
        <v>10422</v>
      </c>
      <c r="G1024" s="31" t="s">
        <v>339</v>
      </c>
      <c r="H1024" s="31" t="s">
        <v>13152</v>
      </c>
      <c r="I1024" s="31" t="s">
        <v>12749</v>
      </c>
      <c r="J1024" s="31" t="s">
        <v>340</v>
      </c>
      <c r="K1024" s="22" t="s">
        <v>2233</v>
      </c>
      <c r="L1024" s="31" t="s">
        <v>57</v>
      </c>
      <c r="M1024" s="31" t="s">
        <v>11036</v>
      </c>
      <c r="N1024" s="31"/>
      <c r="O1024" s="31" t="s">
        <v>12777</v>
      </c>
      <c r="P1024" s="22" t="s">
        <v>13152</v>
      </c>
      <c r="Q1024" s="31" t="s">
        <v>13335</v>
      </c>
      <c r="R1024" s="31" t="s">
        <v>9023</v>
      </c>
      <c r="S1024" s="31" t="s">
        <v>8820</v>
      </c>
      <c r="T1024" s="31"/>
      <c r="U1024" s="31"/>
    </row>
    <row r="1025" spans="1:21" ht="37.5">
      <c r="A1025" s="31">
        <v>1025</v>
      </c>
      <c r="B1025" s="31" t="s">
        <v>11099</v>
      </c>
      <c r="C1025" s="31" t="s">
        <v>10415</v>
      </c>
      <c r="D1025" s="31" t="s">
        <v>12747</v>
      </c>
      <c r="E1025" s="31" t="s">
        <v>10416</v>
      </c>
      <c r="F1025" s="31" t="s">
        <v>10422</v>
      </c>
      <c r="G1025" s="31" t="s">
        <v>339</v>
      </c>
      <c r="H1025" s="31" t="s">
        <v>13152</v>
      </c>
      <c r="I1025" s="31" t="s">
        <v>12749</v>
      </c>
      <c r="J1025" s="31" t="s">
        <v>340</v>
      </c>
      <c r="K1025" s="22" t="s">
        <v>2233</v>
      </c>
      <c r="L1025" s="31" t="s">
        <v>57</v>
      </c>
      <c r="M1025" s="31" t="s">
        <v>11100</v>
      </c>
      <c r="N1025" s="31"/>
      <c r="O1025" s="31" t="s">
        <v>12777</v>
      </c>
      <c r="P1025" s="22" t="s">
        <v>13152</v>
      </c>
      <c r="Q1025" s="31" t="s">
        <v>13335</v>
      </c>
      <c r="R1025" s="31" t="s">
        <v>9023</v>
      </c>
      <c r="S1025" s="31" t="s">
        <v>8820</v>
      </c>
      <c r="T1025" s="31"/>
      <c r="U1025" s="31"/>
    </row>
    <row r="1026" spans="1:21">
      <c r="A1026" s="31">
        <v>1026</v>
      </c>
      <c r="B1026" s="31" t="s">
        <v>11101</v>
      </c>
      <c r="C1026" s="31" t="s">
        <v>10415</v>
      </c>
      <c r="D1026" s="31" t="s">
        <v>12747</v>
      </c>
      <c r="E1026" s="31" t="s">
        <v>10416</v>
      </c>
      <c r="F1026" s="31" t="s">
        <v>10422</v>
      </c>
      <c r="G1026" s="31" t="s">
        <v>575</v>
      </c>
      <c r="H1026" s="31" t="s">
        <v>13152</v>
      </c>
      <c r="I1026" s="31" t="s">
        <v>12749</v>
      </c>
      <c r="J1026" s="31" t="s">
        <v>576</v>
      </c>
      <c r="K1026" s="22" t="s">
        <v>2548</v>
      </c>
      <c r="L1026" s="31" t="s">
        <v>57</v>
      </c>
      <c r="M1026" s="31" t="s">
        <v>261</v>
      </c>
      <c r="N1026" s="31"/>
      <c r="O1026" s="31" t="s">
        <v>13390</v>
      </c>
      <c r="P1026" s="22" t="s">
        <v>13152</v>
      </c>
      <c r="Q1026" s="31" t="s">
        <v>13391</v>
      </c>
      <c r="R1026" s="31" t="s">
        <v>13064</v>
      </c>
      <c r="S1026" s="31" t="s">
        <v>8752</v>
      </c>
      <c r="T1026" s="31"/>
      <c r="U1026" s="31"/>
    </row>
    <row r="1027" spans="1:21">
      <c r="A1027" s="31">
        <v>1027</v>
      </c>
      <c r="B1027" s="31" t="s">
        <v>11539</v>
      </c>
      <c r="C1027" s="31" t="s">
        <v>10415</v>
      </c>
      <c r="D1027" s="31" t="s">
        <v>12747</v>
      </c>
      <c r="E1027" s="31" t="s">
        <v>10416</v>
      </c>
      <c r="F1027" s="31" t="s">
        <v>10422</v>
      </c>
      <c r="G1027" s="31" t="s">
        <v>575</v>
      </c>
      <c r="H1027" s="31" t="s">
        <v>13152</v>
      </c>
      <c r="I1027" s="31" t="s">
        <v>12749</v>
      </c>
      <c r="J1027" s="31" t="s">
        <v>576</v>
      </c>
      <c r="K1027" s="22" t="s">
        <v>2548</v>
      </c>
      <c r="L1027" s="31" t="s">
        <v>57</v>
      </c>
      <c r="M1027" s="31" t="s">
        <v>104</v>
      </c>
      <c r="N1027" s="31"/>
      <c r="O1027" s="31" t="s">
        <v>13390</v>
      </c>
      <c r="P1027" s="22" t="s">
        <v>13152</v>
      </c>
      <c r="Q1027" s="31" t="s">
        <v>13391</v>
      </c>
      <c r="R1027" s="31" t="s">
        <v>13064</v>
      </c>
      <c r="S1027" s="31" t="s">
        <v>8752</v>
      </c>
      <c r="T1027" s="31"/>
      <c r="U1027" s="31"/>
    </row>
    <row r="1028" spans="1:21">
      <c r="A1028" s="31">
        <v>1028</v>
      </c>
      <c r="B1028" s="31" t="s">
        <v>8844</v>
      </c>
      <c r="C1028" s="31" t="s">
        <v>10415</v>
      </c>
      <c r="D1028" s="31" t="s">
        <v>12747</v>
      </c>
      <c r="E1028" s="31" t="s">
        <v>10416</v>
      </c>
      <c r="F1028" s="31" t="s">
        <v>10422</v>
      </c>
      <c r="G1028" s="31" t="s">
        <v>575</v>
      </c>
      <c r="H1028" s="31" t="s">
        <v>13152</v>
      </c>
      <c r="I1028" s="31" t="s">
        <v>12749</v>
      </c>
      <c r="J1028" s="31" t="s">
        <v>576</v>
      </c>
      <c r="K1028" s="22" t="s">
        <v>2548</v>
      </c>
      <c r="L1028" s="31" t="s">
        <v>57</v>
      </c>
      <c r="M1028" s="31" t="s">
        <v>256</v>
      </c>
      <c r="N1028" s="31"/>
      <c r="O1028" s="31" t="s">
        <v>13390</v>
      </c>
      <c r="P1028" s="22" t="s">
        <v>13152</v>
      </c>
      <c r="Q1028" s="31" t="s">
        <v>13391</v>
      </c>
      <c r="R1028" s="31" t="s">
        <v>13064</v>
      </c>
      <c r="S1028" s="31" t="s">
        <v>8752</v>
      </c>
      <c r="T1028" s="31"/>
      <c r="U1028" s="31"/>
    </row>
    <row r="1029" spans="1:21">
      <c r="A1029" s="31">
        <v>1029</v>
      </c>
      <c r="B1029" s="31" t="s">
        <v>8849</v>
      </c>
      <c r="C1029" s="31" t="s">
        <v>10415</v>
      </c>
      <c r="D1029" s="31" t="s">
        <v>12747</v>
      </c>
      <c r="E1029" s="31" t="s">
        <v>10416</v>
      </c>
      <c r="F1029" s="31" t="s">
        <v>10422</v>
      </c>
      <c r="G1029" s="31" t="s">
        <v>575</v>
      </c>
      <c r="H1029" s="31" t="s">
        <v>13152</v>
      </c>
      <c r="I1029" s="31" t="s">
        <v>12749</v>
      </c>
      <c r="J1029" s="31" t="s">
        <v>576</v>
      </c>
      <c r="K1029" s="22" t="s">
        <v>2548</v>
      </c>
      <c r="L1029" s="31" t="s">
        <v>57</v>
      </c>
      <c r="M1029" s="31" t="s">
        <v>183</v>
      </c>
      <c r="N1029" s="31"/>
      <c r="O1029" s="31" t="s">
        <v>13390</v>
      </c>
      <c r="P1029" s="22" t="s">
        <v>13152</v>
      </c>
      <c r="Q1029" s="31" t="s">
        <v>13391</v>
      </c>
      <c r="R1029" s="31" t="s">
        <v>13064</v>
      </c>
      <c r="S1029" s="31" t="s">
        <v>8752</v>
      </c>
      <c r="T1029" s="31"/>
      <c r="U1029" s="31"/>
    </row>
    <row r="1030" spans="1:21">
      <c r="A1030" s="31">
        <v>1030</v>
      </c>
      <c r="B1030" s="31" t="s">
        <v>8856</v>
      </c>
      <c r="C1030" s="31" t="s">
        <v>10415</v>
      </c>
      <c r="D1030" s="31" t="s">
        <v>12747</v>
      </c>
      <c r="E1030" s="31" t="s">
        <v>10416</v>
      </c>
      <c r="F1030" s="31" t="s">
        <v>10422</v>
      </c>
      <c r="G1030" s="31" t="s">
        <v>575</v>
      </c>
      <c r="H1030" s="31" t="s">
        <v>13152</v>
      </c>
      <c r="I1030" s="31" t="s">
        <v>12749</v>
      </c>
      <c r="J1030" s="31" t="s">
        <v>576</v>
      </c>
      <c r="K1030" s="22" t="s">
        <v>2548</v>
      </c>
      <c r="L1030" s="31" t="s">
        <v>57</v>
      </c>
      <c r="M1030" s="31" t="s">
        <v>10647</v>
      </c>
      <c r="N1030" s="31"/>
      <c r="O1030" s="31" t="s">
        <v>13390</v>
      </c>
      <c r="P1030" s="22" t="s">
        <v>13152</v>
      </c>
      <c r="Q1030" s="31" t="s">
        <v>13391</v>
      </c>
      <c r="R1030" s="31" t="s">
        <v>13064</v>
      </c>
      <c r="S1030" s="31" t="s">
        <v>8752</v>
      </c>
      <c r="T1030" s="31"/>
      <c r="U1030" s="31"/>
    </row>
    <row r="1031" spans="1:21">
      <c r="A1031" s="31">
        <v>1031</v>
      </c>
      <c r="B1031" s="31" t="s">
        <v>11540</v>
      </c>
      <c r="C1031" s="31" t="s">
        <v>10415</v>
      </c>
      <c r="D1031" s="31" t="s">
        <v>12747</v>
      </c>
      <c r="E1031" s="31" t="s">
        <v>10416</v>
      </c>
      <c r="F1031" s="31" t="s">
        <v>10422</v>
      </c>
      <c r="G1031" s="31" t="s">
        <v>575</v>
      </c>
      <c r="H1031" s="31" t="s">
        <v>13152</v>
      </c>
      <c r="I1031" s="31" t="s">
        <v>12749</v>
      </c>
      <c r="J1031" s="31" t="s">
        <v>576</v>
      </c>
      <c r="K1031" s="22" t="s">
        <v>2548</v>
      </c>
      <c r="L1031" s="31" t="s">
        <v>57</v>
      </c>
      <c r="M1031" s="31" t="s">
        <v>10649</v>
      </c>
      <c r="N1031" s="31"/>
      <c r="O1031" s="31" t="s">
        <v>13390</v>
      </c>
      <c r="P1031" s="22" t="s">
        <v>13152</v>
      </c>
      <c r="Q1031" s="31" t="s">
        <v>13391</v>
      </c>
      <c r="R1031" s="31" t="s">
        <v>13064</v>
      </c>
      <c r="S1031" s="31" t="s">
        <v>8752</v>
      </c>
      <c r="T1031" s="31"/>
      <c r="U1031" s="31"/>
    </row>
    <row r="1032" spans="1:21">
      <c r="A1032" s="31">
        <v>1032</v>
      </c>
      <c r="B1032" s="31" t="s">
        <v>11541</v>
      </c>
      <c r="C1032" s="31" t="s">
        <v>10415</v>
      </c>
      <c r="D1032" s="31" t="s">
        <v>12747</v>
      </c>
      <c r="E1032" s="31" t="s">
        <v>10416</v>
      </c>
      <c r="F1032" s="31" t="s">
        <v>10422</v>
      </c>
      <c r="G1032" s="31" t="s">
        <v>575</v>
      </c>
      <c r="H1032" s="31" t="s">
        <v>13152</v>
      </c>
      <c r="I1032" s="31" t="s">
        <v>12749</v>
      </c>
      <c r="J1032" s="31" t="s">
        <v>576</v>
      </c>
      <c r="K1032" s="22" t="s">
        <v>2548</v>
      </c>
      <c r="L1032" s="31" t="s">
        <v>57</v>
      </c>
      <c r="M1032" s="31" t="s">
        <v>10651</v>
      </c>
      <c r="N1032" s="31"/>
      <c r="O1032" s="31" t="s">
        <v>13390</v>
      </c>
      <c r="P1032" s="22" t="s">
        <v>13152</v>
      </c>
      <c r="Q1032" s="31" t="s">
        <v>13391</v>
      </c>
      <c r="R1032" s="31" t="s">
        <v>13064</v>
      </c>
      <c r="S1032" s="31" t="s">
        <v>8752</v>
      </c>
      <c r="T1032" s="31"/>
      <c r="U1032" s="31"/>
    </row>
    <row r="1033" spans="1:21">
      <c r="A1033" s="31">
        <v>1033</v>
      </c>
      <c r="B1033" s="31" t="s">
        <v>11542</v>
      </c>
      <c r="C1033" s="31" t="s">
        <v>10415</v>
      </c>
      <c r="D1033" s="31" t="s">
        <v>12747</v>
      </c>
      <c r="E1033" s="31" t="s">
        <v>10416</v>
      </c>
      <c r="F1033" s="31" t="s">
        <v>10422</v>
      </c>
      <c r="G1033" s="31" t="s">
        <v>575</v>
      </c>
      <c r="H1033" s="31" t="s">
        <v>13152</v>
      </c>
      <c r="I1033" s="31" t="s">
        <v>12749</v>
      </c>
      <c r="J1033" s="31" t="s">
        <v>576</v>
      </c>
      <c r="K1033" s="22" t="s">
        <v>2548</v>
      </c>
      <c r="L1033" s="31" t="s">
        <v>57</v>
      </c>
      <c r="M1033" s="31" t="s">
        <v>10653</v>
      </c>
      <c r="N1033" s="31"/>
      <c r="O1033" s="31" t="s">
        <v>13390</v>
      </c>
      <c r="P1033" s="22" t="s">
        <v>13152</v>
      </c>
      <c r="Q1033" s="31" t="s">
        <v>13391</v>
      </c>
      <c r="R1033" s="31" t="s">
        <v>13064</v>
      </c>
      <c r="S1033" s="31" t="s">
        <v>8752</v>
      </c>
      <c r="T1033" s="31"/>
      <c r="U1033" s="31"/>
    </row>
    <row r="1034" spans="1:21">
      <c r="A1034" s="31">
        <v>1034</v>
      </c>
      <c r="B1034" s="31" t="s">
        <v>11543</v>
      </c>
      <c r="C1034" s="31" t="s">
        <v>10415</v>
      </c>
      <c r="D1034" s="31" t="s">
        <v>12747</v>
      </c>
      <c r="E1034" s="31" t="s">
        <v>10416</v>
      </c>
      <c r="F1034" s="31" t="s">
        <v>10532</v>
      </c>
      <c r="G1034" s="31" t="s">
        <v>519</v>
      </c>
      <c r="H1034" s="31" t="s">
        <v>13152</v>
      </c>
      <c r="I1034" s="31" t="s">
        <v>12749</v>
      </c>
      <c r="J1034" s="31" t="s">
        <v>520</v>
      </c>
      <c r="K1034" s="22" t="s">
        <v>2476</v>
      </c>
      <c r="L1034" s="31" t="s">
        <v>57</v>
      </c>
      <c r="M1034" s="31" t="s">
        <v>11422</v>
      </c>
      <c r="N1034" s="31"/>
      <c r="O1034" s="31" t="s">
        <v>13160</v>
      </c>
      <c r="P1034" s="22" t="s">
        <v>13152</v>
      </c>
      <c r="Q1034" s="31" t="s">
        <v>13392</v>
      </c>
      <c r="R1034" s="31" t="s">
        <v>13162</v>
      </c>
      <c r="S1034" s="31" t="s">
        <v>9145</v>
      </c>
      <c r="T1034" s="31"/>
      <c r="U1034" s="31"/>
    </row>
    <row r="1035" spans="1:21">
      <c r="A1035" s="31">
        <v>1035</v>
      </c>
      <c r="B1035" s="31" t="s">
        <v>11423</v>
      </c>
      <c r="C1035" s="31" t="s">
        <v>10415</v>
      </c>
      <c r="D1035" s="31" t="s">
        <v>12747</v>
      </c>
      <c r="E1035" s="31" t="s">
        <v>10416</v>
      </c>
      <c r="F1035" s="31" t="s">
        <v>10532</v>
      </c>
      <c r="G1035" s="31" t="s">
        <v>519</v>
      </c>
      <c r="H1035" s="31" t="s">
        <v>13152</v>
      </c>
      <c r="I1035" s="31" t="s">
        <v>12749</v>
      </c>
      <c r="J1035" s="31" t="s">
        <v>520</v>
      </c>
      <c r="K1035" s="22" t="s">
        <v>2476</v>
      </c>
      <c r="L1035" s="31" t="s">
        <v>57</v>
      </c>
      <c r="M1035" s="31" t="s">
        <v>11424</v>
      </c>
      <c r="N1035" s="31"/>
      <c r="O1035" s="31" t="s">
        <v>13160</v>
      </c>
      <c r="P1035" s="22" t="s">
        <v>13152</v>
      </c>
      <c r="Q1035" s="31" t="s">
        <v>13392</v>
      </c>
      <c r="R1035" s="31" t="s">
        <v>13162</v>
      </c>
      <c r="S1035" s="31" t="s">
        <v>9145</v>
      </c>
      <c r="T1035" s="31"/>
      <c r="U1035" s="31"/>
    </row>
    <row r="1036" spans="1:21">
      <c r="A1036" s="31">
        <v>1036</v>
      </c>
      <c r="B1036" s="31" t="s">
        <v>11425</v>
      </c>
      <c r="C1036" s="31" t="s">
        <v>10415</v>
      </c>
      <c r="D1036" s="31" t="s">
        <v>12747</v>
      </c>
      <c r="E1036" s="31" t="s">
        <v>10416</v>
      </c>
      <c r="F1036" s="31" t="s">
        <v>10532</v>
      </c>
      <c r="G1036" s="31" t="s">
        <v>519</v>
      </c>
      <c r="H1036" s="31" t="s">
        <v>13152</v>
      </c>
      <c r="I1036" s="31" t="s">
        <v>12749</v>
      </c>
      <c r="J1036" s="31" t="s">
        <v>520</v>
      </c>
      <c r="K1036" s="22" t="s">
        <v>2476</v>
      </c>
      <c r="L1036" s="31" t="s">
        <v>57</v>
      </c>
      <c r="M1036" s="31" t="s">
        <v>11426</v>
      </c>
      <c r="N1036" s="31"/>
      <c r="O1036" s="31" t="s">
        <v>13160</v>
      </c>
      <c r="P1036" s="22" t="s">
        <v>13152</v>
      </c>
      <c r="Q1036" s="31" t="s">
        <v>13392</v>
      </c>
      <c r="R1036" s="31" t="s">
        <v>13162</v>
      </c>
      <c r="S1036" s="31" t="s">
        <v>9145</v>
      </c>
      <c r="T1036" s="31"/>
      <c r="U1036" s="31"/>
    </row>
    <row r="1037" spans="1:21">
      <c r="A1037" s="31">
        <v>1037</v>
      </c>
      <c r="B1037" s="31" t="s">
        <v>11427</v>
      </c>
      <c r="C1037" s="31" t="s">
        <v>10415</v>
      </c>
      <c r="D1037" s="31" t="s">
        <v>12747</v>
      </c>
      <c r="E1037" s="31" t="s">
        <v>10416</v>
      </c>
      <c r="F1037" s="31" t="s">
        <v>10532</v>
      </c>
      <c r="G1037" s="31" t="s">
        <v>519</v>
      </c>
      <c r="H1037" s="31" t="s">
        <v>13152</v>
      </c>
      <c r="I1037" s="31" t="s">
        <v>12749</v>
      </c>
      <c r="J1037" s="31" t="s">
        <v>520</v>
      </c>
      <c r="K1037" s="22" t="s">
        <v>2476</v>
      </c>
      <c r="L1037" s="31" t="s">
        <v>57</v>
      </c>
      <c r="M1037" s="31" t="s">
        <v>11009</v>
      </c>
      <c r="N1037" s="31"/>
      <c r="O1037" s="31" t="s">
        <v>13160</v>
      </c>
      <c r="P1037" s="22" t="s">
        <v>13152</v>
      </c>
      <c r="Q1037" s="31" t="s">
        <v>13392</v>
      </c>
      <c r="R1037" s="31" t="s">
        <v>13162</v>
      </c>
      <c r="S1037" s="31" t="s">
        <v>9145</v>
      </c>
      <c r="T1037" s="31"/>
      <c r="U1037" s="31"/>
    </row>
    <row r="1038" spans="1:21">
      <c r="A1038" s="31">
        <v>1038</v>
      </c>
      <c r="B1038" s="31" t="s">
        <v>11428</v>
      </c>
      <c r="C1038" s="31" t="s">
        <v>10415</v>
      </c>
      <c r="D1038" s="31" t="s">
        <v>12747</v>
      </c>
      <c r="E1038" s="31" t="s">
        <v>10416</v>
      </c>
      <c r="F1038" s="31" t="s">
        <v>10532</v>
      </c>
      <c r="G1038" s="31" t="s">
        <v>519</v>
      </c>
      <c r="H1038" s="31" t="s">
        <v>13152</v>
      </c>
      <c r="I1038" s="31" t="s">
        <v>12749</v>
      </c>
      <c r="J1038" s="31" t="s">
        <v>520</v>
      </c>
      <c r="K1038" s="22" t="s">
        <v>2476</v>
      </c>
      <c r="L1038" s="31" t="s">
        <v>57</v>
      </c>
      <c r="M1038" s="31" t="s">
        <v>11011</v>
      </c>
      <c r="N1038" s="31"/>
      <c r="O1038" s="31" t="s">
        <v>13160</v>
      </c>
      <c r="P1038" s="22" t="s">
        <v>13152</v>
      </c>
      <c r="Q1038" s="31" t="s">
        <v>13392</v>
      </c>
      <c r="R1038" s="31" t="s">
        <v>13162</v>
      </c>
      <c r="S1038" s="31" t="s">
        <v>9145</v>
      </c>
      <c r="T1038" s="31"/>
      <c r="U1038" s="31"/>
    </row>
    <row r="1039" spans="1:21">
      <c r="A1039" s="31">
        <v>1039</v>
      </c>
      <c r="B1039" s="31" t="s">
        <v>11429</v>
      </c>
      <c r="C1039" s="31" t="s">
        <v>10415</v>
      </c>
      <c r="D1039" s="31" t="s">
        <v>12747</v>
      </c>
      <c r="E1039" s="31" t="s">
        <v>10416</v>
      </c>
      <c r="F1039" s="31" t="s">
        <v>10532</v>
      </c>
      <c r="G1039" s="31" t="s">
        <v>519</v>
      </c>
      <c r="H1039" s="31" t="s">
        <v>13152</v>
      </c>
      <c r="I1039" s="31" t="s">
        <v>12749</v>
      </c>
      <c r="J1039" s="31" t="s">
        <v>520</v>
      </c>
      <c r="K1039" s="22" t="s">
        <v>2476</v>
      </c>
      <c r="L1039" s="31" t="s">
        <v>57</v>
      </c>
      <c r="M1039" s="31" t="s">
        <v>11013</v>
      </c>
      <c r="N1039" s="31"/>
      <c r="O1039" s="31" t="s">
        <v>13160</v>
      </c>
      <c r="P1039" s="22" t="s">
        <v>13152</v>
      </c>
      <c r="Q1039" s="31" t="s">
        <v>13392</v>
      </c>
      <c r="R1039" s="31" t="s">
        <v>13162</v>
      </c>
      <c r="S1039" s="31" t="s">
        <v>9145</v>
      </c>
      <c r="T1039" s="31"/>
      <c r="U1039" s="31"/>
    </row>
    <row r="1040" spans="1:21">
      <c r="A1040" s="31">
        <v>1040</v>
      </c>
      <c r="B1040" s="31" t="s">
        <v>11430</v>
      </c>
      <c r="C1040" s="31" t="s">
        <v>10415</v>
      </c>
      <c r="D1040" s="31" t="s">
        <v>12747</v>
      </c>
      <c r="E1040" s="31" t="s">
        <v>10416</v>
      </c>
      <c r="F1040" s="31" t="s">
        <v>10532</v>
      </c>
      <c r="G1040" s="31" t="s">
        <v>519</v>
      </c>
      <c r="H1040" s="31" t="s">
        <v>13152</v>
      </c>
      <c r="I1040" s="31" t="s">
        <v>12749</v>
      </c>
      <c r="J1040" s="31" t="s">
        <v>520</v>
      </c>
      <c r="K1040" s="22" t="s">
        <v>2476</v>
      </c>
      <c r="L1040" s="31" t="s">
        <v>57</v>
      </c>
      <c r="M1040" s="31" t="s">
        <v>11015</v>
      </c>
      <c r="N1040" s="31"/>
      <c r="O1040" s="31" t="s">
        <v>13160</v>
      </c>
      <c r="P1040" s="22" t="s">
        <v>13152</v>
      </c>
      <c r="Q1040" s="31" t="s">
        <v>13392</v>
      </c>
      <c r="R1040" s="31" t="s">
        <v>13162</v>
      </c>
      <c r="S1040" s="31" t="s">
        <v>9145</v>
      </c>
      <c r="T1040" s="31"/>
      <c r="U1040" s="31"/>
    </row>
    <row r="1041" spans="1:21">
      <c r="A1041" s="31">
        <v>1041</v>
      </c>
      <c r="B1041" s="31" t="s">
        <v>11431</v>
      </c>
      <c r="C1041" s="31" t="s">
        <v>10415</v>
      </c>
      <c r="D1041" s="31" t="s">
        <v>12747</v>
      </c>
      <c r="E1041" s="31" t="s">
        <v>10416</v>
      </c>
      <c r="F1041" s="31" t="s">
        <v>10532</v>
      </c>
      <c r="G1041" s="31" t="s">
        <v>519</v>
      </c>
      <c r="H1041" s="31" t="s">
        <v>13152</v>
      </c>
      <c r="I1041" s="31" t="s">
        <v>12749</v>
      </c>
      <c r="J1041" s="31" t="s">
        <v>520</v>
      </c>
      <c r="K1041" s="22" t="s">
        <v>2476</v>
      </c>
      <c r="L1041" s="31" t="s">
        <v>57</v>
      </c>
      <c r="M1041" s="31" t="s">
        <v>10588</v>
      </c>
      <c r="N1041" s="31"/>
      <c r="O1041" s="31" t="s">
        <v>13160</v>
      </c>
      <c r="P1041" s="22" t="s">
        <v>13152</v>
      </c>
      <c r="Q1041" s="31" t="s">
        <v>13392</v>
      </c>
      <c r="R1041" s="31" t="s">
        <v>13162</v>
      </c>
      <c r="S1041" s="31" t="s">
        <v>9145</v>
      </c>
      <c r="T1041" s="31"/>
      <c r="U1041" s="31"/>
    </row>
    <row r="1042" spans="1:21">
      <c r="A1042" s="31">
        <v>1042</v>
      </c>
      <c r="B1042" s="31" t="s">
        <v>11432</v>
      </c>
      <c r="C1042" s="31" t="s">
        <v>10415</v>
      </c>
      <c r="D1042" s="31" t="s">
        <v>12747</v>
      </c>
      <c r="E1042" s="31" t="s">
        <v>10416</v>
      </c>
      <c r="F1042" s="31" t="s">
        <v>10532</v>
      </c>
      <c r="G1042" s="31" t="s">
        <v>519</v>
      </c>
      <c r="H1042" s="31" t="s">
        <v>13152</v>
      </c>
      <c r="I1042" s="31" t="s">
        <v>12749</v>
      </c>
      <c r="J1042" s="31" t="s">
        <v>520</v>
      </c>
      <c r="K1042" s="22" t="s">
        <v>2476</v>
      </c>
      <c r="L1042" s="31" t="s">
        <v>57</v>
      </c>
      <c r="M1042" s="31" t="s">
        <v>693</v>
      </c>
      <c r="N1042" s="31"/>
      <c r="O1042" s="31" t="s">
        <v>13160</v>
      </c>
      <c r="P1042" s="22" t="s">
        <v>13152</v>
      </c>
      <c r="Q1042" s="31" t="s">
        <v>13392</v>
      </c>
      <c r="R1042" s="31" t="s">
        <v>13162</v>
      </c>
      <c r="S1042" s="31" t="s">
        <v>9145</v>
      </c>
      <c r="T1042" s="31"/>
      <c r="U1042" s="31"/>
    </row>
    <row r="1043" spans="1:21">
      <c r="A1043" s="31">
        <v>1043</v>
      </c>
      <c r="B1043" s="31" t="s">
        <v>11433</v>
      </c>
      <c r="C1043" s="31" t="s">
        <v>10415</v>
      </c>
      <c r="D1043" s="31" t="s">
        <v>12747</v>
      </c>
      <c r="E1043" s="31" t="s">
        <v>10416</v>
      </c>
      <c r="F1043" s="31" t="s">
        <v>10532</v>
      </c>
      <c r="G1043" s="31" t="s">
        <v>519</v>
      </c>
      <c r="H1043" s="31" t="s">
        <v>13152</v>
      </c>
      <c r="I1043" s="31" t="s">
        <v>12749</v>
      </c>
      <c r="J1043" s="31" t="s">
        <v>520</v>
      </c>
      <c r="K1043" s="22" t="s">
        <v>2476</v>
      </c>
      <c r="L1043" s="31" t="s">
        <v>57</v>
      </c>
      <c r="M1043" s="31" t="s">
        <v>7346</v>
      </c>
      <c r="N1043" s="31"/>
      <c r="O1043" s="31" t="s">
        <v>13160</v>
      </c>
      <c r="P1043" s="22" t="s">
        <v>13152</v>
      </c>
      <c r="Q1043" s="31" t="s">
        <v>13392</v>
      </c>
      <c r="R1043" s="31" t="s">
        <v>13162</v>
      </c>
      <c r="S1043" s="31" t="s">
        <v>9145</v>
      </c>
      <c r="T1043" s="31"/>
      <c r="U1043" s="31"/>
    </row>
    <row r="1044" spans="1:21">
      <c r="A1044" s="31">
        <v>1044</v>
      </c>
      <c r="B1044" s="31" t="s">
        <v>11434</v>
      </c>
      <c r="C1044" s="31" t="s">
        <v>10415</v>
      </c>
      <c r="D1044" s="31" t="s">
        <v>12747</v>
      </c>
      <c r="E1044" s="31" t="s">
        <v>10416</v>
      </c>
      <c r="F1044" s="31" t="s">
        <v>10532</v>
      </c>
      <c r="G1044" s="31" t="s">
        <v>519</v>
      </c>
      <c r="H1044" s="31" t="s">
        <v>13152</v>
      </c>
      <c r="I1044" s="31" t="s">
        <v>12749</v>
      </c>
      <c r="J1044" s="31" t="s">
        <v>520</v>
      </c>
      <c r="K1044" s="22" t="s">
        <v>2476</v>
      </c>
      <c r="L1044" s="31" t="s">
        <v>57</v>
      </c>
      <c r="M1044" s="31" t="s">
        <v>121</v>
      </c>
      <c r="N1044" s="31"/>
      <c r="O1044" s="31" t="s">
        <v>13160</v>
      </c>
      <c r="P1044" s="22" t="s">
        <v>13152</v>
      </c>
      <c r="Q1044" s="31" t="s">
        <v>13392</v>
      </c>
      <c r="R1044" s="31" t="s">
        <v>13162</v>
      </c>
      <c r="S1044" s="31" t="s">
        <v>9145</v>
      </c>
      <c r="T1044" s="31"/>
      <c r="U1044" s="31"/>
    </row>
    <row r="1045" spans="1:21" ht="62.5">
      <c r="A1045" s="31">
        <v>1045</v>
      </c>
      <c r="B1045" s="31" t="s">
        <v>11435</v>
      </c>
      <c r="C1045" s="31" t="s">
        <v>10415</v>
      </c>
      <c r="D1045" s="31" t="s">
        <v>12747</v>
      </c>
      <c r="E1045" s="31" t="s">
        <v>10416</v>
      </c>
      <c r="F1045" s="31" t="s">
        <v>10414</v>
      </c>
      <c r="G1045" s="31" t="s">
        <v>531</v>
      </c>
      <c r="H1045" s="31" t="s">
        <v>13152</v>
      </c>
      <c r="I1045" s="31" t="s">
        <v>12749</v>
      </c>
      <c r="J1045" s="31" t="s">
        <v>532</v>
      </c>
      <c r="K1045" s="22" t="s">
        <v>2491</v>
      </c>
      <c r="L1045" s="31" t="s">
        <v>57</v>
      </c>
      <c r="M1045" s="31" t="s">
        <v>11450</v>
      </c>
      <c r="N1045" s="31"/>
      <c r="O1045" s="31" t="s">
        <v>13228</v>
      </c>
      <c r="P1045" s="22" t="s">
        <v>13152</v>
      </c>
      <c r="Q1045" s="31" t="s">
        <v>12759</v>
      </c>
      <c r="R1045" s="31" t="s">
        <v>13322</v>
      </c>
      <c r="S1045" s="31" t="s">
        <v>13137</v>
      </c>
      <c r="T1045" s="31"/>
      <c r="U1045" s="31"/>
    </row>
    <row r="1046" spans="1:21" ht="87.5">
      <c r="A1046" s="31">
        <v>1046</v>
      </c>
      <c r="B1046" s="31" t="s">
        <v>11451</v>
      </c>
      <c r="C1046" s="31" t="s">
        <v>10415</v>
      </c>
      <c r="D1046" s="31" t="s">
        <v>12747</v>
      </c>
      <c r="E1046" s="31" t="s">
        <v>10416</v>
      </c>
      <c r="F1046" s="31" t="s">
        <v>10422</v>
      </c>
      <c r="G1046" s="31" t="s">
        <v>535</v>
      </c>
      <c r="H1046" s="31" t="s">
        <v>13152</v>
      </c>
      <c r="I1046" s="31" t="s">
        <v>12749</v>
      </c>
      <c r="J1046" s="31" t="s">
        <v>536</v>
      </c>
      <c r="K1046" s="22" t="s">
        <v>2497</v>
      </c>
      <c r="L1046" s="31" t="s">
        <v>57</v>
      </c>
      <c r="M1046" s="31" t="s">
        <v>11454</v>
      </c>
      <c r="N1046" s="31"/>
      <c r="O1046" s="31" t="s">
        <v>13228</v>
      </c>
      <c r="P1046" s="22" t="s">
        <v>13152</v>
      </c>
      <c r="Q1046" s="31" t="s">
        <v>13328</v>
      </c>
      <c r="R1046" s="31" t="s">
        <v>13322</v>
      </c>
      <c r="S1046" s="31" t="s">
        <v>9168</v>
      </c>
      <c r="T1046" s="31"/>
      <c r="U1046" s="31"/>
    </row>
    <row r="1047" spans="1:21">
      <c r="A1047" s="31">
        <v>1047</v>
      </c>
      <c r="B1047" s="31" t="s">
        <v>11455</v>
      </c>
      <c r="C1047" s="31" t="s">
        <v>10415</v>
      </c>
      <c r="D1047" s="31" t="s">
        <v>12747</v>
      </c>
      <c r="E1047" s="31" t="s">
        <v>10416</v>
      </c>
      <c r="F1047" s="31" t="s">
        <v>11570</v>
      </c>
      <c r="G1047" s="31" t="s">
        <v>657</v>
      </c>
      <c r="H1047" s="31" t="s">
        <v>13152</v>
      </c>
      <c r="I1047" s="31" t="s">
        <v>12749</v>
      </c>
      <c r="J1047" s="31" t="s">
        <v>658</v>
      </c>
      <c r="K1047" s="22" t="s">
        <v>2653</v>
      </c>
      <c r="L1047" s="31" t="s">
        <v>57</v>
      </c>
      <c r="M1047" s="31" t="s">
        <v>11709</v>
      </c>
      <c r="N1047" s="31"/>
      <c r="O1047" s="31" t="s">
        <v>9398</v>
      </c>
      <c r="P1047" s="22" t="s">
        <v>13152</v>
      </c>
      <c r="Q1047" s="31" t="s">
        <v>13393</v>
      </c>
      <c r="R1047" s="31" t="s">
        <v>13180</v>
      </c>
      <c r="S1047" s="31" t="s">
        <v>12863</v>
      </c>
      <c r="T1047" s="31"/>
      <c r="U1047" s="31"/>
    </row>
    <row r="1048" spans="1:21">
      <c r="A1048" s="31">
        <v>1048</v>
      </c>
      <c r="B1048" s="31" t="s">
        <v>11710</v>
      </c>
      <c r="C1048" s="31" t="s">
        <v>10415</v>
      </c>
      <c r="D1048" s="31" t="s">
        <v>12747</v>
      </c>
      <c r="E1048" s="31" t="s">
        <v>10416</v>
      </c>
      <c r="F1048" s="31" t="s">
        <v>11570</v>
      </c>
      <c r="G1048" s="31" t="s">
        <v>657</v>
      </c>
      <c r="H1048" s="31" t="s">
        <v>13152</v>
      </c>
      <c r="I1048" s="31" t="s">
        <v>12749</v>
      </c>
      <c r="J1048" s="31" t="s">
        <v>658</v>
      </c>
      <c r="K1048" s="22" t="s">
        <v>2653</v>
      </c>
      <c r="L1048" s="31" t="s">
        <v>57</v>
      </c>
      <c r="M1048" s="31" t="s">
        <v>11711</v>
      </c>
      <c r="N1048" s="31"/>
      <c r="O1048" s="31" t="s">
        <v>9398</v>
      </c>
      <c r="P1048" s="22" t="s">
        <v>13152</v>
      </c>
      <c r="Q1048" s="31" t="s">
        <v>13393</v>
      </c>
      <c r="R1048" s="31" t="s">
        <v>13180</v>
      </c>
      <c r="S1048" s="31" t="s">
        <v>12863</v>
      </c>
      <c r="T1048" s="31"/>
      <c r="U1048" s="31"/>
    </row>
    <row r="1049" spans="1:21">
      <c r="A1049" s="31">
        <v>1049</v>
      </c>
      <c r="B1049" s="31" t="s">
        <v>11712</v>
      </c>
      <c r="C1049" s="31" t="s">
        <v>10415</v>
      </c>
      <c r="D1049" s="31" t="s">
        <v>12747</v>
      </c>
      <c r="E1049" s="31" t="s">
        <v>10416</v>
      </c>
      <c r="F1049" s="31" t="s">
        <v>11570</v>
      </c>
      <c r="G1049" s="31" t="s">
        <v>657</v>
      </c>
      <c r="H1049" s="31" t="s">
        <v>13152</v>
      </c>
      <c r="I1049" s="31" t="s">
        <v>12749</v>
      </c>
      <c r="J1049" s="31" t="s">
        <v>658</v>
      </c>
      <c r="K1049" s="22" t="s">
        <v>2653</v>
      </c>
      <c r="L1049" s="31" t="s">
        <v>57</v>
      </c>
      <c r="M1049" s="31" t="s">
        <v>11713</v>
      </c>
      <c r="N1049" s="31"/>
      <c r="O1049" s="31" t="s">
        <v>9398</v>
      </c>
      <c r="P1049" s="22" t="s">
        <v>13152</v>
      </c>
      <c r="Q1049" s="31" t="s">
        <v>13393</v>
      </c>
      <c r="R1049" s="31" t="s">
        <v>13180</v>
      </c>
      <c r="S1049" s="31" t="s">
        <v>12863</v>
      </c>
      <c r="T1049" s="31"/>
      <c r="U1049" s="31"/>
    </row>
    <row r="1050" spans="1:21" ht="175">
      <c r="A1050" s="31">
        <v>1050</v>
      </c>
      <c r="B1050" s="31" t="s">
        <v>11714</v>
      </c>
      <c r="C1050" s="31" t="s">
        <v>10415</v>
      </c>
      <c r="D1050" s="31" t="s">
        <v>12747</v>
      </c>
      <c r="E1050" s="31" t="s">
        <v>10416</v>
      </c>
      <c r="F1050" s="31" t="s">
        <v>10422</v>
      </c>
      <c r="G1050" s="31" t="s">
        <v>652</v>
      </c>
      <c r="H1050" s="31" t="s">
        <v>13152</v>
      </c>
      <c r="I1050" s="31" t="s">
        <v>12749</v>
      </c>
      <c r="J1050" s="31" t="s">
        <v>653</v>
      </c>
      <c r="K1050" s="22" t="s">
        <v>2647</v>
      </c>
      <c r="L1050" s="31" t="s">
        <v>57</v>
      </c>
      <c r="M1050" s="31" t="s">
        <v>11703</v>
      </c>
      <c r="N1050" s="31"/>
      <c r="O1050" s="31" t="s">
        <v>9398</v>
      </c>
      <c r="P1050" s="22" t="s">
        <v>13152</v>
      </c>
      <c r="Q1050" s="31" t="s">
        <v>13394</v>
      </c>
      <c r="R1050" s="31" t="s">
        <v>13180</v>
      </c>
      <c r="S1050" s="31" t="s">
        <v>13389</v>
      </c>
      <c r="T1050" s="31"/>
      <c r="U1050" s="31"/>
    </row>
    <row r="1051" spans="1:21" ht="175">
      <c r="A1051" s="31">
        <v>1051</v>
      </c>
      <c r="B1051" s="31" t="s">
        <v>11704</v>
      </c>
      <c r="C1051" s="31" t="s">
        <v>10415</v>
      </c>
      <c r="D1051" s="31" t="s">
        <v>12747</v>
      </c>
      <c r="E1051" s="31" t="s">
        <v>10416</v>
      </c>
      <c r="F1051" s="31" t="s">
        <v>10422</v>
      </c>
      <c r="G1051" s="31" t="s">
        <v>652</v>
      </c>
      <c r="H1051" s="31" t="s">
        <v>13152</v>
      </c>
      <c r="I1051" s="31" t="s">
        <v>12749</v>
      </c>
      <c r="J1051" s="31" t="s">
        <v>653</v>
      </c>
      <c r="K1051" s="22" t="s">
        <v>2647</v>
      </c>
      <c r="L1051" s="31" t="s">
        <v>57</v>
      </c>
      <c r="M1051" s="31" t="s">
        <v>188</v>
      </c>
      <c r="N1051" s="31"/>
      <c r="O1051" s="31" t="s">
        <v>9398</v>
      </c>
      <c r="P1051" s="22" t="s">
        <v>13152</v>
      </c>
      <c r="Q1051" s="31" t="s">
        <v>13394</v>
      </c>
      <c r="R1051" s="31" t="s">
        <v>13180</v>
      </c>
      <c r="S1051" s="31" t="s">
        <v>13389</v>
      </c>
      <c r="T1051" s="31"/>
      <c r="U1051" s="31"/>
    </row>
    <row r="1052" spans="1:21" ht="175">
      <c r="A1052" s="31">
        <v>1052</v>
      </c>
      <c r="B1052" s="31" t="s">
        <v>11705</v>
      </c>
      <c r="C1052" s="31" t="s">
        <v>10415</v>
      </c>
      <c r="D1052" s="31" t="s">
        <v>12747</v>
      </c>
      <c r="E1052" s="31" t="s">
        <v>10416</v>
      </c>
      <c r="F1052" s="31" t="s">
        <v>10422</v>
      </c>
      <c r="G1052" s="31" t="s">
        <v>652</v>
      </c>
      <c r="H1052" s="31" t="s">
        <v>13152</v>
      </c>
      <c r="I1052" s="31" t="s">
        <v>12749</v>
      </c>
      <c r="J1052" s="31" t="s">
        <v>653</v>
      </c>
      <c r="K1052" s="22" t="s">
        <v>2647</v>
      </c>
      <c r="L1052" s="31" t="s">
        <v>57</v>
      </c>
      <c r="M1052" s="31" t="s">
        <v>495</v>
      </c>
      <c r="N1052" s="31"/>
      <c r="O1052" s="31" t="s">
        <v>9398</v>
      </c>
      <c r="P1052" s="22" t="s">
        <v>13152</v>
      </c>
      <c r="Q1052" s="31" t="s">
        <v>13394</v>
      </c>
      <c r="R1052" s="31" t="s">
        <v>13180</v>
      </c>
      <c r="S1052" s="31" t="s">
        <v>13389</v>
      </c>
      <c r="T1052" s="31"/>
      <c r="U1052" s="31"/>
    </row>
    <row r="1053" spans="1:21" ht="87.5">
      <c r="A1053" s="31">
        <v>1053</v>
      </c>
      <c r="B1053" s="31" t="s">
        <v>11706</v>
      </c>
      <c r="C1053" s="31" t="s">
        <v>10415</v>
      </c>
      <c r="D1053" s="31" t="s">
        <v>12747</v>
      </c>
      <c r="E1053" s="31" t="s">
        <v>10416</v>
      </c>
      <c r="F1053" s="31" t="s">
        <v>10422</v>
      </c>
      <c r="G1053" s="31" t="s">
        <v>535</v>
      </c>
      <c r="H1053" s="31" t="s">
        <v>13152</v>
      </c>
      <c r="I1053" s="31" t="s">
        <v>12749</v>
      </c>
      <c r="J1053" s="31" t="s">
        <v>536</v>
      </c>
      <c r="K1053" s="22" t="s">
        <v>2497</v>
      </c>
      <c r="L1053" s="31" t="s">
        <v>57</v>
      </c>
      <c r="M1053" s="31" t="s">
        <v>10984</v>
      </c>
      <c r="N1053" s="31"/>
      <c r="O1053" s="31" t="s">
        <v>13228</v>
      </c>
      <c r="P1053" s="22" t="s">
        <v>13152</v>
      </c>
      <c r="Q1053" s="31" t="s">
        <v>13328</v>
      </c>
      <c r="R1053" s="31" t="s">
        <v>13322</v>
      </c>
      <c r="S1053" s="31" t="s">
        <v>9168</v>
      </c>
      <c r="T1053" s="31"/>
      <c r="U1053" s="31"/>
    </row>
    <row r="1054" spans="1:21" ht="87.5">
      <c r="A1054" s="31">
        <v>1054</v>
      </c>
      <c r="B1054" s="31" t="s">
        <v>11456</v>
      </c>
      <c r="C1054" s="31" t="s">
        <v>10415</v>
      </c>
      <c r="D1054" s="31" t="s">
        <v>12747</v>
      </c>
      <c r="E1054" s="31" t="s">
        <v>10416</v>
      </c>
      <c r="F1054" s="31" t="s">
        <v>10422</v>
      </c>
      <c r="G1054" s="31" t="s">
        <v>535</v>
      </c>
      <c r="H1054" s="31" t="s">
        <v>13152</v>
      </c>
      <c r="I1054" s="31" t="s">
        <v>12749</v>
      </c>
      <c r="J1054" s="31" t="s">
        <v>536</v>
      </c>
      <c r="K1054" s="22" t="s">
        <v>2497</v>
      </c>
      <c r="L1054" s="31" t="s">
        <v>57</v>
      </c>
      <c r="M1054" s="31" t="s">
        <v>10678</v>
      </c>
      <c r="N1054" s="31"/>
      <c r="O1054" s="31" t="s">
        <v>13228</v>
      </c>
      <c r="P1054" s="22" t="s">
        <v>13152</v>
      </c>
      <c r="Q1054" s="31" t="s">
        <v>13328</v>
      </c>
      <c r="R1054" s="31" t="s">
        <v>13322</v>
      </c>
      <c r="S1054" s="31" t="s">
        <v>9168</v>
      </c>
      <c r="T1054" s="31"/>
      <c r="U1054" s="31"/>
    </row>
    <row r="1055" spans="1:21" ht="87.5">
      <c r="A1055" s="31">
        <v>1055</v>
      </c>
      <c r="B1055" s="31" t="s">
        <v>11457</v>
      </c>
      <c r="C1055" s="31" t="s">
        <v>10415</v>
      </c>
      <c r="D1055" s="31" t="s">
        <v>12747</v>
      </c>
      <c r="E1055" s="31" t="s">
        <v>10416</v>
      </c>
      <c r="F1055" s="31" t="s">
        <v>10422</v>
      </c>
      <c r="G1055" s="31" t="s">
        <v>535</v>
      </c>
      <c r="H1055" s="31" t="s">
        <v>13152</v>
      </c>
      <c r="I1055" s="31" t="s">
        <v>12749</v>
      </c>
      <c r="J1055" s="31" t="s">
        <v>536</v>
      </c>
      <c r="K1055" s="22" t="s">
        <v>2497</v>
      </c>
      <c r="L1055" s="31" t="s">
        <v>57</v>
      </c>
      <c r="M1055" s="31" t="s">
        <v>10680</v>
      </c>
      <c r="N1055" s="31"/>
      <c r="O1055" s="31" t="s">
        <v>13228</v>
      </c>
      <c r="P1055" s="22" t="s">
        <v>13152</v>
      </c>
      <c r="Q1055" s="31" t="s">
        <v>13328</v>
      </c>
      <c r="R1055" s="31" t="s">
        <v>13322</v>
      </c>
      <c r="S1055" s="31" t="s">
        <v>9168</v>
      </c>
      <c r="T1055" s="31"/>
      <c r="U1055" s="31"/>
    </row>
    <row r="1056" spans="1:21" ht="87.5">
      <c r="A1056" s="31">
        <v>1056</v>
      </c>
      <c r="B1056" s="31" t="s">
        <v>11458</v>
      </c>
      <c r="C1056" s="31" t="s">
        <v>10415</v>
      </c>
      <c r="D1056" s="31" t="s">
        <v>12747</v>
      </c>
      <c r="E1056" s="31" t="s">
        <v>10416</v>
      </c>
      <c r="F1056" s="31" t="s">
        <v>10422</v>
      </c>
      <c r="G1056" s="31" t="s">
        <v>535</v>
      </c>
      <c r="H1056" s="31" t="s">
        <v>13152</v>
      </c>
      <c r="I1056" s="31" t="s">
        <v>12749</v>
      </c>
      <c r="J1056" s="31" t="s">
        <v>536</v>
      </c>
      <c r="K1056" s="22" t="s">
        <v>2497</v>
      </c>
      <c r="L1056" s="31" t="s">
        <v>57</v>
      </c>
      <c r="M1056" s="31" t="s">
        <v>10682</v>
      </c>
      <c r="N1056" s="31"/>
      <c r="O1056" s="31" t="s">
        <v>13228</v>
      </c>
      <c r="P1056" s="22" t="s">
        <v>13152</v>
      </c>
      <c r="Q1056" s="31" t="s">
        <v>13328</v>
      </c>
      <c r="R1056" s="31" t="s">
        <v>13322</v>
      </c>
      <c r="S1056" s="31" t="s">
        <v>9168</v>
      </c>
      <c r="T1056" s="31"/>
      <c r="U1056" s="31"/>
    </row>
    <row r="1057" spans="1:21" ht="87.5">
      <c r="A1057" s="31">
        <v>1057</v>
      </c>
      <c r="B1057" s="31" t="s">
        <v>11459</v>
      </c>
      <c r="C1057" s="31" t="s">
        <v>10415</v>
      </c>
      <c r="D1057" s="31" t="s">
        <v>12747</v>
      </c>
      <c r="E1057" s="31" t="s">
        <v>10416</v>
      </c>
      <c r="F1057" s="31" t="s">
        <v>10422</v>
      </c>
      <c r="G1057" s="31" t="s">
        <v>535</v>
      </c>
      <c r="H1057" s="31" t="s">
        <v>13152</v>
      </c>
      <c r="I1057" s="31" t="s">
        <v>12749</v>
      </c>
      <c r="J1057" s="31" t="s">
        <v>536</v>
      </c>
      <c r="K1057" s="22" t="s">
        <v>2497</v>
      </c>
      <c r="L1057" s="31" t="s">
        <v>57</v>
      </c>
      <c r="M1057" s="31" t="s">
        <v>10684</v>
      </c>
      <c r="N1057" s="31"/>
      <c r="O1057" s="31" t="s">
        <v>13228</v>
      </c>
      <c r="P1057" s="22" t="s">
        <v>13152</v>
      </c>
      <c r="Q1057" s="31" t="s">
        <v>13328</v>
      </c>
      <c r="R1057" s="31" t="s">
        <v>13322</v>
      </c>
      <c r="S1057" s="31" t="s">
        <v>9168</v>
      </c>
      <c r="T1057" s="31"/>
      <c r="U1057" s="31"/>
    </row>
    <row r="1058" spans="1:21" ht="87.5">
      <c r="A1058" s="31">
        <v>1058</v>
      </c>
      <c r="B1058" s="31" t="s">
        <v>11460</v>
      </c>
      <c r="C1058" s="31" t="s">
        <v>10415</v>
      </c>
      <c r="D1058" s="31" t="s">
        <v>12747</v>
      </c>
      <c r="E1058" s="31" t="s">
        <v>10416</v>
      </c>
      <c r="F1058" s="31" t="s">
        <v>10422</v>
      </c>
      <c r="G1058" s="31" t="s">
        <v>535</v>
      </c>
      <c r="H1058" s="31" t="s">
        <v>13152</v>
      </c>
      <c r="I1058" s="31" t="s">
        <v>12749</v>
      </c>
      <c r="J1058" s="31" t="s">
        <v>536</v>
      </c>
      <c r="K1058" s="22" t="s">
        <v>2497</v>
      </c>
      <c r="L1058" s="31" t="s">
        <v>57</v>
      </c>
      <c r="M1058" s="31" t="s">
        <v>10686</v>
      </c>
      <c r="N1058" s="31"/>
      <c r="O1058" s="31" t="s">
        <v>13228</v>
      </c>
      <c r="P1058" s="22" t="s">
        <v>13152</v>
      </c>
      <c r="Q1058" s="31" t="s">
        <v>13328</v>
      </c>
      <c r="R1058" s="31" t="s">
        <v>13322</v>
      </c>
      <c r="S1058" s="31" t="s">
        <v>9168</v>
      </c>
      <c r="T1058" s="31"/>
      <c r="U1058" s="31"/>
    </row>
    <row r="1059" spans="1:21" ht="87.5">
      <c r="A1059" s="31">
        <v>1059</v>
      </c>
      <c r="B1059" s="31" t="s">
        <v>11461</v>
      </c>
      <c r="C1059" s="31" t="s">
        <v>10415</v>
      </c>
      <c r="D1059" s="31" t="s">
        <v>12747</v>
      </c>
      <c r="E1059" s="31" t="s">
        <v>10416</v>
      </c>
      <c r="F1059" s="31" t="s">
        <v>10422</v>
      </c>
      <c r="G1059" s="31" t="s">
        <v>535</v>
      </c>
      <c r="H1059" s="31" t="s">
        <v>13152</v>
      </c>
      <c r="I1059" s="31" t="s">
        <v>12749</v>
      </c>
      <c r="J1059" s="31" t="s">
        <v>536</v>
      </c>
      <c r="K1059" s="22" t="s">
        <v>2497</v>
      </c>
      <c r="L1059" s="31" t="s">
        <v>57</v>
      </c>
      <c r="M1059" s="31" t="s">
        <v>10688</v>
      </c>
      <c r="N1059" s="31"/>
      <c r="O1059" s="31" t="s">
        <v>13228</v>
      </c>
      <c r="P1059" s="22" t="s">
        <v>13152</v>
      </c>
      <c r="Q1059" s="31" t="s">
        <v>13328</v>
      </c>
      <c r="R1059" s="31" t="s">
        <v>13322</v>
      </c>
      <c r="S1059" s="31" t="s">
        <v>9168</v>
      </c>
      <c r="T1059" s="31"/>
      <c r="U1059" s="31"/>
    </row>
    <row r="1060" spans="1:21" ht="50">
      <c r="A1060" s="31">
        <v>1060</v>
      </c>
      <c r="B1060" s="31" t="s">
        <v>11462</v>
      </c>
      <c r="C1060" s="31" t="s">
        <v>10415</v>
      </c>
      <c r="D1060" s="31" t="s">
        <v>12747</v>
      </c>
      <c r="E1060" s="31" t="s">
        <v>10416</v>
      </c>
      <c r="F1060" s="31" t="s">
        <v>10422</v>
      </c>
      <c r="G1060" s="31" t="s">
        <v>529</v>
      </c>
      <c r="H1060" s="31" t="s">
        <v>13152</v>
      </c>
      <c r="I1060" s="31" t="s">
        <v>12749</v>
      </c>
      <c r="J1060" s="31" t="s">
        <v>530</v>
      </c>
      <c r="K1060" s="22" t="s">
        <v>2488</v>
      </c>
      <c r="L1060" s="31" t="s">
        <v>57</v>
      </c>
      <c r="M1060" s="31" t="s">
        <v>11042</v>
      </c>
      <c r="N1060" s="31"/>
      <c r="O1060" s="31" t="s">
        <v>13360</v>
      </c>
      <c r="P1060" s="22" t="s">
        <v>13152</v>
      </c>
      <c r="Q1060" s="31" t="s">
        <v>13361</v>
      </c>
      <c r="R1060" s="31" t="s">
        <v>13322</v>
      </c>
      <c r="S1060" s="31" t="s">
        <v>9168</v>
      </c>
      <c r="T1060" s="31"/>
      <c r="U1060" s="31"/>
    </row>
    <row r="1061" spans="1:21" ht="50">
      <c r="A1061" s="31">
        <v>1061</v>
      </c>
      <c r="B1061" s="31" t="s">
        <v>11447</v>
      </c>
      <c r="C1061" s="31" t="s">
        <v>10415</v>
      </c>
      <c r="D1061" s="31" t="s">
        <v>12747</v>
      </c>
      <c r="E1061" s="31" t="s">
        <v>10416</v>
      </c>
      <c r="F1061" s="31" t="s">
        <v>10422</v>
      </c>
      <c r="G1061" s="31" t="s">
        <v>529</v>
      </c>
      <c r="H1061" s="31" t="s">
        <v>13152</v>
      </c>
      <c r="I1061" s="31" t="s">
        <v>12749</v>
      </c>
      <c r="J1061" s="31" t="s">
        <v>530</v>
      </c>
      <c r="K1061" s="22" t="s">
        <v>2488</v>
      </c>
      <c r="L1061" s="31" t="s">
        <v>57</v>
      </c>
      <c r="M1061" s="31" t="s">
        <v>11100</v>
      </c>
      <c r="N1061" s="31"/>
      <c r="O1061" s="31" t="s">
        <v>13360</v>
      </c>
      <c r="P1061" s="22" t="s">
        <v>13152</v>
      </c>
      <c r="Q1061" s="31" t="s">
        <v>13361</v>
      </c>
      <c r="R1061" s="31" t="s">
        <v>13322</v>
      </c>
      <c r="S1061" s="31" t="s">
        <v>9168</v>
      </c>
      <c r="T1061" s="31"/>
      <c r="U1061" s="31"/>
    </row>
    <row r="1062" spans="1:21" ht="50">
      <c r="A1062" s="31">
        <v>1062</v>
      </c>
      <c r="B1062" s="31" t="s">
        <v>11448</v>
      </c>
      <c r="C1062" s="31" t="s">
        <v>10415</v>
      </c>
      <c r="D1062" s="31" t="s">
        <v>12747</v>
      </c>
      <c r="E1062" s="31" t="s">
        <v>10416</v>
      </c>
      <c r="F1062" s="31" t="s">
        <v>10422</v>
      </c>
      <c r="G1062" s="31" t="s">
        <v>529</v>
      </c>
      <c r="H1062" s="31" t="s">
        <v>13152</v>
      </c>
      <c r="I1062" s="31" t="s">
        <v>12749</v>
      </c>
      <c r="J1062" s="31" t="s">
        <v>530</v>
      </c>
      <c r="K1062" s="22" t="s">
        <v>2488</v>
      </c>
      <c r="L1062" s="31" t="s">
        <v>57</v>
      </c>
      <c r="M1062" s="31" t="s">
        <v>11044</v>
      </c>
      <c r="N1062" s="31"/>
      <c r="O1062" s="31" t="s">
        <v>13360</v>
      </c>
      <c r="P1062" s="22" t="s">
        <v>13152</v>
      </c>
      <c r="Q1062" s="31" t="s">
        <v>13361</v>
      </c>
      <c r="R1062" s="31" t="s">
        <v>13322</v>
      </c>
      <c r="S1062" s="31" t="s">
        <v>9168</v>
      </c>
      <c r="T1062" s="31"/>
      <c r="U1062" s="31"/>
    </row>
    <row r="1063" spans="1:21" ht="25">
      <c r="A1063" s="31">
        <v>1063</v>
      </c>
      <c r="B1063" s="31" t="s">
        <v>11449</v>
      </c>
      <c r="C1063" s="31" t="s">
        <v>10415</v>
      </c>
      <c r="D1063" s="31" t="s">
        <v>12747</v>
      </c>
      <c r="E1063" s="31" t="s">
        <v>10416</v>
      </c>
      <c r="F1063" s="31" t="s">
        <v>10414</v>
      </c>
      <c r="G1063" s="31" t="s">
        <v>537</v>
      </c>
      <c r="H1063" s="31" t="s">
        <v>13152</v>
      </c>
      <c r="I1063" s="31" t="s">
        <v>12749</v>
      </c>
      <c r="J1063" s="31" t="s">
        <v>538</v>
      </c>
      <c r="K1063" s="22" t="s">
        <v>2500</v>
      </c>
      <c r="L1063" s="31" t="s">
        <v>57</v>
      </c>
      <c r="M1063" s="31" t="s">
        <v>11173</v>
      </c>
      <c r="N1063" s="31"/>
      <c r="O1063" s="31" t="s">
        <v>13360</v>
      </c>
      <c r="P1063" s="22" t="s">
        <v>13152</v>
      </c>
      <c r="Q1063" s="31" t="s">
        <v>13395</v>
      </c>
      <c r="R1063" s="31" t="s">
        <v>13322</v>
      </c>
      <c r="S1063" s="31" t="s">
        <v>9062</v>
      </c>
      <c r="T1063" s="31"/>
      <c r="U1063" s="31"/>
    </row>
    <row r="1064" spans="1:21" ht="25">
      <c r="A1064" s="31">
        <v>1064</v>
      </c>
      <c r="B1064" s="31" t="s">
        <v>11463</v>
      </c>
      <c r="C1064" s="31" t="s">
        <v>10415</v>
      </c>
      <c r="D1064" s="31" t="s">
        <v>12747</v>
      </c>
      <c r="E1064" s="31" t="s">
        <v>10416</v>
      </c>
      <c r="F1064" s="31" t="s">
        <v>10414</v>
      </c>
      <c r="G1064" s="31" t="s">
        <v>537</v>
      </c>
      <c r="H1064" s="31" t="s">
        <v>13152</v>
      </c>
      <c r="I1064" s="31" t="s">
        <v>12749</v>
      </c>
      <c r="J1064" s="31" t="s">
        <v>538</v>
      </c>
      <c r="K1064" s="22" t="s">
        <v>2500</v>
      </c>
      <c r="L1064" s="31" t="s">
        <v>57</v>
      </c>
      <c r="M1064" s="31" t="s">
        <v>11175</v>
      </c>
      <c r="N1064" s="31"/>
      <c r="O1064" s="31" t="s">
        <v>13360</v>
      </c>
      <c r="P1064" s="22" t="s">
        <v>13152</v>
      </c>
      <c r="Q1064" s="31" t="s">
        <v>13395</v>
      </c>
      <c r="R1064" s="31" t="s">
        <v>13322</v>
      </c>
      <c r="S1064" s="31" t="s">
        <v>9062</v>
      </c>
      <c r="T1064" s="31"/>
      <c r="U1064" s="31"/>
    </row>
    <row r="1065" spans="1:21" ht="50">
      <c r="A1065" s="31">
        <v>1065</v>
      </c>
      <c r="B1065" s="31" t="s">
        <v>11464</v>
      </c>
      <c r="C1065" s="31" t="s">
        <v>10415</v>
      </c>
      <c r="D1065" s="31" t="s">
        <v>12747</v>
      </c>
      <c r="E1065" s="31" t="s">
        <v>10416</v>
      </c>
      <c r="F1065" s="31" t="s">
        <v>10414</v>
      </c>
      <c r="G1065" s="31" t="s">
        <v>541</v>
      </c>
      <c r="H1065" s="31" t="s">
        <v>13152</v>
      </c>
      <c r="I1065" s="31" t="s">
        <v>12749</v>
      </c>
      <c r="J1065" s="31" t="s">
        <v>542</v>
      </c>
      <c r="K1065" s="22" t="s">
        <v>2506</v>
      </c>
      <c r="L1065" s="31" t="s">
        <v>57</v>
      </c>
      <c r="M1065" s="31" t="s">
        <v>10546</v>
      </c>
      <c r="N1065" s="31"/>
      <c r="O1065" s="31" t="s">
        <v>8962</v>
      </c>
      <c r="P1065" s="22" t="s">
        <v>13152</v>
      </c>
      <c r="Q1065" s="31" t="s">
        <v>13396</v>
      </c>
      <c r="R1065" s="31" t="s">
        <v>12772</v>
      </c>
      <c r="S1065" s="31" t="s">
        <v>9062</v>
      </c>
      <c r="T1065" s="31"/>
      <c r="U1065" s="31"/>
    </row>
    <row r="1066" spans="1:21" ht="50">
      <c r="A1066" s="31">
        <v>1066</v>
      </c>
      <c r="B1066" s="31" t="s">
        <v>11469</v>
      </c>
      <c r="C1066" s="31" t="s">
        <v>10415</v>
      </c>
      <c r="D1066" s="31" t="s">
        <v>12747</v>
      </c>
      <c r="E1066" s="31" t="s">
        <v>10416</v>
      </c>
      <c r="F1066" s="31" t="s">
        <v>10414</v>
      </c>
      <c r="G1066" s="31" t="s">
        <v>541</v>
      </c>
      <c r="H1066" s="31" t="s">
        <v>13152</v>
      </c>
      <c r="I1066" s="31" t="s">
        <v>12749</v>
      </c>
      <c r="J1066" s="31" t="s">
        <v>542</v>
      </c>
      <c r="K1066" s="22" t="s">
        <v>2506</v>
      </c>
      <c r="L1066" s="31" t="s">
        <v>57</v>
      </c>
      <c r="M1066" s="31" t="s">
        <v>11470</v>
      </c>
      <c r="N1066" s="31"/>
      <c r="O1066" s="31" t="s">
        <v>8962</v>
      </c>
      <c r="P1066" s="22" t="s">
        <v>13152</v>
      </c>
      <c r="Q1066" s="31" t="s">
        <v>13396</v>
      </c>
      <c r="R1066" s="31" t="s">
        <v>12772</v>
      </c>
      <c r="S1066" s="31" t="s">
        <v>9062</v>
      </c>
      <c r="T1066" s="31"/>
      <c r="U1066" s="31"/>
    </row>
    <row r="1067" spans="1:21" ht="37.5">
      <c r="A1067" s="31">
        <v>1067</v>
      </c>
      <c r="B1067" s="31" t="s">
        <v>11471</v>
      </c>
      <c r="C1067" s="31" t="s">
        <v>10415</v>
      </c>
      <c r="D1067" s="31" t="s">
        <v>12747</v>
      </c>
      <c r="E1067" s="31" t="s">
        <v>10416</v>
      </c>
      <c r="F1067" s="31" t="s">
        <v>10422</v>
      </c>
      <c r="G1067" s="31" t="s">
        <v>673</v>
      </c>
      <c r="H1067" s="31" t="s">
        <v>13152</v>
      </c>
      <c r="I1067" s="31" t="s">
        <v>12749</v>
      </c>
      <c r="J1067" s="31" t="s">
        <v>674</v>
      </c>
      <c r="K1067" s="22" t="s">
        <v>2679</v>
      </c>
      <c r="L1067" s="31" t="s">
        <v>57</v>
      </c>
      <c r="M1067" s="31" t="s">
        <v>11742</v>
      </c>
      <c r="N1067" s="31"/>
      <c r="O1067" s="31" t="s">
        <v>13397</v>
      </c>
      <c r="P1067" s="22" t="s">
        <v>13152</v>
      </c>
      <c r="Q1067" s="31" t="s">
        <v>13398</v>
      </c>
      <c r="R1067" s="31" t="s">
        <v>12931</v>
      </c>
      <c r="S1067" s="31" t="s">
        <v>12874</v>
      </c>
      <c r="T1067" s="31"/>
      <c r="U1067" s="31"/>
    </row>
    <row r="1068" spans="1:21" ht="50">
      <c r="A1068" s="31">
        <v>1068</v>
      </c>
      <c r="B1068" s="31" t="s">
        <v>11743</v>
      </c>
      <c r="C1068" s="31" t="s">
        <v>10415</v>
      </c>
      <c r="D1068" s="31" t="s">
        <v>12747</v>
      </c>
      <c r="E1068" s="31" t="s">
        <v>10416</v>
      </c>
      <c r="F1068" s="31" t="s">
        <v>11570</v>
      </c>
      <c r="G1068" s="31" t="s">
        <v>689</v>
      </c>
      <c r="H1068" s="31" t="s">
        <v>13152</v>
      </c>
      <c r="I1068" s="31" t="s">
        <v>12749</v>
      </c>
      <c r="J1068" s="31" t="s">
        <v>690</v>
      </c>
      <c r="K1068" s="22" t="s">
        <v>2700</v>
      </c>
      <c r="L1068" s="31" t="s">
        <v>57</v>
      </c>
      <c r="M1068" s="31" t="s">
        <v>11771</v>
      </c>
      <c r="N1068" s="31"/>
      <c r="O1068" s="31" t="s">
        <v>13399</v>
      </c>
      <c r="P1068" s="22" t="s">
        <v>13152</v>
      </c>
      <c r="Q1068" s="31" t="s">
        <v>13400</v>
      </c>
      <c r="R1068" s="31" t="s">
        <v>8962</v>
      </c>
      <c r="S1068" s="31" t="s">
        <v>13401</v>
      </c>
      <c r="T1068" s="31"/>
      <c r="U1068" s="31"/>
    </row>
    <row r="1069" spans="1:21" ht="112.5">
      <c r="A1069" s="31">
        <v>1069</v>
      </c>
      <c r="B1069" s="31" t="s">
        <v>11772</v>
      </c>
      <c r="C1069" s="31" t="s">
        <v>10415</v>
      </c>
      <c r="D1069" s="31" t="s">
        <v>12747</v>
      </c>
      <c r="E1069" s="31" t="s">
        <v>10416</v>
      </c>
      <c r="F1069" s="31" t="s">
        <v>11570</v>
      </c>
      <c r="G1069" s="31" t="s">
        <v>685</v>
      </c>
      <c r="H1069" s="31" t="s">
        <v>13152</v>
      </c>
      <c r="I1069" s="31" t="s">
        <v>12749</v>
      </c>
      <c r="J1069" s="31" t="s">
        <v>686</v>
      </c>
      <c r="K1069" s="22" t="s">
        <v>2694</v>
      </c>
      <c r="L1069" s="31" t="s">
        <v>57</v>
      </c>
      <c r="M1069" s="31" t="s">
        <v>11757</v>
      </c>
      <c r="N1069" s="31"/>
      <c r="O1069" s="31" t="s">
        <v>13399</v>
      </c>
      <c r="P1069" s="22" t="s">
        <v>13152</v>
      </c>
      <c r="Q1069" s="31" t="s">
        <v>13402</v>
      </c>
      <c r="R1069" s="31" t="s">
        <v>8962</v>
      </c>
      <c r="S1069" s="31" t="s">
        <v>13401</v>
      </c>
      <c r="T1069" s="31"/>
      <c r="U1069" s="31"/>
    </row>
    <row r="1070" spans="1:21" ht="112.5">
      <c r="A1070" s="31">
        <v>1070</v>
      </c>
      <c r="B1070" s="31" t="s">
        <v>11758</v>
      </c>
      <c r="C1070" s="31" t="s">
        <v>10415</v>
      </c>
      <c r="D1070" s="31" t="s">
        <v>12747</v>
      </c>
      <c r="E1070" s="31" t="s">
        <v>10416</v>
      </c>
      <c r="F1070" s="31" t="s">
        <v>11570</v>
      </c>
      <c r="G1070" s="31" t="s">
        <v>685</v>
      </c>
      <c r="H1070" s="31" t="s">
        <v>13152</v>
      </c>
      <c r="I1070" s="31" t="s">
        <v>12749</v>
      </c>
      <c r="J1070" s="31" t="s">
        <v>686</v>
      </c>
      <c r="K1070" s="22" t="s">
        <v>2694</v>
      </c>
      <c r="L1070" s="31" t="s">
        <v>57</v>
      </c>
      <c r="M1070" s="31" t="s">
        <v>11680</v>
      </c>
      <c r="N1070" s="31"/>
      <c r="O1070" s="31" t="s">
        <v>13399</v>
      </c>
      <c r="P1070" s="22" t="s">
        <v>13152</v>
      </c>
      <c r="Q1070" s="31" t="s">
        <v>13402</v>
      </c>
      <c r="R1070" s="31" t="s">
        <v>8962</v>
      </c>
      <c r="S1070" s="31" t="s">
        <v>13401</v>
      </c>
      <c r="T1070" s="31"/>
      <c r="U1070" s="31"/>
    </row>
    <row r="1071" spans="1:21" ht="112.5">
      <c r="A1071" s="31">
        <v>1071</v>
      </c>
      <c r="B1071" s="31" t="s">
        <v>11759</v>
      </c>
      <c r="C1071" s="31" t="s">
        <v>10415</v>
      </c>
      <c r="D1071" s="31" t="s">
        <v>12747</v>
      </c>
      <c r="E1071" s="31" t="s">
        <v>10416</v>
      </c>
      <c r="F1071" s="31" t="s">
        <v>11570</v>
      </c>
      <c r="G1071" s="31" t="s">
        <v>685</v>
      </c>
      <c r="H1071" s="31" t="s">
        <v>13152</v>
      </c>
      <c r="I1071" s="31" t="s">
        <v>12749</v>
      </c>
      <c r="J1071" s="31" t="s">
        <v>686</v>
      </c>
      <c r="K1071" s="22" t="s">
        <v>2694</v>
      </c>
      <c r="L1071" s="31" t="s">
        <v>57</v>
      </c>
      <c r="M1071" s="31" t="s">
        <v>11668</v>
      </c>
      <c r="N1071" s="31"/>
      <c r="O1071" s="31" t="s">
        <v>13399</v>
      </c>
      <c r="P1071" s="22" t="s">
        <v>13152</v>
      </c>
      <c r="Q1071" s="31" t="s">
        <v>13402</v>
      </c>
      <c r="R1071" s="31" t="s">
        <v>8962</v>
      </c>
      <c r="S1071" s="31" t="s">
        <v>13401</v>
      </c>
      <c r="T1071" s="31"/>
      <c r="U1071" s="31"/>
    </row>
    <row r="1072" spans="1:21" ht="112.5">
      <c r="A1072" s="31">
        <v>1072</v>
      </c>
      <c r="B1072" s="31" t="s">
        <v>11760</v>
      </c>
      <c r="C1072" s="31" t="s">
        <v>10415</v>
      </c>
      <c r="D1072" s="31" t="s">
        <v>12747</v>
      </c>
      <c r="E1072" s="31" t="s">
        <v>10416</v>
      </c>
      <c r="F1072" s="31" t="s">
        <v>11570</v>
      </c>
      <c r="G1072" s="31" t="s">
        <v>685</v>
      </c>
      <c r="H1072" s="31" t="s">
        <v>13152</v>
      </c>
      <c r="I1072" s="31" t="s">
        <v>12749</v>
      </c>
      <c r="J1072" s="31" t="s">
        <v>686</v>
      </c>
      <c r="K1072" s="22" t="s">
        <v>2694</v>
      </c>
      <c r="L1072" s="31" t="s">
        <v>57</v>
      </c>
      <c r="M1072" s="31" t="s">
        <v>11670</v>
      </c>
      <c r="N1072" s="31"/>
      <c r="O1072" s="31" t="s">
        <v>13399</v>
      </c>
      <c r="P1072" s="22" t="s">
        <v>13152</v>
      </c>
      <c r="Q1072" s="31" t="s">
        <v>13402</v>
      </c>
      <c r="R1072" s="31" t="s">
        <v>8962</v>
      </c>
      <c r="S1072" s="31" t="s">
        <v>13401</v>
      </c>
      <c r="T1072" s="31"/>
      <c r="U1072" s="31"/>
    </row>
    <row r="1073" spans="1:21" ht="112.5">
      <c r="A1073" s="31">
        <v>1073</v>
      </c>
      <c r="B1073" s="31" t="s">
        <v>11761</v>
      </c>
      <c r="C1073" s="31" t="s">
        <v>10415</v>
      </c>
      <c r="D1073" s="31" t="s">
        <v>12747</v>
      </c>
      <c r="E1073" s="31" t="s">
        <v>10416</v>
      </c>
      <c r="F1073" s="31" t="s">
        <v>11570</v>
      </c>
      <c r="G1073" s="31" t="s">
        <v>685</v>
      </c>
      <c r="H1073" s="31" t="s">
        <v>13152</v>
      </c>
      <c r="I1073" s="31" t="s">
        <v>12749</v>
      </c>
      <c r="J1073" s="31" t="s">
        <v>686</v>
      </c>
      <c r="K1073" s="22" t="s">
        <v>2694</v>
      </c>
      <c r="L1073" s="31" t="s">
        <v>57</v>
      </c>
      <c r="M1073" s="31" t="s">
        <v>11672</v>
      </c>
      <c r="N1073" s="31"/>
      <c r="O1073" s="31" t="s">
        <v>13399</v>
      </c>
      <c r="P1073" s="22" t="s">
        <v>13152</v>
      </c>
      <c r="Q1073" s="31" t="s">
        <v>13402</v>
      </c>
      <c r="R1073" s="31" t="s">
        <v>8962</v>
      </c>
      <c r="S1073" s="31" t="s">
        <v>13401</v>
      </c>
      <c r="T1073" s="31"/>
      <c r="U1073" s="31"/>
    </row>
    <row r="1074" spans="1:21" ht="112.5">
      <c r="A1074" s="31">
        <v>1074</v>
      </c>
      <c r="B1074" s="31" t="s">
        <v>11762</v>
      </c>
      <c r="C1074" s="31" t="s">
        <v>10415</v>
      </c>
      <c r="D1074" s="31" t="s">
        <v>12747</v>
      </c>
      <c r="E1074" s="31" t="s">
        <v>10416</v>
      </c>
      <c r="F1074" s="31" t="s">
        <v>11570</v>
      </c>
      <c r="G1074" s="31" t="s">
        <v>685</v>
      </c>
      <c r="H1074" s="31" t="s">
        <v>13152</v>
      </c>
      <c r="I1074" s="31" t="s">
        <v>12749</v>
      </c>
      <c r="J1074" s="31" t="s">
        <v>686</v>
      </c>
      <c r="K1074" s="22" t="s">
        <v>2694</v>
      </c>
      <c r="L1074" s="31" t="s">
        <v>57</v>
      </c>
      <c r="M1074" s="31" t="s">
        <v>11676</v>
      </c>
      <c r="N1074" s="31"/>
      <c r="O1074" s="31" t="s">
        <v>13399</v>
      </c>
      <c r="P1074" s="22" t="s">
        <v>13152</v>
      </c>
      <c r="Q1074" s="31" t="s">
        <v>13402</v>
      </c>
      <c r="R1074" s="31" t="s">
        <v>8962</v>
      </c>
      <c r="S1074" s="31" t="s">
        <v>13401</v>
      </c>
      <c r="T1074" s="31"/>
      <c r="U1074" s="31"/>
    </row>
    <row r="1075" spans="1:21" ht="112.5">
      <c r="A1075" s="31">
        <v>1075</v>
      </c>
      <c r="B1075" s="31" t="s">
        <v>11763</v>
      </c>
      <c r="C1075" s="31" t="s">
        <v>10415</v>
      </c>
      <c r="D1075" s="31" t="s">
        <v>12747</v>
      </c>
      <c r="E1075" s="31" t="s">
        <v>10416</v>
      </c>
      <c r="F1075" s="31" t="s">
        <v>11570</v>
      </c>
      <c r="G1075" s="31" t="s">
        <v>685</v>
      </c>
      <c r="H1075" s="31" t="s">
        <v>13152</v>
      </c>
      <c r="I1075" s="31" t="s">
        <v>12749</v>
      </c>
      <c r="J1075" s="31" t="s">
        <v>686</v>
      </c>
      <c r="K1075" s="22" t="s">
        <v>2694</v>
      </c>
      <c r="L1075" s="31" t="s">
        <v>57</v>
      </c>
      <c r="M1075" s="31" t="s">
        <v>11683</v>
      </c>
      <c r="N1075" s="31"/>
      <c r="O1075" s="31" t="s">
        <v>13399</v>
      </c>
      <c r="P1075" s="22" t="s">
        <v>13152</v>
      </c>
      <c r="Q1075" s="31" t="s">
        <v>13402</v>
      </c>
      <c r="R1075" s="31" t="s">
        <v>8962</v>
      </c>
      <c r="S1075" s="31" t="s">
        <v>13401</v>
      </c>
      <c r="T1075" s="31"/>
      <c r="U1075" s="31"/>
    </row>
    <row r="1076" spans="1:21" ht="125">
      <c r="A1076" s="31">
        <v>1076</v>
      </c>
      <c r="B1076" s="31" t="s">
        <v>11764</v>
      </c>
      <c r="C1076" s="31" t="s">
        <v>10415</v>
      </c>
      <c r="D1076" s="31" t="s">
        <v>12747</v>
      </c>
      <c r="E1076" s="31" t="s">
        <v>10416</v>
      </c>
      <c r="F1076" s="31" t="s">
        <v>10422</v>
      </c>
      <c r="G1076" s="31" t="s">
        <v>638</v>
      </c>
      <c r="H1076" s="31" t="s">
        <v>13152</v>
      </c>
      <c r="I1076" s="31" t="s">
        <v>12749</v>
      </c>
      <c r="J1076" s="31" t="s">
        <v>639</v>
      </c>
      <c r="K1076" s="22" t="s">
        <v>2626</v>
      </c>
      <c r="L1076" s="31" t="s">
        <v>57</v>
      </c>
      <c r="M1076" s="31" t="s">
        <v>10778</v>
      </c>
      <c r="N1076" s="31"/>
      <c r="O1076" s="31" t="s">
        <v>9537</v>
      </c>
      <c r="P1076" s="22" t="s">
        <v>13152</v>
      </c>
      <c r="Q1076" s="31" t="s">
        <v>13387</v>
      </c>
      <c r="R1076" s="31" t="s">
        <v>13388</v>
      </c>
      <c r="S1076" s="31" t="s">
        <v>13389</v>
      </c>
      <c r="T1076" s="31"/>
      <c r="U1076" s="31"/>
    </row>
    <row r="1077" spans="1:21" ht="125">
      <c r="A1077" s="31">
        <v>1077</v>
      </c>
      <c r="B1077" s="31" t="s">
        <v>11658</v>
      </c>
      <c r="C1077" s="31" t="s">
        <v>10415</v>
      </c>
      <c r="D1077" s="31" t="s">
        <v>12747</v>
      </c>
      <c r="E1077" s="31" t="s">
        <v>10416</v>
      </c>
      <c r="F1077" s="31" t="s">
        <v>10422</v>
      </c>
      <c r="G1077" s="31" t="s">
        <v>638</v>
      </c>
      <c r="H1077" s="31" t="s">
        <v>13152</v>
      </c>
      <c r="I1077" s="31" t="s">
        <v>12749</v>
      </c>
      <c r="J1077" s="31" t="s">
        <v>639</v>
      </c>
      <c r="K1077" s="22" t="s">
        <v>2626</v>
      </c>
      <c r="L1077" s="31" t="s">
        <v>57</v>
      </c>
      <c r="M1077" s="31" t="s">
        <v>11034</v>
      </c>
      <c r="N1077" s="31"/>
      <c r="O1077" s="31" t="s">
        <v>9537</v>
      </c>
      <c r="P1077" s="22" t="s">
        <v>13152</v>
      </c>
      <c r="Q1077" s="31" t="s">
        <v>13387</v>
      </c>
      <c r="R1077" s="31" t="s">
        <v>13388</v>
      </c>
      <c r="S1077" s="31" t="s">
        <v>13389</v>
      </c>
      <c r="T1077" s="31"/>
      <c r="U1077" s="31"/>
    </row>
    <row r="1078" spans="1:21" ht="125">
      <c r="A1078" s="31">
        <v>1078</v>
      </c>
      <c r="B1078" s="31" t="s">
        <v>11659</v>
      </c>
      <c r="C1078" s="31" t="s">
        <v>10415</v>
      </c>
      <c r="D1078" s="31" t="s">
        <v>12747</v>
      </c>
      <c r="E1078" s="31" t="s">
        <v>10416</v>
      </c>
      <c r="F1078" s="31" t="s">
        <v>10422</v>
      </c>
      <c r="G1078" s="31" t="s">
        <v>638</v>
      </c>
      <c r="H1078" s="31" t="s">
        <v>13152</v>
      </c>
      <c r="I1078" s="31" t="s">
        <v>12749</v>
      </c>
      <c r="J1078" s="31" t="s">
        <v>639</v>
      </c>
      <c r="K1078" s="22" t="s">
        <v>2626</v>
      </c>
      <c r="L1078" s="31" t="s">
        <v>57</v>
      </c>
      <c r="M1078" s="31" t="s">
        <v>11036</v>
      </c>
      <c r="N1078" s="31"/>
      <c r="O1078" s="31" t="s">
        <v>9537</v>
      </c>
      <c r="P1078" s="22" t="s">
        <v>13152</v>
      </c>
      <c r="Q1078" s="31" t="s">
        <v>13387</v>
      </c>
      <c r="R1078" s="31" t="s">
        <v>13388</v>
      </c>
      <c r="S1078" s="31" t="s">
        <v>13389</v>
      </c>
      <c r="T1078" s="31"/>
      <c r="U1078" s="31"/>
    </row>
    <row r="1079" spans="1:21" ht="125">
      <c r="A1079" s="31">
        <v>1079</v>
      </c>
      <c r="B1079" s="31" t="s">
        <v>11660</v>
      </c>
      <c r="C1079" s="31" t="s">
        <v>10415</v>
      </c>
      <c r="D1079" s="31" t="s">
        <v>12747</v>
      </c>
      <c r="E1079" s="31" t="s">
        <v>10416</v>
      </c>
      <c r="F1079" s="31" t="s">
        <v>10422</v>
      </c>
      <c r="G1079" s="31" t="s">
        <v>638</v>
      </c>
      <c r="H1079" s="31" t="s">
        <v>13152</v>
      </c>
      <c r="I1079" s="31" t="s">
        <v>12749</v>
      </c>
      <c r="J1079" s="31" t="s">
        <v>639</v>
      </c>
      <c r="K1079" s="22" t="s">
        <v>2626</v>
      </c>
      <c r="L1079" s="31" t="s">
        <v>57</v>
      </c>
      <c r="M1079" s="31" t="s">
        <v>10479</v>
      </c>
      <c r="N1079" s="31"/>
      <c r="O1079" s="31" t="s">
        <v>9537</v>
      </c>
      <c r="P1079" s="22" t="s">
        <v>13152</v>
      </c>
      <c r="Q1079" s="31" t="s">
        <v>13387</v>
      </c>
      <c r="R1079" s="31" t="s">
        <v>13388</v>
      </c>
      <c r="S1079" s="31" t="s">
        <v>13389</v>
      </c>
      <c r="T1079" s="31"/>
      <c r="U1079" s="31"/>
    </row>
    <row r="1080" spans="1:21" ht="37.5">
      <c r="A1080" s="31">
        <v>1080</v>
      </c>
      <c r="B1080" s="31" t="s">
        <v>11661</v>
      </c>
      <c r="C1080" s="31" t="s">
        <v>10415</v>
      </c>
      <c r="D1080" s="31" t="s">
        <v>12747</v>
      </c>
      <c r="E1080" s="31" t="s">
        <v>10416</v>
      </c>
      <c r="F1080" s="31" t="s">
        <v>11570</v>
      </c>
      <c r="G1080" s="31" t="s">
        <v>640</v>
      </c>
      <c r="H1080" s="31" t="s">
        <v>13152</v>
      </c>
      <c r="I1080" s="31" t="s">
        <v>12749</v>
      </c>
      <c r="J1080" s="31" t="s">
        <v>641</v>
      </c>
      <c r="K1080" s="22" t="s">
        <v>2629</v>
      </c>
      <c r="L1080" s="31" t="s">
        <v>57</v>
      </c>
      <c r="M1080" s="31" t="s">
        <v>11662</v>
      </c>
      <c r="N1080" s="31"/>
      <c r="O1080" s="31" t="s">
        <v>9397</v>
      </c>
      <c r="P1080" s="22" t="s">
        <v>13152</v>
      </c>
      <c r="Q1080" s="31" t="s">
        <v>12783</v>
      </c>
      <c r="R1080" s="31" t="s">
        <v>13403</v>
      </c>
      <c r="S1080" s="31" t="s">
        <v>9928</v>
      </c>
      <c r="T1080" s="31"/>
      <c r="U1080" s="31"/>
    </row>
    <row r="1081" spans="1:21" ht="37.5">
      <c r="A1081" s="31">
        <v>1081</v>
      </c>
      <c r="B1081" s="31" t="s">
        <v>11663</v>
      </c>
      <c r="C1081" s="31" t="s">
        <v>10415</v>
      </c>
      <c r="D1081" s="31" t="s">
        <v>12747</v>
      </c>
      <c r="E1081" s="31" t="s">
        <v>10416</v>
      </c>
      <c r="F1081" s="31" t="s">
        <v>11570</v>
      </c>
      <c r="G1081" s="31" t="s">
        <v>640</v>
      </c>
      <c r="H1081" s="31" t="s">
        <v>13152</v>
      </c>
      <c r="I1081" s="31" t="s">
        <v>12749</v>
      </c>
      <c r="J1081" s="31" t="s">
        <v>641</v>
      </c>
      <c r="K1081" s="22" t="s">
        <v>2629</v>
      </c>
      <c r="L1081" s="31" t="s">
        <v>57</v>
      </c>
      <c r="M1081" s="31" t="s">
        <v>11664</v>
      </c>
      <c r="N1081" s="31"/>
      <c r="O1081" s="31" t="s">
        <v>9397</v>
      </c>
      <c r="P1081" s="22" t="s">
        <v>13152</v>
      </c>
      <c r="Q1081" s="31" t="s">
        <v>12783</v>
      </c>
      <c r="R1081" s="31" t="s">
        <v>13403</v>
      </c>
      <c r="S1081" s="31" t="s">
        <v>9928</v>
      </c>
      <c r="T1081" s="31"/>
      <c r="U1081" s="31"/>
    </row>
    <row r="1082" spans="1:21" ht="37.5">
      <c r="A1082" s="31">
        <v>1082</v>
      </c>
      <c r="B1082" s="31" t="s">
        <v>11665</v>
      </c>
      <c r="C1082" s="31" t="s">
        <v>10415</v>
      </c>
      <c r="D1082" s="31" t="s">
        <v>12747</v>
      </c>
      <c r="E1082" s="31" t="s">
        <v>10416</v>
      </c>
      <c r="F1082" s="31" t="s">
        <v>11570</v>
      </c>
      <c r="G1082" s="31" t="s">
        <v>640</v>
      </c>
      <c r="H1082" s="31" t="s">
        <v>13152</v>
      </c>
      <c r="I1082" s="31" t="s">
        <v>12749</v>
      </c>
      <c r="J1082" s="31" t="s">
        <v>641</v>
      </c>
      <c r="K1082" s="22" t="s">
        <v>2629</v>
      </c>
      <c r="L1082" s="31" t="s">
        <v>57</v>
      </c>
      <c r="M1082" s="31" t="s">
        <v>11666</v>
      </c>
      <c r="N1082" s="31"/>
      <c r="O1082" s="31" t="s">
        <v>9397</v>
      </c>
      <c r="P1082" s="22" t="s">
        <v>13152</v>
      </c>
      <c r="Q1082" s="31" t="s">
        <v>12783</v>
      </c>
      <c r="R1082" s="31" t="s">
        <v>13403</v>
      </c>
      <c r="S1082" s="31" t="s">
        <v>9928</v>
      </c>
      <c r="T1082" s="31"/>
      <c r="U1082" s="31"/>
    </row>
    <row r="1083" spans="1:21" ht="37.5">
      <c r="A1083" s="31">
        <v>1083</v>
      </c>
      <c r="B1083" s="31" t="s">
        <v>11667</v>
      </c>
      <c r="C1083" s="31" t="s">
        <v>10415</v>
      </c>
      <c r="D1083" s="31" t="s">
        <v>12747</v>
      </c>
      <c r="E1083" s="31" t="s">
        <v>10416</v>
      </c>
      <c r="F1083" s="31" t="s">
        <v>11570</v>
      </c>
      <c r="G1083" s="31" t="s">
        <v>640</v>
      </c>
      <c r="H1083" s="31" t="s">
        <v>13152</v>
      </c>
      <c r="I1083" s="31" t="s">
        <v>12749</v>
      </c>
      <c r="J1083" s="31" t="s">
        <v>641</v>
      </c>
      <c r="K1083" s="22" t="s">
        <v>2629</v>
      </c>
      <c r="L1083" s="31" t="s">
        <v>57</v>
      </c>
      <c r="M1083" s="31" t="s">
        <v>11668</v>
      </c>
      <c r="N1083" s="31"/>
      <c r="O1083" s="31" t="s">
        <v>9397</v>
      </c>
      <c r="P1083" s="22" t="s">
        <v>13152</v>
      </c>
      <c r="Q1083" s="31" t="s">
        <v>12783</v>
      </c>
      <c r="R1083" s="31" t="s">
        <v>13403</v>
      </c>
      <c r="S1083" s="31" t="s">
        <v>9928</v>
      </c>
      <c r="T1083" s="31"/>
      <c r="U1083" s="31"/>
    </row>
    <row r="1084" spans="1:21" ht="112.5">
      <c r="A1084" s="31">
        <v>1084</v>
      </c>
      <c r="B1084" s="31" t="s">
        <v>11669</v>
      </c>
      <c r="C1084" s="31" t="s">
        <v>10415</v>
      </c>
      <c r="D1084" s="31" t="s">
        <v>12747</v>
      </c>
      <c r="E1084" s="31" t="s">
        <v>10416</v>
      </c>
      <c r="F1084" s="31" t="s">
        <v>10422</v>
      </c>
      <c r="G1084" s="31" t="s">
        <v>665</v>
      </c>
      <c r="H1084" s="31" t="s">
        <v>13152</v>
      </c>
      <c r="I1084" s="31" t="s">
        <v>12749</v>
      </c>
      <c r="J1084" s="31" t="s">
        <v>666</v>
      </c>
      <c r="K1084" s="22" t="s">
        <v>2667</v>
      </c>
      <c r="L1084" s="31" t="s">
        <v>57</v>
      </c>
      <c r="M1084" s="31" t="s">
        <v>10814</v>
      </c>
      <c r="N1084" s="31"/>
      <c r="O1084" s="31" t="s">
        <v>13404</v>
      </c>
      <c r="P1084" s="22" t="s">
        <v>13152</v>
      </c>
      <c r="Q1084" s="31" t="s">
        <v>13405</v>
      </c>
      <c r="R1084" s="31" t="s">
        <v>9928</v>
      </c>
      <c r="S1084" s="31" t="s">
        <v>12874</v>
      </c>
      <c r="T1084" s="31"/>
      <c r="U1084" s="31"/>
    </row>
    <row r="1085" spans="1:21" ht="112.5">
      <c r="A1085" s="31">
        <v>1085</v>
      </c>
      <c r="B1085" s="31" t="s">
        <v>11724</v>
      </c>
      <c r="C1085" s="31" t="s">
        <v>10415</v>
      </c>
      <c r="D1085" s="31" t="s">
        <v>12747</v>
      </c>
      <c r="E1085" s="31" t="s">
        <v>10416</v>
      </c>
      <c r="F1085" s="31" t="s">
        <v>10422</v>
      </c>
      <c r="G1085" s="31" t="s">
        <v>665</v>
      </c>
      <c r="H1085" s="31" t="s">
        <v>13152</v>
      </c>
      <c r="I1085" s="31" t="s">
        <v>12749</v>
      </c>
      <c r="J1085" s="31" t="s">
        <v>666</v>
      </c>
      <c r="K1085" s="22" t="s">
        <v>2667</v>
      </c>
      <c r="L1085" s="31" t="s">
        <v>57</v>
      </c>
      <c r="M1085" s="31" t="s">
        <v>10816</v>
      </c>
      <c r="N1085" s="31"/>
      <c r="O1085" s="31" t="s">
        <v>13404</v>
      </c>
      <c r="P1085" s="22" t="s">
        <v>13152</v>
      </c>
      <c r="Q1085" s="31" t="s">
        <v>13405</v>
      </c>
      <c r="R1085" s="31" t="s">
        <v>9928</v>
      </c>
      <c r="S1085" s="31" t="s">
        <v>12874</v>
      </c>
      <c r="T1085" s="31"/>
      <c r="U1085" s="31"/>
    </row>
    <row r="1086" spans="1:21" ht="112.5">
      <c r="A1086" s="31">
        <v>1086</v>
      </c>
      <c r="B1086" s="31" t="s">
        <v>11725</v>
      </c>
      <c r="C1086" s="31" t="s">
        <v>10415</v>
      </c>
      <c r="D1086" s="31" t="s">
        <v>12747</v>
      </c>
      <c r="E1086" s="31" t="s">
        <v>10416</v>
      </c>
      <c r="F1086" s="31" t="s">
        <v>10422</v>
      </c>
      <c r="G1086" s="31" t="s">
        <v>665</v>
      </c>
      <c r="H1086" s="31" t="s">
        <v>13152</v>
      </c>
      <c r="I1086" s="31" t="s">
        <v>12749</v>
      </c>
      <c r="J1086" s="31" t="s">
        <v>666</v>
      </c>
      <c r="K1086" s="22" t="s">
        <v>2667</v>
      </c>
      <c r="L1086" s="31" t="s">
        <v>57</v>
      </c>
      <c r="M1086" s="31" t="s">
        <v>10822</v>
      </c>
      <c r="N1086" s="31"/>
      <c r="O1086" s="31" t="s">
        <v>13404</v>
      </c>
      <c r="P1086" s="22" t="s">
        <v>13152</v>
      </c>
      <c r="Q1086" s="31" t="s">
        <v>13405</v>
      </c>
      <c r="R1086" s="31" t="s">
        <v>9928</v>
      </c>
      <c r="S1086" s="31" t="s">
        <v>12874</v>
      </c>
      <c r="T1086" s="31"/>
      <c r="U1086" s="31"/>
    </row>
    <row r="1087" spans="1:21" ht="112.5">
      <c r="A1087" s="31">
        <v>1087</v>
      </c>
      <c r="B1087" s="31" t="s">
        <v>11726</v>
      </c>
      <c r="C1087" s="31" t="s">
        <v>10415</v>
      </c>
      <c r="D1087" s="31" t="s">
        <v>12747</v>
      </c>
      <c r="E1087" s="31" t="s">
        <v>10416</v>
      </c>
      <c r="F1087" s="31" t="s">
        <v>10422</v>
      </c>
      <c r="G1087" s="31" t="s">
        <v>665</v>
      </c>
      <c r="H1087" s="31" t="s">
        <v>13152</v>
      </c>
      <c r="I1087" s="31" t="s">
        <v>12749</v>
      </c>
      <c r="J1087" s="31" t="s">
        <v>666</v>
      </c>
      <c r="K1087" s="22" t="s">
        <v>2667</v>
      </c>
      <c r="L1087" s="31" t="s">
        <v>57</v>
      </c>
      <c r="M1087" s="31" t="s">
        <v>10824</v>
      </c>
      <c r="N1087" s="31"/>
      <c r="O1087" s="31" t="s">
        <v>13404</v>
      </c>
      <c r="P1087" s="22" t="s">
        <v>13152</v>
      </c>
      <c r="Q1087" s="31" t="s">
        <v>13405</v>
      </c>
      <c r="R1087" s="31" t="s">
        <v>9928</v>
      </c>
      <c r="S1087" s="31" t="s">
        <v>12874</v>
      </c>
      <c r="T1087" s="31"/>
      <c r="U1087" s="31"/>
    </row>
    <row r="1088" spans="1:21" ht="87.5">
      <c r="A1088" s="31">
        <v>1088</v>
      </c>
      <c r="B1088" s="31" t="s">
        <v>11727</v>
      </c>
      <c r="C1088" s="31" t="s">
        <v>10415</v>
      </c>
      <c r="D1088" s="31" t="s">
        <v>12747</v>
      </c>
      <c r="E1088" s="31" t="s">
        <v>10416</v>
      </c>
      <c r="F1088" s="31" t="s">
        <v>10422</v>
      </c>
      <c r="G1088" s="31" t="s">
        <v>718</v>
      </c>
      <c r="H1088" s="31" t="s">
        <v>13152</v>
      </c>
      <c r="I1088" s="31" t="s">
        <v>12749</v>
      </c>
      <c r="J1088" s="31" t="s">
        <v>719</v>
      </c>
      <c r="K1088" s="22" t="s">
        <v>2736</v>
      </c>
      <c r="L1088" s="31" t="s">
        <v>57</v>
      </c>
      <c r="M1088" s="31" t="s">
        <v>11785</v>
      </c>
      <c r="N1088" s="31"/>
      <c r="O1088" s="31" t="s">
        <v>13406</v>
      </c>
      <c r="P1088" s="22" t="s">
        <v>13152</v>
      </c>
      <c r="Q1088" s="31" t="s">
        <v>13407</v>
      </c>
      <c r="R1088" s="31" t="s">
        <v>13389</v>
      </c>
      <c r="S1088" s="31" t="s">
        <v>9598</v>
      </c>
      <c r="T1088" s="31"/>
      <c r="U1088" s="31"/>
    </row>
    <row r="1089" spans="1:21" ht="87.5">
      <c r="A1089" s="31">
        <v>1089</v>
      </c>
      <c r="B1089" s="31" t="s">
        <v>11836</v>
      </c>
      <c r="C1089" s="31" t="s">
        <v>10415</v>
      </c>
      <c r="D1089" s="31" t="s">
        <v>12747</v>
      </c>
      <c r="E1089" s="31" t="s">
        <v>10416</v>
      </c>
      <c r="F1089" s="31" t="s">
        <v>10422</v>
      </c>
      <c r="G1089" s="31" t="s">
        <v>718</v>
      </c>
      <c r="H1089" s="31" t="s">
        <v>13152</v>
      </c>
      <c r="I1089" s="31" t="s">
        <v>12749</v>
      </c>
      <c r="J1089" s="31" t="s">
        <v>719</v>
      </c>
      <c r="K1089" s="22" t="s">
        <v>2736</v>
      </c>
      <c r="L1089" s="31" t="s">
        <v>57</v>
      </c>
      <c r="M1089" s="31" t="s">
        <v>7725</v>
      </c>
      <c r="N1089" s="31"/>
      <c r="O1089" s="31" t="s">
        <v>13406</v>
      </c>
      <c r="P1089" s="22" t="s">
        <v>13152</v>
      </c>
      <c r="Q1089" s="31" t="s">
        <v>13407</v>
      </c>
      <c r="R1089" s="31" t="s">
        <v>13389</v>
      </c>
      <c r="S1089" s="31" t="s">
        <v>9598</v>
      </c>
      <c r="T1089" s="31"/>
      <c r="U1089" s="31"/>
    </row>
    <row r="1090" spans="1:21" ht="37.5">
      <c r="A1090" s="31">
        <v>1090</v>
      </c>
      <c r="B1090" s="31" t="s">
        <v>11837</v>
      </c>
      <c r="C1090" s="31" t="s">
        <v>10415</v>
      </c>
      <c r="D1090" s="31" t="s">
        <v>12747</v>
      </c>
      <c r="E1090" s="31" t="s">
        <v>10416</v>
      </c>
      <c r="F1090" s="31" t="s">
        <v>11570</v>
      </c>
      <c r="G1090" s="31" t="s">
        <v>640</v>
      </c>
      <c r="H1090" s="31" t="s">
        <v>13152</v>
      </c>
      <c r="I1090" s="31" t="s">
        <v>12749</v>
      </c>
      <c r="J1090" s="31" t="s">
        <v>641</v>
      </c>
      <c r="K1090" s="22" t="s">
        <v>2629</v>
      </c>
      <c r="L1090" s="31" t="s">
        <v>57</v>
      </c>
      <c r="M1090" s="31" t="s">
        <v>11670</v>
      </c>
      <c r="N1090" s="31"/>
      <c r="O1090" s="31" t="s">
        <v>9397</v>
      </c>
      <c r="P1090" s="22" t="s">
        <v>13152</v>
      </c>
      <c r="Q1090" s="31" t="s">
        <v>12783</v>
      </c>
      <c r="R1090" s="31" t="s">
        <v>13403</v>
      </c>
      <c r="S1090" s="31" t="s">
        <v>9928</v>
      </c>
      <c r="T1090" s="31"/>
      <c r="U1090" s="31"/>
    </row>
    <row r="1091" spans="1:21" ht="37.5">
      <c r="A1091" s="31">
        <v>1091</v>
      </c>
      <c r="B1091" s="31" t="s">
        <v>11671</v>
      </c>
      <c r="C1091" s="31" t="s">
        <v>10415</v>
      </c>
      <c r="D1091" s="31" t="s">
        <v>12747</v>
      </c>
      <c r="E1091" s="31" t="s">
        <v>10416</v>
      </c>
      <c r="F1091" s="31" t="s">
        <v>11570</v>
      </c>
      <c r="G1091" s="31" t="s">
        <v>640</v>
      </c>
      <c r="H1091" s="31" t="s">
        <v>13152</v>
      </c>
      <c r="I1091" s="31" t="s">
        <v>12749</v>
      </c>
      <c r="J1091" s="31" t="s">
        <v>641</v>
      </c>
      <c r="K1091" s="22" t="s">
        <v>2629</v>
      </c>
      <c r="L1091" s="31" t="s">
        <v>57</v>
      </c>
      <c r="M1091" s="31" t="s">
        <v>11672</v>
      </c>
      <c r="N1091" s="31"/>
      <c r="O1091" s="31" t="s">
        <v>9397</v>
      </c>
      <c r="P1091" s="22" t="s">
        <v>13152</v>
      </c>
      <c r="Q1091" s="31" t="s">
        <v>12783</v>
      </c>
      <c r="R1091" s="31" t="s">
        <v>13403</v>
      </c>
      <c r="S1091" s="31" t="s">
        <v>9928</v>
      </c>
      <c r="T1091" s="31"/>
      <c r="U1091" s="31"/>
    </row>
    <row r="1092" spans="1:21" ht="37.5">
      <c r="A1092" s="31">
        <v>1092</v>
      </c>
      <c r="B1092" s="31" t="s">
        <v>11673</v>
      </c>
      <c r="C1092" s="31" t="s">
        <v>10415</v>
      </c>
      <c r="D1092" s="31" t="s">
        <v>12747</v>
      </c>
      <c r="E1092" s="31" t="s">
        <v>10416</v>
      </c>
      <c r="F1092" s="31" t="s">
        <v>11570</v>
      </c>
      <c r="G1092" s="31" t="s">
        <v>640</v>
      </c>
      <c r="H1092" s="31" t="s">
        <v>13152</v>
      </c>
      <c r="I1092" s="31" t="s">
        <v>12749</v>
      </c>
      <c r="J1092" s="31" t="s">
        <v>641</v>
      </c>
      <c r="K1092" s="22" t="s">
        <v>2629</v>
      </c>
      <c r="L1092" s="31" t="s">
        <v>57</v>
      </c>
      <c r="M1092" s="31" t="s">
        <v>11674</v>
      </c>
      <c r="N1092" s="31"/>
      <c r="O1092" s="31" t="s">
        <v>9397</v>
      </c>
      <c r="P1092" s="22" t="s">
        <v>13152</v>
      </c>
      <c r="Q1092" s="31" t="s">
        <v>12783</v>
      </c>
      <c r="R1092" s="31" t="s">
        <v>13403</v>
      </c>
      <c r="S1092" s="31" t="s">
        <v>9928</v>
      </c>
      <c r="T1092" s="31"/>
      <c r="U1092" s="31"/>
    </row>
    <row r="1093" spans="1:21" ht="37.5">
      <c r="A1093" s="31">
        <v>1093</v>
      </c>
      <c r="B1093" s="31" t="s">
        <v>11675</v>
      </c>
      <c r="C1093" s="31" t="s">
        <v>10415</v>
      </c>
      <c r="D1093" s="31" t="s">
        <v>12747</v>
      </c>
      <c r="E1093" s="31" t="s">
        <v>10416</v>
      </c>
      <c r="F1093" s="31" t="s">
        <v>11570</v>
      </c>
      <c r="G1093" s="31" t="s">
        <v>640</v>
      </c>
      <c r="H1093" s="31" t="s">
        <v>13152</v>
      </c>
      <c r="I1093" s="31" t="s">
        <v>12749</v>
      </c>
      <c r="J1093" s="31" t="s">
        <v>641</v>
      </c>
      <c r="K1093" s="22" t="s">
        <v>2629</v>
      </c>
      <c r="L1093" s="31" t="s">
        <v>57</v>
      </c>
      <c r="M1093" s="31" t="s">
        <v>11676</v>
      </c>
      <c r="N1093" s="31"/>
      <c r="O1093" s="31" t="s">
        <v>9397</v>
      </c>
      <c r="P1093" s="22" t="s">
        <v>13152</v>
      </c>
      <c r="Q1093" s="31" t="s">
        <v>12783</v>
      </c>
      <c r="R1093" s="31" t="s">
        <v>13403</v>
      </c>
      <c r="S1093" s="31" t="s">
        <v>9928</v>
      </c>
      <c r="T1093" s="31"/>
      <c r="U1093" s="31"/>
    </row>
    <row r="1094" spans="1:21" ht="37.5">
      <c r="A1094" s="31">
        <v>1094</v>
      </c>
      <c r="B1094" s="31" t="s">
        <v>11677</v>
      </c>
      <c r="C1094" s="31" t="s">
        <v>10415</v>
      </c>
      <c r="D1094" s="31" t="s">
        <v>12747</v>
      </c>
      <c r="E1094" s="31" t="s">
        <v>10416</v>
      </c>
      <c r="F1094" s="31" t="s">
        <v>11570</v>
      </c>
      <c r="G1094" s="31" t="s">
        <v>640</v>
      </c>
      <c r="H1094" s="31" t="s">
        <v>13152</v>
      </c>
      <c r="I1094" s="31" t="s">
        <v>12749</v>
      </c>
      <c r="J1094" s="31" t="s">
        <v>641</v>
      </c>
      <c r="K1094" s="22" t="s">
        <v>2629</v>
      </c>
      <c r="L1094" s="31" t="s">
        <v>57</v>
      </c>
      <c r="M1094" s="31" t="s">
        <v>11678</v>
      </c>
      <c r="N1094" s="31"/>
      <c r="O1094" s="31" t="s">
        <v>9397</v>
      </c>
      <c r="P1094" s="22" t="s">
        <v>13152</v>
      </c>
      <c r="Q1094" s="31" t="s">
        <v>12783</v>
      </c>
      <c r="R1094" s="31" t="s">
        <v>13403</v>
      </c>
      <c r="S1094" s="31" t="s">
        <v>9928</v>
      </c>
      <c r="T1094" s="31"/>
      <c r="U1094" s="31"/>
    </row>
    <row r="1095" spans="1:21" ht="162.5">
      <c r="A1095" s="31">
        <v>1095</v>
      </c>
      <c r="B1095" s="31" t="s">
        <v>11679</v>
      </c>
      <c r="C1095" s="31" t="s">
        <v>10415</v>
      </c>
      <c r="D1095" s="31" t="s">
        <v>12747</v>
      </c>
      <c r="E1095" s="31" t="s">
        <v>10416</v>
      </c>
      <c r="F1095" s="31" t="s">
        <v>10422</v>
      </c>
      <c r="G1095" s="31" t="s">
        <v>646</v>
      </c>
      <c r="H1095" s="31" t="s">
        <v>13152</v>
      </c>
      <c r="I1095" s="31" t="s">
        <v>12749</v>
      </c>
      <c r="J1095" s="31" t="s">
        <v>647</v>
      </c>
      <c r="K1095" s="22" t="s">
        <v>2638</v>
      </c>
      <c r="L1095" s="31" t="s">
        <v>57</v>
      </c>
      <c r="M1095" s="31" t="s">
        <v>11687</v>
      </c>
      <c r="N1095" s="31"/>
      <c r="O1095" s="31" t="s">
        <v>10144</v>
      </c>
      <c r="P1095" s="22" t="s">
        <v>13152</v>
      </c>
      <c r="Q1095" s="31" t="s">
        <v>13408</v>
      </c>
      <c r="R1095" s="31" t="s">
        <v>8967</v>
      </c>
      <c r="S1095" s="31" t="s">
        <v>13188</v>
      </c>
      <c r="T1095" s="31"/>
      <c r="U1095" s="31"/>
    </row>
    <row r="1096" spans="1:21" ht="162.5">
      <c r="A1096" s="31">
        <v>1096</v>
      </c>
      <c r="B1096" s="31" t="s">
        <v>11688</v>
      </c>
      <c r="C1096" s="31" t="s">
        <v>10415</v>
      </c>
      <c r="D1096" s="31" t="s">
        <v>12747</v>
      </c>
      <c r="E1096" s="31" t="s">
        <v>10416</v>
      </c>
      <c r="F1096" s="31" t="s">
        <v>10422</v>
      </c>
      <c r="G1096" s="31" t="s">
        <v>646</v>
      </c>
      <c r="H1096" s="31" t="s">
        <v>13152</v>
      </c>
      <c r="I1096" s="31" t="s">
        <v>12749</v>
      </c>
      <c r="J1096" s="31" t="s">
        <v>647</v>
      </c>
      <c r="K1096" s="22" t="s">
        <v>2638</v>
      </c>
      <c r="L1096" s="31" t="s">
        <v>57</v>
      </c>
      <c r="M1096" s="31" t="s">
        <v>11689</v>
      </c>
      <c r="N1096" s="31"/>
      <c r="O1096" s="31" t="s">
        <v>10144</v>
      </c>
      <c r="P1096" s="22" t="s">
        <v>13152</v>
      </c>
      <c r="Q1096" s="31" t="s">
        <v>13408</v>
      </c>
      <c r="R1096" s="31" t="s">
        <v>8967</v>
      </c>
      <c r="S1096" s="31" t="s">
        <v>13188</v>
      </c>
      <c r="T1096" s="31"/>
      <c r="U1096" s="31"/>
    </row>
    <row r="1097" spans="1:21" ht="162.5">
      <c r="A1097" s="31">
        <v>1097</v>
      </c>
      <c r="B1097" s="31" t="s">
        <v>11690</v>
      </c>
      <c r="C1097" s="31" t="s">
        <v>10415</v>
      </c>
      <c r="D1097" s="31" t="s">
        <v>12747</v>
      </c>
      <c r="E1097" s="31" t="s">
        <v>10416</v>
      </c>
      <c r="F1097" s="31" t="s">
        <v>10422</v>
      </c>
      <c r="G1097" s="31" t="s">
        <v>646</v>
      </c>
      <c r="H1097" s="31" t="s">
        <v>13152</v>
      </c>
      <c r="I1097" s="31" t="s">
        <v>12749</v>
      </c>
      <c r="J1097" s="31" t="s">
        <v>647</v>
      </c>
      <c r="K1097" s="22" t="s">
        <v>2638</v>
      </c>
      <c r="L1097" s="31" t="s">
        <v>57</v>
      </c>
      <c r="M1097" s="31" t="s">
        <v>11691</v>
      </c>
      <c r="N1097" s="31"/>
      <c r="O1097" s="31" t="s">
        <v>10144</v>
      </c>
      <c r="P1097" s="22" t="s">
        <v>13152</v>
      </c>
      <c r="Q1097" s="31" t="s">
        <v>13408</v>
      </c>
      <c r="R1097" s="31" t="s">
        <v>8967</v>
      </c>
      <c r="S1097" s="31" t="s">
        <v>13188</v>
      </c>
      <c r="T1097" s="31"/>
      <c r="U1097" s="31"/>
    </row>
    <row r="1098" spans="1:21" ht="62.5">
      <c r="A1098" s="31">
        <v>1098</v>
      </c>
      <c r="B1098" s="31" t="s">
        <v>11692</v>
      </c>
      <c r="C1098" s="31" t="s">
        <v>10415</v>
      </c>
      <c r="D1098" s="31" t="s">
        <v>12747</v>
      </c>
      <c r="E1098" s="31" t="s">
        <v>10416</v>
      </c>
      <c r="F1098" s="31" t="s">
        <v>10414</v>
      </c>
      <c r="G1098" s="31" t="s">
        <v>512</v>
      </c>
      <c r="H1098" s="31" t="s">
        <v>13152</v>
      </c>
      <c r="I1098" s="31" t="s">
        <v>12749</v>
      </c>
      <c r="J1098" s="31" t="s">
        <v>513</v>
      </c>
      <c r="K1098" s="22" t="s">
        <v>2467</v>
      </c>
      <c r="L1098" s="31" t="s">
        <v>57</v>
      </c>
      <c r="M1098" s="31" t="s">
        <v>10873</v>
      </c>
      <c r="N1098" s="31"/>
      <c r="O1098" s="31" t="s">
        <v>13409</v>
      </c>
      <c r="P1098" s="22" t="s">
        <v>13152</v>
      </c>
      <c r="Q1098" s="31" t="s">
        <v>13410</v>
      </c>
      <c r="R1098" s="31" t="s">
        <v>13298</v>
      </c>
      <c r="S1098" s="31" t="s">
        <v>12911</v>
      </c>
      <c r="T1098" s="31"/>
      <c r="U1098" s="31"/>
    </row>
    <row r="1099" spans="1:21" ht="25">
      <c r="A1099" s="31">
        <v>1099</v>
      </c>
      <c r="B1099" s="31" t="s">
        <v>11416</v>
      </c>
      <c r="C1099" s="31" t="s">
        <v>10415</v>
      </c>
      <c r="D1099" s="31" t="s">
        <v>12747</v>
      </c>
      <c r="E1099" s="31" t="s">
        <v>10416</v>
      </c>
      <c r="F1099" s="31" t="s">
        <v>10532</v>
      </c>
      <c r="G1099" s="31" t="s">
        <v>510</v>
      </c>
      <c r="H1099" s="31" t="s">
        <v>13152</v>
      </c>
      <c r="I1099" s="31" t="s">
        <v>12749</v>
      </c>
      <c r="J1099" s="31" t="s">
        <v>511</v>
      </c>
      <c r="K1099" s="22" t="s">
        <v>2464</v>
      </c>
      <c r="L1099" s="31" t="s">
        <v>57</v>
      </c>
      <c r="M1099" s="31" t="s">
        <v>11409</v>
      </c>
      <c r="N1099" s="31"/>
      <c r="O1099" s="31" t="s">
        <v>13409</v>
      </c>
      <c r="P1099" s="22" t="s">
        <v>13152</v>
      </c>
      <c r="Q1099" s="31" t="s">
        <v>12759</v>
      </c>
      <c r="R1099" s="31" t="s">
        <v>13298</v>
      </c>
      <c r="S1099" s="31" t="s">
        <v>9145</v>
      </c>
      <c r="T1099" s="31"/>
      <c r="U1099" s="31"/>
    </row>
    <row r="1100" spans="1:21" ht="25">
      <c r="A1100" s="31">
        <v>1100</v>
      </c>
      <c r="B1100" s="31" t="s">
        <v>11410</v>
      </c>
      <c r="C1100" s="31" t="s">
        <v>10415</v>
      </c>
      <c r="D1100" s="31" t="s">
        <v>12747</v>
      </c>
      <c r="E1100" s="31" t="s">
        <v>10416</v>
      </c>
      <c r="F1100" s="31" t="s">
        <v>10532</v>
      </c>
      <c r="G1100" s="31" t="s">
        <v>510</v>
      </c>
      <c r="H1100" s="31" t="s">
        <v>13152</v>
      </c>
      <c r="I1100" s="31" t="s">
        <v>12749</v>
      </c>
      <c r="J1100" s="31" t="s">
        <v>511</v>
      </c>
      <c r="K1100" s="22" t="s">
        <v>2464</v>
      </c>
      <c r="L1100" s="31" t="s">
        <v>57</v>
      </c>
      <c r="M1100" s="31" t="s">
        <v>11009</v>
      </c>
      <c r="N1100" s="31"/>
      <c r="O1100" s="31" t="s">
        <v>13409</v>
      </c>
      <c r="P1100" s="22" t="s">
        <v>13152</v>
      </c>
      <c r="Q1100" s="31" t="s">
        <v>12759</v>
      </c>
      <c r="R1100" s="31" t="s">
        <v>13298</v>
      </c>
      <c r="S1100" s="31" t="s">
        <v>9145</v>
      </c>
      <c r="T1100" s="31"/>
      <c r="U1100" s="31"/>
    </row>
    <row r="1101" spans="1:21" ht="25">
      <c r="A1101" s="31">
        <v>1101</v>
      </c>
      <c r="B1101" s="31" t="s">
        <v>11411</v>
      </c>
      <c r="C1101" s="31" t="s">
        <v>10415</v>
      </c>
      <c r="D1101" s="31" t="s">
        <v>12747</v>
      </c>
      <c r="E1101" s="31" t="s">
        <v>10416</v>
      </c>
      <c r="F1101" s="31" t="s">
        <v>10532</v>
      </c>
      <c r="G1101" s="31" t="s">
        <v>510</v>
      </c>
      <c r="H1101" s="31" t="s">
        <v>13152</v>
      </c>
      <c r="I1101" s="31" t="s">
        <v>12749</v>
      </c>
      <c r="J1101" s="31" t="s">
        <v>511</v>
      </c>
      <c r="K1101" s="22" t="s">
        <v>2464</v>
      </c>
      <c r="L1101" s="31" t="s">
        <v>57</v>
      </c>
      <c r="M1101" s="31" t="s">
        <v>11412</v>
      </c>
      <c r="N1101" s="31"/>
      <c r="O1101" s="31" t="s">
        <v>13409</v>
      </c>
      <c r="P1101" s="22" t="s">
        <v>13152</v>
      </c>
      <c r="Q1101" s="31" t="s">
        <v>12759</v>
      </c>
      <c r="R1101" s="31" t="s">
        <v>13298</v>
      </c>
      <c r="S1101" s="31" t="s">
        <v>9145</v>
      </c>
      <c r="T1101" s="31"/>
      <c r="U1101" s="31"/>
    </row>
    <row r="1102" spans="1:21" ht="25">
      <c r="A1102" s="31">
        <v>1102</v>
      </c>
      <c r="B1102" s="31" t="s">
        <v>11413</v>
      </c>
      <c r="C1102" s="31" t="s">
        <v>10415</v>
      </c>
      <c r="D1102" s="31" t="s">
        <v>12747</v>
      </c>
      <c r="E1102" s="31" t="s">
        <v>10416</v>
      </c>
      <c r="F1102" s="31" t="s">
        <v>10532</v>
      </c>
      <c r="G1102" s="31" t="s">
        <v>510</v>
      </c>
      <c r="H1102" s="31" t="s">
        <v>13152</v>
      </c>
      <c r="I1102" s="31" t="s">
        <v>12749</v>
      </c>
      <c r="J1102" s="31" t="s">
        <v>511</v>
      </c>
      <c r="K1102" s="22" t="s">
        <v>2464</v>
      </c>
      <c r="L1102" s="31" t="s">
        <v>57</v>
      </c>
      <c r="M1102" s="31" t="s">
        <v>11414</v>
      </c>
      <c r="N1102" s="31"/>
      <c r="O1102" s="31" t="s">
        <v>13409</v>
      </c>
      <c r="P1102" s="22" t="s">
        <v>13152</v>
      </c>
      <c r="Q1102" s="31" t="s">
        <v>12759</v>
      </c>
      <c r="R1102" s="31" t="s">
        <v>13298</v>
      </c>
      <c r="S1102" s="31" t="s">
        <v>9145</v>
      </c>
      <c r="T1102" s="31"/>
      <c r="U1102" s="31"/>
    </row>
    <row r="1103" spans="1:21" ht="25">
      <c r="A1103" s="31">
        <v>1103</v>
      </c>
      <c r="B1103" s="31" t="s">
        <v>11415</v>
      </c>
      <c r="C1103" s="31" t="s">
        <v>10415</v>
      </c>
      <c r="D1103" s="31" t="s">
        <v>12747</v>
      </c>
      <c r="E1103" s="31" t="s">
        <v>10416</v>
      </c>
      <c r="F1103" s="31" t="s">
        <v>10585</v>
      </c>
      <c r="G1103" s="31" t="s">
        <v>735</v>
      </c>
      <c r="H1103" s="31" t="s">
        <v>13152</v>
      </c>
      <c r="I1103" s="31" t="s">
        <v>12749</v>
      </c>
      <c r="J1103" s="31" t="s">
        <v>736</v>
      </c>
      <c r="K1103" s="22" t="s">
        <v>2757</v>
      </c>
      <c r="L1103" s="31" t="s">
        <v>57</v>
      </c>
      <c r="M1103" s="31" t="s">
        <v>11110</v>
      </c>
      <c r="N1103" s="31"/>
      <c r="O1103" s="31" t="s">
        <v>13411</v>
      </c>
      <c r="P1103" s="22" t="s">
        <v>13152</v>
      </c>
      <c r="Q1103" s="31" t="s">
        <v>13412</v>
      </c>
      <c r="R1103" s="31" t="s">
        <v>12967</v>
      </c>
      <c r="S1103" s="31" t="s">
        <v>8788</v>
      </c>
      <c r="T1103" s="31"/>
      <c r="U1103" s="31"/>
    </row>
    <row r="1104" spans="1:21" ht="87.5">
      <c r="A1104" s="31">
        <v>1104</v>
      </c>
      <c r="B1104" s="31" t="s">
        <v>11861</v>
      </c>
      <c r="C1104" s="31" t="s">
        <v>10415</v>
      </c>
      <c r="D1104" s="31" t="s">
        <v>12747</v>
      </c>
      <c r="E1104" s="31" t="s">
        <v>10416</v>
      </c>
      <c r="F1104" s="31" t="s">
        <v>10422</v>
      </c>
      <c r="G1104" s="31" t="s">
        <v>741</v>
      </c>
      <c r="H1104" s="31" t="s">
        <v>13152</v>
      </c>
      <c r="I1104" s="31" t="s">
        <v>12749</v>
      </c>
      <c r="J1104" s="31" t="s">
        <v>742</v>
      </c>
      <c r="K1104" s="22" t="s">
        <v>2766</v>
      </c>
      <c r="L1104" s="31" t="s">
        <v>57</v>
      </c>
      <c r="M1104" s="31" t="s">
        <v>79</v>
      </c>
      <c r="N1104" s="31"/>
      <c r="O1104" s="31" t="s">
        <v>12833</v>
      </c>
      <c r="P1104" s="22" t="s">
        <v>13152</v>
      </c>
      <c r="Q1104" s="31" t="s">
        <v>13413</v>
      </c>
      <c r="R1104" s="31" t="s">
        <v>12940</v>
      </c>
      <c r="S1104" s="31" t="s">
        <v>12977</v>
      </c>
      <c r="T1104" s="31"/>
      <c r="U1104" s="31"/>
    </row>
    <row r="1105" spans="1:21" ht="87.5">
      <c r="A1105" s="31">
        <v>1105</v>
      </c>
      <c r="B1105" s="31" t="s">
        <v>11879</v>
      </c>
      <c r="C1105" s="31" t="s">
        <v>10415</v>
      </c>
      <c r="D1105" s="31" t="s">
        <v>12747</v>
      </c>
      <c r="E1105" s="31" t="s">
        <v>10416</v>
      </c>
      <c r="F1105" s="31" t="s">
        <v>10422</v>
      </c>
      <c r="G1105" s="31" t="s">
        <v>741</v>
      </c>
      <c r="H1105" s="31" t="s">
        <v>13152</v>
      </c>
      <c r="I1105" s="31" t="s">
        <v>12749</v>
      </c>
      <c r="J1105" s="31" t="s">
        <v>742</v>
      </c>
      <c r="K1105" s="22" t="s">
        <v>2766</v>
      </c>
      <c r="L1105" s="31" t="s">
        <v>57</v>
      </c>
      <c r="M1105" s="31" t="s">
        <v>10678</v>
      </c>
      <c r="N1105" s="31"/>
      <c r="O1105" s="31" t="s">
        <v>12833</v>
      </c>
      <c r="P1105" s="22" t="s">
        <v>13152</v>
      </c>
      <c r="Q1105" s="31" t="s">
        <v>13413</v>
      </c>
      <c r="R1105" s="31" t="s">
        <v>12940</v>
      </c>
      <c r="S1105" s="31" t="s">
        <v>12977</v>
      </c>
      <c r="T1105" s="31"/>
      <c r="U1105" s="31"/>
    </row>
    <row r="1106" spans="1:21" ht="87.5">
      <c r="A1106" s="31">
        <v>1106</v>
      </c>
      <c r="B1106" s="31" t="s">
        <v>11880</v>
      </c>
      <c r="C1106" s="31" t="s">
        <v>10415</v>
      </c>
      <c r="D1106" s="31" t="s">
        <v>12747</v>
      </c>
      <c r="E1106" s="31" t="s">
        <v>10416</v>
      </c>
      <c r="F1106" s="31" t="s">
        <v>10422</v>
      </c>
      <c r="G1106" s="31" t="s">
        <v>741</v>
      </c>
      <c r="H1106" s="31" t="s">
        <v>13152</v>
      </c>
      <c r="I1106" s="31" t="s">
        <v>12749</v>
      </c>
      <c r="J1106" s="31" t="s">
        <v>742</v>
      </c>
      <c r="K1106" s="22" t="s">
        <v>2766</v>
      </c>
      <c r="L1106" s="31" t="s">
        <v>57</v>
      </c>
      <c r="M1106" s="31" t="s">
        <v>10974</v>
      </c>
      <c r="N1106" s="31"/>
      <c r="O1106" s="31" t="s">
        <v>12833</v>
      </c>
      <c r="P1106" s="22" t="s">
        <v>13152</v>
      </c>
      <c r="Q1106" s="31" t="s">
        <v>13413</v>
      </c>
      <c r="R1106" s="31" t="s">
        <v>12940</v>
      </c>
      <c r="S1106" s="31" t="s">
        <v>12977</v>
      </c>
      <c r="T1106" s="31"/>
      <c r="U1106" s="31"/>
    </row>
    <row r="1107" spans="1:21" ht="87.5">
      <c r="A1107" s="31">
        <v>1107</v>
      </c>
      <c r="B1107" s="31" t="s">
        <v>11881</v>
      </c>
      <c r="C1107" s="31" t="s">
        <v>10415</v>
      </c>
      <c r="D1107" s="31" t="s">
        <v>12747</v>
      </c>
      <c r="E1107" s="31" t="s">
        <v>10416</v>
      </c>
      <c r="F1107" s="31" t="s">
        <v>10422</v>
      </c>
      <c r="G1107" s="31" t="s">
        <v>739</v>
      </c>
      <c r="H1107" s="31" t="s">
        <v>13152</v>
      </c>
      <c r="I1107" s="31" t="s">
        <v>12749</v>
      </c>
      <c r="J1107" s="31" t="s">
        <v>740</v>
      </c>
      <c r="K1107" s="22" t="s">
        <v>2763</v>
      </c>
      <c r="L1107" s="31" t="s">
        <v>57</v>
      </c>
      <c r="M1107" s="31" t="s">
        <v>11870</v>
      </c>
      <c r="N1107" s="31"/>
      <c r="O1107" s="31" t="s">
        <v>13414</v>
      </c>
      <c r="P1107" s="22" t="s">
        <v>13152</v>
      </c>
      <c r="Q1107" s="31" t="s">
        <v>13415</v>
      </c>
      <c r="R1107" s="31" t="s">
        <v>12776</v>
      </c>
      <c r="S1107" s="31" t="s">
        <v>10079</v>
      </c>
      <c r="T1107" s="31"/>
      <c r="U1107" s="31"/>
    </row>
    <row r="1108" spans="1:21" ht="87.5">
      <c r="A1108" s="31">
        <v>1108</v>
      </c>
      <c r="B1108" s="31" t="s">
        <v>11871</v>
      </c>
      <c r="C1108" s="31" t="s">
        <v>10415</v>
      </c>
      <c r="D1108" s="31" t="s">
        <v>12747</v>
      </c>
      <c r="E1108" s="31" t="s">
        <v>10416</v>
      </c>
      <c r="F1108" s="31" t="s">
        <v>10422</v>
      </c>
      <c r="G1108" s="31" t="s">
        <v>718</v>
      </c>
      <c r="H1108" s="31" t="s">
        <v>13152</v>
      </c>
      <c r="I1108" s="31" t="s">
        <v>12749</v>
      </c>
      <c r="J1108" s="31" t="s">
        <v>719</v>
      </c>
      <c r="K1108" s="22" t="s">
        <v>2736</v>
      </c>
      <c r="L1108" s="31" t="s">
        <v>57</v>
      </c>
      <c r="M1108" s="31" t="s">
        <v>7729</v>
      </c>
      <c r="N1108" s="31"/>
      <c r="O1108" s="31" t="s">
        <v>13406</v>
      </c>
      <c r="P1108" s="22" t="s">
        <v>13152</v>
      </c>
      <c r="Q1108" s="31" t="s">
        <v>13407</v>
      </c>
      <c r="R1108" s="31" t="s">
        <v>13389</v>
      </c>
      <c r="S1108" s="31" t="s">
        <v>9598</v>
      </c>
      <c r="T1108" s="31"/>
      <c r="U1108" s="31"/>
    </row>
    <row r="1109" spans="1:21" ht="87.5">
      <c r="A1109" s="31">
        <v>1109</v>
      </c>
      <c r="B1109" s="31" t="s">
        <v>11838</v>
      </c>
      <c r="C1109" s="31" t="s">
        <v>10415</v>
      </c>
      <c r="D1109" s="31" t="s">
        <v>12747</v>
      </c>
      <c r="E1109" s="31" t="s">
        <v>10416</v>
      </c>
      <c r="F1109" s="31" t="s">
        <v>10422</v>
      </c>
      <c r="G1109" s="31" t="s">
        <v>718</v>
      </c>
      <c r="H1109" s="31" t="s">
        <v>13152</v>
      </c>
      <c r="I1109" s="31" t="s">
        <v>12749</v>
      </c>
      <c r="J1109" s="31" t="s">
        <v>719</v>
      </c>
      <c r="K1109" s="22" t="s">
        <v>2736</v>
      </c>
      <c r="L1109" s="31" t="s">
        <v>57</v>
      </c>
      <c r="M1109" s="31" t="s">
        <v>7732</v>
      </c>
      <c r="N1109" s="31"/>
      <c r="O1109" s="31" t="s">
        <v>13406</v>
      </c>
      <c r="P1109" s="22" t="s">
        <v>13152</v>
      </c>
      <c r="Q1109" s="31" t="s">
        <v>13407</v>
      </c>
      <c r="R1109" s="31" t="s">
        <v>13389</v>
      </c>
      <c r="S1109" s="31" t="s">
        <v>9598</v>
      </c>
      <c r="T1109" s="31"/>
      <c r="U1109" s="31"/>
    </row>
    <row r="1110" spans="1:21" ht="25">
      <c r="A1110" s="31">
        <v>1110</v>
      </c>
      <c r="B1110" s="31" t="s">
        <v>11839</v>
      </c>
      <c r="C1110" s="31" t="s">
        <v>10415</v>
      </c>
      <c r="D1110" s="31" t="s">
        <v>12747</v>
      </c>
      <c r="E1110" s="31" t="s">
        <v>10416</v>
      </c>
      <c r="F1110" s="31" t="s">
        <v>10414</v>
      </c>
      <c r="G1110" s="31" t="s">
        <v>714</v>
      </c>
      <c r="H1110" s="31" t="s">
        <v>13152</v>
      </c>
      <c r="I1110" s="31" t="s">
        <v>12749</v>
      </c>
      <c r="J1110" s="31" t="s">
        <v>715</v>
      </c>
      <c r="K1110" s="22" t="s">
        <v>2730</v>
      </c>
      <c r="L1110" s="31" t="s">
        <v>57</v>
      </c>
      <c r="M1110" s="31" t="s">
        <v>11249</v>
      </c>
      <c r="N1110" s="31"/>
      <c r="O1110" s="31" t="s">
        <v>13406</v>
      </c>
      <c r="P1110" s="22" t="s">
        <v>13152</v>
      </c>
      <c r="Q1110" s="31" t="s">
        <v>13416</v>
      </c>
      <c r="R1110" s="31" t="s">
        <v>13389</v>
      </c>
      <c r="S1110" s="31" t="s">
        <v>12874</v>
      </c>
      <c r="T1110" s="31"/>
      <c r="U1110" s="31"/>
    </row>
    <row r="1111" spans="1:21" ht="25">
      <c r="A1111" s="31">
        <v>1111</v>
      </c>
      <c r="B1111" s="31" t="s">
        <v>11818</v>
      </c>
      <c r="C1111" s="31" t="s">
        <v>10415</v>
      </c>
      <c r="D1111" s="31" t="s">
        <v>12747</v>
      </c>
      <c r="E1111" s="31" t="s">
        <v>10416</v>
      </c>
      <c r="F1111" s="31" t="s">
        <v>10414</v>
      </c>
      <c r="G1111" s="31" t="s">
        <v>714</v>
      </c>
      <c r="H1111" s="31" t="s">
        <v>13152</v>
      </c>
      <c r="I1111" s="31" t="s">
        <v>12749</v>
      </c>
      <c r="J1111" s="31" t="s">
        <v>715</v>
      </c>
      <c r="K1111" s="22" t="s">
        <v>2730</v>
      </c>
      <c r="L1111" s="31" t="s">
        <v>57</v>
      </c>
      <c r="M1111" s="31" t="s">
        <v>10873</v>
      </c>
      <c r="N1111" s="31"/>
      <c r="O1111" s="31" t="s">
        <v>13406</v>
      </c>
      <c r="P1111" s="22" t="s">
        <v>13152</v>
      </c>
      <c r="Q1111" s="31" t="s">
        <v>13416</v>
      </c>
      <c r="R1111" s="31" t="s">
        <v>13389</v>
      </c>
      <c r="S1111" s="31" t="s">
        <v>12874</v>
      </c>
      <c r="T1111" s="31"/>
      <c r="U1111" s="31"/>
    </row>
    <row r="1112" spans="1:21" ht="150">
      <c r="A1112" s="31">
        <v>1112</v>
      </c>
      <c r="B1112" s="31" t="s">
        <v>11819</v>
      </c>
      <c r="C1112" s="31" t="s">
        <v>10415</v>
      </c>
      <c r="D1112" s="31" t="s">
        <v>12747</v>
      </c>
      <c r="E1112" s="31" t="s">
        <v>10416</v>
      </c>
      <c r="F1112" s="31" t="s">
        <v>11570</v>
      </c>
      <c r="G1112" s="31" t="s">
        <v>724</v>
      </c>
      <c r="H1112" s="31" t="s">
        <v>13152</v>
      </c>
      <c r="I1112" s="31" t="s">
        <v>12749</v>
      </c>
      <c r="J1112" s="31" t="s">
        <v>725</v>
      </c>
      <c r="K1112" s="22" t="s">
        <v>2745</v>
      </c>
      <c r="L1112" s="31" t="s">
        <v>57</v>
      </c>
      <c r="M1112" s="31" t="s">
        <v>11847</v>
      </c>
      <c r="N1112" s="31"/>
      <c r="O1112" s="31" t="s">
        <v>10154</v>
      </c>
      <c r="P1112" s="22" t="s">
        <v>13152</v>
      </c>
      <c r="Q1112" s="31" t="s">
        <v>13417</v>
      </c>
      <c r="R1112" s="31" t="s">
        <v>13203</v>
      </c>
      <c r="S1112" s="31" t="s">
        <v>12850</v>
      </c>
      <c r="T1112" s="31"/>
      <c r="U1112" s="31"/>
    </row>
    <row r="1113" spans="1:21" ht="150">
      <c r="A1113" s="31">
        <v>1113</v>
      </c>
      <c r="B1113" s="31" t="s">
        <v>11848</v>
      </c>
      <c r="C1113" s="31" t="s">
        <v>10415</v>
      </c>
      <c r="D1113" s="31" t="s">
        <v>12747</v>
      </c>
      <c r="E1113" s="31" t="s">
        <v>10416</v>
      </c>
      <c r="F1113" s="31" t="s">
        <v>11570</v>
      </c>
      <c r="G1113" s="31" t="s">
        <v>724</v>
      </c>
      <c r="H1113" s="31" t="s">
        <v>13152</v>
      </c>
      <c r="I1113" s="31" t="s">
        <v>12749</v>
      </c>
      <c r="J1113" s="31" t="s">
        <v>725</v>
      </c>
      <c r="K1113" s="22" t="s">
        <v>2745</v>
      </c>
      <c r="L1113" s="31" t="s">
        <v>57</v>
      </c>
      <c r="M1113" s="31" t="s">
        <v>726</v>
      </c>
      <c r="N1113" s="31"/>
      <c r="O1113" s="31" t="s">
        <v>10154</v>
      </c>
      <c r="P1113" s="22" t="s">
        <v>13152</v>
      </c>
      <c r="Q1113" s="31" t="s">
        <v>13417</v>
      </c>
      <c r="R1113" s="31" t="s">
        <v>13203</v>
      </c>
      <c r="S1113" s="31" t="s">
        <v>12850</v>
      </c>
      <c r="T1113" s="31"/>
      <c r="U1113" s="31"/>
    </row>
    <row r="1114" spans="1:21" ht="150">
      <c r="A1114" s="31">
        <v>1114</v>
      </c>
      <c r="B1114" s="31" t="s">
        <v>11849</v>
      </c>
      <c r="C1114" s="31" t="s">
        <v>10415</v>
      </c>
      <c r="D1114" s="31" t="s">
        <v>12747</v>
      </c>
      <c r="E1114" s="31" t="s">
        <v>10416</v>
      </c>
      <c r="F1114" s="31" t="s">
        <v>11570</v>
      </c>
      <c r="G1114" s="31" t="s">
        <v>724</v>
      </c>
      <c r="H1114" s="31" t="s">
        <v>13152</v>
      </c>
      <c r="I1114" s="31" t="s">
        <v>12749</v>
      </c>
      <c r="J1114" s="31" t="s">
        <v>725</v>
      </c>
      <c r="K1114" s="22" t="s">
        <v>2745</v>
      </c>
      <c r="L1114" s="31" t="s">
        <v>57</v>
      </c>
      <c r="M1114" s="31" t="s">
        <v>11850</v>
      </c>
      <c r="N1114" s="31"/>
      <c r="O1114" s="31" t="s">
        <v>10154</v>
      </c>
      <c r="P1114" s="22" t="s">
        <v>13152</v>
      </c>
      <c r="Q1114" s="31" t="s">
        <v>13417</v>
      </c>
      <c r="R1114" s="31" t="s">
        <v>13203</v>
      </c>
      <c r="S1114" s="31" t="s">
        <v>12850</v>
      </c>
      <c r="T1114" s="31"/>
      <c r="U1114" s="31"/>
    </row>
    <row r="1115" spans="1:21" ht="112.5">
      <c r="A1115" s="31">
        <v>1115</v>
      </c>
      <c r="B1115" s="31" t="s">
        <v>11851</v>
      </c>
      <c r="C1115" s="31" t="s">
        <v>10415</v>
      </c>
      <c r="D1115" s="31" t="s">
        <v>12747</v>
      </c>
      <c r="E1115" s="31" t="s">
        <v>10416</v>
      </c>
      <c r="F1115" s="31" t="s">
        <v>11570</v>
      </c>
      <c r="G1115" s="31" t="s">
        <v>685</v>
      </c>
      <c r="H1115" s="31" t="s">
        <v>13152</v>
      </c>
      <c r="I1115" s="31" t="s">
        <v>12749</v>
      </c>
      <c r="J1115" s="31" t="s">
        <v>686</v>
      </c>
      <c r="K1115" s="22" t="s">
        <v>2694</v>
      </c>
      <c r="L1115" s="31" t="s">
        <v>57</v>
      </c>
      <c r="M1115" s="31" t="s">
        <v>11765</v>
      </c>
      <c r="N1115" s="31"/>
      <c r="O1115" s="31" t="s">
        <v>13399</v>
      </c>
      <c r="P1115" s="22" t="s">
        <v>13152</v>
      </c>
      <c r="Q1115" s="31" t="s">
        <v>13402</v>
      </c>
      <c r="R1115" s="31" t="s">
        <v>8962</v>
      </c>
      <c r="S1115" s="31" t="s">
        <v>13401</v>
      </c>
      <c r="T1115" s="31"/>
      <c r="U1115" s="31"/>
    </row>
    <row r="1116" spans="1:21" ht="25">
      <c r="A1116" s="31">
        <v>1116</v>
      </c>
      <c r="B1116" s="31" t="s">
        <v>11766</v>
      </c>
      <c r="C1116" s="31" t="s">
        <v>10415</v>
      </c>
      <c r="D1116" s="31" t="s">
        <v>12747</v>
      </c>
      <c r="E1116" s="31" t="s">
        <v>10416</v>
      </c>
      <c r="F1116" s="31" t="s">
        <v>10422</v>
      </c>
      <c r="G1116" s="31" t="s">
        <v>687</v>
      </c>
      <c r="H1116" s="31" t="s">
        <v>13152</v>
      </c>
      <c r="I1116" s="31" t="s">
        <v>12749</v>
      </c>
      <c r="J1116" s="31" t="s">
        <v>688</v>
      </c>
      <c r="K1116" s="22" t="s">
        <v>2697</v>
      </c>
      <c r="L1116" s="31" t="s">
        <v>57</v>
      </c>
      <c r="M1116" s="31" t="s">
        <v>11767</v>
      </c>
      <c r="N1116" s="31"/>
      <c r="O1116" s="31" t="s">
        <v>13399</v>
      </c>
      <c r="P1116" s="22" t="s">
        <v>13152</v>
      </c>
      <c r="Q1116" s="31" t="s">
        <v>13418</v>
      </c>
      <c r="R1116" s="31" t="s">
        <v>8962</v>
      </c>
      <c r="S1116" s="31" t="s">
        <v>12874</v>
      </c>
      <c r="T1116" s="31"/>
      <c r="U1116" s="31"/>
    </row>
    <row r="1117" spans="1:21" ht="25">
      <c r="A1117" s="31">
        <v>1117</v>
      </c>
      <c r="B1117" s="31" t="s">
        <v>11768</v>
      </c>
      <c r="C1117" s="31" t="s">
        <v>10415</v>
      </c>
      <c r="D1117" s="31" t="s">
        <v>12747</v>
      </c>
      <c r="E1117" s="31" t="s">
        <v>10416</v>
      </c>
      <c r="F1117" s="31" t="s">
        <v>10422</v>
      </c>
      <c r="G1117" s="31" t="s">
        <v>687</v>
      </c>
      <c r="H1117" s="31" t="s">
        <v>13152</v>
      </c>
      <c r="I1117" s="31" t="s">
        <v>12749</v>
      </c>
      <c r="J1117" s="31" t="s">
        <v>688</v>
      </c>
      <c r="K1117" s="22" t="s">
        <v>2697</v>
      </c>
      <c r="L1117" s="31" t="s">
        <v>57</v>
      </c>
      <c r="M1117" s="31" t="s">
        <v>11769</v>
      </c>
      <c r="N1117" s="31"/>
      <c r="O1117" s="31" t="s">
        <v>13399</v>
      </c>
      <c r="P1117" s="22" t="s">
        <v>13152</v>
      </c>
      <c r="Q1117" s="31" t="s">
        <v>13418</v>
      </c>
      <c r="R1117" s="31" t="s">
        <v>8962</v>
      </c>
      <c r="S1117" s="31" t="s">
        <v>12874</v>
      </c>
      <c r="T1117" s="31"/>
      <c r="U1117" s="31"/>
    </row>
    <row r="1118" spans="1:21" ht="75">
      <c r="A1118" s="31">
        <v>1118</v>
      </c>
      <c r="B1118" s="31" t="s">
        <v>11770</v>
      </c>
      <c r="C1118" s="31" t="s">
        <v>10415</v>
      </c>
      <c r="D1118" s="31" t="s">
        <v>12747</v>
      </c>
      <c r="E1118" s="31" t="s">
        <v>10416</v>
      </c>
      <c r="F1118" s="31" t="s">
        <v>11570</v>
      </c>
      <c r="G1118" s="31" t="s">
        <v>680</v>
      </c>
      <c r="H1118" s="31" t="s">
        <v>13152</v>
      </c>
      <c r="I1118" s="31" t="s">
        <v>12749</v>
      </c>
      <c r="J1118" s="31" t="s">
        <v>681</v>
      </c>
      <c r="K1118" s="22" t="s">
        <v>2688</v>
      </c>
      <c r="L1118" s="31" t="s">
        <v>57</v>
      </c>
      <c r="M1118" s="31" t="s">
        <v>682</v>
      </c>
      <c r="N1118" s="31"/>
      <c r="O1118" s="31" t="s">
        <v>13399</v>
      </c>
      <c r="P1118" s="22" t="s">
        <v>13152</v>
      </c>
      <c r="Q1118" s="31" t="s">
        <v>13419</v>
      </c>
      <c r="R1118" s="31" t="s">
        <v>8962</v>
      </c>
      <c r="S1118" s="31" t="s">
        <v>13420</v>
      </c>
      <c r="T1118" s="31"/>
      <c r="U1118" s="31"/>
    </row>
    <row r="1119" spans="1:21" ht="37.5">
      <c r="A1119" s="31">
        <v>1119</v>
      </c>
      <c r="B1119" s="31" t="s">
        <v>11753</v>
      </c>
      <c r="C1119" s="31" t="s">
        <v>10415</v>
      </c>
      <c r="D1119" s="31" t="s">
        <v>12747</v>
      </c>
      <c r="E1119" s="31" t="s">
        <v>10416</v>
      </c>
      <c r="F1119" s="31" t="s">
        <v>10422</v>
      </c>
      <c r="G1119" s="31" t="s">
        <v>683</v>
      </c>
      <c r="H1119" s="31" t="s">
        <v>13152</v>
      </c>
      <c r="I1119" s="31" t="s">
        <v>12749</v>
      </c>
      <c r="J1119" s="31" t="s">
        <v>684</v>
      </c>
      <c r="K1119" s="22" t="s">
        <v>2691</v>
      </c>
      <c r="L1119" s="31" t="s">
        <v>57</v>
      </c>
      <c r="M1119" s="31" t="s">
        <v>11703</v>
      </c>
      <c r="N1119" s="31"/>
      <c r="O1119" s="31" t="s">
        <v>13399</v>
      </c>
      <c r="P1119" s="22" t="s">
        <v>13152</v>
      </c>
      <c r="Q1119" s="31" t="s">
        <v>13421</v>
      </c>
      <c r="R1119" s="31" t="s">
        <v>8962</v>
      </c>
      <c r="S1119" s="31" t="s">
        <v>12874</v>
      </c>
      <c r="T1119" s="31"/>
      <c r="U1119" s="31"/>
    </row>
    <row r="1120" spans="1:21" ht="37.5">
      <c r="A1120" s="31">
        <v>1120</v>
      </c>
      <c r="B1120" s="31" t="s">
        <v>11754</v>
      </c>
      <c r="C1120" s="31" t="s">
        <v>10415</v>
      </c>
      <c r="D1120" s="31" t="s">
        <v>12747</v>
      </c>
      <c r="E1120" s="31" t="s">
        <v>10416</v>
      </c>
      <c r="F1120" s="31" t="s">
        <v>10422</v>
      </c>
      <c r="G1120" s="31" t="s">
        <v>683</v>
      </c>
      <c r="H1120" s="31" t="s">
        <v>13152</v>
      </c>
      <c r="I1120" s="31" t="s">
        <v>12749</v>
      </c>
      <c r="J1120" s="31" t="s">
        <v>684</v>
      </c>
      <c r="K1120" s="22" t="s">
        <v>2691</v>
      </c>
      <c r="L1120" s="31" t="s">
        <v>57</v>
      </c>
      <c r="M1120" s="31" t="s">
        <v>188</v>
      </c>
      <c r="N1120" s="31"/>
      <c r="O1120" s="31" t="s">
        <v>13399</v>
      </c>
      <c r="P1120" s="22" t="s">
        <v>13152</v>
      </c>
      <c r="Q1120" s="31" t="s">
        <v>13421</v>
      </c>
      <c r="R1120" s="31" t="s">
        <v>8962</v>
      </c>
      <c r="S1120" s="31" t="s">
        <v>12874</v>
      </c>
      <c r="T1120" s="31"/>
      <c r="U1120" s="31"/>
    </row>
    <row r="1121" spans="1:21" ht="37.5">
      <c r="A1121" s="31">
        <v>1121</v>
      </c>
      <c r="B1121" s="31" t="s">
        <v>11755</v>
      </c>
      <c r="C1121" s="31" t="s">
        <v>10415</v>
      </c>
      <c r="D1121" s="31" t="s">
        <v>12747</v>
      </c>
      <c r="E1121" s="31" t="s">
        <v>10416</v>
      </c>
      <c r="F1121" s="31" t="s">
        <v>10422</v>
      </c>
      <c r="G1121" s="31" t="s">
        <v>683</v>
      </c>
      <c r="H1121" s="31" t="s">
        <v>13152</v>
      </c>
      <c r="I1121" s="31" t="s">
        <v>12749</v>
      </c>
      <c r="J1121" s="31" t="s">
        <v>684</v>
      </c>
      <c r="K1121" s="22" t="s">
        <v>2691</v>
      </c>
      <c r="L1121" s="31" t="s">
        <v>57</v>
      </c>
      <c r="M1121" s="31" t="s">
        <v>495</v>
      </c>
      <c r="N1121" s="31"/>
      <c r="O1121" s="31" t="s">
        <v>13399</v>
      </c>
      <c r="P1121" s="22" t="s">
        <v>13152</v>
      </c>
      <c r="Q1121" s="31" t="s">
        <v>13421</v>
      </c>
      <c r="R1121" s="31" t="s">
        <v>8962</v>
      </c>
      <c r="S1121" s="31" t="s">
        <v>12874</v>
      </c>
      <c r="T1121" s="31"/>
      <c r="U1121" s="31"/>
    </row>
    <row r="1122" spans="1:21" ht="87.5">
      <c r="A1122" s="31">
        <v>1122</v>
      </c>
      <c r="B1122" s="31" t="s">
        <v>11756</v>
      </c>
      <c r="C1122" s="31" t="s">
        <v>10415</v>
      </c>
      <c r="D1122" s="31" t="s">
        <v>12747</v>
      </c>
      <c r="E1122" s="31" t="s">
        <v>10416</v>
      </c>
      <c r="F1122" s="31" t="s">
        <v>10422</v>
      </c>
      <c r="G1122" s="31" t="s">
        <v>699</v>
      </c>
      <c r="H1122" s="31" t="s">
        <v>13152</v>
      </c>
      <c r="I1122" s="31" t="s">
        <v>12749</v>
      </c>
      <c r="J1122" s="31" t="s">
        <v>700</v>
      </c>
      <c r="K1122" s="22" t="s">
        <v>2712</v>
      </c>
      <c r="L1122" s="31" t="s">
        <v>57</v>
      </c>
      <c r="M1122" s="31" t="s">
        <v>11785</v>
      </c>
      <c r="N1122" s="31"/>
      <c r="O1122" s="31" t="s">
        <v>12785</v>
      </c>
      <c r="P1122" s="22" t="s">
        <v>13152</v>
      </c>
      <c r="Q1122" s="31" t="s">
        <v>13422</v>
      </c>
      <c r="R1122" s="31" t="s">
        <v>9587</v>
      </c>
      <c r="S1122" s="31" t="s">
        <v>9598</v>
      </c>
      <c r="T1122" s="31"/>
      <c r="U1122" s="31"/>
    </row>
    <row r="1123" spans="1:21" ht="87.5">
      <c r="A1123" s="31">
        <v>1123</v>
      </c>
      <c r="B1123" s="31" t="s">
        <v>11786</v>
      </c>
      <c r="C1123" s="31" t="s">
        <v>10415</v>
      </c>
      <c r="D1123" s="31" t="s">
        <v>12747</v>
      </c>
      <c r="E1123" s="31" t="s">
        <v>10416</v>
      </c>
      <c r="F1123" s="31" t="s">
        <v>10422</v>
      </c>
      <c r="G1123" s="31" t="s">
        <v>699</v>
      </c>
      <c r="H1123" s="31" t="s">
        <v>13152</v>
      </c>
      <c r="I1123" s="31" t="s">
        <v>12749</v>
      </c>
      <c r="J1123" s="31" t="s">
        <v>700</v>
      </c>
      <c r="K1123" s="22" t="s">
        <v>2712</v>
      </c>
      <c r="L1123" s="31" t="s">
        <v>57</v>
      </c>
      <c r="M1123" s="31" t="s">
        <v>7725</v>
      </c>
      <c r="N1123" s="31"/>
      <c r="O1123" s="31" t="s">
        <v>12785</v>
      </c>
      <c r="P1123" s="22" t="s">
        <v>13152</v>
      </c>
      <c r="Q1123" s="31" t="s">
        <v>13422</v>
      </c>
      <c r="R1123" s="31" t="s">
        <v>9587</v>
      </c>
      <c r="S1123" s="31" t="s">
        <v>9598</v>
      </c>
      <c r="T1123" s="31"/>
      <c r="U1123" s="31"/>
    </row>
    <row r="1124" spans="1:21" ht="37.5">
      <c r="A1124" s="31">
        <v>1124</v>
      </c>
      <c r="B1124" s="31" t="s">
        <v>11787</v>
      </c>
      <c r="C1124" s="31" t="s">
        <v>10415</v>
      </c>
      <c r="D1124" s="31" t="s">
        <v>12747</v>
      </c>
      <c r="E1124" s="31" t="s">
        <v>10416</v>
      </c>
      <c r="F1124" s="31" t="s">
        <v>10414</v>
      </c>
      <c r="G1124" s="31" t="s">
        <v>661</v>
      </c>
      <c r="H1124" s="31" t="s">
        <v>13152</v>
      </c>
      <c r="I1124" s="31" t="s">
        <v>12749</v>
      </c>
      <c r="J1124" s="31" t="s">
        <v>662</v>
      </c>
      <c r="K1124" s="22" t="s">
        <v>2661</v>
      </c>
      <c r="L1124" s="31" t="s">
        <v>57</v>
      </c>
      <c r="M1124" s="31" t="s">
        <v>11497</v>
      </c>
      <c r="N1124" s="31"/>
      <c r="O1124" s="31" t="s">
        <v>13423</v>
      </c>
      <c r="P1124" s="22" t="s">
        <v>13152</v>
      </c>
      <c r="Q1124" s="31" t="s">
        <v>13255</v>
      </c>
      <c r="R1124" s="31" t="s">
        <v>13228</v>
      </c>
      <c r="S1124" s="31" t="s">
        <v>12967</v>
      </c>
      <c r="T1124" s="31"/>
      <c r="U1124" s="31"/>
    </row>
    <row r="1125" spans="1:21" ht="37.5">
      <c r="A1125" s="31">
        <v>1125</v>
      </c>
      <c r="B1125" s="31" t="s">
        <v>11719</v>
      </c>
      <c r="C1125" s="31" t="s">
        <v>10415</v>
      </c>
      <c r="D1125" s="31" t="s">
        <v>12747</v>
      </c>
      <c r="E1125" s="31" t="s">
        <v>10416</v>
      </c>
      <c r="F1125" s="31" t="s">
        <v>10422</v>
      </c>
      <c r="G1125" s="31" t="s">
        <v>663</v>
      </c>
      <c r="H1125" s="31" t="s">
        <v>13152</v>
      </c>
      <c r="I1125" s="31" t="s">
        <v>12749</v>
      </c>
      <c r="J1125" s="31" t="s">
        <v>664</v>
      </c>
      <c r="K1125" s="22" t="s">
        <v>2664</v>
      </c>
      <c r="L1125" s="31" t="s">
        <v>57</v>
      </c>
      <c r="M1125" s="31" t="s">
        <v>10737</v>
      </c>
      <c r="N1125" s="31"/>
      <c r="O1125" s="31" t="s">
        <v>13423</v>
      </c>
      <c r="P1125" s="22" t="s">
        <v>13152</v>
      </c>
      <c r="Q1125" s="31" t="s">
        <v>13424</v>
      </c>
      <c r="R1125" s="31" t="s">
        <v>13228</v>
      </c>
      <c r="S1125" s="31" t="s">
        <v>12863</v>
      </c>
      <c r="T1125" s="31"/>
      <c r="U1125" s="31"/>
    </row>
    <row r="1126" spans="1:21" ht="37.5">
      <c r="A1126" s="31">
        <v>1126</v>
      </c>
      <c r="B1126" s="31" t="s">
        <v>11720</v>
      </c>
      <c r="C1126" s="31" t="s">
        <v>10415</v>
      </c>
      <c r="D1126" s="31" t="s">
        <v>12747</v>
      </c>
      <c r="E1126" s="31" t="s">
        <v>10416</v>
      </c>
      <c r="F1126" s="31" t="s">
        <v>10422</v>
      </c>
      <c r="G1126" s="31" t="s">
        <v>663</v>
      </c>
      <c r="H1126" s="31" t="s">
        <v>13152</v>
      </c>
      <c r="I1126" s="31" t="s">
        <v>12749</v>
      </c>
      <c r="J1126" s="31" t="s">
        <v>664</v>
      </c>
      <c r="K1126" s="22" t="s">
        <v>2664</v>
      </c>
      <c r="L1126" s="31" t="s">
        <v>57</v>
      </c>
      <c r="M1126" s="31" t="s">
        <v>273</v>
      </c>
      <c r="N1126" s="31"/>
      <c r="O1126" s="31" t="s">
        <v>13423</v>
      </c>
      <c r="P1126" s="22" t="s">
        <v>13152</v>
      </c>
      <c r="Q1126" s="31" t="s">
        <v>13424</v>
      </c>
      <c r="R1126" s="31" t="s">
        <v>13228</v>
      </c>
      <c r="S1126" s="31" t="s">
        <v>12863</v>
      </c>
      <c r="T1126" s="31"/>
      <c r="U1126" s="31"/>
    </row>
    <row r="1127" spans="1:21" ht="37.5">
      <c r="A1127" s="31">
        <v>1127</v>
      </c>
      <c r="B1127" s="31" t="s">
        <v>11721</v>
      </c>
      <c r="C1127" s="31" t="s">
        <v>10415</v>
      </c>
      <c r="D1127" s="31" t="s">
        <v>12747</v>
      </c>
      <c r="E1127" s="31" t="s">
        <v>10416</v>
      </c>
      <c r="F1127" s="31" t="s">
        <v>10422</v>
      </c>
      <c r="G1127" s="31" t="s">
        <v>663</v>
      </c>
      <c r="H1127" s="31" t="s">
        <v>13152</v>
      </c>
      <c r="I1127" s="31" t="s">
        <v>12749</v>
      </c>
      <c r="J1127" s="31" t="s">
        <v>664</v>
      </c>
      <c r="K1127" s="22" t="s">
        <v>2664</v>
      </c>
      <c r="L1127" s="31" t="s">
        <v>57</v>
      </c>
      <c r="M1127" s="31" t="s">
        <v>7254</v>
      </c>
      <c r="N1127" s="31"/>
      <c r="O1127" s="31" t="s">
        <v>13423</v>
      </c>
      <c r="P1127" s="22" t="s">
        <v>13152</v>
      </c>
      <c r="Q1127" s="31" t="s">
        <v>13424</v>
      </c>
      <c r="R1127" s="31" t="s">
        <v>13228</v>
      </c>
      <c r="S1127" s="31" t="s">
        <v>12863</v>
      </c>
      <c r="T1127" s="31"/>
      <c r="U1127" s="31"/>
    </row>
    <row r="1128" spans="1:21" ht="37.5">
      <c r="A1128" s="31">
        <v>1128</v>
      </c>
      <c r="B1128" s="31" t="s">
        <v>11722</v>
      </c>
      <c r="C1128" s="31" t="s">
        <v>10415</v>
      </c>
      <c r="D1128" s="31" t="s">
        <v>12747</v>
      </c>
      <c r="E1128" s="31" t="s">
        <v>10416</v>
      </c>
      <c r="F1128" s="31" t="s">
        <v>10422</v>
      </c>
      <c r="G1128" s="31" t="s">
        <v>663</v>
      </c>
      <c r="H1128" s="31" t="s">
        <v>13152</v>
      </c>
      <c r="I1128" s="31" t="s">
        <v>12749</v>
      </c>
      <c r="J1128" s="31" t="s">
        <v>664</v>
      </c>
      <c r="K1128" s="22" t="s">
        <v>2664</v>
      </c>
      <c r="L1128" s="31" t="s">
        <v>57</v>
      </c>
      <c r="M1128" s="31" t="s">
        <v>153</v>
      </c>
      <c r="N1128" s="31"/>
      <c r="O1128" s="31" t="s">
        <v>13423</v>
      </c>
      <c r="P1128" s="22" t="s">
        <v>13152</v>
      </c>
      <c r="Q1128" s="31" t="s">
        <v>13424</v>
      </c>
      <c r="R1128" s="31" t="s">
        <v>13228</v>
      </c>
      <c r="S1128" s="31" t="s">
        <v>12863</v>
      </c>
      <c r="T1128" s="31"/>
      <c r="U1128" s="31"/>
    </row>
    <row r="1129" spans="1:21">
      <c r="A1129" s="31">
        <v>1129</v>
      </c>
      <c r="B1129" s="31" t="s">
        <v>11723</v>
      </c>
      <c r="C1129" s="31" t="s">
        <v>10415</v>
      </c>
      <c r="D1129" s="31" t="s">
        <v>12747</v>
      </c>
      <c r="E1129" s="31" t="s">
        <v>10416</v>
      </c>
      <c r="F1129" s="31" t="s">
        <v>11570</v>
      </c>
      <c r="G1129" s="31" t="s">
        <v>857</v>
      </c>
      <c r="H1129" s="31" t="s">
        <v>12780</v>
      </c>
      <c r="I1129" s="31" t="s">
        <v>12749</v>
      </c>
      <c r="J1129" s="31" t="s">
        <v>858</v>
      </c>
      <c r="K1129" s="22" t="s">
        <v>2915</v>
      </c>
      <c r="L1129" s="31" t="s">
        <v>57</v>
      </c>
      <c r="M1129" s="31" t="s">
        <v>12162</v>
      </c>
      <c r="N1129" s="31"/>
      <c r="O1129" s="31" t="s">
        <v>9806</v>
      </c>
      <c r="P1129" s="22" t="s">
        <v>13152</v>
      </c>
      <c r="Q1129" s="31" t="s">
        <v>13425</v>
      </c>
      <c r="R1129" s="31" t="s">
        <v>12878</v>
      </c>
      <c r="S1129" s="31"/>
      <c r="T1129" s="31"/>
      <c r="U1129" s="31"/>
    </row>
    <row r="1130" spans="1:21">
      <c r="A1130" s="31">
        <v>1130</v>
      </c>
      <c r="B1130" s="31" t="s">
        <v>12163</v>
      </c>
      <c r="C1130" s="31" t="s">
        <v>10415</v>
      </c>
      <c r="D1130" s="31" t="s">
        <v>12747</v>
      </c>
      <c r="E1130" s="31" t="s">
        <v>10416</v>
      </c>
      <c r="F1130" s="31" t="s">
        <v>11570</v>
      </c>
      <c r="G1130" s="31" t="s">
        <v>857</v>
      </c>
      <c r="H1130" s="31" t="s">
        <v>12780</v>
      </c>
      <c r="I1130" s="31" t="s">
        <v>12749</v>
      </c>
      <c r="J1130" s="31" t="s">
        <v>858</v>
      </c>
      <c r="K1130" s="22" t="s">
        <v>2915</v>
      </c>
      <c r="L1130" s="31" t="s">
        <v>57</v>
      </c>
      <c r="M1130" s="31" t="s">
        <v>7971</v>
      </c>
      <c r="N1130" s="31"/>
      <c r="O1130" s="31" t="s">
        <v>9806</v>
      </c>
      <c r="P1130" s="22" t="s">
        <v>13152</v>
      </c>
      <c r="Q1130" s="31" t="s">
        <v>13425</v>
      </c>
      <c r="R1130" s="31" t="s">
        <v>12878</v>
      </c>
      <c r="S1130" s="31"/>
      <c r="T1130" s="31"/>
      <c r="U1130" s="31"/>
    </row>
    <row r="1131" spans="1:21">
      <c r="A1131" s="31">
        <v>1131</v>
      </c>
      <c r="B1131" s="31" t="s">
        <v>12164</v>
      </c>
      <c r="C1131" s="31" t="s">
        <v>10415</v>
      </c>
      <c r="D1131" s="31" t="s">
        <v>12747</v>
      </c>
      <c r="E1131" s="31" t="s">
        <v>10416</v>
      </c>
      <c r="F1131" s="31" t="s">
        <v>11570</v>
      </c>
      <c r="G1131" s="31" t="s">
        <v>857</v>
      </c>
      <c r="H1131" s="31" t="s">
        <v>12780</v>
      </c>
      <c r="I1131" s="31" t="s">
        <v>12749</v>
      </c>
      <c r="J1131" s="31" t="s">
        <v>858</v>
      </c>
      <c r="K1131" s="22" t="s">
        <v>2915</v>
      </c>
      <c r="L1131" s="31" t="s">
        <v>57</v>
      </c>
      <c r="M1131" s="31" t="s">
        <v>7975</v>
      </c>
      <c r="N1131" s="31"/>
      <c r="O1131" s="31" t="s">
        <v>9806</v>
      </c>
      <c r="P1131" s="22" t="s">
        <v>13152</v>
      </c>
      <c r="Q1131" s="31" t="s">
        <v>13425</v>
      </c>
      <c r="R1131" s="31" t="s">
        <v>12878</v>
      </c>
      <c r="S1131" s="31"/>
      <c r="T1131" s="31"/>
      <c r="U1131" s="31"/>
    </row>
    <row r="1132" spans="1:21">
      <c r="A1132" s="31">
        <v>1132</v>
      </c>
      <c r="B1132" s="31" t="s">
        <v>12165</v>
      </c>
      <c r="C1132" s="31" t="s">
        <v>10415</v>
      </c>
      <c r="D1132" s="31" t="s">
        <v>12747</v>
      </c>
      <c r="E1132" s="31" t="s">
        <v>10416</v>
      </c>
      <c r="F1132" s="31" t="s">
        <v>11570</v>
      </c>
      <c r="G1132" s="31" t="s">
        <v>857</v>
      </c>
      <c r="H1132" s="31" t="s">
        <v>12780</v>
      </c>
      <c r="I1132" s="31" t="s">
        <v>12749</v>
      </c>
      <c r="J1132" s="31" t="s">
        <v>858</v>
      </c>
      <c r="K1132" s="22" t="s">
        <v>2915</v>
      </c>
      <c r="L1132" s="31" t="s">
        <v>57</v>
      </c>
      <c r="M1132" s="31" t="s">
        <v>7978</v>
      </c>
      <c r="N1132" s="31"/>
      <c r="O1132" s="31" t="s">
        <v>9806</v>
      </c>
      <c r="P1132" s="22" t="s">
        <v>13152</v>
      </c>
      <c r="Q1132" s="31" t="s">
        <v>13425</v>
      </c>
      <c r="R1132" s="31" t="s">
        <v>12878</v>
      </c>
      <c r="S1132" s="31"/>
      <c r="T1132" s="31"/>
      <c r="U1132" s="31"/>
    </row>
    <row r="1133" spans="1:21">
      <c r="A1133" s="31">
        <v>1133</v>
      </c>
      <c r="B1133" s="31" t="s">
        <v>12166</v>
      </c>
      <c r="C1133" s="31" t="s">
        <v>10415</v>
      </c>
      <c r="D1133" s="31" t="s">
        <v>12747</v>
      </c>
      <c r="E1133" s="31" t="s">
        <v>10416</v>
      </c>
      <c r="F1133" s="31" t="s">
        <v>11570</v>
      </c>
      <c r="G1133" s="31" t="s">
        <v>857</v>
      </c>
      <c r="H1133" s="31" t="s">
        <v>12780</v>
      </c>
      <c r="I1133" s="31" t="s">
        <v>12749</v>
      </c>
      <c r="J1133" s="31" t="s">
        <v>858</v>
      </c>
      <c r="K1133" s="22" t="s">
        <v>2915</v>
      </c>
      <c r="L1133" s="31" t="s">
        <v>57</v>
      </c>
      <c r="M1133" s="31" t="s">
        <v>7981</v>
      </c>
      <c r="N1133" s="31"/>
      <c r="O1133" s="31" t="s">
        <v>9806</v>
      </c>
      <c r="P1133" s="22" t="s">
        <v>13152</v>
      </c>
      <c r="Q1133" s="31" t="s">
        <v>13425</v>
      </c>
      <c r="R1133" s="31" t="s">
        <v>12878</v>
      </c>
      <c r="S1133" s="31"/>
      <c r="T1133" s="31"/>
      <c r="U1133" s="31"/>
    </row>
    <row r="1134" spans="1:21">
      <c r="A1134" s="31">
        <v>1134</v>
      </c>
      <c r="B1134" s="31" t="s">
        <v>12167</v>
      </c>
      <c r="C1134" s="31" t="s">
        <v>10415</v>
      </c>
      <c r="D1134" s="31" t="s">
        <v>12747</v>
      </c>
      <c r="E1134" s="31" t="s">
        <v>10416</v>
      </c>
      <c r="F1134" s="31" t="s">
        <v>11570</v>
      </c>
      <c r="G1134" s="31" t="s">
        <v>857</v>
      </c>
      <c r="H1134" s="31" t="s">
        <v>12780</v>
      </c>
      <c r="I1134" s="31" t="s">
        <v>12749</v>
      </c>
      <c r="J1134" s="31" t="s">
        <v>858</v>
      </c>
      <c r="K1134" s="22" t="s">
        <v>2915</v>
      </c>
      <c r="L1134" s="31" t="s">
        <v>57</v>
      </c>
      <c r="M1134" s="31" t="s">
        <v>7984</v>
      </c>
      <c r="N1134" s="31"/>
      <c r="O1134" s="31" t="s">
        <v>9806</v>
      </c>
      <c r="P1134" s="22" t="s">
        <v>13152</v>
      </c>
      <c r="Q1134" s="31" t="s">
        <v>13425</v>
      </c>
      <c r="R1134" s="31" t="s">
        <v>12878</v>
      </c>
      <c r="S1134" s="31"/>
      <c r="T1134" s="31"/>
      <c r="U1134" s="31"/>
    </row>
    <row r="1135" spans="1:21">
      <c r="A1135" s="31">
        <v>1135</v>
      </c>
      <c r="B1135" s="31" t="s">
        <v>12168</v>
      </c>
      <c r="C1135" s="31" t="s">
        <v>10415</v>
      </c>
      <c r="D1135" s="31" t="s">
        <v>12747</v>
      </c>
      <c r="E1135" s="31" t="s">
        <v>10416</v>
      </c>
      <c r="F1135" s="31" t="s">
        <v>11570</v>
      </c>
      <c r="G1135" s="31" t="s">
        <v>857</v>
      </c>
      <c r="H1135" s="31" t="s">
        <v>12780</v>
      </c>
      <c r="I1135" s="31" t="s">
        <v>12749</v>
      </c>
      <c r="J1135" s="31" t="s">
        <v>858</v>
      </c>
      <c r="K1135" s="22" t="s">
        <v>2915</v>
      </c>
      <c r="L1135" s="31" t="s">
        <v>57</v>
      </c>
      <c r="M1135" s="31" t="s">
        <v>7987</v>
      </c>
      <c r="N1135" s="31"/>
      <c r="O1135" s="31" t="s">
        <v>9806</v>
      </c>
      <c r="P1135" s="22" t="s">
        <v>13152</v>
      </c>
      <c r="Q1135" s="31" t="s">
        <v>13425</v>
      </c>
      <c r="R1135" s="31" t="s">
        <v>12878</v>
      </c>
      <c r="S1135" s="31"/>
      <c r="T1135" s="31"/>
      <c r="U1135" s="31"/>
    </row>
    <row r="1136" spans="1:21">
      <c r="A1136" s="31">
        <v>1136</v>
      </c>
      <c r="B1136" s="31" t="s">
        <v>12169</v>
      </c>
      <c r="C1136" s="31" t="s">
        <v>10415</v>
      </c>
      <c r="D1136" s="31" t="s">
        <v>12747</v>
      </c>
      <c r="E1136" s="31" t="s">
        <v>10416</v>
      </c>
      <c r="F1136" s="31" t="s">
        <v>11570</v>
      </c>
      <c r="G1136" s="31" t="s">
        <v>857</v>
      </c>
      <c r="H1136" s="31" t="s">
        <v>12780</v>
      </c>
      <c r="I1136" s="31" t="s">
        <v>12749</v>
      </c>
      <c r="J1136" s="31" t="s">
        <v>858</v>
      </c>
      <c r="K1136" s="22" t="s">
        <v>2915</v>
      </c>
      <c r="L1136" s="31" t="s">
        <v>57</v>
      </c>
      <c r="M1136" s="31" t="s">
        <v>7990</v>
      </c>
      <c r="N1136" s="31"/>
      <c r="O1136" s="31" t="s">
        <v>9806</v>
      </c>
      <c r="P1136" s="22" t="s">
        <v>13152</v>
      </c>
      <c r="Q1136" s="31" t="s">
        <v>13425</v>
      </c>
      <c r="R1136" s="31" t="s">
        <v>12878</v>
      </c>
      <c r="S1136" s="31"/>
      <c r="T1136" s="31"/>
      <c r="U1136" s="31"/>
    </row>
    <row r="1137" spans="1:21" ht="25">
      <c r="A1137" s="31">
        <v>1137</v>
      </c>
      <c r="B1137" s="31" t="s">
        <v>12170</v>
      </c>
      <c r="C1137" s="31" t="s">
        <v>10415</v>
      </c>
      <c r="D1137" s="31" t="s">
        <v>12747</v>
      </c>
      <c r="E1137" s="31" t="s">
        <v>10416</v>
      </c>
      <c r="F1137" s="31" t="s">
        <v>10585</v>
      </c>
      <c r="G1137" s="31" t="s">
        <v>499</v>
      </c>
      <c r="H1137" s="31" t="s">
        <v>13152</v>
      </c>
      <c r="I1137" s="31" t="s">
        <v>12749</v>
      </c>
      <c r="J1137" s="31" t="s">
        <v>500</v>
      </c>
      <c r="K1137" s="22" t="s">
        <v>2452</v>
      </c>
      <c r="L1137" s="31" t="s">
        <v>57</v>
      </c>
      <c r="M1137" s="31" t="s">
        <v>1233</v>
      </c>
      <c r="N1137" s="31"/>
      <c r="O1137" s="31" t="s">
        <v>13373</v>
      </c>
      <c r="P1137" s="22" t="s">
        <v>13152</v>
      </c>
      <c r="Q1137" s="31" t="s">
        <v>13312</v>
      </c>
      <c r="R1137" s="31" t="s">
        <v>8517</v>
      </c>
      <c r="S1137" s="31" t="s">
        <v>12883</v>
      </c>
      <c r="T1137" s="31"/>
      <c r="U1137" s="31"/>
    </row>
    <row r="1138" spans="1:21">
      <c r="A1138" s="31">
        <v>1138</v>
      </c>
      <c r="B1138" s="31" t="s">
        <v>11399</v>
      </c>
      <c r="C1138" s="31" t="s">
        <v>10415</v>
      </c>
      <c r="D1138" s="31" t="s">
        <v>12747</v>
      </c>
      <c r="E1138" s="31" t="s">
        <v>10416</v>
      </c>
      <c r="F1138" s="31" t="s">
        <v>10532</v>
      </c>
      <c r="G1138" s="31" t="s">
        <v>607</v>
      </c>
      <c r="H1138" s="31" t="s">
        <v>13152</v>
      </c>
      <c r="I1138" s="31" t="s">
        <v>12749</v>
      </c>
      <c r="J1138" s="31" t="s">
        <v>608</v>
      </c>
      <c r="K1138" s="22" t="s">
        <v>2587</v>
      </c>
      <c r="L1138" s="31" t="s">
        <v>57</v>
      </c>
      <c r="M1138" s="31" t="s">
        <v>11422</v>
      </c>
      <c r="N1138" s="31"/>
      <c r="O1138" s="31" t="s">
        <v>12787</v>
      </c>
      <c r="P1138" s="22" t="s">
        <v>13152</v>
      </c>
      <c r="Q1138" s="31" t="s">
        <v>13426</v>
      </c>
      <c r="R1138" s="31" t="s">
        <v>12789</v>
      </c>
      <c r="S1138" s="31" t="s">
        <v>13160</v>
      </c>
      <c r="T1138" s="31"/>
      <c r="U1138" s="31"/>
    </row>
    <row r="1139" spans="1:21">
      <c r="A1139" s="31">
        <v>1139</v>
      </c>
      <c r="B1139" s="31" t="s">
        <v>11603</v>
      </c>
      <c r="C1139" s="31" t="s">
        <v>10415</v>
      </c>
      <c r="D1139" s="31" t="s">
        <v>12747</v>
      </c>
      <c r="E1139" s="31" t="s">
        <v>10416</v>
      </c>
      <c r="F1139" s="31" t="s">
        <v>10532</v>
      </c>
      <c r="G1139" s="31" t="s">
        <v>607</v>
      </c>
      <c r="H1139" s="31" t="s">
        <v>13152</v>
      </c>
      <c r="I1139" s="31" t="s">
        <v>12749</v>
      </c>
      <c r="J1139" s="31" t="s">
        <v>608</v>
      </c>
      <c r="K1139" s="22" t="s">
        <v>2587</v>
      </c>
      <c r="L1139" s="31" t="s">
        <v>57</v>
      </c>
      <c r="M1139" s="31" t="s">
        <v>11424</v>
      </c>
      <c r="N1139" s="31"/>
      <c r="O1139" s="31" t="s">
        <v>12787</v>
      </c>
      <c r="P1139" s="22" t="s">
        <v>13152</v>
      </c>
      <c r="Q1139" s="31" t="s">
        <v>13426</v>
      </c>
      <c r="R1139" s="31" t="s">
        <v>12789</v>
      </c>
      <c r="S1139" s="31" t="s">
        <v>13160</v>
      </c>
      <c r="T1139" s="31"/>
      <c r="U1139" s="31"/>
    </row>
    <row r="1140" spans="1:21">
      <c r="A1140" s="31">
        <v>1140</v>
      </c>
      <c r="B1140" s="31" t="s">
        <v>11604</v>
      </c>
      <c r="C1140" s="31" t="s">
        <v>10415</v>
      </c>
      <c r="D1140" s="31" t="s">
        <v>12747</v>
      </c>
      <c r="E1140" s="31" t="s">
        <v>10416</v>
      </c>
      <c r="F1140" s="31" t="s">
        <v>10532</v>
      </c>
      <c r="G1140" s="31" t="s">
        <v>607</v>
      </c>
      <c r="H1140" s="31" t="s">
        <v>13152</v>
      </c>
      <c r="I1140" s="31" t="s">
        <v>12749</v>
      </c>
      <c r="J1140" s="31" t="s">
        <v>608</v>
      </c>
      <c r="K1140" s="22" t="s">
        <v>2587</v>
      </c>
      <c r="L1140" s="31" t="s">
        <v>57</v>
      </c>
      <c r="M1140" s="31" t="s">
        <v>11426</v>
      </c>
      <c r="N1140" s="31"/>
      <c r="O1140" s="31" t="s">
        <v>12787</v>
      </c>
      <c r="P1140" s="22" t="s">
        <v>13152</v>
      </c>
      <c r="Q1140" s="31" t="s">
        <v>13426</v>
      </c>
      <c r="R1140" s="31" t="s">
        <v>12789</v>
      </c>
      <c r="S1140" s="31" t="s">
        <v>13160</v>
      </c>
      <c r="T1140" s="31"/>
      <c r="U1140" s="31"/>
    </row>
    <row r="1141" spans="1:21">
      <c r="A1141" s="31">
        <v>1141</v>
      </c>
      <c r="B1141" s="31" t="s">
        <v>11605</v>
      </c>
      <c r="C1141" s="31" t="s">
        <v>10415</v>
      </c>
      <c r="D1141" s="31" t="s">
        <v>12747</v>
      </c>
      <c r="E1141" s="31" t="s">
        <v>10416</v>
      </c>
      <c r="F1141" s="31" t="s">
        <v>10532</v>
      </c>
      <c r="G1141" s="31" t="s">
        <v>607</v>
      </c>
      <c r="H1141" s="31" t="s">
        <v>13152</v>
      </c>
      <c r="I1141" s="31" t="s">
        <v>12749</v>
      </c>
      <c r="J1141" s="31" t="s">
        <v>608</v>
      </c>
      <c r="K1141" s="22" t="s">
        <v>2587</v>
      </c>
      <c r="L1141" s="31" t="s">
        <v>57</v>
      </c>
      <c r="M1141" s="31" t="s">
        <v>11009</v>
      </c>
      <c r="N1141" s="31"/>
      <c r="O1141" s="31" t="s">
        <v>12787</v>
      </c>
      <c r="P1141" s="22" t="s">
        <v>13152</v>
      </c>
      <c r="Q1141" s="31" t="s">
        <v>13426</v>
      </c>
      <c r="R1141" s="31" t="s">
        <v>12789</v>
      </c>
      <c r="S1141" s="31" t="s">
        <v>13160</v>
      </c>
      <c r="T1141" s="31"/>
      <c r="U1141" s="31"/>
    </row>
    <row r="1142" spans="1:21">
      <c r="A1142" s="31">
        <v>1142</v>
      </c>
      <c r="B1142" s="31" t="s">
        <v>11606</v>
      </c>
      <c r="C1142" s="31" t="s">
        <v>10415</v>
      </c>
      <c r="D1142" s="31" t="s">
        <v>12747</v>
      </c>
      <c r="E1142" s="31" t="s">
        <v>10416</v>
      </c>
      <c r="F1142" s="31" t="s">
        <v>10532</v>
      </c>
      <c r="G1142" s="31" t="s">
        <v>607</v>
      </c>
      <c r="H1142" s="31" t="s">
        <v>13152</v>
      </c>
      <c r="I1142" s="31" t="s">
        <v>12749</v>
      </c>
      <c r="J1142" s="31" t="s">
        <v>608</v>
      </c>
      <c r="K1142" s="22" t="s">
        <v>2587</v>
      </c>
      <c r="L1142" s="31" t="s">
        <v>57</v>
      </c>
      <c r="M1142" s="31" t="s">
        <v>11011</v>
      </c>
      <c r="N1142" s="31"/>
      <c r="O1142" s="31" t="s">
        <v>12787</v>
      </c>
      <c r="P1142" s="22" t="s">
        <v>13152</v>
      </c>
      <c r="Q1142" s="31" t="s">
        <v>13426</v>
      </c>
      <c r="R1142" s="31" t="s">
        <v>12789</v>
      </c>
      <c r="S1142" s="31" t="s">
        <v>13160</v>
      </c>
      <c r="T1142" s="31"/>
      <c r="U1142" s="31"/>
    </row>
    <row r="1143" spans="1:21">
      <c r="A1143" s="31">
        <v>1143</v>
      </c>
      <c r="B1143" s="31" t="s">
        <v>11607</v>
      </c>
      <c r="C1143" s="31" t="s">
        <v>10415</v>
      </c>
      <c r="D1143" s="31" t="s">
        <v>12747</v>
      </c>
      <c r="E1143" s="31" t="s">
        <v>10416</v>
      </c>
      <c r="F1143" s="31" t="s">
        <v>10532</v>
      </c>
      <c r="G1143" s="31" t="s">
        <v>607</v>
      </c>
      <c r="H1143" s="31" t="s">
        <v>13152</v>
      </c>
      <c r="I1143" s="31" t="s">
        <v>12749</v>
      </c>
      <c r="J1143" s="31" t="s">
        <v>608</v>
      </c>
      <c r="K1143" s="22" t="s">
        <v>2587</v>
      </c>
      <c r="L1143" s="31" t="s">
        <v>57</v>
      </c>
      <c r="M1143" s="31" t="s">
        <v>11013</v>
      </c>
      <c r="N1143" s="31"/>
      <c r="O1143" s="31" t="s">
        <v>12787</v>
      </c>
      <c r="P1143" s="22" t="s">
        <v>13152</v>
      </c>
      <c r="Q1143" s="31" t="s">
        <v>13426</v>
      </c>
      <c r="R1143" s="31" t="s">
        <v>12789</v>
      </c>
      <c r="S1143" s="31" t="s">
        <v>13160</v>
      </c>
      <c r="T1143" s="31"/>
      <c r="U1143" s="31"/>
    </row>
    <row r="1144" spans="1:21">
      <c r="A1144" s="31">
        <v>1144</v>
      </c>
      <c r="B1144" s="31" t="s">
        <v>11608</v>
      </c>
      <c r="C1144" s="31" t="s">
        <v>10415</v>
      </c>
      <c r="D1144" s="31" t="s">
        <v>12747</v>
      </c>
      <c r="E1144" s="31" t="s">
        <v>10416</v>
      </c>
      <c r="F1144" s="31" t="s">
        <v>10532</v>
      </c>
      <c r="G1144" s="31" t="s">
        <v>607</v>
      </c>
      <c r="H1144" s="31" t="s">
        <v>13152</v>
      </c>
      <c r="I1144" s="31" t="s">
        <v>12749</v>
      </c>
      <c r="J1144" s="31" t="s">
        <v>608</v>
      </c>
      <c r="K1144" s="22" t="s">
        <v>2587</v>
      </c>
      <c r="L1144" s="31" t="s">
        <v>57</v>
      </c>
      <c r="M1144" s="31" t="s">
        <v>11015</v>
      </c>
      <c r="N1144" s="31"/>
      <c r="O1144" s="31" t="s">
        <v>12787</v>
      </c>
      <c r="P1144" s="22" t="s">
        <v>13152</v>
      </c>
      <c r="Q1144" s="31" t="s">
        <v>13426</v>
      </c>
      <c r="R1144" s="31" t="s">
        <v>12789</v>
      </c>
      <c r="S1144" s="31" t="s">
        <v>13160</v>
      </c>
      <c r="T1144" s="31"/>
      <c r="U1144" s="31"/>
    </row>
    <row r="1145" spans="1:21">
      <c r="A1145" s="31">
        <v>1145</v>
      </c>
      <c r="B1145" s="31" t="s">
        <v>11609</v>
      </c>
      <c r="C1145" s="31" t="s">
        <v>10415</v>
      </c>
      <c r="D1145" s="31" t="s">
        <v>12747</v>
      </c>
      <c r="E1145" s="31" t="s">
        <v>10416</v>
      </c>
      <c r="F1145" s="31" t="s">
        <v>10532</v>
      </c>
      <c r="G1145" s="31" t="s">
        <v>607</v>
      </c>
      <c r="H1145" s="31" t="s">
        <v>13152</v>
      </c>
      <c r="I1145" s="31" t="s">
        <v>12749</v>
      </c>
      <c r="J1145" s="31" t="s">
        <v>608</v>
      </c>
      <c r="K1145" s="22" t="s">
        <v>2587</v>
      </c>
      <c r="L1145" s="31" t="s">
        <v>57</v>
      </c>
      <c r="M1145" s="31" t="s">
        <v>11017</v>
      </c>
      <c r="N1145" s="31"/>
      <c r="O1145" s="31" t="s">
        <v>12787</v>
      </c>
      <c r="P1145" s="22" t="s">
        <v>13152</v>
      </c>
      <c r="Q1145" s="31" t="s">
        <v>13426</v>
      </c>
      <c r="R1145" s="31" t="s">
        <v>12789</v>
      </c>
      <c r="S1145" s="31" t="s">
        <v>13160</v>
      </c>
      <c r="T1145" s="31"/>
      <c r="U1145" s="31"/>
    </row>
    <row r="1146" spans="1:21">
      <c r="A1146" s="31">
        <v>1146</v>
      </c>
      <c r="B1146" s="31" t="s">
        <v>11610</v>
      </c>
      <c r="C1146" s="31" t="s">
        <v>10415</v>
      </c>
      <c r="D1146" s="31" t="s">
        <v>12747</v>
      </c>
      <c r="E1146" s="31" t="s">
        <v>10416</v>
      </c>
      <c r="F1146" s="31" t="s">
        <v>10532</v>
      </c>
      <c r="G1146" s="31" t="s">
        <v>607</v>
      </c>
      <c r="H1146" s="31" t="s">
        <v>13152</v>
      </c>
      <c r="I1146" s="31" t="s">
        <v>12749</v>
      </c>
      <c r="J1146" s="31" t="s">
        <v>608</v>
      </c>
      <c r="K1146" s="22" t="s">
        <v>2587</v>
      </c>
      <c r="L1146" s="31" t="s">
        <v>57</v>
      </c>
      <c r="M1146" s="31" t="s">
        <v>10588</v>
      </c>
      <c r="N1146" s="31"/>
      <c r="O1146" s="31" t="s">
        <v>12787</v>
      </c>
      <c r="P1146" s="22" t="s">
        <v>13152</v>
      </c>
      <c r="Q1146" s="31" t="s">
        <v>13426</v>
      </c>
      <c r="R1146" s="31" t="s">
        <v>12789</v>
      </c>
      <c r="S1146" s="31" t="s">
        <v>13160</v>
      </c>
      <c r="T1146" s="31"/>
      <c r="U1146" s="31"/>
    </row>
    <row r="1147" spans="1:21">
      <c r="A1147" s="31">
        <v>1147</v>
      </c>
      <c r="B1147" s="31" t="s">
        <v>11611</v>
      </c>
      <c r="C1147" s="31" t="s">
        <v>10415</v>
      </c>
      <c r="D1147" s="31" t="s">
        <v>12747</v>
      </c>
      <c r="E1147" s="31" t="s">
        <v>10416</v>
      </c>
      <c r="F1147" s="31" t="s">
        <v>10532</v>
      </c>
      <c r="G1147" s="31" t="s">
        <v>607</v>
      </c>
      <c r="H1147" s="31" t="s">
        <v>13152</v>
      </c>
      <c r="I1147" s="31" t="s">
        <v>12749</v>
      </c>
      <c r="J1147" s="31" t="s">
        <v>608</v>
      </c>
      <c r="K1147" s="22" t="s">
        <v>2587</v>
      </c>
      <c r="L1147" s="31" t="s">
        <v>57</v>
      </c>
      <c r="M1147" s="31" t="s">
        <v>693</v>
      </c>
      <c r="N1147" s="31"/>
      <c r="O1147" s="31" t="s">
        <v>12787</v>
      </c>
      <c r="P1147" s="22" t="s">
        <v>13152</v>
      </c>
      <c r="Q1147" s="31" t="s">
        <v>13426</v>
      </c>
      <c r="R1147" s="31" t="s">
        <v>12789</v>
      </c>
      <c r="S1147" s="31" t="s">
        <v>13160</v>
      </c>
      <c r="T1147" s="31"/>
      <c r="U1147" s="31"/>
    </row>
    <row r="1148" spans="1:21">
      <c r="A1148" s="31">
        <v>1148</v>
      </c>
      <c r="B1148" s="31" t="s">
        <v>11612</v>
      </c>
      <c r="C1148" s="31" t="s">
        <v>10415</v>
      </c>
      <c r="D1148" s="31" t="s">
        <v>12747</v>
      </c>
      <c r="E1148" s="31" t="s">
        <v>10416</v>
      </c>
      <c r="F1148" s="31" t="s">
        <v>10532</v>
      </c>
      <c r="G1148" s="31" t="s">
        <v>607</v>
      </c>
      <c r="H1148" s="31" t="s">
        <v>13152</v>
      </c>
      <c r="I1148" s="31" t="s">
        <v>12749</v>
      </c>
      <c r="J1148" s="31" t="s">
        <v>608</v>
      </c>
      <c r="K1148" s="22" t="s">
        <v>2587</v>
      </c>
      <c r="L1148" s="31" t="s">
        <v>57</v>
      </c>
      <c r="M1148" s="31" t="s">
        <v>7346</v>
      </c>
      <c r="N1148" s="31"/>
      <c r="O1148" s="31" t="s">
        <v>12787</v>
      </c>
      <c r="P1148" s="22" t="s">
        <v>13152</v>
      </c>
      <c r="Q1148" s="31" t="s">
        <v>13426</v>
      </c>
      <c r="R1148" s="31" t="s">
        <v>12789</v>
      </c>
      <c r="S1148" s="31" t="s">
        <v>13160</v>
      </c>
      <c r="T1148" s="31"/>
      <c r="U1148" s="31"/>
    </row>
    <row r="1149" spans="1:21">
      <c r="A1149" s="31">
        <v>1149</v>
      </c>
      <c r="B1149" s="31" t="s">
        <v>11613</v>
      </c>
      <c r="C1149" s="31" t="s">
        <v>10415</v>
      </c>
      <c r="D1149" s="31" t="s">
        <v>12747</v>
      </c>
      <c r="E1149" s="31" t="s">
        <v>10416</v>
      </c>
      <c r="F1149" s="31" t="s">
        <v>10532</v>
      </c>
      <c r="G1149" s="31" t="s">
        <v>607</v>
      </c>
      <c r="H1149" s="31" t="s">
        <v>13152</v>
      </c>
      <c r="I1149" s="31" t="s">
        <v>12749</v>
      </c>
      <c r="J1149" s="31" t="s">
        <v>608</v>
      </c>
      <c r="K1149" s="22" t="s">
        <v>2587</v>
      </c>
      <c r="L1149" s="31" t="s">
        <v>57</v>
      </c>
      <c r="M1149" s="31" t="s">
        <v>121</v>
      </c>
      <c r="N1149" s="31"/>
      <c r="O1149" s="31" t="s">
        <v>12787</v>
      </c>
      <c r="P1149" s="22" t="s">
        <v>13152</v>
      </c>
      <c r="Q1149" s="31" t="s">
        <v>13426</v>
      </c>
      <c r="R1149" s="31" t="s">
        <v>12789</v>
      </c>
      <c r="S1149" s="31" t="s">
        <v>13160</v>
      </c>
      <c r="T1149" s="31"/>
      <c r="U1149" s="31"/>
    </row>
    <row r="1150" spans="1:21" ht="112.5">
      <c r="A1150" s="31">
        <v>1150</v>
      </c>
      <c r="B1150" s="31" t="s">
        <v>8822</v>
      </c>
      <c r="C1150" s="31" t="s">
        <v>10415</v>
      </c>
      <c r="D1150" s="31" t="s">
        <v>12747</v>
      </c>
      <c r="E1150" s="31" t="s">
        <v>10416</v>
      </c>
      <c r="F1150" s="31" t="s">
        <v>10585</v>
      </c>
      <c r="G1150" s="31" t="s">
        <v>634</v>
      </c>
      <c r="H1150" s="31" t="s">
        <v>13152</v>
      </c>
      <c r="I1150" s="31" t="s">
        <v>12749</v>
      </c>
      <c r="J1150" s="31" t="s">
        <v>635</v>
      </c>
      <c r="K1150" s="22" t="s">
        <v>2623</v>
      </c>
      <c r="L1150" s="31" t="s">
        <v>57</v>
      </c>
      <c r="M1150" s="31" t="s">
        <v>11595</v>
      </c>
      <c r="N1150" s="31"/>
      <c r="O1150" s="31" t="s">
        <v>13427</v>
      </c>
      <c r="P1150" s="22" t="s">
        <v>13152</v>
      </c>
      <c r="Q1150" s="31" t="s">
        <v>13428</v>
      </c>
      <c r="R1150" s="31" t="s">
        <v>9649</v>
      </c>
      <c r="S1150" s="31" t="s">
        <v>13180</v>
      </c>
      <c r="T1150" s="31"/>
      <c r="U1150" s="31"/>
    </row>
    <row r="1151" spans="1:21" ht="162.5">
      <c r="A1151" s="31">
        <v>1151</v>
      </c>
      <c r="B1151" s="31" t="s">
        <v>11650</v>
      </c>
      <c r="C1151" s="31" t="s">
        <v>10415</v>
      </c>
      <c r="D1151" s="31" t="s">
        <v>12747</v>
      </c>
      <c r="E1151" s="31" t="s">
        <v>10416</v>
      </c>
      <c r="F1151" s="31" t="s">
        <v>10422</v>
      </c>
      <c r="G1151" s="31" t="s">
        <v>646</v>
      </c>
      <c r="H1151" s="31" t="s">
        <v>13152</v>
      </c>
      <c r="I1151" s="31" t="s">
        <v>12749</v>
      </c>
      <c r="J1151" s="31" t="s">
        <v>647</v>
      </c>
      <c r="K1151" s="22" t="s">
        <v>2638</v>
      </c>
      <c r="L1151" s="31" t="s">
        <v>57</v>
      </c>
      <c r="M1151" s="31" t="s">
        <v>11282</v>
      </c>
      <c r="N1151" s="31"/>
      <c r="O1151" s="31" t="s">
        <v>10144</v>
      </c>
      <c r="P1151" s="22" t="s">
        <v>13152</v>
      </c>
      <c r="Q1151" s="31" t="s">
        <v>13408</v>
      </c>
      <c r="R1151" s="31" t="s">
        <v>8967</v>
      </c>
      <c r="S1151" s="31" t="s">
        <v>13188</v>
      </c>
      <c r="T1151" s="31"/>
      <c r="U1151" s="31"/>
    </row>
    <row r="1152" spans="1:21" ht="162.5">
      <c r="A1152" s="31">
        <v>1152</v>
      </c>
      <c r="B1152" s="31" t="s">
        <v>8827</v>
      </c>
      <c r="C1152" s="31" t="s">
        <v>10415</v>
      </c>
      <c r="D1152" s="31" t="s">
        <v>12747</v>
      </c>
      <c r="E1152" s="31" t="s">
        <v>10416</v>
      </c>
      <c r="F1152" s="31" t="s">
        <v>10422</v>
      </c>
      <c r="G1152" s="31" t="s">
        <v>646</v>
      </c>
      <c r="H1152" s="31" t="s">
        <v>13152</v>
      </c>
      <c r="I1152" s="31" t="s">
        <v>12749</v>
      </c>
      <c r="J1152" s="31" t="s">
        <v>647</v>
      </c>
      <c r="K1152" s="22" t="s">
        <v>2638</v>
      </c>
      <c r="L1152" s="31" t="s">
        <v>57</v>
      </c>
      <c r="M1152" s="31" t="s">
        <v>10550</v>
      </c>
      <c r="N1152" s="31"/>
      <c r="O1152" s="31" t="s">
        <v>10144</v>
      </c>
      <c r="P1152" s="22" t="s">
        <v>13152</v>
      </c>
      <c r="Q1152" s="31" t="s">
        <v>13408</v>
      </c>
      <c r="R1152" s="31" t="s">
        <v>8967</v>
      </c>
      <c r="S1152" s="31" t="s">
        <v>13188</v>
      </c>
      <c r="T1152" s="31"/>
      <c r="U1152" s="31"/>
    </row>
    <row r="1153" spans="1:21" ht="162.5">
      <c r="A1153" s="31">
        <v>1153</v>
      </c>
      <c r="B1153" s="31" t="s">
        <v>11693</v>
      </c>
      <c r="C1153" s="31" t="s">
        <v>10415</v>
      </c>
      <c r="D1153" s="31" t="s">
        <v>12747</v>
      </c>
      <c r="E1153" s="31" t="s">
        <v>10416</v>
      </c>
      <c r="F1153" s="31" t="s">
        <v>10422</v>
      </c>
      <c r="G1153" s="31" t="s">
        <v>646</v>
      </c>
      <c r="H1153" s="31" t="s">
        <v>13152</v>
      </c>
      <c r="I1153" s="31" t="s">
        <v>12749</v>
      </c>
      <c r="J1153" s="31" t="s">
        <v>647</v>
      </c>
      <c r="K1153" s="22" t="s">
        <v>2638</v>
      </c>
      <c r="L1153" s="31" t="s">
        <v>57</v>
      </c>
      <c r="M1153" s="31" t="s">
        <v>10552</v>
      </c>
      <c r="N1153" s="31"/>
      <c r="O1153" s="31" t="s">
        <v>10144</v>
      </c>
      <c r="P1153" s="22" t="s">
        <v>13152</v>
      </c>
      <c r="Q1153" s="31" t="s">
        <v>13408</v>
      </c>
      <c r="R1153" s="31" t="s">
        <v>8967</v>
      </c>
      <c r="S1153" s="31" t="s">
        <v>13188</v>
      </c>
      <c r="T1153" s="31"/>
      <c r="U1153" s="31"/>
    </row>
    <row r="1154" spans="1:21" ht="25">
      <c r="A1154" s="31">
        <v>1154</v>
      </c>
      <c r="B1154" s="31" t="s">
        <v>11694</v>
      </c>
      <c r="C1154" s="31" t="s">
        <v>10415</v>
      </c>
      <c r="D1154" s="31" t="s">
        <v>12747</v>
      </c>
      <c r="E1154" s="31" t="s">
        <v>10416</v>
      </c>
      <c r="F1154" s="31" t="s">
        <v>10422</v>
      </c>
      <c r="G1154" s="31" t="s">
        <v>807</v>
      </c>
      <c r="H1154" s="31" t="s">
        <v>13152</v>
      </c>
      <c r="I1154" s="31" t="s">
        <v>12749</v>
      </c>
      <c r="J1154" s="31" t="s">
        <v>808</v>
      </c>
      <c r="K1154" s="22" t="s">
        <v>2850</v>
      </c>
      <c r="L1154" s="31" t="s">
        <v>57</v>
      </c>
      <c r="M1154" s="31" t="s">
        <v>10573</v>
      </c>
      <c r="N1154" s="31"/>
      <c r="O1154" s="31" t="s">
        <v>13429</v>
      </c>
      <c r="P1154" s="22" t="s">
        <v>13152</v>
      </c>
      <c r="Q1154" s="31" t="s">
        <v>13430</v>
      </c>
      <c r="R1154" s="31" t="s">
        <v>13431</v>
      </c>
      <c r="S1154" s="31" t="s">
        <v>9868</v>
      </c>
      <c r="T1154" s="31"/>
      <c r="U1154" s="31"/>
    </row>
    <row r="1155" spans="1:21" ht="25">
      <c r="A1155" s="31">
        <v>1155</v>
      </c>
      <c r="B1155" s="31" t="s">
        <v>12053</v>
      </c>
      <c r="C1155" s="31" t="s">
        <v>10415</v>
      </c>
      <c r="D1155" s="31" t="s">
        <v>12747</v>
      </c>
      <c r="E1155" s="31" t="s">
        <v>10416</v>
      </c>
      <c r="F1155" s="31" t="s">
        <v>10422</v>
      </c>
      <c r="G1155" s="31" t="s">
        <v>807</v>
      </c>
      <c r="H1155" s="31" t="s">
        <v>13152</v>
      </c>
      <c r="I1155" s="31" t="s">
        <v>12749</v>
      </c>
      <c r="J1155" s="31" t="s">
        <v>808</v>
      </c>
      <c r="K1155" s="22" t="s">
        <v>2850</v>
      </c>
      <c r="L1155" s="31" t="s">
        <v>57</v>
      </c>
      <c r="M1155" s="31" t="s">
        <v>10959</v>
      </c>
      <c r="N1155" s="31"/>
      <c r="O1155" s="31" t="s">
        <v>13429</v>
      </c>
      <c r="P1155" s="22" t="s">
        <v>13152</v>
      </c>
      <c r="Q1155" s="31" t="s">
        <v>13430</v>
      </c>
      <c r="R1155" s="31" t="s">
        <v>13431</v>
      </c>
      <c r="S1155" s="31" t="s">
        <v>9868</v>
      </c>
      <c r="T1155" s="31"/>
      <c r="U1155" s="31"/>
    </row>
    <row r="1156" spans="1:21" ht="25">
      <c r="A1156" s="31">
        <v>1156</v>
      </c>
      <c r="B1156" s="31" t="s">
        <v>12054</v>
      </c>
      <c r="C1156" s="31" t="s">
        <v>10415</v>
      </c>
      <c r="D1156" s="31" t="s">
        <v>12747</v>
      </c>
      <c r="E1156" s="31" t="s">
        <v>10416</v>
      </c>
      <c r="F1156" s="31" t="s">
        <v>10422</v>
      </c>
      <c r="G1156" s="31" t="s">
        <v>807</v>
      </c>
      <c r="H1156" s="31" t="s">
        <v>13152</v>
      </c>
      <c r="I1156" s="31" t="s">
        <v>12749</v>
      </c>
      <c r="J1156" s="31" t="s">
        <v>808</v>
      </c>
      <c r="K1156" s="22" t="s">
        <v>2850</v>
      </c>
      <c r="L1156" s="31" t="s">
        <v>57</v>
      </c>
      <c r="M1156" s="31" t="s">
        <v>188</v>
      </c>
      <c r="N1156" s="31"/>
      <c r="O1156" s="31" t="s">
        <v>13429</v>
      </c>
      <c r="P1156" s="22" t="s">
        <v>13152</v>
      </c>
      <c r="Q1156" s="31" t="s">
        <v>13430</v>
      </c>
      <c r="R1156" s="31" t="s">
        <v>13431</v>
      </c>
      <c r="S1156" s="31" t="s">
        <v>9868</v>
      </c>
      <c r="T1156" s="31"/>
      <c r="U1156" s="31"/>
    </row>
    <row r="1157" spans="1:21" ht="25">
      <c r="A1157" s="31">
        <v>1157</v>
      </c>
      <c r="B1157" s="31" t="s">
        <v>12055</v>
      </c>
      <c r="C1157" s="31" t="s">
        <v>10415</v>
      </c>
      <c r="D1157" s="31" t="s">
        <v>12747</v>
      </c>
      <c r="E1157" s="31" t="s">
        <v>10416</v>
      </c>
      <c r="F1157" s="31" t="s">
        <v>10422</v>
      </c>
      <c r="G1157" s="31" t="s">
        <v>807</v>
      </c>
      <c r="H1157" s="31" t="s">
        <v>13152</v>
      </c>
      <c r="I1157" s="31" t="s">
        <v>12749</v>
      </c>
      <c r="J1157" s="31" t="s">
        <v>808</v>
      </c>
      <c r="K1157" s="22" t="s">
        <v>2850</v>
      </c>
      <c r="L1157" s="31" t="s">
        <v>57</v>
      </c>
      <c r="M1157" s="31" t="s">
        <v>495</v>
      </c>
      <c r="N1157" s="31"/>
      <c r="O1157" s="31" t="s">
        <v>13429</v>
      </c>
      <c r="P1157" s="22" t="s">
        <v>13152</v>
      </c>
      <c r="Q1157" s="31" t="s">
        <v>13430</v>
      </c>
      <c r="R1157" s="31" t="s">
        <v>13431</v>
      </c>
      <c r="S1157" s="31" t="s">
        <v>9868</v>
      </c>
      <c r="T1157" s="31"/>
      <c r="U1157" s="31"/>
    </row>
    <row r="1158" spans="1:21" ht="62.5">
      <c r="A1158" s="31">
        <v>1158</v>
      </c>
      <c r="B1158" s="31" t="s">
        <v>12056</v>
      </c>
      <c r="C1158" s="31" t="s">
        <v>10415</v>
      </c>
      <c r="D1158" s="31" t="s">
        <v>12747</v>
      </c>
      <c r="E1158" s="31" t="s">
        <v>10416</v>
      </c>
      <c r="F1158" s="31" t="s">
        <v>10585</v>
      </c>
      <c r="G1158" s="31" t="s">
        <v>762</v>
      </c>
      <c r="H1158" s="31" t="s">
        <v>13152</v>
      </c>
      <c r="I1158" s="31" t="s">
        <v>12749</v>
      </c>
      <c r="J1158" s="31" t="s">
        <v>763</v>
      </c>
      <c r="K1158" s="22" t="s">
        <v>2793</v>
      </c>
      <c r="L1158" s="31" t="s">
        <v>57</v>
      </c>
      <c r="M1158" s="31" t="s">
        <v>11905</v>
      </c>
      <c r="N1158" s="31"/>
      <c r="O1158" s="31" t="s">
        <v>12849</v>
      </c>
      <c r="P1158" s="22" t="s">
        <v>13152</v>
      </c>
      <c r="Q1158" s="31" t="s">
        <v>13432</v>
      </c>
      <c r="R1158" s="31" t="s">
        <v>12850</v>
      </c>
      <c r="S1158" s="31" t="s">
        <v>12793</v>
      </c>
      <c r="T1158" s="31"/>
      <c r="U1158" s="31"/>
    </row>
    <row r="1159" spans="1:21" ht="62.5">
      <c r="A1159" s="31">
        <v>1159</v>
      </c>
      <c r="B1159" s="31" t="s">
        <v>11906</v>
      </c>
      <c r="C1159" s="31" t="s">
        <v>10415</v>
      </c>
      <c r="D1159" s="31" t="s">
        <v>12747</v>
      </c>
      <c r="E1159" s="31" t="s">
        <v>10416</v>
      </c>
      <c r="F1159" s="31" t="s">
        <v>10585</v>
      </c>
      <c r="G1159" s="31" t="s">
        <v>762</v>
      </c>
      <c r="H1159" s="31" t="s">
        <v>13152</v>
      </c>
      <c r="I1159" s="31" t="s">
        <v>12749</v>
      </c>
      <c r="J1159" s="31" t="s">
        <v>763</v>
      </c>
      <c r="K1159" s="22" t="s">
        <v>2793</v>
      </c>
      <c r="L1159" s="31" t="s">
        <v>57</v>
      </c>
      <c r="M1159" s="31" t="s">
        <v>636</v>
      </c>
      <c r="N1159" s="31"/>
      <c r="O1159" s="31" t="s">
        <v>12849</v>
      </c>
      <c r="P1159" s="22" t="s">
        <v>13152</v>
      </c>
      <c r="Q1159" s="31" t="s">
        <v>13432</v>
      </c>
      <c r="R1159" s="31" t="s">
        <v>12850</v>
      </c>
      <c r="S1159" s="31" t="s">
        <v>12793</v>
      </c>
      <c r="T1159" s="31"/>
      <c r="U1159" s="31"/>
    </row>
    <row r="1160" spans="1:21" ht="62.5">
      <c r="A1160" s="31">
        <v>1160</v>
      </c>
      <c r="B1160" s="31" t="s">
        <v>11907</v>
      </c>
      <c r="C1160" s="31" t="s">
        <v>10415</v>
      </c>
      <c r="D1160" s="31" t="s">
        <v>12747</v>
      </c>
      <c r="E1160" s="31" t="s">
        <v>10416</v>
      </c>
      <c r="F1160" s="31" t="s">
        <v>10585</v>
      </c>
      <c r="G1160" s="31" t="s">
        <v>762</v>
      </c>
      <c r="H1160" s="31" t="s">
        <v>13152</v>
      </c>
      <c r="I1160" s="31" t="s">
        <v>12749</v>
      </c>
      <c r="J1160" s="31" t="s">
        <v>763</v>
      </c>
      <c r="K1160" s="22" t="s">
        <v>2793</v>
      </c>
      <c r="L1160" s="31" t="s">
        <v>57</v>
      </c>
      <c r="M1160" s="31" t="s">
        <v>7786</v>
      </c>
      <c r="N1160" s="31"/>
      <c r="O1160" s="31" t="s">
        <v>12849</v>
      </c>
      <c r="P1160" s="22" t="s">
        <v>13152</v>
      </c>
      <c r="Q1160" s="31" t="s">
        <v>13432</v>
      </c>
      <c r="R1160" s="31" t="s">
        <v>12850</v>
      </c>
      <c r="S1160" s="31" t="s">
        <v>12793</v>
      </c>
      <c r="T1160" s="31"/>
      <c r="U1160" s="31"/>
    </row>
    <row r="1161" spans="1:21" ht="25">
      <c r="A1161" s="31">
        <v>1161</v>
      </c>
      <c r="B1161" s="31" t="s">
        <v>11908</v>
      </c>
      <c r="C1161" s="31" t="s">
        <v>10415</v>
      </c>
      <c r="D1161" s="31" t="s">
        <v>12747</v>
      </c>
      <c r="E1161" s="31" t="s">
        <v>10416</v>
      </c>
      <c r="F1161" s="31" t="s">
        <v>10414</v>
      </c>
      <c r="G1161" s="31" t="s">
        <v>767</v>
      </c>
      <c r="H1161" s="31" t="s">
        <v>13152</v>
      </c>
      <c r="I1161" s="31" t="s">
        <v>12749</v>
      </c>
      <c r="J1161" s="31" t="s">
        <v>768</v>
      </c>
      <c r="K1161" s="22" t="s">
        <v>2799</v>
      </c>
      <c r="L1161" s="31" t="s">
        <v>57</v>
      </c>
      <c r="M1161" s="31" t="s">
        <v>11059</v>
      </c>
      <c r="N1161" s="31"/>
      <c r="O1161" s="31" t="s">
        <v>13433</v>
      </c>
      <c r="P1161" s="22" t="s">
        <v>13152</v>
      </c>
      <c r="Q1161" s="31" t="s">
        <v>13434</v>
      </c>
      <c r="R1161" s="31" t="s">
        <v>13435</v>
      </c>
      <c r="S1161" s="31" t="s">
        <v>10079</v>
      </c>
      <c r="T1161" s="31"/>
      <c r="U1161" s="31"/>
    </row>
    <row r="1162" spans="1:21" ht="25">
      <c r="A1162" s="31">
        <v>1162</v>
      </c>
      <c r="B1162" s="31" t="s">
        <v>11916</v>
      </c>
      <c r="C1162" s="31" t="s">
        <v>10415</v>
      </c>
      <c r="D1162" s="31" t="s">
        <v>12747</v>
      </c>
      <c r="E1162" s="31" t="s">
        <v>10416</v>
      </c>
      <c r="F1162" s="31" t="s">
        <v>10414</v>
      </c>
      <c r="G1162" s="31" t="s">
        <v>767</v>
      </c>
      <c r="H1162" s="31" t="s">
        <v>13152</v>
      </c>
      <c r="I1162" s="31" t="s">
        <v>12749</v>
      </c>
      <c r="J1162" s="31" t="s">
        <v>768</v>
      </c>
      <c r="K1162" s="22" t="s">
        <v>2799</v>
      </c>
      <c r="L1162" s="31" t="s">
        <v>57</v>
      </c>
      <c r="M1162" s="31" t="s">
        <v>11061</v>
      </c>
      <c r="N1162" s="31"/>
      <c r="O1162" s="31" t="s">
        <v>13433</v>
      </c>
      <c r="P1162" s="22" t="s">
        <v>13152</v>
      </c>
      <c r="Q1162" s="31" t="s">
        <v>13434</v>
      </c>
      <c r="R1162" s="31" t="s">
        <v>13435</v>
      </c>
      <c r="S1162" s="31" t="s">
        <v>10079</v>
      </c>
      <c r="T1162" s="31"/>
      <c r="U1162" s="31"/>
    </row>
    <row r="1163" spans="1:21" ht="25">
      <c r="A1163" s="31">
        <v>1163</v>
      </c>
      <c r="B1163" s="31" t="s">
        <v>11917</v>
      </c>
      <c r="C1163" s="31" t="s">
        <v>10415</v>
      </c>
      <c r="D1163" s="31" t="s">
        <v>12747</v>
      </c>
      <c r="E1163" s="31" t="s">
        <v>10416</v>
      </c>
      <c r="F1163" s="31" t="s">
        <v>10414</v>
      </c>
      <c r="G1163" s="31" t="s">
        <v>767</v>
      </c>
      <c r="H1163" s="31" t="s">
        <v>13152</v>
      </c>
      <c r="I1163" s="31" t="s">
        <v>12749</v>
      </c>
      <c r="J1163" s="31" t="s">
        <v>768</v>
      </c>
      <c r="K1163" s="22" t="s">
        <v>2799</v>
      </c>
      <c r="L1163" s="31" t="s">
        <v>57</v>
      </c>
      <c r="M1163" s="31" t="s">
        <v>11063</v>
      </c>
      <c r="N1163" s="31"/>
      <c r="O1163" s="31" t="s">
        <v>13433</v>
      </c>
      <c r="P1163" s="22" t="s">
        <v>13152</v>
      </c>
      <c r="Q1163" s="31" t="s">
        <v>13434</v>
      </c>
      <c r="R1163" s="31" t="s">
        <v>13435</v>
      </c>
      <c r="S1163" s="31" t="s">
        <v>10079</v>
      </c>
      <c r="T1163" s="31"/>
      <c r="U1163" s="31"/>
    </row>
    <row r="1164" spans="1:21" ht="25">
      <c r="A1164" s="31">
        <v>1164</v>
      </c>
      <c r="B1164" s="31" t="s">
        <v>11918</v>
      </c>
      <c r="C1164" s="31" t="s">
        <v>10415</v>
      </c>
      <c r="D1164" s="31" t="s">
        <v>12747</v>
      </c>
      <c r="E1164" s="31" t="s">
        <v>10416</v>
      </c>
      <c r="F1164" s="31" t="s">
        <v>10414</v>
      </c>
      <c r="G1164" s="31" t="s">
        <v>767</v>
      </c>
      <c r="H1164" s="31" t="s">
        <v>13152</v>
      </c>
      <c r="I1164" s="31" t="s">
        <v>12749</v>
      </c>
      <c r="J1164" s="31" t="s">
        <v>768</v>
      </c>
      <c r="K1164" s="22" t="s">
        <v>2799</v>
      </c>
      <c r="L1164" s="31" t="s">
        <v>57</v>
      </c>
      <c r="M1164" s="31" t="s">
        <v>11065</v>
      </c>
      <c r="N1164" s="31"/>
      <c r="O1164" s="31" t="s">
        <v>13433</v>
      </c>
      <c r="P1164" s="22" t="s">
        <v>13152</v>
      </c>
      <c r="Q1164" s="31" t="s">
        <v>13434</v>
      </c>
      <c r="R1164" s="31" t="s">
        <v>13435</v>
      </c>
      <c r="S1164" s="31" t="s">
        <v>10079</v>
      </c>
      <c r="T1164" s="31"/>
      <c r="U1164" s="31"/>
    </row>
    <row r="1165" spans="1:21" ht="25">
      <c r="A1165" s="31">
        <v>1165</v>
      </c>
      <c r="B1165" s="31" t="s">
        <v>11919</v>
      </c>
      <c r="C1165" s="31" t="s">
        <v>10415</v>
      </c>
      <c r="D1165" s="31" t="s">
        <v>12747</v>
      </c>
      <c r="E1165" s="31" t="s">
        <v>10416</v>
      </c>
      <c r="F1165" s="31" t="s">
        <v>10414</v>
      </c>
      <c r="G1165" s="31" t="s">
        <v>767</v>
      </c>
      <c r="H1165" s="31" t="s">
        <v>13152</v>
      </c>
      <c r="I1165" s="31" t="s">
        <v>12749</v>
      </c>
      <c r="J1165" s="31" t="s">
        <v>768</v>
      </c>
      <c r="K1165" s="22" t="s">
        <v>2799</v>
      </c>
      <c r="L1165" s="31" t="s">
        <v>57</v>
      </c>
      <c r="M1165" s="31" t="s">
        <v>11067</v>
      </c>
      <c r="N1165" s="31"/>
      <c r="O1165" s="31" t="s">
        <v>13433</v>
      </c>
      <c r="P1165" s="22" t="s">
        <v>13152</v>
      </c>
      <c r="Q1165" s="31" t="s">
        <v>13434</v>
      </c>
      <c r="R1165" s="31" t="s">
        <v>13435</v>
      </c>
      <c r="S1165" s="31" t="s">
        <v>10079</v>
      </c>
      <c r="T1165" s="31"/>
      <c r="U1165" s="31"/>
    </row>
    <row r="1166" spans="1:21" ht="25">
      <c r="A1166" s="31">
        <v>1166</v>
      </c>
      <c r="B1166" s="31" t="s">
        <v>11920</v>
      </c>
      <c r="C1166" s="31" t="s">
        <v>10415</v>
      </c>
      <c r="D1166" s="31" t="s">
        <v>12747</v>
      </c>
      <c r="E1166" s="31" t="s">
        <v>10416</v>
      </c>
      <c r="F1166" s="31" t="s">
        <v>10414</v>
      </c>
      <c r="G1166" s="31" t="s">
        <v>767</v>
      </c>
      <c r="H1166" s="31" t="s">
        <v>13152</v>
      </c>
      <c r="I1166" s="31" t="s">
        <v>12749</v>
      </c>
      <c r="J1166" s="31" t="s">
        <v>768</v>
      </c>
      <c r="K1166" s="22" t="s">
        <v>2799</v>
      </c>
      <c r="L1166" s="31" t="s">
        <v>57</v>
      </c>
      <c r="M1166" s="31" t="s">
        <v>11069</v>
      </c>
      <c r="N1166" s="31"/>
      <c r="O1166" s="31" t="s">
        <v>13433</v>
      </c>
      <c r="P1166" s="22" t="s">
        <v>13152</v>
      </c>
      <c r="Q1166" s="31" t="s">
        <v>13434</v>
      </c>
      <c r="R1166" s="31" t="s">
        <v>13435</v>
      </c>
      <c r="S1166" s="31" t="s">
        <v>10079</v>
      </c>
      <c r="T1166" s="31"/>
      <c r="U1166" s="31"/>
    </row>
    <row r="1167" spans="1:21" ht="25">
      <c r="A1167" s="31">
        <v>1167</v>
      </c>
      <c r="B1167" s="31" t="s">
        <v>11921</v>
      </c>
      <c r="C1167" s="31" t="s">
        <v>10415</v>
      </c>
      <c r="D1167" s="31" t="s">
        <v>12747</v>
      </c>
      <c r="E1167" s="31" t="s">
        <v>10416</v>
      </c>
      <c r="F1167" s="31" t="s">
        <v>10414</v>
      </c>
      <c r="G1167" s="31" t="s">
        <v>767</v>
      </c>
      <c r="H1167" s="31" t="s">
        <v>13152</v>
      </c>
      <c r="I1167" s="31" t="s">
        <v>12749</v>
      </c>
      <c r="J1167" s="31" t="s">
        <v>768</v>
      </c>
      <c r="K1167" s="22" t="s">
        <v>2799</v>
      </c>
      <c r="L1167" s="31" t="s">
        <v>57</v>
      </c>
      <c r="M1167" s="31" t="s">
        <v>11071</v>
      </c>
      <c r="N1167" s="31"/>
      <c r="O1167" s="31" t="s">
        <v>13433</v>
      </c>
      <c r="P1167" s="22" t="s">
        <v>13152</v>
      </c>
      <c r="Q1167" s="31" t="s">
        <v>13434</v>
      </c>
      <c r="R1167" s="31" t="s">
        <v>13435</v>
      </c>
      <c r="S1167" s="31" t="s">
        <v>10079</v>
      </c>
      <c r="T1167" s="31"/>
      <c r="U1167" s="31"/>
    </row>
    <row r="1168" spans="1:21" ht="25">
      <c r="A1168" s="31">
        <v>1168</v>
      </c>
      <c r="B1168" s="31" t="s">
        <v>11922</v>
      </c>
      <c r="C1168" s="31" t="s">
        <v>10415</v>
      </c>
      <c r="D1168" s="31" t="s">
        <v>12747</v>
      </c>
      <c r="E1168" s="31" t="s">
        <v>10416</v>
      </c>
      <c r="F1168" s="31" t="s">
        <v>10414</v>
      </c>
      <c r="G1168" s="31" t="s">
        <v>767</v>
      </c>
      <c r="H1168" s="31" t="s">
        <v>13152</v>
      </c>
      <c r="I1168" s="31" t="s">
        <v>12749</v>
      </c>
      <c r="J1168" s="31" t="s">
        <v>768</v>
      </c>
      <c r="K1168" s="22" t="s">
        <v>2799</v>
      </c>
      <c r="L1168" s="31" t="s">
        <v>57</v>
      </c>
      <c r="M1168" s="31" t="s">
        <v>11073</v>
      </c>
      <c r="N1168" s="31"/>
      <c r="O1168" s="31" t="s">
        <v>13433</v>
      </c>
      <c r="P1168" s="22" t="s">
        <v>13152</v>
      </c>
      <c r="Q1168" s="31" t="s">
        <v>13434</v>
      </c>
      <c r="R1168" s="31" t="s">
        <v>13435</v>
      </c>
      <c r="S1168" s="31" t="s">
        <v>10079</v>
      </c>
      <c r="T1168" s="31"/>
      <c r="U1168" s="31"/>
    </row>
    <row r="1169" spans="1:21" ht="50">
      <c r="A1169" s="31">
        <v>1169</v>
      </c>
      <c r="B1169" s="31" t="s">
        <v>11923</v>
      </c>
      <c r="C1169" s="31" t="s">
        <v>10415</v>
      </c>
      <c r="D1169" s="31" t="s">
        <v>12747</v>
      </c>
      <c r="E1169" s="31" t="s">
        <v>10416</v>
      </c>
      <c r="F1169" s="31" t="s">
        <v>10422</v>
      </c>
      <c r="G1169" s="31" t="s">
        <v>773</v>
      </c>
      <c r="H1169" s="31" t="s">
        <v>13152</v>
      </c>
      <c r="I1169" s="31" t="s">
        <v>12749</v>
      </c>
      <c r="J1169" s="31" t="s">
        <v>774</v>
      </c>
      <c r="K1169" s="22" t="s">
        <v>2808</v>
      </c>
      <c r="L1169" s="31" t="s">
        <v>57</v>
      </c>
      <c r="M1169" s="31" t="s">
        <v>11934</v>
      </c>
      <c r="N1169" s="31"/>
      <c r="O1169" s="31" t="s">
        <v>13436</v>
      </c>
      <c r="P1169" s="22" t="s">
        <v>13152</v>
      </c>
      <c r="Q1169" s="31" t="s">
        <v>13437</v>
      </c>
      <c r="R1169" s="31" t="s">
        <v>13178</v>
      </c>
      <c r="S1169" s="31" t="s">
        <v>9988</v>
      </c>
      <c r="T1169" s="31"/>
      <c r="U1169" s="31"/>
    </row>
    <row r="1170" spans="1:21" ht="150">
      <c r="A1170" s="31">
        <v>1170</v>
      </c>
      <c r="B1170" s="31" t="s">
        <v>11935</v>
      </c>
      <c r="C1170" s="31" t="s">
        <v>10415</v>
      </c>
      <c r="D1170" s="31" t="s">
        <v>12747</v>
      </c>
      <c r="E1170" s="31" t="s">
        <v>10416</v>
      </c>
      <c r="F1170" s="31" t="s">
        <v>11570</v>
      </c>
      <c r="G1170" s="31" t="s">
        <v>724</v>
      </c>
      <c r="H1170" s="31" t="s">
        <v>13152</v>
      </c>
      <c r="I1170" s="31" t="s">
        <v>12749</v>
      </c>
      <c r="J1170" s="31" t="s">
        <v>725</v>
      </c>
      <c r="K1170" s="22" t="s">
        <v>2745</v>
      </c>
      <c r="L1170" s="31" t="s">
        <v>57</v>
      </c>
      <c r="M1170" s="31" t="s">
        <v>11852</v>
      </c>
      <c r="N1170" s="31"/>
      <c r="O1170" s="31" t="s">
        <v>10154</v>
      </c>
      <c r="P1170" s="22" t="s">
        <v>13152</v>
      </c>
      <c r="Q1170" s="31" t="s">
        <v>13417</v>
      </c>
      <c r="R1170" s="31" t="s">
        <v>13203</v>
      </c>
      <c r="S1170" s="31" t="s">
        <v>12850</v>
      </c>
      <c r="T1170" s="31"/>
      <c r="U1170" s="31"/>
    </row>
    <row r="1171" spans="1:21" ht="25">
      <c r="A1171" s="31">
        <v>1171</v>
      </c>
      <c r="B1171" s="31" t="s">
        <v>11853</v>
      </c>
      <c r="C1171" s="31" t="s">
        <v>10415</v>
      </c>
      <c r="D1171" s="31" t="s">
        <v>12747</v>
      </c>
      <c r="E1171" s="31" t="s">
        <v>10416</v>
      </c>
      <c r="F1171" s="31" t="s">
        <v>10422</v>
      </c>
      <c r="G1171" s="31" t="s">
        <v>820</v>
      </c>
      <c r="H1171" s="31" t="s">
        <v>13152</v>
      </c>
      <c r="I1171" s="31" t="s">
        <v>12749</v>
      </c>
      <c r="J1171" s="31" t="s">
        <v>821</v>
      </c>
      <c r="K1171" s="22" t="s">
        <v>2868</v>
      </c>
      <c r="L1171" s="31" t="s">
        <v>57</v>
      </c>
      <c r="M1171" s="31" t="s">
        <v>12074</v>
      </c>
      <c r="N1171" s="31"/>
      <c r="O1171" s="31" t="s">
        <v>13438</v>
      </c>
      <c r="P1171" s="22" t="s">
        <v>13152</v>
      </c>
      <c r="Q1171" s="31" t="s">
        <v>12783</v>
      </c>
      <c r="R1171" s="31" t="s">
        <v>12787</v>
      </c>
      <c r="S1171" s="31" t="s">
        <v>9398</v>
      </c>
      <c r="T1171" s="31"/>
      <c r="U1171" s="31"/>
    </row>
    <row r="1172" spans="1:21" ht="75">
      <c r="A1172" s="31">
        <v>1172</v>
      </c>
      <c r="B1172" s="31" t="s">
        <v>12075</v>
      </c>
      <c r="C1172" s="31" t="s">
        <v>10415</v>
      </c>
      <c r="D1172" s="31" t="s">
        <v>12747</v>
      </c>
      <c r="E1172" s="31" t="s">
        <v>10416</v>
      </c>
      <c r="F1172" s="31" t="s">
        <v>10422</v>
      </c>
      <c r="G1172" s="31" t="s">
        <v>822</v>
      </c>
      <c r="H1172" s="31" t="s">
        <v>13152</v>
      </c>
      <c r="I1172" s="31" t="s">
        <v>12749</v>
      </c>
      <c r="J1172" s="31" t="s">
        <v>823</v>
      </c>
      <c r="K1172" s="22" t="s">
        <v>2871</v>
      </c>
      <c r="L1172" s="31" t="s">
        <v>57</v>
      </c>
      <c r="M1172" s="31" t="s">
        <v>10752</v>
      </c>
      <c r="N1172" s="31"/>
      <c r="O1172" s="31" t="s">
        <v>13438</v>
      </c>
      <c r="P1172" s="22" t="s">
        <v>13152</v>
      </c>
      <c r="Q1172" s="31" t="s">
        <v>13439</v>
      </c>
      <c r="R1172" s="31" t="s">
        <v>12787</v>
      </c>
      <c r="S1172" s="31" t="s">
        <v>12832</v>
      </c>
      <c r="T1172" s="31"/>
      <c r="U1172" s="31"/>
    </row>
    <row r="1173" spans="1:21" ht="50">
      <c r="A1173" s="31">
        <v>1173</v>
      </c>
      <c r="B1173" s="31" t="s">
        <v>12076</v>
      </c>
      <c r="C1173" s="31" t="s">
        <v>10415</v>
      </c>
      <c r="D1173" s="31" t="s">
        <v>12747</v>
      </c>
      <c r="E1173" s="31" t="s">
        <v>10416</v>
      </c>
      <c r="F1173" s="31" t="s">
        <v>10422</v>
      </c>
      <c r="G1173" s="31" t="s">
        <v>818</v>
      </c>
      <c r="H1173" s="31" t="s">
        <v>13152</v>
      </c>
      <c r="I1173" s="31" t="s">
        <v>12749</v>
      </c>
      <c r="J1173" s="31" t="s">
        <v>819</v>
      </c>
      <c r="K1173" s="22" t="s">
        <v>2865</v>
      </c>
      <c r="L1173" s="31" t="s">
        <v>57</v>
      </c>
      <c r="M1173" s="31" t="s">
        <v>12072</v>
      </c>
      <c r="N1173" s="31"/>
      <c r="O1173" s="31" t="s">
        <v>13438</v>
      </c>
      <c r="P1173" s="22" t="s">
        <v>13152</v>
      </c>
      <c r="Q1173" s="31" t="s">
        <v>12783</v>
      </c>
      <c r="R1173" s="31" t="s">
        <v>12787</v>
      </c>
      <c r="S1173" s="31" t="s">
        <v>9398</v>
      </c>
      <c r="T1173" s="31"/>
      <c r="U1173" s="31"/>
    </row>
    <row r="1174" spans="1:21">
      <c r="A1174" s="31">
        <v>1174</v>
      </c>
      <c r="B1174" s="31" t="s">
        <v>12073</v>
      </c>
      <c r="C1174" s="31" t="s">
        <v>10415</v>
      </c>
      <c r="D1174" s="31" t="s">
        <v>12747</v>
      </c>
      <c r="E1174" s="31" t="s">
        <v>10416</v>
      </c>
      <c r="F1174" s="31" t="s">
        <v>10532</v>
      </c>
      <c r="G1174" s="31" t="s">
        <v>826</v>
      </c>
      <c r="H1174" s="31" t="s">
        <v>13152</v>
      </c>
      <c r="I1174" s="31" t="s">
        <v>12749</v>
      </c>
      <c r="J1174" s="31" t="s">
        <v>827</v>
      </c>
      <c r="K1174" s="22" t="s">
        <v>2877</v>
      </c>
      <c r="L1174" s="31" t="s">
        <v>57</v>
      </c>
      <c r="M1174" s="31" t="s">
        <v>11422</v>
      </c>
      <c r="N1174" s="31"/>
      <c r="O1174" s="31" t="s">
        <v>12825</v>
      </c>
      <c r="P1174" s="22" t="s">
        <v>13152</v>
      </c>
      <c r="Q1174" s="31" t="s">
        <v>13426</v>
      </c>
      <c r="R1174" s="31" t="s">
        <v>9988</v>
      </c>
      <c r="S1174" s="31" t="s">
        <v>9398</v>
      </c>
      <c r="T1174" s="31"/>
      <c r="U1174" s="31"/>
    </row>
    <row r="1175" spans="1:21">
      <c r="A1175" s="31">
        <v>1175</v>
      </c>
      <c r="B1175" s="31" t="s">
        <v>12080</v>
      </c>
      <c r="C1175" s="31" t="s">
        <v>10415</v>
      </c>
      <c r="D1175" s="31" t="s">
        <v>12747</v>
      </c>
      <c r="E1175" s="31" t="s">
        <v>10416</v>
      </c>
      <c r="F1175" s="31" t="s">
        <v>10532</v>
      </c>
      <c r="G1175" s="31" t="s">
        <v>826</v>
      </c>
      <c r="H1175" s="31" t="s">
        <v>13152</v>
      </c>
      <c r="I1175" s="31" t="s">
        <v>12749</v>
      </c>
      <c r="J1175" s="31" t="s">
        <v>827</v>
      </c>
      <c r="K1175" s="22" t="s">
        <v>2877</v>
      </c>
      <c r="L1175" s="31" t="s">
        <v>57</v>
      </c>
      <c r="M1175" s="31" t="s">
        <v>11424</v>
      </c>
      <c r="N1175" s="31"/>
      <c r="O1175" s="31" t="s">
        <v>12825</v>
      </c>
      <c r="P1175" s="22" t="s">
        <v>13152</v>
      </c>
      <c r="Q1175" s="31" t="s">
        <v>13426</v>
      </c>
      <c r="R1175" s="31" t="s">
        <v>9988</v>
      </c>
      <c r="S1175" s="31" t="s">
        <v>9398</v>
      </c>
      <c r="T1175" s="31"/>
      <c r="U1175" s="31"/>
    </row>
    <row r="1176" spans="1:21">
      <c r="A1176" s="31">
        <v>1176</v>
      </c>
      <c r="B1176" s="31" t="s">
        <v>12081</v>
      </c>
      <c r="C1176" s="31" t="s">
        <v>10415</v>
      </c>
      <c r="D1176" s="31" t="s">
        <v>12747</v>
      </c>
      <c r="E1176" s="31" t="s">
        <v>10416</v>
      </c>
      <c r="F1176" s="31" t="s">
        <v>10532</v>
      </c>
      <c r="G1176" s="31" t="s">
        <v>826</v>
      </c>
      <c r="H1176" s="31" t="s">
        <v>13152</v>
      </c>
      <c r="I1176" s="31" t="s">
        <v>12749</v>
      </c>
      <c r="J1176" s="31" t="s">
        <v>827</v>
      </c>
      <c r="K1176" s="22" t="s">
        <v>2877</v>
      </c>
      <c r="L1176" s="31" t="s">
        <v>57</v>
      </c>
      <c r="M1176" s="31" t="s">
        <v>11426</v>
      </c>
      <c r="N1176" s="31"/>
      <c r="O1176" s="31" t="s">
        <v>12825</v>
      </c>
      <c r="P1176" s="22" t="s">
        <v>13152</v>
      </c>
      <c r="Q1176" s="31" t="s">
        <v>13426</v>
      </c>
      <c r="R1176" s="31" t="s">
        <v>9988</v>
      </c>
      <c r="S1176" s="31" t="s">
        <v>9398</v>
      </c>
      <c r="T1176" s="31"/>
      <c r="U1176" s="31"/>
    </row>
    <row r="1177" spans="1:21">
      <c r="A1177" s="31">
        <v>1177</v>
      </c>
      <c r="B1177" s="31" t="s">
        <v>12082</v>
      </c>
      <c r="C1177" s="31" t="s">
        <v>10415</v>
      </c>
      <c r="D1177" s="31" t="s">
        <v>12747</v>
      </c>
      <c r="E1177" s="31" t="s">
        <v>10416</v>
      </c>
      <c r="F1177" s="31" t="s">
        <v>10532</v>
      </c>
      <c r="G1177" s="31" t="s">
        <v>826</v>
      </c>
      <c r="H1177" s="31" t="s">
        <v>13152</v>
      </c>
      <c r="I1177" s="31" t="s">
        <v>12749</v>
      </c>
      <c r="J1177" s="31" t="s">
        <v>827</v>
      </c>
      <c r="K1177" s="22" t="s">
        <v>2877</v>
      </c>
      <c r="L1177" s="31" t="s">
        <v>57</v>
      </c>
      <c r="M1177" s="31" t="s">
        <v>11009</v>
      </c>
      <c r="N1177" s="31"/>
      <c r="O1177" s="31" t="s">
        <v>12825</v>
      </c>
      <c r="P1177" s="22" t="s">
        <v>13152</v>
      </c>
      <c r="Q1177" s="31" t="s">
        <v>13426</v>
      </c>
      <c r="R1177" s="31" t="s">
        <v>9988</v>
      </c>
      <c r="S1177" s="31" t="s">
        <v>9398</v>
      </c>
      <c r="T1177" s="31"/>
      <c r="U1177" s="31"/>
    </row>
    <row r="1178" spans="1:21">
      <c r="A1178" s="31">
        <v>1178</v>
      </c>
      <c r="B1178" s="31" t="s">
        <v>12083</v>
      </c>
      <c r="C1178" s="31" t="s">
        <v>10415</v>
      </c>
      <c r="D1178" s="31" t="s">
        <v>12747</v>
      </c>
      <c r="E1178" s="31" t="s">
        <v>10416</v>
      </c>
      <c r="F1178" s="31" t="s">
        <v>10532</v>
      </c>
      <c r="G1178" s="31" t="s">
        <v>826</v>
      </c>
      <c r="H1178" s="31" t="s">
        <v>13152</v>
      </c>
      <c r="I1178" s="31" t="s">
        <v>12749</v>
      </c>
      <c r="J1178" s="31" t="s">
        <v>827</v>
      </c>
      <c r="K1178" s="22" t="s">
        <v>2877</v>
      </c>
      <c r="L1178" s="31" t="s">
        <v>57</v>
      </c>
      <c r="M1178" s="31" t="s">
        <v>11011</v>
      </c>
      <c r="N1178" s="31"/>
      <c r="O1178" s="31" t="s">
        <v>12825</v>
      </c>
      <c r="P1178" s="22" t="s">
        <v>13152</v>
      </c>
      <c r="Q1178" s="31" t="s">
        <v>13426</v>
      </c>
      <c r="R1178" s="31" t="s">
        <v>9988</v>
      </c>
      <c r="S1178" s="31" t="s">
        <v>9398</v>
      </c>
      <c r="T1178" s="31"/>
      <c r="U1178" s="31"/>
    </row>
    <row r="1179" spans="1:21">
      <c r="A1179" s="31">
        <v>1179</v>
      </c>
      <c r="B1179" s="31" t="s">
        <v>12084</v>
      </c>
      <c r="C1179" s="31" t="s">
        <v>10415</v>
      </c>
      <c r="D1179" s="31" t="s">
        <v>12747</v>
      </c>
      <c r="E1179" s="31" t="s">
        <v>10416</v>
      </c>
      <c r="F1179" s="31" t="s">
        <v>10532</v>
      </c>
      <c r="G1179" s="31" t="s">
        <v>826</v>
      </c>
      <c r="H1179" s="31" t="s">
        <v>13152</v>
      </c>
      <c r="I1179" s="31" t="s">
        <v>12749</v>
      </c>
      <c r="J1179" s="31" t="s">
        <v>827</v>
      </c>
      <c r="K1179" s="22" t="s">
        <v>2877</v>
      </c>
      <c r="L1179" s="31" t="s">
        <v>57</v>
      </c>
      <c r="M1179" s="31" t="s">
        <v>11013</v>
      </c>
      <c r="N1179" s="31"/>
      <c r="O1179" s="31" t="s">
        <v>12825</v>
      </c>
      <c r="P1179" s="22" t="s">
        <v>13152</v>
      </c>
      <c r="Q1179" s="31" t="s">
        <v>13426</v>
      </c>
      <c r="R1179" s="31" t="s">
        <v>9988</v>
      </c>
      <c r="S1179" s="31" t="s">
        <v>9398</v>
      </c>
      <c r="T1179" s="31"/>
      <c r="U1179" s="31"/>
    </row>
    <row r="1180" spans="1:21">
      <c r="A1180" s="31">
        <v>1180</v>
      </c>
      <c r="B1180" s="31" t="s">
        <v>12085</v>
      </c>
      <c r="C1180" s="31" t="s">
        <v>10415</v>
      </c>
      <c r="D1180" s="31" t="s">
        <v>12747</v>
      </c>
      <c r="E1180" s="31" t="s">
        <v>10416</v>
      </c>
      <c r="F1180" s="31" t="s">
        <v>10532</v>
      </c>
      <c r="G1180" s="31" t="s">
        <v>826</v>
      </c>
      <c r="H1180" s="31" t="s">
        <v>13152</v>
      </c>
      <c r="I1180" s="31" t="s">
        <v>12749</v>
      </c>
      <c r="J1180" s="31" t="s">
        <v>827</v>
      </c>
      <c r="K1180" s="22" t="s">
        <v>2877</v>
      </c>
      <c r="L1180" s="31" t="s">
        <v>57</v>
      </c>
      <c r="M1180" s="31" t="s">
        <v>11015</v>
      </c>
      <c r="N1180" s="31"/>
      <c r="O1180" s="31" t="s">
        <v>12825</v>
      </c>
      <c r="P1180" s="22" t="s">
        <v>13152</v>
      </c>
      <c r="Q1180" s="31" t="s">
        <v>13426</v>
      </c>
      <c r="R1180" s="31" t="s">
        <v>9988</v>
      </c>
      <c r="S1180" s="31" t="s">
        <v>9398</v>
      </c>
      <c r="T1180" s="31"/>
      <c r="U1180" s="31"/>
    </row>
    <row r="1181" spans="1:21">
      <c r="A1181" s="31">
        <v>1181</v>
      </c>
      <c r="B1181" s="31" t="s">
        <v>12086</v>
      </c>
      <c r="C1181" s="31" t="s">
        <v>10415</v>
      </c>
      <c r="D1181" s="31" t="s">
        <v>12747</v>
      </c>
      <c r="E1181" s="31" t="s">
        <v>10416</v>
      </c>
      <c r="F1181" s="31" t="s">
        <v>10532</v>
      </c>
      <c r="G1181" s="31" t="s">
        <v>826</v>
      </c>
      <c r="H1181" s="31" t="s">
        <v>13152</v>
      </c>
      <c r="I1181" s="31" t="s">
        <v>12749</v>
      </c>
      <c r="J1181" s="31" t="s">
        <v>827</v>
      </c>
      <c r="K1181" s="22" t="s">
        <v>2877</v>
      </c>
      <c r="L1181" s="31" t="s">
        <v>57</v>
      </c>
      <c r="M1181" s="31" t="s">
        <v>11017</v>
      </c>
      <c r="N1181" s="31"/>
      <c r="O1181" s="31" t="s">
        <v>12825</v>
      </c>
      <c r="P1181" s="22" t="s">
        <v>13152</v>
      </c>
      <c r="Q1181" s="31" t="s">
        <v>13426</v>
      </c>
      <c r="R1181" s="31" t="s">
        <v>9988</v>
      </c>
      <c r="S1181" s="31" t="s">
        <v>9398</v>
      </c>
      <c r="T1181" s="31"/>
      <c r="U1181" s="31"/>
    </row>
    <row r="1182" spans="1:21">
      <c r="A1182" s="31">
        <v>1182</v>
      </c>
      <c r="B1182" s="31" t="s">
        <v>12087</v>
      </c>
      <c r="C1182" s="31" t="s">
        <v>10415</v>
      </c>
      <c r="D1182" s="31" t="s">
        <v>12747</v>
      </c>
      <c r="E1182" s="31" t="s">
        <v>10416</v>
      </c>
      <c r="F1182" s="31" t="s">
        <v>10422</v>
      </c>
      <c r="G1182" s="31" t="s">
        <v>575</v>
      </c>
      <c r="H1182" s="31" t="s">
        <v>13152</v>
      </c>
      <c r="I1182" s="31" t="s">
        <v>12749</v>
      </c>
      <c r="J1182" s="31" t="s">
        <v>576</v>
      </c>
      <c r="K1182" s="22" t="s">
        <v>2548</v>
      </c>
      <c r="L1182" s="31" t="s">
        <v>57</v>
      </c>
      <c r="M1182" s="31" t="s">
        <v>10655</v>
      </c>
      <c r="N1182" s="31"/>
      <c r="O1182" s="31" t="s">
        <v>13390</v>
      </c>
      <c r="P1182" s="22" t="s">
        <v>13152</v>
      </c>
      <c r="Q1182" s="31" t="s">
        <v>13391</v>
      </c>
      <c r="R1182" s="31" t="s">
        <v>13064</v>
      </c>
      <c r="S1182" s="31" t="s">
        <v>8752</v>
      </c>
      <c r="T1182" s="31"/>
      <c r="U1182" s="31"/>
    </row>
    <row r="1183" spans="1:21" ht="50">
      <c r="A1183" s="31">
        <v>1183</v>
      </c>
      <c r="B1183" s="31" t="s">
        <v>11544</v>
      </c>
      <c r="C1183" s="31" t="s">
        <v>10415</v>
      </c>
      <c r="D1183" s="31" t="s">
        <v>12747</v>
      </c>
      <c r="E1183" s="31" t="s">
        <v>10416</v>
      </c>
      <c r="F1183" s="31" t="s">
        <v>10422</v>
      </c>
      <c r="G1183" s="31" t="s">
        <v>750</v>
      </c>
      <c r="H1183" s="31" t="s">
        <v>13152</v>
      </c>
      <c r="I1183" s="31" t="s">
        <v>12749</v>
      </c>
      <c r="J1183" s="31" t="s">
        <v>751</v>
      </c>
      <c r="K1183" s="22" t="s">
        <v>2778</v>
      </c>
      <c r="L1183" s="31" t="s">
        <v>57</v>
      </c>
      <c r="M1183" s="31" t="s">
        <v>11892</v>
      </c>
      <c r="N1183" s="31"/>
      <c r="O1183" s="31" t="s">
        <v>13440</v>
      </c>
      <c r="P1183" s="22" t="s">
        <v>13152</v>
      </c>
      <c r="Q1183" s="31" t="s">
        <v>13441</v>
      </c>
      <c r="R1183" s="31" t="s">
        <v>9457</v>
      </c>
      <c r="S1183" s="31" t="s">
        <v>13442</v>
      </c>
      <c r="T1183" s="31"/>
      <c r="U1183" s="31"/>
    </row>
    <row r="1184" spans="1:21" ht="87.5">
      <c r="A1184" s="31">
        <v>1184</v>
      </c>
      <c r="B1184" s="31" t="s">
        <v>11893</v>
      </c>
      <c r="C1184" s="31" t="s">
        <v>10415</v>
      </c>
      <c r="D1184" s="31" t="s">
        <v>12747</v>
      </c>
      <c r="E1184" s="31" t="s">
        <v>10416</v>
      </c>
      <c r="F1184" s="31" t="s">
        <v>10414</v>
      </c>
      <c r="G1184" s="31" t="s">
        <v>752</v>
      </c>
      <c r="H1184" s="31" t="s">
        <v>13152</v>
      </c>
      <c r="I1184" s="31" t="s">
        <v>12749</v>
      </c>
      <c r="J1184" s="31" t="s">
        <v>753</v>
      </c>
      <c r="K1184" s="22" t="s">
        <v>2781</v>
      </c>
      <c r="L1184" s="31" t="s">
        <v>57</v>
      </c>
      <c r="M1184" s="31" t="s">
        <v>11470</v>
      </c>
      <c r="N1184" s="31"/>
      <c r="O1184" s="31" t="s">
        <v>12847</v>
      </c>
      <c r="P1184" s="22"/>
      <c r="Q1184" s="31" t="s">
        <v>13443</v>
      </c>
      <c r="R1184" s="31" t="s">
        <v>9598</v>
      </c>
      <c r="S1184" s="31" t="s">
        <v>12793</v>
      </c>
      <c r="T1184" s="31"/>
      <c r="U1184" s="31"/>
    </row>
    <row r="1185" spans="1:21" ht="37.5">
      <c r="A1185" s="31">
        <v>1185</v>
      </c>
      <c r="B1185" s="31" t="s">
        <v>11894</v>
      </c>
      <c r="C1185" s="31" t="s">
        <v>10415</v>
      </c>
      <c r="D1185" s="31" t="s">
        <v>12747</v>
      </c>
      <c r="E1185" s="31" t="s">
        <v>10416</v>
      </c>
      <c r="F1185" s="31" t="s">
        <v>10414</v>
      </c>
      <c r="G1185" s="31" t="s">
        <v>923</v>
      </c>
      <c r="H1185" s="31" t="s">
        <v>13152</v>
      </c>
      <c r="I1185" s="31" t="s">
        <v>12749</v>
      </c>
      <c r="J1185" s="31" t="s">
        <v>924</v>
      </c>
      <c r="K1185" s="22" t="s">
        <v>3002</v>
      </c>
      <c r="L1185" s="31" t="s">
        <v>57</v>
      </c>
      <c r="M1185" s="31" t="s">
        <v>11420</v>
      </c>
      <c r="N1185" s="31"/>
      <c r="O1185" s="31" t="s">
        <v>13444</v>
      </c>
      <c r="P1185" s="22" t="s">
        <v>13152</v>
      </c>
      <c r="Q1185" s="31" t="s">
        <v>13255</v>
      </c>
      <c r="R1185" s="31" t="s">
        <v>8543</v>
      </c>
      <c r="S1185" s="31" t="s">
        <v>12833</v>
      </c>
      <c r="T1185" s="31"/>
      <c r="U1185" s="31"/>
    </row>
    <row r="1186" spans="1:21" ht="125">
      <c r="A1186" s="31">
        <v>1186</v>
      </c>
      <c r="B1186" s="31" t="s">
        <v>12293</v>
      </c>
      <c r="C1186" s="31" t="s">
        <v>10415</v>
      </c>
      <c r="D1186" s="31" t="s">
        <v>12747</v>
      </c>
      <c r="E1186" s="31" t="s">
        <v>10416</v>
      </c>
      <c r="F1186" s="31" t="s">
        <v>10422</v>
      </c>
      <c r="G1186" s="31" t="s">
        <v>927</v>
      </c>
      <c r="H1186" s="31" t="s">
        <v>13152</v>
      </c>
      <c r="I1186" s="31" t="s">
        <v>12749</v>
      </c>
      <c r="J1186" s="31" t="s">
        <v>928</v>
      </c>
      <c r="K1186" s="22" t="s">
        <v>3008</v>
      </c>
      <c r="L1186" s="31" t="s">
        <v>57</v>
      </c>
      <c r="M1186" s="31" t="s">
        <v>11641</v>
      </c>
      <c r="N1186" s="31"/>
      <c r="O1186" s="31" t="s">
        <v>10302</v>
      </c>
      <c r="P1186" s="22" t="s">
        <v>13152</v>
      </c>
      <c r="Q1186" s="31" t="s">
        <v>13445</v>
      </c>
      <c r="R1186" s="31" t="s">
        <v>12872</v>
      </c>
      <c r="S1186" s="31" t="s">
        <v>12811</v>
      </c>
      <c r="T1186" s="31"/>
      <c r="U1186" s="31"/>
    </row>
    <row r="1187" spans="1:21" ht="125">
      <c r="A1187" s="31">
        <v>1187</v>
      </c>
      <c r="B1187" s="31" t="s">
        <v>12302</v>
      </c>
      <c r="C1187" s="31" t="s">
        <v>10415</v>
      </c>
      <c r="D1187" s="31" t="s">
        <v>12747</v>
      </c>
      <c r="E1187" s="31" t="s">
        <v>10416</v>
      </c>
      <c r="F1187" s="31" t="s">
        <v>10422</v>
      </c>
      <c r="G1187" s="31" t="s">
        <v>927</v>
      </c>
      <c r="H1187" s="31" t="s">
        <v>13152</v>
      </c>
      <c r="I1187" s="31" t="s">
        <v>12749</v>
      </c>
      <c r="J1187" s="31" t="s">
        <v>928</v>
      </c>
      <c r="K1187" s="22" t="s">
        <v>3008</v>
      </c>
      <c r="L1187" s="31" t="s">
        <v>57</v>
      </c>
      <c r="M1187" s="31" t="s">
        <v>11643</v>
      </c>
      <c r="N1187" s="31"/>
      <c r="O1187" s="31" t="s">
        <v>10302</v>
      </c>
      <c r="P1187" s="22" t="s">
        <v>13152</v>
      </c>
      <c r="Q1187" s="31" t="s">
        <v>13445</v>
      </c>
      <c r="R1187" s="31" t="s">
        <v>12872</v>
      </c>
      <c r="S1187" s="31" t="s">
        <v>12811</v>
      </c>
      <c r="T1187" s="31"/>
      <c r="U1187" s="31"/>
    </row>
    <row r="1188" spans="1:21" ht="125">
      <c r="A1188" s="31">
        <v>1188</v>
      </c>
      <c r="B1188" s="31" t="s">
        <v>12303</v>
      </c>
      <c r="C1188" s="31" t="s">
        <v>10415</v>
      </c>
      <c r="D1188" s="31" t="s">
        <v>12747</v>
      </c>
      <c r="E1188" s="31" t="s">
        <v>10416</v>
      </c>
      <c r="F1188" s="31" t="s">
        <v>10422</v>
      </c>
      <c r="G1188" s="31" t="s">
        <v>927</v>
      </c>
      <c r="H1188" s="31" t="s">
        <v>13152</v>
      </c>
      <c r="I1188" s="31" t="s">
        <v>12749</v>
      </c>
      <c r="J1188" s="31" t="s">
        <v>928</v>
      </c>
      <c r="K1188" s="22" t="s">
        <v>3008</v>
      </c>
      <c r="L1188" s="31" t="s">
        <v>57</v>
      </c>
      <c r="M1188" s="31" t="s">
        <v>11029</v>
      </c>
      <c r="N1188" s="31"/>
      <c r="O1188" s="31" t="s">
        <v>10302</v>
      </c>
      <c r="P1188" s="22" t="s">
        <v>13152</v>
      </c>
      <c r="Q1188" s="31" t="s">
        <v>13445</v>
      </c>
      <c r="R1188" s="31" t="s">
        <v>12872</v>
      </c>
      <c r="S1188" s="31" t="s">
        <v>12811</v>
      </c>
      <c r="T1188" s="31"/>
      <c r="U1188" s="31"/>
    </row>
    <row r="1189" spans="1:21" ht="125">
      <c r="A1189" s="31">
        <v>1189</v>
      </c>
      <c r="B1189" s="31" t="s">
        <v>12304</v>
      </c>
      <c r="C1189" s="31" t="s">
        <v>10415</v>
      </c>
      <c r="D1189" s="31" t="s">
        <v>12747</v>
      </c>
      <c r="E1189" s="31" t="s">
        <v>10416</v>
      </c>
      <c r="F1189" s="31" t="s">
        <v>10422</v>
      </c>
      <c r="G1189" s="31" t="s">
        <v>927</v>
      </c>
      <c r="H1189" s="31" t="s">
        <v>13152</v>
      </c>
      <c r="I1189" s="31" t="s">
        <v>12749</v>
      </c>
      <c r="J1189" s="31" t="s">
        <v>928</v>
      </c>
      <c r="K1189" s="22" t="s">
        <v>3008</v>
      </c>
      <c r="L1189" s="31" t="s">
        <v>57</v>
      </c>
      <c r="M1189" s="31" t="s">
        <v>11031</v>
      </c>
      <c r="N1189" s="31"/>
      <c r="O1189" s="31" t="s">
        <v>10302</v>
      </c>
      <c r="P1189" s="22" t="s">
        <v>13152</v>
      </c>
      <c r="Q1189" s="31" t="s">
        <v>13445</v>
      </c>
      <c r="R1189" s="31" t="s">
        <v>12872</v>
      </c>
      <c r="S1189" s="31" t="s">
        <v>12811</v>
      </c>
      <c r="T1189" s="31"/>
      <c r="U1189" s="31"/>
    </row>
    <row r="1190" spans="1:21" ht="112.5">
      <c r="A1190" s="31">
        <v>1190</v>
      </c>
      <c r="B1190" s="31" t="s">
        <v>12305</v>
      </c>
      <c r="C1190" s="31" t="s">
        <v>10415</v>
      </c>
      <c r="D1190" s="31" t="s">
        <v>12747</v>
      </c>
      <c r="E1190" s="31" t="s">
        <v>10416</v>
      </c>
      <c r="F1190" s="31" t="s">
        <v>10585</v>
      </c>
      <c r="G1190" s="31" t="s">
        <v>634</v>
      </c>
      <c r="H1190" s="31" t="s">
        <v>13152</v>
      </c>
      <c r="I1190" s="31" t="s">
        <v>12749</v>
      </c>
      <c r="J1190" s="31" t="s">
        <v>635</v>
      </c>
      <c r="K1190" s="22" t="s">
        <v>2623</v>
      </c>
      <c r="L1190" s="31" t="s">
        <v>57</v>
      </c>
      <c r="M1190" s="31" t="s">
        <v>11651</v>
      </c>
      <c r="N1190" s="31"/>
      <c r="O1190" s="31" t="s">
        <v>13427</v>
      </c>
      <c r="P1190" s="22" t="s">
        <v>13152</v>
      </c>
      <c r="Q1190" s="31" t="s">
        <v>13428</v>
      </c>
      <c r="R1190" s="31" t="s">
        <v>9649</v>
      </c>
      <c r="S1190" s="31" t="s">
        <v>13180</v>
      </c>
      <c r="T1190" s="31"/>
      <c r="U1190" s="31"/>
    </row>
    <row r="1191" spans="1:21" ht="112.5">
      <c r="A1191" s="31">
        <v>1191</v>
      </c>
      <c r="B1191" s="31" t="s">
        <v>11652</v>
      </c>
      <c r="C1191" s="31" t="s">
        <v>10415</v>
      </c>
      <c r="D1191" s="31" t="s">
        <v>12747</v>
      </c>
      <c r="E1191" s="31" t="s">
        <v>10416</v>
      </c>
      <c r="F1191" s="31" t="s">
        <v>10585</v>
      </c>
      <c r="G1191" s="31" t="s">
        <v>634</v>
      </c>
      <c r="H1191" s="31" t="s">
        <v>13152</v>
      </c>
      <c r="I1191" s="31" t="s">
        <v>12749</v>
      </c>
      <c r="J1191" s="31" t="s">
        <v>635</v>
      </c>
      <c r="K1191" s="22" t="s">
        <v>2623</v>
      </c>
      <c r="L1191" s="31" t="s">
        <v>57</v>
      </c>
      <c r="M1191" s="31" t="s">
        <v>636</v>
      </c>
      <c r="N1191" s="31"/>
      <c r="O1191" s="31" t="s">
        <v>13427</v>
      </c>
      <c r="P1191" s="22" t="s">
        <v>13152</v>
      </c>
      <c r="Q1191" s="31" t="s">
        <v>13428</v>
      </c>
      <c r="R1191" s="31" t="s">
        <v>9649</v>
      </c>
      <c r="S1191" s="31" t="s">
        <v>13180</v>
      </c>
      <c r="T1191" s="31"/>
      <c r="U1191" s="31"/>
    </row>
    <row r="1192" spans="1:21" ht="25">
      <c r="A1192" s="31">
        <v>1192</v>
      </c>
      <c r="B1192" s="31" t="s">
        <v>11653</v>
      </c>
      <c r="C1192" s="31" t="s">
        <v>10415</v>
      </c>
      <c r="D1192" s="31" t="s">
        <v>12747</v>
      </c>
      <c r="E1192" s="31" t="s">
        <v>10416</v>
      </c>
      <c r="F1192" s="31" t="s">
        <v>10422</v>
      </c>
      <c r="G1192" s="31" t="s">
        <v>630</v>
      </c>
      <c r="H1192" s="31" t="s">
        <v>13152</v>
      </c>
      <c r="I1192" s="31" t="s">
        <v>12749</v>
      </c>
      <c r="J1192" s="31" t="s">
        <v>631</v>
      </c>
      <c r="K1192" s="22" t="s">
        <v>2617</v>
      </c>
      <c r="L1192" s="31" t="s">
        <v>57</v>
      </c>
      <c r="M1192" s="31" t="s">
        <v>11641</v>
      </c>
      <c r="N1192" s="31"/>
      <c r="O1192" s="31" t="s">
        <v>13427</v>
      </c>
      <c r="P1192" s="22" t="s">
        <v>13152</v>
      </c>
      <c r="Q1192" s="31" t="s">
        <v>13446</v>
      </c>
      <c r="R1192" s="31" t="s">
        <v>13160</v>
      </c>
      <c r="S1192" s="31" t="s">
        <v>13389</v>
      </c>
      <c r="T1192" s="31"/>
      <c r="U1192" s="31"/>
    </row>
    <row r="1193" spans="1:21" ht="25">
      <c r="A1193" s="31">
        <v>1193</v>
      </c>
      <c r="B1193" s="31" t="s">
        <v>11642</v>
      </c>
      <c r="C1193" s="31" t="s">
        <v>10415</v>
      </c>
      <c r="D1193" s="31" t="s">
        <v>12747</v>
      </c>
      <c r="E1193" s="31" t="s">
        <v>10416</v>
      </c>
      <c r="F1193" s="31" t="s">
        <v>10422</v>
      </c>
      <c r="G1193" s="31" t="s">
        <v>630</v>
      </c>
      <c r="H1193" s="31" t="s">
        <v>13152</v>
      </c>
      <c r="I1193" s="31" t="s">
        <v>12749</v>
      </c>
      <c r="J1193" s="31" t="s">
        <v>631</v>
      </c>
      <c r="K1193" s="22" t="s">
        <v>2617</v>
      </c>
      <c r="L1193" s="31" t="s">
        <v>57</v>
      </c>
      <c r="M1193" s="31" t="s">
        <v>11643</v>
      </c>
      <c r="N1193" s="31"/>
      <c r="O1193" s="31" t="s">
        <v>13427</v>
      </c>
      <c r="P1193" s="22" t="s">
        <v>13152</v>
      </c>
      <c r="Q1193" s="31" t="s">
        <v>13446</v>
      </c>
      <c r="R1193" s="31" t="s">
        <v>13160</v>
      </c>
      <c r="S1193" s="31" t="s">
        <v>13389</v>
      </c>
      <c r="T1193" s="31"/>
      <c r="U1193" s="31"/>
    </row>
    <row r="1194" spans="1:21" ht="25">
      <c r="A1194" s="31">
        <v>1194</v>
      </c>
      <c r="B1194" s="31" t="s">
        <v>11644</v>
      </c>
      <c r="C1194" s="31" t="s">
        <v>10415</v>
      </c>
      <c r="D1194" s="31" t="s">
        <v>12747</v>
      </c>
      <c r="E1194" s="31" t="s">
        <v>10416</v>
      </c>
      <c r="F1194" s="31" t="s">
        <v>10422</v>
      </c>
      <c r="G1194" s="31" t="s">
        <v>630</v>
      </c>
      <c r="H1194" s="31" t="s">
        <v>13152</v>
      </c>
      <c r="I1194" s="31" t="s">
        <v>12749</v>
      </c>
      <c r="J1194" s="31" t="s">
        <v>631</v>
      </c>
      <c r="K1194" s="22" t="s">
        <v>2617</v>
      </c>
      <c r="L1194" s="31" t="s">
        <v>57</v>
      </c>
      <c r="M1194" s="31" t="s">
        <v>10479</v>
      </c>
      <c r="N1194" s="31"/>
      <c r="O1194" s="31" t="s">
        <v>13427</v>
      </c>
      <c r="P1194" s="22" t="s">
        <v>13152</v>
      </c>
      <c r="Q1194" s="31" t="s">
        <v>13446</v>
      </c>
      <c r="R1194" s="31" t="s">
        <v>13160</v>
      </c>
      <c r="S1194" s="31" t="s">
        <v>13389</v>
      </c>
      <c r="T1194" s="31"/>
      <c r="U1194" s="31"/>
    </row>
    <row r="1195" spans="1:21">
      <c r="A1195" s="31">
        <v>1195</v>
      </c>
      <c r="B1195" s="31" t="s">
        <v>11645</v>
      </c>
      <c r="C1195" s="31" t="s">
        <v>10415</v>
      </c>
      <c r="D1195" s="31" t="s">
        <v>12747</v>
      </c>
      <c r="E1195" s="31" t="s">
        <v>10416</v>
      </c>
      <c r="F1195" s="31" t="s">
        <v>10422</v>
      </c>
      <c r="G1195" s="31" t="s">
        <v>632</v>
      </c>
      <c r="H1195" s="31" t="s">
        <v>13152</v>
      </c>
      <c r="I1195" s="31" t="s">
        <v>12749</v>
      </c>
      <c r="J1195" s="31" t="s">
        <v>633</v>
      </c>
      <c r="K1195" s="22" t="s">
        <v>2620</v>
      </c>
      <c r="L1195" s="31" t="s">
        <v>57</v>
      </c>
      <c r="M1195" s="31" t="s">
        <v>11646</v>
      </c>
      <c r="N1195" s="31"/>
      <c r="O1195" s="31" t="s">
        <v>13427</v>
      </c>
      <c r="P1195" s="22" t="s">
        <v>13152</v>
      </c>
      <c r="Q1195" s="31" t="s">
        <v>13447</v>
      </c>
      <c r="R1195" s="31" t="s">
        <v>13160</v>
      </c>
      <c r="S1195" s="31" t="s">
        <v>13389</v>
      </c>
      <c r="T1195" s="31"/>
      <c r="U1195" s="31"/>
    </row>
    <row r="1196" spans="1:21">
      <c r="A1196" s="31">
        <v>1196</v>
      </c>
      <c r="B1196" s="31" t="s">
        <v>11647</v>
      </c>
      <c r="C1196" s="31" t="s">
        <v>10415</v>
      </c>
      <c r="D1196" s="31" t="s">
        <v>12747</v>
      </c>
      <c r="E1196" s="31" t="s">
        <v>10416</v>
      </c>
      <c r="F1196" s="31" t="s">
        <v>10422</v>
      </c>
      <c r="G1196" s="31" t="s">
        <v>632</v>
      </c>
      <c r="H1196" s="31" t="s">
        <v>13152</v>
      </c>
      <c r="I1196" s="31" t="s">
        <v>12749</v>
      </c>
      <c r="J1196" s="31" t="s">
        <v>633</v>
      </c>
      <c r="K1196" s="22" t="s">
        <v>2620</v>
      </c>
      <c r="L1196" s="31" t="s">
        <v>57</v>
      </c>
      <c r="M1196" s="31" t="s">
        <v>11648</v>
      </c>
      <c r="N1196" s="31"/>
      <c r="O1196" s="31" t="s">
        <v>13427</v>
      </c>
      <c r="P1196" s="22" t="s">
        <v>13152</v>
      </c>
      <c r="Q1196" s="31" t="s">
        <v>13447</v>
      </c>
      <c r="R1196" s="31" t="s">
        <v>13160</v>
      </c>
      <c r="S1196" s="31" t="s">
        <v>13389</v>
      </c>
      <c r="T1196" s="31"/>
      <c r="U1196" s="31"/>
    </row>
    <row r="1197" spans="1:21" ht="112.5">
      <c r="A1197" s="31">
        <v>1197</v>
      </c>
      <c r="B1197" s="31" t="s">
        <v>11649</v>
      </c>
      <c r="C1197" s="31" t="s">
        <v>10415</v>
      </c>
      <c r="D1197" s="31" t="s">
        <v>12747</v>
      </c>
      <c r="E1197" s="31" t="s">
        <v>10416</v>
      </c>
      <c r="F1197" s="31" t="s">
        <v>10585</v>
      </c>
      <c r="G1197" s="31" t="s">
        <v>896</v>
      </c>
      <c r="H1197" s="31" t="s">
        <v>13152</v>
      </c>
      <c r="I1197" s="31" t="s">
        <v>12749</v>
      </c>
      <c r="J1197" s="31" t="s">
        <v>897</v>
      </c>
      <c r="K1197" s="22" t="s">
        <v>2969</v>
      </c>
      <c r="L1197" s="31" t="s">
        <v>57</v>
      </c>
      <c r="M1197" s="31" t="s">
        <v>11595</v>
      </c>
      <c r="N1197" s="31"/>
      <c r="O1197" s="31" t="s">
        <v>10130</v>
      </c>
      <c r="P1197" s="22" t="s">
        <v>13152</v>
      </c>
      <c r="Q1197" s="31" t="s">
        <v>13448</v>
      </c>
      <c r="R1197" s="31" t="s">
        <v>12832</v>
      </c>
      <c r="S1197" s="31" t="s">
        <v>12869</v>
      </c>
      <c r="T1197" s="31"/>
      <c r="U1197" s="31"/>
    </row>
    <row r="1198" spans="1:21" ht="112.5">
      <c r="A1198" s="31">
        <v>1198</v>
      </c>
      <c r="B1198" s="31" t="s">
        <v>12230</v>
      </c>
      <c r="C1198" s="31" t="s">
        <v>10415</v>
      </c>
      <c r="D1198" s="31" t="s">
        <v>12747</v>
      </c>
      <c r="E1198" s="31" t="s">
        <v>10416</v>
      </c>
      <c r="F1198" s="31" t="s">
        <v>10585</v>
      </c>
      <c r="G1198" s="31" t="s">
        <v>896</v>
      </c>
      <c r="H1198" s="31" t="s">
        <v>13152</v>
      </c>
      <c r="I1198" s="31" t="s">
        <v>12749</v>
      </c>
      <c r="J1198" s="31" t="s">
        <v>897</v>
      </c>
      <c r="K1198" s="22" t="s">
        <v>2969</v>
      </c>
      <c r="L1198" s="31" t="s">
        <v>57</v>
      </c>
      <c r="M1198" s="31" t="s">
        <v>11651</v>
      </c>
      <c r="N1198" s="31"/>
      <c r="O1198" s="31" t="s">
        <v>10130</v>
      </c>
      <c r="P1198" s="22" t="s">
        <v>13152</v>
      </c>
      <c r="Q1198" s="31" t="s">
        <v>13448</v>
      </c>
      <c r="R1198" s="31" t="s">
        <v>12832</v>
      </c>
      <c r="S1198" s="31" t="s">
        <v>12869</v>
      </c>
      <c r="T1198" s="31"/>
      <c r="U1198" s="31"/>
    </row>
    <row r="1199" spans="1:21" ht="50">
      <c r="A1199" s="31">
        <v>1199</v>
      </c>
      <c r="B1199" s="31" t="s">
        <v>12231</v>
      </c>
      <c r="C1199" s="31" t="s">
        <v>10415</v>
      </c>
      <c r="D1199" s="31" t="s">
        <v>12747</v>
      </c>
      <c r="E1199" s="31" t="s">
        <v>10416</v>
      </c>
      <c r="F1199" s="31" t="s">
        <v>10422</v>
      </c>
      <c r="G1199" s="31" t="s">
        <v>773</v>
      </c>
      <c r="H1199" s="31" t="s">
        <v>13152</v>
      </c>
      <c r="I1199" s="31" t="s">
        <v>12749</v>
      </c>
      <c r="J1199" s="31" t="s">
        <v>774</v>
      </c>
      <c r="K1199" s="22" t="s">
        <v>2808</v>
      </c>
      <c r="L1199" s="31" t="s">
        <v>57</v>
      </c>
      <c r="M1199" s="31" t="s">
        <v>11874</v>
      </c>
      <c r="N1199" s="31"/>
      <c r="O1199" s="31" t="s">
        <v>13436</v>
      </c>
      <c r="P1199" s="22" t="s">
        <v>13152</v>
      </c>
      <c r="Q1199" s="31" t="s">
        <v>13437</v>
      </c>
      <c r="R1199" s="31" t="s">
        <v>13178</v>
      </c>
      <c r="S1199" s="31" t="s">
        <v>9988</v>
      </c>
      <c r="T1199" s="31"/>
      <c r="U1199" s="31"/>
    </row>
    <row r="1200" spans="1:21" ht="50">
      <c r="A1200" s="31">
        <v>1200</v>
      </c>
      <c r="B1200" s="31" t="s">
        <v>11936</v>
      </c>
      <c r="C1200" s="31" t="s">
        <v>10415</v>
      </c>
      <c r="D1200" s="31" t="s">
        <v>12747</v>
      </c>
      <c r="E1200" s="31" t="s">
        <v>10416</v>
      </c>
      <c r="F1200" s="31" t="s">
        <v>10422</v>
      </c>
      <c r="G1200" s="31" t="s">
        <v>773</v>
      </c>
      <c r="H1200" s="31" t="s">
        <v>13152</v>
      </c>
      <c r="I1200" s="31" t="s">
        <v>12749</v>
      </c>
      <c r="J1200" s="31" t="s">
        <v>774</v>
      </c>
      <c r="K1200" s="22" t="s">
        <v>2808</v>
      </c>
      <c r="L1200" s="31" t="s">
        <v>57</v>
      </c>
      <c r="M1200" s="31" t="s">
        <v>10701</v>
      </c>
      <c r="N1200" s="31"/>
      <c r="O1200" s="31" t="s">
        <v>13436</v>
      </c>
      <c r="P1200" s="22" t="s">
        <v>13152</v>
      </c>
      <c r="Q1200" s="31" t="s">
        <v>13437</v>
      </c>
      <c r="R1200" s="31" t="s">
        <v>13178</v>
      </c>
      <c r="S1200" s="31" t="s">
        <v>9988</v>
      </c>
      <c r="T1200" s="31"/>
      <c r="U1200" s="31"/>
    </row>
    <row r="1201" spans="1:21" ht="50">
      <c r="A1201" s="31">
        <v>1201</v>
      </c>
      <c r="B1201" s="31" t="s">
        <v>11937</v>
      </c>
      <c r="C1201" s="31" t="s">
        <v>10415</v>
      </c>
      <c r="D1201" s="31" t="s">
        <v>12747</v>
      </c>
      <c r="E1201" s="31" t="s">
        <v>10416</v>
      </c>
      <c r="F1201" s="31" t="s">
        <v>10422</v>
      </c>
      <c r="G1201" s="31" t="s">
        <v>773</v>
      </c>
      <c r="H1201" s="31" t="s">
        <v>13152</v>
      </c>
      <c r="I1201" s="31" t="s">
        <v>12749</v>
      </c>
      <c r="J1201" s="31" t="s">
        <v>774</v>
      </c>
      <c r="K1201" s="22" t="s">
        <v>2808</v>
      </c>
      <c r="L1201" s="31" t="s">
        <v>57</v>
      </c>
      <c r="M1201" s="31" t="s">
        <v>11742</v>
      </c>
      <c r="N1201" s="31"/>
      <c r="O1201" s="31" t="s">
        <v>13436</v>
      </c>
      <c r="P1201" s="22" t="s">
        <v>13152</v>
      </c>
      <c r="Q1201" s="31" t="s">
        <v>13437</v>
      </c>
      <c r="R1201" s="31" t="s">
        <v>13178</v>
      </c>
      <c r="S1201" s="31" t="s">
        <v>9988</v>
      </c>
      <c r="T1201" s="31"/>
      <c r="U1201" s="31"/>
    </row>
    <row r="1202" spans="1:21" ht="75">
      <c r="A1202" s="31">
        <v>1202</v>
      </c>
      <c r="B1202" s="31" t="s">
        <v>11938</v>
      </c>
      <c r="C1202" s="31" t="s">
        <v>10415</v>
      </c>
      <c r="D1202" s="31" t="s">
        <v>12747</v>
      </c>
      <c r="E1202" s="31" t="s">
        <v>10416</v>
      </c>
      <c r="F1202" s="31" t="s">
        <v>10422</v>
      </c>
      <c r="G1202" s="31" t="s">
        <v>793</v>
      </c>
      <c r="H1202" s="31" t="s">
        <v>13152</v>
      </c>
      <c r="I1202" s="31" t="s">
        <v>12749</v>
      </c>
      <c r="J1202" s="31" t="s">
        <v>794</v>
      </c>
      <c r="K1202" s="22" t="s">
        <v>2832</v>
      </c>
      <c r="L1202" s="31" t="s">
        <v>57</v>
      </c>
      <c r="M1202" s="31" t="s">
        <v>12028</v>
      </c>
      <c r="N1202" s="31"/>
      <c r="O1202" s="31" t="s">
        <v>13044</v>
      </c>
      <c r="P1202" s="22" t="s">
        <v>13152</v>
      </c>
      <c r="Q1202" s="31" t="s">
        <v>13449</v>
      </c>
      <c r="R1202" s="31" t="s">
        <v>13401</v>
      </c>
      <c r="S1202" s="31" t="s">
        <v>9537</v>
      </c>
      <c r="T1202" s="31"/>
      <c r="U1202" s="31"/>
    </row>
    <row r="1203" spans="1:21" ht="25">
      <c r="A1203" s="31">
        <v>1203</v>
      </c>
      <c r="B1203" s="31" t="s">
        <v>12029</v>
      </c>
      <c r="C1203" s="31" t="s">
        <v>10415</v>
      </c>
      <c r="D1203" s="31" t="s">
        <v>12747</v>
      </c>
      <c r="E1203" s="31" t="s">
        <v>10416</v>
      </c>
      <c r="F1203" s="31" t="s">
        <v>10422</v>
      </c>
      <c r="G1203" s="31" t="s">
        <v>777</v>
      </c>
      <c r="H1203" s="31" t="s">
        <v>13152</v>
      </c>
      <c r="I1203" s="31" t="s">
        <v>12749</v>
      </c>
      <c r="J1203" s="31" t="s">
        <v>778</v>
      </c>
      <c r="K1203" s="22" t="s">
        <v>2814</v>
      </c>
      <c r="L1203" s="31" t="s">
        <v>57</v>
      </c>
      <c r="M1203" s="31" t="s">
        <v>11951</v>
      </c>
      <c r="N1203" s="31"/>
      <c r="O1203" s="31" t="s">
        <v>13450</v>
      </c>
      <c r="P1203" s="22" t="s">
        <v>13152</v>
      </c>
      <c r="Q1203" s="31" t="s">
        <v>13451</v>
      </c>
      <c r="R1203" s="31" t="s">
        <v>10079</v>
      </c>
      <c r="S1203" s="31" t="s">
        <v>13452</v>
      </c>
      <c r="T1203" s="31"/>
      <c r="U1203" s="31"/>
    </row>
    <row r="1204" spans="1:21" ht="25">
      <c r="A1204" s="31">
        <v>1204</v>
      </c>
      <c r="B1204" s="31" t="s">
        <v>11952</v>
      </c>
      <c r="C1204" s="31" t="s">
        <v>10415</v>
      </c>
      <c r="D1204" s="31" t="s">
        <v>12747</v>
      </c>
      <c r="E1204" s="31" t="s">
        <v>10416</v>
      </c>
      <c r="F1204" s="31" t="s">
        <v>10422</v>
      </c>
      <c r="G1204" s="31" t="s">
        <v>777</v>
      </c>
      <c r="H1204" s="31" t="s">
        <v>13152</v>
      </c>
      <c r="I1204" s="31" t="s">
        <v>12749</v>
      </c>
      <c r="J1204" s="31" t="s">
        <v>778</v>
      </c>
      <c r="K1204" s="22" t="s">
        <v>2814</v>
      </c>
      <c r="L1204" s="31" t="s">
        <v>57</v>
      </c>
      <c r="M1204" s="31" t="s">
        <v>11953</v>
      </c>
      <c r="N1204" s="31"/>
      <c r="O1204" s="31" t="s">
        <v>13450</v>
      </c>
      <c r="P1204" s="22" t="s">
        <v>13152</v>
      </c>
      <c r="Q1204" s="31" t="s">
        <v>13451</v>
      </c>
      <c r="R1204" s="31" t="s">
        <v>10079</v>
      </c>
      <c r="S1204" s="31" t="s">
        <v>13452</v>
      </c>
      <c r="T1204" s="31"/>
      <c r="U1204" s="31"/>
    </row>
    <row r="1205" spans="1:21" ht="62.5">
      <c r="A1205" s="31">
        <v>1205</v>
      </c>
      <c r="B1205" s="31" t="s">
        <v>11954</v>
      </c>
      <c r="C1205" s="31" t="s">
        <v>10415</v>
      </c>
      <c r="D1205" s="31" t="s">
        <v>12747</v>
      </c>
      <c r="E1205" s="31" t="s">
        <v>10416</v>
      </c>
      <c r="F1205" s="31" t="s">
        <v>10422</v>
      </c>
      <c r="G1205" s="31" t="s">
        <v>784</v>
      </c>
      <c r="H1205" s="31" t="s">
        <v>13152</v>
      </c>
      <c r="I1205" s="31" t="s">
        <v>12749</v>
      </c>
      <c r="J1205" s="31" t="s">
        <v>785</v>
      </c>
      <c r="K1205" s="22" t="s">
        <v>2823</v>
      </c>
      <c r="L1205" s="31" t="s">
        <v>57</v>
      </c>
      <c r="M1205" s="31" t="s">
        <v>7830</v>
      </c>
      <c r="N1205" s="31"/>
      <c r="O1205" s="31" t="s">
        <v>13044</v>
      </c>
      <c r="P1205" s="22" t="s">
        <v>13152</v>
      </c>
      <c r="Q1205" s="31" t="s">
        <v>13453</v>
      </c>
      <c r="R1205" s="31" t="s">
        <v>13401</v>
      </c>
      <c r="S1205" s="31" t="s">
        <v>9537</v>
      </c>
      <c r="T1205" s="31"/>
      <c r="U1205" s="31"/>
    </row>
    <row r="1206" spans="1:21" ht="62.5">
      <c r="A1206" s="31">
        <v>1206</v>
      </c>
      <c r="B1206" s="31" t="s">
        <v>11985</v>
      </c>
      <c r="C1206" s="31" t="s">
        <v>10415</v>
      </c>
      <c r="D1206" s="31" t="s">
        <v>12747</v>
      </c>
      <c r="E1206" s="31" t="s">
        <v>10416</v>
      </c>
      <c r="F1206" s="31" t="s">
        <v>10422</v>
      </c>
      <c r="G1206" s="31" t="s">
        <v>784</v>
      </c>
      <c r="H1206" s="31" t="s">
        <v>13152</v>
      </c>
      <c r="I1206" s="31" t="s">
        <v>12749</v>
      </c>
      <c r="J1206" s="31" t="s">
        <v>785</v>
      </c>
      <c r="K1206" s="22" t="s">
        <v>2823</v>
      </c>
      <c r="L1206" s="31" t="s">
        <v>57</v>
      </c>
      <c r="M1206" s="31" t="s">
        <v>214</v>
      </c>
      <c r="N1206" s="31"/>
      <c r="O1206" s="31" t="s">
        <v>13044</v>
      </c>
      <c r="P1206" s="22" t="s">
        <v>13152</v>
      </c>
      <c r="Q1206" s="31" t="s">
        <v>13453</v>
      </c>
      <c r="R1206" s="31" t="s">
        <v>13401</v>
      </c>
      <c r="S1206" s="31" t="s">
        <v>9537</v>
      </c>
      <c r="T1206" s="31"/>
      <c r="U1206" s="31"/>
    </row>
    <row r="1207" spans="1:21" ht="62.5">
      <c r="A1207" s="31">
        <v>1207</v>
      </c>
      <c r="B1207" s="31" t="s">
        <v>11986</v>
      </c>
      <c r="C1207" s="31" t="s">
        <v>10415</v>
      </c>
      <c r="D1207" s="31" t="s">
        <v>12747</v>
      </c>
      <c r="E1207" s="31" t="s">
        <v>10416</v>
      </c>
      <c r="F1207" s="31" t="s">
        <v>10422</v>
      </c>
      <c r="G1207" s="31" t="s">
        <v>784</v>
      </c>
      <c r="H1207" s="31" t="s">
        <v>13152</v>
      </c>
      <c r="I1207" s="31" t="s">
        <v>12749</v>
      </c>
      <c r="J1207" s="31" t="s">
        <v>785</v>
      </c>
      <c r="K1207" s="22" t="s">
        <v>2823</v>
      </c>
      <c r="L1207" s="31" t="s">
        <v>57</v>
      </c>
      <c r="M1207" s="31" t="s">
        <v>133</v>
      </c>
      <c r="N1207" s="31"/>
      <c r="O1207" s="31" t="s">
        <v>13044</v>
      </c>
      <c r="P1207" s="22" t="s">
        <v>13152</v>
      </c>
      <c r="Q1207" s="31" t="s">
        <v>13453</v>
      </c>
      <c r="R1207" s="31" t="s">
        <v>13401</v>
      </c>
      <c r="S1207" s="31" t="s">
        <v>9537</v>
      </c>
      <c r="T1207" s="31"/>
      <c r="U1207" s="31"/>
    </row>
    <row r="1208" spans="1:21">
      <c r="A1208" s="31">
        <v>1208</v>
      </c>
      <c r="B1208" s="31" t="s">
        <v>11987</v>
      </c>
      <c r="C1208" s="31" t="s">
        <v>10415</v>
      </c>
      <c r="D1208" s="31" t="s">
        <v>12747</v>
      </c>
      <c r="E1208" s="31" t="s">
        <v>10416</v>
      </c>
      <c r="F1208" s="31" t="s">
        <v>10532</v>
      </c>
      <c r="G1208" s="31" t="s">
        <v>826</v>
      </c>
      <c r="H1208" s="31" t="s">
        <v>13152</v>
      </c>
      <c r="I1208" s="31" t="s">
        <v>12749</v>
      </c>
      <c r="J1208" s="31" t="s">
        <v>827</v>
      </c>
      <c r="K1208" s="22" t="s">
        <v>2877</v>
      </c>
      <c r="L1208" s="31" t="s">
        <v>57</v>
      </c>
      <c r="M1208" s="31" t="s">
        <v>10588</v>
      </c>
      <c r="N1208" s="31"/>
      <c r="O1208" s="31" t="s">
        <v>12825</v>
      </c>
      <c r="P1208" s="22" t="s">
        <v>13152</v>
      </c>
      <c r="Q1208" s="31" t="s">
        <v>13426</v>
      </c>
      <c r="R1208" s="31" t="s">
        <v>9988</v>
      </c>
      <c r="S1208" s="31" t="s">
        <v>9398</v>
      </c>
      <c r="T1208" s="31"/>
      <c r="U1208" s="31"/>
    </row>
    <row r="1209" spans="1:21">
      <c r="A1209" s="31">
        <v>1209</v>
      </c>
      <c r="B1209" s="31" t="s">
        <v>12088</v>
      </c>
      <c r="C1209" s="31" t="s">
        <v>10415</v>
      </c>
      <c r="D1209" s="31" t="s">
        <v>12747</v>
      </c>
      <c r="E1209" s="31" t="s">
        <v>10416</v>
      </c>
      <c r="F1209" s="31" t="s">
        <v>10532</v>
      </c>
      <c r="G1209" s="31" t="s">
        <v>826</v>
      </c>
      <c r="H1209" s="31" t="s">
        <v>13152</v>
      </c>
      <c r="I1209" s="31" t="s">
        <v>12749</v>
      </c>
      <c r="J1209" s="31" t="s">
        <v>827</v>
      </c>
      <c r="K1209" s="22" t="s">
        <v>2877</v>
      </c>
      <c r="L1209" s="31" t="s">
        <v>57</v>
      </c>
      <c r="M1209" s="31" t="s">
        <v>693</v>
      </c>
      <c r="N1209" s="31"/>
      <c r="O1209" s="31" t="s">
        <v>12825</v>
      </c>
      <c r="P1209" s="22" t="s">
        <v>13152</v>
      </c>
      <c r="Q1209" s="31" t="s">
        <v>13426</v>
      </c>
      <c r="R1209" s="31" t="s">
        <v>9988</v>
      </c>
      <c r="S1209" s="31" t="s">
        <v>9398</v>
      </c>
      <c r="T1209" s="31"/>
      <c r="U1209" s="31"/>
    </row>
    <row r="1210" spans="1:21">
      <c r="A1210" s="31">
        <v>1210</v>
      </c>
      <c r="B1210" s="31" t="s">
        <v>12089</v>
      </c>
      <c r="C1210" s="31" t="s">
        <v>10415</v>
      </c>
      <c r="D1210" s="31" t="s">
        <v>12747</v>
      </c>
      <c r="E1210" s="31" t="s">
        <v>10416</v>
      </c>
      <c r="F1210" s="31" t="s">
        <v>10532</v>
      </c>
      <c r="G1210" s="31" t="s">
        <v>826</v>
      </c>
      <c r="H1210" s="31" t="s">
        <v>13152</v>
      </c>
      <c r="I1210" s="31" t="s">
        <v>12749</v>
      </c>
      <c r="J1210" s="31" t="s">
        <v>827</v>
      </c>
      <c r="K1210" s="22" t="s">
        <v>2877</v>
      </c>
      <c r="L1210" s="31" t="s">
        <v>57</v>
      </c>
      <c r="M1210" s="31" t="s">
        <v>7346</v>
      </c>
      <c r="N1210" s="31"/>
      <c r="O1210" s="31" t="s">
        <v>12825</v>
      </c>
      <c r="P1210" s="22" t="s">
        <v>13152</v>
      </c>
      <c r="Q1210" s="31" t="s">
        <v>13426</v>
      </c>
      <c r="R1210" s="31" t="s">
        <v>9988</v>
      </c>
      <c r="S1210" s="31" t="s">
        <v>9398</v>
      </c>
      <c r="T1210" s="31"/>
      <c r="U1210" s="31"/>
    </row>
    <row r="1211" spans="1:21">
      <c r="A1211" s="31">
        <v>1211</v>
      </c>
      <c r="B1211" s="31" t="s">
        <v>12090</v>
      </c>
      <c r="C1211" s="31" t="s">
        <v>10415</v>
      </c>
      <c r="D1211" s="31" t="s">
        <v>12747</v>
      </c>
      <c r="E1211" s="31" t="s">
        <v>10416</v>
      </c>
      <c r="F1211" s="31" t="s">
        <v>10532</v>
      </c>
      <c r="G1211" s="31" t="s">
        <v>826</v>
      </c>
      <c r="H1211" s="31" t="s">
        <v>13152</v>
      </c>
      <c r="I1211" s="31" t="s">
        <v>12749</v>
      </c>
      <c r="J1211" s="31" t="s">
        <v>827</v>
      </c>
      <c r="K1211" s="22" t="s">
        <v>2877</v>
      </c>
      <c r="L1211" s="31" t="s">
        <v>57</v>
      </c>
      <c r="M1211" s="31" t="s">
        <v>121</v>
      </c>
      <c r="N1211" s="31"/>
      <c r="O1211" s="31" t="s">
        <v>12825</v>
      </c>
      <c r="P1211" s="22" t="s">
        <v>13152</v>
      </c>
      <c r="Q1211" s="31" t="s">
        <v>13426</v>
      </c>
      <c r="R1211" s="31" t="s">
        <v>9988</v>
      </c>
      <c r="S1211" s="31" t="s">
        <v>9398</v>
      </c>
      <c r="T1211" s="31"/>
      <c r="U1211" s="31"/>
    </row>
    <row r="1212" spans="1:21" ht="25">
      <c r="A1212" s="31">
        <v>1212</v>
      </c>
      <c r="B1212" s="31" t="s">
        <v>12091</v>
      </c>
      <c r="C1212" s="31" t="s">
        <v>10415</v>
      </c>
      <c r="D1212" s="31" t="s">
        <v>12747</v>
      </c>
      <c r="E1212" s="31" t="s">
        <v>10416</v>
      </c>
      <c r="F1212" s="31" t="s">
        <v>10422</v>
      </c>
      <c r="G1212" s="31" t="s">
        <v>865</v>
      </c>
      <c r="H1212" s="31" t="s">
        <v>13152</v>
      </c>
      <c r="I1212" s="31" t="s">
        <v>12749</v>
      </c>
      <c r="J1212" s="31" t="s">
        <v>866</v>
      </c>
      <c r="K1212" s="22" t="s">
        <v>2924</v>
      </c>
      <c r="L1212" s="31" t="s">
        <v>57</v>
      </c>
      <c r="M1212" s="31" t="s">
        <v>12190</v>
      </c>
      <c r="N1212" s="31"/>
      <c r="O1212" s="31" t="s">
        <v>9806</v>
      </c>
      <c r="P1212" s="22" t="s">
        <v>13152</v>
      </c>
      <c r="Q1212" s="31" t="s">
        <v>13447</v>
      </c>
      <c r="R1212" s="31" t="s">
        <v>12878</v>
      </c>
      <c r="S1212" s="31" t="s">
        <v>12872</v>
      </c>
      <c r="T1212" s="31"/>
      <c r="U1212" s="31"/>
    </row>
    <row r="1213" spans="1:21" ht="25">
      <c r="A1213" s="31">
        <v>1213</v>
      </c>
      <c r="B1213" s="31" t="s">
        <v>12191</v>
      </c>
      <c r="C1213" s="31" t="s">
        <v>10415</v>
      </c>
      <c r="D1213" s="31" t="s">
        <v>12747</v>
      </c>
      <c r="E1213" s="31" t="s">
        <v>10416</v>
      </c>
      <c r="F1213" s="31" t="s">
        <v>10422</v>
      </c>
      <c r="G1213" s="31" t="s">
        <v>865</v>
      </c>
      <c r="H1213" s="31" t="s">
        <v>13152</v>
      </c>
      <c r="I1213" s="31" t="s">
        <v>12749</v>
      </c>
      <c r="J1213" s="31" t="s">
        <v>866</v>
      </c>
      <c r="K1213" s="22" t="s">
        <v>2924</v>
      </c>
      <c r="L1213" s="31" t="s">
        <v>57</v>
      </c>
      <c r="M1213" s="31" t="s">
        <v>12192</v>
      </c>
      <c r="N1213" s="31"/>
      <c r="O1213" s="31" t="s">
        <v>9806</v>
      </c>
      <c r="P1213" s="22" t="s">
        <v>13152</v>
      </c>
      <c r="Q1213" s="31" t="s">
        <v>13447</v>
      </c>
      <c r="R1213" s="31" t="s">
        <v>12878</v>
      </c>
      <c r="S1213" s="31" t="s">
        <v>12872</v>
      </c>
      <c r="T1213" s="31"/>
      <c r="U1213" s="31"/>
    </row>
    <row r="1214" spans="1:21" ht="25">
      <c r="A1214" s="31">
        <v>1214</v>
      </c>
      <c r="B1214" s="31" t="s">
        <v>12193</v>
      </c>
      <c r="C1214" s="31" t="s">
        <v>10415</v>
      </c>
      <c r="D1214" s="31" t="s">
        <v>12747</v>
      </c>
      <c r="E1214" s="31" t="s">
        <v>10416</v>
      </c>
      <c r="F1214" s="31" t="s">
        <v>10422</v>
      </c>
      <c r="G1214" s="31" t="s">
        <v>865</v>
      </c>
      <c r="H1214" s="31" t="s">
        <v>13152</v>
      </c>
      <c r="I1214" s="31" t="s">
        <v>12749</v>
      </c>
      <c r="J1214" s="31" t="s">
        <v>866</v>
      </c>
      <c r="K1214" s="22" t="s">
        <v>2924</v>
      </c>
      <c r="L1214" s="31" t="s">
        <v>57</v>
      </c>
      <c r="M1214" s="31" t="s">
        <v>188</v>
      </c>
      <c r="N1214" s="31"/>
      <c r="O1214" s="31" t="s">
        <v>9806</v>
      </c>
      <c r="P1214" s="22" t="s">
        <v>13152</v>
      </c>
      <c r="Q1214" s="31" t="s">
        <v>13447</v>
      </c>
      <c r="R1214" s="31" t="s">
        <v>12878</v>
      </c>
      <c r="S1214" s="31" t="s">
        <v>12872</v>
      </c>
      <c r="T1214" s="31"/>
      <c r="U1214" s="31"/>
    </row>
    <row r="1215" spans="1:21" ht="25">
      <c r="A1215" s="31">
        <v>1215</v>
      </c>
      <c r="B1215" s="31" t="s">
        <v>12194</v>
      </c>
      <c r="C1215" s="31" t="s">
        <v>10415</v>
      </c>
      <c r="D1215" s="31" t="s">
        <v>12747</v>
      </c>
      <c r="E1215" s="31" t="s">
        <v>10416</v>
      </c>
      <c r="F1215" s="31" t="s">
        <v>10422</v>
      </c>
      <c r="G1215" s="31" t="s">
        <v>865</v>
      </c>
      <c r="H1215" s="31" t="s">
        <v>13152</v>
      </c>
      <c r="I1215" s="31" t="s">
        <v>12749</v>
      </c>
      <c r="J1215" s="31" t="s">
        <v>866</v>
      </c>
      <c r="K1215" s="22" t="s">
        <v>2924</v>
      </c>
      <c r="L1215" s="31" t="s">
        <v>57</v>
      </c>
      <c r="M1215" s="31" t="s">
        <v>495</v>
      </c>
      <c r="N1215" s="31"/>
      <c r="O1215" s="31" t="s">
        <v>9806</v>
      </c>
      <c r="P1215" s="22" t="s">
        <v>13152</v>
      </c>
      <c r="Q1215" s="31" t="s">
        <v>13447</v>
      </c>
      <c r="R1215" s="31" t="s">
        <v>12878</v>
      </c>
      <c r="S1215" s="31" t="s">
        <v>12872</v>
      </c>
      <c r="T1215" s="31"/>
      <c r="U1215" s="31"/>
    </row>
    <row r="1216" spans="1:21" ht="25">
      <c r="A1216" s="31">
        <v>1216</v>
      </c>
      <c r="B1216" s="31" t="s">
        <v>12195</v>
      </c>
      <c r="C1216" s="31" t="s">
        <v>10415</v>
      </c>
      <c r="D1216" s="31" t="s">
        <v>12747</v>
      </c>
      <c r="E1216" s="31" t="s">
        <v>10416</v>
      </c>
      <c r="F1216" s="31" t="s">
        <v>10585</v>
      </c>
      <c r="G1216" s="31" t="s">
        <v>867</v>
      </c>
      <c r="H1216" s="31" t="s">
        <v>13152</v>
      </c>
      <c r="I1216" s="31" t="s">
        <v>12749</v>
      </c>
      <c r="J1216" s="31" t="s">
        <v>868</v>
      </c>
      <c r="K1216" s="22" t="s">
        <v>2927</v>
      </c>
      <c r="L1216" s="31" t="s">
        <v>57</v>
      </c>
      <c r="M1216" s="31" t="s">
        <v>12196</v>
      </c>
      <c r="N1216" s="31"/>
      <c r="O1216" s="31" t="s">
        <v>13454</v>
      </c>
      <c r="P1216" s="22" t="s">
        <v>13152</v>
      </c>
      <c r="Q1216" s="31" t="s">
        <v>12759</v>
      </c>
      <c r="R1216" s="31" t="s">
        <v>12878</v>
      </c>
      <c r="S1216" s="31" t="s">
        <v>9868</v>
      </c>
      <c r="T1216" s="31"/>
      <c r="U1216" s="31"/>
    </row>
    <row r="1217" spans="1:21" ht="75">
      <c r="A1217" s="31">
        <v>1217</v>
      </c>
      <c r="B1217" s="31" t="s">
        <v>12197</v>
      </c>
      <c r="C1217" s="31" t="s">
        <v>10415</v>
      </c>
      <c r="D1217" s="31" t="s">
        <v>12747</v>
      </c>
      <c r="E1217" s="31" t="s">
        <v>10416</v>
      </c>
      <c r="F1217" s="31" t="s">
        <v>10422</v>
      </c>
      <c r="G1217" s="31" t="s">
        <v>835</v>
      </c>
      <c r="H1217" s="31" t="s">
        <v>13152</v>
      </c>
      <c r="I1217" s="31" t="s">
        <v>12749</v>
      </c>
      <c r="J1217" s="31" t="s">
        <v>836</v>
      </c>
      <c r="K1217" s="22" t="s">
        <v>2889</v>
      </c>
      <c r="L1217" s="31" t="s">
        <v>57</v>
      </c>
      <c r="M1217" s="31" t="s">
        <v>10776</v>
      </c>
      <c r="N1217" s="31"/>
      <c r="O1217" s="31" t="s">
        <v>13455</v>
      </c>
      <c r="P1217" s="22" t="s">
        <v>13152</v>
      </c>
      <c r="Q1217" s="31" t="s">
        <v>13456</v>
      </c>
      <c r="R1217" s="31" t="s">
        <v>9537</v>
      </c>
      <c r="S1217" s="31" t="s">
        <v>8543</v>
      </c>
      <c r="T1217" s="31"/>
      <c r="U1217" s="31"/>
    </row>
    <row r="1218" spans="1:21" ht="75">
      <c r="A1218" s="31">
        <v>1218</v>
      </c>
      <c r="B1218" s="31" t="s">
        <v>12116</v>
      </c>
      <c r="C1218" s="31" t="s">
        <v>10415</v>
      </c>
      <c r="D1218" s="31" t="s">
        <v>12747</v>
      </c>
      <c r="E1218" s="31" t="s">
        <v>10416</v>
      </c>
      <c r="F1218" s="31" t="s">
        <v>10422</v>
      </c>
      <c r="G1218" s="31" t="s">
        <v>835</v>
      </c>
      <c r="H1218" s="31" t="s">
        <v>13152</v>
      </c>
      <c r="I1218" s="31" t="s">
        <v>12749</v>
      </c>
      <c r="J1218" s="31" t="s">
        <v>836</v>
      </c>
      <c r="K1218" s="22" t="s">
        <v>2889</v>
      </c>
      <c r="L1218" s="31" t="s">
        <v>57</v>
      </c>
      <c r="M1218" s="31" t="s">
        <v>12117</v>
      </c>
      <c r="N1218" s="31"/>
      <c r="O1218" s="31" t="s">
        <v>13455</v>
      </c>
      <c r="P1218" s="22" t="s">
        <v>13152</v>
      </c>
      <c r="Q1218" s="31" t="s">
        <v>13456</v>
      </c>
      <c r="R1218" s="31" t="s">
        <v>9537</v>
      </c>
      <c r="S1218" s="31" t="s">
        <v>8543</v>
      </c>
      <c r="T1218" s="31"/>
      <c r="U1218" s="31"/>
    </row>
    <row r="1219" spans="1:21" ht="87.5">
      <c r="A1219" s="31">
        <v>1219</v>
      </c>
      <c r="B1219" s="31" t="s">
        <v>12118</v>
      </c>
      <c r="C1219" s="31" t="s">
        <v>10415</v>
      </c>
      <c r="D1219" s="31" t="s">
        <v>12747</v>
      </c>
      <c r="E1219" s="31" t="s">
        <v>10416</v>
      </c>
      <c r="F1219" s="31" t="s">
        <v>10422</v>
      </c>
      <c r="G1219" s="31" t="s">
        <v>699</v>
      </c>
      <c r="H1219" s="31" t="s">
        <v>13152</v>
      </c>
      <c r="I1219" s="31" t="s">
        <v>12749</v>
      </c>
      <c r="J1219" s="31" t="s">
        <v>700</v>
      </c>
      <c r="K1219" s="22" t="s">
        <v>2712</v>
      </c>
      <c r="L1219" s="31" t="s">
        <v>57</v>
      </c>
      <c r="M1219" s="31" t="s">
        <v>7729</v>
      </c>
      <c r="N1219" s="31"/>
      <c r="O1219" s="31" t="s">
        <v>12785</v>
      </c>
      <c r="P1219" s="22" t="s">
        <v>13152</v>
      </c>
      <c r="Q1219" s="31" t="s">
        <v>13422</v>
      </c>
      <c r="R1219" s="31" t="s">
        <v>9587</v>
      </c>
      <c r="S1219" s="31" t="s">
        <v>9598</v>
      </c>
      <c r="T1219" s="31"/>
      <c r="U1219" s="31"/>
    </row>
    <row r="1220" spans="1:21" ht="87.5">
      <c r="A1220" s="31">
        <v>1220</v>
      </c>
      <c r="B1220" s="31" t="s">
        <v>11788</v>
      </c>
      <c r="C1220" s="31" t="s">
        <v>10415</v>
      </c>
      <c r="D1220" s="31" t="s">
        <v>12747</v>
      </c>
      <c r="E1220" s="31" t="s">
        <v>10416</v>
      </c>
      <c r="F1220" s="31" t="s">
        <v>10422</v>
      </c>
      <c r="G1220" s="31" t="s">
        <v>699</v>
      </c>
      <c r="H1220" s="31" t="s">
        <v>13152</v>
      </c>
      <c r="I1220" s="31" t="s">
        <v>12749</v>
      </c>
      <c r="J1220" s="31" t="s">
        <v>700</v>
      </c>
      <c r="K1220" s="22" t="s">
        <v>2712</v>
      </c>
      <c r="L1220" s="31" t="s">
        <v>57</v>
      </c>
      <c r="M1220" s="31" t="s">
        <v>7732</v>
      </c>
      <c r="N1220" s="31"/>
      <c r="O1220" s="31" t="s">
        <v>12785</v>
      </c>
      <c r="P1220" s="22" t="s">
        <v>13152</v>
      </c>
      <c r="Q1220" s="31" t="s">
        <v>13422</v>
      </c>
      <c r="R1220" s="31" t="s">
        <v>9587</v>
      </c>
      <c r="S1220" s="31" t="s">
        <v>9598</v>
      </c>
      <c r="T1220" s="31"/>
      <c r="U1220" s="31"/>
    </row>
    <row r="1221" spans="1:21" ht="50">
      <c r="A1221" s="31">
        <v>1221</v>
      </c>
      <c r="B1221" s="31" t="s">
        <v>11789</v>
      </c>
      <c r="C1221" s="31" t="s">
        <v>10415</v>
      </c>
      <c r="D1221" s="31" t="s">
        <v>12747</v>
      </c>
      <c r="E1221" s="31" t="s">
        <v>10416</v>
      </c>
      <c r="F1221" s="31" t="s">
        <v>10422</v>
      </c>
      <c r="G1221" s="31" t="s">
        <v>702</v>
      </c>
      <c r="H1221" s="31" t="s">
        <v>13152</v>
      </c>
      <c r="I1221" s="31" t="s">
        <v>12749</v>
      </c>
      <c r="J1221" s="31" t="s">
        <v>703</v>
      </c>
      <c r="K1221" s="22" t="s">
        <v>2715</v>
      </c>
      <c r="L1221" s="31" t="s">
        <v>57</v>
      </c>
      <c r="M1221" s="31" t="s">
        <v>11790</v>
      </c>
      <c r="N1221" s="31"/>
      <c r="O1221" s="31" t="s">
        <v>12785</v>
      </c>
      <c r="P1221" s="22" t="s">
        <v>13152</v>
      </c>
      <c r="Q1221" s="31" t="s">
        <v>12783</v>
      </c>
      <c r="R1221" s="31" t="s">
        <v>9587</v>
      </c>
      <c r="S1221" s="31" t="s">
        <v>9598</v>
      </c>
      <c r="T1221" s="31"/>
      <c r="U1221" s="31"/>
    </row>
    <row r="1222" spans="1:21" ht="87.5">
      <c r="A1222" s="31">
        <v>1222</v>
      </c>
      <c r="B1222" s="31" t="s">
        <v>11791</v>
      </c>
      <c r="C1222" s="31" t="s">
        <v>10415</v>
      </c>
      <c r="D1222" s="31" t="s">
        <v>12747</v>
      </c>
      <c r="E1222" s="31" t="s">
        <v>10416</v>
      </c>
      <c r="F1222" s="31" t="s">
        <v>10422</v>
      </c>
      <c r="G1222" s="31" t="s">
        <v>953</v>
      </c>
      <c r="H1222" s="31" t="s">
        <v>13152</v>
      </c>
      <c r="I1222" s="31" t="s">
        <v>12749</v>
      </c>
      <c r="J1222" s="31" t="s">
        <v>954</v>
      </c>
      <c r="K1222" s="22" t="s">
        <v>3047</v>
      </c>
      <c r="L1222" s="31" t="s">
        <v>57</v>
      </c>
      <c r="M1222" s="31" t="s">
        <v>10973</v>
      </c>
      <c r="N1222" s="31"/>
      <c r="O1222" s="31" t="s">
        <v>13224</v>
      </c>
      <c r="P1222" s="22" t="s">
        <v>13152</v>
      </c>
      <c r="Q1222" s="31" t="s">
        <v>13457</v>
      </c>
      <c r="R1222" s="31" t="s">
        <v>13458</v>
      </c>
      <c r="S1222" s="31" t="s">
        <v>12982</v>
      </c>
      <c r="T1222" s="31"/>
      <c r="U1222" s="31"/>
    </row>
    <row r="1223" spans="1:21" ht="87.5">
      <c r="A1223" s="31">
        <v>1223</v>
      </c>
      <c r="B1223" s="31" t="s">
        <v>12343</v>
      </c>
      <c r="C1223" s="31" t="s">
        <v>10415</v>
      </c>
      <c r="D1223" s="31" t="s">
        <v>12747</v>
      </c>
      <c r="E1223" s="31" t="s">
        <v>10416</v>
      </c>
      <c r="F1223" s="31" t="s">
        <v>10422</v>
      </c>
      <c r="G1223" s="31" t="s">
        <v>953</v>
      </c>
      <c r="H1223" s="31" t="s">
        <v>13152</v>
      </c>
      <c r="I1223" s="31" t="s">
        <v>12749</v>
      </c>
      <c r="J1223" s="31" t="s">
        <v>954</v>
      </c>
      <c r="K1223" s="22" t="s">
        <v>3047</v>
      </c>
      <c r="L1223" s="31" t="s">
        <v>57</v>
      </c>
      <c r="M1223" s="31" t="s">
        <v>10974</v>
      </c>
      <c r="N1223" s="31"/>
      <c r="O1223" s="31" t="s">
        <v>13224</v>
      </c>
      <c r="P1223" s="22" t="s">
        <v>13152</v>
      </c>
      <c r="Q1223" s="31" t="s">
        <v>13457</v>
      </c>
      <c r="R1223" s="31" t="s">
        <v>13458</v>
      </c>
      <c r="S1223" s="31" t="s">
        <v>12982</v>
      </c>
      <c r="T1223" s="31"/>
      <c r="U1223" s="31"/>
    </row>
    <row r="1224" spans="1:21" ht="112.5">
      <c r="A1224" s="31">
        <v>1224</v>
      </c>
      <c r="B1224" s="31" t="s">
        <v>12344</v>
      </c>
      <c r="C1224" s="31" t="s">
        <v>10415</v>
      </c>
      <c r="D1224" s="31" t="s">
        <v>12747</v>
      </c>
      <c r="E1224" s="31" t="s">
        <v>10416</v>
      </c>
      <c r="F1224" s="31" t="s">
        <v>10585</v>
      </c>
      <c r="G1224" s="31" t="s">
        <v>1081</v>
      </c>
      <c r="H1224" s="31" t="s">
        <v>13152</v>
      </c>
      <c r="I1224" s="31" t="s">
        <v>12749</v>
      </c>
      <c r="J1224" s="31" t="s">
        <v>1082</v>
      </c>
      <c r="K1224" s="22" t="s">
        <v>3223</v>
      </c>
      <c r="L1224" s="31" t="s">
        <v>962</v>
      </c>
      <c r="M1224" s="31" t="s">
        <v>11595</v>
      </c>
      <c r="N1224" s="31"/>
      <c r="O1224" s="31" t="s">
        <v>12986</v>
      </c>
      <c r="P1224" s="22" t="s">
        <v>13152</v>
      </c>
      <c r="Q1224" s="31" t="s">
        <v>13459</v>
      </c>
      <c r="R1224" s="31" t="s">
        <v>9806</v>
      </c>
      <c r="S1224" s="31" t="s">
        <v>12795</v>
      </c>
      <c r="T1224" s="31"/>
      <c r="U1224" s="31"/>
    </row>
    <row r="1225" spans="1:21" ht="112.5">
      <c r="A1225" s="31">
        <v>1225</v>
      </c>
      <c r="B1225" s="31" t="s">
        <v>12579</v>
      </c>
      <c r="C1225" s="31" t="s">
        <v>10415</v>
      </c>
      <c r="D1225" s="31" t="s">
        <v>12747</v>
      </c>
      <c r="E1225" s="31" t="s">
        <v>10416</v>
      </c>
      <c r="F1225" s="31" t="s">
        <v>10585</v>
      </c>
      <c r="G1225" s="31" t="s">
        <v>1081</v>
      </c>
      <c r="H1225" s="31" t="s">
        <v>13152</v>
      </c>
      <c r="I1225" s="31" t="s">
        <v>12749</v>
      </c>
      <c r="J1225" s="31" t="s">
        <v>1082</v>
      </c>
      <c r="K1225" s="22" t="s">
        <v>3223</v>
      </c>
      <c r="L1225" s="31" t="s">
        <v>962</v>
      </c>
      <c r="M1225" s="31" t="s">
        <v>11651</v>
      </c>
      <c r="N1225" s="31"/>
      <c r="O1225" s="31" t="s">
        <v>12986</v>
      </c>
      <c r="P1225" s="22" t="s">
        <v>13152</v>
      </c>
      <c r="Q1225" s="31" t="s">
        <v>13459</v>
      </c>
      <c r="R1225" s="31" t="s">
        <v>9806</v>
      </c>
      <c r="S1225" s="31" t="s">
        <v>12795</v>
      </c>
      <c r="T1225" s="31"/>
      <c r="U1225" s="31"/>
    </row>
    <row r="1226" spans="1:21" ht="112.5">
      <c r="A1226" s="31">
        <v>1226</v>
      </c>
      <c r="B1226" s="31" t="s">
        <v>12580</v>
      </c>
      <c r="C1226" s="31" t="s">
        <v>10415</v>
      </c>
      <c r="D1226" s="31" t="s">
        <v>12747</v>
      </c>
      <c r="E1226" s="31" t="s">
        <v>10416</v>
      </c>
      <c r="F1226" s="31" t="s">
        <v>10585</v>
      </c>
      <c r="G1226" s="31" t="s">
        <v>1081</v>
      </c>
      <c r="H1226" s="31" t="s">
        <v>13152</v>
      </c>
      <c r="I1226" s="31" t="s">
        <v>12749</v>
      </c>
      <c r="J1226" s="31" t="s">
        <v>1082</v>
      </c>
      <c r="K1226" s="22" t="s">
        <v>3223</v>
      </c>
      <c r="L1226" s="31" t="s">
        <v>962</v>
      </c>
      <c r="M1226" s="31" t="s">
        <v>636</v>
      </c>
      <c r="N1226" s="31"/>
      <c r="O1226" s="31" t="s">
        <v>12986</v>
      </c>
      <c r="P1226" s="22" t="s">
        <v>13152</v>
      </c>
      <c r="Q1226" s="31" t="s">
        <v>13459</v>
      </c>
      <c r="R1226" s="31" t="s">
        <v>9806</v>
      </c>
      <c r="S1226" s="31" t="s">
        <v>12795</v>
      </c>
      <c r="T1226" s="31"/>
      <c r="U1226" s="31"/>
    </row>
    <row r="1227" spans="1:21" ht="62.5">
      <c r="A1227" s="31">
        <v>1227</v>
      </c>
      <c r="B1227" s="31" t="s">
        <v>12581</v>
      </c>
      <c r="C1227" s="31" t="s">
        <v>10415</v>
      </c>
      <c r="D1227" s="31" t="s">
        <v>12747</v>
      </c>
      <c r="E1227" s="31" t="s">
        <v>10416</v>
      </c>
      <c r="F1227" s="31" t="s">
        <v>10422</v>
      </c>
      <c r="G1227" s="31" t="s">
        <v>784</v>
      </c>
      <c r="H1227" s="31" t="s">
        <v>13152</v>
      </c>
      <c r="I1227" s="31" t="s">
        <v>12749</v>
      </c>
      <c r="J1227" s="31" t="s">
        <v>785</v>
      </c>
      <c r="K1227" s="22" t="s">
        <v>2823</v>
      </c>
      <c r="L1227" s="31" t="s">
        <v>57</v>
      </c>
      <c r="M1227" s="31" t="s">
        <v>79</v>
      </c>
      <c r="N1227" s="31"/>
      <c r="O1227" s="31" t="s">
        <v>13044</v>
      </c>
      <c r="P1227" s="22" t="s">
        <v>13152</v>
      </c>
      <c r="Q1227" s="31" t="s">
        <v>13453</v>
      </c>
      <c r="R1227" s="31" t="s">
        <v>13401</v>
      </c>
      <c r="S1227" s="31" t="s">
        <v>9537</v>
      </c>
      <c r="T1227" s="31"/>
      <c r="U1227" s="31"/>
    </row>
    <row r="1228" spans="1:21" ht="62.5">
      <c r="A1228" s="31">
        <v>1228</v>
      </c>
      <c r="B1228" s="31" t="s">
        <v>11988</v>
      </c>
      <c r="C1228" s="31" t="s">
        <v>10415</v>
      </c>
      <c r="D1228" s="31" t="s">
        <v>12747</v>
      </c>
      <c r="E1228" s="31" t="s">
        <v>10416</v>
      </c>
      <c r="F1228" s="31" t="s">
        <v>10422</v>
      </c>
      <c r="G1228" s="31" t="s">
        <v>784</v>
      </c>
      <c r="H1228" s="31" t="s">
        <v>13152</v>
      </c>
      <c r="I1228" s="31" t="s">
        <v>12749</v>
      </c>
      <c r="J1228" s="31" t="s">
        <v>785</v>
      </c>
      <c r="K1228" s="22" t="s">
        <v>2823</v>
      </c>
      <c r="L1228" s="31" t="s">
        <v>57</v>
      </c>
      <c r="M1228" s="31" t="s">
        <v>7438</v>
      </c>
      <c r="N1228" s="31"/>
      <c r="O1228" s="31" t="s">
        <v>13044</v>
      </c>
      <c r="P1228" s="22" t="s">
        <v>13152</v>
      </c>
      <c r="Q1228" s="31" t="s">
        <v>13453</v>
      </c>
      <c r="R1228" s="31" t="s">
        <v>13401</v>
      </c>
      <c r="S1228" s="31" t="s">
        <v>9537</v>
      </c>
      <c r="T1228" s="31"/>
      <c r="U1228" s="31"/>
    </row>
    <row r="1229" spans="1:21" ht="62.5">
      <c r="A1229" s="31">
        <v>1229</v>
      </c>
      <c r="B1229" s="31" t="s">
        <v>11989</v>
      </c>
      <c r="C1229" s="31" t="s">
        <v>10415</v>
      </c>
      <c r="D1229" s="31" t="s">
        <v>12747</v>
      </c>
      <c r="E1229" s="31" t="s">
        <v>10416</v>
      </c>
      <c r="F1229" s="31" t="s">
        <v>10422</v>
      </c>
      <c r="G1229" s="31" t="s">
        <v>784</v>
      </c>
      <c r="H1229" s="31" t="s">
        <v>13152</v>
      </c>
      <c r="I1229" s="31" t="s">
        <v>12749</v>
      </c>
      <c r="J1229" s="31" t="s">
        <v>785</v>
      </c>
      <c r="K1229" s="22" t="s">
        <v>2823</v>
      </c>
      <c r="L1229" s="31" t="s">
        <v>57</v>
      </c>
      <c r="M1229" s="31" t="s">
        <v>706</v>
      </c>
      <c r="N1229" s="31"/>
      <c r="O1229" s="31" t="s">
        <v>13044</v>
      </c>
      <c r="P1229" s="22" t="s">
        <v>13152</v>
      </c>
      <c r="Q1229" s="31" t="s">
        <v>13453</v>
      </c>
      <c r="R1229" s="31" t="s">
        <v>13401</v>
      </c>
      <c r="S1229" s="31" t="s">
        <v>9537</v>
      </c>
      <c r="T1229" s="31"/>
      <c r="U1229" s="31"/>
    </row>
    <row r="1230" spans="1:21" ht="62.5">
      <c r="A1230" s="31">
        <v>1230</v>
      </c>
      <c r="B1230" s="31" t="s">
        <v>11990</v>
      </c>
      <c r="C1230" s="31" t="s">
        <v>10415</v>
      </c>
      <c r="D1230" s="31" t="s">
        <v>12747</v>
      </c>
      <c r="E1230" s="31" t="s">
        <v>10416</v>
      </c>
      <c r="F1230" s="31" t="s">
        <v>10422</v>
      </c>
      <c r="G1230" s="31" t="s">
        <v>784</v>
      </c>
      <c r="H1230" s="31" t="s">
        <v>13152</v>
      </c>
      <c r="I1230" s="31" t="s">
        <v>12749</v>
      </c>
      <c r="J1230" s="31" t="s">
        <v>785</v>
      </c>
      <c r="K1230" s="22" t="s">
        <v>2823</v>
      </c>
      <c r="L1230" s="31" t="s">
        <v>57</v>
      </c>
      <c r="M1230" s="31" t="s">
        <v>7844</v>
      </c>
      <c r="N1230" s="31"/>
      <c r="O1230" s="31" t="s">
        <v>13044</v>
      </c>
      <c r="P1230" s="22" t="s">
        <v>13152</v>
      </c>
      <c r="Q1230" s="31" t="s">
        <v>13453</v>
      </c>
      <c r="R1230" s="31" t="s">
        <v>13401</v>
      </c>
      <c r="S1230" s="31" t="s">
        <v>9537</v>
      </c>
      <c r="T1230" s="31"/>
      <c r="U1230" s="31"/>
    </row>
    <row r="1231" spans="1:21" ht="62.5">
      <c r="A1231" s="31">
        <v>1231</v>
      </c>
      <c r="B1231" s="31" t="s">
        <v>11991</v>
      </c>
      <c r="C1231" s="31" t="s">
        <v>10415</v>
      </c>
      <c r="D1231" s="31" t="s">
        <v>12747</v>
      </c>
      <c r="E1231" s="31" t="s">
        <v>10416</v>
      </c>
      <c r="F1231" s="31" t="s">
        <v>10422</v>
      </c>
      <c r="G1231" s="31" t="s">
        <v>784</v>
      </c>
      <c r="H1231" s="31" t="s">
        <v>13152</v>
      </c>
      <c r="I1231" s="31" t="s">
        <v>12749</v>
      </c>
      <c r="J1231" s="31" t="s">
        <v>785</v>
      </c>
      <c r="K1231" s="22" t="s">
        <v>2823</v>
      </c>
      <c r="L1231" s="31" t="s">
        <v>57</v>
      </c>
      <c r="M1231" s="31" t="s">
        <v>261</v>
      </c>
      <c r="N1231" s="31"/>
      <c r="O1231" s="31" t="s">
        <v>13044</v>
      </c>
      <c r="P1231" s="22" t="s">
        <v>13152</v>
      </c>
      <c r="Q1231" s="31" t="s">
        <v>13453</v>
      </c>
      <c r="R1231" s="31" t="s">
        <v>13401</v>
      </c>
      <c r="S1231" s="31" t="s">
        <v>9537</v>
      </c>
      <c r="T1231" s="31"/>
      <c r="U1231" s="31"/>
    </row>
    <row r="1232" spans="1:21" ht="62.5">
      <c r="A1232" s="31">
        <v>1232</v>
      </c>
      <c r="B1232" s="31" t="s">
        <v>11992</v>
      </c>
      <c r="C1232" s="31" t="s">
        <v>10415</v>
      </c>
      <c r="D1232" s="31" t="s">
        <v>12747</v>
      </c>
      <c r="E1232" s="31" t="s">
        <v>10416</v>
      </c>
      <c r="F1232" s="31" t="s">
        <v>10422</v>
      </c>
      <c r="G1232" s="31" t="s">
        <v>784</v>
      </c>
      <c r="H1232" s="31" t="s">
        <v>13152</v>
      </c>
      <c r="I1232" s="31" t="s">
        <v>12749</v>
      </c>
      <c r="J1232" s="31" t="s">
        <v>785</v>
      </c>
      <c r="K1232" s="22" t="s">
        <v>2823</v>
      </c>
      <c r="L1232" s="31" t="s">
        <v>57</v>
      </c>
      <c r="M1232" s="31" t="s">
        <v>7849</v>
      </c>
      <c r="N1232" s="31"/>
      <c r="O1232" s="31" t="s">
        <v>13044</v>
      </c>
      <c r="P1232" s="22" t="s">
        <v>13152</v>
      </c>
      <c r="Q1232" s="31" t="s">
        <v>13453</v>
      </c>
      <c r="R1232" s="31" t="s">
        <v>13401</v>
      </c>
      <c r="S1232" s="31" t="s">
        <v>9537</v>
      </c>
      <c r="T1232" s="31"/>
      <c r="U1232" s="31"/>
    </row>
    <row r="1233" spans="1:21" ht="62.5">
      <c r="A1233" s="31">
        <v>1233</v>
      </c>
      <c r="B1233" s="31" t="s">
        <v>11993</v>
      </c>
      <c r="C1233" s="31" t="s">
        <v>10415</v>
      </c>
      <c r="D1233" s="31" t="s">
        <v>12747</v>
      </c>
      <c r="E1233" s="31" t="s">
        <v>10416</v>
      </c>
      <c r="F1233" s="31" t="s">
        <v>10422</v>
      </c>
      <c r="G1233" s="31" t="s">
        <v>784</v>
      </c>
      <c r="H1233" s="31" t="s">
        <v>13152</v>
      </c>
      <c r="I1233" s="31" t="s">
        <v>12749</v>
      </c>
      <c r="J1233" s="31" t="s">
        <v>785</v>
      </c>
      <c r="K1233" s="22" t="s">
        <v>2823</v>
      </c>
      <c r="L1233" s="31" t="s">
        <v>57</v>
      </c>
      <c r="M1233" s="31" t="s">
        <v>104</v>
      </c>
      <c r="N1233" s="31"/>
      <c r="O1233" s="31" t="s">
        <v>13044</v>
      </c>
      <c r="P1233" s="22" t="s">
        <v>13152</v>
      </c>
      <c r="Q1233" s="31" t="s">
        <v>13453</v>
      </c>
      <c r="R1233" s="31" t="s">
        <v>13401</v>
      </c>
      <c r="S1233" s="31" t="s">
        <v>9537</v>
      </c>
      <c r="T1233" s="31"/>
      <c r="U1233" s="31"/>
    </row>
    <row r="1234" spans="1:21" ht="62.5">
      <c r="A1234" s="31">
        <v>1234</v>
      </c>
      <c r="B1234" s="31" t="s">
        <v>11994</v>
      </c>
      <c r="C1234" s="31" t="s">
        <v>10415</v>
      </c>
      <c r="D1234" s="31" t="s">
        <v>12747</v>
      </c>
      <c r="E1234" s="31" t="s">
        <v>10416</v>
      </c>
      <c r="F1234" s="31" t="s">
        <v>10422</v>
      </c>
      <c r="G1234" s="31" t="s">
        <v>784</v>
      </c>
      <c r="H1234" s="31" t="s">
        <v>13152</v>
      </c>
      <c r="I1234" s="31" t="s">
        <v>12749</v>
      </c>
      <c r="J1234" s="31" t="s">
        <v>785</v>
      </c>
      <c r="K1234" s="22" t="s">
        <v>2823</v>
      </c>
      <c r="L1234" s="31" t="s">
        <v>57</v>
      </c>
      <c r="M1234" s="31" t="s">
        <v>7854</v>
      </c>
      <c r="N1234" s="31"/>
      <c r="O1234" s="31" t="s">
        <v>13044</v>
      </c>
      <c r="P1234" s="22" t="s">
        <v>13152</v>
      </c>
      <c r="Q1234" s="31" t="s">
        <v>13453</v>
      </c>
      <c r="R1234" s="31" t="s">
        <v>13401</v>
      </c>
      <c r="S1234" s="31" t="s">
        <v>9537</v>
      </c>
      <c r="T1234" s="31"/>
      <c r="U1234" s="31"/>
    </row>
    <row r="1235" spans="1:21" ht="62.5">
      <c r="A1235" s="31">
        <v>1235</v>
      </c>
      <c r="B1235" s="31" t="s">
        <v>11995</v>
      </c>
      <c r="C1235" s="31" t="s">
        <v>10415</v>
      </c>
      <c r="D1235" s="31" t="s">
        <v>12747</v>
      </c>
      <c r="E1235" s="31" t="s">
        <v>10416</v>
      </c>
      <c r="F1235" s="31" t="s">
        <v>10422</v>
      </c>
      <c r="G1235" s="31" t="s">
        <v>784</v>
      </c>
      <c r="H1235" s="31" t="s">
        <v>13152</v>
      </c>
      <c r="I1235" s="31" t="s">
        <v>12749</v>
      </c>
      <c r="J1235" s="31" t="s">
        <v>785</v>
      </c>
      <c r="K1235" s="22" t="s">
        <v>2823</v>
      </c>
      <c r="L1235" s="31" t="s">
        <v>57</v>
      </c>
      <c r="M1235" s="31" t="s">
        <v>256</v>
      </c>
      <c r="N1235" s="31"/>
      <c r="O1235" s="31" t="s">
        <v>13044</v>
      </c>
      <c r="P1235" s="22" t="s">
        <v>13152</v>
      </c>
      <c r="Q1235" s="31" t="s">
        <v>13453</v>
      </c>
      <c r="R1235" s="31" t="s">
        <v>13401</v>
      </c>
      <c r="S1235" s="31" t="s">
        <v>9537</v>
      </c>
      <c r="T1235" s="31"/>
      <c r="U1235" s="31"/>
    </row>
    <row r="1236" spans="1:21" ht="62.5">
      <c r="A1236" s="31">
        <v>1236</v>
      </c>
      <c r="B1236" s="31" t="s">
        <v>11996</v>
      </c>
      <c r="C1236" s="31" t="s">
        <v>10415</v>
      </c>
      <c r="D1236" s="31" t="s">
        <v>12747</v>
      </c>
      <c r="E1236" s="31" t="s">
        <v>10416</v>
      </c>
      <c r="F1236" s="31" t="s">
        <v>10422</v>
      </c>
      <c r="G1236" s="31" t="s">
        <v>784</v>
      </c>
      <c r="H1236" s="31" t="s">
        <v>13152</v>
      </c>
      <c r="I1236" s="31" t="s">
        <v>12749</v>
      </c>
      <c r="J1236" s="31" t="s">
        <v>785</v>
      </c>
      <c r="K1236" s="22" t="s">
        <v>2823</v>
      </c>
      <c r="L1236" s="31" t="s">
        <v>57</v>
      </c>
      <c r="M1236" s="31" t="s">
        <v>7441</v>
      </c>
      <c r="N1236" s="31"/>
      <c r="O1236" s="31" t="s">
        <v>13044</v>
      </c>
      <c r="P1236" s="22" t="s">
        <v>13152</v>
      </c>
      <c r="Q1236" s="31" t="s">
        <v>13453</v>
      </c>
      <c r="R1236" s="31" t="s">
        <v>13401</v>
      </c>
      <c r="S1236" s="31" t="s">
        <v>9537</v>
      </c>
      <c r="T1236" s="31"/>
      <c r="U1236" s="31"/>
    </row>
    <row r="1237" spans="1:21" ht="62.5">
      <c r="A1237" s="31">
        <v>1237</v>
      </c>
      <c r="B1237" s="31" t="s">
        <v>11997</v>
      </c>
      <c r="C1237" s="31" t="s">
        <v>10415</v>
      </c>
      <c r="D1237" s="31" t="s">
        <v>12747</v>
      </c>
      <c r="E1237" s="31" t="s">
        <v>10416</v>
      </c>
      <c r="F1237" s="31" t="s">
        <v>10422</v>
      </c>
      <c r="G1237" s="31" t="s">
        <v>784</v>
      </c>
      <c r="H1237" s="31" t="s">
        <v>13152</v>
      </c>
      <c r="I1237" s="31" t="s">
        <v>12749</v>
      </c>
      <c r="J1237" s="31" t="s">
        <v>785</v>
      </c>
      <c r="K1237" s="22" t="s">
        <v>2823</v>
      </c>
      <c r="L1237" s="31" t="s">
        <v>57</v>
      </c>
      <c r="M1237" s="31" t="s">
        <v>7861</v>
      </c>
      <c r="N1237" s="31"/>
      <c r="O1237" s="31" t="s">
        <v>13044</v>
      </c>
      <c r="P1237" s="22" t="s">
        <v>13152</v>
      </c>
      <c r="Q1237" s="31" t="s">
        <v>13453</v>
      </c>
      <c r="R1237" s="31" t="s">
        <v>13401</v>
      </c>
      <c r="S1237" s="31" t="s">
        <v>9537</v>
      </c>
      <c r="T1237" s="31"/>
      <c r="U1237" s="31"/>
    </row>
    <row r="1238" spans="1:21" ht="62.5">
      <c r="A1238" s="31">
        <v>1238</v>
      </c>
      <c r="B1238" s="31" t="s">
        <v>11998</v>
      </c>
      <c r="C1238" s="31" t="s">
        <v>10415</v>
      </c>
      <c r="D1238" s="31" t="s">
        <v>12747</v>
      </c>
      <c r="E1238" s="31" t="s">
        <v>10416</v>
      </c>
      <c r="F1238" s="31" t="s">
        <v>10422</v>
      </c>
      <c r="G1238" s="31" t="s">
        <v>784</v>
      </c>
      <c r="H1238" s="31" t="s">
        <v>13152</v>
      </c>
      <c r="I1238" s="31" t="s">
        <v>12749</v>
      </c>
      <c r="J1238" s="31" t="s">
        <v>785</v>
      </c>
      <c r="K1238" s="22" t="s">
        <v>2823</v>
      </c>
      <c r="L1238" s="31" t="s">
        <v>57</v>
      </c>
      <c r="M1238" s="31" t="s">
        <v>183</v>
      </c>
      <c r="N1238" s="31"/>
      <c r="O1238" s="31" t="s">
        <v>13044</v>
      </c>
      <c r="P1238" s="22" t="s">
        <v>13152</v>
      </c>
      <c r="Q1238" s="31" t="s">
        <v>13453</v>
      </c>
      <c r="R1238" s="31" t="s">
        <v>13401</v>
      </c>
      <c r="S1238" s="31" t="s">
        <v>9537</v>
      </c>
      <c r="T1238" s="31"/>
      <c r="U1238" s="31"/>
    </row>
    <row r="1239" spans="1:21" ht="25">
      <c r="A1239" s="31">
        <v>1239</v>
      </c>
      <c r="B1239" s="31" t="s">
        <v>11999</v>
      </c>
      <c r="C1239" s="31" t="s">
        <v>10415</v>
      </c>
      <c r="D1239" s="31" t="s">
        <v>12747</v>
      </c>
      <c r="E1239" s="31" t="s">
        <v>10416</v>
      </c>
      <c r="F1239" s="31" t="s">
        <v>10422</v>
      </c>
      <c r="G1239" s="31" t="s">
        <v>809</v>
      </c>
      <c r="H1239" s="31" t="s">
        <v>13152</v>
      </c>
      <c r="I1239" s="31" t="s">
        <v>12749</v>
      </c>
      <c r="J1239" s="31" t="s">
        <v>810</v>
      </c>
      <c r="K1239" s="22" t="s">
        <v>2853</v>
      </c>
      <c r="L1239" s="31" t="s">
        <v>57</v>
      </c>
      <c r="M1239" s="31" t="s">
        <v>11494</v>
      </c>
      <c r="N1239" s="31"/>
      <c r="O1239" s="31" t="s">
        <v>13429</v>
      </c>
      <c r="P1239" s="22" t="s">
        <v>13152</v>
      </c>
      <c r="Q1239" s="31" t="s">
        <v>13460</v>
      </c>
      <c r="R1239" s="31" t="s">
        <v>13431</v>
      </c>
      <c r="S1239" s="31" t="s">
        <v>12832</v>
      </c>
      <c r="T1239" s="31"/>
      <c r="U1239" s="31"/>
    </row>
    <row r="1240" spans="1:21" ht="25">
      <c r="A1240" s="31">
        <v>1240</v>
      </c>
      <c r="B1240" s="31" t="s">
        <v>12057</v>
      </c>
      <c r="C1240" s="31" t="s">
        <v>10415</v>
      </c>
      <c r="D1240" s="31" t="s">
        <v>12747</v>
      </c>
      <c r="E1240" s="31" t="s">
        <v>10416</v>
      </c>
      <c r="F1240" s="31" t="s">
        <v>10422</v>
      </c>
      <c r="G1240" s="31" t="s">
        <v>809</v>
      </c>
      <c r="H1240" s="31" t="s">
        <v>13152</v>
      </c>
      <c r="I1240" s="31" t="s">
        <v>12749</v>
      </c>
      <c r="J1240" s="31" t="s">
        <v>810</v>
      </c>
      <c r="K1240" s="22" t="s">
        <v>2853</v>
      </c>
      <c r="L1240" s="31" t="s">
        <v>57</v>
      </c>
      <c r="M1240" s="31" t="s">
        <v>12058</v>
      </c>
      <c r="N1240" s="31"/>
      <c r="O1240" s="31" t="s">
        <v>13429</v>
      </c>
      <c r="P1240" s="22" t="s">
        <v>13152</v>
      </c>
      <c r="Q1240" s="31" t="s">
        <v>13460</v>
      </c>
      <c r="R1240" s="31" t="s">
        <v>13431</v>
      </c>
      <c r="S1240" s="31" t="s">
        <v>12832</v>
      </c>
      <c r="T1240" s="31"/>
      <c r="U1240" s="31"/>
    </row>
    <row r="1241" spans="1:21" ht="25">
      <c r="A1241" s="31">
        <v>1241</v>
      </c>
      <c r="B1241" s="31" t="s">
        <v>12059</v>
      </c>
      <c r="C1241" s="31" t="s">
        <v>10415</v>
      </c>
      <c r="D1241" s="31" t="s">
        <v>12747</v>
      </c>
      <c r="E1241" s="31" t="s">
        <v>10416</v>
      </c>
      <c r="F1241" s="31" t="s">
        <v>10422</v>
      </c>
      <c r="G1241" s="31" t="s">
        <v>809</v>
      </c>
      <c r="H1241" s="31" t="s">
        <v>13152</v>
      </c>
      <c r="I1241" s="31" t="s">
        <v>12749</v>
      </c>
      <c r="J1241" s="31" t="s">
        <v>810</v>
      </c>
      <c r="K1241" s="22" t="s">
        <v>2853</v>
      </c>
      <c r="L1241" s="31" t="s">
        <v>57</v>
      </c>
      <c r="M1241" s="31" t="s">
        <v>10600</v>
      </c>
      <c r="N1241" s="31"/>
      <c r="O1241" s="31" t="s">
        <v>13429</v>
      </c>
      <c r="P1241" s="22" t="s">
        <v>13152</v>
      </c>
      <c r="Q1241" s="31" t="s">
        <v>13460</v>
      </c>
      <c r="R1241" s="31" t="s">
        <v>13431</v>
      </c>
      <c r="S1241" s="31" t="s">
        <v>12832</v>
      </c>
      <c r="T1241" s="31"/>
      <c r="U1241" s="31"/>
    </row>
    <row r="1242" spans="1:21" ht="100">
      <c r="A1242" s="31">
        <v>1242</v>
      </c>
      <c r="B1242" s="31" t="s">
        <v>12060</v>
      </c>
      <c r="C1242" s="31" t="s">
        <v>10415</v>
      </c>
      <c r="D1242" s="31" t="s">
        <v>12747</v>
      </c>
      <c r="E1242" s="31" t="s">
        <v>10416</v>
      </c>
      <c r="F1242" s="31" t="s">
        <v>10414</v>
      </c>
      <c r="G1242" s="31" t="s">
        <v>813</v>
      </c>
      <c r="H1242" s="31" t="s">
        <v>13152</v>
      </c>
      <c r="I1242" s="31" t="s">
        <v>12749</v>
      </c>
      <c r="J1242" s="31" t="s">
        <v>814</v>
      </c>
      <c r="K1242" s="22" t="s">
        <v>2859</v>
      </c>
      <c r="L1242" s="31" t="s">
        <v>57</v>
      </c>
      <c r="M1242" s="31" t="s">
        <v>10695</v>
      </c>
      <c r="N1242" s="31"/>
      <c r="O1242" s="31" t="s">
        <v>13011</v>
      </c>
      <c r="P1242" s="22" t="s">
        <v>13152</v>
      </c>
      <c r="Q1242" s="31" t="s">
        <v>13461</v>
      </c>
      <c r="R1242" s="31" t="s">
        <v>13230</v>
      </c>
      <c r="S1242" s="31" t="s">
        <v>9397</v>
      </c>
      <c r="T1242" s="31"/>
      <c r="U1242" s="31"/>
    </row>
    <row r="1243" spans="1:21" ht="100">
      <c r="A1243" s="31">
        <v>1243</v>
      </c>
      <c r="B1243" s="31" t="s">
        <v>12065</v>
      </c>
      <c r="C1243" s="31" t="s">
        <v>10415</v>
      </c>
      <c r="D1243" s="31" t="s">
        <v>12747</v>
      </c>
      <c r="E1243" s="31" t="s">
        <v>10416</v>
      </c>
      <c r="F1243" s="31" t="s">
        <v>10414</v>
      </c>
      <c r="G1243" s="31" t="s">
        <v>813</v>
      </c>
      <c r="H1243" s="31" t="s">
        <v>13152</v>
      </c>
      <c r="I1243" s="31" t="s">
        <v>12749</v>
      </c>
      <c r="J1243" s="31" t="s">
        <v>814</v>
      </c>
      <c r="K1243" s="22" t="s">
        <v>2859</v>
      </c>
      <c r="L1243" s="31" t="s">
        <v>57</v>
      </c>
      <c r="M1243" s="31" t="s">
        <v>10873</v>
      </c>
      <c r="N1243" s="31"/>
      <c r="O1243" s="31" t="s">
        <v>13011</v>
      </c>
      <c r="P1243" s="22" t="s">
        <v>13152</v>
      </c>
      <c r="Q1243" s="31" t="s">
        <v>13461</v>
      </c>
      <c r="R1243" s="31" t="s">
        <v>13230</v>
      </c>
      <c r="S1243" s="31" t="s">
        <v>9397</v>
      </c>
      <c r="T1243" s="31"/>
      <c r="U1243" s="31"/>
    </row>
    <row r="1244" spans="1:21" ht="112.5">
      <c r="A1244" s="31">
        <v>1244</v>
      </c>
      <c r="B1244" s="31" t="s">
        <v>12066</v>
      </c>
      <c r="C1244" s="31" t="s">
        <v>10415</v>
      </c>
      <c r="D1244" s="31" t="s">
        <v>12747</v>
      </c>
      <c r="E1244" s="31" t="s">
        <v>10416</v>
      </c>
      <c r="F1244" s="31" t="s">
        <v>10585</v>
      </c>
      <c r="G1244" s="31" t="s">
        <v>1081</v>
      </c>
      <c r="H1244" s="31" t="s">
        <v>13152</v>
      </c>
      <c r="I1244" s="31" t="s">
        <v>12749</v>
      </c>
      <c r="J1244" s="31" t="s">
        <v>1082</v>
      </c>
      <c r="K1244" s="22" t="s">
        <v>3223</v>
      </c>
      <c r="L1244" s="31" t="s">
        <v>962</v>
      </c>
      <c r="M1244" s="31" t="s">
        <v>7786</v>
      </c>
      <c r="N1244" s="31"/>
      <c r="O1244" s="31" t="s">
        <v>12986</v>
      </c>
      <c r="P1244" s="22" t="s">
        <v>13152</v>
      </c>
      <c r="Q1244" s="31" t="s">
        <v>13459</v>
      </c>
      <c r="R1244" s="31" t="s">
        <v>9806</v>
      </c>
      <c r="S1244" s="31" t="s">
        <v>12795</v>
      </c>
      <c r="T1244" s="31"/>
      <c r="U1244" s="31"/>
    </row>
    <row r="1245" spans="1:21" ht="25">
      <c r="A1245" s="31">
        <v>1245</v>
      </c>
      <c r="B1245" s="31" t="s">
        <v>12582</v>
      </c>
      <c r="C1245" s="31" t="s">
        <v>10415</v>
      </c>
      <c r="D1245" s="31" t="s">
        <v>12747</v>
      </c>
      <c r="E1245" s="31" t="s">
        <v>10416</v>
      </c>
      <c r="F1245" s="31" t="s">
        <v>10414</v>
      </c>
      <c r="G1245" s="31" t="s">
        <v>1077</v>
      </c>
      <c r="H1245" s="31" t="s">
        <v>13152</v>
      </c>
      <c r="I1245" s="31" t="s">
        <v>12749</v>
      </c>
      <c r="J1245" s="31" t="s">
        <v>1078</v>
      </c>
      <c r="K1245" s="22" t="s">
        <v>3217</v>
      </c>
      <c r="L1245" s="31" t="s">
        <v>962</v>
      </c>
      <c r="M1245" s="31" t="s">
        <v>12339</v>
      </c>
      <c r="N1245" s="31"/>
      <c r="O1245" s="31" t="s">
        <v>13462</v>
      </c>
      <c r="P1245" s="22" t="s">
        <v>13152</v>
      </c>
      <c r="Q1245" s="31" t="s">
        <v>13252</v>
      </c>
      <c r="R1245" s="31" t="s">
        <v>9806</v>
      </c>
      <c r="S1245" s="31" t="s">
        <v>10102</v>
      </c>
      <c r="T1245" s="31"/>
      <c r="U1245" s="31"/>
    </row>
    <row r="1246" spans="1:21" ht="25">
      <c r="A1246" s="31">
        <v>1246</v>
      </c>
      <c r="B1246" s="31" t="s">
        <v>12564</v>
      </c>
      <c r="C1246" s="31" t="s">
        <v>10415</v>
      </c>
      <c r="D1246" s="31" t="s">
        <v>12747</v>
      </c>
      <c r="E1246" s="31" t="s">
        <v>10416</v>
      </c>
      <c r="F1246" s="31" t="s">
        <v>10414</v>
      </c>
      <c r="G1246" s="31" t="s">
        <v>1086</v>
      </c>
      <c r="H1246" s="31" t="s">
        <v>13152</v>
      </c>
      <c r="I1246" s="31" t="s">
        <v>12749</v>
      </c>
      <c r="J1246" s="31" t="s">
        <v>1087</v>
      </c>
      <c r="K1246" s="22" t="s">
        <v>3229</v>
      </c>
      <c r="L1246" s="31" t="s">
        <v>1088</v>
      </c>
      <c r="M1246" s="31" t="s">
        <v>12586</v>
      </c>
      <c r="N1246" s="31"/>
      <c r="O1246" s="31" t="s">
        <v>13463</v>
      </c>
      <c r="P1246" s="22" t="s">
        <v>13152</v>
      </c>
      <c r="Q1246" s="31" t="s">
        <v>13464</v>
      </c>
      <c r="R1246" s="31" t="s">
        <v>8578</v>
      </c>
      <c r="S1246" s="31"/>
      <c r="T1246" s="31"/>
      <c r="U1246" s="31"/>
    </row>
    <row r="1247" spans="1:21" ht="25">
      <c r="A1247" s="31">
        <v>1247</v>
      </c>
      <c r="B1247" s="31" t="s">
        <v>12587</v>
      </c>
      <c r="C1247" s="31" t="s">
        <v>10415</v>
      </c>
      <c r="D1247" s="31" t="s">
        <v>12747</v>
      </c>
      <c r="E1247" s="31" t="s">
        <v>10416</v>
      </c>
      <c r="F1247" s="31" t="s">
        <v>10422</v>
      </c>
      <c r="G1247" s="31" t="s">
        <v>1048</v>
      </c>
      <c r="H1247" s="31" t="s">
        <v>13152</v>
      </c>
      <c r="I1247" s="31" t="s">
        <v>12749</v>
      </c>
      <c r="J1247" s="31" t="s">
        <v>1049</v>
      </c>
      <c r="K1247" s="22" t="s">
        <v>3173</v>
      </c>
      <c r="L1247" s="31" t="s">
        <v>1010</v>
      </c>
      <c r="M1247" s="31" t="s">
        <v>12508</v>
      </c>
      <c r="N1247" s="31"/>
      <c r="O1247" s="31" t="s">
        <v>10229</v>
      </c>
      <c r="P1247" s="22" t="s">
        <v>13152</v>
      </c>
      <c r="Q1247" s="31" t="s">
        <v>12783</v>
      </c>
      <c r="R1247" s="31" t="s">
        <v>12804</v>
      </c>
      <c r="S1247" s="31" t="s">
        <v>13027</v>
      </c>
      <c r="T1247" s="31"/>
      <c r="U1247" s="31"/>
    </row>
    <row r="1248" spans="1:21" ht="25">
      <c r="A1248" s="31">
        <v>1248</v>
      </c>
      <c r="B1248" s="31" t="s">
        <v>12509</v>
      </c>
      <c r="C1248" s="31" t="s">
        <v>10415</v>
      </c>
      <c r="D1248" s="31" t="s">
        <v>12747</v>
      </c>
      <c r="E1248" s="31" t="s">
        <v>10416</v>
      </c>
      <c r="F1248" s="31" t="s">
        <v>10422</v>
      </c>
      <c r="G1248" s="31" t="s">
        <v>1048</v>
      </c>
      <c r="H1248" s="31" t="s">
        <v>13152</v>
      </c>
      <c r="I1248" s="31" t="s">
        <v>12749</v>
      </c>
      <c r="J1248" s="31" t="s">
        <v>1049</v>
      </c>
      <c r="K1248" s="22" t="s">
        <v>3173</v>
      </c>
      <c r="L1248" s="31" t="s">
        <v>1010</v>
      </c>
      <c r="M1248" s="31" t="s">
        <v>12510</v>
      </c>
      <c r="N1248" s="31"/>
      <c r="O1248" s="31" t="s">
        <v>10229</v>
      </c>
      <c r="P1248" s="22" t="s">
        <v>13152</v>
      </c>
      <c r="Q1248" s="31" t="s">
        <v>12783</v>
      </c>
      <c r="R1248" s="31" t="s">
        <v>12804</v>
      </c>
      <c r="S1248" s="31" t="s">
        <v>13027</v>
      </c>
      <c r="T1248" s="31"/>
      <c r="U1248" s="31"/>
    </row>
    <row r="1249" spans="1:21" ht="87.5">
      <c r="A1249" s="31">
        <v>1249</v>
      </c>
      <c r="B1249" s="31" t="s">
        <v>12511</v>
      </c>
      <c r="C1249" s="31" t="s">
        <v>10415</v>
      </c>
      <c r="D1249" s="31" t="s">
        <v>12747</v>
      </c>
      <c r="E1249" s="31" t="s">
        <v>10416</v>
      </c>
      <c r="F1249" s="31" t="s">
        <v>10414</v>
      </c>
      <c r="G1249" s="31" t="s">
        <v>49</v>
      </c>
      <c r="H1249" s="31" t="s">
        <v>13152</v>
      </c>
      <c r="I1249" s="31" t="s">
        <v>12749</v>
      </c>
      <c r="J1249" s="31" t="s">
        <v>50</v>
      </c>
      <c r="K1249" s="22" t="s">
        <v>1860</v>
      </c>
      <c r="L1249" s="31" t="s">
        <v>52</v>
      </c>
      <c r="M1249" s="31" t="s">
        <v>10417</v>
      </c>
      <c r="N1249" s="31"/>
      <c r="O1249" s="31" t="s">
        <v>13465</v>
      </c>
      <c r="P1249" s="22" t="s">
        <v>13152</v>
      </c>
      <c r="Q1249" s="31" t="s">
        <v>13466</v>
      </c>
      <c r="R1249" s="31" t="s">
        <v>13467</v>
      </c>
      <c r="S1249" s="31" t="s">
        <v>13468</v>
      </c>
      <c r="T1249" s="31"/>
      <c r="U1249" s="31"/>
    </row>
    <row r="1250" spans="1:21">
      <c r="A1250" s="31">
        <v>1250</v>
      </c>
      <c r="B1250" s="31" t="s">
        <v>10419</v>
      </c>
      <c r="C1250" s="31" t="s">
        <v>10415</v>
      </c>
      <c r="D1250" s="31" t="s">
        <v>12747</v>
      </c>
      <c r="E1250" s="31" t="s">
        <v>10416</v>
      </c>
      <c r="F1250" s="31" t="s">
        <v>11570</v>
      </c>
      <c r="G1250" s="31" t="s">
        <v>1058</v>
      </c>
      <c r="H1250" s="31" t="s">
        <v>13152</v>
      </c>
      <c r="I1250" s="31" t="s">
        <v>12749</v>
      </c>
      <c r="J1250" s="31" t="s">
        <v>1059</v>
      </c>
      <c r="K1250" s="22" t="s">
        <v>3190</v>
      </c>
      <c r="L1250" s="31" t="s">
        <v>1010</v>
      </c>
      <c r="M1250" s="31" t="s">
        <v>12524</v>
      </c>
      <c r="N1250" s="31"/>
      <c r="O1250" s="31" t="s">
        <v>13469</v>
      </c>
      <c r="P1250" s="22" t="s">
        <v>13152</v>
      </c>
      <c r="Q1250" s="31" t="s">
        <v>13470</v>
      </c>
      <c r="R1250" s="31" t="s">
        <v>13471</v>
      </c>
      <c r="S1250" s="31" t="s">
        <v>13027</v>
      </c>
      <c r="T1250" s="31"/>
      <c r="U1250" s="31"/>
    </row>
    <row r="1251" spans="1:21">
      <c r="A1251" s="31">
        <v>1251</v>
      </c>
      <c r="B1251" s="31" t="s">
        <v>12525</v>
      </c>
      <c r="C1251" s="31" t="s">
        <v>10415</v>
      </c>
      <c r="D1251" s="31" t="s">
        <v>12747</v>
      </c>
      <c r="E1251" s="31" t="s">
        <v>10416</v>
      </c>
      <c r="F1251" s="31" t="s">
        <v>11570</v>
      </c>
      <c r="G1251" s="31" t="s">
        <v>1058</v>
      </c>
      <c r="H1251" s="31" t="s">
        <v>13152</v>
      </c>
      <c r="I1251" s="31" t="s">
        <v>12749</v>
      </c>
      <c r="J1251" s="31" t="s">
        <v>1059</v>
      </c>
      <c r="K1251" s="22" t="s">
        <v>3190</v>
      </c>
      <c r="L1251" s="31" t="s">
        <v>1010</v>
      </c>
      <c r="M1251" s="31" t="s">
        <v>12526</v>
      </c>
      <c r="N1251" s="31"/>
      <c r="O1251" s="31" t="s">
        <v>13469</v>
      </c>
      <c r="P1251" s="22" t="s">
        <v>13152</v>
      </c>
      <c r="Q1251" s="31" t="s">
        <v>13470</v>
      </c>
      <c r="R1251" s="31" t="s">
        <v>13471</v>
      </c>
      <c r="S1251" s="31" t="s">
        <v>13027</v>
      </c>
      <c r="T1251" s="31"/>
      <c r="U1251" s="31"/>
    </row>
    <row r="1252" spans="1:21">
      <c r="A1252" s="31">
        <v>1252</v>
      </c>
      <c r="B1252" s="31" t="s">
        <v>12527</v>
      </c>
      <c r="C1252" s="31" t="s">
        <v>10415</v>
      </c>
      <c r="D1252" s="31" t="s">
        <v>12747</v>
      </c>
      <c r="E1252" s="31" t="s">
        <v>10416</v>
      </c>
      <c r="F1252" s="31" t="s">
        <v>11570</v>
      </c>
      <c r="G1252" s="31" t="s">
        <v>1058</v>
      </c>
      <c r="H1252" s="31" t="s">
        <v>13152</v>
      </c>
      <c r="I1252" s="31" t="s">
        <v>12749</v>
      </c>
      <c r="J1252" s="31" t="s">
        <v>1059</v>
      </c>
      <c r="K1252" s="22" t="s">
        <v>3190</v>
      </c>
      <c r="L1252" s="31" t="s">
        <v>1010</v>
      </c>
      <c r="M1252" s="31" t="s">
        <v>12528</v>
      </c>
      <c r="N1252" s="31"/>
      <c r="O1252" s="31" t="s">
        <v>13469</v>
      </c>
      <c r="P1252" s="22" t="s">
        <v>13152</v>
      </c>
      <c r="Q1252" s="31" t="s">
        <v>13470</v>
      </c>
      <c r="R1252" s="31" t="s">
        <v>13471</v>
      </c>
      <c r="S1252" s="31" t="s">
        <v>13027</v>
      </c>
      <c r="T1252" s="31"/>
      <c r="U1252" s="31"/>
    </row>
    <row r="1253" spans="1:21">
      <c r="A1253" s="31">
        <v>1253</v>
      </c>
      <c r="B1253" s="31" t="s">
        <v>12529</v>
      </c>
      <c r="C1253" s="31" t="s">
        <v>10415</v>
      </c>
      <c r="D1253" s="31" t="s">
        <v>12747</v>
      </c>
      <c r="E1253" s="31" t="s">
        <v>10416</v>
      </c>
      <c r="F1253" s="31" t="s">
        <v>11570</v>
      </c>
      <c r="G1253" s="31" t="s">
        <v>1058</v>
      </c>
      <c r="H1253" s="31" t="s">
        <v>13152</v>
      </c>
      <c r="I1253" s="31" t="s">
        <v>12749</v>
      </c>
      <c r="J1253" s="31" t="s">
        <v>1059</v>
      </c>
      <c r="K1253" s="22" t="s">
        <v>3190</v>
      </c>
      <c r="L1253" s="31" t="s">
        <v>1010</v>
      </c>
      <c r="M1253" s="31" t="s">
        <v>12530</v>
      </c>
      <c r="N1253" s="31"/>
      <c r="O1253" s="31" t="s">
        <v>13469</v>
      </c>
      <c r="P1253" s="22" t="s">
        <v>13152</v>
      </c>
      <c r="Q1253" s="31" t="s">
        <v>13470</v>
      </c>
      <c r="R1253" s="31" t="s">
        <v>13471</v>
      </c>
      <c r="S1253" s="31" t="s">
        <v>13027</v>
      </c>
      <c r="T1253" s="31"/>
      <c r="U1253" s="31"/>
    </row>
    <row r="1254" spans="1:21">
      <c r="A1254" s="31">
        <v>1254</v>
      </c>
      <c r="B1254" s="31" t="s">
        <v>12531</v>
      </c>
      <c r="C1254" s="31" t="s">
        <v>10415</v>
      </c>
      <c r="D1254" s="31" t="s">
        <v>12747</v>
      </c>
      <c r="E1254" s="31" t="s">
        <v>10416</v>
      </c>
      <c r="F1254" s="31" t="s">
        <v>11570</v>
      </c>
      <c r="G1254" s="31" t="s">
        <v>1058</v>
      </c>
      <c r="H1254" s="31" t="s">
        <v>13152</v>
      </c>
      <c r="I1254" s="31" t="s">
        <v>12749</v>
      </c>
      <c r="J1254" s="31" t="s">
        <v>1059</v>
      </c>
      <c r="K1254" s="22" t="s">
        <v>3190</v>
      </c>
      <c r="L1254" s="31" t="s">
        <v>1010</v>
      </c>
      <c r="M1254" s="31" t="s">
        <v>11680</v>
      </c>
      <c r="N1254" s="31"/>
      <c r="O1254" s="31" t="s">
        <v>13469</v>
      </c>
      <c r="P1254" s="22" t="s">
        <v>13152</v>
      </c>
      <c r="Q1254" s="31" t="s">
        <v>13470</v>
      </c>
      <c r="R1254" s="31" t="s">
        <v>13471</v>
      </c>
      <c r="S1254" s="31" t="s">
        <v>13027</v>
      </c>
      <c r="T1254" s="31"/>
      <c r="U1254" s="31"/>
    </row>
    <row r="1255" spans="1:21" ht="75">
      <c r="A1255" s="31">
        <v>1255</v>
      </c>
      <c r="B1255" s="31" t="s">
        <v>12532</v>
      </c>
      <c r="C1255" s="31" t="s">
        <v>10415</v>
      </c>
      <c r="D1255" s="31" t="s">
        <v>12747</v>
      </c>
      <c r="E1255" s="31" t="s">
        <v>10416</v>
      </c>
      <c r="F1255" s="31" t="s">
        <v>10414</v>
      </c>
      <c r="G1255" s="31" t="s">
        <v>1020</v>
      </c>
      <c r="H1255" s="31" t="s">
        <v>13152</v>
      </c>
      <c r="I1255" s="31" t="s">
        <v>12749</v>
      </c>
      <c r="J1255" s="31" t="s">
        <v>1021</v>
      </c>
      <c r="K1255" s="22" t="s">
        <v>3132</v>
      </c>
      <c r="L1255" s="31" t="s">
        <v>962</v>
      </c>
      <c r="M1255" s="31" t="s">
        <v>12476</v>
      </c>
      <c r="N1255" s="31"/>
      <c r="O1255" s="31" t="s">
        <v>13014</v>
      </c>
      <c r="P1255" s="22" t="s">
        <v>13152</v>
      </c>
      <c r="Q1255" s="31" t="s">
        <v>13472</v>
      </c>
      <c r="R1255" s="31" t="s">
        <v>12841</v>
      </c>
      <c r="S1255" s="31" t="s">
        <v>9806</v>
      </c>
      <c r="T1255" s="31"/>
      <c r="U1255" s="31"/>
    </row>
    <row r="1256" spans="1:21">
      <c r="A1256" s="31">
        <v>1256</v>
      </c>
      <c r="B1256" s="31" t="s">
        <v>12477</v>
      </c>
      <c r="C1256" s="31" t="s">
        <v>10415</v>
      </c>
      <c r="D1256" s="31" t="s">
        <v>12747</v>
      </c>
      <c r="E1256" s="31" t="s">
        <v>10416</v>
      </c>
      <c r="F1256" s="31" t="s">
        <v>11570</v>
      </c>
      <c r="G1256" s="31" t="s">
        <v>857</v>
      </c>
      <c r="H1256" s="31" t="s">
        <v>12780</v>
      </c>
      <c r="I1256" s="31" t="s">
        <v>12749</v>
      </c>
      <c r="J1256" s="31" t="s">
        <v>858</v>
      </c>
      <c r="K1256" s="22" t="s">
        <v>2915</v>
      </c>
      <c r="L1256" s="31" t="s">
        <v>57</v>
      </c>
      <c r="M1256" s="31" t="s">
        <v>7993</v>
      </c>
      <c r="N1256" s="31"/>
      <c r="O1256" s="31" t="s">
        <v>9806</v>
      </c>
      <c r="P1256" s="22" t="s">
        <v>13152</v>
      </c>
      <c r="Q1256" s="31" t="s">
        <v>13425</v>
      </c>
      <c r="R1256" s="31" t="s">
        <v>12878</v>
      </c>
      <c r="S1256" s="31"/>
      <c r="T1256" s="31"/>
      <c r="U1256" s="31"/>
    </row>
    <row r="1257" spans="1:21">
      <c r="A1257" s="31">
        <v>1257</v>
      </c>
      <c r="B1257" s="31" t="s">
        <v>12171</v>
      </c>
      <c r="C1257" s="31" t="s">
        <v>10415</v>
      </c>
      <c r="D1257" s="31" t="s">
        <v>12747</v>
      </c>
      <c r="E1257" s="31" t="s">
        <v>10416</v>
      </c>
      <c r="F1257" s="31" t="s">
        <v>11570</v>
      </c>
      <c r="G1257" s="31" t="s">
        <v>857</v>
      </c>
      <c r="H1257" s="31" t="s">
        <v>12780</v>
      </c>
      <c r="I1257" s="31" t="s">
        <v>12749</v>
      </c>
      <c r="J1257" s="31" t="s">
        <v>858</v>
      </c>
      <c r="K1257" s="22" t="s">
        <v>2915</v>
      </c>
      <c r="L1257" s="31" t="s">
        <v>57</v>
      </c>
      <c r="M1257" s="31" t="s">
        <v>7996</v>
      </c>
      <c r="N1257" s="31"/>
      <c r="O1257" s="31" t="s">
        <v>9806</v>
      </c>
      <c r="P1257" s="22" t="s">
        <v>13152</v>
      </c>
      <c r="Q1257" s="31" t="s">
        <v>13425</v>
      </c>
      <c r="R1257" s="31" t="s">
        <v>12878</v>
      </c>
      <c r="S1257" s="31"/>
      <c r="T1257" s="31"/>
      <c r="U1257" s="31"/>
    </row>
    <row r="1258" spans="1:21" ht="37.5">
      <c r="A1258" s="31">
        <v>1258</v>
      </c>
      <c r="B1258" s="31" t="s">
        <v>12172</v>
      </c>
      <c r="C1258" s="31" t="s">
        <v>10415</v>
      </c>
      <c r="D1258" s="31" t="s">
        <v>12747</v>
      </c>
      <c r="E1258" s="31" t="s">
        <v>10416</v>
      </c>
      <c r="F1258" s="31" t="s">
        <v>10585</v>
      </c>
      <c r="G1258" s="31" t="s">
        <v>888</v>
      </c>
      <c r="H1258" s="31" t="s">
        <v>13152</v>
      </c>
      <c r="I1258" s="31" t="s">
        <v>12749</v>
      </c>
      <c r="J1258" s="31" t="s">
        <v>889</v>
      </c>
      <c r="K1258" s="22" t="s">
        <v>2957</v>
      </c>
      <c r="L1258" s="31" t="s">
        <v>57</v>
      </c>
      <c r="M1258" s="31" t="s">
        <v>12220</v>
      </c>
      <c r="N1258" s="31"/>
      <c r="O1258" s="31" t="s">
        <v>12781</v>
      </c>
      <c r="P1258" s="22" t="s">
        <v>13152</v>
      </c>
      <c r="Q1258" s="31" t="s">
        <v>13102</v>
      </c>
      <c r="R1258" s="31" t="s">
        <v>13397</v>
      </c>
      <c r="S1258" s="31" t="s">
        <v>9868</v>
      </c>
      <c r="T1258" s="31"/>
      <c r="U1258" s="31"/>
    </row>
    <row r="1259" spans="1:21" ht="25">
      <c r="A1259" s="31">
        <v>1259</v>
      </c>
      <c r="B1259" s="31" t="s">
        <v>12221</v>
      </c>
      <c r="C1259" s="31" t="s">
        <v>10415</v>
      </c>
      <c r="D1259" s="31" t="s">
        <v>12747</v>
      </c>
      <c r="E1259" s="31" t="s">
        <v>10416</v>
      </c>
      <c r="F1259" s="31" t="s">
        <v>10422</v>
      </c>
      <c r="G1259" s="31" t="s">
        <v>890</v>
      </c>
      <c r="H1259" s="31" t="s">
        <v>13152</v>
      </c>
      <c r="I1259" s="31" t="s">
        <v>12749</v>
      </c>
      <c r="J1259" s="31" t="s">
        <v>891</v>
      </c>
      <c r="K1259" s="22" t="s">
        <v>2960</v>
      </c>
      <c r="L1259" s="31" t="s">
        <v>57</v>
      </c>
      <c r="M1259" s="31" t="s">
        <v>11439</v>
      </c>
      <c r="N1259" s="31"/>
      <c r="O1259" s="31" t="s">
        <v>8903</v>
      </c>
      <c r="P1259" s="22" t="s">
        <v>13152</v>
      </c>
      <c r="Q1259" s="31" t="s">
        <v>13473</v>
      </c>
      <c r="R1259" s="31" t="s">
        <v>13397</v>
      </c>
      <c r="S1259" s="31" t="s">
        <v>13458</v>
      </c>
      <c r="T1259" s="31"/>
      <c r="U1259" s="31"/>
    </row>
    <row r="1260" spans="1:21" ht="25">
      <c r="A1260" s="31">
        <v>1260</v>
      </c>
      <c r="B1260" s="31" t="s">
        <v>12222</v>
      </c>
      <c r="C1260" s="31" t="s">
        <v>10415</v>
      </c>
      <c r="D1260" s="31" t="s">
        <v>12747</v>
      </c>
      <c r="E1260" s="31" t="s">
        <v>10416</v>
      </c>
      <c r="F1260" s="31" t="s">
        <v>10422</v>
      </c>
      <c r="G1260" s="31" t="s">
        <v>890</v>
      </c>
      <c r="H1260" s="31" t="s">
        <v>13152</v>
      </c>
      <c r="I1260" s="31" t="s">
        <v>12749</v>
      </c>
      <c r="J1260" s="31" t="s">
        <v>891</v>
      </c>
      <c r="K1260" s="22" t="s">
        <v>2960</v>
      </c>
      <c r="L1260" s="31" t="s">
        <v>57</v>
      </c>
      <c r="M1260" s="31" t="s">
        <v>273</v>
      </c>
      <c r="N1260" s="31"/>
      <c r="O1260" s="31" t="s">
        <v>8903</v>
      </c>
      <c r="P1260" s="22" t="s">
        <v>13152</v>
      </c>
      <c r="Q1260" s="31" t="s">
        <v>13473</v>
      </c>
      <c r="R1260" s="31" t="s">
        <v>13397</v>
      </c>
      <c r="S1260" s="31" t="s">
        <v>13458</v>
      </c>
      <c r="T1260" s="31"/>
      <c r="U1260" s="31"/>
    </row>
    <row r="1261" spans="1:21" ht="25">
      <c r="A1261" s="31">
        <v>1261</v>
      </c>
      <c r="B1261" s="31" t="s">
        <v>12223</v>
      </c>
      <c r="C1261" s="31" t="s">
        <v>10415</v>
      </c>
      <c r="D1261" s="31" t="s">
        <v>12747</v>
      </c>
      <c r="E1261" s="31" t="s">
        <v>10416</v>
      </c>
      <c r="F1261" s="31" t="s">
        <v>10422</v>
      </c>
      <c r="G1261" s="31" t="s">
        <v>890</v>
      </c>
      <c r="H1261" s="31" t="s">
        <v>13152</v>
      </c>
      <c r="I1261" s="31" t="s">
        <v>12749</v>
      </c>
      <c r="J1261" s="31" t="s">
        <v>891</v>
      </c>
      <c r="K1261" s="22" t="s">
        <v>2960</v>
      </c>
      <c r="L1261" s="31" t="s">
        <v>57</v>
      </c>
      <c r="M1261" s="31" t="s">
        <v>7254</v>
      </c>
      <c r="N1261" s="31"/>
      <c r="O1261" s="31" t="s">
        <v>8903</v>
      </c>
      <c r="P1261" s="22" t="s">
        <v>13152</v>
      </c>
      <c r="Q1261" s="31" t="s">
        <v>13473</v>
      </c>
      <c r="R1261" s="31" t="s">
        <v>13397</v>
      </c>
      <c r="S1261" s="31" t="s">
        <v>13458</v>
      </c>
      <c r="T1261" s="31"/>
      <c r="U1261" s="31"/>
    </row>
    <row r="1262" spans="1:21" ht="25">
      <c r="A1262" s="31">
        <v>1262</v>
      </c>
      <c r="B1262" s="31" t="s">
        <v>12224</v>
      </c>
      <c r="C1262" s="31" t="s">
        <v>10415</v>
      </c>
      <c r="D1262" s="31" t="s">
        <v>12747</v>
      </c>
      <c r="E1262" s="31" t="s">
        <v>10416</v>
      </c>
      <c r="F1262" s="31" t="s">
        <v>10422</v>
      </c>
      <c r="G1262" s="31" t="s">
        <v>890</v>
      </c>
      <c r="H1262" s="31" t="s">
        <v>13152</v>
      </c>
      <c r="I1262" s="31" t="s">
        <v>12749</v>
      </c>
      <c r="J1262" s="31" t="s">
        <v>891</v>
      </c>
      <c r="K1262" s="22" t="s">
        <v>2960</v>
      </c>
      <c r="L1262" s="31" t="s">
        <v>57</v>
      </c>
      <c r="M1262" s="31" t="s">
        <v>153</v>
      </c>
      <c r="N1262" s="31"/>
      <c r="O1262" s="31" t="s">
        <v>8903</v>
      </c>
      <c r="P1262" s="22" t="s">
        <v>13152</v>
      </c>
      <c r="Q1262" s="31" t="s">
        <v>13473</v>
      </c>
      <c r="R1262" s="31" t="s">
        <v>13397</v>
      </c>
      <c r="S1262" s="31" t="s">
        <v>13458</v>
      </c>
      <c r="T1262" s="31"/>
      <c r="U1262" s="31"/>
    </row>
    <row r="1263" spans="1:21" ht="25">
      <c r="A1263" s="31">
        <v>1263</v>
      </c>
      <c r="B1263" s="31" t="s">
        <v>12225</v>
      </c>
      <c r="C1263" s="31" t="s">
        <v>10415</v>
      </c>
      <c r="D1263" s="31" t="s">
        <v>12747</v>
      </c>
      <c r="E1263" s="31" t="s">
        <v>10416</v>
      </c>
      <c r="F1263" s="31" t="s">
        <v>10422</v>
      </c>
      <c r="G1263" s="31" t="s">
        <v>1008</v>
      </c>
      <c r="H1263" s="31" t="s">
        <v>13152</v>
      </c>
      <c r="I1263" s="31" t="s">
        <v>12749</v>
      </c>
      <c r="J1263" s="31" t="s">
        <v>1009</v>
      </c>
      <c r="K1263" s="22" t="s">
        <v>3120</v>
      </c>
      <c r="L1263" s="31" t="s">
        <v>1010</v>
      </c>
      <c r="M1263" s="31" t="s">
        <v>12454</v>
      </c>
      <c r="N1263" s="31"/>
      <c r="O1263" s="31" t="s">
        <v>13014</v>
      </c>
      <c r="P1263" s="22" t="s">
        <v>13152</v>
      </c>
      <c r="Q1263" s="31" t="s">
        <v>12783</v>
      </c>
      <c r="R1263" s="31" t="s">
        <v>13016</v>
      </c>
      <c r="S1263" s="31" t="s">
        <v>12781</v>
      </c>
      <c r="T1263" s="31"/>
      <c r="U1263" s="31"/>
    </row>
    <row r="1264" spans="1:21" ht="25">
      <c r="A1264" s="31">
        <v>1264</v>
      </c>
      <c r="B1264" s="31" t="s">
        <v>12455</v>
      </c>
      <c r="C1264" s="31" t="s">
        <v>10415</v>
      </c>
      <c r="D1264" s="31" t="s">
        <v>12747</v>
      </c>
      <c r="E1264" s="31" t="s">
        <v>10416</v>
      </c>
      <c r="F1264" s="31" t="s">
        <v>10422</v>
      </c>
      <c r="G1264" s="31" t="s">
        <v>1008</v>
      </c>
      <c r="H1264" s="31" t="s">
        <v>13152</v>
      </c>
      <c r="I1264" s="31" t="s">
        <v>12749</v>
      </c>
      <c r="J1264" s="31" t="s">
        <v>1009</v>
      </c>
      <c r="K1264" s="22" t="s">
        <v>3120</v>
      </c>
      <c r="L1264" s="31" t="s">
        <v>1010</v>
      </c>
      <c r="M1264" s="31" t="s">
        <v>7615</v>
      </c>
      <c r="N1264" s="31"/>
      <c r="O1264" s="31" t="s">
        <v>13014</v>
      </c>
      <c r="P1264" s="22" t="s">
        <v>13152</v>
      </c>
      <c r="Q1264" s="31" t="s">
        <v>12783</v>
      </c>
      <c r="R1264" s="31" t="s">
        <v>13016</v>
      </c>
      <c r="S1264" s="31" t="s">
        <v>12781</v>
      </c>
      <c r="T1264" s="31"/>
      <c r="U1264" s="31"/>
    </row>
    <row r="1265" spans="1:21" ht="25">
      <c r="A1265" s="31">
        <v>1265</v>
      </c>
      <c r="B1265" s="31" t="s">
        <v>12456</v>
      </c>
      <c r="C1265" s="31" t="s">
        <v>10415</v>
      </c>
      <c r="D1265" s="31" t="s">
        <v>12747</v>
      </c>
      <c r="E1265" s="31" t="s">
        <v>10416</v>
      </c>
      <c r="F1265" s="31" t="s">
        <v>10422</v>
      </c>
      <c r="G1265" s="31" t="s">
        <v>1008</v>
      </c>
      <c r="H1265" s="31" t="s">
        <v>13152</v>
      </c>
      <c r="I1265" s="31" t="s">
        <v>12749</v>
      </c>
      <c r="J1265" s="31" t="s">
        <v>1009</v>
      </c>
      <c r="K1265" s="22" t="s">
        <v>3120</v>
      </c>
      <c r="L1265" s="31" t="s">
        <v>1010</v>
      </c>
      <c r="M1265" s="31" t="s">
        <v>516</v>
      </c>
      <c r="N1265" s="31"/>
      <c r="O1265" s="31" t="s">
        <v>13014</v>
      </c>
      <c r="P1265" s="22" t="s">
        <v>13152</v>
      </c>
      <c r="Q1265" s="31" t="s">
        <v>12783</v>
      </c>
      <c r="R1265" s="31" t="s">
        <v>13016</v>
      </c>
      <c r="S1265" s="31" t="s">
        <v>12781</v>
      </c>
      <c r="T1265" s="31"/>
      <c r="U1265" s="31"/>
    </row>
    <row r="1266" spans="1:21" ht="50">
      <c r="A1266" s="31">
        <v>1266</v>
      </c>
      <c r="B1266" s="31" t="s">
        <v>12457</v>
      </c>
      <c r="C1266" s="31" t="s">
        <v>10415</v>
      </c>
      <c r="D1266" s="31" t="s">
        <v>12747</v>
      </c>
      <c r="E1266" s="31" t="s">
        <v>10416</v>
      </c>
      <c r="F1266" s="31" t="s">
        <v>10414</v>
      </c>
      <c r="G1266" s="31" t="s">
        <v>1026</v>
      </c>
      <c r="H1266" s="31" t="s">
        <v>13152</v>
      </c>
      <c r="I1266" s="31" t="s">
        <v>12749</v>
      </c>
      <c r="J1266" s="31" t="s">
        <v>1027</v>
      </c>
      <c r="K1266" s="22" t="s">
        <v>3141</v>
      </c>
      <c r="L1266" s="31" t="s">
        <v>1010</v>
      </c>
      <c r="M1266" s="31" t="s">
        <v>12484</v>
      </c>
      <c r="N1266" s="31"/>
      <c r="O1266" s="31" t="s">
        <v>13010</v>
      </c>
      <c r="P1266" s="22" t="s">
        <v>13152</v>
      </c>
      <c r="Q1266" s="31" t="s">
        <v>13474</v>
      </c>
      <c r="R1266" s="31" t="s">
        <v>13011</v>
      </c>
      <c r="S1266" s="31" t="s">
        <v>12781</v>
      </c>
      <c r="T1266" s="31"/>
      <c r="U1266" s="31"/>
    </row>
    <row r="1267" spans="1:21" ht="50">
      <c r="A1267" s="31">
        <v>1267</v>
      </c>
      <c r="B1267" s="31" t="s">
        <v>12485</v>
      </c>
      <c r="C1267" s="31" t="s">
        <v>10415</v>
      </c>
      <c r="D1267" s="31" t="s">
        <v>12747</v>
      </c>
      <c r="E1267" s="31" t="s">
        <v>10416</v>
      </c>
      <c r="F1267" s="31" t="s">
        <v>10414</v>
      </c>
      <c r="G1267" s="31" t="s">
        <v>1026</v>
      </c>
      <c r="H1267" s="31" t="s">
        <v>13152</v>
      </c>
      <c r="I1267" s="31" t="s">
        <v>12749</v>
      </c>
      <c r="J1267" s="31" t="s">
        <v>1027</v>
      </c>
      <c r="K1267" s="22" t="s">
        <v>3141</v>
      </c>
      <c r="L1267" s="31" t="s">
        <v>1010</v>
      </c>
      <c r="M1267" s="31" t="s">
        <v>12486</v>
      </c>
      <c r="N1267" s="31"/>
      <c r="O1267" s="31" t="s">
        <v>13010</v>
      </c>
      <c r="P1267" s="22" t="s">
        <v>13152</v>
      </c>
      <c r="Q1267" s="31" t="s">
        <v>13474</v>
      </c>
      <c r="R1267" s="31" t="s">
        <v>13011</v>
      </c>
      <c r="S1267" s="31" t="s">
        <v>12781</v>
      </c>
      <c r="T1267" s="31"/>
      <c r="U1267" s="31"/>
    </row>
    <row r="1268" spans="1:21" ht="25">
      <c r="A1268" s="31">
        <v>1268</v>
      </c>
      <c r="B1268" s="31" t="s">
        <v>12487</v>
      </c>
      <c r="C1268" s="31" t="s">
        <v>10415</v>
      </c>
      <c r="D1268" s="31" t="s">
        <v>12747</v>
      </c>
      <c r="E1268" s="31" t="s">
        <v>10416</v>
      </c>
      <c r="F1268" s="31" t="s">
        <v>11570</v>
      </c>
      <c r="G1268" s="31" t="s">
        <v>1174</v>
      </c>
      <c r="H1268" s="31" t="s">
        <v>13152</v>
      </c>
      <c r="I1268" s="31" t="s">
        <v>12749</v>
      </c>
      <c r="J1268" s="31" t="s">
        <v>1175</v>
      </c>
      <c r="K1268" s="22" t="s">
        <v>3337</v>
      </c>
      <c r="L1268" s="31" t="s">
        <v>1088</v>
      </c>
      <c r="M1268" s="31" t="s">
        <v>11624</v>
      </c>
      <c r="N1268" s="31"/>
      <c r="O1268" s="31" t="s">
        <v>13475</v>
      </c>
      <c r="P1268" s="22"/>
      <c r="Q1268" s="31" t="s">
        <v>13476</v>
      </c>
      <c r="R1268" s="31" t="s">
        <v>8596</v>
      </c>
      <c r="S1268" s="31"/>
      <c r="T1268" s="31"/>
      <c r="U1268" s="31"/>
    </row>
    <row r="1269" spans="1:21" ht="25">
      <c r="A1269" s="31">
        <v>1269</v>
      </c>
      <c r="B1269" s="31" t="s">
        <v>12729</v>
      </c>
      <c r="C1269" s="31" t="s">
        <v>10415</v>
      </c>
      <c r="D1269" s="31" t="s">
        <v>12747</v>
      </c>
      <c r="E1269" s="31" t="s">
        <v>10416</v>
      </c>
      <c r="F1269" s="31" t="s">
        <v>11570</v>
      </c>
      <c r="G1269" s="31" t="s">
        <v>1174</v>
      </c>
      <c r="H1269" s="31" t="s">
        <v>13152</v>
      </c>
      <c r="I1269" s="31" t="s">
        <v>12749</v>
      </c>
      <c r="J1269" s="31" t="s">
        <v>1175</v>
      </c>
      <c r="K1269" s="22" t="s">
        <v>3337</v>
      </c>
      <c r="L1269" s="31" t="s">
        <v>1088</v>
      </c>
      <c r="M1269" s="31" t="s">
        <v>12730</v>
      </c>
      <c r="N1269" s="31"/>
      <c r="O1269" s="31" t="s">
        <v>13475</v>
      </c>
      <c r="P1269" s="22"/>
      <c r="Q1269" s="31" t="s">
        <v>13476</v>
      </c>
      <c r="R1269" s="31" t="s">
        <v>8596</v>
      </c>
      <c r="S1269" s="31"/>
      <c r="T1269" s="31"/>
      <c r="U1269" s="31"/>
    </row>
    <row r="1270" spans="1:21" ht="150">
      <c r="A1270" s="31">
        <v>1270</v>
      </c>
      <c r="B1270" s="31" t="s">
        <v>12731</v>
      </c>
      <c r="C1270" s="31" t="s">
        <v>10415</v>
      </c>
      <c r="D1270" s="31" t="s">
        <v>12747</v>
      </c>
      <c r="E1270" s="31" t="s">
        <v>10416</v>
      </c>
      <c r="F1270" s="31" t="s">
        <v>10585</v>
      </c>
      <c r="G1270" s="31" t="s">
        <v>987</v>
      </c>
      <c r="H1270" s="31" t="s">
        <v>13152</v>
      </c>
      <c r="I1270" s="31" t="s">
        <v>12749</v>
      </c>
      <c r="J1270" s="31" t="s">
        <v>988</v>
      </c>
      <c r="K1270" s="22" t="s">
        <v>3091</v>
      </c>
      <c r="L1270" s="31" t="s">
        <v>962</v>
      </c>
      <c r="M1270" s="31" t="s">
        <v>1193</v>
      </c>
      <c r="N1270" s="31"/>
      <c r="O1270" s="31" t="s">
        <v>1196</v>
      </c>
      <c r="P1270" s="22" t="s">
        <v>13152</v>
      </c>
      <c r="Q1270" s="31" t="s">
        <v>13477</v>
      </c>
      <c r="R1270" s="31" t="s">
        <v>13216</v>
      </c>
      <c r="S1270" s="31" t="s">
        <v>9951</v>
      </c>
      <c r="T1270" s="31"/>
      <c r="U1270" s="31"/>
    </row>
    <row r="1271" spans="1:21" ht="150">
      <c r="A1271" s="31">
        <v>1271</v>
      </c>
      <c r="B1271" s="31" t="s">
        <v>12410</v>
      </c>
      <c r="C1271" s="31" t="s">
        <v>10415</v>
      </c>
      <c r="D1271" s="31" t="s">
        <v>12747</v>
      </c>
      <c r="E1271" s="31" t="s">
        <v>10416</v>
      </c>
      <c r="F1271" s="31" t="s">
        <v>10585</v>
      </c>
      <c r="G1271" s="31" t="s">
        <v>987</v>
      </c>
      <c r="H1271" s="31" t="s">
        <v>13152</v>
      </c>
      <c r="I1271" s="31" t="s">
        <v>12749</v>
      </c>
      <c r="J1271" s="31" t="s">
        <v>988</v>
      </c>
      <c r="K1271" s="22" t="s">
        <v>3091</v>
      </c>
      <c r="L1271" s="31" t="s">
        <v>962</v>
      </c>
      <c r="M1271" s="31" t="s">
        <v>1203</v>
      </c>
      <c r="N1271" s="31"/>
      <c r="O1271" s="31" t="s">
        <v>1196</v>
      </c>
      <c r="P1271" s="22" t="s">
        <v>13152</v>
      </c>
      <c r="Q1271" s="31" t="s">
        <v>13477</v>
      </c>
      <c r="R1271" s="31" t="s">
        <v>13216</v>
      </c>
      <c r="S1271" s="31" t="s">
        <v>9951</v>
      </c>
      <c r="T1271" s="31"/>
      <c r="U1271" s="31"/>
    </row>
    <row r="1272" spans="1:21" ht="150">
      <c r="A1272" s="31">
        <v>1272</v>
      </c>
      <c r="B1272" s="31" t="s">
        <v>12411</v>
      </c>
      <c r="C1272" s="31" t="s">
        <v>10415</v>
      </c>
      <c r="D1272" s="31" t="s">
        <v>12747</v>
      </c>
      <c r="E1272" s="31" t="s">
        <v>10416</v>
      </c>
      <c r="F1272" s="31" t="s">
        <v>10585</v>
      </c>
      <c r="G1272" s="31" t="s">
        <v>987</v>
      </c>
      <c r="H1272" s="31" t="s">
        <v>13152</v>
      </c>
      <c r="I1272" s="31" t="s">
        <v>12749</v>
      </c>
      <c r="J1272" s="31" t="s">
        <v>988</v>
      </c>
      <c r="K1272" s="22" t="s">
        <v>3091</v>
      </c>
      <c r="L1272" s="31" t="s">
        <v>962</v>
      </c>
      <c r="M1272" s="31" t="s">
        <v>506</v>
      </c>
      <c r="N1272" s="31"/>
      <c r="O1272" s="31" t="s">
        <v>1196</v>
      </c>
      <c r="P1272" s="22" t="s">
        <v>13152</v>
      </c>
      <c r="Q1272" s="31" t="s">
        <v>13477</v>
      </c>
      <c r="R1272" s="31" t="s">
        <v>13216</v>
      </c>
      <c r="S1272" s="31" t="s">
        <v>9951</v>
      </c>
      <c r="T1272" s="31"/>
      <c r="U1272" s="31"/>
    </row>
    <row r="1273" spans="1:21" ht="125">
      <c r="A1273" s="31">
        <v>1273</v>
      </c>
      <c r="B1273" s="31" t="s">
        <v>12412</v>
      </c>
      <c r="C1273" s="31" t="s">
        <v>10415</v>
      </c>
      <c r="D1273" s="31" t="s">
        <v>12747</v>
      </c>
      <c r="E1273" s="31" t="s">
        <v>10416</v>
      </c>
      <c r="F1273" s="31" t="s">
        <v>10422</v>
      </c>
      <c r="G1273" s="31" t="s">
        <v>927</v>
      </c>
      <c r="H1273" s="31" t="s">
        <v>13152</v>
      </c>
      <c r="I1273" s="31" t="s">
        <v>12749</v>
      </c>
      <c r="J1273" s="31" t="s">
        <v>928</v>
      </c>
      <c r="K1273" s="22" t="s">
        <v>3008</v>
      </c>
      <c r="L1273" s="31" t="s">
        <v>57</v>
      </c>
      <c r="M1273" s="31" t="s">
        <v>10778</v>
      </c>
      <c r="N1273" s="31"/>
      <c r="O1273" s="31" t="s">
        <v>10302</v>
      </c>
      <c r="P1273" s="22" t="s">
        <v>13152</v>
      </c>
      <c r="Q1273" s="31" t="s">
        <v>13445</v>
      </c>
      <c r="R1273" s="31" t="s">
        <v>12872</v>
      </c>
      <c r="S1273" s="31" t="s">
        <v>12811</v>
      </c>
      <c r="T1273" s="31"/>
      <c r="U1273" s="31"/>
    </row>
    <row r="1274" spans="1:21" ht="125">
      <c r="A1274" s="31">
        <v>1274</v>
      </c>
      <c r="B1274" s="31" t="s">
        <v>12306</v>
      </c>
      <c r="C1274" s="31" t="s">
        <v>10415</v>
      </c>
      <c r="D1274" s="31" t="s">
        <v>12747</v>
      </c>
      <c r="E1274" s="31" t="s">
        <v>10416</v>
      </c>
      <c r="F1274" s="31" t="s">
        <v>10422</v>
      </c>
      <c r="G1274" s="31" t="s">
        <v>927</v>
      </c>
      <c r="H1274" s="31" t="s">
        <v>13152</v>
      </c>
      <c r="I1274" s="31" t="s">
        <v>12749</v>
      </c>
      <c r="J1274" s="31" t="s">
        <v>928</v>
      </c>
      <c r="K1274" s="22" t="s">
        <v>3008</v>
      </c>
      <c r="L1274" s="31" t="s">
        <v>57</v>
      </c>
      <c r="M1274" s="31" t="s">
        <v>11034</v>
      </c>
      <c r="N1274" s="31"/>
      <c r="O1274" s="31" t="s">
        <v>10302</v>
      </c>
      <c r="P1274" s="22" t="s">
        <v>13152</v>
      </c>
      <c r="Q1274" s="31" t="s">
        <v>13445</v>
      </c>
      <c r="R1274" s="31" t="s">
        <v>12872</v>
      </c>
      <c r="S1274" s="31" t="s">
        <v>12811</v>
      </c>
      <c r="T1274" s="31"/>
      <c r="U1274" s="31"/>
    </row>
    <row r="1275" spans="1:21" ht="125">
      <c r="A1275" s="31">
        <v>1275</v>
      </c>
      <c r="B1275" s="31" t="s">
        <v>12307</v>
      </c>
      <c r="C1275" s="31" t="s">
        <v>10415</v>
      </c>
      <c r="D1275" s="31" t="s">
        <v>12747</v>
      </c>
      <c r="E1275" s="31" t="s">
        <v>10416</v>
      </c>
      <c r="F1275" s="31" t="s">
        <v>10422</v>
      </c>
      <c r="G1275" s="31" t="s">
        <v>927</v>
      </c>
      <c r="H1275" s="31" t="s">
        <v>13152</v>
      </c>
      <c r="I1275" s="31" t="s">
        <v>12749</v>
      </c>
      <c r="J1275" s="31" t="s">
        <v>928</v>
      </c>
      <c r="K1275" s="22" t="s">
        <v>3008</v>
      </c>
      <c r="L1275" s="31" t="s">
        <v>57</v>
      </c>
      <c r="M1275" s="31" t="s">
        <v>11036</v>
      </c>
      <c r="N1275" s="31"/>
      <c r="O1275" s="31" t="s">
        <v>10302</v>
      </c>
      <c r="P1275" s="22" t="s">
        <v>13152</v>
      </c>
      <c r="Q1275" s="31" t="s">
        <v>13445</v>
      </c>
      <c r="R1275" s="31" t="s">
        <v>12872</v>
      </c>
      <c r="S1275" s="31" t="s">
        <v>12811</v>
      </c>
      <c r="T1275" s="31"/>
      <c r="U1275" s="31"/>
    </row>
    <row r="1276" spans="1:21" ht="125">
      <c r="A1276" s="31">
        <v>1276</v>
      </c>
      <c r="B1276" s="31" t="s">
        <v>12308</v>
      </c>
      <c r="C1276" s="31" t="s">
        <v>10415</v>
      </c>
      <c r="D1276" s="31" t="s">
        <v>12747</v>
      </c>
      <c r="E1276" s="31" t="s">
        <v>10416</v>
      </c>
      <c r="F1276" s="31" t="s">
        <v>10422</v>
      </c>
      <c r="G1276" s="31" t="s">
        <v>927</v>
      </c>
      <c r="H1276" s="31" t="s">
        <v>13152</v>
      </c>
      <c r="I1276" s="31" t="s">
        <v>12749</v>
      </c>
      <c r="J1276" s="31" t="s">
        <v>928</v>
      </c>
      <c r="K1276" s="22" t="s">
        <v>3008</v>
      </c>
      <c r="L1276" s="31" t="s">
        <v>57</v>
      </c>
      <c r="M1276" s="31" t="s">
        <v>10479</v>
      </c>
      <c r="N1276" s="31"/>
      <c r="O1276" s="31" t="s">
        <v>10302</v>
      </c>
      <c r="P1276" s="22" t="s">
        <v>13152</v>
      </c>
      <c r="Q1276" s="31" t="s">
        <v>13445</v>
      </c>
      <c r="R1276" s="31" t="s">
        <v>12872</v>
      </c>
      <c r="S1276" s="31" t="s">
        <v>12811</v>
      </c>
      <c r="T1276" s="31"/>
      <c r="U1276" s="31"/>
    </row>
    <row r="1277" spans="1:21" ht="25">
      <c r="A1277" s="31">
        <v>1277</v>
      </c>
      <c r="B1277" s="31" t="s">
        <v>12309</v>
      </c>
      <c r="C1277" s="31" t="s">
        <v>10415</v>
      </c>
      <c r="D1277" s="31" t="s">
        <v>12747</v>
      </c>
      <c r="E1277" s="31" t="s">
        <v>10416</v>
      </c>
      <c r="F1277" s="31" t="s">
        <v>10414</v>
      </c>
      <c r="G1277" s="31" t="s">
        <v>929</v>
      </c>
      <c r="H1277" s="31" t="s">
        <v>13152</v>
      </c>
      <c r="I1277" s="31" t="s">
        <v>12749</v>
      </c>
      <c r="J1277" s="31" t="s">
        <v>930</v>
      </c>
      <c r="K1277" s="22" t="s">
        <v>3011</v>
      </c>
      <c r="L1277" s="31" t="s">
        <v>57</v>
      </c>
      <c r="M1277" s="31" t="s">
        <v>7369</v>
      </c>
      <c r="N1277" s="31"/>
      <c r="O1277" s="31" t="s">
        <v>12853</v>
      </c>
      <c r="P1277" s="22" t="s">
        <v>13152</v>
      </c>
      <c r="Q1277" s="31" t="s">
        <v>13478</v>
      </c>
      <c r="R1277" s="31" t="s">
        <v>10154</v>
      </c>
      <c r="S1277" s="31" t="s">
        <v>10197</v>
      </c>
      <c r="T1277" s="31"/>
      <c r="U1277" s="31"/>
    </row>
    <row r="1278" spans="1:21" ht="25">
      <c r="A1278" s="31">
        <v>1278</v>
      </c>
      <c r="B1278" s="31" t="s">
        <v>12310</v>
      </c>
      <c r="C1278" s="31" t="s">
        <v>10415</v>
      </c>
      <c r="D1278" s="31" t="s">
        <v>12747</v>
      </c>
      <c r="E1278" s="31" t="s">
        <v>10416</v>
      </c>
      <c r="F1278" s="31" t="s">
        <v>10414</v>
      </c>
      <c r="G1278" s="31" t="s">
        <v>929</v>
      </c>
      <c r="H1278" s="31" t="s">
        <v>13152</v>
      </c>
      <c r="I1278" s="31" t="s">
        <v>12749</v>
      </c>
      <c r="J1278" s="31" t="s">
        <v>930</v>
      </c>
      <c r="K1278" s="22" t="s">
        <v>3011</v>
      </c>
      <c r="L1278" s="31" t="s">
        <v>57</v>
      </c>
      <c r="M1278" s="31" t="s">
        <v>1355</v>
      </c>
      <c r="N1278" s="31"/>
      <c r="O1278" s="31" t="s">
        <v>12853</v>
      </c>
      <c r="P1278" s="22" t="s">
        <v>13152</v>
      </c>
      <c r="Q1278" s="31" t="s">
        <v>13478</v>
      </c>
      <c r="R1278" s="31" t="s">
        <v>10154</v>
      </c>
      <c r="S1278" s="31" t="s">
        <v>10197</v>
      </c>
      <c r="T1278" s="31"/>
      <c r="U1278" s="31"/>
    </row>
    <row r="1279" spans="1:21" ht="25">
      <c r="A1279" s="31">
        <v>1279</v>
      </c>
      <c r="B1279" s="31" t="s">
        <v>12311</v>
      </c>
      <c r="C1279" s="31" t="s">
        <v>10415</v>
      </c>
      <c r="D1279" s="31" t="s">
        <v>12747</v>
      </c>
      <c r="E1279" s="31" t="s">
        <v>10416</v>
      </c>
      <c r="F1279" s="31" t="s">
        <v>10414</v>
      </c>
      <c r="G1279" s="31" t="s">
        <v>929</v>
      </c>
      <c r="H1279" s="31" t="s">
        <v>13152</v>
      </c>
      <c r="I1279" s="31" t="s">
        <v>12749</v>
      </c>
      <c r="J1279" s="31" t="s">
        <v>930</v>
      </c>
      <c r="K1279" s="22" t="s">
        <v>3011</v>
      </c>
      <c r="L1279" s="31" t="s">
        <v>57</v>
      </c>
      <c r="M1279" s="31" t="s">
        <v>7375</v>
      </c>
      <c r="N1279" s="31"/>
      <c r="O1279" s="31" t="s">
        <v>12853</v>
      </c>
      <c r="P1279" s="22" t="s">
        <v>13152</v>
      </c>
      <c r="Q1279" s="31" t="s">
        <v>13478</v>
      </c>
      <c r="R1279" s="31" t="s">
        <v>10154</v>
      </c>
      <c r="S1279" s="31" t="s">
        <v>10197</v>
      </c>
      <c r="T1279" s="31"/>
      <c r="U1279" s="31"/>
    </row>
    <row r="1280" spans="1:21" ht="50">
      <c r="A1280" s="31">
        <v>1280</v>
      </c>
      <c r="B1280" s="31" t="s">
        <v>12312</v>
      </c>
      <c r="C1280" s="31" t="s">
        <v>10415</v>
      </c>
      <c r="D1280" s="31" t="s">
        <v>12747</v>
      </c>
      <c r="E1280" s="31" t="s">
        <v>10416</v>
      </c>
      <c r="F1280" s="31" t="s">
        <v>10422</v>
      </c>
      <c r="G1280" s="31" t="s">
        <v>931</v>
      </c>
      <c r="H1280" s="31" t="s">
        <v>13152</v>
      </c>
      <c r="I1280" s="31" t="s">
        <v>12749</v>
      </c>
      <c r="J1280" s="31" t="s">
        <v>932</v>
      </c>
      <c r="K1280" s="22" t="s">
        <v>3014</v>
      </c>
      <c r="L1280" s="31" t="s">
        <v>57</v>
      </c>
      <c r="M1280" s="31" t="s">
        <v>12313</v>
      </c>
      <c r="N1280" s="31"/>
      <c r="O1280" s="31" t="s">
        <v>12853</v>
      </c>
      <c r="P1280" s="22" t="s">
        <v>13152</v>
      </c>
      <c r="Q1280" s="31" t="s">
        <v>12783</v>
      </c>
      <c r="R1280" s="31" t="s">
        <v>10154</v>
      </c>
      <c r="S1280" s="31" t="s">
        <v>13458</v>
      </c>
      <c r="T1280" s="31"/>
      <c r="U1280" s="31"/>
    </row>
    <row r="1281" spans="1:21" ht="75">
      <c r="A1281" s="31">
        <v>1281</v>
      </c>
      <c r="B1281" s="31" t="s">
        <v>12314</v>
      </c>
      <c r="C1281" s="31" t="s">
        <v>10415</v>
      </c>
      <c r="D1281" s="31" t="s">
        <v>12747</v>
      </c>
      <c r="E1281" s="31" t="s">
        <v>10416</v>
      </c>
      <c r="F1281" s="31" t="s">
        <v>10422</v>
      </c>
      <c r="G1281" s="31" t="s">
        <v>798</v>
      </c>
      <c r="H1281" s="31" t="s">
        <v>13152</v>
      </c>
      <c r="I1281" s="31" t="s">
        <v>12749</v>
      </c>
      <c r="J1281" s="31" t="s">
        <v>799</v>
      </c>
      <c r="K1281" s="22" t="s">
        <v>2838</v>
      </c>
      <c r="L1281" s="31" t="s">
        <v>57</v>
      </c>
      <c r="M1281" s="31" t="s">
        <v>10657</v>
      </c>
      <c r="N1281" s="31"/>
      <c r="O1281" s="31" t="s">
        <v>13217</v>
      </c>
      <c r="P1281" s="22" t="s">
        <v>13152</v>
      </c>
      <c r="Q1281" s="31" t="s">
        <v>13479</v>
      </c>
      <c r="R1281" s="31" t="s">
        <v>12977</v>
      </c>
      <c r="S1281" s="31" t="s">
        <v>9537</v>
      </c>
      <c r="T1281" s="31"/>
      <c r="U1281" s="31"/>
    </row>
    <row r="1282" spans="1:21" ht="75">
      <c r="A1282" s="31">
        <v>1282</v>
      </c>
      <c r="B1282" s="31" t="s">
        <v>12035</v>
      </c>
      <c r="C1282" s="31" t="s">
        <v>10415</v>
      </c>
      <c r="D1282" s="31" t="s">
        <v>12747</v>
      </c>
      <c r="E1282" s="31" t="s">
        <v>10416</v>
      </c>
      <c r="F1282" s="31" t="s">
        <v>10422</v>
      </c>
      <c r="G1282" s="31" t="s">
        <v>798</v>
      </c>
      <c r="H1282" s="31" t="s">
        <v>13152</v>
      </c>
      <c r="I1282" s="31" t="s">
        <v>12749</v>
      </c>
      <c r="J1282" s="31" t="s">
        <v>799</v>
      </c>
      <c r="K1282" s="22" t="s">
        <v>2838</v>
      </c>
      <c r="L1282" s="31" t="s">
        <v>57</v>
      </c>
      <c r="M1282" s="31" t="s">
        <v>10659</v>
      </c>
      <c r="N1282" s="31"/>
      <c r="O1282" s="31" t="s">
        <v>13217</v>
      </c>
      <c r="P1282" s="22" t="s">
        <v>13152</v>
      </c>
      <c r="Q1282" s="31" t="s">
        <v>13479</v>
      </c>
      <c r="R1282" s="31" t="s">
        <v>12977</v>
      </c>
      <c r="S1282" s="31" t="s">
        <v>9537</v>
      </c>
      <c r="T1282" s="31"/>
      <c r="U1282" s="31"/>
    </row>
    <row r="1283" spans="1:21" ht="75">
      <c r="A1283" s="31">
        <v>1283</v>
      </c>
      <c r="B1283" s="31" t="s">
        <v>12036</v>
      </c>
      <c r="C1283" s="31" t="s">
        <v>10415</v>
      </c>
      <c r="D1283" s="31" t="s">
        <v>12747</v>
      </c>
      <c r="E1283" s="31" t="s">
        <v>10416</v>
      </c>
      <c r="F1283" s="31" t="s">
        <v>10422</v>
      </c>
      <c r="G1283" s="31" t="s">
        <v>798</v>
      </c>
      <c r="H1283" s="31" t="s">
        <v>13152</v>
      </c>
      <c r="I1283" s="31" t="s">
        <v>12749</v>
      </c>
      <c r="J1283" s="31" t="s">
        <v>799</v>
      </c>
      <c r="K1283" s="22" t="s">
        <v>2838</v>
      </c>
      <c r="L1283" s="31" t="s">
        <v>57</v>
      </c>
      <c r="M1283" s="31" t="s">
        <v>10663</v>
      </c>
      <c r="N1283" s="31"/>
      <c r="O1283" s="31" t="s">
        <v>13217</v>
      </c>
      <c r="P1283" s="22" t="s">
        <v>13152</v>
      </c>
      <c r="Q1283" s="31" t="s">
        <v>13479</v>
      </c>
      <c r="R1283" s="31" t="s">
        <v>12977</v>
      </c>
      <c r="S1283" s="31" t="s">
        <v>9537</v>
      </c>
      <c r="T1283" s="31"/>
      <c r="U1283" s="31"/>
    </row>
    <row r="1284" spans="1:21" ht="75">
      <c r="A1284" s="31">
        <v>1284</v>
      </c>
      <c r="B1284" s="31" t="s">
        <v>12037</v>
      </c>
      <c r="C1284" s="31" t="s">
        <v>10415</v>
      </c>
      <c r="D1284" s="31" t="s">
        <v>12747</v>
      </c>
      <c r="E1284" s="31" t="s">
        <v>10416</v>
      </c>
      <c r="F1284" s="31" t="s">
        <v>10422</v>
      </c>
      <c r="G1284" s="31" t="s">
        <v>798</v>
      </c>
      <c r="H1284" s="31" t="s">
        <v>13152</v>
      </c>
      <c r="I1284" s="31" t="s">
        <v>12749</v>
      </c>
      <c r="J1284" s="31" t="s">
        <v>799</v>
      </c>
      <c r="K1284" s="22" t="s">
        <v>2838</v>
      </c>
      <c r="L1284" s="31" t="s">
        <v>57</v>
      </c>
      <c r="M1284" s="31" t="s">
        <v>10664</v>
      </c>
      <c r="N1284" s="31"/>
      <c r="O1284" s="31" t="s">
        <v>13217</v>
      </c>
      <c r="P1284" s="22" t="s">
        <v>13152</v>
      </c>
      <c r="Q1284" s="31" t="s">
        <v>13479</v>
      </c>
      <c r="R1284" s="31" t="s">
        <v>12977</v>
      </c>
      <c r="S1284" s="31" t="s">
        <v>9537</v>
      </c>
      <c r="T1284" s="31"/>
      <c r="U1284" s="31"/>
    </row>
    <row r="1285" spans="1:21" ht="75">
      <c r="A1285" s="31">
        <v>1285</v>
      </c>
      <c r="B1285" s="31" t="s">
        <v>12038</v>
      </c>
      <c r="C1285" s="31" t="s">
        <v>10415</v>
      </c>
      <c r="D1285" s="31" t="s">
        <v>12747</v>
      </c>
      <c r="E1285" s="31" t="s">
        <v>10416</v>
      </c>
      <c r="F1285" s="31" t="s">
        <v>10422</v>
      </c>
      <c r="G1285" s="31" t="s">
        <v>798</v>
      </c>
      <c r="H1285" s="31" t="s">
        <v>13152</v>
      </c>
      <c r="I1285" s="31" t="s">
        <v>12749</v>
      </c>
      <c r="J1285" s="31" t="s">
        <v>799</v>
      </c>
      <c r="K1285" s="22" t="s">
        <v>2838</v>
      </c>
      <c r="L1285" s="31" t="s">
        <v>57</v>
      </c>
      <c r="M1285" s="31" t="s">
        <v>7830</v>
      </c>
      <c r="N1285" s="31"/>
      <c r="O1285" s="31" t="s">
        <v>13217</v>
      </c>
      <c r="P1285" s="22" t="s">
        <v>13152</v>
      </c>
      <c r="Q1285" s="31" t="s">
        <v>13479</v>
      </c>
      <c r="R1285" s="31" t="s">
        <v>12977</v>
      </c>
      <c r="S1285" s="31" t="s">
        <v>9537</v>
      </c>
      <c r="T1285" s="31"/>
      <c r="U1285" s="31"/>
    </row>
    <row r="1286" spans="1:21" ht="75">
      <c r="A1286" s="31">
        <v>1286</v>
      </c>
      <c r="B1286" s="31" t="s">
        <v>12039</v>
      </c>
      <c r="C1286" s="31" t="s">
        <v>10415</v>
      </c>
      <c r="D1286" s="31" t="s">
        <v>12747</v>
      </c>
      <c r="E1286" s="31" t="s">
        <v>10416</v>
      </c>
      <c r="F1286" s="31" t="s">
        <v>10422</v>
      </c>
      <c r="G1286" s="31" t="s">
        <v>798</v>
      </c>
      <c r="H1286" s="31" t="s">
        <v>13152</v>
      </c>
      <c r="I1286" s="31" t="s">
        <v>12749</v>
      </c>
      <c r="J1286" s="31" t="s">
        <v>799</v>
      </c>
      <c r="K1286" s="22" t="s">
        <v>2838</v>
      </c>
      <c r="L1286" s="31" t="s">
        <v>57</v>
      </c>
      <c r="M1286" s="31" t="s">
        <v>7904</v>
      </c>
      <c r="N1286" s="31"/>
      <c r="O1286" s="31" t="s">
        <v>13217</v>
      </c>
      <c r="P1286" s="22" t="s">
        <v>13152</v>
      </c>
      <c r="Q1286" s="31" t="s">
        <v>13479</v>
      </c>
      <c r="R1286" s="31" t="s">
        <v>12977</v>
      </c>
      <c r="S1286" s="31" t="s">
        <v>9537</v>
      </c>
      <c r="T1286" s="31"/>
      <c r="U1286" s="31"/>
    </row>
    <row r="1287" spans="1:21" ht="75">
      <c r="A1287" s="31">
        <v>1287</v>
      </c>
      <c r="B1287" s="31" t="s">
        <v>12040</v>
      </c>
      <c r="C1287" s="31" t="s">
        <v>10415</v>
      </c>
      <c r="D1287" s="31" t="s">
        <v>12747</v>
      </c>
      <c r="E1287" s="31" t="s">
        <v>10416</v>
      </c>
      <c r="F1287" s="31" t="s">
        <v>10422</v>
      </c>
      <c r="G1287" s="31" t="s">
        <v>798</v>
      </c>
      <c r="H1287" s="31" t="s">
        <v>13152</v>
      </c>
      <c r="I1287" s="31" t="s">
        <v>12749</v>
      </c>
      <c r="J1287" s="31" t="s">
        <v>799</v>
      </c>
      <c r="K1287" s="22" t="s">
        <v>2838</v>
      </c>
      <c r="L1287" s="31" t="s">
        <v>57</v>
      </c>
      <c r="M1287" s="31" t="s">
        <v>7907</v>
      </c>
      <c r="N1287" s="31"/>
      <c r="O1287" s="31" t="s">
        <v>13217</v>
      </c>
      <c r="P1287" s="22" t="s">
        <v>13152</v>
      </c>
      <c r="Q1287" s="31" t="s">
        <v>13479</v>
      </c>
      <c r="R1287" s="31" t="s">
        <v>12977</v>
      </c>
      <c r="S1287" s="31" t="s">
        <v>9537</v>
      </c>
      <c r="T1287" s="31"/>
      <c r="U1287" s="31"/>
    </row>
    <row r="1288" spans="1:21" ht="75">
      <c r="A1288" s="31">
        <v>1288</v>
      </c>
      <c r="B1288" s="31" t="s">
        <v>12041</v>
      </c>
      <c r="C1288" s="31" t="s">
        <v>10415</v>
      </c>
      <c r="D1288" s="31" t="s">
        <v>12747</v>
      </c>
      <c r="E1288" s="31" t="s">
        <v>10416</v>
      </c>
      <c r="F1288" s="31" t="s">
        <v>10422</v>
      </c>
      <c r="G1288" s="31" t="s">
        <v>798</v>
      </c>
      <c r="H1288" s="31" t="s">
        <v>13152</v>
      </c>
      <c r="I1288" s="31" t="s">
        <v>12749</v>
      </c>
      <c r="J1288" s="31" t="s">
        <v>799</v>
      </c>
      <c r="K1288" s="22" t="s">
        <v>2838</v>
      </c>
      <c r="L1288" s="31" t="s">
        <v>57</v>
      </c>
      <c r="M1288" s="31" t="s">
        <v>7910</v>
      </c>
      <c r="N1288" s="31"/>
      <c r="O1288" s="31" t="s">
        <v>13217</v>
      </c>
      <c r="P1288" s="22" t="s">
        <v>13152</v>
      </c>
      <c r="Q1288" s="31" t="s">
        <v>13479</v>
      </c>
      <c r="R1288" s="31" t="s">
        <v>12977</v>
      </c>
      <c r="S1288" s="31" t="s">
        <v>9537</v>
      </c>
      <c r="T1288" s="31"/>
      <c r="U1288" s="31"/>
    </row>
    <row r="1289" spans="1:21" ht="150">
      <c r="A1289" s="31">
        <v>1289</v>
      </c>
      <c r="B1289" s="31" t="s">
        <v>12042</v>
      </c>
      <c r="C1289" s="31" t="s">
        <v>10415</v>
      </c>
      <c r="D1289" s="31" t="s">
        <v>12747</v>
      </c>
      <c r="E1289" s="31" t="s">
        <v>10416</v>
      </c>
      <c r="F1289" s="31" t="s">
        <v>10585</v>
      </c>
      <c r="G1289" s="31" t="s">
        <v>987</v>
      </c>
      <c r="H1289" s="31" t="s">
        <v>13152</v>
      </c>
      <c r="I1289" s="31" t="s">
        <v>12749</v>
      </c>
      <c r="J1289" s="31" t="s">
        <v>988</v>
      </c>
      <c r="K1289" s="22" t="s">
        <v>3091</v>
      </c>
      <c r="L1289" s="31" t="s">
        <v>962</v>
      </c>
      <c r="M1289" s="31" t="s">
        <v>7769</v>
      </c>
      <c r="N1289" s="31"/>
      <c r="O1289" s="31" t="s">
        <v>1196</v>
      </c>
      <c r="P1289" s="22" t="s">
        <v>13152</v>
      </c>
      <c r="Q1289" s="31" t="s">
        <v>13477</v>
      </c>
      <c r="R1289" s="31" t="s">
        <v>13216</v>
      </c>
      <c r="S1289" s="31" t="s">
        <v>9951</v>
      </c>
      <c r="T1289" s="31"/>
      <c r="U1289" s="31"/>
    </row>
    <row r="1290" spans="1:21" ht="112.5">
      <c r="A1290" s="31">
        <v>1290</v>
      </c>
      <c r="B1290" s="31" t="s">
        <v>12413</v>
      </c>
      <c r="C1290" s="31" t="s">
        <v>10415</v>
      </c>
      <c r="D1290" s="31" t="s">
        <v>12747</v>
      </c>
      <c r="E1290" s="31" t="s">
        <v>10416</v>
      </c>
      <c r="F1290" s="31" t="s">
        <v>10585</v>
      </c>
      <c r="G1290" s="31" t="s">
        <v>999</v>
      </c>
      <c r="H1290" s="31" t="s">
        <v>13152</v>
      </c>
      <c r="I1290" s="31" t="s">
        <v>12749</v>
      </c>
      <c r="J1290" s="31" t="s">
        <v>1000</v>
      </c>
      <c r="K1290" s="22" t="s">
        <v>3108</v>
      </c>
      <c r="L1290" s="31" t="s">
        <v>962</v>
      </c>
      <c r="M1290" s="31" t="s">
        <v>1371</v>
      </c>
      <c r="N1290" s="31"/>
      <c r="O1290" s="31" t="s">
        <v>13480</v>
      </c>
      <c r="P1290" s="22" t="s">
        <v>13152</v>
      </c>
      <c r="Q1290" s="31" t="s">
        <v>12939</v>
      </c>
      <c r="R1290" s="31" t="s">
        <v>13199</v>
      </c>
      <c r="S1290" s="31" t="s">
        <v>12781</v>
      </c>
      <c r="T1290" s="31"/>
      <c r="U1290" s="31"/>
    </row>
    <row r="1291" spans="1:21" ht="112.5">
      <c r="A1291" s="31">
        <v>1291</v>
      </c>
      <c r="B1291" s="31" t="s">
        <v>12434</v>
      </c>
      <c r="C1291" s="31" t="s">
        <v>10415</v>
      </c>
      <c r="D1291" s="31" t="s">
        <v>12747</v>
      </c>
      <c r="E1291" s="31" t="s">
        <v>10416</v>
      </c>
      <c r="F1291" s="31" t="s">
        <v>10585</v>
      </c>
      <c r="G1291" s="31" t="s">
        <v>999</v>
      </c>
      <c r="H1291" s="31" t="s">
        <v>13152</v>
      </c>
      <c r="I1291" s="31" t="s">
        <v>12749</v>
      </c>
      <c r="J1291" s="31" t="s">
        <v>1000</v>
      </c>
      <c r="K1291" s="22" t="s">
        <v>3108</v>
      </c>
      <c r="L1291" s="31" t="s">
        <v>962</v>
      </c>
      <c r="M1291" s="31" t="s">
        <v>7232</v>
      </c>
      <c r="N1291" s="31"/>
      <c r="O1291" s="31" t="s">
        <v>13480</v>
      </c>
      <c r="P1291" s="22" t="s">
        <v>13152</v>
      </c>
      <c r="Q1291" s="31" t="s">
        <v>12939</v>
      </c>
      <c r="R1291" s="31" t="s">
        <v>13199</v>
      </c>
      <c r="S1291" s="31" t="s">
        <v>12781</v>
      </c>
      <c r="T1291" s="31"/>
      <c r="U1291" s="31"/>
    </row>
    <row r="1292" spans="1:21" ht="112.5">
      <c r="A1292" s="31">
        <v>1292</v>
      </c>
      <c r="B1292" s="31" t="s">
        <v>12435</v>
      </c>
      <c r="C1292" s="31" t="s">
        <v>10415</v>
      </c>
      <c r="D1292" s="31" t="s">
        <v>12747</v>
      </c>
      <c r="E1292" s="31" t="s">
        <v>10416</v>
      </c>
      <c r="F1292" s="31" t="s">
        <v>10585</v>
      </c>
      <c r="G1292" s="31" t="s">
        <v>999</v>
      </c>
      <c r="H1292" s="31" t="s">
        <v>13152</v>
      </c>
      <c r="I1292" s="31" t="s">
        <v>12749</v>
      </c>
      <c r="J1292" s="31" t="s">
        <v>1000</v>
      </c>
      <c r="K1292" s="22" t="s">
        <v>3108</v>
      </c>
      <c r="L1292" s="31" t="s">
        <v>962</v>
      </c>
      <c r="M1292" s="31" t="s">
        <v>12436</v>
      </c>
      <c r="N1292" s="31"/>
      <c r="O1292" s="31" t="s">
        <v>13480</v>
      </c>
      <c r="P1292" s="22" t="s">
        <v>13152</v>
      </c>
      <c r="Q1292" s="31" t="s">
        <v>12939</v>
      </c>
      <c r="R1292" s="31" t="s">
        <v>13199</v>
      </c>
      <c r="S1292" s="31" t="s">
        <v>12781</v>
      </c>
      <c r="T1292" s="31"/>
      <c r="U1292" s="31"/>
    </row>
    <row r="1293" spans="1:21" ht="112.5">
      <c r="A1293" s="31">
        <v>1293</v>
      </c>
      <c r="B1293" s="31" t="s">
        <v>12437</v>
      </c>
      <c r="C1293" s="31" t="s">
        <v>10415</v>
      </c>
      <c r="D1293" s="31" t="s">
        <v>12747</v>
      </c>
      <c r="E1293" s="31" t="s">
        <v>10416</v>
      </c>
      <c r="F1293" s="31" t="s">
        <v>10585</v>
      </c>
      <c r="G1293" s="31" t="s">
        <v>999</v>
      </c>
      <c r="H1293" s="31" t="s">
        <v>13152</v>
      </c>
      <c r="I1293" s="31" t="s">
        <v>12749</v>
      </c>
      <c r="J1293" s="31" t="s">
        <v>1000</v>
      </c>
      <c r="K1293" s="22" t="s">
        <v>3108</v>
      </c>
      <c r="L1293" s="31" t="s">
        <v>962</v>
      </c>
      <c r="M1293" s="31" t="s">
        <v>12438</v>
      </c>
      <c r="N1293" s="31"/>
      <c r="O1293" s="31" t="s">
        <v>13480</v>
      </c>
      <c r="P1293" s="22" t="s">
        <v>13152</v>
      </c>
      <c r="Q1293" s="31" t="s">
        <v>12939</v>
      </c>
      <c r="R1293" s="31" t="s">
        <v>13199</v>
      </c>
      <c r="S1293" s="31" t="s">
        <v>12781</v>
      </c>
      <c r="T1293" s="31"/>
      <c r="U1293" s="31"/>
    </row>
    <row r="1294" spans="1:21" ht="25">
      <c r="A1294" s="31">
        <v>1294</v>
      </c>
      <c r="B1294" s="31" t="s">
        <v>12439</v>
      </c>
      <c r="C1294" s="31" t="s">
        <v>10415</v>
      </c>
      <c r="D1294" s="31" t="s">
        <v>12747</v>
      </c>
      <c r="E1294" s="31" t="s">
        <v>10416</v>
      </c>
      <c r="F1294" s="31" t="s">
        <v>10414</v>
      </c>
      <c r="G1294" s="31" t="s">
        <v>997</v>
      </c>
      <c r="H1294" s="31" t="s">
        <v>13152</v>
      </c>
      <c r="I1294" s="31" t="s">
        <v>12749</v>
      </c>
      <c r="J1294" s="31" t="s">
        <v>998</v>
      </c>
      <c r="K1294" s="22" t="s">
        <v>3105</v>
      </c>
      <c r="L1294" s="31" t="s">
        <v>962</v>
      </c>
      <c r="M1294" s="31" t="s">
        <v>11059</v>
      </c>
      <c r="N1294" s="31"/>
      <c r="O1294" s="31" t="s">
        <v>13209</v>
      </c>
      <c r="P1294" s="22" t="s">
        <v>13152</v>
      </c>
      <c r="Q1294" s="31" t="s">
        <v>13434</v>
      </c>
      <c r="R1294" s="31" t="s">
        <v>13436</v>
      </c>
      <c r="S1294" s="31" t="s">
        <v>12827</v>
      </c>
      <c r="T1294" s="31"/>
      <c r="U1294" s="31"/>
    </row>
    <row r="1295" spans="1:21" ht="25">
      <c r="A1295" s="31">
        <v>1295</v>
      </c>
      <c r="B1295" s="31" t="s">
        <v>12426</v>
      </c>
      <c r="C1295" s="31" t="s">
        <v>10415</v>
      </c>
      <c r="D1295" s="31" t="s">
        <v>12747</v>
      </c>
      <c r="E1295" s="31" t="s">
        <v>10416</v>
      </c>
      <c r="F1295" s="31" t="s">
        <v>10414</v>
      </c>
      <c r="G1295" s="31" t="s">
        <v>997</v>
      </c>
      <c r="H1295" s="31" t="s">
        <v>13152</v>
      </c>
      <c r="I1295" s="31" t="s">
        <v>12749</v>
      </c>
      <c r="J1295" s="31" t="s">
        <v>998</v>
      </c>
      <c r="K1295" s="22" t="s">
        <v>3105</v>
      </c>
      <c r="L1295" s="31" t="s">
        <v>962</v>
      </c>
      <c r="M1295" s="31" t="s">
        <v>11061</v>
      </c>
      <c r="N1295" s="31"/>
      <c r="O1295" s="31" t="s">
        <v>13209</v>
      </c>
      <c r="P1295" s="22" t="s">
        <v>13152</v>
      </c>
      <c r="Q1295" s="31" t="s">
        <v>13434</v>
      </c>
      <c r="R1295" s="31" t="s">
        <v>13436</v>
      </c>
      <c r="S1295" s="31" t="s">
        <v>12827</v>
      </c>
      <c r="T1295" s="31"/>
      <c r="U1295" s="31"/>
    </row>
    <row r="1296" spans="1:21" ht="75">
      <c r="A1296" s="31">
        <v>1296</v>
      </c>
      <c r="B1296" s="31" t="s">
        <v>12427</v>
      </c>
      <c r="C1296" s="31" t="s">
        <v>10415</v>
      </c>
      <c r="D1296" s="31" t="s">
        <v>12747</v>
      </c>
      <c r="E1296" s="31" t="s">
        <v>10416</v>
      </c>
      <c r="F1296" s="31" t="s">
        <v>10422</v>
      </c>
      <c r="G1296" s="31" t="s">
        <v>798</v>
      </c>
      <c r="H1296" s="31" t="s">
        <v>13152</v>
      </c>
      <c r="I1296" s="31" t="s">
        <v>12749</v>
      </c>
      <c r="J1296" s="31" t="s">
        <v>799</v>
      </c>
      <c r="K1296" s="22" t="s">
        <v>2838</v>
      </c>
      <c r="L1296" s="31" t="s">
        <v>57</v>
      </c>
      <c r="M1296" s="31" t="s">
        <v>7913</v>
      </c>
      <c r="N1296" s="31"/>
      <c r="O1296" s="31" t="s">
        <v>13217</v>
      </c>
      <c r="P1296" s="22" t="s">
        <v>13152</v>
      </c>
      <c r="Q1296" s="31" t="s">
        <v>13479</v>
      </c>
      <c r="R1296" s="31" t="s">
        <v>12977</v>
      </c>
      <c r="S1296" s="31" t="s">
        <v>9537</v>
      </c>
      <c r="T1296" s="31"/>
      <c r="U1296" s="31"/>
    </row>
    <row r="1297" spans="1:21" ht="75">
      <c r="A1297" s="31">
        <v>1297</v>
      </c>
      <c r="B1297" s="31" t="s">
        <v>8789</v>
      </c>
      <c r="C1297" s="31" t="s">
        <v>10415</v>
      </c>
      <c r="D1297" s="31" t="s">
        <v>12747</v>
      </c>
      <c r="E1297" s="31" t="s">
        <v>10416</v>
      </c>
      <c r="F1297" s="31" t="s">
        <v>10422</v>
      </c>
      <c r="G1297" s="31" t="s">
        <v>798</v>
      </c>
      <c r="H1297" s="31" t="s">
        <v>13152</v>
      </c>
      <c r="I1297" s="31" t="s">
        <v>12749</v>
      </c>
      <c r="J1297" s="31" t="s">
        <v>799</v>
      </c>
      <c r="K1297" s="22" t="s">
        <v>2838</v>
      </c>
      <c r="L1297" s="31" t="s">
        <v>57</v>
      </c>
      <c r="M1297" s="31" t="s">
        <v>7916</v>
      </c>
      <c r="N1297" s="31"/>
      <c r="O1297" s="31" t="s">
        <v>13217</v>
      </c>
      <c r="P1297" s="22" t="s">
        <v>13152</v>
      </c>
      <c r="Q1297" s="31" t="s">
        <v>13479</v>
      </c>
      <c r="R1297" s="31" t="s">
        <v>12977</v>
      </c>
      <c r="S1297" s="31" t="s">
        <v>9537</v>
      </c>
      <c r="T1297" s="31"/>
      <c r="U1297" s="31"/>
    </row>
    <row r="1298" spans="1:21" ht="75">
      <c r="A1298" s="31">
        <v>1298</v>
      </c>
      <c r="B1298" s="31" t="s">
        <v>12043</v>
      </c>
      <c r="C1298" s="31" t="s">
        <v>10415</v>
      </c>
      <c r="D1298" s="31" t="s">
        <v>12747</v>
      </c>
      <c r="E1298" s="31" t="s">
        <v>10416</v>
      </c>
      <c r="F1298" s="31" t="s">
        <v>10422</v>
      </c>
      <c r="G1298" s="31" t="s">
        <v>798</v>
      </c>
      <c r="H1298" s="31" t="s">
        <v>13152</v>
      </c>
      <c r="I1298" s="31" t="s">
        <v>12749</v>
      </c>
      <c r="J1298" s="31" t="s">
        <v>799</v>
      </c>
      <c r="K1298" s="22" t="s">
        <v>2838</v>
      </c>
      <c r="L1298" s="31" t="s">
        <v>57</v>
      </c>
      <c r="M1298" s="31" t="s">
        <v>12044</v>
      </c>
      <c r="N1298" s="31"/>
      <c r="O1298" s="31" t="s">
        <v>13217</v>
      </c>
      <c r="P1298" s="22" t="s">
        <v>13152</v>
      </c>
      <c r="Q1298" s="31" t="s">
        <v>13479</v>
      </c>
      <c r="R1298" s="31" t="s">
        <v>12977</v>
      </c>
      <c r="S1298" s="31" t="s">
        <v>9537</v>
      </c>
      <c r="T1298" s="31"/>
      <c r="U1298" s="31"/>
    </row>
    <row r="1299" spans="1:21" ht="100">
      <c r="A1299" s="31">
        <v>1299</v>
      </c>
      <c r="B1299" s="31" t="s">
        <v>12045</v>
      </c>
      <c r="C1299" s="31" t="s">
        <v>10415</v>
      </c>
      <c r="D1299" s="31" t="s">
        <v>12747</v>
      </c>
      <c r="E1299" s="31" t="s">
        <v>10416</v>
      </c>
      <c r="F1299" s="31" t="s">
        <v>10585</v>
      </c>
      <c r="G1299" s="31" t="s">
        <v>801</v>
      </c>
      <c r="H1299" s="31" t="s">
        <v>13152</v>
      </c>
      <c r="I1299" s="31" t="s">
        <v>12749</v>
      </c>
      <c r="J1299" s="31" t="s">
        <v>802</v>
      </c>
      <c r="K1299" s="22" t="s">
        <v>2841</v>
      </c>
      <c r="L1299" s="31" t="s">
        <v>57</v>
      </c>
      <c r="M1299" s="31" t="s">
        <v>1225</v>
      </c>
      <c r="N1299" s="31"/>
      <c r="O1299" s="31" t="s">
        <v>13217</v>
      </c>
      <c r="P1299" s="22" t="s">
        <v>13152</v>
      </c>
      <c r="Q1299" s="31" t="s">
        <v>12937</v>
      </c>
      <c r="R1299" s="31" t="s">
        <v>12977</v>
      </c>
      <c r="S1299" s="31" t="s">
        <v>12978</v>
      </c>
      <c r="T1299" s="31"/>
      <c r="U1299" s="31"/>
    </row>
    <row r="1300" spans="1:21" ht="100">
      <c r="A1300" s="31">
        <v>1300</v>
      </c>
      <c r="B1300" s="31" t="s">
        <v>12046</v>
      </c>
      <c r="C1300" s="31" t="s">
        <v>10415</v>
      </c>
      <c r="D1300" s="31" t="s">
        <v>12747</v>
      </c>
      <c r="E1300" s="31" t="s">
        <v>10416</v>
      </c>
      <c r="F1300" s="31" t="s">
        <v>10585</v>
      </c>
      <c r="G1300" s="31" t="s">
        <v>801</v>
      </c>
      <c r="H1300" s="31" t="s">
        <v>13152</v>
      </c>
      <c r="I1300" s="31" t="s">
        <v>12749</v>
      </c>
      <c r="J1300" s="31" t="s">
        <v>802</v>
      </c>
      <c r="K1300" s="22" t="s">
        <v>2841</v>
      </c>
      <c r="L1300" s="31" t="s">
        <v>57</v>
      </c>
      <c r="M1300" s="31" t="s">
        <v>1233</v>
      </c>
      <c r="N1300" s="31"/>
      <c r="O1300" s="31" t="s">
        <v>13217</v>
      </c>
      <c r="P1300" s="22" t="s">
        <v>13152</v>
      </c>
      <c r="Q1300" s="31" t="s">
        <v>12937</v>
      </c>
      <c r="R1300" s="31" t="s">
        <v>12977</v>
      </c>
      <c r="S1300" s="31" t="s">
        <v>12978</v>
      </c>
      <c r="T1300" s="31"/>
      <c r="U1300" s="31"/>
    </row>
    <row r="1301" spans="1:21" ht="100">
      <c r="A1301" s="31">
        <v>1301</v>
      </c>
      <c r="B1301" s="31" t="s">
        <v>12047</v>
      </c>
      <c r="C1301" s="31" t="s">
        <v>10415</v>
      </c>
      <c r="D1301" s="31" t="s">
        <v>12747</v>
      </c>
      <c r="E1301" s="31" t="s">
        <v>10416</v>
      </c>
      <c r="F1301" s="31" t="s">
        <v>10585</v>
      </c>
      <c r="G1301" s="31" t="s">
        <v>801</v>
      </c>
      <c r="H1301" s="31" t="s">
        <v>13152</v>
      </c>
      <c r="I1301" s="31" t="s">
        <v>12749</v>
      </c>
      <c r="J1301" s="31" t="s">
        <v>802</v>
      </c>
      <c r="K1301" s="22" t="s">
        <v>2841</v>
      </c>
      <c r="L1301" s="31" t="s">
        <v>57</v>
      </c>
      <c r="M1301" s="31" t="s">
        <v>11376</v>
      </c>
      <c r="N1301" s="31"/>
      <c r="O1301" s="31" t="s">
        <v>13217</v>
      </c>
      <c r="P1301" s="22" t="s">
        <v>13152</v>
      </c>
      <c r="Q1301" s="31" t="s">
        <v>12937</v>
      </c>
      <c r="R1301" s="31" t="s">
        <v>12977</v>
      </c>
      <c r="S1301" s="31" t="s">
        <v>12978</v>
      </c>
      <c r="T1301" s="31"/>
      <c r="U1301" s="31"/>
    </row>
    <row r="1302" spans="1:21" ht="100">
      <c r="A1302" s="31">
        <v>1302</v>
      </c>
      <c r="B1302" s="31" t="s">
        <v>12048</v>
      </c>
      <c r="C1302" s="31" t="s">
        <v>10415</v>
      </c>
      <c r="D1302" s="31" t="s">
        <v>12747</v>
      </c>
      <c r="E1302" s="31" t="s">
        <v>10416</v>
      </c>
      <c r="F1302" s="31" t="s">
        <v>10585</v>
      </c>
      <c r="G1302" s="31" t="s">
        <v>801</v>
      </c>
      <c r="H1302" s="31" t="s">
        <v>13152</v>
      </c>
      <c r="I1302" s="31" t="s">
        <v>12749</v>
      </c>
      <c r="J1302" s="31" t="s">
        <v>802</v>
      </c>
      <c r="K1302" s="22" t="s">
        <v>2841</v>
      </c>
      <c r="L1302" s="31" t="s">
        <v>57</v>
      </c>
      <c r="M1302" s="31" t="s">
        <v>11378</v>
      </c>
      <c r="N1302" s="31"/>
      <c r="O1302" s="31" t="s">
        <v>13217</v>
      </c>
      <c r="P1302" s="22" t="s">
        <v>13152</v>
      </c>
      <c r="Q1302" s="31" t="s">
        <v>12937</v>
      </c>
      <c r="R1302" s="31" t="s">
        <v>12977</v>
      </c>
      <c r="S1302" s="31" t="s">
        <v>12978</v>
      </c>
      <c r="T1302" s="31"/>
      <c r="U1302" s="31"/>
    </row>
    <row r="1303" spans="1:21" ht="25">
      <c r="A1303" s="31">
        <v>1303</v>
      </c>
      <c r="B1303" s="31" t="s">
        <v>12049</v>
      </c>
      <c r="C1303" s="31" t="s">
        <v>10415</v>
      </c>
      <c r="D1303" s="31" t="s">
        <v>12747</v>
      </c>
      <c r="E1303" s="31" t="s">
        <v>10416</v>
      </c>
      <c r="F1303" s="31" t="s">
        <v>10414</v>
      </c>
      <c r="G1303" s="31" t="s">
        <v>997</v>
      </c>
      <c r="H1303" s="31" t="s">
        <v>13152</v>
      </c>
      <c r="I1303" s="31" t="s">
        <v>12749</v>
      </c>
      <c r="J1303" s="31" t="s">
        <v>998</v>
      </c>
      <c r="K1303" s="22" t="s">
        <v>3105</v>
      </c>
      <c r="L1303" s="31" t="s">
        <v>962</v>
      </c>
      <c r="M1303" s="31" t="s">
        <v>11063</v>
      </c>
      <c r="N1303" s="31"/>
      <c r="O1303" s="31" t="s">
        <v>13209</v>
      </c>
      <c r="P1303" s="22" t="s">
        <v>13152</v>
      </c>
      <c r="Q1303" s="31" t="s">
        <v>13434</v>
      </c>
      <c r="R1303" s="31" t="s">
        <v>13436</v>
      </c>
      <c r="S1303" s="31" t="s">
        <v>12827</v>
      </c>
      <c r="T1303" s="31"/>
      <c r="U1303" s="31"/>
    </row>
    <row r="1304" spans="1:21" ht="25">
      <c r="A1304" s="31">
        <v>1304</v>
      </c>
      <c r="B1304" s="31" t="s">
        <v>12428</v>
      </c>
      <c r="C1304" s="31" t="s">
        <v>10415</v>
      </c>
      <c r="D1304" s="31" t="s">
        <v>12747</v>
      </c>
      <c r="E1304" s="31" t="s">
        <v>10416</v>
      </c>
      <c r="F1304" s="31" t="s">
        <v>10414</v>
      </c>
      <c r="G1304" s="31" t="s">
        <v>997</v>
      </c>
      <c r="H1304" s="31" t="s">
        <v>13152</v>
      </c>
      <c r="I1304" s="31" t="s">
        <v>12749</v>
      </c>
      <c r="J1304" s="31" t="s">
        <v>998</v>
      </c>
      <c r="K1304" s="22" t="s">
        <v>3105</v>
      </c>
      <c r="L1304" s="31" t="s">
        <v>962</v>
      </c>
      <c r="M1304" s="31" t="s">
        <v>11065</v>
      </c>
      <c r="N1304" s="31"/>
      <c r="O1304" s="31" t="s">
        <v>13209</v>
      </c>
      <c r="P1304" s="22" t="s">
        <v>13152</v>
      </c>
      <c r="Q1304" s="31" t="s">
        <v>13434</v>
      </c>
      <c r="R1304" s="31" t="s">
        <v>13436</v>
      </c>
      <c r="S1304" s="31" t="s">
        <v>12827</v>
      </c>
      <c r="T1304" s="31"/>
      <c r="U1304" s="31"/>
    </row>
    <row r="1305" spans="1:21" ht="25">
      <c r="A1305" s="31">
        <v>1305</v>
      </c>
      <c r="B1305" s="31" t="s">
        <v>12429</v>
      </c>
      <c r="C1305" s="31" t="s">
        <v>10415</v>
      </c>
      <c r="D1305" s="31" t="s">
        <v>12747</v>
      </c>
      <c r="E1305" s="31" t="s">
        <v>10416</v>
      </c>
      <c r="F1305" s="31" t="s">
        <v>10414</v>
      </c>
      <c r="G1305" s="31" t="s">
        <v>997</v>
      </c>
      <c r="H1305" s="31" t="s">
        <v>13152</v>
      </c>
      <c r="I1305" s="31" t="s">
        <v>12749</v>
      </c>
      <c r="J1305" s="31" t="s">
        <v>998</v>
      </c>
      <c r="K1305" s="22" t="s">
        <v>3105</v>
      </c>
      <c r="L1305" s="31" t="s">
        <v>962</v>
      </c>
      <c r="M1305" s="31" t="s">
        <v>11067</v>
      </c>
      <c r="N1305" s="31"/>
      <c r="O1305" s="31" t="s">
        <v>13209</v>
      </c>
      <c r="P1305" s="22" t="s">
        <v>13152</v>
      </c>
      <c r="Q1305" s="31" t="s">
        <v>13434</v>
      </c>
      <c r="R1305" s="31" t="s">
        <v>13436</v>
      </c>
      <c r="S1305" s="31" t="s">
        <v>12827</v>
      </c>
      <c r="T1305" s="31"/>
      <c r="U1305" s="31"/>
    </row>
    <row r="1306" spans="1:21" ht="25">
      <c r="A1306" s="31">
        <v>1306</v>
      </c>
      <c r="B1306" s="31" t="s">
        <v>12430</v>
      </c>
      <c r="C1306" s="31" t="s">
        <v>10415</v>
      </c>
      <c r="D1306" s="31" t="s">
        <v>12747</v>
      </c>
      <c r="E1306" s="31" t="s">
        <v>10416</v>
      </c>
      <c r="F1306" s="31" t="s">
        <v>10414</v>
      </c>
      <c r="G1306" s="31" t="s">
        <v>997</v>
      </c>
      <c r="H1306" s="31" t="s">
        <v>13152</v>
      </c>
      <c r="I1306" s="31" t="s">
        <v>12749</v>
      </c>
      <c r="J1306" s="31" t="s">
        <v>998</v>
      </c>
      <c r="K1306" s="22" t="s">
        <v>3105</v>
      </c>
      <c r="L1306" s="31" t="s">
        <v>962</v>
      </c>
      <c r="M1306" s="31" t="s">
        <v>11069</v>
      </c>
      <c r="N1306" s="31"/>
      <c r="O1306" s="31" t="s">
        <v>13209</v>
      </c>
      <c r="P1306" s="22" t="s">
        <v>13152</v>
      </c>
      <c r="Q1306" s="31" t="s">
        <v>13434</v>
      </c>
      <c r="R1306" s="31" t="s">
        <v>13436</v>
      </c>
      <c r="S1306" s="31" t="s">
        <v>12827</v>
      </c>
      <c r="T1306" s="31"/>
      <c r="U1306" s="31"/>
    </row>
    <row r="1307" spans="1:21" ht="25">
      <c r="A1307" s="31">
        <v>1307</v>
      </c>
      <c r="B1307" s="31" t="s">
        <v>12431</v>
      </c>
      <c r="C1307" s="31" t="s">
        <v>10415</v>
      </c>
      <c r="D1307" s="31" t="s">
        <v>12747</v>
      </c>
      <c r="E1307" s="31" t="s">
        <v>10416</v>
      </c>
      <c r="F1307" s="31" t="s">
        <v>10414</v>
      </c>
      <c r="G1307" s="31" t="s">
        <v>997</v>
      </c>
      <c r="H1307" s="31" t="s">
        <v>13152</v>
      </c>
      <c r="I1307" s="31" t="s">
        <v>12749</v>
      </c>
      <c r="J1307" s="31" t="s">
        <v>998</v>
      </c>
      <c r="K1307" s="22" t="s">
        <v>3105</v>
      </c>
      <c r="L1307" s="31" t="s">
        <v>962</v>
      </c>
      <c r="M1307" s="31" t="s">
        <v>11071</v>
      </c>
      <c r="N1307" s="31"/>
      <c r="O1307" s="31" t="s">
        <v>13209</v>
      </c>
      <c r="P1307" s="22" t="s">
        <v>13152</v>
      </c>
      <c r="Q1307" s="31" t="s">
        <v>13434</v>
      </c>
      <c r="R1307" s="31" t="s">
        <v>13436</v>
      </c>
      <c r="S1307" s="31" t="s">
        <v>12827</v>
      </c>
      <c r="T1307" s="31"/>
      <c r="U1307" s="31"/>
    </row>
    <row r="1308" spans="1:21" ht="25">
      <c r="A1308" s="31">
        <v>1308</v>
      </c>
      <c r="B1308" s="31" t="s">
        <v>12432</v>
      </c>
      <c r="C1308" s="31" t="s">
        <v>10415</v>
      </c>
      <c r="D1308" s="31" t="s">
        <v>12747</v>
      </c>
      <c r="E1308" s="31" t="s">
        <v>10416</v>
      </c>
      <c r="F1308" s="31" t="s">
        <v>10414</v>
      </c>
      <c r="G1308" s="31" t="s">
        <v>997</v>
      </c>
      <c r="H1308" s="31" t="s">
        <v>13152</v>
      </c>
      <c r="I1308" s="31" t="s">
        <v>12749</v>
      </c>
      <c r="J1308" s="31" t="s">
        <v>998</v>
      </c>
      <c r="K1308" s="22" t="s">
        <v>3105</v>
      </c>
      <c r="L1308" s="31" t="s">
        <v>962</v>
      </c>
      <c r="M1308" s="31" t="s">
        <v>11073</v>
      </c>
      <c r="N1308" s="31"/>
      <c r="O1308" s="31" t="s">
        <v>13209</v>
      </c>
      <c r="P1308" s="22" t="s">
        <v>13152</v>
      </c>
      <c r="Q1308" s="31" t="s">
        <v>13434</v>
      </c>
      <c r="R1308" s="31" t="s">
        <v>13436</v>
      </c>
      <c r="S1308" s="31" t="s">
        <v>12827</v>
      </c>
      <c r="T1308" s="31"/>
      <c r="U1308" s="31"/>
    </row>
    <row r="1309" spans="1:21" ht="25">
      <c r="A1309" s="31">
        <v>1309</v>
      </c>
      <c r="B1309" s="31" t="s">
        <v>12433</v>
      </c>
      <c r="C1309" s="31" t="s">
        <v>10415</v>
      </c>
      <c r="D1309" s="31" t="s">
        <v>12747</v>
      </c>
      <c r="E1309" s="31" t="s">
        <v>10416</v>
      </c>
      <c r="F1309" s="31" t="s">
        <v>10422</v>
      </c>
      <c r="G1309" s="31" t="s">
        <v>1134</v>
      </c>
      <c r="H1309" s="31" t="s">
        <v>13152</v>
      </c>
      <c r="I1309" s="31" t="s">
        <v>12749</v>
      </c>
      <c r="J1309" s="31" t="s">
        <v>1135</v>
      </c>
      <c r="K1309" s="22" t="s">
        <v>3287</v>
      </c>
      <c r="L1309" s="31" t="s">
        <v>1088</v>
      </c>
      <c r="M1309" s="31" t="s">
        <v>12673</v>
      </c>
      <c r="N1309" s="31"/>
      <c r="O1309" s="31" t="s">
        <v>13481</v>
      </c>
      <c r="P1309" s="22" t="s">
        <v>13152</v>
      </c>
      <c r="Q1309" s="31" t="s">
        <v>13482</v>
      </c>
      <c r="R1309" s="31" t="s">
        <v>9662</v>
      </c>
      <c r="S1309" s="31"/>
      <c r="T1309" s="31"/>
      <c r="U1309" s="31"/>
    </row>
    <row r="1310" spans="1:21" ht="25">
      <c r="A1310" s="31">
        <v>1310</v>
      </c>
      <c r="B1310" s="31" t="s">
        <v>12674</v>
      </c>
      <c r="C1310" s="31" t="s">
        <v>10415</v>
      </c>
      <c r="D1310" s="31" t="s">
        <v>12747</v>
      </c>
      <c r="E1310" s="31" t="s">
        <v>10416</v>
      </c>
      <c r="F1310" s="31" t="s">
        <v>10422</v>
      </c>
      <c r="G1310" s="31" t="s">
        <v>1134</v>
      </c>
      <c r="H1310" s="31" t="s">
        <v>13152</v>
      </c>
      <c r="I1310" s="31" t="s">
        <v>12749</v>
      </c>
      <c r="J1310" s="31" t="s">
        <v>1135</v>
      </c>
      <c r="K1310" s="22" t="s">
        <v>3287</v>
      </c>
      <c r="L1310" s="31" t="s">
        <v>1088</v>
      </c>
      <c r="M1310" s="31" t="s">
        <v>12675</v>
      </c>
      <c r="N1310" s="31"/>
      <c r="O1310" s="31" t="s">
        <v>13481</v>
      </c>
      <c r="P1310" s="22" t="s">
        <v>13152</v>
      </c>
      <c r="Q1310" s="31" t="s">
        <v>13482</v>
      </c>
      <c r="R1310" s="31" t="s">
        <v>9662</v>
      </c>
      <c r="S1310" s="31"/>
      <c r="T1310" s="31"/>
      <c r="U1310" s="31"/>
    </row>
    <row r="1311" spans="1:21" ht="25">
      <c r="A1311" s="31">
        <v>1311</v>
      </c>
      <c r="B1311" s="31" t="s">
        <v>12676</v>
      </c>
      <c r="C1311" s="31" t="s">
        <v>10415</v>
      </c>
      <c r="D1311" s="31" t="s">
        <v>12747</v>
      </c>
      <c r="E1311" s="31" t="s">
        <v>10416</v>
      </c>
      <c r="F1311" s="31" t="s">
        <v>10422</v>
      </c>
      <c r="G1311" s="31" t="s">
        <v>1134</v>
      </c>
      <c r="H1311" s="31" t="s">
        <v>13152</v>
      </c>
      <c r="I1311" s="31" t="s">
        <v>12749</v>
      </c>
      <c r="J1311" s="31" t="s">
        <v>1135</v>
      </c>
      <c r="K1311" s="22" t="s">
        <v>3287</v>
      </c>
      <c r="L1311" s="31" t="s">
        <v>1088</v>
      </c>
      <c r="M1311" s="31" t="s">
        <v>188</v>
      </c>
      <c r="N1311" s="31"/>
      <c r="O1311" s="31" t="s">
        <v>13481</v>
      </c>
      <c r="P1311" s="22" t="s">
        <v>13152</v>
      </c>
      <c r="Q1311" s="31" t="s">
        <v>13482</v>
      </c>
      <c r="R1311" s="31" t="s">
        <v>9662</v>
      </c>
      <c r="S1311" s="31"/>
      <c r="T1311" s="31"/>
      <c r="U1311" s="31"/>
    </row>
    <row r="1312" spans="1:21" ht="25">
      <c r="A1312" s="31">
        <v>1312</v>
      </c>
      <c r="B1312" s="31" t="s">
        <v>12677</v>
      </c>
      <c r="C1312" s="31" t="s">
        <v>10415</v>
      </c>
      <c r="D1312" s="31" t="s">
        <v>12747</v>
      </c>
      <c r="E1312" s="31" t="s">
        <v>10416</v>
      </c>
      <c r="F1312" s="31" t="s">
        <v>10422</v>
      </c>
      <c r="G1312" s="31" t="s">
        <v>1134</v>
      </c>
      <c r="H1312" s="31" t="s">
        <v>13152</v>
      </c>
      <c r="I1312" s="31" t="s">
        <v>12749</v>
      </c>
      <c r="J1312" s="31" t="s">
        <v>1135</v>
      </c>
      <c r="K1312" s="22" t="s">
        <v>3287</v>
      </c>
      <c r="L1312" s="31" t="s">
        <v>1088</v>
      </c>
      <c r="M1312" s="31" t="s">
        <v>495</v>
      </c>
      <c r="N1312" s="31"/>
      <c r="O1312" s="31" t="s">
        <v>13481</v>
      </c>
      <c r="P1312" s="22" t="s">
        <v>13152</v>
      </c>
      <c r="Q1312" s="31" t="s">
        <v>13482</v>
      </c>
      <c r="R1312" s="31" t="s">
        <v>9662</v>
      </c>
      <c r="S1312" s="31"/>
      <c r="T1312" s="31"/>
      <c r="U1312" s="31"/>
    </row>
    <row r="1313" spans="1:21" ht="75">
      <c r="A1313" s="31">
        <v>1313</v>
      </c>
      <c r="B1313" s="31" t="s">
        <v>12678</v>
      </c>
      <c r="C1313" s="31" t="s">
        <v>10415</v>
      </c>
      <c r="D1313" s="31" t="s">
        <v>12747</v>
      </c>
      <c r="E1313" s="31" t="s">
        <v>10416</v>
      </c>
      <c r="F1313" s="31" t="s">
        <v>10422</v>
      </c>
      <c r="G1313" s="31" t="s">
        <v>1136</v>
      </c>
      <c r="H1313" s="31" t="s">
        <v>13152</v>
      </c>
      <c r="I1313" s="31" t="s">
        <v>12749</v>
      </c>
      <c r="J1313" s="31" t="s">
        <v>1137</v>
      </c>
      <c r="K1313" s="22" t="s">
        <v>3290</v>
      </c>
      <c r="L1313" s="31" t="s">
        <v>1088</v>
      </c>
      <c r="M1313" s="31" t="s">
        <v>12028</v>
      </c>
      <c r="N1313" s="31"/>
      <c r="O1313" s="31" t="s">
        <v>13481</v>
      </c>
      <c r="P1313" s="22" t="s">
        <v>13152</v>
      </c>
      <c r="Q1313" s="31" t="s">
        <v>13483</v>
      </c>
      <c r="R1313" s="31" t="s">
        <v>9662</v>
      </c>
      <c r="S1313" s="31"/>
      <c r="T1313" s="31"/>
      <c r="U1313" s="31"/>
    </row>
    <row r="1314" spans="1:21" ht="75">
      <c r="A1314" s="31">
        <v>1314</v>
      </c>
      <c r="B1314" s="31" t="s">
        <v>12679</v>
      </c>
      <c r="C1314" s="31" t="s">
        <v>10415</v>
      </c>
      <c r="D1314" s="31" t="s">
        <v>12747</v>
      </c>
      <c r="E1314" s="31" t="s">
        <v>10416</v>
      </c>
      <c r="F1314" s="31" t="s">
        <v>10422</v>
      </c>
      <c r="G1314" s="31" t="s">
        <v>835</v>
      </c>
      <c r="H1314" s="31" t="s">
        <v>13152</v>
      </c>
      <c r="I1314" s="31" t="s">
        <v>12749</v>
      </c>
      <c r="J1314" s="31" t="s">
        <v>836</v>
      </c>
      <c r="K1314" s="22" t="s">
        <v>2889</v>
      </c>
      <c r="L1314" s="31" t="s">
        <v>57</v>
      </c>
      <c r="M1314" s="31" t="s">
        <v>11934</v>
      </c>
      <c r="N1314" s="31"/>
      <c r="O1314" s="31" t="s">
        <v>13455</v>
      </c>
      <c r="P1314" s="22" t="s">
        <v>13152</v>
      </c>
      <c r="Q1314" s="31" t="s">
        <v>13456</v>
      </c>
      <c r="R1314" s="31" t="s">
        <v>9537</v>
      </c>
      <c r="S1314" s="31" t="s">
        <v>8543</v>
      </c>
      <c r="T1314" s="31"/>
      <c r="U1314" s="31"/>
    </row>
    <row r="1315" spans="1:21" ht="75">
      <c r="A1315" s="31">
        <v>1315</v>
      </c>
      <c r="B1315" s="31" t="s">
        <v>12119</v>
      </c>
      <c r="C1315" s="31" t="s">
        <v>10415</v>
      </c>
      <c r="D1315" s="31" t="s">
        <v>12747</v>
      </c>
      <c r="E1315" s="31" t="s">
        <v>10416</v>
      </c>
      <c r="F1315" s="31" t="s">
        <v>10422</v>
      </c>
      <c r="G1315" s="31" t="s">
        <v>835</v>
      </c>
      <c r="H1315" s="31" t="s">
        <v>13152</v>
      </c>
      <c r="I1315" s="31" t="s">
        <v>12749</v>
      </c>
      <c r="J1315" s="31" t="s">
        <v>836</v>
      </c>
      <c r="K1315" s="22" t="s">
        <v>2889</v>
      </c>
      <c r="L1315" s="31" t="s">
        <v>57</v>
      </c>
      <c r="M1315" s="31" t="s">
        <v>11874</v>
      </c>
      <c r="N1315" s="31"/>
      <c r="O1315" s="31" t="s">
        <v>13455</v>
      </c>
      <c r="P1315" s="22" t="s">
        <v>13152</v>
      </c>
      <c r="Q1315" s="31" t="s">
        <v>13456</v>
      </c>
      <c r="R1315" s="31" t="s">
        <v>9537</v>
      </c>
      <c r="S1315" s="31" t="s">
        <v>8543</v>
      </c>
      <c r="T1315" s="31"/>
      <c r="U1315" s="31"/>
    </row>
    <row r="1316" spans="1:21" ht="75">
      <c r="A1316" s="31">
        <v>1316</v>
      </c>
      <c r="B1316" s="31" t="s">
        <v>12120</v>
      </c>
      <c r="C1316" s="31" t="s">
        <v>10415</v>
      </c>
      <c r="D1316" s="31" t="s">
        <v>12747</v>
      </c>
      <c r="E1316" s="31" t="s">
        <v>10416</v>
      </c>
      <c r="F1316" s="31" t="s">
        <v>10422</v>
      </c>
      <c r="G1316" s="31" t="s">
        <v>835</v>
      </c>
      <c r="H1316" s="31" t="s">
        <v>13152</v>
      </c>
      <c r="I1316" s="31" t="s">
        <v>12749</v>
      </c>
      <c r="J1316" s="31" t="s">
        <v>836</v>
      </c>
      <c r="K1316" s="22" t="s">
        <v>2889</v>
      </c>
      <c r="L1316" s="31" t="s">
        <v>57</v>
      </c>
      <c r="M1316" s="31" t="s">
        <v>10701</v>
      </c>
      <c r="N1316" s="31"/>
      <c r="O1316" s="31" t="s">
        <v>13455</v>
      </c>
      <c r="P1316" s="22" t="s">
        <v>13152</v>
      </c>
      <c r="Q1316" s="31" t="s">
        <v>13456</v>
      </c>
      <c r="R1316" s="31" t="s">
        <v>9537</v>
      </c>
      <c r="S1316" s="31" t="s">
        <v>8543</v>
      </c>
      <c r="T1316" s="31"/>
      <c r="U1316" s="31"/>
    </row>
    <row r="1317" spans="1:21" ht="75">
      <c r="A1317" s="31">
        <v>1317</v>
      </c>
      <c r="B1317" s="31" t="s">
        <v>12121</v>
      </c>
      <c r="C1317" s="31" t="s">
        <v>10415</v>
      </c>
      <c r="D1317" s="31" t="s">
        <v>12747</v>
      </c>
      <c r="E1317" s="31" t="s">
        <v>10416</v>
      </c>
      <c r="F1317" s="31" t="s">
        <v>10422</v>
      </c>
      <c r="G1317" s="31" t="s">
        <v>835</v>
      </c>
      <c r="H1317" s="31" t="s">
        <v>13152</v>
      </c>
      <c r="I1317" s="31" t="s">
        <v>12749</v>
      </c>
      <c r="J1317" s="31" t="s">
        <v>836</v>
      </c>
      <c r="K1317" s="22" t="s">
        <v>2889</v>
      </c>
      <c r="L1317" s="31" t="s">
        <v>57</v>
      </c>
      <c r="M1317" s="31" t="s">
        <v>10818</v>
      </c>
      <c r="N1317" s="31"/>
      <c r="O1317" s="31" t="s">
        <v>13455</v>
      </c>
      <c r="P1317" s="22" t="s">
        <v>13152</v>
      </c>
      <c r="Q1317" s="31" t="s">
        <v>13456</v>
      </c>
      <c r="R1317" s="31" t="s">
        <v>9537</v>
      </c>
      <c r="S1317" s="31" t="s">
        <v>8543</v>
      </c>
      <c r="T1317" s="31"/>
      <c r="U1317" s="31"/>
    </row>
    <row r="1318" spans="1:21" ht="75">
      <c r="A1318" s="31">
        <v>1318</v>
      </c>
      <c r="B1318" s="31" t="s">
        <v>12122</v>
      </c>
      <c r="C1318" s="31" t="s">
        <v>10415</v>
      </c>
      <c r="D1318" s="31" t="s">
        <v>12747</v>
      </c>
      <c r="E1318" s="31" t="s">
        <v>10416</v>
      </c>
      <c r="F1318" s="31" t="s">
        <v>10422</v>
      </c>
      <c r="G1318" s="31" t="s">
        <v>835</v>
      </c>
      <c r="H1318" s="31" t="s">
        <v>13152</v>
      </c>
      <c r="I1318" s="31" t="s">
        <v>12749</v>
      </c>
      <c r="J1318" s="31" t="s">
        <v>836</v>
      </c>
      <c r="K1318" s="22" t="s">
        <v>2889</v>
      </c>
      <c r="L1318" s="31" t="s">
        <v>57</v>
      </c>
      <c r="M1318" s="31" t="s">
        <v>10820</v>
      </c>
      <c r="N1318" s="31"/>
      <c r="O1318" s="31" t="s">
        <v>13455</v>
      </c>
      <c r="P1318" s="22" t="s">
        <v>13152</v>
      </c>
      <c r="Q1318" s="31" t="s">
        <v>13456</v>
      </c>
      <c r="R1318" s="31" t="s">
        <v>9537</v>
      </c>
      <c r="S1318" s="31" t="s">
        <v>8543</v>
      </c>
      <c r="T1318" s="31"/>
      <c r="U1318" s="31"/>
    </row>
    <row r="1319" spans="1:21" ht="75">
      <c r="A1319" s="31">
        <v>1319</v>
      </c>
      <c r="B1319" s="31" t="s">
        <v>12123</v>
      </c>
      <c r="C1319" s="31" t="s">
        <v>10415</v>
      </c>
      <c r="D1319" s="31" t="s">
        <v>12747</v>
      </c>
      <c r="E1319" s="31" t="s">
        <v>10416</v>
      </c>
      <c r="F1319" s="31" t="s">
        <v>10422</v>
      </c>
      <c r="G1319" s="31" t="s">
        <v>835</v>
      </c>
      <c r="H1319" s="31" t="s">
        <v>13152</v>
      </c>
      <c r="I1319" s="31" t="s">
        <v>12749</v>
      </c>
      <c r="J1319" s="31" t="s">
        <v>836</v>
      </c>
      <c r="K1319" s="22" t="s">
        <v>2889</v>
      </c>
      <c r="L1319" s="31" t="s">
        <v>57</v>
      </c>
      <c r="M1319" s="31" t="s">
        <v>11029</v>
      </c>
      <c r="N1319" s="31"/>
      <c r="O1319" s="31" t="s">
        <v>13455</v>
      </c>
      <c r="P1319" s="22" t="s">
        <v>13152</v>
      </c>
      <c r="Q1319" s="31" t="s">
        <v>13456</v>
      </c>
      <c r="R1319" s="31" t="s">
        <v>9537</v>
      </c>
      <c r="S1319" s="31" t="s">
        <v>8543</v>
      </c>
      <c r="T1319" s="31"/>
      <c r="U1319" s="31"/>
    </row>
    <row r="1320" spans="1:21" ht="50">
      <c r="A1320" s="31">
        <v>1320</v>
      </c>
      <c r="B1320" s="31" t="s">
        <v>12124</v>
      </c>
      <c r="C1320" s="31" t="s">
        <v>10415</v>
      </c>
      <c r="D1320" s="31" t="s">
        <v>12747</v>
      </c>
      <c r="E1320" s="31" t="s">
        <v>10416</v>
      </c>
      <c r="F1320" s="31" t="s">
        <v>10422</v>
      </c>
      <c r="G1320" s="31" t="s">
        <v>931</v>
      </c>
      <c r="H1320" s="31" t="s">
        <v>13152</v>
      </c>
      <c r="I1320" s="31" t="s">
        <v>12749</v>
      </c>
      <c r="J1320" s="31" t="s">
        <v>932</v>
      </c>
      <c r="K1320" s="22" t="s">
        <v>3014</v>
      </c>
      <c r="L1320" s="31" t="s">
        <v>57</v>
      </c>
      <c r="M1320" s="31" t="s">
        <v>12315</v>
      </c>
      <c r="N1320" s="31"/>
      <c r="O1320" s="31" t="s">
        <v>12853</v>
      </c>
      <c r="P1320" s="22" t="s">
        <v>13152</v>
      </c>
      <c r="Q1320" s="31" t="s">
        <v>12783</v>
      </c>
      <c r="R1320" s="31" t="s">
        <v>10154</v>
      </c>
      <c r="S1320" s="31" t="s">
        <v>13458</v>
      </c>
      <c r="T1320" s="31"/>
      <c r="U1320" s="31"/>
    </row>
    <row r="1321" spans="1:21" ht="50">
      <c r="A1321" s="31">
        <v>1321</v>
      </c>
      <c r="B1321" s="31" t="s">
        <v>12316</v>
      </c>
      <c r="C1321" s="31" t="s">
        <v>10415</v>
      </c>
      <c r="D1321" s="31" t="s">
        <v>12747</v>
      </c>
      <c r="E1321" s="31" t="s">
        <v>10416</v>
      </c>
      <c r="F1321" s="31" t="s">
        <v>10414</v>
      </c>
      <c r="G1321" s="31" t="s">
        <v>949</v>
      </c>
      <c r="H1321" s="31" t="s">
        <v>13152</v>
      </c>
      <c r="I1321" s="31" t="s">
        <v>12749</v>
      </c>
      <c r="J1321" s="31" t="s">
        <v>950</v>
      </c>
      <c r="K1321" s="22" t="s">
        <v>3041</v>
      </c>
      <c r="L1321" s="31" t="s">
        <v>57</v>
      </c>
      <c r="M1321" s="31" t="s">
        <v>12339</v>
      </c>
      <c r="N1321" s="31"/>
      <c r="O1321" s="31" t="s">
        <v>12867</v>
      </c>
      <c r="P1321" s="22" t="s">
        <v>13152</v>
      </c>
      <c r="Q1321" s="31" t="s">
        <v>13484</v>
      </c>
      <c r="R1321" s="31" t="s">
        <v>12869</v>
      </c>
      <c r="S1321" s="31" t="s">
        <v>12840</v>
      </c>
      <c r="T1321" s="31"/>
      <c r="U1321" s="31"/>
    </row>
    <row r="1322" spans="1:21" ht="75">
      <c r="A1322" s="31">
        <v>1322</v>
      </c>
      <c r="B1322" s="31" t="s">
        <v>12340</v>
      </c>
      <c r="C1322" s="31" t="s">
        <v>10415</v>
      </c>
      <c r="D1322" s="31" t="s">
        <v>12747</v>
      </c>
      <c r="E1322" s="31" t="s">
        <v>10416</v>
      </c>
      <c r="F1322" s="31" t="s">
        <v>10422</v>
      </c>
      <c r="G1322" s="31" t="s">
        <v>835</v>
      </c>
      <c r="H1322" s="31" t="s">
        <v>13152</v>
      </c>
      <c r="I1322" s="31" t="s">
        <v>12749</v>
      </c>
      <c r="J1322" s="31" t="s">
        <v>836</v>
      </c>
      <c r="K1322" s="22" t="s">
        <v>2889</v>
      </c>
      <c r="L1322" s="31" t="s">
        <v>57</v>
      </c>
      <c r="M1322" s="31" t="s">
        <v>11031</v>
      </c>
      <c r="N1322" s="31"/>
      <c r="O1322" s="31" t="s">
        <v>13455</v>
      </c>
      <c r="P1322" s="22" t="s">
        <v>13152</v>
      </c>
      <c r="Q1322" s="31" t="s">
        <v>13456</v>
      </c>
      <c r="R1322" s="31" t="s">
        <v>9537</v>
      </c>
      <c r="S1322" s="31" t="s">
        <v>8543</v>
      </c>
      <c r="T1322" s="31"/>
      <c r="U1322" s="31"/>
    </row>
    <row r="1323" spans="1:21" ht="75">
      <c r="A1323" s="31">
        <v>1323</v>
      </c>
      <c r="B1323" s="31" t="s">
        <v>12125</v>
      </c>
      <c r="C1323" s="31" t="s">
        <v>10415</v>
      </c>
      <c r="D1323" s="31" t="s">
        <v>12747</v>
      </c>
      <c r="E1323" s="31" t="s">
        <v>10416</v>
      </c>
      <c r="F1323" s="31" t="s">
        <v>10422</v>
      </c>
      <c r="G1323" s="31" t="s">
        <v>835</v>
      </c>
      <c r="H1323" s="31" t="s">
        <v>13152</v>
      </c>
      <c r="I1323" s="31" t="s">
        <v>12749</v>
      </c>
      <c r="J1323" s="31" t="s">
        <v>836</v>
      </c>
      <c r="K1323" s="22" t="s">
        <v>2889</v>
      </c>
      <c r="L1323" s="31" t="s">
        <v>57</v>
      </c>
      <c r="M1323" s="31" t="s">
        <v>10778</v>
      </c>
      <c r="N1323" s="31"/>
      <c r="O1323" s="31" t="s">
        <v>13455</v>
      </c>
      <c r="P1323" s="22" t="s">
        <v>13152</v>
      </c>
      <c r="Q1323" s="31" t="s">
        <v>13456</v>
      </c>
      <c r="R1323" s="31" t="s">
        <v>9537</v>
      </c>
      <c r="S1323" s="31" t="s">
        <v>8543</v>
      </c>
      <c r="T1323" s="31"/>
      <c r="U1323" s="31"/>
    </row>
    <row r="1324" spans="1:21" ht="75">
      <c r="A1324" s="31">
        <v>1324</v>
      </c>
      <c r="B1324" s="31" t="s">
        <v>12126</v>
      </c>
      <c r="C1324" s="31" t="s">
        <v>10415</v>
      </c>
      <c r="D1324" s="31" t="s">
        <v>12747</v>
      </c>
      <c r="E1324" s="31" t="s">
        <v>10416</v>
      </c>
      <c r="F1324" s="31" t="s">
        <v>10422</v>
      </c>
      <c r="G1324" s="31" t="s">
        <v>835</v>
      </c>
      <c r="H1324" s="31" t="s">
        <v>13152</v>
      </c>
      <c r="I1324" s="31" t="s">
        <v>12749</v>
      </c>
      <c r="J1324" s="31" t="s">
        <v>836</v>
      </c>
      <c r="K1324" s="22" t="s">
        <v>2889</v>
      </c>
      <c r="L1324" s="31" t="s">
        <v>57</v>
      </c>
      <c r="M1324" s="31" t="s">
        <v>11034</v>
      </c>
      <c r="N1324" s="31"/>
      <c r="O1324" s="31" t="s">
        <v>13455</v>
      </c>
      <c r="P1324" s="22" t="s">
        <v>13152</v>
      </c>
      <c r="Q1324" s="31" t="s">
        <v>13456</v>
      </c>
      <c r="R1324" s="31" t="s">
        <v>9537</v>
      </c>
      <c r="S1324" s="31" t="s">
        <v>8543</v>
      </c>
      <c r="T1324" s="31"/>
      <c r="U1324" s="31"/>
    </row>
    <row r="1325" spans="1:21" ht="75">
      <c r="A1325" s="31">
        <v>1325</v>
      </c>
      <c r="B1325" s="31" t="s">
        <v>12127</v>
      </c>
      <c r="C1325" s="31" t="s">
        <v>10415</v>
      </c>
      <c r="D1325" s="31" t="s">
        <v>12747</v>
      </c>
      <c r="E1325" s="31" t="s">
        <v>10416</v>
      </c>
      <c r="F1325" s="31" t="s">
        <v>10422</v>
      </c>
      <c r="G1325" s="31" t="s">
        <v>835</v>
      </c>
      <c r="H1325" s="31" t="s">
        <v>13152</v>
      </c>
      <c r="I1325" s="31" t="s">
        <v>12749</v>
      </c>
      <c r="J1325" s="31" t="s">
        <v>836</v>
      </c>
      <c r="K1325" s="22" t="s">
        <v>2889</v>
      </c>
      <c r="L1325" s="31" t="s">
        <v>57</v>
      </c>
      <c r="M1325" s="31" t="s">
        <v>11036</v>
      </c>
      <c r="N1325" s="31"/>
      <c r="O1325" s="31" t="s">
        <v>13455</v>
      </c>
      <c r="P1325" s="22" t="s">
        <v>13152</v>
      </c>
      <c r="Q1325" s="31" t="s">
        <v>13456</v>
      </c>
      <c r="R1325" s="31" t="s">
        <v>9537</v>
      </c>
      <c r="S1325" s="31" t="s">
        <v>8543</v>
      </c>
      <c r="T1325" s="31"/>
      <c r="U1325" s="31"/>
    </row>
    <row r="1326" spans="1:21" ht="112.5">
      <c r="A1326" s="31">
        <v>1326</v>
      </c>
      <c r="B1326" s="31" t="s">
        <v>12128</v>
      </c>
      <c r="C1326" s="31" t="s">
        <v>10415</v>
      </c>
      <c r="D1326" s="31" t="s">
        <v>12747</v>
      </c>
      <c r="E1326" s="31" t="s">
        <v>10416</v>
      </c>
      <c r="F1326" s="31" t="s">
        <v>10422</v>
      </c>
      <c r="G1326" s="31" t="s">
        <v>828</v>
      </c>
      <c r="H1326" s="31" t="s">
        <v>13152</v>
      </c>
      <c r="I1326" s="31" t="s">
        <v>12749</v>
      </c>
      <c r="J1326" s="31" t="s">
        <v>829</v>
      </c>
      <c r="K1326" s="22" t="s">
        <v>2880</v>
      </c>
      <c r="L1326" s="31" t="s">
        <v>57</v>
      </c>
      <c r="M1326" s="31" t="s">
        <v>12092</v>
      </c>
      <c r="N1326" s="31"/>
      <c r="O1326" s="31" t="s">
        <v>12804</v>
      </c>
      <c r="P1326" s="22" t="s">
        <v>13152</v>
      </c>
      <c r="Q1326" s="31" t="s">
        <v>13485</v>
      </c>
      <c r="R1326" s="31" t="s">
        <v>9777</v>
      </c>
      <c r="S1326" s="31" t="s">
        <v>12832</v>
      </c>
      <c r="T1326" s="31"/>
      <c r="U1326" s="31"/>
    </row>
    <row r="1327" spans="1:21" ht="112.5">
      <c r="A1327" s="31">
        <v>1327</v>
      </c>
      <c r="B1327" s="31" t="s">
        <v>12093</v>
      </c>
      <c r="C1327" s="31" t="s">
        <v>10415</v>
      </c>
      <c r="D1327" s="31" t="s">
        <v>12747</v>
      </c>
      <c r="E1327" s="31" t="s">
        <v>10416</v>
      </c>
      <c r="F1327" s="31" t="s">
        <v>10422</v>
      </c>
      <c r="G1327" s="31" t="s">
        <v>828</v>
      </c>
      <c r="H1327" s="31" t="s">
        <v>13152</v>
      </c>
      <c r="I1327" s="31" t="s">
        <v>12749</v>
      </c>
      <c r="J1327" s="31" t="s">
        <v>829</v>
      </c>
      <c r="K1327" s="22" t="s">
        <v>2880</v>
      </c>
      <c r="L1327" s="31" t="s">
        <v>57</v>
      </c>
      <c r="M1327" s="31" t="s">
        <v>12094</v>
      </c>
      <c r="N1327" s="31"/>
      <c r="O1327" s="31" t="s">
        <v>12804</v>
      </c>
      <c r="P1327" s="22" t="s">
        <v>13152</v>
      </c>
      <c r="Q1327" s="31" t="s">
        <v>13485</v>
      </c>
      <c r="R1327" s="31" t="s">
        <v>9777</v>
      </c>
      <c r="S1327" s="31" t="s">
        <v>12832</v>
      </c>
      <c r="T1327" s="31"/>
      <c r="U1327" s="31"/>
    </row>
    <row r="1328" spans="1:21" ht="112.5">
      <c r="A1328" s="31">
        <v>1328</v>
      </c>
      <c r="B1328" s="31" t="s">
        <v>12095</v>
      </c>
      <c r="C1328" s="31" t="s">
        <v>10415</v>
      </c>
      <c r="D1328" s="31" t="s">
        <v>12747</v>
      </c>
      <c r="E1328" s="31" t="s">
        <v>10416</v>
      </c>
      <c r="F1328" s="31" t="s">
        <v>10422</v>
      </c>
      <c r="G1328" s="31" t="s">
        <v>828</v>
      </c>
      <c r="H1328" s="31" t="s">
        <v>13152</v>
      </c>
      <c r="I1328" s="31" t="s">
        <v>12749</v>
      </c>
      <c r="J1328" s="31" t="s">
        <v>829</v>
      </c>
      <c r="K1328" s="22" t="s">
        <v>2880</v>
      </c>
      <c r="L1328" s="31" t="s">
        <v>57</v>
      </c>
      <c r="M1328" s="31" t="s">
        <v>12096</v>
      </c>
      <c r="N1328" s="31"/>
      <c r="O1328" s="31" t="s">
        <v>12804</v>
      </c>
      <c r="P1328" s="22" t="s">
        <v>13152</v>
      </c>
      <c r="Q1328" s="31" t="s">
        <v>13485</v>
      </c>
      <c r="R1328" s="31" t="s">
        <v>9777</v>
      </c>
      <c r="S1328" s="31" t="s">
        <v>12832</v>
      </c>
      <c r="T1328" s="31"/>
      <c r="U1328" s="31"/>
    </row>
    <row r="1329" spans="1:21" ht="112.5">
      <c r="A1329" s="31">
        <v>1329</v>
      </c>
      <c r="B1329" s="31" t="s">
        <v>12097</v>
      </c>
      <c r="C1329" s="31" t="s">
        <v>10415</v>
      </c>
      <c r="D1329" s="31" t="s">
        <v>12747</v>
      </c>
      <c r="E1329" s="31" t="s">
        <v>10416</v>
      </c>
      <c r="F1329" s="31" t="s">
        <v>10422</v>
      </c>
      <c r="G1329" s="31" t="s">
        <v>828</v>
      </c>
      <c r="H1329" s="31" t="s">
        <v>13152</v>
      </c>
      <c r="I1329" s="31" t="s">
        <v>12749</v>
      </c>
      <c r="J1329" s="31" t="s">
        <v>829</v>
      </c>
      <c r="K1329" s="22" t="s">
        <v>2880</v>
      </c>
      <c r="L1329" s="31" t="s">
        <v>57</v>
      </c>
      <c r="M1329" s="31" t="s">
        <v>12098</v>
      </c>
      <c r="N1329" s="31"/>
      <c r="O1329" s="31" t="s">
        <v>12804</v>
      </c>
      <c r="P1329" s="22" t="s">
        <v>13152</v>
      </c>
      <c r="Q1329" s="31" t="s">
        <v>13485</v>
      </c>
      <c r="R1329" s="31" t="s">
        <v>9777</v>
      </c>
      <c r="S1329" s="31" t="s">
        <v>12832</v>
      </c>
      <c r="T1329" s="31"/>
      <c r="U1329" s="31"/>
    </row>
    <row r="1330" spans="1:21" ht="100">
      <c r="A1330" s="31">
        <v>1330</v>
      </c>
      <c r="B1330" s="31" t="s">
        <v>12099</v>
      </c>
      <c r="C1330" s="31" t="s">
        <v>10415</v>
      </c>
      <c r="D1330" s="31" t="s">
        <v>12747</v>
      </c>
      <c r="E1330" s="31" t="s">
        <v>10416</v>
      </c>
      <c r="F1330" s="31" t="s">
        <v>11570</v>
      </c>
      <c r="G1330" s="31" t="s">
        <v>853</v>
      </c>
      <c r="H1330" s="31" t="s">
        <v>13152</v>
      </c>
      <c r="I1330" s="31" t="s">
        <v>12749</v>
      </c>
      <c r="J1330" s="31" t="s">
        <v>854</v>
      </c>
      <c r="K1330" s="22" t="s">
        <v>2910</v>
      </c>
      <c r="L1330" s="31" t="s">
        <v>57</v>
      </c>
      <c r="M1330" s="31" t="s">
        <v>12156</v>
      </c>
      <c r="N1330" s="31"/>
      <c r="O1330" s="31" t="s">
        <v>13454</v>
      </c>
      <c r="P1330" s="22" t="s">
        <v>13152</v>
      </c>
      <c r="Q1330" s="31" t="s">
        <v>13486</v>
      </c>
      <c r="R1330" s="31" t="s">
        <v>13423</v>
      </c>
      <c r="S1330" s="31" t="s">
        <v>12869</v>
      </c>
      <c r="T1330" s="31"/>
      <c r="U1330" s="31"/>
    </row>
    <row r="1331" spans="1:21" ht="100">
      <c r="A1331" s="31">
        <v>1331</v>
      </c>
      <c r="B1331" s="31" t="s">
        <v>12157</v>
      </c>
      <c r="C1331" s="31" t="s">
        <v>10415</v>
      </c>
      <c r="D1331" s="31" t="s">
        <v>12747</v>
      </c>
      <c r="E1331" s="31" t="s">
        <v>10416</v>
      </c>
      <c r="F1331" s="31" t="s">
        <v>11570</v>
      </c>
      <c r="G1331" s="31" t="s">
        <v>853</v>
      </c>
      <c r="H1331" s="31" t="s">
        <v>13152</v>
      </c>
      <c r="I1331" s="31" t="s">
        <v>12749</v>
      </c>
      <c r="J1331" s="31" t="s">
        <v>854</v>
      </c>
      <c r="K1331" s="22" t="s">
        <v>2910</v>
      </c>
      <c r="L1331" s="31" t="s">
        <v>57</v>
      </c>
      <c r="M1331" s="31" t="s">
        <v>11676</v>
      </c>
      <c r="N1331" s="31"/>
      <c r="O1331" s="31" t="s">
        <v>13454</v>
      </c>
      <c r="P1331" s="22" t="s">
        <v>13152</v>
      </c>
      <c r="Q1331" s="31" t="s">
        <v>13486</v>
      </c>
      <c r="R1331" s="31" t="s">
        <v>13423</v>
      </c>
      <c r="S1331" s="31" t="s">
        <v>12869</v>
      </c>
      <c r="T1331" s="31"/>
      <c r="U1331" s="31"/>
    </row>
    <row r="1332" spans="1:21" ht="100">
      <c r="A1332" s="31">
        <v>1332</v>
      </c>
      <c r="B1332" s="31" t="s">
        <v>12158</v>
      </c>
      <c r="C1332" s="31" t="s">
        <v>10415</v>
      </c>
      <c r="D1332" s="31" t="s">
        <v>12747</v>
      </c>
      <c r="E1332" s="31" t="s">
        <v>10416</v>
      </c>
      <c r="F1332" s="31" t="s">
        <v>11570</v>
      </c>
      <c r="G1332" s="31" t="s">
        <v>853</v>
      </c>
      <c r="H1332" s="31" t="s">
        <v>13152</v>
      </c>
      <c r="I1332" s="31" t="s">
        <v>12749</v>
      </c>
      <c r="J1332" s="31" t="s">
        <v>854</v>
      </c>
      <c r="K1332" s="22" t="s">
        <v>2910</v>
      </c>
      <c r="L1332" s="31" t="s">
        <v>57</v>
      </c>
      <c r="M1332" s="31" t="s">
        <v>855</v>
      </c>
      <c r="N1332" s="31"/>
      <c r="O1332" s="31" t="s">
        <v>13454</v>
      </c>
      <c r="P1332" s="22" t="s">
        <v>13152</v>
      </c>
      <c r="Q1332" s="31" t="s">
        <v>13486</v>
      </c>
      <c r="R1332" s="31" t="s">
        <v>13423</v>
      </c>
      <c r="S1332" s="31" t="s">
        <v>12869</v>
      </c>
      <c r="T1332" s="31"/>
      <c r="U1332" s="31"/>
    </row>
    <row r="1333" spans="1:21" ht="25">
      <c r="A1333" s="31">
        <v>1333</v>
      </c>
      <c r="B1333" s="31" t="s">
        <v>12159</v>
      </c>
      <c r="C1333" s="31" t="s">
        <v>10415</v>
      </c>
      <c r="D1333" s="31" t="s">
        <v>12747</v>
      </c>
      <c r="E1333" s="31" t="s">
        <v>10416</v>
      </c>
      <c r="F1333" s="31" t="s">
        <v>10585</v>
      </c>
      <c r="G1333" s="31" t="s">
        <v>851</v>
      </c>
      <c r="H1333" s="31" t="s">
        <v>13152</v>
      </c>
      <c r="I1333" s="31" t="s">
        <v>12749</v>
      </c>
      <c r="J1333" s="31" t="s">
        <v>852</v>
      </c>
      <c r="K1333" s="22" t="s">
        <v>2907</v>
      </c>
      <c r="L1333" s="31" t="s">
        <v>57</v>
      </c>
      <c r="M1333" s="31" t="s">
        <v>10586</v>
      </c>
      <c r="N1333" s="31"/>
      <c r="O1333" s="31" t="s">
        <v>12799</v>
      </c>
      <c r="P1333" s="22" t="s">
        <v>13152</v>
      </c>
      <c r="Q1333" s="31" t="s">
        <v>12759</v>
      </c>
      <c r="R1333" s="31" t="s">
        <v>13423</v>
      </c>
      <c r="S1333" s="31" t="s">
        <v>8917</v>
      </c>
      <c r="T1333" s="31"/>
      <c r="U1333" s="31"/>
    </row>
    <row r="1334" spans="1:21" ht="75">
      <c r="A1334" s="31">
        <v>1334</v>
      </c>
      <c r="B1334" s="31" t="s">
        <v>12155</v>
      </c>
      <c r="C1334" s="31" t="s">
        <v>10415</v>
      </c>
      <c r="D1334" s="31" t="s">
        <v>12747</v>
      </c>
      <c r="E1334" s="31" t="s">
        <v>10416</v>
      </c>
      <c r="F1334" s="31" t="s">
        <v>10422</v>
      </c>
      <c r="G1334" s="31" t="s">
        <v>849</v>
      </c>
      <c r="H1334" s="31" t="s">
        <v>13152</v>
      </c>
      <c r="I1334" s="31" t="s">
        <v>12749</v>
      </c>
      <c r="J1334" s="31" t="s">
        <v>850</v>
      </c>
      <c r="K1334" s="22" t="s">
        <v>2904</v>
      </c>
      <c r="L1334" s="31" t="s">
        <v>57</v>
      </c>
      <c r="M1334" s="31" t="s">
        <v>12153</v>
      </c>
      <c r="N1334" s="31"/>
      <c r="O1334" s="31" t="s">
        <v>12799</v>
      </c>
      <c r="P1334" s="22" t="s">
        <v>13152</v>
      </c>
      <c r="Q1334" s="31" t="s">
        <v>13439</v>
      </c>
      <c r="R1334" s="31" t="s">
        <v>13423</v>
      </c>
      <c r="S1334" s="31" t="s">
        <v>8543</v>
      </c>
      <c r="T1334" s="31"/>
      <c r="U1334" s="31"/>
    </row>
    <row r="1335" spans="1:21" ht="62.5">
      <c r="A1335" s="31">
        <v>1335</v>
      </c>
      <c r="B1335" s="31" t="s">
        <v>12154</v>
      </c>
      <c r="C1335" s="31" t="s">
        <v>10415</v>
      </c>
      <c r="D1335" s="31" t="s">
        <v>12747</v>
      </c>
      <c r="E1335" s="31" t="s">
        <v>10416</v>
      </c>
      <c r="F1335" s="31" t="s">
        <v>10422</v>
      </c>
      <c r="G1335" s="31" t="s">
        <v>1131</v>
      </c>
      <c r="H1335" s="31" t="s">
        <v>13152</v>
      </c>
      <c r="I1335" s="31" t="s">
        <v>12749</v>
      </c>
      <c r="J1335" s="31" t="s">
        <v>1132</v>
      </c>
      <c r="K1335" s="22" t="s">
        <v>3284</v>
      </c>
      <c r="L1335" s="31" t="s">
        <v>1088</v>
      </c>
      <c r="M1335" s="31" t="s">
        <v>12357</v>
      </c>
      <c r="N1335" s="31"/>
      <c r="O1335" s="31" t="s">
        <v>13481</v>
      </c>
      <c r="P1335" s="22" t="s">
        <v>13152</v>
      </c>
      <c r="Q1335" s="31" t="s">
        <v>13487</v>
      </c>
      <c r="R1335" s="31" t="s">
        <v>9662</v>
      </c>
      <c r="S1335" s="31"/>
      <c r="T1335" s="31"/>
      <c r="U1335" s="31"/>
    </row>
    <row r="1336" spans="1:21" ht="62.5">
      <c r="A1336" s="31">
        <v>1336</v>
      </c>
      <c r="B1336" s="31" t="s">
        <v>12660</v>
      </c>
      <c r="C1336" s="31" t="s">
        <v>10415</v>
      </c>
      <c r="D1336" s="31" t="s">
        <v>12747</v>
      </c>
      <c r="E1336" s="31" t="s">
        <v>10416</v>
      </c>
      <c r="F1336" s="31" t="s">
        <v>10422</v>
      </c>
      <c r="G1336" s="31" t="s">
        <v>1131</v>
      </c>
      <c r="H1336" s="31" t="s">
        <v>13152</v>
      </c>
      <c r="I1336" s="31" t="s">
        <v>12749</v>
      </c>
      <c r="J1336" s="31" t="s">
        <v>1132</v>
      </c>
      <c r="K1336" s="22" t="s">
        <v>3284</v>
      </c>
      <c r="L1336" s="31" t="s">
        <v>1088</v>
      </c>
      <c r="M1336" s="31" t="s">
        <v>12359</v>
      </c>
      <c r="N1336" s="31"/>
      <c r="O1336" s="31" t="s">
        <v>13481</v>
      </c>
      <c r="P1336" s="22" t="s">
        <v>13152</v>
      </c>
      <c r="Q1336" s="31" t="s">
        <v>13487</v>
      </c>
      <c r="R1336" s="31" t="s">
        <v>9662</v>
      </c>
      <c r="S1336" s="31"/>
      <c r="T1336" s="31"/>
      <c r="U1336" s="31"/>
    </row>
    <row r="1337" spans="1:21" ht="62.5">
      <c r="A1337" s="31">
        <v>1337</v>
      </c>
      <c r="B1337" s="31" t="s">
        <v>12661</v>
      </c>
      <c r="C1337" s="31" t="s">
        <v>10415</v>
      </c>
      <c r="D1337" s="31" t="s">
        <v>12747</v>
      </c>
      <c r="E1337" s="31" t="s">
        <v>10416</v>
      </c>
      <c r="F1337" s="31" t="s">
        <v>10422</v>
      </c>
      <c r="G1337" s="31" t="s">
        <v>1131</v>
      </c>
      <c r="H1337" s="31" t="s">
        <v>13152</v>
      </c>
      <c r="I1337" s="31" t="s">
        <v>12749</v>
      </c>
      <c r="J1337" s="31" t="s">
        <v>1132</v>
      </c>
      <c r="K1337" s="22" t="s">
        <v>3284</v>
      </c>
      <c r="L1337" s="31" t="s">
        <v>1088</v>
      </c>
      <c r="M1337" s="31" t="s">
        <v>12662</v>
      </c>
      <c r="N1337" s="31"/>
      <c r="O1337" s="31" t="s">
        <v>13481</v>
      </c>
      <c r="P1337" s="22" t="s">
        <v>13152</v>
      </c>
      <c r="Q1337" s="31" t="s">
        <v>13487</v>
      </c>
      <c r="R1337" s="31" t="s">
        <v>9662</v>
      </c>
      <c r="S1337" s="31"/>
      <c r="T1337" s="31"/>
      <c r="U1337" s="31"/>
    </row>
    <row r="1338" spans="1:21" ht="62.5">
      <c r="A1338" s="31">
        <v>1338</v>
      </c>
      <c r="B1338" s="31" t="s">
        <v>8963</v>
      </c>
      <c r="C1338" s="31" t="s">
        <v>10415</v>
      </c>
      <c r="D1338" s="31" t="s">
        <v>12747</v>
      </c>
      <c r="E1338" s="31" t="s">
        <v>10416</v>
      </c>
      <c r="F1338" s="31" t="s">
        <v>10422</v>
      </c>
      <c r="G1338" s="31" t="s">
        <v>1131</v>
      </c>
      <c r="H1338" s="31" t="s">
        <v>13152</v>
      </c>
      <c r="I1338" s="31" t="s">
        <v>12749</v>
      </c>
      <c r="J1338" s="31" t="s">
        <v>1132</v>
      </c>
      <c r="K1338" s="22" t="s">
        <v>3284</v>
      </c>
      <c r="L1338" s="31" t="s">
        <v>1088</v>
      </c>
      <c r="M1338" s="31" t="s">
        <v>273</v>
      </c>
      <c r="N1338" s="31"/>
      <c r="O1338" s="31" t="s">
        <v>13481</v>
      </c>
      <c r="P1338" s="22" t="s">
        <v>13152</v>
      </c>
      <c r="Q1338" s="31" t="s">
        <v>13487</v>
      </c>
      <c r="R1338" s="31" t="s">
        <v>9662</v>
      </c>
      <c r="S1338" s="31"/>
      <c r="T1338" s="31"/>
      <c r="U1338" s="31"/>
    </row>
    <row r="1339" spans="1:21" ht="62.5">
      <c r="A1339" s="31">
        <v>1339</v>
      </c>
      <c r="B1339" s="31" t="s">
        <v>12663</v>
      </c>
      <c r="C1339" s="31" t="s">
        <v>10415</v>
      </c>
      <c r="D1339" s="31" t="s">
        <v>12747</v>
      </c>
      <c r="E1339" s="31" t="s">
        <v>10416</v>
      </c>
      <c r="F1339" s="31" t="s">
        <v>10422</v>
      </c>
      <c r="G1339" s="31" t="s">
        <v>1131</v>
      </c>
      <c r="H1339" s="31" t="s">
        <v>13152</v>
      </c>
      <c r="I1339" s="31" t="s">
        <v>12749</v>
      </c>
      <c r="J1339" s="31" t="s">
        <v>1132</v>
      </c>
      <c r="K1339" s="22" t="s">
        <v>3284</v>
      </c>
      <c r="L1339" s="31" t="s">
        <v>1088</v>
      </c>
      <c r="M1339" s="31" t="s">
        <v>7254</v>
      </c>
      <c r="N1339" s="31"/>
      <c r="O1339" s="31" t="s">
        <v>13481</v>
      </c>
      <c r="P1339" s="22" t="s">
        <v>13152</v>
      </c>
      <c r="Q1339" s="31" t="s">
        <v>13487</v>
      </c>
      <c r="R1339" s="31" t="s">
        <v>9662</v>
      </c>
      <c r="S1339" s="31"/>
      <c r="T1339" s="31"/>
      <c r="U1339" s="31"/>
    </row>
    <row r="1340" spans="1:21" ht="62.5">
      <c r="A1340" s="31">
        <v>1340</v>
      </c>
      <c r="B1340" s="31" t="s">
        <v>12664</v>
      </c>
      <c r="C1340" s="31" t="s">
        <v>10415</v>
      </c>
      <c r="D1340" s="31" t="s">
        <v>12747</v>
      </c>
      <c r="E1340" s="31" t="s">
        <v>10416</v>
      </c>
      <c r="F1340" s="31" t="s">
        <v>10422</v>
      </c>
      <c r="G1340" s="31" t="s">
        <v>1131</v>
      </c>
      <c r="H1340" s="31" t="s">
        <v>13152</v>
      </c>
      <c r="I1340" s="31" t="s">
        <v>12749</v>
      </c>
      <c r="J1340" s="31" t="s">
        <v>1132</v>
      </c>
      <c r="K1340" s="22" t="s">
        <v>3284</v>
      </c>
      <c r="L1340" s="31" t="s">
        <v>1088</v>
      </c>
      <c r="M1340" s="31" t="s">
        <v>153</v>
      </c>
      <c r="N1340" s="31"/>
      <c r="O1340" s="31" t="s">
        <v>13481</v>
      </c>
      <c r="P1340" s="22" t="s">
        <v>13152</v>
      </c>
      <c r="Q1340" s="31" t="s">
        <v>13487</v>
      </c>
      <c r="R1340" s="31" t="s">
        <v>9662</v>
      </c>
      <c r="S1340" s="31"/>
      <c r="T1340" s="31"/>
      <c r="U1340" s="31"/>
    </row>
    <row r="1341" spans="1:21" ht="62.5">
      <c r="A1341" s="31">
        <v>1341</v>
      </c>
      <c r="B1341" s="31" t="s">
        <v>12665</v>
      </c>
      <c r="C1341" s="31" t="s">
        <v>10415</v>
      </c>
      <c r="D1341" s="31" t="s">
        <v>12747</v>
      </c>
      <c r="E1341" s="31" t="s">
        <v>10416</v>
      </c>
      <c r="F1341" s="31" t="s">
        <v>10422</v>
      </c>
      <c r="G1341" s="31" t="s">
        <v>1131</v>
      </c>
      <c r="H1341" s="31" t="s">
        <v>13152</v>
      </c>
      <c r="I1341" s="31" t="s">
        <v>12749</v>
      </c>
      <c r="J1341" s="31" t="s">
        <v>1132</v>
      </c>
      <c r="K1341" s="22" t="s">
        <v>3284</v>
      </c>
      <c r="L1341" s="31" t="s">
        <v>1088</v>
      </c>
      <c r="M1341" s="31" t="s">
        <v>599</v>
      </c>
      <c r="N1341" s="31"/>
      <c r="O1341" s="31" t="s">
        <v>13481</v>
      </c>
      <c r="P1341" s="22" t="s">
        <v>13152</v>
      </c>
      <c r="Q1341" s="31" t="s">
        <v>13487</v>
      </c>
      <c r="R1341" s="31" t="s">
        <v>9662</v>
      </c>
      <c r="S1341" s="31"/>
      <c r="T1341" s="31"/>
      <c r="U1341" s="31"/>
    </row>
    <row r="1342" spans="1:21" ht="237.5">
      <c r="A1342" s="31">
        <v>1342</v>
      </c>
      <c r="B1342" s="31" t="s">
        <v>12666</v>
      </c>
      <c r="C1342" s="31" t="s">
        <v>10415</v>
      </c>
      <c r="D1342" s="31" t="s">
        <v>12747</v>
      </c>
      <c r="E1342" s="31" t="s">
        <v>10416</v>
      </c>
      <c r="F1342" s="31" t="s">
        <v>11570</v>
      </c>
      <c r="G1342" s="31" t="s">
        <v>841</v>
      </c>
      <c r="H1342" s="31" t="s">
        <v>13152</v>
      </c>
      <c r="I1342" s="31" t="s">
        <v>12749</v>
      </c>
      <c r="J1342" s="31" t="s">
        <v>842</v>
      </c>
      <c r="K1342" s="22" t="s">
        <v>2898</v>
      </c>
      <c r="L1342" s="31" t="s">
        <v>57</v>
      </c>
      <c r="M1342" s="31" t="s">
        <v>12137</v>
      </c>
      <c r="N1342" s="31"/>
      <c r="O1342" s="31" t="s">
        <v>13488</v>
      </c>
      <c r="P1342" s="22" t="s">
        <v>13152</v>
      </c>
      <c r="Q1342" s="31" t="s">
        <v>13489</v>
      </c>
      <c r="R1342" s="31" t="s">
        <v>10144</v>
      </c>
      <c r="S1342" s="31" t="s">
        <v>9868</v>
      </c>
      <c r="T1342" s="31"/>
      <c r="U1342" s="31"/>
    </row>
    <row r="1343" spans="1:21" ht="237.5">
      <c r="A1343" s="31">
        <v>1343</v>
      </c>
      <c r="B1343" s="31" t="s">
        <v>12138</v>
      </c>
      <c r="C1343" s="31" t="s">
        <v>10415</v>
      </c>
      <c r="D1343" s="31" t="s">
        <v>12747</v>
      </c>
      <c r="E1343" s="31" t="s">
        <v>10416</v>
      </c>
      <c r="F1343" s="31" t="s">
        <v>11570</v>
      </c>
      <c r="G1343" s="31" t="s">
        <v>841</v>
      </c>
      <c r="H1343" s="31" t="s">
        <v>13152</v>
      </c>
      <c r="I1343" s="31" t="s">
        <v>12749</v>
      </c>
      <c r="J1343" s="31" t="s">
        <v>842</v>
      </c>
      <c r="K1343" s="22" t="s">
        <v>2898</v>
      </c>
      <c r="L1343" s="31" t="s">
        <v>57</v>
      </c>
      <c r="M1343" s="31" t="s">
        <v>12139</v>
      </c>
      <c r="N1343" s="31"/>
      <c r="O1343" s="31" t="s">
        <v>13488</v>
      </c>
      <c r="P1343" s="22" t="s">
        <v>13152</v>
      </c>
      <c r="Q1343" s="31" t="s">
        <v>13489</v>
      </c>
      <c r="R1343" s="31" t="s">
        <v>10144</v>
      </c>
      <c r="S1343" s="31" t="s">
        <v>9868</v>
      </c>
      <c r="T1343" s="31"/>
      <c r="U1343" s="31"/>
    </row>
    <row r="1344" spans="1:21" ht="237.5">
      <c r="A1344" s="31">
        <v>1344</v>
      </c>
      <c r="B1344" s="31" t="s">
        <v>12140</v>
      </c>
      <c r="C1344" s="31" t="s">
        <v>10415</v>
      </c>
      <c r="D1344" s="31" t="s">
        <v>12747</v>
      </c>
      <c r="E1344" s="31" t="s">
        <v>10416</v>
      </c>
      <c r="F1344" s="31" t="s">
        <v>11570</v>
      </c>
      <c r="G1344" s="31" t="s">
        <v>841</v>
      </c>
      <c r="H1344" s="31" t="s">
        <v>13152</v>
      </c>
      <c r="I1344" s="31" t="s">
        <v>12749</v>
      </c>
      <c r="J1344" s="31" t="s">
        <v>842</v>
      </c>
      <c r="K1344" s="22" t="s">
        <v>2898</v>
      </c>
      <c r="L1344" s="31" t="s">
        <v>57</v>
      </c>
      <c r="M1344" s="31" t="s">
        <v>843</v>
      </c>
      <c r="N1344" s="31"/>
      <c r="O1344" s="31" t="s">
        <v>13488</v>
      </c>
      <c r="P1344" s="22" t="s">
        <v>13152</v>
      </c>
      <c r="Q1344" s="31" t="s">
        <v>13489</v>
      </c>
      <c r="R1344" s="31" t="s">
        <v>10144</v>
      </c>
      <c r="S1344" s="31" t="s">
        <v>9868</v>
      </c>
      <c r="T1344" s="31"/>
      <c r="U1344" s="31"/>
    </row>
    <row r="1345" spans="1:21" ht="62.5">
      <c r="A1345" s="31">
        <v>1345</v>
      </c>
      <c r="B1345" s="31" t="s">
        <v>12141</v>
      </c>
      <c r="C1345" s="31" t="s">
        <v>10415</v>
      </c>
      <c r="D1345" s="31" t="s">
        <v>12747</v>
      </c>
      <c r="E1345" s="31" t="s">
        <v>10416</v>
      </c>
      <c r="F1345" s="31" t="s">
        <v>10422</v>
      </c>
      <c r="G1345" s="31" t="s">
        <v>1131</v>
      </c>
      <c r="H1345" s="31" t="s">
        <v>13152</v>
      </c>
      <c r="I1345" s="31" t="s">
        <v>12749</v>
      </c>
      <c r="J1345" s="31" t="s">
        <v>1132</v>
      </c>
      <c r="K1345" s="22" t="s">
        <v>3284</v>
      </c>
      <c r="L1345" s="31" t="s">
        <v>1088</v>
      </c>
      <c r="M1345" s="31" t="s">
        <v>286</v>
      </c>
      <c r="N1345" s="31"/>
      <c r="O1345" s="31" t="s">
        <v>13481</v>
      </c>
      <c r="P1345" s="22" t="s">
        <v>13152</v>
      </c>
      <c r="Q1345" s="31" t="s">
        <v>13487</v>
      </c>
      <c r="R1345" s="31" t="s">
        <v>9662</v>
      </c>
      <c r="S1345" s="31"/>
      <c r="T1345" s="31"/>
      <c r="U1345" s="31"/>
    </row>
    <row r="1346" spans="1:21" ht="62.5">
      <c r="A1346" s="31">
        <v>1346</v>
      </c>
      <c r="B1346" s="31" t="s">
        <v>12667</v>
      </c>
      <c r="C1346" s="31" t="s">
        <v>10415</v>
      </c>
      <c r="D1346" s="31" t="s">
        <v>12747</v>
      </c>
      <c r="E1346" s="31" t="s">
        <v>10416</v>
      </c>
      <c r="F1346" s="31" t="s">
        <v>10422</v>
      </c>
      <c r="G1346" s="31" t="s">
        <v>1131</v>
      </c>
      <c r="H1346" s="31" t="s">
        <v>13152</v>
      </c>
      <c r="I1346" s="31" t="s">
        <v>12749</v>
      </c>
      <c r="J1346" s="31" t="s">
        <v>1132</v>
      </c>
      <c r="K1346" s="22" t="s">
        <v>3284</v>
      </c>
      <c r="L1346" s="31" t="s">
        <v>1088</v>
      </c>
      <c r="M1346" s="31" t="s">
        <v>698</v>
      </c>
      <c r="N1346" s="31"/>
      <c r="O1346" s="31" t="s">
        <v>13481</v>
      </c>
      <c r="P1346" s="22" t="s">
        <v>13152</v>
      </c>
      <c r="Q1346" s="31" t="s">
        <v>13487</v>
      </c>
      <c r="R1346" s="31" t="s">
        <v>9662</v>
      </c>
      <c r="S1346" s="31"/>
      <c r="T1346" s="31"/>
      <c r="U1346" s="31"/>
    </row>
    <row r="1347" spans="1:21" ht="62.5">
      <c r="A1347" s="31">
        <v>1347</v>
      </c>
      <c r="B1347" s="31" t="s">
        <v>12668</v>
      </c>
      <c r="C1347" s="31" t="s">
        <v>10415</v>
      </c>
      <c r="D1347" s="31" t="s">
        <v>12747</v>
      </c>
      <c r="E1347" s="31" t="s">
        <v>10416</v>
      </c>
      <c r="F1347" s="31" t="s">
        <v>10422</v>
      </c>
      <c r="G1347" s="31" t="s">
        <v>1131</v>
      </c>
      <c r="H1347" s="31" t="s">
        <v>13152</v>
      </c>
      <c r="I1347" s="31" t="s">
        <v>12749</v>
      </c>
      <c r="J1347" s="31" t="s">
        <v>1132</v>
      </c>
      <c r="K1347" s="22" t="s">
        <v>3284</v>
      </c>
      <c r="L1347" s="31" t="s">
        <v>1088</v>
      </c>
      <c r="M1347" s="31" t="s">
        <v>8338</v>
      </c>
      <c r="N1347" s="31"/>
      <c r="O1347" s="31" t="s">
        <v>13481</v>
      </c>
      <c r="P1347" s="22" t="s">
        <v>13152</v>
      </c>
      <c r="Q1347" s="31" t="s">
        <v>13487</v>
      </c>
      <c r="R1347" s="31" t="s">
        <v>9662</v>
      </c>
      <c r="S1347" s="31"/>
      <c r="T1347" s="31"/>
      <c r="U1347" s="31"/>
    </row>
    <row r="1348" spans="1:21" ht="62.5">
      <c r="A1348" s="31">
        <v>1348</v>
      </c>
      <c r="B1348" s="31" t="s">
        <v>12669</v>
      </c>
      <c r="C1348" s="31" t="s">
        <v>10415</v>
      </c>
      <c r="D1348" s="31" t="s">
        <v>12747</v>
      </c>
      <c r="E1348" s="31" t="s">
        <v>10416</v>
      </c>
      <c r="F1348" s="31" t="s">
        <v>10422</v>
      </c>
      <c r="G1348" s="31" t="s">
        <v>1131</v>
      </c>
      <c r="H1348" s="31" t="s">
        <v>13152</v>
      </c>
      <c r="I1348" s="31" t="s">
        <v>12749</v>
      </c>
      <c r="J1348" s="31" t="s">
        <v>1132</v>
      </c>
      <c r="K1348" s="22" t="s">
        <v>3284</v>
      </c>
      <c r="L1348" s="31" t="s">
        <v>1088</v>
      </c>
      <c r="M1348" s="31" t="s">
        <v>8344</v>
      </c>
      <c r="N1348" s="31"/>
      <c r="O1348" s="31" t="s">
        <v>13481</v>
      </c>
      <c r="P1348" s="22" t="s">
        <v>13152</v>
      </c>
      <c r="Q1348" s="31" t="s">
        <v>13487</v>
      </c>
      <c r="R1348" s="31" t="s">
        <v>9662</v>
      </c>
      <c r="S1348" s="31"/>
      <c r="T1348" s="31"/>
      <c r="U1348" s="31"/>
    </row>
    <row r="1349" spans="1:21" ht="62.5">
      <c r="A1349" s="31">
        <v>1349</v>
      </c>
      <c r="B1349" s="31" t="s">
        <v>12670</v>
      </c>
      <c r="C1349" s="31" t="s">
        <v>10415</v>
      </c>
      <c r="D1349" s="31" t="s">
        <v>12747</v>
      </c>
      <c r="E1349" s="31" t="s">
        <v>10416</v>
      </c>
      <c r="F1349" s="31" t="s">
        <v>10422</v>
      </c>
      <c r="G1349" s="31" t="s">
        <v>1131</v>
      </c>
      <c r="H1349" s="31" t="s">
        <v>13152</v>
      </c>
      <c r="I1349" s="31" t="s">
        <v>12749</v>
      </c>
      <c r="J1349" s="31" t="s">
        <v>1132</v>
      </c>
      <c r="K1349" s="22" t="s">
        <v>3284</v>
      </c>
      <c r="L1349" s="31" t="s">
        <v>1088</v>
      </c>
      <c r="M1349" s="31" t="s">
        <v>8423</v>
      </c>
      <c r="N1349" s="31"/>
      <c r="O1349" s="31" t="s">
        <v>13481</v>
      </c>
      <c r="P1349" s="22" t="s">
        <v>13152</v>
      </c>
      <c r="Q1349" s="31" t="s">
        <v>13487</v>
      </c>
      <c r="R1349" s="31" t="s">
        <v>9662</v>
      </c>
      <c r="S1349" s="31"/>
      <c r="T1349" s="31"/>
      <c r="U1349" s="31"/>
    </row>
    <row r="1350" spans="1:21" ht="62.5">
      <c r="A1350" s="31">
        <v>1350</v>
      </c>
      <c r="B1350" s="31" t="s">
        <v>12671</v>
      </c>
      <c r="C1350" s="31" t="s">
        <v>10415</v>
      </c>
      <c r="D1350" s="31" t="s">
        <v>12747</v>
      </c>
      <c r="E1350" s="31" t="s">
        <v>10416</v>
      </c>
      <c r="F1350" s="31" t="s">
        <v>10422</v>
      </c>
      <c r="G1350" s="31" t="s">
        <v>1131</v>
      </c>
      <c r="H1350" s="31" t="s">
        <v>13152</v>
      </c>
      <c r="I1350" s="31" t="s">
        <v>12749</v>
      </c>
      <c r="J1350" s="31" t="s">
        <v>1132</v>
      </c>
      <c r="K1350" s="22" t="s">
        <v>3284</v>
      </c>
      <c r="L1350" s="31" t="s">
        <v>1088</v>
      </c>
      <c r="M1350" s="31" t="s">
        <v>8426</v>
      </c>
      <c r="N1350" s="31"/>
      <c r="O1350" s="31" t="s">
        <v>13481</v>
      </c>
      <c r="P1350" s="22" t="s">
        <v>13152</v>
      </c>
      <c r="Q1350" s="31" t="s">
        <v>13487</v>
      </c>
      <c r="R1350" s="31" t="s">
        <v>9662</v>
      </c>
      <c r="S1350" s="31"/>
      <c r="T1350" s="31"/>
      <c r="U1350" s="31"/>
    </row>
    <row r="1351" spans="1:21" ht="62.5">
      <c r="A1351" s="31">
        <v>1351</v>
      </c>
      <c r="B1351" s="31" t="s">
        <v>9000</v>
      </c>
      <c r="C1351" s="31" t="s">
        <v>10415</v>
      </c>
      <c r="D1351" s="31" t="s">
        <v>12747</v>
      </c>
      <c r="E1351" s="31" t="s">
        <v>10416</v>
      </c>
      <c r="F1351" s="31" t="s">
        <v>10422</v>
      </c>
      <c r="G1351" s="31" t="s">
        <v>1131</v>
      </c>
      <c r="H1351" s="31" t="s">
        <v>13152</v>
      </c>
      <c r="I1351" s="31" t="s">
        <v>12749</v>
      </c>
      <c r="J1351" s="31" t="s">
        <v>1132</v>
      </c>
      <c r="K1351" s="22" t="s">
        <v>3284</v>
      </c>
      <c r="L1351" s="31" t="s">
        <v>1088</v>
      </c>
      <c r="M1351" s="31" t="s">
        <v>188</v>
      </c>
      <c r="N1351" s="31"/>
      <c r="O1351" s="31" t="s">
        <v>13481</v>
      </c>
      <c r="P1351" s="22" t="s">
        <v>13152</v>
      </c>
      <c r="Q1351" s="31" t="s">
        <v>13487</v>
      </c>
      <c r="R1351" s="31" t="s">
        <v>9662</v>
      </c>
      <c r="S1351" s="31"/>
      <c r="T1351" s="31"/>
      <c r="U1351" s="31"/>
    </row>
    <row r="1352" spans="1:21" ht="112.5">
      <c r="A1352" s="31">
        <v>1352</v>
      </c>
      <c r="B1352" s="31" t="s">
        <v>9004</v>
      </c>
      <c r="C1352" s="31" t="s">
        <v>10415</v>
      </c>
      <c r="D1352" s="31" t="s">
        <v>12747</v>
      </c>
      <c r="E1352" s="31" t="s">
        <v>10416</v>
      </c>
      <c r="F1352" s="31" t="s">
        <v>10585</v>
      </c>
      <c r="G1352" s="31" t="s">
        <v>896</v>
      </c>
      <c r="H1352" s="31" t="s">
        <v>13152</v>
      </c>
      <c r="I1352" s="31" t="s">
        <v>12749</v>
      </c>
      <c r="J1352" s="31" t="s">
        <v>897</v>
      </c>
      <c r="K1352" s="22" t="s">
        <v>2969</v>
      </c>
      <c r="L1352" s="31" t="s">
        <v>57</v>
      </c>
      <c r="M1352" s="31" t="s">
        <v>636</v>
      </c>
      <c r="N1352" s="31"/>
      <c r="O1352" s="31" t="s">
        <v>10130</v>
      </c>
      <c r="P1352" s="22" t="s">
        <v>13152</v>
      </c>
      <c r="Q1352" s="31" t="s">
        <v>13448</v>
      </c>
      <c r="R1352" s="31" t="s">
        <v>12832</v>
      </c>
      <c r="S1352" s="31" t="s">
        <v>12869</v>
      </c>
      <c r="T1352" s="31"/>
      <c r="U1352" s="31"/>
    </row>
    <row r="1353" spans="1:21" ht="112.5">
      <c r="A1353" s="31">
        <v>1353</v>
      </c>
      <c r="B1353" s="31" t="s">
        <v>9009</v>
      </c>
      <c r="C1353" s="31" t="s">
        <v>10415</v>
      </c>
      <c r="D1353" s="31" t="s">
        <v>12747</v>
      </c>
      <c r="E1353" s="31" t="s">
        <v>10416</v>
      </c>
      <c r="F1353" s="31" t="s">
        <v>10585</v>
      </c>
      <c r="G1353" s="31" t="s">
        <v>896</v>
      </c>
      <c r="H1353" s="31" t="s">
        <v>13152</v>
      </c>
      <c r="I1353" s="31" t="s">
        <v>12749</v>
      </c>
      <c r="J1353" s="31" t="s">
        <v>897</v>
      </c>
      <c r="K1353" s="22" t="s">
        <v>2969</v>
      </c>
      <c r="L1353" s="31" t="s">
        <v>57</v>
      </c>
      <c r="M1353" s="31" t="s">
        <v>7786</v>
      </c>
      <c r="N1353" s="31"/>
      <c r="O1353" s="31" t="s">
        <v>10130</v>
      </c>
      <c r="P1353" s="22" t="s">
        <v>13152</v>
      </c>
      <c r="Q1353" s="31" t="s">
        <v>13448</v>
      </c>
      <c r="R1353" s="31" t="s">
        <v>12832</v>
      </c>
      <c r="S1353" s="31" t="s">
        <v>12869</v>
      </c>
      <c r="T1353" s="31"/>
      <c r="U1353" s="31"/>
    </row>
    <row r="1354" spans="1:21" ht="50">
      <c r="A1354" s="31">
        <v>1354</v>
      </c>
      <c r="B1354" s="31" t="s">
        <v>9013</v>
      </c>
      <c r="C1354" s="31" t="s">
        <v>10415</v>
      </c>
      <c r="D1354" s="31" t="s">
        <v>12747</v>
      </c>
      <c r="E1354" s="31" t="s">
        <v>10416</v>
      </c>
      <c r="F1354" s="31" t="s">
        <v>11570</v>
      </c>
      <c r="G1354" s="31" t="s">
        <v>903</v>
      </c>
      <c r="H1354" s="31" t="s">
        <v>13152</v>
      </c>
      <c r="I1354" s="31" t="s">
        <v>12749</v>
      </c>
      <c r="J1354" s="31" t="s">
        <v>904</v>
      </c>
      <c r="K1354" s="22" t="s">
        <v>2978</v>
      </c>
      <c r="L1354" s="31" t="s">
        <v>57</v>
      </c>
      <c r="M1354" s="31" t="s">
        <v>905</v>
      </c>
      <c r="N1354" s="31"/>
      <c r="O1354" s="31" t="s">
        <v>13490</v>
      </c>
      <c r="P1354" s="22" t="s">
        <v>13152</v>
      </c>
      <c r="Q1354" s="31" t="s">
        <v>12783</v>
      </c>
      <c r="R1354" s="31" t="s">
        <v>8917</v>
      </c>
      <c r="S1354" s="31" t="s">
        <v>12811</v>
      </c>
      <c r="T1354" s="31"/>
      <c r="U1354" s="31"/>
    </row>
    <row r="1355" spans="1:21" ht="62.5">
      <c r="A1355" s="31">
        <v>1355</v>
      </c>
      <c r="B1355" s="31" t="s">
        <v>12241</v>
      </c>
      <c r="C1355" s="31" t="s">
        <v>10415</v>
      </c>
      <c r="D1355" s="31" t="s">
        <v>12747</v>
      </c>
      <c r="E1355" s="31" t="s">
        <v>10416</v>
      </c>
      <c r="F1355" s="31" t="s">
        <v>10422</v>
      </c>
      <c r="G1355" s="31" t="s">
        <v>1131</v>
      </c>
      <c r="H1355" s="31" t="s">
        <v>13152</v>
      </c>
      <c r="I1355" s="31" t="s">
        <v>12749</v>
      </c>
      <c r="J1355" s="31" t="s">
        <v>1132</v>
      </c>
      <c r="K1355" s="22" t="s">
        <v>3284</v>
      </c>
      <c r="L1355" s="31" t="s">
        <v>1088</v>
      </c>
      <c r="M1355" s="31" t="s">
        <v>495</v>
      </c>
      <c r="N1355" s="31"/>
      <c r="O1355" s="31" t="s">
        <v>13481</v>
      </c>
      <c r="P1355" s="22" t="s">
        <v>13152</v>
      </c>
      <c r="Q1355" s="31" t="s">
        <v>13487</v>
      </c>
      <c r="R1355" s="31" t="s">
        <v>9662</v>
      </c>
      <c r="S1355" s="31"/>
      <c r="T1355" s="31"/>
      <c r="U1355" s="31"/>
    </row>
    <row r="1356" spans="1:21" ht="62.5">
      <c r="A1356" s="31">
        <v>1356</v>
      </c>
      <c r="B1356" s="31" t="s">
        <v>12672</v>
      </c>
      <c r="C1356" s="31" t="s">
        <v>10415</v>
      </c>
      <c r="D1356" s="31" t="s">
        <v>12747</v>
      </c>
      <c r="E1356" s="31" t="s">
        <v>10416</v>
      </c>
      <c r="F1356" s="31" t="s">
        <v>10585</v>
      </c>
      <c r="G1356" s="31" t="s">
        <v>1127</v>
      </c>
      <c r="H1356" s="31" t="s">
        <v>13152</v>
      </c>
      <c r="I1356" s="31" t="s">
        <v>12749</v>
      </c>
      <c r="J1356" s="31" t="s">
        <v>1128</v>
      </c>
      <c r="K1356" s="22" t="s">
        <v>3278</v>
      </c>
      <c r="L1356" s="31" t="s">
        <v>1010</v>
      </c>
      <c r="M1356" s="31" t="s">
        <v>1217</v>
      </c>
      <c r="N1356" s="31"/>
      <c r="O1356" s="31" t="s">
        <v>12817</v>
      </c>
      <c r="P1356" s="22" t="s">
        <v>13152</v>
      </c>
      <c r="Q1356" s="31" t="s">
        <v>13491</v>
      </c>
      <c r="R1356" s="31" t="s">
        <v>12853</v>
      </c>
      <c r="S1356" s="31" t="s">
        <v>8596</v>
      </c>
      <c r="T1356" s="31"/>
      <c r="U1356" s="31"/>
    </row>
    <row r="1357" spans="1:21" ht="62.5">
      <c r="A1357" s="31">
        <v>1357</v>
      </c>
      <c r="B1357" s="31" t="s">
        <v>12654</v>
      </c>
      <c r="C1357" s="31" t="s">
        <v>10415</v>
      </c>
      <c r="D1357" s="31" t="s">
        <v>12747</v>
      </c>
      <c r="E1357" s="31" t="s">
        <v>10416</v>
      </c>
      <c r="F1357" s="31" t="s">
        <v>10585</v>
      </c>
      <c r="G1357" s="31" t="s">
        <v>1127</v>
      </c>
      <c r="H1357" s="31" t="s">
        <v>13152</v>
      </c>
      <c r="I1357" s="31" t="s">
        <v>12749</v>
      </c>
      <c r="J1357" s="31" t="s">
        <v>1128</v>
      </c>
      <c r="K1357" s="22" t="s">
        <v>3278</v>
      </c>
      <c r="L1357" s="31" t="s">
        <v>1010</v>
      </c>
      <c r="M1357" s="31" t="s">
        <v>1144</v>
      </c>
      <c r="N1357" s="31"/>
      <c r="O1357" s="31" t="s">
        <v>12817</v>
      </c>
      <c r="P1357" s="22" t="s">
        <v>13152</v>
      </c>
      <c r="Q1357" s="31" t="s">
        <v>13491</v>
      </c>
      <c r="R1357" s="31" t="s">
        <v>12853</v>
      </c>
      <c r="S1357" s="31" t="s">
        <v>8596</v>
      </c>
      <c r="T1357" s="31"/>
      <c r="U1357" s="31"/>
    </row>
    <row r="1358" spans="1:21" ht="62.5">
      <c r="A1358" s="31">
        <v>1358</v>
      </c>
      <c r="B1358" s="31" t="s">
        <v>12655</v>
      </c>
      <c r="C1358" s="31" t="s">
        <v>10415</v>
      </c>
      <c r="D1358" s="31" t="s">
        <v>12747</v>
      </c>
      <c r="E1358" s="31" t="s">
        <v>10416</v>
      </c>
      <c r="F1358" s="31" t="s">
        <v>10585</v>
      </c>
      <c r="G1358" s="31" t="s">
        <v>1127</v>
      </c>
      <c r="H1358" s="31" t="s">
        <v>13152</v>
      </c>
      <c r="I1358" s="31" t="s">
        <v>12749</v>
      </c>
      <c r="J1358" s="31" t="s">
        <v>1128</v>
      </c>
      <c r="K1358" s="22" t="s">
        <v>3278</v>
      </c>
      <c r="L1358" s="31" t="s">
        <v>1010</v>
      </c>
      <c r="M1358" s="31" t="s">
        <v>7579</v>
      </c>
      <c r="N1358" s="31"/>
      <c r="O1358" s="31" t="s">
        <v>12817</v>
      </c>
      <c r="P1358" s="22" t="s">
        <v>13152</v>
      </c>
      <c r="Q1358" s="31" t="s">
        <v>13491</v>
      </c>
      <c r="R1358" s="31" t="s">
        <v>12853</v>
      </c>
      <c r="S1358" s="31" t="s">
        <v>8596</v>
      </c>
      <c r="T1358" s="31"/>
      <c r="U1358" s="31"/>
    </row>
    <row r="1359" spans="1:21">
      <c r="A1359" s="31">
        <v>1359</v>
      </c>
      <c r="B1359" s="31" t="s">
        <v>12656</v>
      </c>
      <c r="C1359" s="31" t="s">
        <v>10415</v>
      </c>
      <c r="D1359" s="31" t="s">
        <v>12747</v>
      </c>
      <c r="E1359" s="31" t="s">
        <v>10416</v>
      </c>
      <c r="F1359" s="31" t="s">
        <v>10422</v>
      </c>
      <c r="G1359" s="31" t="s">
        <v>1125</v>
      </c>
      <c r="H1359" s="31" t="s">
        <v>13152</v>
      </c>
      <c r="I1359" s="31" t="s">
        <v>12749</v>
      </c>
      <c r="J1359" s="31" t="s">
        <v>1126</v>
      </c>
      <c r="K1359" s="22" t="s">
        <v>3275</v>
      </c>
      <c r="L1359" s="31" t="s">
        <v>1088</v>
      </c>
      <c r="M1359" s="31" t="s">
        <v>12651</v>
      </c>
      <c r="N1359" s="31"/>
      <c r="O1359" s="31" t="s">
        <v>13492</v>
      </c>
      <c r="P1359" s="22" t="s">
        <v>13152</v>
      </c>
      <c r="Q1359" s="31" t="s">
        <v>13493</v>
      </c>
      <c r="R1359" s="31" t="s">
        <v>12853</v>
      </c>
      <c r="S1359" s="31"/>
      <c r="T1359" s="31"/>
      <c r="U1359" s="31"/>
    </row>
    <row r="1360" spans="1:21">
      <c r="A1360" s="31">
        <v>1360</v>
      </c>
      <c r="B1360" s="31" t="s">
        <v>12652</v>
      </c>
      <c r="C1360" s="31" t="s">
        <v>10415</v>
      </c>
      <c r="D1360" s="31" t="s">
        <v>12747</v>
      </c>
      <c r="E1360" s="31" t="s">
        <v>10416</v>
      </c>
      <c r="F1360" s="31" t="s">
        <v>10422</v>
      </c>
      <c r="G1360" s="31" t="s">
        <v>1125</v>
      </c>
      <c r="H1360" s="31" t="s">
        <v>13152</v>
      </c>
      <c r="I1360" s="31" t="s">
        <v>12749</v>
      </c>
      <c r="J1360" s="31" t="s">
        <v>1126</v>
      </c>
      <c r="K1360" s="22" t="s">
        <v>3275</v>
      </c>
      <c r="L1360" s="31" t="s">
        <v>1088</v>
      </c>
      <c r="M1360" s="31" t="s">
        <v>12448</v>
      </c>
      <c r="N1360" s="31"/>
      <c r="O1360" s="31" t="s">
        <v>13492</v>
      </c>
      <c r="P1360" s="22" t="s">
        <v>13152</v>
      </c>
      <c r="Q1360" s="31" t="s">
        <v>13493</v>
      </c>
      <c r="R1360" s="31" t="s">
        <v>12853</v>
      </c>
      <c r="S1360" s="31"/>
      <c r="T1360" s="31"/>
      <c r="U1360" s="31"/>
    </row>
    <row r="1361" spans="1:21" ht="212.5">
      <c r="A1361" s="31">
        <v>1361</v>
      </c>
      <c r="B1361" s="31" t="s">
        <v>12653</v>
      </c>
      <c r="C1361" s="31" t="s">
        <v>10415</v>
      </c>
      <c r="D1361" s="31" t="s">
        <v>12747</v>
      </c>
      <c r="E1361" s="31" t="s">
        <v>10416</v>
      </c>
      <c r="F1361" s="31" t="s">
        <v>10585</v>
      </c>
      <c r="G1361" s="31" t="s">
        <v>973</v>
      </c>
      <c r="H1361" s="31" t="s">
        <v>13152</v>
      </c>
      <c r="I1361" s="31" t="s">
        <v>12749</v>
      </c>
      <c r="J1361" s="31" t="s">
        <v>974</v>
      </c>
      <c r="K1361" s="22" t="s">
        <v>3071</v>
      </c>
      <c r="L1361" s="31" t="s">
        <v>962</v>
      </c>
      <c r="M1361" s="31" t="s">
        <v>11898</v>
      </c>
      <c r="N1361" s="31"/>
      <c r="O1361" s="31" t="s">
        <v>1231</v>
      </c>
      <c r="P1361" s="22" t="s">
        <v>13152</v>
      </c>
      <c r="Q1361" s="31" t="s">
        <v>13494</v>
      </c>
      <c r="R1361" s="31" t="s">
        <v>13221</v>
      </c>
      <c r="S1361" s="31" t="s">
        <v>12827</v>
      </c>
      <c r="T1361" s="31"/>
      <c r="U1361" s="31"/>
    </row>
    <row r="1362" spans="1:21" ht="212.5">
      <c r="A1362" s="31">
        <v>1362</v>
      </c>
      <c r="B1362" s="31" t="s">
        <v>12375</v>
      </c>
      <c r="C1362" s="31" t="s">
        <v>10415</v>
      </c>
      <c r="D1362" s="31" t="s">
        <v>12747</v>
      </c>
      <c r="E1362" s="31" t="s">
        <v>10416</v>
      </c>
      <c r="F1362" s="31" t="s">
        <v>10585</v>
      </c>
      <c r="G1362" s="31" t="s">
        <v>973</v>
      </c>
      <c r="H1362" s="31" t="s">
        <v>13152</v>
      </c>
      <c r="I1362" s="31" t="s">
        <v>12749</v>
      </c>
      <c r="J1362" s="31" t="s">
        <v>974</v>
      </c>
      <c r="K1362" s="22" t="s">
        <v>3071</v>
      </c>
      <c r="L1362" s="31" t="s">
        <v>962</v>
      </c>
      <c r="M1362" s="31" t="s">
        <v>12242</v>
      </c>
      <c r="N1362" s="31"/>
      <c r="O1362" s="31" t="s">
        <v>1231</v>
      </c>
      <c r="P1362" s="22" t="s">
        <v>13152</v>
      </c>
      <c r="Q1362" s="31" t="s">
        <v>13494</v>
      </c>
      <c r="R1362" s="31" t="s">
        <v>13221</v>
      </c>
      <c r="S1362" s="31" t="s">
        <v>12827</v>
      </c>
      <c r="T1362" s="31"/>
      <c r="U1362" s="31"/>
    </row>
    <row r="1363" spans="1:21" ht="212.5">
      <c r="A1363" s="31">
        <v>1363</v>
      </c>
      <c r="B1363" s="31" t="s">
        <v>12376</v>
      </c>
      <c r="C1363" s="31" t="s">
        <v>10415</v>
      </c>
      <c r="D1363" s="31" t="s">
        <v>12747</v>
      </c>
      <c r="E1363" s="31" t="s">
        <v>10416</v>
      </c>
      <c r="F1363" s="31" t="s">
        <v>10585</v>
      </c>
      <c r="G1363" s="31" t="s">
        <v>973</v>
      </c>
      <c r="H1363" s="31" t="s">
        <v>13152</v>
      </c>
      <c r="I1363" s="31" t="s">
        <v>12749</v>
      </c>
      <c r="J1363" s="31" t="s">
        <v>974</v>
      </c>
      <c r="K1363" s="22" t="s">
        <v>3071</v>
      </c>
      <c r="L1363" s="31" t="s">
        <v>962</v>
      </c>
      <c r="M1363" s="31" t="s">
        <v>1225</v>
      </c>
      <c r="N1363" s="31"/>
      <c r="O1363" s="31" t="s">
        <v>1231</v>
      </c>
      <c r="P1363" s="22" t="s">
        <v>13152</v>
      </c>
      <c r="Q1363" s="31" t="s">
        <v>13494</v>
      </c>
      <c r="R1363" s="31" t="s">
        <v>13221</v>
      </c>
      <c r="S1363" s="31" t="s">
        <v>12827</v>
      </c>
      <c r="T1363" s="31"/>
      <c r="U1363" s="31"/>
    </row>
    <row r="1364" spans="1:21" ht="212.5">
      <c r="A1364" s="31">
        <v>1364</v>
      </c>
      <c r="B1364" s="31" t="s">
        <v>12377</v>
      </c>
      <c r="C1364" s="31" t="s">
        <v>10415</v>
      </c>
      <c r="D1364" s="31" t="s">
        <v>12747</v>
      </c>
      <c r="E1364" s="31" t="s">
        <v>10416</v>
      </c>
      <c r="F1364" s="31" t="s">
        <v>10585</v>
      </c>
      <c r="G1364" s="31" t="s">
        <v>973</v>
      </c>
      <c r="H1364" s="31" t="s">
        <v>13152</v>
      </c>
      <c r="I1364" s="31" t="s">
        <v>12749</v>
      </c>
      <c r="J1364" s="31" t="s">
        <v>974</v>
      </c>
      <c r="K1364" s="22" t="s">
        <v>3071</v>
      </c>
      <c r="L1364" s="31" t="s">
        <v>962</v>
      </c>
      <c r="M1364" s="31" t="s">
        <v>1233</v>
      </c>
      <c r="N1364" s="31"/>
      <c r="O1364" s="31" t="s">
        <v>1231</v>
      </c>
      <c r="P1364" s="22" t="s">
        <v>13152</v>
      </c>
      <c r="Q1364" s="31" t="s">
        <v>13494</v>
      </c>
      <c r="R1364" s="31" t="s">
        <v>13221</v>
      </c>
      <c r="S1364" s="31" t="s">
        <v>12827</v>
      </c>
      <c r="T1364" s="31"/>
      <c r="U1364" s="31"/>
    </row>
    <row r="1365" spans="1:21" ht="212.5">
      <c r="A1365" s="31">
        <v>1365</v>
      </c>
      <c r="B1365" s="31" t="s">
        <v>12378</v>
      </c>
      <c r="C1365" s="31" t="s">
        <v>10415</v>
      </c>
      <c r="D1365" s="31" t="s">
        <v>12747</v>
      </c>
      <c r="E1365" s="31" t="s">
        <v>10416</v>
      </c>
      <c r="F1365" s="31" t="s">
        <v>10585</v>
      </c>
      <c r="G1365" s="31" t="s">
        <v>973</v>
      </c>
      <c r="H1365" s="31" t="s">
        <v>13152</v>
      </c>
      <c r="I1365" s="31" t="s">
        <v>12749</v>
      </c>
      <c r="J1365" s="31" t="s">
        <v>974</v>
      </c>
      <c r="K1365" s="22" t="s">
        <v>3071</v>
      </c>
      <c r="L1365" s="31" t="s">
        <v>962</v>
      </c>
      <c r="M1365" s="31" t="s">
        <v>549</v>
      </c>
      <c r="N1365" s="31"/>
      <c r="O1365" s="31" t="s">
        <v>1231</v>
      </c>
      <c r="P1365" s="22" t="s">
        <v>13152</v>
      </c>
      <c r="Q1365" s="31" t="s">
        <v>13494</v>
      </c>
      <c r="R1365" s="31" t="s">
        <v>13221</v>
      </c>
      <c r="S1365" s="31" t="s">
        <v>12827</v>
      </c>
      <c r="T1365" s="31"/>
      <c r="U1365" s="31"/>
    </row>
    <row r="1366" spans="1:21" ht="212.5">
      <c r="A1366" s="31">
        <v>1366</v>
      </c>
      <c r="B1366" s="31" t="s">
        <v>12379</v>
      </c>
      <c r="C1366" s="31" t="s">
        <v>10415</v>
      </c>
      <c r="D1366" s="31" t="s">
        <v>12747</v>
      </c>
      <c r="E1366" s="31" t="s">
        <v>10416</v>
      </c>
      <c r="F1366" s="31" t="s">
        <v>10585</v>
      </c>
      <c r="G1366" s="31" t="s">
        <v>973</v>
      </c>
      <c r="H1366" s="31" t="s">
        <v>13152</v>
      </c>
      <c r="I1366" s="31" t="s">
        <v>12749</v>
      </c>
      <c r="J1366" s="31" t="s">
        <v>974</v>
      </c>
      <c r="K1366" s="22" t="s">
        <v>3071</v>
      </c>
      <c r="L1366" s="31" t="s">
        <v>962</v>
      </c>
      <c r="M1366" s="31" t="s">
        <v>558</v>
      </c>
      <c r="N1366" s="31"/>
      <c r="O1366" s="31" t="s">
        <v>1231</v>
      </c>
      <c r="P1366" s="22" t="s">
        <v>13152</v>
      </c>
      <c r="Q1366" s="31" t="s">
        <v>13494</v>
      </c>
      <c r="R1366" s="31" t="s">
        <v>13221</v>
      </c>
      <c r="S1366" s="31" t="s">
        <v>12827</v>
      </c>
      <c r="T1366" s="31"/>
      <c r="U1366" s="31"/>
    </row>
    <row r="1367" spans="1:21" ht="87.5">
      <c r="A1367" s="31">
        <v>1367</v>
      </c>
      <c r="B1367" s="31" t="s">
        <v>12380</v>
      </c>
      <c r="C1367" s="31" t="s">
        <v>10415</v>
      </c>
      <c r="D1367" s="31" t="s">
        <v>12747</v>
      </c>
      <c r="E1367" s="31" t="s">
        <v>10416</v>
      </c>
      <c r="F1367" s="31" t="s">
        <v>10422</v>
      </c>
      <c r="G1367" s="31" t="s">
        <v>739</v>
      </c>
      <c r="H1367" s="31" t="s">
        <v>13152</v>
      </c>
      <c r="I1367" s="31" t="s">
        <v>12749</v>
      </c>
      <c r="J1367" s="31" t="s">
        <v>740</v>
      </c>
      <c r="K1367" s="22" t="s">
        <v>2763</v>
      </c>
      <c r="L1367" s="31" t="s">
        <v>57</v>
      </c>
      <c r="M1367" s="31" t="s">
        <v>11872</v>
      </c>
      <c r="N1367" s="31"/>
      <c r="O1367" s="31" t="s">
        <v>13414</v>
      </c>
      <c r="P1367" s="22" t="s">
        <v>13152</v>
      </c>
      <c r="Q1367" s="31" t="s">
        <v>13415</v>
      </c>
      <c r="R1367" s="31" t="s">
        <v>12776</v>
      </c>
      <c r="S1367" s="31" t="s">
        <v>10079</v>
      </c>
      <c r="T1367" s="31"/>
      <c r="U1367" s="31"/>
    </row>
    <row r="1368" spans="1:21" ht="87.5">
      <c r="A1368" s="31">
        <v>1368</v>
      </c>
      <c r="B1368" s="31" t="s">
        <v>11873</v>
      </c>
      <c r="C1368" s="31" t="s">
        <v>10415</v>
      </c>
      <c r="D1368" s="31" t="s">
        <v>12747</v>
      </c>
      <c r="E1368" s="31" t="s">
        <v>10416</v>
      </c>
      <c r="F1368" s="31" t="s">
        <v>10422</v>
      </c>
      <c r="G1368" s="31" t="s">
        <v>739</v>
      </c>
      <c r="H1368" s="31" t="s">
        <v>13152</v>
      </c>
      <c r="I1368" s="31" t="s">
        <v>12749</v>
      </c>
      <c r="J1368" s="31" t="s">
        <v>740</v>
      </c>
      <c r="K1368" s="22" t="s">
        <v>2763</v>
      </c>
      <c r="L1368" s="31" t="s">
        <v>57</v>
      </c>
      <c r="M1368" s="31" t="s">
        <v>11874</v>
      </c>
      <c r="N1368" s="31"/>
      <c r="O1368" s="31" t="s">
        <v>13414</v>
      </c>
      <c r="P1368" s="22" t="s">
        <v>13152</v>
      </c>
      <c r="Q1368" s="31" t="s">
        <v>13415</v>
      </c>
      <c r="R1368" s="31" t="s">
        <v>12776</v>
      </c>
      <c r="S1368" s="31" t="s">
        <v>10079</v>
      </c>
      <c r="T1368" s="31"/>
      <c r="U1368" s="31"/>
    </row>
    <row r="1369" spans="1:21" ht="87.5">
      <c r="A1369" s="31">
        <v>1369</v>
      </c>
      <c r="B1369" s="31" t="s">
        <v>11875</v>
      </c>
      <c r="C1369" s="31" t="s">
        <v>10415</v>
      </c>
      <c r="D1369" s="31" t="s">
        <v>12747</v>
      </c>
      <c r="E1369" s="31" t="s">
        <v>10416</v>
      </c>
      <c r="F1369" s="31" t="s">
        <v>10422</v>
      </c>
      <c r="G1369" s="31" t="s">
        <v>739</v>
      </c>
      <c r="H1369" s="31" t="s">
        <v>13152</v>
      </c>
      <c r="I1369" s="31" t="s">
        <v>12749</v>
      </c>
      <c r="J1369" s="31" t="s">
        <v>740</v>
      </c>
      <c r="K1369" s="22" t="s">
        <v>2763</v>
      </c>
      <c r="L1369" s="31" t="s">
        <v>57</v>
      </c>
      <c r="M1369" s="31" t="s">
        <v>10701</v>
      </c>
      <c r="N1369" s="31"/>
      <c r="O1369" s="31" t="s">
        <v>13414</v>
      </c>
      <c r="P1369" s="22" t="s">
        <v>13152</v>
      </c>
      <c r="Q1369" s="31" t="s">
        <v>13415</v>
      </c>
      <c r="R1369" s="31" t="s">
        <v>12776</v>
      </c>
      <c r="S1369" s="31" t="s">
        <v>10079</v>
      </c>
      <c r="T1369" s="31"/>
      <c r="U1369" s="31"/>
    </row>
    <row r="1370" spans="1:21" ht="87.5">
      <c r="A1370" s="31">
        <v>1370</v>
      </c>
      <c r="B1370" s="31" t="s">
        <v>11876</v>
      </c>
      <c r="C1370" s="31" t="s">
        <v>10415</v>
      </c>
      <c r="D1370" s="31" t="s">
        <v>12747</v>
      </c>
      <c r="E1370" s="31" t="s">
        <v>10416</v>
      </c>
      <c r="F1370" s="31" t="s">
        <v>10422</v>
      </c>
      <c r="G1370" s="31" t="s">
        <v>739</v>
      </c>
      <c r="H1370" s="31" t="s">
        <v>13152</v>
      </c>
      <c r="I1370" s="31" t="s">
        <v>12749</v>
      </c>
      <c r="J1370" s="31" t="s">
        <v>740</v>
      </c>
      <c r="K1370" s="22" t="s">
        <v>2763</v>
      </c>
      <c r="L1370" s="31" t="s">
        <v>57</v>
      </c>
      <c r="M1370" s="31" t="s">
        <v>11031</v>
      </c>
      <c r="N1370" s="31"/>
      <c r="O1370" s="31" t="s">
        <v>13414</v>
      </c>
      <c r="P1370" s="22" t="s">
        <v>13152</v>
      </c>
      <c r="Q1370" s="31" t="s">
        <v>13415</v>
      </c>
      <c r="R1370" s="31" t="s">
        <v>12776</v>
      </c>
      <c r="S1370" s="31" t="s">
        <v>10079</v>
      </c>
      <c r="T1370" s="31"/>
      <c r="U1370" s="31"/>
    </row>
    <row r="1371" spans="1:21" ht="87.5">
      <c r="A1371" s="31">
        <v>1371</v>
      </c>
      <c r="B1371" s="31" t="s">
        <v>11877</v>
      </c>
      <c r="C1371" s="31" t="s">
        <v>10415</v>
      </c>
      <c r="D1371" s="31" t="s">
        <v>12747</v>
      </c>
      <c r="E1371" s="31" t="s">
        <v>10416</v>
      </c>
      <c r="F1371" s="31" t="s">
        <v>10422</v>
      </c>
      <c r="G1371" s="31" t="s">
        <v>739</v>
      </c>
      <c r="H1371" s="31" t="s">
        <v>13152</v>
      </c>
      <c r="I1371" s="31" t="s">
        <v>12749</v>
      </c>
      <c r="J1371" s="31" t="s">
        <v>740</v>
      </c>
      <c r="K1371" s="22" t="s">
        <v>2763</v>
      </c>
      <c r="L1371" s="31" t="s">
        <v>57</v>
      </c>
      <c r="M1371" s="31" t="s">
        <v>11034</v>
      </c>
      <c r="N1371" s="31"/>
      <c r="O1371" s="31" t="s">
        <v>13414</v>
      </c>
      <c r="P1371" s="22" t="s">
        <v>13152</v>
      </c>
      <c r="Q1371" s="31" t="s">
        <v>13415</v>
      </c>
      <c r="R1371" s="31" t="s">
        <v>12776</v>
      </c>
      <c r="S1371" s="31" t="s">
        <v>10079</v>
      </c>
      <c r="T1371" s="31"/>
      <c r="U1371" s="31"/>
    </row>
    <row r="1372" spans="1:21" ht="212.5">
      <c r="A1372" s="31">
        <v>1372</v>
      </c>
      <c r="B1372" s="31" t="s">
        <v>11878</v>
      </c>
      <c r="C1372" s="31" t="s">
        <v>10415</v>
      </c>
      <c r="D1372" s="31" t="s">
        <v>12747</v>
      </c>
      <c r="E1372" s="31" t="s">
        <v>10416</v>
      </c>
      <c r="F1372" s="31" t="s">
        <v>10585</v>
      </c>
      <c r="G1372" s="31" t="s">
        <v>973</v>
      </c>
      <c r="H1372" s="31" t="s">
        <v>13152</v>
      </c>
      <c r="I1372" s="31" t="s">
        <v>12749</v>
      </c>
      <c r="J1372" s="31" t="s">
        <v>974</v>
      </c>
      <c r="K1372" s="22" t="s">
        <v>3071</v>
      </c>
      <c r="L1372" s="31" t="s">
        <v>962</v>
      </c>
      <c r="M1372" s="31" t="s">
        <v>11376</v>
      </c>
      <c r="N1372" s="31"/>
      <c r="O1372" s="31" t="s">
        <v>1231</v>
      </c>
      <c r="P1372" s="22" t="s">
        <v>13152</v>
      </c>
      <c r="Q1372" s="31" t="s">
        <v>13494</v>
      </c>
      <c r="R1372" s="31" t="s">
        <v>13221</v>
      </c>
      <c r="S1372" s="31" t="s">
        <v>12827</v>
      </c>
      <c r="T1372" s="31"/>
      <c r="U1372" s="31"/>
    </row>
    <row r="1373" spans="1:21" ht="212.5">
      <c r="A1373" s="31">
        <v>1373</v>
      </c>
      <c r="B1373" s="31" t="s">
        <v>12381</v>
      </c>
      <c r="C1373" s="31" t="s">
        <v>10415</v>
      </c>
      <c r="D1373" s="31" t="s">
        <v>12747</v>
      </c>
      <c r="E1373" s="31" t="s">
        <v>10416</v>
      </c>
      <c r="F1373" s="31" t="s">
        <v>10585</v>
      </c>
      <c r="G1373" s="31" t="s">
        <v>973</v>
      </c>
      <c r="H1373" s="31" t="s">
        <v>13152</v>
      </c>
      <c r="I1373" s="31" t="s">
        <v>12749</v>
      </c>
      <c r="J1373" s="31" t="s">
        <v>974</v>
      </c>
      <c r="K1373" s="22" t="s">
        <v>3071</v>
      </c>
      <c r="L1373" s="31" t="s">
        <v>962</v>
      </c>
      <c r="M1373" s="31" t="s">
        <v>11378</v>
      </c>
      <c r="N1373" s="31"/>
      <c r="O1373" s="31" t="s">
        <v>1231</v>
      </c>
      <c r="P1373" s="22" t="s">
        <v>13152</v>
      </c>
      <c r="Q1373" s="31" t="s">
        <v>13494</v>
      </c>
      <c r="R1373" s="31" t="s">
        <v>13221</v>
      </c>
      <c r="S1373" s="31" t="s">
        <v>12827</v>
      </c>
      <c r="T1373" s="31"/>
      <c r="U1373" s="31"/>
    </row>
    <row r="1374" spans="1:21" ht="212.5">
      <c r="A1374" s="31">
        <v>1374</v>
      </c>
      <c r="B1374" s="31" t="s">
        <v>12382</v>
      </c>
      <c r="C1374" s="31" t="s">
        <v>10415</v>
      </c>
      <c r="D1374" s="31" t="s">
        <v>12747</v>
      </c>
      <c r="E1374" s="31" t="s">
        <v>10416</v>
      </c>
      <c r="F1374" s="31" t="s">
        <v>10585</v>
      </c>
      <c r="G1374" s="31" t="s">
        <v>973</v>
      </c>
      <c r="H1374" s="31" t="s">
        <v>13152</v>
      </c>
      <c r="I1374" s="31" t="s">
        <v>12749</v>
      </c>
      <c r="J1374" s="31" t="s">
        <v>974</v>
      </c>
      <c r="K1374" s="22" t="s">
        <v>3071</v>
      </c>
      <c r="L1374" s="31" t="s">
        <v>962</v>
      </c>
      <c r="M1374" s="31" t="s">
        <v>1227</v>
      </c>
      <c r="N1374" s="31"/>
      <c r="O1374" s="31" t="s">
        <v>1231</v>
      </c>
      <c r="P1374" s="22" t="s">
        <v>13152</v>
      </c>
      <c r="Q1374" s="31" t="s">
        <v>13494</v>
      </c>
      <c r="R1374" s="31" t="s">
        <v>13221</v>
      </c>
      <c r="S1374" s="31" t="s">
        <v>12827</v>
      </c>
      <c r="T1374" s="31"/>
      <c r="U1374" s="31"/>
    </row>
    <row r="1375" spans="1:21" ht="212.5">
      <c r="A1375" s="31">
        <v>1375</v>
      </c>
      <c r="B1375" s="31" t="s">
        <v>12383</v>
      </c>
      <c r="C1375" s="31" t="s">
        <v>10415</v>
      </c>
      <c r="D1375" s="31" t="s">
        <v>12747</v>
      </c>
      <c r="E1375" s="31" t="s">
        <v>10416</v>
      </c>
      <c r="F1375" s="31" t="s">
        <v>10585</v>
      </c>
      <c r="G1375" s="31" t="s">
        <v>973</v>
      </c>
      <c r="H1375" s="31" t="s">
        <v>13152</v>
      </c>
      <c r="I1375" s="31" t="s">
        <v>12749</v>
      </c>
      <c r="J1375" s="31" t="s">
        <v>974</v>
      </c>
      <c r="K1375" s="22" t="s">
        <v>3071</v>
      </c>
      <c r="L1375" s="31" t="s">
        <v>962</v>
      </c>
      <c r="M1375" s="31" t="s">
        <v>1228</v>
      </c>
      <c r="N1375" s="31"/>
      <c r="O1375" s="31" t="s">
        <v>1231</v>
      </c>
      <c r="P1375" s="22" t="s">
        <v>13152</v>
      </c>
      <c r="Q1375" s="31" t="s">
        <v>13494</v>
      </c>
      <c r="R1375" s="31" t="s">
        <v>13221</v>
      </c>
      <c r="S1375" s="31" t="s">
        <v>12827</v>
      </c>
      <c r="T1375" s="31"/>
      <c r="U1375" s="31"/>
    </row>
    <row r="1376" spans="1:21">
      <c r="A1376" s="31">
        <v>1376</v>
      </c>
      <c r="B1376" s="31" t="s">
        <v>12384</v>
      </c>
      <c r="C1376" s="31" t="s">
        <v>10415</v>
      </c>
      <c r="D1376" s="31" t="s">
        <v>12747</v>
      </c>
      <c r="E1376" s="31" t="s">
        <v>10416</v>
      </c>
      <c r="F1376" s="31" t="s">
        <v>10414</v>
      </c>
      <c r="G1376" s="31" t="s">
        <v>970</v>
      </c>
      <c r="H1376" s="31" t="s">
        <v>13152</v>
      </c>
      <c r="I1376" s="31" t="s">
        <v>12749</v>
      </c>
      <c r="J1376" s="31" t="s">
        <v>971</v>
      </c>
      <c r="K1376" s="22" t="s">
        <v>3068</v>
      </c>
      <c r="L1376" s="31" t="s">
        <v>962</v>
      </c>
      <c r="M1376" s="31" t="s">
        <v>12372</v>
      </c>
      <c r="N1376" s="31"/>
      <c r="O1376" s="31" t="s">
        <v>13062</v>
      </c>
      <c r="P1376" s="22" t="s">
        <v>13152</v>
      </c>
      <c r="Q1376" s="31" t="s">
        <v>13495</v>
      </c>
      <c r="R1376" s="31" t="s">
        <v>10167</v>
      </c>
      <c r="S1376" s="31" t="s">
        <v>13436</v>
      </c>
      <c r="T1376" s="31"/>
      <c r="U1376" s="31"/>
    </row>
    <row r="1377" spans="1:21">
      <c r="A1377" s="31">
        <v>1377</v>
      </c>
      <c r="B1377" s="31" t="s">
        <v>12373</v>
      </c>
      <c r="C1377" s="31" t="s">
        <v>10415</v>
      </c>
      <c r="D1377" s="31" t="s">
        <v>12747</v>
      </c>
      <c r="E1377" s="31" t="s">
        <v>10416</v>
      </c>
      <c r="F1377" s="31" t="s">
        <v>10414</v>
      </c>
      <c r="G1377" s="31" t="s">
        <v>970</v>
      </c>
      <c r="H1377" s="31" t="s">
        <v>13152</v>
      </c>
      <c r="I1377" s="31" t="s">
        <v>12749</v>
      </c>
      <c r="J1377" s="31" t="s">
        <v>971</v>
      </c>
      <c r="K1377" s="22" t="s">
        <v>3068</v>
      </c>
      <c r="L1377" s="31" t="s">
        <v>962</v>
      </c>
      <c r="M1377" s="31" t="s">
        <v>972</v>
      </c>
      <c r="N1377" s="31"/>
      <c r="O1377" s="31" t="s">
        <v>13062</v>
      </c>
      <c r="P1377" s="22" t="s">
        <v>13152</v>
      </c>
      <c r="Q1377" s="31" t="s">
        <v>13495</v>
      </c>
      <c r="R1377" s="31" t="s">
        <v>10167</v>
      </c>
      <c r="S1377" s="31" t="s">
        <v>13436</v>
      </c>
      <c r="T1377" s="31"/>
      <c r="U1377" s="31"/>
    </row>
    <row r="1378" spans="1:21" ht="62.5">
      <c r="A1378" s="31">
        <v>1378</v>
      </c>
      <c r="B1378" s="31" t="s">
        <v>12374</v>
      </c>
      <c r="C1378" s="31" t="s">
        <v>10415</v>
      </c>
      <c r="D1378" s="31" t="s">
        <v>12747</v>
      </c>
      <c r="E1378" s="31" t="s">
        <v>10416</v>
      </c>
      <c r="F1378" s="31" t="s">
        <v>10585</v>
      </c>
      <c r="G1378" s="31" t="s">
        <v>1140</v>
      </c>
      <c r="H1378" s="31" t="s">
        <v>13152</v>
      </c>
      <c r="I1378" s="31" t="s">
        <v>12749</v>
      </c>
      <c r="J1378" s="31" t="s">
        <v>1141</v>
      </c>
      <c r="K1378" s="22" t="s">
        <v>3298</v>
      </c>
      <c r="L1378" s="31" t="s">
        <v>1088</v>
      </c>
      <c r="M1378" s="31" t="s">
        <v>11521</v>
      </c>
      <c r="N1378" s="31"/>
      <c r="O1378" s="31" t="s">
        <v>13060</v>
      </c>
      <c r="P1378" s="22" t="s">
        <v>13152</v>
      </c>
      <c r="Q1378" s="31" t="s">
        <v>13496</v>
      </c>
      <c r="R1378" s="31" t="s">
        <v>9699</v>
      </c>
      <c r="S1378" s="31"/>
      <c r="T1378" s="31"/>
      <c r="U1378" s="31"/>
    </row>
    <row r="1379" spans="1:21" ht="62.5">
      <c r="A1379" s="31">
        <v>1379</v>
      </c>
      <c r="B1379" s="31" t="s">
        <v>12683</v>
      </c>
      <c r="C1379" s="31" t="s">
        <v>10415</v>
      </c>
      <c r="D1379" s="31" t="s">
        <v>12747</v>
      </c>
      <c r="E1379" s="31" t="s">
        <v>10416</v>
      </c>
      <c r="F1379" s="31" t="s">
        <v>10585</v>
      </c>
      <c r="G1379" s="31" t="s">
        <v>1140</v>
      </c>
      <c r="H1379" s="31" t="s">
        <v>13152</v>
      </c>
      <c r="I1379" s="31" t="s">
        <v>12749</v>
      </c>
      <c r="J1379" s="31" t="s">
        <v>1141</v>
      </c>
      <c r="K1379" s="22" t="s">
        <v>3298</v>
      </c>
      <c r="L1379" s="31" t="s">
        <v>1088</v>
      </c>
      <c r="M1379" s="31" t="s">
        <v>1371</v>
      </c>
      <c r="N1379" s="31"/>
      <c r="O1379" s="31" t="s">
        <v>13060</v>
      </c>
      <c r="P1379" s="22" t="s">
        <v>13152</v>
      </c>
      <c r="Q1379" s="31" t="s">
        <v>13496</v>
      </c>
      <c r="R1379" s="31" t="s">
        <v>9699</v>
      </c>
      <c r="S1379" s="31"/>
      <c r="T1379" s="31"/>
      <c r="U1379" s="31"/>
    </row>
    <row r="1380" spans="1:21" ht="62.5">
      <c r="A1380" s="31">
        <v>1380</v>
      </c>
      <c r="B1380" s="31" t="s">
        <v>12684</v>
      </c>
      <c r="C1380" s="31" t="s">
        <v>10415</v>
      </c>
      <c r="D1380" s="31" t="s">
        <v>12747</v>
      </c>
      <c r="E1380" s="31" t="s">
        <v>10416</v>
      </c>
      <c r="F1380" s="31" t="s">
        <v>10585</v>
      </c>
      <c r="G1380" s="31" t="s">
        <v>1140</v>
      </c>
      <c r="H1380" s="31" t="s">
        <v>13152</v>
      </c>
      <c r="I1380" s="31" t="s">
        <v>12749</v>
      </c>
      <c r="J1380" s="31" t="s">
        <v>1141</v>
      </c>
      <c r="K1380" s="22" t="s">
        <v>3298</v>
      </c>
      <c r="L1380" s="31" t="s">
        <v>1088</v>
      </c>
      <c r="M1380" s="31" t="s">
        <v>7232</v>
      </c>
      <c r="N1380" s="31"/>
      <c r="O1380" s="31" t="s">
        <v>13060</v>
      </c>
      <c r="P1380" s="22" t="s">
        <v>13152</v>
      </c>
      <c r="Q1380" s="31" t="s">
        <v>13496</v>
      </c>
      <c r="R1380" s="31" t="s">
        <v>9699</v>
      </c>
      <c r="S1380" s="31"/>
      <c r="T1380" s="31"/>
      <c r="U1380" s="31"/>
    </row>
    <row r="1381" spans="1:21" ht="50">
      <c r="A1381" s="31">
        <v>1381</v>
      </c>
      <c r="B1381" s="31" t="s">
        <v>12685</v>
      </c>
      <c r="C1381" s="31" t="s">
        <v>10415</v>
      </c>
      <c r="D1381" s="31" t="s">
        <v>12747</v>
      </c>
      <c r="E1381" s="31" t="s">
        <v>10416</v>
      </c>
      <c r="F1381" s="31" t="s">
        <v>10422</v>
      </c>
      <c r="G1381" s="31" t="s">
        <v>963</v>
      </c>
      <c r="H1381" s="31" t="s">
        <v>13152</v>
      </c>
      <c r="I1381" s="31" t="s">
        <v>12749</v>
      </c>
      <c r="J1381" s="31" t="s">
        <v>964</v>
      </c>
      <c r="K1381" s="22" t="s">
        <v>3059</v>
      </c>
      <c r="L1381" s="31" t="s">
        <v>962</v>
      </c>
      <c r="M1381" s="31" t="s">
        <v>12357</v>
      </c>
      <c r="N1381" s="31"/>
      <c r="O1381" s="31" t="s">
        <v>12981</v>
      </c>
      <c r="P1381" s="22" t="s">
        <v>13152</v>
      </c>
      <c r="Q1381" s="31" t="s">
        <v>13497</v>
      </c>
      <c r="R1381" s="31" t="s">
        <v>10197</v>
      </c>
      <c r="S1381" s="31" t="s">
        <v>12840</v>
      </c>
      <c r="T1381" s="31"/>
      <c r="U1381" s="31"/>
    </row>
    <row r="1382" spans="1:21" ht="50">
      <c r="A1382" s="31">
        <v>1382</v>
      </c>
      <c r="B1382" s="31" t="s">
        <v>12358</v>
      </c>
      <c r="C1382" s="31" t="s">
        <v>10415</v>
      </c>
      <c r="D1382" s="31" t="s">
        <v>12747</v>
      </c>
      <c r="E1382" s="31" t="s">
        <v>10416</v>
      </c>
      <c r="F1382" s="31" t="s">
        <v>10422</v>
      </c>
      <c r="G1382" s="31" t="s">
        <v>963</v>
      </c>
      <c r="H1382" s="31" t="s">
        <v>13152</v>
      </c>
      <c r="I1382" s="31" t="s">
        <v>12749</v>
      </c>
      <c r="J1382" s="31" t="s">
        <v>964</v>
      </c>
      <c r="K1382" s="22" t="s">
        <v>3059</v>
      </c>
      <c r="L1382" s="31" t="s">
        <v>962</v>
      </c>
      <c r="M1382" s="31" t="s">
        <v>12359</v>
      </c>
      <c r="N1382" s="31"/>
      <c r="O1382" s="31" t="s">
        <v>12981</v>
      </c>
      <c r="P1382" s="22" t="s">
        <v>13152</v>
      </c>
      <c r="Q1382" s="31" t="s">
        <v>13497</v>
      </c>
      <c r="R1382" s="31" t="s">
        <v>10197</v>
      </c>
      <c r="S1382" s="31" t="s">
        <v>12840</v>
      </c>
      <c r="T1382" s="31"/>
      <c r="U1382" s="31"/>
    </row>
    <row r="1383" spans="1:21" ht="50">
      <c r="A1383" s="31">
        <v>1383</v>
      </c>
      <c r="B1383" s="31" t="s">
        <v>12360</v>
      </c>
      <c r="C1383" s="31" t="s">
        <v>10415</v>
      </c>
      <c r="D1383" s="31" t="s">
        <v>12747</v>
      </c>
      <c r="E1383" s="31" t="s">
        <v>10416</v>
      </c>
      <c r="F1383" s="31" t="s">
        <v>10422</v>
      </c>
      <c r="G1383" s="31" t="s">
        <v>963</v>
      </c>
      <c r="H1383" s="31" t="s">
        <v>13152</v>
      </c>
      <c r="I1383" s="31" t="s">
        <v>12749</v>
      </c>
      <c r="J1383" s="31" t="s">
        <v>964</v>
      </c>
      <c r="K1383" s="22" t="s">
        <v>3059</v>
      </c>
      <c r="L1383" s="31" t="s">
        <v>962</v>
      </c>
      <c r="M1383" s="31" t="s">
        <v>10739</v>
      </c>
      <c r="N1383" s="31"/>
      <c r="O1383" s="31" t="s">
        <v>12981</v>
      </c>
      <c r="P1383" s="22" t="s">
        <v>13152</v>
      </c>
      <c r="Q1383" s="31" t="s">
        <v>13497</v>
      </c>
      <c r="R1383" s="31" t="s">
        <v>10197</v>
      </c>
      <c r="S1383" s="31" t="s">
        <v>12840</v>
      </c>
      <c r="T1383" s="31"/>
      <c r="U1383" s="31"/>
    </row>
    <row r="1384" spans="1:21" ht="50">
      <c r="A1384" s="31">
        <v>1384</v>
      </c>
      <c r="B1384" s="31" t="s">
        <v>12361</v>
      </c>
      <c r="C1384" s="31" t="s">
        <v>10415</v>
      </c>
      <c r="D1384" s="31" t="s">
        <v>12747</v>
      </c>
      <c r="E1384" s="31" t="s">
        <v>10416</v>
      </c>
      <c r="F1384" s="31" t="s">
        <v>10422</v>
      </c>
      <c r="G1384" s="31" t="s">
        <v>963</v>
      </c>
      <c r="H1384" s="31" t="s">
        <v>13152</v>
      </c>
      <c r="I1384" s="31" t="s">
        <v>12749</v>
      </c>
      <c r="J1384" s="31" t="s">
        <v>964</v>
      </c>
      <c r="K1384" s="22" t="s">
        <v>3059</v>
      </c>
      <c r="L1384" s="31" t="s">
        <v>962</v>
      </c>
      <c r="M1384" s="31" t="s">
        <v>10741</v>
      </c>
      <c r="N1384" s="31"/>
      <c r="O1384" s="31" t="s">
        <v>12981</v>
      </c>
      <c r="P1384" s="22" t="s">
        <v>13152</v>
      </c>
      <c r="Q1384" s="31" t="s">
        <v>13497</v>
      </c>
      <c r="R1384" s="31" t="s">
        <v>10197</v>
      </c>
      <c r="S1384" s="31" t="s">
        <v>12840</v>
      </c>
      <c r="T1384" s="31"/>
      <c r="U1384" s="31"/>
    </row>
    <row r="1385" spans="1:21" ht="50">
      <c r="A1385" s="31">
        <v>1385</v>
      </c>
      <c r="B1385" s="31" t="s">
        <v>12362</v>
      </c>
      <c r="C1385" s="31" t="s">
        <v>10415</v>
      </c>
      <c r="D1385" s="31" t="s">
        <v>12747</v>
      </c>
      <c r="E1385" s="31" t="s">
        <v>10416</v>
      </c>
      <c r="F1385" s="31" t="s">
        <v>10422</v>
      </c>
      <c r="G1385" s="31" t="s">
        <v>963</v>
      </c>
      <c r="H1385" s="31" t="s">
        <v>13152</v>
      </c>
      <c r="I1385" s="31" t="s">
        <v>12749</v>
      </c>
      <c r="J1385" s="31" t="s">
        <v>964</v>
      </c>
      <c r="K1385" s="22" t="s">
        <v>3059</v>
      </c>
      <c r="L1385" s="31" t="s">
        <v>962</v>
      </c>
      <c r="M1385" s="31" t="s">
        <v>1158</v>
      </c>
      <c r="N1385" s="31"/>
      <c r="O1385" s="31" t="s">
        <v>12981</v>
      </c>
      <c r="P1385" s="22" t="s">
        <v>13152</v>
      </c>
      <c r="Q1385" s="31" t="s">
        <v>13497</v>
      </c>
      <c r="R1385" s="31" t="s">
        <v>10197</v>
      </c>
      <c r="S1385" s="31" t="s">
        <v>12840</v>
      </c>
      <c r="T1385" s="31"/>
      <c r="U1385" s="31"/>
    </row>
    <row r="1386" spans="1:21" ht="50">
      <c r="A1386" s="31">
        <v>1386</v>
      </c>
      <c r="B1386" s="31" t="s">
        <v>12363</v>
      </c>
      <c r="C1386" s="31" t="s">
        <v>10415</v>
      </c>
      <c r="D1386" s="31" t="s">
        <v>12747</v>
      </c>
      <c r="E1386" s="31" t="s">
        <v>10416</v>
      </c>
      <c r="F1386" s="31" t="s">
        <v>10422</v>
      </c>
      <c r="G1386" s="31" t="s">
        <v>963</v>
      </c>
      <c r="H1386" s="31" t="s">
        <v>13152</v>
      </c>
      <c r="I1386" s="31" t="s">
        <v>12749</v>
      </c>
      <c r="J1386" s="31" t="s">
        <v>964</v>
      </c>
      <c r="K1386" s="22" t="s">
        <v>3059</v>
      </c>
      <c r="L1386" s="31" t="s">
        <v>962</v>
      </c>
      <c r="M1386" s="31" t="s">
        <v>1161</v>
      </c>
      <c r="N1386" s="31"/>
      <c r="O1386" s="31" t="s">
        <v>12981</v>
      </c>
      <c r="P1386" s="22" t="s">
        <v>13152</v>
      </c>
      <c r="Q1386" s="31" t="s">
        <v>13497</v>
      </c>
      <c r="R1386" s="31" t="s">
        <v>10197</v>
      </c>
      <c r="S1386" s="31" t="s">
        <v>12840</v>
      </c>
      <c r="T1386" s="31"/>
      <c r="U1386" s="31"/>
    </row>
    <row r="1387" spans="1:21" ht="50">
      <c r="A1387" s="31">
        <v>1387</v>
      </c>
      <c r="B1387" s="31" t="s">
        <v>12364</v>
      </c>
      <c r="C1387" s="31" t="s">
        <v>10415</v>
      </c>
      <c r="D1387" s="31" t="s">
        <v>12747</v>
      </c>
      <c r="E1387" s="31" t="s">
        <v>10416</v>
      </c>
      <c r="F1387" s="31" t="s">
        <v>10422</v>
      </c>
      <c r="G1387" s="31" t="s">
        <v>963</v>
      </c>
      <c r="H1387" s="31" t="s">
        <v>13152</v>
      </c>
      <c r="I1387" s="31" t="s">
        <v>12749</v>
      </c>
      <c r="J1387" s="31" t="s">
        <v>964</v>
      </c>
      <c r="K1387" s="22" t="s">
        <v>3059</v>
      </c>
      <c r="L1387" s="31" t="s">
        <v>962</v>
      </c>
      <c r="M1387" s="31" t="s">
        <v>7888</v>
      </c>
      <c r="N1387" s="31"/>
      <c r="O1387" s="31" t="s">
        <v>12981</v>
      </c>
      <c r="P1387" s="22" t="s">
        <v>13152</v>
      </c>
      <c r="Q1387" s="31" t="s">
        <v>13497</v>
      </c>
      <c r="R1387" s="31" t="s">
        <v>10197</v>
      </c>
      <c r="S1387" s="31" t="s">
        <v>12840</v>
      </c>
      <c r="T1387" s="31"/>
      <c r="U1387" s="31"/>
    </row>
    <row r="1388" spans="1:21" ht="50">
      <c r="A1388" s="31">
        <v>1388</v>
      </c>
      <c r="B1388" s="31" t="s">
        <v>12365</v>
      </c>
      <c r="C1388" s="31" t="s">
        <v>10415</v>
      </c>
      <c r="D1388" s="31" t="s">
        <v>12747</v>
      </c>
      <c r="E1388" s="31" t="s">
        <v>10416</v>
      </c>
      <c r="F1388" s="31" t="s">
        <v>10422</v>
      </c>
      <c r="G1388" s="31" t="s">
        <v>963</v>
      </c>
      <c r="H1388" s="31" t="s">
        <v>13152</v>
      </c>
      <c r="I1388" s="31" t="s">
        <v>12749</v>
      </c>
      <c r="J1388" s="31" t="s">
        <v>964</v>
      </c>
      <c r="K1388" s="22" t="s">
        <v>3059</v>
      </c>
      <c r="L1388" s="31" t="s">
        <v>962</v>
      </c>
      <c r="M1388" s="31" t="s">
        <v>286</v>
      </c>
      <c r="N1388" s="31"/>
      <c r="O1388" s="31" t="s">
        <v>12981</v>
      </c>
      <c r="P1388" s="22" t="s">
        <v>13152</v>
      </c>
      <c r="Q1388" s="31" t="s">
        <v>13497</v>
      </c>
      <c r="R1388" s="31" t="s">
        <v>10197</v>
      </c>
      <c r="S1388" s="31" t="s">
        <v>12840</v>
      </c>
      <c r="T1388" s="31"/>
      <c r="U1388" s="31"/>
    </row>
    <row r="1389" spans="1:21" ht="62.5">
      <c r="A1389" s="31">
        <v>1389</v>
      </c>
      <c r="B1389" s="31" t="s">
        <v>12366</v>
      </c>
      <c r="C1389" s="31" t="s">
        <v>10415</v>
      </c>
      <c r="D1389" s="31" t="s">
        <v>12747</v>
      </c>
      <c r="E1389" s="31" t="s">
        <v>10416</v>
      </c>
      <c r="F1389" s="31" t="s">
        <v>11570</v>
      </c>
      <c r="G1389" s="31" t="s">
        <v>1154</v>
      </c>
      <c r="H1389" s="31" t="s">
        <v>13152</v>
      </c>
      <c r="I1389" s="31" t="s">
        <v>12749</v>
      </c>
      <c r="J1389" s="31" t="s">
        <v>1155</v>
      </c>
      <c r="K1389" s="22" t="s">
        <v>3316</v>
      </c>
      <c r="L1389" s="31" t="s">
        <v>1088</v>
      </c>
      <c r="M1389" s="31" t="s">
        <v>11624</v>
      </c>
      <c r="N1389" s="31"/>
      <c r="O1389" s="31" t="s">
        <v>13222</v>
      </c>
      <c r="P1389" s="22" t="s">
        <v>13152</v>
      </c>
      <c r="Q1389" s="31" t="s">
        <v>13498</v>
      </c>
      <c r="R1389" s="31" t="s">
        <v>13224</v>
      </c>
      <c r="S1389" s="31"/>
      <c r="T1389" s="31"/>
      <c r="U1389" s="31"/>
    </row>
    <row r="1390" spans="1:21" ht="37.5">
      <c r="A1390" s="31">
        <v>1390</v>
      </c>
      <c r="B1390" s="31" t="s">
        <v>12710</v>
      </c>
      <c r="C1390" s="31" t="s">
        <v>10415</v>
      </c>
      <c r="D1390" s="31" t="s">
        <v>12747</v>
      </c>
      <c r="E1390" s="31" t="s">
        <v>10416</v>
      </c>
      <c r="F1390" s="31" t="s">
        <v>10422</v>
      </c>
      <c r="G1390" s="31" t="s">
        <v>1120</v>
      </c>
      <c r="H1390" s="31" t="s">
        <v>13152</v>
      </c>
      <c r="I1390" s="31" t="s">
        <v>12749</v>
      </c>
      <c r="J1390" s="31" t="s">
        <v>1121</v>
      </c>
      <c r="K1390" s="22" t="s">
        <v>3269</v>
      </c>
      <c r="L1390" s="31" t="s">
        <v>1088</v>
      </c>
      <c r="M1390" s="31" t="s">
        <v>1730</v>
      </c>
      <c r="N1390" s="31"/>
      <c r="O1390" s="31" t="s">
        <v>13499</v>
      </c>
      <c r="P1390" s="22" t="s">
        <v>13152</v>
      </c>
      <c r="Q1390" s="31" t="s">
        <v>12937</v>
      </c>
      <c r="R1390" s="31" t="s">
        <v>13027</v>
      </c>
      <c r="S1390" s="31"/>
      <c r="T1390" s="31"/>
      <c r="U1390" s="31"/>
    </row>
    <row r="1391" spans="1:21" ht="37.5">
      <c r="A1391" s="31">
        <v>1391</v>
      </c>
      <c r="B1391" s="31" t="s">
        <v>12622</v>
      </c>
      <c r="C1391" s="31" t="s">
        <v>10415</v>
      </c>
      <c r="D1391" s="31" t="s">
        <v>12747</v>
      </c>
      <c r="E1391" s="31" t="s">
        <v>10416</v>
      </c>
      <c r="F1391" s="31" t="s">
        <v>10422</v>
      </c>
      <c r="G1391" s="31" t="s">
        <v>1120</v>
      </c>
      <c r="H1391" s="31" t="s">
        <v>13152</v>
      </c>
      <c r="I1391" s="31" t="s">
        <v>12749</v>
      </c>
      <c r="J1391" s="31" t="s">
        <v>1121</v>
      </c>
      <c r="K1391" s="22" t="s">
        <v>3269</v>
      </c>
      <c r="L1391" s="31" t="s">
        <v>1088</v>
      </c>
      <c r="M1391" s="31" t="s">
        <v>11029</v>
      </c>
      <c r="N1391" s="31"/>
      <c r="O1391" s="31" t="s">
        <v>13499</v>
      </c>
      <c r="P1391" s="22" t="s">
        <v>13152</v>
      </c>
      <c r="Q1391" s="31" t="s">
        <v>12937</v>
      </c>
      <c r="R1391" s="31" t="s">
        <v>13027</v>
      </c>
      <c r="S1391" s="31"/>
      <c r="T1391" s="31"/>
      <c r="U1391" s="31"/>
    </row>
    <row r="1392" spans="1:21" ht="37.5">
      <c r="A1392" s="31">
        <v>1392</v>
      </c>
      <c r="B1392" s="31" t="s">
        <v>12623</v>
      </c>
      <c r="C1392" s="31" t="s">
        <v>10415</v>
      </c>
      <c r="D1392" s="31" t="s">
        <v>12747</v>
      </c>
      <c r="E1392" s="31" t="s">
        <v>10416</v>
      </c>
      <c r="F1392" s="31" t="s">
        <v>10422</v>
      </c>
      <c r="G1392" s="31" t="s">
        <v>1120</v>
      </c>
      <c r="H1392" s="31" t="s">
        <v>13152</v>
      </c>
      <c r="I1392" s="31" t="s">
        <v>12749</v>
      </c>
      <c r="J1392" s="31" t="s">
        <v>1121</v>
      </c>
      <c r="K1392" s="22" t="s">
        <v>3269</v>
      </c>
      <c r="L1392" s="31" t="s">
        <v>1088</v>
      </c>
      <c r="M1392" s="31" t="s">
        <v>11031</v>
      </c>
      <c r="N1392" s="31"/>
      <c r="O1392" s="31" t="s">
        <v>13499</v>
      </c>
      <c r="P1392" s="22" t="s">
        <v>13152</v>
      </c>
      <c r="Q1392" s="31" t="s">
        <v>12937</v>
      </c>
      <c r="R1392" s="31" t="s">
        <v>13027</v>
      </c>
      <c r="S1392" s="31"/>
      <c r="T1392" s="31"/>
      <c r="U1392" s="31"/>
    </row>
    <row r="1393" spans="1:21" ht="37.5">
      <c r="A1393" s="31">
        <v>1393</v>
      </c>
      <c r="B1393" s="31" t="s">
        <v>12624</v>
      </c>
      <c r="C1393" s="31" t="s">
        <v>10415</v>
      </c>
      <c r="D1393" s="31" t="s">
        <v>12747</v>
      </c>
      <c r="E1393" s="31" t="s">
        <v>10416</v>
      </c>
      <c r="F1393" s="31" t="s">
        <v>10422</v>
      </c>
      <c r="G1393" s="31" t="s">
        <v>1120</v>
      </c>
      <c r="H1393" s="31" t="s">
        <v>13152</v>
      </c>
      <c r="I1393" s="31" t="s">
        <v>12749</v>
      </c>
      <c r="J1393" s="31" t="s">
        <v>1121</v>
      </c>
      <c r="K1393" s="22" t="s">
        <v>3269</v>
      </c>
      <c r="L1393" s="31" t="s">
        <v>1088</v>
      </c>
      <c r="M1393" s="31" t="s">
        <v>10778</v>
      </c>
      <c r="N1393" s="31"/>
      <c r="O1393" s="31" t="s">
        <v>13499</v>
      </c>
      <c r="P1393" s="22" t="s">
        <v>13152</v>
      </c>
      <c r="Q1393" s="31" t="s">
        <v>12937</v>
      </c>
      <c r="R1393" s="31" t="s">
        <v>13027</v>
      </c>
      <c r="S1393" s="31"/>
      <c r="T1393" s="31"/>
      <c r="U1393" s="31"/>
    </row>
    <row r="1394" spans="1:21" ht="37.5">
      <c r="A1394" s="31">
        <v>1394</v>
      </c>
      <c r="B1394" s="31" t="s">
        <v>12625</v>
      </c>
      <c r="C1394" s="31" t="s">
        <v>10415</v>
      </c>
      <c r="D1394" s="31" t="s">
        <v>12747</v>
      </c>
      <c r="E1394" s="31" t="s">
        <v>10416</v>
      </c>
      <c r="F1394" s="31" t="s">
        <v>10422</v>
      </c>
      <c r="G1394" s="31" t="s">
        <v>1120</v>
      </c>
      <c r="H1394" s="31" t="s">
        <v>13152</v>
      </c>
      <c r="I1394" s="31" t="s">
        <v>12749</v>
      </c>
      <c r="J1394" s="31" t="s">
        <v>1121</v>
      </c>
      <c r="K1394" s="22" t="s">
        <v>3269</v>
      </c>
      <c r="L1394" s="31" t="s">
        <v>1088</v>
      </c>
      <c r="M1394" s="31" t="s">
        <v>11034</v>
      </c>
      <c r="N1394" s="31"/>
      <c r="O1394" s="31" t="s">
        <v>13499</v>
      </c>
      <c r="P1394" s="22" t="s">
        <v>13152</v>
      </c>
      <c r="Q1394" s="31" t="s">
        <v>12937</v>
      </c>
      <c r="R1394" s="31" t="s">
        <v>13027</v>
      </c>
      <c r="S1394" s="31"/>
      <c r="T1394" s="31"/>
      <c r="U1394" s="31"/>
    </row>
    <row r="1395" spans="1:21" ht="37.5">
      <c r="A1395" s="31">
        <v>1395</v>
      </c>
      <c r="B1395" s="31" t="s">
        <v>12626</v>
      </c>
      <c r="C1395" s="31" t="s">
        <v>10415</v>
      </c>
      <c r="D1395" s="31" t="s">
        <v>12747</v>
      </c>
      <c r="E1395" s="31" t="s">
        <v>10416</v>
      </c>
      <c r="F1395" s="31" t="s">
        <v>10422</v>
      </c>
      <c r="G1395" s="31" t="s">
        <v>1120</v>
      </c>
      <c r="H1395" s="31" t="s">
        <v>13152</v>
      </c>
      <c r="I1395" s="31" t="s">
        <v>12749</v>
      </c>
      <c r="J1395" s="31" t="s">
        <v>1121</v>
      </c>
      <c r="K1395" s="22" t="s">
        <v>3269</v>
      </c>
      <c r="L1395" s="31" t="s">
        <v>1088</v>
      </c>
      <c r="M1395" s="31" t="s">
        <v>11036</v>
      </c>
      <c r="N1395" s="31"/>
      <c r="O1395" s="31" t="s">
        <v>13499</v>
      </c>
      <c r="P1395" s="22" t="s">
        <v>13152</v>
      </c>
      <c r="Q1395" s="31" t="s">
        <v>12937</v>
      </c>
      <c r="R1395" s="31" t="s">
        <v>13027</v>
      </c>
      <c r="S1395" s="31"/>
      <c r="T1395" s="31"/>
      <c r="U1395" s="31"/>
    </row>
    <row r="1396" spans="1:21" ht="37.5">
      <c r="A1396" s="31">
        <v>1396</v>
      </c>
      <c r="B1396" s="31" t="s">
        <v>12627</v>
      </c>
      <c r="C1396" s="31" t="s">
        <v>10415</v>
      </c>
      <c r="D1396" s="31" t="s">
        <v>12747</v>
      </c>
      <c r="E1396" s="31" t="s">
        <v>10416</v>
      </c>
      <c r="F1396" s="31" t="s">
        <v>10422</v>
      </c>
      <c r="G1396" s="31" t="s">
        <v>1114</v>
      </c>
      <c r="H1396" s="31" t="s">
        <v>13152</v>
      </c>
      <c r="I1396" s="31" t="s">
        <v>12749</v>
      </c>
      <c r="J1396" s="31" t="s">
        <v>1115</v>
      </c>
      <c r="K1396" s="22" t="s">
        <v>3260</v>
      </c>
      <c r="L1396" s="31" t="s">
        <v>1010</v>
      </c>
      <c r="M1396" s="31" t="s">
        <v>12613</v>
      </c>
      <c r="N1396" s="31"/>
      <c r="O1396" s="31" t="s">
        <v>12831</v>
      </c>
      <c r="P1396" s="22" t="s">
        <v>13152</v>
      </c>
      <c r="Q1396" s="31" t="s">
        <v>13500</v>
      </c>
      <c r="R1396" s="31" t="s">
        <v>8903</v>
      </c>
      <c r="S1396" s="31" t="s">
        <v>13224</v>
      </c>
      <c r="T1396" s="31"/>
      <c r="U1396" s="31"/>
    </row>
    <row r="1397" spans="1:21" ht="37.5">
      <c r="A1397" s="31">
        <v>1397</v>
      </c>
      <c r="B1397" s="31" t="s">
        <v>12614</v>
      </c>
      <c r="C1397" s="31" t="s">
        <v>10415</v>
      </c>
      <c r="D1397" s="31" t="s">
        <v>12747</v>
      </c>
      <c r="E1397" s="31" t="s">
        <v>10416</v>
      </c>
      <c r="F1397" s="31" t="s">
        <v>10422</v>
      </c>
      <c r="G1397" s="31" t="s">
        <v>1114</v>
      </c>
      <c r="H1397" s="31" t="s">
        <v>13152</v>
      </c>
      <c r="I1397" s="31" t="s">
        <v>12749</v>
      </c>
      <c r="J1397" s="31" t="s">
        <v>1115</v>
      </c>
      <c r="K1397" s="22" t="s">
        <v>3260</v>
      </c>
      <c r="L1397" s="31" t="s">
        <v>1010</v>
      </c>
      <c r="M1397" s="31" t="s">
        <v>12615</v>
      </c>
      <c r="N1397" s="31"/>
      <c r="O1397" s="31" t="s">
        <v>12831</v>
      </c>
      <c r="P1397" s="22" t="s">
        <v>13152</v>
      </c>
      <c r="Q1397" s="31" t="s">
        <v>13500</v>
      </c>
      <c r="R1397" s="31" t="s">
        <v>8903</v>
      </c>
      <c r="S1397" s="31" t="s">
        <v>13224</v>
      </c>
      <c r="T1397" s="31"/>
      <c r="U1397" s="31"/>
    </row>
    <row r="1398" spans="1:21" ht="37.5">
      <c r="A1398" s="31">
        <v>1398</v>
      </c>
      <c r="B1398" s="31" t="s">
        <v>12616</v>
      </c>
      <c r="C1398" s="31" t="s">
        <v>10415</v>
      </c>
      <c r="D1398" s="31" t="s">
        <v>12747</v>
      </c>
      <c r="E1398" s="31" t="s">
        <v>10416</v>
      </c>
      <c r="F1398" s="31" t="s">
        <v>10422</v>
      </c>
      <c r="G1398" s="31" t="s">
        <v>1114</v>
      </c>
      <c r="H1398" s="31" t="s">
        <v>13152</v>
      </c>
      <c r="I1398" s="31" t="s">
        <v>12749</v>
      </c>
      <c r="J1398" s="31" t="s">
        <v>1115</v>
      </c>
      <c r="K1398" s="22" t="s">
        <v>3260</v>
      </c>
      <c r="L1398" s="31" t="s">
        <v>1010</v>
      </c>
      <c r="M1398" s="31" t="s">
        <v>10828</v>
      </c>
      <c r="N1398" s="31"/>
      <c r="O1398" s="31" t="s">
        <v>12831</v>
      </c>
      <c r="P1398" s="22" t="s">
        <v>13152</v>
      </c>
      <c r="Q1398" s="31" t="s">
        <v>13500</v>
      </c>
      <c r="R1398" s="31" t="s">
        <v>8903</v>
      </c>
      <c r="S1398" s="31" t="s">
        <v>13224</v>
      </c>
      <c r="T1398" s="31"/>
      <c r="U1398" s="31"/>
    </row>
    <row r="1399" spans="1:21" ht="37.5">
      <c r="A1399" s="31">
        <v>1399</v>
      </c>
      <c r="B1399" s="31" t="s">
        <v>12617</v>
      </c>
      <c r="C1399" s="31" t="s">
        <v>10415</v>
      </c>
      <c r="D1399" s="31" t="s">
        <v>12747</v>
      </c>
      <c r="E1399" s="31" t="s">
        <v>10416</v>
      </c>
      <c r="F1399" s="31" t="s">
        <v>10422</v>
      </c>
      <c r="G1399" s="31" t="s">
        <v>105</v>
      </c>
      <c r="H1399" s="31" t="s">
        <v>12926</v>
      </c>
      <c r="I1399" s="31" t="s">
        <v>12749</v>
      </c>
      <c r="J1399" s="31" t="s">
        <v>106</v>
      </c>
      <c r="K1399" s="22" t="s">
        <v>1924</v>
      </c>
      <c r="L1399" s="31" t="s">
        <v>57</v>
      </c>
      <c r="M1399" s="31" t="s">
        <v>10556</v>
      </c>
      <c r="N1399" s="31"/>
      <c r="O1399" s="31" t="s">
        <v>13501</v>
      </c>
      <c r="P1399" s="22" t="s">
        <v>13502</v>
      </c>
      <c r="Q1399" s="31" t="s">
        <v>13263</v>
      </c>
      <c r="R1399" s="31" t="s">
        <v>13503</v>
      </c>
      <c r="S1399" s="31" t="s">
        <v>13238</v>
      </c>
      <c r="T1399" s="31"/>
      <c r="U1399" s="31"/>
    </row>
    <row r="1400" spans="1:21" ht="37.5">
      <c r="A1400" s="31">
        <v>1400</v>
      </c>
      <c r="B1400" s="31" t="s">
        <v>10561</v>
      </c>
      <c r="C1400" s="31" t="s">
        <v>10415</v>
      </c>
      <c r="D1400" s="31" t="s">
        <v>12747</v>
      </c>
      <c r="E1400" s="31" t="s">
        <v>10416</v>
      </c>
      <c r="F1400" s="31" t="s">
        <v>10422</v>
      </c>
      <c r="G1400" s="31" t="s">
        <v>105</v>
      </c>
      <c r="H1400" s="31" t="s">
        <v>12926</v>
      </c>
      <c r="I1400" s="31" t="s">
        <v>12749</v>
      </c>
      <c r="J1400" s="31" t="s">
        <v>106</v>
      </c>
      <c r="K1400" s="22" t="s">
        <v>1924</v>
      </c>
      <c r="L1400" s="31" t="s">
        <v>57</v>
      </c>
      <c r="M1400" s="31" t="s">
        <v>10562</v>
      </c>
      <c r="N1400" s="31"/>
      <c r="O1400" s="31" t="s">
        <v>13501</v>
      </c>
      <c r="P1400" s="22" t="s">
        <v>13502</v>
      </c>
      <c r="Q1400" s="31" t="s">
        <v>13263</v>
      </c>
      <c r="R1400" s="31" t="s">
        <v>13503</v>
      </c>
      <c r="S1400" s="31" t="s">
        <v>13238</v>
      </c>
      <c r="T1400" s="31"/>
      <c r="U1400" s="31"/>
    </row>
    <row r="1401" spans="1:21" ht="37.5">
      <c r="A1401" s="31">
        <v>1401</v>
      </c>
      <c r="B1401" s="31" t="s">
        <v>10563</v>
      </c>
      <c r="C1401" s="31" t="s">
        <v>10415</v>
      </c>
      <c r="D1401" s="31" t="s">
        <v>12747</v>
      </c>
      <c r="E1401" s="31" t="s">
        <v>10416</v>
      </c>
      <c r="F1401" s="31" t="s">
        <v>10422</v>
      </c>
      <c r="G1401" s="31" t="s">
        <v>105</v>
      </c>
      <c r="H1401" s="31" t="s">
        <v>12926</v>
      </c>
      <c r="I1401" s="31" t="s">
        <v>12749</v>
      </c>
      <c r="J1401" s="31" t="s">
        <v>106</v>
      </c>
      <c r="K1401" s="22" t="s">
        <v>1924</v>
      </c>
      <c r="L1401" s="31" t="s">
        <v>57</v>
      </c>
      <c r="M1401" s="31" t="s">
        <v>104</v>
      </c>
      <c r="N1401" s="31"/>
      <c r="O1401" s="31" t="s">
        <v>13501</v>
      </c>
      <c r="P1401" s="22" t="s">
        <v>13502</v>
      </c>
      <c r="Q1401" s="31" t="s">
        <v>13263</v>
      </c>
      <c r="R1401" s="31" t="s">
        <v>13503</v>
      </c>
      <c r="S1401" s="31" t="s">
        <v>13238</v>
      </c>
      <c r="T1401" s="31"/>
      <c r="U1401" s="31"/>
    </row>
    <row r="1402" spans="1:21" ht="37.5">
      <c r="A1402" s="31">
        <v>1402</v>
      </c>
      <c r="B1402" s="31" t="s">
        <v>10564</v>
      </c>
      <c r="C1402" s="31" t="s">
        <v>10415</v>
      </c>
      <c r="D1402" s="31" t="s">
        <v>12747</v>
      </c>
      <c r="E1402" s="31" t="s">
        <v>10416</v>
      </c>
      <c r="F1402" s="31" t="s">
        <v>10422</v>
      </c>
      <c r="G1402" s="31" t="s">
        <v>102</v>
      </c>
      <c r="H1402" s="31" t="s">
        <v>12926</v>
      </c>
      <c r="I1402" s="31" t="s">
        <v>12749</v>
      </c>
      <c r="J1402" s="31" t="s">
        <v>103</v>
      </c>
      <c r="K1402" s="22" t="s">
        <v>1921</v>
      </c>
      <c r="L1402" s="31" t="s">
        <v>57</v>
      </c>
      <c r="M1402" s="31" t="s">
        <v>10556</v>
      </c>
      <c r="N1402" s="31"/>
      <c r="O1402" s="31" t="s">
        <v>13501</v>
      </c>
      <c r="P1402" s="22" t="s">
        <v>13502</v>
      </c>
      <c r="Q1402" s="31" t="s">
        <v>13504</v>
      </c>
      <c r="R1402" s="31" t="s">
        <v>13503</v>
      </c>
      <c r="S1402" s="31" t="s">
        <v>13238</v>
      </c>
      <c r="T1402" s="31"/>
      <c r="U1402" s="31"/>
    </row>
    <row r="1403" spans="1:21" ht="37.5">
      <c r="A1403" s="31">
        <v>1403</v>
      </c>
      <c r="B1403" s="31" t="s">
        <v>10557</v>
      </c>
      <c r="C1403" s="31" t="s">
        <v>10415</v>
      </c>
      <c r="D1403" s="31" t="s">
        <v>12747</v>
      </c>
      <c r="E1403" s="31" t="s">
        <v>10416</v>
      </c>
      <c r="F1403" s="31" t="s">
        <v>10422</v>
      </c>
      <c r="G1403" s="31" t="s">
        <v>102</v>
      </c>
      <c r="H1403" s="31" t="s">
        <v>12926</v>
      </c>
      <c r="I1403" s="31" t="s">
        <v>12749</v>
      </c>
      <c r="J1403" s="31" t="s">
        <v>103</v>
      </c>
      <c r="K1403" s="22" t="s">
        <v>1921</v>
      </c>
      <c r="L1403" s="31" t="s">
        <v>57</v>
      </c>
      <c r="M1403" s="31" t="s">
        <v>10558</v>
      </c>
      <c r="N1403" s="31"/>
      <c r="O1403" s="31" t="s">
        <v>13501</v>
      </c>
      <c r="P1403" s="22" t="s">
        <v>13502</v>
      </c>
      <c r="Q1403" s="31" t="s">
        <v>13504</v>
      </c>
      <c r="R1403" s="31" t="s">
        <v>13503</v>
      </c>
      <c r="S1403" s="31" t="s">
        <v>13238</v>
      </c>
      <c r="T1403" s="31"/>
      <c r="U1403" s="31"/>
    </row>
    <row r="1404" spans="1:21" ht="37.5">
      <c r="A1404" s="31">
        <v>1404</v>
      </c>
      <c r="B1404" s="31" t="s">
        <v>10559</v>
      </c>
      <c r="C1404" s="31" t="s">
        <v>10415</v>
      </c>
      <c r="D1404" s="31" t="s">
        <v>12747</v>
      </c>
      <c r="E1404" s="31" t="s">
        <v>10416</v>
      </c>
      <c r="F1404" s="31" t="s">
        <v>10422</v>
      </c>
      <c r="G1404" s="31" t="s">
        <v>102</v>
      </c>
      <c r="H1404" s="31" t="s">
        <v>12926</v>
      </c>
      <c r="I1404" s="31" t="s">
        <v>12749</v>
      </c>
      <c r="J1404" s="31" t="s">
        <v>103</v>
      </c>
      <c r="K1404" s="22" t="s">
        <v>1921</v>
      </c>
      <c r="L1404" s="31" t="s">
        <v>57</v>
      </c>
      <c r="M1404" s="31" t="s">
        <v>104</v>
      </c>
      <c r="N1404" s="31"/>
      <c r="O1404" s="31" t="s">
        <v>13501</v>
      </c>
      <c r="P1404" s="22" t="s">
        <v>13502</v>
      </c>
      <c r="Q1404" s="31" t="s">
        <v>13504</v>
      </c>
      <c r="R1404" s="31" t="s">
        <v>13503</v>
      </c>
      <c r="S1404" s="31" t="s">
        <v>13238</v>
      </c>
      <c r="T1404" s="31"/>
      <c r="U1404" s="31"/>
    </row>
    <row r="1405" spans="1:21" ht="37.5">
      <c r="A1405" s="31">
        <v>1405</v>
      </c>
      <c r="B1405" s="31" t="s">
        <v>10560</v>
      </c>
      <c r="C1405" s="31" t="s">
        <v>10415</v>
      </c>
      <c r="D1405" s="31" t="s">
        <v>12747</v>
      </c>
      <c r="E1405" s="31" t="s">
        <v>10416</v>
      </c>
      <c r="F1405" s="31" t="s">
        <v>10422</v>
      </c>
      <c r="G1405" s="31" t="s">
        <v>151</v>
      </c>
      <c r="H1405" s="31" t="s">
        <v>12926</v>
      </c>
      <c r="I1405" s="31" t="s">
        <v>12749</v>
      </c>
      <c r="J1405" s="31" t="s">
        <v>152</v>
      </c>
      <c r="K1405" s="22" t="s">
        <v>1984</v>
      </c>
      <c r="L1405" s="31" t="s">
        <v>57</v>
      </c>
      <c r="M1405" s="31" t="s">
        <v>10699</v>
      </c>
      <c r="N1405" s="31"/>
      <c r="O1405" s="31" t="s">
        <v>13316</v>
      </c>
      <c r="P1405" s="22" t="s">
        <v>13502</v>
      </c>
      <c r="Q1405" s="31" t="s">
        <v>13263</v>
      </c>
      <c r="R1405" s="31" t="s">
        <v>12757</v>
      </c>
      <c r="S1405" s="31" t="s">
        <v>13251</v>
      </c>
      <c r="T1405" s="31"/>
      <c r="U1405" s="31"/>
    </row>
    <row r="1406" spans="1:21" ht="37.5">
      <c r="A1406" s="31">
        <v>1406</v>
      </c>
      <c r="B1406" s="31" t="s">
        <v>10700</v>
      </c>
      <c r="C1406" s="31" t="s">
        <v>10415</v>
      </c>
      <c r="D1406" s="31" t="s">
        <v>12747</v>
      </c>
      <c r="E1406" s="31" t="s">
        <v>10416</v>
      </c>
      <c r="F1406" s="31" t="s">
        <v>10422</v>
      </c>
      <c r="G1406" s="31" t="s">
        <v>151</v>
      </c>
      <c r="H1406" s="31" t="s">
        <v>12926</v>
      </c>
      <c r="I1406" s="31" t="s">
        <v>12749</v>
      </c>
      <c r="J1406" s="31" t="s">
        <v>152</v>
      </c>
      <c r="K1406" s="22" t="s">
        <v>1984</v>
      </c>
      <c r="L1406" s="31" t="s">
        <v>57</v>
      </c>
      <c r="M1406" s="31" t="s">
        <v>10701</v>
      </c>
      <c r="N1406" s="31"/>
      <c r="O1406" s="31" t="s">
        <v>13316</v>
      </c>
      <c r="P1406" s="22" t="s">
        <v>13502</v>
      </c>
      <c r="Q1406" s="31" t="s">
        <v>13263</v>
      </c>
      <c r="R1406" s="31" t="s">
        <v>12757</v>
      </c>
      <c r="S1406" s="31" t="s">
        <v>13251</v>
      </c>
      <c r="T1406" s="31"/>
      <c r="U1406" s="31"/>
    </row>
    <row r="1407" spans="1:21" ht="37.5">
      <c r="A1407" s="31">
        <v>1407</v>
      </c>
      <c r="B1407" s="31" t="s">
        <v>10702</v>
      </c>
      <c r="C1407" s="31" t="s">
        <v>10415</v>
      </c>
      <c r="D1407" s="31" t="s">
        <v>12747</v>
      </c>
      <c r="E1407" s="31" t="s">
        <v>10416</v>
      </c>
      <c r="F1407" s="31" t="s">
        <v>10422</v>
      </c>
      <c r="G1407" s="31" t="s">
        <v>151</v>
      </c>
      <c r="H1407" s="31" t="s">
        <v>12926</v>
      </c>
      <c r="I1407" s="31" t="s">
        <v>12749</v>
      </c>
      <c r="J1407" s="31" t="s">
        <v>152</v>
      </c>
      <c r="K1407" s="22" t="s">
        <v>1984</v>
      </c>
      <c r="L1407" s="31" t="s">
        <v>57</v>
      </c>
      <c r="M1407" s="31" t="s">
        <v>153</v>
      </c>
      <c r="N1407" s="31"/>
      <c r="O1407" s="31" t="s">
        <v>13316</v>
      </c>
      <c r="P1407" s="22" t="s">
        <v>13502</v>
      </c>
      <c r="Q1407" s="31" t="s">
        <v>13263</v>
      </c>
      <c r="R1407" s="31" t="s">
        <v>12757</v>
      </c>
      <c r="S1407" s="31" t="s">
        <v>13251</v>
      </c>
      <c r="T1407" s="31"/>
      <c r="U1407" s="31"/>
    </row>
    <row r="1408" spans="1:21" ht="37.5">
      <c r="A1408" s="31">
        <v>1408</v>
      </c>
      <c r="B1408" s="31" t="s">
        <v>10703</v>
      </c>
      <c r="C1408" s="31" t="s">
        <v>10415</v>
      </c>
      <c r="D1408" s="31" t="s">
        <v>12747</v>
      </c>
      <c r="E1408" s="31" t="s">
        <v>10416</v>
      </c>
      <c r="F1408" s="31" t="s">
        <v>10422</v>
      </c>
      <c r="G1408" s="31" t="s">
        <v>186</v>
      </c>
      <c r="H1408" s="31" t="s">
        <v>12926</v>
      </c>
      <c r="I1408" s="31" t="s">
        <v>12749</v>
      </c>
      <c r="J1408" s="31" t="s">
        <v>187</v>
      </c>
      <c r="K1408" s="22" t="s">
        <v>2026</v>
      </c>
      <c r="L1408" s="31" t="s">
        <v>57</v>
      </c>
      <c r="M1408" s="31" t="s">
        <v>10776</v>
      </c>
      <c r="N1408" s="31"/>
      <c r="O1408" s="31" t="s">
        <v>9023</v>
      </c>
      <c r="P1408" s="22" t="s">
        <v>13502</v>
      </c>
      <c r="Q1408" s="31" t="s">
        <v>13263</v>
      </c>
      <c r="R1408" s="31" t="s">
        <v>13293</v>
      </c>
      <c r="S1408" s="31" t="s">
        <v>13097</v>
      </c>
      <c r="T1408" s="31"/>
      <c r="U1408" s="31"/>
    </row>
    <row r="1409" spans="1:21" ht="37.5">
      <c r="A1409" s="31">
        <v>1409</v>
      </c>
      <c r="B1409" s="31" t="s">
        <v>10777</v>
      </c>
      <c r="C1409" s="31" t="s">
        <v>10415</v>
      </c>
      <c r="D1409" s="31" t="s">
        <v>12747</v>
      </c>
      <c r="E1409" s="31" t="s">
        <v>10416</v>
      </c>
      <c r="F1409" s="31" t="s">
        <v>10422</v>
      </c>
      <c r="G1409" s="31" t="s">
        <v>186</v>
      </c>
      <c r="H1409" s="31" t="s">
        <v>12926</v>
      </c>
      <c r="I1409" s="31" t="s">
        <v>12749</v>
      </c>
      <c r="J1409" s="31" t="s">
        <v>187</v>
      </c>
      <c r="K1409" s="22" t="s">
        <v>2026</v>
      </c>
      <c r="L1409" s="31" t="s">
        <v>57</v>
      </c>
      <c r="M1409" s="31" t="s">
        <v>10778</v>
      </c>
      <c r="N1409" s="31"/>
      <c r="O1409" s="31" t="s">
        <v>9023</v>
      </c>
      <c r="P1409" s="22" t="s">
        <v>13502</v>
      </c>
      <c r="Q1409" s="31" t="s">
        <v>13263</v>
      </c>
      <c r="R1409" s="31" t="s">
        <v>13293</v>
      </c>
      <c r="S1409" s="31" t="s">
        <v>13097</v>
      </c>
      <c r="T1409" s="31"/>
      <c r="U1409" s="31"/>
    </row>
    <row r="1410" spans="1:21" ht="37.5">
      <c r="A1410" s="31">
        <v>1410</v>
      </c>
      <c r="B1410" s="31" t="s">
        <v>10779</v>
      </c>
      <c r="C1410" s="31" t="s">
        <v>10415</v>
      </c>
      <c r="D1410" s="31" t="s">
        <v>12747</v>
      </c>
      <c r="E1410" s="31" t="s">
        <v>10416</v>
      </c>
      <c r="F1410" s="31" t="s">
        <v>10422</v>
      </c>
      <c r="G1410" s="31" t="s">
        <v>186</v>
      </c>
      <c r="H1410" s="31" t="s">
        <v>12926</v>
      </c>
      <c r="I1410" s="31" t="s">
        <v>12749</v>
      </c>
      <c r="J1410" s="31" t="s">
        <v>187</v>
      </c>
      <c r="K1410" s="22" t="s">
        <v>2026</v>
      </c>
      <c r="L1410" s="31" t="s">
        <v>57</v>
      </c>
      <c r="M1410" s="31" t="s">
        <v>188</v>
      </c>
      <c r="N1410" s="31"/>
      <c r="O1410" s="31" t="s">
        <v>9023</v>
      </c>
      <c r="P1410" s="22" t="s">
        <v>13502</v>
      </c>
      <c r="Q1410" s="31" t="s">
        <v>13263</v>
      </c>
      <c r="R1410" s="31" t="s">
        <v>13293</v>
      </c>
      <c r="S1410" s="31" t="s">
        <v>13097</v>
      </c>
      <c r="T1410" s="31"/>
      <c r="U1410" s="31"/>
    </row>
    <row r="1411" spans="1:21" ht="37.5">
      <c r="A1411" s="31">
        <v>1411</v>
      </c>
      <c r="B1411" s="31" t="s">
        <v>10780</v>
      </c>
      <c r="C1411" s="31" t="s">
        <v>10415</v>
      </c>
      <c r="D1411" s="31" t="s">
        <v>12747</v>
      </c>
      <c r="E1411" s="31" t="s">
        <v>10416</v>
      </c>
      <c r="F1411" s="31" t="s">
        <v>10422</v>
      </c>
      <c r="G1411" s="31" t="s">
        <v>77</v>
      </c>
      <c r="H1411" s="31" t="s">
        <v>12926</v>
      </c>
      <c r="I1411" s="31" t="s">
        <v>12749</v>
      </c>
      <c r="J1411" s="31" t="s">
        <v>78</v>
      </c>
      <c r="K1411" s="22" t="s">
        <v>1894</v>
      </c>
      <c r="L1411" s="31" t="s">
        <v>57</v>
      </c>
      <c r="M1411" s="31" t="s">
        <v>10481</v>
      </c>
      <c r="N1411" s="31"/>
      <c r="O1411" s="31" t="s">
        <v>12865</v>
      </c>
      <c r="P1411" s="22" t="s">
        <v>13502</v>
      </c>
      <c r="Q1411" s="31" t="s">
        <v>13182</v>
      </c>
      <c r="R1411" s="31" t="s">
        <v>13505</v>
      </c>
      <c r="S1411" s="31" t="s">
        <v>8751</v>
      </c>
      <c r="T1411" s="31"/>
      <c r="U1411" s="31"/>
    </row>
    <row r="1412" spans="1:21" ht="37.5">
      <c r="A1412" s="31">
        <v>1412</v>
      </c>
      <c r="B1412" s="31" t="s">
        <v>10482</v>
      </c>
      <c r="C1412" s="31" t="s">
        <v>10415</v>
      </c>
      <c r="D1412" s="31" t="s">
        <v>12747</v>
      </c>
      <c r="E1412" s="31" t="s">
        <v>10416</v>
      </c>
      <c r="F1412" s="31" t="s">
        <v>10422</v>
      </c>
      <c r="G1412" s="31" t="s">
        <v>77</v>
      </c>
      <c r="H1412" s="31" t="s">
        <v>12926</v>
      </c>
      <c r="I1412" s="31" t="s">
        <v>12749</v>
      </c>
      <c r="J1412" s="31" t="s">
        <v>78</v>
      </c>
      <c r="K1412" s="22" t="s">
        <v>1894</v>
      </c>
      <c r="L1412" s="31" t="s">
        <v>57</v>
      </c>
      <c r="M1412" s="31" t="s">
        <v>10483</v>
      </c>
      <c r="N1412" s="31"/>
      <c r="O1412" s="31" t="s">
        <v>12865</v>
      </c>
      <c r="P1412" s="22" t="s">
        <v>13502</v>
      </c>
      <c r="Q1412" s="31" t="s">
        <v>13182</v>
      </c>
      <c r="R1412" s="31" t="s">
        <v>13505</v>
      </c>
      <c r="S1412" s="31" t="s">
        <v>8751</v>
      </c>
      <c r="T1412" s="31"/>
      <c r="U1412" s="31"/>
    </row>
    <row r="1413" spans="1:21" ht="37.5">
      <c r="A1413" s="31">
        <v>1413</v>
      </c>
      <c r="B1413" s="31" t="s">
        <v>10484</v>
      </c>
      <c r="C1413" s="31" t="s">
        <v>10415</v>
      </c>
      <c r="D1413" s="31" t="s">
        <v>12747</v>
      </c>
      <c r="E1413" s="31" t="s">
        <v>10416</v>
      </c>
      <c r="F1413" s="31" t="s">
        <v>10422</v>
      </c>
      <c r="G1413" s="31" t="s">
        <v>77</v>
      </c>
      <c r="H1413" s="31" t="s">
        <v>12926</v>
      </c>
      <c r="I1413" s="31" t="s">
        <v>12749</v>
      </c>
      <c r="J1413" s="31" t="s">
        <v>78</v>
      </c>
      <c r="K1413" s="22" t="s">
        <v>1894</v>
      </c>
      <c r="L1413" s="31" t="s">
        <v>57</v>
      </c>
      <c r="M1413" s="31" t="s">
        <v>79</v>
      </c>
      <c r="N1413" s="31"/>
      <c r="O1413" s="31" t="s">
        <v>12865</v>
      </c>
      <c r="P1413" s="22" t="s">
        <v>13502</v>
      </c>
      <c r="Q1413" s="31" t="s">
        <v>13182</v>
      </c>
      <c r="R1413" s="31" t="s">
        <v>13505</v>
      </c>
      <c r="S1413" s="31" t="s">
        <v>8751</v>
      </c>
      <c r="T1413" s="31"/>
      <c r="U1413" s="31"/>
    </row>
    <row r="1414" spans="1:21" ht="37.5">
      <c r="A1414" s="31">
        <v>1414</v>
      </c>
      <c r="B1414" s="31" t="s">
        <v>10485</v>
      </c>
      <c r="C1414" s="31" t="s">
        <v>10415</v>
      </c>
      <c r="D1414" s="31" t="s">
        <v>12747</v>
      </c>
      <c r="E1414" s="31" t="s">
        <v>10416</v>
      </c>
      <c r="F1414" s="31" t="s">
        <v>10422</v>
      </c>
      <c r="G1414" s="31" t="s">
        <v>109</v>
      </c>
      <c r="H1414" s="31" t="s">
        <v>12926</v>
      </c>
      <c r="I1414" s="31" t="s">
        <v>12749</v>
      </c>
      <c r="J1414" s="31" t="s">
        <v>110</v>
      </c>
      <c r="K1414" s="22" t="s">
        <v>1930</v>
      </c>
      <c r="L1414" s="31" t="s">
        <v>57</v>
      </c>
      <c r="M1414" s="31" t="s">
        <v>10569</v>
      </c>
      <c r="N1414" s="31"/>
      <c r="O1414" s="31" t="s">
        <v>8842</v>
      </c>
      <c r="P1414" s="22" t="s">
        <v>13502</v>
      </c>
      <c r="Q1414" s="31" t="s">
        <v>13182</v>
      </c>
      <c r="R1414" s="31" t="s">
        <v>13506</v>
      </c>
      <c r="S1414" s="31" t="s">
        <v>12756</v>
      </c>
      <c r="T1414" s="31"/>
      <c r="U1414" s="31"/>
    </row>
    <row r="1415" spans="1:21" ht="25">
      <c r="A1415" s="31">
        <v>1415</v>
      </c>
      <c r="B1415" s="31" t="s">
        <v>10570</v>
      </c>
      <c r="C1415" s="31" t="s">
        <v>10415</v>
      </c>
      <c r="D1415" s="31" t="s">
        <v>12747</v>
      </c>
      <c r="E1415" s="31" t="s">
        <v>10416</v>
      </c>
      <c r="F1415" s="31" t="s">
        <v>10422</v>
      </c>
      <c r="G1415" s="31" t="s">
        <v>215</v>
      </c>
      <c r="H1415" s="31" t="s">
        <v>12926</v>
      </c>
      <c r="I1415" s="31" t="s">
        <v>12749</v>
      </c>
      <c r="J1415" s="31" t="s">
        <v>216</v>
      </c>
      <c r="K1415" s="22" t="s">
        <v>2066</v>
      </c>
      <c r="L1415" s="31" t="s">
        <v>57</v>
      </c>
      <c r="M1415" s="31" t="s">
        <v>10845</v>
      </c>
      <c r="N1415" s="31"/>
      <c r="O1415" s="31" t="s">
        <v>8821</v>
      </c>
      <c r="P1415" s="22" t="s">
        <v>13502</v>
      </c>
      <c r="Q1415" s="31" t="s">
        <v>13263</v>
      </c>
      <c r="R1415" s="31" t="s">
        <v>13273</v>
      </c>
      <c r="S1415" s="31" t="s">
        <v>8916</v>
      </c>
      <c r="T1415" s="31"/>
      <c r="U1415" s="31"/>
    </row>
    <row r="1416" spans="1:21" ht="25">
      <c r="A1416" s="31">
        <v>1416</v>
      </c>
      <c r="B1416" s="31" t="s">
        <v>10846</v>
      </c>
      <c r="C1416" s="31" t="s">
        <v>10415</v>
      </c>
      <c r="D1416" s="31" t="s">
        <v>12747</v>
      </c>
      <c r="E1416" s="31" t="s">
        <v>10416</v>
      </c>
      <c r="F1416" s="31" t="s">
        <v>10422</v>
      </c>
      <c r="G1416" s="31" t="s">
        <v>215</v>
      </c>
      <c r="H1416" s="31" t="s">
        <v>12926</v>
      </c>
      <c r="I1416" s="31" t="s">
        <v>12749</v>
      </c>
      <c r="J1416" s="31" t="s">
        <v>216</v>
      </c>
      <c r="K1416" s="22" t="s">
        <v>2066</v>
      </c>
      <c r="L1416" s="31" t="s">
        <v>57</v>
      </c>
      <c r="M1416" s="31" t="s">
        <v>10847</v>
      </c>
      <c r="N1416" s="31"/>
      <c r="O1416" s="31" t="s">
        <v>8821</v>
      </c>
      <c r="P1416" s="22" t="s">
        <v>13502</v>
      </c>
      <c r="Q1416" s="31" t="s">
        <v>13263</v>
      </c>
      <c r="R1416" s="31" t="s">
        <v>13273</v>
      </c>
      <c r="S1416" s="31" t="s">
        <v>8916</v>
      </c>
      <c r="T1416" s="31"/>
      <c r="U1416" s="31"/>
    </row>
    <row r="1417" spans="1:21" ht="25">
      <c r="A1417" s="31">
        <v>1417</v>
      </c>
      <c r="B1417" s="31" t="s">
        <v>10848</v>
      </c>
      <c r="C1417" s="31" t="s">
        <v>10415</v>
      </c>
      <c r="D1417" s="31" t="s">
        <v>12747</v>
      </c>
      <c r="E1417" s="31" t="s">
        <v>10416</v>
      </c>
      <c r="F1417" s="31" t="s">
        <v>10422</v>
      </c>
      <c r="G1417" s="31" t="s">
        <v>215</v>
      </c>
      <c r="H1417" s="31" t="s">
        <v>12926</v>
      </c>
      <c r="I1417" s="31" t="s">
        <v>12749</v>
      </c>
      <c r="J1417" s="31" t="s">
        <v>216</v>
      </c>
      <c r="K1417" s="22" t="s">
        <v>2066</v>
      </c>
      <c r="L1417" s="31" t="s">
        <v>57</v>
      </c>
      <c r="M1417" s="31" t="s">
        <v>133</v>
      </c>
      <c r="N1417" s="31"/>
      <c r="O1417" s="31" t="s">
        <v>8821</v>
      </c>
      <c r="P1417" s="22" t="s">
        <v>13502</v>
      </c>
      <c r="Q1417" s="31" t="s">
        <v>13263</v>
      </c>
      <c r="R1417" s="31" t="s">
        <v>13273</v>
      </c>
      <c r="S1417" s="31" t="s">
        <v>8916</v>
      </c>
      <c r="T1417" s="31"/>
      <c r="U1417" s="31"/>
    </row>
    <row r="1418" spans="1:21" ht="25">
      <c r="A1418" s="31">
        <v>1418</v>
      </c>
      <c r="B1418" s="31" t="s">
        <v>10849</v>
      </c>
      <c r="C1418" s="31" t="s">
        <v>10415</v>
      </c>
      <c r="D1418" s="31" t="s">
        <v>12747</v>
      </c>
      <c r="E1418" s="31" t="s">
        <v>10416</v>
      </c>
      <c r="F1418" s="31" t="s">
        <v>10422</v>
      </c>
      <c r="G1418" s="31" t="s">
        <v>215</v>
      </c>
      <c r="H1418" s="31" t="s">
        <v>12926</v>
      </c>
      <c r="I1418" s="31" t="s">
        <v>12749</v>
      </c>
      <c r="J1418" s="31" t="s">
        <v>216</v>
      </c>
      <c r="K1418" s="22" t="s">
        <v>2066</v>
      </c>
      <c r="L1418" s="31" t="s">
        <v>57</v>
      </c>
      <c r="M1418" s="31" t="s">
        <v>10680</v>
      </c>
      <c r="N1418" s="31"/>
      <c r="O1418" s="31" t="s">
        <v>8821</v>
      </c>
      <c r="P1418" s="22" t="s">
        <v>13502</v>
      </c>
      <c r="Q1418" s="31" t="s">
        <v>13263</v>
      </c>
      <c r="R1418" s="31" t="s">
        <v>13273</v>
      </c>
      <c r="S1418" s="31" t="s">
        <v>8916</v>
      </c>
      <c r="T1418" s="31"/>
      <c r="U1418" s="31"/>
    </row>
    <row r="1419" spans="1:21" ht="37.5">
      <c r="A1419" s="31">
        <v>1419</v>
      </c>
      <c r="B1419" s="31" t="s">
        <v>10850</v>
      </c>
      <c r="C1419" s="31" t="s">
        <v>10415</v>
      </c>
      <c r="D1419" s="31" t="s">
        <v>12747</v>
      </c>
      <c r="E1419" s="31" t="s">
        <v>10416</v>
      </c>
      <c r="F1419" s="31" t="s">
        <v>10422</v>
      </c>
      <c r="G1419" s="31" t="s">
        <v>212</v>
      </c>
      <c r="H1419" s="31" t="s">
        <v>12926</v>
      </c>
      <c r="I1419" s="31" t="s">
        <v>12749</v>
      </c>
      <c r="J1419" s="31" t="s">
        <v>213</v>
      </c>
      <c r="K1419" s="22" t="s">
        <v>2063</v>
      </c>
      <c r="L1419" s="31" t="s">
        <v>57</v>
      </c>
      <c r="M1419" s="31" t="s">
        <v>10840</v>
      </c>
      <c r="N1419" s="31"/>
      <c r="O1419" s="31" t="s">
        <v>8821</v>
      </c>
      <c r="P1419" s="22" t="s">
        <v>13502</v>
      </c>
      <c r="Q1419" s="31" t="s">
        <v>13263</v>
      </c>
      <c r="R1419" s="31" t="s">
        <v>13273</v>
      </c>
      <c r="S1419" s="31" t="s">
        <v>8916</v>
      </c>
      <c r="T1419" s="31"/>
      <c r="U1419" s="31"/>
    </row>
    <row r="1420" spans="1:21" ht="37.5">
      <c r="A1420" s="31">
        <v>1420</v>
      </c>
      <c r="B1420" s="31" t="s">
        <v>10841</v>
      </c>
      <c r="C1420" s="31" t="s">
        <v>10415</v>
      </c>
      <c r="D1420" s="31" t="s">
        <v>12747</v>
      </c>
      <c r="E1420" s="31" t="s">
        <v>10416</v>
      </c>
      <c r="F1420" s="31" t="s">
        <v>10422</v>
      </c>
      <c r="G1420" s="31" t="s">
        <v>212</v>
      </c>
      <c r="H1420" s="31" t="s">
        <v>12926</v>
      </c>
      <c r="I1420" s="31" t="s">
        <v>12749</v>
      </c>
      <c r="J1420" s="31" t="s">
        <v>213</v>
      </c>
      <c r="K1420" s="22" t="s">
        <v>2063</v>
      </c>
      <c r="L1420" s="31" t="s">
        <v>57</v>
      </c>
      <c r="M1420" s="31" t="s">
        <v>10707</v>
      </c>
      <c r="N1420" s="31"/>
      <c r="O1420" s="31" t="s">
        <v>8821</v>
      </c>
      <c r="P1420" s="22" t="s">
        <v>13502</v>
      </c>
      <c r="Q1420" s="31" t="s">
        <v>13263</v>
      </c>
      <c r="R1420" s="31" t="s">
        <v>13273</v>
      </c>
      <c r="S1420" s="31" t="s">
        <v>8916</v>
      </c>
      <c r="T1420" s="31"/>
      <c r="U1420" s="31"/>
    </row>
    <row r="1421" spans="1:21" ht="37.5">
      <c r="A1421" s="31">
        <v>1421</v>
      </c>
      <c r="B1421" s="31" t="s">
        <v>10842</v>
      </c>
      <c r="C1421" s="31" t="s">
        <v>10415</v>
      </c>
      <c r="D1421" s="31" t="s">
        <v>12747</v>
      </c>
      <c r="E1421" s="31" t="s">
        <v>10416</v>
      </c>
      <c r="F1421" s="31" t="s">
        <v>10422</v>
      </c>
      <c r="G1421" s="31" t="s">
        <v>212</v>
      </c>
      <c r="H1421" s="31" t="s">
        <v>12926</v>
      </c>
      <c r="I1421" s="31" t="s">
        <v>12749</v>
      </c>
      <c r="J1421" s="31" t="s">
        <v>213</v>
      </c>
      <c r="K1421" s="22" t="s">
        <v>2063</v>
      </c>
      <c r="L1421" s="31" t="s">
        <v>57</v>
      </c>
      <c r="M1421" s="31" t="s">
        <v>214</v>
      </c>
      <c r="N1421" s="31"/>
      <c r="O1421" s="31" t="s">
        <v>8821</v>
      </c>
      <c r="P1421" s="22" t="s">
        <v>13502</v>
      </c>
      <c r="Q1421" s="31" t="s">
        <v>13263</v>
      </c>
      <c r="R1421" s="31" t="s">
        <v>13273</v>
      </c>
      <c r="S1421" s="31" t="s">
        <v>8916</v>
      </c>
      <c r="T1421" s="31"/>
      <c r="U1421" s="31"/>
    </row>
    <row r="1422" spans="1:21" ht="37.5">
      <c r="A1422" s="31">
        <v>1422</v>
      </c>
      <c r="B1422" s="31" t="s">
        <v>10843</v>
      </c>
      <c r="C1422" s="31" t="s">
        <v>10415</v>
      </c>
      <c r="D1422" s="31" t="s">
        <v>12747</v>
      </c>
      <c r="E1422" s="31" t="s">
        <v>10416</v>
      </c>
      <c r="F1422" s="31" t="s">
        <v>10422</v>
      </c>
      <c r="G1422" s="31" t="s">
        <v>212</v>
      </c>
      <c r="H1422" s="31" t="s">
        <v>12926</v>
      </c>
      <c r="I1422" s="31" t="s">
        <v>12749</v>
      </c>
      <c r="J1422" s="31" t="s">
        <v>213</v>
      </c>
      <c r="K1422" s="22" t="s">
        <v>2063</v>
      </c>
      <c r="L1422" s="31" t="s">
        <v>57</v>
      </c>
      <c r="M1422" s="31" t="s">
        <v>10682</v>
      </c>
      <c r="N1422" s="31"/>
      <c r="O1422" s="31" t="s">
        <v>8821</v>
      </c>
      <c r="P1422" s="22" t="s">
        <v>13502</v>
      </c>
      <c r="Q1422" s="31" t="s">
        <v>13263</v>
      </c>
      <c r="R1422" s="31" t="s">
        <v>13273</v>
      </c>
      <c r="S1422" s="31" t="s">
        <v>8916</v>
      </c>
      <c r="T1422" s="31"/>
      <c r="U1422" s="31"/>
    </row>
    <row r="1423" spans="1:21" ht="62.5">
      <c r="A1423" s="31">
        <v>1423</v>
      </c>
      <c r="B1423" s="31" t="s">
        <v>10844</v>
      </c>
      <c r="C1423" s="31" t="s">
        <v>10415</v>
      </c>
      <c r="D1423" s="31" t="s">
        <v>12747</v>
      </c>
      <c r="E1423" s="31" t="s">
        <v>10416</v>
      </c>
      <c r="F1423" s="31" t="s">
        <v>10422</v>
      </c>
      <c r="G1423" s="31" t="s">
        <v>210</v>
      </c>
      <c r="H1423" s="31" t="s">
        <v>12926</v>
      </c>
      <c r="I1423" s="31" t="s">
        <v>12749</v>
      </c>
      <c r="J1423" s="31" t="s">
        <v>211</v>
      </c>
      <c r="K1423" s="22" t="s">
        <v>2060</v>
      </c>
      <c r="L1423" s="31" t="s">
        <v>57</v>
      </c>
      <c r="M1423" s="31" t="s">
        <v>10836</v>
      </c>
      <c r="N1423" s="31"/>
      <c r="O1423" s="31" t="s">
        <v>8821</v>
      </c>
      <c r="P1423" s="22" t="s">
        <v>13502</v>
      </c>
      <c r="Q1423" s="31" t="s">
        <v>12759</v>
      </c>
      <c r="R1423" s="31" t="s">
        <v>13273</v>
      </c>
      <c r="S1423" s="31" t="s">
        <v>12760</v>
      </c>
      <c r="T1423" s="31"/>
      <c r="U1423" s="31"/>
    </row>
    <row r="1424" spans="1:21" ht="37.5">
      <c r="A1424" s="31">
        <v>1424</v>
      </c>
      <c r="B1424" s="31" t="s">
        <v>10837</v>
      </c>
      <c r="C1424" s="31" t="s">
        <v>10415</v>
      </c>
      <c r="D1424" s="31" t="s">
        <v>12747</v>
      </c>
      <c r="E1424" s="31" t="s">
        <v>10416</v>
      </c>
      <c r="F1424" s="31" t="s">
        <v>10422</v>
      </c>
      <c r="G1424" s="31" t="s">
        <v>265</v>
      </c>
      <c r="H1424" s="31" t="s">
        <v>12926</v>
      </c>
      <c r="I1424" s="31" t="s">
        <v>12749</v>
      </c>
      <c r="J1424" s="31" t="s">
        <v>266</v>
      </c>
      <c r="K1424" s="22" t="s">
        <v>2134</v>
      </c>
      <c r="L1424" s="31" t="s">
        <v>57</v>
      </c>
      <c r="M1424" s="31" t="s">
        <v>10945</v>
      </c>
      <c r="N1424" s="31"/>
      <c r="O1424" s="31" t="s">
        <v>8687</v>
      </c>
      <c r="P1424" s="22" t="s">
        <v>13502</v>
      </c>
      <c r="Q1424" s="31" t="s">
        <v>13263</v>
      </c>
      <c r="R1424" s="31" t="s">
        <v>13109</v>
      </c>
      <c r="S1424" s="31" t="s">
        <v>8926</v>
      </c>
      <c r="T1424" s="31"/>
      <c r="U1424" s="31"/>
    </row>
    <row r="1425" spans="1:21" ht="37.5">
      <c r="A1425" s="31">
        <v>1425</v>
      </c>
      <c r="B1425" s="31" t="s">
        <v>10946</v>
      </c>
      <c r="C1425" s="31" t="s">
        <v>10415</v>
      </c>
      <c r="D1425" s="31" t="s">
        <v>12747</v>
      </c>
      <c r="E1425" s="31" t="s">
        <v>10416</v>
      </c>
      <c r="F1425" s="31" t="s">
        <v>10422</v>
      </c>
      <c r="G1425" s="31" t="s">
        <v>265</v>
      </c>
      <c r="H1425" s="31" t="s">
        <v>12926</v>
      </c>
      <c r="I1425" s="31" t="s">
        <v>12749</v>
      </c>
      <c r="J1425" s="31" t="s">
        <v>266</v>
      </c>
      <c r="K1425" s="22" t="s">
        <v>2134</v>
      </c>
      <c r="L1425" s="31" t="s">
        <v>57</v>
      </c>
      <c r="M1425" s="31" t="s">
        <v>133</v>
      </c>
      <c r="N1425" s="31"/>
      <c r="O1425" s="31" t="s">
        <v>8687</v>
      </c>
      <c r="P1425" s="22" t="s">
        <v>13502</v>
      </c>
      <c r="Q1425" s="31" t="s">
        <v>13263</v>
      </c>
      <c r="R1425" s="31" t="s">
        <v>13109</v>
      </c>
      <c r="S1425" s="31" t="s">
        <v>8926</v>
      </c>
      <c r="T1425" s="31"/>
      <c r="U1425" s="31"/>
    </row>
    <row r="1426" spans="1:21" ht="37.5">
      <c r="A1426" s="31">
        <v>1426</v>
      </c>
      <c r="B1426" s="31" t="s">
        <v>10947</v>
      </c>
      <c r="C1426" s="31" t="s">
        <v>10415</v>
      </c>
      <c r="D1426" s="31" t="s">
        <v>12747</v>
      </c>
      <c r="E1426" s="31" t="s">
        <v>10416</v>
      </c>
      <c r="F1426" s="31" t="s">
        <v>10422</v>
      </c>
      <c r="G1426" s="31" t="s">
        <v>267</v>
      </c>
      <c r="H1426" s="31" t="s">
        <v>12926</v>
      </c>
      <c r="I1426" s="31" t="s">
        <v>12749</v>
      </c>
      <c r="J1426" s="31" t="s">
        <v>268</v>
      </c>
      <c r="K1426" s="22" t="s">
        <v>2137</v>
      </c>
      <c r="L1426" s="31" t="s">
        <v>57</v>
      </c>
      <c r="M1426" s="31" t="s">
        <v>10948</v>
      </c>
      <c r="N1426" s="31"/>
      <c r="O1426" s="31" t="s">
        <v>8687</v>
      </c>
      <c r="P1426" s="22" t="s">
        <v>13502</v>
      </c>
      <c r="Q1426" s="31" t="s">
        <v>13504</v>
      </c>
      <c r="R1426" s="31" t="s">
        <v>13109</v>
      </c>
      <c r="S1426" s="31" t="s">
        <v>8926</v>
      </c>
      <c r="T1426" s="31"/>
      <c r="U1426" s="31"/>
    </row>
    <row r="1427" spans="1:21" ht="37.5">
      <c r="A1427" s="31">
        <v>1427</v>
      </c>
      <c r="B1427" s="31" t="s">
        <v>10949</v>
      </c>
      <c r="C1427" s="31" t="s">
        <v>10415</v>
      </c>
      <c r="D1427" s="31" t="s">
        <v>12747</v>
      </c>
      <c r="E1427" s="31" t="s">
        <v>10416</v>
      </c>
      <c r="F1427" s="31" t="s">
        <v>10422</v>
      </c>
      <c r="G1427" s="31" t="s">
        <v>267</v>
      </c>
      <c r="H1427" s="31" t="s">
        <v>12926</v>
      </c>
      <c r="I1427" s="31" t="s">
        <v>12749</v>
      </c>
      <c r="J1427" s="31" t="s">
        <v>268</v>
      </c>
      <c r="K1427" s="22" t="s">
        <v>2137</v>
      </c>
      <c r="L1427" s="31" t="s">
        <v>57</v>
      </c>
      <c r="M1427" s="31" t="s">
        <v>133</v>
      </c>
      <c r="N1427" s="31"/>
      <c r="O1427" s="31" t="s">
        <v>8687</v>
      </c>
      <c r="P1427" s="22" t="s">
        <v>13502</v>
      </c>
      <c r="Q1427" s="31" t="s">
        <v>13504</v>
      </c>
      <c r="R1427" s="31" t="s">
        <v>13109</v>
      </c>
      <c r="S1427" s="31" t="s">
        <v>8926</v>
      </c>
      <c r="T1427" s="31"/>
      <c r="U1427" s="31"/>
    </row>
    <row r="1428" spans="1:21" ht="37.5">
      <c r="A1428" s="31">
        <v>1428</v>
      </c>
      <c r="B1428" s="31" t="s">
        <v>10950</v>
      </c>
      <c r="C1428" s="31" t="s">
        <v>10415</v>
      </c>
      <c r="D1428" s="31" t="s">
        <v>12747</v>
      </c>
      <c r="E1428" s="31" t="s">
        <v>10416</v>
      </c>
      <c r="F1428" s="31" t="s">
        <v>10422</v>
      </c>
      <c r="G1428" s="31" t="s">
        <v>257</v>
      </c>
      <c r="H1428" s="31" t="s">
        <v>12926</v>
      </c>
      <c r="I1428" s="31" t="s">
        <v>12749</v>
      </c>
      <c r="J1428" s="31" t="s">
        <v>258</v>
      </c>
      <c r="K1428" s="22" t="s">
        <v>2125</v>
      </c>
      <c r="L1428" s="31" t="s">
        <v>57</v>
      </c>
      <c r="M1428" s="31" t="s">
        <v>10916</v>
      </c>
      <c r="N1428" s="31"/>
      <c r="O1428" s="31" t="s">
        <v>8687</v>
      </c>
      <c r="P1428" s="22" t="s">
        <v>13502</v>
      </c>
      <c r="Q1428" s="31" t="s">
        <v>13263</v>
      </c>
      <c r="R1428" s="31" t="s">
        <v>13109</v>
      </c>
      <c r="S1428" s="31" t="s">
        <v>8926</v>
      </c>
      <c r="T1428" s="31"/>
      <c r="U1428" s="31"/>
    </row>
    <row r="1429" spans="1:21" ht="37.5">
      <c r="A1429" s="31">
        <v>1429</v>
      </c>
      <c r="B1429" s="31" t="s">
        <v>10917</v>
      </c>
      <c r="C1429" s="31" t="s">
        <v>10415</v>
      </c>
      <c r="D1429" s="31" t="s">
        <v>12747</v>
      </c>
      <c r="E1429" s="31" t="s">
        <v>10416</v>
      </c>
      <c r="F1429" s="31" t="s">
        <v>10422</v>
      </c>
      <c r="G1429" s="31" t="s">
        <v>257</v>
      </c>
      <c r="H1429" s="31" t="s">
        <v>12926</v>
      </c>
      <c r="I1429" s="31" t="s">
        <v>12749</v>
      </c>
      <c r="J1429" s="31" t="s">
        <v>258</v>
      </c>
      <c r="K1429" s="22" t="s">
        <v>2125</v>
      </c>
      <c r="L1429" s="31" t="s">
        <v>57</v>
      </c>
      <c r="M1429" s="31" t="s">
        <v>104</v>
      </c>
      <c r="N1429" s="31"/>
      <c r="O1429" s="31" t="s">
        <v>8687</v>
      </c>
      <c r="P1429" s="22" t="s">
        <v>13502</v>
      </c>
      <c r="Q1429" s="31" t="s">
        <v>13263</v>
      </c>
      <c r="R1429" s="31" t="s">
        <v>13109</v>
      </c>
      <c r="S1429" s="31" t="s">
        <v>8926</v>
      </c>
      <c r="T1429" s="31"/>
      <c r="U1429" s="31"/>
    </row>
    <row r="1430" spans="1:21" ht="37.5">
      <c r="A1430" s="31">
        <v>1430</v>
      </c>
      <c r="B1430" s="31" t="s">
        <v>10918</v>
      </c>
      <c r="C1430" s="31" t="s">
        <v>10415</v>
      </c>
      <c r="D1430" s="31" t="s">
        <v>12747</v>
      </c>
      <c r="E1430" s="31" t="s">
        <v>10416</v>
      </c>
      <c r="F1430" s="31" t="s">
        <v>10422</v>
      </c>
      <c r="G1430" s="31" t="s">
        <v>259</v>
      </c>
      <c r="H1430" s="31" t="s">
        <v>12926</v>
      </c>
      <c r="I1430" s="31" t="s">
        <v>12749</v>
      </c>
      <c r="J1430" s="31" t="s">
        <v>260</v>
      </c>
      <c r="K1430" s="22" t="s">
        <v>2128</v>
      </c>
      <c r="L1430" s="31" t="s">
        <v>57</v>
      </c>
      <c r="M1430" s="31" t="s">
        <v>10916</v>
      </c>
      <c r="N1430" s="31"/>
      <c r="O1430" s="31" t="s">
        <v>8687</v>
      </c>
      <c r="P1430" s="22" t="s">
        <v>13502</v>
      </c>
      <c r="Q1430" s="31" t="s">
        <v>13263</v>
      </c>
      <c r="R1430" s="31" t="s">
        <v>13109</v>
      </c>
      <c r="S1430" s="31" t="s">
        <v>8926</v>
      </c>
      <c r="T1430" s="31"/>
      <c r="U1430" s="31"/>
    </row>
    <row r="1431" spans="1:21" ht="37.5">
      <c r="A1431" s="31">
        <v>1431</v>
      </c>
      <c r="B1431" s="31" t="s">
        <v>10919</v>
      </c>
      <c r="C1431" s="31" t="s">
        <v>10415</v>
      </c>
      <c r="D1431" s="31" t="s">
        <v>12747</v>
      </c>
      <c r="E1431" s="31" t="s">
        <v>10416</v>
      </c>
      <c r="F1431" s="31" t="s">
        <v>10422</v>
      </c>
      <c r="G1431" s="31" t="s">
        <v>259</v>
      </c>
      <c r="H1431" s="31" t="s">
        <v>12926</v>
      </c>
      <c r="I1431" s="31" t="s">
        <v>12749</v>
      </c>
      <c r="J1431" s="31" t="s">
        <v>260</v>
      </c>
      <c r="K1431" s="22" t="s">
        <v>2128</v>
      </c>
      <c r="L1431" s="31" t="s">
        <v>57</v>
      </c>
      <c r="M1431" s="31" t="s">
        <v>261</v>
      </c>
      <c r="N1431" s="31"/>
      <c r="O1431" s="31" t="s">
        <v>8687</v>
      </c>
      <c r="P1431" s="22" t="s">
        <v>13502</v>
      </c>
      <c r="Q1431" s="31" t="s">
        <v>13263</v>
      </c>
      <c r="R1431" s="31" t="s">
        <v>13109</v>
      </c>
      <c r="S1431" s="31" t="s">
        <v>8926</v>
      </c>
      <c r="T1431" s="31"/>
      <c r="U1431" s="31"/>
    </row>
    <row r="1432" spans="1:21" ht="37.5">
      <c r="A1432" s="31">
        <v>1432</v>
      </c>
      <c r="B1432" s="31" t="s">
        <v>10920</v>
      </c>
      <c r="C1432" s="31" t="s">
        <v>10415</v>
      </c>
      <c r="D1432" s="31" t="s">
        <v>12747</v>
      </c>
      <c r="E1432" s="31" t="s">
        <v>10416</v>
      </c>
      <c r="F1432" s="31" t="s">
        <v>10422</v>
      </c>
      <c r="G1432" s="31" t="s">
        <v>254</v>
      </c>
      <c r="H1432" s="31" t="s">
        <v>12926</v>
      </c>
      <c r="I1432" s="31" t="s">
        <v>12749</v>
      </c>
      <c r="J1432" s="31" t="s">
        <v>255</v>
      </c>
      <c r="K1432" s="22" t="s">
        <v>2122</v>
      </c>
      <c r="L1432" s="31" t="s">
        <v>57</v>
      </c>
      <c r="M1432" s="31" t="s">
        <v>10913</v>
      </c>
      <c r="N1432" s="31"/>
      <c r="O1432" s="31" t="s">
        <v>8687</v>
      </c>
      <c r="P1432" s="22" t="s">
        <v>13502</v>
      </c>
      <c r="Q1432" s="31" t="s">
        <v>13263</v>
      </c>
      <c r="R1432" s="31" t="s">
        <v>13109</v>
      </c>
      <c r="S1432" s="31" t="s">
        <v>8926</v>
      </c>
      <c r="T1432" s="31"/>
      <c r="U1432" s="31"/>
    </row>
    <row r="1433" spans="1:21" ht="37.5">
      <c r="A1433" s="31">
        <v>1433</v>
      </c>
      <c r="B1433" s="31" t="s">
        <v>10914</v>
      </c>
      <c r="C1433" s="31" t="s">
        <v>10415</v>
      </c>
      <c r="D1433" s="31" t="s">
        <v>12747</v>
      </c>
      <c r="E1433" s="31" t="s">
        <v>10416</v>
      </c>
      <c r="F1433" s="31" t="s">
        <v>10422</v>
      </c>
      <c r="G1433" s="31" t="s">
        <v>254</v>
      </c>
      <c r="H1433" s="31" t="s">
        <v>12926</v>
      </c>
      <c r="I1433" s="31" t="s">
        <v>12749</v>
      </c>
      <c r="J1433" s="31" t="s">
        <v>255</v>
      </c>
      <c r="K1433" s="22" t="s">
        <v>2122</v>
      </c>
      <c r="L1433" s="31" t="s">
        <v>57</v>
      </c>
      <c r="M1433" s="31" t="s">
        <v>256</v>
      </c>
      <c r="N1433" s="31"/>
      <c r="O1433" s="31" t="s">
        <v>8687</v>
      </c>
      <c r="P1433" s="22" t="s">
        <v>13502</v>
      </c>
      <c r="Q1433" s="31" t="s">
        <v>13263</v>
      </c>
      <c r="R1433" s="31" t="s">
        <v>13109</v>
      </c>
      <c r="S1433" s="31" t="s">
        <v>8926</v>
      </c>
      <c r="T1433" s="31"/>
      <c r="U1433" s="31"/>
    </row>
    <row r="1434" spans="1:21" ht="37.5">
      <c r="A1434" s="31">
        <v>1434</v>
      </c>
      <c r="B1434" s="31" t="s">
        <v>10915</v>
      </c>
      <c r="C1434" s="31" t="s">
        <v>10415</v>
      </c>
      <c r="D1434" s="31" t="s">
        <v>12747</v>
      </c>
      <c r="E1434" s="31" t="s">
        <v>10416</v>
      </c>
      <c r="F1434" s="31" t="s">
        <v>10422</v>
      </c>
      <c r="G1434" s="31" t="s">
        <v>271</v>
      </c>
      <c r="H1434" s="31" t="s">
        <v>12926</v>
      </c>
      <c r="I1434" s="31" t="s">
        <v>12749</v>
      </c>
      <c r="J1434" s="31" t="s">
        <v>272</v>
      </c>
      <c r="K1434" s="22" t="s">
        <v>2143</v>
      </c>
      <c r="L1434" s="31" t="s">
        <v>57</v>
      </c>
      <c r="M1434" s="31" t="s">
        <v>10954</v>
      </c>
      <c r="N1434" s="31"/>
      <c r="O1434" s="31" t="s">
        <v>8687</v>
      </c>
      <c r="P1434" s="22" t="s">
        <v>13502</v>
      </c>
      <c r="Q1434" s="31" t="s">
        <v>13263</v>
      </c>
      <c r="R1434" s="31" t="s">
        <v>13109</v>
      </c>
      <c r="S1434" s="31" t="s">
        <v>8926</v>
      </c>
      <c r="T1434" s="31"/>
      <c r="U1434" s="31"/>
    </row>
    <row r="1435" spans="1:21" ht="37.5">
      <c r="A1435" s="31">
        <v>1435</v>
      </c>
      <c r="B1435" s="31" t="s">
        <v>10955</v>
      </c>
      <c r="C1435" s="31" t="s">
        <v>10415</v>
      </c>
      <c r="D1435" s="31" t="s">
        <v>12747</v>
      </c>
      <c r="E1435" s="31" t="s">
        <v>10416</v>
      </c>
      <c r="F1435" s="31" t="s">
        <v>10422</v>
      </c>
      <c r="G1435" s="31" t="s">
        <v>508</v>
      </c>
      <c r="H1435" s="31" t="s">
        <v>12926</v>
      </c>
      <c r="I1435" s="31" t="s">
        <v>12749</v>
      </c>
      <c r="J1435" s="31" t="s">
        <v>509</v>
      </c>
      <c r="K1435" s="22" t="s">
        <v>2461</v>
      </c>
      <c r="L1435" s="31" t="s">
        <v>57</v>
      </c>
      <c r="M1435" s="31" t="s">
        <v>11406</v>
      </c>
      <c r="N1435" s="31"/>
      <c r="O1435" s="31" t="s">
        <v>13409</v>
      </c>
      <c r="P1435" s="22" t="s">
        <v>13502</v>
      </c>
      <c r="Q1435" s="31" t="s">
        <v>13263</v>
      </c>
      <c r="R1435" s="31" t="s">
        <v>13298</v>
      </c>
      <c r="S1435" s="31" t="s">
        <v>9062</v>
      </c>
      <c r="T1435" s="31"/>
      <c r="U1435" s="31"/>
    </row>
    <row r="1436" spans="1:21" ht="50">
      <c r="A1436" s="31">
        <v>1436</v>
      </c>
      <c r="B1436" s="31" t="s">
        <v>11407</v>
      </c>
      <c r="C1436" s="31" t="s">
        <v>10415</v>
      </c>
      <c r="D1436" s="31" t="s">
        <v>12747</v>
      </c>
      <c r="E1436" s="31" t="s">
        <v>10416</v>
      </c>
      <c r="F1436" s="31" t="s">
        <v>10422</v>
      </c>
      <c r="G1436" s="31" t="s">
        <v>251</v>
      </c>
      <c r="H1436" s="31" t="s">
        <v>12926</v>
      </c>
      <c r="I1436" s="31" t="s">
        <v>12749</v>
      </c>
      <c r="J1436" s="31" t="s">
        <v>187</v>
      </c>
      <c r="K1436" s="22" t="s">
        <v>2116</v>
      </c>
      <c r="L1436" s="31" t="s">
        <v>57</v>
      </c>
      <c r="M1436" s="31" t="s">
        <v>10776</v>
      </c>
      <c r="N1436" s="31"/>
      <c r="O1436" s="31" t="s">
        <v>9023</v>
      </c>
      <c r="P1436" s="22" t="s">
        <v>13502</v>
      </c>
      <c r="Q1436" s="31" t="s">
        <v>13263</v>
      </c>
      <c r="R1436" s="31" t="s">
        <v>8916</v>
      </c>
      <c r="S1436" s="31" t="s">
        <v>12760</v>
      </c>
      <c r="T1436" s="31"/>
      <c r="U1436" s="31"/>
    </row>
    <row r="1437" spans="1:21" ht="37.5">
      <c r="A1437" s="31">
        <v>1437</v>
      </c>
      <c r="B1437" s="31" t="s">
        <v>10910</v>
      </c>
      <c r="C1437" s="31" t="s">
        <v>10415</v>
      </c>
      <c r="D1437" s="31" t="s">
        <v>12747</v>
      </c>
      <c r="E1437" s="31" t="s">
        <v>10416</v>
      </c>
      <c r="F1437" s="31" t="s">
        <v>10422</v>
      </c>
      <c r="G1437" s="31" t="s">
        <v>271</v>
      </c>
      <c r="H1437" s="31" t="s">
        <v>12926</v>
      </c>
      <c r="I1437" s="31" t="s">
        <v>12749</v>
      </c>
      <c r="J1437" s="31" t="s">
        <v>272</v>
      </c>
      <c r="K1437" s="22" t="s">
        <v>2143</v>
      </c>
      <c r="L1437" s="31" t="s">
        <v>57</v>
      </c>
      <c r="M1437" s="31" t="s">
        <v>273</v>
      </c>
      <c r="N1437" s="31"/>
      <c r="O1437" s="31" t="s">
        <v>8687</v>
      </c>
      <c r="P1437" s="22" t="s">
        <v>13502</v>
      </c>
      <c r="Q1437" s="31" t="s">
        <v>13263</v>
      </c>
      <c r="R1437" s="31" t="s">
        <v>13109</v>
      </c>
      <c r="S1437" s="31" t="s">
        <v>8926</v>
      </c>
      <c r="T1437" s="31"/>
      <c r="U1437" s="31"/>
    </row>
    <row r="1438" spans="1:21" ht="37.5">
      <c r="A1438" s="31">
        <v>1438</v>
      </c>
      <c r="B1438" s="31" t="s">
        <v>10956</v>
      </c>
      <c r="C1438" s="31" t="s">
        <v>10415</v>
      </c>
      <c r="D1438" s="31" t="s">
        <v>12747</v>
      </c>
      <c r="E1438" s="31" t="s">
        <v>10416</v>
      </c>
      <c r="F1438" s="31" t="s">
        <v>10422</v>
      </c>
      <c r="G1438" s="31" t="s">
        <v>269</v>
      </c>
      <c r="H1438" s="31" t="s">
        <v>12926</v>
      </c>
      <c r="I1438" s="31" t="s">
        <v>12749</v>
      </c>
      <c r="J1438" s="31" t="s">
        <v>270</v>
      </c>
      <c r="K1438" s="22" t="s">
        <v>2140</v>
      </c>
      <c r="L1438" s="31" t="s">
        <v>57</v>
      </c>
      <c r="M1438" s="31" t="s">
        <v>10951</v>
      </c>
      <c r="N1438" s="31"/>
      <c r="O1438" s="31" t="s">
        <v>8687</v>
      </c>
      <c r="P1438" s="22" t="s">
        <v>13502</v>
      </c>
      <c r="Q1438" s="31" t="s">
        <v>13263</v>
      </c>
      <c r="R1438" s="31" t="s">
        <v>13109</v>
      </c>
      <c r="S1438" s="31" t="s">
        <v>8926</v>
      </c>
      <c r="T1438" s="31"/>
      <c r="U1438" s="31"/>
    </row>
    <row r="1439" spans="1:21" ht="37.5">
      <c r="A1439" s="31">
        <v>1439</v>
      </c>
      <c r="B1439" s="31" t="s">
        <v>10952</v>
      </c>
      <c r="C1439" s="31" t="s">
        <v>10415</v>
      </c>
      <c r="D1439" s="31" t="s">
        <v>12747</v>
      </c>
      <c r="E1439" s="31" t="s">
        <v>10416</v>
      </c>
      <c r="F1439" s="31" t="s">
        <v>10422</v>
      </c>
      <c r="G1439" s="31" t="s">
        <v>269</v>
      </c>
      <c r="H1439" s="31" t="s">
        <v>12926</v>
      </c>
      <c r="I1439" s="31" t="s">
        <v>12749</v>
      </c>
      <c r="J1439" s="31" t="s">
        <v>270</v>
      </c>
      <c r="K1439" s="22" t="s">
        <v>2140</v>
      </c>
      <c r="L1439" s="31" t="s">
        <v>57</v>
      </c>
      <c r="M1439" s="31" t="s">
        <v>261</v>
      </c>
      <c r="N1439" s="31"/>
      <c r="O1439" s="31" t="s">
        <v>8687</v>
      </c>
      <c r="P1439" s="22" t="s">
        <v>13502</v>
      </c>
      <c r="Q1439" s="31" t="s">
        <v>13263</v>
      </c>
      <c r="R1439" s="31" t="s">
        <v>13109</v>
      </c>
      <c r="S1439" s="31" t="s">
        <v>8926</v>
      </c>
      <c r="T1439" s="31"/>
      <c r="U1439" s="31"/>
    </row>
    <row r="1440" spans="1:21" ht="37.5">
      <c r="A1440" s="31">
        <v>1440</v>
      </c>
      <c r="B1440" s="31" t="s">
        <v>10953</v>
      </c>
      <c r="C1440" s="31" t="s">
        <v>10415</v>
      </c>
      <c r="D1440" s="31" t="s">
        <v>12747</v>
      </c>
      <c r="E1440" s="31" t="s">
        <v>10416</v>
      </c>
      <c r="F1440" s="31" t="s">
        <v>10422</v>
      </c>
      <c r="G1440" s="31" t="s">
        <v>395</v>
      </c>
      <c r="H1440" s="31" t="s">
        <v>12926</v>
      </c>
      <c r="I1440" s="31" t="s">
        <v>12749</v>
      </c>
      <c r="J1440" s="31" t="s">
        <v>396</v>
      </c>
      <c r="K1440" s="22" t="s">
        <v>2312</v>
      </c>
      <c r="L1440" s="31" t="s">
        <v>57</v>
      </c>
      <c r="M1440" s="31" t="s">
        <v>11192</v>
      </c>
      <c r="N1440" s="31"/>
      <c r="O1440" s="31" t="s">
        <v>13507</v>
      </c>
      <c r="P1440" s="22" t="s">
        <v>13502</v>
      </c>
      <c r="Q1440" s="31" t="s">
        <v>13508</v>
      </c>
      <c r="R1440" s="31" t="s">
        <v>9017</v>
      </c>
      <c r="S1440" s="31" t="s">
        <v>12771</v>
      </c>
      <c r="T1440" s="31"/>
      <c r="U1440" s="31"/>
    </row>
    <row r="1441" spans="1:21" ht="37.5">
      <c r="A1441" s="31">
        <v>1441</v>
      </c>
      <c r="B1441" s="31" t="s">
        <v>11193</v>
      </c>
      <c r="C1441" s="31" t="s">
        <v>10415</v>
      </c>
      <c r="D1441" s="31" t="s">
        <v>12747</v>
      </c>
      <c r="E1441" s="31" t="s">
        <v>10416</v>
      </c>
      <c r="F1441" s="31" t="s">
        <v>10422</v>
      </c>
      <c r="G1441" s="31" t="s">
        <v>395</v>
      </c>
      <c r="H1441" s="31" t="s">
        <v>12926</v>
      </c>
      <c r="I1441" s="31" t="s">
        <v>12749</v>
      </c>
      <c r="J1441" s="31" t="s">
        <v>396</v>
      </c>
      <c r="K1441" s="22" t="s">
        <v>2312</v>
      </c>
      <c r="L1441" s="31" t="s">
        <v>57</v>
      </c>
      <c r="M1441" s="31" t="s">
        <v>153</v>
      </c>
      <c r="N1441" s="31"/>
      <c r="O1441" s="31" t="s">
        <v>13507</v>
      </c>
      <c r="P1441" s="22" t="s">
        <v>13502</v>
      </c>
      <c r="Q1441" s="31" t="s">
        <v>13508</v>
      </c>
      <c r="R1441" s="31" t="s">
        <v>9017</v>
      </c>
      <c r="S1441" s="31" t="s">
        <v>12771</v>
      </c>
      <c r="T1441" s="31"/>
      <c r="U1441" s="31"/>
    </row>
    <row r="1442" spans="1:21" ht="50">
      <c r="A1442" s="31">
        <v>1442</v>
      </c>
      <c r="B1442" s="31" t="s">
        <v>11194</v>
      </c>
      <c r="C1442" s="31" t="s">
        <v>10415</v>
      </c>
      <c r="D1442" s="31" t="s">
        <v>12747</v>
      </c>
      <c r="E1442" s="31" t="s">
        <v>10416</v>
      </c>
      <c r="F1442" s="31" t="s">
        <v>10422</v>
      </c>
      <c r="G1442" s="31" t="s">
        <v>493</v>
      </c>
      <c r="H1442" s="31" t="s">
        <v>12926</v>
      </c>
      <c r="I1442" s="31" t="s">
        <v>12749</v>
      </c>
      <c r="J1442" s="31" t="s">
        <v>494</v>
      </c>
      <c r="K1442" s="22" t="s">
        <v>2446</v>
      </c>
      <c r="L1442" s="31" t="s">
        <v>57</v>
      </c>
      <c r="M1442" s="31" t="s">
        <v>11392</v>
      </c>
      <c r="N1442" s="31"/>
      <c r="O1442" s="31" t="s">
        <v>13376</v>
      </c>
      <c r="P1442" s="22" t="s">
        <v>13502</v>
      </c>
      <c r="Q1442" s="31" t="s">
        <v>13263</v>
      </c>
      <c r="R1442" s="31" t="s">
        <v>13183</v>
      </c>
      <c r="S1442" s="31" t="s">
        <v>9145</v>
      </c>
      <c r="T1442" s="31"/>
      <c r="U1442" s="31"/>
    </row>
    <row r="1443" spans="1:21" ht="50">
      <c r="A1443" s="31">
        <v>1443</v>
      </c>
      <c r="B1443" s="31" t="s">
        <v>11393</v>
      </c>
      <c r="C1443" s="31" t="s">
        <v>10415</v>
      </c>
      <c r="D1443" s="31" t="s">
        <v>12747</v>
      </c>
      <c r="E1443" s="31" t="s">
        <v>10416</v>
      </c>
      <c r="F1443" s="31" t="s">
        <v>10422</v>
      </c>
      <c r="G1443" s="31" t="s">
        <v>493</v>
      </c>
      <c r="H1443" s="31" t="s">
        <v>12926</v>
      </c>
      <c r="I1443" s="31" t="s">
        <v>12749</v>
      </c>
      <c r="J1443" s="31" t="s">
        <v>494</v>
      </c>
      <c r="K1443" s="22" t="s">
        <v>2446</v>
      </c>
      <c r="L1443" s="31" t="s">
        <v>57</v>
      </c>
      <c r="M1443" s="31" t="s">
        <v>495</v>
      </c>
      <c r="N1443" s="31"/>
      <c r="O1443" s="31" t="s">
        <v>13376</v>
      </c>
      <c r="P1443" s="22" t="s">
        <v>13502</v>
      </c>
      <c r="Q1443" s="31" t="s">
        <v>13263</v>
      </c>
      <c r="R1443" s="31" t="s">
        <v>13183</v>
      </c>
      <c r="S1443" s="31" t="s">
        <v>9145</v>
      </c>
      <c r="T1443" s="31"/>
      <c r="U1443" s="31"/>
    </row>
    <row r="1444" spans="1:21" ht="37.5">
      <c r="A1444" s="31">
        <v>1444</v>
      </c>
      <c r="B1444" s="31" t="s">
        <v>11394</v>
      </c>
      <c r="C1444" s="31" t="s">
        <v>10415</v>
      </c>
      <c r="D1444" s="31" t="s">
        <v>12747</v>
      </c>
      <c r="E1444" s="31" t="s">
        <v>10416</v>
      </c>
      <c r="F1444" s="31" t="s">
        <v>10422</v>
      </c>
      <c r="G1444" s="31" t="s">
        <v>552</v>
      </c>
      <c r="H1444" s="31" t="s">
        <v>12926</v>
      </c>
      <c r="I1444" s="31" t="s">
        <v>12749</v>
      </c>
      <c r="J1444" s="31" t="s">
        <v>553</v>
      </c>
      <c r="K1444" s="22" t="s">
        <v>2521</v>
      </c>
      <c r="L1444" s="31" t="s">
        <v>57</v>
      </c>
      <c r="M1444" s="31" t="s">
        <v>11392</v>
      </c>
      <c r="N1444" s="31"/>
      <c r="O1444" s="31" t="s">
        <v>9914</v>
      </c>
      <c r="P1444" s="22" t="s">
        <v>13502</v>
      </c>
      <c r="Q1444" s="31" t="s">
        <v>13263</v>
      </c>
      <c r="R1444" s="31" t="s">
        <v>9145</v>
      </c>
      <c r="S1444" s="31" t="s">
        <v>9180</v>
      </c>
      <c r="T1444" s="31"/>
      <c r="U1444" s="31"/>
    </row>
    <row r="1445" spans="1:21" ht="37.5">
      <c r="A1445" s="31">
        <v>1445</v>
      </c>
      <c r="B1445" s="31" t="s">
        <v>11486</v>
      </c>
      <c r="C1445" s="31" t="s">
        <v>10415</v>
      </c>
      <c r="D1445" s="31" t="s">
        <v>12747</v>
      </c>
      <c r="E1445" s="31" t="s">
        <v>10416</v>
      </c>
      <c r="F1445" s="31" t="s">
        <v>10422</v>
      </c>
      <c r="G1445" s="31" t="s">
        <v>552</v>
      </c>
      <c r="H1445" s="31" t="s">
        <v>12926</v>
      </c>
      <c r="I1445" s="31" t="s">
        <v>12749</v>
      </c>
      <c r="J1445" s="31" t="s">
        <v>553</v>
      </c>
      <c r="K1445" s="22" t="s">
        <v>2521</v>
      </c>
      <c r="L1445" s="31" t="s">
        <v>57</v>
      </c>
      <c r="M1445" s="31" t="s">
        <v>153</v>
      </c>
      <c r="N1445" s="31"/>
      <c r="O1445" s="31" t="s">
        <v>9914</v>
      </c>
      <c r="P1445" s="22" t="s">
        <v>13502</v>
      </c>
      <c r="Q1445" s="31" t="s">
        <v>13263</v>
      </c>
      <c r="R1445" s="31" t="s">
        <v>9145</v>
      </c>
      <c r="S1445" s="31" t="s">
        <v>9180</v>
      </c>
      <c r="T1445" s="31"/>
      <c r="U1445" s="31"/>
    </row>
    <row r="1446" spans="1:21" ht="87.5">
      <c r="A1446" s="31">
        <v>1446</v>
      </c>
      <c r="B1446" s="31" t="s">
        <v>11487</v>
      </c>
      <c r="C1446" s="31" t="s">
        <v>10415</v>
      </c>
      <c r="D1446" s="31" t="s">
        <v>12747</v>
      </c>
      <c r="E1446" s="31" t="s">
        <v>10416</v>
      </c>
      <c r="F1446" s="31" t="s">
        <v>10422</v>
      </c>
      <c r="G1446" s="31" t="s">
        <v>624</v>
      </c>
      <c r="H1446" s="31" t="s">
        <v>12905</v>
      </c>
      <c r="I1446" s="31" t="s">
        <v>12749</v>
      </c>
      <c r="J1446" s="31" t="s">
        <v>625</v>
      </c>
      <c r="K1446" s="22" t="s">
        <v>2608</v>
      </c>
      <c r="L1446" s="31" t="s">
        <v>57</v>
      </c>
      <c r="M1446" s="31" t="s">
        <v>11620</v>
      </c>
      <c r="N1446" s="31"/>
      <c r="O1446" s="31" t="s">
        <v>12922</v>
      </c>
      <c r="P1446" s="22" t="s">
        <v>12923</v>
      </c>
      <c r="Q1446" s="31" t="s">
        <v>12783</v>
      </c>
      <c r="R1446" s="31" t="s">
        <v>12858</v>
      </c>
      <c r="S1446" s="31" t="s">
        <v>12790</v>
      </c>
      <c r="T1446" s="31"/>
      <c r="U1446" s="31"/>
    </row>
    <row r="1447" spans="1:21" ht="87.5">
      <c r="A1447" s="31">
        <v>1447</v>
      </c>
      <c r="B1447" s="31" t="s">
        <v>13509</v>
      </c>
      <c r="C1447" s="31" t="s">
        <v>10415</v>
      </c>
      <c r="D1447" s="31" t="s">
        <v>12747</v>
      </c>
      <c r="E1447" s="31" t="s">
        <v>10416</v>
      </c>
      <c r="F1447" s="31" t="s">
        <v>10422</v>
      </c>
      <c r="G1447" s="31" t="s">
        <v>624</v>
      </c>
      <c r="H1447" s="31" t="s">
        <v>12905</v>
      </c>
      <c r="I1447" s="31" t="s">
        <v>12749</v>
      </c>
      <c r="J1447" s="31" t="s">
        <v>625</v>
      </c>
      <c r="K1447" s="22" t="s">
        <v>2608</v>
      </c>
      <c r="L1447" s="31" t="s">
        <v>57</v>
      </c>
      <c r="M1447" s="31" t="s">
        <v>516</v>
      </c>
      <c r="N1447" s="31"/>
      <c r="O1447" s="31" t="s">
        <v>12922</v>
      </c>
      <c r="P1447" s="22" t="s">
        <v>12923</v>
      </c>
      <c r="Q1447" s="31" t="s">
        <v>12783</v>
      </c>
      <c r="R1447" s="31" t="s">
        <v>12858</v>
      </c>
      <c r="S1447" s="31" t="s">
        <v>12790</v>
      </c>
      <c r="T1447" s="31"/>
      <c r="U1447" s="31"/>
    </row>
    <row r="1448" spans="1:21" ht="37.5">
      <c r="A1448" s="31">
        <v>1448</v>
      </c>
      <c r="B1448" s="31" t="s">
        <v>13510</v>
      </c>
      <c r="C1448" s="31" t="s">
        <v>10415</v>
      </c>
      <c r="D1448" s="31" t="s">
        <v>12747</v>
      </c>
      <c r="E1448" s="31" t="s">
        <v>10416</v>
      </c>
      <c r="F1448" s="31" t="s">
        <v>10422</v>
      </c>
      <c r="G1448" s="31" t="s">
        <v>508</v>
      </c>
      <c r="H1448" s="31" t="s">
        <v>12926</v>
      </c>
      <c r="I1448" s="31" t="s">
        <v>12749</v>
      </c>
      <c r="J1448" s="31" t="s">
        <v>509</v>
      </c>
      <c r="K1448" s="22" t="s">
        <v>2461</v>
      </c>
      <c r="L1448" s="31" t="s">
        <v>57</v>
      </c>
      <c r="M1448" s="31" t="s">
        <v>153</v>
      </c>
      <c r="N1448" s="31"/>
      <c r="O1448" s="31" t="s">
        <v>13409</v>
      </c>
      <c r="P1448" s="22" t="s">
        <v>13502</v>
      </c>
      <c r="Q1448" s="31" t="s">
        <v>13263</v>
      </c>
      <c r="R1448" s="31" t="s">
        <v>13298</v>
      </c>
      <c r="S1448" s="31" t="s">
        <v>9062</v>
      </c>
      <c r="T1448" s="31"/>
      <c r="U1448" s="31"/>
    </row>
    <row r="1449" spans="1:21" ht="87.5">
      <c r="A1449" s="31">
        <v>1449</v>
      </c>
      <c r="B1449" s="31" t="s">
        <v>11408</v>
      </c>
      <c r="C1449" s="31" t="s">
        <v>10415</v>
      </c>
      <c r="D1449" s="31" t="s">
        <v>12747</v>
      </c>
      <c r="E1449" s="31" t="s">
        <v>10416</v>
      </c>
      <c r="F1449" s="31" t="s">
        <v>10422</v>
      </c>
      <c r="G1449" s="31" t="s">
        <v>626</v>
      </c>
      <c r="H1449" s="31" t="s">
        <v>12926</v>
      </c>
      <c r="I1449" s="31" t="s">
        <v>12749</v>
      </c>
      <c r="J1449" s="31" t="s">
        <v>627</v>
      </c>
      <c r="K1449" s="22" t="s">
        <v>2611</v>
      </c>
      <c r="L1449" s="31" t="s">
        <v>57</v>
      </c>
      <c r="M1449" s="31" t="s">
        <v>516</v>
      </c>
      <c r="N1449" s="31"/>
      <c r="O1449" s="31" t="s">
        <v>12922</v>
      </c>
      <c r="P1449" s="22" t="s">
        <v>12923</v>
      </c>
      <c r="Q1449" s="31" t="s">
        <v>12783</v>
      </c>
      <c r="R1449" s="31" t="s">
        <v>12858</v>
      </c>
      <c r="S1449" s="31" t="s">
        <v>12859</v>
      </c>
      <c r="T1449" s="31"/>
      <c r="U1449" s="31"/>
    </row>
    <row r="1450" spans="1:21" ht="87.5">
      <c r="A1450" s="31">
        <v>1450</v>
      </c>
      <c r="B1450" s="31" t="s">
        <v>13511</v>
      </c>
      <c r="C1450" s="31" t="s">
        <v>10415</v>
      </c>
      <c r="D1450" s="31" t="s">
        <v>12747</v>
      </c>
      <c r="E1450" s="31" t="s">
        <v>10416</v>
      </c>
      <c r="F1450" s="31" t="s">
        <v>10422</v>
      </c>
      <c r="G1450" s="31" t="s">
        <v>628</v>
      </c>
      <c r="H1450" s="31" t="s">
        <v>12926</v>
      </c>
      <c r="I1450" s="31" t="s">
        <v>12749</v>
      </c>
      <c r="J1450" s="31" t="s">
        <v>629</v>
      </c>
      <c r="K1450" s="22" t="s">
        <v>2614</v>
      </c>
      <c r="L1450" s="31" t="s">
        <v>57</v>
      </c>
      <c r="M1450" s="31" t="s">
        <v>11636</v>
      </c>
      <c r="N1450" s="31"/>
      <c r="O1450" s="31" t="s">
        <v>12922</v>
      </c>
      <c r="P1450" s="22" t="s">
        <v>12923</v>
      </c>
      <c r="Q1450" s="31" t="s">
        <v>12783</v>
      </c>
      <c r="R1450" s="31" t="s">
        <v>12858</v>
      </c>
      <c r="S1450" s="31" t="s">
        <v>12790</v>
      </c>
      <c r="T1450" s="31"/>
      <c r="U1450" s="31"/>
    </row>
    <row r="1451" spans="1:21" ht="87.5">
      <c r="A1451" s="31">
        <v>1451</v>
      </c>
      <c r="B1451" s="31" t="s">
        <v>13512</v>
      </c>
      <c r="C1451" s="31" t="s">
        <v>10415</v>
      </c>
      <c r="D1451" s="31" t="s">
        <v>12747</v>
      </c>
      <c r="E1451" s="31" t="s">
        <v>10416</v>
      </c>
      <c r="F1451" s="31" t="s">
        <v>10422</v>
      </c>
      <c r="G1451" s="31" t="s">
        <v>628</v>
      </c>
      <c r="H1451" s="31" t="s">
        <v>12926</v>
      </c>
      <c r="I1451" s="31" t="s">
        <v>12749</v>
      </c>
      <c r="J1451" s="31" t="s">
        <v>629</v>
      </c>
      <c r="K1451" s="22" t="s">
        <v>2614</v>
      </c>
      <c r="L1451" s="31" t="s">
        <v>57</v>
      </c>
      <c r="M1451" s="31" t="s">
        <v>516</v>
      </c>
      <c r="N1451" s="31"/>
      <c r="O1451" s="31" t="s">
        <v>12922</v>
      </c>
      <c r="P1451" s="22" t="s">
        <v>12923</v>
      </c>
      <c r="Q1451" s="31" t="s">
        <v>12783</v>
      </c>
      <c r="R1451" s="31" t="s">
        <v>12858</v>
      </c>
      <c r="S1451" s="31" t="s">
        <v>12790</v>
      </c>
      <c r="T1451" s="31"/>
      <c r="U1451" s="31"/>
    </row>
    <row r="1452" spans="1:21" ht="125">
      <c r="A1452" s="31">
        <v>1452</v>
      </c>
      <c r="B1452" s="31" t="s">
        <v>13513</v>
      </c>
      <c r="C1452" s="31" t="s">
        <v>10415</v>
      </c>
      <c r="D1452" s="31" t="s">
        <v>12747</v>
      </c>
      <c r="E1452" s="31" t="s">
        <v>10416</v>
      </c>
      <c r="F1452" s="31" t="s">
        <v>11570</v>
      </c>
      <c r="G1452" s="31" t="s">
        <v>707</v>
      </c>
      <c r="H1452" s="31" t="s">
        <v>12926</v>
      </c>
      <c r="I1452" s="31" t="s">
        <v>12749</v>
      </c>
      <c r="J1452" s="31" t="s">
        <v>708</v>
      </c>
      <c r="K1452" s="22" t="s">
        <v>2721</v>
      </c>
      <c r="L1452" s="31" t="s">
        <v>57</v>
      </c>
      <c r="M1452" s="31" t="s">
        <v>11795</v>
      </c>
      <c r="N1452" s="31"/>
      <c r="O1452" s="31" t="s">
        <v>13514</v>
      </c>
      <c r="P1452" s="22" t="s">
        <v>13502</v>
      </c>
      <c r="Q1452" s="31" t="s">
        <v>13515</v>
      </c>
      <c r="R1452" s="31" t="s">
        <v>12996</v>
      </c>
      <c r="S1452" s="31" t="s">
        <v>9598</v>
      </c>
      <c r="T1452" s="31"/>
      <c r="U1452" s="31"/>
    </row>
    <row r="1453" spans="1:21" ht="125">
      <c r="A1453" s="31">
        <v>1453</v>
      </c>
      <c r="B1453" s="31" t="s">
        <v>11796</v>
      </c>
      <c r="C1453" s="31" t="s">
        <v>10415</v>
      </c>
      <c r="D1453" s="31" t="s">
        <v>12747</v>
      </c>
      <c r="E1453" s="31" t="s">
        <v>10416</v>
      </c>
      <c r="F1453" s="31" t="s">
        <v>11570</v>
      </c>
      <c r="G1453" s="31" t="s">
        <v>707</v>
      </c>
      <c r="H1453" s="31" t="s">
        <v>12926</v>
      </c>
      <c r="I1453" s="31" t="s">
        <v>12749</v>
      </c>
      <c r="J1453" s="31" t="s">
        <v>708</v>
      </c>
      <c r="K1453" s="22" t="s">
        <v>2721</v>
      </c>
      <c r="L1453" s="31" t="s">
        <v>57</v>
      </c>
      <c r="M1453" s="31" t="s">
        <v>11797</v>
      </c>
      <c r="N1453" s="31"/>
      <c r="O1453" s="31" t="s">
        <v>13514</v>
      </c>
      <c r="P1453" s="22" t="s">
        <v>13502</v>
      </c>
      <c r="Q1453" s="31" t="s">
        <v>13515</v>
      </c>
      <c r="R1453" s="31" t="s">
        <v>12996</v>
      </c>
      <c r="S1453" s="31" t="s">
        <v>9598</v>
      </c>
      <c r="T1453" s="31"/>
      <c r="U1453" s="31"/>
    </row>
    <row r="1454" spans="1:21" ht="125">
      <c r="A1454" s="31">
        <v>1454</v>
      </c>
      <c r="B1454" s="31" t="s">
        <v>11798</v>
      </c>
      <c r="C1454" s="31" t="s">
        <v>10415</v>
      </c>
      <c r="D1454" s="31" t="s">
        <v>12747</v>
      </c>
      <c r="E1454" s="31" t="s">
        <v>10416</v>
      </c>
      <c r="F1454" s="31" t="s">
        <v>11570</v>
      </c>
      <c r="G1454" s="31" t="s">
        <v>707</v>
      </c>
      <c r="H1454" s="31" t="s">
        <v>12926</v>
      </c>
      <c r="I1454" s="31" t="s">
        <v>12749</v>
      </c>
      <c r="J1454" s="31" t="s">
        <v>708</v>
      </c>
      <c r="K1454" s="22" t="s">
        <v>2721</v>
      </c>
      <c r="L1454" s="31" t="s">
        <v>57</v>
      </c>
      <c r="M1454" s="31" t="s">
        <v>11799</v>
      </c>
      <c r="N1454" s="31"/>
      <c r="O1454" s="31" t="s">
        <v>13514</v>
      </c>
      <c r="P1454" s="22" t="s">
        <v>13502</v>
      </c>
      <c r="Q1454" s="31" t="s">
        <v>13515</v>
      </c>
      <c r="R1454" s="31" t="s">
        <v>12996</v>
      </c>
      <c r="S1454" s="31" t="s">
        <v>9598</v>
      </c>
      <c r="T1454" s="31"/>
      <c r="U1454" s="31"/>
    </row>
    <row r="1455" spans="1:21" ht="37.5">
      <c r="A1455" s="31">
        <v>1455</v>
      </c>
      <c r="B1455" s="31" t="s">
        <v>11800</v>
      </c>
      <c r="C1455" s="31" t="s">
        <v>10415</v>
      </c>
      <c r="D1455" s="31" t="s">
        <v>12747</v>
      </c>
      <c r="E1455" s="31" t="s">
        <v>10416</v>
      </c>
      <c r="F1455" s="31" t="s">
        <v>10422</v>
      </c>
      <c r="G1455" s="31" t="s">
        <v>109</v>
      </c>
      <c r="H1455" s="31" t="s">
        <v>12926</v>
      </c>
      <c r="I1455" s="31" t="s">
        <v>12749</v>
      </c>
      <c r="J1455" s="31" t="s">
        <v>110</v>
      </c>
      <c r="K1455" s="22" t="s">
        <v>1930</v>
      </c>
      <c r="L1455" s="31" t="s">
        <v>57</v>
      </c>
      <c r="M1455" s="31" t="s">
        <v>10471</v>
      </c>
      <c r="N1455" s="31"/>
      <c r="O1455" s="31" t="s">
        <v>8842</v>
      </c>
      <c r="P1455" s="22" t="s">
        <v>13502</v>
      </c>
      <c r="Q1455" s="31" t="s">
        <v>13182</v>
      </c>
      <c r="R1455" s="31" t="s">
        <v>13506</v>
      </c>
      <c r="S1455" s="31" t="s">
        <v>12756</v>
      </c>
      <c r="T1455" s="31"/>
      <c r="U1455" s="31"/>
    </row>
    <row r="1456" spans="1:21" ht="37.5">
      <c r="A1456" s="31">
        <v>1456</v>
      </c>
      <c r="B1456" s="31" t="s">
        <v>10571</v>
      </c>
      <c r="C1456" s="31" t="s">
        <v>10415</v>
      </c>
      <c r="D1456" s="31" t="s">
        <v>12747</v>
      </c>
      <c r="E1456" s="31" t="s">
        <v>10416</v>
      </c>
      <c r="F1456" s="31" t="s">
        <v>10422</v>
      </c>
      <c r="G1456" s="31" t="s">
        <v>109</v>
      </c>
      <c r="H1456" s="31" t="s">
        <v>12926</v>
      </c>
      <c r="I1456" s="31" t="s">
        <v>12749</v>
      </c>
      <c r="J1456" s="31" t="s">
        <v>110</v>
      </c>
      <c r="K1456" s="22" t="s">
        <v>1930</v>
      </c>
      <c r="L1456" s="31" t="s">
        <v>57</v>
      </c>
      <c r="M1456" s="31" t="s">
        <v>111</v>
      </c>
      <c r="N1456" s="31"/>
      <c r="O1456" s="31" t="s">
        <v>8842</v>
      </c>
      <c r="P1456" s="22" t="s">
        <v>13502</v>
      </c>
      <c r="Q1456" s="31" t="s">
        <v>13182</v>
      </c>
      <c r="R1456" s="31" t="s">
        <v>13506</v>
      </c>
      <c r="S1456" s="31" t="s">
        <v>12756</v>
      </c>
      <c r="T1456" s="31"/>
      <c r="U1456" s="31"/>
    </row>
    <row r="1457" spans="1:21" ht="25">
      <c r="A1457" s="31">
        <v>1457</v>
      </c>
      <c r="B1457" s="31" t="s">
        <v>8983</v>
      </c>
      <c r="C1457" s="31" t="s">
        <v>10415</v>
      </c>
      <c r="D1457" s="31" t="s">
        <v>12747</v>
      </c>
      <c r="E1457" s="31" t="s">
        <v>10416</v>
      </c>
      <c r="F1457" s="31" t="s">
        <v>10422</v>
      </c>
      <c r="G1457" s="31" t="s">
        <v>217</v>
      </c>
      <c r="H1457" s="31" t="s">
        <v>12926</v>
      </c>
      <c r="I1457" s="31" t="s">
        <v>12749</v>
      </c>
      <c r="J1457" s="31" t="s">
        <v>218</v>
      </c>
      <c r="K1457" s="22" t="s">
        <v>2069</v>
      </c>
      <c r="L1457" s="31" t="s">
        <v>57</v>
      </c>
      <c r="M1457" s="31" t="s">
        <v>10847</v>
      </c>
      <c r="N1457" s="31"/>
      <c r="O1457" s="31" t="s">
        <v>8821</v>
      </c>
      <c r="P1457" s="22" t="s">
        <v>13502</v>
      </c>
      <c r="Q1457" s="31" t="s">
        <v>13263</v>
      </c>
      <c r="R1457" s="31" t="s">
        <v>13273</v>
      </c>
      <c r="S1457" s="31" t="s">
        <v>13331</v>
      </c>
      <c r="T1457" s="31"/>
      <c r="U1457" s="31"/>
    </row>
    <row r="1458" spans="1:21" ht="25">
      <c r="A1458" s="31">
        <v>1458</v>
      </c>
      <c r="B1458" s="31" t="s">
        <v>10853</v>
      </c>
      <c r="C1458" s="31" t="s">
        <v>10415</v>
      </c>
      <c r="D1458" s="31" t="s">
        <v>12747</v>
      </c>
      <c r="E1458" s="31" t="s">
        <v>10416</v>
      </c>
      <c r="F1458" s="31" t="s">
        <v>10422</v>
      </c>
      <c r="G1458" s="31" t="s">
        <v>217</v>
      </c>
      <c r="H1458" s="31" t="s">
        <v>12926</v>
      </c>
      <c r="I1458" s="31" t="s">
        <v>12749</v>
      </c>
      <c r="J1458" s="31" t="s">
        <v>218</v>
      </c>
      <c r="K1458" s="22" t="s">
        <v>2069</v>
      </c>
      <c r="L1458" s="31" t="s">
        <v>57</v>
      </c>
      <c r="M1458" s="31" t="s">
        <v>79</v>
      </c>
      <c r="N1458" s="31"/>
      <c r="O1458" s="31" t="s">
        <v>8821</v>
      </c>
      <c r="P1458" s="22" t="s">
        <v>13502</v>
      </c>
      <c r="Q1458" s="31" t="s">
        <v>13263</v>
      </c>
      <c r="R1458" s="31" t="s">
        <v>13273</v>
      </c>
      <c r="S1458" s="31" t="s">
        <v>13331</v>
      </c>
      <c r="T1458" s="31"/>
      <c r="U1458" s="31"/>
    </row>
    <row r="1459" spans="1:21" ht="25">
      <c r="A1459" s="31">
        <v>1459</v>
      </c>
      <c r="B1459" s="31" t="s">
        <v>10854</v>
      </c>
      <c r="C1459" s="31" t="s">
        <v>10415</v>
      </c>
      <c r="D1459" s="31" t="s">
        <v>12747</v>
      </c>
      <c r="E1459" s="31" t="s">
        <v>10416</v>
      </c>
      <c r="F1459" s="31" t="s">
        <v>10422</v>
      </c>
      <c r="G1459" s="31" t="s">
        <v>217</v>
      </c>
      <c r="H1459" s="31" t="s">
        <v>12926</v>
      </c>
      <c r="I1459" s="31" t="s">
        <v>12749</v>
      </c>
      <c r="J1459" s="31" t="s">
        <v>218</v>
      </c>
      <c r="K1459" s="22" t="s">
        <v>2069</v>
      </c>
      <c r="L1459" s="31" t="s">
        <v>57</v>
      </c>
      <c r="M1459" s="31" t="s">
        <v>10680</v>
      </c>
      <c r="N1459" s="31"/>
      <c r="O1459" s="31" t="s">
        <v>8821</v>
      </c>
      <c r="P1459" s="22" t="s">
        <v>13502</v>
      </c>
      <c r="Q1459" s="31" t="s">
        <v>13263</v>
      </c>
      <c r="R1459" s="31" t="s">
        <v>13273</v>
      </c>
      <c r="S1459" s="31" t="s">
        <v>13331</v>
      </c>
      <c r="T1459" s="31"/>
      <c r="U1459" s="31"/>
    </row>
    <row r="1460" spans="1:21" ht="75">
      <c r="A1460" s="31">
        <v>1460</v>
      </c>
      <c r="B1460" s="31" t="s">
        <v>10855</v>
      </c>
      <c r="C1460" s="31" t="s">
        <v>10415</v>
      </c>
      <c r="D1460" s="31" t="s">
        <v>12747</v>
      </c>
      <c r="E1460" s="31" t="s">
        <v>10416</v>
      </c>
      <c r="F1460" s="31" t="s">
        <v>10414</v>
      </c>
      <c r="G1460" s="31" t="s">
        <v>440</v>
      </c>
      <c r="H1460" s="31" t="s">
        <v>12926</v>
      </c>
      <c r="I1460" s="31" t="s">
        <v>12749</v>
      </c>
      <c r="J1460" s="31" t="s">
        <v>441</v>
      </c>
      <c r="K1460" s="22" t="s">
        <v>2374</v>
      </c>
      <c r="L1460" s="31" t="s">
        <v>57</v>
      </c>
      <c r="M1460" s="31" t="s">
        <v>11296</v>
      </c>
      <c r="N1460" s="31"/>
      <c r="O1460" s="31" t="s">
        <v>13170</v>
      </c>
      <c r="P1460" s="22" t="s">
        <v>13502</v>
      </c>
      <c r="Q1460" s="31" t="s">
        <v>12759</v>
      </c>
      <c r="R1460" s="31" t="s">
        <v>8982</v>
      </c>
      <c r="S1460" s="31" t="s">
        <v>13146</v>
      </c>
      <c r="T1460" s="31"/>
      <c r="U1460" s="31"/>
    </row>
    <row r="1461" spans="1:21" ht="75">
      <c r="A1461" s="31">
        <v>1461</v>
      </c>
      <c r="B1461" s="31" t="s">
        <v>11297</v>
      </c>
      <c r="C1461" s="31" t="s">
        <v>10415</v>
      </c>
      <c r="D1461" s="31" t="s">
        <v>12747</v>
      </c>
      <c r="E1461" s="31" t="s">
        <v>10416</v>
      </c>
      <c r="F1461" s="31" t="s">
        <v>10414</v>
      </c>
      <c r="G1461" s="31" t="s">
        <v>440</v>
      </c>
      <c r="H1461" s="31" t="s">
        <v>12926</v>
      </c>
      <c r="I1461" s="31" t="s">
        <v>12749</v>
      </c>
      <c r="J1461" s="31" t="s">
        <v>441</v>
      </c>
      <c r="K1461" s="22" t="s">
        <v>2374</v>
      </c>
      <c r="L1461" s="31" t="s">
        <v>57</v>
      </c>
      <c r="M1461" s="31" t="s">
        <v>11298</v>
      </c>
      <c r="N1461" s="31"/>
      <c r="O1461" s="31" t="s">
        <v>13170</v>
      </c>
      <c r="P1461" s="22" t="s">
        <v>13502</v>
      </c>
      <c r="Q1461" s="31" t="s">
        <v>12759</v>
      </c>
      <c r="R1461" s="31" t="s">
        <v>8982</v>
      </c>
      <c r="S1461" s="31" t="s">
        <v>13146</v>
      </c>
      <c r="T1461" s="31"/>
      <c r="U1461" s="31"/>
    </row>
    <row r="1462" spans="1:21" ht="125">
      <c r="A1462" s="31">
        <v>1462</v>
      </c>
      <c r="B1462" s="31" t="s">
        <v>11299</v>
      </c>
      <c r="C1462" s="31" t="s">
        <v>10415</v>
      </c>
      <c r="D1462" s="31" t="s">
        <v>12747</v>
      </c>
      <c r="E1462" s="31" t="s">
        <v>10416</v>
      </c>
      <c r="F1462" s="31" t="s">
        <v>11570</v>
      </c>
      <c r="G1462" s="31" t="s">
        <v>707</v>
      </c>
      <c r="H1462" s="31" t="s">
        <v>12926</v>
      </c>
      <c r="I1462" s="31" t="s">
        <v>12749</v>
      </c>
      <c r="J1462" s="31" t="s">
        <v>708</v>
      </c>
      <c r="K1462" s="22" t="s">
        <v>2721</v>
      </c>
      <c r="L1462" s="31" t="s">
        <v>57</v>
      </c>
      <c r="M1462" s="31" t="s">
        <v>11807</v>
      </c>
      <c r="N1462" s="31"/>
      <c r="O1462" s="31" t="s">
        <v>13514</v>
      </c>
      <c r="P1462" s="22" t="s">
        <v>13502</v>
      </c>
      <c r="Q1462" s="31" t="s">
        <v>13515</v>
      </c>
      <c r="R1462" s="31" t="s">
        <v>12996</v>
      </c>
      <c r="S1462" s="31" t="s">
        <v>9598</v>
      </c>
      <c r="T1462" s="31"/>
      <c r="U1462" s="31"/>
    </row>
    <row r="1463" spans="1:21" ht="125">
      <c r="A1463" s="31">
        <v>1463</v>
      </c>
      <c r="B1463" s="31" t="s">
        <v>11808</v>
      </c>
      <c r="C1463" s="31" t="s">
        <v>10415</v>
      </c>
      <c r="D1463" s="31" t="s">
        <v>12747</v>
      </c>
      <c r="E1463" s="31" t="s">
        <v>10416</v>
      </c>
      <c r="F1463" s="31" t="s">
        <v>11570</v>
      </c>
      <c r="G1463" s="31" t="s">
        <v>707</v>
      </c>
      <c r="H1463" s="31" t="s">
        <v>12926</v>
      </c>
      <c r="I1463" s="31" t="s">
        <v>12749</v>
      </c>
      <c r="J1463" s="31" t="s">
        <v>708</v>
      </c>
      <c r="K1463" s="22" t="s">
        <v>2721</v>
      </c>
      <c r="L1463" s="31" t="s">
        <v>57</v>
      </c>
      <c r="M1463" s="31" t="s">
        <v>7738</v>
      </c>
      <c r="N1463" s="31"/>
      <c r="O1463" s="31" t="s">
        <v>13514</v>
      </c>
      <c r="P1463" s="22" t="s">
        <v>13502</v>
      </c>
      <c r="Q1463" s="31" t="s">
        <v>13515</v>
      </c>
      <c r="R1463" s="31" t="s">
        <v>12996</v>
      </c>
      <c r="S1463" s="31" t="s">
        <v>9598</v>
      </c>
      <c r="T1463" s="31"/>
      <c r="U1463" s="31"/>
    </row>
    <row r="1464" spans="1:21" ht="125">
      <c r="A1464" s="31">
        <v>1464</v>
      </c>
      <c r="B1464" s="31" t="s">
        <v>11809</v>
      </c>
      <c r="C1464" s="31" t="s">
        <v>10415</v>
      </c>
      <c r="D1464" s="31" t="s">
        <v>12747</v>
      </c>
      <c r="E1464" s="31" t="s">
        <v>10416</v>
      </c>
      <c r="F1464" s="31" t="s">
        <v>11570</v>
      </c>
      <c r="G1464" s="31" t="s">
        <v>707</v>
      </c>
      <c r="H1464" s="31" t="s">
        <v>12926</v>
      </c>
      <c r="I1464" s="31" t="s">
        <v>12749</v>
      </c>
      <c r="J1464" s="31" t="s">
        <v>708</v>
      </c>
      <c r="K1464" s="22" t="s">
        <v>2721</v>
      </c>
      <c r="L1464" s="31" t="s">
        <v>57</v>
      </c>
      <c r="M1464" s="31" t="s">
        <v>7742</v>
      </c>
      <c r="N1464" s="31"/>
      <c r="O1464" s="31" t="s">
        <v>13514</v>
      </c>
      <c r="P1464" s="22" t="s">
        <v>13502</v>
      </c>
      <c r="Q1464" s="31" t="s">
        <v>13515</v>
      </c>
      <c r="R1464" s="31" t="s">
        <v>12996</v>
      </c>
      <c r="S1464" s="31" t="s">
        <v>9598</v>
      </c>
      <c r="T1464" s="31"/>
      <c r="U1464" s="31"/>
    </row>
    <row r="1465" spans="1:21" ht="62.5">
      <c r="A1465" s="31">
        <v>1465</v>
      </c>
      <c r="B1465" s="31" t="s">
        <v>11810</v>
      </c>
      <c r="C1465" s="31" t="s">
        <v>10415</v>
      </c>
      <c r="D1465" s="31" t="s">
        <v>12747</v>
      </c>
      <c r="E1465" s="31" t="s">
        <v>10416</v>
      </c>
      <c r="F1465" s="31" t="s">
        <v>10422</v>
      </c>
      <c r="G1465" s="31" t="s">
        <v>210</v>
      </c>
      <c r="H1465" s="31" t="s">
        <v>12926</v>
      </c>
      <c r="I1465" s="31" t="s">
        <v>12749</v>
      </c>
      <c r="J1465" s="31" t="s">
        <v>211</v>
      </c>
      <c r="K1465" s="22" t="s">
        <v>2060</v>
      </c>
      <c r="L1465" s="31" t="s">
        <v>57</v>
      </c>
      <c r="M1465" s="31" t="s">
        <v>10838</v>
      </c>
      <c r="N1465" s="31"/>
      <c r="O1465" s="31" t="s">
        <v>8821</v>
      </c>
      <c r="P1465" s="22" t="s">
        <v>13502</v>
      </c>
      <c r="Q1465" s="31" t="s">
        <v>12759</v>
      </c>
      <c r="R1465" s="31" t="s">
        <v>13273</v>
      </c>
      <c r="S1465" s="31" t="s">
        <v>12760</v>
      </c>
      <c r="T1465" s="31"/>
      <c r="U1465" s="31"/>
    </row>
    <row r="1466" spans="1:21" ht="25">
      <c r="A1466" s="31">
        <v>1466</v>
      </c>
      <c r="B1466" s="31" t="s">
        <v>10839</v>
      </c>
      <c r="C1466" s="31" t="s">
        <v>10415</v>
      </c>
      <c r="D1466" s="31" t="s">
        <v>12747</v>
      </c>
      <c r="E1466" s="31" t="s">
        <v>10416</v>
      </c>
      <c r="F1466" s="31" t="s">
        <v>10422</v>
      </c>
      <c r="G1466" s="31" t="s">
        <v>208</v>
      </c>
      <c r="H1466" s="31" t="s">
        <v>12926</v>
      </c>
      <c r="I1466" s="31" t="s">
        <v>12749</v>
      </c>
      <c r="J1466" s="31" t="s">
        <v>209</v>
      </c>
      <c r="K1466" s="22" t="s">
        <v>2057</v>
      </c>
      <c r="L1466" s="31" t="s">
        <v>57</v>
      </c>
      <c r="M1466" s="31" t="s">
        <v>10830</v>
      </c>
      <c r="N1466" s="31"/>
      <c r="O1466" s="31" t="s">
        <v>8821</v>
      </c>
      <c r="P1466" s="22" t="s">
        <v>13502</v>
      </c>
      <c r="Q1466" s="31" t="s">
        <v>13263</v>
      </c>
      <c r="R1466" s="31" t="s">
        <v>13273</v>
      </c>
      <c r="S1466" s="31" t="s">
        <v>13331</v>
      </c>
      <c r="T1466" s="31"/>
      <c r="U1466" s="31"/>
    </row>
    <row r="1467" spans="1:21" ht="25">
      <c r="A1467" s="31">
        <v>1467</v>
      </c>
      <c r="B1467" s="31" t="s">
        <v>10831</v>
      </c>
      <c r="C1467" s="31" t="s">
        <v>10415</v>
      </c>
      <c r="D1467" s="31" t="s">
        <v>12747</v>
      </c>
      <c r="E1467" s="31" t="s">
        <v>10416</v>
      </c>
      <c r="F1467" s="31" t="s">
        <v>10422</v>
      </c>
      <c r="G1467" s="31" t="s">
        <v>208</v>
      </c>
      <c r="H1467" s="31" t="s">
        <v>12926</v>
      </c>
      <c r="I1467" s="31" t="s">
        <v>12749</v>
      </c>
      <c r="J1467" s="31" t="s">
        <v>209</v>
      </c>
      <c r="K1467" s="22" t="s">
        <v>2057</v>
      </c>
      <c r="L1467" s="31" t="s">
        <v>57</v>
      </c>
      <c r="M1467" s="31" t="s">
        <v>10832</v>
      </c>
      <c r="N1467" s="31"/>
      <c r="O1467" s="31" t="s">
        <v>8821</v>
      </c>
      <c r="P1467" s="22" t="s">
        <v>13502</v>
      </c>
      <c r="Q1467" s="31" t="s">
        <v>13263</v>
      </c>
      <c r="R1467" s="31" t="s">
        <v>13273</v>
      </c>
      <c r="S1467" s="31" t="s">
        <v>13331</v>
      </c>
      <c r="T1467" s="31"/>
      <c r="U1467" s="31"/>
    </row>
    <row r="1468" spans="1:21" ht="25">
      <c r="A1468" s="31">
        <v>1468</v>
      </c>
      <c r="B1468" s="31" t="s">
        <v>10833</v>
      </c>
      <c r="C1468" s="31" t="s">
        <v>10415</v>
      </c>
      <c r="D1468" s="31" t="s">
        <v>12747</v>
      </c>
      <c r="E1468" s="31" t="s">
        <v>10416</v>
      </c>
      <c r="F1468" s="31" t="s">
        <v>10422</v>
      </c>
      <c r="G1468" s="31" t="s">
        <v>208</v>
      </c>
      <c r="H1468" s="31" t="s">
        <v>12926</v>
      </c>
      <c r="I1468" s="31" t="s">
        <v>12749</v>
      </c>
      <c r="J1468" s="31" t="s">
        <v>209</v>
      </c>
      <c r="K1468" s="22" t="s">
        <v>2057</v>
      </c>
      <c r="L1468" s="31" t="s">
        <v>57</v>
      </c>
      <c r="M1468" s="31" t="s">
        <v>79</v>
      </c>
      <c r="N1468" s="31"/>
      <c r="O1468" s="31" t="s">
        <v>8821</v>
      </c>
      <c r="P1468" s="22" t="s">
        <v>13502</v>
      </c>
      <c r="Q1468" s="31" t="s">
        <v>13263</v>
      </c>
      <c r="R1468" s="31" t="s">
        <v>13273</v>
      </c>
      <c r="S1468" s="31" t="s">
        <v>13331</v>
      </c>
      <c r="T1468" s="31"/>
      <c r="U1468" s="31"/>
    </row>
    <row r="1469" spans="1:21" ht="25">
      <c r="A1469" s="31">
        <v>1469</v>
      </c>
      <c r="B1469" s="31" t="s">
        <v>10834</v>
      </c>
      <c r="C1469" s="31" t="s">
        <v>10415</v>
      </c>
      <c r="D1469" s="31" t="s">
        <v>12747</v>
      </c>
      <c r="E1469" s="31" t="s">
        <v>10416</v>
      </c>
      <c r="F1469" s="31" t="s">
        <v>10422</v>
      </c>
      <c r="G1469" s="31" t="s">
        <v>208</v>
      </c>
      <c r="H1469" s="31" t="s">
        <v>12926</v>
      </c>
      <c r="I1469" s="31" t="s">
        <v>12749</v>
      </c>
      <c r="J1469" s="31" t="s">
        <v>209</v>
      </c>
      <c r="K1469" s="22" t="s">
        <v>2057</v>
      </c>
      <c r="L1469" s="31" t="s">
        <v>57</v>
      </c>
      <c r="M1469" s="31" t="s">
        <v>10688</v>
      </c>
      <c r="N1469" s="31"/>
      <c r="O1469" s="31" t="s">
        <v>8821</v>
      </c>
      <c r="P1469" s="22" t="s">
        <v>13502</v>
      </c>
      <c r="Q1469" s="31" t="s">
        <v>13263</v>
      </c>
      <c r="R1469" s="31" t="s">
        <v>13273</v>
      </c>
      <c r="S1469" s="31" t="s">
        <v>13331</v>
      </c>
      <c r="T1469" s="31"/>
      <c r="U1469" s="31"/>
    </row>
    <row r="1470" spans="1:21" ht="25">
      <c r="A1470" s="31">
        <v>1470</v>
      </c>
      <c r="B1470" s="31" t="s">
        <v>10835</v>
      </c>
      <c r="C1470" s="31" t="s">
        <v>10415</v>
      </c>
      <c r="D1470" s="31" t="s">
        <v>12747</v>
      </c>
      <c r="E1470" s="31" t="s">
        <v>10416</v>
      </c>
      <c r="F1470" s="31" t="s">
        <v>10422</v>
      </c>
      <c r="G1470" s="31" t="s">
        <v>217</v>
      </c>
      <c r="H1470" s="31" t="s">
        <v>12926</v>
      </c>
      <c r="I1470" s="31" t="s">
        <v>12749</v>
      </c>
      <c r="J1470" s="31" t="s">
        <v>218</v>
      </c>
      <c r="K1470" s="22" t="s">
        <v>2069</v>
      </c>
      <c r="L1470" s="31" t="s">
        <v>57</v>
      </c>
      <c r="M1470" s="31" t="s">
        <v>10851</v>
      </c>
      <c r="N1470" s="31"/>
      <c r="O1470" s="31" t="s">
        <v>8821</v>
      </c>
      <c r="P1470" s="22" t="s">
        <v>13502</v>
      </c>
      <c r="Q1470" s="31" t="s">
        <v>13263</v>
      </c>
      <c r="R1470" s="31" t="s">
        <v>13273</v>
      </c>
      <c r="S1470" s="31" t="s">
        <v>13331</v>
      </c>
      <c r="T1470" s="31"/>
      <c r="U1470" s="31"/>
    </row>
    <row r="1471" spans="1:21" ht="25">
      <c r="A1471" s="31">
        <v>1471</v>
      </c>
      <c r="B1471" s="31" t="s">
        <v>10852</v>
      </c>
      <c r="C1471" s="31" t="s">
        <v>10415</v>
      </c>
      <c r="D1471" s="31" t="s">
        <v>12747</v>
      </c>
      <c r="E1471" s="31" t="s">
        <v>10416</v>
      </c>
      <c r="F1471" s="31" t="s">
        <v>10532</v>
      </c>
      <c r="G1471" s="31" t="s">
        <v>293</v>
      </c>
      <c r="H1471" s="31" t="s">
        <v>12926</v>
      </c>
      <c r="I1471" s="31" t="s">
        <v>12749</v>
      </c>
      <c r="J1471" s="31" t="s">
        <v>294</v>
      </c>
      <c r="K1471" s="22" t="s">
        <v>2173</v>
      </c>
      <c r="L1471" s="31" t="s">
        <v>57</v>
      </c>
      <c r="M1471" s="31" t="s">
        <v>10996</v>
      </c>
      <c r="N1471" s="31"/>
      <c r="O1471" s="31" t="s">
        <v>12771</v>
      </c>
      <c r="P1471" s="22" t="s">
        <v>13502</v>
      </c>
      <c r="Q1471" s="31" t="s">
        <v>12783</v>
      </c>
      <c r="R1471" s="31" t="s">
        <v>13314</v>
      </c>
      <c r="S1471" s="31" t="s">
        <v>8988</v>
      </c>
      <c r="T1471" s="31"/>
      <c r="U1471" s="31"/>
    </row>
    <row r="1472" spans="1:21" ht="25">
      <c r="A1472" s="31">
        <v>1472</v>
      </c>
      <c r="B1472" s="31" t="s">
        <v>10997</v>
      </c>
      <c r="C1472" s="31" t="s">
        <v>10415</v>
      </c>
      <c r="D1472" s="31" t="s">
        <v>12747</v>
      </c>
      <c r="E1472" s="31" t="s">
        <v>10416</v>
      </c>
      <c r="F1472" s="31" t="s">
        <v>10532</v>
      </c>
      <c r="G1472" s="31" t="s">
        <v>293</v>
      </c>
      <c r="H1472" s="31" t="s">
        <v>12926</v>
      </c>
      <c r="I1472" s="31" t="s">
        <v>12749</v>
      </c>
      <c r="J1472" s="31" t="s">
        <v>294</v>
      </c>
      <c r="K1472" s="22" t="s">
        <v>2173</v>
      </c>
      <c r="L1472" s="31" t="s">
        <v>57</v>
      </c>
      <c r="M1472" s="31" t="s">
        <v>693</v>
      </c>
      <c r="N1472" s="31"/>
      <c r="O1472" s="31" t="s">
        <v>12771</v>
      </c>
      <c r="P1472" s="22" t="s">
        <v>13502</v>
      </c>
      <c r="Q1472" s="31" t="s">
        <v>12783</v>
      </c>
      <c r="R1472" s="31" t="s">
        <v>13314</v>
      </c>
      <c r="S1472" s="31" t="s">
        <v>8988</v>
      </c>
      <c r="T1472" s="31"/>
      <c r="U1472" s="31"/>
    </row>
    <row r="1473" spans="1:21" ht="75">
      <c r="A1473" s="31">
        <v>1473</v>
      </c>
      <c r="B1473" s="31" t="s">
        <v>10998</v>
      </c>
      <c r="C1473" s="31" t="s">
        <v>10415</v>
      </c>
      <c r="D1473" s="31" t="s">
        <v>12747</v>
      </c>
      <c r="E1473" s="31" t="s">
        <v>10416</v>
      </c>
      <c r="F1473" s="31" t="s">
        <v>10422</v>
      </c>
      <c r="G1473" s="31" t="s">
        <v>754</v>
      </c>
      <c r="H1473" s="31" t="s">
        <v>12905</v>
      </c>
      <c r="I1473" s="31" t="s">
        <v>12749</v>
      </c>
      <c r="J1473" s="31" t="s">
        <v>755</v>
      </c>
      <c r="K1473" s="22" t="s">
        <v>2784</v>
      </c>
      <c r="L1473" s="31" t="s">
        <v>57</v>
      </c>
      <c r="M1473" s="31" t="s">
        <v>11895</v>
      </c>
      <c r="N1473" s="31"/>
      <c r="O1473" s="31" t="s">
        <v>12946</v>
      </c>
      <c r="P1473" s="22" t="s">
        <v>12930</v>
      </c>
      <c r="Q1473" s="31" t="s">
        <v>12783</v>
      </c>
      <c r="R1473" s="31" t="s">
        <v>9655</v>
      </c>
      <c r="S1473" s="31" t="s">
        <v>12947</v>
      </c>
      <c r="T1473" s="31"/>
      <c r="U1473" s="31"/>
    </row>
    <row r="1474" spans="1:21" ht="75">
      <c r="A1474" s="31">
        <v>1474</v>
      </c>
      <c r="B1474" s="31" t="s">
        <v>13516</v>
      </c>
      <c r="C1474" s="31" t="s">
        <v>10415</v>
      </c>
      <c r="D1474" s="31" t="s">
        <v>12747</v>
      </c>
      <c r="E1474" s="31" t="s">
        <v>10416</v>
      </c>
      <c r="F1474" s="31" t="s">
        <v>10422</v>
      </c>
      <c r="G1474" s="31" t="s">
        <v>754</v>
      </c>
      <c r="H1474" s="31" t="s">
        <v>12905</v>
      </c>
      <c r="I1474" s="31" t="s">
        <v>12749</v>
      </c>
      <c r="J1474" s="31" t="s">
        <v>755</v>
      </c>
      <c r="K1474" s="22" t="s">
        <v>2784</v>
      </c>
      <c r="L1474" s="31" t="s">
        <v>57</v>
      </c>
      <c r="M1474" s="31" t="s">
        <v>495</v>
      </c>
      <c r="N1474" s="31"/>
      <c r="O1474" s="31" t="s">
        <v>12946</v>
      </c>
      <c r="P1474" s="22" t="s">
        <v>12930</v>
      </c>
      <c r="Q1474" s="31" t="s">
        <v>12783</v>
      </c>
      <c r="R1474" s="31" t="s">
        <v>9655</v>
      </c>
      <c r="S1474" s="31" t="s">
        <v>12947</v>
      </c>
      <c r="T1474" s="31"/>
      <c r="U1474" s="31"/>
    </row>
    <row r="1475" spans="1:21">
      <c r="A1475" s="31">
        <v>1475</v>
      </c>
      <c r="B1475" s="31" t="s">
        <v>13517</v>
      </c>
      <c r="C1475" s="31" t="s">
        <v>10415</v>
      </c>
      <c r="D1475" s="31" t="s">
        <v>12747</v>
      </c>
      <c r="E1475" s="31" t="s">
        <v>10416</v>
      </c>
      <c r="F1475" s="31" t="s">
        <v>10422</v>
      </c>
      <c r="G1475" s="31" t="s">
        <v>790</v>
      </c>
      <c r="H1475" s="31" t="s">
        <v>12926</v>
      </c>
      <c r="I1475" s="31" t="s">
        <v>12749</v>
      </c>
      <c r="J1475" s="31" t="s">
        <v>791</v>
      </c>
      <c r="K1475" s="22" t="s">
        <v>2829</v>
      </c>
      <c r="L1475" s="31" t="s">
        <v>57</v>
      </c>
      <c r="M1475" s="31" t="s">
        <v>11955</v>
      </c>
      <c r="N1475" s="31"/>
      <c r="O1475" s="31" t="s">
        <v>13044</v>
      </c>
      <c r="P1475" s="22" t="s">
        <v>13502</v>
      </c>
      <c r="Q1475" s="31" t="s">
        <v>12783</v>
      </c>
      <c r="R1475" s="31" t="s">
        <v>13401</v>
      </c>
      <c r="S1475" s="31" t="s">
        <v>9537</v>
      </c>
      <c r="T1475" s="31"/>
      <c r="U1475" s="31"/>
    </row>
    <row r="1476" spans="1:21">
      <c r="A1476" s="31">
        <v>1476</v>
      </c>
      <c r="B1476" s="31" t="s">
        <v>12015</v>
      </c>
      <c r="C1476" s="31" t="s">
        <v>10415</v>
      </c>
      <c r="D1476" s="31" t="s">
        <v>12747</v>
      </c>
      <c r="E1476" s="31" t="s">
        <v>10416</v>
      </c>
      <c r="F1476" s="31" t="s">
        <v>10422</v>
      </c>
      <c r="G1476" s="31" t="s">
        <v>790</v>
      </c>
      <c r="H1476" s="31" t="s">
        <v>12926</v>
      </c>
      <c r="I1476" s="31" t="s">
        <v>12749</v>
      </c>
      <c r="J1476" s="31" t="s">
        <v>791</v>
      </c>
      <c r="K1476" s="22" t="s">
        <v>2829</v>
      </c>
      <c r="L1476" s="31" t="s">
        <v>57</v>
      </c>
      <c r="M1476" s="31" t="s">
        <v>11957</v>
      </c>
      <c r="N1476" s="31"/>
      <c r="O1476" s="31" t="s">
        <v>13044</v>
      </c>
      <c r="P1476" s="22" t="s">
        <v>13502</v>
      </c>
      <c r="Q1476" s="31" t="s">
        <v>12783</v>
      </c>
      <c r="R1476" s="31" t="s">
        <v>13401</v>
      </c>
      <c r="S1476" s="31" t="s">
        <v>9537</v>
      </c>
      <c r="T1476" s="31"/>
      <c r="U1476" s="31"/>
    </row>
    <row r="1477" spans="1:21" ht="100">
      <c r="A1477" s="31">
        <v>1477</v>
      </c>
      <c r="B1477" s="31" t="s">
        <v>12016</v>
      </c>
      <c r="C1477" s="31" t="s">
        <v>10415</v>
      </c>
      <c r="D1477" s="31" t="s">
        <v>12747</v>
      </c>
      <c r="E1477" s="31" t="s">
        <v>10416</v>
      </c>
      <c r="F1477" s="31" t="s">
        <v>10422</v>
      </c>
      <c r="G1477" s="31" t="s">
        <v>710</v>
      </c>
      <c r="H1477" s="31" t="s">
        <v>12905</v>
      </c>
      <c r="I1477" s="31" t="s">
        <v>12749</v>
      </c>
      <c r="J1477" s="31" t="s">
        <v>711</v>
      </c>
      <c r="K1477" s="22" t="s">
        <v>2724</v>
      </c>
      <c r="L1477" s="31" t="s">
        <v>57</v>
      </c>
      <c r="M1477" s="31" t="s">
        <v>11811</v>
      </c>
      <c r="N1477" s="31"/>
      <c r="O1477" s="31" t="s">
        <v>9868</v>
      </c>
      <c r="P1477" s="22" t="s">
        <v>12930</v>
      </c>
      <c r="Q1477" s="31" t="s">
        <v>12783</v>
      </c>
      <c r="R1477" s="31" t="s">
        <v>12996</v>
      </c>
      <c r="S1477" s="31" t="s">
        <v>12874</v>
      </c>
      <c r="T1477" s="31"/>
      <c r="U1477" s="31"/>
    </row>
    <row r="1478" spans="1:21" ht="100">
      <c r="A1478" s="31">
        <v>1478</v>
      </c>
      <c r="B1478" s="31" t="s">
        <v>13518</v>
      </c>
      <c r="C1478" s="31" t="s">
        <v>10415</v>
      </c>
      <c r="D1478" s="31" t="s">
        <v>12747</v>
      </c>
      <c r="E1478" s="31" t="s">
        <v>10416</v>
      </c>
      <c r="F1478" s="31" t="s">
        <v>10422</v>
      </c>
      <c r="G1478" s="31" t="s">
        <v>710</v>
      </c>
      <c r="H1478" s="31" t="s">
        <v>12905</v>
      </c>
      <c r="I1478" s="31" t="s">
        <v>12749</v>
      </c>
      <c r="J1478" s="31" t="s">
        <v>711</v>
      </c>
      <c r="K1478" s="22" t="s">
        <v>2724</v>
      </c>
      <c r="L1478" s="31" t="s">
        <v>57</v>
      </c>
      <c r="M1478" s="31" t="s">
        <v>10552</v>
      </c>
      <c r="N1478" s="31"/>
      <c r="O1478" s="31" t="s">
        <v>9868</v>
      </c>
      <c r="P1478" s="22" t="s">
        <v>12930</v>
      </c>
      <c r="Q1478" s="31" t="s">
        <v>12783</v>
      </c>
      <c r="R1478" s="31" t="s">
        <v>12996</v>
      </c>
      <c r="S1478" s="31" t="s">
        <v>12874</v>
      </c>
      <c r="T1478" s="31"/>
      <c r="U1478" s="31"/>
    </row>
    <row r="1479" spans="1:21">
      <c r="A1479" s="31">
        <v>1479</v>
      </c>
      <c r="B1479" s="31" t="s">
        <v>13519</v>
      </c>
      <c r="C1479" s="31" t="s">
        <v>10415</v>
      </c>
      <c r="D1479" s="31" t="s">
        <v>12747</v>
      </c>
      <c r="E1479" s="31" t="s">
        <v>10416</v>
      </c>
      <c r="F1479" s="31" t="s">
        <v>10422</v>
      </c>
      <c r="G1479" s="31" t="s">
        <v>790</v>
      </c>
      <c r="H1479" s="31" t="s">
        <v>12926</v>
      </c>
      <c r="I1479" s="31" t="s">
        <v>12749</v>
      </c>
      <c r="J1479" s="31" t="s">
        <v>791</v>
      </c>
      <c r="K1479" s="22" t="s">
        <v>2829</v>
      </c>
      <c r="L1479" s="31" t="s">
        <v>57</v>
      </c>
      <c r="M1479" s="31" t="s">
        <v>12019</v>
      </c>
      <c r="N1479" s="31"/>
      <c r="O1479" s="31" t="s">
        <v>13044</v>
      </c>
      <c r="P1479" s="22" t="s">
        <v>13502</v>
      </c>
      <c r="Q1479" s="31" t="s">
        <v>12783</v>
      </c>
      <c r="R1479" s="31" t="s">
        <v>13401</v>
      </c>
      <c r="S1479" s="31" t="s">
        <v>9537</v>
      </c>
      <c r="T1479" s="31"/>
      <c r="U1479" s="31"/>
    </row>
    <row r="1480" spans="1:21">
      <c r="A1480" s="31">
        <v>1480</v>
      </c>
      <c r="B1480" s="31" t="s">
        <v>12020</v>
      </c>
      <c r="C1480" s="31" t="s">
        <v>10415</v>
      </c>
      <c r="D1480" s="31" t="s">
        <v>12747</v>
      </c>
      <c r="E1480" s="31" t="s">
        <v>10416</v>
      </c>
      <c r="F1480" s="31" t="s">
        <v>10422</v>
      </c>
      <c r="G1480" s="31" t="s">
        <v>790</v>
      </c>
      <c r="H1480" s="31" t="s">
        <v>12926</v>
      </c>
      <c r="I1480" s="31" t="s">
        <v>12749</v>
      </c>
      <c r="J1480" s="31" t="s">
        <v>791</v>
      </c>
      <c r="K1480" s="22" t="s">
        <v>2829</v>
      </c>
      <c r="L1480" s="31" t="s">
        <v>57</v>
      </c>
      <c r="M1480" s="31" t="s">
        <v>7811</v>
      </c>
      <c r="N1480" s="31"/>
      <c r="O1480" s="31" t="s">
        <v>13044</v>
      </c>
      <c r="P1480" s="22" t="s">
        <v>13502</v>
      </c>
      <c r="Q1480" s="31" t="s">
        <v>12783</v>
      </c>
      <c r="R1480" s="31" t="s">
        <v>13401</v>
      </c>
      <c r="S1480" s="31" t="s">
        <v>9537</v>
      </c>
      <c r="T1480" s="31"/>
      <c r="U1480" s="31"/>
    </row>
    <row r="1481" spans="1:21">
      <c r="A1481" s="31">
        <v>1481</v>
      </c>
      <c r="B1481" s="31" t="s">
        <v>12021</v>
      </c>
      <c r="C1481" s="31" t="s">
        <v>10415</v>
      </c>
      <c r="D1481" s="31" t="s">
        <v>12747</v>
      </c>
      <c r="E1481" s="31" t="s">
        <v>10416</v>
      </c>
      <c r="F1481" s="31" t="s">
        <v>10422</v>
      </c>
      <c r="G1481" s="31" t="s">
        <v>790</v>
      </c>
      <c r="H1481" s="31" t="s">
        <v>12926</v>
      </c>
      <c r="I1481" s="31" t="s">
        <v>12749</v>
      </c>
      <c r="J1481" s="31" t="s">
        <v>791</v>
      </c>
      <c r="K1481" s="22" t="s">
        <v>2829</v>
      </c>
      <c r="L1481" s="31" t="s">
        <v>57</v>
      </c>
      <c r="M1481" s="31" t="s">
        <v>7815</v>
      </c>
      <c r="N1481" s="31"/>
      <c r="O1481" s="31" t="s">
        <v>13044</v>
      </c>
      <c r="P1481" s="22" t="s">
        <v>13502</v>
      </c>
      <c r="Q1481" s="31" t="s">
        <v>12783</v>
      </c>
      <c r="R1481" s="31" t="s">
        <v>13401</v>
      </c>
      <c r="S1481" s="31" t="s">
        <v>9537</v>
      </c>
      <c r="T1481" s="31"/>
      <c r="U1481" s="31"/>
    </row>
    <row r="1482" spans="1:21">
      <c r="A1482" s="31">
        <v>1482</v>
      </c>
      <c r="B1482" s="31" t="s">
        <v>12022</v>
      </c>
      <c r="C1482" s="31" t="s">
        <v>10415</v>
      </c>
      <c r="D1482" s="31" t="s">
        <v>12747</v>
      </c>
      <c r="E1482" s="31" t="s">
        <v>10416</v>
      </c>
      <c r="F1482" s="31" t="s">
        <v>10422</v>
      </c>
      <c r="G1482" s="31" t="s">
        <v>790</v>
      </c>
      <c r="H1482" s="31" t="s">
        <v>12926</v>
      </c>
      <c r="I1482" s="31" t="s">
        <v>12749</v>
      </c>
      <c r="J1482" s="31" t="s">
        <v>791</v>
      </c>
      <c r="K1482" s="22" t="s">
        <v>2829</v>
      </c>
      <c r="L1482" s="31" t="s">
        <v>57</v>
      </c>
      <c r="M1482" s="31" t="s">
        <v>1158</v>
      </c>
      <c r="N1482" s="31"/>
      <c r="O1482" s="31" t="s">
        <v>13044</v>
      </c>
      <c r="P1482" s="22" t="s">
        <v>13502</v>
      </c>
      <c r="Q1482" s="31" t="s">
        <v>12783</v>
      </c>
      <c r="R1482" s="31" t="s">
        <v>13401</v>
      </c>
      <c r="S1482" s="31" t="s">
        <v>9537</v>
      </c>
      <c r="T1482" s="31"/>
      <c r="U1482" s="31"/>
    </row>
    <row r="1483" spans="1:21">
      <c r="A1483" s="31">
        <v>1483</v>
      </c>
      <c r="B1483" s="31" t="s">
        <v>12023</v>
      </c>
      <c r="C1483" s="31" t="s">
        <v>10415</v>
      </c>
      <c r="D1483" s="31" t="s">
        <v>12747</v>
      </c>
      <c r="E1483" s="31" t="s">
        <v>10416</v>
      </c>
      <c r="F1483" s="31" t="s">
        <v>10422</v>
      </c>
      <c r="G1483" s="31" t="s">
        <v>790</v>
      </c>
      <c r="H1483" s="31" t="s">
        <v>12926</v>
      </c>
      <c r="I1483" s="31" t="s">
        <v>12749</v>
      </c>
      <c r="J1483" s="31" t="s">
        <v>791</v>
      </c>
      <c r="K1483" s="22" t="s">
        <v>2829</v>
      </c>
      <c r="L1483" s="31" t="s">
        <v>57</v>
      </c>
      <c r="M1483" s="31" t="s">
        <v>1161</v>
      </c>
      <c r="N1483" s="31"/>
      <c r="O1483" s="31" t="s">
        <v>13044</v>
      </c>
      <c r="P1483" s="22" t="s">
        <v>13502</v>
      </c>
      <c r="Q1483" s="31" t="s">
        <v>12783</v>
      </c>
      <c r="R1483" s="31" t="s">
        <v>13401</v>
      </c>
      <c r="S1483" s="31" t="s">
        <v>9537</v>
      </c>
      <c r="T1483" s="31"/>
      <c r="U1483" s="31"/>
    </row>
    <row r="1484" spans="1:21">
      <c r="A1484" s="31">
        <v>1484</v>
      </c>
      <c r="B1484" s="31" t="s">
        <v>12024</v>
      </c>
      <c r="C1484" s="31" t="s">
        <v>10415</v>
      </c>
      <c r="D1484" s="31" t="s">
        <v>12747</v>
      </c>
      <c r="E1484" s="31" t="s">
        <v>10416</v>
      </c>
      <c r="F1484" s="31" t="s">
        <v>10422</v>
      </c>
      <c r="G1484" s="31" t="s">
        <v>790</v>
      </c>
      <c r="H1484" s="31" t="s">
        <v>12926</v>
      </c>
      <c r="I1484" s="31" t="s">
        <v>12749</v>
      </c>
      <c r="J1484" s="31" t="s">
        <v>791</v>
      </c>
      <c r="K1484" s="22" t="s">
        <v>2829</v>
      </c>
      <c r="L1484" s="31" t="s">
        <v>57</v>
      </c>
      <c r="M1484" s="31" t="s">
        <v>7888</v>
      </c>
      <c r="N1484" s="31"/>
      <c r="O1484" s="31" t="s">
        <v>13044</v>
      </c>
      <c r="P1484" s="22" t="s">
        <v>13502</v>
      </c>
      <c r="Q1484" s="31" t="s">
        <v>12783</v>
      </c>
      <c r="R1484" s="31" t="s">
        <v>13401</v>
      </c>
      <c r="S1484" s="31" t="s">
        <v>9537</v>
      </c>
      <c r="T1484" s="31"/>
      <c r="U1484" s="31"/>
    </row>
    <row r="1485" spans="1:21">
      <c r="A1485" s="31">
        <v>1485</v>
      </c>
      <c r="B1485" s="31" t="s">
        <v>12025</v>
      </c>
      <c r="C1485" s="31" t="s">
        <v>10415</v>
      </c>
      <c r="D1485" s="31" t="s">
        <v>12747</v>
      </c>
      <c r="E1485" s="31" t="s">
        <v>10416</v>
      </c>
      <c r="F1485" s="31" t="s">
        <v>10422</v>
      </c>
      <c r="G1485" s="31" t="s">
        <v>790</v>
      </c>
      <c r="H1485" s="31" t="s">
        <v>12926</v>
      </c>
      <c r="I1485" s="31" t="s">
        <v>12749</v>
      </c>
      <c r="J1485" s="31" t="s">
        <v>791</v>
      </c>
      <c r="K1485" s="22" t="s">
        <v>2829</v>
      </c>
      <c r="L1485" s="31" t="s">
        <v>57</v>
      </c>
      <c r="M1485" s="31" t="s">
        <v>7891</v>
      </c>
      <c r="N1485" s="31"/>
      <c r="O1485" s="31" t="s">
        <v>13044</v>
      </c>
      <c r="P1485" s="22" t="s">
        <v>13502</v>
      </c>
      <c r="Q1485" s="31" t="s">
        <v>12783</v>
      </c>
      <c r="R1485" s="31" t="s">
        <v>13401</v>
      </c>
      <c r="S1485" s="31" t="s">
        <v>9537</v>
      </c>
      <c r="T1485" s="31"/>
      <c r="U1485" s="31"/>
    </row>
    <row r="1486" spans="1:21">
      <c r="A1486" s="31">
        <v>1486</v>
      </c>
      <c r="B1486" s="31" t="s">
        <v>12026</v>
      </c>
      <c r="C1486" s="31" t="s">
        <v>10415</v>
      </c>
      <c r="D1486" s="31" t="s">
        <v>12747</v>
      </c>
      <c r="E1486" s="31" t="s">
        <v>10416</v>
      </c>
      <c r="F1486" s="31" t="s">
        <v>10422</v>
      </c>
      <c r="G1486" s="31" t="s">
        <v>790</v>
      </c>
      <c r="H1486" s="31" t="s">
        <v>12926</v>
      </c>
      <c r="I1486" s="31" t="s">
        <v>12749</v>
      </c>
      <c r="J1486" s="31" t="s">
        <v>791</v>
      </c>
      <c r="K1486" s="22" t="s">
        <v>2829</v>
      </c>
      <c r="L1486" s="31" t="s">
        <v>57</v>
      </c>
      <c r="M1486" s="31" t="s">
        <v>561</v>
      </c>
      <c r="N1486" s="31"/>
      <c r="O1486" s="31" t="s">
        <v>13044</v>
      </c>
      <c r="P1486" s="22" t="s">
        <v>13502</v>
      </c>
      <c r="Q1486" s="31" t="s">
        <v>12783</v>
      </c>
      <c r="R1486" s="31" t="s">
        <v>13401</v>
      </c>
      <c r="S1486" s="31" t="s">
        <v>9537</v>
      </c>
      <c r="T1486" s="31"/>
      <c r="U1486" s="31"/>
    </row>
    <row r="1487" spans="1:21">
      <c r="A1487" s="31">
        <v>1487</v>
      </c>
      <c r="B1487" s="31" t="s">
        <v>12027</v>
      </c>
      <c r="C1487" s="31" t="s">
        <v>10415</v>
      </c>
      <c r="D1487" s="31" t="s">
        <v>12747</v>
      </c>
      <c r="E1487" s="31" t="s">
        <v>10416</v>
      </c>
      <c r="F1487" s="31" t="s">
        <v>10422</v>
      </c>
      <c r="G1487" s="31" t="s">
        <v>779</v>
      </c>
      <c r="H1487" s="31" t="s">
        <v>12926</v>
      </c>
      <c r="I1487" s="31" t="s">
        <v>12749</v>
      </c>
      <c r="J1487" s="31" t="s">
        <v>780</v>
      </c>
      <c r="K1487" s="22" t="s">
        <v>2817</v>
      </c>
      <c r="L1487" s="31" t="s">
        <v>57</v>
      </c>
      <c r="M1487" s="31" t="s">
        <v>11955</v>
      </c>
      <c r="N1487" s="31"/>
      <c r="O1487" s="31" t="s">
        <v>13450</v>
      </c>
      <c r="P1487" s="22" t="s">
        <v>13502</v>
      </c>
      <c r="Q1487" s="31" t="s">
        <v>13472</v>
      </c>
      <c r="R1487" s="31" t="s">
        <v>13401</v>
      </c>
      <c r="S1487" s="31" t="s">
        <v>9537</v>
      </c>
      <c r="T1487" s="31"/>
      <c r="U1487" s="31"/>
    </row>
    <row r="1488" spans="1:21">
      <c r="A1488" s="31">
        <v>1488</v>
      </c>
      <c r="B1488" s="31" t="s">
        <v>11956</v>
      </c>
      <c r="C1488" s="31" t="s">
        <v>10415</v>
      </c>
      <c r="D1488" s="31" t="s">
        <v>12747</v>
      </c>
      <c r="E1488" s="31" t="s">
        <v>10416</v>
      </c>
      <c r="F1488" s="31" t="s">
        <v>10422</v>
      </c>
      <c r="G1488" s="31" t="s">
        <v>779</v>
      </c>
      <c r="H1488" s="31" t="s">
        <v>12926</v>
      </c>
      <c r="I1488" s="31" t="s">
        <v>12749</v>
      </c>
      <c r="J1488" s="31" t="s">
        <v>780</v>
      </c>
      <c r="K1488" s="22" t="s">
        <v>2817</v>
      </c>
      <c r="L1488" s="31" t="s">
        <v>57</v>
      </c>
      <c r="M1488" s="31" t="s">
        <v>11957</v>
      </c>
      <c r="N1488" s="31"/>
      <c r="O1488" s="31" t="s">
        <v>13450</v>
      </c>
      <c r="P1488" s="22" t="s">
        <v>13502</v>
      </c>
      <c r="Q1488" s="31" t="s">
        <v>13472</v>
      </c>
      <c r="R1488" s="31" t="s">
        <v>13401</v>
      </c>
      <c r="S1488" s="31" t="s">
        <v>9537</v>
      </c>
      <c r="T1488" s="31"/>
      <c r="U1488" s="31"/>
    </row>
    <row r="1489" spans="1:21">
      <c r="A1489" s="31">
        <v>1489</v>
      </c>
      <c r="B1489" s="31" t="s">
        <v>11958</v>
      </c>
      <c r="C1489" s="31" t="s">
        <v>10415</v>
      </c>
      <c r="D1489" s="31" t="s">
        <v>12747</v>
      </c>
      <c r="E1489" s="31" t="s">
        <v>10416</v>
      </c>
      <c r="F1489" s="31" t="s">
        <v>10422</v>
      </c>
      <c r="G1489" s="31" t="s">
        <v>779</v>
      </c>
      <c r="H1489" s="31" t="s">
        <v>12926</v>
      </c>
      <c r="I1489" s="31" t="s">
        <v>12749</v>
      </c>
      <c r="J1489" s="31" t="s">
        <v>780</v>
      </c>
      <c r="K1489" s="22" t="s">
        <v>2817</v>
      </c>
      <c r="L1489" s="31" t="s">
        <v>57</v>
      </c>
      <c r="M1489" s="31" t="s">
        <v>11959</v>
      </c>
      <c r="N1489" s="31"/>
      <c r="O1489" s="31" t="s">
        <v>13450</v>
      </c>
      <c r="P1489" s="22" t="s">
        <v>13502</v>
      </c>
      <c r="Q1489" s="31" t="s">
        <v>13472</v>
      </c>
      <c r="R1489" s="31" t="s">
        <v>13401</v>
      </c>
      <c r="S1489" s="31" t="s">
        <v>9537</v>
      </c>
      <c r="T1489" s="31"/>
      <c r="U1489" s="31"/>
    </row>
    <row r="1490" spans="1:21">
      <c r="A1490" s="31">
        <v>1490</v>
      </c>
      <c r="B1490" s="31" t="s">
        <v>11960</v>
      </c>
      <c r="C1490" s="31" t="s">
        <v>10415</v>
      </c>
      <c r="D1490" s="31" t="s">
        <v>12747</v>
      </c>
      <c r="E1490" s="31" t="s">
        <v>10416</v>
      </c>
      <c r="F1490" s="31" t="s">
        <v>10422</v>
      </c>
      <c r="G1490" s="31" t="s">
        <v>779</v>
      </c>
      <c r="H1490" s="31" t="s">
        <v>12926</v>
      </c>
      <c r="I1490" s="31" t="s">
        <v>12749</v>
      </c>
      <c r="J1490" s="31" t="s">
        <v>780</v>
      </c>
      <c r="K1490" s="22" t="s">
        <v>2817</v>
      </c>
      <c r="L1490" s="31" t="s">
        <v>57</v>
      </c>
      <c r="M1490" s="31" t="s">
        <v>11961</v>
      </c>
      <c r="N1490" s="31"/>
      <c r="O1490" s="31" t="s">
        <v>13450</v>
      </c>
      <c r="P1490" s="22" t="s">
        <v>13502</v>
      </c>
      <c r="Q1490" s="31" t="s">
        <v>13472</v>
      </c>
      <c r="R1490" s="31" t="s">
        <v>13401</v>
      </c>
      <c r="S1490" s="31" t="s">
        <v>9537</v>
      </c>
      <c r="T1490" s="31"/>
      <c r="U1490" s="31"/>
    </row>
    <row r="1491" spans="1:21">
      <c r="A1491" s="31">
        <v>1491</v>
      </c>
      <c r="B1491" s="31" t="s">
        <v>11962</v>
      </c>
      <c r="C1491" s="31" t="s">
        <v>10415</v>
      </c>
      <c r="D1491" s="31" t="s">
        <v>12747</v>
      </c>
      <c r="E1491" s="31" t="s">
        <v>10416</v>
      </c>
      <c r="F1491" s="31" t="s">
        <v>10422</v>
      </c>
      <c r="G1491" s="31" t="s">
        <v>779</v>
      </c>
      <c r="H1491" s="31" t="s">
        <v>12926</v>
      </c>
      <c r="I1491" s="31" t="s">
        <v>12749</v>
      </c>
      <c r="J1491" s="31" t="s">
        <v>780</v>
      </c>
      <c r="K1491" s="22" t="s">
        <v>2817</v>
      </c>
      <c r="L1491" s="31" t="s">
        <v>57</v>
      </c>
      <c r="M1491" s="31" t="s">
        <v>11963</v>
      </c>
      <c r="N1491" s="31"/>
      <c r="O1491" s="31" t="s">
        <v>13450</v>
      </c>
      <c r="P1491" s="22" t="s">
        <v>13502</v>
      </c>
      <c r="Q1491" s="31" t="s">
        <v>13472</v>
      </c>
      <c r="R1491" s="31" t="s">
        <v>13401</v>
      </c>
      <c r="S1491" s="31" t="s">
        <v>9537</v>
      </c>
      <c r="T1491" s="31"/>
      <c r="U1491" s="31"/>
    </row>
    <row r="1492" spans="1:21">
      <c r="A1492" s="31">
        <v>1492</v>
      </c>
      <c r="B1492" s="31" t="s">
        <v>11964</v>
      </c>
      <c r="C1492" s="31" t="s">
        <v>10415</v>
      </c>
      <c r="D1492" s="31" t="s">
        <v>12747</v>
      </c>
      <c r="E1492" s="31" t="s">
        <v>10416</v>
      </c>
      <c r="F1492" s="31" t="s">
        <v>10422</v>
      </c>
      <c r="G1492" s="31" t="s">
        <v>779</v>
      </c>
      <c r="H1492" s="31" t="s">
        <v>12926</v>
      </c>
      <c r="I1492" s="31" t="s">
        <v>12749</v>
      </c>
      <c r="J1492" s="31" t="s">
        <v>780</v>
      </c>
      <c r="K1492" s="22" t="s">
        <v>2817</v>
      </c>
      <c r="L1492" s="31" t="s">
        <v>57</v>
      </c>
      <c r="M1492" s="31" t="s">
        <v>11965</v>
      </c>
      <c r="N1492" s="31"/>
      <c r="O1492" s="31" t="s">
        <v>13450</v>
      </c>
      <c r="P1492" s="22" t="s">
        <v>13502</v>
      </c>
      <c r="Q1492" s="31" t="s">
        <v>13472</v>
      </c>
      <c r="R1492" s="31" t="s">
        <v>13401</v>
      </c>
      <c r="S1492" s="31" t="s">
        <v>9537</v>
      </c>
      <c r="T1492" s="31"/>
      <c r="U1492" s="31"/>
    </row>
    <row r="1493" spans="1:21">
      <c r="A1493" s="31">
        <v>1493</v>
      </c>
      <c r="B1493" s="31" t="s">
        <v>11966</v>
      </c>
      <c r="C1493" s="31" t="s">
        <v>10415</v>
      </c>
      <c r="D1493" s="31" t="s">
        <v>12747</v>
      </c>
      <c r="E1493" s="31" t="s">
        <v>10416</v>
      </c>
      <c r="F1493" s="31" t="s">
        <v>10422</v>
      </c>
      <c r="G1493" s="31" t="s">
        <v>779</v>
      </c>
      <c r="H1493" s="31" t="s">
        <v>12926</v>
      </c>
      <c r="I1493" s="31" t="s">
        <v>12749</v>
      </c>
      <c r="J1493" s="31" t="s">
        <v>780</v>
      </c>
      <c r="K1493" s="22" t="s">
        <v>2817</v>
      </c>
      <c r="L1493" s="31" t="s">
        <v>57</v>
      </c>
      <c r="M1493" s="31" t="s">
        <v>11967</v>
      </c>
      <c r="N1493" s="31"/>
      <c r="O1493" s="31" t="s">
        <v>13450</v>
      </c>
      <c r="P1493" s="22" t="s">
        <v>13502</v>
      </c>
      <c r="Q1493" s="31" t="s">
        <v>13472</v>
      </c>
      <c r="R1493" s="31" t="s">
        <v>13401</v>
      </c>
      <c r="S1493" s="31" t="s">
        <v>9537</v>
      </c>
      <c r="T1493" s="31"/>
      <c r="U1493" s="31"/>
    </row>
    <row r="1494" spans="1:21">
      <c r="A1494" s="31">
        <v>1494</v>
      </c>
      <c r="B1494" s="31" t="s">
        <v>11968</v>
      </c>
      <c r="C1494" s="31" t="s">
        <v>10415</v>
      </c>
      <c r="D1494" s="31" t="s">
        <v>12747</v>
      </c>
      <c r="E1494" s="31" t="s">
        <v>10416</v>
      </c>
      <c r="F1494" s="31" t="s">
        <v>10422</v>
      </c>
      <c r="G1494" s="31" t="s">
        <v>779</v>
      </c>
      <c r="H1494" s="31" t="s">
        <v>12926</v>
      </c>
      <c r="I1494" s="31" t="s">
        <v>12749</v>
      </c>
      <c r="J1494" s="31" t="s">
        <v>780</v>
      </c>
      <c r="K1494" s="22" t="s">
        <v>2817</v>
      </c>
      <c r="L1494" s="31" t="s">
        <v>57</v>
      </c>
      <c r="M1494" s="31" t="s">
        <v>7811</v>
      </c>
      <c r="N1494" s="31"/>
      <c r="O1494" s="31" t="s">
        <v>13450</v>
      </c>
      <c r="P1494" s="22" t="s">
        <v>13502</v>
      </c>
      <c r="Q1494" s="31" t="s">
        <v>13472</v>
      </c>
      <c r="R1494" s="31" t="s">
        <v>13401</v>
      </c>
      <c r="S1494" s="31" t="s">
        <v>9537</v>
      </c>
      <c r="T1494" s="31"/>
      <c r="U1494" s="31"/>
    </row>
    <row r="1495" spans="1:21">
      <c r="A1495" s="31">
        <v>1495</v>
      </c>
      <c r="B1495" s="31" t="s">
        <v>11969</v>
      </c>
      <c r="C1495" s="31" t="s">
        <v>10415</v>
      </c>
      <c r="D1495" s="31" t="s">
        <v>12747</v>
      </c>
      <c r="E1495" s="31" t="s">
        <v>10416</v>
      </c>
      <c r="F1495" s="31" t="s">
        <v>10422</v>
      </c>
      <c r="G1495" s="31" t="s">
        <v>779</v>
      </c>
      <c r="H1495" s="31" t="s">
        <v>12926</v>
      </c>
      <c r="I1495" s="31" t="s">
        <v>12749</v>
      </c>
      <c r="J1495" s="31" t="s">
        <v>780</v>
      </c>
      <c r="K1495" s="22" t="s">
        <v>2817</v>
      </c>
      <c r="L1495" s="31" t="s">
        <v>57</v>
      </c>
      <c r="M1495" s="31" t="s">
        <v>7815</v>
      </c>
      <c r="N1495" s="31"/>
      <c r="O1495" s="31" t="s">
        <v>13450</v>
      </c>
      <c r="P1495" s="22" t="s">
        <v>13502</v>
      </c>
      <c r="Q1495" s="31" t="s">
        <v>13472</v>
      </c>
      <c r="R1495" s="31" t="s">
        <v>13401</v>
      </c>
      <c r="S1495" s="31" t="s">
        <v>9537</v>
      </c>
      <c r="T1495" s="31"/>
      <c r="U1495" s="31"/>
    </row>
    <row r="1496" spans="1:21">
      <c r="A1496" s="31">
        <v>1496</v>
      </c>
      <c r="B1496" s="31" t="s">
        <v>11970</v>
      </c>
      <c r="C1496" s="31" t="s">
        <v>10415</v>
      </c>
      <c r="D1496" s="31" t="s">
        <v>12747</v>
      </c>
      <c r="E1496" s="31" t="s">
        <v>10416</v>
      </c>
      <c r="F1496" s="31" t="s">
        <v>10422</v>
      </c>
      <c r="G1496" s="31" t="s">
        <v>779</v>
      </c>
      <c r="H1496" s="31" t="s">
        <v>12926</v>
      </c>
      <c r="I1496" s="31" t="s">
        <v>12749</v>
      </c>
      <c r="J1496" s="31" t="s">
        <v>780</v>
      </c>
      <c r="K1496" s="22" t="s">
        <v>2817</v>
      </c>
      <c r="L1496" s="31" t="s">
        <v>57</v>
      </c>
      <c r="M1496" s="31" t="s">
        <v>1066</v>
      </c>
      <c r="N1496" s="31"/>
      <c r="O1496" s="31" t="s">
        <v>13450</v>
      </c>
      <c r="P1496" s="22" t="s">
        <v>13502</v>
      </c>
      <c r="Q1496" s="31" t="s">
        <v>13472</v>
      </c>
      <c r="R1496" s="31" t="s">
        <v>13401</v>
      </c>
      <c r="S1496" s="31" t="s">
        <v>9537</v>
      </c>
      <c r="T1496" s="31"/>
      <c r="U1496" s="31"/>
    </row>
    <row r="1497" spans="1:21">
      <c r="A1497" s="31">
        <v>1497</v>
      </c>
      <c r="B1497" s="31" t="s">
        <v>11971</v>
      </c>
      <c r="C1497" s="31" t="s">
        <v>10415</v>
      </c>
      <c r="D1497" s="31" t="s">
        <v>12747</v>
      </c>
      <c r="E1497" s="31" t="s">
        <v>10416</v>
      </c>
      <c r="F1497" s="31" t="s">
        <v>10422</v>
      </c>
      <c r="G1497" s="31" t="s">
        <v>779</v>
      </c>
      <c r="H1497" s="31" t="s">
        <v>12926</v>
      </c>
      <c r="I1497" s="31" t="s">
        <v>12749</v>
      </c>
      <c r="J1497" s="31" t="s">
        <v>780</v>
      </c>
      <c r="K1497" s="22" t="s">
        <v>2817</v>
      </c>
      <c r="L1497" s="31" t="s">
        <v>57</v>
      </c>
      <c r="M1497" s="31" t="s">
        <v>7820</v>
      </c>
      <c r="N1497" s="31"/>
      <c r="O1497" s="31" t="s">
        <v>13450</v>
      </c>
      <c r="P1497" s="22" t="s">
        <v>13502</v>
      </c>
      <c r="Q1497" s="31" t="s">
        <v>13472</v>
      </c>
      <c r="R1497" s="31" t="s">
        <v>13401</v>
      </c>
      <c r="S1497" s="31" t="s">
        <v>9537</v>
      </c>
      <c r="T1497" s="31"/>
      <c r="U1497" s="31"/>
    </row>
    <row r="1498" spans="1:21">
      <c r="A1498" s="31">
        <v>1498</v>
      </c>
      <c r="B1498" s="31" t="s">
        <v>11972</v>
      </c>
      <c r="C1498" s="31" t="s">
        <v>10415</v>
      </c>
      <c r="D1498" s="31" t="s">
        <v>12747</v>
      </c>
      <c r="E1498" s="31" t="s">
        <v>10416</v>
      </c>
      <c r="F1498" s="31" t="s">
        <v>10422</v>
      </c>
      <c r="G1498" s="31" t="s">
        <v>779</v>
      </c>
      <c r="H1498" s="31" t="s">
        <v>12926</v>
      </c>
      <c r="I1498" s="31" t="s">
        <v>12749</v>
      </c>
      <c r="J1498" s="31" t="s">
        <v>780</v>
      </c>
      <c r="K1498" s="22" t="s">
        <v>2817</v>
      </c>
      <c r="L1498" s="31" t="s">
        <v>57</v>
      </c>
      <c r="M1498" s="31" t="s">
        <v>7823</v>
      </c>
      <c r="N1498" s="31"/>
      <c r="O1498" s="31" t="s">
        <v>13450</v>
      </c>
      <c r="P1498" s="22" t="s">
        <v>13502</v>
      </c>
      <c r="Q1498" s="31" t="s">
        <v>13472</v>
      </c>
      <c r="R1498" s="31" t="s">
        <v>13401</v>
      </c>
      <c r="S1498" s="31" t="s">
        <v>9537</v>
      </c>
      <c r="T1498" s="31"/>
      <c r="U1498" s="31"/>
    </row>
    <row r="1499" spans="1:21">
      <c r="A1499" s="31">
        <v>1499</v>
      </c>
      <c r="B1499" s="31" t="s">
        <v>11973</v>
      </c>
      <c r="C1499" s="31" t="s">
        <v>10415</v>
      </c>
      <c r="D1499" s="31" t="s">
        <v>12747</v>
      </c>
      <c r="E1499" s="31" t="s">
        <v>10416</v>
      </c>
      <c r="F1499" s="31" t="s">
        <v>10422</v>
      </c>
      <c r="G1499" s="31" t="s">
        <v>779</v>
      </c>
      <c r="H1499" s="31" t="s">
        <v>12926</v>
      </c>
      <c r="I1499" s="31" t="s">
        <v>12749</v>
      </c>
      <c r="J1499" s="31" t="s">
        <v>780</v>
      </c>
      <c r="K1499" s="22" t="s">
        <v>2817</v>
      </c>
      <c r="L1499" s="31" t="s">
        <v>57</v>
      </c>
      <c r="M1499" s="31" t="s">
        <v>188</v>
      </c>
      <c r="N1499" s="31"/>
      <c r="O1499" s="31" t="s">
        <v>13450</v>
      </c>
      <c r="P1499" s="22" t="s">
        <v>13502</v>
      </c>
      <c r="Q1499" s="31" t="s">
        <v>13472</v>
      </c>
      <c r="R1499" s="31" t="s">
        <v>13401</v>
      </c>
      <c r="S1499" s="31" t="s">
        <v>9537</v>
      </c>
      <c r="T1499" s="31"/>
      <c r="U1499" s="31"/>
    </row>
    <row r="1500" spans="1:21" ht="62.5">
      <c r="A1500" s="31">
        <v>1500</v>
      </c>
      <c r="B1500" s="31" t="s">
        <v>11974</v>
      </c>
      <c r="C1500" s="31" t="s">
        <v>10415</v>
      </c>
      <c r="D1500" s="31" t="s">
        <v>12747</v>
      </c>
      <c r="E1500" s="31" t="s">
        <v>10416</v>
      </c>
      <c r="F1500" s="31" t="s">
        <v>11570</v>
      </c>
      <c r="G1500" s="31" t="s">
        <v>832</v>
      </c>
      <c r="H1500" s="31" t="s">
        <v>12926</v>
      </c>
      <c r="I1500" s="31" t="s">
        <v>12749</v>
      </c>
      <c r="J1500" s="31" t="s">
        <v>833</v>
      </c>
      <c r="K1500" s="22" t="s">
        <v>2886</v>
      </c>
      <c r="L1500" s="31" t="s">
        <v>57</v>
      </c>
      <c r="M1500" s="31" t="s">
        <v>12105</v>
      </c>
      <c r="N1500" s="31"/>
      <c r="O1500" s="31" t="s">
        <v>12856</v>
      </c>
      <c r="P1500" s="22" t="s">
        <v>13502</v>
      </c>
      <c r="Q1500" s="31" t="s">
        <v>13520</v>
      </c>
      <c r="R1500" s="31" t="s">
        <v>12900</v>
      </c>
      <c r="S1500" s="31" t="s">
        <v>9868</v>
      </c>
      <c r="T1500" s="31"/>
      <c r="U1500" s="31"/>
    </row>
    <row r="1501" spans="1:21" ht="62.5">
      <c r="A1501" s="31">
        <v>1501</v>
      </c>
      <c r="B1501" s="31" t="s">
        <v>12106</v>
      </c>
      <c r="C1501" s="31" t="s">
        <v>10415</v>
      </c>
      <c r="D1501" s="31" t="s">
        <v>12747</v>
      </c>
      <c r="E1501" s="31" t="s">
        <v>10416</v>
      </c>
      <c r="F1501" s="31" t="s">
        <v>11570</v>
      </c>
      <c r="G1501" s="31" t="s">
        <v>832</v>
      </c>
      <c r="H1501" s="31" t="s">
        <v>12926</v>
      </c>
      <c r="I1501" s="31" t="s">
        <v>12749</v>
      </c>
      <c r="J1501" s="31" t="s">
        <v>833</v>
      </c>
      <c r="K1501" s="22" t="s">
        <v>2886</v>
      </c>
      <c r="L1501" s="31" t="s">
        <v>57</v>
      </c>
      <c r="M1501" s="31" t="s">
        <v>12107</v>
      </c>
      <c r="N1501" s="31"/>
      <c r="O1501" s="31" t="s">
        <v>12856</v>
      </c>
      <c r="P1501" s="22" t="s">
        <v>13502</v>
      </c>
      <c r="Q1501" s="31" t="s">
        <v>13520</v>
      </c>
      <c r="R1501" s="31" t="s">
        <v>12900</v>
      </c>
      <c r="S1501" s="31" t="s">
        <v>9868</v>
      </c>
      <c r="T1501" s="31"/>
      <c r="U1501" s="31"/>
    </row>
    <row r="1502" spans="1:21" ht="62.5">
      <c r="A1502" s="31">
        <v>1502</v>
      </c>
      <c r="B1502" s="31" t="s">
        <v>12108</v>
      </c>
      <c r="C1502" s="31" t="s">
        <v>10415</v>
      </c>
      <c r="D1502" s="31" t="s">
        <v>12747</v>
      </c>
      <c r="E1502" s="31" t="s">
        <v>10416</v>
      </c>
      <c r="F1502" s="31" t="s">
        <v>11570</v>
      </c>
      <c r="G1502" s="31" t="s">
        <v>832</v>
      </c>
      <c r="H1502" s="31" t="s">
        <v>12926</v>
      </c>
      <c r="I1502" s="31" t="s">
        <v>12749</v>
      </c>
      <c r="J1502" s="31" t="s">
        <v>833</v>
      </c>
      <c r="K1502" s="22" t="s">
        <v>2886</v>
      </c>
      <c r="L1502" s="31" t="s">
        <v>57</v>
      </c>
      <c r="M1502" s="31" t="s">
        <v>12109</v>
      </c>
      <c r="N1502" s="31"/>
      <c r="O1502" s="31" t="s">
        <v>12856</v>
      </c>
      <c r="P1502" s="22" t="s">
        <v>13502</v>
      </c>
      <c r="Q1502" s="31" t="s">
        <v>13520</v>
      </c>
      <c r="R1502" s="31" t="s">
        <v>12900</v>
      </c>
      <c r="S1502" s="31" t="s">
        <v>9868</v>
      </c>
      <c r="T1502" s="31"/>
      <c r="U1502" s="31"/>
    </row>
    <row r="1503" spans="1:21" ht="62.5">
      <c r="A1503" s="31">
        <v>1503</v>
      </c>
      <c r="B1503" s="31" t="s">
        <v>12110</v>
      </c>
      <c r="C1503" s="31" t="s">
        <v>10415</v>
      </c>
      <c r="D1503" s="31" t="s">
        <v>12747</v>
      </c>
      <c r="E1503" s="31" t="s">
        <v>10416</v>
      </c>
      <c r="F1503" s="31" t="s">
        <v>11570</v>
      </c>
      <c r="G1503" s="31" t="s">
        <v>832</v>
      </c>
      <c r="H1503" s="31" t="s">
        <v>12926</v>
      </c>
      <c r="I1503" s="31" t="s">
        <v>12749</v>
      </c>
      <c r="J1503" s="31" t="s">
        <v>833</v>
      </c>
      <c r="K1503" s="22" t="s">
        <v>2886</v>
      </c>
      <c r="L1503" s="31" t="s">
        <v>57</v>
      </c>
      <c r="M1503" s="31" t="s">
        <v>905</v>
      </c>
      <c r="N1503" s="31"/>
      <c r="O1503" s="31" t="s">
        <v>12856</v>
      </c>
      <c r="P1503" s="22" t="s">
        <v>13502</v>
      </c>
      <c r="Q1503" s="31" t="s">
        <v>13520</v>
      </c>
      <c r="R1503" s="31" t="s">
        <v>12900</v>
      </c>
      <c r="S1503" s="31" t="s">
        <v>9868</v>
      </c>
      <c r="T1503" s="31"/>
      <c r="U1503" s="31"/>
    </row>
    <row r="1504" spans="1:21" ht="87.5">
      <c r="A1504" s="31">
        <v>1504</v>
      </c>
      <c r="B1504" s="31" t="s">
        <v>12111</v>
      </c>
      <c r="C1504" s="31" t="s">
        <v>10415</v>
      </c>
      <c r="D1504" s="31" t="s">
        <v>12747</v>
      </c>
      <c r="E1504" s="31" t="s">
        <v>10416</v>
      </c>
      <c r="F1504" s="31" t="s">
        <v>10422</v>
      </c>
      <c r="G1504" s="31" t="s">
        <v>626</v>
      </c>
      <c r="H1504" s="31" t="s">
        <v>12926</v>
      </c>
      <c r="I1504" s="31" t="s">
        <v>12749</v>
      </c>
      <c r="J1504" s="31" t="s">
        <v>627</v>
      </c>
      <c r="K1504" s="22" t="s">
        <v>2611</v>
      </c>
      <c r="L1504" s="31" t="s">
        <v>57</v>
      </c>
      <c r="M1504" s="31" t="s">
        <v>11636</v>
      </c>
      <c r="N1504" s="31"/>
      <c r="O1504" s="31" t="s">
        <v>12922</v>
      </c>
      <c r="P1504" s="22" t="s">
        <v>12923</v>
      </c>
      <c r="Q1504" s="31" t="s">
        <v>12783</v>
      </c>
      <c r="R1504" s="31" t="s">
        <v>12858</v>
      </c>
      <c r="S1504" s="31" t="s">
        <v>12859</v>
      </c>
      <c r="T1504" s="31"/>
      <c r="U1504" s="31"/>
    </row>
    <row r="1505" spans="1:21" ht="87.5">
      <c r="A1505" s="31">
        <v>1505</v>
      </c>
      <c r="B1505" s="31" t="s">
        <v>13521</v>
      </c>
      <c r="C1505" s="31" t="s">
        <v>10415</v>
      </c>
      <c r="D1505" s="31" t="s">
        <v>12747</v>
      </c>
      <c r="E1505" s="31" t="s">
        <v>10416</v>
      </c>
      <c r="F1505" s="31" t="s">
        <v>10422</v>
      </c>
      <c r="G1505" s="31" t="s">
        <v>669</v>
      </c>
      <c r="H1505" s="31" t="s">
        <v>12905</v>
      </c>
      <c r="I1505" s="31" t="s">
        <v>12749</v>
      </c>
      <c r="J1505" s="31" t="s">
        <v>670</v>
      </c>
      <c r="K1505" s="22" t="s">
        <v>2673</v>
      </c>
      <c r="L1505" s="31" t="s">
        <v>57</v>
      </c>
      <c r="M1505" s="31" t="s">
        <v>11736</v>
      </c>
      <c r="N1505" s="31"/>
      <c r="O1505" s="31" t="s">
        <v>8532</v>
      </c>
      <c r="P1505" s="22" t="s">
        <v>12930</v>
      </c>
      <c r="Q1505" s="31" t="s">
        <v>12783</v>
      </c>
      <c r="R1505" s="31" t="s">
        <v>12931</v>
      </c>
      <c r="S1505" s="31" t="s">
        <v>12874</v>
      </c>
      <c r="T1505" s="31"/>
      <c r="U1505" s="31"/>
    </row>
    <row r="1506" spans="1:21" ht="87.5">
      <c r="A1506" s="31">
        <v>1506</v>
      </c>
      <c r="B1506" s="31" t="s">
        <v>13522</v>
      </c>
      <c r="C1506" s="31" t="s">
        <v>10415</v>
      </c>
      <c r="D1506" s="31" t="s">
        <v>12747</v>
      </c>
      <c r="E1506" s="31" t="s">
        <v>10416</v>
      </c>
      <c r="F1506" s="31" t="s">
        <v>10422</v>
      </c>
      <c r="G1506" s="31" t="s">
        <v>669</v>
      </c>
      <c r="H1506" s="31" t="s">
        <v>12905</v>
      </c>
      <c r="I1506" s="31" t="s">
        <v>12749</v>
      </c>
      <c r="J1506" s="31" t="s">
        <v>670</v>
      </c>
      <c r="K1506" s="22" t="s">
        <v>2673</v>
      </c>
      <c r="L1506" s="31" t="s">
        <v>57</v>
      </c>
      <c r="M1506" s="31" t="s">
        <v>153</v>
      </c>
      <c r="N1506" s="31"/>
      <c r="O1506" s="31" t="s">
        <v>8532</v>
      </c>
      <c r="P1506" s="22" t="s">
        <v>12930</v>
      </c>
      <c r="Q1506" s="31" t="s">
        <v>12783</v>
      </c>
      <c r="R1506" s="31" t="s">
        <v>12931</v>
      </c>
      <c r="S1506" s="31" t="s">
        <v>12874</v>
      </c>
      <c r="T1506" s="31"/>
      <c r="U1506" s="31"/>
    </row>
    <row r="1507" spans="1:21" ht="100">
      <c r="A1507" s="31">
        <v>1507</v>
      </c>
      <c r="B1507" s="31" t="s">
        <v>13523</v>
      </c>
      <c r="C1507" s="31" t="s">
        <v>10415</v>
      </c>
      <c r="D1507" s="31" t="s">
        <v>12747</v>
      </c>
      <c r="E1507" s="31" t="s">
        <v>10416</v>
      </c>
      <c r="F1507" s="31" t="s">
        <v>10422</v>
      </c>
      <c r="G1507" s="31" t="s">
        <v>671</v>
      </c>
      <c r="H1507" s="31" t="s">
        <v>12905</v>
      </c>
      <c r="I1507" s="31" t="s">
        <v>12749</v>
      </c>
      <c r="J1507" s="31" t="s">
        <v>672</v>
      </c>
      <c r="K1507" s="22" t="s">
        <v>2676</v>
      </c>
      <c r="L1507" s="31" t="s">
        <v>57</v>
      </c>
      <c r="M1507" s="31" t="s">
        <v>11739</v>
      </c>
      <c r="N1507" s="31"/>
      <c r="O1507" s="31" t="s">
        <v>8532</v>
      </c>
      <c r="P1507" s="22" t="s">
        <v>12930</v>
      </c>
      <c r="Q1507" s="31" t="s">
        <v>12783</v>
      </c>
      <c r="R1507" s="31" t="s">
        <v>12931</v>
      </c>
      <c r="S1507" s="31" t="s">
        <v>12874</v>
      </c>
      <c r="T1507" s="31"/>
      <c r="U1507" s="31"/>
    </row>
    <row r="1508" spans="1:21" ht="100">
      <c r="A1508" s="31">
        <v>1508</v>
      </c>
      <c r="B1508" s="31" t="s">
        <v>13524</v>
      </c>
      <c r="C1508" s="31" t="s">
        <v>10415</v>
      </c>
      <c r="D1508" s="31" t="s">
        <v>12747</v>
      </c>
      <c r="E1508" s="31" t="s">
        <v>10416</v>
      </c>
      <c r="F1508" s="31" t="s">
        <v>10422</v>
      </c>
      <c r="G1508" s="31" t="s">
        <v>671</v>
      </c>
      <c r="H1508" s="31" t="s">
        <v>12905</v>
      </c>
      <c r="I1508" s="31" t="s">
        <v>12749</v>
      </c>
      <c r="J1508" s="31" t="s">
        <v>672</v>
      </c>
      <c r="K1508" s="22" t="s">
        <v>2676</v>
      </c>
      <c r="L1508" s="31" t="s">
        <v>57</v>
      </c>
      <c r="M1508" s="31" t="s">
        <v>10554</v>
      </c>
      <c r="N1508" s="31"/>
      <c r="O1508" s="31" t="s">
        <v>8532</v>
      </c>
      <c r="P1508" s="22" t="s">
        <v>12930</v>
      </c>
      <c r="Q1508" s="31" t="s">
        <v>12783</v>
      </c>
      <c r="R1508" s="31" t="s">
        <v>12931</v>
      </c>
      <c r="S1508" s="31" t="s">
        <v>12874</v>
      </c>
      <c r="T1508" s="31"/>
      <c r="U1508" s="31"/>
    </row>
    <row r="1509" spans="1:21">
      <c r="A1509" s="31">
        <v>1509</v>
      </c>
      <c r="B1509" s="31" t="s">
        <v>13525</v>
      </c>
      <c r="C1509" s="31" t="s">
        <v>10415</v>
      </c>
      <c r="D1509" s="31" t="s">
        <v>12747</v>
      </c>
      <c r="E1509" s="31" t="s">
        <v>10416</v>
      </c>
      <c r="F1509" s="31" t="s">
        <v>10422</v>
      </c>
      <c r="G1509" s="31" t="s">
        <v>911</v>
      </c>
      <c r="H1509" s="31" t="s">
        <v>12926</v>
      </c>
      <c r="I1509" s="31" t="s">
        <v>12749</v>
      </c>
      <c r="J1509" s="31" t="s">
        <v>912</v>
      </c>
      <c r="K1509" s="22" t="s">
        <v>2987</v>
      </c>
      <c r="L1509" s="31" t="s">
        <v>57</v>
      </c>
      <c r="M1509" s="31" t="s">
        <v>11955</v>
      </c>
      <c r="N1509" s="31"/>
      <c r="O1509" s="31" t="s">
        <v>8584</v>
      </c>
      <c r="P1509" s="22" t="s">
        <v>13502</v>
      </c>
      <c r="Q1509" s="31" t="s">
        <v>12759</v>
      </c>
      <c r="R1509" s="31" t="s">
        <v>10040</v>
      </c>
      <c r="S1509" s="31" t="s">
        <v>13458</v>
      </c>
      <c r="T1509" s="31"/>
      <c r="U1509" s="31"/>
    </row>
    <row r="1510" spans="1:21">
      <c r="A1510" s="31">
        <v>1510</v>
      </c>
      <c r="B1510" s="31" t="s">
        <v>12248</v>
      </c>
      <c r="C1510" s="31" t="s">
        <v>10415</v>
      </c>
      <c r="D1510" s="31" t="s">
        <v>12747</v>
      </c>
      <c r="E1510" s="31" t="s">
        <v>10416</v>
      </c>
      <c r="F1510" s="31" t="s">
        <v>10422</v>
      </c>
      <c r="G1510" s="31" t="s">
        <v>911</v>
      </c>
      <c r="H1510" s="31" t="s">
        <v>12926</v>
      </c>
      <c r="I1510" s="31" t="s">
        <v>12749</v>
      </c>
      <c r="J1510" s="31" t="s">
        <v>912</v>
      </c>
      <c r="K1510" s="22" t="s">
        <v>2987</v>
      </c>
      <c r="L1510" s="31" t="s">
        <v>57</v>
      </c>
      <c r="M1510" s="31" t="s">
        <v>11957</v>
      </c>
      <c r="N1510" s="31"/>
      <c r="O1510" s="31" t="s">
        <v>8584</v>
      </c>
      <c r="P1510" s="22" t="s">
        <v>13502</v>
      </c>
      <c r="Q1510" s="31" t="s">
        <v>12759</v>
      </c>
      <c r="R1510" s="31" t="s">
        <v>10040</v>
      </c>
      <c r="S1510" s="31" t="s">
        <v>13458</v>
      </c>
      <c r="T1510" s="31"/>
      <c r="U1510" s="31"/>
    </row>
    <row r="1511" spans="1:21">
      <c r="A1511" s="31">
        <v>1511</v>
      </c>
      <c r="B1511" s="31" t="s">
        <v>12249</v>
      </c>
      <c r="C1511" s="31" t="s">
        <v>10415</v>
      </c>
      <c r="D1511" s="31" t="s">
        <v>12747</v>
      </c>
      <c r="E1511" s="31" t="s">
        <v>10416</v>
      </c>
      <c r="F1511" s="31" t="s">
        <v>10422</v>
      </c>
      <c r="G1511" s="31" t="s">
        <v>911</v>
      </c>
      <c r="H1511" s="31" t="s">
        <v>12926</v>
      </c>
      <c r="I1511" s="31" t="s">
        <v>12749</v>
      </c>
      <c r="J1511" s="31" t="s">
        <v>912</v>
      </c>
      <c r="K1511" s="22" t="s">
        <v>2987</v>
      </c>
      <c r="L1511" s="31" t="s">
        <v>57</v>
      </c>
      <c r="M1511" s="31" t="s">
        <v>11959</v>
      </c>
      <c r="N1511" s="31"/>
      <c r="O1511" s="31" t="s">
        <v>8584</v>
      </c>
      <c r="P1511" s="22" t="s">
        <v>13502</v>
      </c>
      <c r="Q1511" s="31" t="s">
        <v>12759</v>
      </c>
      <c r="R1511" s="31" t="s">
        <v>10040</v>
      </c>
      <c r="S1511" s="31" t="s">
        <v>13458</v>
      </c>
      <c r="T1511" s="31"/>
      <c r="U1511" s="31"/>
    </row>
    <row r="1512" spans="1:21">
      <c r="A1512" s="31">
        <v>1512</v>
      </c>
      <c r="B1512" s="31" t="s">
        <v>9070</v>
      </c>
      <c r="C1512" s="31" t="s">
        <v>10415</v>
      </c>
      <c r="D1512" s="31" t="s">
        <v>12747</v>
      </c>
      <c r="E1512" s="31" t="s">
        <v>10416</v>
      </c>
      <c r="F1512" s="31" t="s">
        <v>10422</v>
      </c>
      <c r="G1512" s="31" t="s">
        <v>911</v>
      </c>
      <c r="H1512" s="31" t="s">
        <v>12926</v>
      </c>
      <c r="I1512" s="31" t="s">
        <v>12749</v>
      </c>
      <c r="J1512" s="31" t="s">
        <v>912</v>
      </c>
      <c r="K1512" s="22" t="s">
        <v>2987</v>
      </c>
      <c r="L1512" s="31" t="s">
        <v>57</v>
      </c>
      <c r="M1512" s="31" t="s">
        <v>11961</v>
      </c>
      <c r="N1512" s="31"/>
      <c r="O1512" s="31" t="s">
        <v>8584</v>
      </c>
      <c r="P1512" s="22" t="s">
        <v>13502</v>
      </c>
      <c r="Q1512" s="31" t="s">
        <v>12759</v>
      </c>
      <c r="R1512" s="31" t="s">
        <v>10040</v>
      </c>
      <c r="S1512" s="31" t="s">
        <v>13458</v>
      </c>
      <c r="T1512" s="31"/>
      <c r="U1512" s="31"/>
    </row>
    <row r="1513" spans="1:21">
      <c r="A1513" s="31">
        <v>1513</v>
      </c>
      <c r="B1513" s="31" t="s">
        <v>12250</v>
      </c>
      <c r="C1513" s="31" t="s">
        <v>10415</v>
      </c>
      <c r="D1513" s="31" t="s">
        <v>12747</v>
      </c>
      <c r="E1513" s="31" t="s">
        <v>10416</v>
      </c>
      <c r="F1513" s="31" t="s">
        <v>10422</v>
      </c>
      <c r="G1513" s="31" t="s">
        <v>911</v>
      </c>
      <c r="H1513" s="31" t="s">
        <v>12926</v>
      </c>
      <c r="I1513" s="31" t="s">
        <v>12749</v>
      </c>
      <c r="J1513" s="31" t="s">
        <v>912</v>
      </c>
      <c r="K1513" s="22" t="s">
        <v>2987</v>
      </c>
      <c r="L1513" s="31" t="s">
        <v>57</v>
      </c>
      <c r="M1513" s="31" t="s">
        <v>11963</v>
      </c>
      <c r="N1513" s="31"/>
      <c r="O1513" s="31" t="s">
        <v>8584</v>
      </c>
      <c r="P1513" s="22" t="s">
        <v>13502</v>
      </c>
      <c r="Q1513" s="31" t="s">
        <v>12759</v>
      </c>
      <c r="R1513" s="31" t="s">
        <v>10040</v>
      </c>
      <c r="S1513" s="31" t="s">
        <v>13458</v>
      </c>
      <c r="T1513" s="31"/>
      <c r="U1513" s="31"/>
    </row>
    <row r="1514" spans="1:21">
      <c r="A1514" s="31">
        <v>1514</v>
      </c>
      <c r="B1514" s="31" t="s">
        <v>12251</v>
      </c>
      <c r="C1514" s="31" t="s">
        <v>10415</v>
      </c>
      <c r="D1514" s="31" t="s">
        <v>12747</v>
      </c>
      <c r="E1514" s="31" t="s">
        <v>10416</v>
      </c>
      <c r="F1514" s="31" t="s">
        <v>10422</v>
      </c>
      <c r="G1514" s="31" t="s">
        <v>911</v>
      </c>
      <c r="H1514" s="31" t="s">
        <v>12926</v>
      </c>
      <c r="I1514" s="31" t="s">
        <v>12749</v>
      </c>
      <c r="J1514" s="31" t="s">
        <v>912</v>
      </c>
      <c r="K1514" s="22" t="s">
        <v>2987</v>
      </c>
      <c r="L1514" s="31" t="s">
        <v>57</v>
      </c>
      <c r="M1514" s="31" t="s">
        <v>11965</v>
      </c>
      <c r="N1514" s="31"/>
      <c r="O1514" s="31" t="s">
        <v>8584</v>
      </c>
      <c r="P1514" s="22" t="s">
        <v>13502</v>
      </c>
      <c r="Q1514" s="31" t="s">
        <v>12759</v>
      </c>
      <c r="R1514" s="31" t="s">
        <v>10040</v>
      </c>
      <c r="S1514" s="31" t="s">
        <v>13458</v>
      </c>
      <c r="T1514" s="31"/>
      <c r="U1514" s="31"/>
    </row>
    <row r="1515" spans="1:21" ht="125">
      <c r="A1515" s="31">
        <v>1515</v>
      </c>
      <c r="B1515" s="31" t="s">
        <v>12252</v>
      </c>
      <c r="C1515" s="31" t="s">
        <v>10415</v>
      </c>
      <c r="D1515" s="31" t="s">
        <v>12747</v>
      </c>
      <c r="E1515" s="31" t="s">
        <v>10416</v>
      </c>
      <c r="F1515" s="31" t="s">
        <v>11570</v>
      </c>
      <c r="G1515" s="31" t="s">
        <v>707</v>
      </c>
      <c r="H1515" s="31" t="s">
        <v>12926</v>
      </c>
      <c r="I1515" s="31" t="s">
        <v>12749</v>
      </c>
      <c r="J1515" s="31" t="s">
        <v>708</v>
      </c>
      <c r="K1515" s="22" t="s">
        <v>2721</v>
      </c>
      <c r="L1515" s="31" t="s">
        <v>57</v>
      </c>
      <c r="M1515" s="31" t="s">
        <v>11801</v>
      </c>
      <c r="N1515" s="31"/>
      <c r="O1515" s="31" t="s">
        <v>13514</v>
      </c>
      <c r="P1515" s="22" t="s">
        <v>13502</v>
      </c>
      <c r="Q1515" s="31" t="s">
        <v>13515</v>
      </c>
      <c r="R1515" s="31" t="s">
        <v>12996</v>
      </c>
      <c r="S1515" s="31" t="s">
        <v>9598</v>
      </c>
      <c r="T1515" s="31"/>
      <c r="U1515" s="31"/>
    </row>
    <row r="1516" spans="1:21" ht="125">
      <c r="A1516" s="31">
        <v>1516</v>
      </c>
      <c r="B1516" s="31" t="s">
        <v>11802</v>
      </c>
      <c r="C1516" s="31" t="s">
        <v>10415</v>
      </c>
      <c r="D1516" s="31" t="s">
        <v>12747</v>
      </c>
      <c r="E1516" s="31" t="s">
        <v>10416</v>
      </c>
      <c r="F1516" s="31" t="s">
        <v>11570</v>
      </c>
      <c r="G1516" s="31" t="s">
        <v>707</v>
      </c>
      <c r="H1516" s="31" t="s">
        <v>12926</v>
      </c>
      <c r="I1516" s="31" t="s">
        <v>12749</v>
      </c>
      <c r="J1516" s="31" t="s">
        <v>708</v>
      </c>
      <c r="K1516" s="22" t="s">
        <v>2721</v>
      </c>
      <c r="L1516" s="31" t="s">
        <v>57</v>
      </c>
      <c r="M1516" s="31" t="s">
        <v>11803</v>
      </c>
      <c r="N1516" s="31"/>
      <c r="O1516" s="31" t="s">
        <v>13514</v>
      </c>
      <c r="P1516" s="22" t="s">
        <v>13502</v>
      </c>
      <c r="Q1516" s="31" t="s">
        <v>13515</v>
      </c>
      <c r="R1516" s="31" t="s">
        <v>12996</v>
      </c>
      <c r="S1516" s="31" t="s">
        <v>9598</v>
      </c>
      <c r="T1516" s="31"/>
      <c r="U1516" s="31"/>
    </row>
    <row r="1517" spans="1:21" ht="125">
      <c r="A1517" s="31">
        <v>1517</v>
      </c>
      <c r="B1517" s="31" t="s">
        <v>11804</v>
      </c>
      <c r="C1517" s="31" t="s">
        <v>10415</v>
      </c>
      <c r="D1517" s="31" t="s">
        <v>12747</v>
      </c>
      <c r="E1517" s="31" t="s">
        <v>10416</v>
      </c>
      <c r="F1517" s="31" t="s">
        <v>11570</v>
      </c>
      <c r="G1517" s="31" t="s">
        <v>707</v>
      </c>
      <c r="H1517" s="31" t="s">
        <v>12926</v>
      </c>
      <c r="I1517" s="31" t="s">
        <v>12749</v>
      </c>
      <c r="J1517" s="31" t="s">
        <v>708</v>
      </c>
      <c r="K1517" s="22" t="s">
        <v>2721</v>
      </c>
      <c r="L1517" s="31" t="s">
        <v>57</v>
      </c>
      <c r="M1517" s="31" t="s">
        <v>11805</v>
      </c>
      <c r="N1517" s="31"/>
      <c r="O1517" s="31" t="s">
        <v>13514</v>
      </c>
      <c r="P1517" s="22" t="s">
        <v>13502</v>
      </c>
      <c r="Q1517" s="31" t="s">
        <v>13515</v>
      </c>
      <c r="R1517" s="31" t="s">
        <v>12996</v>
      </c>
      <c r="S1517" s="31" t="s">
        <v>9598</v>
      </c>
      <c r="T1517" s="31"/>
      <c r="U1517" s="31"/>
    </row>
    <row r="1518" spans="1:21">
      <c r="A1518" s="31">
        <v>1518</v>
      </c>
      <c r="B1518" s="31" t="s">
        <v>11806</v>
      </c>
      <c r="C1518" s="31" t="s">
        <v>10415</v>
      </c>
      <c r="D1518" s="31" t="s">
        <v>12747</v>
      </c>
      <c r="E1518" s="31" t="s">
        <v>10416</v>
      </c>
      <c r="F1518" s="31" t="s">
        <v>10422</v>
      </c>
      <c r="G1518" s="31" t="s">
        <v>916</v>
      </c>
      <c r="H1518" s="31" t="s">
        <v>12926</v>
      </c>
      <c r="I1518" s="31" t="s">
        <v>12749</v>
      </c>
      <c r="J1518" s="31" t="s">
        <v>917</v>
      </c>
      <c r="K1518" s="22" t="s">
        <v>2993</v>
      </c>
      <c r="L1518" s="31" t="s">
        <v>57</v>
      </c>
      <c r="M1518" s="31" t="s">
        <v>11955</v>
      </c>
      <c r="N1518" s="31"/>
      <c r="O1518" s="31" t="s">
        <v>8590</v>
      </c>
      <c r="P1518" s="22" t="s">
        <v>13502</v>
      </c>
      <c r="Q1518" s="31" t="s">
        <v>12759</v>
      </c>
      <c r="R1518" s="31" t="s">
        <v>10040</v>
      </c>
      <c r="S1518" s="31" t="s">
        <v>13458</v>
      </c>
      <c r="T1518" s="31"/>
      <c r="U1518" s="31"/>
    </row>
    <row r="1519" spans="1:21">
      <c r="A1519" s="31">
        <v>1519</v>
      </c>
      <c r="B1519" s="31" t="s">
        <v>12262</v>
      </c>
      <c r="C1519" s="31" t="s">
        <v>10415</v>
      </c>
      <c r="D1519" s="31" t="s">
        <v>12747</v>
      </c>
      <c r="E1519" s="31" t="s">
        <v>10416</v>
      </c>
      <c r="F1519" s="31" t="s">
        <v>10422</v>
      </c>
      <c r="G1519" s="31" t="s">
        <v>916</v>
      </c>
      <c r="H1519" s="31" t="s">
        <v>12926</v>
      </c>
      <c r="I1519" s="31" t="s">
        <v>12749</v>
      </c>
      <c r="J1519" s="31" t="s">
        <v>917</v>
      </c>
      <c r="K1519" s="22" t="s">
        <v>2993</v>
      </c>
      <c r="L1519" s="31" t="s">
        <v>57</v>
      </c>
      <c r="M1519" s="31" t="s">
        <v>11957</v>
      </c>
      <c r="N1519" s="31"/>
      <c r="O1519" s="31" t="s">
        <v>8590</v>
      </c>
      <c r="P1519" s="22" t="s">
        <v>13502</v>
      </c>
      <c r="Q1519" s="31" t="s">
        <v>12759</v>
      </c>
      <c r="R1519" s="31" t="s">
        <v>10040</v>
      </c>
      <c r="S1519" s="31" t="s">
        <v>13458</v>
      </c>
      <c r="T1519" s="31"/>
      <c r="U1519" s="31"/>
    </row>
    <row r="1520" spans="1:21">
      <c r="A1520" s="31">
        <v>1520</v>
      </c>
      <c r="B1520" s="31" t="s">
        <v>12263</v>
      </c>
      <c r="C1520" s="31" t="s">
        <v>10415</v>
      </c>
      <c r="D1520" s="31" t="s">
        <v>12747</v>
      </c>
      <c r="E1520" s="31" t="s">
        <v>10416</v>
      </c>
      <c r="F1520" s="31" t="s">
        <v>10422</v>
      </c>
      <c r="G1520" s="31" t="s">
        <v>916</v>
      </c>
      <c r="H1520" s="31" t="s">
        <v>12926</v>
      </c>
      <c r="I1520" s="31" t="s">
        <v>12749</v>
      </c>
      <c r="J1520" s="31" t="s">
        <v>917</v>
      </c>
      <c r="K1520" s="22" t="s">
        <v>2993</v>
      </c>
      <c r="L1520" s="31" t="s">
        <v>57</v>
      </c>
      <c r="M1520" s="31" t="s">
        <v>10782</v>
      </c>
      <c r="N1520" s="31"/>
      <c r="O1520" s="31" t="s">
        <v>8590</v>
      </c>
      <c r="P1520" s="22" t="s">
        <v>13502</v>
      </c>
      <c r="Q1520" s="31" t="s">
        <v>12759</v>
      </c>
      <c r="R1520" s="31" t="s">
        <v>10040</v>
      </c>
      <c r="S1520" s="31" t="s">
        <v>13458</v>
      </c>
      <c r="T1520" s="31"/>
      <c r="U1520" s="31"/>
    </row>
    <row r="1521" spans="1:21">
      <c r="A1521" s="31">
        <v>1521</v>
      </c>
      <c r="B1521" s="31" t="s">
        <v>12264</v>
      </c>
      <c r="C1521" s="31" t="s">
        <v>10415</v>
      </c>
      <c r="D1521" s="31" t="s">
        <v>12747</v>
      </c>
      <c r="E1521" s="31" t="s">
        <v>10416</v>
      </c>
      <c r="F1521" s="31" t="s">
        <v>10422</v>
      </c>
      <c r="G1521" s="31" t="s">
        <v>916</v>
      </c>
      <c r="H1521" s="31" t="s">
        <v>12926</v>
      </c>
      <c r="I1521" s="31" t="s">
        <v>12749</v>
      </c>
      <c r="J1521" s="31" t="s">
        <v>917</v>
      </c>
      <c r="K1521" s="22" t="s">
        <v>2993</v>
      </c>
      <c r="L1521" s="31" t="s">
        <v>57</v>
      </c>
      <c r="M1521" s="31" t="s">
        <v>11967</v>
      </c>
      <c r="N1521" s="31"/>
      <c r="O1521" s="31" t="s">
        <v>8590</v>
      </c>
      <c r="P1521" s="22" t="s">
        <v>13502</v>
      </c>
      <c r="Q1521" s="31" t="s">
        <v>12759</v>
      </c>
      <c r="R1521" s="31" t="s">
        <v>10040</v>
      </c>
      <c r="S1521" s="31" t="s">
        <v>13458</v>
      </c>
      <c r="T1521" s="31"/>
      <c r="U1521" s="31"/>
    </row>
    <row r="1522" spans="1:21">
      <c r="A1522" s="31">
        <v>1522</v>
      </c>
      <c r="B1522" s="31" t="s">
        <v>12265</v>
      </c>
      <c r="C1522" s="31" t="s">
        <v>10415</v>
      </c>
      <c r="D1522" s="31" t="s">
        <v>12747</v>
      </c>
      <c r="E1522" s="31" t="s">
        <v>10416</v>
      </c>
      <c r="F1522" s="31" t="s">
        <v>10422</v>
      </c>
      <c r="G1522" s="31" t="s">
        <v>916</v>
      </c>
      <c r="H1522" s="31" t="s">
        <v>12926</v>
      </c>
      <c r="I1522" s="31" t="s">
        <v>12749</v>
      </c>
      <c r="J1522" s="31" t="s">
        <v>917</v>
      </c>
      <c r="K1522" s="22" t="s">
        <v>2993</v>
      </c>
      <c r="L1522" s="31" t="s">
        <v>57</v>
      </c>
      <c r="M1522" s="31" t="s">
        <v>12019</v>
      </c>
      <c r="N1522" s="31"/>
      <c r="O1522" s="31" t="s">
        <v>8590</v>
      </c>
      <c r="P1522" s="22" t="s">
        <v>13502</v>
      </c>
      <c r="Q1522" s="31" t="s">
        <v>12759</v>
      </c>
      <c r="R1522" s="31" t="s">
        <v>10040</v>
      </c>
      <c r="S1522" s="31" t="s">
        <v>13458</v>
      </c>
      <c r="T1522" s="31"/>
      <c r="U1522" s="31"/>
    </row>
    <row r="1523" spans="1:21">
      <c r="A1523" s="31">
        <v>1523</v>
      </c>
      <c r="B1523" s="31" t="s">
        <v>12266</v>
      </c>
      <c r="C1523" s="31" t="s">
        <v>10415</v>
      </c>
      <c r="D1523" s="31" t="s">
        <v>12747</v>
      </c>
      <c r="E1523" s="31" t="s">
        <v>10416</v>
      </c>
      <c r="F1523" s="31" t="s">
        <v>10422</v>
      </c>
      <c r="G1523" s="31" t="s">
        <v>916</v>
      </c>
      <c r="H1523" s="31" t="s">
        <v>12926</v>
      </c>
      <c r="I1523" s="31" t="s">
        <v>12749</v>
      </c>
      <c r="J1523" s="31" t="s">
        <v>917</v>
      </c>
      <c r="K1523" s="22" t="s">
        <v>2993</v>
      </c>
      <c r="L1523" s="31" t="s">
        <v>57</v>
      </c>
      <c r="M1523" s="31" t="s">
        <v>7811</v>
      </c>
      <c r="N1523" s="31"/>
      <c r="O1523" s="31" t="s">
        <v>8590</v>
      </c>
      <c r="P1523" s="22" t="s">
        <v>13502</v>
      </c>
      <c r="Q1523" s="31" t="s">
        <v>12759</v>
      </c>
      <c r="R1523" s="31" t="s">
        <v>10040</v>
      </c>
      <c r="S1523" s="31" t="s">
        <v>13458</v>
      </c>
      <c r="T1523" s="31"/>
      <c r="U1523" s="31"/>
    </row>
    <row r="1524" spans="1:21">
      <c r="A1524" s="31">
        <v>1524</v>
      </c>
      <c r="B1524" s="31" t="s">
        <v>12267</v>
      </c>
      <c r="C1524" s="31" t="s">
        <v>10415</v>
      </c>
      <c r="D1524" s="31" t="s">
        <v>12747</v>
      </c>
      <c r="E1524" s="31" t="s">
        <v>10416</v>
      </c>
      <c r="F1524" s="31" t="s">
        <v>10422</v>
      </c>
      <c r="G1524" s="31" t="s">
        <v>916</v>
      </c>
      <c r="H1524" s="31" t="s">
        <v>12926</v>
      </c>
      <c r="I1524" s="31" t="s">
        <v>12749</v>
      </c>
      <c r="J1524" s="31" t="s">
        <v>917</v>
      </c>
      <c r="K1524" s="22" t="s">
        <v>2993</v>
      </c>
      <c r="L1524" s="31" t="s">
        <v>57</v>
      </c>
      <c r="M1524" s="31" t="s">
        <v>7815</v>
      </c>
      <c r="N1524" s="31"/>
      <c r="O1524" s="31" t="s">
        <v>8590</v>
      </c>
      <c r="P1524" s="22" t="s">
        <v>13502</v>
      </c>
      <c r="Q1524" s="31" t="s">
        <v>12759</v>
      </c>
      <c r="R1524" s="31" t="s">
        <v>10040</v>
      </c>
      <c r="S1524" s="31" t="s">
        <v>13458</v>
      </c>
      <c r="T1524" s="31"/>
      <c r="U1524" s="31"/>
    </row>
    <row r="1525" spans="1:21">
      <c r="A1525" s="31">
        <v>1525</v>
      </c>
      <c r="B1525" s="31" t="s">
        <v>12268</v>
      </c>
      <c r="C1525" s="31" t="s">
        <v>10415</v>
      </c>
      <c r="D1525" s="31" t="s">
        <v>12747</v>
      </c>
      <c r="E1525" s="31" t="s">
        <v>10416</v>
      </c>
      <c r="F1525" s="31" t="s">
        <v>10422</v>
      </c>
      <c r="G1525" s="31" t="s">
        <v>916</v>
      </c>
      <c r="H1525" s="31" t="s">
        <v>12926</v>
      </c>
      <c r="I1525" s="31" t="s">
        <v>12749</v>
      </c>
      <c r="J1525" s="31" t="s">
        <v>917</v>
      </c>
      <c r="K1525" s="22" t="s">
        <v>2993</v>
      </c>
      <c r="L1525" s="31" t="s">
        <v>57</v>
      </c>
      <c r="M1525" s="31" t="s">
        <v>1158</v>
      </c>
      <c r="N1525" s="31"/>
      <c r="O1525" s="31" t="s">
        <v>8590</v>
      </c>
      <c r="P1525" s="22" t="s">
        <v>13502</v>
      </c>
      <c r="Q1525" s="31" t="s">
        <v>12759</v>
      </c>
      <c r="R1525" s="31" t="s">
        <v>10040</v>
      </c>
      <c r="S1525" s="31" t="s">
        <v>13458</v>
      </c>
      <c r="T1525" s="31"/>
      <c r="U1525" s="31"/>
    </row>
    <row r="1526" spans="1:21" ht="62.5">
      <c r="A1526" s="31">
        <v>1526</v>
      </c>
      <c r="B1526" s="31" t="s">
        <v>12269</v>
      </c>
      <c r="C1526" s="31" t="s">
        <v>10415</v>
      </c>
      <c r="D1526" s="31" t="s">
        <v>12747</v>
      </c>
      <c r="E1526" s="31" t="s">
        <v>10416</v>
      </c>
      <c r="F1526" s="31" t="s">
        <v>11570</v>
      </c>
      <c r="G1526" s="31" t="s">
        <v>832</v>
      </c>
      <c r="H1526" s="31" t="s">
        <v>12926</v>
      </c>
      <c r="I1526" s="31" t="s">
        <v>12749</v>
      </c>
      <c r="J1526" s="31" t="s">
        <v>833</v>
      </c>
      <c r="K1526" s="22" t="s">
        <v>2886</v>
      </c>
      <c r="L1526" s="31" t="s">
        <v>57</v>
      </c>
      <c r="M1526" s="31" t="s">
        <v>7946</v>
      </c>
      <c r="N1526" s="31"/>
      <c r="O1526" s="31" t="s">
        <v>12856</v>
      </c>
      <c r="P1526" s="22" t="s">
        <v>13502</v>
      </c>
      <c r="Q1526" s="31" t="s">
        <v>13520</v>
      </c>
      <c r="R1526" s="31" t="s">
        <v>12900</v>
      </c>
      <c r="S1526" s="31" t="s">
        <v>9868</v>
      </c>
      <c r="T1526" s="31"/>
      <c r="U1526" s="31"/>
    </row>
    <row r="1527" spans="1:21" ht="62.5">
      <c r="A1527" s="31">
        <v>1527</v>
      </c>
      <c r="B1527" s="31" t="s">
        <v>12112</v>
      </c>
      <c r="C1527" s="31" t="s">
        <v>10415</v>
      </c>
      <c r="D1527" s="31" t="s">
        <v>12747</v>
      </c>
      <c r="E1527" s="31" t="s">
        <v>10416</v>
      </c>
      <c r="F1527" s="31" t="s">
        <v>11570</v>
      </c>
      <c r="G1527" s="31" t="s">
        <v>832</v>
      </c>
      <c r="H1527" s="31" t="s">
        <v>12926</v>
      </c>
      <c r="I1527" s="31" t="s">
        <v>12749</v>
      </c>
      <c r="J1527" s="31" t="s">
        <v>833</v>
      </c>
      <c r="K1527" s="22" t="s">
        <v>2886</v>
      </c>
      <c r="L1527" s="31" t="s">
        <v>57</v>
      </c>
      <c r="M1527" s="31" t="s">
        <v>7738</v>
      </c>
      <c r="N1527" s="31"/>
      <c r="O1527" s="31" t="s">
        <v>12856</v>
      </c>
      <c r="P1527" s="22" t="s">
        <v>13502</v>
      </c>
      <c r="Q1527" s="31" t="s">
        <v>13520</v>
      </c>
      <c r="R1527" s="31" t="s">
        <v>12900</v>
      </c>
      <c r="S1527" s="31" t="s">
        <v>9868</v>
      </c>
      <c r="T1527" s="31"/>
      <c r="U1527" s="31"/>
    </row>
    <row r="1528" spans="1:21" ht="62.5">
      <c r="A1528" s="31">
        <v>1528</v>
      </c>
      <c r="B1528" s="31" t="s">
        <v>12113</v>
      </c>
      <c r="C1528" s="31" t="s">
        <v>10415</v>
      </c>
      <c r="D1528" s="31" t="s">
        <v>12747</v>
      </c>
      <c r="E1528" s="31" t="s">
        <v>10416</v>
      </c>
      <c r="F1528" s="31" t="s">
        <v>11570</v>
      </c>
      <c r="G1528" s="31" t="s">
        <v>832</v>
      </c>
      <c r="H1528" s="31" t="s">
        <v>12926</v>
      </c>
      <c r="I1528" s="31" t="s">
        <v>12749</v>
      </c>
      <c r="J1528" s="31" t="s">
        <v>833</v>
      </c>
      <c r="K1528" s="22" t="s">
        <v>2886</v>
      </c>
      <c r="L1528" s="31" t="s">
        <v>57</v>
      </c>
      <c r="M1528" s="31" t="s">
        <v>7951</v>
      </c>
      <c r="N1528" s="31"/>
      <c r="O1528" s="31" t="s">
        <v>12856</v>
      </c>
      <c r="P1528" s="22" t="s">
        <v>13502</v>
      </c>
      <c r="Q1528" s="31" t="s">
        <v>13520</v>
      </c>
      <c r="R1528" s="31" t="s">
        <v>12900</v>
      </c>
      <c r="S1528" s="31" t="s">
        <v>9868</v>
      </c>
      <c r="T1528" s="31"/>
      <c r="U1528" s="31"/>
    </row>
    <row r="1529" spans="1:21" ht="62.5">
      <c r="A1529" s="31">
        <v>1529</v>
      </c>
      <c r="B1529" s="31" t="s">
        <v>12114</v>
      </c>
      <c r="C1529" s="31" t="s">
        <v>10415</v>
      </c>
      <c r="D1529" s="31" t="s">
        <v>12747</v>
      </c>
      <c r="E1529" s="31" t="s">
        <v>10416</v>
      </c>
      <c r="F1529" s="31" t="s">
        <v>11570</v>
      </c>
      <c r="G1529" s="31" t="s">
        <v>832</v>
      </c>
      <c r="H1529" s="31" t="s">
        <v>12926</v>
      </c>
      <c r="I1529" s="31" t="s">
        <v>12749</v>
      </c>
      <c r="J1529" s="31" t="s">
        <v>833</v>
      </c>
      <c r="K1529" s="22" t="s">
        <v>2886</v>
      </c>
      <c r="L1529" s="31" t="s">
        <v>57</v>
      </c>
      <c r="M1529" s="31" t="s">
        <v>7954</v>
      </c>
      <c r="N1529" s="31"/>
      <c r="O1529" s="31" t="s">
        <v>12856</v>
      </c>
      <c r="P1529" s="22" t="s">
        <v>13502</v>
      </c>
      <c r="Q1529" s="31" t="s">
        <v>13520</v>
      </c>
      <c r="R1529" s="31" t="s">
        <v>12900</v>
      </c>
      <c r="S1529" s="31" t="s">
        <v>9868</v>
      </c>
      <c r="T1529" s="31"/>
      <c r="U1529" s="31"/>
    </row>
    <row r="1530" spans="1:21" ht="87.5">
      <c r="A1530" s="31">
        <v>1530</v>
      </c>
      <c r="B1530" s="31" t="s">
        <v>12115</v>
      </c>
      <c r="C1530" s="31" t="s">
        <v>10415</v>
      </c>
      <c r="D1530" s="31" t="s">
        <v>12747</v>
      </c>
      <c r="E1530" s="31" t="s">
        <v>10416</v>
      </c>
      <c r="F1530" s="31" t="s">
        <v>10422</v>
      </c>
      <c r="G1530" s="31" t="s">
        <v>937</v>
      </c>
      <c r="H1530" s="31" t="s">
        <v>12903</v>
      </c>
      <c r="I1530" s="31" t="s">
        <v>12749</v>
      </c>
      <c r="J1530" s="31" t="s">
        <v>938</v>
      </c>
      <c r="K1530" s="22" t="s">
        <v>3023</v>
      </c>
      <c r="L1530" s="31" t="s">
        <v>57</v>
      </c>
      <c r="M1530" s="31" t="s">
        <v>12324</v>
      </c>
      <c r="N1530" s="31"/>
      <c r="O1530" s="31" t="s">
        <v>9662</v>
      </c>
      <c r="P1530" s="22" t="s">
        <v>12930</v>
      </c>
      <c r="Q1530" s="31" t="s">
        <v>12783</v>
      </c>
      <c r="R1530" s="31" t="s">
        <v>9989</v>
      </c>
      <c r="S1530" s="31" t="s">
        <v>10197</v>
      </c>
      <c r="T1530" s="31"/>
      <c r="U1530" s="31"/>
    </row>
    <row r="1531" spans="1:21" ht="87.5">
      <c r="A1531" s="31">
        <v>1531</v>
      </c>
      <c r="B1531" s="31" t="s">
        <v>13526</v>
      </c>
      <c r="C1531" s="31" t="s">
        <v>10415</v>
      </c>
      <c r="D1531" s="31" t="s">
        <v>12747</v>
      </c>
      <c r="E1531" s="31" t="s">
        <v>10416</v>
      </c>
      <c r="F1531" s="31" t="s">
        <v>10422</v>
      </c>
      <c r="G1531" s="31" t="s">
        <v>937</v>
      </c>
      <c r="H1531" s="31" t="s">
        <v>12903</v>
      </c>
      <c r="I1531" s="31" t="s">
        <v>12749</v>
      </c>
      <c r="J1531" s="31" t="s">
        <v>938</v>
      </c>
      <c r="K1531" s="22" t="s">
        <v>3023</v>
      </c>
      <c r="L1531" s="31" t="s">
        <v>57</v>
      </c>
      <c r="M1531" s="31" t="s">
        <v>495</v>
      </c>
      <c r="N1531" s="31"/>
      <c r="O1531" s="31" t="s">
        <v>9662</v>
      </c>
      <c r="P1531" s="22" t="s">
        <v>12930</v>
      </c>
      <c r="Q1531" s="31" t="s">
        <v>12783</v>
      </c>
      <c r="R1531" s="31" t="s">
        <v>9989</v>
      </c>
      <c r="S1531" s="31" t="s">
        <v>10197</v>
      </c>
      <c r="T1531" s="31"/>
      <c r="U1531" s="31"/>
    </row>
    <row r="1532" spans="1:21" ht="100">
      <c r="A1532" s="31">
        <v>1532</v>
      </c>
      <c r="B1532" s="31" t="s">
        <v>13527</v>
      </c>
      <c r="C1532" s="31" t="s">
        <v>10415</v>
      </c>
      <c r="D1532" s="31" t="s">
        <v>12747</v>
      </c>
      <c r="E1532" s="31" t="s">
        <v>10416</v>
      </c>
      <c r="F1532" s="31" t="s">
        <v>10422</v>
      </c>
      <c r="G1532" s="31" t="s">
        <v>939</v>
      </c>
      <c r="H1532" s="31" t="s">
        <v>12905</v>
      </c>
      <c r="I1532" s="31" t="s">
        <v>12749</v>
      </c>
      <c r="J1532" s="31" t="s">
        <v>940</v>
      </c>
      <c r="K1532" s="22" t="s">
        <v>3026</v>
      </c>
      <c r="L1532" s="31" t="s">
        <v>57</v>
      </c>
      <c r="M1532" s="31" t="s">
        <v>12324</v>
      </c>
      <c r="N1532" s="31"/>
      <c r="O1532" s="31" t="s">
        <v>9662</v>
      </c>
      <c r="P1532" s="22" t="s">
        <v>12930</v>
      </c>
      <c r="Q1532" s="31" t="s">
        <v>12783</v>
      </c>
      <c r="R1532" s="31" t="s">
        <v>9989</v>
      </c>
      <c r="S1532" s="31" t="s">
        <v>10197</v>
      </c>
      <c r="T1532" s="31"/>
      <c r="U1532" s="31"/>
    </row>
    <row r="1533" spans="1:21" ht="100">
      <c r="A1533" s="31">
        <v>1533</v>
      </c>
      <c r="B1533" s="31" t="s">
        <v>13528</v>
      </c>
      <c r="C1533" s="31" t="s">
        <v>10415</v>
      </c>
      <c r="D1533" s="31" t="s">
        <v>12747</v>
      </c>
      <c r="E1533" s="31" t="s">
        <v>10416</v>
      </c>
      <c r="F1533" s="31" t="s">
        <v>10422</v>
      </c>
      <c r="G1533" s="31" t="s">
        <v>939</v>
      </c>
      <c r="H1533" s="31" t="s">
        <v>12905</v>
      </c>
      <c r="I1533" s="31" t="s">
        <v>12749</v>
      </c>
      <c r="J1533" s="31" t="s">
        <v>940</v>
      </c>
      <c r="K1533" s="22" t="s">
        <v>3026</v>
      </c>
      <c r="L1533" s="31" t="s">
        <v>57</v>
      </c>
      <c r="M1533" s="31" t="s">
        <v>516</v>
      </c>
      <c r="N1533" s="31"/>
      <c r="O1533" s="31" t="s">
        <v>9662</v>
      </c>
      <c r="P1533" s="22" t="s">
        <v>12930</v>
      </c>
      <c r="Q1533" s="31" t="s">
        <v>12783</v>
      </c>
      <c r="R1533" s="31" t="s">
        <v>9989</v>
      </c>
      <c r="S1533" s="31" t="s">
        <v>10197</v>
      </c>
      <c r="T1533" s="31"/>
      <c r="U1533" s="31"/>
    </row>
    <row r="1534" spans="1:21">
      <c r="A1534" s="31">
        <v>1534</v>
      </c>
      <c r="B1534" s="31" t="s">
        <v>13529</v>
      </c>
      <c r="C1534" s="31" t="s">
        <v>10415</v>
      </c>
      <c r="D1534" s="31" t="s">
        <v>12747</v>
      </c>
      <c r="E1534" s="31" t="s">
        <v>10416</v>
      </c>
      <c r="F1534" s="31" t="s">
        <v>10422</v>
      </c>
      <c r="G1534" s="31" t="s">
        <v>916</v>
      </c>
      <c r="H1534" s="31" t="s">
        <v>12926</v>
      </c>
      <c r="I1534" s="31" t="s">
        <v>12749</v>
      </c>
      <c r="J1534" s="31" t="s">
        <v>917</v>
      </c>
      <c r="K1534" s="22" t="s">
        <v>2993</v>
      </c>
      <c r="L1534" s="31" t="s">
        <v>57</v>
      </c>
      <c r="M1534" s="31" t="s">
        <v>1161</v>
      </c>
      <c r="N1534" s="31"/>
      <c r="O1534" s="31" t="s">
        <v>8590</v>
      </c>
      <c r="P1534" s="22" t="s">
        <v>13502</v>
      </c>
      <c r="Q1534" s="31" t="s">
        <v>12759</v>
      </c>
      <c r="R1534" s="31" t="s">
        <v>10040</v>
      </c>
      <c r="S1534" s="31" t="s">
        <v>13458</v>
      </c>
      <c r="T1534" s="31"/>
      <c r="U1534" s="31"/>
    </row>
    <row r="1535" spans="1:21">
      <c r="A1535" s="31">
        <v>1535</v>
      </c>
      <c r="B1535" s="31" t="s">
        <v>12270</v>
      </c>
      <c r="C1535" s="31" t="s">
        <v>10415</v>
      </c>
      <c r="D1535" s="31" t="s">
        <v>12747</v>
      </c>
      <c r="E1535" s="31" t="s">
        <v>10416</v>
      </c>
      <c r="F1535" s="31" t="s">
        <v>10422</v>
      </c>
      <c r="G1535" s="31" t="s">
        <v>916</v>
      </c>
      <c r="H1535" s="31" t="s">
        <v>12926</v>
      </c>
      <c r="I1535" s="31" t="s">
        <v>12749</v>
      </c>
      <c r="J1535" s="31" t="s">
        <v>917</v>
      </c>
      <c r="K1535" s="22" t="s">
        <v>2993</v>
      </c>
      <c r="L1535" s="31" t="s">
        <v>57</v>
      </c>
      <c r="M1535" s="31" t="s">
        <v>7888</v>
      </c>
      <c r="N1535" s="31"/>
      <c r="O1535" s="31" t="s">
        <v>8590</v>
      </c>
      <c r="P1535" s="22" t="s">
        <v>13502</v>
      </c>
      <c r="Q1535" s="31" t="s">
        <v>12759</v>
      </c>
      <c r="R1535" s="31" t="s">
        <v>10040</v>
      </c>
      <c r="S1535" s="31" t="s">
        <v>13458</v>
      </c>
      <c r="T1535" s="31"/>
      <c r="U1535" s="31"/>
    </row>
    <row r="1536" spans="1:21">
      <c r="A1536" s="31">
        <v>1536</v>
      </c>
      <c r="B1536" s="31" t="s">
        <v>12271</v>
      </c>
      <c r="C1536" s="31" t="s">
        <v>10415</v>
      </c>
      <c r="D1536" s="31" t="s">
        <v>12747</v>
      </c>
      <c r="E1536" s="31" t="s">
        <v>10416</v>
      </c>
      <c r="F1536" s="31" t="s">
        <v>10422</v>
      </c>
      <c r="G1536" s="31" t="s">
        <v>916</v>
      </c>
      <c r="H1536" s="31" t="s">
        <v>12926</v>
      </c>
      <c r="I1536" s="31" t="s">
        <v>12749</v>
      </c>
      <c r="J1536" s="31" t="s">
        <v>917</v>
      </c>
      <c r="K1536" s="22" t="s">
        <v>2993</v>
      </c>
      <c r="L1536" s="31" t="s">
        <v>57</v>
      </c>
      <c r="M1536" s="31" t="s">
        <v>7891</v>
      </c>
      <c r="N1536" s="31"/>
      <c r="O1536" s="31" t="s">
        <v>8590</v>
      </c>
      <c r="P1536" s="22" t="s">
        <v>13502</v>
      </c>
      <c r="Q1536" s="31" t="s">
        <v>12759</v>
      </c>
      <c r="R1536" s="31" t="s">
        <v>10040</v>
      </c>
      <c r="S1536" s="31" t="s">
        <v>13458</v>
      </c>
      <c r="T1536" s="31"/>
      <c r="U1536" s="31"/>
    </row>
    <row r="1537" spans="1:21">
      <c r="A1537" s="31">
        <v>1537</v>
      </c>
      <c r="B1537" s="31" t="s">
        <v>12272</v>
      </c>
      <c r="C1537" s="31" t="s">
        <v>10415</v>
      </c>
      <c r="D1537" s="31" t="s">
        <v>12747</v>
      </c>
      <c r="E1537" s="31" t="s">
        <v>10416</v>
      </c>
      <c r="F1537" s="31" t="s">
        <v>10422</v>
      </c>
      <c r="G1537" s="31" t="s">
        <v>916</v>
      </c>
      <c r="H1537" s="31" t="s">
        <v>12926</v>
      </c>
      <c r="I1537" s="31" t="s">
        <v>12749</v>
      </c>
      <c r="J1537" s="31" t="s">
        <v>917</v>
      </c>
      <c r="K1537" s="22" t="s">
        <v>2993</v>
      </c>
      <c r="L1537" s="31" t="s">
        <v>57</v>
      </c>
      <c r="M1537" s="31" t="s">
        <v>561</v>
      </c>
      <c r="N1537" s="31"/>
      <c r="O1537" s="31" t="s">
        <v>8590</v>
      </c>
      <c r="P1537" s="22" t="s">
        <v>13502</v>
      </c>
      <c r="Q1537" s="31" t="s">
        <v>12759</v>
      </c>
      <c r="R1537" s="31" t="s">
        <v>10040</v>
      </c>
      <c r="S1537" s="31" t="s">
        <v>13458</v>
      </c>
      <c r="T1537" s="31"/>
      <c r="U1537" s="31"/>
    </row>
    <row r="1538" spans="1:21">
      <c r="A1538" s="31">
        <v>1538</v>
      </c>
      <c r="B1538" s="31" t="s">
        <v>12273</v>
      </c>
      <c r="C1538" s="31" t="s">
        <v>10415</v>
      </c>
      <c r="D1538" s="31" t="s">
        <v>12747</v>
      </c>
      <c r="E1538" s="31" t="s">
        <v>10416</v>
      </c>
      <c r="F1538" s="31" t="s">
        <v>10422</v>
      </c>
      <c r="G1538" s="31" t="s">
        <v>918</v>
      </c>
      <c r="H1538" s="31" t="s">
        <v>12926</v>
      </c>
      <c r="I1538" s="31" t="s">
        <v>12749</v>
      </c>
      <c r="J1538" s="31" t="s">
        <v>919</v>
      </c>
      <c r="K1538" s="22" t="s">
        <v>2996</v>
      </c>
      <c r="L1538" s="31" t="s">
        <v>57</v>
      </c>
      <c r="M1538" s="31" t="s">
        <v>12000</v>
      </c>
      <c r="N1538" s="31"/>
      <c r="O1538" s="31" t="s">
        <v>8590</v>
      </c>
      <c r="P1538" s="22" t="s">
        <v>13502</v>
      </c>
      <c r="Q1538" s="31" t="s">
        <v>12759</v>
      </c>
      <c r="R1538" s="31" t="s">
        <v>10040</v>
      </c>
      <c r="S1538" s="31" t="s">
        <v>13458</v>
      </c>
      <c r="T1538" s="31"/>
      <c r="U1538" s="31"/>
    </row>
    <row r="1539" spans="1:21">
      <c r="A1539" s="31">
        <v>1539</v>
      </c>
      <c r="B1539" s="31" t="s">
        <v>12274</v>
      </c>
      <c r="C1539" s="31" t="s">
        <v>10415</v>
      </c>
      <c r="D1539" s="31" t="s">
        <v>12747</v>
      </c>
      <c r="E1539" s="31" t="s">
        <v>10416</v>
      </c>
      <c r="F1539" s="31" t="s">
        <v>10422</v>
      </c>
      <c r="G1539" s="31" t="s">
        <v>918</v>
      </c>
      <c r="H1539" s="31" t="s">
        <v>12926</v>
      </c>
      <c r="I1539" s="31" t="s">
        <v>12749</v>
      </c>
      <c r="J1539" s="31" t="s">
        <v>919</v>
      </c>
      <c r="K1539" s="22" t="s">
        <v>2996</v>
      </c>
      <c r="L1539" s="31" t="s">
        <v>57</v>
      </c>
      <c r="M1539" s="31" t="s">
        <v>12002</v>
      </c>
      <c r="N1539" s="31"/>
      <c r="O1539" s="31" t="s">
        <v>8590</v>
      </c>
      <c r="P1539" s="22" t="s">
        <v>13502</v>
      </c>
      <c r="Q1539" s="31" t="s">
        <v>12759</v>
      </c>
      <c r="R1539" s="31" t="s">
        <v>10040</v>
      </c>
      <c r="S1539" s="31" t="s">
        <v>13458</v>
      </c>
      <c r="T1539" s="31"/>
      <c r="U1539" s="31"/>
    </row>
    <row r="1540" spans="1:21">
      <c r="A1540" s="31">
        <v>1540</v>
      </c>
      <c r="B1540" s="31" t="s">
        <v>12275</v>
      </c>
      <c r="C1540" s="31" t="s">
        <v>10415</v>
      </c>
      <c r="D1540" s="31" t="s">
        <v>12747</v>
      </c>
      <c r="E1540" s="31" t="s">
        <v>10416</v>
      </c>
      <c r="F1540" s="31" t="s">
        <v>10422</v>
      </c>
      <c r="G1540" s="31" t="s">
        <v>918</v>
      </c>
      <c r="H1540" s="31" t="s">
        <v>12926</v>
      </c>
      <c r="I1540" s="31" t="s">
        <v>12749</v>
      </c>
      <c r="J1540" s="31" t="s">
        <v>919</v>
      </c>
      <c r="K1540" s="22" t="s">
        <v>2996</v>
      </c>
      <c r="L1540" s="31" t="s">
        <v>57</v>
      </c>
      <c r="M1540" s="31" t="s">
        <v>12004</v>
      </c>
      <c r="N1540" s="31"/>
      <c r="O1540" s="31" t="s">
        <v>8590</v>
      </c>
      <c r="P1540" s="22" t="s">
        <v>13502</v>
      </c>
      <c r="Q1540" s="31" t="s">
        <v>12759</v>
      </c>
      <c r="R1540" s="31" t="s">
        <v>10040</v>
      </c>
      <c r="S1540" s="31" t="s">
        <v>13458</v>
      </c>
      <c r="T1540" s="31"/>
      <c r="U1540" s="31"/>
    </row>
    <row r="1541" spans="1:21">
      <c r="A1541" s="31">
        <v>1541</v>
      </c>
      <c r="B1541" s="31" t="s">
        <v>12276</v>
      </c>
      <c r="C1541" s="31" t="s">
        <v>10415</v>
      </c>
      <c r="D1541" s="31" t="s">
        <v>12747</v>
      </c>
      <c r="E1541" s="31" t="s">
        <v>10416</v>
      </c>
      <c r="F1541" s="31" t="s">
        <v>10422</v>
      </c>
      <c r="G1541" s="31" t="s">
        <v>918</v>
      </c>
      <c r="H1541" s="31" t="s">
        <v>12926</v>
      </c>
      <c r="I1541" s="31" t="s">
        <v>12749</v>
      </c>
      <c r="J1541" s="31" t="s">
        <v>919</v>
      </c>
      <c r="K1541" s="22" t="s">
        <v>2996</v>
      </c>
      <c r="L1541" s="31" t="s">
        <v>57</v>
      </c>
      <c r="M1541" s="31" t="s">
        <v>12006</v>
      </c>
      <c r="N1541" s="31"/>
      <c r="O1541" s="31" t="s">
        <v>8590</v>
      </c>
      <c r="P1541" s="22" t="s">
        <v>13502</v>
      </c>
      <c r="Q1541" s="31" t="s">
        <v>12759</v>
      </c>
      <c r="R1541" s="31" t="s">
        <v>10040</v>
      </c>
      <c r="S1541" s="31" t="s">
        <v>13458</v>
      </c>
      <c r="T1541" s="31"/>
      <c r="U1541" s="31"/>
    </row>
    <row r="1542" spans="1:21">
      <c r="A1542" s="31">
        <v>1542</v>
      </c>
      <c r="B1542" s="31" t="s">
        <v>12277</v>
      </c>
      <c r="C1542" s="31" t="s">
        <v>10415</v>
      </c>
      <c r="D1542" s="31" t="s">
        <v>12747</v>
      </c>
      <c r="E1542" s="31" t="s">
        <v>10416</v>
      </c>
      <c r="F1542" s="31" t="s">
        <v>10422</v>
      </c>
      <c r="G1542" s="31" t="s">
        <v>918</v>
      </c>
      <c r="H1542" s="31" t="s">
        <v>12926</v>
      </c>
      <c r="I1542" s="31" t="s">
        <v>12749</v>
      </c>
      <c r="J1542" s="31" t="s">
        <v>919</v>
      </c>
      <c r="K1542" s="22" t="s">
        <v>2996</v>
      </c>
      <c r="L1542" s="31" t="s">
        <v>57</v>
      </c>
      <c r="M1542" s="31" t="s">
        <v>12008</v>
      </c>
      <c r="N1542" s="31"/>
      <c r="O1542" s="31" t="s">
        <v>8590</v>
      </c>
      <c r="P1542" s="22" t="s">
        <v>13502</v>
      </c>
      <c r="Q1542" s="31" t="s">
        <v>12759</v>
      </c>
      <c r="R1542" s="31" t="s">
        <v>10040</v>
      </c>
      <c r="S1542" s="31" t="s">
        <v>13458</v>
      </c>
      <c r="T1542" s="31"/>
      <c r="U1542" s="31"/>
    </row>
    <row r="1543" spans="1:21">
      <c r="A1543" s="31">
        <v>1543</v>
      </c>
      <c r="B1543" s="31" t="s">
        <v>12278</v>
      </c>
      <c r="C1543" s="31" t="s">
        <v>10415</v>
      </c>
      <c r="D1543" s="31" t="s">
        <v>12747</v>
      </c>
      <c r="E1543" s="31" t="s">
        <v>10416</v>
      </c>
      <c r="F1543" s="31" t="s">
        <v>10422</v>
      </c>
      <c r="G1543" s="31" t="s">
        <v>918</v>
      </c>
      <c r="H1543" s="31" t="s">
        <v>12926</v>
      </c>
      <c r="I1543" s="31" t="s">
        <v>12749</v>
      </c>
      <c r="J1543" s="31" t="s">
        <v>919</v>
      </c>
      <c r="K1543" s="22" t="s">
        <v>2996</v>
      </c>
      <c r="L1543" s="31" t="s">
        <v>57</v>
      </c>
      <c r="M1543" s="31" t="s">
        <v>12279</v>
      </c>
      <c r="N1543" s="31"/>
      <c r="O1543" s="31" t="s">
        <v>8590</v>
      </c>
      <c r="P1543" s="22" t="s">
        <v>13502</v>
      </c>
      <c r="Q1543" s="31" t="s">
        <v>12759</v>
      </c>
      <c r="R1543" s="31" t="s">
        <v>10040</v>
      </c>
      <c r="S1543" s="31" t="s">
        <v>13458</v>
      </c>
      <c r="T1543" s="31"/>
      <c r="U1543" s="31"/>
    </row>
    <row r="1544" spans="1:21">
      <c r="A1544" s="31">
        <v>1544</v>
      </c>
      <c r="B1544" s="31" t="s">
        <v>12280</v>
      </c>
      <c r="C1544" s="31" t="s">
        <v>10415</v>
      </c>
      <c r="D1544" s="31" t="s">
        <v>12747</v>
      </c>
      <c r="E1544" s="31" t="s">
        <v>10416</v>
      </c>
      <c r="F1544" s="31" t="s">
        <v>10422</v>
      </c>
      <c r="G1544" s="31" t="s">
        <v>918</v>
      </c>
      <c r="H1544" s="31" t="s">
        <v>12926</v>
      </c>
      <c r="I1544" s="31" t="s">
        <v>12749</v>
      </c>
      <c r="J1544" s="31" t="s">
        <v>919</v>
      </c>
      <c r="K1544" s="22" t="s">
        <v>2996</v>
      </c>
      <c r="L1544" s="31" t="s">
        <v>57</v>
      </c>
      <c r="M1544" s="31" t="s">
        <v>228</v>
      </c>
      <c r="N1544" s="31"/>
      <c r="O1544" s="31" t="s">
        <v>8590</v>
      </c>
      <c r="P1544" s="22" t="s">
        <v>13502</v>
      </c>
      <c r="Q1544" s="31" t="s">
        <v>12759</v>
      </c>
      <c r="R1544" s="31" t="s">
        <v>10040</v>
      </c>
      <c r="S1544" s="31" t="s">
        <v>13458</v>
      </c>
      <c r="T1544" s="31"/>
      <c r="U1544" s="31"/>
    </row>
    <row r="1545" spans="1:21">
      <c r="A1545" s="31">
        <v>1545</v>
      </c>
      <c r="B1545" s="31" t="s">
        <v>12281</v>
      </c>
      <c r="C1545" s="31" t="s">
        <v>10415</v>
      </c>
      <c r="D1545" s="31" t="s">
        <v>12747</v>
      </c>
      <c r="E1545" s="31" t="s">
        <v>10416</v>
      </c>
      <c r="F1545" s="31" t="s">
        <v>10422</v>
      </c>
      <c r="G1545" s="31" t="s">
        <v>918</v>
      </c>
      <c r="H1545" s="31" t="s">
        <v>12926</v>
      </c>
      <c r="I1545" s="31" t="s">
        <v>12749</v>
      </c>
      <c r="J1545" s="31" t="s">
        <v>919</v>
      </c>
      <c r="K1545" s="22" t="s">
        <v>2996</v>
      </c>
      <c r="L1545" s="31" t="s">
        <v>57</v>
      </c>
      <c r="M1545" s="31" t="s">
        <v>7463</v>
      </c>
      <c r="N1545" s="31"/>
      <c r="O1545" s="31" t="s">
        <v>8590</v>
      </c>
      <c r="P1545" s="22" t="s">
        <v>13502</v>
      </c>
      <c r="Q1545" s="31" t="s">
        <v>12759</v>
      </c>
      <c r="R1545" s="31" t="s">
        <v>10040</v>
      </c>
      <c r="S1545" s="31" t="s">
        <v>13458</v>
      </c>
      <c r="T1545" s="31"/>
      <c r="U1545" s="31"/>
    </row>
    <row r="1546" spans="1:21">
      <c r="A1546" s="31">
        <v>1546</v>
      </c>
      <c r="B1546" s="31" t="s">
        <v>12282</v>
      </c>
      <c r="C1546" s="31" t="s">
        <v>10415</v>
      </c>
      <c r="D1546" s="31" t="s">
        <v>12747</v>
      </c>
      <c r="E1546" s="31" t="s">
        <v>10416</v>
      </c>
      <c r="F1546" s="31" t="s">
        <v>10422</v>
      </c>
      <c r="G1546" s="31" t="s">
        <v>918</v>
      </c>
      <c r="H1546" s="31" t="s">
        <v>12926</v>
      </c>
      <c r="I1546" s="31" t="s">
        <v>12749</v>
      </c>
      <c r="J1546" s="31" t="s">
        <v>919</v>
      </c>
      <c r="K1546" s="22" t="s">
        <v>2996</v>
      </c>
      <c r="L1546" s="31" t="s">
        <v>57</v>
      </c>
      <c r="M1546" s="31" t="s">
        <v>7871</v>
      </c>
      <c r="N1546" s="31"/>
      <c r="O1546" s="31" t="s">
        <v>8590</v>
      </c>
      <c r="P1546" s="22" t="s">
        <v>13502</v>
      </c>
      <c r="Q1546" s="31" t="s">
        <v>12759</v>
      </c>
      <c r="R1546" s="31" t="s">
        <v>10040</v>
      </c>
      <c r="S1546" s="31" t="s">
        <v>13458</v>
      </c>
      <c r="T1546" s="31"/>
      <c r="U1546" s="31"/>
    </row>
    <row r="1547" spans="1:21" ht="87.5">
      <c r="A1547" s="31">
        <v>1547</v>
      </c>
      <c r="B1547" s="31" t="s">
        <v>12283</v>
      </c>
      <c r="C1547" s="31" t="s">
        <v>10415</v>
      </c>
      <c r="D1547" s="31" t="s">
        <v>12747</v>
      </c>
      <c r="E1547" s="31" t="s">
        <v>10416</v>
      </c>
      <c r="F1547" s="31" t="s">
        <v>10422</v>
      </c>
      <c r="G1547" s="31" t="s">
        <v>947</v>
      </c>
      <c r="H1547" s="31" t="s">
        <v>12905</v>
      </c>
      <c r="I1547" s="31" t="s">
        <v>12749</v>
      </c>
      <c r="J1547" s="31" t="s">
        <v>948</v>
      </c>
      <c r="K1547" s="22" t="s">
        <v>3038</v>
      </c>
      <c r="L1547" s="31" t="s">
        <v>57</v>
      </c>
      <c r="M1547" s="31" t="s">
        <v>12324</v>
      </c>
      <c r="N1547" s="31"/>
      <c r="O1547" s="31" t="s">
        <v>9662</v>
      </c>
      <c r="P1547" s="22" t="s">
        <v>12930</v>
      </c>
      <c r="Q1547" s="31" t="s">
        <v>12783</v>
      </c>
      <c r="R1547" s="31" t="s">
        <v>9989</v>
      </c>
      <c r="S1547" s="31" t="s">
        <v>10197</v>
      </c>
      <c r="T1547" s="31"/>
      <c r="U1547" s="31"/>
    </row>
    <row r="1548" spans="1:21" ht="87.5">
      <c r="A1548" s="31">
        <v>1548</v>
      </c>
      <c r="B1548" s="31" t="s">
        <v>13530</v>
      </c>
      <c r="C1548" s="31" t="s">
        <v>10415</v>
      </c>
      <c r="D1548" s="31" t="s">
        <v>12747</v>
      </c>
      <c r="E1548" s="31" t="s">
        <v>10416</v>
      </c>
      <c r="F1548" s="31" t="s">
        <v>10422</v>
      </c>
      <c r="G1548" s="31" t="s">
        <v>947</v>
      </c>
      <c r="H1548" s="31" t="s">
        <v>12905</v>
      </c>
      <c r="I1548" s="31" t="s">
        <v>12749</v>
      </c>
      <c r="J1548" s="31" t="s">
        <v>948</v>
      </c>
      <c r="K1548" s="22" t="s">
        <v>3038</v>
      </c>
      <c r="L1548" s="31" t="s">
        <v>57</v>
      </c>
      <c r="M1548" s="31" t="s">
        <v>516</v>
      </c>
      <c r="N1548" s="31"/>
      <c r="O1548" s="31" t="s">
        <v>9662</v>
      </c>
      <c r="P1548" s="22" t="s">
        <v>12930</v>
      </c>
      <c r="Q1548" s="31" t="s">
        <v>12783</v>
      </c>
      <c r="R1548" s="31" t="s">
        <v>9989</v>
      </c>
      <c r="S1548" s="31" t="s">
        <v>10197</v>
      </c>
      <c r="T1548" s="31"/>
      <c r="U1548" s="31"/>
    </row>
    <row r="1549" spans="1:21" ht="37.5">
      <c r="A1549" s="31">
        <v>1549</v>
      </c>
      <c r="B1549" s="31" t="s">
        <v>13531</v>
      </c>
      <c r="C1549" s="31" t="s">
        <v>10415</v>
      </c>
      <c r="D1549" s="31" t="s">
        <v>12747</v>
      </c>
      <c r="E1549" s="31" t="s">
        <v>10416</v>
      </c>
      <c r="F1549" s="31" t="s">
        <v>10422</v>
      </c>
      <c r="G1549" s="31" t="s">
        <v>54</v>
      </c>
      <c r="H1549" s="31" t="s">
        <v>12926</v>
      </c>
      <c r="I1549" s="31" t="s">
        <v>12749</v>
      </c>
      <c r="J1549" s="31" t="s">
        <v>55</v>
      </c>
      <c r="K1549" s="22" t="s">
        <v>1864</v>
      </c>
      <c r="L1549" s="31" t="s">
        <v>57</v>
      </c>
      <c r="M1549" s="31" t="s">
        <v>10423</v>
      </c>
      <c r="N1549" s="31"/>
      <c r="O1549" s="31" t="s">
        <v>13110</v>
      </c>
      <c r="P1549" s="22" t="s">
        <v>13502</v>
      </c>
      <c r="Q1549" s="31" t="s">
        <v>13263</v>
      </c>
      <c r="R1549" s="31" t="s">
        <v>13532</v>
      </c>
      <c r="S1549" s="31" t="s">
        <v>13233</v>
      </c>
      <c r="T1549" s="31"/>
      <c r="U1549" s="31"/>
    </row>
    <row r="1550" spans="1:21" ht="37.5">
      <c r="A1550" s="31">
        <v>1550</v>
      </c>
      <c r="B1550" s="31" t="s">
        <v>10424</v>
      </c>
      <c r="C1550" s="31" t="s">
        <v>10415</v>
      </c>
      <c r="D1550" s="31" t="s">
        <v>12747</v>
      </c>
      <c r="E1550" s="31" t="s">
        <v>10416</v>
      </c>
      <c r="F1550" s="31" t="s">
        <v>10422</v>
      </c>
      <c r="G1550" s="31" t="s">
        <v>54</v>
      </c>
      <c r="H1550" s="31" t="s">
        <v>12926</v>
      </c>
      <c r="I1550" s="31" t="s">
        <v>12749</v>
      </c>
      <c r="J1550" s="31" t="s">
        <v>55</v>
      </c>
      <c r="K1550" s="22" t="s">
        <v>1864</v>
      </c>
      <c r="L1550" s="31" t="s">
        <v>57</v>
      </c>
      <c r="M1550" s="31" t="s">
        <v>10425</v>
      </c>
      <c r="N1550" s="31"/>
      <c r="O1550" s="31" t="s">
        <v>13110</v>
      </c>
      <c r="P1550" s="22" t="s">
        <v>13502</v>
      </c>
      <c r="Q1550" s="31" t="s">
        <v>13263</v>
      </c>
      <c r="R1550" s="31" t="s">
        <v>13532</v>
      </c>
      <c r="S1550" s="31" t="s">
        <v>13233</v>
      </c>
      <c r="T1550" s="31"/>
      <c r="U1550" s="31"/>
    </row>
    <row r="1551" spans="1:21" ht="37.5">
      <c r="A1551" s="31">
        <v>1551</v>
      </c>
      <c r="B1551" s="31" t="s">
        <v>10426</v>
      </c>
      <c r="C1551" s="31" t="s">
        <v>10415</v>
      </c>
      <c r="D1551" s="31" t="s">
        <v>12747</v>
      </c>
      <c r="E1551" s="31" t="s">
        <v>10416</v>
      </c>
      <c r="F1551" s="31" t="s">
        <v>10422</v>
      </c>
      <c r="G1551" s="31" t="s">
        <v>54</v>
      </c>
      <c r="H1551" s="31" t="s">
        <v>12926</v>
      </c>
      <c r="I1551" s="31" t="s">
        <v>12749</v>
      </c>
      <c r="J1551" s="31" t="s">
        <v>55</v>
      </c>
      <c r="K1551" s="22" t="s">
        <v>1864</v>
      </c>
      <c r="L1551" s="31" t="s">
        <v>57</v>
      </c>
      <c r="M1551" s="31" t="s">
        <v>58</v>
      </c>
      <c r="N1551" s="31"/>
      <c r="O1551" s="31" t="s">
        <v>13110</v>
      </c>
      <c r="P1551" s="22" t="s">
        <v>13502</v>
      </c>
      <c r="Q1551" s="31" t="s">
        <v>13263</v>
      </c>
      <c r="R1551" s="31" t="s">
        <v>13532</v>
      </c>
      <c r="S1551" s="31" t="s">
        <v>13233</v>
      </c>
      <c r="T1551" s="31"/>
      <c r="U1551" s="31"/>
    </row>
    <row r="1552" spans="1:21" ht="37.5">
      <c r="A1552" s="31">
        <v>1552</v>
      </c>
      <c r="B1552" s="31" t="s">
        <v>10428</v>
      </c>
      <c r="C1552" s="31" t="s">
        <v>10415</v>
      </c>
      <c r="D1552" s="31" t="s">
        <v>12747</v>
      </c>
      <c r="E1552" s="31" t="s">
        <v>10416</v>
      </c>
      <c r="F1552" s="31" t="s">
        <v>10422</v>
      </c>
      <c r="G1552" s="31" t="s">
        <v>131</v>
      </c>
      <c r="H1552" s="31" t="s">
        <v>12926</v>
      </c>
      <c r="I1552" s="31" t="s">
        <v>12749</v>
      </c>
      <c r="J1552" s="31" t="s">
        <v>132</v>
      </c>
      <c r="K1552" s="22" t="s">
        <v>1957</v>
      </c>
      <c r="L1552" s="31" t="s">
        <v>57</v>
      </c>
      <c r="M1552" s="31" t="s">
        <v>10556</v>
      </c>
      <c r="N1552" s="31"/>
      <c r="O1552" s="31" t="s">
        <v>13104</v>
      </c>
      <c r="P1552" s="22" t="s">
        <v>13502</v>
      </c>
      <c r="Q1552" s="31" t="s">
        <v>13182</v>
      </c>
      <c r="R1552" s="31" t="s">
        <v>13533</v>
      </c>
      <c r="S1552" s="31" t="s">
        <v>13281</v>
      </c>
      <c r="T1552" s="31"/>
      <c r="U1552" s="31"/>
    </row>
    <row r="1553" spans="1:21" ht="37.5">
      <c r="A1553" s="31">
        <v>1553</v>
      </c>
      <c r="B1553" s="31" t="s">
        <v>10619</v>
      </c>
      <c r="C1553" s="31" t="s">
        <v>10415</v>
      </c>
      <c r="D1553" s="31" t="s">
        <v>12747</v>
      </c>
      <c r="E1553" s="31" t="s">
        <v>10416</v>
      </c>
      <c r="F1553" s="31" t="s">
        <v>10422</v>
      </c>
      <c r="G1553" s="31" t="s">
        <v>131</v>
      </c>
      <c r="H1553" s="31" t="s">
        <v>12926</v>
      </c>
      <c r="I1553" s="31" t="s">
        <v>12749</v>
      </c>
      <c r="J1553" s="31" t="s">
        <v>132</v>
      </c>
      <c r="K1553" s="22" t="s">
        <v>1957</v>
      </c>
      <c r="L1553" s="31" t="s">
        <v>57</v>
      </c>
      <c r="M1553" s="31" t="s">
        <v>10620</v>
      </c>
      <c r="N1553" s="31"/>
      <c r="O1553" s="31" t="s">
        <v>13104</v>
      </c>
      <c r="P1553" s="22" t="s">
        <v>13502</v>
      </c>
      <c r="Q1553" s="31" t="s">
        <v>13182</v>
      </c>
      <c r="R1553" s="31" t="s">
        <v>13533</v>
      </c>
      <c r="S1553" s="31" t="s">
        <v>13281</v>
      </c>
      <c r="T1553" s="31"/>
      <c r="U1553" s="31"/>
    </row>
    <row r="1554" spans="1:21" ht="37.5">
      <c r="A1554" s="31">
        <v>1554</v>
      </c>
      <c r="B1554" s="31" t="s">
        <v>10621</v>
      </c>
      <c r="C1554" s="31" t="s">
        <v>10415</v>
      </c>
      <c r="D1554" s="31" t="s">
        <v>12747</v>
      </c>
      <c r="E1554" s="31" t="s">
        <v>10416</v>
      </c>
      <c r="F1554" s="31" t="s">
        <v>10422</v>
      </c>
      <c r="G1554" s="31" t="s">
        <v>131</v>
      </c>
      <c r="H1554" s="31" t="s">
        <v>12926</v>
      </c>
      <c r="I1554" s="31" t="s">
        <v>12749</v>
      </c>
      <c r="J1554" s="31" t="s">
        <v>132</v>
      </c>
      <c r="K1554" s="22" t="s">
        <v>1957</v>
      </c>
      <c r="L1554" s="31" t="s">
        <v>57</v>
      </c>
      <c r="M1554" s="31" t="s">
        <v>133</v>
      </c>
      <c r="N1554" s="31"/>
      <c r="O1554" s="31" t="s">
        <v>13104</v>
      </c>
      <c r="P1554" s="22" t="s">
        <v>13502</v>
      </c>
      <c r="Q1554" s="31" t="s">
        <v>13182</v>
      </c>
      <c r="R1554" s="31" t="s">
        <v>13533</v>
      </c>
      <c r="S1554" s="31" t="s">
        <v>13281</v>
      </c>
      <c r="T1554" s="31"/>
      <c r="U1554" s="31"/>
    </row>
    <row r="1555" spans="1:21" ht="25">
      <c r="A1555" s="31">
        <v>1555</v>
      </c>
      <c r="B1555" s="31" t="s">
        <v>10622</v>
      </c>
      <c r="C1555" s="31" t="s">
        <v>10415</v>
      </c>
      <c r="D1555" s="31" t="s">
        <v>12747</v>
      </c>
      <c r="E1555" s="31" t="s">
        <v>10416</v>
      </c>
      <c r="F1555" s="31" t="s">
        <v>10414</v>
      </c>
      <c r="G1555" s="31" t="s">
        <v>315</v>
      </c>
      <c r="H1555" s="31" t="s">
        <v>12926</v>
      </c>
      <c r="I1555" s="31" t="s">
        <v>12749</v>
      </c>
      <c r="J1555" s="31" t="s">
        <v>316</v>
      </c>
      <c r="K1555" s="22" t="s">
        <v>2203</v>
      </c>
      <c r="L1555" s="31" t="s">
        <v>57</v>
      </c>
      <c r="M1555" s="31" t="s">
        <v>10695</v>
      </c>
      <c r="N1555" s="31"/>
      <c r="O1555" s="31" t="s">
        <v>13534</v>
      </c>
      <c r="P1555" s="22" t="s">
        <v>13502</v>
      </c>
      <c r="Q1555" s="31" t="s">
        <v>13535</v>
      </c>
      <c r="R1555" s="31" t="s">
        <v>13121</v>
      </c>
      <c r="S1555" s="31" t="s">
        <v>13257</v>
      </c>
      <c r="T1555" s="31"/>
      <c r="U1555" s="31"/>
    </row>
    <row r="1556" spans="1:21" ht="37.5">
      <c r="A1556" s="31">
        <v>1556</v>
      </c>
      <c r="B1556" s="31" t="s">
        <v>11058</v>
      </c>
      <c r="C1556" s="31" t="s">
        <v>10415</v>
      </c>
      <c r="D1556" s="31" t="s">
        <v>12747</v>
      </c>
      <c r="E1556" s="31" t="s">
        <v>10416</v>
      </c>
      <c r="F1556" s="31" t="s">
        <v>10422</v>
      </c>
      <c r="G1556" s="31" t="s">
        <v>514</v>
      </c>
      <c r="H1556" s="31" t="s">
        <v>12926</v>
      </c>
      <c r="I1556" s="31" t="s">
        <v>12749</v>
      </c>
      <c r="J1556" s="31" t="s">
        <v>515</v>
      </c>
      <c r="K1556" s="22" t="s">
        <v>2470</v>
      </c>
      <c r="L1556" s="31" t="s">
        <v>57</v>
      </c>
      <c r="M1556" s="31" t="s">
        <v>11417</v>
      </c>
      <c r="N1556" s="31"/>
      <c r="O1556" s="31" t="s">
        <v>13160</v>
      </c>
      <c r="P1556" s="22" t="s">
        <v>13502</v>
      </c>
      <c r="Q1556" s="31" t="s">
        <v>13263</v>
      </c>
      <c r="R1556" s="31" t="s">
        <v>13162</v>
      </c>
      <c r="S1556" s="31" t="s">
        <v>9168</v>
      </c>
      <c r="T1556" s="31"/>
      <c r="U1556" s="31"/>
    </row>
    <row r="1557" spans="1:21" ht="37.5">
      <c r="A1557" s="31">
        <v>1557</v>
      </c>
      <c r="B1557" s="31" t="s">
        <v>11418</v>
      </c>
      <c r="C1557" s="31" t="s">
        <v>10415</v>
      </c>
      <c r="D1557" s="31" t="s">
        <v>12747</v>
      </c>
      <c r="E1557" s="31" t="s">
        <v>10416</v>
      </c>
      <c r="F1557" s="31" t="s">
        <v>10422</v>
      </c>
      <c r="G1557" s="31" t="s">
        <v>514</v>
      </c>
      <c r="H1557" s="31" t="s">
        <v>12926</v>
      </c>
      <c r="I1557" s="31" t="s">
        <v>12749</v>
      </c>
      <c r="J1557" s="31" t="s">
        <v>515</v>
      </c>
      <c r="K1557" s="22" t="s">
        <v>2470</v>
      </c>
      <c r="L1557" s="31" t="s">
        <v>57</v>
      </c>
      <c r="M1557" s="31" t="s">
        <v>516</v>
      </c>
      <c r="N1557" s="31"/>
      <c r="O1557" s="31" t="s">
        <v>13160</v>
      </c>
      <c r="P1557" s="22" t="s">
        <v>13502</v>
      </c>
      <c r="Q1557" s="31" t="s">
        <v>13263</v>
      </c>
      <c r="R1557" s="31" t="s">
        <v>13162</v>
      </c>
      <c r="S1557" s="31" t="s">
        <v>9168</v>
      </c>
      <c r="T1557" s="31"/>
      <c r="U1557" s="31"/>
    </row>
    <row r="1558" spans="1:21" ht="37.5">
      <c r="A1558" s="31">
        <v>1558</v>
      </c>
      <c r="B1558" s="31" t="s">
        <v>11419</v>
      </c>
      <c r="C1558" s="31" t="s">
        <v>10415</v>
      </c>
      <c r="D1558" s="31" t="s">
        <v>12747</v>
      </c>
      <c r="E1558" s="31" t="s">
        <v>10416</v>
      </c>
      <c r="F1558" s="31" t="s">
        <v>10422</v>
      </c>
      <c r="G1558" s="31" t="s">
        <v>587</v>
      </c>
      <c r="H1558" s="31" t="s">
        <v>12926</v>
      </c>
      <c r="I1558" s="31" t="s">
        <v>12749</v>
      </c>
      <c r="J1558" s="31" t="s">
        <v>588</v>
      </c>
      <c r="K1558" s="22" t="s">
        <v>2563</v>
      </c>
      <c r="L1558" s="31" t="s">
        <v>57</v>
      </c>
      <c r="M1558" s="31" t="s">
        <v>11566</v>
      </c>
      <c r="N1558" s="31"/>
      <c r="O1558" s="31" t="s">
        <v>9598</v>
      </c>
      <c r="P1558" s="22" t="s">
        <v>13502</v>
      </c>
      <c r="Q1558" s="31" t="s">
        <v>13263</v>
      </c>
      <c r="R1558" s="31" t="s">
        <v>13065</v>
      </c>
      <c r="S1558" s="31" t="s">
        <v>9119</v>
      </c>
      <c r="T1558" s="31"/>
      <c r="U1558" s="31"/>
    </row>
    <row r="1559" spans="1:21" ht="37.5">
      <c r="A1559" s="31">
        <v>1559</v>
      </c>
      <c r="B1559" s="31" t="s">
        <v>11567</v>
      </c>
      <c r="C1559" s="31" t="s">
        <v>10415</v>
      </c>
      <c r="D1559" s="31" t="s">
        <v>12747</v>
      </c>
      <c r="E1559" s="31" t="s">
        <v>10416</v>
      </c>
      <c r="F1559" s="31" t="s">
        <v>10422</v>
      </c>
      <c r="G1559" s="31" t="s">
        <v>587</v>
      </c>
      <c r="H1559" s="31" t="s">
        <v>12926</v>
      </c>
      <c r="I1559" s="31" t="s">
        <v>12749</v>
      </c>
      <c r="J1559" s="31" t="s">
        <v>588</v>
      </c>
      <c r="K1559" s="22" t="s">
        <v>2563</v>
      </c>
      <c r="L1559" s="31" t="s">
        <v>57</v>
      </c>
      <c r="M1559" s="31" t="s">
        <v>10822</v>
      </c>
      <c r="N1559" s="31"/>
      <c r="O1559" s="31" t="s">
        <v>9598</v>
      </c>
      <c r="P1559" s="22" t="s">
        <v>13502</v>
      </c>
      <c r="Q1559" s="31" t="s">
        <v>13263</v>
      </c>
      <c r="R1559" s="31" t="s">
        <v>13065</v>
      </c>
      <c r="S1559" s="31" t="s">
        <v>9119</v>
      </c>
      <c r="T1559" s="31"/>
      <c r="U1559" s="31"/>
    </row>
    <row r="1560" spans="1:21" ht="87.5">
      <c r="A1560" s="31">
        <v>1560</v>
      </c>
      <c r="B1560" s="31" t="s">
        <v>11568</v>
      </c>
      <c r="C1560" s="31" t="s">
        <v>10415</v>
      </c>
      <c r="D1560" s="31" t="s">
        <v>12747</v>
      </c>
      <c r="E1560" s="31" t="s">
        <v>10416</v>
      </c>
      <c r="F1560" s="31" t="s">
        <v>11570</v>
      </c>
      <c r="G1560" s="31" t="s">
        <v>1162</v>
      </c>
      <c r="H1560" s="31" t="s">
        <v>12780</v>
      </c>
      <c r="I1560" s="31" t="s">
        <v>12749</v>
      </c>
      <c r="J1560" s="31" t="s">
        <v>1163</v>
      </c>
      <c r="K1560" s="22" t="s">
        <v>3325</v>
      </c>
      <c r="L1560" s="31" t="s">
        <v>1861</v>
      </c>
      <c r="M1560" s="31" t="s">
        <v>12716</v>
      </c>
      <c r="N1560" s="31"/>
      <c r="O1560" s="31" t="s">
        <v>12844</v>
      </c>
      <c r="P1560" s="22" t="s">
        <v>12930</v>
      </c>
      <c r="Q1560" s="31" t="s">
        <v>12783</v>
      </c>
      <c r="R1560" s="31" t="s">
        <v>8602</v>
      </c>
      <c r="S1560" s="31"/>
      <c r="T1560" s="31"/>
      <c r="U1560" s="31"/>
    </row>
    <row r="1561" spans="1:21" ht="62.5">
      <c r="A1561" s="31">
        <v>1561</v>
      </c>
      <c r="B1561" s="31" t="s">
        <v>13536</v>
      </c>
      <c r="C1561" s="31" t="s">
        <v>10415</v>
      </c>
      <c r="D1561" s="31" t="s">
        <v>12747</v>
      </c>
      <c r="E1561" s="31" t="s">
        <v>10416</v>
      </c>
      <c r="F1561" s="31" t="s">
        <v>11570</v>
      </c>
      <c r="G1561" s="31" t="s">
        <v>832</v>
      </c>
      <c r="H1561" s="31" t="s">
        <v>12926</v>
      </c>
      <c r="I1561" s="31" t="s">
        <v>12749</v>
      </c>
      <c r="J1561" s="31" t="s">
        <v>833</v>
      </c>
      <c r="K1561" s="22" t="s">
        <v>2886</v>
      </c>
      <c r="L1561" s="31" t="s">
        <v>57</v>
      </c>
      <c r="M1561" s="31" t="s">
        <v>12103</v>
      </c>
      <c r="N1561" s="31"/>
      <c r="O1561" s="31" t="s">
        <v>12856</v>
      </c>
      <c r="P1561" s="22" t="s">
        <v>13502</v>
      </c>
      <c r="Q1561" s="31" t="s">
        <v>13520</v>
      </c>
      <c r="R1561" s="31" t="s">
        <v>12900</v>
      </c>
      <c r="S1561" s="31" t="s">
        <v>9868</v>
      </c>
      <c r="T1561" s="31"/>
      <c r="U1561" s="31"/>
    </row>
    <row r="1562" spans="1:21" ht="87.5">
      <c r="A1562" s="31">
        <v>1562</v>
      </c>
      <c r="B1562" s="31" t="s">
        <v>12104</v>
      </c>
      <c r="C1562" s="31" t="s">
        <v>10415</v>
      </c>
      <c r="D1562" s="31" t="s">
        <v>12747</v>
      </c>
      <c r="E1562" s="31" t="s">
        <v>10416</v>
      </c>
      <c r="F1562" s="31" t="s">
        <v>10422</v>
      </c>
      <c r="G1562" s="31" t="s">
        <v>960</v>
      </c>
      <c r="H1562" s="31" t="s">
        <v>12905</v>
      </c>
      <c r="I1562" s="31" t="s">
        <v>12749</v>
      </c>
      <c r="J1562" s="31" t="s">
        <v>961</v>
      </c>
      <c r="K1562" s="22" t="s">
        <v>3056</v>
      </c>
      <c r="L1562" s="31" t="s">
        <v>962</v>
      </c>
      <c r="M1562" s="31" t="s">
        <v>188</v>
      </c>
      <c r="N1562" s="31"/>
      <c r="O1562" s="31" t="s">
        <v>12981</v>
      </c>
      <c r="P1562" s="22" t="s">
        <v>12930</v>
      </c>
      <c r="Q1562" s="31" t="s">
        <v>12783</v>
      </c>
      <c r="R1562" s="31" t="s">
        <v>10197</v>
      </c>
      <c r="S1562" s="31" t="s">
        <v>12982</v>
      </c>
      <c r="T1562" s="31"/>
      <c r="U1562" s="31"/>
    </row>
    <row r="1563" spans="1:21" ht="75">
      <c r="A1563" s="31">
        <v>1563</v>
      </c>
      <c r="B1563" s="31" t="s">
        <v>13537</v>
      </c>
      <c r="C1563" s="31" t="s">
        <v>10415</v>
      </c>
      <c r="D1563" s="31" t="s">
        <v>12747</v>
      </c>
      <c r="E1563" s="31" t="s">
        <v>10416</v>
      </c>
      <c r="F1563" s="31" t="s">
        <v>10422</v>
      </c>
      <c r="G1563" s="31" t="s">
        <v>1083</v>
      </c>
      <c r="H1563" s="31" t="s">
        <v>12905</v>
      </c>
      <c r="I1563" s="31" t="s">
        <v>12749</v>
      </c>
      <c r="J1563" s="31" t="s">
        <v>1084</v>
      </c>
      <c r="K1563" s="22" t="s">
        <v>3226</v>
      </c>
      <c r="L1563" s="31" t="s">
        <v>1010</v>
      </c>
      <c r="M1563" s="31" t="s">
        <v>12583</v>
      </c>
      <c r="N1563" s="31"/>
      <c r="O1563" s="31" t="s">
        <v>12986</v>
      </c>
      <c r="P1563" s="22" t="s">
        <v>12930</v>
      </c>
      <c r="Q1563" s="31" t="s">
        <v>12783</v>
      </c>
      <c r="R1563" s="31" t="s">
        <v>9806</v>
      </c>
      <c r="S1563" s="31" t="s">
        <v>8602</v>
      </c>
      <c r="T1563" s="31"/>
      <c r="U1563" s="31"/>
    </row>
    <row r="1564" spans="1:21" ht="75">
      <c r="A1564" s="31">
        <v>1564</v>
      </c>
      <c r="B1564" s="31" t="s">
        <v>13538</v>
      </c>
      <c r="C1564" s="31" t="s">
        <v>10415</v>
      </c>
      <c r="D1564" s="31" t="s">
        <v>12747</v>
      </c>
      <c r="E1564" s="31" t="s">
        <v>10416</v>
      </c>
      <c r="F1564" s="31" t="s">
        <v>10422</v>
      </c>
      <c r="G1564" s="31" t="s">
        <v>1083</v>
      </c>
      <c r="H1564" s="31" t="s">
        <v>12905</v>
      </c>
      <c r="I1564" s="31" t="s">
        <v>12749</v>
      </c>
      <c r="J1564" s="31" t="s">
        <v>1084</v>
      </c>
      <c r="K1564" s="22" t="s">
        <v>3226</v>
      </c>
      <c r="L1564" s="31" t="s">
        <v>1010</v>
      </c>
      <c r="M1564" s="31" t="s">
        <v>1085</v>
      </c>
      <c r="N1564" s="31"/>
      <c r="O1564" s="31" t="s">
        <v>12986</v>
      </c>
      <c r="P1564" s="22" t="s">
        <v>12930</v>
      </c>
      <c r="Q1564" s="31" t="s">
        <v>12783</v>
      </c>
      <c r="R1564" s="31" t="s">
        <v>9806</v>
      </c>
      <c r="S1564" s="31" t="s">
        <v>8602</v>
      </c>
      <c r="T1564" s="31"/>
      <c r="U1564" s="31"/>
    </row>
    <row r="1565" spans="1:21" ht="87.5">
      <c r="A1565" s="31">
        <v>1565</v>
      </c>
      <c r="B1565" s="31" t="s">
        <v>13539</v>
      </c>
      <c r="C1565" s="31" t="s">
        <v>10415</v>
      </c>
      <c r="D1565" s="31" t="s">
        <v>12747</v>
      </c>
      <c r="E1565" s="31" t="s">
        <v>10416</v>
      </c>
      <c r="F1565" s="31" t="s">
        <v>10422</v>
      </c>
      <c r="G1565" s="31" t="s">
        <v>1064</v>
      </c>
      <c r="H1565" s="31" t="s">
        <v>12905</v>
      </c>
      <c r="I1565" s="31" t="s">
        <v>12749</v>
      </c>
      <c r="J1565" s="31" t="s">
        <v>1065</v>
      </c>
      <c r="K1565" s="22" t="s">
        <v>3199</v>
      </c>
      <c r="L1565" s="31" t="s">
        <v>1010</v>
      </c>
      <c r="M1565" s="31" t="s">
        <v>12417</v>
      </c>
      <c r="N1565" s="31"/>
      <c r="O1565" s="31" t="s">
        <v>12993</v>
      </c>
      <c r="P1565" s="22" t="s">
        <v>12930</v>
      </c>
      <c r="Q1565" s="31" t="s">
        <v>12783</v>
      </c>
      <c r="R1565" s="31" t="s">
        <v>8565</v>
      </c>
      <c r="S1565" s="31" t="s">
        <v>12795</v>
      </c>
      <c r="T1565" s="31"/>
      <c r="U1565" s="31"/>
    </row>
    <row r="1566" spans="1:21" ht="87.5">
      <c r="A1566" s="31">
        <v>1566</v>
      </c>
      <c r="B1566" s="31" t="s">
        <v>13540</v>
      </c>
      <c r="C1566" s="31" t="s">
        <v>10415</v>
      </c>
      <c r="D1566" s="31" t="s">
        <v>12747</v>
      </c>
      <c r="E1566" s="31" t="s">
        <v>10416</v>
      </c>
      <c r="F1566" s="31" t="s">
        <v>10422</v>
      </c>
      <c r="G1566" s="31" t="s">
        <v>1064</v>
      </c>
      <c r="H1566" s="31" t="s">
        <v>12905</v>
      </c>
      <c r="I1566" s="31" t="s">
        <v>12749</v>
      </c>
      <c r="J1566" s="31" t="s">
        <v>1065</v>
      </c>
      <c r="K1566" s="22" t="s">
        <v>3199</v>
      </c>
      <c r="L1566" s="31" t="s">
        <v>1010</v>
      </c>
      <c r="M1566" s="31" t="s">
        <v>1066</v>
      </c>
      <c r="N1566" s="31"/>
      <c r="O1566" s="31" t="s">
        <v>12993</v>
      </c>
      <c r="P1566" s="22" t="s">
        <v>12930</v>
      </c>
      <c r="Q1566" s="31" t="s">
        <v>12783</v>
      </c>
      <c r="R1566" s="31" t="s">
        <v>8565</v>
      </c>
      <c r="S1566" s="31" t="s">
        <v>12795</v>
      </c>
      <c r="T1566" s="31"/>
      <c r="U1566" s="31"/>
    </row>
    <row r="1567" spans="1:21" ht="75">
      <c r="A1567" s="31">
        <v>1567</v>
      </c>
      <c r="B1567" s="31" t="s">
        <v>13541</v>
      </c>
      <c r="C1567" s="31" t="s">
        <v>10415</v>
      </c>
      <c r="D1567" s="31" t="s">
        <v>12747</v>
      </c>
      <c r="E1567" s="31" t="s">
        <v>10416</v>
      </c>
      <c r="F1567" s="31" t="s">
        <v>10422</v>
      </c>
      <c r="G1567" s="31" t="s">
        <v>1069</v>
      </c>
      <c r="H1567" s="31" t="s">
        <v>12905</v>
      </c>
      <c r="I1567" s="31" t="s">
        <v>12749</v>
      </c>
      <c r="J1567" s="31" t="s">
        <v>1070</v>
      </c>
      <c r="K1567" s="22" t="s">
        <v>3205</v>
      </c>
      <c r="L1567" s="31" t="s">
        <v>1010</v>
      </c>
      <c r="M1567" s="31" t="s">
        <v>12552</v>
      </c>
      <c r="N1567" s="31"/>
      <c r="O1567" s="31" t="s">
        <v>12993</v>
      </c>
      <c r="P1567" s="22" t="s">
        <v>12930</v>
      </c>
      <c r="Q1567" s="31" t="s">
        <v>12783</v>
      </c>
      <c r="R1567" s="31" t="s">
        <v>8565</v>
      </c>
      <c r="S1567" s="31" t="s">
        <v>10102</v>
      </c>
      <c r="T1567" s="31"/>
      <c r="U1567" s="31"/>
    </row>
    <row r="1568" spans="1:21" ht="75">
      <c r="A1568" s="31">
        <v>1568</v>
      </c>
      <c r="B1568" s="31" t="s">
        <v>13542</v>
      </c>
      <c r="C1568" s="31" t="s">
        <v>10415</v>
      </c>
      <c r="D1568" s="31" t="s">
        <v>12747</v>
      </c>
      <c r="E1568" s="31" t="s">
        <v>10416</v>
      </c>
      <c r="F1568" s="31" t="s">
        <v>10422</v>
      </c>
      <c r="G1568" s="31" t="s">
        <v>1069</v>
      </c>
      <c r="H1568" s="31" t="s">
        <v>12905</v>
      </c>
      <c r="I1568" s="31" t="s">
        <v>12749</v>
      </c>
      <c r="J1568" s="31" t="s">
        <v>1070</v>
      </c>
      <c r="K1568" s="22" t="s">
        <v>3205</v>
      </c>
      <c r="L1568" s="31" t="s">
        <v>1010</v>
      </c>
      <c r="M1568" s="31" t="s">
        <v>420</v>
      </c>
      <c r="N1568" s="31"/>
      <c r="O1568" s="31" t="s">
        <v>12993</v>
      </c>
      <c r="P1568" s="22" t="s">
        <v>12930</v>
      </c>
      <c r="Q1568" s="31" t="s">
        <v>12783</v>
      </c>
      <c r="R1568" s="31" t="s">
        <v>8565</v>
      </c>
      <c r="S1568" s="31" t="s">
        <v>10102</v>
      </c>
      <c r="T1568" s="31"/>
      <c r="U1568" s="31"/>
    </row>
    <row r="1569" spans="1:21" ht="87.5">
      <c r="A1569" s="31">
        <v>1569</v>
      </c>
      <c r="B1569" s="31" t="s">
        <v>13543</v>
      </c>
      <c r="C1569" s="31" t="s">
        <v>10415</v>
      </c>
      <c r="D1569" s="31" t="s">
        <v>12747</v>
      </c>
      <c r="E1569" s="31" t="s">
        <v>10416</v>
      </c>
      <c r="F1569" s="31" t="s">
        <v>10422</v>
      </c>
      <c r="G1569" s="31" t="s">
        <v>1169</v>
      </c>
      <c r="H1569" s="31" t="s">
        <v>12905</v>
      </c>
      <c r="I1569" s="31" t="s">
        <v>12749</v>
      </c>
      <c r="J1569" s="31" t="s">
        <v>1170</v>
      </c>
      <c r="K1569" s="22" t="s">
        <v>3331</v>
      </c>
      <c r="L1569" s="31" t="s">
        <v>1088</v>
      </c>
      <c r="M1569" s="31" t="s">
        <v>12723</v>
      </c>
      <c r="N1569" s="31"/>
      <c r="O1569" s="31" t="s">
        <v>12844</v>
      </c>
      <c r="P1569" s="22" t="s">
        <v>12930</v>
      </c>
      <c r="Q1569" s="31" t="s">
        <v>12783</v>
      </c>
      <c r="R1569" s="31" t="s">
        <v>8602</v>
      </c>
      <c r="S1569" s="31"/>
      <c r="T1569" s="31"/>
      <c r="U1569" s="31"/>
    </row>
    <row r="1570" spans="1:21" ht="87.5">
      <c r="A1570" s="31">
        <v>1570</v>
      </c>
      <c r="B1570" s="31" t="s">
        <v>13544</v>
      </c>
      <c r="C1570" s="31" t="s">
        <v>10415</v>
      </c>
      <c r="D1570" s="31" t="s">
        <v>12747</v>
      </c>
      <c r="E1570" s="31" t="s">
        <v>10416</v>
      </c>
      <c r="F1570" s="31" t="s">
        <v>10422</v>
      </c>
      <c r="G1570" s="31" t="s">
        <v>1169</v>
      </c>
      <c r="H1570" s="31" t="s">
        <v>12905</v>
      </c>
      <c r="I1570" s="31" t="s">
        <v>12749</v>
      </c>
      <c r="J1570" s="31" t="s">
        <v>1170</v>
      </c>
      <c r="K1570" s="22" t="s">
        <v>3331</v>
      </c>
      <c r="L1570" s="31" t="s">
        <v>1088</v>
      </c>
      <c r="M1570" s="31" t="s">
        <v>615</v>
      </c>
      <c r="N1570" s="31"/>
      <c r="O1570" s="31" t="s">
        <v>12844</v>
      </c>
      <c r="P1570" s="22" t="s">
        <v>12930</v>
      </c>
      <c r="Q1570" s="31" t="s">
        <v>12783</v>
      </c>
      <c r="R1570" s="31" t="s">
        <v>8602</v>
      </c>
      <c r="S1570" s="31"/>
      <c r="T1570" s="31"/>
      <c r="U1570" s="31"/>
    </row>
    <row r="1571" spans="1:21" ht="100">
      <c r="A1571" s="31">
        <v>1571</v>
      </c>
      <c r="B1571" s="31" t="s">
        <v>13545</v>
      </c>
      <c r="C1571" s="31" t="s">
        <v>10415</v>
      </c>
      <c r="D1571" s="31" t="s">
        <v>12747</v>
      </c>
      <c r="E1571" s="31" t="s">
        <v>10416</v>
      </c>
      <c r="F1571" s="31" t="s">
        <v>10422</v>
      </c>
      <c r="G1571" s="31" t="s">
        <v>1162</v>
      </c>
      <c r="H1571" s="31" t="s">
        <v>12905</v>
      </c>
      <c r="I1571" s="31" t="s">
        <v>12749</v>
      </c>
      <c r="J1571" s="31" t="s">
        <v>1163</v>
      </c>
      <c r="K1571" s="22" t="s">
        <v>13034</v>
      </c>
      <c r="L1571" s="31" t="s">
        <v>1088</v>
      </c>
      <c r="M1571" s="31" t="s">
        <v>12716</v>
      </c>
      <c r="N1571" s="31"/>
      <c r="O1571" s="31" t="s">
        <v>12844</v>
      </c>
      <c r="P1571" s="22" t="s">
        <v>12930</v>
      </c>
      <c r="Q1571" s="31" t="s">
        <v>12783</v>
      </c>
      <c r="R1571" s="31" t="s">
        <v>8602</v>
      </c>
      <c r="S1571" s="31"/>
      <c r="T1571" s="31"/>
      <c r="U1571" s="31"/>
    </row>
    <row r="1572" spans="1:21" ht="100">
      <c r="A1572" s="31">
        <v>1572</v>
      </c>
      <c r="B1572" s="31" t="s">
        <v>13546</v>
      </c>
      <c r="C1572" s="31" t="s">
        <v>10415</v>
      </c>
      <c r="D1572" s="31" t="s">
        <v>12747</v>
      </c>
      <c r="E1572" s="31" t="s">
        <v>10416</v>
      </c>
      <c r="F1572" s="31" t="s">
        <v>10422</v>
      </c>
      <c r="G1572" s="31" t="s">
        <v>1162</v>
      </c>
      <c r="H1572" s="31" t="s">
        <v>12905</v>
      </c>
      <c r="I1572" s="31" t="s">
        <v>12749</v>
      </c>
      <c r="J1572" s="31" t="s">
        <v>1163</v>
      </c>
      <c r="K1572" s="22" t="s">
        <v>13034</v>
      </c>
      <c r="L1572" s="31" t="s">
        <v>1088</v>
      </c>
      <c r="M1572" s="31" t="s">
        <v>1161</v>
      </c>
      <c r="N1572" s="31"/>
      <c r="O1572" s="31" t="s">
        <v>12844</v>
      </c>
      <c r="P1572" s="22" t="s">
        <v>12930</v>
      </c>
      <c r="Q1572" s="31" t="s">
        <v>12783</v>
      </c>
      <c r="R1572" s="31" t="s">
        <v>8602</v>
      </c>
      <c r="S1572" s="31"/>
      <c r="T1572" s="31"/>
      <c r="U1572" s="31"/>
    </row>
    <row r="1573" spans="1:21" ht="87.5">
      <c r="A1573" s="31">
        <v>1573</v>
      </c>
      <c r="B1573" s="31" t="s">
        <v>13547</v>
      </c>
      <c r="C1573" s="31" t="s">
        <v>10415</v>
      </c>
      <c r="D1573" s="31" t="s">
        <v>12747</v>
      </c>
      <c r="E1573" s="31" t="s">
        <v>10416</v>
      </c>
      <c r="F1573" s="31" t="s">
        <v>10422</v>
      </c>
      <c r="G1573" s="31" t="s">
        <v>1167</v>
      </c>
      <c r="H1573" s="31" t="s">
        <v>12905</v>
      </c>
      <c r="I1573" s="31" t="s">
        <v>12749</v>
      </c>
      <c r="J1573" s="31" t="s">
        <v>1168</v>
      </c>
      <c r="K1573" s="22" t="s">
        <v>3328</v>
      </c>
      <c r="L1573" s="31" t="s">
        <v>1088</v>
      </c>
      <c r="M1573" s="31" t="s">
        <v>12716</v>
      </c>
      <c r="N1573" s="31"/>
      <c r="O1573" s="31" t="s">
        <v>12844</v>
      </c>
      <c r="P1573" s="22" t="s">
        <v>12930</v>
      </c>
      <c r="Q1573" s="31" t="s">
        <v>12783</v>
      </c>
      <c r="R1573" s="31" t="s">
        <v>8602</v>
      </c>
      <c r="S1573" s="31"/>
      <c r="T1573" s="31"/>
      <c r="U1573" s="31"/>
    </row>
    <row r="1574" spans="1:21" ht="87.5">
      <c r="A1574" s="31">
        <v>1574</v>
      </c>
      <c r="B1574" s="31" t="s">
        <v>13548</v>
      </c>
      <c r="C1574" s="31" t="s">
        <v>10415</v>
      </c>
      <c r="D1574" s="31" t="s">
        <v>12747</v>
      </c>
      <c r="E1574" s="31" t="s">
        <v>10416</v>
      </c>
      <c r="F1574" s="31" t="s">
        <v>10422</v>
      </c>
      <c r="G1574" s="31" t="s">
        <v>1167</v>
      </c>
      <c r="H1574" s="31" t="s">
        <v>12905</v>
      </c>
      <c r="I1574" s="31" t="s">
        <v>12749</v>
      </c>
      <c r="J1574" s="31" t="s">
        <v>1168</v>
      </c>
      <c r="K1574" s="22" t="s">
        <v>3328</v>
      </c>
      <c r="L1574" s="31" t="s">
        <v>1088</v>
      </c>
      <c r="M1574" s="31" t="s">
        <v>188</v>
      </c>
      <c r="N1574" s="31"/>
      <c r="O1574" s="31" t="s">
        <v>12844</v>
      </c>
      <c r="P1574" s="22" t="s">
        <v>12930</v>
      </c>
      <c r="Q1574" s="31" t="s">
        <v>12783</v>
      </c>
      <c r="R1574" s="31" t="s">
        <v>8602</v>
      </c>
      <c r="S1574" s="31"/>
      <c r="T1574" s="31"/>
      <c r="U1574" s="31"/>
    </row>
    <row r="1575" spans="1:21" ht="100">
      <c r="A1575" s="31">
        <v>1575</v>
      </c>
      <c r="B1575" s="31" t="s">
        <v>13549</v>
      </c>
      <c r="C1575" s="31" t="s">
        <v>10415</v>
      </c>
      <c r="D1575" s="31" t="s">
        <v>12747</v>
      </c>
      <c r="E1575" s="31" t="s">
        <v>10416</v>
      </c>
      <c r="F1575" s="31" t="s">
        <v>10422</v>
      </c>
      <c r="G1575" s="31" t="s">
        <v>1159</v>
      </c>
      <c r="H1575" s="31" t="s">
        <v>12905</v>
      </c>
      <c r="I1575" s="31" t="s">
        <v>12749</v>
      </c>
      <c r="J1575" s="31" t="s">
        <v>1160</v>
      </c>
      <c r="K1575" s="22" t="s">
        <v>3322</v>
      </c>
      <c r="L1575" s="31" t="s">
        <v>1088</v>
      </c>
      <c r="M1575" s="31" t="s">
        <v>12481</v>
      </c>
      <c r="N1575" s="31"/>
      <c r="O1575" s="31" t="s">
        <v>12844</v>
      </c>
      <c r="P1575" s="22" t="s">
        <v>12930</v>
      </c>
      <c r="Q1575" s="31" t="s">
        <v>12783</v>
      </c>
      <c r="R1575" s="31" t="s">
        <v>8602</v>
      </c>
      <c r="S1575" s="31"/>
      <c r="T1575" s="31"/>
      <c r="U1575" s="31"/>
    </row>
    <row r="1576" spans="1:21" ht="100">
      <c r="A1576" s="31">
        <v>1576</v>
      </c>
      <c r="B1576" s="31" t="s">
        <v>13550</v>
      </c>
      <c r="C1576" s="31" t="s">
        <v>10415</v>
      </c>
      <c r="D1576" s="31" t="s">
        <v>12747</v>
      </c>
      <c r="E1576" s="31" t="s">
        <v>10416</v>
      </c>
      <c r="F1576" s="31" t="s">
        <v>10422</v>
      </c>
      <c r="G1576" s="31" t="s">
        <v>1159</v>
      </c>
      <c r="H1576" s="31" t="s">
        <v>12905</v>
      </c>
      <c r="I1576" s="31" t="s">
        <v>12749</v>
      </c>
      <c r="J1576" s="31" t="s">
        <v>1160</v>
      </c>
      <c r="K1576" s="22" t="s">
        <v>3322</v>
      </c>
      <c r="L1576" s="31" t="s">
        <v>1088</v>
      </c>
      <c r="M1576" s="31" t="s">
        <v>1161</v>
      </c>
      <c r="N1576" s="31"/>
      <c r="O1576" s="31" t="s">
        <v>12844</v>
      </c>
      <c r="P1576" s="22" t="s">
        <v>12930</v>
      </c>
      <c r="Q1576" s="31" t="s">
        <v>12783</v>
      </c>
      <c r="R1576" s="31" t="s">
        <v>8602</v>
      </c>
      <c r="S1576" s="31"/>
      <c r="T1576" s="31"/>
      <c r="U1576" s="31"/>
    </row>
    <row r="1577" spans="1:21" ht="87.5">
      <c r="A1577" s="31">
        <v>1577</v>
      </c>
      <c r="B1577" s="31" t="s">
        <v>13551</v>
      </c>
      <c r="C1577" s="31" t="s">
        <v>10415</v>
      </c>
      <c r="D1577" s="31" t="s">
        <v>12747</v>
      </c>
      <c r="E1577" s="31" t="s">
        <v>10416</v>
      </c>
      <c r="F1577" s="31" t="s">
        <v>10422</v>
      </c>
      <c r="G1577" s="31" t="s">
        <v>941</v>
      </c>
      <c r="H1577" s="31" t="s">
        <v>12905</v>
      </c>
      <c r="I1577" s="31" t="s">
        <v>12749</v>
      </c>
      <c r="J1577" s="31" t="s">
        <v>942</v>
      </c>
      <c r="K1577" s="22" t="s">
        <v>3029</v>
      </c>
      <c r="L1577" s="31" t="s">
        <v>57</v>
      </c>
      <c r="M1577" s="31" t="s">
        <v>12324</v>
      </c>
      <c r="N1577" s="31"/>
      <c r="O1577" s="31" t="s">
        <v>9662</v>
      </c>
      <c r="P1577" s="22" t="s">
        <v>12930</v>
      </c>
      <c r="Q1577" s="31" t="s">
        <v>12783</v>
      </c>
      <c r="R1577" s="31" t="s">
        <v>9989</v>
      </c>
      <c r="S1577" s="31" t="s">
        <v>10197</v>
      </c>
      <c r="T1577" s="31"/>
      <c r="U1577" s="31"/>
    </row>
    <row r="1578" spans="1:21" ht="87.5">
      <c r="A1578" s="31">
        <v>1578</v>
      </c>
      <c r="B1578" s="31" t="s">
        <v>13552</v>
      </c>
      <c r="C1578" s="31" t="s">
        <v>10415</v>
      </c>
      <c r="D1578" s="31" t="s">
        <v>12747</v>
      </c>
      <c r="E1578" s="31" t="s">
        <v>10416</v>
      </c>
      <c r="F1578" s="31" t="s">
        <v>10422</v>
      </c>
      <c r="G1578" s="31" t="s">
        <v>941</v>
      </c>
      <c r="H1578" s="31" t="s">
        <v>12905</v>
      </c>
      <c r="I1578" s="31" t="s">
        <v>12749</v>
      </c>
      <c r="J1578" s="31" t="s">
        <v>942</v>
      </c>
      <c r="K1578" s="22" t="s">
        <v>3029</v>
      </c>
      <c r="L1578" s="31" t="s">
        <v>57</v>
      </c>
      <c r="M1578" s="31" t="s">
        <v>495</v>
      </c>
      <c r="N1578" s="31"/>
      <c r="O1578" s="31" t="s">
        <v>9662</v>
      </c>
      <c r="P1578" s="22" t="s">
        <v>12930</v>
      </c>
      <c r="Q1578" s="31" t="s">
        <v>12783</v>
      </c>
      <c r="R1578" s="31" t="s">
        <v>9989</v>
      </c>
      <c r="S1578" s="31" t="s">
        <v>10197</v>
      </c>
      <c r="T1578" s="31"/>
      <c r="U1578" s="31"/>
    </row>
    <row r="1579" spans="1:21" ht="87.5">
      <c r="A1579" s="31">
        <v>1579</v>
      </c>
      <c r="B1579" s="31" t="s">
        <v>13553</v>
      </c>
      <c r="C1579" s="31" t="s">
        <v>10415</v>
      </c>
      <c r="D1579" s="31" t="s">
        <v>12747</v>
      </c>
      <c r="E1579" s="31" t="s">
        <v>10416</v>
      </c>
      <c r="F1579" s="31" t="s">
        <v>10422</v>
      </c>
      <c r="G1579" s="31" t="s">
        <v>968</v>
      </c>
      <c r="H1579" s="31" t="s">
        <v>12905</v>
      </c>
      <c r="I1579" s="31" t="s">
        <v>12749</v>
      </c>
      <c r="J1579" s="31" t="s">
        <v>969</v>
      </c>
      <c r="K1579" s="22" t="s">
        <v>3065</v>
      </c>
      <c r="L1579" s="31" t="s">
        <v>962</v>
      </c>
      <c r="M1579" s="31" t="s">
        <v>188</v>
      </c>
      <c r="N1579" s="31"/>
      <c r="O1579" s="31" t="s">
        <v>13053</v>
      </c>
      <c r="P1579" s="22" t="s">
        <v>12930</v>
      </c>
      <c r="Q1579" s="31" t="s">
        <v>12783</v>
      </c>
      <c r="R1579" s="31" t="s">
        <v>13054</v>
      </c>
      <c r="S1579" s="31" t="s">
        <v>12804</v>
      </c>
      <c r="T1579" s="31"/>
      <c r="U1579" s="31"/>
    </row>
    <row r="1580" spans="1:21" ht="25">
      <c r="A1580" s="31">
        <v>1580</v>
      </c>
      <c r="B1580" s="31" t="s">
        <v>13554</v>
      </c>
      <c r="C1580" s="31" t="s">
        <v>10415</v>
      </c>
      <c r="D1580" s="31" t="s">
        <v>12747</v>
      </c>
      <c r="E1580" s="31" t="s">
        <v>10416</v>
      </c>
      <c r="F1580" s="31" t="s">
        <v>10532</v>
      </c>
      <c r="G1580" s="31" t="s">
        <v>293</v>
      </c>
      <c r="H1580" s="31" t="s">
        <v>12926</v>
      </c>
      <c r="I1580" s="31" t="s">
        <v>12749</v>
      </c>
      <c r="J1580" s="31" t="s">
        <v>294</v>
      </c>
      <c r="K1580" s="22" t="s">
        <v>2173</v>
      </c>
      <c r="L1580" s="31" t="s">
        <v>57</v>
      </c>
      <c r="M1580" s="31" t="s">
        <v>7346</v>
      </c>
      <c r="N1580" s="31"/>
      <c r="O1580" s="31" t="s">
        <v>12771</v>
      </c>
      <c r="P1580" s="22" t="s">
        <v>13502</v>
      </c>
      <c r="Q1580" s="31" t="s">
        <v>12783</v>
      </c>
      <c r="R1580" s="31" t="s">
        <v>13314</v>
      </c>
      <c r="S1580" s="31" t="s">
        <v>8988</v>
      </c>
      <c r="T1580" s="31"/>
      <c r="U1580" s="31"/>
    </row>
    <row r="1581" spans="1:21" ht="25">
      <c r="A1581" s="31">
        <v>1581</v>
      </c>
      <c r="B1581" s="31" t="s">
        <v>10999</v>
      </c>
      <c r="C1581" s="31" t="s">
        <v>10415</v>
      </c>
      <c r="D1581" s="31" t="s">
        <v>12747</v>
      </c>
      <c r="E1581" s="31" t="s">
        <v>10416</v>
      </c>
      <c r="F1581" s="31" t="s">
        <v>10532</v>
      </c>
      <c r="G1581" s="31" t="s">
        <v>293</v>
      </c>
      <c r="H1581" s="31" t="s">
        <v>12926</v>
      </c>
      <c r="I1581" s="31" t="s">
        <v>12749</v>
      </c>
      <c r="J1581" s="31" t="s">
        <v>294</v>
      </c>
      <c r="K1581" s="22" t="s">
        <v>2173</v>
      </c>
      <c r="L1581" s="31" t="s">
        <v>57</v>
      </c>
      <c r="M1581" s="31" t="s">
        <v>121</v>
      </c>
      <c r="N1581" s="31"/>
      <c r="O1581" s="31" t="s">
        <v>12771</v>
      </c>
      <c r="P1581" s="22" t="s">
        <v>13502</v>
      </c>
      <c r="Q1581" s="31" t="s">
        <v>12783</v>
      </c>
      <c r="R1581" s="31" t="s">
        <v>13314</v>
      </c>
      <c r="S1581" s="31" t="s">
        <v>8988</v>
      </c>
      <c r="T1581" s="31"/>
      <c r="U1581" s="31"/>
    </row>
    <row r="1582" spans="1:21" ht="37.5">
      <c r="A1582" s="31">
        <v>1582</v>
      </c>
      <c r="B1582" s="31" t="s">
        <v>11000</v>
      </c>
      <c r="C1582" s="31" t="s">
        <v>10415</v>
      </c>
      <c r="D1582" s="31" t="s">
        <v>12747</v>
      </c>
      <c r="E1582" s="31" t="s">
        <v>10416</v>
      </c>
      <c r="F1582" s="31" t="s">
        <v>10422</v>
      </c>
      <c r="G1582" s="31" t="s">
        <v>543</v>
      </c>
      <c r="H1582" s="31" t="s">
        <v>12926</v>
      </c>
      <c r="I1582" s="31" t="s">
        <v>12749</v>
      </c>
      <c r="J1582" s="31" t="s">
        <v>544</v>
      </c>
      <c r="K1582" s="22" t="s">
        <v>2509</v>
      </c>
      <c r="L1582" s="31" t="s">
        <v>57</v>
      </c>
      <c r="M1582" s="31" t="s">
        <v>11472</v>
      </c>
      <c r="N1582" s="31"/>
      <c r="O1582" s="31" t="s">
        <v>13389</v>
      </c>
      <c r="P1582" s="22" t="s">
        <v>13502</v>
      </c>
      <c r="Q1582" s="31" t="s">
        <v>13263</v>
      </c>
      <c r="R1582" s="31" t="s">
        <v>13157</v>
      </c>
      <c r="S1582" s="31" t="s">
        <v>13149</v>
      </c>
      <c r="T1582" s="31"/>
      <c r="U1582" s="31"/>
    </row>
    <row r="1583" spans="1:21" ht="37.5">
      <c r="A1583" s="31">
        <v>1583</v>
      </c>
      <c r="B1583" s="31" t="s">
        <v>11473</v>
      </c>
      <c r="C1583" s="31" t="s">
        <v>10415</v>
      </c>
      <c r="D1583" s="31" t="s">
        <v>12747</v>
      </c>
      <c r="E1583" s="31" t="s">
        <v>10416</v>
      </c>
      <c r="F1583" s="31" t="s">
        <v>10422</v>
      </c>
      <c r="G1583" s="31" t="s">
        <v>543</v>
      </c>
      <c r="H1583" s="31" t="s">
        <v>12926</v>
      </c>
      <c r="I1583" s="31" t="s">
        <v>12749</v>
      </c>
      <c r="J1583" s="31" t="s">
        <v>544</v>
      </c>
      <c r="K1583" s="22" t="s">
        <v>2509</v>
      </c>
      <c r="L1583" s="31" t="s">
        <v>57</v>
      </c>
      <c r="M1583" s="31" t="s">
        <v>10826</v>
      </c>
      <c r="N1583" s="31"/>
      <c r="O1583" s="31" t="s">
        <v>13389</v>
      </c>
      <c r="P1583" s="22" t="s">
        <v>13502</v>
      </c>
      <c r="Q1583" s="31" t="s">
        <v>13263</v>
      </c>
      <c r="R1583" s="31" t="s">
        <v>13157</v>
      </c>
      <c r="S1583" s="31" t="s">
        <v>13149</v>
      </c>
      <c r="T1583" s="31"/>
      <c r="U1583" s="31"/>
    </row>
    <row r="1584" spans="1:21" ht="87.5">
      <c r="A1584" s="31">
        <v>1584</v>
      </c>
      <c r="B1584" s="31" t="s">
        <v>11474</v>
      </c>
      <c r="C1584" s="31" t="s">
        <v>10415</v>
      </c>
      <c r="D1584" s="31" t="s">
        <v>12747</v>
      </c>
      <c r="E1584" s="31" t="s">
        <v>10416</v>
      </c>
      <c r="F1584" s="31" t="s">
        <v>10422</v>
      </c>
      <c r="G1584" s="31" t="s">
        <v>613</v>
      </c>
      <c r="H1584" s="31" t="s">
        <v>12926</v>
      </c>
      <c r="I1584" s="31" t="s">
        <v>12749</v>
      </c>
      <c r="J1584" s="31" t="s">
        <v>614</v>
      </c>
      <c r="K1584" s="22" t="s">
        <v>2596</v>
      </c>
      <c r="L1584" s="31" t="s">
        <v>57</v>
      </c>
      <c r="M1584" s="31" t="s">
        <v>11620</v>
      </c>
      <c r="N1584" s="31"/>
      <c r="O1584" s="31" t="s">
        <v>9988</v>
      </c>
      <c r="P1584" s="22" t="s">
        <v>13502</v>
      </c>
      <c r="Q1584" s="31" t="s">
        <v>12783</v>
      </c>
      <c r="R1584" s="31" t="s">
        <v>13409</v>
      </c>
      <c r="S1584" s="31" t="s">
        <v>12790</v>
      </c>
      <c r="T1584" s="31"/>
      <c r="U1584" s="31"/>
    </row>
    <row r="1585" spans="1:21" ht="87.5">
      <c r="A1585" s="31">
        <v>1585</v>
      </c>
      <c r="B1585" s="31" t="s">
        <v>11621</v>
      </c>
      <c r="C1585" s="31" t="s">
        <v>10415</v>
      </c>
      <c r="D1585" s="31" t="s">
        <v>12747</v>
      </c>
      <c r="E1585" s="31" t="s">
        <v>10416</v>
      </c>
      <c r="F1585" s="31" t="s">
        <v>10422</v>
      </c>
      <c r="G1585" s="31" t="s">
        <v>613</v>
      </c>
      <c r="H1585" s="31" t="s">
        <v>12926</v>
      </c>
      <c r="I1585" s="31" t="s">
        <v>12749</v>
      </c>
      <c r="J1585" s="31" t="s">
        <v>614</v>
      </c>
      <c r="K1585" s="22" t="s">
        <v>2596</v>
      </c>
      <c r="L1585" s="31" t="s">
        <v>57</v>
      </c>
      <c r="M1585" s="31" t="s">
        <v>615</v>
      </c>
      <c r="N1585" s="31"/>
      <c r="O1585" s="31" t="s">
        <v>9988</v>
      </c>
      <c r="P1585" s="22" t="s">
        <v>13502</v>
      </c>
      <c r="Q1585" s="31" t="s">
        <v>12783</v>
      </c>
      <c r="R1585" s="31" t="s">
        <v>13409</v>
      </c>
      <c r="S1585" s="31" t="s">
        <v>12790</v>
      </c>
      <c r="T1585" s="31"/>
      <c r="U1585" s="31"/>
    </row>
    <row r="1586" spans="1:21" ht="87.5">
      <c r="A1586" s="31">
        <v>1586</v>
      </c>
      <c r="B1586" s="31" t="s">
        <v>11622</v>
      </c>
      <c r="C1586" s="31" t="s">
        <v>10415</v>
      </c>
      <c r="D1586" s="31" t="s">
        <v>12747</v>
      </c>
      <c r="E1586" s="31" t="s">
        <v>10416</v>
      </c>
      <c r="F1586" s="31" t="s">
        <v>11570</v>
      </c>
      <c r="G1586" s="31" t="s">
        <v>1162</v>
      </c>
      <c r="H1586" s="31" t="s">
        <v>12780</v>
      </c>
      <c r="I1586" s="31" t="s">
        <v>12749</v>
      </c>
      <c r="J1586" s="31" t="s">
        <v>1163</v>
      </c>
      <c r="K1586" s="22" t="s">
        <v>3325</v>
      </c>
      <c r="L1586" s="31" t="s">
        <v>1861</v>
      </c>
      <c r="M1586" s="31" t="s">
        <v>1161</v>
      </c>
      <c r="N1586" s="31"/>
      <c r="O1586" s="31" t="s">
        <v>12844</v>
      </c>
      <c r="P1586" s="22" t="s">
        <v>12930</v>
      </c>
      <c r="Q1586" s="31" t="s">
        <v>12783</v>
      </c>
      <c r="R1586" s="31" t="s">
        <v>8602</v>
      </c>
      <c r="S1586" s="31"/>
      <c r="T1586" s="31"/>
      <c r="U1586" s="31"/>
    </row>
    <row r="1587" spans="1:21">
      <c r="A1587" s="31">
        <v>1587</v>
      </c>
      <c r="B1587" s="31" t="s">
        <v>13555</v>
      </c>
      <c r="C1587" s="31" t="s">
        <v>10415</v>
      </c>
      <c r="D1587" s="31" t="s">
        <v>12747</v>
      </c>
      <c r="E1587" s="31" t="s">
        <v>10416</v>
      </c>
      <c r="F1587" s="31" t="s">
        <v>10422</v>
      </c>
      <c r="G1587" s="31" t="s">
        <v>911</v>
      </c>
      <c r="H1587" s="31" t="s">
        <v>12926</v>
      </c>
      <c r="I1587" s="31" t="s">
        <v>12749</v>
      </c>
      <c r="J1587" s="31" t="s">
        <v>912</v>
      </c>
      <c r="K1587" s="22" t="s">
        <v>2987</v>
      </c>
      <c r="L1587" s="31" t="s">
        <v>57</v>
      </c>
      <c r="M1587" s="31" t="s">
        <v>7811</v>
      </c>
      <c r="N1587" s="31"/>
      <c r="O1587" s="31" t="s">
        <v>8584</v>
      </c>
      <c r="P1587" s="22" t="s">
        <v>13502</v>
      </c>
      <c r="Q1587" s="31" t="s">
        <v>12759</v>
      </c>
      <c r="R1587" s="31" t="s">
        <v>10040</v>
      </c>
      <c r="S1587" s="31" t="s">
        <v>13458</v>
      </c>
      <c r="T1587" s="31"/>
      <c r="U1587" s="31"/>
    </row>
    <row r="1588" spans="1:21">
      <c r="A1588" s="31">
        <v>1588</v>
      </c>
      <c r="B1588" s="31" t="s">
        <v>12253</v>
      </c>
      <c r="C1588" s="31" t="s">
        <v>10415</v>
      </c>
      <c r="D1588" s="31" t="s">
        <v>12747</v>
      </c>
      <c r="E1588" s="31" t="s">
        <v>10416</v>
      </c>
      <c r="F1588" s="31" t="s">
        <v>10422</v>
      </c>
      <c r="G1588" s="31" t="s">
        <v>911</v>
      </c>
      <c r="H1588" s="31" t="s">
        <v>12926</v>
      </c>
      <c r="I1588" s="31" t="s">
        <v>12749</v>
      </c>
      <c r="J1588" s="31" t="s">
        <v>912</v>
      </c>
      <c r="K1588" s="22" t="s">
        <v>2987</v>
      </c>
      <c r="L1588" s="31" t="s">
        <v>57</v>
      </c>
      <c r="M1588" s="31" t="s">
        <v>7815</v>
      </c>
      <c r="N1588" s="31"/>
      <c r="O1588" s="31" t="s">
        <v>8584</v>
      </c>
      <c r="P1588" s="22" t="s">
        <v>13502</v>
      </c>
      <c r="Q1588" s="31" t="s">
        <v>12759</v>
      </c>
      <c r="R1588" s="31" t="s">
        <v>10040</v>
      </c>
      <c r="S1588" s="31" t="s">
        <v>13458</v>
      </c>
      <c r="T1588" s="31"/>
      <c r="U1588" s="31"/>
    </row>
    <row r="1589" spans="1:21">
      <c r="A1589" s="31">
        <v>1589</v>
      </c>
      <c r="B1589" s="31" t="s">
        <v>12254</v>
      </c>
      <c r="C1589" s="31" t="s">
        <v>10415</v>
      </c>
      <c r="D1589" s="31" t="s">
        <v>12747</v>
      </c>
      <c r="E1589" s="31" t="s">
        <v>10416</v>
      </c>
      <c r="F1589" s="31" t="s">
        <v>10422</v>
      </c>
      <c r="G1589" s="31" t="s">
        <v>911</v>
      </c>
      <c r="H1589" s="31" t="s">
        <v>12926</v>
      </c>
      <c r="I1589" s="31" t="s">
        <v>12749</v>
      </c>
      <c r="J1589" s="31" t="s">
        <v>912</v>
      </c>
      <c r="K1589" s="22" t="s">
        <v>2987</v>
      </c>
      <c r="L1589" s="31" t="s">
        <v>57</v>
      </c>
      <c r="M1589" s="31" t="s">
        <v>1066</v>
      </c>
      <c r="N1589" s="31"/>
      <c r="O1589" s="31" t="s">
        <v>8584</v>
      </c>
      <c r="P1589" s="22" t="s">
        <v>13502</v>
      </c>
      <c r="Q1589" s="31" t="s">
        <v>12759</v>
      </c>
      <c r="R1589" s="31" t="s">
        <v>10040</v>
      </c>
      <c r="S1589" s="31" t="s">
        <v>13458</v>
      </c>
      <c r="T1589" s="31"/>
      <c r="U1589" s="31"/>
    </row>
    <row r="1590" spans="1:21">
      <c r="A1590" s="31">
        <v>1590</v>
      </c>
      <c r="B1590" s="31" t="s">
        <v>12255</v>
      </c>
      <c r="C1590" s="31" t="s">
        <v>10415</v>
      </c>
      <c r="D1590" s="31" t="s">
        <v>12747</v>
      </c>
      <c r="E1590" s="31" t="s">
        <v>10416</v>
      </c>
      <c r="F1590" s="31" t="s">
        <v>10422</v>
      </c>
      <c r="G1590" s="31" t="s">
        <v>911</v>
      </c>
      <c r="H1590" s="31" t="s">
        <v>12926</v>
      </c>
      <c r="I1590" s="31" t="s">
        <v>12749</v>
      </c>
      <c r="J1590" s="31" t="s">
        <v>912</v>
      </c>
      <c r="K1590" s="22" t="s">
        <v>2987</v>
      </c>
      <c r="L1590" s="31" t="s">
        <v>57</v>
      </c>
      <c r="M1590" s="31" t="s">
        <v>7820</v>
      </c>
      <c r="N1590" s="31"/>
      <c r="O1590" s="31" t="s">
        <v>8584</v>
      </c>
      <c r="P1590" s="22" t="s">
        <v>13502</v>
      </c>
      <c r="Q1590" s="31" t="s">
        <v>12759</v>
      </c>
      <c r="R1590" s="31" t="s">
        <v>10040</v>
      </c>
      <c r="S1590" s="31" t="s">
        <v>13458</v>
      </c>
      <c r="T1590" s="31"/>
      <c r="U1590" s="31"/>
    </row>
    <row r="1591" spans="1:21">
      <c r="A1591" s="31">
        <v>1591</v>
      </c>
      <c r="B1591" s="31" t="s">
        <v>12256</v>
      </c>
      <c r="C1591" s="31" t="s">
        <v>10415</v>
      </c>
      <c r="D1591" s="31" t="s">
        <v>12747</v>
      </c>
      <c r="E1591" s="31" t="s">
        <v>10416</v>
      </c>
      <c r="F1591" s="31" t="s">
        <v>10422</v>
      </c>
      <c r="G1591" s="31" t="s">
        <v>911</v>
      </c>
      <c r="H1591" s="31" t="s">
        <v>12926</v>
      </c>
      <c r="I1591" s="31" t="s">
        <v>12749</v>
      </c>
      <c r="J1591" s="31" t="s">
        <v>912</v>
      </c>
      <c r="K1591" s="22" t="s">
        <v>2987</v>
      </c>
      <c r="L1591" s="31" t="s">
        <v>57</v>
      </c>
      <c r="M1591" s="31" t="s">
        <v>188</v>
      </c>
      <c r="N1591" s="31"/>
      <c r="O1591" s="31" t="s">
        <v>8584</v>
      </c>
      <c r="P1591" s="22" t="s">
        <v>13502</v>
      </c>
      <c r="Q1591" s="31" t="s">
        <v>12759</v>
      </c>
      <c r="R1591" s="31" t="s">
        <v>10040</v>
      </c>
      <c r="S1591" s="31" t="s">
        <v>13458</v>
      </c>
      <c r="T1591" s="31"/>
      <c r="U1591" s="31"/>
    </row>
    <row r="1592" spans="1:21">
      <c r="A1592" s="31">
        <v>1592</v>
      </c>
      <c r="B1592" s="31" t="s">
        <v>12257</v>
      </c>
      <c r="C1592" s="31" t="s">
        <v>10415</v>
      </c>
      <c r="D1592" s="31" t="s">
        <v>12747</v>
      </c>
      <c r="E1592" s="31" t="s">
        <v>10416</v>
      </c>
      <c r="F1592" s="31" t="s">
        <v>10422</v>
      </c>
      <c r="G1592" s="31" t="s">
        <v>911</v>
      </c>
      <c r="H1592" s="31" t="s">
        <v>12926</v>
      </c>
      <c r="I1592" s="31" t="s">
        <v>12749</v>
      </c>
      <c r="J1592" s="31" t="s">
        <v>912</v>
      </c>
      <c r="K1592" s="22" t="s">
        <v>2987</v>
      </c>
      <c r="L1592" s="31" t="s">
        <v>57</v>
      </c>
      <c r="M1592" s="31" t="s">
        <v>495</v>
      </c>
      <c r="N1592" s="31"/>
      <c r="O1592" s="31" t="s">
        <v>8584</v>
      </c>
      <c r="P1592" s="22" t="s">
        <v>13502</v>
      </c>
      <c r="Q1592" s="31" t="s">
        <v>12759</v>
      </c>
      <c r="R1592" s="31" t="s">
        <v>10040</v>
      </c>
      <c r="S1592" s="31" t="s">
        <v>13458</v>
      </c>
      <c r="T1592" s="31"/>
      <c r="U1592" s="31"/>
    </row>
    <row r="1593" spans="1:21" ht="87.5">
      <c r="A1593" s="31">
        <v>1593</v>
      </c>
      <c r="B1593" s="31" t="s">
        <v>12258</v>
      </c>
      <c r="C1593" s="31" t="s">
        <v>10415</v>
      </c>
      <c r="D1593" s="31" t="s">
        <v>12747</v>
      </c>
      <c r="E1593" s="31" t="s">
        <v>10416</v>
      </c>
      <c r="F1593" s="31" t="s">
        <v>10422</v>
      </c>
      <c r="G1593" s="31" t="s">
        <v>960</v>
      </c>
      <c r="H1593" s="31" t="s">
        <v>12905</v>
      </c>
      <c r="I1593" s="31" t="s">
        <v>12749</v>
      </c>
      <c r="J1593" s="31" t="s">
        <v>961</v>
      </c>
      <c r="K1593" s="22" t="s">
        <v>3056</v>
      </c>
      <c r="L1593" s="31" t="s">
        <v>962</v>
      </c>
      <c r="M1593" s="31" t="s">
        <v>12354</v>
      </c>
      <c r="N1593" s="31"/>
      <c r="O1593" s="31" t="s">
        <v>12981</v>
      </c>
      <c r="P1593" s="22" t="s">
        <v>12930</v>
      </c>
      <c r="Q1593" s="31" t="s">
        <v>12783</v>
      </c>
      <c r="R1593" s="31" t="s">
        <v>10197</v>
      </c>
      <c r="S1593" s="31" t="s">
        <v>12982</v>
      </c>
      <c r="T1593" s="31"/>
      <c r="U1593" s="31"/>
    </row>
    <row r="1594" spans="1:21" ht="87.5">
      <c r="A1594" s="31">
        <v>1594</v>
      </c>
      <c r="B1594" s="31" t="s">
        <v>13556</v>
      </c>
      <c r="C1594" s="31" t="s">
        <v>10415</v>
      </c>
      <c r="D1594" s="31" t="s">
        <v>12747</v>
      </c>
      <c r="E1594" s="31" t="s">
        <v>10416</v>
      </c>
      <c r="F1594" s="31" t="s">
        <v>10422</v>
      </c>
      <c r="G1594" s="31" t="s">
        <v>968</v>
      </c>
      <c r="H1594" s="31" t="s">
        <v>12905</v>
      </c>
      <c r="I1594" s="31" t="s">
        <v>12749</v>
      </c>
      <c r="J1594" s="31" t="s">
        <v>969</v>
      </c>
      <c r="K1594" s="22" t="s">
        <v>3065</v>
      </c>
      <c r="L1594" s="31" t="s">
        <v>962</v>
      </c>
      <c r="M1594" s="31" t="s">
        <v>12369</v>
      </c>
      <c r="N1594" s="31"/>
      <c r="O1594" s="31" t="s">
        <v>13053</v>
      </c>
      <c r="P1594" s="22" t="s">
        <v>12930</v>
      </c>
      <c r="Q1594" s="31" t="s">
        <v>12783</v>
      </c>
      <c r="R1594" s="31" t="s">
        <v>13054</v>
      </c>
      <c r="S1594" s="31" t="s">
        <v>12804</v>
      </c>
      <c r="T1594" s="31"/>
      <c r="U1594" s="31"/>
    </row>
    <row r="1595" spans="1:21" ht="25">
      <c r="A1595" s="31">
        <v>1595</v>
      </c>
      <c r="B1595" s="31" t="s">
        <v>13557</v>
      </c>
      <c r="C1595" s="31" t="s">
        <v>10415</v>
      </c>
      <c r="D1595" s="31" t="s">
        <v>12747</v>
      </c>
      <c r="E1595" s="31" t="s">
        <v>10416</v>
      </c>
      <c r="F1595" s="31" t="s">
        <v>10422</v>
      </c>
      <c r="G1595" s="31" t="s">
        <v>82</v>
      </c>
      <c r="H1595" s="31" t="s">
        <v>12926</v>
      </c>
      <c r="I1595" s="31" t="s">
        <v>12749</v>
      </c>
      <c r="J1595" s="31" t="s">
        <v>83</v>
      </c>
      <c r="K1595" s="22" t="s">
        <v>1900</v>
      </c>
      <c r="L1595" s="31" t="s">
        <v>57</v>
      </c>
      <c r="M1595" s="31" t="s">
        <v>10492</v>
      </c>
      <c r="N1595" s="31"/>
      <c r="O1595" s="31" t="s">
        <v>12908</v>
      </c>
      <c r="P1595" s="22" t="s">
        <v>13502</v>
      </c>
      <c r="Q1595" s="31" t="s">
        <v>13558</v>
      </c>
      <c r="R1595" s="31" t="s">
        <v>13559</v>
      </c>
      <c r="S1595" s="31" t="s">
        <v>13112</v>
      </c>
      <c r="T1595" s="31"/>
      <c r="U1595" s="31"/>
    </row>
    <row r="1596" spans="1:21" ht="25">
      <c r="A1596" s="31">
        <v>1596</v>
      </c>
      <c r="B1596" s="31" t="s">
        <v>10493</v>
      </c>
      <c r="C1596" s="31" t="s">
        <v>10415</v>
      </c>
      <c r="D1596" s="31" t="s">
        <v>12747</v>
      </c>
      <c r="E1596" s="31" t="s">
        <v>10416</v>
      </c>
      <c r="F1596" s="31" t="s">
        <v>10422</v>
      </c>
      <c r="G1596" s="31" t="s">
        <v>82</v>
      </c>
      <c r="H1596" s="31" t="s">
        <v>12926</v>
      </c>
      <c r="I1596" s="31" t="s">
        <v>12749</v>
      </c>
      <c r="J1596" s="31" t="s">
        <v>83</v>
      </c>
      <c r="K1596" s="22" t="s">
        <v>1900</v>
      </c>
      <c r="L1596" s="31" t="s">
        <v>57</v>
      </c>
      <c r="M1596" s="31" t="s">
        <v>214</v>
      </c>
      <c r="N1596" s="31"/>
      <c r="O1596" s="31" t="s">
        <v>12908</v>
      </c>
      <c r="P1596" s="22" t="s">
        <v>13502</v>
      </c>
      <c r="Q1596" s="31" t="s">
        <v>13558</v>
      </c>
      <c r="R1596" s="31" t="s">
        <v>13559</v>
      </c>
      <c r="S1596" s="31" t="s">
        <v>13112</v>
      </c>
      <c r="T1596" s="31"/>
      <c r="U1596" s="31"/>
    </row>
    <row r="1597" spans="1:21" ht="25">
      <c r="A1597" s="31">
        <v>1597</v>
      </c>
      <c r="B1597" s="31" t="s">
        <v>10494</v>
      </c>
      <c r="C1597" s="31" t="s">
        <v>10415</v>
      </c>
      <c r="D1597" s="31" t="s">
        <v>12747</v>
      </c>
      <c r="E1597" s="31" t="s">
        <v>10416</v>
      </c>
      <c r="F1597" s="31" t="s">
        <v>10422</v>
      </c>
      <c r="G1597" s="31" t="s">
        <v>82</v>
      </c>
      <c r="H1597" s="31" t="s">
        <v>12926</v>
      </c>
      <c r="I1597" s="31" t="s">
        <v>12749</v>
      </c>
      <c r="J1597" s="31" t="s">
        <v>83</v>
      </c>
      <c r="K1597" s="22" t="s">
        <v>1900</v>
      </c>
      <c r="L1597" s="31" t="s">
        <v>57</v>
      </c>
      <c r="M1597" s="31" t="s">
        <v>79</v>
      </c>
      <c r="N1597" s="31"/>
      <c r="O1597" s="31" t="s">
        <v>12908</v>
      </c>
      <c r="P1597" s="22" t="s">
        <v>13502</v>
      </c>
      <c r="Q1597" s="31" t="s">
        <v>13558</v>
      </c>
      <c r="R1597" s="31" t="s">
        <v>13559</v>
      </c>
      <c r="S1597" s="31" t="s">
        <v>13112</v>
      </c>
      <c r="T1597" s="31"/>
      <c r="U1597" s="31"/>
    </row>
    <row r="1598" spans="1:21" ht="25">
      <c r="A1598" s="31">
        <v>1598</v>
      </c>
      <c r="B1598" s="31" t="s">
        <v>10495</v>
      </c>
      <c r="C1598" s="31" t="s">
        <v>10415</v>
      </c>
      <c r="D1598" s="31" t="s">
        <v>12747</v>
      </c>
      <c r="E1598" s="31" t="s">
        <v>10416</v>
      </c>
      <c r="F1598" s="31" t="s">
        <v>10422</v>
      </c>
      <c r="G1598" s="31" t="s">
        <v>82</v>
      </c>
      <c r="H1598" s="31" t="s">
        <v>12926</v>
      </c>
      <c r="I1598" s="31" t="s">
        <v>12749</v>
      </c>
      <c r="J1598" s="31" t="s">
        <v>83</v>
      </c>
      <c r="K1598" s="22" t="s">
        <v>1900</v>
      </c>
      <c r="L1598" s="31" t="s">
        <v>57</v>
      </c>
      <c r="M1598" s="31" t="s">
        <v>188</v>
      </c>
      <c r="N1598" s="31"/>
      <c r="O1598" s="31" t="s">
        <v>12908</v>
      </c>
      <c r="P1598" s="22" t="s">
        <v>13502</v>
      </c>
      <c r="Q1598" s="31" t="s">
        <v>13558</v>
      </c>
      <c r="R1598" s="31" t="s">
        <v>13559</v>
      </c>
      <c r="S1598" s="31" t="s">
        <v>13112</v>
      </c>
      <c r="T1598" s="31"/>
      <c r="U1598" s="31"/>
    </row>
    <row r="1599" spans="1:21" ht="25">
      <c r="A1599" s="31">
        <v>1599</v>
      </c>
      <c r="B1599" s="31" t="s">
        <v>10496</v>
      </c>
      <c r="C1599" s="31" t="s">
        <v>10415</v>
      </c>
      <c r="D1599" s="31" t="s">
        <v>12747</v>
      </c>
      <c r="E1599" s="31" t="s">
        <v>10416</v>
      </c>
      <c r="F1599" s="31" t="s">
        <v>10422</v>
      </c>
      <c r="G1599" s="31" t="s">
        <v>82</v>
      </c>
      <c r="H1599" s="31" t="s">
        <v>12926</v>
      </c>
      <c r="I1599" s="31" t="s">
        <v>12749</v>
      </c>
      <c r="J1599" s="31" t="s">
        <v>83</v>
      </c>
      <c r="K1599" s="22" t="s">
        <v>1900</v>
      </c>
      <c r="L1599" s="31" t="s">
        <v>57</v>
      </c>
      <c r="M1599" s="31" t="s">
        <v>495</v>
      </c>
      <c r="N1599" s="31"/>
      <c r="O1599" s="31" t="s">
        <v>12908</v>
      </c>
      <c r="P1599" s="22" t="s">
        <v>13502</v>
      </c>
      <c r="Q1599" s="31" t="s">
        <v>13558</v>
      </c>
      <c r="R1599" s="31" t="s">
        <v>13559</v>
      </c>
      <c r="S1599" s="31" t="s">
        <v>13112</v>
      </c>
      <c r="T1599" s="31"/>
      <c r="U1599" s="31"/>
    </row>
    <row r="1600" spans="1:21" ht="25">
      <c r="A1600" s="31">
        <v>1600</v>
      </c>
      <c r="B1600" s="31" t="s">
        <v>10497</v>
      </c>
      <c r="C1600" s="31" t="s">
        <v>10415</v>
      </c>
      <c r="D1600" s="31" t="s">
        <v>12747</v>
      </c>
      <c r="E1600" s="31" t="s">
        <v>10416</v>
      </c>
      <c r="F1600" s="31" t="s">
        <v>10422</v>
      </c>
      <c r="G1600" s="31" t="s">
        <v>611</v>
      </c>
      <c r="H1600" s="31" t="s">
        <v>12926</v>
      </c>
      <c r="I1600" s="31" t="s">
        <v>12749</v>
      </c>
      <c r="J1600" s="31" t="s">
        <v>612</v>
      </c>
      <c r="K1600" s="22" t="s">
        <v>2593</v>
      </c>
      <c r="L1600" s="31" t="s">
        <v>57</v>
      </c>
      <c r="M1600" s="31" t="s">
        <v>11616</v>
      </c>
      <c r="N1600" s="31"/>
      <c r="O1600" s="31" t="s">
        <v>12787</v>
      </c>
      <c r="P1600" s="22" t="s">
        <v>13502</v>
      </c>
      <c r="Q1600" s="31" t="s">
        <v>13560</v>
      </c>
      <c r="R1600" s="31" t="s">
        <v>12789</v>
      </c>
      <c r="S1600" s="31" t="s">
        <v>12790</v>
      </c>
      <c r="T1600" s="31"/>
      <c r="U1600" s="31"/>
    </row>
    <row r="1601" spans="1:21" ht="25">
      <c r="A1601" s="31">
        <v>1601</v>
      </c>
      <c r="B1601" s="31" t="s">
        <v>11617</v>
      </c>
      <c r="C1601" s="31" t="s">
        <v>10415</v>
      </c>
      <c r="D1601" s="31" t="s">
        <v>12747</v>
      </c>
      <c r="E1601" s="31" t="s">
        <v>10416</v>
      </c>
      <c r="F1601" s="31" t="s">
        <v>10422</v>
      </c>
      <c r="G1601" s="31" t="s">
        <v>611</v>
      </c>
      <c r="H1601" s="31" t="s">
        <v>12926</v>
      </c>
      <c r="I1601" s="31" t="s">
        <v>12749</v>
      </c>
      <c r="J1601" s="31" t="s">
        <v>612</v>
      </c>
      <c r="K1601" s="22" t="s">
        <v>2593</v>
      </c>
      <c r="L1601" s="31" t="s">
        <v>57</v>
      </c>
      <c r="M1601" s="31" t="s">
        <v>11618</v>
      </c>
      <c r="N1601" s="31"/>
      <c r="O1601" s="31" t="s">
        <v>12787</v>
      </c>
      <c r="P1601" s="22" t="s">
        <v>13502</v>
      </c>
      <c r="Q1601" s="31" t="s">
        <v>13560</v>
      </c>
      <c r="R1601" s="31" t="s">
        <v>12789</v>
      </c>
      <c r="S1601" s="31" t="s">
        <v>12790</v>
      </c>
      <c r="T1601" s="31"/>
      <c r="U1601" s="31"/>
    </row>
    <row r="1602" spans="1:21">
      <c r="A1602" s="31">
        <v>1602</v>
      </c>
      <c r="B1602" s="31" t="s">
        <v>11619</v>
      </c>
      <c r="C1602" s="31" t="s">
        <v>10415</v>
      </c>
      <c r="D1602" s="31" t="s">
        <v>12747</v>
      </c>
      <c r="E1602" s="31" t="s">
        <v>10416</v>
      </c>
      <c r="F1602" s="31" t="s">
        <v>10422</v>
      </c>
      <c r="G1602" s="31" t="s">
        <v>771</v>
      </c>
      <c r="H1602" s="31" t="s">
        <v>12926</v>
      </c>
      <c r="I1602" s="31" t="s">
        <v>12749</v>
      </c>
      <c r="J1602" s="31" t="s">
        <v>772</v>
      </c>
      <c r="K1602" s="22" t="s">
        <v>2805</v>
      </c>
      <c r="L1602" s="31" t="s">
        <v>57</v>
      </c>
      <c r="M1602" s="31" t="s">
        <v>11926</v>
      </c>
      <c r="N1602" s="31"/>
      <c r="O1602" s="31" t="s">
        <v>13436</v>
      </c>
      <c r="P1602" s="22" t="s">
        <v>13502</v>
      </c>
      <c r="Q1602" s="31" t="s">
        <v>12759</v>
      </c>
      <c r="R1602" s="31" t="s">
        <v>13178</v>
      </c>
      <c r="S1602" s="31" t="s">
        <v>9988</v>
      </c>
      <c r="T1602" s="31"/>
      <c r="U1602" s="31"/>
    </row>
    <row r="1603" spans="1:21">
      <c r="A1603" s="31">
        <v>1603</v>
      </c>
      <c r="B1603" s="31" t="s">
        <v>11927</v>
      </c>
      <c r="C1603" s="31" t="s">
        <v>10415</v>
      </c>
      <c r="D1603" s="31" t="s">
        <v>12747</v>
      </c>
      <c r="E1603" s="31" t="s">
        <v>10416</v>
      </c>
      <c r="F1603" s="31" t="s">
        <v>10422</v>
      </c>
      <c r="G1603" s="31" t="s">
        <v>771</v>
      </c>
      <c r="H1603" s="31" t="s">
        <v>12926</v>
      </c>
      <c r="I1603" s="31" t="s">
        <v>12749</v>
      </c>
      <c r="J1603" s="31" t="s">
        <v>772</v>
      </c>
      <c r="K1603" s="22" t="s">
        <v>2805</v>
      </c>
      <c r="L1603" s="31" t="s">
        <v>57</v>
      </c>
      <c r="M1603" s="31" t="s">
        <v>11928</v>
      </c>
      <c r="N1603" s="31"/>
      <c r="O1603" s="31" t="s">
        <v>13436</v>
      </c>
      <c r="P1603" s="22" t="s">
        <v>13502</v>
      </c>
      <c r="Q1603" s="31" t="s">
        <v>12759</v>
      </c>
      <c r="R1603" s="31" t="s">
        <v>13178</v>
      </c>
      <c r="S1603" s="31" t="s">
        <v>9988</v>
      </c>
      <c r="T1603" s="31"/>
      <c r="U1603" s="31"/>
    </row>
    <row r="1604" spans="1:21">
      <c r="A1604" s="31">
        <v>1604</v>
      </c>
      <c r="B1604" s="31" t="s">
        <v>11929</v>
      </c>
      <c r="C1604" s="31" t="s">
        <v>10415</v>
      </c>
      <c r="D1604" s="31" t="s">
        <v>12747</v>
      </c>
      <c r="E1604" s="31" t="s">
        <v>10416</v>
      </c>
      <c r="F1604" s="31" t="s">
        <v>10422</v>
      </c>
      <c r="G1604" s="31" t="s">
        <v>771</v>
      </c>
      <c r="H1604" s="31" t="s">
        <v>12926</v>
      </c>
      <c r="I1604" s="31" t="s">
        <v>12749</v>
      </c>
      <c r="J1604" s="31" t="s">
        <v>772</v>
      </c>
      <c r="K1604" s="22" t="s">
        <v>2805</v>
      </c>
      <c r="L1604" s="31" t="s">
        <v>57</v>
      </c>
      <c r="M1604" s="31" t="s">
        <v>7615</v>
      </c>
      <c r="N1604" s="31"/>
      <c r="O1604" s="31" t="s">
        <v>13436</v>
      </c>
      <c r="P1604" s="22" t="s">
        <v>13502</v>
      </c>
      <c r="Q1604" s="31" t="s">
        <v>12759</v>
      </c>
      <c r="R1604" s="31" t="s">
        <v>13178</v>
      </c>
      <c r="S1604" s="31" t="s">
        <v>9988</v>
      </c>
      <c r="T1604" s="31"/>
      <c r="U1604" s="31"/>
    </row>
    <row r="1605" spans="1:21">
      <c r="A1605" s="31">
        <v>1605</v>
      </c>
      <c r="B1605" s="31" t="s">
        <v>11930</v>
      </c>
      <c r="C1605" s="31" t="s">
        <v>10415</v>
      </c>
      <c r="D1605" s="31" t="s">
        <v>12747</v>
      </c>
      <c r="E1605" s="31" t="s">
        <v>10416</v>
      </c>
      <c r="F1605" s="31" t="s">
        <v>10422</v>
      </c>
      <c r="G1605" s="31" t="s">
        <v>771</v>
      </c>
      <c r="H1605" s="31" t="s">
        <v>12926</v>
      </c>
      <c r="I1605" s="31" t="s">
        <v>12749</v>
      </c>
      <c r="J1605" s="31" t="s">
        <v>772</v>
      </c>
      <c r="K1605" s="22" t="s">
        <v>2805</v>
      </c>
      <c r="L1605" s="31" t="s">
        <v>57</v>
      </c>
      <c r="M1605" s="31" t="s">
        <v>516</v>
      </c>
      <c r="N1605" s="31"/>
      <c r="O1605" s="31" t="s">
        <v>13436</v>
      </c>
      <c r="P1605" s="22" t="s">
        <v>13502</v>
      </c>
      <c r="Q1605" s="31" t="s">
        <v>12759</v>
      </c>
      <c r="R1605" s="31" t="s">
        <v>13178</v>
      </c>
      <c r="S1605" s="31" t="s">
        <v>9988</v>
      </c>
      <c r="T1605" s="31"/>
      <c r="U1605" s="31"/>
    </row>
    <row r="1606" spans="1:21">
      <c r="A1606" s="31">
        <v>1606</v>
      </c>
      <c r="B1606" s="31" t="s">
        <v>11931</v>
      </c>
      <c r="C1606" s="31" t="s">
        <v>10415</v>
      </c>
      <c r="D1606" s="31" t="s">
        <v>12747</v>
      </c>
      <c r="E1606" s="31" t="s">
        <v>10416</v>
      </c>
      <c r="F1606" s="31" t="s">
        <v>10422</v>
      </c>
      <c r="G1606" s="31" t="s">
        <v>771</v>
      </c>
      <c r="H1606" s="31" t="s">
        <v>12926</v>
      </c>
      <c r="I1606" s="31" t="s">
        <v>12749</v>
      </c>
      <c r="J1606" s="31" t="s">
        <v>772</v>
      </c>
      <c r="K1606" s="22" t="s">
        <v>2805</v>
      </c>
      <c r="L1606" s="31" t="s">
        <v>57</v>
      </c>
      <c r="M1606" s="31" t="s">
        <v>615</v>
      </c>
      <c r="N1606" s="31"/>
      <c r="O1606" s="31" t="s">
        <v>13436</v>
      </c>
      <c r="P1606" s="22" t="s">
        <v>13502</v>
      </c>
      <c r="Q1606" s="31" t="s">
        <v>12759</v>
      </c>
      <c r="R1606" s="31" t="s">
        <v>13178</v>
      </c>
      <c r="S1606" s="31" t="s">
        <v>9988</v>
      </c>
      <c r="T1606" s="31"/>
      <c r="U1606" s="31"/>
    </row>
    <row r="1607" spans="1:21">
      <c r="A1607" s="31">
        <v>1607</v>
      </c>
      <c r="B1607" s="31" t="s">
        <v>11932</v>
      </c>
      <c r="C1607" s="31" t="s">
        <v>10415</v>
      </c>
      <c r="D1607" s="31" t="s">
        <v>12747</v>
      </c>
      <c r="E1607" s="31" t="s">
        <v>10416</v>
      </c>
      <c r="F1607" s="31" t="s">
        <v>10422</v>
      </c>
      <c r="G1607" s="31" t="s">
        <v>771</v>
      </c>
      <c r="H1607" s="31" t="s">
        <v>12926</v>
      </c>
      <c r="I1607" s="31" t="s">
        <v>12749</v>
      </c>
      <c r="J1607" s="31" t="s">
        <v>772</v>
      </c>
      <c r="K1607" s="22" t="s">
        <v>2805</v>
      </c>
      <c r="L1607" s="31" t="s">
        <v>57</v>
      </c>
      <c r="M1607" s="31" t="s">
        <v>7506</v>
      </c>
      <c r="N1607" s="31"/>
      <c r="O1607" s="31" t="s">
        <v>13436</v>
      </c>
      <c r="P1607" s="22" t="s">
        <v>13502</v>
      </c>
      <c r="Q1607" s="31" t="s">
        <v>12759</v>
      </c>
      <c r="R1607" s="31" t="s">
        <v>13178</v>
      </c>
      <c r="S1607" s="31" t="s">
        <v>9988</v>
      </c>
      <c r="T1607" s="31"/>
      <c r="U1607" s="31"/>
    </row>
    <row r="1608" spans="1:21">
      <c r="A1608" s="31">
        <v>1608</v>
      </c>
      <c r="B1608" s="31" t="s">
        <v>11933</v>
      </c>
      <c r="C1608" s="31" t="s">
        <v>10415</v>
      </c>
      <c r="D1608" s="31" t="s">
        <v>12747</v>
      </c>
      <c r="E1608" s="31" t="s">
        <v>10416</v>
      </c>
      <c r="F1608" s="31" t="s">
        <v>10422</v>
      </c>
      <c r="G1608" s="31" t="s">
        <v>779</v>
      </c>
      <c r="H1608" s="31" t="s">
        <v>12926</v>
      </c>
      <c r="I1608" s="31" t="s">
        <v>12749</v>
      </c>
      <c r="J1608" s="31" t="s">
        <v>780</v>
      </c>
      <c r="K1608" s="22" t="s">
        <v>2817</v>
      </c>
      <c r="L1608" s="31" t="s">
        <v>57</v>
      </c>
      <c r="M1608" s="31" t="s">
        <v>495</v>
      </c>
      <c r="N1608" s="31"/>
      <c r="O1608" s="31" t="s">
        <v>13450</v>
      </c>
      <c r="P1608" s="22" t="s">
        <v>13502</v>
      </c>
      <c r="Q1608" s="31" t="s">
        <v>13472</v>
      </c>
      <c r="R1608" s="31" t="s">
        <v>13401</v>
      </c>
      <c r="S1608" s="31" t="s">
        <v>9537</v>
      </c>
      <c r="T1608" s="31"/>
      <c r="U1608" s="31"/>
    </row>
    <row r="1609" spans="1:21" ht="100">
      <c r="A1609" s="31">
        <v>1609</v>
      </c>
      <c r="B1609" s="31" t="s">
        <v>11975</v>
      </c>
      <c r="C1609" s="31" t="s">
        <v>10415</v>
      </c>
      <c r="D1609" s="31" t="s">
        <v>12747</v>
      </c>
      <c r="E1609" s="31" t="s">
        <v>10416</v>
      </c>
      <c r="F1609" s="31" t="s">
        <v>10422</v>
      </c>
      <c r="G1609" s="31" t="s">
        <v>1024</v>
      </c>
      <c r="H1609" s="31" t="s">
        <v>12905</v>
      </c>
      <c r="I1609" s="31" t="s">
        <v>12749</v>
      </c>
      <c r="J1609" s="31" t="s">
        <v>1025</v>
      </c>
      <c r="K1609" s="22" t="s">
        <v>3138</v>
      </c>
      <c r="L1609" s="31" t="s">
        <v>1010</v>
      </c>
      <c r="M1609" s="31" t="s">
        <v>12481</v>
      </c>
      <c r="N1609" s="31"/>
      <c r="O1609" s="31" t="s">
        <v>13010</v>
      </c>
      <c r="P1609" s="22" t="s">
        <v>12930</v>
      </c>
      <c r="Q1609" s="31" t="s">
        <v>12783</v>
      </c>
      <c r="R1609" s="31" t="s">
        <v>13011</v>
      </c>
      <c r="S1609" s="31" t="s">
        <v>12781</v>
      </c>
      <c r="T1609" s="31"/>
      <c r="U1609" s="31"/>
    </row>
    <row r="1610" spans="1:21" ht="100">
      <c r="A1610" s="31">
        <v>1610</v>
      </c>
      <c r="B1610" s="31" t="s">
        <v>13561</v>
      </c>
      <c r="C1610" s="31" t="s">
        <v>10415</v>
      </c>
      <c r="D1610" s="31" t="s">
        <v>12747</v>
      </c>
      <c r="E1610" s="31" t="s">
        <v>10416</v>
      </c>
      <c r="F1610" s="31" t="s">
        <v>10422</v>
      </c>
      <c r="G1610" s="31" t="s">
        <v>1024</v>
      </c>
      <c r="H1610" s="31" t="s">
        <v>12905</v>
      </c>
      <c r="I1610" s="31" t="s">
        <v>12749</v>
      </c>
      <c r="J1610" s="31" t="s">
        <v>1025</v>
      </c>
      <c r="K1610" s="22" t="s">
        <v>3138</v>
      </c>
      <c r="L1610" s="31" t="s">
        <v>1010</v>
      </c>
      <c r="M1610" s="31" t="s">
        <v>516</v>
      </c>
      <c r="N1610" s="31"/>
      <c r="O1610" s="31" t="s">
        <v>13010</v>
      </c>
      <c r="P1610" s="22" t="s">
        <v>12930</v>
      </c>
      <c r="Q1610" s="31" t="s">
        <v>12783</v>
      </c>
      <c r="R1610" s="31" t="s">
        <v>13011</v>
      </c>
      <c r="S1610" s="31" t="s">
        <v>12781</v>
      </c>
      <c r="T1610" s="31"/>
      <c r="U1610" s="31"/>
    </row>
    <row r="1611" spans="1:21">
      <c r="A1611" s="31">
        <v>1611</v>
      </c>
      <c r="B1611" s="31" t="s">
        <v>13562</v>
      </c>
      <c r="C1611" s="31" t="s">
        <v>10415</v>
      </c>
      <c r="D1611" s="31" t="s">
        <v>12747</v>
      </c>
      <c r="E1611" s="31" t="s">
        <v>10416</v>
      </c>
      <c r="F1611" s="31" t="s">
        <v>10422</v>
      </c>
      <c r="G1611" s="31" t="s">
        <v>790</v>
      </c>
      <c r="H1611" s="31" t="s">
        <v>12926</v>
      </c>
      <c r="I1611" s="31" t="s">
        <v>12749</v>
      </c>
      <c r="J1611" s="31" t="s">
        <v>791</v>
      </c>
      <c r="K1611" s="22" t="s">
        <v>2829</v>
      </c>
      <c r="L1611" s="31" t="s">
        <v>57</v>
      </c>
      <c r="M1611" s="31" t="s">
        <v>10782</v>
      </c>
      <c r="N1611" s="31"/>
      <c r="O1611" s="31" t="s">
        <v>13044</v>
      </c>
      <c r="P1611" s="22" t="s">
        <v>13502</v>
      </c>
      <c r="Q1611" s="31" t="s">
        <v>12783</v>
      </c>
      <c r="R1611" s="31" t="s">
        <v>13401</v>
      </c>
      <c r="S1611" s="31" t="s">
        <v>9537</v>
      </c>
      <c r="T1611" s="31"/>
      <c r="U1611" s="31"/>
    </row>
    <row r="1612" spans="1:21">
      <c r="A1612" s="31">
        <v>1612</v>
      </c>
      <c r="B1612" s="31" t="s">
        <v>12017</v>
      </c>
      <c r="C1612" s="31" t="s">
        <v>10415</v>
      </c>
      <c r="D1612" s="31" t="s">
        <v>12747</v>
      </c>
      <c r="E1612" s="31" t="s">
        <v>10416</v>
      </c>
      <c r="F1612" s="31" t="s">
        <v>10422</v>
      </c>
      <c r="G1612" s="31" t="s">
        <v>790</v>
      </c>
      <c r="H1612" s="31" t="s">
        <v>12926</v>
      </c>
      <c r="I1612" s="31" t="s">
        <v>12749</v>
      </c>
      <c r="J1612" s="31" t="s">
        <v>791</v>
      </c>
      <c r="K1612" s="22" t="s">
        <v>2829</v>
      </c>
      <c r="L1612" s="31" t="s">
        <v>57</v>
      </c>
      <c r="M1612" s="31" t="s">
        <v>11967</v>
      </c>
      <c r="N1612" s="31"/>
      <c r="O1612" s="31" t="s">
        <v>13044</v>
      </c>
      <c r="P1612" s="22" t="s">
        <v>13502</v>
      </c>
      <c r="Q1612" s="31" t="s">
        <v>12783</v>
      </c>
      <c r="R1612" s="31" t="s">
        <v>13401</v>
      </c>
      <c r="S1612" s="31" t="s">
        <v>9537</v>
      </c>
      <c r="T1612" s="31"/>
      <c r="U1612" s="31"/>
    </row>
    <row r="1613" spans="1:21">
      <c r="A1613" s="31">
        <v>1613</v>
      </c>
      <c r="B1613" s="31" t="s">
        <v>12018</v>
      </c>
      <c r="C1613" s="31" t="s">
        <v>10415</v>
      </c>
      <c r="D1613" s="31" t="s">
        <v>12747</v>
      </c>
      <c r="E1613" s="31" t="s">
        <v>10416</v>
      </c>
      <c r="F1613" s="31" t="s">
        <v>10422</v>
      </c>
      <c r="G1613" s="31" t="s">
        <v>787</v>
      </c>
      <c r="H1613" s="31" t="s">
        <v>12926</v>
      </c>
      <c r="I1613" s="31" t="s">
        <v>12749</v>
      </c>
      <c r="J1613" s="31" t="s">
        <v>788</v>
      </c>
      <c r="K1613" s="22" t="s">
        <v>2826</v>
      </c>
      <c r="L1613" s="31" t="s">
        <v>57</v>
      </c>
      <c r="M1613" s="31" t="s">
        <v>12000</v>
      </c>
      <c r="N1613" s="31"/>
      <c r="O1613" s="31" t="s">
        <v>13217</v>
      </c>
      <c r="P1613" s="22" t="s">
        <v>13502</v>
      </c>
      <c r="Q1613" s="31" t="s">
        <v>12759</v>
      </c>
      <c r="R1613" s="31" t="s">
        <v>13401</v>
      </c>
      <c r="S1613" s="31" t="s">
        <v>9537</v>
      </c>
      <c r="T1613" s="31"/>
      <c r="U1613" s="31"/>
    </row>
    <row r="1614" spans="1:21">
      <c r="A1614" s="31">
        <v>1614</v>
      </c>
      <c r="B1614" s="31" t="s">
        <v>12001</v>
      </c>
      <c r="C1614" s="31" t="s">
        <v>10415</v>
      </c>
      <c r="D1614" s="31" t="s">
        <v>12747</v>
      </c>
      <c r="E1614" s="31" t="s">
        <v>10416</v>
      </c>
      <c r="F1614" s="31" t="s">
        <v>10422</v>
      </c>
      <c r="G1614" s="31" t="s">
        <v>787</v>
      </c>
      <c r="H1614" s="31" t="s">
        <v>12926</v>
      </c>
      <c r="I1614" s="31" t="s">
        <v>12749</v>
      </c>
      <c r="J1614" s="31" t="s">
        <v>788</v>
      </c>
      <c r="K1614" s="22" t="s">
        <v>2826</v>
      </c>
      <c r="L1614" s="31" t="s">
        <v>57</v>
      </c>
      <c r="M1614" s="31" t="s">
        <v>12002</v>
      </c>
      <c r="N1614" s="31"/>
      <c r="O1614" s="31" t="s">
        <v>13217</v>
      </c>
      <c r="P1614" s="22" t="s">
        <v>13502</v>
      </c>
      <c r="Q1614" s="31" t="s">
        <v>12759</v>
      </c>
      <c r="R1614" s="31" t="s">
        <v>13401</v>
      </c>
      <c r="S1614" s="31" t="s">
        <v>9537</v>
      </c>
      <c r="T1614" s="31"/>
      <c r="U1614" s="31"/>
    </row>
    <row r="1615" spans="1:21">
      <c r="A1615" s="31">
        <v>1615</v>
      </c>
      <c r="B1615" s="31" t="s">
        <v>12003</v>
      </c>
      <c r="C1615" s="31" t="s">
        <v>10415</v>
      </c>
      <c r="D1615" s="31" t="s">
        <v>12747</v>
      </c>
      <c r="E1615" s="31" t="s">
        <v>10416</v>
      </c>
      <c r="F1615" s="31" t="s">
        <v>10422</v>
      </c>
      <c r="G1615" s="31" t="s">
        <v>787</v>
      </c>
      <c r="H1615" s="31" t="s">
        <v>12926</v>
      </c>
      <c r="I1615" s="31" t="s">
        <v>12749</v>
      </c>
      <c r="J1615" s="31" t="s">
        <v>788</v>
      </c>
      <c r="K1615" s="22" t="s">
        <v>2826</v>
      </c>
      <c r="L1615" s="31" t="s">
        <v>57</v>
      </c>
      <c r="M1615" s="31" t="s">
        <v>12004</v>
      </c>
      <c r="N1615" s="31"/>
      <c r="O1615" s="31" t="s">
        <v>13217</v>
      </c>
      <c r="P1615" s="22" t="s">
        <v>13502</v>
      </c>
      <c r="Q1615" s="31" t="s">
        <v>12759</v>
      </c>
      <c r="R1615" s="31" t="s">
        <v>13401</v>
      </c>
      <c r="S1615" s="31" t="s">
        <v>9537</v>
      </c>
      <c r="T1615" s="31"/>
      <c r="U1615" s="31"/>
    </row>
    <row r="1616" spans="1:21">
      <c r="A1616" s="31">
        <v>1616</v>
      </c>
      <c r="B1616" s="31" t="s">
        <v>12005</v>
      </c>
      <c r="C1616" s="31" t="s">
        <v>10415</v>
      </c>
      <c r="D1616" s="31" t="s">
        <v>12747</v>
      </c>
      <c r="E1616" s="31" t="s">
        <v>10416</v>
      </c>
      <c r="F1616" s="31" t="s">
        <v>10422</v>
      </c>
      <c r="G1616" s="31" t="s">
        <v>787</v>
      </c>
      <c r="H1616" s="31" t="s">
        <v>12926</v>
      </c>
      <c r="I1616" s="31" t="s">
        <v>12749</v>
      </c>
      <c r="J1616" s="31" t="s">
        <v>788</v>
      </c>
      <c r="K1616" s="22" t="s">
        <v>2826</v>
      </c>
      <c r="L1616" s="31" t="s">
        <v>57</v>
      </c>
      <c r="M1616" s="31" t="s">
        <v>12006</v>
      </c>
      <c r="N1616" s="31"/>
      <c r="O1616" s="31" t="s">
        <v>13217</v>
      </c>
      <c r="P1616" s="22" t="s">
        <v>13502</v>
      </c>
      <c r="Q1616" s="31" t="s">
        <v>12759</v>
      </c>
      <c r="R1616" s="31" t="s">
        <v>13401</v>
      </c>
      <c r="S1616" s="31" t="s">
        <v>9537</v>
      </c>
      <c r="T1616" s="31"/>
      <c r="U1616" s="31"/>
    </row>
    <row r="1617" spans="1:21">
      <c r="A1617" s="31">
        <v>1617</v>
      </c>
      <c r="B1617" s="31" t="s">
        <v>12007</v>
      </c>
      <c r="C1617" s="31" t="s">
        <v>10415</v>
      </c>
      <c r="D1617" s="31" t="s">
        <v>12747</v>
      </c>
      <c r="E1617" s="31" t="s">
        <v>10416</v>
      </c>
      <c r="F1617" s="31" t="s">
        <v>10422</v>
      </c>
      <c r="G1617" s="31" t="s">
        <v>787</v>
      </c>
      <c r="H1617" s="31" t="s">
        <v>12926</v>
      </c>
      <c r="I1617" s="31" t="s">
        <v>12749</v>
      </c>
      <c r="J1617" s="31" t="s">
        <v>788</v>
      </c>
      <c r="K1617" s="22" t="s">
        <v>2826</v>
      </c>
      <c r="L1617" s="31" t="s">
        <v>57</v>
      </c>
      <c r="M1617" s="31" t="s">
        <v>12008</v>
      </c>
      <c r="N1617" s="31"/>
      <c r="O1617" s="31" t="s">
        <v>13217</v>
      </c>
      <c r="P1617" s="22" t="s">
        <v>13502</v>
      </c>
      <c r="Q1617" s="31" t="s">
        <v>12759</v>
      </c>
      <c r="R1617" s="31" t="s">
        <v>13401</v>
      </c>
      <c r="S1617" s="31" t="s">
        <v>9537</v>
      </c>
      <c r="T1617" s="31"/>
      <c r="U1617" s="31"/>
    </row>
    <row r="1618" spans="1:21">
      <c r="A1618" s="31">
        <v>1618</v>
      </c>
      <c r="B1618" s="31" t="s">
        <v>12009</v>
      </c>
      <c r="C1618" s="31" t="s">
        <v>10415</v>
      </c>
      <c r="D1618" s="31" t="s">
        <v>12747</v>
      </c>
      <c r="E1618" s="31" t="s">
        <v>10416</v>
      </c>
      <c r="F1618" s="31" t="s">
        <v>10422</v>
      </c>
      <c r="G1618" s="31" t="s">
        <v>787</v>
      </c>
      <c r="H1618" s="31" t="s">
        <v>12926</v>
      </c>
      <c r="I1618" s="31" t="s">
        <v>12749</v>
      </c>
      <c r="J1618" s="31" t="s">
        <v>788</v>
      </c>
      <c r="K1618" s="22" t="s">
        <v>2826</v>
      </c>
      <c r="L1618" s="31" t="s">
        <v>57</v>
      </c>
      <c r="M1618" s="31" t="s">
        <v>228</v>
      </c>
      <c r="N1618" s="31"/>
      <c r="O1618" s="31" t="s">
        <v>13217</v>
      </c>
      <c r="P1618" s="22" t="s">
        <v>13502</v>
      </c>
      <c r="Q1618" s="31" t="s">
        <v>12759</v>
      </c>
      <c r="R1618" s="31" t="s">
        <v>13401</v>
      </c>
      <c r="S1618" s="31" t="s">
        <v>9537</v>
      </c>
      <c r="T1618" s="31"/>
      <c r="U1618" s="31"/>
    </row>
    <row r="1619" spans="1:21">
      <c r="A1619" s="31">
        <v>1619</v>
      </c>
      <c r="B1619" s="31" t="s">
        <v>12010</v>
      </c>
      <c r="C1619" s="31" t="s">
        <v>10415</v>
      </c>
      <c r="D1619" s="31" t="s">
        <v>12747</v>
      </c>
      <c r="E1619" s="31" t="s">
        <v>10416</v>
      </c>
      <c r="F1619" s="31" t="s">
        <v>10422</v>
      </c>
      <c r="G1619" s="31" t="s">
        <v>787</v>
      </c>
      <c r="H1619" s="31" t="s">
        <v>12926</v>
      </c>
      <c r="I1619" s="31" t="s">
        <v>12749</v>
      </c>
      <c r="J1619" s="31" t="s">
        <v>788</v>
      </c>
      <c r="K1619" s="22" t="s">
        <v>2826</v>
      </c>
      <c r="L1619" s="31" t="s">
        <v>57</v>
      </c>
      <c r="M1619" s="31" t="s">
        <v>7463</v>
      </c>
      <c r="N1619" s="31"/>
      <c r="O1619" s="31" t="s">
        <v>13217</v>
      </c>
      <c r="P1619" s="22" t="s">
        <v>13502</v>
      </c>
      <c r="Q1619" s="31" t="s">
        <v>12759</v>
      </c>
      <c r="R1619" s="31" t="s">
        <v>13401</v>
      </c>
      <c r="S1619" s="31" t="s">
        <v>9537</v>
      </c>
      <c r="T1619" s="31"/>
      <c r="U1619" s="31"/>
    </row>
    <row r="1620" spans="1:21">
      <c r="A1620" s="31">
        <v>1620</v>
      </c>
      <c r="B1620" s="31" t="s">
        <v>12011</v>
      </c>
      <c r="C1620" s="31" t="s">
        <v>10415</v>
      </c>
      <c r="D1620" s="31" t="s">
        <v>12747</v>
      </c>
      <c r="E1620" s="31" t="s">
        <v>10416</v>
      </c>
      <c r="F1620" s="31" t="s">
        <v>10422</v>
      </c>
      <c r="G1620" s="31" t="s">
        <v>787</v>
      </c>
      <c r="H1620" s="31" t="s">
        <v>12926</v>
      </c>
      <c r="I1620" s="31" t="s">
        <v>12749</v>
      </c>
      <c r="J1620" s="31" t="s">
        <v>788</v>
      </c>
      <c r="K1620" s="22" t="s">
        <v>2826</v>
      </c>
      <c r="L1620" s="31" t="s">
        <v>57</v>
      </c>
      <c r="M1620" s="31" t="s">
        <v>7871</v>
      </c>
      <c r="N1620" s="31"/>
      <c r="O1620" s="31" t="s">
        <v>13217</v>
      </c>
      <c r="P1620" s="22" t="s">
        <v>13502</v>
      </c>
      <c r="Q1620" s="31" t="s">
        <v>12759</v>
      </c>
      <c r="R1620" s="31" t="s">
        <v>13401</v>
      </c>
      <c r="S1620" s="31" t="s">
        <v>9537</v>
      </c>
      <c r="T1620" s="31"/>
      <c r="U1620" s="31"/>
    </row>
    <row r="1621" spans="1:21">
      <c r="A1621" s="31">
        <v>1621</v>
      </c>
      <c r="B1621" s="31" t="s">
        <v>12012</v>
      </c>
      <c r="C1621" s="31" t="s">
        <v>10415</v>
      </c>
      <c r="D1621" s="31" t="s">
        <v>12747</v>
      </c>
      <c r="E1621" s="31" t="s">
        <v>10416</v>
      </c>
      <c r="F1621" s="31" t="s">
        <v>10422</v>
      </c>
      <c r="G1621" s="31" t="s">
        <v>787</v>
      </c>
      <c r="H1621" s="31" t="s">
        <v>12926</v>
      </c>
      <c r="I1621" s="31" t="s">
        <v>12749</v>
      </c>
      <c r="J1621" s="31" t="s">
        <v>788</v>
      </c>
      <c r="K1621" s="22" t="s">
        <v>2826</v>
      </c>
      <c r="L1621" s="31" t="s">
        <v>57</v>
      </c>
      <c r="M1621" s="31" t="s">
        <v>7874</v>
      </c>
      <c r="N1621" s="31"/>
      <c r="O1621" s="31" t="s">
        <v>13217</v>
      </c>
      <c r="P1621" s="22" t="s">
        <v>13502</v>
      </c>
      <c r="Q1621" s="31" t="s">
        <v>12759</v>
      </c>
      <c r="R1621" s="31" t="s">
        <v>13401</v>
      </c>
      <c r="S1621" s="31" t="s">
        <v>9537</v>
      </c>
      <c r="T1621" s="31"/>
      <c r="U1621" s="31"/>
    </row>
    <row r="1622" spans="1:21">
      <c r="A1622" s="31">
        <v>1622</v>
      </c>
      <c r="B1622" s="31" t="s">
        <v>12013</v>
      </c>
      <c r="C1622" s="31" t="s">
        <v>10415</v>
      </c>
      <c r="D1622" s="31" t="s">
        <v>12747</v>
      </c>
      <c r="E1622" s="31" t="s">
        <v>10416</v>
      </c>
      <c r="F1622" s="31" t="s">
        <v>10422</v>
      </c>
      <c r="G1622" s="31" t="s">
        <v>787</v>
      </c>
      <c r="H1622" s="31" t="s">
        <v>12926</v>
      </c>
      <c r="I1622" s="31" t="s">
        <v>12749</v>
      </c>
      <c r="J1622" s="31" t="s">
        <v>788</v>
      </c>
      <c r="K1622" s="22" t="s">
        <v>2826</v>
      </c>
      <c r="L1622" s="31" t="s">
        <v>57</v>
      </c>
      <c r="M1622" s="31" t="s">
        <v>286</v>
      </c>
      <c r="N1622" s="31"/>
      <c r="O1622" s="31" t="s">
        <v>13217</v>
      </c>
      <c r="P1622" s="22" t="s">
        <v>13502</v>
      </c>
      <c r="Q1622" s="31" t="s">
        <v>12759</v>
      </c>
      <c r="R1622" s="31" t="s">
        <v>13401</v>
      </c>
      <c r="S1622" s="31" t="s">
        <v>9537</v>
      </c>
      <c r="T1622" s="31"/>
      <c r="U1622" s="31"/>
    </row>
    <row r="1623" spans="1:21">
      <c r="A1623" s="31">
        <v>1623</v>
      </c>
      <c r="B1623" s="31" t="s">
        <v>12014</v>
      </c>
      <c r="C1623" s="31" t="s">
        <v>10415</v>
      </c>
      <c r="D1623" s="31" t="s">
        <v>12747</v>
      </c>
      <c r="E1623" s="31" t="s">
        <v>10416</v>
      </c>
      <c r="F1623" s="31" t="s">
        <v>10422</v>
      </c>
      <c r="G1623" s="31" t="s">
        <v>918</v>
      </c>
      <c r="H1623" s="31" t="s">
        <v>12926</v>
      </c>
      <c r="I1623" s="31" t="s">
        <v>12749</v>
      </c>
      <c r="J1623" s="31" t="s">
        <v>919</v>
      </c>
      <c r="K1623" s="22" t="s">
        <v>2996</v>
      </c>
      <c r="L1623" s="31" t="s">
        <v>57</v>
      </c>
      <c r="M1623" s="31" t="s">
        <v>7874</v>
      </c>
      <c r="N1623" s="31"/>
      <c r="O1623" s="31" t="s">
        <v>8590</v>
      </c>
      <c r="P1623" s="22" t="s">
        <v>13502</v>
      </c>
      <c r="Q1623" s="31" t="s">
        <v>12759</v>
      </c>
      <c r="R1623" s="31" t="s">
        <v>10040</v>
      </c>
      <c r="S1623" s="31" t="s">
        <v>13458</v>
      </c>
      <c r="T1623" s="31"/>
      <c r="U1623" s="31"/>
    </row>
    <row r="1624" spans="1:21">
      <c r="A1624" s="31">
        <v>1624</v>
      </c>
      <c r="B1624" s="31" t="s">
        <v>12284</v>
      </c>
      <c r="C1624" s="31" t="s">
        <v>10415</v>
      </c>
      <c r="D1624" s="31" t="s">
        <v>12747</v>
      </c>
      <c r="E1624" s="31" t="s">
        <v>10416</v>
      </c>
      <c r="F1624" s="31" t="s">
        <v>10422</v>
      </c>
      <c r="G1624" s="31" t="s">
        <v>918</v>
      </c>
      <c r="H1624" s="31" t="s">
        <v>12926</v>
      </c>
      <c r="I1624" s="31" t="s">
        <v>12749</v>
      </c>
      <c r="J1624" s="31" t="s">
        <v>919</v>
      </c>
      <c r="K1624" s="22" t="s">
        <v>2996</v>
      </c>
      <c r="L1624" s="31" t="s">
        <v>57</v>
      </c>
      <c r="M1624" s="31" t="s">
        <v>286</v>
      </c>
      <c r="N1624" s="31"/>
      <c r="O1624" s="31" t="s">
        <v>8590</v>
      </c>
      <c r="P1624" s="22" t="s">
        <v>13502</v>
      </c>
      <c r="Q1624" s="31" t="s">
        <v>12759</v>
      </c>
      <c r="R1624" s="31" t="s">
        <v>10040</v>
      </c>
      <c r="S1624" s="31" t="s">
        <v>13458</v>
      </c>
      <c r="T1624" s="31"/>
      <c r="U1624" s="31"/>
    </row>
    <row r="1625" spans="1:21">
      <c r="A1625" s="31">
        <v>1625</v>
      </c>
      <c r="B1625" s="31" t="s">
        <v>12285</v>
      </c>
      <c r="C1625" s="31" t="s">
        <v>10415</v>
      </c>
      <c r="D1625" s="31" t="s">
        <v>12747</v>
      </c>
      <c r="E1625" s="31" t="s">
        <v>10416</v>
      </c>
      <c r="F1625" s="31" t="s">
        <v>10422</v>
      </c>
      <c r="G1625" s="31" t="s">
        <v>918</v>
      </c>
      <c r="H1625" s="31" t="s">
        <v>12926</v>
      </c>
      <c r="I1625" s="31" t="s">
        <v>12749</v>
      </c>
      <c r="J1625" s="31" t="s">
        <v>919</v>
      </c>
      <c r="K1625" s="22" t="s">
        <v>2996</v>
      </c>
      <c r="L1625" s="31" t="s">
        <v>57</v>
      </c>
      <c r="M1625" s="31" t="s">
        <v>8071</v>
      </c>
      <c r="N1625" s="31"/>
      <c r="O1625" s="31" t="s">
        <v>8590</v>
      </c>
      <c r="P1625" s="22" t="s">
        <v>13502</v>
      </c>
      <c r="Q1625" s="31" t="s">
        <v>12759</v>
      </c>
      <c r="R1625" s="31" t="s">
        <v>10040</v>
      </c>
      <c r="S1625" s="31" t="s">
        <v>13458</v>
      </c>
      <c r="T1625" s="31"/>
      <c r="U1625" s="31"/>
    </row>
    <row r="1626" spans="1:21" ht="237.5">
      <c r="A1626" s="31">
        <v>1626</v>
      </c>
      <c r="B1626" s="31" t="s">
        <v>12286</v>
      </c>
      <c r="C1626" s="31" t="s">
        <v>10415</v>
      </c>
      <c r="D1626" s="31" t="s">
        <v>12747</v>
      </c>
      <c r="E1626" s="31" t="s">
        <v>10416</v>
      </c>
      <c r="F1626" s="31" t="s">
        <v>10585</v>
      </c>
      <c r="G1626" s="31" t="s">
        <v>367</v>
      </c>
      <c r="H1626" s="31" t="s">
        <v>13563</v>
      </c>
      <c r="I1626" s="31" t="s">
        <v>12749</v>
      </c>
      <c r="J1626" s="31" t="s">
        <v>368</v>
      </c>
      <c r="K1626" s="22" t="s">
        <v>2274</v>
      </c>
      <c r="L1626" s="31" t="s">
        <v>57</v>
      </c>
      <c r="M1626" s="31" t="s">
        <v>11150</v>
      </c>
      <c r="N1626" s="31"/>
      <c r="O1626" s="31" t="s">
        <v>13564</v>
      </c>
      <c r="P1626" s="22" t="s">
        <v>13563</v>
      </c>
      <c r="Q1626" s="31" t="s">
        <v>13565</v>
      </c>
      <c r="R1626" s="31" t="s">
        <v>9068</v>
      </c>
      <c r="S1626" s="31" t="s">
        <v>13300</v>
      </c>
      <c r="T1626" s="31"/>
      <c r="U1626" s="31"/>
    </row>
    <row r="1627" spans="1:21" ht="237.5">
      <c r="A1627" s="31">
        <v>1627</v>
      </c>
      <c r="B1627" s="31" t="s">
        <v>11151</v>
      </c>
      <c r="C1627" s="31" t="s">
        <v>10415</v>
      </c>
      <c r="D1627" s="31" t="s">
        <v>12747</v>
      </c>
      <c r="E1627" s="31" t="s">
        <v>10416</v>
      </c>
      <c r="F1627" s="31" t="s">
        <v>10585</v>
      </c>
      <c r="G1627" s="31" t="s">
        <v>367</v>
      </c>
      <c r="H1627" s="31" t="s">
        <v>13563</v>
      </c>
      <c r="I1627" s="31" t="s">
        <v>12749</v>
      </c>
      <c r="J1627" s="31" t="s">
        <v>368</v>
      </c>
      <c r="K1627" s="22" t="s">
        <v>2274</v>
      </c>
      <c r="L1627" s="31" t="s">
        <v>57</v>
      </c>
      <c r="M1627" s="31" t="s">
        <v>1376</v>
      </c>
      <c r="N1627" s="31"/>
      <c r="O1627" s="31" t="s">
        <v>13564</v>
      </c>
      <c r="P1627" s="22" t="s">
        <v>13563</v>
      </c>
      <c r="Q1627" s="31" t="s">
        <v>13565</v>
      </c>
      <c r="R1627" s="31" t="s">
        <v>9068</v>
      </c>
      <c r="S1627" s="31" t="s">
        <v>13300</v>
      </c>
      <c r="T1627" s="31"/>
      <c r="U1627" s="31"/>
    </row>
    <row r="1628" spans="1:21" ht="237.5">
      <c r="A1628" s="31">
        <v>1628</v>
      </c>
      <c r="B1628" s="31" t="s">
        <v>11152</v>
      </c>
      <c r="C1628" s="31" t="s">
        <v>10415</v>
      </c>
      <c r="D1628" s="31" t="s">
        <v>12747</v>
      </c>
      <c r="E1628" s="31" t="s">
        <v>10416</v>
      </c>
      <c r="F1628" s="31" t="s">
        <v>10585</v>
      </c>
      <c r="G1628" s="31" t="s">
        <v>367</v>
      </c>
      <c r="H1628" s="31" t="s">
        <v>13563</v>
      </c>
      <c r="I1628" s="31" t="s">
        <v>12749</v>
      </c>
      <c r="J1628" s="31" t="s">
        <v>368</v>
      </c>
      <c r="K1628" s="22" t="s">
        <v>2274</v>
      </c>
      <c r="L1628" s="31" t="s">
        <v>57</v>
      </c>
      <c r="M1628" s="31" t="s">
        <v>7238</v>
      </c>
      <c r="N1628" s="31"/>
      <c r="O1628" s="31" t="s">
        <v>13564</v>
      </c>
      <c r="P1628" s="22" t="s">
        <v>13563</v>
      </c>
      <c r="Q1628" s="31" t="s">
        <v>13565</v>
      </c>
      <c r="R1628" s="31" t="s">
        <v>9068</v>
      </c>
      <c r="S1628" s="31" t="s">
        <v>13300</v>
      </c>
      <c r="T1628" s="31"/>
      <c r="U1628" s="31"/>
    </row>
    <row r="1629" spans="1:21" ht="25">
      <c r="A1629" s="31">
        <v>1629</v>
      </c>
      <c r="B1629" s="31" t="s">
        <v>11153</v>
      </c>
      <c r="C1629" s="31" t="s">
        <v>10415</v>
      </c>
      <c r="D1629" s="31" t="s">
        <v>12747</v>
      </c>
      <c r="E1629" s="31" t="s">
        <v>10416</v>
      </c>
      <c r="F1629" s="31" t="s">
        <v>10422</v>
      </c>
      <c r="G1629" s="31" t="s">
        <v>526</v>
      </c>
      <c r="H1629" s="31" t="s">
        <v>13563</v>
      </c>
      <c r="I1629" s="31" t="s">
        <v>12749</v>
      </c>
      <c r="J1629" s="31" t="s">
        <v>527</v>
      </c>
      <c r="K1629" s="22" t="s">
        <v>2485</v>
      </c>
      <c r="L1629" s="31" t="s">
        <v>57</v>
      </c>
      <c r="M1629" s="31" t="s">
        <v>11439</v>
      </c>
      <c r="N1629" s="31"/>
      <c r="O1629" s="31" t="s">
        <v>13228</v>
      </c>
      <c r="P1629" s="22"/>
      <c r="Q1629" s="31" t="s">
        <v>13566</v>
      </c>
      <c r="R1629" s="31" t="s">
        <v>13322</v>
      </c>
      <c r="S1629" s="31" t="s">
        <v>9168</v>
      </c>
      <c r="T1629" s="31"/>
      <c r="U1629" s="31"/>
    </row>
    <row r="1630" spans="1:21" ht="25">
      <c r="A1630" s="31">
        <v>1630</v>
      </c>
      <c r="B1630" s="31" t="s">
        <v>11440</v>
      </c>
      <c r="C1630" s="31" t="s">
        <v>10415</v>
      </c>
      <c r="D1630" s="31" t="s">
        <v>12747</v>
      </c>
      <c r="E1630" s="31" t="s">
        <v>10416</v>
      </c>
      <c r="F1630" s="31" t="s">
        <v>10422</v>
      </c>
      <c r="G1630" s="31" t="s">
        <v>526</v>
      </c>
      <c r="H1630" s="31" t="s">
        <v>13563</v>
      </c>
      <c r="I1630" s="31" t="s">
        <v>12749</v>
      </c>
      <c r="J1630" s="31" t="s">
        <v>527</v>
      </c>
      <c r="K1630" s="22" t="s">
        <v>2485</v>
      </c>
      <c r="L1630" s="31" t="s">
        <v>57</v>
      </c>
      <c r="M1630" s="31" t="s">
        <v>273</v>
      </c>
      <c r="N1630" s="31"/>
      <c r="O1630" s="31" t="s">
        <v>13228</v>
      </c>
      <c r="P1630" s="22"/>
      <c r="Q1630" s="31" t="s">
        <v>13566</v>
      </c>
      <c r="R1630" s="31" t="s">
        <v>13322</v>
      </c>
      <c r="S1630" s="31" t="s">
        <v>9168</v>
      </c>
      <c r="T1630" s="31"/>
      <c r="U1630" s="31"/>
    </row>
    <row r="1631" spans="1:21" ht="50">
      <c r="A1631" s="31">
        <v>1631</v>
      </c>
      <c r="B1631" s="31" t="s">
        <v>11441</v>
      </c>
      <c r="C1631" s="31" t="s">
        <v>10415</v>
      </c>
      <c r="D1631" s="31" t="s">
        <v>12747</v>
      </c>
      <c r="E1631" s="31" t="s">
        <v>10416</v>
      </c>
      <c r="F1631" s="31" t="s">
        <v>10422</v>
      </c>
      <c r="G1631" s="31" t="s">
        <v>427</v>
      </c>
      <c r="H1631" s="31" t="s">
        <v>13563</v>
      </c>
      <c r="I1631" s="31" t="s">
        <v>12749</v>
      </c>
      <c r="J1631" s="31" t="s">
        <v>428</v>
      </c>
      <c r="K1631" s="22" t="s">
        <v>2356</v>
      </c>
      <c r="L1631" s="31" t="s">
        <v>57</v>
      </c>
      <c r="M1631" s="31" t="s">
        <v>7463</v>
      </c>
      <c r="N1631" s="31"/>
      <c r="O1631" s="31" t="s">
        <v>13359</v>
      </c>
      <c r="P1631" s="22" t="s">
        <v>13563</v>
      </c>
      <c r="Q1631" s="31" t="s">
        <v>13567</v>
      </c>
      <c r="R1631" s="31" t="s">
        <v>9239</v>
      </c>
      <c r="S1631" s="31" t="s">
        <v>8862</v>
      </c>
      <c r="T1631" s="31"/>
      <c r="U1631" s="31"/>
    </row>
    <row r="1632" spans="1:21" ht="50">
      <c r="A1632" s="31">
        <v>1632</v>
      </c>
      <c r="B1632" s="31" t="s">
        <v>11260</v>
      </c>
      <c r="C1632" s="31" t="s">
        <v>10415</v>
      </c>
      <c r="D1632" s="31" t="s">
        <v>12747</v>
      </c>
      <c r="E1632" s="31" t="s">
        <v>10416</v>
      </c>
      <c r="F1632" s="31" t="s">
        <v>10422</v>
      </c>
      <c r="G1632" s="31" t="s">
        <v>427</v>
      </c>
      <c r="H1632" s="31" t="s">
        <v>13563</v>
      </c>
      <c r="I1632" s="31" t="s">
        <v>12749</v>
      </c>
      <c r="J1632" s="31" t="s">
        <v>428</v>
      </c>
      <c r="K1632" s="22" t="s">
        <v>2356</v>
      </c>
      <c r="L1632" s="31" t="s">
        <v>57</v>
      </c>
      <c r="M1632" s="31" t="s">
        <v>7266</v>
      </c>
      <c r="N1632" s="31"/>
      <c r="O1632" s="31" t="s">
        <v>13359</v>
      </c>
      <c r="P1632" s="22" t="s">
        <v>13563</v>
      </c>
      <c r="Q1632" s="31" t="s">
        <v>13567</v>
      </c>
      <c r="R1632" s="31" t="s">
        <v>9239</v>
      </c>
      <c r="S1632" s="31" t="s">
        <v>8862</v>
      </c>
      <c r="T1632" s="31"/>
      <c r="U1632" s="31"/>
    </row>
    <row r="1633" spans="1:21" ht="125">
      <c r="A1633" s="31">
        <v>1633</v>
      </c>
      <c r="B1633" s="31" t="s">
        <v>11261</v>
      </c>
      <c r="C1633" s="31" t="s">
        <v>10415</v>
      </c>
      <c r="D1633" s="31" t="s">
        <v>12747</v>
      </c>
      <c r="E1633" s="31" t="s">
        <v>10416</v>
      </c>
      <c r="F1633" s="31" t="s">
        <v>10585</v>
      </c>
      <c r="G1633" s="31" t="s">
        <v>556</v>
      </c>
      <c r="H1633" s="31" t="s">
        <v>13563</v>
      </c>
      <c r="I1633" s="31" t="s">
        <v>12749</v>
      </c>
      <c r="J1633" s="31" t="s">
        <v>557</v>
      </c>
      <c r="K1633" s="22" t="s">
        <v>2527</v>
      </c>
      <c r="L1633" s="31" t="s">
        <v>57</v>
      </c>
      <c r="M1633" s="31" t="s">
        <v>11481</v>
      </c>
      <c r="N1633" s="31"/>
      <c r="O1633" s="31" t="s">
        <v>12792</v>
      </c>
      <c r="P1633" s="22" t="s">
        <v>13563</v>
      </c>
      <c r="Q1633" s="31" t="s">
        <v>13568</v>
      </c>
      <c r="R1633" s="31" t="s">
        <v>13148</v>
      </c>
      <c r="S1633" s="31" t="s">
        <v>9168</v>
      </c>
      <c r="T1633" s="31"/>
      <c r="U1633" s="31"/>
    </row>
    <row r="1634" spans="1:21" ht="125">
      <c r="A1634" s="31">
        <v>1634</v>
      </c>
      <c r="B1634" s="31" t="s">
        <v>11492</v>
      </c>
      <c r="C1634" s="31" t="s">
        <v>10415</v>
      </c>
      <c r="D1634" s="31" t="s">
        <v>12747</v>
      </c>
      <c r="E1634" s="31" t="s">
        <v>10416</v>
      </c>
      <c r="F1634" s="31" t="s">
        <v>10585</v>
      </c>
      <c r="G1634" s="31" t="s">
        <v>556</v>
      </c>
      <c r="H1634" s="31" t="s">
        <v>13563</v>
      </c>
      <c r="I1634" s="31" t="s">
        <v>12749</v>
      </c>
      <c r="J1634" s="31" t="s">
        <v>557</v>
      </c>
      <c r="K1634" s="22" t="s">
        <v>2527</v>
      </c>
      <c r="L1634" s="31" t="s">
        <v>57</v>
      </c>
      <c r="M1634" s="31" t="s">
        <v>558</v>
      </c>
      <c r="N1634" s="31"/>
      <c r="O1634" s="31" t="s">
        <v>12792</v>
      </c>
      <c r="P1634" s="22" t="s">
        <v>13563</v>
      </c>
      <c r="Q1634" s="31" t="s">
        <v>13568</v>
      </c>
      <c r="R1634" s="31" t="s">
        <v>13148</v>
      </c>
      <c r="S1634" s="31" t="s">
        <v>9168</v>
      </c>
      <c r="T1634" s="31"/>
      <c r="U1634" s="31"/>
    </row>
    <row r="1635" spans="1:21" ht="50">
      <c r="A1635" s="31">
        <v>1635</v>
      </c>
      <c r="B1635" s="31" t="s">
        <v>11493</v>
      </c>
      <c r="C1635" s="31" t="s">
        <v>10415</v>
      </c>
      <c r="D1635" s="31" t="s">
        <v>12747</v>
      </c>
      <c r="E1635" s="31" t="s">
        <v>10416</v>
      </c>
      <c r="F1635" s="31" t="s">
        <v>10414</v>
      </c>
      <c r="G1635" s="31" t="s">
        <v>573</v>
      </c>
      <c r="H1635" s="31" t="s">
        <v>13563</v>
      </c>
      <c r="I1635" s="31" t="s">
        <v>12749</v>
      </c>
      <c r="J1635" s="31" t="s">
        <v>574</v>
      </c>
      <c r="K1635" s="22" t="s">
        <v>2545</v>
      </c>
      <c r="L1635" s="31" t="s">
        <v>57</v>
      </c>
      <c r="M1635" s="31" t="s">
        <v>11527</v>
      </c>
      <c r="N1635" s="31"/>
      <c r="O1635" s="31" t="s">
        <v>13390</v>
      </c>
      <c r="P1635" s="22" t="s">
        <v>13563</v>
      </c>
      <c r="Q1635" s="31" t="s">
        <v>13472</v>
      </c>
      <c r="R1635" s="31" t="s">
        <v>13064</v>
      </c>
      <c r="S1635" s="31" t="s">
        <v>8752</v>
      </c>
      <c r="T1635" s="31"/>
      <c r="U1635" s="31"/>
    </row>
    <row r="1636" spans="1:21" ht="50">
      <c r="A1636" s="31">
        <v>1636</v>
      </c>
      <c r="B1636" s="31" t="s">
        <v>11528</v>
      </c>
      <c r="C1636" s="31" t="s">
        <v>10415</v>
      </c>
      <c r="D1636" s="31" t="s">
        <v>12747</v>
      </c>
      <c r="E1636" s="31" t="s">
        <v>10416</v>
      </c>
      <c r="F1636" s="31" t="s">
        <v>10414</v>
      </c>
      <c r="G1636" s="31" t="s">
        <v>573</v>
      </c>
      <c r="H1636" s="31" t="s">
        <v>13563</v>
      </c>
      <c r="I1636" s="31" t="s">
        <v>12749</v>
      </c>
      <c r="J1636" s="31" t="s">
        <v>574</v>
      </c>
      <c r="K1636" s="22" t="s">
        <v>2545</v>
      </c>
      <c r="L1636" s="31" t="s">
        <v>57</v>
      </c>
      <c r="M1636" s="31" t="s">
        <v>11529</v>
      </c>
      <c r="N1636" s="31"/>
      <c r="O1636" s="31" t="s">
        <v>13390</v>
      </c>
      <c r="P1636" s="22" t="s">
        <v>13563</v>
      </c>
      <c r="Q1636" s="31" t="s">
        <v>13472</v>
      </c>
      <c r="R1636" s="31" t="s">
        <v>13064</v>
      </c>
      <c r="S1636" s="31" t="s">
        <v>8752</v>
      </c>
      <c r="T1636" s="31"/>
      <c r="U1636" s="31"/>
    </row>
    <row r="1637" spans="1:21" ht="50">
      <c r="A1637" s="31">
        <v>1637</v>
      </c>
      <c r="B1637" s="31" t="s">
        <v>11530</v>
      </c>
      <c r="C1637" s="31" t="s">
        <v>10415</v>
      </c>
      <c r="D1637" s="31" t="s">
        <v>12747</v>
      </c>
      <c r="E1637" s="31" t="s">
        <v>10416</v>
      </c>
      <c r="F1637" s="31" t="s">
        <v>10414</v>
      </c>
      <c r="G1637" s="31" t="s">
        <v>573</v>
      </c>
      <c r="H1637" s="31" t="s">
        <v>13563</v>
      </c>
      <c r="I1637" s="31" t="s">
        <v>12749</v>
      </c>
      <c r="J1637" s="31" t="s">
        <v>574</v>
      </c>
      <c r="K1637" s="22" t="s">
        <v>2545</v>
      </c>
      <c r="L1637" s="31" t="s">
        <v>57</v>
      </c>
      <c r="M1637" s="31" t="s">
        <v>11531</v>
      </c>
      <c r="N1637" s="31"/>
      <c r="O1637" s="31" t="s">
        <v>13390</v>
      </c>
      <c r="P1637" s="22" t="s">
        <v>13563</v>
      </c>
      <c r="Q1637" s="31" t="s">
        <v>13472</v>
      </c>
      <c r="R1637" s="31" t="s">
        <v>13064</v>
      </c>
      <c r="S1637" s="31" t="s">
        <v>8752</v>
      </c>
      <c r="T1637" s="31"/>
      <c r="U1637" s="31"/>
    </row>
    <row r="1638" spans="1:21" ht="50">
      <c r="A1638" s="31">
        <v>1638</v>
      </c>
      <c r="B1638" s="31" t="s">
        <v>11532</v>
      </c>
      <c r="C1638" s="31" t="s">
        <v>10415</v>
      </c>
      <c r="D1638" s="31" t="s">
        <v>12747</v>
      </c>
      <c r="E1638" s="31" t="s">
        <v>10416</v>
      </c>
      <c r="F1638" s="31" t="s">
        <v>10414</v>
      </c>
      <c r="G1638" s="31" t="s">
        <v>573</v>
      </c>
      <c r="H1638" s="31" t="s">
        <v>13563</v>
      </c>
      <c r="I1638" s="31" t="s">
        <v>12749</v>
      </c>
      <c r="J1638" s="31" t="s">
        <v>574</v>
      </c>
      <c r="K1638" s="22" t="s">
        <v>2545</v>
      </c>
      <c r="L1638" s="31" t="s">
        <v>57</v>
      </c>
      <c r="M1638" s="31" t="s">
        <v>11533</v>
      </c>
      <c r="N1638" s="31"/>
      <c r="O1638" s="31" t="s">
        <v>13390</v>
      </c>
      <c r="P1638" s="22" t="s">
        <v>13563</v>
      </c>
      <c r="Q1638" s="31" t="s">
        <v>13472</v>
      </c>
      <c r="R1638" s="31" t="s">
        <v>13064</v>
      </c>
      <c r="S1638" s="31" t="s">
        <v>8752</v>
      </c>
      <c r="T1638" s="31"/>
      <c r="U1638" s="31"/>
    </row>
    <row r="1639" spans="1:21" ht="50">
      <c r="A1639" s="31">
        <v>1639</v>
      </c>
      <c r="B1639" s="31" t="s">
        <v>11534</v>
      </c>
      <c r="C1639" s="31" t="s">
        <v>10415</v>
      </c>
      <c r="D1639" s="31" t="s">
        <v>12747</v>
      </c>
      <c r="E1639" s="31" t="s">
        <v>10416</v>
      </c>
      <c r="F1639" s="31" t="s">
        <v>10414</v>
      </c>
      <c r="G1639" s="31" t="s">
        <v>573</v>
      </c>
      <c r="H1639" s="31" t="s">
        <v>13563</v>
      </c>
      <c r="I1639" s="31" t="s">
        <v>12749</v>
      </c>
      <c r="J1639" s="31" t="s">
        <v>574</v>
      </c>
      <c r="K1639" s="22" t="s">
        <v>2545</v>
      </c>
      <c r="L1639" s="31" t="s">
        <v>57</v>
      </c>
      <c r="M1639" s="31" t="s">
        <v>11535</v>
      </c>
      <c r="N1639" s="31"/>
      <c r="O1639" s="31" t="s">
        <v>13390</v>
      </c>
      <c r="P1639" s="22" t="s">
        <v>13563</v>
      </c>
      <c r="Q1639" s="31" t="s">
        <v>13472</v>
      </c>
      <c r="R1639" s="31" t="s">
        <v>13064</v>
      </c>
      <c r="S1639" s="31" t="s">
        <v>8752</v>
      </c>
      <c r="T1639" s="31"/>
      <c r="U1639" s="31"/>
    </row>
    <row r="1640" spans="1:21" ht="87.5">
      <c r="A1640" s="31">
        <v>1640</v>
      </c>
      <c r="B1640" s="31" t="s">
        <v>11536</v>
      </c>
      <c r="C1640" s="31" t="s">
        <v>10415</v>
      </c>
      <c r="D1640" s="31" t="s">
        <v>12747</v>
      </c>
      <c r="E1640" s="31" t="s">
        <v>10416</v>
      </c>
      <c r="F1640" s="31" t="s">
        <v>10585</v>
      </c>
      <c r="G1640" s="31" t="s">
        <v>547</v>
      </c>
      <c r="H1640" s="31" t="s">
        <v>13563</v>
      </c>
      <c r="I1640" s="31" t="s">
        <v>12749</v>
      </c>
      <c r="J1640" s="31" t="s">
        <v>548</v>
      </c>
      <c r="K1640" s="22" t="s">
        <v>2515</v>
      </c>
      <c r="L1640" s="31" t="s">
        <v>57</v>
      </c>
      <c r="M1640" s="31" t="s">
        <v>11481</v>
      </c>
      <c r="N1640" s="31"/>
      <c r="O1640" s="31" t="s">
        <v>13389</v>
      </c>
      <c r="P1640" s="22" t="s">
        <v>13563</v>
      </c>
      <c r="Q1640" s="31" t="s">
        <v>13569</v>
      </c>
      <c r="R1640" s="31" t="s">
        <v>13359</v>
      </c>
      <c r="S1640" s="31" t="s">
        <v>13137</v>
      </c>
      <c r="T1640" s="31"/>
      <c r="U1640" s="31"/>
    </row>
    <row r="1641" spans="1:21" ht="87.5">
      <c r="A1641" s="31">
        <v>1641</v>
      </c>
      <c r="B1641" s="31" t="s">
        <v>11482</v>
      </c>
      <c r="C1641" s="31" t="s">
        <v>10415</v>
      </c>
      <c r="D1641" s="31" t="s">
        <v>12747</v>
      </c>
      <c r="E1641" s="31" t="s">
        <v>10416</v>
      </c>
      <c r="F1641" s="31" t="s">
        <v>10585</v>
      </c>
      <c r="G1641" s="31" t="s">
        <v>547</v>
      </c>
      <c r="H1641" s="31" t="s">
        <v>13563</v>
      </c>
      <c r="I1641" s="31" t="s">
        <v>12749</v>
      </c>
      <c r="J1641" s="31" t="s">
        <v>548</v>
      </c>
      <c r="K1641" s="22" t="s">
        <v>2515</v>
      </c>
      <c r="L1641" s="31" t="s">
        <v>57</v>
      </c>
      <c r="M1641" s="31" t="s">
        <v>549</v>
      </c>
      <c r="N1641" s="31"/>
      <c r="O1641" s="31" t="s">
        <v>13389</v>
      </c>
      <c r="P1641" s="22" t="s">
        <v>13563</v>
      </c>
      <c r="Q1641" s="31" t="s">
        <v>13569</v>
      </c>
      <c r="R1641" s="31" t="s">
        <v>13359</v>
      </c>
      <c r="S1641" s="31" t="s">
        <v>13137</v>
      </c>
      <c r="T1641" s="31"/>
      <c r="U1641" s="31"/>
    </row>
    <row r="1642" spans="1:21" ht="112.5">
      <c r="A1642" s="31">
        <v>1642</v>
      </c>
      <c r="B1642" s="31" t="s">
        <v>11483</v>
      </c>
      <c r="C1642" s="31" t="s">
        <v>10415</v>
      </c>
      <c r="D1642" s="31" t="s">
        <v>12747</v>
      </c>
      <c r="E1642" s="31" t="s">
        <v>10416</v>
      </c>
      <c r="F1642" s="31" t="s">
        <v>10422</v>
      </c>
      <c r="G1642" s="31" t="s">
        <v>1079</v>
      </c>
      <c r="H1642" s="31" t="s">
        <v>13563</v>
      </c>
      <c r="I1642" s="31" t="s">
        <v>12749</v>
      </c>
      <c r="J1642" s="31" t="s">
        <v>1080</v>
      </c>
      <c r="K1642" s="22" t="s">
        <v>3220</v>
      </c>
      <c r="L1642" s="31" t="s">
        <v>1010</v>
      </c>
      <c r="M1642" s="31" t="s">
        <v>214</v>
      </c>
      <c r="N1642" s="31"/>
      <c r="O1642" s="31" t="s">
        <v>12986</v>
      </c>
      <c r="P1642" s="22" t="s">
        <v>13563</v>
      </c>
      <c r="Q1642" s="31" t="s">
        <v>13570</v>
      </c>
      <c r="R1642" s="31" t="s">
        <v>9806</v>
      </c>
      <c r="S1642" s="31" t="s">
        <v>13059</v>
      </c>
      <c r="T1642" s="31"/>
      <c r="U1642" s="31"/>
    </row>
    <row r="1643" spans="1:21" ht="112.5">
      <c r="A1643" s="31">
        <v>1643</v>
      </c>
      <c r="B1643" s="31" t="s">
        <v>12565</v>
      </c>
      <c r="C1643" s="31" t="s">
        <v>10415</v>
      </c>
      <c r="D1643" s="31" t="s">
        <v>12747</v>
      </c>
      <c r="E1643" s="31" t="s">
        <v>10416</v>
      </c>
      <c r="F1643" s="31" t="s">
        <v>10422</v>
      </c>
      <c r="G1643" s="31" t="s">
        <v>1079</v>
      </c>
      <c r="H1643" s="31" t="s">
        <v>13563</v>
      </c>
      <c r="I1643" s="31" t="s">
        <v>12749</v>
      </c>
      <c r="J1643" s="31" t="s">
        <v>1080</v>
      </c>
      <c r="K1643" s="22" t="s">
        <v>3220</v>
      </c>
      <c r="L1643" s="31" t="s">
        <v>1010</v>
      </c>
      <c r="M1643" s="31" t="s">
        <v>133</v>
      </c>
      <c r="N1643" s="31"/>
      <c r="O1643" s="31" t="s">
        <v>12986</v>
      </c>
      <c r="P1643" s="22" t="s">
        <v>13563</v>
      </c>
      <c r="Q1643" s="31" t="s">
        <v>13570</v>
      </c>
      <c r="R1643" s="31" t="s">
        <v>9806</v>
      </c>
      <c r="S1643" s="31" t="s">
        <v>13059</v>
      </c>
      <c r="T1643" s="31"/>
      <c r="U1643" s="31"/>
    </row>
    <row r="1644" spans="1:21" ht="112.5">
      <c r="A1644" s="31">
        <v>1644</v>
      </c>
      <c r="B1644" s="31" t="s">
        <v>12566</v>
      </c>
      <c r="C1644" s="31" t="s">
        <v>10415</v>
      </c>
      <c r="D1644" s="31" t="s">
        <v>12747</v>
      </c>
      <c r="E1644" s="31" t="s">
        <v>10416</v>
      </c>
      <c r="F1644" s="31" t="s">
        <v>10422</v>
      </c>
      <c r="G1644" s="31" t="s">
        <v>1079</v>
      </c>
      <c r="H1644" s="31" t="s">
        <v>13563</v>
      </c>
      <c r="I1644" s="31" t="s">
        <v>12749</v>
      </c>
      <c r="J1644" s="31" t="s">
        <v>1080</v>
      </c>
      <c r="K1644" s="22" t="s">
        <v>3220</v>
      </c>
      <c r="L1644" s="31" t="s">
        <v>1010</v>
      </c>
      <c r="M1644" s="31" t="s">
        <v>79</v>
      </c>
      <c r="N1644" s="31"/>
      <c r="O1644" s="31" t="s">
        <v>12986</v>
      </c>
      <c r="P1644" s="22" t="s">
        <v>13563</v>
      </c>
      <c r="Q1644" s="31" t="s">
        <v>13570</v>
      </c>
      <c r="R1644" s="31" t="s">
        <v>9806</v>
      </c>
      <c r="S1644" s="31" t="s">
        <v>13059</v>
      </c>
      <c r="T1644" s="31"/>
      <c r="U1644" s="31"/>
    </row>
    <row r="1645" spans="1:21" ht="112.5">
      <c r="A1645" s="31">
        <v>1645</v>
      </c>
      <c r="B1645" s="31" t="s">
        <v>12567</v>
      </c>
      <c r="C1645" s="31" t="s">
        <v>10415</v>
      </c>
      <c r="D1645" s="31" t="s">
        <v>12747</v>
      </c>
      <c r="E1645" s="31" t="s">
        <v>10416</v>
      </c>
      <c r="F1645" s="31" t="s">
        <v>10422</v>
      </c>
      <c r="G1645" s="31" t="s">
        <v>1079</v>
      </c>
      <c r="H1645" s="31" t="s">
        <v>13563</v>
      </c>
      <c r="I1645" s="31" t="s">
        <v>12749</v>
      </c>
      <c r="J1645" s="31" t="s">
        <v>1080</v>
      </c>
      <c r="K1645" s="22" t="s">
        <v>3220</v>
      </c>
      <c r="L1645" s="31" t="s">
        <v>1010</v>
      </c>
      <c r="M1645" s="31" t="s">
        <v>7432</v>
      </c>
      <c r="N1645" s="31"/>
      <c r="O1645" s="31" t="s">
        <v>12986</v>
      </c>
      <c r="P1645" s="22" t="s">
        <v>13563</v>
      </c>
      <c r="Q1645" s="31" t="s">
        <v>13570</v>
      </c>
      <c r="R1645" s="31" t="s">
        <v>9806</v>
      </c>
      <c r="S1645" s="31" t="s">
        <v>13059</v>
      </c>
      <c r="T1645" s="31"/>
      <c r="U1645" s="31"/>
    </row>
    <row r="1646" spans="1:21" ht="125">
      <c r="A1646" s="31">
        <v>1646</v>
      </c>
      <c r="B1646" s="31" t="s">
        <v>12568</v>
      </c>
      <c r="C1646" s="31" t="s">
        <v>10415</v>
      </c>
      <c r="D1646" s="31" t="s">
        <v>12747</v>
      </c>
      <c r="E1646" s="31" t="s">
        <v>10416</v>
      </c>
      <c r="F1646" s="31" t="s">
        <v>10585</v>
      </c>
      <c r="G1646" s="31" t="s">
        <v>310</v>
      </c>
      <c r="H1646" s="31" t="s">
        <v>13563</v>
      </c>
      <c r="I1646" s="31" t="s">
        <v>12749</v>
      </c>
      <c r="J1646" s="31" t="s">
        <v>311</v>
      </c>
      <c r="K1646" s="22" t="s">
        <v>2197</v>
      </c>
      <c r="L1646" s="31" t="s">
        <v>57</v>
      </c>
      <c r="M1646" s="31" t="s">
        <v>312</v>
      </c>
      <c r="N1646" s="31"/>
      <c r="O1646" s="31" t="s">
        <v>8687</v>
      </c>
      <c r="P1646" s="22"/>
      <c r="Q1646" s="31" t="s">
        <v>12937</v>
      </c>
      <c r="R1646" s="31" t="s">
        <v>8669</v>
      </c>
      <c r="S1646" s="31" t="s">
        <v>13143</v>
      </c>
      <c r="T1646" s="31"/>
      <c r="U1646" s="31"/>
    </row>
    <row r="1647" spans="1:21" ht="137.5">
      <c r="A1647" s="31">
        <v>1647</v>
      </c>
      <c r="B1647" s="31" t="s">
        <v>11049</v>
      </c>
      <c r="C1647" s="31" t="s">
        <v>10415</v>
      </c>
      <c r="D1647" s="31" t="s">
        <v>12747</v>
      </c>
      <c r="E1647" s="31" t="s">
        <v>10416</v>
      </c>
      <c r="F1647" s="31" t="s">
        <v>10585</v>
      </c>
      <c r="G1647" s="31" t="s">
        <v>550</v>
      </c>
      <c r="H1647" s="31" t="s">
        <v>13563</v>
      </c>
      <c r="I1647" s="31" t="s">
        <v>12749</v>
      </c>
      <c r="J1647" s="31" t="s">
        <v>551</v>
      </c>
      <c r="K1647" s="22" t="s">
        <v>2518</v>
      </c>
      <c r="L1647" s="31" t="s">
        <v>57</v>
      </c>
      <c r="M1647" s="31" t="s">
        <v>1233</v>
      </c>
      <c r="N1647" s="31"/>
      <c r="O1647" s="31" t="s">
        <v>13388</v>
      </c>
      <c r="P1647" s="22" t="s">
        <v>13563</v>
      </c>
      <c r="Q1647" s="31" t="s">
        <v>13571</v>
      </c>
      <c r="R1647" s="31" t="s">
        <v>12911</v>
      </c>
      <c r="S1647" s="31" t="s">
        <v>9062</v>
      </c>
      <c r="T1647" s="31"/>
      <c r="U1647" s="31"/>
    </row>
    <row r="1648" spans="1:21" ht="162.5">
      <c r="A1648" s="31">
        <v>1648</v>
      </c>
      <c r="B1648" s="31" t="s">
        <v>11485</v>
      </c>
      <c r="C1648" s="31" t="s">
        <v>10415</v>
      </c>
      <c r="D1648" s="31" t="s">
        <v>12747</v>
      </c>
      <c r="E1648" s="31" t="s">
        <v>10416</v>
      </c>
      <c r="F1648" s="31" t="s">
        <v>10422</v>
      </c>
      <c r="G1648" s="31" t="s">
        <v>746</v>
      </c>
      <c r="H1648" s="31" t="s">
        <v>13563</v>
      </c>
      <c r="I1648" s="31" t="s">
        <v>12749</v>
      </c>
      <c r="J1648" s="31" t="s">
        <v>747</v>
      </c>
      <c r="K1648" s="22" t="s">
        <v>2772</v>
      </c>
      <c r="L1648" s="31" t="s">
        <v>57</v>
      </c>
      <c r="M1648" s="31" t="s">
        <v>11100</v>
      </c>
      <c r="N1648" s="31"/>
      <c r="O1648" s="31" t="s">
        <v>10197</v>
      </c>
      <c r="P1648" s="22" t="s">
        <v>13563</v>
      </c>
      <c r="Q1648" s="31" t="s">
        <v>13572</v>
      </c>
      <c r="R1648" s="31" t="s">
        <v>12874</v>
      </c>
      <c r="S1648" s="31" t="s">
        <v>13442</v>
      </c>
      <c r="T1648" s="31"/>
      <c r="U1648" s="31"/>
    </row>
    <row r="1649" spans="1:21" ht="112.5">
      <c r="A1649" s="31">
        <v>1649</v>
      </c>
      <c r="B1649" s="31" t="s">
        <v>11889</v>
      </c>
      <c r="C1649" s="31" t="s">
        <v>10415</v>
      </c>
      <c r="D1649" s="31" t="s">
        <v>12747</v>
      </c>
      <c r="E1649" s="31" t="s">
        <v>10416</v>
      </c>
      <c r="F1649" s="31" t="s">
        <v>10422</v>
      </c>
      <c r="G1649" s="31" t="s">
        <v>1079</v>
      </c>
      <c r="H1649" s="31" t="s">
        <v>13563</v>
      </c>
      <c r="I1649" s="31" t="s">
        <v>12749</v>
      </c>
      <c r="J1649" s="31" t="s">
        <v>1080</v>
      </c>
      <c r="K1649" s="22" t="s">
        <v>3220</v>
      </c>
      <c r="L1649" s="31" t="s">
        <v>1010</v>
      </c>
      <c r="M1649" s="31" t="s">
        <v>7438</v>
      </c>
      <c r="N1649" s="31"/>
      <c r="O1649" s="31" t="s">
        <v>12986</v>
      </c>
      <c r="P1649" s="22" t="s">
        <v>13563</v>
      </c>
      <c r="Q1649" s="31" t="s">
        <v>13570</v>
      </c>
      <c r="R1649" s="31" t="s">
        <v>9806</v>
      </c>
      <c r="S1649" s="31" t="s">
        <v>13059</v>
      </c>
      <c r="T1649" s="31"/>
      <c r="U1649" s="31"/>
    </row>
    <row r="1650" spans="1:21" ht="112.5">
      <c r="A1650" s="31">
        <v>1650</v>
      </c>
      <c r="B1650" s="31" t="s">
        <v>12570</v>
      </c>
      <c r="C1650" s="31" t="s">
        <v>10415</v>
      </c>
      <c r="D1650" s="31" t="s">
        <v>12747</v>
      </c>
      <c r="E1650" s="31" t="s">
        <v>10416</v>
      </c>
      <c r="F1650" s="31" t="s">
        <v>10422</v>
      </c>
      <c r="G1650" s="31" t="s">
        <v>1079</v>
      </c>
      <c r="H1650" s="31" t="s">
        <v>13563</v>
      </c>
      <c r="I1650" s="31" t="s">
        <v>12749</v>
      </c>
      <c r="J1650" s="31" t="s">
        <v>1080</v>
      </c>
      <c r="K1650" s="22" t="s">
        <v>3220</v>
      </c>
      <c r="L1650" s="31" t="s">
        <v>1010</v>
      </c>
      <c r="M1650" s="31" t="s">
        <v>7441</v>
      </c>
      <c r="N1650" s="31"/>
      <c r="O1650" s="31" t="s">
        <v>12986</v>
      </c>
      <c r="P1650" s="22" t="s">
        <v>13563</v>
      </c>
      <c r="Q1650" s="31" t="s">
        <v>13570</v>
      </c>
      <c r="R1650" s="31" t="s">
        <v>9806</v>
      </c>
      <c r="S1650" s="31" t="s">
        <v>13059</v>
      </c>
      <c r="T1650" s="31"/>
      <c r="U1650" s="31"/>
    </row>
    <row r="1651" spans="1:21" ht="112.5">
      <c r="A1651" s="31">
        <v>1651</v>
      </c>
      <c r="B1651" s="31" t="s">
        <v>12571</v>
      </c>
      <c r="C1651" s="31" t="s">
        <v>10415</v>
      </c>
      <c r="D1651" s="31" t="s">
        <v>12747</v>
      </c>
      <c r="E1651" s="31" t="s">
        <v>10416</v>
      </c>
      <c r="F1651" s="31" t="s">
        <v>10422</v>
      </c>
      <c r="G1651" s="31" t="s">
        <v>1079</v>
      </c>
      <c r="H1651" s="31" t="s">
        <v>13563</v>
      </c>
      <c r="I1651" s="31" t="s">
        <v>12749</v>
      </c>
      <c r="J1651" s="31" t="s">
        <v>1080</v>
      </c>
      <c r="K1651" s="22" t="s">
        <v>3220</v>
      </c>
      <c r="L1651" s="31" t="s">
        <v>1010</v>
      </c>
      <c r="M1651" s="31" t="s">
        <v>97</v>
      </c>
      <c r="N1651" s="31"/>
      <c r="O1651" s="31" t="s">
        <v>12986</v>
      </c>
      <c r="P1651" s="22" t="s">
        <v>13563</v>
      </c>
      <c r="Q1651" s="31" t="s">
        <v>13570</v>
      </c>
      <c r="R1651" s="31" t="s">
        <v>9806</v>
      </c>
      <c r="S1651" s="31" t="s">
        <v>13059</v>
      </c>
      <c r="T1651" s="31"/>
      <c r="U1651" s="31"/>
    </row>
    <row r="1652" spans="1:21" ht="112.5">
      <c r="A1652" s="31">
        <v>1652</v>
      </c>
      <c r="B1652" s="31" t="s">
        <v>12572</v>
      </c>
      <c r="C1652" s="31" t="s">
        <v>10415</v>
      </c>
      <c r="D1652" s="31" t="s">
        <v>12747</v>
      </c>
      <c r="E1652" s="31" t="s">
        <v>10416</v>
      </c>
      <c r="F1652" s="31" t="s">
        <v>10422</v>
      </c>
      <c r="G1652" s="31" t="s">
        <v>1079</v>
      </c>
      <c r="H1652" s="31" t="s">
        <v>13563</v>
      </c>
      <c r="I1652" s="31" t="s">
        <v>12749</v>
      </c>
      <c r="J1652" s="31" t="s">
        <v>1080</v>
      </c>
      <c r="K1652" s="22" t="s">
        <v>3220</v>
      </c>
      <c r="L1652" s="31" t="s">
        <v>1010</v>
      </c>
      <c r="M1652" s="31" t="s">
        <v>10682</v>
      </c>
      <c r="N1652" s="31"/>
      <c r="O1652" s="31" t="s">
        <v>12986</v>
      </c>
      <c r="P1652" s="22" t="s">
        <v>13563</v>
      </c>
      <c r="Q1652" s="31" t="s">
        <v>13570</v>
      </c>
      <c r="R1652" s="31" t="s">
        <v>9806</v>
      </c>
      <c r="S1652" s="31" t="s">
        <v>13059</v>
      </c>
      <c r="T1652" s="31"/>
      <c r="U1652" s="31"/>
    </row>
    <row r="1653" spans="1:21" ht="112.5">
      <c r="A1653" s="31">
        <v>1653</v>
      </c>
      <c r="B1653" s="31" t="s">
        <v>12577</v>
      </c>
      <c r="C1653" s="31" t="s">
        <v>10415</v>
      </c>
      <c r="D1653" s="31" t="s">
        <v>12747</v>
      </c>
      <c r="E1653" s="31" t="s">
        <v>10416</v>
      </c>
      <c r="F1653" s="31" t="s">
        <v>10422</v>
      </c>
      <c r="G1653" s="31" t="s">
        <v>1079</v>
      </c>
      <c r="H1653" s="31" t="s">
        <v>13563</v>
      </c>
      <c r="I1653" s="31" t="s">
        <v>12749</v>
      </c>
      <c r="J1653" s="31" t="s">
        <v>1080</v>
      </c>
      <c r="K1653" s="22" t="s">
        <v>3220</v>
      </c>
      <c r="L1653" s="31" t="s">
        <v>1010</v>
      </c>
      <c r="M1653" s="31" t="s">
        <v>10686</v>
      </c>
      <c r="N1653" s="31"/>
      <c r="O1653" s="31" t="s">
        <v>12986</v>
      </c>
      <c r="P1653" s="22" t="s">
        <v>13563</v>
      </c>
      <c r="Q1653" s="31" t="s">
        <v>13570</v>
      </c>
      <c r="R1653" s="31" t="s">
        <v>9806</v>
      </c>
      <c r="S1653" s="31" t="s">
        <v>13059</v>
      </c>
      <c r="T1653" s="31"/>
      <c r="U1653" s="31"/>
    </row>
    <row r="1654" spans="1:21" ht="137.5">
      <c r="A1654" s="31">
        <v>1654</v>
      </c>
      <c r="B1654" s="31" t="s">
        <v>12578</v>
      </c>
      <c r="C1654" s="31" t="s">
        <v>10415</v>
      </c>
      <c r="D1654" s="31" t="s">
        <v>12747</v>
      </c>
      <c r="E1654" s="31" t="s">
        <v>10416</v>
      </c>
      <c r="F1654" s="31" t="s">
        <v>10422</v>
      </c>
      <c r="G1654" s="31" t="s">
        <v>1067</v>
      </c>
      <c r="H1654" s="31" t="s">
        <v>13563</v>
      </c>
      <c r="I1654" s="31" t="s">
        <v>12749</v>
      </c>
      <c r="J1654" s="31" t="s">
        <v>1068</v>
      </c>
      <c r="K1654" s="22" t="s">
        <v>3202</v>
      </c>
      <c r="L1654" s="31" t="s">
        <v>1010</v>
      </c>
      <c r="M1654" s="31" t="s">
        <v>10657</v>
      </c>
      <c r="N1654" s="31"/>
      <c r="O1654" s="31" t="s">
        <v>12993</v>
      </c>
      <c r="P1654" s="22" t="s">
        <v>13563</v>
      </c>
      <c r="Q1654" s="31" t="s">
        <v>13573</v>
      </c>
      <c r="R1654" s="31" t="s">
        <v>8565</v>
      </c>
      <c r="S1654" s="31" t="s">
        <v>10102</v>
      </c>
      <c r="T1654" s="31"/>
      <c r="U1654" s="31"/>
    </row>
    <row r="1655" spans="1:21" ht="137.5">
      <c r="A1655" s="31">
        <v>1655</v>
      </c>
      <c r="B1655" s="31" t="s">
        <v>12546</v>
      </c>
      <c r="C1655" s="31" t="s">
        <v>10415</v>
      </c>
      <c r="D1655" s="31" t="s">
        <v>12747</v>
      </c>
      <c r="E1655" s="31" t="s">
        <v>10416</v>
      </c>
      <c r="F1655" s="31" t="s">
        <v>10422</v>
      </c>
      <c r="G1655" s="31" t="s">
        <v>1067</v>
      </c>
      <c r="H1655" s="31" t="s">
        <v>13563</v>
      </c>
      <c r="I1655" s="31" t="s">
        <v>12749</v>
      </c>
      <c r="J1655" s="31" t="s">
        <v>1068</v>
      </c>
      <c r="K1655" s="22" t="s">
        <v>3202</v>
      </c>
      <c r="L1655" s="31" t="s">
        <v>1010</v>
      </c>
      <c r="M1655" s="31" t="s">
        <v>10659</v>
      </c>
      <c r="N1655" s="31"/>
      <c r="O1655" s="31" t="s">
        <v>12993</v>
      </c>
      <c r="P1655" s="22" t="s">
        <v>13563</v>
      </c>
      <c r="Q1655" s="31" t="s">
        <v>13573</v>
      </c>
      <c r="R1655" s="31" t="s">
        <v>8565</v>
      </c>
      <c r="S1655" s="31" t="s">
        <v>10102</v>
      </c>
      <c r="T1655" s="31"/>
      <c r="U1655" s="31"/>
    </row>
    <row r="1656" spans="1:21" ht="137.5">
      <c r="A1656" s="31">
        <v>1656</v>
      </c>
      <c r="B1656" s="31" t="s">
        <v>12547</v>
      </c>
      <c r="C1656" s="31" t="s">
        <v>10415</v>
      </c>
      <c r="D1656" s="31" t="s">
        <v>12747</v>
      </c>
      <c r="E1656" s="31" t="s">
        <v>10416</v>
      </c>
      <c r="F1656" s="31" t="s">
        <v>10422</v>
      </c>
      <c r="G1656" s="31" t="s">
        <v>1067</v>
      </c>
      <c r="H1656" s="31" t="s">
        <v>13563</v>
      </c>
      <c r="I1656" s="31" t="s">
        <v>12749</v>
      </c>
      <c r="J1656" s="31" t="s">
        <v>1068</v>
      </c>
      <c r="K1656" s="22" t="s">
        <v>3202</v>
      </c>
      <c r="L1656" s="31" t="s">
        <v>1010</v>
      </c>
      <c r="M1656" s="31" t="s">
        <v>12548</v>
      </c>
      <c r="N1656" s="31"/>
      <c r="O1656" s="31" t="s">
        <v>12993</v>
      </c>
      <c r="P1656" s="22" t="s">
        <v>13563</v>
      </c>
      <c r="Q1656" s="31" t="s">
        <v>13573</v>
      </c>
      <c r="R1656" s="31" t="s">
        <v>8565</v>
      </c>
      <c r="S1656" s="31" t="s">
        <v>10102</v>
      </c>
      <c r="T1656" s="31"/>
      <c r="U1656" s="31"/>
    </row>
    <row r="1657" spans="1:21" ht="137.5">
      <c r="A1657" s="31">
        <v>1657</v>
      </c>
      <c r="B1657" s="31" t="s">
        <v>12549</v>
      </c>
      <c r="C1657" s="31" t="s">
        <v>10415</v>
      </c>
      <c r="D1657" s="31" t="s">
        <v>12747</v>
      </c>
      <c r="E1657" s="31" t="s">
        <v>10416</v>
      </c>
      <c r="F1657" s="31" t="s">
        <v>10422</v>
      </c>
      <c r="G1657" s="31" t="s">
        <v>1067</v>
      </c>
      <c r="H1657" s="31" t="s">
        <v>13563</v>
      </c>
      <c r="I1657" s="31" t="s">
        <v>12749</v>
      </c>
      <c r="J1657" s="31" t="s">
        <v>1068</v>
      </c>
      <c r="K1657" s="22" t="s">
        <v>3202</v>
      </c>
      <c r="L1657" s="31" t="s">
        <v>1010</v>
      </c>
      <c r="M1657" s="31" t="s">
        <v>12550</v>
      </c>
      <c r="N1657" s="31"/>
      <c r="O1657" s="31" t="s">
        <v>12993</v>
      </c>
      <c r="P1657" s="22" t="s">
        <v>13563</v>
      </c>
      <c r="Q1657" s="31" t="s">
        <v>13573</v>
      </c>
      <c r="R1657" s="31" t="s">
        <v>8565</v>
      </c>
      <c r="S1657" s="31" t="s">
        <v>10102</v>
      </c>
      <c r="T1657" s="31"/>
      <c r="U1657" s="31"/>
    </row>
    <row r="1658" spans="1:21" ht="25">
      <c r="A1658" s="31">
        <v>1658</v>
      </c>
      <c r="B1658" s="31" t="s">
        <v>12551</v>
      </c>
      <c r="C1658" s="31" t="s">
        <v>10415</v>
      </c>
      <c r="D1658" s="31" t="s">
        <v>12747</v>
      </c>
      <c r="E1658" s="31" t="s">
        <v>10416</v>
      </c>
      <c r="F1658" s="31" t="s">
        <v>10422</v>
      </c>
      <c r="G1658" s="31" t="s">
        <v>526</v>
      </c>
      <c r="H1658" s="31" t="s">
        <v>13563</v>
      </c>
      <c r="I1658" s="31" t="s">
        <v>12749</v>
      </c>
      <c r="J1658" s="31" t="s">
        <v>527</v>
      </c>
      <c r="K1658" s="22" t="s">
        <v>2485</v>
      </c>
      <c r="L1658" s="31" t="s">
        <v>57</v>
      </c>
      <c r="M1658" s="31" t="s">
        <v>7254</v>
      </c>
      <c r="N1658" s="31"/>
      <c r="O1658" s="31" t="s">
        <v>13228</v>
      </c>
      <c r="P1658" s="22"/>
      <c r="Q1658" s="31" t="s">
        <v>13566</v>
      </c>
      <c r="R1658" s="31" t="s">
        <v>13322</v>
      </c>
      <c r="S1658" s="31" t="s">
        <v>9168</v>
      </c>
      <c r="T1658" s="31"/>
      <c r="U1658" s="31"/>
    </row>
    <row r="1659" spans="1:21" ht="25">
      <c r="A1659" s="31">
        <v>1659</v>
      </c>
      <c r="B1659" s="31" t="s">
        <v>11442</v>
      </c>
      <c r="C1659" s="31" t="s">
        <v>10415</v>
      </c>
      <c r="D1659" s="31" t="s">
        <v>12747</v>
      </c>
      <c r="E1659" s="31" t="s">
        <v>10416</v>
      </c>
      <c r="F1659" s="31" t="s">
        <v>10422</v>
      </c>
      <c r="G1659" s="31" t="s">
        <v>526</v>
      </c>
      <c r="H1659" s="31" t="s">
        <v>13563</v>
      </c>
      <c r="I1659" s="31" t="s">
        <v>12749</v>
      </c>
      <c r="J1659" s="31" t="s">
        <v>527</v>
      </c>
      <c r="K1659" s="22" t="s">
        <v>2485</v>
      </c>
      <c r="L1659" s="31" t="s">
        <v>57</v>
      </c>
      <c r="M1659" s="31" t="s">
        <v>153</v>
      </c>
      <c r="N1659" s="31"/>
      <c r="O1659" s="31" t="s">
        <v>13228</v>
      </c>
      <c r="P1659" s="22"/>
      <c r="Q1659" s="31" t="s">
        <v>13566</v>
      </c>
      <c r="R1659" s="31" t="s">
        <v>13322</v>
      </c>
      <c r="S1659" s="31" t="s">
        <v>9168</v>
      </c>
      <c r="T1659" s="31"/>
      <c r="U1659" s="31"/>
    </row>
    <row r="1660" spans="1:21" ht="137.5">
      <c r="A1660" s="31">
        <v>1660</v>
      </c>
      <c r="B1660" s="31" t="s">
        <v>11443</v>
      </c>
      <c r="C1660" s="31" t="s">
        <v>10415</v>
      </c>
      <c r="D1660" s="31" t="s">
        <v>12747</v>
      </c>
      <c r="E1660" s="31" t="s">
        <v>10416</v>
      </c>
      <c r="F1660" s="31" t="s">
        <v>10422</v>
      </c>
      <c r="G1660" s="31" t="s">
        <v>805</v>
      </c>
      <c r="H1660" s="31" t="s">
        <v>13563</v>
      </c>
      <c r="I1660" s="31" t="s">
        <v>12749</v>
      </c>
      <c r="J1660" s="31" t="s">
        <v>806</v>
      </c>
      <c r="K1660" s="22" t="s">
        <v>2847</v>
      </c>
      <c r="L1660" s="31" t="s">
        <v>57</v>
      </c>
      <c r="M1660" s="31" t="s">
        <v>11100</v>
      </c>
      <c r="N1660" s="31"/>
      <c r="O1660" s="31" t="s">
        <v>13220</v>
      </c>
      <c r="P1660" s="22" t="s">
        <v>13563</v>
      </c>
      <c r="Q1660" s="31" t="s">
        <v>13574</v>
      </c>
      <c r="R1660" s="31" t="s">
        <v>9432</v>
      </c>
      <c r="S1660" s="31" t="s">
        <v>12943</v>
      </c>
      <c r="T1660" s="31"/>
      <c r="U1660" s="31"/>
    </row>
    <row r="1661" spans="1:21" ht="112.5">
      <c r="A1661" s="31">
        <v>1661</v>
      </c>
      <c r="B1661" s="31" t="s">
        <v>12052</v>
      </c>
      <c r="C1661" s="31" t="s">
        <v>10415</v>
      </c>
      <c r="D1661" s="31" t="s">
        <v>12747</v>
      </c>
      <c r="E1661" s="31" t="s">
        <v>10416</v>
      </c>
      <c r="F1661" s="31" t="s">
        <v>10422</v>
      </c>
      <c r="G1661" s="31" t="s">
        <v>1017</v>
      </c>
      <c r="H1661" s="31" t="s">
        <v>13563</v>
      </c>
      <c r="I1661" s="31" t="s">
        <v>12749</v>
      </c>
      <c r="J1661" s="31" t="s">
        <v>1018</v>
      </c>
      <c r="K1661" s="22" t="s">
        <v>3129</v>
      </c>
      <c r="L1661" s="31" t="s">
        <v>962</v>
      </c>
      <c r="M1661" s="31" t="s">
        <v>214</v>
      </c>
      <c r="N1661" s="31"/>
      <c r="O1661" s="31" t="s">
        <v>13014</v>
      </c>
      <c r="P1661" s="22" t="s">
        <v>13563</v>
      </c>
      <c r="Q1661" s="31" t="s">
        <v>13575</v>
      </c>
      <c r="R1661" s="31" t="s">
        <v>13016</v>
      </c>
      <c r="S1661" s="31" t="s">
        <v>12781</v>
      </c>
      <c r="T1661" s="31"/>
      <c r="U1661" s="31"/>
    </row>
    <row r="1662" spans="1:21" ht="112.5">
      <c r="A1662" s="31">
        <v>1662</v>
      </c>
      <c r="B1662" s="31" t="s">
        <v>12462</v>
      </c>
      <c r="C1662" s="31" t="s">
        <v>10415</v>
      </c>
      <c r="D1662" s="31" t="s">
        <v>12747</v>
      </c>
      <c r="E1662" s="31" t="s">
        <v>10416</v>
      </c>
      <c r="F1662" s="31" t="s">
        <v>10422</v>
      </c>
      <c r="G1662" s="31" t="s">
        <v>1017</v>
      </c>
      <c r="H1662" s="31" t="s">
        <v>13563</v>
      </c>
      <c r="I1662" s="31" t="s">
        <v>12749</v>
      </c>
      <c r="J1662" s="31" t="s">
        <v>1018</v>
      </c>
      <c r="K1662" s="22" t="s">
        <v>3129</v>
      </c>
      <c r="L1662" s="31" t="s">
        <v>962</v>
      </c>
      <c r="M1662" s="31" t="s">
        <v>133</v>
      </c>
      <c r="N1662" s="31"/>
      <c r="O1662" s="31" t="s">
        <v>13014</v>
      </c>
      <c r="P1662" s="22" t="s">
        <v>13563</v>
      </c>
      <c r="Q1662" s="31" t="s">
        <v>13575</v>
      </c>
      <c r="R1662" s="31" t="s">
        <v>13016</v>
      </c>
      <c r="S1662" s="31" t="s">
        <v>12781</v>
      </c>
      <c r="T1662" s="31"/>
      <c r="U1662" s="31"/>
    </row>
    <row r="1663" spans="1:21" ht="112.5">
      <c r="A1663" s="31">
        <v>1663</v>
      </c>
      <c r="B1663" s="31" t="s">
        <v>12463</v>
      </c>
      <c r="C1663" s="31" t="s">
        <v>10415</v>
      </c>
      <c r="D1663" s="31" t="s">
        <v>12747</v>
      </c>
      <c r="E1663" s="31" t="s">
        <v>10416</v>
      </c>
      <c r="F1663" s="31" t="s">
        <v>10422</v>
      </c>
      <c r="G1663" s="31" t="s">
        <v>1017</v>
      </c>
      <c r="H1663" s="31" t="s">
        <v>13563</v>
      </c>
      <c r="I1663" s="31" t="s">
        <v>12749</v>
      </c>
      <c r="J1663" s="31" t="s">
        <v>1018</v>
      </c>
      <c r="K1663" s="22" t="s">
        <v>3129</v>
      </c>
      <c r="L1663" s="31" t="s">
        <v>962</v>
      </c>
      <c r="M1663" s="31" t="s">
        <v>79</v>
      </c>
      <c r="N1663" s="31"/>
      <c r="O1663" s="31" t="s">
        <v>13014</v>
      </c>
      <c r="P1663" s="22" t="s">
        <v>13563</v>
      </c>
      <c r="Q1663" s="31" t="s">
        <v>13575</v>
      </c>
      <c r="R1663" s="31" t="s">
        <v>13016</v>
      </c>
      <c r="S1663" s="31" t="s">
        <v>12781</v>
      </c>
      <c r="T1663" s="31"/>
      <c r="U1663" s="31"/>
    </row>
    <row r="1664" spans="1:21" ht="112.5">
      <c r="A1664" s="31">
        <v>1664</v>
      </c>
      <c r="B1664" s="31" t="s">
        <v>12464</v>
      </c>
      <c r="C1664" s="31" t="s">
        <v>10415</v>
      </c>
      <c r="D1664" s="31" t="s">
        <v>12747</v>
      </c>
      <c r="E1664" s="31" t="s">
        <v>10416</v>
      </c>
      <c r="F1664" s="31" t="s">
        <v>10422</v>
      </c>
      <c r="G1664" s="31" t="s">
        <v>1017</v>
      </c>
      <c r="H1664" s="31" t="s">
        <v>13563</v>
      </c>
      <c r="I1664" s="31" t="s">
        <v>12749</v>
      </c>
      <c r="J1664" s="31" t="s">
        <v>1018</v>
      </c>
      <c r="K1664" s="22" t="s">
        <v>3129</v>
      </c>
      <c r="L1664" s="31" t="s">
        <v>962</v>
      </c>
      <c r="M1664" s="31" t="s">
        <v>7432</v>
      </c>
      <c r="N1664" s="31"/>
      <c r="O1664" s="31" t="s">
        <v>13014</v>
      </c>
      <c r="P1664" s="22" t="s">
        <v>13563</v>
      </c>
      <c r="Q1664" s="31" t="s">
        <v>13575</v>
      </c>
      <c r="R1664" s="31" t="s">
        <v>13016</v>
      </c>
      <c r="S1664" s="31" t="s">
        <v>12781</v>
      </c>
      <c r="T1664" s="31"/>
      <c r="U1664" s="31"/>
    </row>
    <row r="1665" spans="1:21" ht="112.5">
      <c r="A1665" s="31">
        <v>1665</v>
      </c>
      <c r="B1665" s="31" t="s">
        <v>12465</v>
      </c>
      <c r="C1665" s="31" t="s">
        <v>10415</v>
      </c>
      <c r="D1665" s="31" t="s">
        <v>12747</v>
      </c>
      <c r="E1665" s="31" t="s">
        <v>10416</v>
      </c>
      <c r="F1665" s="31" t="s">
        <v>10422</v>
      </c>
      <c r="G1665" s="31" t="s">
        <v>1017</v>
      </c>
      <c r="H1665" s="31" t="s">
        <v>13563</v>
      </c>
      <c r="I1665" s="31" t="s">
        <v>12749</v>
      </c>
      <c r="J1665" s="31" t="s">
        <v>1018</v>
      </c>
      <c r="K1665" s="22" t="s">
        <v>3129</v>
      </c>
      <c r="L1665" s="31" t="s">
        <v>962</v>
      </c>
      <c r="M1665" s="31" t="s">
        <v>7441</v>
      </c>
      <c r="N1665" s="31"/>
      <c r="O1665" s="31" t="s">
        <v>13014</v>
      </c>
      <c r="P1665" s="22" t="s">
        <v>13563</v>
      </c>
      <c r="Q1665" s="31" t="s">
        <v>13575</v>
      </c>
      <c r="R1665" s="31" t="s">
        <v>13016</v>
      </c>
      <c r="S1665" s="31" t="s">
        <v>12781</v>
      </c>
      <c r="T1665" s="31"/>
      <c r="U1665" s="31"/>
    </row>
    <row r="1666" spans="1:21" ht="112.5">
      <c r="A1666" s="31">
        <v>1666</v>
      </c>
      <c r="B1666" s="31" t="s">
        <v>12468</v>
      </c>
      <c r="C1666" s="31" t="s">
        <v>10415</v>
      </c>
      <c r="D1666" s="31" t="s">
        <v>12747</v>
      </c>
      <c r="E1666" s="31" t="s">
        <v>10416</v>
      </c>
      <c r="F1666" s="31" t="s">
        <v>10422</v>
      </c>
      <c r="G1666" s="31" t="s">
        <v>1017</v>
      </c>
      <c r="H1666" s="31" t="s">
        <v>13563</v>
      </c>
      <c r="I1666" s="31" t="s">
        <v>12749</v>
      </c>
      <c r="J1666" s="31" t="s">
        <v>1018</v>
      </c>
      <c r="K1666" s="22" t="s">
        <v>3129</v>
      </c>
      <c r="L1666" s="31" t="s">
        <v>962</v>
      </c>
      <c r="M1666" s="31" t="s">
        <v>97</v>
      </c>
      <c r="N1666" s="31"/>
      <c r="O1666" s="31" t="s">
        <v>13014</v>
      </c>
      <c r="P1666" s="22" t="s">
        <v>13563</v>
      </c>
      <c r="Q1666" s="31" t="s">
        <v>13575</v>
      </c>
      <c r="R1666" s="31" t="s">
        <v>13016</v>
      </c>
      <c r="S1666" s="31" t="s">
        <v>12781</v>
      </c>
      <c r="T1666" s="31"/>
      <c r="U1666" s="31"/>
    </row>
    <row r="1667" spans="1:21" ht="112.5">
      <c r="A1667" s="31">
        <v>1667</v>
      </c>
      <c r="B1667" s="31" t="s">
        <v>12469</v>
      </c>
      <c r="C1667" s="31" t="s">
        <v>10415</v>
      </c>
      <c r="D1667" s="31" t="s">
        <v>12747</v>
      </c>
      <c r="E1667" s="31" t="s">
        <v>10416</v>
      </c>
      <c r="F1667" s="31" t="s">
        <v>10422</v>
      </c>
      <c r="G1667" s="31" t="s">
        <v>1017</v>
      </c>
      <c r="H1667" s="31" t="s">
        <v>13563</v>
      </c>
      <c r="I1667" s="31" t="s">
        <v>12749</v>
      </c>
      <c r="J1667" s="31" t="s">
        <v>1018</v>
      </c>
      <c r="K1667" s="22" t="s">
        <v>3129</v>
      </c>
      <c r="L1667" s="31" t="s">
        <v>962</v>
      </c>
      <c r="M1667" s="31" t="s">
        <v>158</v>
      </c>
      <c r="N1667" s="31"/>
      <c r="O1667" s="31" t="s">
        <v>13014</v>
      </c>
      <c r="P1667" s="22" t="s">
        <v>13563</v>
      </c>
      <c r="Q1667" s="31" t="s">
        <v>13575</v>
      </c>
      <c r="R1667" s="31" t="s">
        <v>13016</v>
      </c>
      <c r="S1667" s="31" t="s">
        <v>12781</v>
      </c>
      <c r="T1667" s="31"/>
      <c r="U1667" s="31"/>
    </row>
    <row r="1668" spans="1:21" ht="112.5">
      <c r="A1668" s="31">
        <v>1668</v>
      </c>
      <c r="B1668" s="31" t="s">
        <v>12470</v>
      </c>
      <c r="C1668" s="31" t="s">
        <v>10415</v>
      </c>
      <c r="D1668" s="31" t="s">
        <v>12747</v>
      </c>
      <c r="E1668" s="31" t="s">
        <v>10416</v>
      </c>
      <c r="F1668" s="31" t="s">
        <v>10422</v>
      </c>
      <c r="G1668" s="31" t="s">
        <v>1017</v>
      </c>
      <c r="H1668" s="31" t="s">
        <v>13563</v>
      </c>
      <c r="I1668" s="31" t="s">
        <v>12749</v>
      </c>
      <c r="J1668" s="31" t="s">
        <v>1018</v>
      </c>
      <c r="K1668" s="22" t="s">
        <v>3129</v>
      </c>
      <c r="L1668" s="31" t="s">
        <v>962</v>
      </c>
      <c r="M1668" s="31" t="s">
        <v>7444</v>
      </c>
      <c r="N1668" s="31"/>
      <c r="O1668" s="31" t="s">
        <v>13014</v>
      </c>
      <c r="P1668" s="22" t="s">
        <v>13563</v>
      </c>
      <c r="Q1668" s="31" t="s">
        <v>13575</v>
      </c>
      <c r="R1668" s="31" t="s">
        <v>13016</v>
      </c>
      <c r="S1668" s="31" t="s">
        <v>12781</v>
      </c>
      <c r="T1668" s="31"/>
      <c r="U1668" s="31"/>
    </row>
    <row r="1669" spans="1:21" ht="112.5">
      <c r="A1669" s="31">
        <v>1669</v>
      </c>
      <c r="B1669" s="31" t="s">
        <v>12471</v>
      </c>
      <c r="C1669" s="31" t="s">
        <v>10415</v>
      </c>
      <c r="D1669" s="31" t="s">
        <v>12747</v>
      </c>
      <c r="E1669" s="31" t="s">
        <v>10416</v>
      </c>
      <c r="F1669" s="31" t="s">
        <v>10422</v>
      </c>
      <c r="G1669" s="31" t="s">
        <v>1017</v>
      </c>
      <c r="H1669" s="31" t="s">
        <v>13563</v>
      </c>
      <c r="I1669" s="31" t="s">
        <v>12749</v>
      </c>
      <c r="J1669" s="31" t="s">
        <v>1018</v>
      </c>
      <c r="K1669" s="22" t="s">
        <v>3129</v>
      </c>
      <c r="L1669" s="31" t="s">
        <v>962</v>
      </c>
      <c r="M1669" s="31" t="s">
        <v>8267</v>
      </c>
      <c r="N1669" s="31"/>
      <c r="O1669" s="31" t="s">
        <v>13014</v>
      </c>
      <c r="P1669" s="22" t="s">
        <v>13563</v>
      </c>
      <c r="Q1669" s="31" t="s">
        <v>13575</v>
      </c>
      <c r="R1669" s="31" t="s">
        <v>13016</v>
      </c>
      <c r="S1669" s="31" t="s">
        <v>12781</v>
      </c>
      <c r="T1669" s="31"/>
      <c r="U1669" s="31"/>
    </row>
    <row r="1670" spans="1:21" ht="112.5">
      <c r="A1670" s="31">
        <v>1670</v>
      </c>
      <c r="B1670" s="31" t="s">
        <v>12472</v>
      </c>
      <c r="C1670" s="31" t="s">
        <v>10415</v>
      </c>
      <c r="D1670" s="31" t="s">
        <v>12747</v>
      </c>
      <c r="E1670" s="31" t="s">
        <v>10416</v>
      </c>
      <c r="F1670" s="31" t="s">
        <v>10422</v>
      </c>
      <c r="G1670" s="31" t="s">
        <v>1017</v>
      </c>
      <c r="H1670" s="31" t="s">
        <v>13563</v>
      </c>
      <c r="I1670" s="31" t="s">
        <v>12749</v>
      </c>
      <c r="J1670" s="31" t="s">
        <v>1018</v>
      </c>
      <c r="K1670" s="22" t="s">
        <v>3129</v>
      </c>
      <c r="L1670" s="31" t="s">
        <v>962</v>
      </c>
      <c r="M1670" s="31" t="s">
        <v>10678</v>
      </c>
      <c r="N1670" s="31"/>
      <c r="O1670" s="31" t="s">
        <v>13014</v>
      </c>
      <c r="P1670" s="22" t="s">
        <v>13563</v>
      </c>
      <c r="Q1670" s="31" t="s">
        <v>13575</v>
      </c>
      <c r="R1670" s="31" t="s">
        <v>13016</v>
      </c>
      <c r="S1670" s="31" t="s">
        <v>12781</v>
      </c>
      <c r="T1670" s="31"/>
      <c r="U1670" s="31"/>
    </row>
    <row r="1671" spans="1:21" ht="50">
      <c r="A1671" s="31">
        <v>1671</v>
      </c>
      <c r="B1671" s="31" t="s">
        <v>12473</v>
      </c>
      <c r="C1671" s="31" t="s">
        <v>10415</v>
      </c>
      <c r="D1671" s="31" t="s">
        <v>12747</v>
      </c>
      <c r="E1671" s="31" t="s">
        <v>10416</v>
      </c>
      <c r="F1671" s="31" t="s">
        <v>10414</v>
      </c>
      <c r="G1671" s="31" t="s">
        <v>573</v>
      </c>
      <c r="H1671" s="31" t="s">
        <v>13563</v>
      </c>
      <c r="I1671" s="31" t="s">
        <v>12749</v>
      </c>
      <c r="J1671" s="31" t="s">
        <v>574</v>
      </c>
      <c r="K1671" s="22" t="s">
        <v>2545</v>
      </c>
      <c r="L1671" s="31" t="s">
        <v>57</v>
      </c>
      <c r="M1671" s="31" t="s">
        <v>11537</v>
      </c>
      <c r="N1671" s="31"/>
      <c r="O1671" s="31" t="s">
        <v>13390</v>
      </c>
      <c r="P1671" s="22" t="s">
        <v>13563</v>
      </c>
      <c r="Q1671" s="31" t="s">
        <v>13472</v>
      </c>
      <c r="R1671" s="31" t="s">
        <v>13064</v>
      </c>
      <c r="S1671" s="31" t="s">
        <v>8752</v>
      </c>
      <c r="T1671" s="31"/>
      <c r="U1671" s="31"/>
    </row>
    <row r="1672" spans="1:21" ht="112.5">
      <c r="A1672" s="31">
        <v>1672</v>
      </c>
      <c r="B1672" s="31" t="s">
        <v>11538</v>
      </c>
      <c r="C1672" s="31" t="s">
        <v>10415</v>
      </c>
      <c r="D1672" s="31" t="s">
        <v>12747</v>
      </c>
      <c r="E1672" s="31" t="s">
        <v>10416</v>
      </c>
      <c r="F1672" s="31" t="s">
        <v>10422</v>
      </c>
      <c r="G1672" s="31" t="s">
        <v>1017</v>
      </c>
      <c r="H1672" s="31" t="s">
        <v>13563</v>
      </c>
      <c r="I1672" s="31" t="s">
        <v>12749</v>
      </c>
      <c r="J1672" s="31" t="s">
        <v>1018</v>
      </c>
      <c r="K1672" s="22" t="s">
        <v>3129</v>
      </c>
      <c r="L1672" s="31" t="s">
        <v>962</v>
      </c>
      <c r="M1672" s="31" t="s">
        <v>10686</v>
      </c>
      <c r="N1672" s="31"/>
      <c r="O1672" s="31" t="s">
        <v>13014</v>
      </c>
      <c r="P1672" s="22" t="s">
        <v>13563</v>
      </c>
      <c r="Q1672" s="31" t="s">
        <v>13575</v>
      </c>
      <c r="R1672" s="31" t="s">
        <v>13016</v>
      </c>
      <c r="S1672" s="31" t="s">
        <v>12781</v>
      </c>
      <c r="T1672" s="31"/>
      <c r="U1672" s="31"/>
    </row>
    <row r="1673" spans="1:21" ht="125">
      <c r="A1673" s="31">
        <v>1673</v>
      </c>
      <c r="B1673" s="31" t="s">
        <v>12475</v>
      </c>
      <c r="C1673" s="31" t="s">
        <v>10415</v>
      </c>
      <c r="D1673" s="31" t="s">
        <v>12747</v>
      </c>
      <c r="E1673" s="31" t="s">
        <v>10416</v>
      </c>
      <c r="F1673" s="31" t="s">
        <v>10422</v>
      </c>
      <c r="G1673" s="31" t="s">
        <v>1122</v>
      </c>
      <c r="H1673" s="31" t="s">
        <v>13563</v>
      </c>
      <c r="I1673" s="31" t="s">
        <v>12749</v>
      </c>
      <c r="J1673" s="31" t="s">
        <v>1123</v>
      </c>
      <c r="K1673" s="22" t="s">
        <v>3272</v>
      </c>
      <c r="L1673" s="31" t="s">
        <v>1088</v>
      </c>
      <c r="M1673" s="31" t="s">
        <v>10657</v>
      </c>
      <c r="N1673" s="31"/>
      <c r="O1673" s="31" t="s">
        <v>13499</v>
      </c>
      <c r="P1673" s="22" t="s">
        <v>13563</v>
      </c>
      <c r="Q1673" s="31" t="s">
        <v>13576</v>
      </c>
      <c r="R1673" s="31" t="s">
        <v>13027</v>
      </c>
      <c r="S1673" s="31"/>
      <c r="T1673" s="31"/>
      <c r="U1673" s="31"/>
    </row>
    <row r="1674" spans="1:21" ht="125">
      <c r="A1674" s="31">
        <v>1674</v>
      </c>
      <c r="B1674" s="31" t="s">
        <v>12628</v>
      </c>
      <c r="C1674" s="31" t="s">
        <v>10415</v>
      </c>
      <c r="D1674" s="31" t="s">
        <v>12747</v>
      </c>
      <c r="E1674" s="31" t="s">
        <v>10416</v>
      </c>
      <c r="F1674" s="31" t="s">
        <v>10422</v>
      </c>
      <c r="G1674" s="31" t="s">
        <v>1122</v>
      </c>
      <c r="H1674" s="31" t="s">
        <v>13563</v>
      </c>
      <c r="I1674" s="31" t="s">
        <v>12749</v>
      </c>
      <c r="J1674" s="31" t="s">
        <v>1123</v>
      </c>
      <c r="K1674" s="22" t="s">
        <v>3272</v>
      </c>
      <c r="L1674" s="31" t="s">
        <v>1088</v>
      </c>
      <c r="M1674" s="31" t="s">
        <v>10659</v>
      </c>
      <c r="N1674" s="31"/>
      <c r="O1674" s="31" t="s">
        <v>13499</v>
      </c>
      <c r="P1674" s="22" t="s">
        <v>13563</v>
      </c>
      <c r="Q1674" s="31" t="s">
        <v>13576</v>
      </c>
      <c r="R1674" s="31" t="s">
        <v>13027</v>
      </c>
      <c r="S1674" s="31"/>
      <c r="T1674" s="31"/>
      <c r="U1674" s="31"/>
    </row>
    <row r="1675" spans="1:21" ht="125">
      <c r="A1675" s="31">
        <v>1675</v>
      </c>
      <c r="B1675" s="31" t="s">
        <v>12629</v>
      </c>
      <c r="C1675" s="31" t="s">
        <v>10415</v>
      </c>
      <c r="D1675" s="31" t="s">
        <v>12747</v>
      </c>
      <c r="E1675" s="31" t="s">
        <v>10416</v>
      </c>
      <c r="F1675" s="31" t="s">
        <v>10422</v>
      </c>
      <c r="G1675" s="31" t="s">
        <v>1122</v>
      </c>
      <c r="H1675" s="31" t="s">
        <v>13563</v>
      </c>
      <c r="I1675" s="31" t="s">
        <v>12749</v>
      </c>
      <c r="J1675" s="31" t="s">
        <v>1123</v>
      </c>
      <c r="K1675" s="22" t="s">
        <v>3272</v>
      </c>
      <c r="L1675" s="31" t="s">
        <v>1088</v>
      </c>
      <c r="M1675" s="31" t="s">
        <v>10663</v>
      </c>
      <c r="N1675" s="31"/>
      <c r="O1675" s="31" t="s">
        <v>13499</v>
      </c>
      <c r="P1675" s="22" t="s">
        <v>13563</v>
      </c>
      <c r="Q1675" s="31" t="s">
        <v>13576</v>
      </c>
      <c r="R1675" s="31" t="s">
        <v>13027</v>
      </c>
      <c r="S1675" s="31"/>
      <c r="T1675" s="31"/>
      <c r="U1675" s="31"/>
    </row>
    <row r="1676" spans="1:21" ht="125">
      <c r="A1676" s="31">
        <v>1676</v>
      </c>
      <c r="B1676" s="31" t="s">
        <v>12630</v>
      </c>
      <c r="C1676" s="31" t="s">
        <v>10415</v>
      </c>
      <c r="D1676" s="31" t="s">
        <v>12747</v>
      </c>
      <c r="E1676" s="31" t="s">
        <v>10416</v>
      </c>
      <c r="F1676" s="31" t="s">
        <v>10422</v>
      </c>
      <c r="G1676" s="31" t="s">
        <v>1122</v>
      </c>
      <c r="H1676" s="31" t="s">
        <v>13563</v>
      </c>
      <c r="I1676" s="31" t="s">
        <v>12749</v>
      </c>
      <c r="J1676" s="31" t="s">
        <v>1123</v>
      </c>
      <c r="K1676" s="22" t="s">
        <v>3272</v>
      </c>
      <c r="L1676" s="31" t="s">
        <v>1088</v>
      </c>
      <c r="M1676" s="31" t="s">
        <v>10664</v>
      </c>
      <c r="N1676" s="31"/>
      <c r="O1676" s="31" t="s">
        <v>13499</v>
      </c>
      <c r="P1676" s="22" t="s">
        <v>13563</v>
      </c>
      <c r="Q1676" s="31" t="s">
        <v>13576</v>
      </c>
      <c r="R1676" s="31" t="s">
        <v>13027</v>
      </c>
      <c r="S1676" s="31"/>
      <c r="T1676" s="31"/>
      <c r="U1676" s="31"/>
    </row>
    <row r="1677" spans="1:21" ht="125">
      <c r="A1677" s="31">
        <v>1677</v>
      </c>
      <c r="B1677" s="31" t="s">
        <v>12631</v>
      </c>
      <c r="C1677" s="31" t="s">
        <v>10415</v>
      </c>
      <c r="D1677" s="31" t="s">
        <v>12747</v>
      </c>
      <c r="E1677" s="31" t="s">
        <v>10416</v>
      </c>
      <c r="F1677" s="31" t="s">
        <v>10422</v>
      </c>
      <c r="G1677" s="31" t="s">
        <v>1122</v>
      </c>
      <c r="H1677" s="31" t="s">
        <v>13563</v>
      </c>
      <c r="I1677" s="31" t="s">
        <v>12749</v>
      </c>
      <c r="J1677" s="31" t="s">
        <v>1123</v>
      </c>
      <c r="K1677" s="22" t="s">
        <v>3272</v>
      </c>
      <c r="L1677" s="31" t="s">
        <v>1088</v>
      </c>
      <c r="M1677" s="31" t="s">
        <v>7910</v>
      </c>
      <c r="N1677" s="31"/>
      <c r="O1677" s="31" t="s">
        <v>13499</v>
      </c>
      <c r="P1677" s="22" t="s">
        <v>13563</v>
      </c>
      <c r="Q1677" s="31" t="s">
        <v>13576</v>
      </c>
      <c r="R1677" s="31" t="s">
        <v>13027</v>
      </c>
      <c r="S1677" s="31"/>
      <c r="T1677" s="31"/>
      <c r="U1677" s="31"/>
    </row>
    <row r="1678" spans="1:21" ht="125">
      <c r="A1678" s="31">
        <v>1678</v>
      </c>
      <c r="B1678" s="31" t="s">
        <v>12633</v>
      </c>
      <c r="C1678" s="31" t="s">
        <v>10415</v>
      </c>
      <c r="D1678" s="31" t="s">
        <v>12747</v>
      </c>
      <c r="E1678" s="31" t="s">
        <v>10416</v>
      </c>
      <c r="F1678" s="31" t="s">
        <v>10422</v>
      </c>
      <c r="G1678" s="31" t="s">
        <v>1122</v>
      </c>
      <c r="H1678" s="31" t="s">
        <v>13563</v>
      </c>
      <c r="I1678" s="31" t="s">
        <v>12749</v>
      </c>
      <c r="J1678" s="31" t="s">
        <v>1123</v>
      </c>
      <c r="K1678" s="22" t="s">
        <v>3272</v>
      </c>
      <c r="L1678" s="31" t="s">
        <v>1088</v>
      </c>
      <c r="M1678" s="31" t="s">
        <v>8367</v>
      </c>
      <c r="N1678" s="31"/>
      <c r="O1678" s="31" t="s">
        <v>13499</v>
      </c>
      <c r="P1678" s="22" t="s">
        <v>13563</v>
      </c>
      <c r="Q1678" s="31" t="s">
        <v>13576</v>
      </c>
      <c r="R1678" s="31" t="s">
        <v>13027</v>
      </c>
      <c r="S1678" s="31"/>
      <c r="T1678" s="31"/>
      <c r="U1678" s="31"/>
    </row>
    <row r="1679" spans="1:21" ht="125">
      <c r="A1679" s="31">
        <v>1679</v>
      </c>
      <c r="B1679" s="31" t="s">
        <v>12634</v>
      </c>
      <c r="C1679" s="31" t="s">
        <v>10415</v>
      </c>
      <c r="D1679" s="31" t="s">
        <v>12747</v>
      </c>
      <c r="E1679" s="31" t="s">
        <v>10416</v>
      </c>
      <c r="F1679" s="31" t="s">
        <v>10422</v>
      </c>
      <c r="G1679" s="31" t="s">
        <v>1122</v>
      </c>
      <c r="H1679" s="31" t="s">
        <v>13563</v>
      </c>
      <c r="I1679" s="31" t="s">
        <v>12749</v>
      </c>
      <c r="J1679" s="31" t="s">
        <v>1123</v>
      </c>
      <c r="K1679" s="22" t="s">
        <v>3272</v>
      </c>
      <c r="L1679" s="31" t="s">
        <v>1088</v>
      </c>
      <c r="M1679" s="31" t="s">
        <v>214</v>
      </c>
      <c r="N1679" s="31"/>
      <c r="O1679" s="31" t="s">
        <v>13499</v>
      </c>
      <c r="P1679" s="22" t="s">
        <v>13563</v>
      </c>
      <c r="Q1679" s="31" t="s">
        <v>13576</v>
      </c>
      <c r="R1679" s="31" t="s">
        <v>13027</v>
      </c>
      <c r="S1679" s="31"/>
      <c r="T1679" s="31"/>
      <c r="U1679" s="31"/>
    </row>
    <row r="1680" spans="1:21" ht="125">
      <c r="A1680" s="31">
        <v>1680</v>
      </c>
      <c r="B1680" s="31" t="s">
        <v>12635</v>
      </c>
      <c r="C1680" s="31" t="s">
        <v>10415</v>
      </c>
      <c r="D1680" s="31" t="s">
        <v>12747</v>
      </c>
      <c r="E1680" s="31" t="s">
        <v>10416</v>
      </c>
      <c r="F1680" s="31" t="s">
        <v>10422</v>
      </c>
      <c r="G1680" s="31" t="s">
        <v>1122</v>
      </c>
      <c r="H1680" s="31" t="s">
        <v>13563</v>
      </c>
      <c r="I1680" s="31" t="s">
        <v>12749</v>
      </c>
      <c r="J1680" s="31" t="s">
        <v>1123</v>
      </c>
      <c r="K1680" s="22" t="s">
        <v>3272</v>
      </c>
      <c r="L1680" s="31" t="s">
        <v>1088</v>
      </c>
      <c r="M1680" s="31" t="s">
        <v>133</v>
      </c>
      <c r="N1680" s="31"/>
      <c r="O1680" s="31" t="s">
        <v>13499</v>
      </c>
      <c r="P1680" s="22" t="s">
        <v>13563</v>
      </c>
      <c r="Q1680" s="31" t="s">
        <v>13576</v>
      </c>
      <c r="R1680" s="31" t="s">
        <v>13027</v>
      </c>
      <c r="S1680" s="31"/>
      <c r="T1680" s="31"/>
      <c r="U1680" s="31"/>
    </row>
    <row r="1681" spans="1:21" ht="125">
      <c r="A1681" s="31">
        <v>1681</v>
      </c>
      <c r="B1681" s="31" t="s">
        <v>12636</v>
      </c>
      <c r="C1681" s="31" t="s">
        <v>10415</v>
      </c>
      <c r="D1681" s="31" t="s">
        <v>12747</v>
      </c>
      <c r="E1681" s="31" t="s">
        <v>10416</v>
      </c>
      <c r="F1681" s="31" t="s">
        <v>10422</v>
      </c>
      <c r="G1681" s="31" t="s">
        <v>1122</v>
      </c>
      <c r="H1681" s="31" t="s">
        <v>13563</v>
      </c>
      <c r="I1681" s="31" t="s">
        <v>12749</v>
      </c>
      <c r="J1681" s="31" t="s">
        <v>1123</v>
      </c>
      <c r="K1681" s="22" t="s">
        <v>3272</v>
      </c>
      <c r="L1681" s="31" t="s">
        <v>1088</v>
      </c>
      <c r="M1681" s="31" t="s">
        <v>79</v>
      </c>
      <c r="N1681" s="31"/>
      <c r="O1681" s="31" t="s">
        <v>13499</v>
      </c>
      <c r="P1681" s="22" t="s">
        <v>13563</v>
      </c>
      <c r="Q1681" s="31" t="s">
        <v>13576</v>
      </c>
      <c r="R1681" s="31" t="s">
        <v>13027</v>
      </c>
      <c r="S1681" s="31"/>
      <c r="T1681" s="31"/>
      <c r="U1681" s="31"/>
    </row>
    <row r="1682" spans="1:21" ht="125">
      <c r="A1682" s="31">
        <v>1682</v>
      </c>
      <c r="B1682" s="31" t="s">
        <v>12637</v>
      </c>
      <c r="C1682" s="31" t="s">
        <v>10415</v>
      </c>
      <c r="D1682" s="31" t="s">
        <v>12747</v>
      </c>
      <c r="E1682" s="31" t="s">
        <v>10416</v>
      </c>
      <c r="F1682" s="31" t="s">
        <v>10422</v>
      </c>
      <c r="G1682" s="31" t="s">
        <v>1122</v>
      </c>
      <c r="H1682" s="31" t="s">
        <v>13563</v>
      </c>
      <c r="I1682" s="31" t="s">
        <v>12749</v>
      </c>
      <c r="J1682" s="31" t="s">
        <v>1123</v>
      </c>
      <c r="K1682" s="22" t="s">
        <v>3272</v>
      </c>
      <c r="L1682" s="31" t="s">
        <v>1088</v>
      </c>
      <c r="M1682" s="31" t="s">
        <v>7432</v>
      </c>
      <c r="N1682" s="31"/>
      <c r="O1682" s="31" t="s">
        <v>13499</v>
      </c>
      <c r="P1682" s="22" t="s">
        <v>13563</v>
      </c>
      <c r="Q1682" s="31" t="s">
        <v>13576</v>
      </c>
      <c r="R1682" s="31" t="s">
        <v>13027</v>
      </c>
      <c r="S1682" s="31"/>
      <c r="T1682" s="31"/>
      <c r="U1682" s="31"/>
    </row>
    <row r="1683" spans="1:21" ht="125">
      <c r="A1683" s="31">
        <v>1683</v>
      </c>
      <c r="B1683" s="31" t="s">
        <v>12638</v>
      </c>
      <c r="C1683" s="31" t="s">
        <v>10415</v>
      </c>
      <c r="D1683" s="31" t="s">
        <v>12747</v>
      </c>
      <c r="E1683" s="31" t="s">
        <v>10416</v>
      </c>
      <c r="F1683" s="31" t="s">
        <v>10585</v>
      </c>
      <c r="G1683" s="31" t="s">
        <v>310</v>
      </c>
      <c r="H1683" s="31" t="s">
        <v>13563</v>
      </c>
      <c r="I1683" s="31" t="s">
        <v>12749</v>
      </c>
      <c r="J1683" s="31" t="s">
        <v>311</v>
      </c>
      <c r="K1683" s="22" t="s">
        <v>2197</v>
      </c>
      <c r="L1683" s="31" t="s">
        <v>57</v>
      </c>
      <c r="M1683" s="31" t="s">
        <v>11046</v>
      </c>
      <c r="N1683" s="31"/>
      <c r="O1683" s="31" t="s">
        <v>8687</v>
      </c>
      <c r="P1683" s="22"/>
      <c r="Q1683" s="31" t="s">
        <v>12937</v>
      </c>
      <c r="R1683" s="31" t="s">
        <v>8669</v>
      </c>
      <c r="S1683" s="31" t="s">
        <v>13143</v>
      </c>
      <c r="T1683" s="31"/>
      <c r="U1683" s="31"/>
    </row>
    <row r="1684" spans="1:21" ht="125">
      <c r="A1684" s="31">
        <v>1684</v>
      </c>
      <c r="B1684" s="31" t="s">
        <v>11047</v>
      </c>
      <c r="C1684" s="31" t="s">
        <v>10415</v>
      </c>
      <c r="D1684" s="31" t="s">
        <v>12747</v>
      </c>
      <c r="E1684" s="31" t="s">
        <v>10416</v>
      </c>
      <c r="F1684" s="31" t="s">
        <v>10585</v>
      </c>
      <c r="G1684" s="31" t="s">
        <v>310</v>
      </c>
      <c r="H1684" s="31" t="s">
        <v>13563</v>
      </c>
      <c r="I1684" s="31" t="s">
        <v>12749</v>
      </c>
      <c r="J1684" s="31" t="s">
        <v>311</v>
      </c>
      <c r="K1684" s="22" t="s">
        <v>2197</v>
      </c>
      <c r="L1684" s="31" t="s">
        <v>57</v>
      </c>
      <c r="M1684" s="31" t="s">
        <v>10925</v>
      </c>
      <c r="N1684" s="31"/>
      <c r="O1684" s="31" t="s">
        <v>8687</v>
      </c>
      <c r="P1684" s="22"/>
      <c r="Q1684" s="31" t="s">
        <v>12937</v>
      </c>
      <c r="R1684" s="31" t="s">
        <v>8669</v>
      </c>
      <c r="S1684" s="31" t="s">
        <v>13143</v>
      </c>
      <c r="T1684" s="31"/>
      <c r="U1684" s="31"/>
    </row>
    <row r="1685" spans="1:21" ht="137.5">
      <c r="A1685" s="31">
        <v>1685</v>
      </c>
      <c r="B1685" s="31" t="s">
        <v>11048</v>
      </c>
      <c r="C1685" s="31" t="s">
        <v>10415</v>
      </c>
      <c r="D1685" s="31" t="s">
        <v>12747</v>
      </c>
      <c r="E1685" s="31" t="s">
        <v>10416</v>
      </c>
      <c r="F1685" s="31" t="s">
        <v>10585</v>
      </c>
      <c r="G1685" s="31" t="s">
        <v>550</v>
      </c>
      <c r="H1685" s="31" t="s">
        <v>13563</v>
      </c>
      <c r="I1685" s="31" t="s">
        <v>12749</v>
      </c>
      <c r="J1685" s="31" t="s">
        <v>551</v>
      </c>
      <c r="K1685" s="22" t="s">
        <v>2518</v>
      </c>
      <c r="L1685" s="31" t="s">
        <v>57</v>
      </c>
      <c r="M1685" s="31" t="s">
        <v>1225</v>
      </c>
      <c r="N1685" s="31"/>
      <c r="O1685" s="31" t="s">
        <v>13388</v>
      </c>
      <c r="P1685" s="22" t="s">
        <v>13563</v>
      </c>
      <c r="Q1685" s="31" t="s">
        <v>13571</v>
      </c>
      <c r="R1685" s="31" t="s">
        <v>12911</v>
      </c>
      <c r="S1685" s="31" t="s">
        <v>9062</v>
      </c>
      <c r="T1685" s="31"/>
      <c r="U1685" s="31"/>
    </row>
    <row r="1686" spans="1:21" ht="125">
      <c r="A1686" s="31">
        <v>1686</v>
      </c>
      <c r="B1686" s="31" t="s">
        <v>11484</v>
      </c>
      <c r="C1686" s="31" t="s">
        <v>10415</v>
      </c>
      <c r="D1686" s="31" t="s">
        <v>12747</v>
      </c>
      <c r="E1686" s="31" t="s">
        <v>10416</v>
      </c>
      <c r="F1686" s="31" t="s">
        <v>10422</v>
      </c>
      <c r="G1686" s="31" t="s">
        <v>1122</v>
      </c>
      <c r="H1686" s="31" t="s">
        <v>13563</v>
      </c>
      <c r="I1686" s="31" t="s">
        <v>12749</v>
      </c>
      <c r="J1686" s="31" t="s">
        <v>1123</v>
      </c>
      <c r="K1686" s="22" t="s">
        <v>3272</v>
      </c>
      <c r="L1686" s="31" t="s">
        <v>1088</v>
      </c>
      <c r="M1686" s="31" t="s">
        <v>7435</v>
      </c>
      <c r="N1686" s="31"/>
      <c r="O1686" s="31" t="s">
        <v>13499</v>
      </c>
      <c r="P1686" s="22" t="s">
        <v>13563</v>
      </c>
      <c r="Q1686" s="31" t="s">
        <v>13576</v>
      </c>
      <c r="R1686" s="31" t="s">
        <v>13027</v>
      </c>
      <c r="S1686" s="31"/>
      <c r="T1686" s="31"/>
      <c r="U1686" s="31"/>
    </row>
    <row r="1687" spans="1:21" ht="125">
      <c r="A1687" s="31">
        <v>1687</v>
      </c>
      <c r="B1687" s="31" t="s">
        <v>12639</v>
      </c>
      <c r="C1687" s="31" t="s">
        <v>10415</v>
      </c>
      <c r="D1687" s="31" t="s">
        <v>12747</v>
      </c>
      <c r="E1687" s="31" t="s">
        <v>10416</v>
      </c>
      <c r="F1687" s="31" t="s">
        <v>10422</v>
      </c>
      <c r="G1687" s="31" t="s">
        <v>1122</v>
      </c>
      <c r="H1687" s="31" t="s">
        <v>13563</v>
      </c>
      <c r="I1687" s="31" t="s">
        <v>12749</v>
      </c>
      <c r="J1687" s="31" t="s">
        <v>1123</v>
      </c>
      <c r="K1687" s="22" t="s">
        <v>3272</v>
      </c>
      <c r="L1687" s="31" t="s">
        <v>1088</v>
      </c>
      <c r="M1687" s="31" t="s">
        <v>7438</v>
      </c>
      <c r="N1687" s="31"/>
      <c r="O1687" s="31" t="s">
        <v>13499</v>
      </c>
      <c r="P1687" s="22" t="s">
        <v>13563</v>
      </c>
      <c r="Q1687" s="31" t="s">
        <v>13576</v>
      </c>
      <c r="R1687" s="31" t="s">
        <v>13027</v>
      </c>
      <c r="S1687" s="31"/>
      <c r="T1687" s="31"/>
      <c r="U1687" s="31"/>
    </row>
    <row r="1688" spans="1:21" ht="125">
      <c r="A1688" s="31">
        <v>1688</v>
      </c>
      <c r="B1688" s="31" t="s">
        <v>12640</v>
      </c>
      <c r="C1688" s="31" t="s">
        <v>10415</v>
      </c>
      <c r="D1688" s="31" t="s">
        <v>12747</v>
      </c>
      <c r="E1688" s="31" t="s">
        <v>10416</v>
      </c>
      <c r="F1688" s="31" t="s">
        <v>10422</v>
      </c>
      <c r="G1688" s="31" t="s">
        <v>1122</v>
      </c>
      <c r="H1688" s="31" t="s">
        <v>13563</v>
      </c>
      <c r="I1688" s="31" t="s">
        <v>12749</v>
      </c>
      <c r="J1688" s="31" t="s">
        <v>1123</v>
      </c>
      <c r="K1688" s="22" t="s">
        <v>3272</v>
      </c>
      <c r="L1688" s="31" t="s">
        <v>1088</v>
      </c>
      <c r="M1688" s="31" t="s">
        <v>7913</v>
      </c>
      <c r="N1688" s="31"/>
      <c r="O1688" s="31" t="s">
        <v>13499</v>
      </c>
      <c r="P1688" s="22" t="s">
        <v>13563</v>
      </c>
      <c r="Q1688" s="31" t="s">
        <v>13576</v>
      </c>
      <c r="R1688" s="31" t="s">
        <v>13027</v>
      </c>
      <c r="S1688" s="31"/>
      <c r="T1688" s="31"/>
      <c r="U1688" s="31"/>
    </row>
    <row r="1689" spans="1:21" ht="112.5">
      <c r="A1689" s="31">
        <v>1689</v>
      </c>
      <c r="B1689" s="31" t="s">
        <v>12641</v>
      </c>
      <c r="C1689" s="31" t="s">
        <v>10415</v>
      </c>
      <c r="D1689" s="31" t="s">
        <v>12747</v>
      </c>
      <c r="E1689" s="31" t="s">
        <v>10416</v>
      </c>
      <c r="F1689" s="31" t="s">
        <v>10422</v>
      </c>
      <c r="G1689" s="31" t="s">
        <v>1079</v>
      </c>
      <c r="H1689" s="31" t="s">
        <v>13563</v>
      </c>
      <c r="I1689" s="31" t="s">
        <v>12749</v>
      </c>
      <c r="J1689" s="31" t="s">
        <v>1080</v>
      </c>
      <c r="K1689" s="22" t="s">
        <v>3220</v>
      </c>
      <c r="L1689" s="31" t="s">
        <v>1010</v>
      </c>
      <c r="M1689" s="31" t="s">
        <v>7435</v>
      </c>
      <c r="N1689" s="31"/>
      <c r="O1689" s="31" t="s">
        <v>12986</v>
      </c>
      <c r="P1689" s="22" t="s">
        <v>13563</v>
      </c>
      <c r="Q1689" s="31" t="s">
        <v>13570</v>
      </c>
      <c r="R1689" s="31" t="s">
        <v>9806</v>
      </c>
      <c r="S1689" s="31" t="s">
        <v>13059</v>
      </c>
      <c r="T1689" s="31"/>
      <c r="U1689" s="31"/>
    </row>
    <row r="1690" spans="1:21" ht="125">
      <c r="A1690" s="31">
        <v>1690</v>
      </c>
      <c r="B1690" s="31" t="s">
        <v>12569</v>
      </c>
      <c r="C1690" s="31" t="s">
        <v>10415</v>
      </c>
      <c r="D1690" s="31" t="s">
        <v>12747</v>
      </c>
      <c r="E1690" s="31" t="s">
        <v>10416</v>
      </c>
      <c r="F1690" s="31" t="s">
        <v>10422</v>
      </c>
      <c r="G1690" s="31" t="s">
        <v>1122</v>
      </c>
      <c r="H1690" s="31" t="s">
        <v>13563</v>
      </c>
      <c r="I1690" s="31" t="s">
        <v>12749</v>
      </c>
      <c r="J1690" s="31" t="s">
        <v>1123</v>
      </c>
      <c r="K1690" s="22" t="s">
        <v>3272</v>
      </c>
      <c r="L1690" s="31" t="s">
        <v>1088</v>
      </c>
      <c r="M1690" s="31" t="s">
        <v>158</v>
      </c>
      <c r="N1690" s="31"/>
      <c r="O1690" s="31" t="s">
        <v>13499</v>
      </c>
      <c r="P1690" s="22" t="s">
        <v>13563</v>
      </c>
      <c r="Q1690" s="31" t="s">
        <v>13576</v>
      </c>
      <c r="R1690" s="31" t="s">
        <v>13027</v>
      </c>
      <c r="S1690" s="31"/>
      <c r="T1690" s="31"/>
      <c r="U1690" s="31"/>
    </row>
    <row r="1691" spans="1:21" ht="125">
      <c r="A1691" s="31">
        <v>1691</v>
      </c>
      <c r="B1691" s="31" t="s">
        <v>12645</v>
      </c>
      <c r="C1691" s="31" t="s">
        <v>10415</v>
      </c>
      <c r="D1691" s="31" t="s">
        <v>12747</v>
      </c>
      <c r="E1691" s="31" t="s">
        <v>10416</v>
      </c>
      <c r="F1691" s="31" t="s">
        <v>10422</v>
      </c>
      <c r="G1691" s="31" t="s">
        <v>1122</v>
      </c>
      <c r="H1691" s="31" t="s">
        <v>13563</v>
      </c>
      <c r="I1691" s="31" t="s">
        <v>12749</v>
      </c>
      <c r="J1691" s="31" t="s">
        <v>1123</v>
      </c>
      <c r="K1691" s="22" t="s">
        <v>3272</v>
      </c>
      <c r="L1691" s="31" t="s">
        <v>1088</v>
      </c>
      <c r="M1691" s="31" t="s">
        <v>7444</v>
      </c>
      <c r="N1691" s="31"/>
      <c r="O1691" s="31" t="s">
        <v>13499</v>
      </c>
      <c r="P1691" s="22" t="s">
        <v>13563</v>
      </c>
      <c r="Q1691" s="31" t="s">
        <v>13576</v>
      </c>
      <c r="R1691" s="31" t="s">
        <v>13027</v>
      </c>
      <c r="S1691" s="31"/>
      <c r="T1691" s="31"/>
      <c r="U1691" s="31"/>
    </row>
    <row r="1692" spans="1:21" ht="125">
      <c r="A1692" s="31">
        <v>1692</v>
      </c>
      <c r="B1692" s="31" t="s">
        <v>12646</v>
      </c>
      <c r="C1692" s="31" t="s">
        <v>10415</v>
      </c>
      <c r="D1692" s="31" t="s">
        <v>12747</v>
      </c>
      <c r="E1692" s="31" t="s">
        <v>10416</v>
      </c>
      <c r="F1692" s="31" t="s">
        <v>10422</v>
      </c>
      <c r="G1692" s="31" t="s">
        <v>1122</v>
      </c>
      <c r="H1692" s="31" t="s">
        <v>13563</v>
      </c>
      <c r="I1692" s="31" t="s">
        <v>12749</v>
      </c>
      <c r="J1692" s="31" t="s">
        <v>1123</v>
      </c>
      <c r="K1692" s="22" t="s">
        <v>3272</v>
      </c>
      <c r="L1692" s="31" t="s">
        <v>1088</v>
      </c>
      <c r="M1692" s="31" t="s">
        <v>8267</v>
      </c>
      <c r="N1692" s="31"/>
      <c r="O1692" s="31" t="s">
        <v>13499</v>
      </c>
      <c r="P1692" s="22" t="s">
        <v>13563</v>
      </c>
      <c r="Q1692" s="31" t="s">
        <v>13576</v>
      </c>
      <c r="R1692" s="31" t="s">
        <v>13027</v>
      </c>
      <c r="S1692" s="31"/>
      <c r="T1692" s="31"/>
      <c r="U1692" s="31"/>
    </row>
    <row r="1693" spans="1:21" ht="125">
      <c r="A1693" s="31">
        <v>1693</v>
      </c>
      <c r="B1693" s="31" t="s">
        <v>12647</v>
      </c>
      <c r="C1693" s="31" t="s">
        <v>10415</v>
      </c>
      <c r="D1693" s="31" t="s">
        <v>12747</v>
      </c>
      <c r="E1693" s="31" t="s">
        <v>10416</v>
      </c>
      <c r="F1693" s="31" t="s">
        <v>10422</v>
      </c>
      <c r="G1693" s="31" t="s">
        <v>1122</v>
      </c>
      <c r="H1693" s="31" t="s">
        <v>13563</v>
      </c>
      <c r="I1693" s="31" t="s">
        <v>12749</v>
      </c>
      <c r="J1693" s="31" t="s">
        <v>1123</v>
      </c>
      <c r="K1693" s="22" t="s">
        <v>3272</v>
      </c>
      <c r="L1693" s="31" t="s">
        <v>1088</v>
      </c>
      <c r="M1693" s="31" t="s">
        <v>10678</v>
      </c>
      <c r="N1693" s="31"/>
      <c r="O1693" s="31" t="s">
        <v>13499</v>
      </c>
      <c r="P1693" s="22" t="s">
        <v>13563</v>
      </c>
      <c r="Q1693" s="31" t="s">
        <v>13576</v>
      </c>
      <c r="R1693" s="31" t="s">
        <v>13027</v>
      </c>
      <c r="S1693" s="31"/>
      <c r="T1693" s="31"/>
      <c r="U1693" s="31"/>
    </row>
    <row r="1694" spans="1:21" ht="125">
      <c r="A1694" s="31">
        <v>1694</v>
      </c>
      <c r="B1694" s="31" t="s">
        <v>12648</v>
      </c>
      <c r="C1694" s="31" t="s">
        <v>10415</v>
      </c>
      <c r="D1694" s="31" t="s">
        <v>12747</v>
      </c>
      <c r="E1694" s="31" t="s">
        <v>10416</v>
      </c>
      <c r="F1694" s="31" t="s">
        <v>10422</v>
      </c>
      <c r="G1694" s="31" t="s">
        <v>1122</v>
      </c>
      <c r="H1694" s="31" t="s">
        <v>13563</v>
      </c>
      <c r="I1694" s="31" t="s">
        <v>12749</v>
      </c>
      <c r="J1694" s="31" t="s">
        <v>1123</v>
      </c>
      <c r="K1694" s="22" t="s">
        <v>3272</v>
      </c>
      <c r="L1694" s="31" t="s">
        <v>1088</v>
      </c>
      <c r="M1694" s="31" t="s">
        <v>10682</v>
      </c>
      <c r="N1694" s="31"/>
      <c r="O1694" s="31" t="s">
        <v>13499</v>
      </c>
      <c r="P1694" s="22" t="s">
        <v>13563</v>
      </c>
      <c r="Q1694" s="31" t="s">
        <v>13576</v>
      </c>
      <c r="R1694" s="31" t="s">
        <v>13027</v>
      </c>
      <c r="S1694" s="31"/>
      <c r="T1694" s="31"/>
      <c r="U1694" s="31"/>
    </row>
    <row r="1695" spans="1:21" ht="112.5">
      <c r="A1695" s="31">
        <v>1695</v>
      </c>
      <c r="B1695" s="31" t="s">
        <v>12649</v>
      </c>
      <c r="C1695" s="31" t="s">
        <v>10415</v>
      </c>
      <c r="D1695" s="31" t="s">
        <v>12747</v>
      </c>
      <c r="E1695" s="31" t="s">
        <v>10416</v>
      </c>
      <c r="F1695" s="31" t="s">
        <v>10422</v>
      </c>
      <c r="G1695" s="31" t="s">
        <v>1079</v>
      </c>
      <c r="H1695" s="31" t="s">
        <v>13563</v>
      </c>
      <c r="I1695" s="31" t="s">
        <v>12749</v>
      </c>
      <c r="J1695" s="31" t="s">
        <v>1080</v>
      </c>
      <c r="K1695" s="22" t="s">
        <v>3220</v>
      </c>
      <c r="L1695" s="31" t="s">
        <v>1010</v>
      </c>
      <c r="M1695" s="31" t="s">
        <v>158</v>
      </c>
      <c r="N1695" s="31"/>
      <c r="O1695" s="31" t="s">
        <v>12986</v>
      </c>
      <c r="P1695" s="22" t="s">
        <v>13563</v>
      </c>
      <c r="Q1695" s="31" t="s">
        <v>13570</v>
      </c>
      <c r="R1695" s="31" t="s">
        <v>9806</v>
      </c>
      <c r="S1695" s="31" t="s">
        <v>13059</v>
      </c>
      <c r="T1695" s="31"/>
      <c r="U1695" s="31"/>
    </row>
    <row r="1696" spans="1:21" ht="112.5">
      <c r="A1696" s="31">
        <v>1696</v>
      </c>
      <c r="B1696" s="31" t="s">
        <v>12573</v>
      </c>
      <c r="C1696" s="31" t="s">
        <v>10415</v>
      </c>
      <c r="D1696" s="31" t="s">
        <v>12747</v>
      </c>
      <c r="E1696" s="31" t="s">
        <v>10416</v>
      </c>
      <c r="F1696" s="31" t="s">
        <v>10422</v>
      </c>
      <c r="G1696" s="31" t="s">
        <v>1079</v>
      </c>
      <c r="H1696" s="31" t="s">
        <v>13563</v>
      </c>
      <c r="I1696" s="31" t="s">
        <v>12749</v>
      </c>
      <c r="J1696" s="31" t="s">
        <v>1080</v>
      </c>
      <c r="K1696" s="22" t="s">
        <v>3220</v>
      </c>
      <c r="L1696" s="31" t="s">
        <v>1010</v>
      </c>
      <c r="M1696" s="31" t="s">
        <v>7444</v>
      </c>
      <c r="N1696" s="31"/>
      <c r="O1696" s="31" t="s">
        <v>12986</v>
      </c>
      <c r="P1696" s="22" t="s">
        <v>13563</v>
      </c>
      <c r="Q1696" s="31" t="s">
        <v>13570</v>
      </c>
      <c r="R1696" s="31" t="s">
        <v>9806</v>
      </c>
      <c r="S1696" s="31" t="s">
        <v>13059</v>
      </c>
      <c r="T1696" s="31"/>
      <c r="U1696" s="31"/>
    </row>
    <row r="1697" spans="1:21" ht="112.5">
      <c r="A1697" s="31">
        <v>1697</v>
      </c>
      <c r="B1697" s="31" t="s">
        <v>12574</v>
      </c>
      <c r="C1697" s="31" t="s">
        <v>10415</v>
      </c>
      <c r="D1697" s="31" t="s">
        <v>12747</v>
      </c>
      <c r="E1697" s="31" t="s">
        <v>10416</v>
      </c>
      <c r="F1697" s="31" t="s">
        <v>10422</v>
      </c>
      <c r="G1697" s="31" t="s">
        <v>1079</v>
      </c>
      <c r="H1697" s="31" t="s">
        <v>13563</v>
      </c>
      <c r="I1697" s="31" t="s">
        <v>12749</v>
      </c>
      <c r="J1697" s="31" t="s">
        <v>1080</v>
      </c>
      <c r="K1697" s="22" t="s">
        <v>3220</v>
      </c>
      <c r="L1697" s="31" t="s">
        <v>1010</v>
      </c>
      <c r="M1697" s="31" t="s">
        <v>8267</v>
      </c>
      <c r="N1697" s="31"/>
      <c r="O1697" s="31" t="s">
        <v>12986</v>
      </c>
      <c r="P1697" s="22" t="s">
        <v>13563</v>
      </c>
      <c r="Q1697" s="31" t="s">
        <v>13570</v>
      </c>
      <c r="R1697" s="31" t="s">
        <v>9806</v>
      </c>
      <c r="S1697" s="31" t="s">
        <v>13059</v>
      </c>
      <c r="T1697" s="31"/>
      <c r="U1697" s="31"/>
    </row>
    <row r="1698" spans="1:21" ht="112.5">
      <c r="A1698" s="31">
        <v>1698</v>
      </c>
      <c r="B1698" s="31" t="s">
        <v>12575</v>
      </c>
      <c r="C1698" s="31" t="s">
        <v>10415</v>
      </c>
      <c r="D1698" s="31" t="s">
        <v>12747</v>
      </c>
      <c r="E1698" s="31" t="s">
        <v>10416</v>
      </c>
      <c r="F1698" s="31" t="s">
        <v>10422</v>
      </c>
      <c r="G1698" s="31" t="s">
        <v>1079</v>
      </c>
      <c r="H1698" s="31" t="s">
        <v>13563</v>
      </c>
      <c r="I1698" s="31" t="s">
        <v>12749</v>
      </c>
      <c r="J1698" s="31" t="s">
        <v>1080</v>
      </c>
      <c r="K1698" s="22" t="s">
        <v>3220</v>
      </c>
      <c r="L1698" s="31" t="s">
        <v>1010</v>
      </c>
      <c r="M1698" s="31" t="s">
        <v>10678</v>
      </c>
      <c r="N1698" s="31"/>
      <c r="O1698" s="31" t="s">
        <v>12986</v>
      </c>
      <c r="P1698" s="22" t="s">
        <v>13563</v>
      </c>
      <c r="Q1698" s="31" t="s">
        <v>13570</v>
      </c>
      <c r="R1698" s="31" t="s">
        <v>9806</v>
      </c>
      <c r="S1698" s="31" t="s">
        <v>13059</v>
      </c>
      <c r="T1698" s="31"/>
      <c r="U1698" s="31"/>
    </row>
    <row r="1699" spans="1:21" ht="112.5">
      <c r="A1699" s="31">
        <v>1699</v>
      </c>
      <c r="B1699" s="31" t="s">
        <v>12576</v>
      </c>
      <c r="C1699" s="31" t="s">
        <v>10415</v>
      </c>
      <c r="D1699" s="31" t="s">
        <v>12747</v>
      </c>
      <c r="E1699" s="31" t="s">
        <v>10416</v>
      </c>
      <c r="F1699" s="31" t="s">
        <v>10422</v>
      </c>
      <c r="G1699" s="31" t="s">
        <v>1017</v>
      </c>
      <c r="H1699" s="31" t="s">
        <v>13563</v>
      </c>
      <c r="I1699" s="31" t="s">
        <v>12749</v>
      </c>
      <c r="J1699" s="31" t="s">
        <v>1018</v>
      </c>
      <c r="K1699" s="22" t="s">
        <v>3129</v>
      </c>
      <c r="L1699" s="31" t="s">
        <v>962</v>
      </c>
      <c r="M1699" s="31" t="s">
        <v>7435</v>
      </c>
      <c r="N1699" s="31"/>
      <c r="O1699" s="31" t="s">
        <v>13014</v>
      </c>
      <c r="P1699" s="22" t="s">
        <v>13563</v>
      </c>
      <c r="Q1699" s="31" t="s">
        <v>13575</v>
      </c>
      <c r="R1699" s="31" t="s">
        <v>13016</v>
      </c>
      <c r="S1699" s="31" t="s">
        <v>12781</v>
      </c>
      <c r="T1699" s="31"/>
      <c r="U1699" s="31"/>
    </row>
    <row r="1700" spans="1:21" ht="112.5">
      <c r="A1700" s="31">
        <v>1700</v>
      </c>
      <c r="B1700" s="31" t="s">
        <v>12466</v>
      </c>
      <c r="C1700" s="31" t="s">
        <v>10415</v>
      </c>
      <c r="D1700" s="31" t="s">
        <v>12747</v>
      </c>
      <c r="E1700" s="31" t="s">
        <v>10416</v>
      </c>
      <c r="F1700" s="31" t="s">
        <v>10422</v>
      </c>
      <c r="G1700" s="31" t="s">
        <v>1017</v>
      </c>
      <c r="H1700" s="31" t="s">
        <v>13563</v>
      </c>
      <c r="I1700" s="31" t="s">
        <v>12749</v>
      </c>
      <c r="J1700" s="31" t="s">
        <v>1018</v>
      </c>
      <c r="K1700" s="22" t="s">
        <v>3129</v>
      </c>
      <c r="L1700" s="31" t="s">
        <v>962</v>
      </c>
      <c r="M1700" s="31" t="s">
        <v>7438</v>
      </c>
      <c r="N1700" s="31"/>
      <c r="O1700" s="31" t="s">
        <v>13014</v>
      </c>
      <c r="P1700" s="22" t="s">
        <v>13563</v>
      </c>
      <c r="Q1700" s="31" t="s">
        <v>13575</v>
      </c>
      <c r="R1700" s="31" t="s">
        <v>13016</v>
      </c>
      <c r="S1700" s="31" t="s">
        <v>12781</v>
      </c>
      <c r="T1700" s="31"/>
      <c r="U1700" s="31"/>
    </row>
    <row r="1701" spans="1:21" ht="112.5">
      <c r="A1701" s="31">
        <v>1701</v>
      </c>
      <c r="B1701" s="31" t="s">
        <v>12467</v>
      </c>
      <c r="C1701" s="31" t="s">
        <v>10415</v>
      </c>
      <c r="D1701" s="31" t="s">
        <v>12747</v>
      </c>
      <c r="E1701" s="31" t="s">
        <v>10416</v>
      </c>
      <c r="F1701" s="31" t="s">
        <v>10422</v>
      </c>
      <c r="G1701" s="31" t="s">
        <v>1017</v>
      </c>
      <c r="H1701" s="31" t="s">
        <v>13563</v>
      </c>
      <c r="I1701" s="31" t="s">
        <v>12749</v>
      </c>
      <c r="J1701" s="31" t="s">
        <v>1018</v>
      </c>
      <c r="K1701" s="22" t="s">
        <v>3129</v>
      </c>
      <c r="L1701" s="31" t="s">
        <v>962</v>
      </c>
      <c r="M1701" s="31" t="s">
        <v>10682</v>
      </c>
      <c r="N1701" s="31"/>
      <c r="O1701" s="31" t="s">
        <v>13014</v>
      </c>
      <c r="P1701" s="22" t="s">
        <v>13563</v>
      </c>
      <c r="Q1701" s="31" t="s">
        <v>13575</v>
      </c>
      <c r="R1701" s="31" t="s">
        <v>13016</v>
      </c>
      <c r="S1701" s="31" t="s">
        <v>12781</v>
      </c>
      <c r="T1701" s="31"/>
      <c r="U1701" s="31"/>
    </row>
    <row r="1702" spans="1:21" ht="125">
      <c r="A1702" s="31">
        <v>1702</v>
      </c>
      <c r="B1702" s="31" t="s">
        <v>12474</v>
      </c>
      <c r="C1702" s="31" t="s">
        <v>10415</v>
      </c>
      <c r="D1702" s="31" t="s">
        <v>12747</v>
      </c>
      <c r="E1702" s="31" t="s">
        <v>10416</v>
      </c>
      <c r="F1702" s="31" t="s">
        <v>10422</v>
      </c>
      <c r="G1702" s="31" t="s">
        <v>1122</v>
      </c>
      <c r="H1702" s="31" t="s">
        <v>13563</v>
      </c>
      <c r="I1702" s="31" t="s">
        <v>12749</v>
      </c>
      <c r="J1702" s="31" t="s">
        <v>1123</v>
      </c>
      <c r="K1702" s="22" t="s">
        <v>3272</v>
      </c>
      <c r="L1702" s="31" t="s">
        <v>1088</v>
      </c>
      <c r="M1702" s="31" t="s">
        <v>7907</v>
      </c>
      <c r="N1702" s="31"/>
      <c r="O1702" s="31" t="s">
        <v>13499</v>
      </c>
      <c r="P1702" s="22" t="s">
        <v>13563</v>
      </c>
      <c r="Q1702" s="31" t="s">
        <v>13576</v>
      </c>
      <c r="R1702" s="31" t="s">
        <v>13027</v>
      </c>
      <c r="S1702" s="31"/>
      <c r="T1702" s="31"/>
      <c r="U1702" s="31"/>
    </row>
    <row r="1703" spans="1:21" ht="125">
      <c r="A1703" s="31">
        <v>1703</v>
      </c>
      <c r="B1703" s="31" t="s">
        <v>12632</v>
      </c>
      <c r="C1703" s="31" t="s">
        <v>10415</v>
      </c>
      <c r="D1703" s="31" t="s">
        <v>12747</v>
      </c>
      <c r="E1703" s="31" t="s">
        <v>10416</v>
      </c>
      <c r="F1703" s="31" t="s">
        <v>10422</v>
      </c>
      <c r="G1703" s="31" t="s">
        <v>1122</v>
      </c>
      <c r="H1703" s="31" t="s">
        <v>13563</v>
      </c>
      <c r="I1703" s="31" t="s">
        <v>12749</v>
      </c>
      <c r="J1703" s="31" t="s">
        <v>1123</v>
      </c>
      <c r="K1703" s="22" t="s">
        <v>3272</v>
      </c>
      <c r="L1703" s="31" t="s">
        <v>1088</v>
      </c>
      <c r="M1703" s="31" t="s">
        <v>7441</v>
      </c>
      <c r="N1703" s="31"/>
      <c r="O1703" s="31" t="s">
        <v>13499</v>
      </c>
      <c r="P1703" s="22" t="s">
        <v>13563</v>
      </c>
      <c r="Q1703" s="31" t="s">
        <v>13576</v>
      </c>
      <c r="R1703" s="31" t="s">
        <v>13027</v>
      </c>
      <c r="S1703" s="31"/>
      <c r="T1703" s="31"/>
      <c r="U1703" s="31"/>
    </row>
    <row r="1704" spans="1:21" ht="125">
      <c r="A1704" s="31">
        <v>1704</v>
      </c>
      <c r="B1704" s="31" t="s">
        <v>12642</v>
      </c>
      <c r="C1704" s="31" t="s">
        <v>10415</v>
      </c>
      <c r="D1704" s="31" t="s">
        <v>12747</v>
      </c>
      <c r="E1704" s="31" t="s">
        <v>10416</v>
      </c>
      <c r="F1704" s="31" t="s">
        <v>10422</v>
      </c>
      <c r="G1704" s="31" t="s">
        <v>1122</v>
      </c>
      <c r="H1704" s="31" t="s">
        <v>13563</v>
      </c>
      <c r="I1704" s="31" t="s">
        <v>12749</v>
      </c>
      <c r="J1704" s="31" t="s">
        <v>1123</v>
      </c>
      <c r="K1704" s="22" t="s">
        <v>3272</v>
      </c>
      <c r="L1704" s="31" t="s">
        <v>1088</v>
      </c>
      <c r="M1704" s="31" t="s">
        <v>7916</v>
      </c>
      <c r="N1704" s="31"/>
      <c r="O1704" s="31" t="s">
        <v>13499</v>
      </c>
      <c r="P1704" s="22" t="s">
        <v>13563</v>
      </c>
      <c r="Q1704" s="31" t="s">
        <v>13576</v>
      </c>
      <c r="R1704" s="31" t="s">
        <v>13027</v>
      </c>
      <c r="S1704" s="31"/>
      <c r="T1704" s="31"/>
      <c r="U1704" s="31"/>
    </row>
    <row r="1705" spans="1:21" ht="125">
      <c r="A1705" s="31">
        <v>1705</v>
      </c>
      <c r="B1705" s="31" t="s">
        <v>12643</v>
      </c>
      <c r="C1705" s="31" t="s">
        <v>10415</v>
      </c>
      <c r="D1705" s="31" t="s">
        <v>12747</v>
      </c>
      <c r="E1705" s="31" t="s">
        <v>10416</v>
      </c>
      <c r="F1705" s="31" t="s">
        <v>10422</v>
      </c>
      <c r="G1705" s="31" t="s">
        <v>1122</v>
      </c>
      <c r="H1705" s="31" t="s">
        <v>13563</v>
      </c>
      <c r="I1705" s="31" t="s">
        <v>12749</v>
      </c>
      <c r="J1705" s="31" t="s">
        <v>1123</v>
      </c>
      <c r="K1705" s="22" t="s">
        <v>3272</v>
      </c>
      <c r="L1705" s="31" t="s">
        <v>1088</v>
      </c>
      <c r="M1705" s="31" t="s">
        <v>97</v>
      </c>
      <c r="N1705" s="31"/>
      <c r="O1705" s="31" t="s">
        <v>13499</v>
      </c>
      <c r="P1705" s="22" t="s">
        <v>13563</v>
      </c>
      <c r="Q1705" s="31" t="s">
        <v>13576</v>
      </c>
      <c r="R1705" s="31" t="s">
        <v>13027</v>
      </c>
      <c r="S1705" s="31"/>
      <c r="T1705" s="31"/>
      <c r="U1705" s="31"/>
    </row>
    <row r="1706" spans="1:21" ht="125">
      <c r="A1706" s="31">
        <v>1706</v>
      </c>
      <c r="B1706" s="31" t="s">
        <v>12644</v>
      </c>
      <c r="C1706" s="31" t="s">
        <v>10415</v>
      </c>
      <c r="D1706" s="31" t="s">
        <v>12747</v>
      </c>
      <c r="E1706" s="31" t="s">
        <v>10416</v>
      </c>
      <c r="F1706" s="31" t="s">
        <v>10422</v>
      </c>
      <c r="G1706" s="31" t="s">
        <v>1122</v>
      </c>
      <c r="H1706" s="31" t="s">
        <v>13563</v>
      </c>
      <c r="I1706" s="31" t="s">
        <v>12749</v>
      </c>
      <c r="J1706" s="31" t="s">
        <v>1123</v>
      </c>
      <c r="K1706" s="22" t="s">
        <v>3272</v>
      </c>
      <c r="L1706" s="31" t="s">
        <v>1088</v>
      </c>
      <c r="M1706" s="31" t="s">
        <v>10686</v>
      </c>
      <c r="N1706" s="31"/>
      <c r="O1706" s="31" t="s">
        <v>13499</v>
      </c>
      <c r="P1706" s="22" t="s">
        <v>13563</v>
      </c>
      <c r="Q1706" s="31" t="s">
        <v>13576</v>
      </c>
      <c r="R1706" s="31" t="s">
        <v>13027</v>
      </c>
      <c r="S1706" s="31"/>
      <c r="T1706" s="31"/>
      <c r="U1706" s="31"/>
    </row>
    <row r="1707" spans="1:21" ht="25">
      <c r="A1707" s="31">
        <v>1707</v>
      </c>
      <c r="B1707" s="31" t="s">
        <v>12650</v>
      </c>
      <c r="C1707" s="31" t="s">
        <v>10415</v>
      </c>
      <c r="D1707" s="31" t="s">
        <v>12747</v>
      </c>
      <c r="E1707" s="31" t="s">
        <v>10416</v>
      </c>
      <c r="F1707" s="31" t="s">
        <v>10422</v>
      </c>
      <c r="G1707" s="31" t="s">
        <v>1149</v>
      </c>
      <c r="H1707" s="31" t="s">
        <v>13563</v>
      </c>
      <c r="I1707" s="31" t="s">
        <v>12749</v>
      </c>
      <c r="J1707" s="31" t="s">
        <v>1150</v>
      </c>
      <c r="K1707" s="22" t="s">
        <v>3310</v>
      </c>
      <c r="L1707" s="31" t="s">
        <v>1088</v>
      </c>
      <c r="M1707" s="31" t="s">
        <v>12699</v>
      </c>
      <c r="N1707" s="31"/>
      <c r="O1707" s="31" t="s">
        <v>13222</v>
      </c>
      <c r="P1707" s="22"/>
      <c r="Q1707" s="31" t="s">
        <v>13577</v>
      </c>
      <c r="R1707" s="31" t="s">
        <v>13224</v>
      </c>
      <c r="S1707" s="31"/>
      <c r="T1707" s="31"/>
      <c r="U1707" s="31"/>
    </row>
    <row r="1708" spans="1:21" ht="25">
      <c r="A1708" s="31">
        <v>1708</v>
      </c>
      <c r="B1708" s="31" t="s">
        <v>12700</v>
      </c>
      <c r="C1708" s="31" t="s">
        <v>10415</v>
      </c>
      <c r="D1708" s="31" t="s">
        <v>12747</v>
      </c>
      <c r="E1708" s="31" t="s">
        <v>10416</v>
      </c>
      <c r="F1708" s="31" t="s">
        <v>10422</v>
      </c>
      <c r="G1708" s="31" t="s">
        <v>1149</v>
      </c>
      <c r="H1708" s="31" t="s">
        <v>13563</v>
      </c>
      <c r="I1708" s="31" t="s">
        <v>12749</v>
      </c>
      <c r="J1708" s="31" t="s">
        <v>1150</v>
      </c>
      <c r="K1708" s="22" t="s">
        <v>3310</v>
      </c>
      <c r="L1708" s="31" t="s">
        <v>1088</v>
      </c>
      <c r="M1708" s="31" t="s">
        <v>11439</v>
      </c>
      <c r="N1708" s="31"/>
      <c r="O1708" s="31" t="s">
        <v>13222</v>
      </c>
      <c r="P1708" s="22"/>
      <c r="Q1708" s="31" t="s">
        <v>13577</v>
      </c>
      <c r="R1708" s="31" t="s">
        <v>13224</v>
      </c>
      <c r="S1708" s="31"/>
      <c r="T1708" s="31"/>
      <c r="U1708" s="31"/>
    </row>
    <row r="1709" spans="1:21" ht="25">
      <c r="A1709" s="31">
        <v>1709</v>
      </c>
      <c r="B1709" s="31" t="s">
        <v>12701</v>
      </c>
      <c r="C1709" s="31" t="s">
        <v>10415</v>
      </c>
      <c r="D1709" s="31" t="s">
        <v>12747</v>
      </c>
      <c r="E1709" s="31" t="s">
        <v>10416</v>
      </c>
      <c r="F1709" s="31" t="s">
        <v>10422</v>
      </c>
      <c r="G1709" s="31" t="s">
        <v>1149</v>
      </c>
      <c r="H1709" s="31" t="s">
        <v>13563</v>
      </c>
      <c r="I1709" s="31" t="s">
        <v>12749</v>
      </c>
      <c r="J1709" s="31" t="s">
        <v>1150</v>
      </c>
      <c r="K1709" s="22" t="s">
        <v>3310</v>
      </c>
      <c r="L1709" s="31" t="s">
        <v>1088</v>
      </c>
      <c r="M1709" s="31" t="s">
        <v>273</v>
      </c>
      <c r="N1709" s="31"/>
      <c r="O1709" s="31" t="s">
        <v>13222</v>
      </c>
      <c r="P1709" s="22"/>
      <c r="Q1709" s="31" t="s">
        <v>13577</v>
      </c>
      <c r="R1709" s="31" t="s">
        <v>13224</v>
      </c>
      <c r="S1709" s="31"/>
      <c r="T1709" s="31"/>
      <c r="U1709" s="31"/>
    </row>
    <row r="1710" spans="1:21" ht="25">
      <c r="A1710" s="31">
        <v>1710</v>
      </c>
      <c r="B1710" s="31" t="s">
        <v>12702</v>
      </c>
      <c r="C1710" s="31" t="s">
        <v>10415</v>
      </c>
      <c r="D1710" s="31" t="s">
        <v>12747</v>
      </c>
      <c r="E1710" s="31" t="s">
        <v>10416</v>
      </c>
      <c r="F1710" s="31" t="s">
        <v>10422</v>
      </c>
      <c r="G1710" s="31" t="s">
        <v>1149</v>
      </c>
      <c r="H1710" s="31" t="s">
        <v>13563</v>
      </c>
      <c r="I1710" s="31" t="s">
        <v>12749</v>
      </c>
      <c r="J1710" s="31" t="s">
        <v>1150</v>
      </c>
      <c r="K1710" s="22" t="s">
        <v>3310</v>
      </c>
      <c r="L1710" s="31" t="s">
        <v>1088</v>
      </c>
      <c r="M1710" s="31" t="s">
        <v>1158</v>
      </c>
      <c r="N1710" s="31"/>
      <c r="O1710" s="31" t="s">
        <v>13222</v>
      </c>
      <c r="P1710" s="22"/>
      <c r="Q1710" s="31" t="s">
        <v>13577</v>
      </c>
      <c r="R1710" s="31" t="s">
        <v>13224</v>
      </c>
      <c r="S1710" s="31"/>
      <c r="T1710" s="31"/>
      <c r="U1710" s="31"/>
    </row>
    <row r="1711" spans="1:21" ht="25">
      <c r="A1711" s="31">
        <v>1711</v>
      </c>
      <c r="B1711" s="31" t="s">
        <v>12703</v>
      </c>
      <c r="C1711" s="31" t="s">
        <v>10415</v>
      </c>
      <c r="D1711" s="31" t="s">
        <v>12747</v>
      </c>
      <c r="E1711" s="31" t="s">
        <v>10416</v>
      </c>
      <c r="F1711" s="31" t="s">
        <v>10422</v>
      </c>
      <c r="G1711" s="31" t="s">
        <v>1149</v>
      </c>
      <c r="H1711" s="31" t="s">
        <v>13563</v>
      </c>
      <c r="I1711" s="31" t="s">
        <v>12749</v>
      </c>
      <c r="J1711" s="31" t="s">
        <v>1150</v>
      </c>
      <c r="K1711" s="22" t="s">
        <v>3310</v>
      </c>
      <c r="L1711" s="31" t="s">
        <v>1088</v>
      </c>
      <c r="M1711" s="31" t="s">
        <v>7254</v>
      </c>
      <c r="N1711" s="31"/>
      <c r="O1711" s="31" t="s">
        <v>13222</v>
      </c>
      <c r="P1711" s="22"/>
      <c r="Q1711" s="31" t="s">
        <v>13577</v>
      </c>
      <c r="R1711" s="31" t="s">
        <v>13224</v>
      </c>
      <c r="S1711" s="31"/>
      <c r="T1711" s="31"/>
      <c r="U1711" s="31"/>
    </row>
    <row r="1712" spans="1:21" ht="25">
      <c r="A1712" s="31">
        <v>1712</v>
      </c>
      <c r="B1712" s="31" t="s">
        <v>12704</v>
      </c>
      <c r="C1712" s="31" t="s">
        <v>10415</v>
      </c>
      <c r="D1712" s="31" t="s">
        <v>12747</v>
      </c>
      <c r="E1712" s="31" t="s">
        <v>10416</v>
      </c>
      <c r="F1712" s="31" t="s">
        <v>10422</v>
      </c>
      <c r="G1712" s="31" t="s">
        <v>1149</v>
      </c>
      <c r="H1712" s="31" t="s">
        <v>13563</v>
      </c>
      <c r="I1712" s="31" t="s">
        <v>12749</v>
      </c>
      <c r="J1712" s="31" t="s">
        <v>1150</v>
      </c>
      <c r="K1712" s="22" t="s">
        <v>3310</v>
      </c>
      <c r="L1712" s="31" t="s">
        <v>1088</v>
      </c>
      <c r="M1712" s="31" t="s">
        <v>1161</v>
      </c>
      <c r="N1712" s="31"/>
      <c r="O1712" s="31" t="s">
        <v>13222</v>
      </c>
      <c r="P1712" s="22"/>
      <c r="Q1712" s="31" t="s">
        <v>13577</v>
      </c>
      <c r="R1712" s="31" t="s">
        <v>13224</v>
      </c>
      <c r="S1712" s="31"/>
      <c r="T1712" s="31"/>
      <c r="U1712" s="31"/>
    </row>
    <row r="1713" spans="1:21" ht="25">
      <c r="A1713" s="31">
        <v>1713</v>
      </c>
      <c r="B1713" s="31" t="s">
        <v>12705</v>
      </c>
      <c r="C1713" s="31" t="s">
        <v>10415</v>
      </c>
      <c r="D1713" s="31" t="s">
        <v>12747</v>
      </c>
      <c r="E1713" s="31" t="s">
        <v>10416</v>
      </c>
      <c r="F1713" s="31" t="s">
        <v>10422</v>
      </c>
      <c r="G1713" s="31" t="s">
        <v>1149</v>
      </c>
      <c r="H1713" s="31" t="s">
        <v>13563</v>
      </c>
      <c r="I1713" s="31" t="s">
        <v>12749</v>
      </c>
      <c r="J1713" s="31" t="s">
        <v>1150</v>
      </c>
      <c r="K1713" s="22" t="s">
        <v>3310</v>
      </c>
      <c r="L1713" s="31" t="s">
        <v>1088</v>
      </c>
      <c r="M1713" s="31" t="s">
        <v>153</v>
      </c>
      <c r="N1713" s="31"/>
      <c r="O1713" s="31" t="s">
        <v>13222</v>
      </c>
      <c r="P1713" s="22"/>
      <c r="Q1713" s="31" t="s">
        <v>13577</v>
      </c>
      <c r="R1713" s="31" t="s">
        <v>13224</v>
      </c>
      <c r="S1713" s="31"/>
      <c r="T1713" s="31"/>
      <c r="U1713" s="31"/>
    </row>
    <row r="1714" spans="1:21" ht="25">
      <c r="A1714" s="31">
        <v>1714</v>
      </c>
      <c r="B1714" s="31" t="s">
        <v>12706</v>
      </c>
      <c r="C1714" s="31" t="s">
        <v>10415</v>
      </c>
      <c r="D1714" s="31" t="s">
        <v>12747</v>
      </c>
      <c r="E1714" s="31" t="s">
        <v>10416</v>
      </c>
      <c r="F1714" s="31" t="s">
        <v>10422</v>
      </c>
      <c r="G1714" s="31" t="s">
        <v>1149</v>
      </c>
      <c r="H1714" s="31" t="s">
        <v>13563</v>
      </c>
      <c r="I1714" s="31" t="s">
        <v>12749</v>
      </c>
      <c r="J1714" s="31" t="s">
        <v>1150</v>
      </c>
      <c r="K1714" s="22" t="s">
        <v>3310</v>
      </c>
      <c r="L1714" s="31" t="s">
        <v>1088</v>
      </c>
      <c r="M1714" s="31" t="s">
        <v>7888</v>
      </c>
      <c r="N1714" s="31"/>
      <c r="O1714" s="31" t="s">
        <v>13222</v>
      </c>
      <c r="P1714" s="22"/>
      <c r="Q1714" s="31" t="s">
        <v>13577</v>
      </c>
      <c r="R1714" s="31" t="s">
        <v>13224</v>
      </c>
      <c r="S1714" s="31"/>
      <c r="T1714" s="31"/>
      <c r="U1714" s="31"/>
    </row>
    <row r="1715" spans="1:21" ht="25">
      <c r="A1715" s="31">
        <v>1715</v>
      </c>
      <c r="B1715" s="31" t="s">
        <v>12707</v>
      </c>
      <c r="C1715" s="31" t="s">
        <v>10415</v>
      </c>
      <c r="D1715" s="31" t="s">
        <v>12747</v>
      </c>
      <c r="E1715" s="31" t="s">
        <v>10416</v>
      </c>
      <c r="F1715" s="31" t="s">
        <v>10422</v>
      </c>
      <c r="G1715" s="31" t="s">
        <v>1145</v>
      </c>
      <c r="H1715" s="31" t="s">
        <v>13563</v>
      </c>
      <c r="I1715" s="31" t="s">
        <v>12749</v>
      </c>
      <c r="J1715" s="31" t="s">
        <v>1146</v>
      </c>
      <c r="K1715" s="22" t="s">
        <v>3304</v>
      </c>
      <c r="L1715" s="31" t="s">
        <v>1088</v>
      </c>
      <c r="M1715" s="31" t="s">
        <v>8338</v>
      </c>
      <c r="N1715" s="31"/>
      <c r="O1715" s="31" t="s">
        <v>12993</v>
      </c>
      <c r="P1715" s="22" t="s">
        <v>13563</v>
      </c>
      <c r="Q1715" s="31" t="s">
        <v>13577</v>
      </c>
      <c r="R1715" s="31" t="s">
        <v>13059</v>
      </c>
      <c r="S1715" s="31"/>
      <c r="T1715" s="31"/>
      <c r="U1715" s="31"/>
    </row>
    <row r="1716" spans="1:21" ht="25">
      <c r="A1716" s="31">
        <v>1716</v>
      </c>
      <c r="B1716" s="31" t="s">
        <v>12690</v>
      </c>
      <c r="C1716" s="31" t="s">
        <v>10415</v>
      </c>
      <c r="D1716" s="31" t="s">
        <v>12747</v>
      </c>
      <c r="E1716" s="31" t="s">
        <v>10416</v>
      </c>
      <c r="F1716" s="31" t="s">
        <v>10422</v>
      </c>
      <c r="G1716" s="31" t="s">
        <v>1145</v>
      </c>
      <c r="H1716" s="31" t="s">
        <v>13563</v>
      </c>
      <c r="I1716" s="31" t="s">
        <v>12749</v>
      </c>
      <c r="J1716" s="31" t="s">
        <v>1146</v>
      </c>
      <c r="K1716" s="22" t="s">
        <v>3304</v>
      </c>
      <c r="L1716" s="31" t="s">
        <v>1088</v>
      </c>
      <c r="M1716" s="31" t="s">
        <v>1389</v>
      </c>
      <c r="N1716" s="31"/>
      <c r="O1716" s="31" t="s">
        <v>12993</v>
      </c>
      <c r="P1716" s="22" t="s">
        <v>13563</v>
      </c>
      <c r="Q1716" s="31" t="s">
        <v>13577</v>
      </c>
      <c r="R1716" s="31" t="s">
        <v>13059</v>
      </c>
      <c r="S1716" s="31"/>
      <c r="T1716" s="31"/>
      <c r="U1716" s="31"/>
    </row>
    <row r="1717" spans="1:21" ht="25">
      <c r="A1717" s="31">
        <v>1717</v>
      </c>
      <c r="B1717" s="31" t="s">
        <v>12691</v>
      </c>
      <c r="C1717" s="31" t="s">
        <v>10415</v>
      </c>
      <c r="D1717" s="31" t="s">
        <v>12747</v>
      </c>
      <c r="E1717" s="31" t="s">
        <v>10416</v>
      </c>
      <c r="F1717" s="31" t="s">
        <v>10422</v>
      </c>
      <c r="G1717" s="31" t="s">
        <v>1145</v>
      </c>
      <c r="H1717" s="31" t="s">
        <v>13563</v>
      </c>
      <c r="I1717" s="31" t="s">
        <v>12749</v>
      </c>
      <c r="J1717" s="31" t="s">
        <v>1146</v>
      </c>
      <c r="K1717" s="22" t="s">
        <v>3304</v>
      </c>
      <c r="L1717" s="31" t="s">
        <v>1088</v>
      </c>
      <c r="M1717" s="31" t="s">
        <v>8344</v>
      </c>
      <c r="N1717" s="31"/>
      <c r="O1717" s="31" t="s">
        <v>12993</v>
      </c>
      <c r="P1717" s="22" t="s">
        <v>13563</v>
      </c>
      <c r="Q1717" s="31" t="s">
        <v>13577</v>
      </c>
      <c r="R1717" s="31" t="s">
        <v>13059</v>
      </c>
      <c r="S1717" s="31"/>
      <c r="T1717" s="31"/>
      <c r="U1717" s="31"/>
    </row>
    <row r="1718" spans="1:21" ht="75">
      <c r="A1718" s="31">
        <v>1718</v>
      </c>
      <c r="B1718" s="31" t="s">
        <v>12692</v>
      </c>
      <c r="C1718" s="31" t="s">
        <v>10415</v>
      </c>
      <c r="D1718" s="31" t="s">
        <v>12747</v>
      </c>
      <c r="E1718" s="31" t="s">
        <v>10416</v>
      </c>
      <c r="F1718" s="31" t="s">
        <v>10422</v>
      </c>
      <c r="G1718" s="31" t="s">
        <v>140</v>
      </c>
      <c r="H1718" s="31" t="s">
        <v>13578</v>
      </c>
      <c r="I1718" s="31" t="s">
        <v>12749</v>
      </c>
      <c r="J1718" s="31" t="s">
        <v>141</v>
      </c>
      <c r="K1718" s="22" t="s">
        <v>1969</v>
      </c>
      <c r="L1718" s="31" t="s">
        <v>57</v>
      </c>
      <c r="M1718" s="31" t="s">
        <v>261</v>
      </c>
      <c r="N1718" s="31"/>
      <c r="O1718" s="31" t="s">
        <v>13579</v>
      </c>
      <c r="P1718" s="22" t="s">
        <v>13578</v>
      </c>
      <c r="Q1718" s="31" t="s">
        <v>13580</v>
      </c>
      <c r="R1718" s="31" t="s">
        <v>13581</v>
      </c>
      <c r="S1718" s="31" t="s">
        <v>12757</v>
      </c>
      <c r="T1718" s="31"/>
      <c r="U1718" s="31"/>
    </row>
    <row r="1719" spans="1:21" ht="75">
      <c r="A1719" s="31">
        <v>1719</v>
      </c>
      <c r="B1719" s="31" t="s">
        <v>10643</v>
      </c>
      <c r="C1719" s="31" t="s">
        <v>10415</v>
      </c>
      <c r="D1719" s="31" t="s">
        <v>12747</v>
      </c>
      <c r="E1719" s="31" t="s">
        <v>10416</v>
      </c>
      <c r="F1719" s="31" t="s">
        <v>10422</v>
      </c>
      <c r="G1719" s="31" t="s">
        <v>140</v>
      </c>
      <c r="H1719" s="31" t="s">
        <v>13578</v>
      </c>
      <c r="I1719" s="31" t="s">
        <v>12749</v>
      </c>
      <c r="J1719" s="31" t="s">
        <v>141</v>
      </c>
      <c r="K1719" s="22" t="s">
        <v>1969</v>
      </c>
      <c r="L1719" s="31" t="s">
        <v>57</v>
      </c>
      <c r="M1719" s="31" t="s">
        <v>104</v>
      </c>
      <c r="N1719" s="31"/>
      <c r="O1719" s="31" t="s">
        <v>13579</v>
      </c>
      <c r="P1719" s="22" t="s">
        <v>13578</v>
      </c>
      <c r="Q1719" s="31" t="s">
        <v>13580</v>
      </c>
      <c r="R1719" s="31" t="s">
        <v>13581</v>
      </c>
      <c r="S1719" s="31" t="s">
        <v>12757</v>
      </c>
      <c r="T1719" s="31"/>
      <c r="U1719" s="31"/>
    </row>
    <row r="1720" spans="1:21" ht="75">
      <c r="A1720" s="31">
        <v>1720</v>
      </c>
      <c r="B1720" s="31" t="s">
        <v>10644</v>
      </c>
      <c r="C1720" s="31" t="s">
        <v>10415</v>
      </c>
      <c r="D1720" s="31" t="s">
        <v>12747</v>
      </c>
      <c r="E1720" s="31" t="s">
        <v>10416</v>
      </c>
      <c r="F1720" s="31" t="s">
        <v>10422</v>
      </c>
      <c r="G1720" s="31" t="s">
        <v>140</v>
      </c>
      <c r="H1720" s="31" t="s">
        <v>13578</v>
      </c>
      <c r="I1720" s="31" t="s">
        <v>12749</v>
      </c>
      <c r="J1720" s="31" t="s">
        <v>141</v>
      </c>
      <c r="K1720" s="22" t="s">
        <v>1969</v>
      </c>
      <c r="L1720" s="31" t="s">
        <v>57</v>
      </c>
      <c r="M1720" s="31" t="s">
        <v>256</v>
      </c>
      <c r="N1720" s="31"/>
      <c r="O1720" s="31" t="s">
        <v>13579</v>
      </c>
      <c r="P1720" s="22" t="s">
        <v>13578</v>
      </c>
      <c r="Q1720" s="31" t="s">
        <v>13580</v>
      </c>
      <c r="R1720" s="31" t="s">
        <v>13581</v>
      </c>
      <c r="S1720" s="31" t="s">
        <v>12757</v>
      </c>
      <c r="T1720" s="31"/>
      <c r="U1720" s="31"/>
    </row>
    <row r="1721" spans="1:21" ht="75">
      <c r="A1721" s="31">
        <v>1721</v>
      </c>
      <c r="B1721" s="31" t="s">
        <v>10645</v>
      </c>
      <c r="C1721" s="31" t="s">
        <v>10415</v>
      </c>
      <c r="D1721" s="31" t="s">
        <v>12747</v>
      </c>
      <c r="E1721" s="31" t="s">
        <v>10416</v>
      </c>
      <c r="F1721" s="31" t="s">
        <v>10422</v>
      </c>
      <c r="G1721" s="31" t="s">
        <v>140</v>
      </c>
      <c r="H1721" s="31" t="s">
        <v>13578</v>
      </c>
      <c r="I1721" s="31" t="s">
        <v>12749</v>
      </c>
      <c r="J1721" s="31" t="s">
        <v>141</v>
      </c>
      <c r="K1721" s="22" t="s">
        <v>1969</v>
      </c>
      <c r="L1721" s="31" t="s">
        <v>57</v>
      </c>
      <c r="M1721" s="31" t="s">
        <v>183</v>
      </c>
      <c r="N1721" s="31"/>
      <c r="O1721" s="31" t="s">
        <v>13579</v>
      </c>
      <c r="P1721" s="22" t="s">
        <v>13578</v>
      </c>
      <c r="Q1721" s="31" t="s">
        <v>13580</v>
      </c>
      <c r="R1721" s="31" t="s">
        <v>13581</v>
      </c>
      <c r="S1721" s="31" t="s">
        <v>12757</v>
      </c>
      <c r="T1721" s="31"/>
      <c r="U1721" s="31"/>
    </row>
    <row r="1722" spans="1:21" ht="75">
      <c r="A1722" s="31">
        <v>1722</v>
      </c>
      <c r="B1722" s="31" t="s">
        <v>10646</v>
      </c>
      <c r="C1722" s="31" t="s">
        <v>10415</v>
      </c>
      <c r="D1722" s="31" t="s">
        <v>12747</v>
      </c>
      <c r="E1722" s="31" t="s">
        <v>10416</v>
      </c>
      <c r="F1722" s="31" t="s">
        <v>10422</v>
      </c>
      <c r="G1722" s="31" t="s">
        <v>140</v>
      </c>
      <c r="H1722" s="31" t="s">
        <v>13578</v>
      </c>
      <c r="I1722" s="31" t="s">
        <v>12749</v>
      </c>
      <c r="J1722" s="31" t="s">
        <v>141</v>
      </c>
      <c r="K1722" s="22" t="s">
        <v>1969</v>
      </c>
      <c r="L1722" s="31" t="s">
        <v>57</v>
      </c>
      <c r="M1722" s="31" t="s">
        <v>10647</v>
      </c>
      <c r="N1722" s="31"/>
      <c r="O1722" s="31" t="s">
        <v>13579</v>
      </c>
      <c r="P1722" s="22" t="s">
        <v>13578</v>
      </c>
      <c r="Q1722" s="31" t="s">
        <v>13580</v>
      </c>
      <c r="R1722" s="31" t="s">
        <v>13581</v>
      </c>
      <c r="S1722" s="31" t="s">
        <v>12757</v>
      </c>
      <c r="T1722" s="31"/>
      <c r="U1722" s="31"/>
    </row>
    <row r="1723" spans="1:21" ht="75">
      <c r="A1723" s="31">
        <v>1723</v>
      </c>
      <c r="B1723" s="31" t="s">
        <v>10648</v>
      </c>
      <c r="C1723" s="31" t="s">
        <v>10415</v>
      </c>
      <c r="D1723" s="31" t="s">
        <v>12747</v>
      </c>
      <c r="E1723" s="31" t="s">
        <v>10416</v>
      </c>
      <c r="F1723" s="31" t="s">
        <v>10422</v>
      </c>
      <c r="G1723" s="31" t="s">
        <v>140</v>
      </c>
      <c r="H1723" s="31" t="s">
        <v>13578</v>
      </c>
      <c r="I1723" s="31" t="s">
        <v>12749</v>
      </c>
      <c r="J1723" s="31" t="s">
        <v>141</v>
      </c>
      <c r="K1723" s="22" t="s">
        <v>1969</v>
      </c>
      <c r="L1723" s="31" t="s">
        <v>57</v>
      </c>
      <c r="M1723" s="31" t="s">
        <v>10649</v>
      </c>
      <c r="N1723" s="31"/>
      <c r="O1723" s="31" t="s">
        <v>13579</v>
      </c>
      <c r="P1723" s="22" t="s">
        <v>13578</v>
      </c>
      <c r="Q1723" s="31" t="s">
        <v>13580</v>
      </c>
      <c r="R1723" s="31" t="s">
        <v>13581</v>
      </c>
      <c r="S1723" s="31" t="s">
        <v>12757</v>
      </c>
      <c r="T1723" s="31"/>
      <c r="U1723" s="31"/>
    </row>
    <row r="1724" spans="1:21" ht="37.5">
      <c r="A1724" s="31">
        <v>1724</v>
      </c>
      <c r="B1724" s="31" t="s">
        <v>10650</v>
      </c>
      <c r="C1724" s="31" t="s">
        <v>10415</v>
      </c>
      <c r="D1724" s="31" t="s">
        <v>12747</v>
      </c>
      <c r="E1724" s="31" t="s">
        <v>10416</v>
      </c>
      <c r="F1724" s="31" t="s">
        <v>10422</v>
      </c>
      <c r="G1724" s="31" t="s">
        <v>276</v>
      </c>
      <c r="H1724" s="31" t="s">
        <v>13578</v>
      </c>
      <c r="I1724" s="31" t="s">
        <v>12749</v>
      </c>
      <c r="J1724" s="31" t="s">
        <v>277</v>
      </c>
      <c r="K1724" s="22" t="s">
        <v>2149</v>
      </c>
      <c r="L1724" s="31" t="s">
        <v>57</v>
      </c>
      <c r="M1724" s="31" t="s">
        <v>10970</v>
      </c>
      <c r="N1724" s="31"/>
      <c r="O1724" s="31" t="s">
        <v>13300</v>
      </c>
      <c r="P1724" s="22" t="s">
        <v>13578</v>
      </c>
      <c r="Q1724" s="31" t="s">
        <v>13582</v>
      </c>
      <c r="R1724" s="31" t="s">
        <v>13105</v>
      </c>
      <c r="S1724" s="31" t="s">
        <v>13583</v>
      </c>
      <c r="T1724" s="31"/>
      <c r="U1724" s="31"/>
    </row>
    <row r="1725" spans="1:21" ht="37.5">
      <c r="A1725" s="31">
        <v>1725</v>
      </c>
      <c r="B1725" s="31" t="s">
        <v>10971</v>
      </c>
      <c r="C1725" s="31" t="s">
        <v>10415</v>
      </c>
      <c r="D1725" s="31" t="s">
        <v>12747</v>
      </c>
      <c r="E1725" s="31" t="s">
        <v>10416</v>
      </c>
      <c r="F1725" s="31" t="s">
        <v>10422</v>
      </c>
      <c r="G1725" s="31" t="s">
        <v>276</v>
      </c>
      <c r="H1725" s="31" t="s">
        <v>13578</v>
      </c>
      <c r="I1725" s="31" t="s">
        <v>12749</v>
      </c>
      <c r="J1725" s="31" t="s">
        <v>277</v>
      </c>
      <c r="K1725" s="22" t="s">
        <v>2149</v>
      </c>
      <c r="L1725" s="31" t="s">
        <v>57</v>
      </c>
      <c r="M1725" s="31" t="s">
        <v>10678</v>
      </c>
      <c r="N1725" s="31"/>
      <c r="O1725" s="31" t="s">
        <v>13300</v>
      </c>
      <c r="P1725" s="22" t="s">
        <v>13578</v>
      </c>
      <c r="Q1725" s="31" t="s">
        <v>13582</v>
      </c>
      <c r="R1725" s="31" t="s">
        <v>13105</v>
      </c>
      <c r="S1725" s="31" t="s">
        <v>13583</v>
      </c>
      <c r="T1725" s="31"/>
      <c r="U1725" s="31"/>
    </row>
    <row r="1726" spans="1:21" ht="37.5">
      <c r="A1726" s="31">
        <v>1726</v>
      </c>
      <c r="B1726" s="31" t="s">
        <v>10972</v>
      </c>
      <c r="C1726" s="31" t="s">
        <v>10415</v>
      </c>
      <c r="D1726" s="31" t="s">
        <v>12747</v>
      </c>
      <c r="E1726" s="31" t="s">
        <v>10416</v>
      </c>
      <c r="F1726" s="31" t="s">
        <v>10422</v>
      </c>
      <c r="G1726" s="31" t="s">
        <v>276</v>
      </c>
      <c r="H1726" s="31" t="s">
        <v>13578</v>
      </c>
      <c r="I1726" s="31" t="s">
        <v>12749</v>
      </c>
      <c r="J1726" s="31" t="s">
        <v>277</v>
      </c>
      <c r="K1726" s="22" t="s">
        <v>2149</v>
      </c>
      <c r="L1726" s="31" t="s">
        <v>57</v>
      </c>
      <c r="M1726" s="31" t="s">
        <v>10680</v>
      </c>
      <c r="N1726" s="31"/>
      <c r="O1726" s="31" t="s">
        <v>13300</v>
      </c>
      <c r="P1726" s="22" t="s">
        <v>13578</v>
      </c>
      <c r="Q1726" s="31" t="s">
        <v>13582</v>
      </c>
      <c r="R1726" s="31" t="s">
        <v>13105</v>
      </c>
      <c r="S1726" s="31" t="s">
        <v>13583</v>
      </c>
      <c r="T1726" s="31"/>
      <c r="U1726" s="31"/>
    </row>
    <row r="1727" spans="1:21" ht="37.5">
      <c r="A1727" s="31">
        <v>1727</v>
      </c>
      <c r="B1727" s="31" t="s">
        <v>9104</v>
      </c>
      <c r="C1727" s="31" t="s">
        <v>10415</v>
      </c>
      <c r="D1727" s="31" t="s">
        <v>12747</v>
      </c>
      <c r="E1727" s="31" t="s">
        <v>10416</v>
      </c>
      <c r="F1727" s="31" t="s">
        <v>10422</v>
      </c>
      <c r="G1727" s="31" t="s">
        <v>276</v>
      </c>
      <c r="H1727" s="31" t="s">
        <v>13578</v>
      </c>
      <c r="I1727" s="31" t="s">
        <v>12749</v>
      </c>
      <c r="J1727" s="31" t="s">
        <v>277</v>
      </c>
      <c r="K1727" s="22" t="s">
        <v>2149</v>
      </c>
      <c r="L1727" s="31" t="s">
        <v>57</v>
      </c>
      <c r="M1727" s="31" t="s">
        <v>10682</v>
      </c>
      <c r="N1727" s="31"/>
      <c r="O1727" s="31" t="s">
        <v>13300</v>
      </c>
      <c r="P1727" s="22" t="s">
        <v>13578</v>
      </c>
      <c r="Q1727" s="31" t="s">
        <v>13582</v>
      </c>
      <c r="R1727" s="31" t="s">
        <v>13105</v>
      </c>
      <c r="S1727" s="31" t="s">
        <v>13583</v>
      </c>
      <c r="T1727" s="31"/>
      <c r="U1727" s="31"/>
    </row>
    <row r="1728" spans="1:21" ht="37.5">
      <c r="A1728" s="31">
        <v>1728</v>
      </c>
      <c r="B1728" s="31" t="s">
        <v>9109</v>
      </c>
      <c r="C1728" s="31" t="s">
        <v>10415</v>
      </c>
      <c r="D1728" s="31" t="s">
        <v>12747</v>
      </c>
      <c r="E1728" s="31" t="s">
        <v>10416</v>
      </c>
      <c r="F1728" s="31" t="s">
        <v>10422</v>
      </c>
      <c r="G1728" s="31" t="s">
        <v>276</v>
      </c>
      <c r="H1728" s="31" t="s">
        <v>13578</v>
      </c>
      <c r="I1728" s="31" t="s">
        <v>12749</v>
      </c>
      <c r="J1728" s="31" t="s">
        <v>277</v>
      </c>
      <c r="K1728" s="22" t="s">
        <v>2149</v>
      </c>
      <c r="L1728" s="31" t="s">
        <v>57</v>
      </c>
      <c r="M1728" s="31" t="s">
        <v>10973</v>
      </c>
      <c r="N1728" s="31"/>
      <c r="O1728" s="31" t="s">
        <v>13300</v>
      </c>
      <c r="P1728" s="22" t="s">
        <v>13578</v>
      </c>
      <c r="Q1728" s="31" t="s">
        <v>13582</v>
      </c>
      <c r="R1728" s="31" t="s">
        <v>13105</v>
      </c>
      <c r="S1728" s="31" t="s">
        <v>13583</v>
      </c>
      <c r="T1728" s="31"/>
      <c r="U1728" s="31"/>
    </row>
    <row r="1729" spans="1:21" ht="37.5">
      <c r="A1729" s="31">
        <v>1729</v>
      </c>
      <c r="B1729" s="31" t="s">
        <v>9114</v>
      </c>
      <c r="C1729" s="31" t="s">
        <v>10415</v>
      </c>
      <c r="D1729" s="31" t="s">
        <v>12747</v>
      </c>
      <c r="E1729" s="31" t="s">
        <v>10416</v>
      </c>
      <c r="F1729" s="31" t="s">
        <v>10422</v>
      </c>
      <c r="G1729" s="31" t="s">
        <v>276</v>
      </c>
      <c r="H1729" s="31" t="s">
        <v>13578</v>
      </c>
      <c r="I1729" s="31" t="s">
        <v>12749</v>
      </c>
      <c r="J1729" s="31" t="s">
        <v>277</v>
      </c>
      <c r="K1729" s="22" t="s">
        <v>2149</v>
      </c>
      <c r="L1729" s="31" t="s">
        <v>57</v>
      </c>
      <c r="M1729" s="31" t="s">
        <v>10974</v>
      </c>
      <c r="N1729" s="31"/>
      <c r="O1729" s="31" t="s">
        <v>13300</v>
      </c>
      <c r="P1729" s="22" t="s">
        <v>13578</v>
      </c>
      <c r="Q1729" s="31" t="s">
        <v>13582</v>
      </c>
      <c r="R1729" s="31" t="s">
        <v>13105</v>
      </c>
      <c r="S1729" s="31" t="s">
        <v>13583</v>
      </c>
      <c r="T1729" s="31"/>
      <c r="U1729" s="31"/>
    </row>
    <row r="1730" spans="1:21" ht="37.5">
      <c r="A1730" s="31">
        <v>1730</v>
      </c>
      <c r="B1730" s="31" t="s">
        <v>9120</v>
      </c>
      <c r="C1730" s="31" t="s">
        <v>10415</v>
      </c>
      <c r="D1730" s="31" t="s">
        <v>12747</v>
      </c>
      <c r="E1730" s="31" t="s">
        <v>10416</v>
      </c>
      <c r="F1730" s="31" t="s">
        <v>10422</v>
      </c>
      <c r="G1730" s="31" t="s">
        <v>276</v>
      </c>
      <c r="H1730" s="31" t="s">
        <v>13578</v>
      </c>
      <c r="I1730" s="31" t="s">
        <v>12749</v>
      </c>
      <c r="J1730" s="31" t="s">
        <v>277</v>
      </c>
      <c r="K1730" s="22" t="s">
        <v>2149</v>
      </c>
      <c r="L1730" s="31" t="s">
        <v>57</v>
      </c>
      <c r="M1730" s="31" t="s">
        <v>10975</v>
      </c>
      <c r="N1730" s="31"/>
      <c r="O1730" s="31" t="s">
        <v>13300</v>
      </c>
      <c r="P1730" s="22" t="s">
        <v>13578</v>
      </c>
      <c r="Q1730" s="31" t="s">
        <v>13582</v>
      </c>
      <c r="R1730" s="31" t="s">
        <v>13105</v>
      </c>
      <c r="S1730" s="31" t="s">
        <v>13583</v>
      </c>
      <c r="T1730" s="31"/>
      <c r="U1730" s="31"/>
    </row>
    <row r="1731" spans="1:21" ht="37.5">
      <c r="A1731" s="31">
        <v>1731</v>
      </c>
      <c r="B1731" s="31" t="s">
        <v>9125</v>
      </c>
      <c r="C1731" s="31" t="s">
        <v>10415</v>
      </c>
      <c r="D1731" s="31" t="s">
        <v>12747</v>
      </c>
      <c r="E1731" s="31" t="s">
        <v>10416</v>
      </c>
      <c r="F1731" s="31" t="s">
        <v>10422</v>
      </c>
      <c r="G1731" s="31" t="s">
        <v>276</v>
      </c>
      <c r="H1731" s="31" t="s">
        <v>13578</v>
      </c>
      <c r="I1731" s="31" t="s">
        <v>12749</v>
      </c>
      <c r="J1731" s="31" t="s">
        <v>277</v>
      </c>
      <c r="K1731" s="22" t="s">
        <v>2149</v>
      </c>
      <c r="L1731" s="31" t="s">
        <v>57</v>
      </c>
      <c r="M1731" s="31" t="s">
        <v>10686</v>
      </c>
      <c r="N1731" s="31"/>
      <c r="O1731" s="31" t="s">
        <v>13300</v>
      </c>
      <c r="P1731" s="22" t="s">
        <v>13578</v>
      </c>
      <c r="Q1731" s="31" t="s">
        <v>13582</v>
      </c>
      <c r="R1731" s="31" t="s">
        <v>13105</v>
      </c>
      <c r="S1731" s="31" t="s">
        <v>13583</v>
      </c>
      <c r="T1731" s="31"/>
      <c r="U1731" s="31"/>
    </row>
    <row r="1732" spans="1:21" ht="37.5">
      <c r="A1732" s="31">
        <v>1732</v>
      </c>
      <c r="B1732" s="31" t="s">
        <v>9129</v>
      </c>
      <c r="C1732" s="31" t="s">
        <v>10415</v>
      </c>
      <c r="D1732" s="31" t="s">
        <v>12747</v>
      </c>
      <c r="E1732" s="31" t="s">
        <v>10416</v>
      </c>
      <c r="F1732" s="31" t="s">
        <v>10422</v>
      </c>
      <c r="G1732" s="31" t="s">
        <v>276</v>
      </c>
      <c r="H1732" s="31" t="s">
        <v>13578</v>
      </c>
      <c r="I1732" s="31" t="s">
        <v>12749</v>
      </c>
      <c r="J1732" s="31" t="s">
        <v>277</v>
      </c>
      <c r="K1732" s="22" t="s">
        <v>2149</v>
      </c>
      <c r="L1732" s="31" t="s">
        <v>57</v>
      </c>
      <c r="M1732" s="31" t="s">
        <v>10688</v>
      </c>
      <c r="N1732" s="31"/>
      <c r="O1732" s="31" t="s">
        <v>13300</v>
      </c>
      <c r="P1732" s="22" t="s">
        <v>13578</v>
      </c>
      <c r="Q1732" s="31" t="s">
        <v>13582</v>
      </c>
      <c r="R1732" s="31" t="s">
        <v>13105</v>
      </c>
      <c r="S1732" s="31" t="s">
        <v>13583</v>
      </c>
      <c r="T1732" s="31"/>
      <c r="U1732" s="31"/>
    </row>
    <row r="1733" spans="1:21" ht="75">
      <c r="A1733" s="31">
        <v>1733</v>
      </c>
      <c r="B1733" s="31" t="s">
        <v>9134</v>
      </c>
      <c r="C1733" s="31" t="s">
        <v>10415</v>
      </c>
      <c r="D1733" s="31" t="s">
        <v>12747</v>
      </c>
      <c r="E1733" s="31" t="s">
        <v>10416</v>
      </c>
      <c r="F1733" s="31" t="s">
        <v>10422</v>
      </c>
      <c r="G1733" s="31" t="s">
        <v>66</v>
      </c>
      <c r="H1733" s="31" t="s">
        <v>13578</v>
      </c>
      <c r="I1733" s="31" t="s">
        <v>12749</v>
      </c>
      <c r="J1733" s="31" t="s">
        <v>67</v>
      </c>
      <c r="K1733" s="22" t="s">
        <v>1879</v>
      </c>
      <c r="L1733" s="31" t="s">
        <v>57</v>
      </c>
      <c r="M1733" s="31" t="s">
        <v>10443</v>
      </c>
      <c r="N1733" s="31"/>
      <c r="O1733" s="31" t="s">
        <v>13164</v>
      </c>
      <c r="P1733" s="22" t="s">
        <v>13578</v>
      </c>
      <c r="Q1733" s="31" t="s">
        <v>13584</v>
      </c>
      <c r="R1733" s="31" t="s">
        <v>13166</v>
      </c>
      <c r="S1733" s="31" t="s">
        <v>8751</v>
      </c>
      <c r="T1733" s="31"/>
      <c r="U1733" s="31"/>
    </row>
    <row r="1734" spans="1:21" ht="25">
      <c r="A1734" s="31">
        <v>1734</v>
      </c>
      <c r="B1734" s="31" t="s">
        <v>9140</v>
      </c>
      <c r="C1734" s="31" t="s">
        <v>10415</v>
      </c>
      <c r="D1734" s="31" t="s">
        <v>12747</v>
      </c>
      <c r="E1734" s="31" t="s">
        <v>10416</v>
      </c>
      <c r="F1734" s="31" t="s">
        <v>10414</v>
      </c>
      <c r="G1734" s="31" t="s">
        <v>80</v>
      </c>
      <c r="H1734" s="31" t="s">
        <v>13578</v>
      </c>
      <c r="I1734" s="31" t="s">
        <v>12749</v>
      </c>
      <c r="J1734" s="31" t="s">
        <v>81</v>
      </c>
      <c r="K1734" s="22" t="s">
        <v>1897</v>
      </c>
      <c r="L1734" s="31" t="s">
        <v>57</v>
      </c>
      <c r="M1734" s="31" t="s">
        <v>10486</v>
      </c>
      <c r="N1734" s="31"/>
      <c r="O1734" s="31" t="s">
        <v>12908</v>
      </c>
      <c r="P1734" s="22" t="s">
        <v>13578</v>
      </c>
      <c r="Q1734" s="31" t="s">
        <v>13585</v>
      </c>
      <c r="R1734" s="31" t="s">
        <v>13559</v>
      </c>
      <c r="S1734" s="31" t="s">
        <v>13233</v>
      </c>
      <c r="T1734" s="31"/>
      <c r="U1734" s="31"/>
    </row>
    <row r="1735" spans="1:21" ht="25">
      <c r="A1735" s="31">
        <v>1735</v>
      </c>
      <c r="B1735" s="31" t="s">
        <v>10487</v>
      </c>
      <c r="C1735" s="31" t="s">
        <v>10415</v>
      </c>
      <c r="D1735" s="31" t="s">
        <v>12747</v>
      </c>
      <c r="E1735" s="31" t="s">
        <v>10416</v>
      </c>
      <c r="F1735" s="31" t="s">
        <v>10414</v>
      </c>
      <c r="G1735" s="31" t="s">
        <v>80</v>
      </c>
      <c r="H1735" s="31" t="s">
        <v>13578</v>
      </c>
      <c r="I1735" s="31" t="s">
        <v>12749</v>
      </c>
      <c r="J1735" s="31" t="s">
        <v>81</v>
      </c>
      <c r="K1735" s="22" t="s">
        <v>1897</v>
      </c>
      <c r="L1735" s="31" t="s">
        <v>57</v>
      </c>
      <c r="M1735" s="31" t="s">
        <v>10488</v>
      </c>
      <c r="N1735" s="31"/>
      <c r="O1735" s="31" t="s">
        <v>12908</v>
      </c>
      <c r="P1735" s="22" t="s">
        <v>13578</v>
      </c>
      <c r="Q1735" s="31" t="s">
        <v>13585</v>
      </c>
      <c r="R1735" s="31" t="s">
        <v>13559</v>
      </c>
      <c r="S1735" s="31" t="s">
        <v>13233</v>
      </c>
      <c r="T1735" s="31"/>
      <c r="U1735" s="31"/>
    </row>
    <row r="1736" spans="1:21" ht="25">
      <c r="A1736" s="31">
        <v>1736</v>
      </c>
      <c r="B1736" s="31" t="s">
        <v>10489</v>
      </c>
      <c r="C1736" s="31" t="s">
        <v>10415</v>
      </c>
      <c r="D1736" s="31" t="s">
        <v>12747</v>
      </c>
      <c r="E1736" s="31" t="s">
        <v>10416</v>
      </c>
      <c r="F1736" s="31" t="s">
        <v>10414</v>
      </c>
      <c r="G1736" s="31" t="s">
        <v>80</v>
      </c>
      <c r="H1736" s="31" t="s">
        <v>13578</v>
      </c>
      <c r="I1736" s="31" t="s">
        <v>12749</v>
      </c>
      <c r="J1736" s="31" t="s">
        <v>81</v>
      </c>
      <c r="K1736" s="22" t="s">
        <v>1897</v>
      </c>
      <c r="L1736" s="31" t="s">
        <v>57</v>
      </c>
      <c r="M1736" s="31" t="s">
        <v>10490</v>
      </c>
      <c r="N1736" s="31"/>
      <c r="O1736" s="31" t="s">
        <v>12908</v>
      </c>
      <c r="P1736" s="22" t="s">
        <v>13578</v>
      </c>
      <c r="Q1736" s="31" t="s">
        <v>13585</v>
      </c>
      <c r="R1736" s="31" t="s">
        <v>13559</v>
      </c>
      <c r="S1736" s="31" t="s">
        <v>13233</v>
      </c>
      <c r="T1736" s="31"/>
      <c r="U1736" s="31"/>
    </row>
    <row r="1737" spans="1:21" ht="25">
      <c r="A1737" s="31">
        <v>1737</v>
      </c>
      <c r="B1737" s="31" t="s">
        <v>10491</v>
      </c>
      <c r="C1737" s="31" t="s">
        <v>10415</v>
      </c>
      <c r="D1737" s="31" t="s">
        <v>12747</v>
      </c>
      <c r="E1737" s="31" t="s">
        <v>10416</v>
      </c>
      <c r="F1737" s="31" t="s">
        <v>10422</v>
      </c>
      <c r="G1737" s="31" t="s">
        <v>86</v>
      </c>
      <c r="H1737" s="31" t="s">
        <v>13578</v>
      </c>
      <c r="I1737" s="31" t="s">
        <v>12749</v>
      </c>
      <c r="J1737" s="31" t="s">
        <v>87</v>
      </c>
      <c r="K1737" s="22" t="s">
        <v>1903</v>
      </c>
      <c r="L1737" s="31" t="s">
        <v>57</v>
      </c>
      <c r="M1737" s="31" t="s">
        <v>10498</v>
      </c>
      <c r="N1737" s="31"/>
      <c r="O1737" s="31" t="s">
        <v>13081</v>
      </c>
      <c r="P1737" s="22" t="s">
        <v>13578</v>
      </c>
      <c r="Q1737" s="31" t="s">
        <v>13586</v>
      </c>
      <c r="R1737" s="31" t="s">
        <v>13084</v>
      </c>
      <c r="S1737" s="31" t="s">
        <v>12915</v>
      </c>
      <c r="T1737" s="31"/>
      <c r="U1737" s="31"/>
    </row>
    <row r="1738" spans="1:21" ht="25">
      <c r="A1738" s="31">
        <v>1738</v>
      </c>
      <c r="B1738" s="31" t="s">
        <v>10499</v>
      </c>
      <c r="C1738" s="31" t="s">
        <v>10415</v>
      </c>
      <c r="D1738" s="31" t="s">
        <v>12747</v>
      </c>
      <c r="E1738" s="31" t="s">
        <v>10416</v>
      </c>
      <c r="F1738" s="31" t="s">
        <v>10422</v>
      </c>
      <c r="G1738" s="31" t="s">
        <v>86</v>
      </c>
      <c r="H1738" s="31" t="s">
        <v>13578</v>
      </c>
      <c r="I1738" s="31" t="s">
        <v>12749</v>
      </c>
      <c r="J1738" s="31" t="s">
        <v>87</v>
      </c>
      <c r="K1738" s="22" t="s">
        <v>1903</v>
      </c>
      <c r="L1738" s="31" t="s">
        <v>57</v>
      </c>
      <c r="M1738" s="31" t="s">
        <v>10500</v>
      </c>
      <c r="N1738" s="31"/>
      <c r="O1738" s="31" t="s">
        <v>13081</v>
      </c>
      <c r="P1738" s="22" t="s">
        <v>13578</v>
      </c>
      <c r="Q1738" s="31" t="s">
        <v>13586</v>
      </c>
      <c r="R1738" s="31" t="s">
        <v>13084</v>
      </c>
      <c r="S1738" s="31" t="s">
        <v>12915</v>
      </c>
      <c r="T1738" s="31"/>
      <c r="U1738" s="31"/>
    </row>
    <row r="1739" spans="1:21" ht="25">
      <c r="A1739" s="31">
        <v>1739</v>
      </c>
      <c r="B1739" s="31" t="s">
        <v>10501</v>
      </c>
      <c r="C1739" s="31" t="s">
        <v>10415</v>
      </c>
      <c r="D1739" s="31" t="s">
        <v>12747</v>
      </c>
      <c r="E1739" s="31" t="s">
        <v>10416</v>
      </c>
      <c r="F1739" s="31" t="s">
        <v>10422</v>
      </c>
      <c r="G1739" s="31" t="s">
        <v>86</v>
      </c>
      <c r="H1739" s="31" t="s">
        <v>13578</v>
      </c>
      <c r="I1739" s="31" t="s">
        <v>12749</v>
      </c>
      <c r="J1739" s="31" t="s">
        <v>87</v>
      </c>
      <c r="K1739" s="22" t="s">
        <v>1903</v>
      </c>
      <c r="L1739" s="31" t="s">
        <v>57</v>
      </c>
      <c r="M1739" s="31" t="s">
        <v>10502</v>
      </c>
      <c r="N1739" s="31"/>
      <c r="O1739" s="31" t="s">
        <v>13081</v>
      </c>
      <c r="P1739" s="22" t="s">
        <v>13578</v>
      </c>
      <c r="Q1739" s="31" t="s">
        <v>13586</v>
      </c>
      <c r="R1739" s="31" t="s">
        <v>13084</v>
      </c>
      <c r="S1739" s="31" t="s">
        <v>12915</v>
      </c>
      <c r="T1739" s="31"/>
      <c r="U1739" s="31"/>
    </row>
    <row r="1740" spans="1:21" ht="25">
      <c r="A1740" s="31">
        <v>1740</v>
      </c>
      <c r="B1740" s="31" t="s">
        <v>10503</v>
      </c>
      <c r="C1740" s="31" t="s">
        <v>10415</v>
      </c>
      <c r="D1740" s="31" t="s">
        <v>12747</v>
      </c>
      <c r="E1740" s="31" t="s">
        <v>10416</v>
      </c>
      <c r="F1740" s="31" t="s">
        <v>10422</v>
      </c>
      <c r="G1740" s="31" t="s">
        <v>86</v>
      </c>
      <c r="H1740" s="31" t="s">
        <v>13578</v>
      </c>
      <c r="I1740" s="31" t="s">
        <v>12749</v>
      </c>
      <c r="J1740" s="31" t="s">
        <v>87</v>
      </c>
      <c r="K1740" s="22" t="s">
        <v>1903</v>
      </c>
      <c r="L1740" s="31" t="s">
        <v>57</v>
      </c>
      <c r="M1740" s="31" t="s">
        <v>10504</v>
      </c>
      <c r="N1740" s="31"/>
      <c r="O1740" s="31" t="s">
        <v>13081</v>
      </c>
      <c r="P1740" s="22" t="s">
        <v>13578</v>
      </c>
      <c r="Q1740" s="31" t="s">
        <v>13586</v>
      </c>
      <c r="R1740" s="31" t="s">
        <v>13084</v>
      </c>
      <c r="S1740" s="31" t="s">
        <v>12915</v>
      </c>
      <c r="T1740" s="31"/>
      <c r="U1740" s="31"/>
    </row>
    <row r="1741" spans="1:21" ht="25">
      <c r="A1741" s="31">
        <v>1741</v>
      </c>
      <c r="B1741" s="31" t="s">
        <v>10505</v>
      </c>
      <c r="C1741" s="31" t="s">
        <v>10415</v>
      </c>
      <c r="D1741" s="31" t="s">
        <v>12747</v>
      </c>
      <c r="E1741" s="31" t="s">
        <v>10416</v>
      </c>
      <c r="F1741" s="31" t="s">
        <v>10422</v>
      </c>
      <c r="G1741" s="31" t="s">
        <v>86</v>
      </c>
      <c r="H1741" s="31" t="s">
        <v>13578</v>
      </c>
      <c r="I1741" s="31" t="s">
        <v>12749</v>
      </c>
      <c r="J1741" s="31" t="s">
        <v>87</v>
      </c>
      <c r="K1741" s="22" t="s">
        <v>1903</v>
      </c>
      <c r="L1741" s="31" t="s">
        <v>57</v>
      </c>
      <c r="M1741" s="31" t="s">
        <v>10506</v>
      </c>
      <c r="N1741" s="31"/>
      <c r="O1741" s="31" t="s">
        <v>13081</v>
      </c>
      <c r="P1741" s="22" t="s">
        <v>13578</v>
      </c>
      <c r="Q1741" s="31" t="s">
        <v>13586</v>
      </c>
      <c r="R1741" s="31" t="s">
        <v>13084</v>
      </c>
      <c r="S1741" s="31" t="s">
        <v>12915</v>
      </c>
      <c r="T1741" s="31"/>
      <c r="U1741" s="31"/>
    </row>
    <row r="1742" spans="1:21" ht="75">
      <c r="A1742" s="31">
        <v>1742</v>
      </c>
      <c r="B1742" s="31" t="s">
        <v>10507</v>
      </c>
      <c r="C1742" s="31" t="s">
        <v>10415</v>
      </c>
      <c r="D1742" s="31" t="s">
        <v>12747</v>
      </c>
      <c r="E1742" s="31" t="s">
        <v>10416</v>
      </c>
      <c r="F1742" s="31" t="s">
        <v>10422</v>
      </c>
      <c r="G1742" s="31" t="s">
        <v>100</v>
      </c>
      <c r="H1742" s="31" t="s">
        <v>13578</v>
      </c>
      <c r="I1742" s="31" t="s">
        <v>12749</v>
      </c>
      <c r="J1742" s="31" t="s">
        <v>101</v>
      </c>
      <c r="K1742" s="22" t="s">
        <v>1918</v>
      </c>
      <c r="L1742" s="31" t="s">
        <v>57</v>
      </c>
      <c r="M1742" s="31" t="s">
        <v>10502</v>
      </c>
      <c r="N1742" s="31"/>
      <c r="O1742" s="31" t="s">
        <v>13254</v>
      </c>
      <c r="P1742" s="22" t="s">
        <v>13578</v>
      </c>
      <c r="Q1742" s="31" t="s">
        <v>13587</v>
      </c>
      <c r="R1742" s="31" t="s">
        <v>13588</v>
      </c>
      <c r="S1742" s="31" t="s">
        <v>13091</v>
      </c>
      <c r="T1742" s="31"/>
      <c r="U1742" s="31"/>
    </row>
    <row r="1743" spans="1:21" ht="25">
      <c r="A1743" s="31">
        <v>1743</v>
      </c>
      <c r="B1743" s="31" t="s">
        <v>10547</v>
      </c>
      <c r="C1743" s="31" t="s">
        <v>10415</v>
      </c>
      <c r="D1743" s="31" t="s">
        <v>12747</v>
      </c>
      <c r="E1743" s="31" t="s">
        <v>10416</v>
      </c>
      <c r="F1743" s="31" t="s">
        <v>10585</v>
      </c>
      <c r="G1743" s="31" t="s">
        <v>291</v>
      </c>
      <c r="H1743" s="31" t="s">
        <v>13578</v>
      </c>
      <c r="I1743" s="31" t="s">
        <v>12749</v>
      </c>
      <c r="J1743" s="31" t="s">
        <v>292</v>
      </c>
      <c r="K1743" s="22" t="s">
        <v>2170</v>
      </c>
      <c r="L1743" s="31" t="s">
        <v>57</v>
      </c>
      <c r="M1743" s="31" t="s">
        <v>10992</v>
      </c>
      <c r="N1743" s="31"/>
      <c r="O1743" s="31" t="s">
        <v>13313</v>
      </c>
      <c r="P1743" s="22" t="s">
        <v>13578</v>
      </c>
      <c r="Q1743" s="31" t="s">
        <v>13182</v>
      </c>
      <c r="R1743" s="31" t="s">
        <v>13316</v>
      </c>
      <c r="S1743" s="31" t="s">
        <v>13341</v>
      </c>
      <c r="T1743" s="31"/>
      <c r="U1743" s="31"/>
    </row>
    <row r="1744" spans="1:21" ht="25">
      <c r="A1744" s="31">
        <v>1744</v>
      </c>
      <c r="B1744" s="31" t="s">
        <v>10993</v>
      </c>
      <c r="C1744" s="31" t="s">
        <v>10415</v>
      </c>
      <c r="D1744" s="31" t="s">
        <v>12747</v>
      </c>
      <c r="E1744" s="31" t="s">
        <v>10416</v>
      </c>
      <c r="F1744" s="31" t="s">
        <v>10585</v>
      </c>
      <c r="G1744" s="31" t="s">
        <v>291</v>
      </c>
      <c r="H1744" s="31" t="s">
        <v>13578</v>
      </c>
      <c r="I1744" s="31" t="s">
        <v>12749</v>
      </c>
      <c r="J1744" s="31" t="s">
        <v>292</v>
      </c>
      <c r="K1744" s="22" t="s">
        <v>2170</v>
      </c>
      <c r="L1744" s="31" t="s">
        <v>57</v>
      </c>
      <c r="M1744" s="31" t="s">
        <v>10994</v>
      </c>
      <c r="N1744" s="31"/>
      <c r="O1744" s="31" t="s">
        <v>13313</v>
      </c>
      <c r="P1744" s="22" t="s">
        <v>13578</v>
      </c>
      <c r="Q1744" s="31" t="s">
        <v>13182</v>
      </c>
      <c r="R1744" s="31" t="s">
        <v>13316</v>
      </c>
      <c r="S1744" s="31" t="s">
        <v>13341</v>
      </c>
      <c r="T1744" s="31"/>
      <c r="U1744" s="31"/>
    </row>
    <row r="1745" spans="1:21" ht="25">
      <c r="A1745" s="31">
        <v>1745</v>
      </c>
      <c r="B1745" s="31" t="s">
        <v>10995</v>
      </c>
      <c r="C1745" s="31" t="s">
        <v>10415</v>
      </c>
      <c r="D1745" s="31" t="s">
        <v>12747</v>
      </c>
      <c r="E1745" s="31" t="s">
        <v>10416</v>
      </c>
      <c r="F1745" s="31" t="s">
        <v>10422</v>
      </c>
      <c r="G1745" s="31" t="s">
        <v>308</v>
      </c>
      <c r="H1745" s="31" t="s">
        <v>13578</v>
      </c>
      <c r="I1745" s="31" t="s">
        <v>12749</v>
      </c>
      <c r="J1745" s="31" t="s">
        <v>309</v>
      </c>
      <c r="K1745" s="22" t="s">
        <v>2194</v>
      </c>
      <c r="L1745" s="31" t="s">
        <v>57</v>
      </c>
      <c r="M1745" s="31" t="s">
        <v>11025</v>
      </c>
      <c r="N1745" s="31"/>
      <c r="O1745" s="31" t="s">
        <v>8982</v>
      </c>
      <c r="P1745" s="22" t="s">
        <v>13578</v>
      </c>
      <c r="Q1745" s="31" t="s">
        <v>13589</v>
      </c>
      <c r="R1745" s="31" t="s">
        <v>13590</v>
      </c>
      <c r="S1745" s="31" t="s">
        <v>13326</v>
      </c>
      <c r="T1745" s="31"/>
      <c r="U1745" s="31"/>
    </row>
    <row r="1746" spans="1:21" ht="25">
      <c r="A1746" s="31">
        <v>1746</v>
      </c>
      <c r="B1746" s="31" t="s">
        <v>11026</v>
      </c>
      <c r="C1746" s="31" t="s">
        <v>10415</v>
      </c>
      <c r="D1746" s="31" t="s">
        <v>12747</v>
      </c>
      <c r="E1746" s="31" t="s">
        <v>10416</v>
      </c>
      <c r="F1746" s="31" t="s">
        <v>10422</v>
      </c>
      <c r="G1746" s="31" t="s">
        <v>308</v>
      </c>
      <c r="H1746" s="31" t="s">
        <v>13578</v>
      </c>
      <c r="I1746" s="31" t="s">
        <v>12749</v>
      </c>
      <c r="J1746" s="31" t="s">
        <v>309</v>
      </c>
      <c r="K1746" s="22" t="s">
        <v>2194</v>
      </c>
      <c r="L1746" s="31" t="s">
        <v>57</v>
      </c>
      <c r="M1746" s="31" t="s">
        <v>11027</v>
      </c>
      <c r="N1746" s="31"/>
      <c r="O1746" s="31" t="s">
        <v>8982</v>
      </c>
      <c r="P1746" s="22" t="s">
        <v>13578</v>
      </c>
      <c r="Q1746" s="31" t="s">
        <v>13589</v>
      </c>
      <c r="R1746" s="31" t="s">
        <v>13590</v>
      </c>
      <c r="S1746" s="31" t="s">
        <v>13326</v>
      </c>
      <c r="T1746" s="31"/>
      <c r="U1746" s="31"/>
    </row>
    <row r="1747" spans="1:21" ht="25">
      <c r="A1747" s="31">
        <v>1747</v>
      </c>
      <c r="B1747" s="31" t="s">
        <v>11028</v>
      </c>
      <c r="C1747" s="31" t="s">
        <v>10415</v>
      </c>
      <c r="D1747" s="31" t="s">
        <v>12747</v>
      </c>
      <c r="E1747" s="31" t="s">
        <v>10416</v>
      </c>
      <c r="F1747" s="31" t="s">
        <v>10422</v>
      </c>
      <c r="G1747" s="31" t="s">
        <v>308</v>
      </c>
      <c r="H1747" s="31" t="s">
        <v>13578</v>
      </c>
      <c r="I1747" s="31" t="s">
        <v>12749</v>
      </c>
      <c r="J1747" s="31" t="s">
        <v>309</v>
      </c>
      <c r="K1747" s="22" t="s">
        <v>2194</v>
      </c>
      <c r="L1747" s="31" t="s">
        <v>57</v>
      </c>
      <c r="M1747" s="31" t="s">
        <v>11029</v>
      </c>
      <c r="N1747" s="31"/>
      <c r="O1747" s="31" t="s">
        <v>8982</v>
      </c>
      <c r="P1747" s="22" t="s">
        <v>13578</v>
      </c>
      <c r="Q1747" s="31" t="s">
        <v>13589</v>
      </c>
      <c r="R1747" s="31" t="s">
        <v>13590</v>
      </c>
      <c r="S1747" s="31" t="s">
        <v>13326</v>
      </c>
      <c r="T1747" s="31"/>
      <c r="U1747" s="31"/>
    </row>
    <row r="1748" spans="1:21" ht="25">
      <c r="A1748" s="31">
        <v>1748</v>
      </c>
      <c r="B1748" s="31" t="s">
        <v>11030</v>
      </c>
      <c r="C1748" s="31" t="s">
        <v>10415</v>
      </c>
      <c r="D1748" s="31" t="s">
        <v>12747</v>
      </c>
      <c r="E1748" s="31" t="s">
        <v>10416</v>
      </c>
      <c r="F1748" s="31" t="s">
        <v>10422</v>
      </c>
      <c r="G1748" s="31" t="s">
        <v>308</v>
      </c>
      <c r="H1748" s="31" t="s">
        <v>13578</v>
      </c>
      <c r="I1748" s="31" t="s">
        <v>12749</v>
      </c>
      <c r="J1748" s="31" t="s">
        <v>309</v>
      </c>
      <c r="K1748" s="22" t="s">
        <v>2194</v>
      </c>
      <c r="L1748" s="31" t="s">
        <v>57</v>
      </c>
      <c r="M1748" s="31" t="s">
        <v>11031</v>
      </c>
      <c r="N1748" s="31"/>
      <c r="O1748" s="31" t="s">
        <v>8982</v>
      </c>
      <c r="P1748" s="22" t="s">
        <v>13578</v>
      </c>
      <c r="Q1748" s="31" t="s">
        <v>13589</v>
      </c>
      <c r="R1748" s="31" t="s">
        <v>13590</v>
      </c>
      <c r="S1748" s="31" t="s">
        <v>13326</v>
      </c>
      <c r="T1748" s="31"/>
      <c r="U1748" s="31"/>
    </row>
    <row r="1749" spans="1:21" ht="25">
      <c r="A1749" s="31">
        <v>1749</v>
      </c>
      <c r="B1749" s="31" t="s">
        <v>11032</v>
      </c>
      <c r="C1749" s="31" t="s">
        <v>10415</v>
      </c>
      <c r="D1749" s="31" t="s">
        <v>12747</v>
      </c>
      <c r="E1749" s="31" t="s">
        <v>10416</v>
      </c>
      <c r="F1749" s="31" t="s">
        <v>10422</v>
      </c>
      <c r="G1749" s="31" t="s">
        <v>308</v>
      </c>
      <c r="H1749" s="31" t="s">
        <v>13578</v>
      </c>
      <c r="I1749" s="31" t="s">
        <v>12749</v>
      </c>
      <c r="J1749" s="31" t="s">
        <v>309</v>
      </c>
      <c r="K1749" s="22" t="s">
        <v>2194</v>
      </c>
      <c r="L1749" s="31" t="s">
        <v>57</v>
      </c>
      <c r="M1749" s="31" t="s">
        <v>10778</v>
      </c>
      <c r="N1749" s="31"/>
      <c r="O1749" s="31" t="s">
        <v>8982</v>
      </c>
      <c r="P1749" s="22" t="s">
        <v>13578</v>
      </c>
      <c r="Q1749" s="31" t="s">
        <v>13589</v>
      </c>
      <c r="R1749" s="31" t="s">
        <v>13590</v>
      </c>
      <c r="S1749" s="31" t="s">
        <v>13326</v>
      </c>
      <c r="T1749" s="31"/>
      <c r="U1749" s="31"/>
    </row>
    <row r="1750" spans="1:21" ht="25">
      <c r="A1750" s="31">
        <v>1750</v>
      </c>
      <c r="B1750" s="31" t="s">
        <v>11033</v>
      </c>
      <c r="C1750" s="31" t="s">
        <v>10415</v>
      </c>
      <c r="D1750" s="31" t="s">
        <v>12747</v>
      </c>
      <c r="E1750" s="31" t="s">
        <v>10416</v>
      </c>
      <c r="F1750" s="31" t="s">
        <v>10422</v>
      </c>
      <c r="G1750" s="31" t="s">
        <v>308</v>
      </c>
      <c r="H1750" s="31" t="s">
        <v>13578</v>
      </c>
      <c r="I1750" s="31" t="s">
        <v>12749</v>
      </c>
      <c r="J1750" s="31" t="s">
        <v>309</v>
      </c>
      <c r="K1750" s="22" t="s">
        <v>2194</v>
      </c>
      <c r="L1750" s="31" t="s">
        <v>57</v>
      </c>
      <c r="M1750" s="31" t="s">
        <v>11034</v>
      </c>
      <c r="N1750" s="31"/>
      <c r="O1750" s="31" t="s">
        <v>8982</v>
      </c>
      <c r="P1750" s="22" t="s">
        <v>13578</v>
      </c>
      <c r="Q1750" s="31" t="s">
        <v>13589</v>
      </c>
      <c r="R1750" s="31" t="s">
        <v>13590</v>
      </c>
      <c r="S1750" s="31" t="s">
        <v>13326</v>
      </c>
      <c r="T1750" s="31"/>
      <c r="U1750" s="31"/>
    </row>
    <row r="1751" spans="1:21" ht="25">
      <c r="A1751" s="31">
        <v>1751</v>
      </c>
      <c r="B1751" s="31" t="s">
        <v>11035</v>
      </c>
      <c r="C1751" s="31" t="s">
        <v>10415</v>
      </c>
      <c r="D1751" s="31" t="s">
        <v>12747</v>
      </c>
      <c r="E1751" s="31" t="s">
        <v>10416</v>
      </c>
      <c r="F1751" s="31" t="s">
        <v>10422</v>
      </c>
      <c r="G1751" s="31" t="s">
        <v>308</v>
      </c>
      <c r="H1751" s="31" t="s">
        <v>13578</v>
      </c>
      <c r="I1751" s="31" t="s">
        <v>12749</v>
      </c>
      <c r="J1751" s="31" t="s">
        <v>309</v>
      </c>
      <c r="K1751" s="22" t="s">
        <v>2194</v>
      </c>
      <c r="L1751" s="31" t="s">
        <v>57</v>
      </c>
      <c r="M1751" s="31" t="s">
        <v>11036</v>
      </c>
      <c r="N1751" s="31"/>
      <c r="O1751" s="31" t="s">
        <v>8982</v>
      </c>
      <c r="P1751" s="22" t="s">
        <v>13578</v>
      </c>
      <c r="Q1751" s="31" t="s">
        <v>13589</v>
      </c>
      <c r="R1751" s="31" t="s">
        <v>13590</v>
      </c>
      <c r="S1751" s="31" t="s">
        <v>13326</v>
      </c>
      <c r="T1751" s="31"/>
      <c r="U1751" s="31"/>
    </row>
    <row r="1752" spans="1:21" ht="25">
      <c r="A1752" s="31">
        <v>1752</v>
      </c>
      <c r="B1752" s="31" t="s">
        <v>11037</v>
      </c>
      <c r="C1752" s="31" t="s">
        <v>10415</v>
      </c>
      <c r="D1752" s="31" t="s">
        <v>12747</v>
      </c>
      <c r="E1752" s="31" t="s">
        <v>10416</v>
      </c>
      <c r="F1752" s="31" t="s">
        <v>10422</v>
      </c>
      <c r="G1752" s="31" t="s">
        <v>308</v>
      </c>
      <c r="H1752" s="31" t="s">
        <v>13578</v>
      </c>
      <c r="I1752" s="31" t="s">
        <v>12749</v>
      </c>
      <c r="J1752" s="31" t="s">
        <v>309</v>
      </c>
      <c r="K1752" s="22" t="s">
        <v>2194</v>
      </c>
      <c r="L1752" s="31" t="s">
        <v>57</v>
      </c>
      <c r="M1752" s="31" t="s">
        <v>11038</v>
      </c>
      <c r="N1752" s="31"/>
      <c r="O1752" s="31" t="s">
        <v>8982</v>
      </c>
      <c r="P1752" s="22" t="s">
        <v>13578</v>
      </c>
      <c r="Q1752" s="31" t="s">
        <v>13589</v>
      </c>
      <c r="R1752" s="31" t="s">
        <v>13590</v>
      </c>
      <c r="S1752" s="31" t="s">
        <v>13326</v>
      </c>
      <c r="T1752" s="31"/>
      <c r="U1752" s="31"/>
    </row>
    <row r="1753" spans="1:21" ht="25">
      <c r="A1753" s="31">
        <v>1753</v>
      </c>
      <c r="B1753" s="31" t="s">
        <v>11039</v>
      </c>
      <c r="C1753" s="31" t="s">
        <v>10415</v>
      </c>
      <c r="D1753" s="31" t="s">
        <v>12747</v>
      </c>
      <c r="E1753" s="31" t="s">
        <v>10416</v>
      </c>
      <c r="F1753" s="31" t="s">
        <v>10422</v>
      </c>
      <c r="G1753" s="31" t="s">
        <v>308</v>
      </c>
      <c r="H1753" s="31" t="s">
        <v>13578</v>
      </c>
      <c r="I1753" s="31" t="s">
        <v>12749</v>
      </c>
      <c r="J1753" s="31" t="s">
        <v>309</v>
      </c>
      <c r="K1753" s="22" t="s">
        <v>2194</v>
      </c>
      <c r="L1753" s="31" t="s">
        <v>57</v>
      </c>
      <c r="M1753" s="31" t="s">
        <v>11040</v>
      </c>
      <c r="N1753" s="31"/>
      <c r="O1753" s="31" t="s">
        <v>8982</v>
      </c>
      <c r="P1753" s="22" t="s">
        <v>13578</v>
      </c>
      <c r="Q1753" s="31" t="s">
        <v>13589</v>
      </c>
      <c r="R1753" s="31" t="s">
        <v>13590</v>
      </c>
      <c r="S1753" s="31" t="s">
        <v>13326</v>
      </c>
      <c r="T1753" s="31"/>
      <c r="U1753" s="31"/>
    </row>
    <row r="1754" spans="1:21" ht="25">
      <c r="A1754" s="31">
        <v>1754</v>
      </c>
      <c r="B1754" s="31" t="s">
        <v>9181</v>
      </c>
      <c r="C1754" s="31" t="s">
        <v>10415</v>
      </c>
      <c r="D1754" s="31" t="s">
        <v>12747</v>
      </c>
      <c r="E1754" s="31" t="s">
        <v>10416</v>
      </c>
      <c r="F1754" s="31" t="s">
        <v>10422</v>
      </c>
      <c r="G1754" s="31" t="s">
        <v>308</v>
      </c>
      <c r="H1754" s="31" t="s">
        <v>13578</v>
      </c>
      <c r="I1754" s="31" t="s">
        <v>12749</v>
      </c>
      <c r="J1754" s="31" t="s">
        <v>309</v>
      </c>
      <c r="K1754" s="22" t="s">
        <v>2194</v>
      </c>
      <c r="L1754" s="31" t="s">
        <v>57</v>
      </c>
      <c r="M1754" s="31" t="s">
        <v>11041</v>
      </c>
      <c r="N1754" s="31"/>
      <c r="O1754" s="31" t="s">
        <v>8982</v>
      </c>
      <c r="P1754" s="22" t="s">
        <v>13578</v>
      </c>
      <c r="Q1754" s="31" t="s">
        <v>13589</v>
      </c>
      <c r="R1754" s="31" t="s">
        <v>13590</v>
      </c>
      <c r="S1754" s="31" t="s">
        <v>13326</v>
      </c>
      <c r="T1754" s="31"/>
      <c r="U1754" s="31"/>
    </row>
    <row r="1755" spans="1:21" ht="25">
      <c r="A1755" s="31">
        <v>1755</v>
      </c>
      <c r="B1755" s="31" t="s">
        <v>9185</v>
      </c>
      <c r="C1755" s="31" t="s">
        <v>10415</v>
      </c>
      <c r="D1755" s="31" t="s">
        <v>12747</v>
      </c>
      <c r="E1755" s="31" t="s">
        <v>10416</v>
      </c>
      <c r="F1755" s="31" t="s">
        <v>10422</v>
      </c>
      <c r="G1755" s="31" t="s">
        <v>308</v>
      </c>
      <c r="H1755" s="31" t="s">
        <v>13578</v>
      </c>
      <c r="I1755" s="31" t="s">
        <v>12749</v>
      </c>
      <c r="J1755" s="31" t="s">
        <v>309</v>
      </c>
      <c r="K1755" s="22" t="s">
        <v>2194</v>
      </c>
      <c r="L1755" s="31" t="s">
        <v>57</v>
      </c>
      <c r="M1755" s="31" t="s">
        <v>11042</v>
      </c>
      <c r="N1755" s="31"/>
      <c r="O1755" s="31" t="s">
        <v>8982</v>
      </c>
      <c r="P1755" s="22" t="s">
        <v>13578</v>
      </c>
      <c r="Q1755" s="31" t="s">
        <v>13589</v>
      </c>
      <c r="R1755" s="31" t="s">
        <v>13590</v>
      </c>
      <c r="S1755" s="31" t="s">
        <v>13326</v>
      </c>
      <c r="T1755" s="31"/>
      <c r="U1755" s="31"/>
    </row>
    <row r="1756" spans="1:21" ht="25">
      <c r="A1756" s="31">
        <v>1756</v>
      </c>
      <c r="B1756" s="31" t="s">
        <v>11043</v>
      </c>
      <c r="C1756" s="31" t="s">
        <v>10415</v>
      </c>
      <c r="D1756" s="31" t="s">
        <v>12747</v>
      </c>
      <c r="E1756" s="31" t="s">
        <v>10416</v>
      </c>
      <c r="F1756" s="31" t="s">
        <v>10422</v>
      </c>
      <c r="G1756" s="31" t="s">
        <v>490</v>
      </c>
      <c r="H1756" s="31" t="s">
        <v>13578</v>
      </c>
      <c r="I1756" s="31" t="s">
        <v>12749</v>
      </c>
      <c r="J1756" s="31" t="s">
        <v>491</v>
      </c>
      <c r="K1756" s="22" t="s">
        <v>2443</v>
      </c>
      <c r="L1756" s="31" t="s">
        <v>57</v>
      </c>
      <c r="M1756" s="31" t="s">
        <v>11384</v>
      </c>
      <c r="N1756" s="31"/>
      <c r="O1756" s="31" t="s">
        <v>13376</v>
      </c>
      <c r="P1756" s="22" t="s">
        <v>13578</v>
      </c>
      <c r="Q1756" s="31" t="s">
        <v>13591</v>
      </c>
      <c r="R1756" s="31" t="s">
        <v>13183</v>
      </c>
      <c r="S1756" s="31" t="s">
        <v>12911</v>
      </c>
      <c r="T1756" s="31"/>
      <c r="U1756" s="31"/>
    </row>
    <row r="1757" spans="1:21" ht="25">
      <c r="A1757" s="31">
        <v>1757</v>
      </c>
      <c r="B1757" s="31" t="s">
        <v>11385</v>
      </c>
      <c r="C1757" s="31" t="s">
        <v>10415</v>
      </c>
      <c r="D1757" s="31" t="s">
        <v>12747</v>
      </c>
      <c r="E1757" s="31" t="s">
        <v>10416</v>
      </c>
      <c r="F1757" s="31" t="s">
        <v>10422</v>
      </c>
      <c r="G1757" s="31" t="s">
        <v>490</v>
      </c>
      <c r="H1757" s="31" t="s">
        <v>13578</v>
      </c>
      <c r="I1757" s="31" t="s">
        <v>12749</v>
      </c>
      <c r="J1757" s="31" t="s">
        <v>491</v>
      </c>
      <c r="K1757" s="22" t="s">
        <v>2443</v>
      </c>
      <c r="L1757" s="31" t="s">
        <v>57</v>
      </c>
      <c r="M1757" s="31" t="s">
        <v>11386</v>
      </c>
      <c r="N1757" s="31"/>
      <c r="O1757" s="31" t="s">
        <v>13376</v>
      </c>
      <c r="P1757" s="22" t="s">
        <v>13578</v>
      </c>
      <c r="Q1757" s="31" t="s">
        <v>13591</v>
      </c>
      <c r="R1757" s="31" t="s">
        <v>13183</v>
      </c>
      <c r="S1757" s="31" t="s">
        <v>12911</v>
      </c>
      <c r="T1757" s="31"/>
      <c r="U1757" s="31"/>
    </row>
    <row r="1758" spans="1:21" ht="25">
      <c r="A1758" s="31">
        <v>1758</v>
      </c>
      <c r="B1758" s="31" t="s">
        <v>11387</v>
      </c>
      <c r="C1758" s="31" t="s">
        <v>10415</v>
      </c>
      <c r="D1758" s="31" t="s">
        <v>12747</v>
      </c>
      <c r="E1758" s="31" t="s">
        <v>10416</v>
      </c>
      <c r="F1758" s="31" t="s">
        <v>10422</v>
      </c>
      <c r="G1758" s="31" t="s">
        <v>490</v>
      </c>
      <c r="H1758" s="31" t="s">
        <v>13578</v>
      </c>
      <c r="I1758" s="31" t="s">
        <v>12749</v>
      </c>
      <c r="J1758" s="31" t="s">
        <v>491</v>
      </c>
      <c r="K1758" s="22" t="s">
        <v>2443</v>
      </c>
      <c r="L1758" s="31" t="s">
        <v>57</v>
      </c>
      <c r="M1758" s="31" t="s">
        <v>256</v>
      </c>
      <c r="N1758" s="31"/>
      <c r="O1758" s="31" t="s">
        <v>13376</v>
      </c>
      <c r="P1758" s="22" t="s">
        <v>13578</v>
      </c>
      <c r="Q1758" s="31" t="s">
        <v>13591</v>
      </c>
      <c r="R1758" s="31" t="s">
        <v>13183</v>
      </c>
      <c r="S1758" s="31" t="s">
        <v>12911</v>
      </c>
      <c r="T1758" s="31"/>
      <c r="U1758" s="31"/>
    </row>
    <row r="1759" spans="1:21" ht="25">
      <c r="A1759" s="31">
        <v>1759</v>
      </c>
      <c r="B1759" s="31" t="s">
        <v>11388</v>
      </c>
      <c r="C1759" s="31" t="s">
        <v>10415</v>
      </c>
      <c r="D1759" s="31" t="s">
        <v>12747</v>
      </c>
      <c r="E1759" s="31" t="s">
        <v>10416</v>
      </c>
      <c r="F1759" s="31" t="s">
        <v>10422</v>
      </c>
      <c r="G1759" s="31" t="s">
        <v>490</v>
      </c>
      <c r="H1759" s="31" t="s">
        <v>13578</v>
      </c>
      <c r="I1759" s="31" t="s">
        <v>12749</v>
      </c>
      <c r="J1759" s="31" t="s">
        <v>491</v>
      </c>
      <c r="K1759" s="22" t="s">
        <v>2443</v>
      </c>
      <c r="L1759" s="31" t="s">
        <v>57</v>
      </c>
      <c r="M1759" s="31" t="s">
        <v>615</v>
      </c>
      <c r="N1759" s="31"/>
      <c r="O1759" s="31" t="s">
        <v>13376</v>
      </c>
      <c r="P1759" s="22" t="s">
        <v>13578</v>
      </c>
      <c r="Q1759" s="31" t="s">
        <v>13591</v>
      </c>
      <c r="R1759" s="31" t="s">
        <v>13183</v>
      </c>
      <c r="S1759" s="31" t="s">
        <v>12911</v>
      </c>
      <c r="T1759" s="31"/>
      <c r="U1759" s="31"/>
    </row>
    <row r="1760" spans="1:21" ht="25">
      <c r="A1760" s="31">
        <v>1760</v>
      </c>
      <c r="B1760" s="31" t="s">
        <v>11389</v>
      </c>
      <c r="C1760" s="31" t="s">
        <v>10415</v>
      </c>
      <c r="D1760" s="31" t="s">
        <v>12747</v>
      </c>
      <c r="E1760" s="31" t="s">
        <v>10416</v>
      </c>
      <c r="F1760" s="31" t="s">
        <v>10422</v>
      </c>
      <c r="G1760" s="31" t="s">
        <v>490</v>
      </c>
      <c r="H1760" s="31" t="s">
        <v>13578</v>
      </c>
      <c r="I1760" s="31" t="s">
        <v>12749</v>
      </c>
      <c r="J1760" s="31" t="s">
        <v>491</v>
      </c>
      <c r="K1760" s="22" t="s">
        <v>2443</v>
      </c>
      <c r="L1760" s="31" t="s">
        <v>57</v>
      </c>
      <c r="M1760" s="31" t="s">
        <v>183</v>
      </c>
      <c r="N1760" s="31"/>
      <c r="O1760" s="31" t="s">
        <v>13376</v>
      </c>
      <c r="P1760" s="22" t="s">
        <v>13578</v>
      </c>
      <c r="Q1760" s="31" t="s">
        <v>13591</v>
      </c>
      <c r="R1760" s="31" t="s">
        <v>13183</v>
      </c>
      <c r="S1760" s="31" t="s">
        <v>12911</v>
      </c>
      <c r="T1760" s="31"/>
      <c r="U1760" s="31"/>
    </row>
    <row r="1761" spans="1:21" ht="25">
      <c r="A1761" s="31">
        <v>1761</v>
      </c>
      <c r="B1761" s="31" t="s">
        <v>11390</v>
      </c>
      <c r="C1761" s="31" t="s">
        <v>10415</v>
      </c>
      <c r="D1761" s="31" t="s">
        <v>12747</v>
      </c>
      <c r="E1761" s="31" t="s">
        <v>10416</v>
      </c>
      <c r="F1761" s="31" t="s">
        <v>10422</v>
      </c>
      <c r="G1761" s="31" t="s">
        <v>490</v>
      </c>
      <c r="H1761" s="31" t="s">
        <v>13578</v>
      </c>
      <c r="I1761" s="31" t="s">
        <v>12749</v>
      </c>
      <c r="J1761" s="31" t="s">
        <v>491</v>
      </c>
      <c r="K1761" s="22" t="s">
        <v>2443</v>
      </c>
      <c r="L1761" s="31" t="s">
        <v>57</v>
      </c>
      <c r="M1761" s="31" t="s">
        <v>7506</v>
      </c>
      <c r="N1761" s="31"/>
      <c r="O1761" s="31" t="s">
        <v>13376</v>
      </c>
      <c r="P1761" s="22" t="s">
        <v>13578</v>
      </c>
      <c r="Q1761" s="31" t="s">
        <v>13591</v>
      </c>
      <c r="R1761" s="31" t="s">
        <v>13183</v>
      </c>
      <c r="S1761" s="31" t="s">
        <v>12911</v>
      </c>
      <c r="T1761" s="31"/>
      <c r="U1761" s="31"/>
    </row>
    <row r="1762" spans="1:21" ht="25">
      <c r="A1762" s="31">
        <v>1762</v>
      </c>
      <c r="B1762" s="31" t="s">
        <v>11391</v>
      </c>
      <c r="C1762" s="31" t="s">
        <v>10415</v>
      </c>
      <c r="D1762" s="31" t="s">
        <v>12747</v>
      </c>
      <c r="E1762" s="31" t="s">
        <v>10416</v>
      </c>
      <c r="F1762" s="31" t="s">
        <v>10422</v>
      </c>
      <c r="G1762" s="31" t="s">
        <v>533</v>
      </c>
      <c r="H1762" s="31" t="s">
        <v>13578</v>
      </c>
      <c r="I1762" s="31" t="s">
        <v>12749</v>
      </c>
      <c r="J1762" s="31" t="s">
        <v>534</v>
      </c>
      <c r="K1762" s="22" t="s">
        <v>2494</v>
      </c>
      <c r="L1762" s="31" t="s">
        <v>57</v>
      </c>
      <c r="M1762" s="31" t="s">
        <v>183</v>
      </c>
      <c r="N1762" s="31"/>
      <c r="O1762" s="31" t="s">
        <v>13360</v>
      </c>
      <c r="P1762" s="22" t="s">
        <v>13578</v>
      </c>
      <c r="Q1762" s="31" t="s">
        <v>13592</v>
      </c>
      <c r="R1762" s="31" t="s">
        <v>13322</v>
      </c>
      <c r="S1762" s="31" t="s">
        <v>9168</v>
      </c>
      <c r="T1762" s="31"/>
      <c r="U1762" s="31"/>
    </row>
    <row r="1763" spans="1:21" ht="25">
      <c r="A1763" s="31">
        <v>1763</v>
      </c>
      <c r="B1763" s="31" t="s">
        <v>11452</v>
      </c>
      <c r="C1763" s="31" t="s">
        <v>10415</v>
      </c>
      <c r="D1763" s="31" t="s">
        <v>12747</v>
      </c>
      <c r="E1763" s="31" t="s">
        <v>10416</v>
      </c>
      <c r="F1763" s="31" t="s">
        <v>10422</v>
      </c>
      <c r="G1763" s="31" t="s">
        <v>533</v>
      </c>
      <c r="H1763" s="31" t="s">
        <v>13578</v>
      </c>
      <c r="I1763" s="31" t="s">
        <v>12749</v>
      </c>
      <c r="J1763" s="31" t="s">
        <v>534</v>
      </c>
      <c r="K1763" s="22" t="s">
        <v>2494</v>
      </c>
      <c r="L1763" s="31" t="s">
        <v>57</v>
      </c>
      <c r="M1763" s="31" t="s">
        <v>10655</v>
      </c>
      <c r="N1763" s="31"/>
      <c r="O1763" s="31" t="s">
        <v>13360</v>
      </c>
      <c r="P1763" s="22" t="s">
        <v>13578</v>
      </c>
      <c r="Q1763" s="31" t="s">
        <v>13592</v>
      </c>
      <c r="R1763" s="31" t="s">
        <v>13322</v>
      </c>
      <c r="S1763" s="31" t="s">
        <v>9168</v>
      </c>
      <c r="T1763" s="31"/>
      <c r="U1763" s="31"/>
    </row>
    <row r="1764" spans="1:21" ht="25">
      <c r="A1764" s="31">
        <v>1764</v>
      </c>
      <c r="B1764" s="31" t="s">
        <v>11453</v>
      </c>
      <c r="C1764" s="31" t="s">
        <v>10415</v>
      </c>
      <c r="D1764" s="31" t="s">
        <v>12747</v>
      </c>
      <c r="E1764" s="31" t="s">
        <v>10416</v>
      </c>
      <c r="F1764" s="31" t="s">
        <v>10422</v>
      </c>
      <c r="G1764" s="31" t="s">
        <v>545</v>
      </c>
      <c r="H1764" s="31" t="s">
        <v>13578</v>
      </c>
      <c r="I1764" s="31" t="s">
        <v>12749</v>
      </c>
      <c r="J1764" s="31" t="s">
        <v>546</v>
      </c>
      <c r="K1764" s="22" t="s">
        <v>2512</v>
      </c>
      <c r="L1764" s="31" t="s">
        <v>57</v>
      </c>
      <c r="M1764" s="31" t="s">
        <v>11475</v>
      </c>
      <c r="N1764" s="31"/>
      <c r="O1764" s="31" t="s">
        <v>9497</v>
      </c>
      <c r="P1764" s="22" t="s">
        <v>13578</v>
      </c>
      <c r="Q1764" s="31" t="s">
        <v>13593</v>
      </c>
      <c r="R1764" s="31" t="s">
        <v>13359</v>
      </c>
      <c r="S1764" s="31" t="s">
        <v>9168</v>
      </c>
      <c r="T1764" s="31"/>
      <c r="U1764" s="31"/>
    </row>
    <row r="1765" spans="1:21" ht="25">
      <c r="A1765" s="31">
        <v>1765</v>
      </c>
      <c r="B1765" s="31" t="s">
        <v>11476</v>
      </c>
      <c r="C1765" s="31" t="s">
        <v>10415</v>
      </c>
      <c r="D1765" s="31" t="s">
        <v>12747</v>
      </c>
      <c r="E1765" s="31" t="s">
        <v>10416</v>
      </c>
      <c r="F1765" s="31" t="s">
        <v>10422</v>
      </c>
      <c r="G1765" s="31" t="s">
        <v>545</v>
      </c>
      <c r="H1765" s="31" t="s">
        <v>13578</v>
      </c>
      <c r="I1765" s="31" t="s">
        <v>12749</v>
      </c>
      <c r="J1765" s="31" t="s">
        <v>546</v>
      </c>
      <c r="K1765" s="22" t="s">
        <v>2512</v>
      </c>
      <c r="L1765" s="31" t="s">
        <v>57</v>
      </c>
      <c r="M1765" s="31" t="s">
        <v>11477</v>
      </c>
      <c r="N1765" s="31"/>
      <c r="O1765" s="31" t="s">
        <v>9497</v>
      </c>
      <c r="P1765" s="22" t="s">
        <v>13578</v>
      </c>
      <c r="Q1765" s="31" t="s">
        <v>13593</v>
      </c>
      <c r="R1765" s="31" t="s">
        <v>13359</v>
      </c>
      <c r="S1765" s="31" t="s">
        <v>9168</v>
      </c>
      <c r="T1765" s="31"/>
      <c r="U1765" s="31"/>
    </row>
    <row r="1766" spans="1:21" ht="25">
      <c r="A1766" s="31">
        <v>1766</v>
      </c>
      <c r="B1766" s="31" t="s">
        <v>11478</v>
      </c>
      <c r="C1766" s="31" t="s">
        <v>10415</v>
      </c>
      <c r="D1766" s="31" t="s">
        <v>12747</v>
      </c>
      <c r="E1766" s="31" t="s">
        <v>10416</v>
      </c>
      <c r="F1766" s="31" t="s">
        <v>10422</v>
      </c>
      <c r="G1766" s="31" t="s">
        <v>545</v>
      </c>
      <c r="H1766" s="31" t="s">
        <v>13578</v>
      </c>
      <c r="I1766" s="31" t="s">
        <v>12749</v>
      </c>
      <c r="J1766" s="31" t="s">
        <v>546</v>
      </c>
      <c r="K1766" s="22" t="s">
        <v>2512</v>
      </c>
      <c r="L1766" s="31" t="s">
        <v>57</v>
      </c>
      <c r="M1766" s="31" t="s">
        <v>11479</v>
      </c>
      <c r="N1766" s="31"/>
      <c r="O1766" s="31" t="s">
        <v>9497</v>
      </c>
      <c r="P1766" s="22" t="s">
        <v>13578</v>
      </c>
      <c r="Q1766" s="31" t="s">
        <v>13593</v>
      </c>
      <c r="R1766" s="31" t="s">
        <v>13359</v>
      </c>
      <c r="S1766" s="31" t="s">
        <v>9168</v>
      </c>
      <c r="T1766" s="31"/>
      <c r="U1766" s="31"/>
    </row>
    <row r="1767" spans="1:21" ht="25">
      <c r="A1767" s="31">
        <v>1767</v>
      </c>
      <c r="B1767" s="31" t="s">
        <v>11480</v>
      </c>
      <c r="C1767" s="31" t="s">
        <v>10415</v>
      </c>
      <c r="D1767" s="31" t="s">
        <v>12747</v>
      </c>
      <c r="E1767" s="31" t="s">
        <v>10416</v>
      </c>
      <c r="F1767" s="31" t="s">
        <v>10422</v>
      </c>
      <c r="G1767" s="31" t="s">
        <v>358</v>
      </c>
      <c r="H1767" s="31" t="s">
        <v>13578</v>
      </c>
      <c r="I1767" s="31" t="s">
        <v>12749</v>
      </c>
      <c r="J1767" s="31" t="s">
        <v>359</v>
      </c>
      <c r="K1767" s="22" t="s">
        <v>2260</v>
      </c>
      <c r="L1767" s="31" t="s">
        <v>57</v>
      </c>
      <c r="M1767" s="31" t="s">
        <v>11138</v>
      </c>
      <c r="N1767" s="31"/>
      <c r="O1767" s="31" t="s">
        <v>13594</v>
      </c>
      <c r="P1767" s="22" t="s">
        <v>13578</v>
      </c>
      <c r="Q1767" s="31" t="s">
        <v>13595</v>
      </c>
      <c r="R1767" s="31" t="s">
        <v>13191</v>
      </c>
      <c r="S1767" s="31" t="s">
        <v>8687</v>
      </c>
      <c r="T1767" s="31"/>
      <c r="U1767" s="31"/>
    </row>
    <row r="1768" spans="1:21" ht="25">
      <c r="A1768" s="31">
        <v>1768</v>
      </c>
      <c r="B1768" s="31" t="s">
        <v>11139</v>
      </c>
      <c r="C1768" s="31" t="s">
        <v>10415</v>
      </c>
      <c r="D1768" s="31" t="s">
        <v>12747</v>
      </c>
      <c r="E1768" s="31" t="s">
        <v>10416</v>
      </c>
      <c r="F1768" s="31" t="s">
        <v>10422</v>
      </c>
      <c r="G1768" s="31" t="s">
        <v>358</v>
      </c>
      <c r="H1768" s="31" t="s">
        <v>13578</v>
      </c>
      <c r="I1768" s="31" t="s">
        <v>12749</v>
      </c>
      <c r="J1768" s="31" t="s">
        <v>359</v>
      </c>
      <c r="K1768" s="22" t="s">
        <v>2260</v>
      </c>
      <c r="L1768" s="31" t="s">
        <v>57</v>
      </c>
      <c r="M1768" s="31" t="s">
        <v>11140</v>
      </c>
      <c r="N1768" s="31"/>
      <c r="O1768" s="31" t="s">
        <v>13594</v>
      </c>
      <c r="P1768" s="22" t="s">
        <v>13578</v>
      </c>
      <c r="Q1768" s="31" t="s">
        <v>13595</v>
      </c>
      <c r="R1768" s="31" t="s">
        <v>13191</v>
      </c>
      <c r="S1768" s="31" t="s">
        <v>8687</v>
      </c>
      <c r="T1768" s="31"/>
      <c r="U1768" s="31"/>
    </row>
    <row r="1769" spans="1:21" ht="25">
      <c r="A1769" s="31">
        <v>1769</v>
      </c>
      <c r="B1769" s="31" t="s">
        <v>11141</v>
      </c>
      <c r="C1769" s="31" t="s">
        <v>10415</v>
      </c>
      <c r="D1769" s="31" t="s">
        <v>12747</v>
      </c>
      <c r="E1769" s="31" t="s">
        <v>10416</v>
      </c>
      <c r="F1769" s="31" t="s">
        <v>10422</v>
      </c>
      <c r="G1769" s="31" t="s">
        <v>358</v>
      </c>
      <c r="H1769" s="31" t="s">
        <v>13578</v>
      </c>
      <c r="I1769" s="31" t="s">
        <v>12749</v>
      </c>
      <c r="J1769" s="31" t="s">
        <v>359</v>
      </c>
      <c r="K1769" s="22" t="s">
        <v>2260</v>
      </c>
      <c r="L1769" s="31" t="s">
        <v>57</v>
      </c>
      <c r="M1769" s="31" t="s">
        <v>11142</v>
      </c>
      <c r="N1769" s="31"/>
      <c r="O1769" s="31" t="s">
        <v>13594</v>
      </c>
      <c r="P1769" s="22" t="s">
        <v>13578</v>
      </c>
      <c r="Q1769" s="31" t="s">
        <v>13595</v>
      </c>
      <c r="R1769" s="31" t="s">
        <v>13191</v>
      </c>
      <c r="S1769" s="31" t="s">
        <v>8687</v>
      </c>
      <c r="T1769" s="31"/>
      <c r="U1769" s="31"/>
    </row>
    <row r="1770" spans="1:21" ht="25">
      <c r="A1770" s="31">
        <v>1770</v>
      </c>
      <c r="B1770" s="31" t="s">
        <v>11143</v>
      </c>
      <c r="C1770" s="31" t="s">
        <v>10415</v>
      </c>
      <c r="D1770" s="31" t="s">
        <v>12747</v>
      </c>
      <c r="E1770" s="31" t="s">
        <v>10416</v>
      </c>
      <c r="F1770" s="31" t="s">
        <v>10422</v>
      </c>
      <c r="G1770" s="31" t="s">
        <v>358</v>
      </c>
      <c r="H1770" s="31" t="s">
        <v>13578</v>
      </c>
      <c r="I1770" s="31" t="s">
        <v>12749</v>
      </c>
      <c r="J1770" s="31" t="s">
        <v>359</v>
      </c>
      <c r="K1770" s="22" t="s">
        <v>2260</v>
      </c>
      <c r="L1770" s="31" t="s">
        <v>57</v>
      </c>
      <c r="M1770" s="31" t="s">
        <v>11144</v>
      </c>
      <c r="N1770" s="31"/>
      <c r="O1770" s="31" t="s">
        <v>13594</v>
      </c>
      <c r="P1770" s="22" t="s">
        <v>13578</v>
      </c>
      <c r="Q1770" s="31" t="s">
        <v>13595</v>
      </c>
      <c r="R1770" s="31" t="s">
        <v>13191</v>
      </c>
      <c r="S1770" s="31" t="s">
        <v>8687</v>
      </c>
      <c r="T1770" s="31"/>
      <c r="U1770" s="31"/>
    </row>
    <row r="1771" spans="1:21" ht="25">
      <c r="A1771" s="31">
        <v>1771</v>
      </c>
      <c r="B1771" s="31" t="s">
        <v>11145</v>
      </c>
      <c r="C1771" s="31" t="s">
        <v>10415</v>
      </c>
      <c r="D1771" s="31" t="s">
        <v>12747</v>
      </c>
      <c r="E1771" s="31" t="s">
        <v>10416</v>
      </c>
      <c r="F1771" s="31" t="s">
        <v>10422</v>
      </c>
      <c r="G1771" s="31" t="s">
        <v>372</v>
      </c>
      <c r="H1771" s="31" t="s">
        <v>13578</v>
      </c>
      <c r="I1771" s="31" t="s">
        <v>12749</v>
      </c>
      <c r="J1771" s="31" t="s">
        <v>373</v>
      </c>
      <c r="K1771" s="22" t="s">
        <v>2279</v>
      </c>
      <c r="L1771" s="31" t="s">
        <v>57</v>
      </c>
      <c r="M1771" s="31" t="s">
        <v>183</v>
      </c>
      <c r="N1771" s="31"/>
      <c r="O1771" s="31" t="s">
        <v>12883</v>
      </c>
      <c r="P1771" s="22" t="s">
        <v>13578</v>
      </c>
      <c r="Q1771" s="31" t="s">
        <v>13596</v>
      </c>
      <c r="R1771" s="31" t="s">
        <v>9069</v>
      </c>
      <c r="S1771" s="31" t="s">
        <v>12771</v>
      </c>
      <c r="T1771" s="31"/>
      <c r="U1771" s="31"/>
    </row>
    <row r="1772" spans="1:21" ht="25">
      <c r="A1772" s="31">
        <v>1772</v>
      </c>
      <c r="B1772" s="31" t="s">
        <v>11156</v>
      </c>
      <c r="C1772" s="31" t="s">
        <v>10415</v>
      </c>
      <c r="D1772" s="31" t="s">
        <v>12747</v>
      </c>
      <c r="E1772" s="31" t="s">
        <v>10416</v>
      </c>
      <c r="F1772" s="31" t="s">
        <v>10422</v>
      </c>
      <c r="G1772" s="31" t="s">
        <v>372</v>
      </c>
      <c r="H1772" s="31" t="s">
        <v>13578</v>
      </c>
      <c r="I1772" s="31" t="s">
        <v>12749</v>
      </c>
      <c r="J1772" s="31" t="s">
        <v>373</v>
      </c>
      <c r="K1772" s="22" t="s">
        <v>2279</v>
      </c>
      <c r="L1772" s="31" t="s">
        <v>57</v>
      </c>
      <c r="M1772" s="31" t="s">
        <v>10655</v>
      </c>
      <c r="N1772" s="31"/>
      <c r="O1772" s="31" t="s">
        <v>12883</v>
      </c>
      <c r="P1772" s="22" t="s">
        <v>13578</v>
      </c>
      <c r="Q1772" s="31" t="s">
        <v>13596</v>
      </c>
      <c r="R1772" s="31" t="s">
        <v>9069</v>
      </c>
      <c r="S1772" s="31" t="s">
        <v>12771</v>
      </c>
      <c r="T1772" s="31"/>
      <c r="U1772" s="31"/>
    </row>
    <row r="1773" spans="1:21" ht="100">
      <c r="A1773" s="31">
        <v>1773</v>
      </c>
      <c r="B1773" s="31" t="s">
        <v>11157</v>
      </c>
      <c r="C1773" s="31" t="s">
        <v>10415</v>
      </c>
      <c r="D1773" s="31" t="s">
        <v>12747</v>
      </c>
      <c r="E1773" s="31" t="s">
        <v>10416</v>
      </c>
      <c r="F1773" s="31" t="s">
        <v>10414</v>
      </c>
      <c r="G1773" s="31" t="s">
        <v>432</v>
      </c>
      <c r="H1773" s="31" t="s">
        <v>13578</v>
      </c>
      <c r="I1773" s="31" t="s">
        <v>12749</v>
      </c>
      <c r="J1773" s="31" t="s">
        <v>433</v>
      </c>
      <c r="K1773" s="22" t="s">
        <v>2362</v>
      </c>
      <c r="L1773" s="31" t="s">
        <v>57</v>
      </c>
      <c r="M1773" s="31" t="s">
        <v>11269</v>
      </c>
      <c r="N1773" s="31"/>
      <c r="O1773" s="31" t="s">
        <v>13133</v>
      </c>
      <c r="P1773" s="22" t="s">
        <v>13578</v>
      </c>
      <c r="Q1773" s="31" t="s">
        <v>13597</v>
      </c>
      <c r="R1773" s="31" t="s">
        <v>13135</v>
      </c>
      <c r="S1773" s="31" t="s">
        <v>12767</v>
      </c>
      <c r="T1773" s="31"/>
      <c r="U1773" s="31"/>
    </row>
    <row r="1774" spans="1:21" ht="25">
      <c r="A1774" s="31">
        <v>1774</v>
      </c>
      <c r="B1774" s="31" t="s">
        <v>11270</v>
      </c>
      <c r="C1774" s="31" t="s">
        <v>10415</v>
      </c>
      <c r="D1774" s="31" t="s">
        <v>12747</v>
      </c>
      <c r="E1774" s="31" t="s">
        <v>10416</v>
      </c>
      <c r="F1774" s="31" t="s">
        <v>10414</v>
      </c>
      <c r="G1774" s="31" t="s">
        <v>442</v>
      </c>
      <c r="H1774" s="31" t="s">
        <v>13578</v>
      </c>
      <c r="I1774" s="31" t="s">
        <v>12749</v>
      </c>
      <c r="J1774" s="31" t="s">
        <v>443</v>
      </c>
      <c r="K1774" s="22" t="s">
        <v>2377</v>
      </c>
      <c r="L1774" s="31" t="s">
        <v>57</v>
      </c>
      <c r="M1774" s="31" t="s">
        <v>11059</v>
      </c>
      <c r="N1774" s="31"/>
      <c r="O1774" s="31" t="s">
        <v>13170</v>
      </c>
      <c r="P1774" s="22" t="s">
        <v>13578</v>
      </c>
      <c r="Q1774" s="31" t="s">
        <v>13598</v>
      </c>
      <c r="R1774" s="31" t="s">
        <v>8982</v>
      </c>
      <c r="S1774" s="31" t="s">
        <v>13146</v>
      </c>
      <c r="T1774" s="31"/>
      <c r="U1774" s="31"/>
    </row>
    <row r="1775" spans="1:21" ht="25">
      <c r="A1775" s="31">
        <v>1775</v>
      </c>
      <c r="B1775" s="31" t="s">
        <v>11300</v>
      </c>
      <c r="C1775" s="31" t="s">
        <v>10415</v>
      </c>
      <c r="D1775" s="31" t="s">
        <v>12747</v>
      </c>
      <c r="E1775" s="31" t="s">
        <v>10416</v>
      </c>
      <c r="F1775" s="31" t="s">
        <v>10414</v>
      </c>
      <c r="G1775" s="31" t="s">
        <v>442</v>
      </c>
      <c r="H1775" s="31" t="s">
        <v>13578</v>
      </c>
      <c r="I1775" s="31" t="s">
        <v>12749</v>
      </c>
      <c r="J1775" s="31" t="s">
        <v>443</v>
      </c>
      <c r="K1775" s="22" t="s">
        <v>2377</v>
      </c>
      <c r="L1775" s="31" t="s">
        <v>57</v>
      </c>
      <c r="M1775" s="31" t="s">
        <v>11061</v>
      </c>
      <c r="N1775" s="31"/>
      <c r="O1775" s="31" t="s">
        <v>13170</v>
      </c>
      <c r="P1775" s="22" t="s">
        <v>13578</v>
      </c>
      <c r="Q1775" s="31" t="s">
        <v>13598</v>
      </c>
      <c r="R1775" s="31" t="s">
        <v>8982</v>
      </c>
      <c r="S1775" s="31" t="s">
        <v>13146</v>
      </c>
      <c r="T1775" s="31"/>
      <c r="U1775" s="31"/>
    </row>
    <row r="1776" spans="1:21" ht="25">
      <c r="A1776" s="31">
        <v>1776</v>
      </c>
      <c r="B1776" s="31" t="s">
        <v>11301</v>
      </c>
      <c r="C1776" s="31" t="s">
        <v>10415</v>
      </c>
      <c r="D1776" s="31" t="s">
        <v>12747</v>
      </c>
      <c r="E1776" s="31" t="s">
        <v>10416</v>
      </c>
      <c r="F1776" s="31" t="s">
        <v>10414</v>
      </c>
      <c r="G1776" s="31" t="s">
        <v>442</v>
      </c>
      <c r="H1776" s="31" t="s">
        <v>13578</v>
      </c>
      <c r="I1776" s="31" t="s">
        <v>12749</v>
      </c>
      <c r="J1776" s="31" t="s">
        <v>443</v>
      </c>
      <c r="K1776" s="22" t="s">
        <v>2377</v>
      </c>
      <c r="L1776" s="31" t="s">
        <v>57</v>
      </c>
      <c r="M1776" s="31" t="s">
        <v>11063</v>
      </c>
      <c r="N1776" s="31"/>
      <c r="O1776" s="31" t="s">
        <v>13170</v>
      </c>
      <c r="P1776" s="22" t="s">
        <v>13578</v>
      </c>
      <c r="Q1776" s="31" t="s">
        <v>13598</v>
      </c>
      <c r="R1776" s="31" t="s">
        <v>8982</v>
      </c>
      <c r="S1776" s="31" t="s">
        <v>13146</v>
      </c>
      <c r="T1776" s="31"/>
      <c r="U1776" s="31"/>
    </row>
    <row r="1777" spans="1:21" ht="237.5">
      <c r="A1777" s="31">
        <v>1777</v>
      </c>
      <c r="B1777" s="31" t="s">
        <v>11302</v>
      </c>
      <c r="C1777" s="31" t="s">
        <v>10415</v>
      </c>
      <c r="D1777" s="31" t="s">
        <v>12747</v>
      </c>
      <c r="E1777" s="31" t="s">
        <v>10416</v>
      </c>
      <c r="F1777" s="31" t="s">
        <v>11570</v>
      </c>
      <c r="G1777" s="31" t="s">
        <v>716</v>
      </c>
      <c r="H1777" s="31" t="s">
        <v>13578</v>
      </c>
      <c r="I1777" s="31" t="s">
        <v>12749</v>
      </c>
      <c r="J1777" s="31" t="s">
        <v>717</v>
      </c>
      <c r="K1777" s="22" t="s">
        <v>2733</v>
      </c>
      <c r="L1777" s="31" t="s">
        <v>57</v>
      </c>
      <c r="M1777" s="31" t="s">
        <v>11820</v>
      </c>
      <c r="N1777" s="31"/>
      <c r="O1777" s="31" t="s">
        <v>13406</v>
      </c>
      <c r="P1777" s="22" t="s">
        <v>13578</v>
      </c>
      <c r="Q1777" s="31" t="s">
        <v>12783</v>
      </c>
      <c r="R1777" s="31" t="s">
        <v>13389</v>
      </c>
      <c r="S1777" s="31" t="s">
        <v>12850</v>
      </c>
      <c r="T1777" s="31"/>
      <c r="U1777" s="31"/>
    </row>
    <row r="1778" spans="1:21" ht="237.5">
      <c r="A1778" s="31">
        <v>1778</v>
      </c>
      <c r="B1778" s="31" t="s">
        <v>11821</v>
      </c>
      <c r="C1778" s="31" t="s">
        <v>10415</v>
      </c>
      <c r="D1778" s="31" t="s">
        <v>12747</v>
      </c>
      <c r="E1778" s="31" t="s">
        <v>10416</v>
      </c>
      <c r="F1778" s="31" t="s">
        <v>11570</v>
      </c>
      <c r="G1778" s="31" t="s">
        <v>716</v>
      </c>
      <c r="H1778" s="31" t="s">
        <v>13578</v>
      </c>
      <c r="I1778" s="31" t="s">
        <v>12749</v>
      </c>
      <c r="J1778" s="31" t="s">
        <v>717</v>
      </c>
      <c r="K1778" s="22" t="s">
        <v>2733</v>
      </c>
      <c r="L1778" s="31" t="s">
        <v>57</v>
      </c>
      <c r="M1778" s="31" t="s">
        <v>11822</v>
      </c>
      <c r="N1778" s="31"/>
      <c r="O1778" s="31" t="s">
        <v>13406</v>
      </c>
      <c r="P1778" s="22" t="s">
        <v>13578</v>
      </c>
      <c r="Q1778" s="31" t="s">
        <v>12783</v>
      </c>
      <c r="R1778" s="31" t="s">
        <v>13389</v>
      </c>
      <c r="S1778" s="31" t="s">
        <v>12850</v>
      </c>
      <c r="T1778" s="31"/>
      <c r="U1778" s="31"/>
    </row>
    <row r="1779" spans="1:21" ht="237.5">
      <c r="A1779" s="31">
        <v>1779</v>
      </c>
      <c r="B1779" s="31" t="s">
        <v>11823</v>
      </c>
      <c r="C1779" s="31" t="s">
        <v>10415</v>
      </c>
      <c r="D1779" s="31" t="s">
        <v>12747</v>
      </c>
      <c r="E1779" s="31" t="s">
        <v>10416</v>
      </c>
      <c r="F1779" s="31" t="s">
        <v>11570</v>
      </c>
      <c r="G1779" s="31" t="s">
        <v>716</v>
      </c>
      <c r="H1779" s="31" t="s">
        <v>13578</v>
      </c>
      <c r="I1779" s="31" t="s">
        <v>12749</v>
      </c>
      <c r="J1779" s="31" t="s">
        <v>717</v>
      </c>
      <c r="K1779" s="22" t="s">
        <v>2733</v>
      </c>
      <c r="L1779" s="31" t="s">
        <v>57</v>
      </c>
      <c r="M1779" s="31" t="s">
        <v>11824</v>
      </c>
      <c r="N1779" s="31"/>
      <c r="O1779" s="31" t="s">
        <v>13406</v>
      </c>
      <c r="P1779" s="22" t="s">
        <v>13578</v>
      </c>
      <c r="Q1779" s="31" t="s">
        <v>12783</v>
      </c>
      <c r="R1779" s="31" t="s">
        <v>13389</v>
      </c>
      <c r="S1779" s="31" t="s">
        <v>12850</v>
      </c>
      <c r="T1779" s="31"/>
      <c r="U1779" s="31"/>
    </row>
    <row r="1780" spans="1:21" ht="237.5">
      <c r="A1780" s="31">
        <v>1780</v>
      </c>
      <c r="B1780" s="31" t="s">
        <v>11825</v>
      </c>
      <c r="C1780" s="31" t="s">
        <v>10415</v>
      </c>
      <c r="D1780" s="31" t="s">
        <v>12747</v>
      </c>
      <c r="E1780" s="31" t="s">
        <v>10416</v>
      </c>
      <c r="F1780" s="31" t="s">
        <v>11570</v>
      </c>
      <c r="G1780" s="31" t="s">
        <v>716</v>
      </c>
      <c r="H1780" s="31" t="s">
        <v>13578</v>
      </c>
      <c r="I1780" s="31" t="s">
        <v>12749</v>
      </c>
      <c r="J1780" s="31" t="s">
        <v>717</v>
      </c>
      <c r="K1780" s="22" t="s">
        <v>2733</v>
      </c>
      <c r="L1780" s="31" t="s">
        <v>57</v>
      </c>
      <c r="M1780" s="31" t="s">
        <v>11826</v>
      </c>
      <c r="N1780" s="31"/>
      <c r="O1780" s="31" t="s">
        <v>13406</v>
      </c>
      <c r="P1780" s="22" t="s">
        <v>13578</v>
      </c>
      <c r="Q1780" s="31" t="s">
        <v>12783</v>
      </c>
      <c r="R1780" s="31" t="s">
        <v>13389</v>
      </c>
      <c r="S1780" s="31" t="s">
        <v>12850</v>
      </c>
      <c r="T1780" s="31"/>
      <c r="U1780" s="31"/>
    </row>
    <row r="1781" spans="1:21" ht="25">
      <c r="A1781" s="31">
        <v>1781</v>
      </c>
      <c r="B1781" s="31" t="s">
        <v>11827</v>
      </c>
      <c r="C1781" s="31" t="s">
        <v>10415</v>
      </c>
      <c r="D1781" s="31" t="s">
        <v>12747</v>
      </c>
      <c r="E1781" s="31" t="s">
        <v>10416</v>
      </c>
      <c r="F1781" s="31" t="s">
        <v>10414</v>
      </c>
      <c r="G1781" s="31" t="s">
        <v>442</v>
      </c>
      <c r="H1781" s="31" t="s">
        <v>13578</v>
      </c>
      <c r="I1781" s="31" t="s">
        <v>12749</v>
      </c>
      <c r="J1781" s="31" t="s">
        <v>443</v>
      </c>
      <c r="K1781" s="22" t="s">
        <v>2377</v>
      </c>
      <c r="L1781" s="31" t="s">
        <v>57</v>
      </c>
      <c r="M1781" s="31" t="s">
        <v>11065</v>
      </c>
      <c r="N1781" s="31"/>
      <c r="O1781" s="31" t="s">
        <v>13170</v>
      </c>
      <c r="P1781" s="22" t="s">
        <v>13578</v>
      </c>
      <c r="Q1781" s="31" t="s">
        <v>13598</v>
      </c>
      <c r="R1781" s="31" t="s">
        <v>8982</v>
      </c>
      <c r="S1781" s="31" t="s">
        <v>13146</v>
      </c>
      <c r="T1781" s="31"/>
      <c r="U1781" s="31"/>
    </row>
    <row r="1782" spans="1:21" ht="25">
      <c r="A1782" s="31">
        <v>1782</v>
      </c>
      <c r="B1782" s="31" t="s">
        <v>11303</v>
      </c>
      <c r="C1782" s="31" t="s">
        <v>10415</v>
      </c>
      <c r="D1782" s="31" t="s">
        <v>12747</v>
      </c>
      <c r="E1782" s="31" t="s">
        <v>10416</v>
      </c>
      <c r="F1782" s="31" t="s">
        <v>10414</v>
      </c>
      <c r="G1782" s="31" t="s">
        <v>442</v>
      </c>
      <c r="H1782" s="31" t="s">
        <v>13578</v>
      </c>
      <c r="I1782" s="31" t="s">
        <v>12749</v>
      </c>
      <c r="J1782" s="31" t="s">
        <v>443</v>
      </c>
      <c r="K1782" s="22" t="s">
        <v>2377</v>
      </c>
      <c r="L1782" s="31" t="s">
        <v>57</v>
      </c>
      <c r="M1782" s="31" t="s">
        <v>11067</v>
      </c>
      <c r="N1782" s="31"/>
      <c r="O1782" s="31" t="s">
        <v>13170</v>
      </c>
      <c r="P1782" s="22" t="s">
        <v>13578</v>
      </c>
      <c r="Q1782" s="31" t="s">
        <v>13598</v>
      </c>
      <c r="R1782" s="31" t="s">
        <v>8982</v>
      </c>
      <c r="S1782" s="31" t="s">
        <v>13146</v>
      </c>
      <c r="T1782" s="31"/>
      <c r="U1782" s="31"/>
    </row>
    <row r="1783" spans="1:21" ht="25">
      <c r="A1783" s="31">
        <v>1783</v>
      </c>
      <c r="B1783" s="31" t="s">
        <v>11304</v>
      </c>
      <c r="C1783" s="31" t="s">
        <v>10415</v>
      </c>
      <c r="D1783" s="31" t="s">
        <v>12747</v>
      </c>
      <c r="E1783" s="31" t="s">
        <v>10416</v>
      </c>
      <c r="F1783" s="31" t="s">
        <v>10414</v>
      </c>
      <c r="G1783" s="31" t="s">
        <v>442</v>
      </c>
      <c r="H1783" s="31" t="s">
        <v>13578</v>
      </c>
      <c r="I1783" s="31" t="s">
        <v>12749</v>
      </c>
      <c r="J1783" s="31" t="s">
        <v>443</v>
      </c>
      <c r="K1783" s="22" t="s">
        <v>2377</v>
      </c>
      <c r="L1783" s="31" t="s">
        <v>57</v>
      </c>
      <c r="M1783" s="31" t="s">
        <v>11069</v>
      </c>
      <c r="N1783" s="31"/>
      <c r="O1783" s="31" t="s">
        <v>13170</v>
      </c>
      <c r="P1783" s="22" t="s">
        <v>13578</v>
      </c>
      <c r="Q1783" s="31" t="s">
        <v>13598</v>
      </c>
      <c r="R1783" s="31" t="s">
        <v>8982</v>
      </c>
      <c r="S1783" s="31" t="s">
        <v>13146</v>
      </c>
      <c r="T1783" s="31"/>
      <c r="U1783" s="31"/>
    </row>
    <row r="1784" spans="1:21" ht="25">
      <c r="A1784" s="31">
        <v>1784</v>
      </c>
      <c r="B1784" s="31" t="s">
        <v>11305</v>
      </c>
      <c r="C1784" s="31" t="s">
        <v>10415</v>
      </c>
      <c r="D1784" s="31" t="s">
        <v>12747</v>
      </c>
      <c r="E1784" s="31" t="s">
        <v>10416</v>
      </c>
      <c r="F1784" s="31" t="s">
        <v>10414</v>
      </c>
      <c r="G1784" s="31" t="s">
        <v>442</v>
      </c>
      <c r="H1784" s="31" t="s">
        <v>13578</v>
      </c>
      <c r="I1784" s="31" t="s">
        <v>12749</v>
      </c>
      <c r="J1784" s="31" t="s">
        <v>443</v>
      </c>
      <c r="K1784" s="22" t="s">
        <v>2377</v>
      </c>
      <c r="L1784" s="31" t="s">
        <v>57</v>
      </c>
      <c r="M1784" s="31" t="s">
        <v>11071</v>
      </c>
      <c r="N1784" s="31"/>
      <c r="O1784" s="31" t="s">
        <v>13170</v>
      </c>
      <c r="P1784" s="22" t="s">
        <v>13578</v>
      </c>
      <c r="Q1784" s="31" t="s">
        <v>13598</v>
      </c>
      <c r="R1784" s="31" t="s">
        <v>8982</v>
      </c>
      <c r="S1784" s="31" t="s">
        <v>13146</v>
      </c>
      <c r="T1784" s="31"/>
      <c r="U1784" s="31"/>
    </row>
    <row r="1785" spans="1:21" ht="25">
      <c r="A1785" s="31">
        <v>1785</v>
      </c>
      <c r="B1785" s="31" t="s">
        <v>11306</v>
      </c>
      <c r="C1785" s="31" t="s">
        <v>10415</v>
      </c>
      <c r="D1785" s="31" t="s">
        <v>12747</v>
      </c>
      <c r="E1785" s="31" t="s">
        <v>10416</v>
      </c>
      <c r="F1785" s="31" t="s">
        <v>10414</v>
      </c>
      <c r="G1785" s="31" t="s">
        <v>442</v>
      </c>
      <c r="H1785" s="31" t="s">
        <v>13578</v>
      </c>
      <c r="I1785" s="31" t="s">
        <v>12749</v>
      </c>
      <c r="J1785" s="31" t="s">
        <v>443</v>
      </c>
      <c r="K1785" s="22" t="s">
        <v>2377</v>
      </c>
      <c r="L1785" s="31" t="s">
        <v>57</v>
      </c>
      <c r="M1785" s="31" t="s">
        <v>11073</v>
      </c>
      <c r="N1785" s="31"/>
      <c r="O1785" s="31" t="s">
        <v>13170</v>
      </c>
      <c r="P1785" s="22" t="s">
        <v>13578</v>
      </c>
      <c r="Q1785" s="31" t="s">
        <v>13598</v>
      </c>
      <c r="R1785" s="31" t="s">
        <v>8982</v>
      </c>
      <c r="S1785" s="31" t="s">
        <v>13146</v>
      </c>
      <c r="T1785" s="31"/>
      <c r="U1785" s="31"/>
    </row>
    <row r="1786" spans="1:21" ht="237.5">
      <c r="A1786" s="31">
        <v>1786</v>
      </c>
      <c r="B1786" s="31" t="s">
        <v>11307</v>
      </c>
      <c r="C1786" s="31" t="s">
        <v>10415</v>
      </c>
      <c r="D1786" s="31" t="s">
        <v>12747</v>
      </c>
      <c r="E1786" s="31" t="s">
        <v>10416</v>
      </c>
      <c r="F1786" s="31" t="s">
        <v>11570</v>
      </c>
      <c r="G1786" s="31" t="s">
        <v>716</v>
      </c>
      <c r="H1786" s="31" t="s">
        <v>13578</v>
      </c>
      <c r="I1786" s="31" t="s">
        <v>12749</v>
      </c>
      <c r="J1786" s="31" t="s">
        <v>717</v>
      </c>
      <c r="K1786" s="22" t="s">
        <v>2733</v>
      </c>
      <c r="L1786" s="31" t="s">
        <v>57</v>
      </c>
      <c r="M1786" s="31" t="s">
        <v>11828</v>
      </c>
      <c r="N1786" s="31"/>
      <c r="O1786" s="31" t="s">
        <v>13406</v>
      </c>
      <c r="P1786" s="22" t="s">
        <v>13578</v>
      </c>
      <c r="Q1786" s="31" t="s">
        <v>12783</v>
      </c>
      <c r="R1786" s="31" t="s">
        <v>13389</v>
      </c>
      <c r="S1786" s="31" t="s">
        <v>12850</v>
      </c>
      <c r="T1786" s="31"/>
      <c r="U1786" s="31"/>
    </row>
    <row r="1787" spans="1:21" ht="237.5">
      <c r="A1787" s="31">
        <v>1787</v>
      </c>
      <c r="B1787" s="31" t="s">
        <v>11829</v>
      </c>
      <c r="C1787" s="31" t="s">
        <v>10415</v>
      </c>
      <c r="D1787" s="31" t="s">
        <v>12747</v>
      </c>
      <c r="E1787" s="31" t="s">
        <v>10416</v>
      </c>
      <c r="F1787" s="31" t="s">
        <v>11570</v>
      </c>
      <c r="G1787" s="31" t="s">
        <v>716</v>
      </c>
      <c r="H1787" s="31" t="s">
        <v>13578</v>
      </c>
      <c r="I1787" s="31" t="s">
        <v>12749</v>
      </c>
      <c r="J1787" s="31" t="s">
        <v>717</v>
      </c>
      <c r="K1787" s="22" t="s">
        <v>2733</v>
      </c>
      <c r="L1787" s="31" t="s">
        <v>57</v>
      </c>
      <c r="M1787" s="31" t="s">
        <v>11830</v>
      </c>
      <c r="N1787" s="31"/>
      <c r="O1787" s="31" t="s">
        <v>13406</v>
      </c>
      <c r="P1787" s="22" t="s">
        <v>13578</v>
      </c>
      <c r="Q1787" s="31" t="s">
        <v>12783</v>
      </c>
      <c r="R1787" s="31" t="s">
        <v>13389</v>
      </c>
      <c r="S1787" s="31" t="s">
        <v>12850</v>
      </c>
      <c r="T1787" s="31"/>
      <c r="U1787" s="31"/>
    </row>
    <row r="1788" spans="1:21" ht="237.5">
      <c r="A1788" s="31">
        <v>1788</v>
      </c>
      <c r="B1788" s="31" t="s">
        <v>11831</v>
      </c>
      <c r="C1788" s="31" t="s">
        <v>10415</v>
      </c>
      <c r="D1788" s="31" t="s">
        <v>12747</v>
      </c>
      <c r="E1788" s="31" t="s">
        <v>10416</v>
      </c>
      <c r="F1788" s="31" t="s">
        <v>11570</v>
      </c>
      <c r="G1788" s="31" t="s">
        <v>716</v>
      </c>
      <c r="H1788" s="31" t="s">
        <v>13578</v>
      </c>
      <c r="I1788" s="31" t="s">
        <v>12749</v>
      </c>
      <c r="J1788" s="31" t="s">
        <v>717</v>
      </c>
      <c r="K1788" s="22" t="s">
        <v>2733</v>
      </c>
      <c r="L1788" s="31" t="s">
        <v>57</v>
      </c>
      <c r="M1788" s="31" t="s">
        <v>11832</v>
      </c>
      <c r="N1788" s="31"/>
      <c r="O1788" s="31" t="s">
        <v>13406</v>
      </c>
      <c r="P1788" s="22" t="s">
        <v>13578</v>
      </c>
      <c r="Q1788" s="31" t="s">
        <v>12783</v>
      </c>
      <c r="R1788" s="31" t="s">
        <v>13389</v>
      </c>
      <c r="S1788" s="31" t="s">
        <v>12850</v>
      </c>
      <c r="T1788" s="31"/>
      <c r="U1788" s="31"/>
    </row>
    <row r="1789" spans="1:21" ht="237.5">
      <c r="A1789" s="31">
        <v>1789</v>
      </c>
      <c r="B1789" s="31" t="s">
        <v>11833</v>
      </c>
      <c r="C1789" s="31" t="s">
        <v>10415</v>
      </c>
      <c r="D1789" s="31" t="s">
        <v>12747</v>
      </c>
      <c r="E1789" s="31" t="s">
        <v>10416</v>
      </c>
      <c r="F1789" s="31" t="s">
        <v>11570</v>
      </c>
      <c r="G1789" s="31" t="s">
        <v>716</v>
      </c>
      <c r="H1789" s="31" t="s">
        <v>13578</v>
      </c>
      <c r="I1789" s="31" t="s">
        <v>12749</v>
      </c>
      <c r="J1789" s="31" t="s">
        <v>717</v>
      </c>
      <c r="K1789" s="22" t="s">
        <v>2733</v>
      </c>
      <c r="L1789" s="31" t="s">
        <v>57</v>
      </c>
      <c r="M1789" s="31" t="s">
        <v>11834</v>
      </c>
      <c r="N1789" s="31"/>
      <c r="O1789" s="31" t="s">
        <v>13406</v>
      </c>
      <c r="P1789" s="22" t="s">
        <v>13578</v>
      </c>
      <c r="Q1789" s="31" t="s">
        <v>12783</v>
      </c>
      <c r="R1789" s="31" t="s">
        <v>13389</v>
      </c>
      <c r="S1789" s="31" t="s">
        <v>12850</v>
      </c>
      <c r="T1789" s="31"/>
      <c r="U1789" s="31"/>
    </row>
    <row r="1790" spans="1:21" ht="25">
      <c r="A1790" s="31">
        <v>1790</v>
      </c>
      <c r="B1790" s="31" t="s">
        <v>11835</v>
      </c>
      <c r="C1790" s="31" t="s">
        <v>10415</v>
      </c>
      <c r="D1790" s="31" t="s">
        <v>12747</v>
      </c>
      <c r="E1790" s="31" t="s">
        <v>10416</v>
      </c>
      <c r="F1790" s="31" t="s">
        <v>10422</v>
      </c>
      <c r="G1790" s="31" t="s">
        <v>712</v>
      </c>
      <c r="H1790" s="31" t="s">
        <v>13578</v>
      </c>
      <c r="I1790" s="31" t="s">
        <v>12749</v>
      </c>
      <c r="J1790" s="31" t="s">
        <v>713</v>
      </c>
      <c r="K1790" s="22" t="s">
        <v>2727</v>
      </c>
      <c r="L1790" s="31" t="s">
        <v>57</v>
      </c>
      <c r="M1790" s="31" t="s">
        <v>10826</v>
      </c>
      <c r="N1790" s="31"/>
      <c r="O1790" s="31" t="s">
        <v>13406</v>
      </c>
      <c r="P1790" s="22" t="s">
        <v>13578</v>
      </c>
      <c r="Q1790" s="31" t="s">
        <v>13242</v>
      </c>
      <c r="R1790" s="31" t="s">
        <v>13389</v>
      </c>
      <c r="S1790" s="31" t="s">
        <v>12874</v>
      </c>
      <c r="T1790" s="31"/>
      <c r="U1790" s="31"/>
    </row>
    <row r="1791" spans="1:21" ht="25">
      <c r="A1791" s="31">
        <v>1791</v>
      </c>
      <c r="B1791" s="31" t="s">
        <v>11814</v>
      </c>
      <c r="C1791" s="31" t="s">
        <v>10415</v>
      </c>
      <c r="D1791" s="31" t="s">
        <v>12747</v>
      </c>
      <c r="E1791" s="31" t="s">
        <v>10416</v>
      </c>
      <c r="F1791" s="31" t="s">
        <v>10422</v>
      </c>
      <c r="G1791" s="31" t="s">
        <v>712</v>
      </c>
      <c r="H1791" s="31" t="s">
        <v>13578</v>
      </c>
      <c r="I1791" s="31" t="s">
        <v>12749</v>
      </c>
      <c r="J1791" s="31" t="s">
        <v>713</v>
      </c>
      <c r="K1791" s="22" t="s">
        <v>2727</v>
      </c>
      <c r="L1791" s="31" t="s">
        <v>57</v>
      </c>
      <c r="M1791" s="31" t="s">
        <v>11815</v>
      </c>
      <c r="N1791" s="31"/>
      <c r="O1791" s="31" t="s">
        <v>13406</v>
      </c>
      <c r="P1791" s="22" t="s">
        <v>13578</v>
      </c>
      <c r="Q1791" s="31" t="s">
        <v>13242</v>
      </c>
      <c r="R1791" s="31" t="s">
        <v>13389</v>
      </c>
      <c r="S1791" s="31" t="s">
        <v>12874</v>
      </c>
      <c r="T1791" s="31"/>
      <c r="U1791" s="31"/>
    </row>
    <row r="1792" spans="1:21" ht="25">
      <c r="A1792" s="31">
        <v>1792</v>
      </c>
      <c r="B1792" s="31" t="s">
        <v>11816</v>
      </c>
      <c r="C1792" s="31" t="s">
        <v>10415</v>
      </c>
      <c r="D1792" s="31" t="s">
        <v>12747</v>
      </c>
      <c r="E1792" s="31" t="s">
        <v>10416</v>
      </c>
      <c r="F1792" s="31" t="s">
        <v>10422</v>
      </c>
      <c r="G1792" s="31" t="s">
        <v>712</v>
      </c>
      <c r="H1792" s="31" t="s">
        <v>13578</v>
      </c>
      <c r="I1792" s="31" t="s">
        <v>12749</v>
      </c>
      <c r="J1792" s="31" t="s">
        <v>713</v>
      </c>
      <c r="K1792" s="22" t="s">
        <v>2727</v>
      </c>
      <c r="L1792" s="31" t="s">
        <v>57</v>
      </c>
      <c r="M1792" s="31" t="s">
        <v>10828</v>
      </c>
      <c r="N1792" s="31"/>
      <c r="O1792" s="31" t="s">
        <v>13406</v>
      </c>
      <c r="P1792" s="22" t="s">
        <v>13578</v>
      </c>
      <c r="Q1792" s="31" t="s">
        <v>13242</v>
      </c>
      <c r="R1792" s="31" t="s">
        <v>13389</v>
      </c>
      <c r="S1792" s="31" t="s">
        <v>12874</v>
      </c>
      <c r="T1792" s="31"/>
      <c r="U1792" s="31"/>
    </row>
    <row r="1793" spans="1:21" ht="175">
      <c r="A1793" s="31">
        <v>1793</v>
      </c>
      <c r="B1793" s="31" t="s">
        <v>11817</v>
      </c>
      <c r="C1793" s="31" t="s">
        <v>10415</v>
      </c>
      <c r="D1793" s="31" t="s">
        <v>12747</v>
      </c>
      <c r="E1793" s="31" t="s">
        <v>10416</v>
      </c>
      <c r="F1793" s="31" t="s">
        <v>10585</v>
      </c>
      <c r="G1793" s="31" t="s">
        <v>737</v>
      </c>
      <c r="H1793" s="31" t="s">
        <v>13578</v>
      </c>
      <c r="I1793" s="31" t="s">
        <v>12749</v>
      </c>
      <c r="J1793" s="31" t="s">
        <v>738</v>
      </c>
      <c r="K1793" s="22" t="s">
        <v>2760</v>
      </c>
      <c r="L1793" s="31" t="s">
        <v>57</v>
      </c>
      <c r="M1793" s="31" t="s">
        <v>1225</v>
      </c>
      <c r="N1793" s="31"/>
      <c r="O1793" s="31" t="s">
        <v>12869</v>
      </c>
      <c r="P1793" s="22" t="s">
        <v>13578</v>
      </c>
      <c r="Q1793" s="31" t="s">
        <v>13599</v>
      </c>
      <c r="R1793" s="31" t="s">
        <v>13600</v>
      </c>
      <c r="S1793" s="31" t="s">
        <v>9598</v>
      </c>
      <c r="T1793" s="31"/>
      <c r="U1793" s="31"/>
    </row>
    <row r="1794" spans="1:21" ht="175">
      <c r="A1794" s="31">
        <v>1794</v>
      </c>
      <c r="B1794" s="31" t="s">
        <v>11862</v>
      </c>
      <c r="C1794" s="31" t="s">
        <v>10415</v>
      </c>
      <c r="D1794" s="31" t="s">
        <v>12747</v>
      </c>
      <c r="E1794" s="31" t="s">
        <v>10416</v>
      </c>
      <c r="F1794" s="31" t="s">
        <v>10585</v>
      </c>
      <c r="G1794" s="31" t="s">
        <v>737</v>
      </c>
      <c r="H1794" s="31" t="s">
        <v>13578</v>
      </c>
      <c r="I1794" s="31" t="s">
        <v>12749</v>
      </c>
      <c r="J1794" s="31" t="s">
        <v>738</v>
      </c>
      <c r="K1794" s="22" t="s">
        <v>2760</v>
      </c>
      <c r="L1794" s="31" t="s">
        <v>57</v>
      </c>
      <c r="M1794" s="31" t="s">
        <v>1233</v>
      </c>
      <c r="N1794" s="31"/>
      <c r="O1794" s="31" t="s">
        <v>12869</v>
      </c>
      <c r="P1794" s="22" t="s">
        <v>13578</v>
      </c>
      <c r="Q1794" s="31" t="s">
        <v>13599</v>
      </c>
      <c r="R1794" s="31" t="s">
        <v>13600</v>
      </c>
      <c r="S1794" s="31" t="s">
        <v>9598</v>
      </c>
      <c r="T1794" s="31"/>
      <c r="U1794" s="31"/>
    </row>
    <row r="1795" spans="1:21" ht="175">
      <c r="A1795" s="31">
        <v>1795</v>
      </c>
      <c r="B1795" s="31" t="s">
        <v>11863</v>
      </c>
      <c r="C1795" s="31" t="s">
        <v>10415</v>
      </c>
      <c r="D1795" s="31" t="s">
        <v>12747</v>
      </c>
      <c r="E1795" s="31" t="s">
        <v>10416</v>
      </c>
      <c r="F1795" s="31" t="s">
        <v>10585</v>
      </c>
      <c r="G1795" s="31" t="s">
        <v>737</v>
      </c>
      <c r="H1795" s="31" t="s">
        <v>13578</v>
      </c>
      <c r="I1795" s="31" t="s">
        <v>12749</v>
      </c>
      <c r="J1795" s="31" t="s">
        <v>738</v>
      </c>
      <c r="K1795" s="22" t="s">
        <v>2760</v>
      </c>
      <c r="L1795" s="31" t="s">
        <v>57</v>
      </c>
      <c r="M1795" s="31" t="s">
        <v>1144</v>
      </c>
      <c r="N1795" s="31"/>
      <c r="O1795" s="31" t="s">
        <v>12869</v>
      </c>
      <c r="P1795" s="22" t="s">
        <v>13578</v>
      </c>
      <c r="Q1795" s="31" t="s">
        <v>13599</v>
      </c>
      <c r="R1795" s="31" t="s">
        <v>13600</v>
      </c>
      <c r="S1795" s="31" t="s">
        <v>9598</v>
      </c>
      <c r="T1795" s="31"/>
      <c r="U1795" s="31"/>
    </row>
    <row r="1796" spans="1:21" ht="175">
      <c r="A1796" s="31">
        <v>1796</v>
      </c>
      <c r="B1796" s="31" t="s">
        <v>11864</v>
      </c>
      <c r="C1796" s="31" t="s">
        <v>10415</v>
      </c>
      <c r="D1796" s="31" t="s">
        <v>12747</v>
      </c>
      <c r="E1796" s="31" t="s">
        <v>10416</v>
      </c>
      <c r="F1796" s="31" t="s">
        <v>10585</v>
      </c>
      <c r="G1796" s="31" t="s">
        <v>737</v>
      </c>
      <c r="H1796" s="31" t="s">
        <v>13578</v>
      </c>
      <c r="I1796" s="31" t="s">
        <v>12749</v>
      </c>
      <c r="J1796" s="31" t="s">
        <v>738</v>
      </c>
      <c r="K1796" s="22" t="s">
        <v>2760</v>
      </c>
      <c r="L1796" s="31" t="s">
        <v>57</v>
      </c>
      <c r="M1796" s="31" t="s">
        <v>7579</v>
      </c>
      <c r="N1796" s="31"/>
      <c r="O1796" s="31" t="s">
        <v>12869</v>
      </c>
      <c r="P1796" s="22" t="s">
        <v>13578</v>
      </c>
      <c r="Q1796" s="31" t="s">
        <v>13599</v>
      </c>
      <c r="R1796" s="31" t="s">
        <v>13600</v>
      </c>
      <c r="S1796" s="31" t="s">
        <v>9598</v>
      </c>
      <c r="T1796" s="31"/>
      <c r="U1796" s="31"/>
    </row>
    <row r="1797" spans="1:21" ht="175">
      <c r="A1797" s="31">
        <v>1797</v>
      </c>
      <c r="B1797" s="31" t="s">
        <v>8692</v>
      </c>
      <c r="C1797" s="31" t="s">
        <v>10415</v>
      </c>
      <c r="D1797" s="31" t="s">
        <v>12747</v>
      </c>
      <c r="E1797" s="31" t="s">
        <v>10416</v>
      </c>
      <c r="F1797" s="31" t="s">
        <v>10585</v>
      </c>
      <c r="G1797" s="31" t="s">
        <v>737</v>
      </c>
      <c r="H1797" s="31" t="s">
        <v>13578</v>
      </c>
      <c r="I1797" s="31" t="s">
        <v>12749</v>
      </c>
      <c r="J1797" s="31" t="s">
        <v>738</v>
      </c>
      <c r="K1797" s="22" t="s">
        <v>2760</v>
      </c>
      <c r="L1797" s="31" t="s">
        <v>57</v>
      </c>
      <c r="M1797" s="31" t="s">
        <v>11077</v>
      </c>
      <c r="N1797" s="31"/>
      <c r="O1797" s="31" t="s">
        <v>12869</v>
      </c>
      <c r="P1797" s="22" t="s">
        <v>13578</v>
      </c>
      <c r="Q1797" s="31" t="s">
        <v>13599</v>
      </c>
      <c r="R1797" s="31" t="s">
        <v>13600</v>
      </c>
      <c r="S1797" s="31" t="s">
        <v>9598</v>
      </c>
      <c r="T1797" s="31"/>
      <c r="U1797" s="31"/>
    </row>
    <row r="1798" spans="1:21" ht="175">
      <c r="A1798" s="31">
        <v>1798</v>
      </c>
      <c r="B1798" s="31" t="s">
        <v>11865</v>
      </c>
      <c r="C1798" s="31" t="s">
        <v>10415</v>
      </c>
      <c r="D1798" s="31" t="s">
        <v>12747</v>
      </c>
      <c r="E1798" s="31" t="s">
        <v>10416</v>
      </c>
      <c r="F1798" s="31" t="s">
        <v>10585</v>
      </c>
      <c r="G1798" s="31" t="s">
        <v>737</v>
      </c>
      <c r="H1798" s="31" t="s">
        <v>13578</v>
      </c>
      <c r="I1798" s="31" t="s">
        <v>12749</v>
      </c>
      <c r="J1798" s="31" t="s">
        <v>738</v>
      </c>
      <c r="K1798" s="22" t="s">
        <v>2760</v>
      </c>
      <c r="L1798" s="31" t="s">
        <v>57</v>
      </c>
      <c r="M1798" s="31" t="s">
        <v>11376</v>
      </c>
      <c r="N1798" s="31"/>
      <c r="O1798" s="31" t="s">
        <v>12869</v>
      </c>
      <c r="P1798" s="22" t="s">
        <v>13578</v>
      </c>
      <c r="Q1798" s="31" t="s">
        <v>13599</v>
      </c>
      <c r="R1798" s="31" t="s">
        <v>13600</v>
      </c>
      <c r="S1798" s="31" t="s">
        <v>9598</v>
      </c>
      <c r="T1798" s="31"/>
      <c r="U1798" s="31"/>
    </row>
    <row r="1799" spans="1:21" ht="175">
      <c r="A1799" s="31">
        <v>1799</v>
      </c>
      <c r="B1799" s="31" t="s">
        <v>11866</v>
      </c>
      <c r="C1799" s="31" t="s">
        <v>10415</v>
      </c>
      <c r="D1799" s="31" t="s">
        <v>12747</v>
      </c>
      <c r="E1799" s="31" t="s">
        <v>10416</v>
      </c>
      <c r="F1799" s="31" t="s">
        <v>10585</v>
      </c>
      <c r="G1799" s="31" t="s">
        <v>737</v>
      </c>
      <c r="H1799" s="31" t="s">
        <v>13578</v>
      </c>
      <c r="I1799" s="31" t="s">
        <v>12749</v>
      </c>
      <c r="J1799" s="31" t="s">
        <v>738</v>
      </c>
      <c r="K1799" s="22" t="s">
        <v>2760</v>
      </c>
      <c r="L1799" s="31" t="s">
        <v>57</v>
      </c>
      <c r="M1799" s="31" t="s">
        <v>11867</v>
      </c>
      <c r="N1799" s="31"/>
      <c r="O1799" s="31" t="s">
        <v>12869</v>
      </c>
      <c r="P1799" s="22" t="s">
        <v>13578</v>
      </c>
      <c r="Q1799" s="31" t="s">
        <v>13599</v>
      </c>
      <c r="R1799" s="31" t="s">
        <v>13600</v>
      </c>
      <c r="S1799" s="31" t="s">
        <v>9598</v>
      </c>
      <c r="T1799" s="31"/>
      <c r="U1799" s="31"/>
    </row>
    <row r="1800" spans="1:21" ht="75">
      <c r="A1800" s="31">
        <v>1800</v>
      </c>
      <c r="B1800" s="31" t="s">
        <v>11868</v>
      </c>
      <c r="C1800" s="31" t="s">
        <v>10415</v>
      </c>
      <c r="D1800" s="31" t="s">
        <v>12747</v>
      </c>
      <c r="E1800" s="31" t="s">
        <v>10416</v>
      </c>
      <c r="F1800" s="31" t="s">
        <v>10422</v>
      </c>
      <c r="G1800" s="31" t="s">
        <v>100</v>
      </c>
      <c r="H1800" s="31" t="s">
        <v>13578</v>
      </c>
      <c r="I1800" s="31" t="s">
        <v>12749</v>
      </c>
      <c r="J1800" s="31" t="s">
        <v>101</v>
      </c>
      <c r="K1800" s="22" t="s">
        <v>1918</v>
      </c>
      <c r="L1800" s="31" t="s">
        <v>57</v>
      </c>
      <c r="M1800" s="31" t="s">
        <v>10504</v>
      </c>
      <c r="N1800" s="31"/>
      <c r="O1800" s="31" t="s">
        <v>13254</v>
      </c>
      <c r="P1800" s="22" t="s">
        <v>13578</v>
      </c>
      <c r="Q1800" s="31" t="s">
        <v>13587</v>
      </c>
      <c r="R1800" s="31" t="s">
        <v>13588</v>
      </c>
      <c r="S1800" s="31" t="s">
        <v>13091</v>
      </c>
      <c r="T1800" s="31"/>
      <c r="U1800" s="31"/>
    </row>
    <row r="1801" spans="1:21" ht="75">
      <c r="A1801" s="31">
        <v>1801</v>
      </c>
      <c r="B1801" s="31" t="s">
        <v>10548</v>
      </c>
      <c r="C1801" s="31" t="s">
        <v>10415</v>
      </c>
      <c r="D1801" s="31" t="s">
        <v>12747</v>
      </c>
      <c r="E1801" s="31" t="s">
        <v>10416</v>
      </c>
      <c r="F1801" s="31" t="s">
        <v>10422</v>
      </c>
      <c r="G1801" s="31" t="s">
        <v>100</v>
      </c>
      <c r="H1801" s="31" t="s">
        <v>13578</v>
      </c>
      <c r="I1801" s="31" t="s">
        <v>12749</v>
      </c>
      <c r="J1801" s="31" t="s">
        <v>101</v>
      </c>
      <c r="K1801" s="22" t="s">
        <v>1918</v>
      </c>
      <c r="L1801" s="31" t="s">
        <v>57</v>
      </c>
      <c r="M1801" s="31" t="s">
        <v>10506</v>
      </c>
      <c r="N1801" s="31"/>
      <c r="O1801" s="31" t="s">
        <v>13254</v>
      </c>
      <c r="P1801" s="22" t="s">
        <v>13578</v>
      </c>
      <c r="Q1801" s="31" t="s">
        <v>13587</v>
      </c>
      <c r="R1801" s="31" t="s">
        <v>13588</v>
      </c>
      <c r="S1801" s="31" t="s">
        <v>13091</v>
      </c>
      <c r="T1801" s="31"/>
      <c r="U1801" s="31"/>
    </row>
    <row r="1802" spans="1:21" ht="75">
      <c r="A1802" s="31">
        <v>1802</v>
      </c>
      <c r="B1802" s="31" t="s">
        <v>10549</v>
      </c>
      <c r="C1802" s="31" t="s">
        <v>10415</v>
      </c>
      <c r="D1802" s="31" t="s">
        <v>12747</v>
      </c>
      <c r="E1802" s="31" t="s">
        <v>10416</v>
      </c>
      <c r="F1802" s="31" t="s">
        <v>10422</v>
      </c>
      <c r="G1802" s="31" t="s">
        <v>100</v>
      </c>
      <c r="H1802" s="31" t="s">
        <v>13578</v>
      </c>
      <c r="I1802" s="31" t="s">
        <v>12749</v>
      </c>
      <c r="J1802" s="31" t="s">
        <v>101</v>
      </c>
      <c r="K1802" s="22" t="s">
        <v>1918</v>
      </c>
      <c r="L1802" s="31" t="s">
        <v>57</v>
      </c>
      <c r="M1802" s="31" t="s">
        <v>10550</v>
      </c>
      <c r="N1802" s="31"/>
      <c r="O1802" s="31" t="s">
        <v>13254</v>
      </c>
      <c r="P1802" s="22" t="s">
        <v>13578</v>
      </c>
      <c r="Q1802" s="31" t="s">
        <v>13587</v>
      </c>
      <c r="R1802" s="31" t="s">
        <v>13588</v>
      </c>
      <c r="S1802" s="31" t="s">
        <v>13091</v>
      </c>
      <c r="T1802" s="31"/>
      <c r="U1802" s="31"/>
    </row>
    <row r="1803" spans="1:21" ht="75">
      <c r="A1803" s="31">
        <v>1803</v>
      </c>
      <c r="B1803" s="31" t="s">
        <v>10551</v>
      </c>
      <c r="C1803" s="31" t="s">
        <v>10415</v>
      </c>
      <c r="D1803" s="31" t="s">
        <v>12747</v>
      </c>
      <c r="E1803" s="31" t="s">
        <v>10416</v>
      </c>
      <c r="F1803" s="31" t="s">
        <v>10422</v>
      </c>
      <c r="G1803" s="31" t="s">
        <v>100</v>
      </c>
      <c r="H1803" s="31" t="s">
        <v>13578</v>
      </c>
      <c r="I1803" s="31" t="s">
        <v>12749</v>
      </c>
      <c r="J1803" s="31" t="s">
        <v>101</v>
      </c>
      <c r="K1803" s="22" t="s">
        <v>1918</v>
      </c>
      <c r="L1803" s="31" t="s">
        <v>57</v>
      </c>
      <c r="M1803" s="31" t="s">
        <v>10552</v>
      </c>
      <c r="N1803" s="31"/>
      <c r="O1803" s="31" t="s">
        <v>13254</v>
      </c>
      <c r="P1803" s="22" t="s">
        <v>13578</v>
      </c>
      <c r="Q1803" s="31" t="s">
        <v>13587</v>
      </c>
      <c r="R1803" s="31" t="s">
        <v>13588</v>
      </c>
      <c r="S1803" s="31" t="s">
        <v>13091</v>
      </c>
      <c r="T1803" s="31"/>
      <c r="U1803" s="31"/>
    </row>
    <row r="1804" spans="1:21" ht="75">
      <c r="A1804" s="31">
        <v>1804</v>
      </c>
      <c r="B1804" s="31" t="s">
        <v>10553</v>
      </c>
      <c r="C1804" s="31" t="s">
        <v>10415</v>
      </c>
      <c r="D1804" s="31" t="s">
        <v>12747</v>
      </c>
      <c r="E1804" s="31" t="s">
        <v>10416</v>
      </c>
      <c r="F1804" s="31" t="s">
        <v>10422</v>
      </c>
      <c r="G1804" s="31" t="s">
        <v>100</v>
      </c>
      <c r="H1804" s="31" t="s">
        <v>13578</v>
      </c>
      <c r="I1804" s="31" t="s">
        <v>12749</v>
      </c>
      <c r="J1804" s="31" t="s">
        <v>101</v>
      </c>
      <c r="K1804" s="22" t="s">
        <v>1918</v>
      </c>
      <c r="L1804" s="31" t="s">
        <v>57</v>
      </c>
      <c r="M1804" s="31" t="s">
        <v>10554</v>
      </c>
      <c r="N1804" s="31"/>
      <c r="O1804" s="31" t="s">
        <v>13254</v>
      </c>
      <c r="P1804" s="22" t="s">
        <v>13578</v>
      </c>
      <c r="Q1804" s="31" t="s">
        <v>13587</v>
      </c>
      <c r="R1804" s="31" t="s">
        <v>13588</v>
      </c>
      <c r="S1804" s="31" t="s">
        <v>13091</v>
      </c>
      <c r="T1804" s="31"/>
      <c r="U1804" s="31"/>
    </row>
    <row r="1805" spans="1:21" ht="100">
      <c r="A1805" s="31">
        <v>1805</v>
      </c>
      <c r="B1805" s="31" t="s">
        <v>10555</v>
      </c>
      <c r="C1805" s="31" t="s">
        <v>10415</v>
      </c>
      <c r="D1805" s="31" t="s">
        <v>12747</v>
      </c>
      <c r="E1805" s="31" t="s">
        <v>10416</v>
      </c>
      <c r="F1805" s="31" t="s">
        <v>10422</v>
      </c>
      <c r="G1805" s="31" t="s">
        <v>900</v>
      </c>
      <c r="H1805" s="31" t="s">
        <v>13578</v>
      </c>
      <c r="I1805" s="31" t="s">
        <v>12749</v>
      </c>
      <c r="J1805" s="31" t="s">
        <v>901</v>
      </c>
      <c r="K1805" s="22" t="s">
        <v>2975</v>
      </c>
      <c r="L1805" s="31" t="s">
        <v>57</v>
      </c>
      <c r="M1805" s="31" t="s">
        <v>11807</v>
      </c>
      <c r="N1805" s="31"/>
      <c r="O1805" s="31" t="s">
        <v>13490</v>
      </c>
      <c r="P1805" s="22" t="s">
        <v>13578</v>
      </c>
      <c r="Q1805" s="31" t="s">
        <v>12759</v>
      </c>
      <c r="R1805" s="31" t="s">
        <v>8917</v>
      </c>
      <c r="S1805" s="31" t="s">
        <v>12833</v>
      </c>
      <c r="T1805" s="31"/>
      <c r="U1805" s="31"/>
    </row>
    <row r="1806" spans="1:21" ht="100">
      <c r="A1806" s="31">
        <v>1806</v>
      </c>
      <c r="B1806" s="31" t="s">
        <v>12234</v>
      </c>
      <c r="C1806" s="31" t="s">
        <v>10415</v>
      </c>
      <c r="D1806" s="31" t="s">
        <v>12747</v>
      </c>
      <c r="E1806" s="31" t="s">
        <v>10416</v>
      </c>
      <c r="F1806" s="31" t="s">
        <v>10422</v>
      </c>
      <c r="G1806" s="31" t="s">
        <v>900</v>
      </c>
      <c r="H1806" s="31" t="s">
        <v>13578</v>
      </c>
      <c r="I1806" s="31" t="s">
        <v>12749</v>
      </c>
      <c r="J1806" s="31" t="s">
        <v>901</v>
      </c>
      <c r="K1806" s="22" t="s">
        <v>2975</v>
      </c>
      <c r="L1806" s="31" t="s">
        <v>57</v>
      </c>
      <c r="M1806" s="31" t="s">
        <v>1066</v>
      </c>
      <c r="N1806" s="31"/>
      <c r="O1806" s="31" t="s">
        <v>13490</v>
      </c>
      <c r="P1806" s="22" t="s">
        <v>13578</v>
      </c>
      <c r="Q1806" s="31" t="s">
        <v>12759</v>
      </c>
      <c r="R1806" s="31" t="s">
        <v>8917</v>
      </c>
      <c r="S1806" s="31" t="s">
        <v>12833</v>
      </c>
      <c r="T1806" s="31"/>
      <c r="U1806" s="31"/>
    </row>
    <row r="1807" spans="1:21" ht="100">
      <c r="A1807" s="31">
        <v>1807</v>
      </c>
      <c r="B1807" s="31" t="s">
        <v>12235</v>
      </c>
      <c r="C1807" s="31" t="s">
        <v>10415</v>
      </c>
      <c r="D1807" s="31" t="s">
        <v>12747</v>
      </c>
      <c r="E1807" s="31" t="s">
        <v>10416</v>
      </c>
      <c r="F1807" s="31" t="s">
        <v>10422</v>
      </c>
      <c r="G1807" s="31" t="s">
        <v>582</v>
      </c>
      <c r="H1807" s="31" t="s">
        <v>13578</v>
      </c>
      <c r="I1807" s="31" t="s">
        <v>12749</v>
      </c>
      <c r="J1807" s="31" t="s">
        <v>583</v>
      </c>
      <c r="K1807" s="22" t="s">
        <v>2557</v>
      </c>
      <c r="L1807" s="31" t="s">
        <v>57</v>
      </c>
      <c r="M1807" s="31" t="s">
        <v>7615</v>
      </c>
      <c r="N1807" s="31"/>
      <c r="O1807" s="31" t="s">
        <v>13369</v>
      </c>
      <c r="P1807" s="22" t="s">
        <v>13578</v>
      </c>
      <c r="Q1807" s="31" t="s">
        <v>13601</v>
      </c>
      <c r="R1807" s="31" t="s">
        <v>9842</v>
      </c>
      <c r="S1807" s="31" t="s">
        <v>13602</v>
      </c>
      <c r="T1807" s="31"/>
      <c r="U1807" s="31"/>
    </row>
    <row r="1808" spans="1:21" ht="100">
      <c r="A1808" s="31">
        <v>1808</v>
      </c>
      <c r="B1808" s="31" t="s">
        <v>11554</v>
      </c>
      <c r="C1808" s="31" t="s">
        <v>10415</v>
      </c>
      <c r="D1808" s="31" t="s">
        <v>12747</v>
      </c>
      <c r="E1808" s="31" t="s">
        <v>10416</v>
      </c>
      <c r="F1808" s="31" t="s">
        <v>10422</v>
      </c>
      <c r="G1808" s="31" t="s">
        <v>582</v>
      </c>
      <c r="H1808" s="31" t="s">
        <v>13578</v>
      </c>
      <c r="I1808" s="31" t="s">
        <v>12749</v>
      </c>
      <c r="J1808" s="31" t="s">
        <v>583</v>
      </c>
      <c r="K1808" s="22" t="s">
        <v>2557</v>
      </c>
      <c r="L1808" s="31" t="s">
        <v>57</v>
      </c>
      <c r="M1808" s="31" t="s">
        <v>516</v>
      </c>
      <c r="N1808" s="31"/>
      <c r="O1808" s="31" t="s">
        <v>13369</v>
      </c>
      <c r="P1808" s="22" t="s">
        <v>13578</v>
      </c>
      <c r="Q1808" s="31" t="s">
        <v>13601</v>
      </c>
      <c r="R1808" s="31" t="s">
        <v>9842</v>
      </c>
      <c r="S1808" s="31" t="s">
        <v>13602</v>
      </c>
      <c r="T1808" s="31"/>
      <c r="U1808" s="31"/>
    </row>
    <row r="1809" spans="1:21" ht="100">
      <c r="A1809" s="31">
        <v>1809</v>
      </c>
      <c r="B1809" s="31" t="s">
        <v>11555</v>
      </c>
      <c r="C1809" s="31" t="s">
        <v>10415</v>
      </c>
      <c r="D1809" s="31" t="s">
        <v>12747</v>
      </c>
      <c r="E1809" s="31" t="s">
        <v>10416</v>
      </c>
      <c r="F1809" s="31" t="s">
        <v>10422</v>
      </c>
      <c r="G1809" s="31" t="s">
        <v>582</v>
      </c>
      <c r="H1809" s="31" t="s">
        <v>13578</v>
      </c>
      <c r="I1809" s="31" t="s">
        <v>12749</v>
      </c>
      <c r="J1809" s="31" t="s">
        <v>583</v>
      </c>
      <c r="K1809" s="22" t="s">
        <v>2557</v>
      </c>
      <c r="L1809" s="31" t="s">
        <v>57</v>
      </c>
      <c r="M1809" s="31" t="s">
        <v>615</v>
      </c>
      <c r="N1809" s="31"/>
      <c r="O1809" s="31" t="s">
        <v>13369</v>
      </c>
      <c r="P1809" s="22" t="s">
        <v>13578</v>
      </c>
      <c r="Q1809" s="31" t="s">
        <v>13601</v>
      </c>
      <c r="R1809" s="31" t="s">
        <v>9842</v>
      </c>
      <c r="S1809" s="31" t="s">
        <v>13602</v>
      </c>
      <c r="T1809" s="31"/>
      <c r="U1809" s="31"/>
    </row>
    <row r="1810" spans="1:21" ht="100">
      <c r="A1810" s="31">
        <v>1810</v>
      </c>
      <c r="B1810" s="31" t="s">
        <v>11556</v>
      </c>
      <c r="C1810" s="31" t="s">
        <v>10415</v>
      </c>
      <c r="D1810" s="31" t="s">
        <v>12747</v>
      </c>
      <c r="E1810" s="31" t="s">
        <v>10416</v>
      </c>
      <c r="F1810" s="31" t="s">
        <v>10422</v>
      </c>
      <c r="G1810" s="31" t="s">
        <v>582</v>
      </c>
      <c r="H1810" s="31" t="s">
        <v>13578</v>
      </c>
      <c r="I1810" s="31" t="s">
        <v>12749</v>
      </c>
      <c r="J1810" s="31" t="s">
        <v>583</v>
      </c>
      <c r="K1810" s="22" t="s">
        <v>2557</v>
      </c>
      <c r="L1810" s="31" t="s">
        <v>57</v>
      </c>
      <c r="M1810" s="31" t="s">
        <v>7506</v>
      </c>
      <c r="N1810" s="31"/>
      <c r="O1810" s="31" t="s">
        <v>13369</v>
      </c>
      <c r="P1810" s="22" t="s">
        <v>13578</v>
      </c>
      <c r="Q1810" s="31" t="s">
        <v>13601</v>
      </c>
      <c r="R1810" s="31" t="s">
        <v>9842</v>
      </c>
      <c r="S1810" s="31" t="s">
        <v>13602</v>
      </c>
      <c r="T1810" s="31"/>
      <c r="U1810" s="31"/>
    </row>
    <row r="1811" spans="1:21" ht="25">
      <c r="A1811" s="31">
        <v>1811</v>
      </c>
      <c r="B1811" s="31" t="s">
        <v>11557</v>
      </c>
      <c r="C1811" s="31" t="s">
        <v>10415</v>
      </c>
      <c r="D1811" s="31" t="s">
        <v>12747</v>
      </c>
      <c r="E1811" s="31" t="s">
        <v>10416</v>
      </c>
      <c r="F1811" s="31" t="s">
        <v>10422</v>
      </c>
      <c r="G1811" s="31" t="s">
        <v>782</v>
      </c>
      <c r="H1811" s="31" t="s">
        <v>12780</v>
      </c>
      <c r="I1811" s="31" t="s">
        <v>12749</v>
      </c>
      <c r="J1811" s="31" t="s">
        <v>783</v>
      </c>
      <c r="K1811" s="22" t="s">
        <v>13603</v>
      </c>
      <c r="L1811" s="31" t="s">
        <v>57</v>
      </c>
      <c r="M1811" s="31" t="s">
        <v>11976</v>
      </c>
      <c r="N1811" s="31"/>
      <c r="O1811" s="31" t="s">
        <v>13044</v>
      </c>
      <c r="P1811" s="22" t="s">
        <v>13578</v>
      </c>
      <c r="Q1811" s="31" t="s">
        <v>13604</v>
      </c>
      <c r="R1811" s="31" t="s">
        <v>13401</v>
      </c>
      <c r="S1811" s="31"/>
      <c r="T1811" s="31"/>
      <c r="U1811" s="31"/>
    </row>
    <row r="1812" spans="1:21" ht="25">
      <c r="A1812" s="31">
        <v>1812</v>
      </c>
      <c r="B1812" s="31" t="s">
        <v>11977</v>
      </c>
      <c r="C1812" s="31" t="s">
        <v>10415</v>
      </c>
      <c r="D1812" s="31" t="s">
        <v>12747</v>
      </c>
      <c r="E1812" s="31" t="s">
        <v>10416</v>
      </c>
      <c r="F1812" s="31" t="s">
        <v>10422</v>
      </c>
      <c r="G1812" s="31" t="s">
        <v>782</v>
      </c>
      <c r="H1812" s="31" t="s">
        <v>12780</v>
      </c>
      <c r="I1812" s="31" t="s">
        <v>12749</v>
      </c>
      <c r="J1812" s="31" t="s">
        <v>783</v>
      </c>
      <c r="K1812" s="22" t="s">
        <v>13603</v>
      </c>
      <c r="L1812" s="31" t="s">
        <v>57</v>
      </c>
      <c r="M1812" s="31" t="s">
        <v>11978</v>
      </c>
      <c r="N1812" s="31"/>
      <c r="O1812" s="31" t="s">
        <v>13044</v>
      </c>
      <c r="P1812" s="22" t="s">
        <v>13578</v>
      </c>
      <c r="Q1812" s="31" t="s">
        <v>13604</v>
      </c>
      <c r="R1812" s="31" t="s">
        <v>13401</v>
      </c>
      <c r="S1812" s="31"/>
      <c r="T1812" s="31"/>
      <c r="U1812" s="31"/>
    </row>
    <row r="1813" spans="1:21" ht="25">
      <c r="A1813" s="31">
        <v>1813</v>
      </c>
      <c r="B1813" s="31" t="s">
        <v>11979</v>
      </c>
      <c r="C1813" s="31" t="s">
        <v>10415</v>
      </c>
      <c r="D1813" s="31" t="s">
        <v>12747</v>
      </c>
      <c r="E1813" s="31" t="s">
        <v>10416</v>
      </c>
      <c r="F1813" s="31" t="s">
        <v>10422</v>
      </c>
      <c r="G1813" s="31" t="s">
        <v>782</v>
      </c>
      <c r="H1813" s="31" t="s">
        <v>12780</v>
      </c>
      <c r="I1813" s="31" t="s">
        <v>12749</v>
      </c>
      <c r="J1813" s="31" t="s">
        <v>783</v>
      </c>
      <c r="K1813" s="22" t="s">
        <v>13603</v>
      </c>
      <c r="L1813" s="31" t="s">
        <v>57</v>
      </c>
      <c r="M1813" s="31" t="s">
        <v>11980</v>
      </c>
      <c r="N1813" s="31"/>
      <c r="O1813" s="31" t="s">
        <v>13044</v>
      </c>
      <c r="P1813" s="22" t="s">
        <v>13578</v>
      </c>
      <c r="Q1813" s="31" t="s">
        <v>13604</v>
      </c>
      <c r="R1813" s="31" t="s">
        <v>13401</v>
      </c>
      <c r="S1813" s="31"/>
      <c r="T1813" s="31"/>
      <c r="U1813" s="31"/>
    </row>
    <row r="1814" spans="1:21" ht="25">
      <c r="A1814" s="31">
        <v>1814</v>
      </c>
      <c r="B1814" s="31" t="s">
        <v>11981</v>
      </c>
      <c r="C1814" s="31" t="s">
        <v>10415</v>
      </c>
      <c r="D1814" s="31" t="s">
        <v>12747</v>
      </c>
      <c r="E1814" s="31" t="s">
        <v>10416</v>
      </c>
      <c r="F1814" s="31" t="s">
        <v>10422</v>
      </c>
      <c r="G1814" s="31" t="s">
        <v>308</v>
      </c>
      <c r="H1814" s="31" t="s">
        <v>13578</v>
      </c>
      <c r="I1814" s="31" t="s">
        <v>12749</v>
      </c>
      <c r="J1814" s="31" t="s">
        <v>309</v>
      </c>
      <c r="K1814" s="22" t="s">
        <v>2194</v>
      </c>
      <c r="L1814" s="31" t="s">
        <v>57</v>
      </c>
      <c r="M1814" s="31" t="s">
        <v>11044</v>
      </c>
      <c r="N1814" s="31"/>
      <c r="O1814" s="31" t="s">
        <v>8982</v>
      </c>
      <c r="P1814" s="22" t="s">
        <v>13578</v>
      </c>
      <c r="Q1814" s="31" t="s">
        <v>13589</v>
      </c>
      <c r="R1814" s="31" t="s">
        <v>13590</v>
      </c>
      <c r="S1814" s="31" t="s">
        <v>13326</v>
      </c>
      <c r="T1814" s="31"/>
      <c r="U1814" s="31"/>
    </row>
    <row r="1815" spans="1:21" ht="25">
      <c r="A1815" s="31">
        <v>1815</v>
      </c>
      <c r="B1815" s="31" t="s">
        <v>11045</v>
      </c>
      <c r="C1815" s="31" t="s">
        <v>10415</v>
      </c>
      <c r="D1815" s="31" t="s">
        <v>12747</v>
      </c>
      <c r="E1815" s="31" t="s">
        <v>10416</v>
      </c>
      <c r="F1815" s="31" t="s">
        <v>10414</v>
      </c>
      <c r="G1815" s="31" t="s">
        <v>317</v>
      </c>
      <c r="H1815" s="31" t="s">
        <v>13578</v>
      </c>
      <c r="I1815" s="31" t="s">
        <v>12749</v>
      </c>
      <c r="J1815" s="31" t="s">
        <v>318</v>
      </c>
      <c r="K1815" s="22" t="s">
        <v>2206</v>
      </c>
      <c r="L1815" s="31" t="s">
        <v>57</v>
      </c>
      <c r="M1815" s="31" t="s">
        <v>11059</v>
      </c>
      <c r="N1815" s="31"/>
      <c r="O1815" s="31" t="s">
        <v>13534</v>
      </c>
      <c r="P1815" s="22" t="s">
        <v>13578</v>
      </c>
      <c r="Q1815" s="31" t="s">
        <v>13598</v>
      </c>
      <c r="R1815" s="31" t="s">
        <v>13121</v>
      </c>
      <c r="S1815" s="31" t="s">
        <v>13257</v>
      </c>
      <c r="T1815" s="31"/>
      <c r="U1815" s="31"/>
    </row>
    <row r="1816" spans="1:21" ht="25">
      <c r="A1816" s="31">
        <v>1816</v>
      </c>
      <c r="B1816" s="31" t="s">
        <v>11060</v>
      </c>
      <c r="C1816" s="31" t="s">
        <v>10415</v>
      </c>
      <c r="D1816" s="31" t="s">
        <v>12747</v>
      </c>
      <c r="E1816" s="31" t="s">
        <v>10416</v>
      </c>
      <c r="F1816" s="31" t="s">
        <v>10414</v>
      </c>
      <c r="G1816" s="31" t="s">
        <v>317</v>
      </c>
      <c r="H1816" s="31" t="s">
        <v>13578</v>
      </c>
      <c r="I1816" s="31" t="s">
        <v>12749</v>
      </c>
      <c r="J1816" s="31" t="s">
        <v>318</v>
      </c>
      <c r="K1816" s="22" t="s">
        <v>2206</v>
      </c>
      <c r="L1816" s="31" t="s">
        <v>57</v>
      </c>
      <c r="M1816" s="31" t="s">
        <v>11061</v>
      </c>
      <c r="N1816" s="31"/>
      <c r="O1816" s="31" t="s">
        <v>13534</v>
      </c>
      <c r="P1816" s="22" t="s">
        <v>13578</v>
      </c>
      <c r="Q1816" s="31" t="s">
        <v>13598</v>
      </c>
      <c r="R1816" s="31" t="s">
        <v>13121</v>
      </c>
      <c r="S1816" s="31" t="s">
        <v>13257</v>
      </c>
      <c r="T1816" s="31"/>
      <c r="U1816" s="31"/>
    </row>
    <row r="1817" spans="1:21" ht="25">
      <c r="A1817" s="31">
        <v>1817</v>
      </c>
      <c r="B1817" s="31" t="s">
        <v>11062</v>
      </c>
      <c r="C1817" s="31" t="s">
        <v>10415</v>
      </c>
      <c r="D1817" s="31" t="s">
        <v>12747</v>
      </c>
      <c r="E1817" s="31" t="s">
        <v>10416</v>
      </c>
      <c r="F1817" s="31" t="s">
        <v>10414</v>
      </c>
      <c r="G1817" s="31" t="s">
        <v>317</v>
      </c>
      <c r="H1817" s="31" t="s">
        <v>13578</v>
      </c>
      <c r="I1817" s="31" t="s">
        <v>12749</v>
      </c>
      <c r="J1817" s="31" t="s">
        <v>318</v>
      </c>
      <c r="K1817" s="22" t="s">
        <v>2206</v>
      </c>
      <c r="L1817" s="31" t="s">
        <v>57</v>
      </c>
      <c r="M1817" s="31" t="s">
        <v>11063</v>
      </c>
      <c r="N1817" s="31"/>
      <c r="O1817" s="31" t="s">
        <v>13534</v>
      </c>
      <c r="P1817" s="22" t="s">
        <v>13578</v>
      </c>
      <c r="Q1817" s="31" t="s">
        <v>13598</v>
      </c>
      <c r="R1817" s="31" t="s">
        <v>13121</v>
      </c>
      <c r="S1817" s="31" t="s">
        <v>13257</v>
      </c>
      <c r="T1817" s="31"/>
      <c r="U1817" s="31"/>
    </row>
    <row r="1818" spans="1:21" ht="25">
      <c r="A1818" s="31">
        <v>1818</v>
      </c>
      <c r="B1818" s="31" t="s">
        <v>11064</v>
      </c>
      <c r="C1818" s="31" t="s">
        <v>10415</v>
      </c>
      <c r="D1818" s="31" t="s">
        <v>12747</v>
      </c>
      <c r="E1818" s="31" t="s">
        <v>10416</v>
      </c>
      <c r="F1818" s="31" t="s">
        <v>10414</v>
      </c>
      <c r="G1818" s="31" t="s">
        <v>317</v>
      </c>
      <c r="H1818" s="31" t="s">
        <v>13578</v>
      </c>
      <c r="I1818" s="31" t="s">
        <v>12749</v>
      </c>
      <c r="J1818" s="31" t="s">
        <v>318</v>
      </c>
      <c r="K1818" s="22" t="s">
        <v>2206</v>
      </c>
      <c r="L1818" s="31" t="s">
        <v>57</v>
      </c>
      <c r="M1818" s="31" t="s">
        <v>11065</v>
      </c>
      <c r="N1818" s="31"/>
      <c r="O1818" s="31" t="s">
        <v>13534</v>
      </c>
      <c r="P1818" s="22" t="s">
        <v>13578</v>
      </c>
      <c r="Q1818" s="31" t="s">
        <v>13598</v>
      </c>
      <c r="R1818" s="31" t="s">
        <v>13121</v>
      </c>
      <c r="S1818" s="31" t="s">
        <v>13257</v>
      </c>
      <c r="T1818" s="31"/>
      <c r="U1818" s="31"/>
    </row>
    <row r="1819" spans="1:21" ht="25">
      <c r="A1819" s="31">
        <v>1819</v>
      </c>
      <c r="B1819" s="31" t="s">
        <v>11066</v>
      </c>
      <c r="C1819" s="31" t="s">
        <v>10415</v>
      </c>
      <c r="D1819" s="31" t="s">
        <v>12747</v>
      </c>
      <c r="E1819" s="31" t="s">
        <v>10416</v>
      </c>
      <c r="F1819" s="31" t="s">
        <v>10414</v>
      </c>
      <c r="G1819" s="31" t="s">
        <v>317</v>
      </c>
      <c r="H1819" s="31" t="s">
        <v>13578</v>
      </c>
      <c r="I1819" s="31" t="s">
        <v>12749</v>
      </c>
      <c r="J1819" s="31" t="s">
        <v>318</v>
      </c>
      <c r="K1819" s="22" t="s">
        <v>2206</v>
      </c>
      <c r="L1819" s="31" t="s">
        <v>57</v>
      </c>
      <c r="M1819" s="31" t="s">
        <v>11067</v>
      </c>
      <c r="N1819" s="31"/>
      <c r="O1819" s="31" t="s">
        <v>13534</v>
      </c>
      <c r="P1819" s="22" t="s">
        <v>13578</v>
      </c>
      <c r="Q1819" s="31" t="s">
        <v>13598</v>
      </c>
      <c r="R1819" s="31" t="s">
        <v>13121</v>
      </c>
      <c r="S1819" s="31" t="s">
        <v>13257</v>
      </c>
      <c r="T1819" s="31"/>
      <c r="U1819" s="31"/>
    </row>
    <row r="1820" spans="1:21" ht="25">
      <c r="A1820" s="31">
        <v>1820</v>
      </c>
      <c r="B1820" s="31" t="s">
        <v>11068</v>
      </c>
      <c r="C1820" s="31" t="s">
        <v>10415</v>
      </c>
      <c r="D1820" s="31" t="s">
        <v>12747</v>
      </c>
      <c r="E1820" s="31" t="s">
        <v>10416</v>
      </c>
      <c r="F1820" s="31" t="s">
        <v>10414</v>
      </c>
      <c r="G1820" s="31" t="s">
        <v>317</v>
      </c>
      <c r="H1820" s="31" t="s">
        <v>13578</v>
      </c>
      <c r="I1820" s="31" t="s">
        <v>12749</v>
      </c>
      <c r="J1820" s="31" t="s">
        <v>318</v>
      </c>
      <c r="K1820" s="22" t="s">
        <v>2206</v>
      </c>
      <c r="L1820" s="31" t="s">
        <v>57</v>
      </c>
      <c r="M1820" s="31" t="s">
        <v>11069</v>
      </c>
      <c r="N1820" s="31"/>
      <c r="O1820" s="31" t="s">
        <v>13534</v>
      </c>
      <c r="P1820" s="22" t="s">
        <v>13578</v>
      </c>
      <c r="Q1820" s="31" t="s">
        <v>13598</v>
      </c>
      <c r="R1820" s="31" t="s">
        <v>13121</v>
      </c>
      <c r="S1820" s="31" t="s">
        <v>13257</v>
      </c>
      <c r="T1820" s="31"/>
      <c r="U1820" s="31"/>
    </row>
    <row r="1821" spans="1:21" ht="25">
      <c r="A1821" s="31">
        <v>1821</v>
      </c>
      <c r="B1821" s="31" t="s">
        <v>11070</v>
      </c>
      <c r="C1821" s="31" t="s">
        <v>10415</v>
      </c>
      <c r="D1821" s="31" t="s">
        <v>12747</v>
      </c>
      <c r="E1821" s="31" t="s">
        <v>10416</v>
      </c>
      <c r="F1821" s="31" t="s">
        <v>10414</v>
      </c>
      <c r="G1821" s="31" t="s">
        <v>317</v>
      </c>
      <c r="H1821" s="31" t="s">
        <v>13578</v>
      </c>
      <c r="I1821" s="31" t="s">
        <v>12749</v>
      </c>
      <c r="J1821" s="31" t="s">
        <v>318</v>
      </c>
      <c r="K1821" s="22" t="s">
        <v>2206</v>
      </c>
      <c r="L1821" s="31" t="s">
        <v>57</v>
      </c>
      <c r="M1821" s="31" t="s">
        <v>11071</v>
      </c>
      <c r="N1821" s="31"/>
      <c r="O1821" s="31" t="s">
        <v>13534</v>
      </c>
      <c r="P1821" s="22" t="s">
        <v>13578</v>
      </c>
      <c r="Q1821" s="31" t="s">
        <v>13598</v>
      </c>
      <c r="R1821" s="31" t="s">
        <v>13121</v>
      </c>
      <c r="S1821" s="31" t="s">
        <v>13257</v>
      </c>
      <c r="T1821" s="31"/>
      <c r="U1821" s="31"/>
    </row>
    <row r="1822" spans="1:21" ht="25">
      <c r="A1822" s="31">
        <v>1822</v>
      </c>
      <c r="B1822" s="31" t="s">
        <v>11072</v>
      </c>
      <c r="C1822" s="31" t="s">
        <v>10415</v>
      </c>
      <c r="D1822" s="31" t="s">
        <v>12747</v>
      </c>
      <c r="E1822" s="31" t="s">
        <v>10416</v>
      </c>
      <c r="F1822" s="31" t="s">
        <v>10414</v>
      </c>
      <c r="G1822" s="31" t="s">
        <v>317</v>
      </c>
      <c r="H1822" s="31" t="s">
        <v>13578</v>
      </c>
      <c r="I1822" s="31" t="s">
        <v>12749</v>
      </c>
      <c r="J1822" s="31" t="s">
        <v>318</v>
      </c>
      <c r="K1822" s="22" t="s">
        <v>2206</v>
      </c>
      <c r="L1822" s="31" t="s">
        <v>57</v>
      </c>
      <c r="M1822" s="31" t="s">
        <v>11073</v>
      </c>
      <c r="N1822" s="31"/>
      <c r="O1822" s="31" t="s">
        <v>13534</v>
      </c>
      <c r="P1822" s="22" t="s">
        <v>13578</v>
      </c>
      <c r="Q1822" s="31" t="s">
        <v>13598</v>
      </c>
      <c r="R1822" s="31" t="s">
        <v>13121</v>
      </c>
      <c r="S1822" s="31" t="s">
        <v>13257</v>
      </c>
      <c r="T1822" s="31"/>
      <c r="U1822" s="31"/>
    </row>
    <row r="1823" spans="1:21" ht="25">
      <c r="A1823" s="31">
        <v>1823</v>
      </c>
      <c r="B1823" s="31" t="s">
        <v>11074</v>
      </c>
      <c r="C1823" s="31" t="s">
        <v>10415</v>
      </c>
      <c r="D1823" s="31" t="s">
        <v>12747</v>
      </c>
      <c r="E1823" s="31" t="s">
        <v>10416</v>
      </c>
      <c r="F1823" s="31" t="s">
        <v>10414</v>
      </c>
      <c r="G1823" s="31" t="s">
        <v>335</v>
      </c>
      <c r="H1823" s="31" t="s">
        <v>13578</v>
      </c>
      <c r="I1823" s="31" t="s">
        <v>12749</v>
      </c>
      <c r="J1823" s="31" t="s">
        <v>336</v>
      </c>
      <c r="K1823" s="22" t="s">
        <v>2227</v>
      </c>
      <c r="L1823" s="31" t="s">
        <v>57</v>
      </c>
      <c r="M1823" s="31" t="s">
        <v>10567</v>
      </c>
      <c r="N1823" s="31"/>
      <c r="O1823" s="31" t="s">
        <v>9189</v>
      </c>
      <c r="P1823" s="22" t="s">
        <v>13578</v>
      </c>
      <c r="Q1823" s="31" t="s">
        <v>13368</v>
      </c>
      <c r="R1823" s="31" t="s">
        <v>13143</v>
      </c>
      <c r="S1823" s="31" t="s">
        <v>13326</v>
      </c>
      <c r="T1823" s="31"/>
      <c r="U1823" s="31"/>
    </row>
    <row r="1824" spans="1:21" ht="25">
      <c r="A1824" s="31">
        <v>1824</v>
      </c>
      <c r="B1824" s="31" t="s">
        <v>11092</v>
      </c>
      <c r="C1824" s="31" t="s">
        <v>10415</v>
      </c>
      <c r="D1824" s="31" t="s">
        <v>12747</v>
      </c>
      <c r="E1824" s="31" t="s">
        <v>10416</v>
      </c>
      <c r="F1824" s="31" t="s">
        <v>10422</v>
      </c>
      <c r="G1824" s="31" t="s">
        <v>675</v>
      </c>
      <c r="H1824" s="31" t="s">
        <v>13578</v>
      </c>
      <c r="I1824" s="31" t="s">
        <v>12749</v>
      </c>
      <c r="J1824" s="31" t="s">
        <v>676</v>
      </c>
      <c r="K1824" s="22" t="s">
        <v>2682</v>
      </c>
      <c r="L1824" s="31" t="s">
        <v>57</v>
      </c>
      <c r="M1824" s="31" t="s">
        <v>11384</v>
      </c>
      <c r="N1824" s="31"/>
      <c r="O1824" s="31" t="s">
        <v>8532</v>
      </c>
      <c r="P1824" s="22" t="s">
        <v>13578</v>
      </c>
      <c r="Q1824" s="31" t="s">
        <v>13605</v>
      </c>
      <c r="R1824" s="31" t="s">
        <v>12931</v>
      </c>
      <c r="S1824" s="31" t="s">
        <v>12874</v>
      </c>
      <c r="T1824" s="31"/>
      <c r="U1824" s="31"/>
    </row>
    <row r="1825" spans="1:21" ht="25">
      <c r="A1825" s="31">
        <v>1825</v>
      </c>
      <c r="B1825" s="31" t="s">
        <v>11744</v>
      </c>
      <c r="C1825" s="31" t="s">
        <v>10415</v>
      </c>
      <c r="D1825" s="31" t="s">
        <v>12747</v>
      </c>
      <c r="E1825" s="31" t="s">
        <v>10416</v>
      </c>
      <c r="F1825" s="31" t="s">
        <v>10422</v>
      </c>
      <c r="G1825" s="31" t="s">
        <v>675</v>
      </c>
      <c r="H1825" s="31" t="s">
        <v>13578</v>
      </c>
      <c r="I1825" s="31" t="s">
        <v>12749</v>
      </c>
      <c r="J1825" s="31" t="s">
        <v>676</v>
      </c>
      <c r="K1825" s="22" t="s">
        <v>2682</v>
      </c>
      <c r="L1825" s="31" t="s">
        <v>57</v>
      </c>
      <c r="M1825" s="31" t="s">
        <v>11386</v>
      </c>
      <c r="N1825" s="31"/>
      <c r="O1825" s="31" t="s">
        <v>8532</v>
      </c>
      <c r="P1825" s="22" t="s">
        <v>13578</v>
      </c>
      <c r="Q1825" s="31" t="s">
        <v>13605</v>
      </c>
      <c r="R1825" s="31" t="s">
        <v>12931</v>
      </c>
      <c r="S1825" s="31" t="s">
        <v>12874</v>
      </c>
      <c r="T1825" s="31"/>
      <c r="U1825" s="31"/>
    </row>
    <row r="1826" spans="1:21" ht="25">
      <c r="A1826" s="31">
        <v>1826</v>
      </c>
      <c r="B1826" s="31" t="s">
        <v>11745</v>
      </c>
      <c r="C1826" s="31" t="s">
        <v>10415</v>
      </c>
      <c r="D1826" s="31" t="s">
        <v>12747</v>
      </c>
      <c r="E1826" s="31" t="s">
        <v>10416</v>
      </c>
      <c r="F1826" s="31" t="s">
        <v>10422</v>
      </c>
      <c r="G1826" s="31" t="s">
        <v>675</v>
      </c>
      <c r="H1826" s="31" t="s">
        <v>13578</v>
      </c>
      <c r="I1826" s="31" t="s">
        <v>12749</v>
      </c>
      <c r="J1826" s="31" t="s">
        <v>676</v>
      </c>
      <c r="K1826" s="22" t="s">
        <v>2682</v>
      </c>
      <c r="L1826" s="31" t="s">
        <v>57</v>
      </c>
      <c r="M1826" s="31" t="s">
        <v>615</v>
      </c>
      <c r="N1826" s="31"/>
      <c r="O1826" s="31" t="s">
        <v>8532</v>
      </c>
      <c r="P1826" s="22" t="s">
        <v>13578</v>
      </c>
      <c r="Q1826" s="31" t="s">
        <v>13605</v>
      </c>
      <c r="R1826" s="31" t="s">
        <v>12931</v>
      </c>
      <c r="S1826" s="31" t="s">
        <v>12874</v>
      </c>
      <c r="T1826" s="31"/>
      <c r="U1826" s="31"/>
    </row>
    <row r="1827" spans="1:21" ht="25">
      <c r="A1827" s="31">
        <v>1827</v>
      </c>
      <c r="B1827" s="31" t="s">
        <v>11746</v>
      </c>
      <c r="C1827" s="31" t="s">
        <v>10415</v>
      </c>
      <c r="D1827" s="31" t="s">
        <v>12747</v>
      </c>
      <c r="E1827" s="31" t="s">
        <v>10416</v>
      </c>
      <c r="F1827" s="31" t="s">
        <v>10422</v>
      </c>
      <c r="G1827" s="31" t="s">
        <v>675</v>
      </c>
      <c r="H1827" s="31" t="s">
        <v>13578</v>
      </c>
      <c r="I1827" s="31" t="s">
        <v>12749</v>
      </c>
      <c r="J1827" s="31" t="s">
        <v>676</v>
      </c>
      <c r="K1827" s="22" t="s">
        <v>2682</v>
      </c>
      <c r="L1827" s="31" t="s">
        <v>57</v>
      </c>
      <c r="M1827" s="31" t="s">
        <v>7506</v>
      </c>
      <c r="N1827" s="31"/>
      <c r="O1827" s="31" t="s">
        <v>8532</v>
      </c>
      <c r="P1827" s="22" t="s">
        <v>13578</v>
      </c>
      <c r="Q1827" s="31" t="s">
        <v>13605</v>
      </c>
      <c r="R1827" s="31" t="s">
        <v>12931</v>
      </c>
      <c r="S1827" s="31" t="s">
        <v>12874</v>
      </c>
      <c r="T1827" s="31"/>
      <c r="U1827" s="31"/>
    </row>
    <row r="1828" spans="1:21" ht="175">
      <c r="A1828" s="31">
        <v>1828</v>
      </c>
      <c r="B1828" s="31" t="s">
        <v>11747</v>
      </c>
      <c r="C1828" s="31" t="s">
        <v>10415</v>
      </c>
      <c r="D1828" s="31" t="s">
        <v>12747</v>
      </c>
      <c r="E1828" s="31" t="s">
        <v>10416</v>
      </c>
      <c r="F1828" s="31" t="s">
        <v>10585</v>
      </c>
      <c r="G1828" s="31" t="s">
        <v>737</v>
      </c>
      <c r="H1828" s="31" t="s">
        <v>13578</v>
      </c>
      <c r="I1828" s="31" t="s">
        <v>12749</v>
      </c>
      <c r="J1828" s="31" t="s">
        <v>738</v>
      </c>
      <c r="K1828" s="22" t="s">
        <v>2760</v>
      </c>
      <c r="L1828" s="31" t="s">
        <v>57</v>
      </c>
      <c r="M1828" s="31" t="s">
        <v>11378</v>
      </c>
      <c r="N1828" s="31"/>
      <c r="O1828" s="31" t="s">
        <v>12869</v>
      </c>
      <c r="P1828" s="22" t="s">
        <v>13578</v>
      </c>
      <c r="Q1828" s="31" t="s">
        <v>13599</v>
      </c>
      <c r="R1828" s="31" t="s">
        <v>13600</v>
      </c>
      <c r="S1828" s="31" t="s">
        <v>9598</v>
      </c>
      <c r="T1828" s="31"/>
      <c r="U1828" s="31"/>
    </row>
    <row r="1829" spans="1:21" ht="287.5">
      <c r="A1829" s="31">
        <v>1829</v>
      </c>
      <c r="B1829" s="31" t="s">
        <v>11869</v>
      </c>
      <c r="C1829" s="31" t="s">
        <v>10415</v>
      </c>
      <c r="D1829" s="31" t="s">
        <v>12747</v>
      </c>
      <c r="E1829" s="31" t="s">
        <v>10416</v>
      </c>
      <c r="F1829" s="31" t="s">
        <v>10422</v>
      </c>
      <c r="G1829" s="31" t="s">
        <v>782</v>
      </c>
      <c r="H1829" s="31" t="s">
        <v>13578</v>
      </c>
      <c r="I1829" s="31" t="s">
        <v>12749</v>
      </c>
      <c r="J1829" s="31" t="s">
        <v>783</v>
      </c>
      <c r="K1829" s="22" t="s">
        <v>2820</v>
      </c>
      <c r="L1829" s="31" t="s">
        <v>57</v>
      </c>
      <c r="M1829" s="31" t="s">
        <v>11282</v>
      </c>
      <c r="N1829" s="31"/>
      <c r="O1829" s="31" t="s">
        <v>13044</v>
      </c>
      <c r="P1829" s="22" t="s">
        <v>13578</v>
      </c>
      <c r="Q1829" s="31" t="s">
        <v>13604</v>
      </c>
      <c r="R1829" s="31" t="s">
        <v>13401</v>
      </c>
      <c r="S1829" s="31" t="s">
        <v>12787</v>
      </c>
      <c r="T1829" s="31"/>
      <c r="U1829" s="31"/>
    </row>
    <row r="1830" spans="1:21" ht="287.5">
      <c r="A1830" s="31">
        <v>1830</v>
      </c>
      <c r="B1830" s="31" t="s">
        <v>11982</v>
      </c>
      <c r="C1830" s="31" t="s">
        <v>10415</v>
      </c>
      <c r="D1830" s="31" t="s">
        <v>12747</v>
      </c>
      <c r="E1830" s="31" t="s">
        <v>10416</v>
      </c>
      <c r="F1830" s="31" t="s">
        <v>10422</v>
      </c>
      <c r="G1830" s="31" t="s">
        <v>782</v>
      </c>
      <c r="H1830" s="31" t="s">
        <v>13578</v>
      </c>
      <c r="I1830" s="31" t="s">
        <v>12749</v>
      </c>
      <c r="J1830" s="31" t="s">
        <v>783</v>
      </c>
      <c r="K1830" s="22" t="s">
        <v>2820</v>
      </c>
      <c r="L1830" s="31" t="s">
        <v>57</v>
      </c>
      <c r="M1830" s="31" t="s">
        <v>10550</v>
      </c>
      <c r="N1830" s="31"/>
      <c r="O1830" s="31" t="s">
        <v>13044</v>
      </c>
      <c r="P1830" s="22" t="s">
        <v>13578</v>
      </c>
      <c r="Q1830" s="31" t="s">
        <v>13604</v>
      </c>
      <c r="R1830" s="31" t="s">
        <v>13401</v>
      </c>
      <c r="S1830" s="31" t="s">
        <v>12787</v>
      </c>
      <c r="T1830" s="31"/>
      <c r="U1830" s="31"/>
    </row>
    <row r="1831" spans="1:21" ht="287.5">
      <c r="A1831" s="31">
        <v>1831</v>
      </c>
      <c r="B1831" s="31" t="s">
        <v>11983</v>
      </c>
      <c r="C1831" s="31" t="s">
        <v>10415</v>
      </c>
      <c r="D1831" s="31" t="s">
        <v>12747</v>
      </c>
      <c r="E1831" s="31" t="s">
        <v>10416</v>
      </c>
      <c r="F1831" s="31" t="s">
        <v>10422</v>
      </c>
      <c r="G1831" s="31" t="s">
        <v>782</v>
      </c>
      <c r="H1831" s="31" t="s">
        <v>13578</v>
      </c>
      <c r="I1831" s="31" t="s">
        <v>12749</v>
      </c>
      <c r="J1831" s="31" t="s">
        <v>783</v>
      </c>
      <c r="K1831" s="22" t="s">
        <v>2820</v>
      </c>
      <c r="L1831" s="31" t="s">
        <v>57</v>
      </c>
      <c r="M1831" s="31" t="s">
        <v>10552</v>
      </c>
      <c r="N1831" s="31"/>
      <c r="O1831" s="31" t="s">
        <v>13044</v>
      </c>
      <c r="P1831" s="22" t="s">
        <v>13578</v>
      </c>
      <c r="Q1831" s="31" t="s">
        <v>13604</v>
      </c>
      <c r="R1831" s="31" t="s">
        <v>13401</v>
      </c>
      <c r="S1831" s="31" t="s">
        <v>12787</v>
      </c>
      <c r="T1831" s="31"/>
      <c r="U1831" s="31"/>
    </row>
    <row r="1832" spans="1:21" ht="37.5">
      <c r="A1832" s="31">
        <v>1832</v>
      </c>
      <c r="B1832" s="31" t="s">
        <v>11984</v>
      </c>
      <c r="C1832" s="31" t="s">
        <v>10415</v>
      </c>
      <c r="D1832" s="31" t="s">
        <v>12747</v>
      </c>
      <c r="E1832" s="31" t="s">
        <v>10416</v>
      </c>
      <c r="F1832" s="31" t="s">
        <v>10422</v>
      </c>
      <c r="G1832" s="31" t="s">
        <v>811</v>
      </c>
      <c r="H1832" s="31" t="s">
        <v>13578</v>
      </c>
      <c r="I1832" s="31" t="s">
        <v>12749</v>
      </c>
      <c r="J1832" s="31" t="s">
        <v>812</v>
      </c>
      <c r="K1832" s="22" t="s">
        <v>2856</v>
      </c>
      <c r="L1832" s="31" t="s">
        <v>57</v>
      </c>
      <c r="M1832" s="31" t="s">
        <v>12061</v>
      </c>
      <c r="N1832" s="31"/>
      <c r="O1832" s="31" t="s">
        <v>12841</v>
      </c>
      <c r="P1832" s="22"/>
      <c r="Q1832" s="31" t="s">
        <v>13606</v>
      </c>
      <c r="R1832" s="31" t="s">
        <v>12947</v>
      </c>
      <c r="S1832" s="31" t="s">
        <v>12832</v>
      </c>
      <c r="T1832" s="31"/>
      <c r="U1832" s="31"/>
    </row>
    <row r="1833" spans="1:21" ht="37.5">
      <c r="A1833" s="31">
        <v>1833</v>
      </c>
      <c r="B1833" s="31" t="s">
        <v>12062</v>
      </c>
      <c r="C1833" s="31" t="s">
        <v>10415</v>
      </c>
      <c r="D1833" s="31" t="s">
        <v>12747</v>
      </c>
      <c r="E1833" s="31" t="s">
        <v>10416</v>
      </c>
      <c r="F1833" s="31" t="s">
        <v>10422</v>
      </c>
      <c r="G1833" s="31" t="s">
        <v>811</v>
      </c>
      <c r="H1833" s="31" t="s">
        <v>13578</v>
      </c>
      <c r="I1833" s="31" t="s">
        <v>12749</v>
      </c>
      <c r="J1833" s="31" t="s">
        <v>812</v>
      </c>
      <c r="K1833" s="22" t="s">
        <v>2856</v>
      </c>
      <c r="L1833" s="31" t="s">
        <v>57</v>
      </c>
      <c r="M1833" s="31" t="s">
        <v>12063</v>
      </c>
      <c r="N1833" s="31"/>
      <c r="O1833" s="31" t="s">
        <v>12841</v>
      </c>
      <c r="P1833" s="22"/>
      <c r="Q1833" s="31" t="s">
        <v>13606</v>
      </c>
      <c r="R1833" s="31" t="s">
        <v>12947</v>
      </c>
      <c r="S1833" s="31" t="s">
        <v>12832</v>
      </c>
      <c r="T1833" s="31"/>
      <c r="U1833" s="31"/>
    </row>
    <row r="1834" spans="1:21" ht="37.5">
      <c r="A1834" s="31">
        <v>1834</v>
      </c>
      <c r="B1834" s="31" t="s">
        <v>8504</v>
      </c>
      <c r="C1834" s="31" t="s">
        <v>10415</v>
      </c>
      <c r="D1834" s="31" t="s">
        <v>12747</v>
      </c>
      <c r="E1834" s="31" t="s">
        <v>10416</v>
      </c>
      <c r="F1834" s="31" t="s">
        <v>10422</v>
      </c>
      <c r="G1834" s="31" t="s">
        <v>811</v>
      </c>
      <c r="H1834" s="31" t="s">
        <v>13578</v>
      </c>
      <c r="I1834" s="31" t="s">
        <v>12749</v>
      </c>
      <c r="J1834" s="31" t="s">
        <v>812</v>
      </c>
      <c r="K1834" s="22" t="s">
        <v>2856</v>
      </c>
      <c r="L1834" s="31" t="s">
        <v>57</v>
      </c>
      <c r="M1834" s="31" t="s">
        <v>12064</v>
      </c>
      <c r="N1834" s="31"/>
      <c r="O1834" s="31" t="s">
        <v>12841</v>
      </c>
      <c r="P1834" s="22"/>
      <c r="Q1834" s="31" t="s">
        <v>13606</v>
      </c>
      <c r="R1834" s="31" t="s">
        <v>12947</v>
      </c>
      <c r="S1834" s="31" t="s">
        <v>12832</v>
      </c>
      <c r="T1834" s="31"/>
      <c r="U1834" s="31"/>
    </row>
    <row r="1835" spans="1:21" ht="50">
      <c r="A1835" s="31">
        <v>1835</v>
      </c>
      <c r="B1835" s="31" t="s">
        <v>8511</v>
      </c>
      <c r="C1835" s="31" t="s">
        <v>10415</v>
      </c>
      <c r="D1835" s="31" t="s">
        <v>12747</v>
      </c>
      <c r="E1835" s="31" t="s">
        <v>10416</v>
      </c>
      <c r="F1835" s="31" t="s">
        <v>10585</v>
      </c>
      <c r="G1835" s="31" t="s">
        <v>659</v>
      </c>
      <c r="H1835" s="31" t="s">
        <v>13578</v>
      </c>
      <c r="I1835" s="31" t="s">
        <v>12749</v>
      </c>
      <c r="J1835" s="31" t="s">
        <v>660</v>
      </c>
      <c r="K1835" s="22" t="s">
        <v>2656</v>
      </c>
      <c r="L1835" s="31" t="s">
        <v>57</v>
      </c>
      <c r="M1835" s="31" t="s">
        <v>11715</v>
      </c>
      <c r="N1835" s="31"/>
      <c r="O1835" s="31" t="s">
        <v>13423</v>
      </c>
      <c r="P1835" s="22" t="s">
        <v>13578</v>
      </c>
      <c r="Q1835" s="31" t="s">
        <v>13607</v>
      </c>
      <c r="R1835" s="31" t="s">
        <v>13180</v>
      </c>
      <c r="S1835" s="31" t="s">
        <v>9587</v>
      </c>
      <c r="T1835" s="31"/>
      <c r="U1835" s="31"/>
    </row>
    <row r="1836" spans="1:21" ht="50">
      <c r="A1836" s="31">
        <v>1836</v>
      </c>
      <c r="B1836" s="31" t="s">
        <v>11716</v>
      </c>
      <c r="C1836" s="31" t="s">
        <v>10415</v>
      </c>
      <c r="D1836" s="31" t="s">
        <v>12747</v>
      </c>
      <c r="E1836" s="31" t="s">
        <v>10416</v>
      </c>
      <c r="F1836" s="31" t="s">
        <v>10585</v>
      </c>
      <c r="G1836" s="31" t="s">
        <v>659</v>
      </c>
      <c r="H1836" s="31" t="s">
        <v>13578</v>
      </c>
      <c r="I1836" s="31" t="s">
        <v>12749</v>
      </c>
      <c r="J1836" s="31" t="s">
        <v>660</v>
      </c>
      <c r="K1836" s="22" t="s">
        <v>2656</v>
      </c>
      <c r="L1836" s="31" t="s">
        <v>57</v>
      </c>
      <c r="M1836" s="31" t="s">
        <v>1223</v>
      </c>
      <c r="N1836" s="31"/>
      <c r="O1836" s="31" t="s">
        <v>13423</v>
      </c>
      <c r="P1836" s="22" t="s">
        <v>13578</v>
      </c>
      <c r="Q1836" s="31" t="s">
        <v>13607</v>
      </c>
      <c r="R1836" s="31" t="s">
        <v>13180</v>
      </c>
      <c r="S1836" s="31" t="s">
        <v>9587</v>
      </c>
      <c r="T1836" s="31"/>
      <c r="U1836" s="31"/>
    </row>
    <row r="1837" spans="1:21" ht="50">
      <c r="A1837" s="31">
        <v>1837</v>
      </c>
      <c r="B1837" s="31" t="s">
        <v>11717</v>
      </c>
      <c r="C1837" s="31" t="s">
        <v>10415</v>
      </c>
      <c r="D1837" s="31" t="s">
        <v>12747</v>
      </c>
      <c r="E1837" s="31" t="s">
        <v>10416</v>
      </c>
      <c r="F1837" s="31" t="s">
        <v>10585</v>
      </c>
      <c r="G1837" s="31" t="s">
        <v>659</v>
      </c>
      <c r="H1837" s="31" t="s">
        <v>13578</v>
      </c>
      <c r="I1837" s="31" t="s">
        <v>12749</v>
      </c>
      <c r="J1837" s="31" t="s">
        <v>660</v>
      </c>
      <c r="K1837" s="22" t="s">
        <v>2656</v>
      </c>
      <c r="L1837" s="31" t="s">
        <v>57</v>
      </c>
      <c r="M1837" s="31" t="s">
        <v>1215</v>
      </c>
      <c r="N1837" s="31"/>
      <c r="O1837" s="31" t="s">
        <v>13423</v>
      </c>
      <c r="P1837" s="22" t="s">
        <v>13578</v>
      </c>
      <c r="Q1837" s="31" t="s">
        <v>13607</v>
      </c>
      <c r="R1837" s="31" t="s">
        <v>13180</v>
      </c>
      <c r="S1837" s="31" t="s">
        <v>9587</v>
      </c>
      <c r="T1837" s="31"/>
      <c r="U1837" s="31"/>
    </row>
    <row r="1838" spans="1:21" ht="75">
      <c r="A1838" s="31">
        <v>1838</v>
      </c>
      <c r="B1838" s="31" t="s">
        <v>11718</v>
      </c>
      <c r="C1838" s="31" t="s">
        <v>10415</v>
      </c>
      <c r="D1838" s="31" t="s">
        <v>12747</v>
      </c>
      <c r="E1838" s="31" t="s">
        <v>10416</v>
      </c>
      <c r="F1838" s="31" t="s">
        <v>10422</v>
      </c>
      <c r="G1838" s="31" t="s">
        <v>140</v>
      </c>
      <c r="H1838" s="31" t="s">
        <v>13578</v>
      </c>
      <c r="I1838" s="31" t="s">
        <v>12749</v>
      </c>
      <c r="J1838" s="31" t="s">
        <v>141</v>
      </c>
      <c r="K1838" s="22" t="s">
        <v>1969</v>
      </c>
      <c r="L1838" s="31" t="s">
        <v>57</v>
      </c>
      <c r="M1838" s="31" t="s">
        <v>10651</v>
      </c>
      <c r="N1838" s="31"/>
      <c r="O1838" s="31" t="s">
        <v>13579</v>
      </c>
      <c r="P1838" s="22" t="s">
        <v>13578</v>
      </c>
      <c r="Q1838" s="31" t="s">
        <v>13580</v>
      </c>
      <c r="R1838" s="31" t="s">
        <v>13581</v>
      </c>
      <c r="S1838" s="31" t="s">
        <v>12757</v>
      </c>
      <c r="T1838" s="31"/>
      <c r="U1838" s="31"/>
    </row>
    <row r="1839" spans="1:21" ht="75">
      <c r="A1839" s="31">
        <v>1839</v>
      </c>
      <c r="B1839" s="31" t="s">
        <v>10652</v>
      </c>
      <c r="C1839" s="31" t="s">
        <v>10415</v>
      </c>
      <c r="D1839" s="31" t="s">
        <v>12747</v>
      </c>
      <c r="E1839" s="31" t="s">
        <v>10416</v>
      </c>
      <c r="F1839" s="31" t="s">
        <v>10422</v>
      </c>
      <c r="G1839" s="31" t="s">
        <v>140</v>
      </c>
      <c r="H1839" s="31" t="s">
        <v>13578</v>
      </c>
      <c r="I1839" s="31" t="s">
        <v>12749</v>
      </c>
      <c r="J1839" s="31" t="s">
        <v>141</v>
      </c>
      <c r="K1839" s="22" t="s">
        <v>1969</v>
      </c>
      <c r="L1839" s="31" t="s">
        <v>57</v>
      </c>
      <c r="M1839" s="31" t="s">
        <v>10653</v>
      </c>
      <c r="N1839" s="31"/>
      <c r="O1839" s="31" t="s">
        <v>13579</v>
      </c>
      <c r="P1839" s="22" t="s">
        <v>13578</v>
      </c>
      <c r="Q1839" s="31" t="s">
        <v>13580</v>
      </c>
      <c r="R1839" s="31" t="s">
        <v>13581</v>
      </c>
      <c r="S1839" s="31" t="s">
        <v>12757</v>
      </c>
      <c r="T1839" s="31"/>
      <c r="U1839" s="31"/>
    </row>
    <row r="1840" spans="1:21" ht="75">
      <c r="A1840" s="31">
        <v>1840</v>
      </c>
      <c r="B1840" s="31" t="s">
        <v>10654</v>
      </c>
      <c r="C1840" s="31" t="s">
        <v>10415</v>
      </c>
      <c r="D1840" s="31" t="s">
        <v>12747</v>
      </c>
      <c r="E1840" s="31" t="s">
        <v>10416</v>
      </c>
      <c r="F1840" s="31" t="s">
        <v>10422</v>
      </c>
      <c r="G1840" s="31" t="s">
        <v>140</v>
      </c>
      <c r="H1840" s="31" t="s">
        <v>13578</v>
      </c>
      <c r="I1840" s="31" t="s">
        <v>12749</v>
      </c>
      <c r="J1840" s="31" t="s">
        <v>141</v>
      </c>
      <c r="K1840" s="22" t="s">
        <v>1969</v>
      </c>
      <c r="L1840" s="31" t="s">
        <v>57</v>
      </c>
      <c r="M1840" s="31" t="s">
        <v>10655</v>
      </c>
      <c r="N1840" s="31"/>
      <c r="O1840" s="31" t="s">
        <v>13579</v>
      </c>
      <c r="P1840" s="22" t="s">
        <v>13578</v>
      </c>
      <c r="Q1840" s="31" t="s">
        <v>13580</v>
      </c>
      <c r="R1840" s="31" t="s">
        <v>13581</v>
      </c>
      <c r="S1840" s="31" t="s">
        <v>12757</v>
      </c>
      <c r="T1840" s="31"/>
      <c r="U1840" s="31"/>
    </row>
    <row r="1841" spans="1:21" ht="25">
      <c r="A1841" s="31">
        <v>1841</v>
      </c>
      <c r="B1841" s="31" t="s">
        <v>10656</v>
      </c>
      <c r="C1841" s="31" t="s">
        <v>10415</v>
      </c>
      <c r="D1841" s="31" t="s">
        <v>12747</v>
      </c>
      <c r="E1841" s="31" t="s">
        <v>10416</v>
      </c>
      <c r="F1841" s="31" t="s">
        <v>10422</v>
      </c>
      <c r="G1841" s="31" t="s">
        <v>181</v>
      </c>
      <c r="H1841" s="31" t="s">
        <v>13578</v>
      </c>
      <c r="I1841" s="31" t="s">
        <v>12749</v>
      </c>
      <c r="J1841" s="31" t="s">
        <v>182</v>
      </c>
      <c r="K1841" s="22" t="s">
        <v>2020</v>
      </c>
      <c r="L1841" s="31" t="s">
        <v>57</v>
      </c>
      <c r="M1841" s="31" t="s">
        <v>183</v>
      </c>
      <c r="N1841" s="31"/>
      <c r="O1841" s="31" t="s">
        <v>9023</v>
      </c>
      <c r="P1841" s="22" t="s">
        <v>13578</v>
      </c>
      <c r="Q1841" s="31" t="s">
        <v>13608</v>
      </c>
      <c r="R1841" s="31" t="s">
        <v>13293</v>
      </c>
      <c r="S1841" s="31" t="s">
        <v>13097</v>
      </c>
      <c r="T1841" s="31"/>
      <c r="U1841" s="31"/>
    </row>
    <row r="1842" spans="1:21" ht="25">
      <c r="A1842" s="31">
        <v>1842</v>
      </c>
      <c r="B1842" s="31" t="s">
        <v>10772</v>
      </c>
      <c r="C1842" s="31" t="s">
        <v>10415</v>
      </c>
      <c r="D1842" s="31" t="s">
        <v>12747</v>
      </c>
      <c r="E1842" s="31" t="s">
        <v>10416</v>
      </c>
      <c r="F1842" s="31" t="s">
        <v>10422</v>
      </c>
      <c r="G1842" s="31" t="s">
        <v>181</v>
      </c>
      <c r="H1842" s="31" t="s">
        <v>13578</v>
      </c>
      <c r="I1842" s="31" t="s">
        <v>12749</v>
      </c>
      <c r="J1842" s="31" t="s">
        <v>182</v>
      </c>
      <c r="K1842" s="22" t="s">
        <v>2020</v>
      </c>
      <c r="L1842" s="31" t="s">
        <v>57</v>
      </c>
      <c r="M1842" s="31" t="s">
        <v>10655</v>
      </c>
      <c r="N1842" s="31"/>
      <c r="O1842" s="31" t="s">
        <v>9023</v>
      </c>
      <c r="P1842" s="22" t="s">
        <v>13578</v>
      </c>
      <c r="Q1842" s="31" t="s">
        <v>13608</v>
      </c>
      <c r="R1842" s="31" t="s">
        <v>13293</v>
      </c>
      <c r="S1842" s="31" t="s">
        <v>13097</v>
      </c>
      <c r="T1842" s="31"/>
      <c r="U1842" s="31"/>
    </row>
    <row r="1843" spans="1:21" ht="25">
      <c r="A1843" s="31">
        <v>1843</v>
      </c>
      <c r="B1843" s="31" t="s">
        <v>10773</v>
      </c>
      <c r="C1843" s="31" t="s">
        <v>10415</v>
      </c>
      <c r="D1843" s="31" t="s">
        <v>12747</v>
      </c>
      <c r="E1843" s="31" t="s">
        <v>10416</v>
      </c>
      <c r="F1843" s="31" t="s">
        <v>10585</v>
      </c>
      <c r="G1843" s="31" t="s">
        <v>189</v>
      </c>
      <c r="H1843" s="31" t="s">
        <v>13578</v>
      </c>
      <c r="I1843" s="31" t="s">
        <v>12749</v>
      </c>
      <c r="J1843" s="31" t="s">
        <v>190</v>
      </c>
      <c r="K1843" s="22" t="s">
        <v>2031</v>
      </c>
      <c r="L1843" s="31" t="s">
        <v>57</v>
      </c>
      <c r="M1843" s="31" t="s">
        <v>10775</v>
      </c>
      <c r="N1843" s="31"/>
      <c r="O1843" s="31" t="s">
        <v>13326</v>
      </c>
      <c r="P1843" s="22" t="s">
        <v>13578</v>
      </c>
      <c r="Q1843" s="31" t="s">
        <v>13182</v>
      </c>
      <c r="R1843" s="31" t="s">
        <v>13122</v>
      </c>
      <c r="S1843" s="31" t="s">
        <v>12753</v>
      </c>
      <c r="T1843" s="31"/>
      <c r="U1843" s="31"/>
    </row>
    <row r="1844" spans="1:21" ht="25">
      <c r="A1844" s="31">
        <v>1844</v>
      </c>
      <c r="B1844" s="31" t="s">
        <v>10781</v>
      </c>
      <c r="C1844" s="31" t="s">
        <v>10415</v>
      </c>
      <c r="D1844" s="31" t="s">
        <v>12747</v>
      </c>
      <c r="E1844" s="31" t="s">
        <v>10416</v>
      </c>
      <c r="F1844" s="31" t="s">
        <v>10422</v>
      </c>
      <c r="G1844" s="31" t="s">
        <v>199</v>
      </c>
      <c r="H1844" s="31" t="s">
        <v>13578</v>
      </c>
      <c r="I1844" s="31" t="s">
        <v>12749</v>
      </c>
      <c r="J1844" s="31" t="s">
        <v>200</v>
      </c>
      <c r="K1844" s="22" t="s">
        <v>2045</v>
      </c>
      <c r="L1844" s="31" t="s">
        <v>57</v>
      </c>
      <c r="M1844" s="31" t="s">
        <v>10799</v>
      </c>
      <c r="N1844" s="31"/>
      <c r="O1844" s="31" t="s">
        <v>12779</v>
      </c>
      <c r="P1844" s="22" t="s">
        <v>13578</v>
      </c>
      <c r="Q1844" s="31" t="s">
        <v>13609</v>
      </c>
      <c r="R1844" s="31" t="s">
        <v>13096</v>
      </c>
      <c r="S1844" s="31" t="s">
        <v>8842</v>
      </c>
      <c r="T1844" s="31"/>
      <c r="U1844" s="31"/>
    </row>
    <row r="1845" spans="1:21" ht="100">
      <c r="A1845" s="31">
        <v>1845</v>
      </c>
      <c r="B1845" s="31" t="s">
        <v>10800</v>
      </c>
      <c r="C1845" s="31" t="s">
        <v>10415</v>
      </c>
      <c r="D1845" s="31" t="s">
        <v>12747</v>
      </c>
      <c r="E1845" s="31" t="s">
        <v>10416</v>
      </c>
      <c r="F1845" s="31" t="s">
        <v>10422</v>
      </c>
      <c r="G1845" s="31" t="s">
        <v>900</v>
      </c>
      <c r="H1845" s="31" t="s">
        <v>13578</v>
      </c>
      <c r="I1845" s="31" t="s">
        <v>12749</v>
      </c>
      <c r="J1845" s="31" t="s">
        <v>901</v>
      </c>
      <c r="K1845" s="22" t="s">
        <v>2975</v>
      </c>
      <c r="L1845" s="31" t="s">
        <v>57</v>
      </c>
      <c r="M1845" s="31" t="s">
        <v>1085</v>
      </c>
      <c r="N1845" s="31"/>
      <c r="O1845" s="31" t="s">
        <v>13490</v>
      </c>
      <c r="P1845" s="22" t="s">
        <v>13578</v>
      </c>
      <c r="Q1845" s="31" t="s">
        <v>12759</v>
      </c>
      <c r="R1845" s="31" t="s">
        <v>8917</v>
      </c>
      <c r="S1845" s="31" t="s">
        <v>12833</v>
      </c>
      <c r="T1845" s="31"/>
      <c r="U1845" s="31"/>
    </row>
    <row r="1846" spans="1:21" ht="100">
      <c r="A1846" s="31">
        <v>1846</v>
      </c>
      <c r="B1846" s="31" t="s">
        <v>12236</v>
      </c>
      <c r="C1846" s="31" t="s">
        <v>10415</v>
      </c>
      <c r="D1846" s="31" t="s">
        <v>12747</v>
      </c>
      <c r="E1846" s="31" t="s">
        <v>10416</v>
      </c>
      <c r="F1846" s="31" t="s">
        <v>10422</v>
      </c>
      <c r="G1846" s="31" t="s">
        <v>900</v>
      </c>
      <c r="H1846" s="31" t="s">
        <v>13578</v>
      </c>
      <c r="I1846" s="31" t="s">
        <v>12749</v>
      </c>
      <c r="J1846" s="31" t="s">
        <v>901</v>
      </c>
      <c r="K1846" s="22" t="s">
        <v>2975</v>
      </c>
      <c r="L1846" s="31" t="s">
        <v>57</v>
      </c>
      <c r="M1846" s="31" t="s">
        <v>286</v>
      </c>
      <c r="N1846" s="31"/>
      <c r="O1846" s="31" t="s">
        <v>13490</v>
      </c>
      <c r="P1846" s="22" t="s">
        <v>13578</v>
      </c>
      <c r="Q1846" s="31" t="s">
        <v>12759</v>
      </c>
      <c r="R1846" s="31" t="s">
        <v>8917</v>
      </c>
      <c r="S1846" s="31" t="s">
        <v>12833</v>
      </c>
      <c r="T1846" s="31"/>
      <c r="U1846" s="31"/>
    </row>
    <row r="1847" spans="1:21" ht="100">
      <c r="A1847" s="31">
        <v>1847</v>
      </c>
      <c r="B1847" s="31" t="s">
        <v>12237</v>
      </c>
      <c r="C1847" s="31" t="s">
        <v>10415</v>
      </c>
      <c r="D1847" s="31" t="s">
        <v>12747</v>
      </c>
      <c r="E1847" s="31" t="s">
        <v>10416</v>
      </c>
      <c r="F1847" s="31" t="s">
        <v>10422</v>
      </c>
      <c r="G1847" s="31" t="s">
        <v>900</v>
      </c>
      <c r="H1847" s="31" t="s">
        <v>13578</v>
      </c>
      <c r="I1847" s="31" t="s">
        <v>12749</v>
      </c>
      <c r="J1847" s="31" t="s">
        <v>901</v>
      </c>
      <c r="K1847" s="22" t="s">
        <v>2975</v>
      </c>
      <c r="L1847" s="31" t="s">
        <v>57</v>
      </c>
      <c r="M1847" s="31" t="s">
        <v>8071</v>
      </c>
      <c r="N1847" s="31"/>
      <c r="O1847" s="31" t="s">
        <v>13490</v>
      </c>
      <c r="P1847" s="22" t="s">
        <v>13578</v>
      </c>
      <c r="Q1847" s="31" t="s">
        <v>12759</v>
      </c>
      <c r="R1847" s="31" t="s">
        <v>8917</v>
      </c>
      <c r="S1847" s="31" t="s">
        <v>12833</v>
      </c>
      <c r="T1847" s="31"/>
      <c r="U1847" s="31"/>
    </row>
    <row r="1848" spans="1:21" ht="100">
      <c r="A1848" s="31">
        <v>1848</v>
      </c>
      <c r="B1848" s="31" t="s">
        <v>12238</v>
      </c>
      <c r="C1848" s="31" t="s">
        <v>10415</v>
      </c>
      <c r="D1848" s="31" t="s">
        <v>12747</v>
      </c>
      <c r="E1848" s="31" t="s">
        <v>10416</v>
      </c>
      <c r="F1848" s="31" t="s">
        <v>10422</v>
      </c>
      <c r="G1848" s="31" t="s">
        <v>900</v>
      </c>
      <c r="H1848" s="31" t="s">
        <v>13578</v>
      </c>
      <c r="I1848" s="31" t="s">
        <v>12749</v>
      </c>
      <c r="J1848" s="31" t="s">
        <v>901</v>
      </c>
      <c r="K1848" s="22" t="s">
        <v>2975</v>
      </c>
      <c r="L1848" s="31" t="s">
        <v>57</v>
      </c>
      <c r="M1848" s="31" t="s">
        <v>188</v>
      </c>
      <c r="N1848" s="31"/>
      <c r="O1848" s="31" t="s">
        <v>13490</v>
      </c>
      <c r="P1848" s="22" t="s">
        <v>13578</v>
      </c>
      <c r="Q1848" s="31" t="s">
        <v>12759</v>
      </c>
      <c r="R1848" s="31" t="s">
        <v>8917</v>
      </c>
      <c r="S1848" s="31" t="s">
        <v>12833</v>
      </c>
      <c r="T1848" s="31"/>
      <c r="U1848" s="31"/>
    </row>
    <row r="1849" spans="1:21" ht="100">
      <c r="A1849" s="31">
        <v>1849</v>
      </c>
      <c r="B1849" s="31" t="s">
        <v>12239</v>
      </c>
      <c r="C1849" s="31" t="s">
        <v>10415</v>
      </c>
      <c r="D1849" s="31" t="s">
        <v>12747</v>
      </c>
      <c r="E1849" s="31" t="s">
        <v>10416</v>
      </c>
      <c r="F1849" s="31" t="s">
        <v>10422</v>
      </c>
      <c r="G1849" s="31" t="s">
        <v>900</v>
      </c>
      <c r="H1849" s="31" t="s">
        <v>13578</v>
      </c>
      <c r="I1849" s="31" t="s">
        <v>12749</v>
      </c>
      <c r="J1849" s="31" t="s">
        <v>901</v>
      </c>
      <c r="K1849" s="22" t="s">
        <v>2975</v>
      </c>
      <c r="L1849" s="31" t="s">
        <v>57</v>
      </c>
      <c r="M1849" s="31" t="s">
        <v>495</v>
      </c>
      <c r="N1849" s="31"/>
      <c r="O1849" s="31" t="s">
        <v>13490</v>
      </c>
      <c r="P1849" s="22" t="s">
        <v>13578</v>
      </c>
      <c r="Q1849" s="31" t="s">
        <v>12759</v>
      </c>
      <c r="R1849" s="31" t="s">
        <v>8917</v>
      </c>
      <c r="S1849" s="31" t="s">
        <v>12833</v>
      </c>
      <c r="T1849" s="31"/>
      <c r="U1849" s="31"/>
    </row>
    <row r="1850" spans="1:21" ht="37.5">
      <c r="A1850" s="31">
        <v>1850</v>
      </c>
      <c r="B1850" s="31" t="s">
        <v>12240</v>
      </c>
      <c r="C1850" s="31" t="s">
        <v>10415</v>
      </c>
      <c r="D1850" s="31" t="s">
        <v>12747</v>
      </c>
      <c r="E1850" s="31" t="s">
        <v>10416</v>
      </c>
      <c r="F1850" s="31" t="s">
        <v>11570</v>
      </c>
      <c r="G1850" s="31" t="s">
        <v>957</v>
      </c>
      <c r="H1850" s="31" t="s">
        <v>13578</v>
      </c>
      <c r="I1850" s="31" t="s">
        <v>12749</v>
      </c>
      <c r="J1850" s="31" t="s">
        <v>958</v>
      </c>
      <c r="K1850" s="22" t="s">
        <v>3053</v>
      </c>
      <c r="L1850" s="31" t="s">
        <v>57</v>
      </c>
      <c r="M1850" s="31" t="s">
        <v>11807</v>
      </c>
      <c r="N1850" s="31"/>
      <c r="O1850" s="31" t="s">
        <v>13224</v>
      </c>
      <c r="P1850" s="22" t="s">
        <v>13578</v>
      </c>
      <c r="Q1850" s="31" t="s">
        <v>13610</v>
      </c>
      <c r="R1850" s="31" t="s">
        <v>9556</v>
      </c>
      <c r="S1850" s="31" t="s">
        <v>13611</v>
      </c>
      <c r="T1850" s="31"/>
      <c r="U1850" s="31"/>
    </row>
    <row r="1851" spans="1:21" ht="37.5">
      <c r="A1851" s="31">
        <v>1851</v>
      </c>
      <c r="B1851" s="31" t="s">
        <v>12349</v>
      </c>
      <c r="C1851" s="31" t="s">
        <v>10415</v>
      </c>
      <c r="D1851" s="31" t="s">
        <v>12747</v>
      </c>
      <c r="E1851" s="31" t="s">
        <v>10416</v>
      </c>
      <c r="F1851" s="31" t="s">
        <v>11570</v>
      </c>
      <c r="G1851" s="31" t="s">
        <v>957</v>
      </c>
      <c r="H1851" s="31" t="s">
        <v>13578</v>
      </c>
      <c r="I1851" s="31" t="s">
        <v>12749</v>
      </c>
      <c r="J1851" s="31" t="s">
        <v>958</v>
      </c>
      <c r="K1851" s="22" t="s">
        <v>3053</v>
      </c>
      <c r="L1851" s="31" t="s">
        <v>57</v>
      </c>
      <c r="M1851" s="31" t="s">
        <v>11680</v>
      </c>
      <c r="N1851" s="31"/>
      <c r="O1851" s="31" t="s">
        <v>13224</v>
      </c>
      <c r="P1851" s="22" t="s">
        <v>13578</v>
      </c>
      <c r="Q1851" s="31" t="s">
        <v>13610</v>
      </c>
      <c r="R1851" s="31" t="s">
        <v>9556</v>
      </c>
      <c r="S1851" s="31" t="s">
        <v>13611</v>
      </c>
      <c r="T1851" s="31"/>
      <c r="U1851" s="31"/>
    </row>
    <row r="1852" spans="1:21" ht="37.5">
      <c r="A1852" s="31">
        <v>1852</v>
      </c>
      <c r="B1852" s="31" t="s">
        <v>12350</v>
      </c>
      <c r="C1852" s="31" t="s">
        <v>10415</v>
      </c>
      <c r="D1852" s="31" t="s">
        <v>12747</v>
      </c>
      <c r="E1852" s="31" t="s">
        <v>10416</v>
      </c>
      <c r="F1852" s="31" t="s">
        <v>11570</v>
      </c>
      <c r="G1852" s="31" t="s">
        <v>957</v>
      </c>
      <c r="H1852" s="31" t="s">
        <v>13578</v>
      </c>
      <c r="I1852" s="31" t="s">
        <v>12749</v>
      </c>
      <c r="J1852" s="31" t="s">
        <v>958</v>
      </c>
      <c r="K1852" s="22" t="s">
        <v>3053</v>
      </c>
      <c r="L1852" s="31" t="s">
        <v>57</v>
      </c>
      <c r="M1852" s="31" t="s">
        <v>11676</v>
      </c>
      <c r="N1852" s="31"/>
      <c r="O1852" s="31" t="s">
        <v>13224</v>
      </c>
      <c r="P1852" s="22" t="s">
        <v>13578</v>
      </c>
      <c r="Q1852" s="31" t="s">
        <v>13610</v>
      </c>
      <c r="R1852" s="31" t="s">
        <v>9556</v>
      </c>
      <c r="S1852" s="31" t="s">
        <v>13611</v>
      </c>
      <c r="T1852" s="31"/>
      <c r="U1852" s="31"/>
    </row>
    <row r="1853" spans="1:21" ht="37.5">
      <c r="A1853" s="31">
        <v>1853</v>
      </c>
      <c r="B1853" s="31" t="s">
        <v>12351</v>
      </c>
      <c r="C1853" s="31" t="s">
        <v>10415</v>
      </c>
      <c r="D1853" s="31" t="s">
        <v>12747</v>
      </c>
      <c r="E1853" s="31" t="s">
        <v>10416</v>
      </c>
      <c r="F1853" s="31" t="s">
        <v>11570</v>
      </c>
      <c r="G1853" s="31" t="s">
        <v>957</v>
      </c>
      <c r="H1853" s="31" t="s">
        <v>13578</v>
      </c>
      <c r="I1853" s="31" t="s">
        <v>12749</v>
      </c>
      <c r="J1853" s="31" t="s">
        <v>958</v>
      </c>
      <c r="K1853" s="22" t="s">
        <v>3053</v>
      </c>
      <c r="L1853" s="31" t="s">
        <v>57</v>
      </c>
      <c r="M1853" s="31" t="s">
        <v>7738</v>
      </c>
      <c r="N1853" s="31"/>
      <c r="O1853" s="31" t="s">
        <v>13224</v>
      </c>
      <c r="P1853" s="22" t="s">
        <v>13578</v>
      </c>
      <c r="Q1853" s="31" t="s">
        <v>13610</v>
      </c>
      <c r="R1853" s="31" t="s">
        <v>9556</v>
      </c>
      <c r="S1853" s="31" t="s">
        <v>13611</v>
      </c>
      <c r="T1853" s="31"/>
      <c r="U1853" s="31"/>
    </row>
    <row r="1854" spans="1:21" ht="37.5">
      <c r="A1854" s="31">
        <v>1854</v>
      </c>
      <c r="B1854" s="31" t="s">
        <v>12352</v>
      </c>
      <c r="C1854" s="31" t="s">
        <v>10415</v>
      </c>
      <c r="D1854" s="31" t="s">
        <v>12747</v>
      </c>
      <c r="E1854" s="31" t="s">
        <v>10416</v>
      </c>
      <c r="F1854" s="31" t="s">
        <v>11570</v>
      </c>
      <c r="G1854" s="31" t="s">
        <v>957</v>
      </c>
      <c r="H1854" s="31" t="s">
        <v>13578</v>
      </c>
      <c r="I1854" s="31" t="s">
        <v>12749</v>
      </c>
      <c r="J1854" s="31" t="s">
        <v>958</v>
      </c>
      <c r="K1854" s="22" t="s">
        <v>3053</v>
      </c>
      <c r="L1854" s="31" t="s">
        <v>57</v>
      </c>
      <c r="M1854" s="31" t="s">
        <v>855</v>
      </c>
      <c r="N1854" s="31"/>
      <c r="O1854" s="31" t="s">
        <v>13224</v>
      </c>
      <c r="P1854" s="22" t="s">
        <v>13578</v>
      </c>
      <c r="Q1854" s="31" t="s">
        <v>13610</v>
      </c>
      <c r="R1854" s="31" t="s">
        <v>9556</v>
      </c>
      <c r="S1854" s="31" t="s">
        <v>13611</v>
      </c>
      <c r="T1854" s="31"/>
      <c r="U1854" s="31"/>
    </row>
    <row r="1855" spans="1:21" ht="25">
      <c r="A1855" s="31">
        <v>1855</v>
      </c>
      <c r="B1855" s="31" t="s">
        <v>12353</v>
      </c>
      <c r="C1855" s="31" t="s">
        <v>10415</v>
      </c>
      <c r="D1855" s="31" t="s">
        <v>12747</v>
      </c>
      <c r="E1855" s="31" t="s">
        <v>10416</v>
      </c>
      <c r="F1855" s="31" t="s">
        <v>10414</v>
      </c>
      <c r="G1855" s="31" t="s">
        <v>1056</v>
      </c>
      <c r="H1855" s="31" t="s">
        <v>13578</v>
      </c>
      <c r="I1855" s="31" t="s">
        <v>12749</v>
      </c>
      <c r="J1855" s="31" t="s">
        <v>1057</v>
      </c>
      <c r="K1855" s="22" t="s">
        <v>3187</v>
      </c>
      <c r="L1855" s="31" t="s">
        <v>962</v>
      </c>
      <c r="M1855" s="31" t="s">
        <v>12520</v>
      </c>
      <c r="N1855" s="31"/>
      <c r="O1855" s="31" t="s">
        <v>13612</v>
      </c>
      <c r="P1855" s="22" t="s">
        <v>13578</v>
      </c>
      <c r="Q1855" s="31" t="s">
        <v>13223</v>
      </c>
      <c r="R1855" s="31" t="s">
        <v>12856</v>
      </c>
      <c r="S1855" s="31" t="s">
        <v>9807</v>
      </c>
      <c r="T1855" s="31"/>
      <c r="U1855" s="31"/>
    </row>
    <row r="1856" spans="1:21" ht="25">
      <c r="A1856" s="31">
        <v>1856</v>
      </c>
      <c r="B1856" s="31" t="s">
        <v>12521</v>
      </c>
      <c r="C1856" s="31" t="s">
        <v>10415</v>
      </c>
      <c r="D1856" s="31" t="s">
        <v>12747</v>
      </c>
      <c r="E1856" s="31" t="s">
        <v>10416</v>
      </c>
      <c r="F1856" s="31" t="s">
        <v>10414</v>
      </c>
      <c r="G1856" s="31" t="s">
        <v>1056</v>
      </c>
      <c r="H1856" s="31" t="s">
        <v>13578</v>
      </c>
      <c r="I1856" s="31" t="s">
        <v>12749</v>
      </c>
      <c r="J1856" s="31" t="s">
        <v>1057</v>
      </c>
      <c r="K1856" s="22" t="s">
        <v>3187</v>
      </c>
      <c r="L1856" s="31" t="s">
        <v>962</v>
      </c>
      <c r="M1856" s="31" t="s">
        <v>1324</v>
      </c>
      <c r="N1856" s="31"/>
      <c r="O1856" s="31" t="s">
        <v>13612</v>
      </c>
      <c r="P1856" s="22" t="s">
        <v>13578</v>
      </c>
      <c r="Q1856" s="31" t="s">
        <v>13223</v>
      </c>
      <c r="R1856" s="31" t="s">
        <v>12856</v>
      </c>
      <c r="S1856" s="31" t="s">
        <v>9807</v>
      </c>
      <c r="T1856" s="31"/>
      <c r="U1856" s="31"/>
    </row>
    <row r="1857" spans="1:21" ht="25">
      <c r="A1857" s="31">
        <v>1857</v>
      </c>
      <c r="B1857" s="31" t="s">
        <v>12522</v>
      </c>
      <c r="C1857" s="31" t="s">
        <v>10415</v>
      </c>
      <c r="D1857" s="31" t="s">
        <v>12747</v>
      </c>
      <c r="E1857" s="31" t="s">
        <v>10416</v>
      </c>
      <c r="F1857" s="31" t="s">
        <v>10414</v>
      </c>
      <c r="G1857" s="31" t="s">
        <v>1056</v>
      </c>
      <c r="H1857" s="31" t="s">
        <v>13578</v>
      </c>
      <c r="I1857" s="31" t="s">
        <v>12749</v>
      </c>
      <c r="J1857" s="31" t="s">
        <v>1057</v>
      </c>
      <c r="K1857" s="22" t="s">
        <v>3187</v>
      </c>
      <c r="L1857" s="31" t="s">
        <v>962</v>
      </c>
      <c r="M1857" s="31" t="s">
        <v>11084</v>
      </c>
      <c r="N1857" s="31"/>
      <c r="O1857" s="31" t="s">
        <v>13612</v>
      </c>
      <c r="P1857" s="22" t="s">
        <v>13578</v>
      </c>
      <c r="Q1857" s="31" t="s">
        <v>13223</v>
      </c>
      <c r="R1857" s="31" t="s">
        <v>12856</v>
      </c>
      <c r="S1857" s="31" t="s">
        <v>9807</v>
      </c>
      <c r="T1857" s="31"/>
      <c r="U1857" s="31"/>
    </row>
    <row r="1858" spans="1:21" ht="25">
      <c r="A1858" s="31">
        <v>1858</v>
      </c>
      <c r="B1858" s="31" t="s">
        <v>12523</v>
      </c>
      <c r="C1858" s="31" t="s">
        <v>10415</v>
      </c>
      <c r="D1858" s="31" t="s">
        <v>12747</v>
      </c>
      <c r="E1858" s="31" t="s">
        <v>10416</v>
      </c>
      <c r="F1858" s="31" t="s">
        <v>10422</v>
      </c>
      <c r="G1858" s="31" t="s">
        <v>1054</v>
      </c>
      <c r="H1858" s="31" t="s">
        <v>13578</v>
      </c>
      <c r="I1858" s="31" t="s">
        <v>12749</v>
      </c>
      <c r="J1858" s="31" t="s">
        <v>1055</v>
      </c>
      <c r="K1858" s="22" t="s">
        <v>3184</v>
      </c>
      <c r="L1858" s="31" t="s">
        <v>962</v>
      </c>
      <c r="M1858" s="31" t="s">
        <v>286</v>
      </c>
      <c r="N1858" s="31"/>
      <c r="O1858" s="31" t="s">
        <v>13613</v>
      </c>
      <c r="P1858" s="22" t="s">
        <v>13578</v>
      </c>
      <c r="Q1858" s="31" t="s">
        <v>13114</v>
      </c>
      <c r="R1858" s="31" t="s">
        <v>12856</v>
      </c>
      <c r="S1858" s="31" t="s">
        <v>8590</v>
      </c>
      <c r="T1858" s="31"/>
      <c r="U1858" s="31"/>
    </row>
    <row r="1859" spans="1:21" ht="25">
      <c r="A1859" s="31">
        <v>1859</v>
      </c>
      <c r="B1859" s="31" t="s">
        <v>12519</v>
      </c>
      <c r="C1859" s="31" t="s">
        <v>10415</v>
      </c>
      <c r="D1859" s="31" t="s">
        <v>12747</v>
      </c>
      <c r="E1859" s="31" t="s">
        <v>10416</v>
      </c>
      <c r="F1859" s="31" t="s">
        <v>10422</v>
      </c>
      <c r="G1859" s="31" t="s">
        <v>1071</v>
      </c>
      <c r="H1859" s="31" t="s">
        <v>13578</v>
      </c>
      <c r="I1859" s="31" t="s">
        <v>12749</v>
      </c>
      <c r="J1859" s="31" t="s">
        <v>1072</v>
      </c>
      <c r="K1859" s="22" t="s">
        <v>3208</v>
      </c>
      <c r="L1859" s="31" t="s">
        <v>1010</v>
      </c>
      <c r="M1859" s="31" t="s">
        <v>11282</v>
      </c>
      <c r="N1859" s="31"/>
      <c r="O1859" s="31" t="s">
        <v>12993</v>
      </c>
      <c r="P1859" s="22" t="s">
        <v>13578</v>
      </c>
      <c r="Q1859" s="31" t="s">
        <v>13614</v>
      </c>
      <c r="R1859" s="31" t="s">
        <v>8565</v>
      </c>
      <c r="S1859" s="31" t="s">
        <v>10102</v>
      </c>
      <c r="T1859" s="31"/>
      <c r="U1859" s="31"/>
    </row>
    <row r="1860" spans="1:21" ht="25">
      <c r="A1860" s="31">
        <v>1860</v>
      </c>
      <c r="B1860" s="31" t="s">
        <v>12555</v>
      </c>
      <c r="C1860" s="31" t="s">
        <v>10415</v>
      </c>
      <c r="D1860" s="31" t="s">
        <v>12747</v>
      </c>
      <c r="E1860" s="31" t="s">
        <v>10416</v>
      </c>
      <c r="F1860" s="31" t="s">
        <v>10422</v>
      </c>
      <c r="G1860" s="31" t="s">
        <v>1071</v>
      </c>
      <c r="H1860" s="31" t="s">
        <v>13578</v>
      </c>
      <c r="I1860" s="31" t="s">
        <v>12749</v>
      </c>
      <c r="J1860" s="31" t="s">
        <v>1072</v>
      </c>
      <c r="K1860" s="22" t="s">
        <v>3208</v>
      </c>
      <c r="L1860" s="31" t="s">
        <v>1010</v>
      </c>
      <c r="M1860" s="31" t="s">
        <v>10550</v>
      </c>
      <c r="N1860" s="31"/>
      <c r="O1860" s="31" t="s">
        <v>12993</v>
      </c>
      <c r="P1860" s="22" t="s">
        <v>13578</v>
      </c>
      <c r="Q1860" s="31" t="s">
        <v>13614</v>
      </c>
      <c r="R1860" s="31" t="s">
        <v>8565</v>
      </c>
      <c r="S1860" s="31" t="s">
        <v>10102</v>
      </c>
      <c r="T1860" s="31"/>
      <c r="U1860" s="31"/>
    </row>
    <row r="1861" spans="1:21" ht="25">
      <c r="A1861" s="31">
        <v>1861</v>
      </c>
      <c r="B1861" s="31" t="s">
        <v>12556</v>
      </c>
      <c r="C1861" s="31" t="s">
        <v>10415</v>
      </c>
      <c r="D1861" s="31" t="s">
        <v>12747</v>
      </c>
      <c r="E1861" s="31" t="s">
        <v>10416</v>
      </c>
      <c r="F1861" s="31" t="s">
        <v>10422</v>
      </c>
      <c r="G1861" s="31" t="s">
        <v>1071</v>
      </c>
      <c r="H1861" s="31" t="s">
        <v>13578</v>
      </c>
      <c r="I1861" s="31" t="s">
        <v>12749</v>
      </c>
      <c r="J1861" s="31" t="s">
        <v>1072</v>
      </c>
      <c r="K1861" s="22" t="s">
        <v>3208</v>
      </c>
      <c r="L1861" s="31" t="s">
        <v>1010</v>
      </c>
      <c r="M1861" s="31" t="s">
        <v>10552</v>
      </c>
      <c r="N1861" s="31"/>
      <c r="O1861" s="31" t="s">
        <v>12993</v>
      </c>
      <c r="P1861" s="22" t="s">
        <v>13578</v>
      </c>
      <c r="Q1861" s="31" t="s">
        <v>13614</v>
      </c>
      <c r="R1861" s="31" t="s">
        <v>8565</v>
      </c>
      <c r="S1861" s="31" t="s">
        <v>10102</v>
      </c>
      <c r="T1861" s="31"/>
      <c r="U1861" s="31"/>
    </row>
    <row r="1862" spans="1:21" ht="37.5">
      <c r="A1862" s="31">
        <v>1862</v>
      </c>
      <c r="B1862" s="31" t="s">
        <v>12557</v>
      </c>
      <c r="C1862" s="31" t="s">
        <v>10415</v>
      </c>
      <c r="D1862" s="31" t="s">
        <v>12747</v>
      </c>
      <c r="E1862" s="31" t="s">
        <v>10416</v>
      </c>
      <c r="F1862" s="31" t="s">
        <v>10422</v>
      </c>
      <c r="G1862" s="31" t="s">
        <v>1022</v>
      </c>
      <c r="H1862" s="31" t="s">
        <v>13578</v>
      </c>
      <c r="I1862" s="31" t="s">
        <v>12749</v>
      </c>
      <c r="J1862" s="31" t="s">
        <v>1023</v>
      </c>
      <c r="K1862" s="22" t="s">
        <v>3135</v>
      </c>
      <c r="L1862" s="31" t="s">
        <v>962</v>
      </c>
      <c r="M1862" s="31" t="s">
        <v>12061</v>
      </c>
      <c r="N1862" s="31"/>
      <c r="O1862" s="31" t="s">
        <v>13615</v>
      </c>
      <c r="P1862" s="22" t="s">
        <v>13578</v>
      </c>
      <c r="Q1862" s="31" t="s">
        <v>13606</v>
      </c>
      <c r="R1862" s="31" t="s">
        <v>12841</v>
      </c>
      <c r="S1862" s="31" t="s">
        <v>9806</v>
      </c>
      <c r="T1862" s="31"/>
      <c r="U1862" s="31"/>
    </row>
    <row r="1863" spans="1:21" ht="37.5">
      <c r="A1863" s="31">
        <v>1863</v>
      </c>
      <c r="B1863" s="31" t="s">
        <v>12478</v>
      </c>
      <c r="C1863" s="31" t="s">
        <v>10415</v>
      </c>
      <c r="D1863" s="31" t="s">
        <v>12747</v>
      </c>
      <c r="E1863" s="31" t="s">
        <v>10416</v>
      </c>
      <c r="F1863" s="31" t="s">
        <v>10422</v>
      </c>
      <c r="G1863" s="31" t="s">
        <v>1022</v>
      </c>
      <c r="H1863" s="31" t="s">
        <v>13578</v>
      </c>
      <c r="I1863" s="31" t="s">
        <v>12749</v>
      </c>
      <c r="J1863" s="31" t="s">
        <v>1023</v>
      </c>
      <c r="K1863" s="22" t="s">
        <v>3135</v>
      </c>
      <c r="L1863" s="31" t="s">
        <v>962</v>
      </c>
      <c r="M1863" s="31" t="s">
        <v>12063</v>
      </c>
      <c r="N1863" s="31"/>
      <c r="O1863" s="31" t="s">
        <v>13615</v>
      </c>
      <c r="P1863" s="22" t="s">
        <v>13578</v>
      </c>
      <c r="Q1863" s="31" t="s">
        <v>13606</v>
      </c>
      <c r="R1863" s="31" t="s">
        <v>12841</v>
      </c>
      <c r="S1863" s="31" t="s">
        <v>9806</v>
      </c>
      <c r="T1863" s="31"/>
      <c r="U1863" s="31"/>
    </row>
    <row r="1864" spans="1:21" ht="37.5">
      <c r="A1864" s="31">
        <v>1864</v>
      </c>
      <c r="B1864" s="31" t="s">
        <v>12479</v>
      </c>
      <c r="C1864" s="31" t="s">
        <v>10415</v>
      </c>
      <c r="D1864" s="31" t="s">
        <v>12747</v>
      </c>
      <c r="E1864" s="31" t="s">
        <v>10416</v>
      </c>
      <c r="F1864" s="31" t="s">
        <v>10422</v>
      </c>
      <c r="G1864" s="31" t="s">
        <v>1022</v>
      </c>
      <c r="H1864" s="31" t="s">
        <v>13578</v>
      </c>
      <c r="I1864" s="31" t="s">
        <v>12749</v>
      </c>
      <c r="J1864" s="31" t="s">
        <v>1023</v>
      </c>
      <c r="K1864" s="22" t="s">
        <v>3135</v>
      </c>
      <c r="L1864" s="31" t="s">
        <v>962</v>
      </c>
      <c r="M1864" s="31" t="s">
        <v>12064</v>
      </c>
      <c r="N1864" s="31"/>
      <c r="O1864" s="31" t="s">
        <v>13615</v>
      </c>
      <c r="P1864" s="22" t="s">
        <v>13578</v>
      </c>
      <c r="Q1864" s="31" t="s">
        <v>13606</v>
      </c>
      <c r="R1864" s="31" t="s">
        <v>12841</v>
      </c>
      <c r="S1864" s="31" t="s">
        <v>9806</v>
      </c>
      <c r="T1864" s="31"/>
      <c r="U1864" s="31"/>
    </row>
    <row r="1865" spans="1:21" ht="25">
      <c r="A1865" s="31">
        <v>1865</v>
      </c>
      <c r="B1865" s="31" t="s">
        <v>12480</v>
      </c>
      <c r="C1865" s="31" t="s">
        <v>10415</v>
      </c>
      <c r="D1865" s="31" t="s">
        <v>12747</v>
      </c>
      <c r="E1865" s="31" t="s">
        <v>10416</v>
      </c>
      <c r="F1865" s="31" t="s">
        <v>10422</v>
      </c>
      <c r="G1865" s="31" t="s">
        <v>994</v>
      </c>
      <c r="H1865" s="31" t="s">
        <v>13578</v>
      </c>
      <c r="I1865" s="31" t="s">
        <v>12749</v>
      </c>
      <c r="J1865" s="31" t="s">
        <v>995</v>
      </c>
      <c r="K1865" s="22" t="s">
        <v>3102</v>
      </c>
      <c r="L1865" s="31" t="s">
        <v>962</v>
      </c>
      <c r="M1865" s="31" t="s">
        <v>1158</v>
      </c>
      <c r="N1865" s="31"/>
      <c r="O1865" s="31" t="s">
        <v>13616</v>
      </c>
      <c r="P1865" s="22" t="s">
        <v>13578</v>
      </c>
      <c r="Q1865" s="31" t="s">
        <v>13617</v>
      </c>
      <c r="R1865" s="31" t="s">
        <v>12840</v>
      </c>
      <c r="S1865" s="31" t="s">
        <v>12804</v>
      </c>
      <c r="T1865" s="31"/>
      <c r="U1865" s="31"/>
    </row>
    <row r="1866" spans="1:21" ht="25">
      <c r="A1866" s="31">
        <v>1866</v>
      </c>
      <c r="B1866" s="31" t="s">
        <v>12420</v>
      </c>
      <c r="C1866" s="31" t="s">
        <v>10415</v>
      </c>
      <c r="D1866" s="31" t="s">
        <v>12747</v>
      </c>
      <c r="E1866" s="31" t="s">
        <v>10416</v>
      </c>
      <c r="F1866" s="31" t="s">
        <v>10422</v>
      </c>
      <c r="G1866" s="31" t="s">
        <v>994</v>
      </c>
      <c r="H1866" s="31" t="s">
        <v>13578</v>
      </c>
      <c r="I1866" s="31" t="s">
        <v>12749</v>
      </c>
      <c r="J1866" s="31" t="s">
        <v>995</v>
      </c>
      <c r="K1866" s="22" t="s">
        <v>3102</v>
      </c>
      <c r="L1866" s="31" t="s">
        <v>962</v>
      </c>
      <c r="M1866" s="31" t="s">
        <v>1161</v>
      </c>
      <c r="N1866" s="31"/>
      <c r="O1866" s="31" t="s">
        <v>13616</v>
      </c>
      <c r="P1866" s="22" t="s">
        <v>13578</v>
      </c>
      <c r="Q1866" s="31" t="s">
        <v>13617</v>
      </c>
      <c r="R1866" s="31" t="s">
        <v>12840</v>
      </c>
      <c r="S1866" s="31" t="s">
        <v>12804</v>
      </c>
      <c r="T1866" s="31"/>
      <c r="U1866" s="31"/>
    </row>
    <row r="1867" spans="1:21" ht="25">
      <c r="A1867" s="31">
        <v>1867</v>
      </c>
      <c r="B1867" s="31" t="s">
        <v>12421</v>
      </c>
      <c r="C1867" s="31" t="s">
        <v>10415</v>
      </c>
      <c r="D1867" s="31" t="s">
        <v>12747</v>
      </c>
      <c r="E1867" s="31" t="s">
        <v>10416</v>
      </c>
      <c r="F1867" s="31" t="s">
        <v>10422</v>
      </c>
      <c r="G1867" s="31" t="s">
        <v>994</v>
      </c>
      <c r="H1867" s="31" t="s">
        <v>13578</v>
      </c>
      <c r="I1867" s="31" t="s">
        <v>12749</v>
      </c>
      <c r="J1867" s="31" t="s">
        <v>995</v>
      </c>
      <c r="K1867" s="22" t="s">
        <v>3102</v>
      </c>
      <c r="L1867" s="31" t="s">
        <v>962</v>
      </c>
      <c r="M1867" s="31" t="s">
        <v>7888</v>
      </c>
      <c r="N1867" s="31"/>
      <c r="O1867" s="31" t="s">
        <v>13616</v>
      </c>
      <c r="P1867" s="22" t="s">
        <v>13578</v>
      </c>
      <c r="Q1867" s="31" t="s">
        <v>13617</v>
      </c>
      <c r="R1867" s="31" t="s">
        <v>12840</v>
      </c>
      <c r="S1867" s="31" t="s">
        <v>12804</v>
      </c>
      <c r="T1867" s="31"/>
      <c r="U1867" s="31"/>
    </row>
    <row r="1868" spans="1:21" ht="25">
      <c r="A1868" s="31">
        <v>1868</v>
      </c>
      <c r="B1868" s="31" t="s">
        <v>12422</v>
      </c>
      <c r="C1868" s="31" t="s">
        <v>10415</v>
      </c>
      <c r="D1868" s="31" t="s">
        <v>12747</v>
      </c>
      <c r="E1868" s="31" t="s">
        <v>10416</v>
      </c>
      <c r="F1868" s="31" t="s">
        <v>10422</v>
      </c>
      <c r="G1868" s="31" t="s">
        <v>994</v>
      </c>
      <c r="H1868" s="31" t="s">
        <v>13578</v>
      </c>
      <c r="I1868" s="31" t="s">
        <v>12749</v>
      </c>
      <c r="J1868" s="31" t="s">
        <v>995</v>
      </c>
      <c r="K1868" s="22" t="s">
        <v>3102</v>
      </c>
      <c r="L1868" s="31" t="s">
        <v>962</v>
      </c>
      <c r="M1868" s="31" t="s">
        <v>12061</v>
      </c>
      <c r="N1868" s="31"/>
      <c r="O1868" s="31" t="s">
        <v>13616</v>
      </c>
      <c r="P1868" s="22" t="s">
        <v>13578</v>
      </c>
      <c r="Q1868" s="31" t="s">
        <v>13617</v>
      </c>
      <c r="R1868" s="31" t="s">
        <v>12840</v>
      </c>
      <c r="S1868" s="31" t="s">
        <v>12804</v>
      </c>
      <c r="T1868" s="31"/>
      <c r="U1868" s="31"/>
    </row>
    <row r="1869" spans="1:21" ht="25">
      <c r="A1869" s="31">
        <v>1869</v>
      </c>
      <c r="B1869" s="31" t="s">
        <v>12423</v>
      </c>
      <c r="C1869" s="31" t="s">
        <v>10415</v>
      </c>
      <c r="D1869" s="31" t="s">
        <v>12747</v>
      </c>
      <c r="E1869" s="31" t="s">
        <v>10416</v>
      </c>
      <c r="F1869" s="31" t="s">
        <v>10422</v>
      </c>
      <c r="G1869" s="31" t="s">
        <v>994</v>
      </c>
      <c r="H1869" s="31" t="s">
        <v>13578</v>
      </c>
      <c r="I1869" s="31" t="s">
        <v>12749</v>
      </c>
      <c r="J1869" s="31" t="s">
        <v>995</v>
      </c>
      <c r="K1869" s="22" t="s">
        <v>3102</v>
      </c>
      <c r="L1869" s="31" t="s">
        <v>962</v>
      </c>
      <c r="M1869" s="31" t="s">
        <v>12063</v>
      </c>
      <c r="N1869" s="31"/>
      <c r="O1869" s="31" t="s">
        <v>13616</v>
      </c>
      <c r="P1869" s="22" t="s">
        <v>13578</v>
      </c>
      <c r="Q1869" s="31" t="s">
        <v>13617</v>
      </c>
      <c r="R1869" s="31" t="s">
        <v>12840</v>
      </c>
      <c r="S1869" s="31" t="s">
        <v>12804</v>
      </c>
      <c r="T1869" s="31"/>
      <c r="U1869" s="31"/>
    </row>
    <row r="1870" spans="1:21" ht="25">
      <c r="A1870" s="31">
        <v>1870</v>
      </c>
      <c r="B1870" s="31" t="s">
        <v>12424</v>
      </c>
      <c r="C1870" s="31" t="s">
        <v>10415</v>
      </c>
      <c r="D1870" s="31" t="s">
        <v>12747</v>
      </c>
      <c r="E1870" s="31" t="s">
        <v>10416</v>
      </c>
      <c r="F1870" s="31" t="s">
        <v>10422</v>
      </c>
      <c r="G1870" s="31" t="s">
        <v>994</v>
      </c>
      <c r="H1870" s="31" t="s">
        <v>13578</v>
      </c>
      <c r="I1870" s="31" t="s">
        <v>12749</v>
      </c>
      <c r="J1870" s="31" t="s">
        <v>995</v>
      </c>
      <c r="K1870" s="22" t="s">
        <v>3102</v>
      </c>
      <c r="L1870" s="31" t="s">
        <v>962</v>
      </c>
      <c r="M1870" s="31" t="s">
        <v>12064</v>
      </c>
      <c r="N1870" s="31"/>
      <c r="O1870" s="31" t="s">
        <v>13616</v>
      </c>
      <c r="P1870" s="22" t="s">
        <v>13578</v>
      </c>
      <c r="Q1870" s="31" t="s">
        <v>13617</v>
      </c>
      <c r="R1870" s="31" t="s">
        <v>12840</v>
      </c>
      <c r="S1870" s="31" t="s">
        <v>12804</v>
      </c>
      <c r="T1870" s="31"/>
      <c r="U1870" s="31"/>
    </row>
    <row r="1871" spans="1:21" ht="25">
      <c r="A1871" s="31">
        <v>1871</v>
      </c>
      <c r="B1871" s="31" t="s">
        <v>12425</v>
      </c>
      <c r="C1871" s="31" t="s">
        <v>10415</v>
      </c>
      <c r="D1871" s="31" t="s">
        <v>12747</v>
      </c>
      <c r="E1871" s="31" t="s">
        <v>10416</v>
      </c>
      <c r="F1871" s="31" t="s">
        <v>10422</v>
      </c>
      <c r="G1871" s="31" t="s">
        <v>1156</v>
      </c>
      <c r="H1871" s="31" t="s">
        <v>13578</v>
      </c>
      <c r="I1871" s="31" t="s">
        <v>12749</v>
      </c>
      <c r="J1871" s="31" t="s">
        <v>1157</v>
      </c>
      <c r="K1871" s="22" t="s">
        <v>3319</v>
      </c>
      <c r="L1871" s="31" t="s">
        <v>1088</v>
      </c>
      <c r="M1871" s="31" t="s">
        <v>11177</v>
      </c>
      <c r="N1871" s="31"/>
      <c r="O1871" s="31" t="s">
        <v>12844</v>
      </c>
      <c r="P1871" s="22" t="s">
        <v>13578</v>
      </c>
      <c r="Q1871" s="31" t="s">
        <v>13618</v>
      </c>
      <c r="R1871" s="31" t="s">
        <v>8602</v>
      </c>
      <c r="S1871" s="31"/>
      <c r="T1871" s="31"/>
      <c r="U1871" s="31"/>
    </row>
    <row r="1872" spans="1:21" ht="25">
      <c r="A1872" s="31">
        <v>1872</v>
      </c>
      <c r="B1872" s="31" t="s">
        <v>12711</v>
      </c>
      <c r="C1872" s="31" t="s">
        <v>10415</v>
      </c>
      <c r="D1872" s="31" t="s">
        <v>12747</v>
      </c>
      <c r="E1872" s="31" t="s">
        <v>10416</v>
      </c>
      <c r="F1872" s="31" t="s">
        <v>10422</v>
      </c>
      <c r="G1872" s="31" t="s">
        <v>1156</v>
      </c>
      <c r="H1872" s="31" t="s">
        <v>13578</v>
      </c>
      <c r="I1872" s="31" t="s">
        <v>12749</v>
      </c>
      <c r="J1872" s="31" t="s">
        <v>1157</v>
      </c>
      <c r="K1872" s="22" t="s">
        <v>3319</v>
      </c>
      <c r="L1872" s="31" t="s">
        <v>1088</v>
      </c>
      <c r="M1872" s="31" t="s">
        <v>1158</v>
      </c>
      <c r="N1872" s="31"/>
      <c r="O1872" s="31" t="s">
        <v>12844</v>
      </c>
      <c r="P1872" s="22" t="s">
        <v>13578</v>
      </c>
      <c r="Q1872" s="31" t="s">
        <v>13618</v>
      </c>
      <c r="R1872" s="31" t="s">
        <v>8602</v>
      </c>
      <c r="S1872" s="31"/>
      <c r="T1872" s="31"/>
      <c r="U1872" s="31"/>
    </row>
    <row r="1873" spans="1:21" ht="25">
      <c r="A1873" s="31">
        <v>1873</v>
      </c>
      <c r="B1873" s="31" t="s">
        <v>12712</v>
      </c>
      <c r="C1873" s="31" t="s">
        <v>10415</v>
      </c>
      <c r="D1873" s="31" t="s">
        <v>12747</v>
      </c>
      <c r="E1873" s="31" t="s">
        <v>10416</v>
      </c>
      <c r="F1873" s="31" t="s">
        <v>10422</v>
      </c>
      <c r="G1873" s="31" t="s">
        <v>1156</v>
      </c>
      <c r="H1873" s="31" t="s">
        <v>13578</v>
      </c>
      <c r="I1873" s="31" t="s">
        <v>12749</v>
      </c>
      <c r="J1873" s="31" t="s">
        <v>1157</v>
      </c>
      <c r="K1873" s="22" t="s">
        <v>3319</v>
      </c>
      <c r="L1873" s="31" t="s">
        <v>1088</v>
      </c>
      <c r="M1873" s="31" t="s">
        <v>12061</v>
      </c>
      <c r="N1873" s="31"/>
      <c r="O1873" s="31" t="s">
        <v>12844</v>
      </c>
      <c r="P1873" s="22" t="s">
        <v>13578</v>
      </c>
      <c r="Q1873" s="31" t="s">
        <v>13618</v>
      </c>
      <c r="R1873" s="31" t="s">
        <v>8602</v>
      </c>
      <c r="S1873" s="31"/>
      <c r="T1873" s="31"/>
      <c r="U1873" s="31"/>
    </row>
    <row r="1874" spans="1:21" ht="312.5">
      <c r="A1874" s="31">
        <v>1874</v>
      </c>
      <c r="B1874" s="31" t="s">
        <v>12713</v>
      </c>
      <c r="C1874" s="31" t="s">
        <v>10415</v>
      </c>
      <c r="D1874" s="31" t="s">
        <v>12747</v>
      </c>
      <c r="E1874" s="31" t="s">
        <v>10416</v>
      </c>
      <c r="F1874" s="31" t="s">
        <v>10422</v>
      </c>
      <c r="G1874" s="31" t="s">
        <v>1004</v>
      </c>
      <c r="H1874" s="31" t="s">
        <v>13578</v>
      </c>
      <c r="I1874" s="31" t="s">
        <v>12749</v>
      </c>
      <c r="J1874" s="31" t="s">
        <v>1005</v>
      </c>
      <c r="K1874" s="22" t="s">
        <v>3114</v>
      </c>
      <c r="L1874" s="31" t="s">
        <v>962</v>
      </c>
      <c r="M1874" s="31" t="s">
        <v>11038</v>
      </c>
      <c r="N1874" s="31"/>
      <c r="O1874" s="31" t="s">
        <v>13052</v>
      </c>
      <c r="P1874" s="22" t="s">
        <v>13578</v>
      </c>
      <c r="Q1874" s="31" t="s">
        <v>13619</v>
      </c>
      <c r="R1874" s="31" t="s">
        <v>10135</v>
      </c>
      <c r="S1874" s="31" t="s">
        <v>9806</v>
      </c>
      <c r="T1874" s="31"/>
      <c r="U1874" s="31"/>
    </row>
    <row r="1875" spans="1:21" ht="312.5">
      <c r="A1875" s="31">
        <v>1875</v>
      </c>
      <c r="B1875" s="31" t="s">
        <v>12443</v>
      </c>
      <c r="C1875" s="31" t="s">
        <v>10415</v>
      </c>
      <c r="D1875" s="31" t="s">
        <v>12747</v>
      </c>
      <c r="E1875" s="31" t="s">
        <v>10416</v>
      </c>
      <c r="F1875" s="31" t="s">
        <v>10422</v>
      </c>
      <c r="G1875" s="31" t="s">
        <v>1004</v>
      </c>
      <c r="H1875" s="31" t="s">
        <v>13578</v>
      </c>
      <c r="I1875" s="31" t="s">
        <v>12749</v>
      </c>
      <c r="J1875" s="31" t="s">
        <v>1005</v>
      </c>
      <c r="K1875" s="22" t="s">
        <v>3114</v>
      </c>
      <c r="L1875" s="31" t="s">
        <v>962</v>
      </c>
      <c r="M1875" s="31" t="s">
        <v>11040</v>
      </c>
      <c r="N1875" s="31"/>
      <c r="O1875" s="31" t="s">
        <v>13052</v>
      </c>
      <c r="P1875" s="22" t="s">
        <v>13578</v>
      </c>
      <c r="Q1875" s="31" t="s">
        <v>13619</v>
      </c>
      <c r="R1875" s="31" t="s">
        <v>10135</v>
      </c>
      <c r="S1875" s="31" t="s">
        <v>9806</v>
      </c>
      <c r="T1875" s="31"/>
      <c r="U1875" s="31"/>
    </row>
    <row r="1876" spans="1:21" ht="312.5">
      <c r="A1876" s="31">
        <v>1876</v>
      </c>
      <c r="B1876" s="31" t="s">
        <v>12444</v>
      </c>
      <c r="C1876" s="31" t="s">
        <v>10415</v>
      </c>
      <c r="D1876" s="31" t="s">
        <v>12747</v>
      </c>
      <c r="E1876" s="31" t="s">
        <v>10416</v>
      </c>
      <c r="F1876" s="31" t="s">
        <v>10422</v>
      </c>
      <c r="G1876" s="31" t="s">
        <v>1004</v>
      </c>
      <c r="H1876" s="31" t="s">
        <v>13578</v>
      </c>
      <c r="I1876" s="31" t="s">
        <v>12749</v>
      </c>
      <c r="J1876" s="31" t="s">
        <v>1005</v>
      </c>
      <c r="K1876" s="22" t="s">
        <v>3114</v>
      </c>
      <c r="L1876" s="31" t="s">
        <v>962</v>
      </c>
      <c r="M1876" s="31" t="s">
        <v>11041</v>
      </c>
      <c r="N1876" s="31"/>
      <c r="O1876" s="31" t="s">
        <v>13052</v>
      </c>
      <c r="P1876" s="22" t="s">
        <v>13578</v>
      </c>
      <c r="Q1876" s="31" t="s">
        <v>13619</v>
      </c>
      <c r="R1876" s="31" t="s">
        <v>10135</v>
      </c>
      <c r="S1876" s="31" t="s">
        <v>9806</v>
      </c>
      <c r="T1876" s="31"/>
      <c r="U1876" s="31"/>
    </row>
    <row r="1877" spans="1:21" ht="312.5">
      <c r="A1877" s="31">
        <v>1877</v>
      </c>
      <c r="B1877" s="31" t="s">
        <v>12445</v>
      </c>
      <c r="C1877" s="31" t="s">
        <v>10415</v>
      </c>
      <c r="D1877" s="31" t="s">
        <v>12747</v>
      </c>
      <c r="E1877" s="31" t="s">
        <v>10416</v>
      </c>
      <c r="F1877" s="31" t="s">
        <v>10422</v>
      </c>
      <c r="G1877" s="31" t="s">
        <v>1004</v>
      </c>
      <c r="H1877" s="31" t="s">
        <v>13578</v>
      </c>
      <c r="I1877" s="31" t="s">
        <v>12749</v>
      </c>
      <c r="J1877" s="31" t="s">
        <v>1005</v>
      </c>
      <c r="K1877" s="22" t="s">
        <v>3114</v>
      </c>
      <c r="L1877" s="31" t="s">
        <v>962</v>
      </c>
      <c r="M1877" s="31" t="s">
        <v>11042</v>
      </c>
      <c r="N1877" s="31"/>
      <c r="O1877" s="31" t="s">
        <v>13052</v>
      </c>
      <c r="P1877" s="22" t="s">
        <v>13578</v>
      </c>
      <c r="Q1877" s="31" t="s">
        <v>13619</v>
      </c>
      <c r="R1877" s="31" t="s">
        <v>10135</v>
      </c>
      <c r="S1877" s="31" t="s">
        <v>9806</v>
      </c>
      <c r="T1877" s="31"/>
      <c r="U1877" s="31"/>
    </row>
    <row r="1878" spans="1:21" ht="312.5">
      <c r="A1878" s="31">
        <v>1878</v>
      </c>
      <c r="B1878" s="31" t="s">
        <v>12446</v>
      </c>
      <c r="C1878" s="31" t="s">
        <v>10415</v>
      </c>
      <c r="D1878" s="31" t="s">
        <v>12747</v>
      </c>
      <c r="E1878" s="31" t="s">
        <v>10416</v>
      </c>
      <c r="F1878" s="31" t="s">
        <v>10422</v>
      </c>
      <c r="G1878" s="31" t="s">
        <v>1004</v>
      </c>
      <c r="H1878" s="31" t="s">
        <v>13578</v>
      </c>
      <c r="I1878" s="31" t="s">
        <v>12749</v>
      </c>
      <c r="J1878" s="31" t="s">
        <v>1005</v>
      </c>
      <c r="K1878" s="22" t="s">
        <v>3114</v>
      </c>
      <c r="L1878" s="31" t="s">
        <v>962</v>
      </c>
      <c r="M1878" s="31" t="s">
        <v>11044</v>
      </c>
      <c r="N1878" s="31"/>
      <c r="O1878" s="31" t="s">
        <v>13052</v>
      </c>
      <c r="P1878" s="22" t="s">
        <v>13578</v>
      </c>
      <c r="Q1878" s="31" t="s">
        <v>13619</v>
      </c>
      <c r="R1878" s="31" t="s">
        <v>10135</v>
      </c>
      <c r="S1878" s="31" t="s">
        <v>9806</v>
      </c>
      <c r="T1878" s="31"/>
      <c r="U1878" s="31"/>
    </row>
    <row r="1879" spans="1:21" ht="312.5">
      <c r="A1879" s="31">
        <v>1879</v>
      </c>
      <c r="B1879" s="31" t="s">
        <v>12447</v>
      </c>
      <c r="C1879" s="31" t="s">
        <v>10415</v>
      </c>
      <c r="D1879" s="31" t="s">
        <v>12747</v>
      </c>
      <c r="E1879" s="31" t="s">
        <v>10416</v>
      </c>
      <c r="F1879" s="31" t="s">
        <v>10422</v>
      </c>
      <c r="G1879" s="31" t="s">
        <v>1004</v>
      </c>
      <c r="H1879" s="31" t="s">
        <v>13578</v>
      </c>
      <c r="I1879" s="31" t="s">
        <v>12749</v>
      </c>
      <c r="J1879" s="31" t="s">
        <v>1005</v>
      </c>
      <c r="K1879" s="22" t="s">
        <v>3114</v>
      </c>
      <c r="L1879" s="31" t="s">
        <v>962</v>
      </c>
      <c r="M1879" s="31" t="s">
        <v>12448</v>
      </c>
      <c r="N1879" s="31"/>
      <c r="O1879" s="31" t="s">
        <v>13052</v>
      </c>
      <c r="P1879" s="22" t="s">
        <v>13578</v>
      </c>
      <c r="Q1879" s="31" t="s">
        <v>13619</v>
      </c>
      <c r="R1879" s="31" t="s">
        <v>10135</v>
      </c>
      <c r="S1879" s="31" t="s">
        <v>9806</v>
      </c>
      <c r="T1879" s="31"/>
      <c r="U1879" s="31"/>
    </row>
    <row r="1880" spans="1:21" ht="25">
      <c r="A1880" s="31">
        <v>1880</v>
      </c>
      <c r="B1880" s="31" t="s">
        <v>12449</v>
      </c>
      <c r="C1880" s="31" t="s">
        <v>10415</v>
      </c>
      <c r="D1880" s="31" t="s">
        <v>12747</v>
      </c>
      <c r="E1880" s="31" t="s">
        <v>10416</v>
      </c>
      <c r="F1880" s="31" t="s">
        <v>10422</v>
      </c>
      <c r="G1880" s="31" t="s">
        <v>1129</v>
      </c>
      <c r="H1880" s="31" t="s">
        <v>13578</v>
      </c>
      <c r="I1880" s="31" t="s">
        <v>12749</v>
      </c>
      <c r="J1880" s="31" t="s">
        <v>1130</v>
      </c>
      <c r="K1880" s="22" t="s">
        <v>3281</v>
      </c>
      <c r="L1880" s="31" t="s">
        <v>1088</v>
      </c>
      <c r="M1880" s="31" t="s">
        <v>10957</v>
      </c>
      <c r="N1880" s="31"/>
      <c r="O1880" s="31" t="s">
        <v>12817</v>
      </c>
      <c r="P1880" s="22" t="s">
        <v>13578</v>
      </c>
      <c r="Q1880" s="31" t="s">
        <v>13620</v>
      </c>
      <c r="R1880" s="31" t="s">
        <v>12853</v>
      </c>
      <c r="S1880" s="31"/>
      <c r="T1880" s="31"/>
      <c r="U1880" s="31"/>
    </row>
    <row r="1881" spans="1:21" ht="25">
      <c r="A1881" s="31">
        <v>1881</v>
      </c>
      <c r="B1881" s="31" t="s">
        <v>12657</v>
      </c>
      <c r="C1881" s="31" t="s">
        <v>10415</v>
      </c>
      <c r="D1881" s="31" t="s">
        <v>12747</v>
      </c>
      <c r="E1881" s="31" t="s">
        <v>10416</v>
      </c>
      <c r="F1881" s="31" t="s">
        <v>10422</v>
      </c>
      <c r="G1881" s="31" t="s">
        <v>1129</v>
      </c>
      <c r="H1881" s="31" t="s">
        <v>13578</v>
      </c>
      <c r="I1881" s="31" t="s">
        <v>12749</v>
      </c>
      <c r="J1881" s="31" t="s">
        <v>1130</v>
      </c>
      <c r="K1881" s="22" t="s">
        <v>3281</v>
      </c>
      <c r="L1881" s="31" t="s">
        <v>1088</v>
      </c>
      <c r="M1881" s="31" t="s">
        <v>188</v>
      </c>
      <c r="N1881" s="31"/>
      <c r="O1881" s="31" t="s">
        <v>12817</v>
      </c>
      <c r="P1881" s="22" t="s">
        <v>13578</v>
      </c>
      <c r="Q1881" s="31" t="s">
        <v>13620</v>
      </c>
      <c r="R1881" s="31" t="s">
        <v>12853</v>
      </c>
      <c r="S1881" s="31"/>
      <c r="T1881" s="31"/>
      <c r="U1881" s="31"/>
    </row>
    <row r="1882" spans="1:21" ht="25">
      <c r="A1882" s="31">
        <v>1882</v>
      </c>
      <c r="B1882" s="31" t="s">
        <v>12658</v>
      </c>
      <c r="C1882" s="31" t="s">
        <v>10415</v>
      </c>
      <c r="D1882" s="31" t="s">
        <v>12747</v>
      </c>
      <c r="E1882" s="31" t="s">
        <v>10416</v>
      </c>
      <c r="F1882" s="31" t="s">
        <v>10422</v>
      </c>
      <c r="G1882" s="31" t="s">
        <v>1129</v>
      </c>
      <c r="H1882" s="31" t="s">
        <v>13578</v>
      </c>
      <c r="I1882" s="31" t="s">
        <v>12749</v>
      </c>
      <c r="J1882" s="31" t="s">
        <v>1130</v>
      </c>
      <c r="K1882" s="22" t="s">
        <v>3281</v>
      </c>
      <c r="L1882" s="31" t="s">
        <v>1088</v>
      </c>
      <c r="M1882" s="31" t="s">
        <v>495</v>
      </c>
      <c r="N1882" s="31"/>
      <c r="O1882" s="31" t="s">
        <v>12817</v>
      </c>
      <c r="P1882" s="22" t="s">
        <v>13578</v>
      </c>
      <c r="Q1882" s="31" t="s">
        <v>13620</v>
      </c>
      <c r="R1882" s="31" t="s">
        <v>12853</v>
      </c>
      <c r="S1882" s="31"/>
      <c r="T1882" s="31"/>
      <c r="U1882" s="31"/>
    </row>
    <row r="1883" spans="1:21" ht="62.5">
      <c r="A1883" s="31">
        <v>1883</v>
      </c>
      <c r="B1883" s="31" t="s">
        <v>12659</v>
      </c>
      <c r="C1883" s="31" t="s">
        <v>10415</v>
      </c>
      <c r="D1883" s="31" t="s">
        <v>12747</v>
      </c>
      <c r="E1883" s="31" t="s">
        <v>10416</v>
      </c>
      <c r="F1883" s="31" t="s">
        <v>10585</v>
      </c>
      <c r="G1883" s="31" t="s">
        <v>731</v>
      </c>
      <c r="H1883" s="31" t="s">
        <v>12780</v>
      </c>
      <c r="I1883" s="31" t="s">
        <v>12749</v>
      </c>
      <c r="J1883" s="31" t="s">
        <v>732</v>
      </c>
      <c r="K1883" s="22" t="s">
        <v>2754</v>
      </c>
      <c r="L1883" s="31" t="s">
        <v>57</v>
      </c>
      <c r="M1883" s="31" t="s">
        <v>11858</v>
      </c>
      <c r="N1883" s="31"/>
      <c r="O1883" s="31" t="s">
        <v>12966</v>
      </c>
      <c r="P1883" s="22"/>
      <c r="Q1883" s="31" t="s">
        <v>12783</v>
      </c>
      <c r="R1883" s="31" t="s">
        <v>12967</v>
      </c>
      <c r="S1883" s="31"/>
      <c r="T1883" s="31"/>
      <c r="U1883" s="31"/>
    </row>
    <row r="1884" spans="1:21" ht="62.5">
      <c r="A1884" s="31">
        <v>1884</v>
      </c>
      <c r="B1884" s="31" t="s">
        <v>13621</v>
      </c>
      <c r="C1884" s="31" t="s">
        <v>10415</v>
      </c>
      <c r="D1884" s="31" t="s">
        <v>12747</v>
      </c>
      <c r="E1884" s="31" t="s">
        <v>10416</v>
      </c>
      <c r="F1884" s="31" t="s">
        <v>10585</v>
      </c>
      <c r="G1884" s="31" t="s">
        <v>731</v>
      </c>
      <c r="H1884" s="31" t="s">
        <v>12780</v>
      </c>
      <c r="I1884" s="31" t="s">
        <v>12749</v>
      </c>
      <c r="J1884" s="31" t="s">
        <v>732</v>
      </c>
      <c r="K1884" s="22" t="s">
        <v>2754</v>
      </c>
      <c r="L1884" s="31" t="s">
        <v>57</v>
      </c>
      <c r="M1884" s="31" t="s">
        <v>733</v>
      </c>
      <c r="N1884" s="31"/>
      <c r="O1884" s="31" t="s">
        <v>12966</v>
      </c>
      <c r="P1884" s="22"/>
      <c r="Q1884" s="31" t="s">
        <v>12783</v>
      </c>
      <c r="R1884" s="31" t="s">
        <v>12967</v>
      </c>
      <c r="S1884" s="31"/>
      <c r="T1884" s="31"/>
      <c r="U1884" s="31"/>
    </row>
    <row r="1885" spans="1:21" ht="225">
      <c r="A1885" s="31">
        <v>1885</v>
      </c>
      <c r="B1885" s="31" t="s">
        <v>13622</v>
      </c>
      <c r="C1885" s="31" t="s">
        <v>10415</v>
      </c>
      <c r="D1885" s="31" t="s">
        <v>12747</v>
      </c>
      <c r="E1885" s="31" t="s">
        <v>10416</v>
      </c>
      <c r="F1885" s="31" t="s">
        <v>10585</v>
      </c>
      <c r="G1885" s="31" t="s">
        <v>886</v>
      </c>
      <c r="H1885" s="31" t="s">
        <v>12926</v>
      </c>
      <c r="I1885" s="31" t="s">
        <v>12749</v>
      </c>
      <c r="J1885" s="31" t="s">
        <v>887</v>
      </c>
      <c r="K1885" s="22" t="s">
        <v>2954</v>
      </c>
      <c r="L1885" s="31" t="s">
        <v>57</v>
      </c>
      <c r="M1885" s="31" t="s">
        <v>12216</v>
      </c>
      <c r="N1885" s="31"/>
      <c r="O1885" s="31" t="s">
        <v>13450</v>
      </c>
      <c r="P1885" s="22"/>
      <c r="Q1885" s="31" t="s">
        <v>12759</v>
      </c>
      <c r="R1885" s="31" t="s">
        <v>13397</v>
      </c>
      <c r="S1885" s="31" t="s">
        <v>9868</v>
      </c>
      <c r="T1885" s="31"/>
      <c r="U1885" s="31"/>
    </row>
    <row r="1886" spans="1:21" ht="225">
      <c r="A1886" s="31">
        <v>1886</v>
      </c>
      <c r="B1886" s="31" t="s">
        <v>12217</v>
      </c>
      <c r="C1886" s="31" t="s">
        <v>10415</v>
      </c>
      <c r="D1886" s="31" t="s">
        <v>12747</v>
      </c>
      <c r="E1886" s="31" t="s">
        <v>10416</v>
      </c>
      <c r="F1886" s="31" t="s">
        <v>10585</v>
      </c>
      <c r="G1886" s="31" t="s">
        <v>886</v>
      </c>
      <c r="H1886" s="31" t="s">
        <v>12926</v>
      </c>
      <c r="I1886" s="31" t="s">
        <v>12749</v>
      </c>
      <c r="J1886" s="31" t="s">
        <v>887</v>
      </c>
      <c r="K1886" s="22" t="s">
        <v>2954</v>
      </c>
      <c r="L1886" s="31" t="s">
        <v>57</v>
      </c>
      <c r="M1886" s="31" t="s">
        <v>12218</v>
      </c>
      <c r="N1886" s="31"/>
      <c r="O1886" s="31" t="s">
        <v>13450</v>
      </c>
      <c r="P1886" s="22"/>
      <c r="Q1886" s="31" t="s">
        <v>12759</v>
      </c>
      <c r="R1886" s="31" t="s">
        <v>13397</v>
      </c>
      <c r="S1886" s="31" t="s">
        <v>9868</v>
      </c>
      <c r="T1886" s="31"/>
      <c r="U1886" s="31"/>
    </row>
    <row r="1887" spans="1:21" ht="25">
      <c r="A1887" s="31">
        <v>1887</v>
      </c>
      <c r="B1887" s="31" t="s">
        <v>12219</v>
      </c>
      <c r="C1887" s="31" t="s">
        <v>10415</v>
      </c>
      <c r="D1887" s="31" t="s">
        <v>12747</v>
      </c>
      <c r="E1887" s="31" t="s">
        <v>10416</v>
      </c>
      <c r="F1887" s="31" t="s">
        <v>10422</v>
      </c>
      <c r="G1887" s="31" t="s">
        <v>1102</v>
      </c>
      <c r="H1887" s="31" t="s">
        <v>12780</v>
      </c>
      <c r="I1887" s="31" t="s">
        <v>12749</v>
      </c>
      <c r="J1887" s="31" t="s">
        <v>1103</v>
      </c>
      <c r="K1887" s="22" t="s">
        <v>3248</v>
      </c>
      <c r="L1887" s="31" t="s">
        <v>1088</v>
      </c>
      <c r="M1887" s="31" t="s">
        <v>12602</v>
      </c>
      <c r="N1887" s="31"/>
      <c r="O1887" s="31" t="s">
        <v>13623</v>
      </c>
      <c r="P1887" s="22"/>
      <c r="Q1887" s="31" t="s">
        <v>13182</v>
      </c>
      <c r="R1887" s="31" t="s">
        <v>12781</v>
      </c>
      <c r="S1887" s="31"/>
      <c r="T1887" s="31"/>
      <c r="U1887" s="31"/>
    </row>
    <row r="1888" spans="1:21" ht="25">
      <c r="A1888" s="31">
        <v>1888</v>
      </c>
      <c r="B1888" s="31" t="s">
        <v>12603</v>
      </c>
      <c r="C1888" s="31" t="s">
        <v>10415</v>
      </c>
      <c r="D1888" s="31" t="s">
        <v>12747</v>
      </c>
      <c r="E1888" s="31" t="s">
        <v>10416</v>
      </c>
      <c r="F1888" s="31" t="s">
        <v>10422</v>
      </c>
      <c r="G1888" s="31" t="s">
        <v>1102</v>
      </c>
      <c r="H1888" s="31" t="s">
        <v>12780</v>
      </c>
      <c r="I1888" s="31" t="s">
        <v>12749</v>
      </c>
      <c r="J1888" s="31" t="s">
        <v>1103</v>
      </c>
      <c r="K1888" s="22" t="s">
        <v>3248</v>
      </c>
      <c r="L1888" s="31" t="s">
        <v>1088</v>
      </c>
      <c r="M1888" s="31" t="s">
        <v>8338</v>
      </c>
      <c r="N1888" s="31"/>
      <c r="O1888" s="31" t="s">
        <v>13623</v>
      </c>
      <c r="P1888" s="22"/>
      <c r="Q1888" s="31" t="s">
        <v>13182</v>
      </c>
      <c r="R1888" s="31" t="s">
        <v>12781</v>
      </c>
      <c r="S1888" s="31"/>
      <c r="T1888" s="31"/>
      <c r="U1888" s="31"/>
    </row>
    <row r="1889" spans="1:21" ht="25">
      <c r="A1889" s="31">
        <v>1889</v>
      </c>
      <c r="B1889" s="31" t="s">
        <v>12604</v>
      </c>
      <c r="C1889" s="31" t="s">
        <v>10415</v>
      </c>
      <c r="D1889" s="31" t="s">
        <v>12747</v>
      </c>
      <c r="E1889" s="31" t="s">
        <v>10416</v>
      </c>
      <c r="F1889" s="31" t="s">
        <v>10422</v>
      </c>
      <c r="G1889" s="31" t="s">
        <v>1102</v>
      </c>
      <c r="H1889" s="31" t="s">
        <v>12780</v>
      </c>
      <c r="I1889" s="31" t="s">
        <v>12749</v>
      </c>
      <c r="J1889" s="31" t="s">
        <v>1103</v>
      </c>
      <c r="K1889" s="22" t="s">
        <v>3248</v>
      </c>
      <c r="L1889" s="31" t="s">
        <v>1088</v>
      </c>
      <c r="M1889" s="31" t="s">
        <v>1389</v>
      </c>
      <c r="N1889" s="31"/>
      <c r="O1889" s="31" t="s">
        <v>13623</v>
      </c>
      <c r="P1889" s="22"/>
      <c r="Q1889" s="31" t="s">
        <v>13182</v>
      </c>
      <c r="R1889" s="31" t="s">
        <v>12781</v>
      </c>
      <c r="S1889" s="31"/>
      <c r="T1889" s="31"/>
      <c r="U1889" s="31"/>
    </row>
    <row r="1890" spans="1:21" ht="25">
      <c r="A1890" s="31">
        <v>1890</v>
      </c>
      <c r="B1890" s="31" t="s">
        <v>12605</v>
      </c>
      <c r="C1890" s="31" t="s">
        <v>10415</v>
      </c>
      <c r="D1890" s="31" t="s">
        <v>12747</v>
      </c>
      <c r="E1890" s="31" t="s">
        <v>10416</v>
      </c>
      <c r="F1890" s="31" t="s">
        <v>10422</v>
      </c>
      <c r="G1890" s="31" t="s">
        <v>1102</v>
      </c>
      <c r="H1890" s="31" t="s">
        <v>12780</v>
      </c>
      <c r="I1890" s="31" t="s">
        <v>12749</v>
      </c>
      <c r="J1890" s="31" t="s">
        <v>1103</v>
      </c>
      <c r="K1890" s="22" t="s">
        <v>3248</v>
      </c>
      <c r="L1890" s="31" t="s">
        <v>1088</v>
      </c>
      <c r="M1890" s="31" t="s">
        <v>8344</v>
      </c>
      <c r="N1890" s="31"/>
      <c r="O1890" s="31" t="s">
        <v>13623</v>
      </c>
      <c r="P1890" s="22"/>
      <c r="Q1890" s="31" t="s">
        <v>13182</v>
      </c>
      <c r="R1890" s="31" t="s">
        <v>12781</v>
      </c>
      <c r="S1890" s="31"/>
      <c r="T1890" s="31"/>
      <c r="U1890" s="31"/>
    </row>
    <row r="1891" spans="1:21" ht="75">
      <c r="A1891" s="31">
        <v>1891</v>
      </c>
      <c r="B1891" s="31" t="s">
        <v>12606</v>
      </c>
      <c r="C1891" s="31" t="s">
        <v>10415</v>
      </c>
      <c r="D1891" s="31" t="s">
        <v>12747</v>
      </c>
      <c r="E1891" s="31" t="s">
        <v>10416</v>
      </c>
      <c r="F1891" s="31" t="s">
        <v>10585</v>
      </c>
      <c r="G1891" s="31" t="s">
        <v>863</v>
      </c>
      <c r="H1891" s="31" t="s">
        <v>12780</v>
      </c>
      <c r="I1891" s="31" t="s">
        <v>12749</v>
      </c>
      <c r="J1891" s="31" t="s">
        <v>864</v>
      </c>
      <c r="K1891" s="22" t="s">
        <v>2921</v>
      </c>
      <c r="L1891" s="31" t="s">
        <v>57</v>
      </c>
      <c r="M1891" s="31" t="s">
        <v>12188</v>
      </c>
      <c r="N1891" s="31"/>
      <c r="O1891" s="31" t="s">
        <v>13044</v>
      </c>
      <c r="P1891" s="22"/>
      <c r="Q1891" s="31" t="s">
        <v>12937</v>
      </c>
      <c r="R1891" s="31" t="s">
        <v>12878</v>
      </c>
      <c r="S1891" s="31"/>
      <c r="T1891" s="31"/>
      <c r="U1891" s="31"/>
    </row>
  </sheetData>
  <pageMargins left="0.75" right="0.75" top="1" bottom="1" header="0.5" footer="0.5"/>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P729"/>
  <sheetViews>
    <sheetView showGridLines="0" workbookViewId="0">
      <pane xSplit="4" ySplit="1" topLeftCell="E2" activePane="bottomRight" state="frozen"/>
      <selection pane="topRight"/>
      <selection pane="bottomLeft"/>
      <selection pane="bottomRight"/>
    </sheetView>
  </sheetViews>
  <sheetFormatPr defaultRowHeight="14.5"/>
  <cols>
    <col min="1" max="1" width="14" customWidth="1"/>
    <col min="2" max="2" width="21" customWidth="1"/>
    <col min="3" max="3" width="16" customWidth="1"/>
    <col min="4" max="4" width="22" customWidth="1"/>
    <col min="5" max="5" width="20" customWidth="1"/>
    <col min="6" max="6" width="27" customWidth="1"/>
    <col min="7" max="7" width="22" customWidth="1"/>
    <col min="8" max="9" width="32" customWidth="1"/>
    <col min="10" max="10" width="18" customWidth="1"/>
    <col min="11" max="11" width="20" customWidth="1"/>
    <col min="12" max="13" width="22" customWidth="1"/>
    <col min="14" max="14" width="31" customWidth="1"/>
    <col min="15" max="15" width="21" customWidth="1"/>
    <col min="16" max="16" width="17" customWidth="1"/>
  </cols>
  <sheetData>
    <row r="1" spans="1:16" ht="30" customHeight="1">
      <c r="A1" s="41" t="s">
        <v>13624</v>
      </c>
      <c r="B1" s="41" t="s">
        <v>13625</v>
      </c>
      <c r="C1" s="41" t="s">
        <v>13626</v>
      </c>
      <c r="D1" s="41" t="s">
        <v>13627</v>
      </c>
      <c r="E1" s="41" t="s">
        <v>13628</v>
      </c>
      <c r="F1" s="41" t="s">
        <v>13629</v>
      </c>
      <c r="G1" s="41" t="s">
        <v>13630</v>
      </c>
      <c r="H1" s="41" t="s">
        <v>13631</v>
      </c>
      <c r="I1" s="41" t="s">
        <v>13632</v>
      </c>
      <c r="J1" s="41" t="s">
        <v>13633</v>
      </c>
      <c r="K1" s="41" t="s">
        <v>13634</v>
      </c>
      <c r="L1" s="41" t="s">
        <v>13635</v>
      </c>
      <c r="M1" s="41" t="s">
        <v>13636</v>
      </c>
      <c r="N1" s="41" t="s">
        <v>7060</v>
      </c>
      <c r="O1" s="41" t="s">
        <v>13637</v>
      </c>
      <c r="P1" s="41" t="s">
        <v>13638</v>
      </c>
    </row>
    <row r="2" spans="1:16">
      <c r="A2" s="42" t="s">
        <v>3559</v>
      </c>
      <c r="B2" s="42" t="s">
        <v>3561</v>
      </c>
      <c r="C2" s="42" t="s">
        <v>56</v>
      </c>
      <c r="D2" s="42" t="s">
        <v>3560</v>
      </c>
      <c r="E2" s="43">
        <v>2</v>
      </c>
      <c r="F2" s="43">
        <v>2</v>
      </c>
      <c r="G2" s="43">
        <v>0</v>
      </c>
      <c r="H2" s="43">
        <v>0</v>
      </c>
      <c r="I2" s="43">
        <v>0</v>
      </c>
      <c r="J2" s="43">
        <v>0</v>
      </c>
      <c r="K2" s="42" t="s">
        <v>13639</v>
      </c>
      <c r="L2" s="42" t="s">
        <v>13639</v>
      </c>
      <c r="M2" s="42" t="s">
        <v>13640</v>
      </c>
      <c r="N2" s="42" t="s">
        <v>3563</v>
      </c>
      <c r="O2" s="42" t="s">
        <v>13641</v>
      </c>
      <c r="P2" s="42" t="s">
        <v>13642</v>
      </c>
    </row>
    <row r="3" spans="1:16">
      <c r="A3" s="44" t="s">
        <v>4368</v>
      </c>
      <c r="B3" s="44" t="s">
        <v>4370</v>
      </c>
      <c r="C3" s="44" t="s">
        <v>3366</v>
      </c>
      <c r="D3" s="44" t="s">
        <v>4369</v>
      </c>
      <c r="E3" s="45">
        <v>5</v>
      </c>
      <c r="F3" s="45">
        <v>5</v>
      </c>
      <c r="G3" s="45">
        <v>2</v>
      </c>
      <c r="H3" s="45">
        <v>2</v>
      </c>
      <c r="I3" s="45">
        <v>0</v>
      </c>
      <c r="J3" s="45">
        <v>0</v>
      </c>
      <c r="K3" s="44" t="s">
        <v>8503</v>
      </c>
      <c r="L3" s="44" t="s">
        <v>8503</v>
      </c>
      <c r="M3" s="44" t="s">
        <v>13640</v>
      </c>
      <c r="N3" s="44" t="s">
        <v>3563</v>
      </c>
      <c r="O3" s="44" t="s">
        <v>13641</v>
      </c>
      <c r="P3" s="44" t="s">
        <v>13642</v>
      </c>
    </row>
    <row r="4" spans="1:16">
      <c r="A4" s="42" t="s">
        <v>4988</v>
      </c>
      <c r="B4" s="42" t="s">
        <v>4990</v>
      </c>
      <c r="C4" s="42" t="s">
        <v>118</v>
      </c>
      <c r="D4" s="42" t="s">
        <v>4989</v>
      </c>
      <c r="E4" s="43">
        <v>8</v>
      </c>
      <c r="F4" s="43">
        <v>8</v>
      </c>
      <c r="G4" s="43">
        <v>5</v>
      </c>
      <c r="H4" s="43">
        <v>0</v>
      </c>
      <c r="I4" s="43">
        <v>5</v>
      </c>
      <c r="J4" s="43">
        <v>0</v>
      </c>
      <c r="K4" s="42" t="s">
        <v>13162</v>
      </c>
      <c r="L4" s="42" t="s">
        <v>13367</v>
      </c>
      <c r="M4" s="42" t="s">
        <v>13640</v>
      </c>
      <c r="N4" s="42" t="s">
        <v>3563</v>
      </c>
      <c r="O4" s="42" t="s">
        <v>13641</v>
      </c>
      <c r="P4" s="42" t="s">
        <v>13643</v>
      </c>
    </row>
    <row r="5" spans="1:16">
      <c r="A5" s="44" t="s">
        <v>4776</v>
      </c>
      <c r="B5" s="44" t="s">
        <v>4778</v>
      </c>
      <c r="C5" s="44" t="s">
        <v>118</v>
      </c>
      <c r="D5" s="44" t="s">
        <v>4777</v>
      </c>
      <c r="E5" s="45">
        <v>1</v>
      </c>
      <c r="F5" s="45">
        <v>1</v>
      </c>
      <c r="G5" s="45">
        <v>0</v>
      </c>
      <c r="H5" s="45">
        <v>0</v>
      </c>
      <c r="I5" s="45">
        <v>0</v>
      </c>
      <c r="J5" s="45">
        <v>0</v>
      </c>
      <c r="K5" s="44" t="s">
        <v>13355</v>
      </c>
      <c r="L5" s="44" t="s">
        <v>13145</v>
      </c>
      <c r="M5" s="44" t="s">
        <v>13640</v>
      </c>
      <c r="N5" s="44" t="s">
        <v>3563</v>
      </c>
      <c r="O5" s="44" t="s">
        <v>13641</v>
      </c>
      <c r="P5" s="44" t="s">
        <v>13642</v>
      </c>
    </row>
    <row r="6" spans="1:16">
      <c r="A6" s="42" t="s">
        <v>4801</v>
      </c>
      <c r="B6" s="42" t="s">
        <v>4803</v>
      </c>
      <c r="C6" s="42" t="s">
        <v>3390</v>
      </c>
      <c r="D6" s="42" t="s">
        <v>4802</v>
      </c>
      <c r="E6" s="43">
        <v>2</v>
      </c>
      <c r="F6" s="43">
        <v>2</v>
      </c>
      <c r="G6" s="43">
        <v>0</v>
      </c>
      <c r="H6" s="43">
        <v>0</v>
      </c>
      <c r="I6" s="43">
        <v>0</v>
      </c>
      <c r="J6" s="43">
        <v>0</v>
      </c>
      <c r="K6" s="42" t="s">
        <v>13145</v>
      </c>
      <c r="L6" s="42" t="s">
        <v>9485</v>
      </c>
      <c r="M6" s="42" t="s">
        <v>13640</v>
      </c>
      <c r="N6" s="42" t="s">
        <v>3563</v>
      </c>
      <c r="O6" s="42" t="s">
        <v>13641</v>
      </c>
      <c r="P6" s="42" t="s">
        <v>13642</v>
      </c>
    </row>
    <row r="7" spans="1:16">
      <c r="A7" s="44" t="s">
        <v>4893</v>
      </c>
      <c r="B7" s="44" t="s">
        <v>4895</v>
      </c>
      <c r="C7" s="44" t="s">
        <v>3390</v>
      </c>
      <c r="D7" s="44" t="s">
        <v>4894</v>
      </c>
      <c r="E7" s="45">
        <v>1</v>
      </c>
      <c r="F7" s="45">
        <v>1</v>
      </c>
      <c r="G7" s="45">
        <v>1</v>
      </c>
      <c r="H7" s="45">
        <v>1</v>
      </c>
      <c r="I7" s="45">
        <v>0</v>
      </c>
      <c r="J7" s="45">
        <v>0</v>
      </c>
      <c r="K7" s="44" t="s">
        <v>8516</v>
      </c>
      <c r="L7" s="44" t="s">
        <v>8517</v>
      </c>
      <c r="M7" s="44" t="s">
        <v>13640</v>
      </c>
      <c r="N7" s="44" t="s">
        <v>3563</v>
      </c>
      <c r="O7" s="44" t="s">
        <v>13641</v>
      </c>
      <c r="P7" s="44" t="s">
        <v>13642</v>
      </c>
    </row>
    <row r="8" spans="1:16">
      <c r="A8" s="42" t="s">
        <v>5063</v>
      </c>
      <c r="B8" s="42" t="s">
        <v>5065</v>
      </c>
      <c r="C8" s="42" t="s">
        <v>3366</v>
      </c>
      <c r="D8" s="42" t="s">
        <v>5064</v>
      </c>
      <c r="E8" s="43">
        <v>3</v>
      </c>
      <c r="F8" s="43">
        <v>3</v>
      </c>
      <c r="G8" s="43">
        <v>1</v>
      </c>
      <c r="H8" s="43">
        <v>1</v>
      </c>
      <c r="I8" s="43">
        <v>0</v>
      </c>
      <c r="J8" s="43">
        <v>0</v>
      </c>
      <c r="K8" s="42" t="s">
        <v>8524</v>
      </c>
      <c r="L8" s="42" t="s">
        <v>13644</v>
      </c>
      <c r="M8" s="42" t="s">
        <v>13640</v>
      </c>
      <c r="N8" s="42" t="s">
        <v>3563</v>
      </c>
      <c r="O8" s="42" t="s">
        <v>13641</v>
      </c>
      <c r="P8" s="42" t="s">
        <v>13642</v>
      </c>
    </row>
    <row r="9" spans="1:16">
      <c r="A9" s="44" t="s">
        <v>5966</v>
      </c>
      <c r="B9" s="44" t="s">
        <v>5968</v>
      </c>
      <c r="C9" s="44" t="s">
        <v>118</v>
      </c>
      <c r="D9" s="44" t="s">
        <v>5967</v>
      </c>
      <c r="E9" s="45">
        <v>1</v>
      </c>
      <c r="F9" s="45">
        <v>1</v>
      </c>
      <c r="G9" s="45">
        <v>0</v>
      </c>
      <c r="H9" s="45">
        <v>0</v>
      </c>
      <c r="I9" s="45">
        <v>0</v>
      </c>
      <c r="J9" s="45">
        <v>0</v>
      </c>
      <c r="K9" s="44" t="s">
        <v>13645</v>
      </c>
      <c r="L9" s="44" t="s">
        <v>13645</v>
      </c>
      <c r="M9" s="44" t="s">
        <v>13640</v>
      </c>
      <c r="N9" s="44" t="s">
        <v>3563</v>
      </c>
      <c r="O9" s="44" t="s">
        <v>13641</v>
      </c>
      <c r="P9" s="44" t="s">
        <v>13642</v>
      </c>
    </row>
    <row r="10" spans="1:16">
      <c r="A10" s="42" t="s">
        <v>5951</v>
      </c>
      <c r="B10" s="42" t="s">
        <v>5953</v>
      </c>
      <c r="C10" s="43"/>
      <c r="D10" s="42" t="s">
        <v>5952</v>
      </c>
      <c r="E10" s="43">
        <v>1</v>
      </c>
      <c r="F10" s="43">
        <v>1</v>
      </c>
      <c r="G10" s="43">
        <v>0</v>
      </c>
      <c r="H10" s="43">
        <v>0</v>
      </c>
      <c r="I10" s="43">
        <v>0</v>
      </c>
      <c r="J10" s="43">
        <v>1</v>
      </c>
      <c r="K10" s="42" t="s">
        <v>12874</v>
      </c>
      <c r="L10" s="42" t="s">
        <v>12874</v>
      </c>
      <c r="M10" s="42" t="s">
        <v>13640</v>
      </c>
      <c r="N10" s="42" t="s">
        <v>3563</v>
      </c>
      <c r="O10" s="42" t="s">
        <v>13641</v>
      </c>
      <c r="P10" s="42" t="s">
        <v>13646</v>
      </c>
    </row>
    <row r="11" spans="1:16">
      <c r="A11" s="44" t="s">
        <v>5971</v>
      </c>
      <c r="B11" s="44" t="s">
        <v>5973</v>
      </c>
      <c r="C11" s="45"/>
      <c r="D11" s="44" t="s">
        <v>13647</v>
      </c>
      <c r="E11" s="45">
        <v>1</v>
      </c>
      <c r="F11" s="45">
        <v>1</v>
      </c>
      <c r="G11" s="45">
        <v>0</v>
      </c>
      <c r="H11" s="45">
        <v>0</v>
      </c>
      <c r="I11" s="45">
        <v>0</v>
      </c>
      <c r="J11" s="45">
        <v>1</v>
      </c>
      <c r="K11" s="44" t="s">
        <v>13645</v>
      </c>
      <c r="L11" s="44" t="s">
        <v>13645</v>
      </c>
      <c r="M11" s="44" t="s">
        <v>13640</v>
      </c>
      <c r="N11" s="44" t="s">
        <v>3563</v>
      </c>
      <c r="O11" s="44" t="s">
        <v>13641</v>
      </c>
      <c r="P11" s="44" t="s">
        <v>13646</v>
      </c>
    </row>
    <row r="12" spans="1:16">
      <c r="A12" s="42" t="s">
        <v>5976</v>
      </c>
      <c r="B12" s="42" t="s">
        <v>5978</v>
      </c>
      <c r="C12" s="43"/>
      <c r="D12" s="42" t="s">
        <v>5977</v>
      </c>
      <c r="E12" s="43">
        <v>1</v>
      </c>
      <c r="F12" s="43">
        <v>1</v>
      </c>
      <c r="G12" s="43">
        <v>0</v>
      </c>
      <c r="H12" s="43">
        <v>0</v>
      </c>
      <c r="I12" s="43">
        <v>0</v>
      </c>
      <c r="J12" s="43">
        <v>1</v>
      </c>
      <c r="K12" s="42" t="s">
        <v>13645</v>
      </c>
      <c r="L12" s="42" t="s">
        <v>13645</v>
      </c>
      <c r="M12" s="42" t="s">
        <v>13640</v>
      </c>
      <c r="N12" s="42" t="s">
        <v>3563</v>
      </c>
      <c r="O12" s="42" t="s">
        <v>13641</v>
      </c>
      <c r="P12" s="42" t="s">
        <v>13646</v>
      </c>
    </row>
    <row r="13" spans="1:16">
      <c r="A13" s="44" t="s">
        <v>6235</v>
      </c>
      <c r="B13" s="44" t="s">
        <v>6237</v>
      </c>
      <c r="C13" s="45"/>
      <c r="D13" s="44" t="s">
        <v>6236</v>
      </c>
      <c r="E13" s="45">
        <v>2</v>
      </c>
      <c r="F13" s="45">
        <v>2</v>
      </c>
      <c r="G13" s="45">
        <v>0</v>
      </c>
      <c r="H13" s="45">
        <v>0</v>
      </c>
      <c r="I13" s="45">
        <v>0</v>
      </c>
      <c r="J13" s="45">
        <v>2</v>
      </c>
      <c r="K13" s="44" t="s">
        <v>8532</v>
      </c>
      <c r="L13" s="44" t="s">
        <v>8532</v>
      </c>
      <c r="M13" s="44" t="s">
        <v>13640</v>
      </c>
      <c r="N13" s="44" t="s">
        <v>3563</v>
      </c>
      <c r="O13" s="44" t="s">
        <v>13641</v>
      </c>
      <c r="P13" s="44" t="s">
        <v>13646</v>
      </c>
    </row>
    <row r="14" spans="1:16">
      <c r="A14" s="42" t="s">
        <v>6240</v>
      </c>
      <c r="B14" s="42" t="s">
        <v>6242</v>
      </c>
      <c r="C14" s="43"/>
      <c r="D14" s="42" t="s">
        <v>6241</v>
      </c>
      <c r="E14" s="43">
        <v>2</v>
      </c>
      <c r="F14" s="43">
        <v>2</v>
      </c>
      <c r="G14" s="43">
        <v>0</v>
      </c>
      <c r="H14" s="43">
        <v>0</v>
      </c>
      <c r="I14" s="43">
        <v>0</v>
      </c>
      <c r="J14" s="43">
        <v>2</v>
      </c>
      <c r="K14" s="42" t="s">
        <v>8532</v>
      </c>
      <c r="L14" s="42" t="s">
        <v>8532</v>
      </c>
      <c r="M14" s="42" t="s">
        <v>13640</v>
      </c>
      <c r="N14" s="42" t="s">
        <v>3563</v>
      </c>
      <c r="O14" s="42" t="s">
        <v>13641</v>
      </c>
      <c r="P14" s="42" t="s">
        <v>13646</v>
      </c>
    </row>
    <row r="15" spans="1:16">
      <c r="A15" s="44" t="s">
        <v>6230</v>
      </c>
      <c r="B15" s="44" t="s">
        <v>6232</v>
      </c>
      <c r="C15" s="44" t="s">
        <v>56</v>
      </c>
      <c r="D15" s="44" t="s">
        <v>6231</v>
      </c>
      <c r="E15" s="45">
        <v>11</v>
      </c>
      <c r="F15" s="45">
        <v>10</v>
      </c>
      <c r="G15" s="45">
        <v>2</v>
      </c>
      <c r="H15" s="45">
        <v>2</v>
      </c>
      <c r="I15" s="45">
        <v>0</v>
      </c>
      <c r="J15" s="45">
        <v>10</v>
      </c>
      <c r="K15" s="44" t="s">
        <v>13648</v>
      </c>
      <c r="L15" s="44" t="s">
        <v>13648</v>
      </c>
      <c r="M15" s="44" t="s">
        <v>13640</v>
      </c>
      <c r="N15" s="44" t="s">
        <v>3563</v>
      </c>
      <c r="O15" s="44" t="s">
        <v>13641</v>
      </c>
      <c r="P15" s="44" t="s">
        <v>13642</v>
      </c>
    </row>
    <row r="16" spans="1:16">
      <c r="A16" s="42" t="s">
        <v>6310</v>
      </c>
      <c r="B16" s="42" t="s">
        <v>6312</v>
      </c>
      <c r="C16" s="43"/>
      <c r="D16" s="42" t="s">
        <v>6311</v>
      </c>
      <c r="E16" s="43">
        <v>13</v>
      </c>
      <c r="F16" s="43">
        <v>13</v>
      </c>
      <c r="G16" s="43">
        <v>0</v>
      </c>
      <c r="H16" s="43">
        <v>0</v>
      </c>
      <c r="I16" s="43">
        <v>0</v>
      </c>
      <c r="J16" s="43">
        <v>13</v>
      </c>
      <c r="K16" s="42" t="s">
        <v>13406</v>
      </c>
      <c r="L16" s="42" t="s">
        <v>13406</v>
      </c>
      <c r="M16" s="42" t="s">
        <v>13640</v>
      </c>
      <c r="N16" s="42" t="s">
        <v>3563</v>
      </c>
      <c r="O16" s="42" t="s">
        <v>13641</v>
      </c>
      <c r="P16" s="42" t="s">
        <v>13646</v>
      </c>
    </row>
    <row r="17" spans="1:16">
      <c r="A17" s="44" t="s">
        <v>6326</v>
      </c>
      <c r="B17" s="44" t="s">
        <v>6328</v>
      </c>
      <c r="C17" s="44" t="s">
        <v>118</v>
      </c>
      <c r="D17" s="44" t="s">
        <v>6327</v>
      </c>
      <c r="E17" s="45">
        <v>6</v>
      </c>
      <c r="F17" s="45">
        <v>2</v>
      </c>
      <c r="G17" s="45">
        <v>1</v>
      </c>
      <c r="H17" s="45">
        <v>1</v>
      </c>
      <c r="I17" s="45">
        <v>0</v>
      </c>
      <c r="J17" s="45">
        <v>0</v>
      </c>
      <c r="K17" s="44" t="s">
        <v>8543</v>
      </c>
      <c r="L17" s="44" t="s">
        <v>8543</v>
      </c>
      <c r="M17" s="44" t="s">
        <v>13640</v>
      </c>
      <c r="N17" s="44" t="s">
        <v>3563</v>
      </c>
      <c r="O17" s="44" t="s">
        <v>13641</v>
      </c>
      <c r="P17" s="44" t="s">
        <v>13642</v>
      </c>
    </row>
    <row r="18" spans="1:16">
      <c r="A18" s="42" t="s">
        <v>6305</v>
      </c>
      <c r="B18" s="42" t="s">
        <v>6307</v>
      </c>
      <c r="C18" s="43"/>
      <c r="D18" s="42" t="s">
        <v>6306</v>
      </c>
      <c r="E18" s="43">
        <v>1</v>
      </c>
      <c r="F18" s="43">
        <v>1</v>
      </c>
      <c r="G18" s="43">
        <v>0</v>
      </c>
      <c r="H18" s="43">
        <v>0</v>
      </c>
      <c r="I18" s="43">
        <v>0</v>
      </c>
      <c r="J18" s="43">
        <v>1</v>
      </c>
      <c r="K18" s="42" t="s">
        <v>13406</v>
      </c>
      <c r="L18" s="42" t="s">
        <v>13406</v>
      </c>
      <c r="M18" s="42" t="s">
        <v>13640</v>
      </c>
      <c r="N18" s="42" t="s">
        <v>3563</v>
      </c>
      <c r="O18" s="42" t="s">
        <v>13641</v>
      </c>
      <c r="P18" s="42" t="s">
        <v>13646</v>
      </c>
    </row>
    <row r="19" spans="1:16">
      <c r="A19" s="44" t="s">
        <v>6321</v>
      </c>
      <c r="B19" s="44" t="s">
        <v>6323</v>
      </c>
      <c r="C19" s="45"/>
      <c r="D19" s="44" t="s">
        <v>6322</v>
      </c>
      <c r="E19" s="45">
        <v>1</v>
      </c>
      <c r="F19" s="45">
        <v>1</v>
      </c>
      <c r="G19" s="45">
        <v>0</v>
      </c>
      <c r="H19" s="45">
        <v>0</v>
      </c>
      <c r="I19" s="45">
        <v>0</v>
      </c>
      <c r="J19" s="45">
        <v>1</v>
      </c>
      <c r="K19" s="44" t="s">
        <v>13406</v>
      </c>
      <c r="L19" s="44" t="s">
        <v>13406</v>
      </c>
      <c r="M19" s="44" t="s">
        <v>13640</v>
      </c>
      <c r="N19" s="44" t="s">
        <v>3563</v>
      </c>
      <c r="O19" s="44" t="s">
        <v>13641</v>
      </c>
      <c r="P19" s="44" t="s">
        <v>13646</v>
      </c>
    </row>
    <row r="20" spans="1:16">
      <c r="A20" s="42" t="s">
        <v>6315</v>
      </c>
      <c r="B20" s="42" t="s">
        <v>6317</v>
      </c>
      <c r="C20" s="43"/>
      <c r="D20" s="42" t="s">
        <v>6316</v>
      </c>
      <c r="E20" s="43">
        <v>9</v>
      </c>
      <c r="F20" s="43">
        <v>9</v>
      </c>
      <c r="G20" s="43">
        <v>0</v>
      </c>
      <c r="H20" s="43">
        <v>0</v>
      </c>
      <c r="I20" s="43">
        <v>0</v>
      </c>
      <c r="J20" s="43">
        <v>9</v>
      </c>
      <c r="K20" s="42" t="s">
        <v>13406</v>
      </c>
      <c r="L20" s="42" t="s">
        <v>13406</v>
      </c>
      <c r="M20" s="42" t="s">
        <v>13640</v>
      </c>
      <c r="N20" s="42" t="s">
        <v>6319</v>
      </c>
      <c r="O20" s="42" t="s">
        <v>13641</v>
      </c>
      <c r="P20" s="42" t="s">
        <v>13646</v>
      </c>
    </row>
    <row r="21" spans="1:16">
      <c r="A21" s="44" t="s">
        <v>6336</v>
      </c>
      <c r="B21" s="44" t="s">
        <v>6338</v>
      </c>
      <c r="C21" s="45"/>
      <c r="D21" s="44" t="s">
        <v>6337</v>
      </c>
      <c r="E21" s="45">
        <v>6</v>
      </c>
      <c r="F21" s="45">
        <v>4</v>
      </c>
      <c r="G21" s="45">
        <v>0</v>
      </c>
      <c r="H21" s="45">
        <v>0</v>
      </c>
      <c r="I21" s="45">
        <v>0</v>
      </c>
      <c r="J21" s="45">
        <v>6</v>
      </c>
      <c r="K21" s="44" t="s">
        <v>9989</v>
      </c>
      <c r="L21" s="44" t="s">
        <v>9989</v>
      </c>
      <c r="M21" s="44" t="s">
        <v>13640</v>
      </c>
      <c r="N21" s="44" t="s">
        <v>3563</v>
      </c>
      <c r="O21" s="44" t="s">
        <v>13641</v>
      </c>
      <c r="P21" s="44" t="s">
        <v>13646</v>
      </c>
    </row>
    <row r="22" spans="1:16">
      <c r="A22" s="42" t="s">
        <v>6583</v>
      </c>
      <c r="B22" s="42" t="s">
        <v>6585</v>
      </c>
      <c r="C22" s="43"/>
      <c r="D22" s="42" t="s">
        <v>13649</v>
      </c>
      <c r="E22" s="43">
        <v>55</v>
      </c>
      <c r="F22" s="43">
        <v>8</v>
      </c>
      <c r="G22" s="43">
        <v>3</v>
      </c>
      <c r="H22" s="43">
        <v>3</v>
      </c>
      <c r="I22" s="43">
        <v>0</v>
      </c>
      <c r="J22" s="43">
        <v>55</v>
      </c>
      <c r="K22" s="42" t="s">
        <v>8549</v>
      </c>
      <c r="L22" s="42" t="s">
        <v>8549</v>
      </c>
      <c r="M22" s="42" t="s">
        <v>13640</v>
      </c>
      <c r="N22" s="42" t="s">
        <v>3563</v>
      </c>
      <c r="O22" s="42" t="s">
        <v>13641</v>
      </c>
      <c r="P22" s="42" t="s">
        <v>13646</v>
      </c>
    </row>
    <row r="23" spans="1:16">
      <c r="A23" s="44" t="s">
        <v>6588</v>
      </c>
      <c r="B23" s="44" t="s">
        <v>6590</v>
      </c>
      <c r="C23" s="45"/>
      <c r="D23" s="44" t="s">
        <v>6589</v>
      </c>
      <c r="E23" s="45">
        <v>2</v>
      </c>
      <c r="F23" s="45">
        <v>2</v>
      </c>
      <c r="G23" s="45">
        <v>0</v>
      </c>
      <c r="H23" s="45">
        <v>0</v>
      </c>
      <c r="I23" s="45">
        <v>0</v>
      </c>
      <c r="J23" s="45">
        <v>2</v>
      </c>
      <c r="K23" s="44" t="s">
        <v>8549</v>
      </c>
      <c r="L23" s="44" t="s">
        <v>8549</v>
      </c>
      <c r="M23" s="44" t="s">
        <v>13640</v>
      </c>
      <c r="N23" s="44" t="s">
        <v>3563</v>
      </c>
      <c r="O23" s="44" t="s">
        <v>13641</v>
      </c>
      <c r="P23" s="44" t="s">
        <v>13646</v>
      </c>
    </row>
    <row r="24" spans="1:16">
      <c r="A24" s="42" t="s">
        <v>6765</v>
      </c>
      <c r="B24" s="42" t="s">
        <v>6767</v>
      </c>
      <c r="C24" s="43"/>
      <c r="D24" s="42" t="s">
        <v>6766</v>
      </c>
      <c r="E24" s="43">
        <v>64</v>
      </c>
      <c r="F24" s="43">
        <v>5</v>
      </c>
      <c r="G24" s="43">
        <v>2</v>
      </c>
      <c r="H24" s="43">
        <v>2</v>
      </c>
      <c r="I24" s="43">
        <v>0</v>
      </c>
      <c r="J24" s="43">
        <v>64</v>
      </c>
      <c r="K24" s="42" t="s">
        <v>8565</v>
      </c>
      <c r="L24" s="42" t="s">
        <v>8565</v>
      </c>
      <c r="M24" s="42" t="s">
        <v>13640</v>
      </c>
      <c r="N24" s="42" t="s">
        <v>3563</v>
      </c>
      <c r="O24" s="42" t="s">
        <v>13641</v>
      </c>
      <c r="P24" s="42" t="s">
        <v>13646</v>
      </c>
    </row>
    <row r="25" spans="1:16">
      <c r="A25" s="44" t="s">
        <v>6755</v>
      </c>
      <c r="B25" s="44" t="s">
        <v>6757</v>
      </c>
      <c r="C25" s="45"/>
      <c r="D25" s="44" t="s">
        <v>6756</v>
      </c>
      <c r="E25" s="45">
        <v>1</v>
      </c>
      <c r="F25" s="45">
        <v>1</v>
      </c>
      <c r="G25" s="45">
        <v>0</v>
      </c>
      <c r="H25" s="45">
        <v>0</v>
      </c>
      <c r="I25" s="45">
        <v>0</v>
      </c>
      <c r="J25" s="45">
        <v>1</v>
      </c>
      <c r="K25" s="44" t="s">
        <v>8565</v>
      </c>
      <c r="L25" s="44" t="s">
        <v>8565</v>
      </c>
      <c r="M25" s="44" t="s">
        <v>13640</v>
      </c>
      <c r="N25" s="44" t="s">
        <v>3563</v>
      </c>
      <c r="O25" s="44" t="s">
        <v>13641</v>
      </c>
      <c r="P25" s="44" t="s">
        <v>13646</v>
      </c>
    </row>
    <row r="26" spans="1:16">
      <c r="A26" s="42" t="s">
        <v>6760</v>
      </c>
      <c r="B26" s="42" t="s">
        <v>6762</v>
      </c>
      <c r="C26" s="43"/>
      <c r="D26" s="42" t="s">
        <v>6761</v>
      </c>
      <c r="E26" s="43">
        <v>1</v>
      </c>
      <c r="F26" s="43">
        <v>1</v>
      </c>
      <c r="G26" s="43">
        <v>0</v>
      </c>
      <c r="H26" s="43">
        <v>0</v>
      </c>
      <c r="I26" s="43">
        <v>0</v>
      </c>
      <c r="J26" s="43">
        <v>1</v>
      </c>
      <c r="K26" s="42" t="s">
        <v>8565</v>
      </c>
      <c r="L26" s="42" t="s">
        <v>8565</v>
      </c>
      <c r="M26" s="42" t="s">
        <v>13640</v>
      </c>
      <c r="N26" s="42" t="s">
        <v>3563</v>
      </c>
      <c r="O26" s="42" t="s">
        <v>13641</v>
      </c>
      <c r="P26" s="42" t="s">
        <v>13646</v>
      </c>
    </row>
    <row r="27" spans="1:16">
      <c r="A27" s="44" t="s">
        <v>6910</v>
      </c>
      <c r="B27" s="44" t="s">
        <v>6912</v>
      </c>
      <c r="C27" s="44" t="s">
        <v>56</v>
      </c>
      <c r="D27" s="44" t="s">
        <v>6911</v>
      </c>
      <c r="E27" s="45">
        <v>15</v>
      </c>
      <c r="F27" s="45">
        <v>8</v>
      </c>
      <c r="G27" s="45">
        <v>0</v>
      </c>
      <c r="H27" s="45">
        <v>0</v>
      </c>
      <c r="I27" s="45">
        <v>0</v>
      </c>
      <c r="J27" s="45">
        <v>0</v>
      </c>
      <c r="K27" s="44" t="s">
        <v>8584</v>
      </c>
      <c r="L27" s="44" t="s">
        <v>8584</v>
      </c>
      <c r="M27" s="44" t="s">
        <v>13640</v>
      </c>
      <c r="N27" s="44" t="s">
        <v>3563</v>
      </c>
      <c r="O27" s="44" t="s">
        <v>13641</v>
      </c>
      <c r="P27" s="44" t="s">
        <v>13642</v>
      </c>
    </row>
    <row r="28" spans="1:16">
      <c r="A28" s="42" t="s">
        <v>6805</v>
      </c>
      <c r="B28" s="42" t="s">
        <v>6807</v>
      </c>
      <c r="C28" s="43"/>
      <c r="D28" s="42" t="s">
        <v>6806</v>
      </c>
      <c r="E28" s="43">
        <v>2</v>
      </c>
      <c r="F28" s="43">
        <v>1</v>
      </c>
      <c r="G28" s="43">
        <v>1</v>
      </c>
      <c r="H28" s="43">
        <v>1</v>
      </c>
      <c r="I28" s="43">
        <v>0</v>
      </c>
      <c r="J28" s="43">
        <v>2</v>
      </c>
      <c r="K28" s="42" t="s">
        <v>8578</v>
      </c>
      <c r="L28" s="42" t="s">
        <v>8578</v>
      </c>
      <c r="M28" s="42" t="s">
        <v>13640</v>
      </c>
      <c r="N28" s="42" t="s">
        <v>3563</v>
      </c>
      <c r="O28" s="42" t="s">
        <v>13641</v>
      </c>
      <c r="P28" s="42" t="s">
        <v>13646</v>
      </c>
    </row>
    <row r="29" spans="1:16">
      <c r="A29" s="44" t="s">
        <v>6905</v>
      </c>
      <c r="B29" s="44" t="s">
        <v>6907</v>
      </c>
      <c r="C29" s="45"/>
      <c r="D29" s="44" t="s">
        <v>6906</v>
      </c>
      <c r="E29" s="45">
        <v>1</v>
      </c>
      <c r="F29" s="45">
        <v>1</v>
      </c>
      <c r="G29" s="45">
        <v>0</v>
      </c>
      <c r="H29" s="45">
        <v>0</v>
      </c>
      <c r="I29" s="45">
        <v>0</v>
      </c>
      <c r="J29" s="45">
        <v>1</v>
      </c>
      <c r="K29" s="44" t="s">
        <v>8584</v>
      </c>
      <c r="L29" s="44" t="s">
        <v>8584</v>
      </c>
      <c r="M29" s="44" t="s">
        <v>13640</v>
      </c>
      <c r="N29" s="44" t="s">
        <v>3563</v>
      </c>
      <c r="O29" s="44" t="s">
        <v>13641</v>
      </c>
      <c r="P29" s="44" t="s">
        <v>13646</v>
      </c>
    </row>
    <row r="30" spans="1:16">
      <c r="A30" s="42" t="s">
        <v>6840</v>
      </c>
      <c r="B30" s="42" t="s">
        <v>6842</v>
      </c>
      <c r="C30" s="43"/>
      <c r="D30" s="42" t="s">
        <v>6841</v>
      </c>
      <c r="E30" s="43">
        <v>1</v>
      </c>
      <c r="F30" s="43">
        <v>1</v>
      </c>
      <c r="G30" s="43">
        <v>0</v>
      </c>
      <c r="H30" s="43">
        <v>0</v>
      </c>
      <c r="I30" s="43">
        <v>0</v>
      </c>
      <c r="J30" s="43">
        <v>1</v>
      </c>
      <c r="K30" s="42" t="s">
        <v>10130</v>
      </c>
      <c r="L30" s="42" t="s">
        <v>10130</v>
      </c>
      <c r="M30" s="42" t="s">
        <v>13640</v>
      </c>
      <c r="N30" s="42" t="s">
        <v>3563</v>
      </c>
      <c r="O30" s="42" t="s">
        <v>13641</v>
      </c>
      <c r="P30" s="42" t="s">
        <v>13646</v>
      </c>
    </row>
    <row r="31" spans="1:16">
      <c r="A31" s="44" t="s">
        <v>6915</v>
      </c>
      <c r="B31" s="44" t="s">
        <v>6917</v>
      </c>
      <c r="C31" s="44" t="s">
        <v>56</v>
      </c>
      <c r="D31" s="44" t="s">
        <v>6916</v>
      </c>
      <c r="E31" s="45">
        <v>7</v>
      </c>
      <c r="F31" s="45">
        <v>1</v>
      </c>
      <c r="G31" s="45">
        <v>1</v>
      </c>
      <c r="H31" s="45">
        <v>1</v>
      </c>
      <c r="I31" s="45">
        <v>0</v>
      </c>
      <c r="J31" s="45">
        <v>0</v>
      </c>
      <c r="K31" s="44" t="s">
        <v>8584</v>
      </c>
      <c r="L31" s="44" t="s">
        <v>8584</v>
      </c>
      <c r="M31" s="44" t="s">
        <v>13640</v>
      </c>
      <c r="N31" s="44" t="s">
        <v>3563</v>
      </c>
      <c r="O31" s="44" t="s">
        <v>13641</v>
      </c>
      <c r="P31" s="44" t="s">
        <v>13642</v>
      </c>
    </row>
    <row r="32" spans="1:16">
      <c r="A32" s="42" t="s">
        <v>6920</v>
      </c>
      <c r="B32" s="42" t="s">
        <v>6922</v>
      </c>
      <c r="C32" s="42" t="s">
        <v>3439</v>
      </c>
      <c r="D32" s="42" t="s">
        <v>6921</v>
      </c>
      <c r="E32" s="43">
        <v>1</v>
      </c>
      <c r="F32" s="43">
        <v>1</v>
      </c>
      <c r="G32" s="43">
        <v>1</v>
      </c>
      <c r="H32" s="43">
        <v>1</v>
      </c>
      <c r="I32" s="43">
        <v>0</v>
      </c>
      <c r="J32" s="43">
        <v>0</v>
      </c>
      <c r="K32" s="42" t="s">
        <v>8590</v>
      </c>
      <c r="L32" s="42" t="s">
        <v>8590</v>
      </c>
      <c r="M32" s="42" t="s">
        <v>13640</v>
      </c>
      <c r="N32" s="42" t="s">
        <v>3563</v>
      </c>
      <c r="O32" s="42" t="s">
        <v>13641</v>
      </c>
      <c r="P32" s="42" t="s">
        <v>13642</v>
      </c>
    </row>
    <row r="33" spans="1:16">
      <c r="A33" s="44" t="s">
        <v>6925</v>
      </c>
      <c r="B33" s="44" t="s">
        <v>6927</v>
      </c>
      <c r="C33" s="44" t="s">
        <v>56</v>
      </c>
      <c r="D33" s="44" t="s">
        <v>6926</v>
      </c>
      <c r="E33" s="45">
        <v>2</v>
      </c>
      <c r="F33" s="45">
        <v>2</v>
      </c>
      <c r="G33" s="45">
        <v>0</v>
      </c>
      <c r="H33" s="45">
        <v>0</v>
      </c>
      <c r="I33" s="45">
        <v>0</v>
      </c>
      <c r="J33" s="45">
        <v>0</v>
      </c>
      <c r="K33" s="44" t="s">
        <v>8590</v>
      </c>
      <c r="L33" s="44" t="s">
        <v>8590</v>
      </c>
      <c r="M33" s="44" t="s">
        <v>13640</v>
      </c>
      <c r="N33" s="44" t="s">
        <v>3563</v>
      </c>
      <c r="O33" s="44" t="s">
        <v>13641</v>
      </c>
      <c r="P33" s="44" t="s">
        <v>13642</v>
      </c>
    </row>
    <row r="34" spans="1:16">
      <c r="A34" s="42" t="s">
        <v>6985</v>
      </c>
      <c r="B34" s="42" t="s">
        <v>6987</v>
      </c>
      <c r="C34" s="42" t="s">
        <v>56</v>
      </c>
      <c r="D34" s="42" t="s">
        <v>6986</v>
      </c>
      <c r="E34" s="43">
        <v>9</v>
      </c>
      <c r="F34" s="43">
        <v>9</v>
      </c>
      <c r="G34" s="43">
        <v>0</v>
      </c>
      <c r="H34" s="43">
        <v>0</v>
      </c>
      <c r="I34" s="43">
        <v>0</v>
      </c>
      <c r="J34" s="43">
        <v>0</v>
      </c>
      <c r="K34" s="42" t="s">
        <v>10102</v>
      </c>
      <c r="L34" s="42" t="s">
        <v>10102</v>
      </c>
      <c r="M34" s="42" t="s">
        <v>13640</v>
      </c>
      <c r="N34" s="42" t="s">
        <v>3563</v>
      </c>
      <c r="O34" s="42" t="s">
        <v>13641</v>
      </c>
      <c r="P34" s="42" t="s">
        <v>13642</v>
      </c>
    </row>
    <row r="35" spans="1:16">
      <c r="A35" s="44" t="s">
        <v>7016</v>
      </c>
      <c r="B35" s="44" t="s">
        <v>7018</v>
      </c>
      <c r="C35" s="45"/>
      <c r="D35" s="44" t="s">
        <v>7017</v>
      </c>
      <c r="E35" s="45">
        <v>1</v>
      </c>
      <c r="F35" s="45">
        <v>1</v>
      </c>
      <c r="G35" s="45">
        <v>1</v>
      </c>
      <c r="H35" s="45">
        <v>1</v>
      </c>
      <c r="I35" s="45">
        <v>0</v>
      </c>
      <c r="J35" s="45">
        <v>1</v>
      </c>
      <c r="K35" s="44" t="s">
        <v>8596</v>
      </c>
      <c r="L35" s="44" t="s">
        <v>8596</v>
      </c>
      <c r="M35" s="44" t="s">
        <v>13640</v>
      </c>
      <c r="N35" s="44" t="s">
        <v>3563</v>
      </c>
      <c r="O35" s="44" t="s">
        <v>13641</v>
      </c>
      <c r="P35" s="44" t="s">
        <v>13646</v>
      </c>
    </row>
    <row r="36" spans="1:16">
      <c r="A36" s="42" t="s">
        <v>6950</v>
      </c>
      <c r="B36" s="42" t="s">
        <v>6952</v>
      </c>
      <c r="C36" s="42" t="s">
        <v>118</v>
      </c>
      <c r="D36" s="42" t="s">
        <v>6951</v>
      </c>
      <c r="E36" s="43">
        <v>4</v>
      </c>
      <c r="F36" s="43">
        <v>4</v>
      </c>
      <c r="G36" s="43">
        <v>0</v>
      </c>
      <c r="H36" s="43">
        <v>0</v>
      </c>
      <c r="I36" s="43">
        <v>0</v>
      </c>
      <c r="J36" s="43">
        <v>0</v>
      </c>
      <c r="K36" s="42" t="s">
        <v>9662</v>
      </c>
      <c r="L36" s="42" t="s">
        <v>9662</v>
      </c>
      <c r="M36" s="42" t="s">
        <v>13640</v>
      </c>
      <c r="N36" s="42" t="s">
        <v>3563</v>
      </c>
      <c r="O36" s="42" t="s">
        <v>13641</v>
      </c>
      <c r="P36" s="42" t="s">
        <v>13642</v>
      </c>
    </row>
    <row r="37" spans="1:16">
      <c r="A37" s="44" t="s">
        <v>6980</v>
      </c>
      <c r="B37" s="44" t="s">
        <v>6982</v>
      </c>
      <c r="C37" s="44" t="s">
        <v>3366</v>
      </c>
      <c r="D37" s="44" t="s">
        <v>6981</v>
      </c>
      <c r="E37" s="45">
        <v>4</v>
      </c>
      <c r="F37" s="45">
        <v>4</v>
      </c>
      <c r="G37" s="45">
        <v>0</v>
      </c>
      <c r="H37" s="45">
        <v>0</v>
      </c>
      <c r="I37" s="45">
        <v>0</v>
      </c>
      <c r="J37" s="45">
        <v>0</v>
      </c>
      <c r="K37" s="44" t="s">
        <v>10102</v>
      </c>
      <c r="L37" s="44" t="s">
        <v>10102</v>
      </c>
      <c r="M37" s="44" t="s">
        <v>13640</v>
      </c>
      <c r="N37" s="44" t="s">
        <v>3563</v>
      </c>
      <c r="O37" s="44" t="s">
        <v>13641</v>
      </c>
      <c r="P37" s="44" t="s">
        <v>13642</v>
      </c>
    </row>
    <row r="38" spans="1:16">
      <c r="A38" s="42" t="s">
        <v>6960</v>
      </c>
      <c r="B38" s="42" t="s">
        <v>6962</v>
      </c>
      <c r="C38" s="42" t="s">
        <v>51</v>
      </c>
      <c r="D38" s="42" t="s">
        <v>6961</v>
      </c>
      <c r="E38" s="43">
        <v>2</v>
      </c>
      <c r="F38" s="43">
        <v>2</v>
      </c>
      <c r="G38" s="43">
        <v>0</v>
      </c>
      <c r="H38" s="43">
        <v>0</v>
      </c>
      <c r="I38" s="43">
        <v>0</v>
      </c>
      <c r="J38" s="43">
        <v>0</v>
      </c>
      <c r="K38" s="42" t="s">
        <v>9699</v>
      </c>
      <c r="L38" s="42" t="s">
        <v>9699</v>
      </c>
      <c r="M38" s="42" t="s">
        <v>13640</v>
      </c>
      <c r="N38" s="42" t="s">
        <v>3563</v>
      </c>
      <c r="O38" s="42" t="s">
        <v>13641</v>
      </c>
      <c r="P38" s="42" t="s">
        <v>13642</v>
      </c>
    </row>
    <row r="39" spans="1:16">
      <c r="A39" s="44" t="s">
        <v>7031</v>
      </c>
      <c r="B39" s="44" t="s">
        <v>7033</v>
      </c>
      <c r="C39" s="45"/>
      <c r="D39" s="44" t="s">
        <v>7032</v>
      </c>
      <c r="E39" s="45">
        <v>4</v>
      </c>
      <c r="F39" s="45">
        <v>4</v>
      </c>
      <c r="G39" s="45">
        <v>0</v>
      </c>
      <c r="H39" s="45">
        <v>0</v>
      </c>
      <c r="I39" s="45">
        <v>0</v>
      </c>
      <c r="J39" s="45">
        <v>4</v>
      </c>
      <c r="K39" s="44" t="s">
        <v>8596</v>
      </c>
      <c r="L39" s="44" t="s">
        <v>8596</v>
      </c>
      <c r="M39" s="44" t="s">
        <v>13640</v>
      </c>
      <c r="N39" s="44" t="s">
        <v>3563</v>
      </c>
      <c r="O39" s="44" t="s">
        <v>13641</v>
      </c>
      <c r="P39" s="44" t="s">
        <v>13646</v>
      </c>
    </row>
    <row r="40" spans="1:16">
      <c r="A40" s="42" t="s">
        <v>7006</v>
      </c>
      <c r="B40" s="42" t="s">
        <v>7008</v>
      </c>
      <c r="C40" s="42" t="s">
        <v>56</v>
      </c>
      <c r="D40" s="42" t="s">
        <v>7007</v>
      </c>
      <c r="E40" s="43">
        <v>2</v>
      </c>
      <c r="F40" s="43">
        <v>2</v>
      </c>
      <c r="G40" s="43">
        <v>2</v>
      </c>
      <c r="H40" s="43">
        <v>2</v>
      </c>
      <c r="I40" s="43">
        <v>0</v>
      </c>
      <c r="J40" s="43">
        <v>0</v>
      </c>
      <c r="K40" s="42" t="s">
        <v>8602</v>
      </c>
      <c r="L40" s="42" t="s">
        <v>8602</v>
      </c>
      <c r="M40" s="42" t="s">
        <v>13640</v>
      </c>
      <c r="N40" s="42" t="s">
        <v>3563</v>
      </c>
      <c r="O40" s="42" t="s">
        <v>13641</v>
      </c>
      <c r="P40" s="42" t="s">
        <v>13642</v>
      </c>
    </row>
    <row r="41" spans="1:16">
      <c r="A41" s="44" t="s">
        <v>7021</v>
      </c>
      <c r="B41" s="44" t="s">
        <v>7023</v>
      </c>
      <c r="C41" s="45"/>
      <c r="D41" s="44" t="s">
        <v>7022</v>
      </c>
      <c r="E41" s="45">
        <v>9</v>
      </c>
      <c r="F41" s="45">
        <v>4</v>
      </c>
      <c r="G41" s="45">
        <v>1</v>
      </c>
      <c r="H41" s="45">
        <v>1</v>
      </c>
      <c r="I41" s="45">
        <v>0</v>
      </c>
      <c r="J41" s="45">
        <v>9</v>
      </c>
      <c r="K41" s="44" t="s">
        <v>8596</v>
      </c>
      <c r="L41" s="44" t="s">
        <v>8596</v>
      </c>
      <c r="M41" s="44" t="s">
        <v>13640</v>
      </c>
      <c r="N41" s="44" t="s">
        <v>3563</v>
      </c>
      <c r="O41" s="44" t="s">
        <v>13641</v>
      </c>
      <c r="P41" s="44" t="s">
        <v>13646</v>
      </c>
    </row>
    <row r="42" spans="1:16">
      <c r="A42" s="42" t="s">
        <v>7026</v>
      </c>
      <c r="B42" s="42" t="s">
        <v>7028</v>
      </c>
      <c r="C42" s="43"/>
      <c r="D42" s="42" t="s">
        <v>7027</v>
      </c>
      <c r="E42" s="43">
        <v>9</v>
      </c>
      <c r="F42" s="43">
        <v>6</v>
      </c>
      <c r="G42" s="43">
        <v>2</v>
      </c>
      <c r="H42" s="43">
        <v>2</v>
      </c>
      <c r="I42" s="43">
        <v>0</v>
      </c>
      <c r="J42" s="43">
        <v>9</v>
      </c>
      <c r="K42" s="42" t="s">
        <v>8596</v>
      </c>
      <c r="L42" s="42" t="s">
        <v>8596</v>
      </c>
      <c r="M42" s="42" t="s">
        <v>13640</v>
      </c>
      <c r="N42" s="42" t="s">
        <v>3563</v>
      </c>
      <c r="O42" s="42" t="s">
        <v>13641</v>
      </c>
      <c r="P42" s="42" t="s">
        <v>13646</v>
      </c>
    </row>
    <row r="43" spans="1:16">
      <c r="A43" s="44" t="s">
        <v>5986</v>
      </c>
      <c r="B43" s="44" t="s">
        <v>5988</v>
      </c>
      <c r="C43" s="44" t="s">
        <v>56</v>
      </c>
      <c r="D43" s="44" t="s">
        <v>5987</v>
      </c>
      <c r="E43" s="45">
        <v>1</v>
      </c>
      <c r="F43" s="45">
        <v>1</v>
      </c>
      <c r="G43" s="45">
        <v>0</v>
      </c>
      <c r="H43" s="45">
        <v>0</v>
      </c>
      <c r="I43" s="45">
        <v>0</v>
      </c>
      <c r="J43" s="45">
        <v>0</v>
      </c>
      <c r="K43" s="44" t="s">
        <v>9520</v>
      </c>
      <c r="L43" s="44" t="s">
        <v>9960</v>
      </c>
      <c r="M43" s="44" t="s">
        <v>13640</v>
      </c>
      <c r="N43" s="44" t="s">
        <v>3350</v>
      </c>
      <c r="O43" s="44" t="s">
        <v>13641</v>
      </c>
      <c r="P43" s="44" t="s">
        <v>13642</v>
      </c>
    </row>
    <row r="44" spans="1:16">
      <c r="A44" s="42" t="s">
        <v>3945</v>
      </c>
      <c r="B44" s="42" t="s">
        <v>3947</v>
      </c>
      <c r="C44" s="43"/>
      <c r="D44" s="42" t="s">
        <v>13650</v>
      </c>
      <c r="E44" s="43">
        <v>5</v>
      </c>
      <c r="F44" s="43">
        <v>5</v>
      </c>
      <c r="G44" s="43">
        <v>0</v>
      </c>
      <c r="H44" s="43">
        <v>0</v>
      </c>
      <c r="I44" s="43">
        <v>0</v>
      </c>
      <c r="J44" s="43">
        <v>5</v>
      </c>
      <c r="K44" s="42" t="s">
        <v>8916</v>
      </c>
      <c r="L44" s="42" t="s">
        <v>13651</v>
      </c>
      <c r="M44" s="42" t="s">
        <v>13640</v>
      </c>
      <c r="N44" s="42" t="s">
        <v>3350</v>
      </c>
      <c r="O44" s="42" t="s">
        <v>13641</v>
      </c>
      <c r="P44" s="42" t="s">
        <v>13646</v>
      </c>
    </row>
    <row r="45" spans="1:16">
      <c r="A45" s="44" t="s">
        <v>3975</v>
      </c>
      <c r="B45" s="44" t="s">
        <v>3977</v>
      </c>
      <c r="C45" s="44" t="s">
        <v>3412</v>
      </c>
      <c r="D45" s="44" t="s">
        <v>13652</v>
      </c>
      <c r="E45" s="45">
        <v>5</v>
      </c>
      <c r="F45" s="45">
        <v>5</v>
      </c>
      <c r="G45" s="45">
        <v>0</v>
      </c>
      <c r="H45" s="45">
        <v>0</v>
      </c>
      <c r="I45" s="45">
        <v>0</v>
      </c>
      <c r="J45" s="45">
        <v>0</v>
      </c>
      <c r="K45" s="44" t="s">
        <v>13099</v>
      </c>
      <c r="L45" s="44" t="s">
        <v>13653</v>
      </c>
      <c r="M45" s="44" t="s">
        <v>13654</v>
      </c>
      <c r="N45" s="44" t="s">
        <v>3350</v>
      </c>
      <c r="O45" s="44" t="s">
        <v>13641</v>
      </c>
      <c r="P45" s="44" t="s">
        <v>13642</v>
      </c>
    </row>
    <row r="46" spans="1:16">
      <c r="A46" s="42" t="s">
        <v>3505</v>
      </c>
      <c r="B46" s="42" t="s">
        <v>3507</v>
      </c>
      <c r="C46" s="42" t="s">
        <v>56</v>
      </c>
      <c r="D46" s="42" t="s">
        <v>3506</v>
      </c>
      <c r="E46" s="43">
        <v>16</v>
      </c>
      <c r="F46" s="43">
        <v>16</v>
      </c>
      <c r="G46" s="43">
        <v>0</v>
      </c>
      <c r="H46" s="43">
        <v>0</v>
      </c>
      <c r="I46" s="43">
        <v>0</v>
      </c>
      <c r="J46" s="43">
        <v>0</v>
      </c>
      <c r="K46" s="42" t="s">
        <v>13655</v>
      </c>
      <c r="L46" s="42" t="s">
        <v>13656</v>
      </c>
      <c r="M46" s="42" t="s">
        <v>13640</v>
      </c>
      <c r="N46" s="42" t="s">
        <v>3350</v>
      </c>
      <c r="O46" s="42" t="s">
        <v>13641</v>
      </c>
      <c r="P46" s="42" t="s">
        <v>13642</v>
      </c>
    </row>
    <row r="47" spans="1:16">
      <c r="A47" s="44" t="s">
        <v>4292</v>
      </c>
      <c r="B47" s="44" t="s">
        <v>4294</v>
      </c>
      <c r="C47" s="44" t="s">
        <v>118</v>
      </c>
      <c r="D47" s="44" t="s">
        <v>4293</v>
      </c>
      <c r="E47" s="45">
        <v>1</v>
      </c>
      <c r="F47" s="45">
        <v>1</v>
      </c>
      <c r="G47" s="45">
        <v>0</v>
      </c>
      <c r="H47" s="45">
        <v>0</v>
      </c>
      <c r="I47" s="45">
        <v>0</v>
      </c>
      <c r="J47" s="45">
        <v>0</v>
      </c>
      <c r="K47" s="44" t="s">
        <v>13657</v>
      </c>
      <c r="L47" s="44" t="s">
        <v>8767</v>
      </c>
      <c r="M47" s="44" t="s">
        <v>13640</v>
      </c>
      <c r="N47" s="44" t="s">
        <v>3350</v>
      </c>
      <c r="O47" s="44" t="s">
        <v>13641</v>
      </c>
      <c r="P47" s="44" t="s">
        <v>13642</v>
      </c>
    </row>
    <row r="48" spans="1:16">
      <c r="A48" s="42" t="s">
        <v>4161</v>
      </c>
      <c r="B48" s="42" t="s">
        <v>4163</v>
      </c>
      <c r="C48" s="42" t="s">
        <v>3390</v>
      </c>
      <c r="D48" s="42" t="s">
        <v>4162</v>
      </c>
      <c r="E48" s="43">
        <v>10</v>
      </c>
      <c r="F48" s="43">
        <v>10</v>
      </c>
      <c r="G48" s="43">
        <v>0</v>
      </c>
      <c r="H48" s="43">
        <v>0</v>
      </c>
      <c r="I48" s="43">
        <v>0</v>
      </c>
      <c r="J48" s="43">
        <v>0</v>
      </c>
      <c r="K48" s="42" t="s">
        <v>13658</v>
      </c>
      <c r="L48" s="42" t="s">
        <v>13659</v>
      </c>
      <c r="M48" s="42" t="s">
        <v>13640</v>
      </c>
      <c r="N48" s="42" t="s">
        <v>3350</v>
      </c>
      <c r="O48" s="42" t="s">
        <v>13641</v>
      </c>
      <c r="P48" s="42" t="s">
        <v>13642</v>
      </c>
    </row>
    <row r="49" spans="1:16">
      <c r="A49" s="44" t="s">
        <v>4141</v>
      </c>
      <c r="B49" s="44" t="s">
        <v>4143</v>
      </c>
      <c r="C49" s="45"/>
      <c r="D49" s="44" t="s">
        <v>13660</v>
      </c>
      <c r="E49" s="45">
        <v>31</v>
      </c>
      <c r="F49" s="45">
        <v>31</v>
      </c>
      <c r="G49" s="45">
        <v>0</v>
      </c>
      <c r="H49" s="45">
        <v>0</v>
      </c>
      <c r="I49" s="45">
        <v>0</v>
      </c>
      <c r="J49" s="45">
        <v>31</v>
      </c>
      <c r="K49" s="44" t="s">
        <v>13310</v>
      </c>
      <c r="L49" s="44" t="s">
        <v>9486</v>
      </c>
      <c r="M49" s="44" t="s">
        <v>13640</v>
      </c>
      <c r="N49" s="44" t="s">
        <v>3362</v>
      </c>
      <c r="O49" s="44" t="s">
        <v>13641</v>
      </c>
      <c r="P49" s="44" t="s">
        <v>13646</v>
      </c>
    </row>
    <row r="50" spans="1:16">
      <c r="A50" s="42" t="s">
        <v>5370</v>
      </c>
      <c r="B50" s="42" t="s">
        <v>5372</v>
      </c>
      <c r="C50" s="42" t="s">
        <v>51</v>
      </c>
      <c r="D50" s="42" t="s">
        <v>5371</v>
      </c>
      <c r="E50" s="43">
        <v>5</v>
      </c>
      <c r="F50" s="43">
        <v>5</v>
      </c>
      <c r="G50" s="43">
        <v>0</v>
      </c>
      <c r="H50" s="43">
        <v>0</v>
      </c>
      <c r="I50" s="43">
        <v>0</v>
      </c>
      <c r="J50" s="43">
        <v>0</v>
      </c>
      <c r="K50" s="42" t="s">
        <v>9180</v>
      </c>
      <c r="L50" s="42" t="s">
        <v>8962</v>
      </c>
      <c r="M50" s="42" t="s">
        <v>13640</v>
      </c>
      <c r="N50" s="42" t="s">
        <v>3350</v>
      </c>
      <c r="O50" s="42" t="s">
        <v>13641</v>
      </c>
      <c r="P50" s="42" t="s">
        <v>13642</v>
      </c>
    </row>
    <row r="51" spans="1:16">
      <c r="A51" s="44" t="s">
        <v>4131</v>
      </c>
      <c r="B51" s="44" t="s">
        <v>4133</v>
      </c>
      <c r="C51" s="44" t="s">
        <v>56</v>
      </c>
      <c r="D51" s="44" t="s">
        <v>4132</v>
      </c>
      <c r="E51" s="45">
        <v>2</v>
      </c>
      <c r="F51" s="45">
        <v>2</v>
      </c>
      <c r="G51" s="45">
        <v>0</v>
      </c>
      <c r="H51" s="45">
        <v>0</v>
      </c>
      <c r="I51" s="45">
        <v>0</v>
      </c>
      <c r="J51" s="45">
        <v>0</v>
      </c>
      <c r="K51" s="44" t="s">
        <v>13661</v>
      </c>
      <c r="L51" s="44" t="s">
        <v>10220</v>
      </c>
      <c r="M51" s="44" t="s">
        <v>13662</v>
      </c>
      <c r="N51" s="44" t="s">
        <v>3350</v>
      </c>
      <c r="O51" s="44" t="s">
        <v>13641</v>
      </c>
      <c r="P51" s="44" t="s">
        <v>13642</v>
      </c>
    </row>
    <row r="52" spans="1:16">
      <c r="A52" s="42" t="s">
        <v>4187</v>
      </c>
      <c r="B52" s="42" t="s">
        <v>4189</v>
      </c>
      <c r="C52" s="42" t="s">
        <v>3412</v>
      </c>
      <c r="D52" s="42" t="s">
        <v>13663</v>
      </c>
      <c r="E52" s="43">
        <v>2</v>
      </c>
      <c r="F52" s="43">
        <v>2</v>
      </c>
      <c r="G52" s="43">
        <v>0</v>
      </c>
      <c r="H52" s="43">
        <v>0</v>
      </c>
      <c r="I52" s="43">
        <v>0</v>
      </c>
      <c r="J52" s="43">
        <v>0</v>
      </c>
      <c r="K52" s="42" t="s">
        <v>13664</v>
      </c>
      <c r="L52" s="42" t="s">
        <v>13665</v>
      </c>
      <c r="M52" s="42" t="s">
        <v>13654</v>
      </c>
      <c r="N52" s="42" t="s">
        <v>3350</v>
      </c>
      <c r="O52" s="42" t="s">
        <v>13641</v>
      </c>
      <c r="P52" s="42" t="s">
        <v>13642</v>
      </c>
    </row>
    <row r="53" spans="1:16">
      <c r="A53" s="44" t="s">
        <v>4695</v>
      </c>
      <c r="B53" s="44" t="s">
        <v>4697</v>
      </c>
      <c r="C53" s="45"/>
      <c r="D53" s="44" t="s">
        <v>4696</v>
      </c>
      <c r="E53" s="45">
        <v>3</v>
      </c>
      <c r="F53" s="45">
        <v>3</v>
      </c>
      <c r="G53" s="45">
        <v>1</v>
      </c>
      <c r="H53" s="45">
        <v>0</v>
      </c>
      <c r="I53" s="45">
        <v>1</v>
      </c>
      <c r="J53" s="45">
        <v>3</v>
      </c>
      <c r="K53" s="44" t="s">
        <v>9157</v>
      </c>
      <c r="L53" s="44" t="s">
        <v>13507</v>
      </c>
      <c r="M53" s="44" t="s">
        <v>13640</v>
      </c>
      <c r="N53" s="44" t="s">
        <v>3350</v>
      </c>
      <c r="O53" s="44" t="s">
        <v>13641</v>
      </c>
      <c r="P53" s="44" t="s">
        <v>13666</v>
      </c>
    </row>
    <row r="54" spans="1:16">
      <c r="A54" s="42" t="s">
        <v>3500</v>
      </c>
      <c r="B54" s="42" t="s">
        <v>3502</v>
      </c>
      <c r="C54" s="42" t="s">
        <v>56</v>
      </c>
      <c r="D54" s="42" t="s">
        <v>3501</v>
      </c>
      <c r="E54" s="43">
        <v>426</v>
      </c>
      <c r="F54" s="43">
        <v>26</v>
      </c>
      <c r="G54" s="43">
        <v>6</v>
      </c>
      <c r="H54" s="43">
        <v>3</v>
      </c>
      <c r="I54" s="43">
        <v>3</v>
      </c>
      <c r="J54" s="43">
        <v>0</v>
      </c>
      <c r="K54" s="42" t="s">
        <v>8625</v>
      </c>
      <c r="L54" s="42" t="s">
        <v>13667</v>
      </c>
      <c r="M54" s="42" t="s">
        <v>13640</v>
      </c>
      <c r="N54" s="42" t="s">
        <v>3350</v>
      </c>
      <c r="O54" s="42" t="s">
        <v>13641</v>
      </c>
      <c r="P54" s="42" t="s">
        <v>13643</v>
      </c>
    </row>
    <row r="55" spans="1:16">
      <c r="A55" s="44" t="s">
        <v>4212</v>
      </c>
      <c r="B55" s="44" t="s">
        <v>4214</v>
      </c>
      <c r="C55" s="44" t="s">
        <v>51</v>
      </c>
      <c r="D55" s="44" t="s">
        <v>4213</v>
      </c>
      <c r="E55" s="45">
        <v>5</v>
      </c>
      <c r="F55" s="45">
        <v>5</v>
      </c>
      <c r="G55" s="45">
        <v>0</v>
      </c>
      <c r="H55" s="45">
        <v>0</v>
      </c>
      <c r="I55" s="45">
        <v>0</v>
      </c>
      <c r="J55" s="45">
        <v>0</v>
      </c>
      <c r="K55" s="44" t="s">
        <v>13303</v>
      </c>
      <c r="L55" s="44" t="s">
        <v>8862</v>
      </c>
      <c r="M55" s="44" t="s">
        <v>13640</v>
      </c>
      <c r="N55" s="44" t="s">
        <v>3350</v>
      </c>
      <c r="O55" s="44" t="s">
        <v>13641</v>
      </c>
      <c r="P55" s="44" t="s">
        <v>13642</v>
      </c>
    </row>
    <row r="56" spans="1:16">
      <c r="A56" s="42" t="s">
        <v>3590</v>
      </c>
      <c r="B56" s="42" t="s">
        <v>3592</v>
      </c>
      <c r="C56" s="42" t="s">
        <v>51</v>
      </c>
      <c r="D56" s="42" t="s">
        <v>3591</v>
      </c>
      <c r="E56" s="43">
        <v>4</v>
      </c>
      <c r="F56" s="43">
        <v>4</v>
      </c>
      <c r="G56" s="43">
        <v>0</v>
      </c>
      <c r="H56" s="43">
        <v>0</v>
      </c>
      <c r="I56" s="43">
        <v>0</v>
      </c>
      <c r="J56" s="43">
        <v>0</v>
      </c>
      <c r="K56" s="42" t="s">
        <v>13273</v>
      </c>
      <c r="L56" s="42" t="s">
        <v>13273</v>
      </c>
      <c r="M56" s="42" t="s">
        <v>13640</v>
      </c>
      <c r="N56" s="42" t="s">
        <v>3350</v>
      </c>
      <c r="O56" s="42" t="s">
        <v>13641</v>
      </c>
      <c r="P56" s="42" t="s">
        <v>13642</v>
      </c>
    </row>
    <row r="57" spans="1:16">
      <c r="A57" s="44" t="s">
        <v>4460</v>
      </c>
      <c r="B57" s="44" t="s">
        <v>4462</v>
      </c>
      <c r="C57" s="44" t="s">
        <v>51</v>
      </c>
      <c r="D57" s="44" t="s">
        <v>4461</v>
      </c>
      <c r="E57" s="45">
        <v>15</v>
      </c>
      <c r="F57" s="45">
        <v>15</v>
      </c>
      <c r="G57" s="45">
        <v>0</v>
      </c>
      <c r="H57" s="45">
        <v>0</v>
      </c>
      <c r="I57" s="45">
        <v>0</v>
      </c>
      <c r="J57" s="45">
        <v>0</v>
      </c>
      <c r="K57" s="44" t="s">
        <v>13300</v>
      </c>
      <c r="L57" s="44" t="s">
        <v>13127</v>
      </c>
      <c r="M57" s="44" t="s">
        <v>13640</v>
      </c>
      <c r="N57" s="44" t="s">
        <v>3350</v>
      </c>
      <c r="O57" s="44" t="s">
        <v>13641</v>
      </c>
      <c r="P57" s="44" t="s">
        <v>13642</v>
      </c>
    </row>
    <row r="58" spans="1:16">
      <c r="A58" s="42" t="s">
        <v>3813</v>
      </c>
      <c r="B58" s="42" t="s">
        <v>3815</v>
      </c>
      <c r="C58" s="42" t="s">
        <v>56</v>
      </c>
      <c r="D58" s="42" t="s">
        <v>13668</v>
      </c>
      <c r="E58" s="43">
        <v>15</v>
      </c>
      <c r="F58" s="43">
        <v>15</v>
      </c>
      <c r="G58" s="43">
        <v>5</v>
      </c>
      <c r="H58" s="43">
        <v>5</v>
      </c>
      <c r="I58" s="43">
        <v>0</v>
      </c>
      <c r="J58" s="43">
        <v>0</v>
      </c>
      <c r="K58" s="42" t="s">
        <v>8639</v>
      </c>
      <c r="L58" s="42" t="s">
        <v>13669</v>
      </c>
      <c r="M58" s="42" t="s">
        <v>13640</v>
      </c>
      <c r="N58" s="42" t="s">
        <v>3350</v>
      </c>
      <c r="O58" s="42" t="s">
        <v>13641</v>
      </c>
      <c r="P58" s="42" t="s">
        <v>13642</v>
      </c>
    </row>
    <row r="59" spans="1:16">
      <c r="A59" s="44" t="s">
        <v>3585</v>
      </c>
      <c r="B59" s="44" t="s">
        <v>3587</v>
      </c>
      <c r="C59" s="44" t="s">
        <v>51</v>
      </c>
      <c r="D59" s="44" t="s">
        <v>3586</v>
      </c>
      <c r="E59" s="45">
        <v>35</v>
      </c>
      <c r="F59" s="45">
        <v>35</v>
      </c>
      <c r="G59" s="45">
        <v>0</v>
      </c>
      <c r="H59" s="45">
        <v>0</v>
      </c>
      <c r="I59" s="45">
        <v>0</v>
      </c>
      <c r="J59" s="45">
        <v>0</v>
      </c>
      <c r="K59" s="44" t="s">
        <v>13273</v>
      </c>
      <c r="L59" s="44" t="s">
        <v>13670</v>
      </c>
      <c r="M59" s="44" t="s">
        <v>13640</v>
      </c>
      <c r="N59" s="44" t="s">
        <v>3350</v>
      </c>
      <c r="O59" s="44" t="s">
        <v>13641</v>
      </c>
      <c r="P59" s="44" t="s">
        <v>13642</v>
      </c>
    </row>
    <row r="60" spans="1:16">
      <c r="A60" s="42" t="s">
        <v>3548</v>
      </c>
      <c r="B60" s="42" t="s">
        <v>3550</v>
      </c>
      <c r="C60" s="42" t="s">
        <v>118</v>
      </c>
      <c r="D60" s="42" t="s">
        <v>3549</v>
      </c>
      <c r="E60" s="43">
        <v>3</v>
      </c>
      <c r="F60" s="43">
        <v>3</v>
      </c>
      <c r="G60" s="43">
        <v>0</v>
      </c>
      <c r="H60" s="43">
        <v>0</v>
      </c>
      <c r="I60" s="43">
        <v>0</v>
      </c>
      <c r="J60" s="43">
        <v>0</v>
      </c>
      <c r="K60" s="42" t="s">
        <v>13164</v>
      </c>
      <c r="L60" s="42" t="s">
        <v>8787</v>
      </c>
      <c r="M60" s="42" t="s">
        <v>13640</v>
      </c>
      <c r="N60" s="42" t="s">
        <v>3350</v>
      </c>
      <c r="O60" s="42" t="s">
        <v>13641</v>
      </c>
      <c r="P60" s="42" t="s">
        <v>13642</v>
      </c>
    </row>
    <row r="61" spans="1:16">
      <c r="A61" s="44" t="s">
        <v>5716</v>
      </c>
      <c r="B61" s="44" t="s">
        <v>5718</v>
      </c>
      <c r="C61" s="44" t="s">
        <v>118</v>
      </c>
      <c r="D61" s="44" t="s">
        <v>13671</v>
      </c>
      <c r="E61" s="45">
        <v>1</v>
      </c>
      <c r="F61" s="45">
        <v>1</v>
      </c>
      <c r="G61" s="45">
        <v>0</v>
      </c>
      <c r="H61" s="45">
        <v>0</v>
      </c>
      <c r="I61" s="45">
        <v>0</v>
      </c>
      <c r="J61" s="45">
        <v>0</v>
      </c>
      <c r="K61" s="44" t="s">
        <v>13228</v>
      </c>
      <c r="L61" s="44" t="s">
        <v>9457</v>
      </c>
      <c r="M61" s="44" t="s">
        <v>13640</v>
      </c>
      <c r="N61" s="44" t="s">
        <v>3350</v>
      </c>
      <c r="O61" s="44" t="s">
        <v>13641</v>
      </c>
      <c r="P61" s="44" t="s">
        <v>13642</v>
      </c>
    </row>
    <row r="62" spans="1:16">
      <c r="A62" s="42" t="s">
        <v>4232</v>
      </c>
      <c r="B62" s="42" t="s">
        <v>4234</v>
      </c>
      <c r="C62" s="43"/>
      <c r="D62" s="42" t="s">
        <v>13672</v>
      </c>
      <c r="E62" s="43">
        <v>8</v>
      </c>
      <c r="F62" s="43">
        <v>8</v>
      </c>
      <c r="G62" s="43">
        <v>0</v>
      </c>
      <c r="H62" s="43">
        <v>0</v>
      </c>
      <c r="I62" s="43">
        <v>0</v>
      </c>
      <c r="J62" s="43">
        <v>8</v>
      </c>
      <c r="K62" s="42" t="s">
        <v>9050</v>
      </c>
      <c r="L62" s="42" t="s">
        <v>13602</v>
      </c>
      <c r="M62" s="42" t="s">
        <v>13640</v>
      </c>
      <c r="N62" s="42" t="s">
        <v>3362</v>
      </c>
      <c r="O62" s="42" t="s">
        <v>13641</v>
      </c>
      <c r="P62" s="42" t="s">
        <v>13646</v>
      </c>
    </row>
    <row r="63" spans="1:16">
      <c r="A63" s="44" t="s">
        <v>4207</v>
      </c>
      <c r="B63" s="44" t="s">
        <v>4209</v>
      </c>
      <c r="C63" s="45"/>
      <c r="D63" s="44" t="s">
        <v>13673</v>
      </c>
      <c r="E63" s="45">
        <v>4</v>
      </c>
      <c r="F63" s="45">
        <v>4</v>
      </c>
      <c r="G63" s="45">
        <v>0</v>
      </c>
      <c r="H63" s="45">
        <v>0</v>
      </c>
      <c r="I63" s="45">
        <v>0</v>
      </c>
      <c r="J63" s="45">
        <v>4</v>
      </c>
      <c r="K63" s="44" t="s">
        <v>13303</v>
      </c>
      <c r="L63" s="44" t="s">
        <v>13674</v>
      </c>
      <c r="M63" s="44" t="s">
        <v>13640</v>
      </c>
      <c r="N63" s="44" t="s">
        <v>3350</v>
      </c>
      <c r="O63" s="44" t="s">
        <v>13641</v>
      </c>
      <c r="P63" s="44" t="s">
        <v>13646</v>
      </c>
    </row>
    <row r="64" spans="1:16">
      <c r="A64" s="42" t="s">
        <v>3465</v>
      </c>
      <c r="B64" s="42" t="s">
        <v>3467</v>
      </c>
      <c r="C64" s="42" t="s">
        <v>56</v>
      </c>
      <c r="D64" s="42" t="s">
        <v>3466</v>
      </c>
      <c r="E64" s="43">
        <v>9</v>
      </c>
      <c r="F64" s="43">
        <v>9</v>
      </c>
      <c r="G64" s="43">
        <v>1</v>
      </c>
      <c r="H64" s="43">
        <v>1</v>
      </c>
      <c r="I64" s="43">
        <v>0</v>
      </c>
      <c r="J64" s="43">
        <v>0</v>
      </c>
      <c r="K64" s="42" t="s">
        <v>8662</v>
      </c>
      <c r="L64" s="42" t="s">
        <v>13675</v>
      </c>
      <c r="M64" s="42" t="s">
        <v>13640</v>
      </c>
      <c r="N64" s="42" t="s">
        <v>3350</v>
      </c>
      <c r="O64" s="42" t="s">
        <v>13641</v>
      </c>
      <c r="P64" s="42" t="s">
        <v>13642</v>
      </c>
    </row>
    <row r="65" spans="1:16">
      <c r="A65" s="44" t="s">
        <v>3443</v>
      </c>
      <c r="B65" s="44" t="s">
        <v>3445</v>
      </c>
      <c r="C65" s="44" t="s">
        <v>56</v>
      </c>
      <c r="D65" s="44" t="s">
        <v>3444</v>
      </c>
      <c r="E65" s="45">
        <v>6</v>
      </c>
      <c r="F65" s="45">
        <v>6</v>
      </c>
      <c r="G65" s="45">
        <v>0</v>
      </c>
      <c r="H65" s="45">
        <v>0</v>
      </c>
      <c r="I65" s="45">
        <v>0</v>
      </c>
      <c r="J65" s="45">
        <v>0</v>
      </c>
      <c r="K65" s="44" t="s">
        <v>13676</v>
      </c>
      <c r="L65" s="44" t="s">
        <v>13676</v>
      </c>
      <c r="M65" s="44" t="s">
        <v>13640</v>
      </c>
      <c r="N65" s="44" t="s">
        <v>3362</v>
      </c>
      <c r="O65" s="44" t="s">
        <v>13641</v>
      </c>
      <c r="P65" s="44" t="s">
        <v>13642</v>
      </c>
    </row>
    <row r="66" spans="1:16">
      <c r="A66" s="42" t="s">
        <v>4322</v>
      </c>
      <c r="B66" s="42" t="s">
        <v>4324</v>
      </c>
      <c r="C66" s="42" t="s">
        <v>3390</v>
      </c>
      <c r="D66" s="42" t="s">
        <v>4323</v>
      </c>
      <c r="E66" s="43">
        <v>1</v>
      </c>
      <c r="F66" s="43">
        <v>1</v>
      </c>
      <c r="G66" s="43">
        <v>0</v>
      </c>
      <c r="H66" s="43">
        <v>0</v>
      </c>
      <c r="I66" s="43">
        <v>0</v>
      </c>
      <c r="J66" s="43">
        <v>0</v>
      </c>
      <c r="K66" s="42" t="s">
        <v>13129</v>
      </c>
      <c r="L66" s="42" t="s">
        <v>8862</v>
      </c>
      <c r="M66" s="42" t="s">
        <v>13640</v>
      </c>
      <c r="N66" s="42" t="s">
        <v>3350</v>
      </c>
      <c r="O66" s="42" t="s">
        <v>13641</v>
      </c>
      <c r="P66" s="42" t="s">
        <v>13642</v>
      </c>
    </row>
    <row r="67" spans="1:16">
      <c r="A67" s="44" t="s">
        <v>3357</v>
      </c>
      <c r="B67" s="44" t="s">
        <v>3359</v>
      </c>
      <c r="C67" s="44" t="s">
        <v>56</v>
      </c>
      <c r="D67" s="44" t="s">
        <v>13677</v>
      </c>
      <c r="E67" s="45">
        <v>11</v>
      </c>
      <c r="F67" s="45">
        <v>11</v>
      </c>
      <c r="G67" s="45">
        <v>0</v>
      </c>
      <c r="H67" s="45">
        <v>0</v>
      </c>
      <c r="I67" s="45">
        <v>0</v>
      </c>
      <c r="J67" s="45">
        <v>0</v>
      </c>
      <c r="K67" s="44" t="s">
        <v>13678</v>
      </c>
      <c r="L67" s="44" t="s">
        <v>13679</v>
      </c>
      <c r="M67" s="44" t="s">
        <v>13640</v>
      </c>
      <c r="N67" s="44" t="s">
        <v>3362</v>
      </c>
      <c r="O67" s="44" t="s">
        <v>13641</v>
      </c>
      <c r="P67" s="44" t="s">
        <v>13642</v>
      </c>
    </row>
    <row r="68" spans="1:16">
      <c r="A68" s="42" t="s">
        <v>5476</v>
      </c>
      <c r="B68" s="42" t="s">
        <v>5478</v>
      </c>
      <c r="C68" s="42" t="s">
        <v>51</v>
      </c>
      <c r="D68" s="42" t="s">
        <v>5477</v>
      </c>
      <c r="E68" s="43">
        <v>1</v>
      </c>
      <c r="F68" s="43">
        <v>1</v>
      </c>
      <c r="G68" s="43">
        <v>0</v>
      </c>
      <c r="H68" s="43">
        <v>0</v>
      </c>
      <c r="I68" s="43">
        <v>0</v>
      </c>
      <c r="J68" s="43">
        <v>0</v>
      </c>
      <c r="K68" s="42" t="s">
        <v>9119</v>
      </c>
      <c r="L68" s="42" t="s">
        <v>8962</v>
      </c>
      <c r="M68" s="42" t="s">
        <v>13640</v>
      </c>
      <c r="N68" s="42" t="s">
        <v>3350</v>
      </c>
      <c r="O68" s="42" t="s">
        <v>13641</v>
      </c>
      <c r="P68" s="42" t="s">
        <v>13642</v>
      </c>
    </row>
    <row r="69" spans="1:16">
      <c r="A69" s="44" t="s">
        <v>4903</v>
      </c>
      <c r="B69" s="44" t="s">
        <v>4905</v>
      </c>
      <c r="C69" s="44" t="s">
        <v>3390</v>
      </c>
      <c r="D69" s="44" t="s">
        <v>4904</v>
      </c>
      <c r="E69" s="45">
        <v>7</v>
      </c>
      <c r="F69" s="45">
        <v>7</v>
      </c>
      <c r="G69" s="45">
        <v>0</v>
      </c>
      <c r="H69" s="45">
        <v>0</v>
      </c>
      <c r="I69" s="45">
        <v>0</v>
      </c>
      <c r="J69" s="45">
        <v>0</v>
      </c>
      <c r="K69" s="44" t="s">
        <v>8517</v>
      </c>
      <c r="L69" s="44" t="s">
        <v>13149</v>
      </c>
      <c r="M69" s="44" t="s">
        <v>13640</v>
      </c>
      <c r="N69" s="44" t="s">
        <v>3362</v>
      </c>
      <c r="O69" s="44" t="s">
        <v>13641</v>
      </c>
      <c r="P69" s="44" t="s">
        <v>13642</v>
      </c>
    </row>
    <row r="70" spans="1:16">
      <c r="A70" s="42" t="s">
        <v>3364</v>
      </c>
      <c r="B70" s="42" t="s">
        <v>3367</v>
      </c>
      <c r="C70" s="42" t="s">
        <v>3366</v>
      </c>
      <c r="D70" s="42" t="s">
        <v>3365</v>
      </c>
      <c r="E70" s="43">
        <v>13</v>
      </c>
      <c r="F70" s="43">
        <v>13</v>
      </c>
      <c r="G70" s="43">
        <v>0</v>
      </c>
      <c r="H70" s="43">
        <v>0</v>
      </c>
      <c r="I70" s="43">
        <v>0</v>
      </c>
      <c r="J70" s="43">
        <v>0</v>
      </c>
      <c r="K70" s="42" t="s">
        <v>13680</v>
      </c>
      <c r="L70" s="42" t="s">
        <v>13681</v>
      </c>
      <c r="M70" s="42" t="s">
        <v>13640</v>
      </c>
      <c r="N70" s="42" t="s">
        <v>3350</v>
      </c>
      <c r="O70" s="42" t="s">
        <v>13641</v>
      </c>
      <c r="P70" s="42" t="s">
        <v>13642</v>
      </c>
    </row>
    <row r="71" spans="1:16">
      <c r="A71" s="44" t="s">
        <v>3531</v>
      </c>
      <c r="B71" s="44" t="s">
        <v>3533</v>
      </c>
      <c r="C71" s="44" t="s">
        <v>3390</v>
      </c>
      <c r="D71" s="44" t="s">
        <v>3532</v>
      </c>
      <c r="E71" s="45">
        <v>4</v>
      </c>
      <c r="F71" s="45">
        <v>4</v>
      </c>
      <c r="G71" s="45">
        <v>1</v>
      </c>
      <c r="H71" s="45">
        <v>0</v>
      </c>
      <c r="I71" s="45">
        <v>1</v>
      </c>
      <c r="J71" s="45">
        <v>0</v>
      </c>
      <c r="K71" s="44" t="s">
        <v>13682</v>
      </c>
      <c r="L71" s="44" t="s">
        <v>13683</v>
      </c>
      <c r="M71" s="44" t="s">
        <v>13640</v>
      </c>
      <c r="N71" s="44" t="s">
        <v>3350</v>
      </c>
      <c r="O71" s="44" t="s">
        <v>13641</v>
      </c>
      <c r="P71" s="44" t="s">
        <v>13643</v>
      </c>
    </row>
    <row r="72" spans="1:16">
      <c r="A72" s="42" t="s">
        <v>3490</v>
      </c>
      <c r="B72" s="42" t="s">
        <v>3492</v>
      </c>
      <c r="C72" s="43"/>
      <c r="D72" s="42" t="s">
        <v>3491</v>
      </c>
      <c r="E72" s="43">
        <v>4</v>
      </c>
      <c r="F72" s="43">
        <v>4</v>
      </c>
      <c r="G72" s="43">
        <v>2</v>
      </c>
      <c r="H72" s="43">
        <v>2</v>
      </c>
      <c r="I72" s="43">
        <v>0</v>
      </c>
      <c r="J72" s="43">
        <v>4</v>
      </c>
      <c r="K72" s="42" t="s">
        <v>8668</v>
      </c>
      <c r="L72" s="42" t="s">
        <v>13684</v>
      </c>
      <c r="M72" s="42" t="s">
        <v>13640</v>
      </c>
      <c r="N72" s="42" t="s">
        <v>3350</v>
      </c>
      <c r="O72" s="42" t="s">
        <v>13641</v>
      </c>
      <c r="P72" s="42" t="s">
        <v>13646</v>
      </c>
    </row>
    <row r="73" spans="1:16">
      <c r="A73" s="44" t="s">
        <v>4060</v>
      </c>
      <c r="B73" s="44" t="s">
        <v>4062</v>
      </c>
      <c r="C73" s="44" t="s">
        <v>3412</v>
      </c>
      <c r="D73" s="44" t="s">
        <v>4061</v>
      </c>
      <c r="E73" s="45">
        <v>40</v>
      </c>
      <c r="F73" s="45">
        <v>40</v>
      </c>
      <c r="G73" s="45">
        <v>0</v>
      </c>
      <c r="H73" s="45">
        <v>0</v>
      </c>
      <c r="I73" s="45">
        <v>0</v>
      </c>
      <c r="J73" s="45">
        <v>0</v>
      </c>
      <c r="K73" s="44" t="s">
        <v>12779</v>
      </c>
      <c r="L73" s="44" t="s">
        <v>9103</v>
      </c>
      <c r="M73" s="44" t="s">
        <v>13640</v>
      </c>
      <c r="N73" s="44" t="s">
        <v>3350</v>
      </c>
      <c r="O73" s="44" t="s">
        <v>13641</v>
      </c>
      <c r="P73" s="44" t="s">
        <v>13642</v>
      </c>
    </row>
    <row r="74" spans="1:16">
      <c r="A74" s="42" t="s">
        <v>3525</v>
      </c>
      <c r="B74" s="42" t="s">
        <v>3527</v>
      </c>
      <c r="C74" s="42" t="s">
        <v>3390</v>
      </c>
      <c r="D74" s="42" t="s">
        <v>3526</v>
      </c>
      <c r="E74" s="43">
        <v>8</v>
      </c>
      <c r="F74" s="43">
        <v>8</v>
      </c>
      <c r="G74" s="43">
        <v>1</v>
      </c>
      <c r="H74" s="43">
        <v>1</v>
      </c>
      <c r="I74" s="43">
        <v>0</v>
      </c>
      <c r="J74" s="43">
        <v>0</v>
      </c>
      <c r="K74" s="42" t="s">
        <v>8680</v>
      </c>
      <c r="L74" s="42" t="s">
        <v>13685</v>
      </c>
      <c r="M74" s="42" t="s">
        <v>13640</v>
      </c>
      <c r="N74" s="42" t="s">
        <v>3350</v>
      </c>
      <c r="O74" s="42" t="s">
        <v>13641</v>
      </c>
      <c r="P74" s="42" t="s">
        <v>13642</v>
      </c>
    </row>
    <row r="75" spans="1:16">
      <c r="A75" s="44" t="s">
        <v>3341</v>
      </c>
      <c r="B75" s="44" t="s">
        <v>3346</v>
      </c>
      <c r="C75" s="44" t="s">
        <v>3345</v>
      </c>
      <c r="D75" s="44" t="s">
        <v>13686</v>
      </c>
      <c r="E75" s="45">
        <v>1</v>
      </c>
      <c r="F75" s="45">
        <v>1</v>
      </c>
      <c r="G75" s="45">
        <v>0</v>
      </c>
      <c r="H75" s="45">
        <v>0</v>
      </c>
      <c r="I75" s="45">
        <v>0</v>
      </c>
      <c r="J75" s="45">
        <v>0</v>
      </c>
      <c r="K75" s="44" t="s">
        <v>13687</v>
      </c>
      <c r="L75" s="44" t="s">
        <v>13687</v>
      </c>
      <c r="M75" s="44" t="s">
        <v>13640</v>
      </c>
      <c r="N75" s="44" t="s">
        <v>3350</v>
      </c>
      <c r="O75" s="44" t="s">
        <v>13641</v>
      </c>
      <c r="P75" s="44" t="s">
        <v>13642</v>
      </c>
    </row>
    <row r="76" spans="1:16">
      <c r="A76" s="42" t="s">
        <v>5220</v>
      </c>
      <c r="B76" s="42" t="s">
        <v>5222</v>
      </c>
      <c r="C76" s="42" t="s">
        <v>118</v>
      </c>
      <c r="D76" s="42" t="s">
        <v>5221</v>
      </c>
      <c r="E76" s="43">
        <v>1</v>
      </c>
      <c r="F76" s="43">
        <v>1</v>
      </c>
      <c r="G76" s="43">
        <v>0</v>
      </c>
      <c r="H76" s="43">
        <v>0</v>
      </c>
      <c r="I76" s="43">
        <v>0</v>
      </c>
      <c r="J76" s="43">
        <v>0</v>
      </c>
      <c r="K76" s="42" t="s">
        <v>13688</v>
      </c>
      <c r="L76" s="42" t="s">
        <v>13602</v>
      </c>
      <c r="M76" s="42" t="s">
        <v>13640</v>
      </c>
      <c r="N76" s="42" t="s">
        <v>3350</v>
      </c>
      <c r="O76" s="42" t="s">
        <v>13641</v>
      </c>
      <c r="P76" s="42" t="s">
        <v>13642</v>
      </c>
    </row>
    <row r="77" spans="1:16">
      <c r="A77" s="44" t="s">
        <v>4675</v>
      </c>
      <c r="B77" s="44" t="s">
        <v>4677</v>
      </c>
      <c r="C77" s="45"/>
      <c r="D77" s="44" t="s">
        <v>4676</v>
      </c>
      <c r="E77" s="45">
        <v>1</v>
      </c>
      <c r="F77" s="45">
        <v>1</v>
      </c>
      <c r="G77" s="45">
        <v>0</v>
      </c>
      <c r="H77" s="45">
        <v>0</v>
      </c>
      <c r="I77" s="45">
        <v>0</v>
      </c>
      <c r="J77" s="45">
        <v>1</v>
      </c>
      <c r="K77" s="44" t="s">
        <v>13534</v>
      </c>
      <c r="L77" s="44" t="s">
        <v>13507</v>
      </c>
      <c r="M77" s="44" t="s">
        <v>13640</v>
      </c>
      <c r="N77" s="44" t="s">
        <v>3350</v>
      </c>
      <c r="O77" s="44" t="s">
        <v>13641</v>
      </c>
      <c r="P77" s="44" t="s">
        <v>13646</v>
      </c>
    </row>
    <row r="78" spans="1:16">
      <c r="A78" s="42" t="s">
        <v>3615</v>
      </c>
      <c r="B78" s="42" t="s">
        <v>3617</v>
      </c>
      <c r="C78" s="42" t="s">
        <v>3366</v>
      </c>
      <c r="D78" s="42" t="s">
        <v>3616</v>
      </c>
      <c r="E78" s="43">
        <v>7</v>
      </c>
      <c r="F78" s="43">
        <v>7</v>
      </c>
      <c r="G78" s="43">
        <v>0</v>
      </c>
      <c r="H78" s="43">
        <v>0</v>
      </c>
      <c r="I78" s="43">
        <v>0</v>
      </c>
      <c r="J78" s="43">
        <v>0</v>
      </c>
      <c r="K78" s="42" t="s">
        <v>13689</v>
      </c>
      <c r="L78" s="42" t="s">
        <v>8645</v>
      </c>
      <c r="M78" s="42" t="s">
        <v>13640</v>
      </c>
      <c r="N78" s="42" t="s">
        <v>3350</v>
      </c>
      <c r="O78" s="42" t="s">
        <v>13641</v>
      </c>
      <c r="P78" s="42" t="s">
        <v>13642</v>
      </c>
    </row>
    <row r="79" spans="1:16">
      <c r="A79" s="44" t="s">
        <v>6061</v>
      </c>
      <c r="B79" s="44" t="s">
        <v>6063</v>
      </c>
      <c r="C79" s="44" t="s">
        <v>3439</v>
      </c>
      <c r="D79" s="44" t="s">
        <v>6062</v>
      </c>
      <c r="E79" s="45">
        <v>27</v>
      </c>
      <c r="F79" s="45">
        <v>27</v>
      </c>
      <c r="G79" s="45">
        <v>2</v>
      </c>
      <c r="H79" s="45">
        <v>0</v>
      </c>
      <c r="I79" s="45">
        <v>2</v>
      </c>
      <c r="J79" s="45">
        <v>0</v>
      </c>
      <c r="K79" s="44" t="s">
        <v>10079</v>
      </c>
      <c r="L79" s="44" t="s">
        <v>8917</v>
      </c>
      <c r="M79" s="44" t="s">
        <v>13640</v>
      </c>
      <c r="N79" s="44" t="s">
        <v>3350</v>
      </c>
      <c r="O79" s="44" t="s">
        <v>13641</v>
      </c>
      <c r="P79" s="44" t="s">
        <v>13643</v>
      </c>
    </row>
    <row r="80" spans="1:16">
      <c r="A80" s="42" t="s">
        <v>6820</v>
      </c>
      <c r="B80" s="42" t="s">
        <v>6822</v>
      </c>
      <c r="C80" s="42" t="s">
        <v>51</v>
      </c>
      <c r="D80" s="42" t="s">
        <v>6821</v>
      </c>
      <c r="E80" s="43">
        <v>2</v>
      </c>
      <c r="F80" s="43">
        <v>2</v>
      </c>
      <c r="G80" s="43">
        <v>0</v>
      </c>
      <c r="H80" s="43">
        <v>0</v>
      </c>
      <c r="I80" s="43">
        <v>0</v>
      </c>
      <c r="J80" s="43">
        <v>0</v>
      </c>
      <c r="K80" s="42" t="s">
        <v>10050</v>
      </c>
      <c r="L80" s="42" t="s">
        <v>10000</v>
      </c>
      <c r="M80" s="42" t="s">
        <v>13662</v>
      </c>
      <c r="N80" s="42" t="s">
        <v>3350</v>
      </c>
      <c r="O80" s="42" t="s">
        <v>13641</v>
      </c>
      <c r="P80" s="42" t="s">
        <v>13642</v>
      </c>
    </row>
    <row r="81" spans="1:16">
      <c r="A81" s="44" t="s">
        <v>4101</v>
      </c>
      <c r="B81" s="44" t="s">
        <v>4103</v>
      </c>
      <c r="C81" s="44" t="s">
        <v>3412</v>
      </c>
      <c r="D81" s="44" t="s">
        <v>4102</v>
      </c>
      <c r="E81" s="45">
        <v>3</v>
      </c>
      <c r="F81" s="45">
        <v>3</v>
      </c>
      <c r="G81" s="45">
        <v>0</v>
      </c>
      <c r="H81" s="45">
        <v>0</v>
      </c>
      <c r="I81" s="45">
        <v>0</v>
      </c>
      <c r="J81" s="45">
        <v>0</v>
      </c>
      <c r="K81" s="44" t="s">
        <v>8892</v>
      </c>
      <c r="L81" s="44" t="s">
        <v>9103</v>
      </c>
      <c r="M81" s="44" t="s">
        <v>13640</v>
      </c>
      <c r="N81" s="44" t="s">
        <v>3350</v>
      </c>
      <c r="O81" s="44" t="s">
        <v>13641</v>
      </c>
      <c r="P81" s="44" t="s">
        <v>13642</v>
      </c>
    </row>
    <row r="82" spans="1:16">
      <c r="A82" s="42" t="s">
        <v>5420</v>
      </c>
      <c r="B82" s="42" t="s">
        <v>5422</v>
      </c>
      <c r="C82" s="42" t="s">
        <v>51</v>
      </c>
      <c r="D82" s="42" t="s">
        <v>5421</v>
      </c>
      <c r="E82" s="43">
        <v>1</v>
      </c>
      <c r="F82" s="43">
        <v>1</v>
      </c>
      <c r="G82" s="43">
        <v>0</v>
      </c>
      <c r="H82" s="43">
        <v>0</v>
      </c>
      <c r="I82" s="43">
        <v>0</v>
      </c>
      <c r="J82" s="43">
        <v>0</v>
      </c>
      <c r="K82" s="42" t="s">
        <v>9180</v>
      </c>
      <c r="L82" s="42" t="s">
        <v>8962</v>
      </c>
      <c r="M82" s="42" t="s">
        <v>13640</v>
      </c>
      <c r="N82" s="42" t="s">
        <v>3350</v>
      </c>
      <c r="O82" s="42" t="s">
        <v>13641</v>
      </c>
      <c r="P82" s="42" t="s">
        <v>13642</v>
      </c>
    </row>
    <row r="83" spans="1:16">
      <c r="A83" s="44" t="s">
        <v>3449</v>
      </c>
      <c r="B83" s="44" t="s">
        <v>3451</v>
      </c>
      <c r="C83" s="44" t="s">
        <v>56</v>
      </c>
      <c r="D83" s="44" t="s">
        <v>13690</v>
      </c>
      <c r="E83" s="45">
        <v>13</v>
      </c>
      <c r="F83" s="45">
        <v>13</v>
      </c>
      <c r="G83" s="45">
        <v>0</v>
      </c>
      <c r="H83" s="45">
        <v>0</v>
      </c>
      <c r="I83" s="45">
        <v>0</v>
      </c>
      <c r="J83" s="45">
        <v>0</v>
      </c>
      <c r="K83" s="44" t="s">
        <v>13691</v>
      </c>
      <c r="L83" s="44" t="s">
        <v>13692</v>
      </c>
      <c r="M83" s="44" t="s">
        <v>13640</v>
      </c>
      <c r="N83" s="44" t="s">
        <v>3350</v>
      </c>
      <c r="O83" s="44" t="s">
        <v>13641</v>
      </c>
      <c r="P83" s="44" t="s">
        <v>13642</v>
      </c>
    </row>
    <row r="84" spans="1:16">
      <c r="A84" s="42" t="s">
        <v>3515</v>
      </c>
      <c r="B84" s="42" t="s">
        <v>3517</v>
      </c>
      <c r="C84" s="42" t="s">
        <v>56</v>
      </c>
      <c r="D84" s="42" t="s">
        <v>13693</v>
      </c>
      <c r="E84" s="43">
        <v>2</v>
      </c>
      <c r="F84" s="43">
        <v>2</v>
      </c>
      <c r="G84" s="43">
        <v>0</v>
      </c>
      <c r="H84" s="43">
        <v>0</v>
      </c>
      <c r="I84" s="43">
        <v>0</v>
      </c>
      <c r="J84" s="43">
        <v>0</v>
      </c>
      <c r="K84" s="42" t="s">
        <v>13694</v>
      </c>
      <c r="L84" s="42" t="s">
        <v>13695</v>
      </c>
      <c r="M84" s="42" t="s">
        <v>13640</v>
      </c>
      <c r="N84" s="42" t="s">
        <v>3350</v>
      </c>
      <c r="O84" s="42" t="s">
        <v>13641</v>
      </c>
      <c r="P84" s="42" t="s">
        <v>13642</v>
      </c>
    </row>
    <row r="85" spans="1:16">
      <c r="A85" s="44" t="s">
        <v>6046</v>
      </c>
      <c r="B85" s="44" t="s">
        <v>6048</v>
      </c>
      <c r="C85" s="44" t="s">
        <v>51</v>
      </c>
      <c r="D85" s="44" t="s">
        <v>6047</v>
      </c>
      <c r="E85" s="45">
        <v>1</v>
      </c>
      <c r="F85" s="45">
        <v>1</v>
      </c>
      <c r="G85" s="45">
        <v>0</v>
      </c>
      <c r="H85" s="45">
        <v>0</v>
      </c>
      <c r="I85" s="45">
        <v>0</v>
      </c>
      <c r="J85" s="45">
        <v>0</v>
      </c>
      <c r="K85" s="44" t="s">
        <v>13435</v>
      </c>
      <c r="L85" s="44" t="s">
        <v>8917</v>
      </c>
      <c r="M85" s="44" t="s">
        <v>13640</v>
      </c>
      <c r="N85" s="44" t="s">
        <v>3350</v>
      </c>
      <c r="O85" s="44" t="s">
        <v>13641</v>
      </c>
      <c r="P85" s="44" t="s">
        <v>13642</v>
      </c>
    </row>
    <row r="86" spans="1:16">
      <c r="A86" s="42" t="s">
        <v>3495</v>
      </c>
      <c r="B86" s="42" t="s">
        <v>3497</v>
      </c>
      <c r="C86" s="42" t="s">
        <v>3390</v>
      </c>
      <c r="D86" s="42" t="s">
        <v>13696</v>
      </c>
      <c r="E86" s="43">
        <v>1</v>
      </c>
      <c r="F86" s="43">
        <v>1</v>
      </c>
      <c r="G86" s="43">
        <v>0</v>
      </c>
      <c r="H86" s="43">
        <v>0</v>
      </c>
      <c r="I86" s="43">
        <v>0</v>
      </c>
      <c r="J86" s="43">
        <v>0</v>
      </c>
      <c r="K86" s="42" t="s">
        <v>13697</v>
      </c>
      <c r="L86" s="42" t="s">
        <v>8774</v>
      </c>
      <c r="M86" s="42" t="s">
        <v>13640</v>
      </c>
      <c r="N86" s="42" t="s">
        <v>3362</v>
      </c>
      <c r="O86" s="42" t="s">
        <v>13641</v>
      </c>
      <c r="P86" s="42" t="s">
        <v>13642</v>
      </c>
    </row>
    <row r="87" spans="1:16">
      <c r="A87" s="44" t="s">
        <v>4172</v>
      </c>
      <c r="B87" s="44" t="s">
        <v>4174</v>
      </c>
      <c r="C87" s="44" t="s">
        <v>56</v>
      </c>
      <c r="D87" s="44" t="s">
        <v>4173</v>
      </c>
      <c r="E87" s="45">
        <v>1</v>
      </c>
      <c r="F87" s="45">
        <v>1</v>
      </c>
      <c r="G87" s="45">
        <v>0</v>
      </c>
      <c r="H87" s="45">
        <v>0</v>
      </c>
      <c r="I87" s="45">
        <v>0</v>
      </c>
      <c r="J87" s="45">
        <v>0</v>
      </c>
      <c r="K87" s="44" t="s">
        <v>13698</v>
      </c>
      <c r="L87" s="44" t="s">
        <v>13699</v>
      </c>
      <c r="M87" s="44" t="s">
        <v>13640</v>
      </c>
      <c r="N87" s="44" t="s">
        <v>3350</v>
      </c>
      <c r="O87" s="44" t="s">
        <v>13641</v>
      </c>
      <c r="P87" s="44" t="s">
        <v>13642</v>
      </c>
    </row>
    <row r="88" spans="1:16">
      <c r="A88" s="42" t="s">
        <v>4348</v>
      </c>
      <c r="B88" s="42" t="s">
        <v>4350</v>
      </c>
      <c r="C88" s="42" t="s">
        <v>56</v>
      </c>
      <c r="D88" s="42" t="s">
        <v>4349</v>
      </c>
      <c r="E88" s="43">
        <v>24</v>
      </c>
      <c r="F88" s="43">
        <v>20</v>
      </c>
      <c r="G88" s="43">
        <v>8</v>
      </c>
      <c r="H88" s="43">
        <v>4</v>
      </c>
      <c r="I88" s="43">
        <v>4</v>
      </c>
      <c r="J88" s="43">
        <v>0</v>
      </c>
      <c r="K88" s="42" t="s">
        <v>8686</v>
      </c>
      <c r="L88" s="42" t="s">
        <v>13700</v>
      </c>
      <c r="M88" s="42" t="s">
        <v>13640</v>
      </c>
      <c r="N88" s="42" t="s">
        <v>3350</v>
      </c>
      <c r="O88" s="42" t="s">
        <v>13641</v>
      </c>
      <c r="P88" s="42" t="s">
        <v>13643</v>
      </c>
    </row>
    <row r="89" spans="1:16">
      <c r="A89" s="44" t="s">
        <v>3990</v>
      </c>
      <c r="B89" s="44" t="s">
        <v>3992</v>
      </c>
      <c r="C89" s="44" t="s">
        <v>3345</v>
      </c>
      <c r="D89" s="44" t="s">
        <v>13701</v>
      </c>
      <c r="E89" s="45">
        <v>55</v>
      </c>
      <c r="F89" s="45">
        <v>55</v>
      </c>
      <c r="G89" s="45">
        <v>9</v>
      </c>
      <c r="H89" s="45">
        <v>9</v>
      </c>
      <c r="I89" s="45">
        <v>0</v>
      </c>
      <c r="J89" s="45">
        <v>0</v>
      </c>
      <c r="K89" s="44" t="s">
        <v>8705</v>
      </c>
      <c r="L89" s="44" t="s">
        <v>13702</v>
      </c>
      <c r="M89" s="44" t="s">
        <v>13640</v>
      </c>
      <c r="N89" s="44" t="s">
        <v>3362</v>
      </c>
      <c r="O89" s="44" t="s">
        <v>13641</v>
      </c>
      <c r="P89" s="44" t="s">
        <v>13642</v>
      </c>
    </row>
    <row r="90" spans="1:16">
      <c r="A90" s="42" t="s">
        <v>3431</v>
      </c>
      <c r="B90" s="42" t="s">
        <v>3433</v>
      </c>
      <c r="C90" s="42" t="s">
        <v>118</v>
      </c>
      <c r="D90" s="42" t="s">
        <v>13703</v>
      </c>
      <c r="E90" s="43">
        <v>1</v>
      </c>
      <c r="F90" s="43">
        <v>1</v>
      </c>
      <c r="G90" s="43">
        <v>0</v>
      </c>
      <c r="H90" s="43">
        <v>0</v>
      </c>
      <c r="I90" s="43">
        <v>0</v>
      </c>
      <c r="J90" s="43">
        <v>0</v>
      </c>
      <c r="K90" s="42" t="s">
        <v>13704</v>
      </c>
      <c r="L90" s="42" t="s">
        <v>13704</v>
      </c>
      <c r="M90" s="42" t="s">
        <v>13640</v>
      </c>
      <c r="N90" s="42" t="s">
        <v>3350</v>
      </c>
      <c r="O90" s="42" t="s">
        <v>13641</v>
      </c>
      <c r="P90" s="42" t="s">
        <v>13642</v>
      </c>
    </row>
    <row r="91" spans="1:16">
      <c r="A91" s="44" t="s">
        <v>3859</v>
      </c>
      <c r="B91" s="44" t="s">
        <v>3861</v>
      </c>
      <c r="C91" s="44" t="s">
        <v>56</v>
      </c>
      <c r="D91" s="44" t="s">
        <v>3860</v>
      </c>
      <c r="E91" s="45">
        <v>6</v>
      </c>
      <c r="F91" s="45">
        <v>6</v>
      </c>
      <c r="G91" s="45">
        <v>3</v>
      </c>
      <c r="H91" s="45">
        <v>3</v>
      </c>
      <c r="I91" s="45">
        <v>0</v>
      </c>
      <c r="J91" s="45">
        <v>0</v>
      </c>
      <c r="K91" s="44" t="s">
        <v>8751</v>
      </c>
      <c r="L91" s="44" t="s">
        <v>8752</v>
      </c>
      <c r="M91" s="44" t="s">
        <v>13640</v>
      </c>
      <c r="N91" s="44" t="s">
        <v>3350</v>
      </c>
      <c r="O91" s="44" t="s">
        <v>13641</v>
      </c>
      <c r="P91" s="44" t="s">
        <v>13642</v>
      </c>
    </row>
    <row r="92" spans="1:16">
      <c r="A92" s="42" t="s">
        <v>4091</v>
      </c>
      <c r="B92" s="42" t="s">
        <v>4093</v>
      </c>
      <c r="C92" s="43"/>
      <c r="D92" s="42" t="s">
        <v>13705</v>
      </c>
      <c r="E92" s="43">
        <v>6</v>
      </c>
      <c r="F92" s="43">
        <v>6</v>
      </c>
      <c r="G92" s="43">
        <v>0</v>
      </c>
      <c r="H92" s="43">
        <v>0</v>
      </c>
      <c r="I92" s="43">
        <v>0</v>
      </c>
      <c r="J92" s="43">
        <v>6</v>
      </c>
      <c r="K92" s="42" t="s">
        <v>12760</v>
      </c>
      <c r="L92" s="42" t="s">
        <v>13659</v>
      </c>
      <c r="M92" s="42" t="s">
        <v>13640</v>
      </c>
      <c r="N92" s="42" t="s">
        <v>3350</v>
      </c>
      <c r="O92" s="42" t="s">
        <v>13641</v>
      </c>
      <c r="P92" s="42" t="s">
        <v>13646</v>
      </c>
    </row>
    <row r="93" spans="1:16">
      <c r="A93" s="44" t="s">
        <v>3834</v>
      </c>
      <c r="B93" s="44" t="s">
        <v>3836</v>
      </c>
      <c r="C93" s="44" t="s">
        <v>51</v>
      </c>
      <c r="D93" s="44" t="s">
        <v>13706</v>
      </c>
      <c r="E93" s="45">
        <v>2</v>
      </c>
      <c r="F93" s="45">
        <v>2</v>
      </c>
      <c r="G93" s="45">
        <v>0</v>
      </c>
      <c r="H93" s="45">
        <v>0</v>
      </c>
      <c r="I93" s="45">
        <v>0</v>
      </c>
      <c r="J93" s="45">
        <v>0</v>
      </c>
      <c r="K93" s="44" t="s">
        <v>13164</v>
      </c>
      <c r="L93" s="44" t="s">
        <v>13707</v>
      </c>
      <c r="M93" s="44" t="s">
        <v>13640</v>
      </c>
      <c r="N93" s="44" t="s">
        <v>3362</v>
      </c>
      <c r="O93" s="44" t="s">
        <v>13641</v>
      </c>
      <c r="P93" s="44" t="s">
        <v>13642</v>
      </c>
    </row>
    <row r="94" spans="1:16">
      <c r="A94" s="42" t="s">
        <v>3553</v>
      </c>
      <c r="B94" s="42" t="s">
        <v>3555</v>
      </c>
      <c r="C94" s="42" t="s">
        <v>3412</v>
      </c>
      <c r="D94" s="42" t="s">
        <v>3554</v>
      </c>
      <c r="E94" s="43">
        <v>1</v>
      </c>
      <c r="F94" s="43">
        <v>1</v>
      </c>
      <c r="G94" s="43">
        <v>0</v>
      </c>
      <c r="H94" s="43">
        <v>0</v>
      </c>
      <c r="I94" s="43">
        <v>0</v>
      </c>
      <c r="J94" s="43">
        <v>0</v>
      </c>
      <c r="K94" s="42" t="s">
        <v>13251</v>
      </c>
      <c r="L94" s="42" t="s">
        <v>13251</v>
      </c>
      <c r="M94" s="42" t="s">
        <v>13640</v>
      </c>
      <c r="N94" s="42" t="s">
        <v>3362</v>
      </c>
      <c r="O94" s="42" t="s">
        <v>13641</v>
      </c>
      <c r="P94" s="42" t="s">
        <v>13642</v>
      </c>
    </row>
    <row r="95" spans="1:16">
      <c r="A95" s="44" t="s">
        <v>3400</v>
      </c>
      <c r="B95" s="44" t="s">
        <v>3402</v>
      </c>
      <c r="C95" s="44" t="s">
        <v>3366</v>
      </c>
      <c r="D95" s="44" t="s">
        <v>13708</v>
      </c>
      <c r="E95" s="45">
        <v>15</v>
      </c>
      <c r="F95" s="45">
        <v>15</v>
      </c>
      <c r="G95" s="45">
        <v>0</v>
      </c>
      <c r="H95" s="45">
        <v>0</v>
      </c>
      <c r="I95" s="45">
        <v>0</v>
      </c>
      <c r="J95" s="45">
        <v>0</v>
      </c>
      <c r="K95" s="44" t="s">
        <v>13236</v>
      </c>
      <c r="L95" s="44" t="s">
        <v>13236</v>
      </c>
      <c r="M95" s="44" t="s">
        <v>13640</v>
      </c>
      <c r="N95" s="44" t="s">
        <v>3362</v>
      </c>
      <c r="O95" s="44" t="s">
        <v>13641</v>
      </c>
      <c r="P95" s="44" t="s">
        <v>13642</v>
      </c>
    </row>
    <row r="96" spans="1:16">
      <c r="A96" s="42" t="s">
        <v>3475</v>
      </c>
      <c r="B96" s="42" t="s">
        <v>3477</v>
      </c>
      <c r="C96" s="42" t="s">
        <v>118</v>
      </c>
      <c r="D96" s="42" t="s">
        <v>3476</v>
      </c>
      <c r="E96" s="43">
        <v>7</v>
      </c>
      <c r="F96" s="43">
        <v>7</v>
      </c>
      <c r="G96" s="43">
        <v>0</v>
      </c>
      <c r="H96" s="43">
        <v>0</v>
      </c>
      <c r="I96" s="43">
        <v>0</v>
      </c>
      <c r="J96" s="43">
        <v>0</v>
      </c>
      <c r="K96" s="42" t="s">
        <v>13092</v>
      </c>
      <c r="L96" s="42" t="s">
        <v>13709</v>
      </c>
      <c r="M96" s="42" t="s">
        <v>13640</v>
      </c>
      <c r="N96" s="42" t="s">
        <v>3350</v>
      </c>
      <c r="O96" s="42" t="s">
        <v>13641</v>
      </c>
      <c r="P96" s="42" t="s">
        <v>13642</v>
      </c>
    </row>
    <row r="97" spans="1:16">
      <c r="A97" s="44" t="s">
        <v>3904</v>
      </c>
      <c r="B97" s="44" t="s">
        <v>3906</v>
      </c>
      <c r="C97" s="44" t="s">
        <v>3390</v>
      </c>
      <c r="D97" s="44" t="s">
        <v>13710</v>
      </c>
      <c r="E97" s="45">
        <v>3</v>
      </c>
      <c r="F97" s="45">
        <v>3</v>
      </c>
      <c r="G97" s="45">
        <v>0</v>
      </c>
      <c r="H97" s="45">
        <v>0</v>
      </c>
      <c r="I97" s="45">
        <v>0</v>
      </c>
      <c r="J97" s="45">
        <v>0</v>
      </c>
      <c r="K97" s="44" t="s">
        <v>13711</v>
      </c>
      <c r="L97" s="44" t="s">
        <v>12767</v>
      </c>
      <c r="M97" s="44" t="s">
        <v>13640</v>
      </c>
      <c r="N97" s="44" t="s">
        <v>3350</v>
      </c>
      <c r="O97" s="44" t="s">
        <v>13641</v>
      </c>
      <c r="P97" s="44" t="s">
        <v>13642</v>
      </c>
    </row>
    <row r="98" spans="1:16">
      <c r="A98" s="42" t="s">
        <v>3510</v>
      </c>
      <c r="B98" s="42" t="s">
        <v>3512</v>
      </c>
      <c r="C98" s="42" t="s">
        <v>118</v>
      </c>
      <c r="D98" s="42" t="s">
        <v>13712</v>
      </c>
      <c r="E98" s="43">
        <v>1</v>
      </c>
      <c r="F98" s="43">
        <v>1</v>
      </c>
      <c r="G98" s="43">
        <v>0</v>
      </c>
      <c r="H98" s="43">
        <v>0</v>
      </c>
      <c r="I98" s="43">
        <v>0</v>
      </c>
      <c r="J98" s="43">
        <v>0</v>
      </c>
      <c r="K98" s="42" t="s">
        <v>13679</v>
      </c>
      <c r="L98" s="42" t="s">
        <v>13679</v>
      </c>
      <c r="M98" s="42" t="s">
        <v>13640</v>
      </c>
      <c r="N98" s="42" t="s">
        <v>3350</v>
      </c>
      <c r="O98" s="42" t="s">
        <v>13641</v>
      </c>
      <c r="P98" s="42" t="s">
        <v>13642</v>
      </c>
    </row>
    <row r="99" spans="1:16">
      <c r="A99" s="44" t="s">
        <v>3437</v>
      </c>
      <c r="B99" s="44" t="s">
        <v>3440</v>
      </c>
      <c r="C99" s="44" t="s">
        <v>3439</v>
      </c>
      <c r="D99" s="44" t="s">
        <v>3438</v>
      </c>
      <c r="E99" s="45">
        <v>15</v>
      </c>
      <c r="F99" s="45">
        <v>15</v>
      </c>
      <c r="G99" s="45">
        <v>0</v>
      </c>
      <c r="H99" s="45">
        <v>0</v>
      </c>
      <c r="I99" s="45">
        <v>0</v>
      </c>
      <c r="J99" s="45">
        <v>0</v>
      </c>
      <c r="K99" s="44" t="s">
        <v>13112</v>
      </c>
      <c r="L99" s="44" t="s">
        <v>13713</v>
      </c>
      <c r="M99" s="44" t="s">
        <v>13640</v>
      </c>
      <c r="N99" s="44" t="s">
        <v>3362</v>
      </c>
      <c r="O99" s="44" t="s">
        <v>13641</v>
      </c>
      <c r="P99" s="44" t="s">
        <v>13642</v>
      </c>
    </row>
    <row r="100" spans="1:16">
      <c r="A100" s="42" t="s">
        <v>3600</v>
      </c>
      <c r="B100" s="42" t="s">
        <v>3602</v>
      </c>
      <c r="C100" s="42" t="s">
        <v>118</v>
      </c>
      <c r="D100" s="42" t="s">
        <v>3601</v>
      </c>
      <c r="E100" s="43">
        <v>7</v>
      </c>
      <c r="F100" s="43">
        <v>7</v>
      </c>
      <c r="G100" s="43">
        <v>1</v>
      </c>
      <c r="H100" s="43">
        <v>0</v>
      </c>
      <c r="I100" s="43">
        <v>1</v>
      </c>
      <c r="J100" s="43">
        <v>0</v>
      </c>
      <c r="K100" s="42" t="s">
        <v>13097</v>
      </c>
      <c r="L100" s="42" t="s">
        <v>13714</v>
      </c>
      <c r="M100" s="42" t="s">
        <v>13640</v>
      </c>
      <c r="N100" s="42" t="s">
        <v>3350</v>
      </c>
      <c r="O100" s="42" t="s">
        <v>13641</v>
      </c>
      <c r="P100" s="42" t="s">
        <v>13643</v>
      </c>
    </row>
    <row r="101" spans="1:16">
      <c r="A101" s="44" t="s">
        <v>3376</v>
      </c>
      <c r="B101" s="44" t="s">
        <v>3378</v>
      </c>
      <c r="C101" s="44" t="s">
        <v>51</v>
      </c>
      <c r="D101" s="44" t="s">
        <v>3377</v>
      </c>
      <c r="E101" s="45">
        <v>34</v>
      </c>
      <c r="F101" s="45">
        <v>34</v>
      </c>
      <c r="G101" s="45">
        <v>0</v>
      </c>
      <c r="H101" s="45">
        <v>0</v>
      </c>
      <c r="I101" s="45">
        <v>0</v>
      </c>
      <c r="J101" s="45">
        <v>0</v>
      </c>
      <c r="K101" s="44" t="s">
        <v>13715</v>
      </c>
      <c r="L101" s="44" t="s">
        <v>13716</v>
      </c>
      <c r="M101" s="44" t="s">
        <v>13640</v>
      </c>
      <c r="N101" s="44" t="s">
        <v>3362</v>
      </c>
      <c r="O101" s="44" t="s">
        <v>13641</v>
      </c>
      <c r="P101" s="44" t="s">
        <v>13642</v>
      </c>
    </row>
    <row r="102" spans="1:16">
      <c r="A102" s="42" t="s">
        <v>3844</v>
      </c>
      <c r="B102" s="42" t="s">
        <v>3846</v>
      </c>
      <c r="C102" s="42" t="s">
        <v>3390</v>
      </c>
      <c r="D102" s="42" t="s">
        <v>13717</v>
      </c>
      <c r="E102" s="43">
        <v>4</v>
      </c>
      <c r="F102" s="43">
        <v>4</v>
      </c>
      <c r="G102" s="43">
        <v>0</v>
      </c>
      <c r="H102" s="43">
        <v>0</v>
      </c>
      <c r="I102" s="43">
        <v>0</v>
      </c>
      <c r="J102" s="43">
        <v>0</v>
      </c>
      <c r="K102" s="42" t="s">
        <v>12774</v>
      </c>
      <c r="L102" s="42" t="s">
        <v>13718</v>
      </c>
      <c r="M102" s="42" t="s">
        <v>13640</v>
      </c>
      <c r="N102" s="42" t="s">
        <v>3350</v>
      </c>
      <c r="O102" s="42" t="s">
        <v>13641</v>
      </c>
      <c r="P102" s="42" t="s">
        <v>13642</v>
      </c>
    </row>
    <row r="103" spans="1:16">
      <c r="A103" s="44" t="s">
        <v>3797</v>
      </c>
      <c r="B103" s="44" t="s">
        <v>3799</v>
      </c>
      <c r="C103" s="44" t="s">
        <v>3390</v>
      </c>
      <c r="D103" s="44" t="s">
        <v>13719</v>
      </c>
      <c r="E103" s="45">
        <v>2</v>
      </c>
      <c r="F103" s="45">
        <v>2</v>
      </c>
      <c r="G103" s="45">
        <v>0</v>
      </c>
      <c r="H103" s="45">
        <v>0</v>
      </c>
      <c r="I103" s="45">
        <v>0</v>
      </c>
      <c r="J103" s="45">
        <v>0</v>
      </c>
      <c r="K103" s="44" t="s">
        <v>13309</v>
      </c>
      <c r="L103" s="44" t="s">
        <v>13720</v>
      </c>
      <c r="M103" s="44" t="s">
        <v>13640</v>
      </c>
      <c r="N103" s="44" t="s">
        <v>3350</v>
      </c>
      <c r="O103" s="44" t="s">
        <v>13641</v>
      </c>
      <c r="P103" s="44" t="s">
        <v>13642</v>
      </c>
    </row>
    <row r="104" spans="1:16">
      <c r="A104" s="42" t="s">
        <v>3426</v>
      </c>
      <c r="B104" s="42" t="s">
        <v>3428</v>
      </c>
      <c r="C104" s="42" t="s">
        <v>3412</v>
      </c>
      <c r="D104" s="42" t="s">
        <v>13721</v>
      </c>
      <c r="E104" s="43">
        <v>4</v>
      </c>
      <c r="F104" s="43">
        <v>4</v>
      </c>
      <c r="G104" s="43">
        <v>0</v>
      </c>
      <c r="H104" s="43">
        <v>0</v>
      </c>
      <c r="I104" s="43">
        <v>0</v>
      </c>
      <c r="J104" s="43">
        <v>0</v>
      </c>
      <c r="K104" s="42" t="s">
        <v>13722</v>
      </c>
      <c r="L104" s="42" t="s">
        <v>13723</v>
      </c>
      <c r="M104" s="42" t="s">
        <v>13640</v>
      </c>
      <c r="N104" s="42" t="s">
        <v>3350</v>
      </c>
      <c r="O104" s="42" t="s">
        <v>13641</v>
      </c>
      <c r="P104" s="42" t="s">
        <v>13642</v>
      </c>
    </row>
    <row r="105" spans="1:16">
      <c r="A105" s="44" t="s">
        <v>3371</v>
      </c>
      <c r="B105" s="44" t="s">
        <v>3373</v>
      </c>
      <c r="C105" s="44" t="s">
        <v>3366</v>
      </c>
      <c r="D105" s="44" t="s">
        <v>13724</v>
      </c>
      <c r="E105" s="45">
        <v>1</v>
      </c>
      <c r="F105" s="45">
        <v>1</v>
      </c>
      <c r="G105" s="45">
        <v>0</v>
      </c>
      <c r="H105" s="45">
        <v>0</v>
      </c>
      <c r="I105" s="45">
        <v>0</v>
      </c>
      <c r="J105" s="45">
        <v>0</v>
      </c>
      <c r="K105" s="44" t="s">
        <v>13236</v>
      </c>
      <c r="L105" s="44" t="s">
        <v>8787</v>
      </c>
      <c r="M105" s="44" t="s">
        <v>13640</v>
      </c>
      <c r="N105" s="44" t="s">
        <v>3350</v>
      </c>
      <c r="O105" s="44" t="s">
        <v>13641</v>
      </c>
      <c r="P105" s="44" t="s">
        <v>13642</v>
      </c>
    </row>
    <row r="106" spans="1:16">
      <c r="A106" s="42" t="s">
        <v>4465</v>
      </c>
      <c r="B106" s="42" t="s">
        <v>4467</v>
      </c>
      <c r="C106" s="42" t="s">
        <v>3390</v>
      </c>
      <c r="D106" s="42" t="s">
        <v>13725</v>
      </c>
      <c r="E106" s="43">
        <v>2</v>
      </c>
      <c r="F106" s="43">
        <v>2</v>
      </c>
      <c r="G106" s="43">
        <v>1</v>
      </c>
      <c r="H106" s="43">
        <v>1</v>
      </c>
      <c r="I106" s="43">
        <v>0</v>
      </c>
      <c r="J106" s="43">
        <v>0</v>
      </c>
      <c r="K106" s="42" t="s">
        <v>8767</v>
      </c>
      <c r="L106" s="42" t="s">
        <v>8768</v>
      </c>
      <c r="M106" s="42" t="s">
        <v>13640</v>
      </c>
      <c r="N106" s="42" t="s">
        <v>3362</v>
      </c>
      <c r="O106" s="42" t="s">
        <v>13641</v>
      </c>
      <c r="P106" s="42" t="s">
        <v>13642</v>
      </c>
    </row>
    <row r="107" spans="1:16">
      <c r="A107" s="44" t="s">
        <v>3460</v>
      </c>
      <c r="B107" s="44" t="s">
        <v>3462</v>
      </c>
      <c r="C107" s="44" t="s">
        <v>3366</v>
      </c>
      <c r="D107" s="44" t="s">
        <v>3461</v>
      </c>
      <c r="E107" s="45">
        <v>3</v>
      </c>
      <c r="F107" s="45">
        <v>3</v>
      </c>
      <c r="G107" s="45">
        <v>0</v>
      </c>
      <c r="H107" s="45">
        <v>0</v>
      </c>
      <c r="I107" s="45">
        <v>0</v>
      </c>
      <c r="J107" s="45">
        <v>0</v>
      </c>
      <c r="K107" s="44" t="s">
        <v>13291</v>
      </c>
      <c r="L107" s="44" t="s">
        <v>13291</v>
      </c>
      <c r="M107" s="44" t="s">
        <v>13640</v>
      </c>
      <c r="N107" s="44" t="s">
        <v>3350</v>
      </c>
      <c r="O107" s="44" t="s">
        <v>13641</v>
      </c>
      <c r="P107" s="44" t="s">
        <v>13642</v>
      </c>
    </row>
    <row r="108" spans="1:16">
      <c r="A108" s="42" t="s">
        <v>3520</v>
      </c>
      <c r="B108" s="42" t="s">
        <v>3522</v>
      </c>
      <c r="C108" s="42" t="s">
        <v>3366</v>
      </c>
      <c r="D108" s="42" t="s">
        <v>3521</v>
      </c>
      <c r="E108" s="43">
        <v>13</v>
      </c>
      <c r="F108" s="43">
        <v>13</v>
      </c>
      <c r="G108" s="43">
        <v>0</v>
      </c>
      <c r="H108" s="43">
        <v>0</v>
      </c>
      <c r="I108" s="43">
        <v>0</v>
      </c>
      <c r="J108" s="43">
        <v>0</v>
      </c>
      <c r="K108" s="42" t="s">
        <v>13726</v>
      </c>
      <c r="L108" s="42" t="s">
        <v>13727</v>
      </c>
      <c r="M108" s="42" t="s">
        <v>13640</v>
      </c>
      <c r="N108" s="42" t="s">
        <v>3350</v>
      </c>
      <c r="O108" s="42" t="s">
        <v>13641</v>
      </c>
      <c r="P108" s="42" t="s">
        <v>13642</v>
      </c>
    </row>
    <row r="109" spans="1:16">
      <c r="A109" s="44" t="s">
        <v>6290</v>
      </c>
      <c r="B109" s="44" t="s">
        <v>6292</v>
      </c>
      <c r="C109" s="44" t="s">
        <v>118</v>
      </c>
      <c r="D109" s="44" t="s">
        <v>6291</v>
      </c>
      <c r="E109" s="45">
        <v>3</v>
      </c>
      <c r="F109" s="45">
        <v>3</v>
      </c>
      <c r="G109" s="45">
        <v>0</v>
      </c>
      <c r="H109" s="45">
        <v>0</v>
      </c>
      <c r="I109" s="45">
        <v>0</v>
      </c>
      <c r="J109" s="45">
        <v>0</v>
      </c>
      <c r="K109" s="44" t="s">
        <v>9868</v>
      </c>
      <c r="L109" s="44" t="s">
        <v>12825</v>
      </c>
      <c r="M109" s="44" t="s">
        <v>13640</v>
      </c>
      <c r="N109" s="44" t="s">
        <v>3350</v>
      </c>
      <c r="O109" s="44" t="s">
        <v>13641</v>
      </c>
      <c r="P109" s="44" t="s">
        <v>13642</v>
      </c>
    </row>
    <row r="110" spans="1:16">
      <c r="A110" s="42" t="s">
        <v>3470</v>
      </c>
      <c r="B110" s="42" t="s">
        <v>3472</v>
      </c>
      <c r="C110" s="42" t="s">
        <v>3366</v>
      </c>
      <c r="D110" s="42" t="s">
        <v>13728</v>
      </c>
      <c r="E110" s="43">
        <v>1</v>
      </c>
      <c r="F110" s="43">
        <v>1</v>
      </c>
      <c r="G110" s="43">
        <v>0</v>
      </c>
      <c r="H110" s="43">
        <v>0</v>
      </c>
      <c r="I110" s="43">
        <v>0</v>
      </c>
      <c r="J110" s="43">
        <v>0</v>
      </c>
      <c r="K110" s="42" t="s">
        <v>13092</v>
      </c>
      <c r="L110" s="42" t="s">
        <v>13729</v>
      </c>
      <c r="M110" s="42" t="s">
        <v>13640</v>
      </c>
      <c r="N110" s="42" t="s">
        <v>3350</v>
      </c>
      <c r="O110" s="42" t="s">
        <v>13641</v>
      </c>
      <c r="P110" s="42" t="s">
        <v>13642</v>
      </c>
    </row>
    <row r="111" spans="1:16">
      <c r="A111" s="44" t="s">
        <v>3382</v>
      </c>
      <c r="B111" s="44" t="s">
        <v>3384</v>
      </c>
      <c r="C111" s="44" t="s">
        <v>56</v>
      </c>
      <c r="D111" s="44" t="s">
        <v>3383</v>
      </c>
      <c r="E111" s="45">
        <v>29</v>
      </c>
      <c r="F111" s="45">
        <v>29</v>
      </c>
      <c r="G111" s="45">
        <v>0</v>
      </c>
      <c r="H111" s="45">
        <v>0</v>
      </c>
      <c r="I111" s="45">
        <v>0</v>
      </c>
      <c r="J111" s="45">
        <v>0</v>
      </c>
      <c r="K111" s="44" t="s">
        <v>13715</v>
      </c>
      <c r="L111" s="44" t="s">
        <v>13730</v>
      </c>
      <c r="M111" s="44" t="s">
        <v>13640</v>
      </c>
      <c r="N111" s="44" t="s">
        <v>3362</v>
      </c>
      <c r="O111" s="44" t="s">
        <v>13641</v>
      </c>
      <c r="P111" s="44" t="s">
        <v>13642</v>
      </c>
    </row>
    <row r="112" spans="1:16">
      <c r="A112" s="42" t="s">
        <v>3454</v>
      </c>
      <c r="B112" s="42" t="s">
        <v>3456</v>
      </c>
      <c r="C112" s="43"/>
      <c r="D112" s="42" t="s">
        <v>13731</v>
      </c>
      <c r="E112" s="43">
        <v>1</v>
      </c>
      <c r="F112" s="43">
        <v>1</v>
      </c>
      <c r="G112" s="43">
        <v>0</v>
      </c>
      <c r="H112" s="43">
        <v>0</v>
      </c>
      <c r="I112" s="43">
        <v>0</v>
      </c>
      <c r="J112" s="43">
        <v>1</v>
      </c>
      <c r="K112" s="42" t="s">
        <v>13233</v>
      </c>
      <c r="L112" s="42" t="s">
        <v>13233</v>
      </c>
      <c r="M112" s="42" t="s">
        <v>13640</v>
      </c>
      <c r="N112" s="42" t="s">
        <v>3362</v>
      </c>
      <c r="O112" s="42" t="s">
        <v>13641</v>
      </c>
      <c r="P112" s="42" t="s">
        <v>13646</v>
      </c>
    </row>
    <row r="113" spans="1:16">
      <c r="A113" s="44" t="s">
        <v>3480</v>
      </c>
      <c r="B113" s="44" t="s">
        <v>3482</v>
      </c>
      <c r="C113" s="44" t="s">
        <v>3366</v>
      </c>
      <c r="D113" s="44" t="s">
        <v>13732</v>
      </c>
      <c r="E113" s="45">
        <v>7</v>
      </c>
      <c r="F113" s="45">
        <v>7</v>
      </c>
      <c r="G113" s="45">
        <v>0</v>
      </c>
      <c r="H113" s="45">
        <v>0</v>
      </c>
      <c r="I113" s="45">
        <v>0</v>
      </c>
      <c r="J113" s="45">
        <v>0</v>
      </c>
      <c r="K113" s="44" t="s">
        <v>12764</v>
      </c>
      <c r="L113" s="44" t="s">
        <v>13733</v>
      </c>
      <c r="M113" s="44" t="s">
        <v>13640</v>
      </c>
      <c r="N113" s="44" t="s">
        <v>3362</v>
      </c>
      <c r="O113" s="44" t="s">
        <v>13641</v>
      </c>
      <c r="P113" s="44" t="s">
        <v>13642</v>
      </c>
    </row>
    <row r="114" spans="1:16">
      <c r="A114" s="42" t="s">
        <v>3405</v>
      </c>
      <c r="B114" s="42" t="s">
        <v>3407</v>
      </c>
      <c r="C114" s="42" t="s">
        <v>3366</v>
      </c>
      <c r="D114" s="42" t="s">
        <v>3406</v>
      </c>
      <c r="E114" s="43">
        <v>14</v>
      </c>
      <c r="F114" s="43">
        <v>14</v>
      </c>
      <c r="G114" s="43">
        <v>0</v>
      </c>
      <c r="H114" s="43">
        <v>0</v>
      </c>
      <c r="I114" s="43">
        <v>0</v>
      </c>
      <c r="J114" s="43">
        <v>0</v>
      </c>
      <c r="K114" s="42" t="s">
        <v>13734</v>
      </c>
      <c r="L114" s="42" t="s">
        <v>13735</v>
      </c>
      <c r="M114" s="42" t="s">
        <v>13640</v>
      </c>
      <c r="N114" s="42" t="s">
        <v>3350</v>
      </c>
      <c r="O114" s="42" t="s">
        <v>13641</v>
      </c>
      <c r="P114" s="42" t="s">
        <v>13642</v>
      </c>
    </row>
    <row r="115" spans="1:16">
      <c r="A115" s="44" t="s">
        <v>3410</v>
      </c>
      <c r="B115" s="44" t="s">
        <v>3413</v>
      </c>
      <c r="C115" s="44" t="s">
        <v>3412</v>
      </c>
      <c r="D115" s="44" t="s">
        <v>13736</v>
      </c>
      <c r="E115" s="45">
        <v>1</v>
      </c>
      <c r="F115" s="45">
        <v>1</v>
      </c>
      <c r="G115" s="45">
        <v>0</v>
      </c>
      <c r="H115" s="45">
        <v>0</v>
      </c>
      <c r="I115" s="45">
        <v>0</v>
      </c>
      <c r="J115" s="45">
        <v>0</v>
      </c>
      <c r="K115" s="44" t="s">
        <v>13329</v>
      </c>
      <c r="L115" s="44" t="s">
        <v>13091</v>
      </c>
      <c r="M115" s="44" t="s">
        <v>13640</v>
      </c>
      <c r="N115" s="44" t="s">
        <v>3362</v>
      </c>
      <c r="O115" s="44" t="s">
        <v>13641</v>
      </c>
      <c r="P115" s="44" t="s">
        <v>13642</v>
      </c>
    </row>
    <row r="116" spans="1:16">
      <c r="A116" s="42" t="s">
        <v>3899</v>
      </c>
      <c r="B116" s="42" t="s">
        <v>3901</v>
      </c>
      <c r="C116" s="42" t="s">
        <v>3412</v>
      </c>
      <c r="D116" s="42" t="s">
        <v>13737</v>
      </c>
      <c r="E116" s="43">
        <v>4</v>
      </c>
      <c r="F116" s="43">
        <v>4</v>
      </c>
      <c r="G116" s="43">
        <v>0</v>
      </c>
      <c r="H116" s="43">
        <v>0</v>
      </c>
      <c r="I116" s="43">
        <v>0</v>
      </c>
      <c r="J116" s="43">
        <v>0</v>
      </c>
      <c r="K116" s="42" t="s">
        <v>13722</v>
      </c>
      <c r="L116" s="42" t="s">
        <v>12982</v>
      </c>
      <c r="M116" s="42" t="s">
        <v>13640</v>
      </c>
      <c r="N116" s="42" t="s">
        <v>3362</v>
      </c>
      <c r="O116" s="42" t="s">
        <v>13641</v>
      </c>
      <c r="P116" s="42" t="s">
        <v>13642</v>
      </c>
    </row>
    <row r="117" spans="1:16">
      <c r="A117" s="44" t="s">
        <v>3421</v>
      </c>
      <c r="B117" s="44" t="s">
        <v>3423</v>
      </c>
      <c r="C117" s="44" t="s">
        <v>3366</v>
      </c>
      <c r="D117" s="44" t="s">
        <v>3422</v>
      </c>
      <c r="E117" s="45">
        <v>2</v>
      </c>
      <c r="F117" s="45">
        <v>2</v>
      </c>
      <c r="G117" s="45">
        <v>0</v>
      </c>
      <c r="H117" s="45">
        <v>0</v>
      </c>
      <c r="I117" s="45">
        <v>0</v>
      </c>
      <c r="J117" s="45">
        <v>0</v>
      </c>
      <c r="K117" s="44" t="s">
        <v>8774</v>
      </c>
      <c r="L117" s="44" t="s">
        <v>13738</v>
      </c>
      <c r="M117" s="44" t="s">
        <v>13640</v>
      </c>
      <c r="N117" s="44" t="s">
        <v>3350</v>
      </c>
      <c r="O117" s="44" t="s">
        <v>13641</v>
      </c>
      <c r="P117" s="44" t="s">
        <v>13642</v>
      </c>
    </row>
    <row r="118" spans="1:16">
      <c r="A118" s="42" t="s">
        <v>3940</v>
      </c>
      <c r="B118" s="42" t="s">
        <v>3942</v>
      </c>
      <c r="C118" s="42" t="s">
        <v>118</v>
      </c>
      <c r="D118" s="42" t="s">
        <v>13739</v>
      </c>
      <c r="E118" s="43">
        <v>7</v>
      </c>
      <c r="F118" s="43">
        <v>7</v>
      </c>
      <c r="G118" s="43">
        <v>0</v>
      </c>
      <c r="H118" s="43">
        <v>0</v>
      </c>
      <c r="I118" s="43">
        <v>0</v>
      </c>
      <c r="J118" s="43">
        <v>0</v>
      </c>
      <c r="K118" s="42" t="s">
        <v>13291</v>
      </c>
      <c r="L118" s="42" t="s">
        <v>8706</v>
      </c>
      <c r="M118" s="42" t="s">
        <v>13640</v>
      </c>
      <c r="N118" s="42" t="s">
        <v>3350</v>
      </c>
      <c r="O118" s="42" t="s">
        <v>13641</v>
      </c>
      <c r="P118" s="42" t="s">
        <v>13642</v>
      </c>
    </row>
    <row r="119" spans="1:16">
      <c r="A119" s="44" t="s">
        <v>4550</v>
      </c>
      <c r="B119" s="44" t="s">
        <v>4552</v>
      </c>
      <c r="C119" s="44" t="s">
        <v>56</v>
      </c>
      <c r="D119" s="44" t="s">
        <v>13740</v>
      </c>
      <c r="E119" s="45">
        <v>2</v>
      </c>
      <c r="F119" s="45">
        <v>2</v>
      </c>
      <c r="G119" s="45">
        <v>0</v>
      </c>
      <c r="H119" s="45">
        <v>0</v>
      </c>
      <c r="I119" s="45">
        <v>0</v>
      </c>
      <c r="J119" s="45">
        <v>0</v>
      </c>
      <c r="K119" s="44" t="s">
        <v>9231</v>
      </c>
      <c r="L119" s="44" t="s">
        <v>13741</v>
      </c>
      <c r="M119" s="44" t="s">
        <v>13640</v>
      </c>
      <c r="N119" s="44" t="s">
        <v>3350</v>
      </c>
      <c r="O119" s="44" t="s">
        <v>13641</v>
      </c>
      <c r="P119" s="44" t="s">
        <v>13642</v>
      </c>
    </row>
    <row r="120" spans="1:16">
      <c r="A120" s="42" t="s">
        <v>4055</v>
      </c>
      <c r="B120" s="42" t="s">
        <v>4057</v>
      </c>
      <c r="C120" s="42" t="s">
        <v>3390</v>
      </c>
      <c r="D120" s="42" t="s">
        <v>13742</v>
      </c>
      <c r="E120" s="43">
        <v>4</v>
      </c>
      <c r="F120" s="43">
        <v>4</v>
      </c>
      <c r="G120" s="43">
        <v>0</v>
      </c>
      <c r="H120" s="43">
        <v>0</v>
      </c>
      <c r="I120" s="43">
        <v>0</v>
      </c>
      <c r="J120" s="43">
        <v>0</v>
      </c>
      <c r="K120" s="42" t="s">
        <v>12764</v>
      </c>
      <c r="L120" s="42" t="s">
        <v>13743</v>
      </c>
      <c r="M120" s="42" t="s">
        <v>13640</v>
      </c>
      <c r="N120" s="42" t="s">
        <v>3350</v>
      </c>
      <c r="O120" s="42" t="s">
        <v>13641</v>
      </c>
      <c r="P120" s="42" t="s">
        <v>13642</v>
      </c>
    </row>
    <row r="121" spans="1:16">
      <c r="A121" s="44" t="s">
        <v>3416</v>
      </c>
      <c r="B121" s="44" t="s">
        <v>3418</v>
      </c>
      <c r="C121" s="44" t="s">
        <v>3366</v>
      </c>
      <c r="D121" s="44" t="s">
        <v>3417</v>
      </c>
      <c r="E121" s="45">
        <v>6</v>
      </c>
      <c r="F121" s="45">
        <v>6</v>
      </c>
      <c r="G121" s="45">
        <v>0</v>
      </c>
      <c r="H121" s="45">
        <v>0</v>
      </c>
      <c r="I121" s="45">
        <v>0</v>
      </c>
      <c r="J121" s="45">
        <v>0</v>
      </c>
      <c r="K121" s="44" t="s">
        <v>13112</v>
      </c>
      <c r="L121" s="44" t="s">
        <v>13744</v>
      </c>
      <c r="M121" s="44" t="s">
        <v>13640</v>
      </c>
      <c r="N121" s="44" t="s">
        <v>3362</v>
      </c>
      <c r="O121" s="44" t="s">
        <v>13641</v>
      </c>
      <c r="P121" s="44" t="s">
        <v>13642</v>
      </c>
    </row>
    <row r="122" spans="1:16">
      <c r="A122" s="42" t="s">
        <v>3751</v>
      </c>
      <c r="B122" s="42" t="s">
        <v>3753</v>
      </c>
      <c r="C122" s="42" t="s">
        <v>3390</v>
      </c>
      <c r="D122" s="42" t="s">
        <v>13745</v>
      </c>
      <c r="E122" s="43">
        <v>2</v>
      </c>
      <c r="F122" s="43">
        <v>2</v>
      </c>
      <c r="G122" s="43">
        <v>0</v>
      </c>
      <c r="H122" s="43">
        <v>0</v>
      </c>
      <c r="I122" s="43">
        <v>0</v>
      </c>
      <c r="J122" s="43">
        <v>0</v>
      </c>
      <c r="K122" s="42" t="s">
        <v>9023</v>
      </c>
      <c r="L122" s="42" t="s">
        <v>8687</v>
      </c>
      <c r="M122" s="42" t="s">
        <v>13640</v>
      </c>
      <c r="N122" s="42" t="s">
        <v>3350</v>
      </c>
      <c r="O122" s="42" t="s">
        <v>13641</v>
      </c>
      <c r="P122" s="42" t="s">
        <v>13642</v>
      </c>
    </row>
    <row r="123" spans="1:16">
      <c r="A123" s="44" t="s">
        <v>3995</v>
      </c>
      <c r="B123" s="44" t="s">
        <v>3997</v>
      </c>
      <c r="C123" s="45"/>
      <c r="D123" s="44" t="s">
        <v>13746</v>
      </c>
      <c r="E123" s="45">
        <v>7</v>
      </c>
      <c r="F123" s="45">
        <v>7</v>
      </c>
      <c r="G123" s="45">
        <v>0</v>
      </c>
      <c r="H123" s="45">
        <v>0</v>
      </c>
      <c r="I123" s="45">
        <v>0</v>
      </c>
      <c r="J123" s="45">
        <v>7</v>
      </c>
      <c r="K123" s="44" t="s">
        <v>13172</v>
      </c>
      <c r="L123" s="44" t="s">
        <v>13747</v>
      </c>
      <c r="M123" s="44" t="s">
        <v>13640</v>
      </c>
      <c r="N123" s="44" t="s">
        <v>3350</v>
      </c>
      <c r="O123" s="44" t="s">
        <v>13641</v>
      </c>
      <c r="P123" s="44" t="s">
        <v>13646</v>
      </c>
    </row>
    <row r="124" spans="1:16">
      <c r="A124" s="42" t="s">
        <v>3485</v>
      </c>
      <c r="B124" s="42" t="s">
        <v>3487</v>
      </c>
      <c r="C124" s="42" t="s">
        <v>3366</v>
      </c>
      <c r="D124" s="42" t="s">
        <v>13748</v>
      </c>
      <c r="E124" s="43">
        <v>1</v>
      </c>
      <c r="F124" s="43">
        <v>1</v>
      </c>
      <c r="G124" s="43">
        <v>0</v>
      </c>
      <c r="H124" s="43">
        <v>0</v>
      </c>
      <c r="I124" s="43">
        <v>0</v>
      </c>
      <c r="J124" s="43">
        <v>0</v>
      </c>
      <c r="K124" s="42" t="s">
        <v>12764</v>
      </c>
      <c r="L124" s="42" t="s">
        <v>13729</v>
      </c>
      <c r="M124" s="42" t="s">
        <v>13640</v>
      </c>
      <c r="N124" s="42" t="s">
        <v>3350</v>
      </c>
      <c r="O124" s="42" t="s">
        <v>13641</v>
      </c>
      <c r="P124" s="42" t="s">
        <v>13642</v>
      </c>
    </row>
    <row r="125" spans="1:16">
      <c r="A125" s="44" t="s">
        <v>3395</v>
      </c>
      <c r="B125" s="44" t="s">
        <v>3397</v>
      </c>
      <c r="C125" s="44" t="s">
        <v>3366</v>
      </c>
      <c r="D125" s="44" t="s">
        <v>13749</v>
      </c>
      <c r="E125" s="45">
        <v>1</v>
      </c>
      <c r="F125" s="45">
        <v>1</v>
      </c>
      <c r="G125" s="45">
        <v>0</v>
      </c>
      <c r="H125" s="45">
        <v>0</v>
      </c>
      <c r="I125" s="45">
        <v>0</v>
      </c>
      <c r="J125" s="45">
        <v>0</v>
      </c>
      <c r="K125" s="44" t="s">
        <v>12915</v>
      </c>
      <c r="L125" s="44" t="s">
        <v>8787</v>
      </c>
      <c r="M125" s="44" t="s">
        <v>13640</v>
      </c>
      <c r="N125" s="44" t="s">
        <v>3350</v>
      </c>
      <c r="O125" s="44" t="s">
        <v>13641</v>
      </c>
      <c r="P125" s="44" t="s">
        <v>13642</v>
      </c>
    </row>
    <row r="126" spans="1:16">
      <c r="A126" s="42" t="s">
        <v>4167</v>
      </c>
      <c r="B126" s="42" t="s">
        <v>4169</v>
      </c>
      <c r="C126" s="42" t="s">
        <v>3345</v>
      </c>
      <c r="D126" s="42" t="s">
        <v>13750</v>
      </c>
      <c r="E126" s="43">
        <v>2</v>
      </c>
      <c r="F126" s="43">
        <v>2</v>
      </c>
      <c r="G126" s="43">
        <v>0</v>
      </c>
      <c r="H126" s="43">
        <v>0</v>
      </c>
      <c r="I126" s="43">
        <v>0</v>
      </c>
      <c r="J126" s="43">
        <v>0</v>
      </c>
      <c r="K126" s="42" t="s">
        <v>13503</v>
      </c>
      <c r="L126" s="42" t="s">
        <v>13751</v>
      </c>
      <c r="M126" s="42" t="s">
        <v>13640</v>
      </c>
      <c r="N126" s="42" t="s">
        <v>3350</v>
      </c>
      <c r="O126" s="42" t="s">
        <v>13641</v>
      </c>
      <c r="P126" s="42" t="s">
        <v>13642</v>
      </c>
    </row>
    <row r="127" spans="1:16">
      <c r="A127" s="44" t="s">
        <v>3536</v>
      </c>
      <c r="B127" s="44" t="s">
        <v>3538</v>
      </c>
      <c r="C127" s="44" t="s">
        <v>3345</v>
      </c>
      <c r="D127" s="44" t="s">
        <v>3537</v>
      </c>
      <c r="E127" s="45">
        <v>2</v>
      </c>
      <c r="F127" s="45">
        <v>2</v>
      </c>
      <c r="G127" s="45">
        <v>0</v>
      </c>
      <c r="H127" s="45">
        <v>0</v>
      </c>
      <c r="I127" s="45">
        <v>0</v>
      </c>
      <c r="J127" s="45">
        <v>0</v>
      </c>
      <c r="K127" s="44" t="s">
        <v>13238</v>
      </c>
      <c r="L127" s="44" t="s">
        <v>8809</v>
      </c>
      <c r="M127" s="44" t="s">
        <v>13640</v>
      </c>
      <c r="N127" s="44" t="s">
        <v>3350</v>
      </c>
      <c r="O127" s="44" t="s">
        <v>13641</v>
      </c>
      <c r="P127" s="44" t="s">
        <v>13642</v>
      </c>
    </row>
    <row r="128" spans="1:16">
      <c r="A128" s="42" t="s">
        <v>4227</v>
      </c>
      <c r="B128" s="42" t="s">
        <v>4229</v>
      </c>
      <c r="C128" s="43"/>
      <c r="D128" s="42" t="s">
        <v>4228</v>
      </c>
      <c r="E128" s="43">
        <v>25</v>
      </c>
      <c r="F128" s="43">
        <v>25</v>
      </c>
      <c r="G128" s="43">
        <v>0</v>
      </c>
      <c r="H128" s="43">
        <v>0</v>
      </c>
      <c r="I128" s="43">
        <v>0</v>
      </c>
      <c r="J128" s="43">
        <v>25</v>
      </c>
      <c r="K128" s="42" t="s">
        <v>13302</v>
      </c>
      <c r="L128" s="42" t="s">
        <v>13752</v>
      </c>
      <c r="M128" s="42" t="s">
        <v>13640</v>
      </c>
      <c r="N128" s="42" t="s">
        <v>3362</v>
      </c>
      <c r="O128" s="42" t="s">
        <v>13641</v>
      </c>
      <c r="P128" s="42" t="s">
        <v>13646</v>
      </c>
    </row>
    <row r="129" spans="1:16">
      <c r="A129" s="44" t="s">
        <v>4121</v>
      </c>
      <c r="B129" s="44" t="s">
        <v>4123</v>
      </c>
      <c r="C129" s="44" t="s">
        <v>56</v>
      </c>
      <c r="D129" s="44" t="s">
        <v>13753</v>
      </c>
      <c r="E129" s="45">
        <v>8</v>
      </c>
      <c r="F129" s="45">
        <v>8</v>
      </c>
      <c r="G129" s="45">
        <v>0</v>
      </c>
      <c r="H129" s="45">
        <v>0</v>
      </c>
      <c r="I129" s="45">
        <v>0</v>
      </c>
      <c r="J129" s="45">
        <v>0</v>
      </c>
      <c r="K129" s="44" t="s">
        <v>13333</v>
      </c>
      <c r="L129" s="44" t="s">
        <v>13754</v>
      </c>
      <c r="M129" s="44" t="s">
        <v>13640</v>
      </c>
      <c r="N129" s="44" t="s">
        <v>3362</v>
      </c>
      <c r="O129" s="44" t="s">
        <v>13641</v>
      </c>
      <c r="P129" s="44" t="s">
        <v>13642</v>
      </c>
    </row>
    <row r="130" spans="1:16">
      <c r="A130" s="42" t="s">
        <v>3352</v>
      </c>
      <c r="B130" s="42" t="s">
        <v>3354</v>
      </c>
      <c r="C130" s="42" t="s">
        <v>3345</v>
      </c>
      <c r="D130" s="42" t="s">
        <v>13755</v>
      </c>
      <c r="E130" s="43">
        <v>1</v>
      </c>
      <c r="F130" s="43">
        <v>1</v>
      </c>
      <c r="G130" s="43">
        <v>1</v>
      </c>
      <c r="H130" s="43">
        <v>1</v>
      </c>
      <c r="I130" s="43">
        <v>0</v>
      </c>
      <c r="J130" s="43">
        <v>0</v>
      </c>
      <c r="K130" s="42" t="s">
        <v>8774</v>
      </c>
      <c r="L130" s="42" t="s">
        <v>8775</v>
      </c>
      <c r="M130" s="42" t="s">
        <v>13640</v>
      </c>
      <c r="N130" s="42" t="s">
        <v>3350</v>
      </c>
      <c r="O130" s="42" t="s">
        <v>13641</v>
      </c>
      <c r="P130" s="42" t="s">
        <v>13642</v>
      </c>
    </row>
    <row r="131" spans="1:16">
      <c r="A131" s="44" t="s">
        <v>3565</v>
      </c>
      <c r="B131" s="44" t="s">
        <v>3567</v>
      </c>
      <c r="C131" s="45"/>
      <c r="D131" s="44" t="s">
        <v>3566</v>
      </c>
      <c r="E131" s="45">
        <v>1</v>
      </c>
      <c r="F131" s="45">
        <v>1</v>
      </c>
      <c r="G131" s="45">
        <v>1</v>
      </c>
      <c r="H131" s="45">
        <v>1</v>
      </c>
      <c r="I131" s="45">
        <v>0</v>
      </c>
      <c r="J131" s="45">
        <v>1</v>
      </c>
      <c r="K131" s="44" t="s">
        <v>8781</v>
      </c>
      <c r="L131" s="44" t="s">
        <v>8782</v>
      </c>
      <c r="M131" s="44" t="s">
        <v>13640</v>
      </c>
      <c r="N131" s="44" t="s">
        <v>3362</v>
      </c>
      <c r="O131" s="44" t="s">
        <v>13641</v>
      </c>
      <c r="P131" s="44" t="s">
        <v>13646</v>
      </c>
    </row>
    <row r="132" spans="1:16">
      <c r="A132" s="42" t="s">
        <v>4035</v>
      </c>
      <c r="B132" s="42" t="s">
        <v>4037</v>
      </c>
      <c r="C132" s="42" t="s">
        <v>51</v>
      </c>
      <c r="D132" s="42" t="s">
        <v>4036</v>
      </c>
      <c r="E132" s="43">
        <v>4</v>
      </c>
      <c r="F132" s="43">
        <v>4</v>
      </c>
      <c r="G132" s="43">
        <v>0</v>
      </c>
      <c r="H132" s="43">
        <v>0</v>
      </c>
      <c r="I132" s="43">
        <v>0</v>
      </c>
      <c r="J132" s="43">
        <v>0</v>
      </c>
      <c r="K132" s="42" t="s">
        <v>13142</v>
      </c>
      <c r="L132" s="42" t="s">
        <v>13756</v>
      </c>
      <c r="M132" s="42" t="s">
        <v>13640</v>
      </c>
      <c r="N132" s="42" t="s">
        <v>3350</v>
      </c>
      <c r="O132" s="42" t="s">
        <v>13641</v>
      </c>
      <c r="P132" s="42" t="s">
        <v>13642</v>
      </c>
    </row>
    <row r="133" spans="1:16">
      <c r="A133" s="44" t="s">
        <v>3955</v>
      </c>
      <c r="B133" s="44" t="s">
        <v>3957</v>
      </c>
      <c r="C133" s="45"/>
      <c r="D133" s="44" t="s">
        <v>3956</v>
      </c>
      <c r="E133" s="45">
        <v>5</v>
      </c>
      <c r="F133" s="45">
        <v>5</v>
      </c>
      <c r="G133" s="45">
        <v>0</v>
      </c>
      <c r="H133" s="45">
        <v>0</v>
      </c>
      <c r="I133" s="45">
        <v>0</v>
      </c>
      <c r="J133" s="45">
        <v>5</v>
      </c>
      <c r="K133" s="44" t="s">
        <v>8926</v>
      </c>
      <c r="L133" s="44" t="s">
        <v>13757</v>
      </c>
      <c r="M133" s="44" t="s">
        <v>13640</v>
      </c>
      <c r="N133" s="44" t="s">
        <v>3350</v>
      </c>
      <c r="O133" s="44" t="s">
        <v>13641</v>
      </c>
      <c r="P133" s="44" t="s">
        <v>13646</v>
      </c>
    </row>
    <row r="134" spans="1:16">
      <c r="A134" s="42" t="s">
        <v>5846</v>
      </c>
      <c r="B134" s="42" t="s">
        <v>5848</v>
      </c>
      <c r="C134" s="43"/>
      <c r="D134" s="42" t="s">
        <v>5847</v>
      </c>
      <c r="E134" s="43">
        <v>4</v>
      </c>
      <c r="F134" s="43">
        <v>4</v>
      </c>
      <c r="G134" s="43">
        <v>0</v>
      </c>
      <c r="H134" s="43">
        <v>0</v>
      </c>
      <c r="I134" s="43">
        <v>0</v>
      </c>
      <c r="J134" s="43">
        <v>4</v>
      </c>
      <c r="K134" s="42" t="s">
        <v>12996</v>
      </c>
      <c r="L134" s="42" t="s">
        <v>9960</v>
      </c>
      <c r="M134" s="42" t="s">
        <v>13640</v>
      </c>
      <c r="N134" s="42" t="s">
        <v>3350</v>
      </c>
      <c r="O134" s="42" t="s">
        <v>13641</v>
      </c>
      <c r="P134" s="42" t="s">
        <v>13646</v>
      </c>
    </row>
    <row r="135" spans="1:16">
      <c r="A135" s="44" t="s">
        <v>3709</v>
      </c>
      <c r="B135" s="44" t="s">
        <v>3711</v>
      </c>
      <c r="C135" s="44" t="s">
        <v>3390</v>
      </c>
      <c r="D135" s="44" t="s">
        <v>3710</v>
      </c>
      <c r="E135" s="45">
        <v>7</v>
      </c>
      <c r="F135" s="45">
        <v>7</v>
      </c>
      <c r="G135" s="45">
        <v>2</v>
      </c>
      <c r="H135" s="45">
        <v>1</v>
      </c>
      <c r="I135" s="45">
        <v>1</v>
      </c>
      <c r="J135" s="45">
        <v>0</v>
      </c>
      <c r="K135" s="44" t="s">
        <v>8787</v>
      </c>
      <c r="L135" s="44" t="s">
        <v>13758</v>
      </c>
      <c r="M135" s="44" t="s">
        <v>13640</v>
      </c>
      <c r="N135" s="44" t="s">
        <v>3362</v>
      </c>
      <c r="O135" s="44" t="s">
        <v>13641</v>
      </c>
      <c r="P135" s="44" t="s">
        <v>13643</v>
      </c>
    </row>
    <row r="136" spans="1:16">
      <c r="A136" s="42" t="s">
        <v>3802</v>
      </c>
      <c r="B136" s="42" t="s">
        <v>3805</v>
      </c>
      <c r="C136" s="42" t="s">
        <v>56</v>
      </c>
      <c r="D136" s="42" t="s">
        <v>3803</v>
      </c>
      <c r="E136" s="43">
        <v>7</v>
      </c>
      <c r="F136" s="43">
        <v>7</v>
      </c>
      <c r="G136" s="43">
        <v>3</v>
      </c>
      <c r="H136" s="43">
        <v>3</v>
      </c>
      <c r="I136" s="43">
        <v>0</v>
      </c>
      <c r="J136" s="43">
        <v>0</v>
      </c>
      <c r="K136" s="42" t="s">
        <v>8793</v>
      </c>
      <c r="L136" s="42" t="s">
        <v>13759</v>
      </c>
      <c r="M136" s="42" t="s">
        <v>13760</v>
      </c>
      <c r="N136" s="42" t="s">
        <v>3350</v>
      </c>
      <c r="O136" s="42" t="s">
        <v>13641</v>
      </c>
      <c r="P136" s="42" t="s">
        <v>13642</v>
      </c>
    </row>
    <row r="137" spans="1:16">
      <c r="A137" s="44" t="s">
        <v>3879</v>
      </c>
      <c r="B137" s="44" t="s">
        <v>3881</v>
      </c>
      <c r="C137" s="44" t="s">
        <v>3390</v>
      </c>
      <c r="D137" s="44" t="s">
        <v>13761</v>
      </c>
      <c r="E137" s="45">
        <v>4</v>
      </c>
      <c r="F137" s="45">
        <v>4</v>
      </c>
      <c r="G137" s="45">
        <v>1</v>
      </c>
      <c r="H137" s="45">
        <v>0</v>
      </c>
      <c r="I137" s="45">
        <v>1</v>
      </c>
      <c r="J137" s="45">
        <v>0</v>
      </c>
      <c r="K137" s="44" t="s">
        <v>13259</v>
      </c>
      <c r="L137" s="44" t="s">
        <v>13762</v>
      </c>
      <c r="M137" s="44" t="s">
        <v>13640</v>
      </c>
      <c r="N137" s="44" t="s">
        <v>3350</v>
      </c>
      <c r="O137" s="44" t="s">
        <v>13641</v>
      </c>
      <c r="P137" s="44" t="s">
        <v>13643</v>
      </c>
    </row>
    <row r="138" spans="1:16">
      <c r="A138" s="42" t="s">
        <v>4379</v>
      </c>
      <c r="B138" s="42" t="s">
        <v>4381</v>
      </c>
      <c r="C138" s="43"/>
      <c r="D138" s="42" t="s">
        <v>13763</v>
      </c>
      <c r="E138" s="43">
        <v>5</v>
      </c>
      <c r="F138" s="43">
        <v>5</v>
      </c>
      <c r="G138" s="43">
        <v>0</v>
      </c>
      <c r="H138" s="43">
        <v>0</v>
      </c>
      <c r="I138" s="43">
        <v>0</v>
      </c>
      <c r="J138" s="43">
        <v>5</v>
      </c>
      <c r="K138" s="42" t="s">
        <v>8687</v>
      </c>
      <c r="L138" s="42" t="s">
        <v>13602</v>
      </c>
      <c r="M138" s="42" t="s">
        <v>13640</v>
      </c>
      <c r="N138" s="42" t="s">
        <v>3362</v>
      </c>
      <c r="O138" s="42" t="s">
        <v>13641</v>
      </c>
      <c r="P138" s="42" t="s">
        <v>13646</v>
      </c>
    </row>
    <row r="139" spans="1:16">
      <c r="A139" s="44" t="s">
        <v>4535</v>
      </c>
      <c r="B139" s="44" t="s">
        <v>4537</v>
      </c>
      <c r="C139" s="44" t="s">
        <v>3390</v>
      </c>
      <c r="D139" s="44" t="s">
        <v>4536</v>
      </c>
      <c r="E139" s="45">
        <v>2</v>
      </c>
      <c r="F139" s="45">
        <v>2</v>
      </c>
      <c r="G139" s="45">
        <v>0</v>
      </c>
      <c r="H139" s="45">
        <v>0</v>
      </c>
      <c r="I139" s="45">
        <v>0</v>
      </c>
      <c r="J139" s="45">
        <v>0</v>
      </c>
      <c r="K139" s="44" t="s">
        <v>9239</v>
      </c>
      <c r="L139" s="44" t="s">
        <v>13764</v>
      </c>
      <c r="M139" s="44" t="s">
        <v>13640</v>
      </c>
      <c r="N139" s="44" t="s">
        <v>3350</v>
      </c>
      <c r="O139" s="44" t="s">
        <v>13641</v>
      </c>
      <c r="P139" s="44" t="s">
        <v>13642</v>
      </c>
    </row>
    <row r="140" spans="1:16">
      <c r="A140" s="42" t="s">
        <v>4540</v>
      </c>
      <c r="B140" s="42" t="s">
        <v>4542</v>
      </c>
      <c r="C140" s="42" t="s">
        <v>3390</v>
      </c>
      <c r="D140" s="42" t="s">
        <v>4541</v>
      </c>
      <c r="E140" s="43">
        <v>2</v>
      </c>
      <c r="F140" s="43">
        <v>2</v>
      </c>
      <c r="G140" s="43">
        <v>0</v>
      </c>
      <c r="H140" s="43">
        <v>0</v>
      </c>
      <c r="I140" s="43">
        <v>0</v>
      </c>
      <c r="J140" s="43">
        <v>0</v>
      </c>
      <c r="K140" s="42" t="s">
        <v>9239</v>
      </c>
      <c r="L140" s="42" t="s">
        <v>13764</v>
      </c>
      <c r="M140" s="42" t="s">
        <v>13640</v>
      </c>
      <c r="N140" s="42" t="s">
        <v>3350</v>
      </c>
      <c r="O140" s="42" t="s">
        <v>13641</v>
      </c>
      <c r="P140" s="42" t="s">
        <v>13642</v>
      </c>
    </row>
    <row r="141" spans="1:16">
      <c r="A141" s="44" t="s">
        <v>3388</v>
      </c>
      <c r="B141" s="44" t="s">
        <v>3391</v>
      </c>
      <c r="C141" s="44" t="s">
        <v>3390</v>
      </c>
      <c r="D141" s="44" t="s">
        <v>13765</v>
      </c>
      <c r="E141" s="45">
        <v>89</v>
      </c>
      <c r="F141" s="45">
        <v>10</v>
      </c>
      <c r="G141" s="45">
        <v>0</v>
      </c>
      <c r="H141" s="45">
        <v>0</v>
      </c>
      <c r="I141" s="45">
        <v>0</v>
      </c>
      <c r="J141" s="45">
        <v>0</v>
      </c>
      <c r="K141" s="44" t="s">
        <v>8774</v>
      </c>
      <c r="L141" s="44" t="s">
        <v>13766</v>
      </c>
      <c r="M141" s="44" t="s">
        <v>13640</v>
      </c>
      <c r="N141" s="44" t="s">
        <v>3350</v>
      </c>
      <c r="O141" s="44" t="s">
        <v>13641</v>
      </c>
      <c r="P141" s="44" t="s">
        <v>13642</v>
      </c>
    </row>
    <row r="142" spans="1:16">
      <c r="A142" s="42" t="s">
        <v>3980</v>
      </c>
      <c r="B142" s="42" t="s">
        <v>3982</v>
      </c>
      <c r="C142" s="42" t="s">
        <v>3345</v>
      </c>
      <c r="D142" s="42" t="s">
        <v>3981</v>
      </c>
      <c r="E142" s="43">
        <v>1</v>
      </c>
      <c r="F142" s="43">
        <v>1</v>
      </c>
      <c r="G142" s="43">
        <v>0</v>
      </c>
      <c r="H142" s="43">
        <v>0</v>
      </c>
      <c r="I142" s="43">
        <v>0</v>
      </c>
      <c r="J142" s="43">
        <v>0</v>
      </c>
      <c r="K142" s="42" t="s">
        <v>12763</v>
      </c>
      <c r="L142" s="42" t="s">
        <v>8686</v>
      </c>
      <c r="M142" s="42" t="s">
        <v>13640</v>
      </c>
      <c r="N142" s="42" t="s">
        <v>3362</v>
      </c>
      <c r="O142" s="42" t="s">
        <v>13641</v>
      </c>
      <c r="P142" s="42" t="s">
        <v>13642</v>
      </c>
    </row>
    <row r="143" spans="1:16">
      <c r="A143" s="44" t="s">
        <v>4000</v>
      </c>
      <c r="B143" s="44" t="s">
        <v>4002</v>
      </c>
      <c r="C143" s="44" t="s">
        <v>51</v>
      </c>
      <c r="D143" s="44" t="s">
        <v>13767</v>
      </c>
      <c r="E143" s="45">
        <v>3</v>
      </c>
      <c r="F143" s="45">
        <v>3</v>
      </c>
      <c r="G143" s="45">
        <v>0</v>
      </c>
      <c r="H143" s="45">
        <v>0</v>
      </c>
      <c r="I143" s="45">
        <v>0</v>
      </c>
      <c r="J143" s="45">
        <v>0</v>
      </c>
      <c r="K143" s="44" t="s">
        <v>12756</v>
      </c>
      <c r="L143" s="44" t="s">
        <v>13420</v>
      </c>
      <c r="M143" s="44" t="s">
        <v>13640</v>
      </c>
      <c r="N143" s="44" t="s">
        <v>3350</v>
      </c>
      <c r="O143" s="44" t="s">
        <v>13641</v>
      </c>
      <c r="P143" s="44" t="s">
        <v>13642</v>
      </c>
    </row>
    <row r="144" spans="1:16">
      <c r="A144" s="42" t="s">
        <v>6492</v>
      </c>
      <c r="B144" s="42" t="s">
        <v>6494</v>
      </c>
      <c r="C144" s="42" t="s">
        <v>51</v>
      </c>
      <c r="D144" s="42" t="s">
        <v>13768</v>
      </c>
      <c r="E144" s="43">
        <v>4</v>
      </c>
      <c r="F144" s="43">
        <v>4</v>
      </c>
      <c r="G144" s="43">
        <v>0</v>
      </c>
      <c r="H144" s="43">
        <v>0</v>
      </c>
      <c r="I144" s="43">
        <v>0</v>
      </c>
      <c r="J144" s="43">
        <v>0</v>
      </c>
      <c r="K144" s="42" t="s">
        <v>10197</v>
      </c>
      <c r="L144" s="42" t="s">
        <v>13769</v>
      </c>
      <c r="M144" s="42" t="s">
        <v>13654</v>
      </c>
      <c r="N144" s="42" t="s">
        <v>3350</v>
      </c>
      <c r="O144" s="42" t="s">
        <v>13641</v>
      </c>
      <c r="P144" s="42" t="s">
        <v>13642</v>
      </c>
    </row>
    <row r="145" spans="1:16">
      <c r="A145" s="44" t="s">
        <v>4510</v>
      </c>
      <c r="B145" s="44" t="s">
        <v>4512</v>
      </c>
      <c r="C145" s="44" t="s">
        <v>118</v>
      </c>
      <c r="D145" s="44" t="s">
        <v>4511</v>
      </c>
      <c r="E145" s="45">
        <v>7</v>
      </c>
      <c r="F145" s="45">
        <v>7</v>
      </c>
      <c r="G145" s="45">
        <v>2</v>
      </c>
      <c r="H145" s="45">
        <v>0</v>
      </c>
      <c r="I145" s="45">
        <v>2</v>
      </c>
      <c r="J145" s="45">
        <v>0</v>
      </c>
      <c r="K145" s="44" t="s">
        <v>9239</v>
      </c>
      <c r="L145" s="44" t="s">
        <v>13127</v>
      </c>
      <c r="M145" s="44" t="s">
        <v>13640</v>
      </c>
      <c r="N145" s="44" t="s">
        <v>3350</v>
      </c>
      <c r="O145" s="44" t="s">
        <v>13641</v>
      </c>
      <c r="P145" s="44" t="s">
        <v>13643</v>
      </c>
    </row>
    <row r="146" spans="1:16">
      <c r="A146" s="42" t="s">
        <v>4192</v>
      </c>
      <c r="B146" s="42" t="s">
        <v>4194</v>
      </c>
      <c r="C146" s="42" t="s">
        <v>3390</v>
      </c>
      <c r="D146" s="42" t="s">
        <v>13770</v>
      </c>
      <c r="E146" s="43">
        <v>2</v>
      </c>
      <c r="F146" s="43">
        <v>2</v>
      </c>
      <c r="G146" s="43">
        <v>0</v>
      </c>
      <c r="H146" s="43">
        <v>0</v>
      </c>
      <c r="I146" s="43">
        <v>0</v>
      </c>
      <c r="J146" s="43">
        <v>0</v>
      </c>
      <c r="K146" s="42" t="s">
        <v>13096</v>
      </c>
      <c r="L146" s="42" t="s">
        <v>13771</v>
      </c>
      <c r="M146" s="42" t="s">
        <v>13640</v>
      </c>
      <c r="N146" s="42" t="s">
        <v>3362</v>
      </c>
      <c r="O146" s="42" t="s">
        <v>13641</v>
      </c>
      <c r="P146" s="42" t="s">
        <v>13642</v>
      </c>
    </row>
    <row r="147" spans="1:16">
      <c r="A147" s="44" t="s">
        <v>3725</v>
      </c>
      <c r="B147" s="44" t="s">
        <v>3727</v>
      </c>
      <c r="C147" s="44" t="s">
        <v>3390</v>
      </c>
      <c r="D147" s="44" t="s">
        <v>13772</v>
      </c>
      <c r="E147" s="45">
        <v>18</v>
      </c>
      <c r="F147" s="45">
        <v>17</v>
      </c>
      <c r="G147" s="45">
        <v>4</v>
      </c>
      <c r="H147" s="45">
        <v>2</v>
      </c>
      <c r="I147" s="45">
        <v>2</v>
      </c>
      <c r="J147" s="45">
        <v>0</v>
      </c>
      <c r="K147" s="44" t="s">
        <v>8808</v>
      </c>
      <c r="L147" s="44" t="s">
        <v>13773</v>
      </c>
      <c r="M147" s="44" t="s">
        <v>13640</v>
      </c>
      <c r="N147" s="44" t="s">
        <v>3350</v>
      </c>
      <c r="O147" s="44" t="s">
        <v>13641</v>
      </c>
      <c r="P147" s="44" t="s">
        <v>13643</v>
      </c>
    </row>
    <row r="148" spans="1:16">
      <c r="A148" s="42" t="s">
        <v>3854</v>
      </c>
      <c r="B148" s="42" t="s">
        <v>3856</v>
      </c>
      <c r="C148" s="42" t="s">
        <v>118</v>
      </c>
      <c r="D148" s="42" t="s">
        <v>3855</v>
      </c>
      <c r="E148" s="43">
        <v>3</v>
      </c>
      <c r="F148" s="43">
        <v>3</v>
      </c>
      <c r="G148" s="43">
        <v>0</v>
      </c>
      <c r="H148" s="43">
        <v>0</v>
      </c>
      <c r="I148" s="43">
        <v>0</v>
      </c>
      <c r="J148" s="43">
        <v>0</v>
      </c>
      <c r="K148" s="42" t="s">
        <v>13251</v>
      </c>
      <c r="L148" s="42" t="s">
        <v>13774</v>
      </c>
      <c r="M148" s="42" t="s">
        <v>13640</v>
      </c>
      <c r="N148" s="42" t="s">
        <v>3350</v>
      </c>
      <c r="O148" s="42" t="s">
        <v>13641</v>
      </c>
      <c r="P148" s="42" t="s">
        <v>13642</v>
      </c>
    </row>
    <row r="149" spans="1:16">
      <c r="A149" s="44" t="s">
        <v>4025</v>
      </c>
      <c r="B149" s="44" t="s">
        <v>4027</v>
      </c>
      <c r="C149" s="44" t="s">
        <v>3390</v>
      </c>
      <c r="D149" s="44" t="s">
        <v>13775</v>
      </c>
      <c r="E149" s="45">
        <v>2</v>
      </c>
      <c r="F149" s="45">
        <v>2</v>
      </c>
      <c r="G149" s="45">
        <v>0</v>
      </c>
      <c r="H149" s="45">
        <v>0</v>
      </c>
      <c r="I149" s="45">
        <v>0</v>
      </c>
      <c r="J149" s="45">
        <v>0</v>
      </c>
      <c r="K149" s="44" t="s">
        <v>13681</v>
      </c>
      <c r="L149" s="44" t="s">
        <v>13776</v>
      </c>
      <c r="M149" s="44" t="s">
        <v>13640</v>
      </c>
      <c r="N149" s="44" t="s">
        <v>3350</v>
      </c>
      <c r="O149" s="44" t="s">
        <v>13641</v>
      </c>
      <c r="P149" s="44" t="s">
        <v>13642</v>
      </c>
    </row>
    <row r="150" spans="1:16">
      <c r="A150" s="42" t="s">
        <v>5561</v>
      </c>
      <c r="B150" s="42" t="s">
        <v>5563</v>
      </c>
      <c r="C150" s="42" t="s">
        <v>51</v>
      </c>
      <c r="D150" s="42" t="s">
        <v>5562</v>
      </c>
      <c r="E150" s="43">
        <v>3</v>
      </c>
      <c r="F150" s="43">
        <v>3</v>
      </c>
      <c r="G150" s="43">
        <v>0</v>
      </c>
      <c r="H150" s="43">
        <v>0</v>
      </c>
      <c r="I150" s="43">
        <v>0</v>
      </c>
      <c r="J150" s="43">
        <v>0</v>
      </c>
      <c r="K150" s="42" t="s">
        <v>9632</v>
      </c>
      <c r="L150" s="42" t="s">
        <v>9520</v>
      </c>
      <c r="M150" s="42" t="s">
        <v>13640</v>
      </c>
      <c r="N150" s="42" t="s">
        <v>3350</v>
      </c>
      <c r="O150" s="42" t="s">
        <v>13641</v>
      </c>
      <c r="P150" s="42" t="s">
        <v>13642</v>
      </c>
    </row>
    <row r="151" spans="1:16">
      <c r="A151" s="44" t="s">
        <v>4126</v>
      </c>
      <c r="B151" s="44" t="s">
        <v>4128</v>
      </c>
      <c r="C151" s="44" t="s">
        <v>3390</v>
      </c>
      <c r="D151" s="44" t="s">
        <v>4127</v>
      </c>
      <c r="E151" s="45">
        <v>13</v>
      </c>
      <c r="F151" s="45">
        <v>11</v>
      </c>
      <c r="G151" s="45">
        <v>4</v>
      </c>
      <c r="H151" s="45">
        <v>2</v>
      </c>
      <c r="I151" s="45">
        <v>2</v>
      </c>
      <c r="J151" s="45">
        <v>0</v>
      </c>
      <c r="K151" s="44" t="s">
        <v>8820</v>
      </c>
      <c r="L151" s="44" t="s">
        <v>13777</v>
      </c>
      <c r="M151" s="44" t="s">
        <v>13640</v>
      </c>
      <c r="N151" s="44" t="s">
        <v>3362</v>
      </c>
      <c r="O151" s="44" t="s">
        <v>13641</v>
      </c>
      <c r="P151" s="44" t="s">
        <v>13643</v>
      </c>
    </row>
    <row r="152" spans="1:16">
      <c r="A152" s="42" t="s">
        <v>3746</v>
      </c>
      <c r="B152" s="42" t="s">
        <v>3748</v>
      </c>
      <c r="C152" s="43"/>
      <c r="D152" s="42" t="s">
        <v>3747</v>
      </c>
      <c r="E152" s="43">
        <v>1</v>
      </c>
      <c r="F152" s="43">
        <v>1</v>
      </c>
      <c r="G152" s="43">
        <v>1</v>
      </c>
      <c r="H152" s="43">
        <v>1</v>
      </c>
      <c r="I152" s="43">
        <v>0</v>
      </c>
      <c r="J152" s="43">
        <v>1</v>
      </c>
      <c r="K152" s="42" t="s">
        <v>8834</v>
      </c>
      <c r="L152" s="42" t="s">
        <v>8687</v>
      </c>
      <c r="M152" s="42" t="s">
        <v>13640</v>
      </c>
      <c r="N152" s="42" t="s">
        <v>3350</v>
      </c>
      <c r="O152" s="42" t="s">
        <v>13641</v>
      </c>
      <c r="P152" s="42" t="s">
        <v>13646</v>
      </c>
    </row>
    <row r="153" spans="1:16">
      <c r="A153" s="44" t="s">
        <v>3823</v>
      </c>
      <c r="B153" s="44" t="s">
        <v>3825</v>
      </c>
      <c r="C153" s="44" t="s">
        <v>3366</v>
      </c>
      <c r="D153" s="44" t="s">
        <v>13778</v>
      </c>
      <c r="E153" s="45">
        <v>5</v>
      </c>
      <c r="F153" s="45">
        <v>4</v>
      </c>
      <c r="G153" s="45">
        <v>0</v>
      </c>
      <c r="H153" s="45">
        <v>0</v>
      </c>
      <c r="I153" s="45">
        <v>0</v>
      </c>
      <c r="J153" s="45">
        <v>0</v>
      </c>
      <c r="K153" s="44" t="s">
        <v>13250</v>
      </c>
      <c r="L153" s="44" t="s">
        <v>13779</v>
      </c>
      <c r="M153" s="44" t="s">
        <v>13640</v>
      </c>
      <c r="N153" s="44" t="s">
        <v>3362</v>
      </c>
      <c r="O153" s="44" t="s">
        <v>13641</v>
      </c>
      <c r="P153" s="44" t="s">
        <v>13642</v>
      </c>
    </row>
    <row r="154" spans="1:16">
      <c r="A154" s="42" t="s">
        <v>5165</v>
      </c>
      <c r="B154" s="42" t="s">
        <v>5167</v>
      </c>
      <c r="C154" s="42" t="s">
        <v>118</v>
      </c>
      <c r="D154" s="42" t="s">
        <v>5166</v>
      </c>
      <c r="E154" s="43">
        <v>1</v>
      </c>
      <c r="F154" s="43">
        <v>1</v>
      </c>
      <c r="G154" s="43">
        <v>0</v>
      </c>
      <c r="H154" s="43">
        <v>0</v>
      </c>
      <c r="I154" s="43">
        <v>0</v>
      </c>
      <c r="J154" s="43">
        <v>0</v>
      </c>
      <c r="K154" s="42" t="s">
        <v>13359</v>
      </c>
      <c r="L154" s="42" t="s">
        <v>9145</v>
      </c>
      <c r="M154" s="42" t="s">
        <v>13640</v>
      </c>
      <c r="N154" s="42" t="s">
        <v>3362</v>
      </c>
      <c r="O154" s="42" t="s">
        <v>13641</v>
      </c>
      <c r="P154" s="42" t="s">
        <v>13642</v>
      </c>
    </row>
    <row r="155" spans="1:16">
      <c r="A155" s="44" t="s">
        <v>5285</v>
      </c>
      <c r="B155" s="44" t="s">
        <v>5287</v>
      </c>
      <c r="C155" s="44" t="s">
        <v>51</v>
      </c>
      <c r="D155" s="44" t="s">
        <v>5286</v>
      </c>
      <c r="E155" s="45">
        <v>1</v>
      </c>
      <c r="F155" s="45">
        <v>1</v>
      </c>
      <c r="G155" s="45">
        <v>0</v>
      </c>
      <c r="H155" s="45">
        <v>0</v>
      </c>
      <c r="I155" s="45">
        <v>0</v>
      </c>
      <c r="J155" s="45">
        <v>0</v>
      </c>
      <c r="K155" s="44" t="s">
        <v>9168</v>
      </c>
      <c r="L155" s="44" t="s">
        <v>13780</v>
      </c>
      <c r="M155" s="44" t="s">
        <v>13662</v>
      </c>
      <c r="N155" s="44" t="s">
        <v>3350</v>
      </c>
      <c r="O155" s="44" t="s">
        <v>13641</v>
      </c>
      <c r="P155" s="44" t="s">
        <v>13642</v>
      </c>
    </row>
    <row r="156" spans="1:16">
      <c r="A156" s="42" t="s">
        <v>4771</v>
      </c>
      <c r="B156" s="42" t="s">
        <v>4773</v>
      </c>
      <c r="C156" s="42" t="s">
        <v>51</v>
      </c>
      <c r="D156" s="42" t="s">
        <v>4772</v>
      </c>
      <c r="E156" s="43">
        <v>6</v>
      </c>
      <c r="F156" s="43">
        <v>6</v>
      </c>
      <c r="G156" s="43">
        <v>0</v>
      </c>
      <c r="H156" s="43">
        <v>0</v>
      </c>
      <c r="I156" s="43">
        <v>0</v>
      </c>
      <c r="J156" s="43">
        <v>0</v>
      </c>
      <c r="K156" s="42" t="s">
        <v>13355</v>
      </c>
      <c r="L156" s="42" t="s">
        <v>13781</v>
      </c>
      <c r="M156" s="42" t="s">
        <v>13654</v>
      </c>
      <c r="N156" s="42" t="s">
        <v>3350</v>
      </c>
      <c r="O156" s="42" t="s">
        <v>13641</v>
      </c>
      <c r="P156" s="42" t="s">
        <v>13642</v>
      </c>
    </row>
    <row r="157" spans="1:16">
      <c r="A157" s="44" t="s">
        <v>5581</v>
      </c>
      <c r="B157" s="44" t="s">
        <v>5583</v>
      </c>
      <c r="C157" s="44" t="s">
        <v>51</v>
      </c>
      <c r="D157" s="44" t="s">
        <v>5582</v>
      </c>
      <c r="E157" s="45">
        <v>5</v>
      </c>
      <c r="F157" s="45">
        <v>5</v>
      </c>
      <c r="G157" s="45">
        <v>0</v>
      </c>
      <c r="H157" s="45">
        <v>0</v>
      </c>
      <c r="I157" s="45">
        <v>0</v>
      </c>
      <c r="J157" s="45">
        <v>0</v>
      </c>
      <c r="K157" s="44" t="s">
        <v>12858</v>
      </c>
      <c r="L157" s="44" t="s">
        <v>13782</v>
      </c>
      <c r="M157" s="44" t="s">
        <v>13654</v>
      </c>
      <c r="N157" s="44" t="s">
        <v>3350</v>
      </c>
      <c r="O157" s="44" t="s">
        <v>13641</v>
      </c>
      <c r="P157" s="44" t="s">
        <v>13642</v>
      </c>
    </row>
    <row r="158" spans="1:16">
      <c r="A158" s="42" t="s">
        <v>4111</v>
      </c>
      <c r="B158" s="42" t="s">
        <v>4113</v>
      </c>
      <c r="C158" s="42" t="s">
        <v>3390</v>
      </c>
      <c r="D158" s="42" t="s">
        <v>13783</v>
      </c>
      <c r="E158" s="43">
        <v>30</v>
      </c>
      <c r="F158" s="43">
        <v>30</v>
      </c>
      <c r="G158" s="43">
        <v>3</v>
      </c>
      <c r="H158" s="43">
        <v>3</v>
      </c>
      <c r="I158" s="43">
        <v>0</v>
      </c>
      <c r="J158" s="43">
        <v>0</v>
      </c>
      <c r="K158" s="42" t="s">
        <v>8842</v>
      </c>
      <c r="L158" s="42" t="s">
        <v>13784</v>
      </c>
      <c r="M158" s="42" t="s">
        <v>13640</v>
      </c>
      <c r="N158" s="42" t="s">
        <v>3362</v>
      </c>
      <c r="O158" s="42" t="s">
        <v>13641</v>
      </c>
      <c r="P158" s="42" t="s">
        <v>13642</v>
      </c>
    </row>
    <row r="159" spans="1:16">
      <c r="A159" s="44" t="s">
        <v>4156</v>
      </c>
      <c r="B159" s="44" t="s">
        <v>4158</v>
      </c>
      <c r="C159" s="45"/>
      <c r="D159" s="44" t="s">
        <v>13785</v>
      </c>
      <c r="E159" s="45">
        <v>2</v>
      </c>
      <c r="F159" s="45">
        <v>2</v>
      </c>
      <c r="G159" s="45">
        <v>0</v>
      </c>
      <c r="H159" s="45">
        <v>0</v>
      </c>
      <c r="I159" s="45">
        <v>0</v>
      </c>
      <c r="J159" s="45">
        <v>2</v>
      </c>
      <c r="K159" s="44" t="s">
        <v>8939</v>
      </c>
      <c r="L159" s="44" t="s">
        <v>8862</v>
      </c>
      <c r="M159" s="44" t="s">
        <v>13640</v>
      </c>
      <c r="N159" s="44" t="s">
        <v>3362</v>
      </c>
      <c r="O159" s="44" t="s">
        <v>13641</v>
      </c>
      <c r="P159" s="44" t="s">
        <v>13646</v>
      </c>
    </row>
    <row r="160" spans="1:16">
      <c r="A160" s="42" t="s">
        <v>3542</v>
      </c>
      <c r="B160" s="42" t="s">
        <v>3544</v>
      </c>
      <c r="C160" s="42" t="s">
        <v>93</v>
      </c>
      <c r="D160" s="42" t="s">
        <v>13786</v>
      </c>
      <c r="E160" s="43">
        <v>1</v>
      </c>
      <c r="F160" s="43">
        <v>1</v>
      </c>
      <c r="G160" s="43">
        <v>0</v>
      </c>
      <c r="H160" s="43">
        <v>0</v>
      </c>
      <c r="I160" s="43">
        <v>0</v>
      </c>
      <c r="J160" s="43">
        <v>0</v>
      </c>
      <c r="K160" s="42" t="s">
        <v>13126</v>
      </c>
      <c r="L160" s="42" t="s">
        <v>13278</v>
      </c>
      <c r="M160" s="42" t="s">
        <v>13640</v>
      </c>
      <c r="N160" s="42" t="s">
        <v>3350</v>
      </c>
      <c r="O160" s="42" t="s">
        <v>13641</v>
      </c>
      <c r="P160" s="42" t="s">
        <v>13642</v>
      </c>
    </row>
    <row r="161" spans="1:16">
      <c r="A161" s="44" t="s">
        <v>3620</v>
      </c>
      <c r="B161" s="44" t="s">
        <v>3623</v>
      </c>
      <c r="C161" s="44" t="s">
        <v>3622</v>
      </c>
      <c r="D161" s="44" t="s">
        <v>3621</v>
      </c>
      <c r="E161" s="45">
        <v>2</v>
      </c>
      <c r="F161" s="45">
        <v>2</v>
      </c>
      <c r="G161" s="45">
        <v>0</v>
      </c>
      <c r="H161" s="45">
        <v>0</v>
      </c>
      <c r="I161" s="45">
        <v>0</v>
      </c>
      <c r="J161" s="45">
        <v>0</v>
      </c>
      <c r="K161" s="44" t="s">
        <v>13305</v>
      </c>
      <c r="L161" s="44" t="s">
        <v>8782</v>
      </c>
      <c r="M161" s="44" t="s">
        <v>13640</v>
      </c>
      <c r="N161" s="44" t="s">
        <v>3362</v>
      </c>
      <c r="O161" s="44" t="s">
        <v>13641</v>
      </c>
      <c r="P161" s="44" t="s">
        <v>13642</v>
      </c>
    </row>
    <row r="162" spans="1:16">
      <c r="A162" s="42" t="s">
        <v>4070</v>
      </c>
      <c r="B162" s="42" t="s">
        <v>4073</v>
      </c>
      <c r="C162" s="42" t="s">
        <v>3412</v>
      </c>
      <c r="D162" s="42" t="s">
        <v>4071</v>
      </c>
      <c r="E162" s="43">
        <v>2</v>
      </c>
      <c r="F162" s="43">
        <v>2</v>
      </c>
      <c r="G162" s="43">
        <v>0</v>
      </c>
      <c r="H162" s="43">
        <v>0</v>
      </c>
      <c r="I162" s="43">
        <v>0</v>
      </c>
      <c r="J162" s="43">
        <v>0</v>
      </c>
      <c r="K162" s="42" t="s">
        <v>13262</v>
      </c>
      <c r="L162" s="42" t="s">
        <v>10080</v>
      </c>
      <c r="M162" s="42" t="s">
        <v>13662</v>
      </c>
      <c r="N162" s="42" t="s">
        <v>3350</v>
      </c>
      <c r="O162" s="42" t="s">
        <v>13641</v>
      </c>
      <c r="P162" s="42" t="s">
        <v>13642</v>
      </c>
    </row>
    <row r="163" spans="1:16">
      <c r="A163" s="44" t="s">
        <v>4312</v>
      </c>
      <c r="B163" s="44" t="s">
        <v>4314</v>
      </c>
      <c r="C163" s="44" t="s">
        <v>3390</v>
      </c>
      <c r="D163" s="44" t="s">
        <v>13787</v>
      </c>
      <c r="E163" s="45">
        <v>2</v>
      </c>
      <c r="F163" s="45">
        <v>2</v>
      </c>
      <c r="G163" s="45">
        <v>0</v>
      </c>
      <c r="H163" s="45">
        <v>0</v>
      </c>
      <c r="I163" s="45">
        <v>0</v>
      </c>
      <c r="J163" s="45">
        <v>0</v>
      </c>
      <c r="K163" s="44" t="s">
        <v>13341</v>
      </c>
      <c r="L163" s="44" t="s">
        <v>13788</v>
      </c>
      <c r="M163" s="44" t="s">
        <v>13640</v>
      </c>
      <c r="N163" s="44" t="s">
        <v>3350</v>
      </c>
      <c r="O163" s="44" t="s">
        <v>13641</v>
      </c>
      <c r="P163" s="44" t="s">
        <v>13642</v>
      </c>
    </row>
    <row r="164" spans="1:16">
      <c r="A164" s="42" t="s">
        <v>4424</v>
      </c>
      <c r="B164" s="42" t="s">
        <v>4426</v>
      </c>
      <c r="C164" s="42" t="s">
        <v>3390</v>
      </c>
      <c r="D164" s="42" t="s">
        <v>13789</v>
      </c>
      <c r="E164" s="43">
        <v>2</v>
      </c>
      <c r="F164" s="43">
        <v>2</v>
      </c>
      <c r="G164" s="43">
        <v>0</v>
      </c>
      <c r="H164" s="43">
        <v>0</v>
      </c>
      <c r="I164" s="43">
        <v>0</v>
      </c>
      <c r="J164" s="43">
        <v>0</v>
      </c>
      <c r="K164" s="42" t="s">
        <v>9017</v>
      </c>
      <c r="L164" s="42" t="s">
        <v>13790</v>
      </c>
      <c r="M164" s="42" t="s">
        <v>13640</v>
      </c>
      <c r="N164" s="42" t="s">
        <v>3362</v>
      </c>
      <c r="O164" s="42" t="s">
        <v>13641</v>
      </c>
      <c r="P164" s="42" t="s">
        <v>13642</v>
      </c>
    </row>
    <row r="165" spans="1:16">
      <c r="A165" s="44" t="s">
        <v>3935</v>
      </c>
      <c r="B165" s="44" t="s">
        <v>3937</v>
      </c>
      <c r="C165" s="44" t="s">
        <v>3390</v>
      </c>
      <c r="D165" s="44" t="s">
        <v>13791</v>
      </c>
      <c r="E165" s="45">
        <v>1</v>
      </c>
      <c r="F165" s="45">
        <v>1</v>
      </c>
      <c r="G165" s="45">
        <v>0</v>
      </c>
      <c r="H165" s="45">
        <v>0</v>
      </c>
      <c r="I165" s="45">
        <v>0</v>
      </c>
      <c r="J165" s="45">
        <v>0</v>
      </c>
      <c r="K165" s="44" t="s">
        <v>13689</v>
      </c>
      <c r="L165" s="44" t="s">
        <v>13659</v>
      </c>
      <c r="M165" s="44" t="s">
        <v>13640</v>
      </c>
      <c r="N165" s="44" t="s">
        <v>3362</v>
      </c>
      <c r="O165" s="44" t="s">
        <v>13641</v>
      </c>
      <c r="P165" s="44" t="s">
        <v>13642</v>
      </c>
    </row>
    <row r="166" spans="1:16">
      <c r="A166" s="42" t="s">
        <v>3605</v>
      </c>
      <c r="B166" s="42" t="s">
        <v>3607</v>
      </c>
      <c r="C166" s="42" t="s">
        <v>3366</v>
      </c>
      <c r="D166" s="42" t="s">
        <v>3606</v>
      </c>
      <c r="E166" s="43">
        <v>9</v>
      </c>
      <c r="F166" s="43">
        <v>9</v>
      </c>
      <c r="G166" s="43">
        <v>0</v>
      </c>
      <c r="H166" s="43">
        <v>0</v>
      </c>
      <c r="I166" s="43">
        <v>0</v>
      </c>
      <c r="J166" s="43">
        <v>0</v>
      </c>
      <c r="K166" s="42" t="s">
        <v>13097</v>
      </c>
      <c r="L166" s="42" t="s">
        <v>13097</v>
      </c>
      <c r="M166" s="42" t="s">
        <v>13640</v>
      </c>
      <c r="N166" s="42" t="s">
        <v>3350</v>
      </c>
      <c r="O166" s="42" t="s">
        <v>13641</v>
      </c>
      <c r="P166" s="42" t="s">
        <v>13642</v>
      </c>
    </row>
    <row r="167" spans="1:16">
      <c r="A167" s="44" t="s">
        <v>3828</v>
      </c>
      <c r="B167" s="44" t="s">
        <v>3831</v>
      </c>
      <c r="C167" s="44" t="s">
        <v>51</v>
      </c>
      <c r="D167" s="44" t="s">
        <v>13792</v>
      </c>
      <c r="E167" s="45">
        <v>9</v>
      </c>
      <c r="F167" s="45">
        <v>9</v>
      </c>
      <c r="G167" s="45">
        <v>0</v>
      </c>
      <c r="H167" s="45">
        <v>0</v>
      </c>
      <c r="I167" s="45">
        <v>0</v>
      </c>
      <c r="J167" s="45">
        <v>0</v>
      </c>
      <c r="K167" s="44" t="s">
        <v>13305</v>
      </c>
      <c r="L167" s="44" t="s">
        <v>13793</v>
      </c>
      <c r="M167" s="44" t="s">
        <v>13654</v>
      </c>
      <c r="N167" s="44" t="s">
        <v>3350</v>
      </c>
      <c r="O167" s="44" t="s">
        <v>13641</v>
      </c>
      <c r="P167" s="44" t="s">
        <v>13642</v>
      </c>
    </row>
    <row r="168" spans="1:16">
      <c r="A168" s="42" t="s">
        <v>3570</v>
      </c>
      <c r="B168" s="42" t="s">
        <v>3572</v>
      </c>
      <c r="C168" s="42" t="s">
        <v>3366</v>
      </c>
      <c r="D168" s="42" t="s">
        <v>13794</v>
      </c>
      <c r="E168" s="43">
        <v>20</v>
      </c>
      <c r="F168" s="43">
        <v>20</v>
      </c>
      <c r="G168" s="43">
        <v>6</v>
      </c>
      <c r="H168" s="43">
        <v>6</v>
      </c>
      <c r="I168" s="43">
        <v>0</v>
      </c>
      <c r="J168" s="43">
        <v>0</v>
      </c>
      <c r="K168" s="42" t="s">
        <v>8861</v>
      </c>
      <c r="L168" s="42" t="s">
        <v>8862</v>
      </c>
      <c r="M168" s="42" t="s">
        <v>13640</v>
      </c>
      <c r="N168" s="42" t="s">
        <v>3362</v>
      </c>
      <c r="O168" s="42" t="s">
        <v>13641</v>
      </c>
      <c r="P168" s="42" t="s">
        <v>13642</v>
      </c>
    </row>
    <row r="169" spans="1:16">
      <c r="A169" s="44" t="s">
        <v>5706</v>
      </c>
      <c r="B169" s="44" t="s">
        <v>5708</v>
      </c>
      <c r="C169" s="45"/>
      <c r="D169" s="44" t="s">
        <v>5707</v>
      </c>
      <c r="E169" s="45">
        <v>1</v>
      </c>
      <c r="F169" s="45">
        <v>1</v>
      </c>
      <c r="G169" s="45">
        <v>0</v>
      </c>
      <c r="H169" s="45">
        <v>0</v>
      </c>
      <c r="I169" s="45">
        <v>0</v>
      </c>
      <c r="J169" s="45">
        <v>1</v>
      </c>
      <c r="K169" s="44" t="s">
        <v>8967</v>
      </c>
      <c r="L169" s="44" t="s">
        <v>13435</v>
      </c>
      <c r="M169" s="44" t="s">
        <v>13640</v>
      </c>
      <c r="N169" s="44" t="s">
        <v>3362</v>
      </c>
      <c r="O169" s="44" t="s">
        <v>13641</v>
      </c>
      <c r="P169" s="44" t="s">
        <v>13646</v>
      </c>
    </row>
    <row r="170" spans="1:16">
      <c r="A170" s="42" t="s">
        <v>4444</v>
      </c>
      <c r="B170" s="42" t="s">
        <v>4446</v>
      </c>
      <c r="C170" s="43"/>
      <c r="D170" s="42" t="s">
        <v>4445</v>
      </c>
      <c r="E170" s="43">
        <v>2</v>
      </c>
      <c r="F170" s="43">
        <v>2</v>
      </c>
      <c r="G170" s="43">
        <v>0</v>
      </c>
      <c r="H170" s="43">
        <v>0</v>
      </c>
      <c r="I170" s="43">
        <v>0</v>
      </c>
      <c r="J170" s="43">
        <v>2</v>
      </c>
      <c r="K170" s="42" t="s">
        <v>12770</v>
      </c>
      <c r="L170" s="42" t="s">
        <v>13127</v>
      </c>
      <c r="M170" s="42" t="s">
        <v>13640</v>
      </c>
      <c r="N170" s="42" t="s">
        <v>3362</v>
      </c>
      <c r="O170" s="42" t="s">
        <v>13641</v>
      </c>
      <c r="P170" s="42" t="s">
        <v>13646</v>
      </c>
    </row>
    <row r="171" spans="1:16">
      <c r="A171" s="44" t="s">
        <v>5008</v>
      </c>
      <c r="B171" s="44" t="s">
        <v>5010</v>
      </c>
      <c r="C171" s="45"/>
      <c r="D171" s="44" t="s">
        <v>5009</v>
      </c>
      <c r="E171" s="45">
        <v>2</v>
      </c>
      <c r="F171" s="45">
        <v>2</v>
      </c>
      <c r="G171" s="45">
        <v>0</v>
      </c>
      <c r="H171" s="45">
        <v>0</v>
      </c>
      <c r="I171" s="45">
        <v>0</v>
      </c>
      <c r="J171" s="45">
        <v>2</v>
      </c>
      <c r="K171" s="44" t="s">
        <v>13367</v>
      </c>
      <c r="L171" s="44" t="s">
        <v>13795</v>
      </c>
      <c r="M171" s="44" t="s">
        <v>13640</v>
      </c>
      <c r="N171" s="44" t="s">
        <v>3350</v>
      </c>
      <c r="O171" s="44" t="s">
        <v>13641</v>
      </c>
      <c r="P171" s="44" t="s">
        <v>13646</v>
      </c>
    </row>
    <row r="172" spans="1:16">
      <c r="A172" s="42" t="s">
        <v>3792</v>
      </c>
      <c r="B172" s="42" t="s">
        <v>3794</v>
      </c>
      <c r="C172" s="43"/>
      <c r="D172" s="42" t="s">
        <v>3793</v>
      </c>
      <c r="E172" s="43">
        <v>2</v>
      </c>
      <c r="F172" s="43">
        <v>2</v>
      </c>
      <c r="G172" s="43">
        <v>0</v>
      </c>
      <c r="H172" s="43">
        <v>0</v>
      </c>
      <c r="I172" s="43">
        <v>0</v>
      </c>
      <c r="J172" s="43">
        <v>2</v>
      </c>
      <c r="K172" s="42" t="s">
        <v>13115</v>
      </c>
      <c r="L172" s="42" t="s">
        <v>13796</v>
      </c>
      <c r="M172" s="42" t="s">
        <v>13640</v>
      </c>
      <c r="N172" s="42" t="s">
        <v>3350</v>
      </c>
      <c r="O172" s="42" t="s">
        <v>13641</v>
      </c>
      <c r="P172" s="42" t="s">
        <v>13646</v>
      </c>
    </row>
    <row r="173" spans="1:16">
      <c r="A173" s="44" t="s">
        <v>4040</v>
      </c>
      <c r="B173" s="44" t="s">
        <v>4042</v>
      </c>
      <c r="C173" s="44" t="s">
        <v>3345</v>
      </c>
      <c r="D173" s="44" t="s">
        <v>13797</v>
      </c>
      <c r="E173" s="45">
        <v>2</v>
      </c>
      <c r="F173" s="45">
        <v>2</v>
      </c>
      <c r="G173" s="45">
        <v>0</v>
      </c>
      <c r="H173" s="45">
        <v>0</v>
      </c>
      <c r="I173" s="45">
        <v>0</v>
      </c>
      <c r="J173" s="45">
        <v>0</v>
      </c>
      <c r="K173" s="44" t="s">
        <v>12752</v>
      </c>
      <c r="L173" s="44" t="s">
        <v>9085</v>
      </c>
      <c r="M173" s="44" t="s">
        <v>13640</v>
      </c>
      <c r="N173" s="44" t="s">
        <v>3350</v>
      </c>
      <c r="O173" s="44" t="s">
        <v>13641</v>
      </c>
      <c r="P173" s="44" t="s">
        <v>13642</v>
      </c>
    </row>
    <row r="174" spans="1:16">
      <c r="A174" s="42" t="s">
        <v>4045</v>
      </c>
      <c r="B174" s="42" t="s">
        <v>4047</v>
      </c>
      <c r="C174" s="42" t="s">
        <v>3345</v>
      </c>
      <c r="D174" s="42" t="s">
        <v>4046</v>
      </c>
      <c r="E174" s="43">
        <v>8</v>
      </c>
      <c r="F174" s="43">
        <v>8</v>
      </c>
      <c r="G174" s="43">
        <v>0</v>
      </c>
      <c r="H174" s="43">
        <v>0</v>
      </c>
      <c r="I174" s="43">
        <v>0</v>
      </c>
      <c r="J174" s="43">
        <v>0</v>
      </c>
      <c r="K174" s="42" t="s">
        <v>8809</v>
      </c>
      <c r="L174" s="42" t="s">
        <v>13798</v>
      </c>
      <c r="M174" s="42" t="s">
        <v>13640</v>
      </c>
      <c r="N174" s="42" t="s">
        <v>3350</v>
      </c>
      <c r="O174" s="42" t="s">
        <v>13641</v>
      </c>
      <c r="P174" s="42" t="s">
        <v>13642</v>
      </c>
    </row>
    <row r="175" spans="1:16">
      <c r="A175" s="44" t="s">
        <v>4565</v>
      </c>
      <c r="B175" s="44" t="s">
        <v>4567</v>
      </c>
      <c r="C175" s="45"/>
      <c r="D175" s="44" t="s">
        <v>13799</v>
      </c>
      <c r="E175" s="45">
        <v>12</v>
      </c>
      <c r="F175" s="45">
        <v>12</v>
      </c>
      <c r="G175" s="45">
        <v>0</v>
      </c>
      <c r="H175" s="45">
        <v>0</v>
      </c>
      <c r="I175" s="45">
        <v>0</v>
      </c>
      <c r="J175" s="45">
        <v>12</v>
      </c>
      <c r="K175" s="44" t="s">
        <v>13135</v>
      </c>
      <c r="L175" s="44" t="s">
        <v>13800</v>
      </c>
      <c r="M175" s="44" t="s">
        <v>13640</v>
      </c>
      <c r="N175" s="44" t="s">
        <v>3350</v>
      </c>
      <c r="O175" s="44" t="s">
        <v>13641</v>
      </c>
      <c r="P175" s="44" t="s">
        <v>13646</v>
      </c>
    </row>
    <row r="176" spans="1:16">
      <c r="A176" s="42" t="s">
        <v>3970</v>
      </c>
      <c r="B176" s="42" t="s">
        <v>3972</v>
      </c>
      <c r="C176" s="42" t="s">
        <v>56</v>
      </c>
      <c r="D176" s="42" t="s">
        <v>3971</v>
      </c>
      <c r="E176" s="43">
        <v>10</v>
      </c>
      <c r="F176" s="43">
        <v>10</v>
      </c>
      <c r="G176" s="43">
        <v>0</v>
      </c>
      <c r="H176" s="43">
        <v>0</v>
      </c>
      <c r="I176" s="43">
        <v>0</v>
      </c>
      <c r="J176" s="43">
        <v>0</v>
      </c>
      <c r="K176" s="42" t="s">
        <v>13583</v>
      </c>
      <c r="L176" s="42" t="s">
        <v>12863</v>
      </c>
      <c r="M176" s="42" t="s">
        <v>13640</v>
      </c>
      <c r="N176" s="42" t="s">
        <v>3350</v>
      </c>
      <c r="O176" s="42" t="s">
        <v>13641</v>
      </c>
      <c r="P176" s="42" t="s">
        <v>13642</v>
      </c>
    </row>
    <row r="177" spans="1:16">
      <c r="A177" s="44" t="s">
        <v>3757</v>
      </c>
      <c r="B177" s="44" t="s">
        <v>3759</v>
      </c>
      <c r="C177" s="44" t="s">
        <v>3390</v>
      </c>
      <c r="D177" s="44" t="s">
        <v>13801</v>
      </c>
      <c r="E177" s="45">
        <v>19</v>
      </c>
      <c r="F177" s="45">
        <v>18</v>
      </c>
      <c r="G177" s="45">
        <v>2</v>
      </c>
      <c r="H177" s="45">
        <v>1</v>
      </c>
      <c r="I177" s="45">
        <v>1</v>
      </c>
      <c r="J177" s="45">
        <v>0</v>
      </c>
      <c r="K177" s="44" t="s">
        <v>8892</v>
      </c>
      <c r="L177" s="44" t="s">
        <v>13802</v>
      </c>
      <c r="M177" s="44" t="s">
        <v>13640</v>
      </c>
      <c r="N177" s="44" t="s">
        <v>3362</v>
      </c>
      <c r="O177" s="44" t="s">
        <v>13641</v>
      </c>
      <c r="P177" s="44" t="s">
        <v>13643</v>
      </c>
    </row>
    <row r="178" spans="1:16">
      <c r="A178" s="42" t="s">
        <v>4177</v>
      </c>
      <c r="B178" s="42" t="s">
        <v>4179</v>
      </c>
      <c r="C178" s="42" t="s">
        <v>3390</v>
      </c>
      <c r="D178" s="42" t="s">
        <v>13803</v>
      </c>
      <c r="E178" s="43">
        <v>1</v>
      </c>
      <c r="F178" s="43">
        <v>1</v>
      </c>
      <c r="G178" s="43">
        <v>0</v>
      </c>
      <c r="H178" s="43">
        <v>0</v>
      </c>
      <c r="I178" s="43">
        <v>0</v>
      </c>
      <c r="J178" s="43">
        <v>0</v>
      </c>
      <c r="K178" s="42" t="s">
        <v>8821</v>
      </c>
      <c r="L178" s="42" t="s">
        <v>8862</v>
      </c>
      <c r="M178" s="42" t="s">
        <v>13640</v>
      </c>
      <c r="N178" s="42" t="s">
        <v>3350</v>
      </c>
      <c r="O178" s="42" t="s">
        <v>13641</v>
      </c>
      <c r="P178" s="42" t="s">
        <v>13642</v>
      </c>
    </row>
    <row r="179" spans="1:16">
      <c r="A179" s="44" t="s">
        <v>3637</v>
      </c>
      <c r="B179" s="44" t="s">
        <v>3639</v>
      </c>
      <c r="C179" s="44" t="s">
        <v>3622</v>
      </c>
      <c r="D179" s="44" t="s">
        <v>3638</v>
      </c>
      <c r="E179" s="45">
        <v>3</v>
      </c>
      <c r="F179" s="45">
        <v>3</v>
      </c>
      <c r="G179" s="45">
        <v>0</v>
      </c>
      <c r="H179" s="45">
        <v>0</v>
      </c>
      <c r="I179" s="45">
        <v>0</v>
      </c>
      <c r="J179" s="45">
        <v>0</v>
      </c>
      <c r="K179" s="44" t="s">
        <v>13501</v>
      </c>
      <c r="L179" s="44" t="s">
        <v>8782</v>
      </c>
      <c r="M179" s="44" t="s">
        <v>13640</v>
      </c>
      <c r="N179" s="44" t="s">
        <v>3362</v>
      </c>
      <c r="O179" s="44" t="s">
        <v>13641</v>
      </c>
      <c r="P179" s="44" t="s">
        <v>13642</v>
      </c>
    </row>
    <row r="180" spans="1:16">
      <c r="A180" s="42" t="s">
        <v>3632</v>
      </c>
      <c r="B180" s="42" t="s">
        <v>3634</v>
      </c>
      <c r="C180" s="42" t="s">
        <v>3622</v>
      </c>
      <c r="D180" s="42" t="s">
        <v>3633</v>
      </c>
      <c r="E180" s="43">
        <v>4</v>
      </c>
      <c r="F180" s="43">
        <v>4</v>
      </c>
      <c r="G180" s="43">
        <v>0</v>
      </c>
      <c r="H180" s="43">
        <v>0</v>
      </c>
      <c r="I180" s="43">
        <v>0</v>
      </c>
      <c r="J180" s="43">
        <v>0</v>
      </c>
      <c r="K180" s="42" t="s">
        <v>13501</v>
      </c>
      <c r="L180" s="42" t="s">
        <v>8782</v>
      </c>
      <c r="M180" s="42" t="s">
        <v>13640</v>
      </c>
      <c r="N180" s="42" t="s">
        <v>3362</v>
      </c>
      <c r="O180" s="42" t="s">
        <v>13641</v>
      </c>
      <c r="P180" s="42" t="s">
        <v>13642</v>
      </c>
    </row>
    <row r="181" spans="1:16">
      <c r="A181" s="44" t="s">
        <v>3657</v>
      </c>
      <c r="B181" s="44" t="s">
        <v>3659</v>
      </c>
      <c r="C181" s="44" t="s">
        <v>3622</v>
      </c>
      <c r="D181" s="44" t="s">
        <v>3658</v>
      </c>
      <c r="E181" s="45">
        <v>1</v>
      </c>
      <c r="F181" s="45">
        <v>1</v>
      </c>
      <c r="G181" s="45">
        <v>0</v>
      </c>
      <c r="H181" s="45">
        <v>0</v>
      </c>
      <c r="I181" s="45">
        <v>0</v>
      </c>
      <c r="J181" s="45">
        <v>0</v>
      </c>
      <c r="K181" s="44" t="s">
        <v>13501</v>
      </c>
      <c r="L181" s="44" t="s">
        <v>8782</v>
      </c>
      <c r="M181" s="44" t="s">
        <v>13640</v>
      </c>
      <c r="N181" s="44" t="s">
        <v>3362</v>
      </c>
      <c r="O181" s="44" t="s">
        <v>13641</v>
      </c>
      <c r="P181" s="44" t="s">
        <v>13642</v>
      </c>
    </row>
    <row r="182" spans="1:16">
      <c r="A182" s="42" t="s">
        <v>3642</v>
      </c>
      <c r="B182" s="42" t="s">
        <v>3644</v>
      </c>
      <c r="C182" s="42" t="s">
        <v>3622</v>
      </c>
      <c r="D182" s="42" t="s">
        <v>3643</v>
      </c>
      <c r="E182" s="43">
        <v>4</v>
      </c>
      <c r="F182" s="43">
        <v>4</v>
      </c>
      <c r="G182" s="43">
        <v>0</v>
      </c>
      <c r="H182" s="43">
        <v>0</v>
      </c>
      <c r="I182" s="43">
        <v>0</v>
      </c>
      <c r="J182" s="43">
        <v>0</v>
      </c>
      <c r="K182" s="42" t="s">
        <v>13501</v>
      </c>
      <c r="L182" s="42" t="s">
        <v>8782</v>
      </c>
      <c r="M182" s="42" t="s">
        <v>13640</v>
      </c>
      <c r="N182" s="42" t="s">
        <v>3362</v>
      </c>
      <c r="O182" s="42" t="s">
        <v>13641</v>
      </c>
      <c r="P182" s="42" t="s">
        <v>13642</v>
      </c>
    </row>
    <row r="183" spans="1:16">
      <c r="A183" s="44" t="s">
        <v>3652</v>
      </c>
      <c r="B183" s="44" t="s">
        <v>3654</v>
      </c>
      <c r="C183" s="44" t="s">
        <v>3622</v>
      </c>
      <c r="D183" s="44" t="s">
        <v>3653</v>
      </c>
      <c r="E183" s="45">
        <v>4</v>
      </c>
      <c r="F183" s="45">
        <v>4</v>
      </c>
      <c r="G183" s="45">
        <v>0</v>
      </c>
      <c r="H183" s="45">
        <v>0</v>
      </c>
      <c r="I183" s="45">
        <v>0</v>
      </c>
      <c r="J183" s="45">
        <v>0</v>
      </c>
      <c r="K183" s="44" t="s">
        <v>13501</v>
      </c>
      <c r="L183" s="44" t="s">
        <v>8782</v>
      </c>
      <c r="M183" s="44" t="s">
        <v>13640</v>
      </c>
      <c r="N183" s="44" t="s">
        <v>3362</v>
      </c>
      <c r="O183" s="44" t="s">
        <v>13641</v>
      </c>
      <c r="P183" s="44" t="s">
        <v>13642</v>
      </c>
    </row>
    <row r="184" spans="1:16">
      <c r="A184" s="42" t="s">
        <v>3647</v>
      </c>
      <c r="B184" s="42" t="s">
        <v>3649</v>
      </c>
      <c r="C184" s="42" t="s">
        <v>3622</v>
      </c>
      <c r="D184" s="42" t="s">
        <v>3648</v>
      </c>
      <c r="E184" s="43">
        <v>1</v>
      </c>
      <c r="F184" s="43">
        <v>1</v>
      </c>
      <c r="G184" s="43">
        <v>0</v>
      </c>
      <c r="H184" s="43">
        <v>0</v>
      </c>
      <c r="I184" s="43">
        <v>0</v>
      </c>
      <c r="J184" s="43">
        <v>0</v>
      </c>
      <c r="K184" s="42" t="s">
        <v>13501</v>
      </c>
      <c r="L184" s="42" t="s">
        <v>8782</v>
      </c>
      <c r="M184" s="42" t="s">
        <v>13640</v>
      </c>
      <c r="N184" s="42" t="s">
        <v>3362</v>
      </c>
      <c r="O184" s="42" t="s">
        <v>13641</v>
      </c>
      <c r="P184" s="42" t="s">
        <v>13642</v>
      </c>
    </row>
    <row r="185" spans="1:16">
      <c r="A185" s="44" t="s">
        <v>3662</v>
      </c>
      <c r="B185" s="44" t="s">
        <v>3664</v>
      </c>
      <c r="C185" s="44" t="s">
        <v>3622</v>
      </c>
      <c r="D185" s="44" t="s">
        <v>3663</v>
      </c>
      <c r="E185" s="45">
        <v>3</v>
      </c>
      <c r="F185" s="45">
        <v>3</v>
      </c>
      <c r="G185" s="45">
        <v>0</v>
      </c>
      <c r="H185" s="45">
        <v>0</v>
      </c>
      <c r="I185" s="45">
        <v>0</v>
      </c>
      <c r="J185" s="45">
        <v>0</v>
      </c>
      <c r="K185" s="44" t="s">
        <v>13501</v>
      </c>
      <c r="L185" s="44" t="s">
        <v>8782</v>
      </c>
      <c r="M185" s="44" t="s">
        <v>13640</v>
      </c>
      <c r="N185" s="44" t="s">
        <v>3362</v>
      </c>
      <c r="O185" s="44" t="s">
        <v>13641</v>
      </c>
      <c r="P185" s="44" t="s">
        <v>13642</v>
      </c>
    </row>
    <row r="186" spans="1:16">
      <c r="A186" s="42" t="s">
        <v>3627</v>
      </c>
      <c r="B186" s="42" t="s">
        <v>3629</v>
      </c>
      <c r="C186" s="42" t="s">
        <v>3622</v>
      </c>
      <c r="D186" s="42" t="s">
        <v>3628</v>
      </c>
      <c r="E186" s="43">
        <v>2</v>
      </c>
      <c r="F186" s="43">
        <v>2</v>
      </c>
      <c r="G186" s="43">
        <v>0</v>
      </c>
      <c r="H186" s="43">
        <v>0</v>
      </c>
      <c r="I186" s="43">
        <v>0</v>
      </c>
      <c r="J186" s="43">
        <v>0</v>
      </c>
      <c r="K186" s="42" t="s">
        <v>13501</v>
      </c>
      <c r="L186" s="42" t="s">
        <v>8782</v>
      </c>
      <c r="M186" s="42" t="s">
        <v>13640</v>
      </c>
      <c r="N186" s="42" t="s">
        <v>3362</v>
      </c>
      <c r="O186" s="42" t="s">
        <v>13641</v>
      </c>
      <c r="P186" s="42" t="s">
        <v>13642</v>
      </c>
    </row>
    <row r="187" spans="1:16">
      <c r="A187" s="44" t="s">
        <v>6280</v>
      </c>
      <c r="B187" s="44" t="s">
        <v>6282</v>
      </c>
      <c r="C187" s="44" t="s">
        <v>3390</v>
      </c>
      <c r="D187" s="44" t="s">
        <v>13804</v>
      </c>
      <c r="E187" s="45">
        <v>1</v>
      </c>
      <c r="F187" s="45">
        <v>1</v>
      </c>
      <c r="G187" s="45">
        <v>0</v>
      </c>
      <c r="H187" s="45">
        <v>0</v>
      </c>
      <c r="I187" s="45">
        <v>0</v>
      </c>
      <c r="J187" s="45">
        <v>0</v>
      </c>
      <c r="K187" s="44" t="s">
        <v>12832</v>
      </c>
      <c r="L187" s="44" t="s">
        <v>12825</v>
      </c>
      <c r="M187" s="44" t="s">
        <v>13640</v>
      </c>
      <c r="N187" s="44" t="s">
        <v>3350</v>
      </c>
      <c r="O187" s="44" t="s">
        <v>13641</v>
      </c>
      <c r="P187" s="44" t="s">
        <v>13642</v>
      </c>
    </row>
    <row r="188" spans="1:16">
      <c r="A188" s="42" t="s">
        <v>3672</v>
      </c>
      <c r="B188" s="42" t="s">
        <v>3674</v>
      </c>
      <c r="C188" s="42" t="s">
        <v>3622</v>
      </c>
      <c r="D188" s="42" t="s">
        <v>3673</v>
      </c>
      <c r="E188" s="43">
        <v>3</v>
      </c>
      <c r="F188" s="43">
        <v>3</v>
      </c>
      <c r="G188" s="43">
        <v>0</v>
      </c>
      <c r="H188" s="43">
        <v>0</v>
      </c>
      <c r="I188" s="43">
        <v>0</v>
      </c>
      <c r="J188" s="43">
        <v>0</v>
      </c>
      <c r="K188" s="42" t="s">
        <v>13501</v>
      </c>
      <c r="L188" s="42" t="s">
        <v>8782</v>
      </c>
      <c r="M188" s="42" t="s">
        <v>13640</v>
      </c>
      <c r="N188" s="42" t="s">
        <v>3362</v>
      </c>
      <c r="O188" s="42" t="s">
        <v>13641</v>
      </c>
      <c r="P188" s="42" t="s">
        <v>13642</v>
      </c>
    </row>
    <row r="189" spans="1:16">
      <c r="A189" s="44" t="s">
        <v>3677</v>
      </c>
      <c r="B189" s="44" t="s">
        <v>3679</v>
      </c>
      <c r="C189" s="44" t="s">
        <v>3622</v>
      </c>
      <c r="D189" s="44" t="s">
        <v>3678</v>
      </c>
      <c r="E189" s="45">
        <v>1</v>
      </c>
      <c r="F189" s="45">
        <v>1</v>
      </c>
      <c r="G189" s="45">
        <v>0</v>
      </c>
      <c r="H189" s="45">
        <v>0</v>
      </c>
      <c r="I189" s="45">
        <v>0</v>
      </c>
      <c r="J189" s="45">
        <v>0</v>
      </c>
      <c r="K189" s="44" t="s">
        <v>13501</v>
      </c>
      <c r="L189" s="44" t="s">
        <v>8782</v>
      </c>
      <c r="M189" s="44" t="s">
        <v>13640</v>
      </c>
      <c r="N189" s="44" t="s">
        <v>3362</v>
      </c>
      <c r="O189" s="44" t="s">
        <v>13641</v>
      </c>
      <c r="P189" s="44" t="s">
        <v>13642</v>
      </c>
    </row>
    <row r="190" spans="1:16">
      <c r="A190" s="42" t="s">
        <v>3667</v>
      </c>
      <c r="B190" s="42" t="s">
        <v>3669</v>
      </c>
      <c r="C190" s="42" t="s">
        <v>3622</v>
      </c>
      <c r="D190" s="42" t="s">
        <v>3668</v>
      </c>
      <c r="E190" s="43">
        <v>4</v>
      </c>
      <c r="F190" s="43">
        <v>4</v>
      </c>
      <c r="G190" s="43">
        <v>0</v>
      </c>
      <c r="H190" s="43">
        <v>0</v>
      </c>
      <c r="I190" s="43">
        <v>0</v>
      </c>
      <c r="J190" s="43">
        <v>0</v>
      </c>
      <c r="K190" s="42" t="s">
        <v>13501</v>
      </c>
      <c r="L190" s="42" t="s">
        <v>8782</v>
      </c>
      <c r="M190" s="42" t="s">
        <v>13640</v>
      </c>
      <c r="N190" s="42" t="s">
        <v>3362</v>
      </c>
      <c r="O190" s="42" t="s">
        <v>13641</v>
      </c>
      <c r="P190" s="42" t="s">
        <v>13642</v>
      </c>
    </row>
    <row r="191" spans="1:16">
      <c r="A191" s="44" t="s">
        <v>3682</v>
      </c>
      <c r="B191" s="44" t="s">
        <v>3684</v>
      </c>
      <c r="C191" s="44" t="s">
        <v>3622</v>
      </c>
      <c r="D191" s="44" t="s">
        <v>3683</v>
      </c>
      <c r="E191" s="45">
        <v>7</v>
      </c>
      <c r="F191" s="45">
        <v>7</v>
      </c>
      <c r="G191" s="45">
        <v>0</v>
      </c>
      <c r="H191" s="45">
        <v>0</v>
      </c>
      <c r="I191" s="45">
        <v>0</v>
      </c>
      <c r="J191" s="45">
        <v>0</v>
      </c>
      <c r="K191" s="44" t="s">
        <v>13501</v>
      </c>
      <c r="L191" s="44" t="s">
        <v>8782</v>
      </c>
      <c r="M191" s="44" t="s">
        <v>13640</v>
      </c>
      <c r="N191" s="44" t="s">
        <v>3362</v>
      </c>
      <c r="O191" s="44" t="s">
        <v>13641</v>
      </c>
      <c r="P191" s="44" t="s">
        <v>13642</v>
      </c>
    </row>
    <row r="192" spans="1:16">
      <c r="A192" s="42" t="s">
        <v>4267</v>
      </c>
      <c r="B192" s="42" t="s">
        <v>4269</v>
      </c>
      <c r="C192" s="42" t="s">
        <v>51</v>
      </c>
      <c r="D192" s="42" t="s">
        <v>4268</v>
      </c>
      <c r="E192" s="43">
        <v>4</v>
      </c>
      <c r="F192" s="43">
        <v>4</v>
      </c>
      <c r="G192" s="43">
        <v>0</v>
      </c>
      <c r="H192" s="43">
        <v>0</v>
      </c>
      <c r="I192" s="43">
        <v>0</v>
      </c>
      <c r="J192" s="43">
        <v>0</v>
      </c>
      <c r="K192" s="42" t="s">
        <v>9068</v>
      </c>
      <c r="L192" s="42" t="s">
        <v>13805</v>
      </c>
      <c r="M192" s="42" t="s">
        <v>13640</v>
      </c>
      <c r="N192" s="42" t="s">
        <v>3350</v>
      </c>
      <c r="O192" s="42" t="s">
        <v>13641</v>
      </c>
      <c r="P192" s="42" t="s">
        <v>13642</v>
      </c>
    </row>
    <row r="193" spans="1:16">
      <c r="A193" s="44" t="s">
        <v>3741</v>
      </c>
      <c r="B193" s="44" t="s">
        <v>3743</v>
      </c>
      <c r="C193" s="44" t="s">
        <v>93</v>
      </c>
      <c r="D193" s="44" t="s">
        <v>3742</v>
      </c>
      <c r="E193" s="45">
        <v>3</v>
      </c>
      <c r="F193" s="45">
        <v>3</v>
      </c>
      <c r="G193" s="45">
        <v>0</v>
      </c>
      <c r="H193" s="45">
        <v>0</v>
      </c>
      <c r="I193" s="45">
        <v>0</v>
      </c>
      <c r="J193" s="45">
        <v>0</v>
      </c>
      <c r="K193" s="44" t="s">
        <v>13310</v>
      </c>
      <c r="L193" s="44" t="s">
        <v>13806</v>
      </c>
      <c r="M193" s="44" t="s">
        <v>13640</v>
      </c>
      <c r="N193" s="44" t="s">
        <v>3350</v>
      </c>
      <c r="O193" s="44" t="s">
        <v>13641</v>
      </c>
      <c r="P193" s="44" t="s">
        <v>13642</v>
      </c>
    </row>
    <row r="194" spans="1:16">
      <c r="A194" s="42" t="s">
        <v>3575</v>
      </c>
      <c r="B194" s="42" t="s">
        <v>3577</v>
      </c>
      <c r="C194" s="42" t="s">
        <v>3390</v>
      </c>
      <c r="D194" s="42" t="s">
        <v>3576</v>
      </c>
      <c r="E194" s="43">
        <v>2</v>
      </c>
      <c r="F194" s="43">
        <v>2</v>
      </c>
      <c r="G194" s="43">
        <v>2</v>
      </c>
      <c r="H194" s="43">
        <v>0</v>
      </c>
      <c r="I194" s="43">
        <v>2</v>
      </c>
      <c r="J194" s="43">
        <v>0</v>
      </c>
      <c r="K194" s="42" t="s">
        <v>13096</v>
      </c>
      <c r="L194" s="42" t="s">
        <v>12761</v>
      </c>
      <c r="M194" s="42" t="s">
        <v>13640</v>
      </c>
      <c r="N194" s="42" t="s">
        <v>3362</v>
      </c>
      <c r="O194" s="42" t="s">
        <v>13641</v>
      </c>
      <c r="P194" s="42" t="s">
        <v>13643</v>
      </c>
    </row>
    <row r="195" spans="1:16">
      <c r="A195" s="44" t="s">
        <v>5088</v>
      </c>
      <c r="B195" s="44" t="s">
        <v>5090</v>
      </c>
      <c r="C195" s="44" t="s">
        <v>3390</v>
      </c>
      <c r="D195" s="44" t="s">
        <v>13807</v>
      </c>
      <c r="E195" s="45">
        <v>5</v>
      </c>
      <c r="F195" s="45">
        <v>5</v>
      </c>
      <c r="G195" s="45">
        <v>0</v>
      </c>
      <c r="H195" s="45">
        <v>0</v>
      </c>
      <c r="I195" s="45">
        <v>0</v>
      </c>
      <c r="J195" s="45">
        <v>0</v>
      </c>
      <c r="K195" s="44" t="s">
        <v>9351</v>
      </c>
      <c r="L195" s="44" t="s">
        <v>13808</v>
      </c>
      <c r="M195" s="44" t="s">
        <v>13640</v>
      </c>
      <c r="N195" s="44" t="s">
        <v>3350</v>
      </c>
      <c r="O195" s="44" t="s">
        <v>13641</v>
      </c>
      <c r="P195" s="44" t="s">
        <v>13642</v>
      </c>
    </row>
    <row r="196" spans="1:16">
      <c r="A196" s="42" t="s">
        <v>4353</v>
      </c>
      <c r="B196" s="42" t="s">
        <v>4355</v>
      </c>
      <c r="C196" s="43"/>
      <c r="D196" s="42" t="s">
        <v>4354</v>
      </c>
      <c r="E196" s="43">
        <v>4</v>
      </c>
      <c r="F196" s="43">
        <v>4</v>
      </c>
      <c r="G196" s="43">
        <v>0</v>
      </c>
      <c r="H196" s="43">
        <v>0</v>
      </c>
      <c r="I196" s="43">
        <v>0</v>
      </c>
      <c r="J196" s="43">
        <v>4</v>
      </c>
      <c r="K196" s="42" t="s">
        <v>9179</v>
      </c>
      <c r="L196" s="42" t="s">
        <v>13127</v>
      </c>
      <c r="M196" s="42" t="s">
        <v>13640</v>
      </c>
      <c r="N196" s="42" t="s">
        <v>3350</v>
      </c>
      <c r="O196" s="42" t="s">
        <v>13641</v>
      </c>
      <c r="P196" s="42" t="s">
        <v>13646</v>
      </c>
    </row>
    <row r="197" spans="1:16">
      <c r="A197" s="44" t="s">
        <v>6056</v>
      </c>
      <c r="B197" s="44" t="s">
        <v>6058</v>
      </c>
      <c r="C197" s="44" t="s">
        <v>3390</v>
      </c>
      <c r="D197" s="44" t="s">
        <v>13809</v>
      </c>
      <c r="E197" s="45">
        <v>3</v>
      </c>
      <c r="F197" s="45">
        <v>3</v>
      </c>
      <c r="G197" s="45">
        <v>0</v>
      </c>
      <c r="H197" s="45">
        <v>0</v>
      </c>
      <c r="I197" s="45">
        <v>0</v>
      </c>
      <c r="J197" s="45">
        <v>0</v>
      </c>
      <c r="K197" s="44" t="s">
        <v>13435</v>
      </c>
      <c r="L197" s="44" t="s">
        <v>13810</v>
      </c>
      <c r="M197" s="44" t="s">
        <v>13640</v>
      </c>
      <c r="N197" s="44" t="s">
        <v>3362</v>
      </c>
      <c r="O197" s="44" t="s">
        <v>13641</v>
      </c>
      <c r="P197" s="44" t="s">
        <v>13642</v>
      </c>
    </row>
    <row r="198" spans="1:16">
      <c r="A198" s="42" t="s">
        <v>3580</v>
      </c>
      <c r="B198" s="42" t="s">
        <v>3582</v>
      </c>
      <c r="C198" s="42" t="s">
        <v>93</v>
      </c>
      <c r="D198" s="42" t="s">
        <v>13811</v>
      </c>
      <c r="E198" s="43">
        <v>1</v>
      </c>
      <c r="F198" s="43">
        <v>1</v>
      </c>
      <c r="G198" s="43">
        <v>0</v>
      </c>
      <c r="H198" s="43">
        <v>0</v>
      </c>
      <c r="I198" s="43">
        <v>0</v>
      </c>
      <c r="J198" s="43">
        <v>0</v>
      </c>
      <c r="K198" s="42" t="s">
        <v>13262</v>
      </c>
      <c r="L198" s="42" t="s">
        <v>13262</v>
      </c>
      <c r="M198" s="42" t="s">
        <v>13640</v>
      </c>
      <c r="N198" s="42" t="s">
        <v>3350</v>
      </c>
      <c r="O198" s="42" t="s">
        <v>13641</v>
      </c>
      <c r="P198" s="42" t="s">
        <v>13642</v>
      </c>
    </row>
    <row r="199" spans="1:16">
      <c r="A199" s="44" t="s">
        <v>3693</v>
      </c>
      <c r="B199" s="44" t="s">
        <v>3695</v>
      </c>
      <c r="C199" s="44" t="s">
        <v>3366</v>
      </c>
      <c r="D199" s="44" t="s">
        <v>3694</v>
      </c>
      <c r="E199" s="45">
        <v>6</v>
      </c>
      <c r="F199" s="45">
        <v>6</v>
      </c>
      <c r="G199" s="45">
        <v>0</v>
      </c>
      <c r="H199" s="45">
        <v>0</v>
      </c>
      <c r="I199" s="45">
        <v>0</v>
      </c>
      <c r="J199" s="45">
        <v>0</v>
      </c>
      <c r="K199" s="44" t="s">
        <v>13103</v>
      </c>
      <c r="L199" s="44" t="s">
        <v>13812</v>
      </c>
      <c r="M199" s="44" t="s">
        <v>13640</v>
      </c>
      <c r="N199" s="44" t="s">
        <v>3362</v>
      </c>
      <c r="O199" s="44" t="s">
        <v>13641</v>
      </c>
      <c r="P199" s="44" t="s">
        <v>13642</v>
      </c>
    </row>
    <row r="200" spans="1:16">
      <c r="A200" s="42" t="s">
        <v>4725</v>
      </c>
      <c r="B200" s="42" t="s">
        <v>4727</v>
      </c>
      <c r="C200" s="42" t="s">
        <v>3390</v>
      </c>
      <c r="D200" s="42" t="s">
        <v>13813</v>
      </c>
      <c r="E200" s="43">
        <v>13</v>
      </c>
      <c r="F200" s="43">
        <v>11</v>
      </c>
      <c r="G200" s="43">
        <v>3</v>
      </c>
      <c r="H200" s="43">
        <v>1</v>
      </c>
      <c r="I200" s="43">
        <v>2</v>
      </c>
      <c r="J200" s="43">
        <v>0</v>
      </c>
      <c r="K200" s="42" t="s">
        <v>8897</v>
      </c>
      <c r="L200" s="42" t="s">
        <v>13814</v>
      </c>
      <c r="M200" s="42" t="s">
        <v>13640</v>
      </c>
      <c r="N200" s="42" t="s">
        <v>3362</v>
      </c>
      <c r="O200" s="42" t="s">
        <v>13641</v>
      </c>
      <c r="P200" s="42" t="s">
        <v>13643</v>
      </c>
    </row>
    <row r="201" spans="1:16">
      <c r="A201" s="44" t="s">
        <v>4136</v>
      </c>
      <c r="B201" s="44" t="s">
        <v>4138</v>
      </c>
      <c r="C201" s="44" t="s">
        <v>3390</v>
      </c>
      <c r="D201" s="44" t="s">
        <v>13815</v>
      </c>
      <c r="E201" s="45">
        <v>11</v>
      </c>
      <c r="F201" s="45">
        <v>11</v>
      </c>
      <c r="G201" s="45">
        <v>0</v>
      </c>
      <c r="H201" s="45">
        <v>0</v>
      </c>
      <c r="I201" s="45">
        <v>0</v>
      </c>
      <c r="J201" s="45">
        <v>0</v>
      </c>
      <c r="K201" s="44" t="s">
        <v>13310</v>
      </c>
      <c r="L201" s="44" t="s">
        <v>9623</v>
      </c>
      <c r="M201" s="44" t="s">
        <v>13640</v>
      </c>
      <c r="N201" s="44" t="s">
        <v>3350</v>
      </c>
      <c r="O201" s="44" t="s">
        <v>13641</v>
      </c>
      <c r="P201" s="44" t="s">
        <v>13642</v>
      </c>
    </row>
    <row r="202" spans="1:16">
      <c r="A202" s="42" t="s">
        <v>6845</v>
      </c>
      <c r="B202" s="42" t="s">
        <v>6847</v>
      </c>
      <c r="C202" s="42" t="s">
        <v>593</v>
      </c>
      <c r="D202" s="42" t="s">
        <v>13816</v>
      </c>
      <c r="E202" s="43">
        <v>52</v>
      </c>
      <c r="F202" s="43">
        <v>26</v>
      </c>
      <c r="G202" s="43">
        <v>6</v>
      </c>
      <c r="H202" s="43">
        <v>3</v>
      </c>
      <c r="I202" s="43">
        <v>3</v>
      </c>
      <c r="J202" s="43">
        <v>0</v>
      </c>
      <c r="K202" s="42" t="s">
        <v>8902</v>
      </c>
      <c r="L202" s="42" t="s">
        <v>13817</v>
      </c>
      <c r="M202" s="42" t="s">
        <v>13760</v>
      </c>
      <c r="N202" s="42" t="s">
        <v>3362</v>
      </c>
      <c r="O202" s="42" t="s">
        <v>13641</v>
      </c>
      <c r="P202" s="42" t="s">
        <v>13643</v>
      </c>
    </row>
    <row r="203" spans="1:16">
      <c r="A203" s="44" t="s">
        <v>5350</v>
      </c>
      <c r="B203" s="44" t="s">
        <v>5352</v>
      </c>
      <c r="C203" s="44" t="s">
        <v>56</v>
      </c>
      <c r="D203" s="44" t="s">
        <v>5351</v>
      </c>
      <c r="E203" s="45">
        <v>9</v>
      </c>
      <c r="F203" s="45">
        <v>9</v>
      </c>
      <c r="G203" s="45">
        <v>0</v>
      </c>
      <c r="H203" s="45">
        <v>0</v>
      </c>
      <c r="I203" s="45">
        <v>0</v>
      </c>
      <c r="J203" s="45">
        <v>0</v>
      </c>
      <c r="K203" s="44" t="s">
        <v>13065</v>
      </c>
      <c r="L203" s="44" t="s">
        <v>13818</v>
      </c>
      <c r="M203" s="44" t="s">
        <v>13662</v>
      </c>
      <c r="N203" s="44" t="s">
        <v>3362</v>
      </c>
      <c r="O203" s="44" t="s">
        <v>13641</v>
      </c>
      <c r="P203" s="44" t="s">
        <v>13642</v>
      </c>
    </row>
    <row r="204" spans="1:16">
      <c r="A204" s="42" t="s">
        <v>3965</v>
      </c>
      <c r="B204" s="42" t="s">
        <v>3967</v>
      </c>
      <c r="C204" s="42" t="s">
        <v>3390</v>
      </c>
      <c r="D204" s="42" t="s">
        <v>3966</v>
      </c>
      <c r="E204" s="43">
        <v>4</v>
      </c>
      <c r="F204" s="43">
        <v>4</v>
      </c>
      <c r="G204" s="43">
        <v>0</v>
      </c>
      <c r="H204" s="43">
        <v>0</v>
      </c>
      <c r="I204" s="43">
        <v>0</v>
      </c>
      <c r="J204" s="43">
        <v>0</v>
      </c>
      <c r="K204" s="42" t="s">
        <v>13583</v>
      </c>
      <c r="L204" s="42" t="s">
        <v>13819</v>
      </c>
      <c r="M204" s="42" t="s">
        <v>13640</v>
      </c>
      <c r="N204" s="42" t="s">
        <v>3362</v>
      </c>
      <c r="O204" s="42" t="s">
        <v>13641</v>
      </c>
      <c r="P204" s="42" t="s">
        <v>13642</v>
      </c>
    </row>
    <row r="205" spans="1:16">
      <c r="A205" s="44" t="s">
        <v>3730</v>
      </c>
      <c r="B205" s="44" t="s">
        <v>3732</v>
      </c>
      <c r="C205" s="44" t="s">
        <v>3366</v>
      </c>
      <c r="D205" s="44" t="s">
        <v>3731</v>
      </c>
      <c r="E205" s="45">
        <v>16</v>
      </c>
      <c r="F205" s="45">
        <v>16</v>
      </c>
      <c r="G205" s="45">
        <v>0</v>
      </c>
      <c r="H205" s="45">
        <v>0</v>
      </c>
      <c r="I205" s="45">
        <v>0</v>
      </c>
      <c r="J205" s="45">
        <v>0</v>
      </c>
      <c r="K205" s="44" t="s">
        <v>8988</v>
      </c>
      <c r="L205" s="44" t="s">
        <v>13820</v>
      </c>
      <c r="M205" s="44" t="s">
        <v>13640</v>
      </c>
      <c r="N205" s="44" t="s">
        <v>3362</v>
      </c>
      <c r="O205" s="44" t="s">
        <v>13641</v>
      </c>
      <c r="P205" s="44" t="s">
        <v>13642</v>
      </c>
    </row>
    <row r="206" spans="1:16">
      <c r="A206" s="42" t="s">
        <v>3839</v>
      </c>
      <c r="B206" s="42" t="s">
        <v>3841</v>
      </c>
      <c r="C206" s="42" t="s">
        <v>3366</v>
      </c>
      <c r="D206" s="42" t="s">
        <v>3840</v>
      </c>
      <c r="E206" s="43">
        <v>6</v>
      </c>
      <c r="F206" s="43">
        <v>6</v>
      </c>
      <c r="G206" s="43">
        <v>0</v>
      </c>
      <c r="H206" s="43">
        <v>0</v>
      </c>
      <c r="I206" s="43">
        <v>0</v>
      </c>
      <c r="J206" s="43">
        <v>0</v>
      </c>
      <c r="K206" s="42" t="s">
        <v>9023</v>
      </c>
      <c r="L206" s="42" t="s">
        <v>13821</v>
      </c>
      <c r="M206" s="42" t="s">
        <v>13640</v>
      </c>
      <c r="N206" s="42" t="s">
        <v>3362</v>
      </c>
      <c r="O206" s="42" t="s">
        <v>13641</v>
      </c>
      <c r="P206" s="42" t="s">
        <v>13642</v>
      </c>
    </row>
    <row r="207" spans="1:16">
      <c r="A207" s="44" t="s">
        <v>3595</v>
      </c>
      <c r="B207" s="44" t="s">
        <v>3597</v>
      </c>
      <c r="C207" s="44" t="s">
        <v>3390</v>
      </c>
      <c r="D207" s="44" t="s">
        <v>3596</v>
      </c>
      <c r="E207" s="45">
        <v>3</v>
      </c>
      <c r="F207" s="45">
        <v>3</v>
      </c>
      <c r="G207" s="45">
        <v>0</v>
      </c>
      <c r="H207" s="45">
        <v>0</v>
      </c>
      <c r="I207" s="45">
        <v>0</v>
      </c>
      <c r="J207" s="45">
        <v>0</v>
      </c>
      <c r="K207" s="44" t="s">
        <v>13822</v>
      </c>
      <c r="L207" s="44" t="s">
        <v>13689</v>
      </c>
      <c r="M207" s="44" t="s">
        <v>13640</v>
      </c>
      <c r="N207" s="44" t="s">
        <v>3362</v>
      </c>
      <c r="O207" s="44" t="s">
        <v>13641</v>
      </c>
      <c r="P207" s="44" t="s">
        <v>13642</v>
      </c>
    </row>
    <row r="208" spans="1:16">
      <c r="A208" s="42" t="s">
        <v>3864</v>
      </c>
      <c r="B208" s="42" t="s">
        <v>3866</v>
      </c>
      <c r="C208" s="42" t="s">
        <v>118</v>
      </c>
      <c r="D208" s="42" t="s">
        <v>13823</v>
      </c>
      <c r="E208" s="43">
        <v>4</v>
      </c>
      <c r="F208" s="43">
        <v>4</v>
      </c>
      <c r="G208" s="43">
        <v>0</v>
      </c>
      <c r="H208" s="43">
        <v>0</v>
      </c>
      <c r="I208" s="43">
        <v>0</v>
      </c>
      <c r="J208" s="43">
        <v>0</v>
      </c>
      <c r="K208" s="42" t="s">
        <v>13711</v>
      </c>
      <c r="L208" s="42" t="s">
        <v>13824</v>
      </c>
      <c r="M208" s="42" t="s">
        <v>13640</v>
      </c>
      <c r="N208" s="42" t="s">
        <v>3362</v>
      </c>
      <c r="O208" s="42" t="s">
        <v>13641</v>
      </c>
      <c r="P208" s="42" t="s">
        <v>13642</v>
      </c>
    </row>
    <row r="209" spans="1:16">
      <c r="A209" s="44" t="s">
        <v>3610</v>
      </c>
      <c r="B209" s="44" t="s">
        <v>3612</v>
      </c>
      <c r="C209" s="44" t="s">
        <v>3390</v>
      </c>
      <c r="D209" s="44" t="s">
        <v>13825</v>
      </c>
      <c r="E209" s="45">
        <v>3</v>
      </c>
      <c r="F209" s="45">
        <v>3</v>
      </c>
      <c r="G209" s="45">
        <v>0</v>
      </c>
      <c r="H209" s="45">
        <v>0</v>
      </c>
      <c r="I209" s="45">
        <v>0</v>
      </c>
      <c r="J209" s="45">
        <v>0</v>
      </c>
      <c r="K209" s="44" t="s">
        <v>13711</v>
      </c>
      <c r="L209" s="44" t="s">
        <v>13711</v>
      </c>
      <c r="M209" s="44" t="s">
        <v>13640</v>
      </c>
      <c r="N209" s="44" t="s">
        <v>3362</v>
      </c>
      <c r="O209" s="44" t="s">
        <v>13641</v>
      </c>
      <c r="P209" s="44" t="s">
        <v>13642</v>
      </c>
    </row>
    <row r="210" spans="1:16">
      <c r="A210" s="42" t="s">
        <v>4086</v>
      </c>
      <c r="B210" s="42" t="s">
        <v>4088</v>
      </c>
      <c r="C210" s="42" t="s">
        <v>3390</v>
      </c>
      <c r="D210" s="42" t="s">
        <v>13826</v>
      </c>
      <c r="E210" s="43">
        <v>3</v>
      </c>
      <c r="F210" s="43">
        <v>3</v>
      </c>
      <c r="G210" s="43">
        <v>0</v>
      </c>
      <c r="H210" s="43">
        <v>0</v>
      </c>
      <c r="I210" s="43">
        <v>0</v>
      </c>
      <c r="J210" s="43">
        <v>0</v>
      </c>
      <c r="K210" s="42" t="s">
        <v>13827</v>
      </c>
      <c r="L210" s="42" t="s">
        <v>13160</v>
      </c>
      <c r="M210" s="42" t="s">
        <v>13640</v>
      </c>
      <c r="N210" s="42" t="s">
        <v>3362</v>
      </c>
      <c r="O210" s="42" t="s">
        <v>13641</v>
      </c>
      <c r="P210" s="42" t="s">
        <v>13642</v>
      </c>
    </row>
    <row r="211" spans="1:16">
      <c r="A211" s="44" t="s">
        <v>3914</v>
      </c>
      <c r="B211" s="44" t="s">
        <v>3916</v>
      </c>
      <c r="C211" s="45"/>
      <c r="D211" s="44" t="s">
        <v>13828</v>
      </c>
      <c r="E211" s="45">
        <v>4</v>
      </c>
      <c r="F211" s="45">
        <v>4</v>
      </c>
      <c r="G211" s="45">
        <v>0</v>
      </c>
      <c r="H211" s="45">
        <v>0</v>
      </c>
      <c r="I211" s="45">
        <v>0</v>
      </c>
      <c r="J211" s="45">
        <v>4</v>
      </c>
      <c r="K211" s="44" t="s">
        <v>13302</v>
      </c>
      <c r="L211" s="44" t="s">
        <v>13189</v>
      </c>
      <c r="M211" s="44" t="s">
        <v>13640</v>
      </c>
      <c r="N211" s="44" t="s">
        <v>3350</v>
      </c>
      <c r="O211" s="44" t="s">
        <v>13641</v>
      </c>
      <c r="P211" s="44" t="s">
        <v>13646</v>
      </c>
    </row>
    <row r="212" spans="1:16">
      <c r="A212" s="42" t="s">
        <v>5385</v>
      </c>
      <c r="B212" s="42" t="s">
        <v>5387</v>
      </c>
      <c r="C212" s="43"/>
      <c r="D212" s="42" t="s">
        <v>13829</v>
      </c>
      <c r="E212" s="43">
        <v>4</v>
      </c>
      <c r="F212" s="43">
        <v>4</v>
      </c>
      <c r="G212" s="43">
        <v>0</v>
      </c>
      <c r="H212" s="43">
        <v>0</v>
      </c>
      <c r="I212" s="43">
        <v>0</v>
      </c>
      <c r="J212" s="43">
        <v>4</v>
      </c>
      <c r="K212" s="42" t="s">
        <v>9586</v>
      </c>
      <c r="L212" s="42" t="s">
        <v>8962</v>
      </c>
      <c r="M212" s="42" t="s">
        <v>13640</v>
      </c>
      <c r="N212" s="42" t="s">
        <v>3362</v>
      </c>
      <c r="O212" s="42" t="s">
        <v>13641</v>
      </c>
      <c r="P212" s="42" t="s">
        <v>13646</v>
      </c>
    </row>
    <row r="213" spans="1:16">
      <c r="A213" s="44" t="s">
        <v>4020</v>
      </c>
      <c r="B213" s="44" t="s">
        <v>4022</v>
      </c>
      <c r="C213" s="44" t="s">
        <v>3390</v>
      </c>
      <c r="D213" s="44" t="s">
        <v>13830</v>
      </c>
      <c r="E213" s="45">
        <v>4</v>
      </c>
      <c r="F213" s="45">
        <v>4</v>
      </c>
      <c r="G213" s="45">
        <v>0</v>
      </c>
      <c r="H213" s="45">
        <v>0</v>
      </c>
      <c r="I213" s="45">
        <v>0</v>
      </c>
      <c r="J213" s="45">
        <v>0</v>
      </c>
      <c r="K213" s="44" t="s">
        <v>8892</v>
      </c>
      <c r="L213" s="44" t="s">
        <v>13831</v>
      </c>
      <c r="M213" s="44" t="s">
        <v>13640</v>
      </c>
      <c r="N213" s="44" t="s">
        <v>3350</v>
      </c>
      <c r="O213" s="44" t="s">
        <v>13641</v>
      </c>
      <c r="P213" s="44" t="s">
        <v>13642</v>
      </c>
    </row>
    <row r="214" spans="1:16">
      <c r="A214" s="42" t="s">
        <v>4096</v>
      </c>
      <c r="B214" s="42" t="s">
        <v>4098</v>
      </c>
      <c r="C214" s="42" t="s">
        <v>3366</v>
      </c>
      <c r="D214" s="42" t="s">
        <v>4097</v>
      </c>
      <c r="E214" s="43">
        <v>16</v>
      </c>
      <c r="F214" s="43">
        <v>16</v>
      </c>
      <c r="G214" s="43">
        <v>0</v>
      </c>
      <c r="H214" s="43">
        <v>0</v>
      </c>
      <c r="I214" s="43">
        <v>0</v>
      </c>
      <c r="J214" s="43">
        <v>0</v>
      </c>
      <c r="K214" s="42" t="s">
        <v>13121</v>
      </c>
      <c r="L214" s="42" t="s">
        <v>13832</v>
      </c>
      <c r="M214" s="42" t="s">
        <v>13640</v>
      </c>
      <c r="N214" s="42" t="s">
        <v>3362</v>
      </c>
      <c r="O214" s="42" t="s">
        <v>13641</v>
      </c>
      <c r="P214" s="42" t="s">
        <v>13642</v>
      </c>
    </row>
    <row r="215" spans="1:16">
      <c r="A215" s="44" t="s">
        <v>4363</v>
      </c>
      <c r="B215" s="44" t="s">
        <v>4365</v>
      </c>
      <c r="C215" s="44" t="s">
        <v>3412</v>
      </c>
      <c r="D215" s="44" t="s">
        <v>13833</v>
      </c>
      <c r="E215" s="45">
        <v>3</v>
      </c>
      <c r="F215" s="45">
        <v>2</v>
      </c>
      <c r="G215" s="45">
        <v>0</v>
      </c>
      <c r="H215" s="45">
        <v>0</v>
      </c>
      <c r="I215" s="45">
        <v>0</v>
      </c>
      <c r="J215" s="45">
        <v>0</v>
      </c>
      <c r="K215" s="44" t="s">
        <v>13168</v>
      </c>
      <c r="L215" s="44" t="s">
        <v>13834</v>
      </c>
      <c r="M215" s="44" t="s">
        <v>13640</v>
      </c>
      <c r="N215" s="44" t="s">
        <v>3362</v>
      </c>
      <c r="O215" s="44" t="s">
        <v>13641</v>
      </c>
      <c r="P215" s="44" t="s">
        <v>13642</v>
      </c>
    </row>
    <row r="216" spans="1:16">
      <c r="A216" s="42" t="s">
        <v>5355</v>
      </c>
      <c r="B216" s="42" t="s">
        <v>5357</v>
      </c>
      <c r="C216" s="43"/>
      <c r="D216" s="42" t="s">
        <v>5356</v>
      </c>
      <c r="E216" s="43">
        <v>6</v>
      </c>
      <c r="F216" s="43">
        <v>6</v>
      </c>
      <c r="G216" s="43">
        <v>0</v>
      </c>
      <c r="H216" s="43">
        <v>0</v>
      </c>
      <c r="I216" s="43">
        <v>0</v>
      </c>
      <c r="J216" s="43">
        <v>6</v>
      </c>
      <c r="K216" s="42" t="s">
        <v>13065</v>
      </c>
      <c r="L216" s="42" t="s">
        <v>13835</v>
      </c>
      <c r="M216" s="42" t="s">
        <v>13654</v>
      </c>
      <c r="N216" s="42" t="s">
        <v>3350</v>
      </c>
      <c r="O216" s="42" t="s">
        <v>13641</v>
      </c>
      <c r="P216" s="42" t="s">
        <v>13646</v>
      </c>
    </row>
    <row r="217" spans="1:16">
      <c r="A217" s="44" t="s">
        <v>4409</v>
      </c>
      <c r="B217" s="44" t="s">
        <v>4411</v>
      </c>
      <c r="C217" s="44" t="s">
        <v>3390</v>
      </c>
      <c r="D217" s="44" t="s">
        <v>13836</v>
      </c>
      <c r="E217" s="45">
        <v>4</v>
      </c>
      <c r="F217" s="45">
        <v>4</v>
      </c>
      <c r="G217" s="45">
        <v>0</v>
      </c>
      <c r="H217" s="45">
        <v>0</v>
      </c>
      <c r="I217" s="45">
        <v>0</v>
      </c>
      <c r="J217" s="45">
        <v>0</v>
      </c>
      <c r="K217" s="44" t="s">
        <v>13140</v>
      </c>
      <c r="L217" s="44" t="s">
        <v>13837</v>
      </c>
      <c r="M217" s="44" t="s">
        <v>13640</v>
      </c>
      <c r="N217" s="44" t="s">
        <v>3350</v>
      </c>
      <c r="O217" s="44" t="s">
        <v>13641</v>
      </c>
      <c r="P217" s="44" t="s">
        <v>13642</v>
      </c>
    </row>
    <row r="218" spans="1:16">
      <c r="A218" s="42" t="s">
        <v>4050</v>
      </c>
      <c r="B218" s="42" t="s">
        <v>4052</v>
      </c>
      <c r="C218" s="42" t="s">
        <v>3345</v>
      </c>
      <c r="D218" s="42" t="s">
        <v>13838</v>
      </c>
      <c r="E218" s="43">
        <v>6</v>
      </c>
      <c r="F218" s="43">
        <v>6</v>
      </c>
      <c r="G218" s="43">
        <v>0</v>
      </c>
      <c r="H218" s="43">
        <v>0</v>
      </c>
      <c r="I218" s="43">
        <v>0</v>
      </c>
      <c r="J218" s="43">
        <v>0</v>
      </c>
      <c r="K218" s="42" t="s">
        <v>8809</v>
      </c>
      <c r="L218" s="42" t="s">
        <v>13839</v>
      </c>
      <c r="M218" s="42" t="s">
        <v>13640</v>
      </c>
      <c r="N218" s="42" t="s">
        <v>3350</v>
      </c>
      <c r="O218" s="42" t="s">
        <v>13641</v>
      </c>
      <c r="P218" s="42" t="s">
        <v>13642</v>
      </c>
    </row>
    <row r="219" spans="1:16">
      <c r="A219" s="44" t="s">
        <v>3950</v>
      </c>
      <c r="B219" s="44" t="s">
        <v>3952</v>
      </c>
      <c r="C219" s="44" t="s">
        <v>3345</v>
      </c>
      <c r="D219" s="44" t="s">
        <v>13840</v>
      </c>
      <c r="E219" s="45">
        <v>10</v>
      </c>
      <c r="F219" s="45">
        <v>10</v>
      </c>
      <c r="G219" s="45">
        <v>2</v>
      </c>
      <c r="H219" s="45">
        <v>2</v>
      </c>
      <c r="I219" s="45">
        <v>0</v>
      </c>
      <c r="J219" s="45">
        <v>0</v>
      </c>
      <c r="K219" s="44" t="s">
        <v>8916</v>
      </c>
      <c r="L219" s="44" t="s">
        <v>13841</v>
      </c>
      <c r="M219" s="44" t="s">
        <v>13640</v>
      </c>
      <c r="N219" s="44" t="s">
        <v>3350</v>
      </c>
      <c r="O219" s="44" t="s">
        <v>13641</v>
      </c>
      <c r="P219" s="44" t="s">
        <v>13642</v>
      </c>
    </row>
    <row r="220" spans="1:16">
      <c r="A220" s="42" t="s">
        <v>4065</v>
      </c>
      <c r="B220" s="42" t="s">
        <v>4067</v>
      </c>
      <c r="C220" s="42" t="s">
        <v>3390</v>
      </c>
      <c r="D220" s="42" t="s">
        <v>13842</v>
      </c>
      <c r="E220" s="43">
        <v>1</v>
      </c>
      <c r="F220" s="43">
        <v>1</v>
      </c>
      <c r="G220" s="43">
        <v>0</v>
      </c>
      <c r="H220" s="43">
        <v>0</v>
      </c>
      <c r="I220" s="43">
        <v>0</v>
      </c>
      <c r="J220" s="43">
        <v>0</v>
      </c>
      <c r="K220" s="42" t="s">
        <v>12760</v>
      </c>
      <c r="L220" s="42" t="s">
        <v>13843</v>
      </c>
      <c r="M220" s="42" t="s">
        <v>13640</v>
      </c>
      <c r="N220" s="42" t="s">
        <v>3362</v>
      </c>
      <c r="O220" s="42" t="s">
        <v>13641</v>
      </c>
      <c r="P220" s="42" t="s">
        <v>13642</v>
      </c>
    </row>
    <row r="221" spans="1:16">
      <c r="A221" s="44" t="s">
        <v>3687</v>
      </c>
      <c r="B221" s="44" t="s">
        <v>3689</v>
      </c>
      <c r="C221" s="44" t="s">
        <v>3366</v>
      </c>
      <c r="D221" s="44" t="s">
        <v>3688</v>
      </c>
      <c r="E221" s="45">
        <v>9</v>
      </c>
      <c r="F221" s="45">
        <v>9</v>
      </c>
      <c r="G221" s="45">
        <v>0</v>
      </c>
      <c r="H221" s="45">
        <v>0</v>
      </c>
      <c r="I221" s="45">
        <v>0</v>
      </c>
      <c r="J221" s="45">
        <v>0</v>
      </c>
      <c r="K221" s="44" t="s">
        <v>13103</v>
      </c>
      <c r="L221" s="44" t="s">
        <v>13844</v>
      </c>
      <c r="M221" s="44" t="s">
        <v>13640</v>
      </c>
      <c r="N221" s="44" t="s">
        <v>3362</v>
      </c>
      <c r="O221" s="44" t="s">
        <v>13641</v>
      </c>
      <c r="P221" s="44" t="s">
        <v>13642</v>
      </c>
    </row>
    <row r="222" spans="1:16">
      <c r="A222" s="42" t="s">
        <v>4076</v>
      </c>
      <c r="B222" s="42" t="s">
        <v>4078</v>
      </c>
      <c r="C222" s="42" t="s">
        <v>51</v>
      </c>
      <c r="D222" s="42" t="s">
        <v>13845</v>
      </c>
      <c r="E222" s="43">
        <v>2</v>
      </c>
      <c r="F222" s="43">
        <v>2</v>
      </c>
      <c r="G222" s="43">
        <v>0</v>
      </c>
      <c r="H222" s="43">
        <v>0</v>
      </c>
      <c r="I222" s="43">
        <v>0</v>
      </c>
      <c r="J222" s="43">
        <v>0</v>
      </c>
      <c r="K222" s="42" t="s">
        <v>8820</v>
      </c>
      <c r="L222" s="42" t="s">
        <v>8862</v>
      </c>
      <c r="M222" s="42" t="s">
        <v>13640</v>
      </c>
      <c r="N222" s="42" t="s">
        <v>3362</v>
      </c>
      <c r="O222" s="42" t="s">
        <v>13641</v>
      </c>
      <c r="P222" s="42" t="s">
        <v>13642</v>
      </c>
    </row>
    <row r="223" spans="1:16">
      <c r="A223" s="44" t="s">
        <v>3704</v>
      </c>
      <c r="B223" s="44" t="s">
        <v>3706</v>
      </c>
      <c r="C223" s="44" t="s">
        <v>3412</v>
      </c>
      <c r="D223" s="44" t="s">
        <v>13846</v>
      </c>
      <c r="E223" s="45">
        <v>1</v>
      </c>
      <c r="F223" s="45">
        <v>1</v>
      </c>
      <c r="G223" s="45">
        <v>0</v>
      </c>
      <c r="H223" s="45">
        <v>0</v>
      </c>
      <c r="I223" s="45">
        <v>0</v>
      </c>
      <c r="J223" s="45">
        <v>0</v>
      </c>
      <c r="K223" s="44" t="s">
        <v>8916</v>
      </c>
      <c r="L223" s="44" t="s">
        <v>8782</v>
      </c>
      <c r="M223" s="44" t="s">
        <v>13640</v>
      </c>
      <c r="N223" s="44" t="s">
        <v>3362</v>
      </c>
      <c r="O223" s="44" t="s">
        <v>13641</v>
      </c>
      <c r="P223" s="44" t="s">
        <v>13642</v>
      </c>
    </row>
    <row r="224" spans="1:16">
      <c r="A224" s="42" t="s">
        <v>4640</v>
      </c>
      <c r="B224" s="42" t="s">
        <v>4642</v>
      </c>
      <c r="C224" s="42" t="s">
        <v>3366</v>
      </c>
      <c r="D224" s="42" t="s">
        <v>13847</v>
      </c>
      <c r="E224" s="43">
        <v>115</v>
      </c>
      <c r="F224" s="43">
        <v>25</v>
      </c>
      <c r="G224" s="43">
        <v>0</v>
      </c>
      <c r="H224" s="43">
        <v>0</v>
      </c>
      <c r="I224" s="43">
        <v>0</v>
      </c>
      <c r="J224" s="43">
        <v>0</v>
      </c>
      <c r="K224" s="42" t="s">
        <v>8706</v>
      </c>
      <c r="L224" s="42" t="s">
        <v>13848</v>
      </c>
      <c r="M224" s="42" t="s">
        <v>13640</v>
      </c>
      <c r="N224" s="42" t="s">
        <v>3350</v>
      </c>
      <c r="O224" s="42" t="s">
        <v>13641</v>
      </c>
      <c r="P224" s="42" t="s">
        <v>13642</v>
      </c>
    </row>
    <row r="225" spans="1:16">
      <c r="A225" s="44" t="s">
        <v>5073</v>
      </c>
      <c r="B225" s="44" t="s">
        <v>5075</v>
      </c>
      <c r="C225" s="45"/>
      <c r="D225" s="44" t="s">
        <v>13849</v>
      </c>
      <c r="E225" s="45">
        <v>14</v>
      </c>
      <c r="F225" s="45">
        <v>14</v>
      </c>
      <c r="G225" s="45">
        <v>0</v>
      </c>
      <c r="H225" s="45">
        <v>0</v>
      </c>
      <c r="I225" s="45">
        <v>0</v>
      </c>
      <c r="J225" s="45">
        <v>14</v>
      </c>
      <c r="K225" s="44" t="s">
        <v>8524</v>
      </c>
      <c r="L225" s="44" t="s">
        <v>13850</v>
      </c>
      <c r="M225" s="44" t="s">
        <v>13654</v>
      </c>
      <c r="N225" s="44" t="s">
        <v>3350</v>
      </c>
      <c r="O225" s="44" t="s">
        <v>13641</v>
      </c>
      <c r="P225" s="44" t="s">
        <v>13646</v>
      </c>
    </row>
    <row r="226" spans="1:16">
      <c r="A226" s="42" t="s">
        <v>5360</v>
      </c>
      <c r="B226" s="42" t="s">
        <v>5362</v>
      </c>
      <c r="C226" s="43"/>
      <c r="D226" s="42" t="s">
        <v>13851</v>
      </c>
      <c r="E226" s="43">
        <v>8</v>
      </c>
      <c r="F226" s="43">
        <v>8</v>
      </c>
      <c r="G226" s="43">
        <v>0</v>
      </c>
      <c r="H226" s="43">
        <v>0</v>
      </c>
      <c r="I226" s="43">
        <v>0</v>
      </c>
      <c r="J226" s="43">
        <v>8</v>
      </c>
      <c r="K226" s="42" t="s">
        <v>13065</v>
      </c>
      <c r="L226" s="42" t="s">
        <v>13852</v>
      </c>
      <c r="M226" s="42" t="s">
        <v>13654</v>
      </c>
      <c r="N226" s="42" t="s">
        <v>3350</v>
      </c>
      <c r="O226" s="42" t="s">
        <v>13641</v>
      </c>
      <c r="P226" s="42" t="s">
        <v>13646</v>
      </c>
    </row>
    <row r="227" spans="1:16">
      <c r="A227" s="44" t="s">
        <v>3869</v>
      </c>
      <c r="B227" s="44" t="s">
        <v>3871</v>
      </c>
      <c r="C227" s="45"/>
      <c r="D227" s="44" t="s">
        <v>3870</v>
      </c>
      <c r="E227" s="45">
        <v>2</v>
      </c>
      <c r="F227" s="45">
        <v>2</v>
      </c>
      <c r="G227" s="45">
        <v>0</v>
      </c>
      <c r="H227" s="45">
        <v>0</v>
      </c>
      <c r="I227" s="45">
        <v>0</v>
      </c>
      <c r="J227" s="45">
        <v>2</v>
      </c>
      <c r="K227" s="44" t="s">
        <v>9049</v>
      </c>
      <c r="L227" s="44" t="s">
        <v>13853</v>
      </c>
      <c r="M227" s="44" t="s">
        <v>13640</v>
      </c>
      <c r="N227" s="44" t="s">
        <v>3350</v>
      </c>
      <c r="O227" s="44" t="s">
        <v>13641</v>
      </c>
      <c r="P227" s="44" t="s">
        <v>13646</v>
      </c>
    </row>
    <row r="228" spans="1:16">
      <c r="A228" s="42" t="s">
        <v>3698</v>
      </c>
      <c r="B228" s="42" t="s">
        <v>3700</v>
      </c>
      <c r="C228" s="42" t="s">
        <v>3366</v>
      </c>
      <c r="D228" s="42" t="s">
        <v>3699</v>
      </c>
      <c r="E228" s="43">
        <v>2</v>
      </c>
      <c r="F228" s="43">
        <v>2</v>
      </c>
      <c r="G228" s="43">
        <v>0</v>
      </c>
      <c r="H228" s="43">
        <v>0</v>
      </c>
      <c r="I228" s="43">
        <v>0</v>
      </c>
      <c r="J228" s="43">
        <v>0</v>
      </c>
      <c r="K228" s="42" t="s">
        <v>13827</v>
      </c>
      <c r="L228" s="42" t="s">
        <v>13827</v>
      </c>
      <c r="M228" s="42" t="s">
        <v>13640</v>
      </c>
      <c r="N228" s="42" t="s">
        <v>3362</v>
      </c>
      <c r="O228" s="42" t="s">
        <v>13641</v>
      </c>
      <c r="P228" s="42" t="s">
        <v>13642</v>
      </c>
    </row>
    <row r="229" spans="1:16">
      <c r="A229" s="44" t="s">
        <v>3719</v>
      </c>
      <c r="B229" s="44" t="s">
        <v>3721</v>
      </c>
      <c r="C229" s="44" t="s">
        <v>56</v>
      </c>
      <c r="D229" s="44" t="s">
        <v>3720</v>
      </c>
      <c r="E229" s="45">
        <v>6</v>
      </c>
      <c r="F229" s="45">
        <v>6</v>
      </c>
      <c r="G229" s="45">
        <v>0</v>
      </c>
      <c r="H229" s="45">
        <v>0</v>
      </c>
      <c r="I229" s="45">
        <v>0</v>
      </c>
      <c r="J229" s="45">
        <v>0</v>
      </c>
      <c r="K229" s="44" t="s">
        <v>8808</v>
      </c>
      <c r="L229" s="44" t="s">
        <v>13854</v>
      </c>
      <c r="M229" s="44" t="s">
        <v>13640</v>
      </c>
      <c r="N229" s="44" t="s">
        <v>3350</v>
      </c>
      <c r="O229" s="44" t="s">
        <v>13641</v>
      </c>
      <c r="P229" s="44" t="s">
        <v>13642</v>
      </c>
    </row>
    <row r="230" spans="1:16">
      <c r="A230" s="42" t="s">
        <v>3960</v>
      </c>
      <c r="B230" s="42" t="s">
        <v>3962</v>
      </c>
      <c r="C230" s="42" t="s">
        <v>3345</v>
      </c>
      <c r="D230" s="42" t="s">
        <v>13855</v>
      </c>
      <c r="E230" s="43">
        <v>14</v>
      </c>
      <c r="F230" s="43">
        <v>14</v>
      </c>
      <c r="G230" s="43">
        <v>3</v>
      </c>
      <c r="H230" s="43">
        <v>3</v>
      </c>
      <c r="I230" s="43">
        <v>0</v>
      </c>
      <c r="J230" s="43">
        <v>0</v>
      </c>
      <c r="K230" s="42" t="s">
        <v>8926</v>
      </c>
      <c r="L230" s="42" t="s">
        <v>13856</v>
      </c>
      <c r="M230" s="42" t="s">
        <v>13640</v>
      </c>
      <c r="N230" s="42" t="s">
        <v>3350</v>
      </c>
      <c r="O230" s="42" t="s">
        <v>13641</v>
      </c>
      <c r="P230" s="42" t="s">
        <v>13642</v>
      </c>
    </row>
    <row r="231" spans="1:16">
      <c r="A231" s="44" t="s">
        <v>6036</v>
      </c>
      <c r="B231" s="44" t="s">
        <v>6038</v>
      </c>
      <c r="C231" s="44" t="s">
        <v>3390</v>
      </c>
      <c r="D231" s="44" t="s">
        <v>13857</v>
      </c>
      <c r="E231" s="45">
        <v>6</v>
      </c>
      <c r="F231" s="45">
        <v>6</v>
      </c>
      <c r="G231" s="45">
        <v>0</v>
      </c>
      <c r="H231" s="45">
        <v>0</v>
      </c>
      <c r="I231" s="45">
        <v>0</v>
      </c>
      <c r="J231" s="45">
        <v>0</v>
      </c>
      <c r="K231" s="44" t="s">
        <v>9934</v>
      </c>
      <c r="L231" s="44" t="s">
        <v>13858</v>
      </c>
      <c r="M231" s="44" t="s">
        <v>13640</v>
      </c>
      <c r="N231" s="44" t="s">
        <v>3350</v>
      </c>
      <c r="O231" s="44" t="s">
        <v>13641</v>
      </c>
      <c r="P231" s="44" t="s">
        <v>13642</v>
      </c>
    </row>
    <row r="232" spans="1:16">
      <c r="A232" s="42" t="s">
        <v>3767</v>
      </c>
      <c r="B232" s="42" t="s">
        <v>3769</v>
      </c>
      <c r="C232" s="42" t="s">
        <v>118</v>
      </c>
      <c r="D232" s="42" t="s">
        <v>13859</v>
      </c>
      <c r="E232" s="43">
        <v>31</v>
      </c>
      <c r="F232" s="43">
        <v>5</v>
      </c>
      <c r="G232" s="43">
        <v>2</v>
      </c>
      <c r="H232" s="43">
        <v>1</v>
      </c>
      <c r="I232" s="43">
        <v>1</v>
      </c>
      <c r="J232" s="43">
        <v>0</v>
      </c>
      <c r="K232" s="42" t="s">
        <v>8939</v>
      </c>
      <c r="L232" s="42" t="s">
        <v>13860</v>
      </c>
      <c r="M232" s="42" t="s">
        <v>13640</v>
      </c>
      <c r="N232" s="42" t="s">
        <v>3350</v>
      </c>
      <c r="O232" s="42" t="s">
        <v>13641</v>
      </c>
      <c r="P232" s="42" t="s">
        <v>13643</v>
      </c>
    </row>
    <row r="233" spans="1:16">
      <c r="A233" s="44" t="s">
        <v>3930</v>
      </c>
      <c r="B233" s="44" t="s">
        <v>3932</v>
      </c>
      <c r="C233" s="44" t="s">
        <v>3345</v>
      </c>
      <c r="D233" s="44" t="s">
        <v>13861</v>
      </c>
      <c r="E233" s="45">
        <v>19</v>
      </c>
      <c r="F233" s="45">
        <v>19</v>
      </c>
      <c r="G233" s="45">
        <v>4</v>
      </c>
      <c r="H233" s="45">
        <v>4</v>
      </c>
      <c r="I233" s="45">
        <v>0</v>
      </c>
      <c r="J233" s="45">
        <v>0</v>
      </c>
      <c r="K233" s="44" t="s">
        <v>8944</v>
      </c>
      <c r="L233" s="44" t="s">
        <v>13862</v>
      </c>
      <c r="M233" s="44" t="s">
        <v>13640</v>
      </c>
      <c r="N233" s="44" t="s">
        <v>3350</v>
      </c>
      <c r="O233" s="44" t="s">
        <v>13641</v>
      </c>
      <c r="P233" s="44" t="s">
        <v>13642</v>
      </c>
    </row>
    <row r="234" spans="1:16">
      <c r="A234" s="42" t="s">
        <v>3714</v>
      </c>
      <c r="B234" s="42" t="s">
        <v>3716</v>
      </c>
      <c r="C234" s="42" t="s">
        <v>3390</v>
      </c>
      <c r="D234" s="42" t="s">
        <v>3715</v>
      </c>
      <c r="E234" s="43">
        <v>6</v>
      </c>
      <c r="F234" s="43">
        <v>6</v>
      </c>
      <c r="G234" s="43">
        <v>1</v>
      </c>
      <c r="H234" s="43">
        <v>1</v>
      </c>
      <c r="I234" s="43">
        <v>0</v>
      </c>
      <c r="J234" s="43">
        <v>0</v>
      </c>
      <c r="K234" s="42" t="s">
        <v>8961</v>
      </c>
      <c r="L234" s="42" t="s">
        <v>13863</v>
      </c>
      <c r="M234" s="42" t="s">
        <v>13640</v>
      </c>
      <c r="N234" s="42" t="s">
        <v>3362</v>
      </c>
      <c r="O234" s="42" t="s">
        <v>13641</v>
      </c>
      <c r="P234" s="42" t="s">
        <v>13642</v>
      </c>
    </row>
    <row r="235" spans="1:16">
      <c r="A235" s="44" t="s">
        <v>5981</v>
      </c>
      <c r="B235" s="44" t="s">
        <v>5983</v>
      </c>
      <c r="C235" s="44" t="s">
        <v>3390</v>
      </c>
      <c r="D235" s="44" t="s">
        <v>13864</v>
      </c>
      <c r="E235" s="45">
        <v>6</v>
      </c>
      <c r="F235" s="45">
        <v>6</v>
      </c>
      <c r="G235" s="45">
        <v>0</v>
      </c>
      <c r="H235" s="45">
        <v>0</v>
      </c>
      <c r="I235" s="45">
        <v>0</v>
      </c>
      <c r="J235" s="45">
        <v>0</v>
      </c>
      <c r="K235" s="44" t="s">
        <v>9520</v>
      </c>
      <c r="L235" s="44" t="s">
        <v>13865</v>
      </c>
      <c r="M235" s="44" t="s">
        <v>13654</v>
      </c>
      <c r="N235" s="44" t="s">
        <v>3362</v>
      </c>
      <c r="O235" s="44" t="s">
        <v>13641</v>
      </c>
      <c r="P235" s="44" t="s">
        <v>13642</v>
      </c>
    </row>
    <row r="236" spans="1:16">
      <c r="A236" s="42" t="s">
        <v>4106</v>
      </c>
      <c r="B236" s="42" t="s">
        <v>4108</v>
      </c>
      <c r="C236" s="43"/>
      <c r="D236" s="42" t="s">
        <v>13866</v>
      </c>
      <c r="E236" s="43">
        <v>7</v>
      </c>
      <c r="F236" s="43">
        <v>7</v>
      </c>
      <c r="G236" s="43">
        <v>0</v>
      </c>
      <c r="H236" s="43">
        <v>0</v>
      </c>
      <c r="I236" s="43">
        <v>0</v>
      </c>
      <c r="J236" s="43">
        <v>7</v>
      </c>
      <c r="K236" s="42" t="s">
        <v>13121</v>
      </c>
      <c r="L236" s="42" t="s">
        <v>12767</v>
      </c>
      <c r="M236" s="42" t="s">
        <v>13640</v>
      </c>
      <c r="N236" s="42" t="s">
        <v>3350</v>
      </c>
      <c r="O236" s="42" t="s">
        <v>13641</v>
      </c>
      <c r="P236" s="42" t="s">
        <v>13646</v>
      </c>
    </row>
    <row r="237" spans="1:16">
      <c r="A237" s="44" t="s">
        <v>4307</v>
      </c>
      <c r="B237" s="44" t="s">
        <v>4309</v>
      </c>
      <c r="C237" s="44" t="s">
        <v>3412</v>
      </c>
      <c r="D237" s="44" t="s">
        <v>4308</v>
      </c>
      <c r="E237" s="45">
        <v>1</v>
      </c>
      <c r="F237" s="45">
        <v>1</v>
      </c>
      <c r="G237" s="45">
        <v>0</v>
      </c>
      <c r="H237" s="45">
        <v>0</v>
      </c>
      <c r="I237" s="45">
        <v>0</v>
      </c>
      <c r="J237" s="45">
        <v>0</v>
      </c>
      <c r="K237" s="44" t="s">
        <v>12760</v>
      </c>
      <c r="L237" s="44" t="s">
        <v>13867</v>
      </c>
      <c r="M237" s="44" t="s">
        <v>13662</v>
      </c>
      <c r="N237" s="44" t="s">
        <v>3350</v>
      </c>
      <c r="O237" s="44" t="s">
        <v>13641</v>
      </c>
      <c r="P237" s="44" t="s">
        <v>13642</v>
      </c>
    </row>
    <row r="238" spans="1:16">
      <c r="A238" s="42" t="s">
        <v>4358</v>
      </c>
      <c r="B238" s="42" t="s">
        <v>4360</v>
      </c>
      <c r="C238" s="42" t="s">
        <v>3366</v>
      </c>
      <c r="D238" s="42" t="s">
        <v>13868</v>
      </c>
      <c r="E238" s="43">
        <v>2</v>
      </c>
      <c r="F238" s="43">
        <v>2</v>
      </c>
      <c r="G238" s="43">
        <v>0</v>
      </c>
      <c r="H238" s="43">
        <v>0</v>
      </c>
      <c r="I238" s="43">
        <v>0</v>
      </c>
      <c r="J238" s="43">
        <v>0</v>
      </c>
      <c r="K238" s="42" t="s">
        <v>8687</v>
      </c>
      <c r="L238" s="42" t="s">
        <v>13869</v>
      </c>
      <c r="M238" s="42" t="s">
        <v>13640</v>
      </c>
      <c r="N238" s="42" t="s">
        <v>3362</v>
      </c>
      <c r="O238" s="42" t="s">
        <v>13641</v>
      </c>
      <c r="P238" s="42" t="s">
        <v>13642</v>
      </c>
    </row>
    <row r="239" spans="1:16">
      <c r="A239" s="44" t="s">
        <v>4863</v>
      </c>
      <c r="B239" s="44" t="s">
        <v>4865</v>
      </c>
      <c r="C239" s="45"/>
      <c r="D239" s="44" t="s">
        <v>13870</v>
      </c>
      <c r="E239" s="45">
        <v>8</v>
      </c>
      <c r="F239" s="45">
        <v>8</v>
      </c>
      <c r="G239" s="45">
        <v>0</v>
      </c>
      <c r="H239" s="45">
        <v>0</v>
      </c>
      <c r="I239" s="45">
        <v>0</v>
      </c>
      <c r="J239" s="45">
        <v>8</v>
      </c>
      <c r="K239" s="44" t="s">
        <v>13375</v>
      </c>
      <c r="L239" s="44" t="s">
        <v>13871</v>
      </c>
      <c r="M239" s="44" t="s">
        <v>13640</v>
      </c>
      <c r="N239" s="44" t="s">
        <v>3362</v>
      </c>
      <c r="O239" s="44" t="s">
        <v>13641</v>
      </c>
      <c r="P239" s="44" t="s">
        <v>13646</v>
      </c>
    </row>
    <row r="240" spans="1:16">
      <c r="A240" s="42" t="s">
        <v>4822</v>
      </c>
      <c r="B240" s="42" t="s">
        <v>4824</v>
      </c>
      <c r="C240" s="42" t="s">
        <v>3390</v>
      </c>
      <c r="D240" s="42" t="s">
        <v>4823</v>
      </c>
      <c r="E240" s="43">
        <v>6</v>
      </c>
      <c r="F240" s="43">
        <v>6</v>
      </c>
      <c r="G240" s="43">
        <v>0</v>
      </c>
      <c r="H240" s="43">
        <v>0</v>
      </c>
      <c r="I240" s="43">
        <v>0</v>
      </c>
      <c r="J240" s="43">
        <v>0</v>
      </c>
      <c r="K240" s="42" t="s">
        <v>9485</v>
      </c>
      <c r="L240" s="42" t="s">
        <v>13149</v>
      </c>
      <c r="M240" s="42" t="s">
        <v>13640</v>
      </c>
      <c r="N240" s="42" t="s">
        <v>3362</v>
      </c>
      <c r="O240" s="42" t="s">
        <v>13641</v>
      </c>
      <c r="P240" s="42" t="s">
        <v>13642</v>
      </c>
    </row>
    <row r="241" spans="1:16">
      <c r="A241" s="44" t="s">
        <v>3735</v>
      </c>
      <c r="B241" s="44" t="s">
        <v>3737</v>
      </c>
      <c r="C241" s="44" t="s">
        <v>118</v>
      </c>
      <c r="D241" s="44" t="s">
        <v>3736</v>
      </c>
      <c r="E241" s="45">
        <v>1</v>
      </c>
      <c r="F241" s="45">
        <v>1</v>
      </c>
      <c r="G241" s="45">
        <v>0</v>
      </c>
      <c r="H241" s="45">
        <v>0</v>
      </c>
      <c r="I241" s="45">
        <v>0</v>
      </c>
      <c r="J241" s="45">
        <v>0</v>
      </c>
      <c r="K241" s="44" t="s">
        <v>8999</v>
      </c>
      <c r="L241" s="44" t="s">
        <v>8687</v>
      </c>
      <c r="M241" s="44" t="s">
        <v>13640</v>
      </c>
      <c r="N241" s="44" t="s">
        <v>3350</v>
      </c>
      <c r="O241" s="44" t="s">
        <v>13641</v>
      </c>
      <c r="P241" s="44" t="s">
        <v>13642</v>
      </c>
    </row>
    <row r="242" spans="1:16">
      <c r="A242" s="42" t="s">
        <v>5018</v>
      </c>
      <c r="B242" s="42" t="s">
        <v>5020</v>
      </c>
      <c r="C242" s="42" t="s">
        <v>3390</v>
      </c>
      <c r="D242" s="42" t="s">
        <v>13872</v>
      </c>
      <c r="E242" s="43">
        <v>2</v>
      </c>
      <c r="F242" s="43">
        <v>2</v>
      </c>
      <c r="G242" s="43">
        <v>0</v>
      </c>
      <c r="H242" s="43">
        <v>0</v>
      </c>
      <c r="I242" s="43">
        <v>0</v>
      </c>
      <c r="J242" s="43">
        <v>0</v>
      </c>
      <c r="K242" s="42" t="s">
        <v>9496</v>
      </c>
      <c r="L242" s="42" t="s">
        <v>13873</v>
      </c>
      <c r="M242" s="42" t="s">
        <v>13640</v>
      </c>
      <c r="N242" s="42" t="s">
        <v>3350</v>
      </c>
      <c r="O242" s="42" t="s">
        <v>13641</v>
      </c>
      <c r="P242" s="42" t="s">
        <v>13642</v>
      </c>
    </row>
    <row r="243" spans="1:16">
      <c r="A243" s="44" t="s">
        <v>5696</v>
      </c>
      <c r="B243" s="44" t="s">
        <v>5698</v>
      </c>
      <c r="C243" s="44" t="s">
        <v>56</v>
      </c>
      <c r="D243" s="44" t="s">
        <v>13874</v>
      </c>
      <c r="E243" s="45">
        <v>36</v>
      </c>
      <c r="F243" s="45">
        <v>18</v>
      </c>
      <c r="G243" s="45">
        <v>6</v>
      </c>
      <c r="H243" s="45">
        <v>3</v>
      </c>
      <c r="I243" s="45">
        <v>3</v>
      </c>
      <c r="J243" s="45">
        <v>0</v>
      </c>
      <c r="K243" s="44" t="s">
        <v>8967</v>
      </c>
      <c r="L243" s="44" t="s">
        <v>13875</v>
      </c>
      <c r="M243" s="44" t="s">
        <v>13654</v>
      </c>
      <c r="N243" s="44" t="s">
        <v>3350</v>
      </c>
      <c r="O243" s="44" t="s">
        <v>13641</v>
      </c>
      <c r="P243" s="44" t="s">
        <v>13643</v>
      </c>
    </row>
    <row r="244" spans="1:16">
      <c r="A244" s="42" t="s">
        <v>3772</v>
      </c>
      <c r="B244" s="42" t="s">
        <v>3774</v>
      </c>
      <c r="C244" s="42" t="s">
        <v>3390</v>
      </c>
      <c r="D244" s="42" t="s">
        <v>3773</v>
      </c>
      <c r="E244" s="43">
        <v>2</v>
      </c>
      <c r="F244" s="43">
        <v>2</v>
      </c>
      <c r="G244" s="43">
        <v>0</v>
      </c>
      <c r="H244" s="43">
        <v>0</v>
      </c>
      <c r="I244" s="43">
        <v>0</v>
      </c>
      <c r="J244" s="43">
        <v>0</v>
      </c>
      <c r="K244" s="42" t="s">
        <v>8821</v>
      </c>
      <c r="L244" s="42" t="s">
        <v>8862</v>
      </c>
      <c r="M244" s="42" t="s">
        <v>13640</v>
      </c>
      <c r="N244" s="42" t="s">
        <v>3362</v>
      </c>
      <c r="O244" s="42" t="s">
        <v>13641</v>
      </c>
      <c r="P244" s="42" t="s">
        <v>13642</v>
      </c>
    </row>
    <row r="245" spans="1:16">
      <c r="A245" s="44" t="s">
        <v>3985</v>
      </c>
      <c r="B245" s="44" t="s">
        <v>3987</v>
      </c>
      <c r="C245" s="44" t="s">
        <v>51</v>
      </c>
      <c r="D245" s="44" t="s">
        <v>3986</v>
      </c>
      <c r="E245" s="45">
        <v>1</v>
      </c>
      <c r="F245" s="45">
        <v>1</v>
      </c>
      <c r="G245" s="45">
        <v>0</v>
      </c>
      <c r="H245" s="45">
        <v>0</v>
      </c>
      <c r="I245" s="45">
        <v>0</v>
      </c>
      <c r="J245" s="45">
        <v>0</v>
      </c>
      <c r="K245" s="44" t="s">
        <v>8926</v>
      </c>
      <c r="L245" s="44" t="s">
        <v>8982</v>
      </c>
      <c r="M245" s="44" t="s">
        <v>13640</v>
      </c>
      <c r="N245" s="44" t="s">
        <v>3362</v>
      </c>
      <c r="O245" s="44" t="s">
        <v>13641</v>
      </c>
      <c r="P245" s="44" t="s">
        <v>13642</v>
      </c>
    </row>
    <row r="246" spans="1:16">
      <c r="A246" s="42" t="s">
        <v>5078</v>
      </c>
      <c r="B246" s="42" t="s">
        <v>5080</v>
      </c>
      <c r="C246" s="42" t="s">
        <v>51</v>
      </c>
      <c r="D246" s="42" t="s">
        <v>13876</v>
      </c>
      <c r="E246" s="43">
        <v>4</v>
      </c>
      <c r="F246" s="43">
        <v>4</v>
      </c>
      <c r="G246" s="43">
        <v>0</v>
      </c>
      <c r="H246" s="43">
        <v>0</v>
      </c>
      <c r="I246" s="43">
        <v>0</v>
      </c>
      <c r="J246" s="43">
        <v>0</v>
      </c>
      <c r="K246" s="42" t="s">
        <v>8524</v>
      </c>
      <c r="L246" s="42" t="s">
        <v>13850</v>
      </c>
      <c r="M246" s="42" t="s">
        <v>13654</v>
      </c>
      <c r="N246" s="42" t="s">
        <v>3350</v>
      </c>
      <c r="O246" s="42" t="s">
        <v>13641</v>
      </c>
      <c r="P246" s="42" t="s">
        <v>13642</v>
      </c>
    </row>
    <row r="247" spans="1:16">
      <c r="A247" s="44" t="s">
        <v>4740</v>
      </c>
      <c r="B247" s="44" t="s">
        <v>4742</v>
      </c>
      <c r="C247" s="45"/>
      <c r="D247" s="44" t="s">
        <v>13877</v>
      </c>
      <c r="E247" s="45">
        <v>2</v>
      </c>
      <c r="F247" s="45">
        <v>2</v>
      </c>
      <c r="G247" s="45">
        <v>0</v>
      </c>
      <c r="H247" s="45">
        <v>0</v>
      </c>
      <c r="I247" s="45">
        <v>0</v>
      </c>
      <c r="J247" s="45">
        <v>2</v>
      </c>
      <c r="K247" s="44" t="s">
        <v>9420</v>
      </c>
      <c r="L247" s="44" t="s">
        <v>13507</v>
      </c>
      <c r="M247" s="44" t="s">
        <v>13640</v>
      </c>
      <c r="N247" s="44" t="s">
        <v>3350</v>
      </c>
      <c r="O247" s="44" t="s">
        <v>13641</v>
      </c>
      <c r="P247" s="44" t="s">
        <v>13646</v>
      </c>
    </row>
    <row r="248" spans="1:16">
      <c r="A248" s="42" t="s">
        <v>5390</v>
      </c>
      <c r="B248" s="42" t="s">
        <v>5392</v>
      </c>
      <c r="C248" s="42" t="s">
        <v>56</v>
      </c>
      <c r="D248" s="42" t="s">
        <v>13878</v>
      </c>
      <c r="E248" s="43">
        <v>17</v>
      </c>
      <c r="F248" s="43">
        <v>14</v>
      </c>
      <c r="G248" s="43">
        <v>0</v>
      </c>
      <c r="H248" s="43">
        <v>0</v>
      </c>
      <c r="I248" s="43">
        <v>0</v>
      </c>
      <c r="J248" s="43">
        <v>0</v>
      </c>
      <c r="K248" s="42" t="s">
        <v>13751</v>
      </c>
      <c r="L248" s="42" t="s">
        <v>13879</v>
      </c>
      <c r="M248" s="42" t="s">
        <v>13760</v>
      </c>
      <c r="N248" s="42" t="s">
        <v>3362</v>
      </c>
      <c r="O248" s="42" t="s">
        <v>13641</v>
      </c>
      <c r="P248" s="42" t="s">
        <v>13642</v>
      </c>
    </row>
    <row r="249" spans="1:16">
      <c r="A249" s="44" t="s">
        <v>4242</v>
      </c>
      <c r="B249" s="44" t="s">
        <v>4244</v>
      </c>
      <c r="C249" s="44" t="s">
        <v>3345</v>
      </c>
      <c r="D249" s="44" t="s">
        <v>13880</v>
      </c>
      <c r="E249" s="45">
        <v>6</v>
      </c>
      <c r="F249" s="45">
        <v>6</v>
      </c>
      <c r="G249" s="45">
        <v>1</v>
      </c>
      <c r="H249" s="45">
        <v>1</v>
      </c>
      <c r="I249" s="45">
        <v>0</v>
      </c>
      <c r="J249" s="45">
        <v>0</v>
      </c>
      <c r="K249" s="44" t="s">
        <v>8981</v>
      </c>
      <c r="L249" s="44" t="s">
        <v>13881</v>
      </c>
      <c r="M249" s="44" t="s">
        <v>13640</v>
      </c>
      <c r="N249" s="44" t="s">
        <v>3350</v>
      </c>
      <c r="O249" s="44" t="s">
        <v>13641</v>
      </c>
      <c r="P249" s="44" t="s">
        <v>13642</v>
      </c>
    </row>
    <row r="250" spans="1:16">
      <c r="A250" s="42" t="s">
        <v>3874</v>
      </c>
      <c r="B250" s="42" t="s">
        <v>3876</v>
      </c>
      <c r="C250" s="42" t="s">
        <v>3345</v>
      </c>
      <c r="D250" s="42" t="s">
        <v>13882</v>
      </c>
      <c r="E250" s="43">
        <v>3</v>
      </c>
      <c r="F250" s="43">
        <v>3</v>
      </c>
      <c r="G250" s="43">
        <v>2</v>
      </c>
      <c r="H250" s="43">
        <v>2</v>
      </c>
      <c r="I250" s="43">
        <v>0</v>
      </c>
      <c r="J250" s="43">
        <v>0</v>
      </c>
      <c r="K250" s="42" t="s">
        <v>8988</v>
      </c>
      <c r="L250" s="42" t="s">
        <v>8687</v>
      </c>
      <c r="M250" s="42" t="s">
        <v>13640</v>
      </c>
      <c r="N250" s="42" t="s">
        <v>3350</v>
      </c>
      <c r="O250" s="42" t="s">
        <v>13641</v>
      </c>
      <c r="P250" s="42" t="s">
        <v>13642</v>
      </c>
    </row>
    <row r="251" spans="1:16">
      <c r="A251" s="44" t="s">
        <v>4470</v>
      </c>
      <c r="B251" s="44" t="s">
        <v>4472</v>
      </c>
      <c r="C251" s="44" t="s">
        <v>3390</v>
      </c>
      <c r="D251" s="44" t="s">
        <v>13883</v>
      </c>
      <c r="E251" s="45">
        <v>4</v>
      </c>
      <c r="F251" s="45">
        <v>4</v>
      </c>
      <c r="G251" s="45">
        <v>0</v>
      </c>
      <c r="H251" s="45">
        <v>0</v>
      </c>
      <c r="I251" s="45">
        <v>0</v>
      </c>
      <c r="J251" s="45">
        <v>0</v>
      </c>
      <c r="K251" s="44" t="s">
        <v>13884</v>
      </c>
      <c r="L251" s="44" t="s">
        <v>13885</v>
      </c>
      <c r="M251" s="44" t="s">
        <v>13640</v>
      </c>
      <c r="N251" s="44" t="s">
        <v>3362</v>
      </c>
      <c r="O251" s="44" t="s">
        <v>13641</v>
      </c>
      <c r="P251" s="44" t="s">
        <v>13642</v>
      </c>
    </row>
    <row r="252" spans="1:16">
      <c r="A252" s="42" t="s">
        <v>4005</v>
      </c>
      <c r="B252" s="42" t="s">
        <v>4007</v>
      </c>
      <c r="C252" s="43"/>
      <c r="D252" s="42" t="s">
        <v>13886</v>
      </c>
      <c r="E252" s="43">
        <v>7</v>
      </c>
      <c r="F252" s="43">
        <v>7</v>
      </c>
      <c r="G252" s="43">
        <v>0</v>
      </c>
      <c r="H252" s="43">
        <v>0</v>
      </c>
      <c r="I252" s="43">
        <v>0</v>
      </c>
      <c r="J252" s="43">
        <v>7</v>
      </c>
      <c r="K252" s="42" t="s">
        <v>13326</v>
      </c>
      <c r="L252" s="42" t="s">
        <v>13887</v>
      </c>
      <c r="M252" s="42" t="s">
        <v>13640</v>
      </c>
      <c r="N252" s="42" t="s">
        <v>3362</v>
      </c>
      <c r="O252" s="42" t="s">
        <v>13641</v>
      </c>
      <c r="P252" s="42" t="s">
        <v>13646</v>
      </c>
    </row>
    <row r="253" spans="1:16">
      <c r="A253" s="44" t="s">
        <v>3924</v>
      </c>
      <c r="B253" s="44" t="s">
        <v>3926</v>
      </c>
      <c r="C253" s="44" t="s">
        <v>3366</v>
      </c>
      <c r="D253" s="44" t="s">
        <v>13888</v>
      </c>
      <c r="E253" s="45">
        <v>89</v>
      </c>
      <c r="F253" s="45">
        <v>89</v>
      </c>
      <c r="G253" s="45">
        <v>0</v>
      </c>
      <c r="H253" s="45">
        <v>0</v>
      </c>
      <c r="I253" s="45">
        <v>0</v>
      </c>
      <c r="J253" s="45">
        <v>0</v>
      </c>
      <c r="K253" s="44" t="s">
        <v>13889</v>
      </c>
      <c r="L253" s="44" t="s">
        <v>13890</v>
      </c>
      <c r="M253" s="44" t="s">
        <v>13640</v>
      </c>
      <c r="N253" s="44" t="s">
        <v>3928</v>
      </c>
      <c r="O253" s="44" t="s">
        <v>13641</v>
      </c>
      <c r="P253" s="44" t="s">
        <v>13642</v>
      </c>
    </row>
    <row r="254" spans="1:16">
      <c r="A254" s="42" t="s">
        <v>4197</v>
      </c>
      <c r="B254" s="42" t="s">
        <v>4199</v>
      </c>
      <c r="C254" s="42" t="s">
        <v>3345</v>
      </c>
      <c r="D254" s="42" t="s">
        <v>13891</v>
      </c>
      <c r="E254" s="43">
        <v>16</v>
      </c>
      <c r="F254" s="43">
        <v>16</v>
      </c>
      <c r="G254" s="43">
        <v>4</v>
      </c>
      <c r="H254" s="43">
        <v>4</v>
      </c>
      <c r="I254" s="43">
        <v>0</v>
      </c>
      <c r="J254" s="43">
        <v>0</v>
      </c>
      <c r="K254" s="42" t="s">
        <v>8999</v>
      </c>
      <c r="L254" s="42" t="s">
        <v>13892</v>
      </c>
      <c r="M254" s="42" t="s">
        <v>13640</v>
      </c>
      <c r="N254" s="42" t="s">
        <v>3350</v>
      </c>
      <c r="O254" s="42" t="s">
        <v>13641</v>
      </c>
      <c r="P254" s="42" t="s">
        <v>13642</v>
      </c>
    </row>
    <row r="255" spans="1:16">
      <c r="A255" s="44" t="s">
        <v>4015</v>
      </c>
      <c r="B255" s="44" t="s">
        <v>4017</v>
      </c>
      <c r="C255" s="44" t="s">
        <v>3412</v>
      </c>
      <c r="D255" s="44" t="s">
        <v>13893</v>
      </c>
      <c r="E255" s="45">
        <v>4</v>
      </c>
      <c r="F255" s="45">
        <v>4</v>
      </c>
      <c r="G255" s="45">
        <v>0</v>
      </c>
      <c r="H255" s="45">
        <v>0</v>
      </c>
      <c r="I255" s="45">
        <v>0</v>
      </c>
      <c r="J255" s="45">
        <v>0</v>
      </c>
      <c r="K255" s="44" t="s">
        <v>13326</v>
      </c>
      <c r="L255" s="44" t="s">
        <v>9520</v>
      </c>
      <c r="M255" s="44" t="s">
        <v>13640</v>
      </c>
      <c r="N255" s="44" t="s">
        <v>3350</v>
      </c>
      <c r="O255" s="44" t="s">
        <v>13641</v>
      </c>
      <c r="P255" s="44" t="s">
        <v>13642</v>
      </c>
    </row>
    <row r="256" spans="1:16">
      <c r="A256" s="42" t="s">
        <v>4202</v>
      </c>
      <c r="B256" s="42" t="s">
        <v>4204</v>
      </c>
      <c r="C256" s="43"/>
      <c r="D256" s="42" t="s">
        <v>4203</v>
      </c>
      <c r="E256" s="43">
        <v>2</v>
      </c>
      <c r="F256" s="43">
        <v>2</v>
      </c>
      <c r="G256" s="43">
        <v>0</v>
      </c>
      <c r="H256" s="43">
        <v>0</v>
      </c>
      <c r="I256" s="43">
        <v>0</v>
      </c>
      <c r="J256" s="43">
        <v>2</v>
      </c>
      <c r="K256" s="42" t="s">
        <v>13303</v>
      </c>
      <c r="L256" s="42" t="s">
        <v>8862</v>
      </c>
      <c r="M256" s="42" t="s">
        <v>13640</v>
      </c>
      <c r="N256" s="42" t="s">
        <v>3350</v>
      </c>
      <c r="O256" s="42" t="s">
        <v>13641</v>
      </c>
      <c r="P256" s="42" t="s">
        <v>13646</v>
      </c>
    </row>
    <row r="257" spans="1:16">
      <c r="A257" s="44" t="s">
        <v>4670</v>
      </c>
      <c r="B257" s="44" t="s">
        <v>4672</v>
      </c>
      <c r="C257" s="44" t="s">
        <v>3345</v>
      </c>
      <c r="D257" s="44" t="s">
        <v>13894</v>
      </c>
      <c r="E257" s="45">
        <v>19</v>
      </c>
      <c r="F257" s="45">
        <v>6</v>
      </c>
      <c r="G257" s="45">
        <v>0</v>
      </c>
      <c r="H257" s="45">
        <v>0</v>
      </c>
      <c r="I257" s="45">
        <v>0</v>
      </c>
      <c r="J257" s="45">
        <v>0</v>
      </c>
      <c r="K257" s="44" t="s">
        <v>13843</v>
      </c>
      <c r="L257" s="44" t="s">
        <v>13895</v>
      </c>
      <c r="M257" s="44" t="s">
        <v>13640</v>
      </c>
      <c r="N257" s="44" t="s">
        <v>3350</v>
      </c>
      <c r="O257" s="44" t="s">
        <v>13641</v>
      </c>
      <c r="P257" s="44" t="s">
        <v>13642</v>
      </c>
    </row>
    <row r="258" spans="1:16">
      <c r="A258" s="42" t="s">
        <v>4434</v>
      </c>
      <c r="B258" s="42" t="s">
        <v>4436</v>
      </c>
      <c r="C258" s="42" t="s">
        <v>3390</v>
      </c>
      <c r="D258" s="42" t="s">
        <v>13896</v>
      </c>
      <c r="E258" s="43">
        <v>7</v>
      </c>
      <c r="F258" s="43">
        <v>5</v>
      </c>
      <c r="G258" s="43">
        <v>2</v>
      </c>
      <c r="H258" s="43">
        <v>1</v>
      </c>
      <c r="I258" s="43">
        <v>1</v>
      </c>
      <c r="J258" s="43">
        <v>0</v>
      </c>
      <c r="K258" s="42" t="s">
        <v>9017</v>
      </c>
      <c r="L258" s="42" t="s">
        <v>13897</v>
      </c>
      <c r="M258" s="42" t="s">
        <v>13640</v>
      </c>
      <c r="N258" s="42" t="s">
        <v>3362</v>
      </c>
      <c r="O258" s="42" t="s">
        <v>13641</v>
      </c>
      <c r="P258" s="42" t="s">
        <v>13643</v>
      </c>
    </row>
    <row r="259" spans="1:16">
      <c r="A259" s="44" t="s">
        <v>4297</v>
      </c>
      <c r="B259" s="44" t="s">
        <v>4299</v>
      </c>
      <c r="C259" s="44" t="s">
        <v>3390</v>
      </c>
      <c r="D259" s="44" t="s">
        <v>4298</v>
      </c>
      <c r="E259" s="45">
        <v>37</v>
      </c>
      <c r="F259" s="45">
        <v>2</v>
      </c>
      <c r="G259" s="45">
        <v>2</v>
      </c>
      <c r="H259" s="45">
        <v>2</v>
      </c>
      <c r="I259" s="45">
        <v>0</v>
      </c>
      <c r="J259" s="45">
        <v>0</v>
      </c>
      <c r="K259" s="44" t="s">
        <v>9023</v>
      </c>
      <c r="L259" s="44" t="s">
        <v>9024</v>
      </c>
      <c r="M259" s="44" t="s">
        <v>13640</v>
      </c>
      <c r="N259" s="44" t="s">
        <v>3350</v>
      </c>
      <c r="O259" s="44" t="s">
        <v>13641</v>
      </c>
      <c r="P259" s="44" t="s">
        <v>13642</v>
      </c>
    </row>
    <row r="260" spans="1:16">
      <c r="A260" s="42" t="s">
        <v>3849</v>
      </c>
      <c r="B260" s="42" t="s">
        <v>3851</v>
      </c>
      <c r="C260" s="42" t="s">
        <v>3345</v>
      </c>
      <c r="D260" s="42" t="s">
        <v>13898</v>
      </c>
      <c r="E260" s="43">
        <v>2</v>
      </c>
      <c r="F260" s="43">
        <v>2</v>
      </c>
      <c r="G260" s="43">
        <v>0</v>
      </c>
      <c r="H260" s="43">
        <v>0</v>
      </c>
      <c r="I260" s="43">
        <v>0</v>
      </c>
      <c r="J260" s="43">
        <v>0</v>
      </c>
      <c r="K260" s="42" t="s">
        <v>13899</v>
      </c>
      <c r="L260" s="42" t="s">
        <v>13900</v>
      </c>
      <c r="M260" s="42" t="s">
        <v>13640</v>
      </c>
      <c r="N260" s="42" t="s">
        <v>3350</v>
      </c>
      <c r="O260" s="42" t="s">
        <v>13641</v>
      </c>
      <c r="P260" s="42" t="s">
        <v>13642</v>
      </c>
    </row>
    <row r="261" spans="1:16">
      <c r="A261" s="44" t="s">
        <v>4374</v>
      </c>
      <c r="B261" s="44" t="s">
        <v>4376</v>
      </c>
      <c r="C261" s="44" t="s">
        <v>51</v>
      </c>
      <c r="D261" s="44" t="s">
        <v>4375</v>
      </c>
      <c r="E261" s="45">
        <v>1</v>
      </c>
      <c r="F261" s="45">
        <v>1</v>
      </c>
      <c r="G261" s="45">
        <v>0</v>
      </c>
      <c r="H261" s="45">
        <v>0</v>
      </c>
      <c r="I261" s="45">
        <v>0</v>
      </c>
      <c r="J261" s="45">
        <v>0</v>
      </c>
      <c r="K261" s="44" t="s">
        <v>8687</v>
      </c>
      <c r="L261" s="44" t="s">
        <v>12787</v>
      </c>
      <c r="M261" s="44" t="s">
        <v>13640</v>
      </c>
      <c r="N261" s="44" t="s">
        <v>3350</v>
      </c>
      <c r="O261" s="44" t="s">
        <v>13641</v>
      </c>
      <c r="P261" s="44" t="s">
        <v>13642</v>
      </c>
    </row>
    <row r="262" spans="1:16">
      <c r="A262" s="42" t="s">
        <v>5726</v>
      </c>
      <c r="B262" s="42" t="s">
        <v>5728</v>
      </c>
      <c r="C262" s="42" t="s">
        <v>118</v>
      </c>
      <c r="D262" s="42" t="s">
        <v>13901</v>
      </c>
      <c r="E262" s="43">
        <v>2</v>
      </c>
      <c r="F262" s="43">
        <v>2</v>
      </c>
      <c r="G262" s="43">
        <v>0</v>
      </c>
      <c r="H262" s="43">
        <v>0</v>
      </c>
      <c r="I262" s="43">
        <v>0</v>
      </c>
      <c r="J262" s="43">
        <v>0</v>
      </c>
      <c r="K262" s="42" t="s">
        <v>13360</v>
      </c>
      <c r="L262" s="42" t="s">
        <v>9457</v>
      </c>
      <c r="M262" s="42" t="s">
        <v>13640</v>
      </c>
      <c r="N262" s="42" t="s">
        <v>3350</v>
      </c>
      <c r="O262" s="42" t="s">
        <v>13641</v>
      </c>
      <c r="P262" s="42" t="s">
        <v>13642</v>
      </c>
    </row>
    <row r="263" spans="1:16">
      <c r="A263" s="44" t="s">
        <v>4500</v>
      </c>
      <c r="B263" s="44" t="s">
        <v>4502</v>
      </c>
      <c r="C263" s="45"/>
      <c r="D263" s="44" t="s">
        <v>4501</v>
      </c>
      <c r="E263" s="45">
        <v>2</v>
      </c>
      <c r="F263" s="45">
        <v>2</v>
      </c>
      <c r="G263" s="45">
        <v>0</v>
      </c>
      <c r="H263" s="45">
        <v>0</v>
      </c>
      <c r="I263" s="45">
        <v>0</v>
      </c>
      <c r="J263" s="45">
        <v>2</v>
      </c>
      <c r="K263" s="44" t="s">
        <v>9239</v>
      </c>
      <c r="L263" s="44" t="s">
        <v>13127</v>
      </c>
      <c r="M263" s="44" t="s">
        <v>13640</v>
      </c>
      <c r="N263" s="44" t="s">
        <v>3362</v>
      </c>
      <c r="O263" s="44" t="s">
        <v>13641</v>
      </c>
      <c r="P263" s="44" t="s">
        <v>13646</v>
      </c>
    </row>
    <row r="264" spans="1:16">
      <c r="A264" s="42" t="s">
        <v>3909</v>
      </c>
      <c r="B264" s="42" t="s">
        <v>3911</v>
      </c>
      <c r="C264" s="42" t="s">
        <v>3412</v>
      </c>
      <c r="D264" s="42" t="s">
        <v>3910</v>
      </c>
      <c r="E264" s="43">
        <v>2</v>
      </c>
      <c r="F264" s="43">
        <v>2</v>
      </c>
      <c r="G264" s="43">
        <v>0</v>
      </c>
      <c r="H264" s="43">
        <v>0</v>
      </c>
      <c r="I264" s="43">
        <v>0</v>
      </c>
      <c r="J264" s="43">
        <v>0</v>
      </c>
      <c r="K264" s="42" t="s">
        <v>13899</v>
      </c>
      <c r="L264" s="42" t="s">
        <v>9232</v>
      </c>
      <c r="M264" s="42" t="s">
        <v>13640</v>
      </c>
      <c r="N264" s="42" t="s">
        <v>3350</v>
      </c>
      <c r="O264" s="42" t="s">
        <v>13641</v>
      </c>
      <c r="P264" s="42" t="s">
        <v>13642</v>
      </c>
    </row>
    <row r="265" spans="1:16">
      <c r="A265" s="44" t="s">
        <v>3808</v>
      </c>
      <c r="B265" s="44" t="s">
        <v>3810</v>
      </c>
      <c r="C265" s="44" t="s">
        <v>3366</v>
      </c>
      <c r="D265" s="44" t="s">
        <v>3809</v>
      </c>
      <c r="E265" s="45">
        <v>32</v>
      </c>
      <c r="F265" s="45">
        <v>32</v>
      </c>
      <c r="G265" s="45">
        <v>0</v>
      </c>
      <c r="H265" s="45">
        <v>0</v>
      </c>
      <c r="I265" s="45">
        <v>0</v>
      </c>
      <c r="J265" s="45">
        <v>0</v>
      </c>
      <c r="K265" s="44" t="s">
        <v>13309</v>
      </c>
      <c r="L265" s="44" t="s">
        <v>13902</v>
      </c>
      <c r="M265" s="44" t="s">
        <v>13640</v>
      </c>
      <c r="N265" s="44" t="s">
        <v>3362</v>
      </c>
      <c r="O265" s="44" t="s">
        <v>13641</v>
      </c>
      <c r="P265" s="44" t="s">
        <v>13642</v>
      </c>
    </row>
    <row r="266" spans="1:16">
      <c r="A266" s="42" t="s">
        <v>4868</v>
      </c>
      <c r="B266" s="42" t="s">
        <v>4870</v>
      </c>
      <c r="C266" s="43"/>
      <c r="D266" s="42" t="s">
        <v>13903</v>
      </c>
      <c r="E266" s="43">
        <v>6</v>
      </c>
      <c r="F266" s="43">
        <v>6</v>
      </c>
      <c r="G266" s="43">
        <v>0</v>
      </c>
      <c r="H266" s="43">
        <v>0</v>
      </c>
      <c r="I266" s="43">
        <v>0</v>
      </c>
      <c r="J266" s="43">
        <v>6</v>
      </c>
      <c r="K266" s="42" t="s">
        <v>13375</v>
      </c>
      <c r="L266" s="42" t="s">
        <v>13904</v>
      </c>
      <c r="M266" s="42" t="s">
        <v>13640</v>
      </c>
      <c r="N266" s="42" t="s">
        <v>3350</v>
      </c>
      <c r="O266" s="42" t="s">
        <v>13641</v>
      </c>
      <c r="P266" s="42" t="s">
        <v>13646</v>
      </c>
    </row>
    <row r="267" spans="1:16">
      <c r="A267" s="44" t="s">
        <v>5596</v>
      </c>
      <c r="B267" s="44" t="s">
        <v>5598</v>
      </c>
      <c r="C267" s="44" t="s">
        <v>3345</v>
      </c>
      <c r="D267" s="44" t="s">
        <v>5597</v>
      </c>
      <c r="E267" s="45">
        <v>1</v>
      </c>
      <c r="F267" s="45">
        <v>1</v>
      </c>
      <c r="G267" s="45">
        <v>0</v>
      </c>
      <c r="H267" s="45">
        <v>0</v>
      </c>
      <c r="I267" s="45">
        <v>0</v>
      </c>
      <c r="J267" s="45">
        <v>0</v>
      </c>
      <c r="K267" s="44" t="s">
        <v>13905</v>
      </c>
      <c r="L267" s="44" t="s">
        <v>13203</v>
      </c>
      <c r="M267" s="44" t="s">
        <v>13640</v>
      </c>
      <c r="N267" s="44" t="s">
        <v>3350</v>
      </c>
      <c r="O267" s="44" t="s">
        <v>13641</v>
      </c>
      <c r="P267" s="44" t="s">
        <v>13642</v>
      </c>
    </row>
    <row r="268" spans="1:16">
      <c r="A268" s="42" t="s">
        <v>4439</v>
      </c>
      <c r="B268" s="42" t="s">
        <v>4441</v>
      </c>
      <c r="C268" s="43"/>
      <c r="D268" s="42" t="s">
        <v>13906</v>
      </c>
      <c r="E268" s="43">
        <v>3</v>
      </c>
      <c r="F268" s="43">
        <v>3</v>
      </c>
      <c r="G268" s="43">
        <v>0</v>
      </c>
      <c r="H268" s="43">
        <v>0</v>
      </c>
      <c r="I268" s="43">
        <v>0</v>
      </c>
      <c r="J268" s="43">
        <v>3</v>
      </c>
      <c r="K268" s="42" t="s">
        <v>9017</v>
      </c>
      <c r="L268" s="42" t="s">
        <v>13897</v>
      </c>
      <c r="M268" s="42" t="s">
        <v>13640</v>
      </c>
      <c r="N268" s="42" t="s">
        <v>3362</v>
      </c>
      <c r="O268" s="42" t="s">
        <v>13641</v>
      </c>
      <c r="P268" s="42" t="s">
        <v>13646</v>
      </c>
    </row>
    <row r="269" spans="1:16">
      <c r="A269" s="44" t="s">
        <v>3787</v>
      </c>
      <c r="B269" s="44" t="s">
        <v>3789</v>
      </c>
      <c r="C269" s="44" t="s">
        <v>3366</v>
      </c>
      <c r="D269" s="44" t="s">
        <v>3788</v>
      </c>
      <c r="E269" s="45">
        <v>2</v>
      </c>
      <c r="F269" s="45">
        <v>2</v>
      </c>
      <c r="G269" s="45">
        <v>0</v>
      </c>
      <c r="H269" s="45">
        <v>0</v>
      </c>
      <c r="I269" s="45">
        <v>0</v>
      </c>
      <c r="J269" s="45">
        <v>0</v>
      </c>
      <c r="K269" s="44" t="s">
        <v>13309</v>
      </c>
      <c r="L269" s="44" t="s">
        <v>13146</v>
      </c>
      <c r="M269" s="44" t="s">
        <v>13640</v>
      </c>
      <c r="N269" s="44" t="s">
        <v>3362</v>
      </c>
      <c r="O269" s="44" t="s">
        <v>13641</v>
      </c>
      <c r="P269" s="44" t="s">
        <v>13642</v>
      </c>
    </row>
    <row r="270" spans="1:16">
      <c r="A270" s="42" t="s">
        <v>4010</v>
      </c>
      <c r="B270" s="42" t="s">
        <v>4012</v>
      </c>
      <c r="C270" s="42" t="s">
        <v>3412</v>
      </c>
      <c r="D270" s="42" t="s">
        <v>13907</v>
      </c>
      <c r="E270" s="43">
        <v>2</v>
      </c>
      <c r="F270" s="43">
        <v>2</v>
      </c>
      <c r="G270" s="43">
        <v>0</v>
      </c>
      <c r="H270" s="43">
        <v>0</v>
      </c>
      <c r="I270" s="43">
        <v>0</v>
      </c>
      <c r="J270" s="43">
        <v>0</v>
      </c>
      <c r="K270" s="42" t="s">
        <v>13326</v>
      </c>
      <c r="L270" s="42" t="s">
        <v>9103</v>
      </c>
      <c r="M270" s="42" t="s">
        <v>13640</v>
      </c>
      <c r="N270" s="42" t="s">
        <v>3350</v>
      </c>
      <c r="O270" s="42" t="s">
        <v>13641</v>
      </c>
      <c r="P270" s="42" t="s">
        <v>13642</v>
      </c>
    </row>
    <row r="271" spans="1:16">
      <c r="A271" s="44" t="s">
        <v>3818</v>
      </c>
      <c r="B271" s="44" t="s">
        <v>3820</v>
      </c>
      <c r="C271" s="44" t="s">
        <v>3366</v>
      </c>
      <c r="D271" s="44" t="s">
        <v>3819</v>
      </c>
      <c r="E271" s="45">
        <v>15</v>
      </c>
      <c r="F271" s="45">
        <v>15</v>
      </c>
      <c r="G271" s="45">
        <v>0</v>
      </c>
      <c r="H271" s="45">
        <v>0</v>
      </c>
      <c r="I271" s="45">
        <v>0</v>
      </c>
      <c r="J271" s="45">
        <v>0</v>
      </c>
      <c r="K271" s="44" t="s">
        <v>9023</v>
      </c>
      <c r="L271" s="44" t="s">
        <v>8862</v>
      </c>
      <c r="M271" s="44" t="s">
        <v>13640</v>
      </c>
      <c r="N271" s="44" t="s">
        <v>3362</v>
      </c>
      <c r="O271" s="44" t="s">
        <v>13641</v>
      </c>
      <c r="P271" s="44" t="s">
        <v>13642</v>
      </c>
    </row>
    <row r="272" spans="1:16">
      <c r="A272" s="42" t="s">
        <v>4485</v>
      </c>
      <c r="B272" s="42" t="s">
        <v>4487</v>
      </c>
      <c r="C272" s="42" t="s">
        <v>3412</v>
      </c>
      <c r="D272" s="42" t="s">
        <v>4486</v>
      </c>
      <c r="E272" s="43">
        <v>11</v>
      </c>
      <c r="F272" s="43">
        <v>11</v>
      </c>
      <c r="G272" s="43">
        <v>0</v>
      </c>
      <c r="H272" s="43">
        <v>0</v>
      </c>
      <c r="I272" s="43">
        <v>0</v>
      </c>
      <c r="J272" s="43">
        <v>0</v>
      </c>
      <c r="K272" s="42" t="s">
        <v>13151</v>
      </c>
      <c r="L272" s="42" t="s">
        <v>13908</v>
      </c>
      <c r="M272" s="42" t="s">
        <v>13654</v>
      </c>
      <c r="N272" s="42" t="s">
        <v>3350</v>
      </c>
      <c r="O272" s="42" t="s">
        <v>13641</v>
      </c>
      <c r="P272" s="42" t="s">
        <v>13642</v>
      </c>
    </row>
    <row r="273" spans="1:16">
      <c r="A273" s="44" t="s">
        <v>3762</v>
      </c>
      <c r="B273" s="44" t="s">
        <v>3764</v>
      </c>
      <c r="C273" s="44" t="s">
        <v>118</v>
      </c>
      <c r="D273" s="44" t="s">
        <v>13909</v>
      </c>
      <c r="E273" s="45">
        <v>4</v>
      </c>
      <c r="F273" s="45">
        <v>4</v>
      </c>
      <c r="G273" s="45">
        <v>1</v>
      </c>
      <c r="H273" s="45">
        <v>0</v>
      </c>
      <c r="I273" s="45">
        <v>1</v>
      </c>
      <c r="J273" s="45">
        <v>0</v>
      </c>
      <c r="K273" s="44" t="s">
        <v>8821</v>
      </c>
      <c r="L273" s="44" t="s">
        <v>8862</v>
      </c>
      <c r="M273" s="44" t="s">
        <v>13640</v>
      </c>
      <c r="N273" s="44" t="s">
        <v>3350</v>
      </c>
      <c r="O273" s="44" t="s">
        <v>13641</v>
      </c>
      <c r="P273" s="44" t="s">
        <v>13643</v>
      </c>
    </row>
    <row r="274" spans="1:16">
      <c r="A274" s="42" t="s">
        <v>4237</v>
      </c>
      <c r="B274" s="42" t="s">
        <v>4239</v>
      </c>
      <c r="C274" s="42" t="s">
        <v>51</v>
      </c>
      <c r="D274" s="42" t="s">
        <v>4238</v>
      </c>
      <c r="E274" s="43">
        <v>14</v>
      </c>
      <c r="F274" s="43">
        <v>7</v>
      </c>
      <c r="G274" s="43">
        <v>3</v>
      </c>
      <c r="H274" s="43">
        <v>3</v>
      </c>
      <c r="I274" s="43">
        <v>0</v>
      </c>
      <c r="J274" s="43">
        <v>0</v>
      </c>
      <c r="K274" s="42" t="s">
        <v>9034</v>
      </c>
      <c r="L274" s="42" t="s">
        <v>13910</v>
      </c>
      <c r="M274" s="42" t="s">
        <v>13640</v>
      </c>
      <c r="N274" s="42" t="s">
        <v>3350</v>
      </c>
      <c r="O274" s="42" t="s">
        <v>13641</v>
      </c>
      <c r="P274" s="42" t="s">
        <v>13642</v>
      </c>
    </row>
    <row r="275" spans="1:16">
      <c r="A275" s="44" t="s">
        <v>4655</v>
      </c>
      <c r="B275" s="44" t="s">
        <v>4657</v>
      </c>
      <c r="C275" s="45"/>
      <c r="D275" s="44" t="s">
        <v>4656</v>
      </c>
      <c r="E275" s="45">
        <v>4</v>
      </c>
      <c r="F275" s="45">
        <v>4</v>
      </c>
      <c r="G275" s="45">
        <v>0</v>
      </c>
      <c r="H275" s="45">
        <v>0</v>
      </c>
      <c r="I275" s="45">
        <v>0</v>
      </c>
      <c r="J275" s="45">
        <v>4</v>
      </c>
      <c r="K275" s="44" t="s">
        <v>8982</v>
      </c>
      <c r="L275" s="44" t="s">
        <v>13911</v>
      </c>
      <c r="M275" s="44" t="s">
        <v>13640</v>
      </c>
      <c r="N275" s="44" t="s">
        <v>3350</v>
      </c>
      <c r="O275" s="44" t="s">
        <v>13641</v>
      </c>
      <c r="P275" s="44" t="s">
        <v>13646</v>
      </c>
    </row>
    <row r="276" spans="1:16">
      <c r="A276" s="42" t="s">
        <v>4116</v>
      </c>
      <c r="B276" s="42" t="s">
        <v>4118</v>
      </c>
      <c r="C276" s="42" t="s">
        <v>3366</v>
      </c>
      <c r="D276" s="42" t="s">
        <v>4117</v>
      </c>
      <c r="E276" s="43">
        <v>101</v>
      </c>
      <c r="F276" s="43">
        <v>101</v>
      </c>
      <c r="G276" s="43">
        <v>0</v>
      </c>
      <c r="H276" s="43">
        <v>0</v>
      </c>
      <c r="I276" s="43">
        <v>0</v>
      </c>
      <c r="J276" s="43">
        <v>0</v>
      </c>
      <c r="K276" s="42" t="s">
        <v>8820</v>
      </c>
      <c r="L276" s="42" t="s">
        <v>13912</v>
      </c>
      <c r="M276" s="42" t="s">
        <v>13640</v>
      </c>
      <c r="N276" s="42" t="s">
        <v>3362</v>
      </c>
      <c r="O276" s="42" t="s">
        <v>13641</v>
      </c>
      <c r="P276" s="42" t="s">
        <v>13642</v>
      </c>
    </row>
    <row r="277" spans="1:16">
      <c r="A277" s="44" t="s">
        <v>4272</v>
      </c>
      <c r="B277" s="44" t="s">
        <v>4274</v>
      </c>
      <c r="C277" s="44" t="s">
        <v>3412</v>
      </c>
      <c r="D277" s="44" t="s">
        <v>13913</v>
      </c>
      <c r="E277" s="45">
        <v>3</v>
      </c>
      <c r="F277" s="45">
        <v>2</v>
      </c>
      <c r="G277" s="45">
        <v>0</v>
      </c>
      <c r="H277" s="45">
        <v>0</v>
      </c>
      <c r="I277" s="45">
        <v>0</v>
      </c>
      <c r="J277" s="45">
        <v>0</v>
      </c>
      <c r="K277" s="44" t="s">
        <v>13139</v>
      </c>
      <c r="L277" s="44" t="s">
        <v>13914</v>
      </c>
      <c r="M277" s="44" t="s">
        <v>13640</v>
      </c>
      <c r="N277" s="44" t="s">
        <v>3362</v>
      </c>
      <c r="O277" s="44" t="s">
        <v>13641</v>
      </c>
      <c r="P277" s="44" t="s">
        <v>13642</v>
      </c>
    </row>
    <row r="278" spans="1:16">
      <c r="A278" s="42" t="s">
        <v>4081</v>
      </c>
      <c r="B278" s="42" t="s">
        <v>4083</v>
      </c>
      <c r="C278" s="42" t="s">
        <v>3390</v>
      </c>
      <c r="D278" s="42" t="s">
        <v>4082</v>
      </c>
      <c r="E278" s="43">
        <v>1</v>
      </c>
      <c r="F278" s="43">
        <v>1</v>
      </c>
      <c r="G278" s="43">
        <v>0</v>
      </c>
      <c r="H278" s="43">
        <v>0</v>
      </c>
      <c r="I278" s="43">
        <v>0</v>
      </c>
      <c r="J278" s="43">
        <v>0</v>
      </c>
      <c r="K278" s="42" t="s">
        <v>13915</v>
      </c>
      <c r="L278" s="42" t="s">
        <v>8862</v>
      </c>
      <c r="M278" s="42" t="s">
        <v>13640</v>
      </c>
      <c r="N278" s="42" t="s">
        <v>3350</v>
      </c>
      <c r="O278" s="42" t="s">
        <v>13641</v>
      </c>
      <c r="P278" s="42" t="s">
        <v>13642</v>
      </c>
    </row>
    <row r="279" spans="1:16">
      <c r="A279" s="44" t="s">
        <v>4580</v>
      </c>
      <c r="B279" s="44" t="s">
        <v>4582</v>
      </c>
      <c r="C279" s="44" t="s">
        <v>3390</v>
      </c>
      <c r="D279" s="44" t="s">
        <v>4581</v>
      </c>
      <c r="E279" s="45">
        <v>1</v>
      </c>
      <c r="F279" s="45">
        <v>1</v>
      </c>
      <c r="G279" s="45">
        <v>0</v>
      </c>
      <c r="H279" s="45">
        <v>0</v>
      </c>
      <c r="I279" s="45">
        <v>0</v>
      </c>
      <c r="J279" s="45">
        <v>0</v>
      </c>
      <c r="K279" s="44" t="s">
        <v>13916</v>
      </c>
      <c r="L279" s="44" t="s">
        <v>13127</v>
      </c>
      <c r="M279" s="44" t="s">
        <v>13640</v>
      </c>
      <c r="N279" s="44" t="s">
        <v>3362</v>
      </c>
      <c r="O279" s="44" t="s">
        <v>13641</v>
      </c>
      <c r="P279" s="44" t="s">
        <v>13642</v>
      </c>
    </row>
    <row r="280" spans="1:16">
      <c r="A280" s="42" t="s">
        <v>4182</v>
      </c>
      <c r="B280" s="42" t="s">
        <v>4184</v>
      </c>
      <c r="C280" s="42" t="s">
        <v>118</v>
      </c>
      <c r="D280" s="42" t="s">
        <v>13917</v>
      </c>
      <c r="E280" s="43">
        <v>6</v>
      </c>
      <c r="F280" s="43">
        <v>6</v>
      </c>
      <c r="G280" s="43">
        <v>0</v>
      </c>
      <c r="H280" s="43">
        <v>0</v>
      </c>
      <c r="I280" s="43">
        <v>0</v>
      </c>
      <c r="J280" s="43">
        <v>0</v>
      </c>
      <c r="K280" s="42" t="s">
        <v>8821</v>
      </c>
      <c r="L280" s="42" t="s">
        <v>8862</v>
      </c>
      <c r="M280" s="42" t="s">
        <v>13640</v>
      </c>
      <c r="N280" s="42" t="s">
        <v>3350</v>
      </c>
      <c r="O280" s="42" t="s">
        <v>13641</v>
      </c>
      <c r="P280" s="42" t="s">
        <v>13642</v>
      </c>
    </row>
    <row r="281" spans="1:16">
      <c r="A281" s="44" t="s">
        <v>4030</v>
      </c>
      <c r="B281" s="44" t="s">
        <v>4032</v>
      </c>
      <c r="C281" s="44" t="s">
        <v>118</v>
      </c>
      <c r="D281" s="44" t="s">
        <v>4031</v>
      </c>
      <c r="E281" s="45">
        <v>1</v>
      </c>
      <c r="F281" s="45">
        <v>1</v>
      </c>
      <c r="G281" s="45">
        <v>0</v>
      </c>
      <c r="H281" s="45">
        <v>0</v>
      </c>
      <c r="I281" s="45">
        <v>0</v>
      </c>
      <c r="J281" s="45">
        <v>0</v>
      </c>
      <c r="K281" s="44" t="s">
        <v>13116</v>
      </c>
      <c r="L281" s="44" t="s">
        <v>8862</v>
      </c>
      <c r="M281" s="44" t="s">
        <v>13640</v>
      </c>
      <c r="N281" s="44" t="s">
        <v>3350</v>
      </c>
      <c r="O281" s="44" t="s">
        <v>13641</v>
      </c>
      <c r="P281" s="44" t="s">
        <v>13642</v>
      </c>
    </row>
    <row r="282" spans="1:16">
      <c r="A282" s="42" t="s">
        <v>3894</v>
      </c>
      <c r="B282" s="42" t="s">
        <v>3896</v>
      </c>
      <c r="C282" s="42" t="s">
        <v>3412</v>
      </c>
      <c r="D282" s="42" t="s">
        <v>3895</v>
      </c>
      <c r="E282" s="43">
        <v>3</v>
      </c>
      <c r="F282" s="43">
        <v>3</v>
      </c>
      <c r="G282" s="43">
        <v>0</v>
      </c>
      <c r="H282" s="43">
        <v>0</v>
      </c>
      <c r="I282" s="43">
        <v>0</v>
      </c>
      <c r="J282" s="43">
        <v>0</v>
      </c>
      <c r="K282" s="42" t="s">
        <v>9049</v>
      </c>
      <c r="L282" s="42" t="s">
        <v>13918</v>
      </c>
      <c r="M282" s="42" t="s">
        <v>13640</v>
      </c>
      <c r="N282" s="42" t="s">
        <v>3362</v>
      </c>
      <c r="O282" s="42" t="s">
        <v>13641</v>
      </c>
      <c r="P282" s="42" t="s">
        <v>13642</v>
      </c>
    </row>
    <row r="283" spans="1:16">
      <c r="A283" s="44" t="s">
        <v>3782</v>
      </c>
      <c r="B283" s="44" t="s">
        <v>3784</v>
      </c>
      <c r="C283" s="44" t="s">
        <v>3366</v>
      </c>
      <c r="D283" s="44" t="s">
        <v>13919</v>
      </c>
      <c r="E283" s="45">
        <v>5</v>
      </c>
      <c r="F283" s="45">
        <v>4</v>
      </c>
      <c r="G283" s="45">
        <v>2</v>
      </c>
      <c r="H283" s="45">
        <v>2</v>
      </c>
      <c r="I283" s="45">
        <v>0</v>
      </c>
      <c r="J283" s="45">
        <v>0</v>
      </c>
      <c r="K283" s="44" t="s">
        <v>9049</v>
      </c>
      <c r="L283" s="44" t="s">
        <v>13920</v>
      </c>
      <c r="M283" s="44" t="s">
        <v>13640</v>
      </c>
      <c r="N283" s="44" t="s">
        <v>3350</v>
      </c>
      <c r="O283" s="44" t="s">
        <v>13641</v>
      </c>
      <c r="P283" s="44" t="s">
        <v>13642</v>
      </c>
    </row>
    <row r="284" spans="1:16">
      <c r="A284" s="42" t="s">
        <v>3884</v>
      </c>
      <c r="B284" s="42" t="s">
        <v>3886</v>
      </c>
      <c r="C284" s="42" t="s">
        <v>3345</v>
      </c>
      <c r="D284" s="42" t="s">
        <v>3885</v>
      </c>
      <c r="E284" s="43">
        <v>2</v>
      </c>
      <c r="F284" s="43">
        <v>2</v>
      </c>
      <c r="G284" s="43">
        <v>0</v>
      </c>
      <c r="H284" s="43">
        <v>0</v>
      </c>
      <c r="I284" s="43">
        <v>0</v>
      </c>
      <c r="J284" s="43">
        <v>0</v>
      </c>
      <c r="K284" s="42" t="s">
        <v>13302</v>
      </c>
      <c r="L284" s="42" t="s">
        <v>13921</v>
      </c>
      <c r="M284" s="42" t="s">
        <v>13640</v>
      </c>
      <c r="N284" s="42" t="s">
        <v>3362</v>
      </c>
      <c r="O284" s="42" t="s">
        <v>13641</v>
      </c>
      <c r="P284" s="42" t="s">
        <v>13642</v>
      </c>
    </row>
    <row r="285" spans="1:16">
      <c r="A285" s="44" t="s">
        <v>5275</v>
      </c>
      <c r="B285" s="44" t="s">
        <v>5277</v>
      </c>
      <c r="C285" s="44" t="s">
        <v>3390</v>
      </c>
      <c r="D285" s="44" t="s">
        <v>5276</v>
      </c>
      <c r="E285" s="45">
        <v>7</v>
      </c>
      <c r="F285" s="45">
        <v>7</v>
      </c>
      <c r="G285" s="45">
        <v>3</v>
      </c>
      <c r="H285" s="45">
        <v>1</v>
      </c>
      <c r="I285" s="45">
        <v>2</v>
      </c>
      <c r="J285" s="45">
        <v>0</v>
      </c>
      <c r="K285" s="44" t="s">
        <v>9061</v>
      </c>
      <c r="L285" s="44" t="s">
        <v>13922</v>
      </c>
      <c r="M285" s="44" t="s">
        <v>13640</v>
      </c>
      <c r="N285" s="44" t="s">
        <v>3362</v>
      </c>
      <c r="O285" s="44" t="s">
        <v>13641</v>
      </c>
      <c r="P285" s="44" t="s">
        <v>13643</v>
      </c>
    </row>
    <row r="286" spans="1:16">
      <c r="A286" s="42" t="s">
        <v>3919</v>
      </c>
      <c r="B286" s="42" t="s">
        <v>3921</v>
      </c>
      <c r="C286" s="42" t="s">
        <v>3366</v>
      </c>
      <c r="D286" s="42" t="s">
        <v>3920</v>
      </c>
      <c r="E286" s="43">
        <v>1</v>
      </c>
      <c r="F286" s="43">
        <v>1</v>
      </c>
      <c r="G286" s="43">
        <v>0</v>
      </c>
      <c r="H286" s="43">
        <v>0</v>
      </c>
      <c r="I286" s="43">
        <v>0</v>
      </c>
      <c r="J286" s="43">
        <v>0</v>
      </c>
      <c r="K286" s="42" t="s">
        <v>13302</v>
      </c>
      <c r="L286" s="42" t="s">
        <v>8862</v>
      </c>
      <c r="M286" s="42" t="s">
        <v>13640</v>
      </c>
      <c r="N286" s="42" t="s">
        <v>3350</v>
      </c>
      <c r="O286" s="42" t="s">
        <v>13641</v>
      </c>
      <c r="P286" s="42" t="s">
        <v>13642</v>
      </c>
    </row>
    <row r="287" spans="1:16">
      <c r="A287" s="44" t="s">
        <v>4262</v>
      </c>
      <c r="B287" s="44" t="s">
        <v>4264</v>
      </c>
      <c r="C287" s="44" t="s">
        <v>118</v>
      </c>
      <c r="D287" s="44" t="s">
        <v>13923</v>
      </c>
      <c r="E287" s="45">
        <v>3</v>
      </c>
      <c r="F287" s="45">
        <v>3</v>
      </c>
      <c r="G287" s="45">
        <v>2</v>
      </c>
      <c r="H287" s="45">
        <v>1</v>
      </c>
      <c r="I287" s="45">
        <v>1</v>
      </c>
      <c r="J287" s="45">
        <v>0</v>
      </c>
      <c r="K287" s="44" t="s">
        <v>9068</v>
      </c>
      <c r="L287" s="44" t="s">
        <v>13924</v>
      </c>
      <c r="M287" s="44" t="s">
        <v>13640</v>
      </c>
      <c r="N287" s="44" t="s">
        <v>3350</v>
      </c>
      <c r="O287" s="44" t="s">
        <v>13641</v>
      </c>
      <c r="P287" s="44" t="s">
        <v>13643</v>
      </c>
    </row>
    <row r="288" spans="1:16">
      <c r="A288" s="42" t="s">
        <v>4146</v>
      </c>
      <c r="B288" s="42" t="s">
        <v>4148</v>
      </c>
      <c r="C288" s="42" t="s">
        <v>51</v>
      </c>
      <c r="D288" s="42" t="s">
        <v>4147</v>
      </c>
      <c r="E288" s="43">
        <v>2</v>
      </c>
      <c r="F288" s="43">
        <v>2</v>
      </c>
      <c r="G288" s="43">
        <v>0</v>
      </c>
      <c r="H288" s="43">
        <v>0</v>
      </c>
      <c r="I288" s="43">
        <v>0</v>
      </c>
      <c r="J288" s="43">
        <v>0</v>
      </c>
      <c r="K288" s="42" t="s">
        <v>8939</v>
      </c>
      <c r="L288" s="42" t="s">
        <v>8862</v>
      </c>
      <c r="M288" s="42" t="s">
        <v>13640</v>
      </c>
      <c r="N288" s="42" t="s">
        <v>3350</v>
      </c>
      <c r="O288" s="42" t="s">
        <v>13641</v>
      </c>
      <c r="P288" s="42" t="s">
        <v>13642</v>
      </c>
    </row>
    <row r="289" spans="1:16">
      <c r="A289" s="44" t="s">
        <v>5536</v>
      </c>
      <c r="B289" s="44" t="s">
        <v>5538</v>
      </c>
      <c r="C289" s="44" t="s">
        <v>118</v>
      </c>
      <c r="D289" s="44" t="s">
        <v>13925</v>
      </c>
      <c r="E289" s="45">
        <v>8</v>
      </c>
      <c r="F289" s="45">
        <v>8</v>
      </c>
      <c r="G289" s="45">
        <v>2</v>
      </c>
      <c r="H289" s="45">
        <v>2</v>
      </c>
      <c r="I289" s="45">
        <v>0</v>
      </c>
      <c r="J289" s="45">
        <v>0</v>
      </c>
      <c r="K289" s="44" t="s">
        <v>9075</v>
      </c>
      <c r="L289" s="44" t="s">
        <v>9076</v>
      </c>
      <c r="M289" s="44" t="s">
        <v>13640</v>
      </c>
      <c r="N289" s="44" t="s">
        <v>3362</v>
      </c>
      <c r="O289" s="44" t="s">
        <v>13641</v>
      </c>
      <c r="P289" s="44" t="s">
        <v>13642</v>
      </c>
    </row>
    <row r="290" spans="1:16">
      <c r="A290" s="42" t="s">
        <v>3777</v>
      </c>
      <c r="B290" s="42" t="s">
        <v>3779</v>
      </c>
      <c r="C290" s="42" t="s">
        <v>118</v>
      </c>
      <c r="D290" s="42" t="s">
        <v>13926</v>
      </c>
      <c r="E290" s="43">
        <v>28</v>
      </c>
      <c r="F290" s="43">
        <v>9</v>
      </c>
      <c r="G290" s="43">
        <v>4</v>
      </c>
      <c r="H290" s="43">
        <v>4</v>
      </c>
      <c r="I290" s="43">
        <v>0</v>
      </c>
      <c r="J290" s="43">
        <v>0</v>
      </c>
      <c r="K290" s="42" t="s">
        <v>8821</v>
      </c>
      <c r="L290" s="42" t="s">
        <v>13927</v>
      </c>
      <c r="M290" s="42" t="s">
        <v>13640</v>
      </c>
      <c r="N290" s="42" t="s">
        <v>3350</v>
      </c>
      <c r="O290" s="42" t="s">
        <v>13641</v>
      </c>
      <c r="P290" s="42" t="s">
        <v>13642</v>
      </c>
    </row>
    <row r="291" spans="1:16">
      <c r="A291" s="44" t="s">
        <v>4222</v>
      </c>
      <c r="B291" s="44" t="s">
        <v>4224</v>
      </c>
      <c r="C291" s="44" t="s">
        <v>3412</v>
      </c>
      <c r="D291" s="44" t="s">
        <v>13928</v>
      </c>
      <c r="E291" s="45">
        <v>2</v>
      </c>
      <c r="F291" s="45">
        <v>2</v>
      </c>
      <c r="G291" s="45">
        <v>0</v>
      </c>
      <c r="H291" s="45">
        <v>0</v>
      </c>
      <c r="I291" s="45">
        <v>0</v>
      </c>
      <c r="J291" s="45">
        <v>0</v>
      </c>
      <c r="K291" s="44" t="s">
        <v>13303</v>
      </c>
      <c r="L291" s="44" t="s">
        <v>13507</v>
      </c>
      <c r="M291" s="44" t="s">
        <v>13640</v>
      </c>
      <c r="N291" s="44" t="s">
        <v>3350</v>
      </c>
      <c r="O291" s="44" t="s">
        <v>13641</v>
      </c>
      <c r="P291" s="44" t="s">
        <v>13642</v>
      </c>
    </row>
    <row r="292" spans="1:16">
      <c r="A292" s="42" t="s">
        <v>4247</v>
      </c>
      <c r="B292" s="42" t="s">
        <v>4249</v>
      </c>
      <c r="C292" s="42" t="s">
        <v>3390</v>
      </c>
      <c r="D292" s="42" t="s">
        <v>13929</v>
      </c>
      <c r="E292" s="43">
        <v>5</v>
      </c>
      <c r="F292" s="43">
        <v>5</v>
      </c>
      <c r="G292" s="43">
        <v>0</v>
      </c>
      <c r="H292" s="43">
        <v>0</v>
      </c>
      <c r="I292" s="43">
        <v>0</v>
      </c>
      <c r="J292" s="43">
        <v>0</v>
      </c>
      <c r="K292" s="42" t="s">
        <v>9034</v>
      </c>
      <c r="L292" s="42" t="s">
        <v>13930</v>
      </c>
      <c r="M292" s="42" t="s">
        <v>13640</v>
      </c>
      <c r="N292" s="42" t="s">
        <v>3350</v>
      </c>
      <c r="O292" s="42" t="s">
        <v>13641</v>
      </c>
      <c r="P292" s="42" t="s">
        <v>13642</v>
      </c>
    </row>
    <row r="293" spans="1:16">
      <c r="A293" s="44" t="s">
        <v>4151</v>
      </c>
      <c r="B293" s="44" t="s">
        <v>4153</v>
      </c>
      <c r="C293" s="44" t="s">
        <v>118</v>
      </c>
      <c r="D293" s="44" t="s">
        <v>4152</v>
      </c>
      <c r="E293" s="45">
        <v>1</v>
      </c>
      <c r="F293" s="45">
        <v>1</v>
      </c>
      <c r="G293" s="45">
        <v>0</v>
      </c>
      <c r="H293" s="45">
        <v>0</v>
      </c>
      <c r="I293" s="45">
        <v>0</v>
      </c>
      <c r="J293" s="45">
        <v>0</v>
      </c>
      <c r="K293" s="44" t="s">
        <v>8939</v>
      </c>
      <c r="L293" s="44" t="s">
        <v>8862</v>
      </c>
      <c r="M293" s="44" t="s">
        <v>13640</v>
      </c>
      <c r="N293" s="44" t="s">
        <v>3350</v>
      </c>
      <c r="O293" s="44" t="s">
        <v>13641</v>
      </c>
      <c r="P293" s="44" t="s">
        <v>13642</v>
      </c>
    </row>
    <row r="294" spans="1:16">
      <c r="A294" s="42" t="s">
        <v>3889</v>
      </c>
      <c r="B294" s="42" t="s">
        <v>3891</v>
      </c>
      <c r="C294" s="42" t="s">
        <v>118</v>
      </c>
      <c r="D294" s="42" t="s">
        <v>3890</v>
      </c>
      <c r="E294" s="43">
        <v>2</v>
      </c>
      <c r="F294" s="43">
        <v>2</v>
      </c>
      <c r="G294" s="43">
        <v>0</v>
      </c>
      <c r="H294" s="43">
        <v>0</v>
      </c>
      <c r="I294" s="43">
        <v>0</v>
      </c>
      <c r="J294" s="43">
        <v>0</v>
      </c>
      <c r="K294" s="42" t="s">
        <v>9049</v>
      </c>
      <c r="L294" s="42" t="s">
        <v>13931</v>
      </c>
      <c r="M294" s="42" t="s">
        <v>13640</v>
      </c>
      <c r="N294" s="42" t="s">
        <v>3350</v>
      </c>
      <c r="O294" s="42" t="s">
        <v>13641</v>
      </c>
      <c r="P294" s="42" t="s">
        <v>13642</v>
      </c>
    </row>
    <row r="295" spans="1:16">
      <c r="A295" s="44" t="s">
        <v>4217</v>
      </c>
      <c r="B295" s="44" t="s">
        <v>4219</v>
      </c>
      <c r="C295" s="44" t="s">
        <v>3366</v>
      </c>
      <c r="D295" s="44" t="s">
        <v>4218</v>
      </c>
      <c r="E295" s="45">
        <v>4</v>
      </c>
      <c r="F295" s="45">
        <v>4</v>
      </c>
      <c r="G295" s="45">
        <v>0</v>
      </c>
      <c r="H295" s="45">
        <v>0</v>
      </c>
      <c r="I295" s="45">
        <v>0</v>
      </c>
      <c r="J295" s="45">
        <v>0</v>
      </c>
      <c r="K295" s="44" t="s">
        <v>13303</v>
      </c>
      <c r="L295" s="44" t="s">
        <v>13127</v>
      </c>
      <c r="M295" s="44" t="s">
        <v>13640</v>
      </c>
      <c r="N295" s="44" t="s">
        <v>3362</v>
      </c>
      <c r="O295" s="44" t="s">
        <v>13641</v>
      </c>
      <c r="P295" s="44" t="s">
        <v>13642</v>
      </c>
    </row>
    <row r="296" spans="1:16">
      <c r="A296" s="42" t="s">
        <v>4328</v>
      </c>
      <c r="B296" s="42" t="s">
        <v>4330</v>
      </c>
      <c r="C296" s="42" t="s">
        <v>3390</v>
      </c>
      <c r="D296" s="42" t="s">
        <v>4329</v>
      </c>
      <c r="E296" s="43">
        <v>39</v>
      </c>
      <c r="F296" s="43">
        <v>39</v>
      </c>
      <c r="G296" s="43">
        <v>8</v>
      </c>
      <c r="H296" s="43">
        <v>8</v>
      </c>
      <c r="I296" s="43">
        <v>0</v>
      </c>
      <c r="J296" s="43">
        <v>0</v>
      </c>
      <c r="K296" s="42" t="s">
        <v>9103</v>
      </c>
      <c r="L296" s="42" t="s">
        <v>13932</v>
      </c>
      <c r="M296" s="42" t="s">
        <v>13640</v>
      </c>
      <c r="N296" s="42" t="s">
        <v>3362</v>
      </c>
      <c r="O296" s="42" t="s">
        <v>13641</v>
      </c>
      <c r="P296" s="42" t="s">
        <v>13642</v>
      </c>
    </row>
    <row r="297" spans="1:16">
      <c r="A297" s="44" t="s">
        <v>4282</v>
      </c>
      <c r="B297" s="44" t="s">
        <v>4284</v>
      </c>
      <c r="C297" s="44" t="s">
        <v>51</v>
      </c>
      <c r="D297" s="44" t="s">
        <v>4283</v>
      </c>
      <c r="E297" s="45">
        <v>4</v>
      </c>
      <c r="F297" s="45">
        <v>4</v>
      </c>
      <c r="G297" s="45">
        <v>0</v>
      </c>
      <c r="H297" s="45">
        <v>0</v>
      </c>
      <c r="I297" s="45">
        <v>0</v>
      </c>
      <c r="J297" s="45">
        <v>0</v>
      </c>
      <c r="K297" s="44" t="s">
        <v>13363</v>
      </c>
      <c r="L297" s="44" t="s">
        <v>13933</v>
      </c>
      <c r="M297" s="44" t="s">
        <v>13640</v>
      </c>
      <c r="N297" s="44" t="s">
        <v>3350</v>
      </c>
      <c r="O297" s="44" t="s">
        <v>13641</v>
      </c>
      <c r="P297" s="44" t="s">
        <v>13642</v>
      </c>
    </row>
    <row r="298" spans="1:16">
      <c r="A298" s="42" t="s">
        <v>4449</v>
      </c>
      <c r="B298" s="42" t="s">
        <v>4451</v>
      </c>
      <c r="C298" s="42" t="s">
        <v>51</v>
      </c>
      <c r="D298" s="42" t="s">
        <v>4450</v>
      </c>
      <c r="E298" s="43">
        <v>2</v>
      </c>
      <c r="F298" s="43">
        <v>2</v>
      </c>
      <c r="G298" s="43">
        <v>0</v>
      </c>
      <c r="H298" s="43">
        <v>0</v>
      </c>
      <c r="I298" s="43">
        <v>0</v>
      </c>
      <c r="J298" s="43">
        <v>0</v>
      </c>
      <c r="K298" s="42" t="s">
        <v>13300</v>
      </c>
      <c r="L298" s="42" t="s">
        <v>8982</v>
      </c>
      <c r="M298" s="42" t="s">
        <v>13640</v>
      </c>
      <c r="N298" s="42" t="s">
        <v>3362</v>
      </c>
      <c r="O298" s="42" t="s">
        <v>13641</v>
      </c>
      <c r="P298" s="42" t="s">
        <v>13642</v>
      </c>
    </row>
    <row r="299" spans="1:16">
      <c r="A299" s="44" t="s">
        <v>5601</v>
      </c>
      <c r="B299" s="44" t="s">
        <v>5603</v>
      </c>
      <c r="C299" s="45"/>
      <c r="D299" s="44" t="s">
        <v>5602</v>
      </c>
      <c r="E299" s="45">
        <v>15</v>
      </c>
      <c r="F299" s="45">
        <v>15</v>
      </c>
      <c r="G299" s="45">
        <v>0</v>
      </c>
      <c r="H299" s="45">
        <v>0</v>
      </c>
      <c r="I299" s="45">
        <v>0</v>
      </c>
      <c r="J299" s="45">
        <v>15</v>
      </c>
      <c r="K299" s="44" t="s">
        <v>9909</v>
      </c>
      <c r="L299" s="44" t="s">
        <v>10145</v>
      </c>
      <c r="M299" s="44" t="s">
        <v>13662</v>
      </c>
      <c r="N299" s="44" t="s">
        <v>3362</v>
      </c>
      <c r="O299" s="44" t="s">
        <v>13641</v>
      </c>
      <c r="P299" s="44" t="s">
        <v>13646</v>
      </c>
    </row>
    <row r="300" spans="1:16">
      <c r="A300" s="42" t="s">
        <v>4257</v>
      </c>
      <c r="B300" s="42" t="s">
        <v>4259</v>
      </c>
      <c r="C300" s="42" t="s">
        <v>118</v>
      </c>
      <c r="D300" s="42" t="s">
        <v>13934</v>
      </c>
      <c r="E300" s="43">
        <v>10</v>
      </c>
      <c r="F300" s="43">
        <v>10</v>
      </c>
      <c r="G300" s="43">
        <v>0</v>
      </c>
      <c r="H300" s="43">
        <v>0</v>
      </c>
      <c r="I300" s="43">
        <v>0</v>
      </c>
      <c r="J300" s="43">
        <v>0</v>
      </c>
      <c r="K300" s="42" t="s">
        <v>12758</v>
      </c>
      <c r="L300" s="42" t="s">
        <v>9464</v>
      </c>
      <c r="M300" s="42" t="s">
        <v>13640</v>
      </c>
      <c r="N300" s="42" t="s">
        <v>3350</v>
      </c>
      <c r="O300" s="42" t="s">
        <v>13641</v>
      </c>
      <c r="P300" s="42" t="s">
        <v>13642</v>
      </c>
    </row>
    <row r="301" spans="1:16">
      <c r="A301" s="44" t="s">
        <v>5195</v>
      </c>
      <c r="B301" s="44" t="s">
        <v>5197</v>
      </c>
      <c r="C301" s="45"/>
      <c r="D301" s="44" t="s">
        <v>13935</v>
      </c>
      <c r="E301" s="45">
        <v>20</v>
      </c>
      <c r="F301" s="45">
        <v>20</v>
      </c>
      <c r="G301" s="45">
        <v>1</v>
      </c>
      <c r="H301" s="45">
        <v>1</v>
      </c>
      <c r="I301" s="45">
        <v>0</v>
      </c>
      <c r="J301" s="45">
        <v>20</v>
      </c>
      <c r="K301" s="44" t="s">
        <v>9145</v>
      </c>
      <c r="L301" s="44" t="s">
        <v>8962</v>
      </c>
      <c r="M301" s="44" t="s">
        <v>13640</v>
      </c>
      <c r="N301" s="44" t="s">
        <v>3350</v>
      </c>
      <c r="O301" s="44" t="s">
        <v>13641</v>
      </c>
      <c r="P301" s="44" t="s">
        <v>13646</v>
      </c>
    </row>
    <row r="302" spans="1:16">
      <c r="A302" s="42" t="s">
        <v>4394</v>
      </c>
      <c r="B302" s="42" t="s">
        <v>4396</v>
      </c>
      <c r="C302" s="42" t="s">
        <v>3412</v>
      </c>
      <c r="D302" s="42" t="s">
        <v>4395</v>
      </c>
      <c r="E302" s="43">
        <v>1</v>
      </c>
      <c r="F302" s="43">
        <v>1</v>
      </c>
      <c r="G302" s="43">
        <v>0</v>
      </c>
      <c r="H302" s="43">
        <v>0</v>
      </c>
      <c r="I302" s="43">
        <v>0</v>
      </c>
      <c r="J302" s="43">
        <v>0</v>
      </c>
      <c r="K302" s="42" t="s">
        <v>9035</v>
      </c>
      <c r="L302" s="42" t="s">
        <v>13936</v>
      </c>
      <c r="M302" s="42" t="s">
        <v>13640</v>
      </c>
      <c r="N302" s="42" t="s">
        <v>3350</v>
      </c>
      <c r="O302" s="42" t="s">
        <v>13641</v>
      </c>
      <c r="P302" s="42" t="s">
        <v>13642</v>
      </c>
    </row>
    <row r="303" spans="1:16">
      <c r="A303" s="44" t="s">
        <v>4277</v>
      </c>
      <c r="B303" s="44" t="s">
        <v>4279</v>
      </c>
      <c r="C303" s="44" t="s">
        <v>118</v>
      </c>
      <c r="D303" s="44" t="s">
        <v>13937</v>
      </c>
      <c r="E303" s="45">
        <v>6</v>
      </c>
      <c r="F303" s="45">
        <v>6</v>
      </c>
      <c r="G303" s="45">
        <v>0</v>
      </c>
      <c r="H303" s="45">
        <v>0</v>
      </c>
      <c r="I303" s="45">
        <v>0</v>
      </c>
      <c r="J303" s="45">
        <v>0</v>
      </c>
      <c r="K303" s="44" t="s">
        <v>13139</v>
      </c>
      <c r="L303" s="44" t="s">
        <v>8862</v>
      </c>
      <c r="M303" s="44" t="s">
        <v>13640</v>
      </c>
      <c r="N303" s="44" t="s">
        <v>3350</v>
      </c>
      <c r="O303" s="44" t="s">
        <v>13641</v>
      </c>
      <c r="P303" s="44" t="s">
        <v>13642</v>
      </c>
    </row>
    <row r="304" spans="1:16">
      <c r="A304" s="42" t="s">
        <v>4252</v>
      </c>
      <c r="B304" s="42" t="s">
        <v>4254</v>
      </c>
      <c r="C304" s="42" t="s">
        <v>51</v>
      </c>
      <c r="D304" s="42" t="s">
        <v>4253</v>
      </c>
      <c r="E304" s="43">
        <v>1</v>
      </c>
      <c r="F304" s="43">
        <v>1</v>
      </c>
      <c r="G304" s="43">
        <v>0</v>
      </c>
      <c r="H304" s="43">
        <v>0</v>
      </c>
      <c r="I304" s="43">
        <v>0</v>
      </c>
      <c r="J304" s="43">
        <v>0</v>
      </c>
      <c r="K304" s="42" t="s">
        <v>12758</v>
      </c>
      <c r="L304" s="42" t="s">
        <v>8686</v>
      </c>
      <c r="M304" s="42" t="s">
        <v>13640</v>
      </c>
      <c r="N304" s="42" t="s">
        <v>3350</v>
      </c>
      <c r="O304" s="42" t="s">
        <v>13641</v>
      </c>
      <c r="P304" s="42" t="s">
        <v>13642</v>
      </c>
    </row>
    <row r="305" spans="1:16">
      <c r="A305" s="44" t="s">
        <v>5115</v>
      </c>
      <c r="B305" s="44" t="s">
        <v>5117</v>
      </c>
      <c r="C305" s="44" t="s">
        <v>3412</v>
      </c>
      <c r="D305" s="44" t="s">
        <v>5116</v>
      </c>
      <c r="E305" s="45">
        <v>1</v>
      </c>
      <c r="F305" s="45">
        <v>1</v>
      </c>
      <c r="G305" s="45">
        <v>0</v>
      </c>
      <c r="H305" s="45">
        <v>0</v>
      </c>
      <c r="I305" s="45">
        <v>0</v>
      </c>
      <c r="J305" s="45">
        <v>0</v>
      </c>
      <c r="K305" s="44" t="s">
        <v>13902</v>
      </c>
      <c r="L305" s="44" t="s">
        <v>13938</v>
      </c>
      <c r="M305" s="44" t="s">
        <v>13640</v>
      </c>
      <c r="N305" s="44" t="s">
        <v>3362</v>
      </c>
      <c r="O305" s="44" t="s">
        <v>13641</v>
      </c>
      <c r="P305" s="44" t="s">
        <v>13642</v>
      </c>
    </row>
    <row r="306" spans="1:16">
      <c r="A306" s="42" t="s">
        <v>4998</v>
      </c>
      <c r="B306" s="42" t="s">
        <v>5000</v>
      </c>
      <c r="C306" s="43"/>
      <c r="D306" s="42" t="s">
        <v>13939</v>
      </c>
      <c r="E306" s="43">
        <v>17</v>
      </c>
      <c r="F306" s="43">
        <v>17</v>
      </c>
      <c r="G306" s="43">
        <v>0</v>
      </c>
      <c r="H306" s="43">
        <v>0</v>
      </c>
      <c r="I306" s="43">
        <v>0</v>
      </c>
      <c r="J306" s="43">
        <v>17</v>
      </c>
      <c r="K306" s="42" t="s">
        <v>13367</v>
      </c>
      <c r="L306" s="42" t="s">
        <v>13228</v>
      </c>
      <c r="M306" s="42" t="s">
        <v>13640</v>
      </c>
      <c r="N306" s="42" t="s">
        <v>3362</v>
      </c>
      <c r="O306" s="42" t="s">
        <v>13641</v>
      </c>
      <c r="P306" s="42" t="s">
        <v>13646</v>
      </c>
    </row>
    <row r="307" spans="1:16">
      <c r="A307" s="44" t="s">
        <v>4302</v>
      </c>
      <c r="B307" s="44" t="s">
        <v>4304</v>
      </c>
      <c r="C307" s="44" t="s">
        <v>3366</v>
      </c>
      <c r="D307" s="44" t="s">
        <v>13940</v>
      </c>
      <c r="E307" s="45">
        <v>67</v>
      </c>
      <c r="F307" s="45">
        <v>39</v>
      </c>
      <c r="G307" s="45">
        <v>0</v>
      </c>
      <c r="H307" s="45">
        <v>0</v>
      </c>
      <c r="I307" s="45">
        <v>0</v>
      </c>
      <c r="J307" s="45">
        <v>0</v>
      </c>
      <c r="K307" s="44" t="s">
        <v>9103</v>
      </c>
      <c r="L307" s="44" t="s">
        <v>9464</v>
      </c>
      <c r="M307" s="44" t="s">
        <v>13640</v>
      </c>
      <c r="N307" s="44" t="s">
        <v>3350</v>
      </c>
      <c r="O307" s="44" t="s">
        <v>13641</v>
      </c>
      <c r="P307" s="44" t="s">
        <v>13642</v>
      </c>
    </row>
    <row r="308" spans="1:16">
      <c r="A308" s="42" t="s">
        <v>5861</v>
      </c>
      <c r="B308" s="42" t="s">
        <v>5863</v>
      </c>
      <c r="C308" s="43"/>
      <c r="D308" s="42" t="s">
        <v>5862</v>
      </c>
      <c r="E308" s="43">
        <v>3</v>
      </c>
      <c r="F308" s="43">
        <v>3</v>
      </c>
      <c r="G308" s="43">
        <v>1</v>
      </c>
      <c r="H308" s="43">
        <v>0</v>
      </c>
      <c r="I308" s="43">
        <v>1</v>
      </c>
      <c r="J308" s="43">
        <v>3</v>
      </c>
      <c r="K308" s="42" t="s">
        <v>13941</v>
      </c>
      <c r="L308" s="42" t="s">
        <v>9960</v>
      </c>
      <c r="M308" s="42" t="s">
        <v>13640</v>
      </c>
      <c r="N308" s="42" t="s">
        <v>3350</v>
      </c>
      <c r="O308" s="42" t="s">
        <v>13641</v>
      </c>
      <c r="P308" s="42" t="s">
        <v>13666</v>
      </c>
    </row>
    <row r="309" spans="1:16">
      <c r="A309" s="44" t="s">
        <v>4343</v>
      </c>
      <c r="B309" s="44" t="s">
        <v>4345</v>
      </c>
      <c r="C309" s="44" t="s">
        <v>3412</v>
      </c>
      <c r="D309" s="44" t="s">
        <v>13942</v>
      </c>
      <c r="E309" s="45">
        <v>2</v>
      </c>
      <c r="F309" s="45">
        <v>2</v>
      </c>
      <c r="G309" s="45">
        <v>0</v>
      </c>
      <c r="H309" s="45">
        <v>0</v>
      </c>
      <c r="I309" s="45">
        <v>0</v>
      </c>
      <c r="J309" s="45">
        <v>0</v>
      </c>
      <c r="K309" s="44" t="s">
        <v>8686</v>
      </c>
      <c r="L309" s="44" t="s">
        <v>9485</v>
      </c>
      <c r="M309" s="44" t="s">
        <v>13640</v>
      </c>
      <c r="N309" s="44" t="s">
        <v>3350</v>
      </c>
      <c r="O309" s="44" t="s">
        <v>13641</v>
      </c>
      <c r="P309" s="44" t="s">
        <v>13642</v>
      </c>
    </row>
    <row r="310" spans="1:16">
      <c r="A310" s="42" t="s">
        <v>4317</v>
      </c>
      <c r="B310" s="42" t="s">
        <v>4319</v>
      </c>
      <c r="C310" s="42" t="s">
        <v>3366</v>
      </c>
      <c r="D310" s="42" t="s">
        <v>4318</v>
      </c>
      <c r="E310" s="43">
        <v>4</v>
      </c>
      <c r="F310" s="43">
        <v>4</v>
      </c>
      <c r="G310" s="43">
        <v>0</v>
      </c>
      <c r="H310" s="43">
        <v>0</v>
      </c>
      <c r="I310" s="43">
        <v>0</v>
      </c>
      <c r="J310" s="43">
        <v>0</v>
      </c>
      <c r="K310" s="42" t="s">
        <v>13129</v>
      </c>
      <c r="L310" s="42" t="s">
        <v>13192</v>
      </c>
      <c r="M310" s="42" t="s">
        <v>13640</v>
      </c>
      <c r="N310" s="42" t="s">
        <v>3362</v>
      </c>
      <c r="O310" s="42" t="s">
        <v>13641</v>
      </c>
      <c r="P310" s="42" t="s">
        <v>13642</v>
      </c>
    </row>
    <row r="311" spans="1:16">
      <c r="A311" s="44" t="s">
        <v>5155</v>
      </c>
      <c r="B311" s="44" t="s">
        <v>5157</v>
      </c>
      <c r="C311" s="44" t="s">
        <v>3390</v>
      </c>
      <c r="D311" s="44" t="s">
        <v>5156</v>
      </c>
      <c r="E311" s="45">
        <v>1</v>
      </c>
      <c r="F311" s="45">
        <v>1</v>
      </c>
      <c r="G311" s="45">
        <v>1</v>
      </c>
      <c r="H311" s="45">
        <v>1</v>
      </c>
      <c r="I311" s="45">
        <v>0</v>
      </c>
      <c r="J311" s="45">
        <v>0</v>
      </c>
      <c r="K311" s="44" t="s">
        <v>9151</v>
      </c>
      <c r="L311" s="44" t="s">
        <v>9076</v>
      </c>
      <c r="M311" s="44" t="s">
        <v>13640</v>
      </c>
      <c r="N311" s="44" t="s">
        <v>3362</v>
      </c>
      <c r="O311" s="44" t="s">
        <v>13641</v>
      </c>
      <c r="P311" s="44" t="s">
        <v>13642</v>
      </c>
    </row>
    <row r="312" spans="1:16">
      <c r="A312" s="42" t="s">
        <v>4287</v>
      </c>
      <c r="B312" s="42" t="s">
        <v>4289</v>
      </c>
      <c r="C312" s="42" t="s">
        <v>51</v>
      </c>
      <c r="D312" s="42" t="s">
        <v>4288</v>
      </c>
      <c r="E312" s="43">
        <v>1</v>
      </c>
      <c r="F312" s="43">
        <v>1</v>
      </c>
      <c r="G312" s="43">
        <v>0</v>
      </c>
      <c r="H312" s="43">
        <v>0</v>
      </c>
      <c r="I312" s="43">
        <v>0</v>
      </c>
      <c r="J312" s="43">
        <v>0</v>
      </c>
      <c r="K312" s="42" t="s">
        <v>13167</v>
      </c>
      <c r="L312" s="42" t="s">
        <v>13140</v>
      </c>
      <c r="M312" s="42" t="s">
        <v>13640</v>
      </c>
      <c r="N312" s="42" t="s">
        <v>3350</v>
      </c>
      <c r="O312" s="42" t="s">
        <v>13641</v>
      </c>
      <c r="P312" s="42" t="s">
        <v>13642</v>
      </c>
    </row>
    <row r="313" spans="1:16">
      <c r="A313" s="44" t="s">
        <v>4384</v>
      </c>
      <c r="B313" s="44" t="s">
        <v>4386</v>
      </c>
      <c r="C313" s="44" t="s">
        <v>56</v>
      </c>
      <c r="D313" s="44" t="s">
        <v>4385</v>
      </c>
      <c r="E313" s="45">
        <v>3</v>
      </c>
      <c r="F313" s="45">
        <v>3</v>
      </c>
      <c r="G313" s="45">
        <v>0</v>
      </c>
      <c r="H313" s="45">
        <v>0</v>
      </c>
      <c r="I313" s="45">
        <v>0</v>
      </c>
      <c r="J313" s="45">
        <v>0</v>
      </c>
      <c r="K313" s="44" t="s">
        <v>8503</v>
      </c>
      <c r="L313" s="44" t="s">
        <v>13127</v>
      </c>
      <c r="M313" s="44" t="s">
        <v>13640</v>
      </c>
      <c r="N313" s="44" t="s">
        <v>3350</v>
      </c>
      <c r="O313" s="44" t="s">
        <v>13641</v>
      </c>
      <c r="P313" s="44" t="s">
        <v>13642</v>
      </c>
    </row>
    <row r="314" spans="1:16">
      <c r="A314" s="42" t="s">
        <v>4700</v>
      </c>
      <c r="B314" s="42" t="s">
        <v>4702</v>
      </c>
      <c r="C314" s="42" t="s">
        <v>3366</v>
      </c>
      <c r="D314" s="42" t="s">
        <v>4701</v>
      </c>
      <c r="E314" s="43">
        <v>22</v>
      </c>
      <c r="F314" s="43">
        <v>20</v>
      </c>
      <c r="G314" s="43">
        <v>4</v>
      </c>
      <c r="H314" s="43">
        <v>4</v>
      </c>
      <c r="I314" s="43">
        <v>0</v>
      </c>
      <c r="J314" s="43">
        <v>0</v>
      </c>
      <c r="K314" s="42" t="s">
        <v>8862</v>
      </c>
      <c r="L314" s="42" t="s">
        <v>13943</v>
      </c>
      <c r="M314" s="42" t="s">
        <v>13640</v>
      </c>
      <c r="N314" s="42" t="s">
        <v>3350</v>
      </c>
      <c r="O314" s="42" t="s">
        <v>13641</v>
      </c>
      <c r="P314" s="42" t="s">
        <v>13642</v>
      </c>
    </row>
    <row r="315" spans="1:16">
      <c r="A315" s="44" t="s">
        <v>4338</v>
      </c>
      <c r="B315" s="44" t="s">
        <v>4340</v>
      </c>
      <c r="C315" s="44" t="s">
        <v>3390</v>
      </c>
      <c r="D315" s="44" t="s">
        <v>13944</v>
      </c>
      <c r="E315" s="45">
        <v>7</v>
      </c>
      <c r="F315" s="45">
        <v>4</v>
      </c>
      <c r="G315" s="45">
        <v>2</v>
      </c>
      <c r="H315" s="45">
        <v>2</v>
      </c>
      <c r="I315" s="45">
        <v>0</v>
      </c>
      <c r="J315" s="45">
        <v>0</v>
      </c>
      <c r="K315" s="44" t="s">
        <v>9179</v>
      </c>
      <c r="L315" s="44" t="s">
        <v>9180</v>
      </c>
      <c r="M315" s="44" t="s">
        <v>13640</v>
      </c>
      <c r="N315" s="44" t="s">
        <v>3362</v>
      </c>
      <c r="O315" s="44" t="s">
        <v>13641</v>
      </c>
      <c r="P315" s="44" t="s">
        <v>13642</v>
      </c>
    </row>
    <row r="316" spans="1:16">
      <c r="A316" s="42" t="s">
        <v>4429</v>
      </c>
      <c r="B316" s="42" t="s">
        <v>4431</v>
      </c>
      <c r="C316" s="42" t="s">
        <v>51</v>
      </c>
      <c r="D316" s="42" t="s">
        <v>4430</v>
      </c>
      <c r="E316" s="43">
        <v>1</v>
      </c>
      <c r="F316" s="43">
        <v>1</v>
      </c>
      <c r="G316" s="43">
        <v>0</v>
      </c>
      <c r="H316" s="43">
        <v>0</v>
      </c>
      <c r="I316" s="43">
        <v>0</v>
      </c>
      <c r="J316" s="43">
        <v>0</v>
      </c>
      <c r="K316" s="42" t="s">
        <v>9017</v>
      </c>
      <c r="L316" s="42" t="s">
        <v>8982</v>
      </c>
      <c r="M316" s="42" t="s">
        <v>13640</v>
      </c>
      <c r="N316" s="42" t="s">
        <v>3350</v>
      </c>
      <c r="O316" s="42" t="s">
        <v>13641</v>
      </c>
      <c r="P316" s="42" t="s">
        <v>13642</v>
      </c>
    </row>
    <row r="317" spans="1:16">
      <c r="A317" s="44" t="s">
        <v>6214</v>
      </c>
      <c r="B317" s="44" t="s">
        <v>6216</v>
      </c>
      <c r="C317" s="44" t="s">
        <v>93</v>
      </c>
      <c r="D317" s="44" t="s">
        <v>6215</v>
      </c>
      <c r="E317" s="45">
        <v>1</v>
      </c>
      <c r="F317" s="45">
        <v>1</v>
      </c>
      <c r="G317" s="45">
        <v>0</v>
      </c>
      <c r="H317" s="45">
        <v>0</v>
      </c>
      <c r="I317" s="45">
        <v>0</v>
      </c>
      <c r="J317" s="45">
        <v>0</v>
      </c>
      <c r="K317" s="44" t="s">
        <v>13194</v>
      </c>
      <c r="L317" s="44" t="s">
        <v>12847</v>
      </c>
      <c r="M317" s="44" t="s">
        <v>13640</v>
      </c>
      <c r="N317" s="44" t="s">
        <v>3362</v>
      </c>
      <c r="O317" s="44" t="s">
        <v>13641</v>
      </c>
      <c r="P317" s="44" t="s">
        <v>13642</v>
      </c>
    </row>
    <row r="318" spans="1:16">
      <c r="A318" s="42" t="s">
        <v>4389</v>
      </c>
      <c r="B318" s="42" t="s">
        <v>4391</v>
      </c>
      <c r="C318" s="42" t="s">
        <v>3366</v>
      </c>
      <c r="D318" s="42" t="s">
        <v>4390</v>
      </c>
      <c r="E318" s="43">
        <v>37</v>
      </c>
      <c r="F318" s="43">
        <v>37</v>
      </c>
      <c r="G318" s="43">
        <v>0</v>
      </c>
      <c r="H318" s="43">
        <v>0</v>
      </c>
      <c r="I318" s="43">
        <v>0</v>
      </c>
      <c r="J318" s="43">
        <v>0</v>
      </c>
      <c r="K318" s="42" t="s">
        <v>8687</v>
      </c>
      <c r="L318" s="42" t="s">
        <v>13945</v>
      </c>
      <c r="M318" s="42" t="s">
        <v>13640</v>
      </c>
      <c r="N318" s="42" t="s">
        <v>3350</v>
      </c>
      <c r="O318" s="42" t="s">
        <v>13641</v>
      </c>
      <c r="P318" s="42" t="s">
        <v>13642</v>
      </c>
    </row>
    <row r="319" spans="1:16">
      <c r="A319" s="44" t="s">
        <v>4419</v>
      </c>
      <c r="B319" s="44" t="s">
        <v>4421</v>
      </c>
      <c r="C319" s="44" t="s">
        <v>3366</v>
      </c>
      <c r="D319" s="44" t="s">
        <v>4420</v>
      </c>
      <c r="E319" s="45">
        <v>19</v>
      </c>
      <c r="F319" s="45">
        <v>19</v>
      </c>
      <c r="G319" s="45">
        <v>0</v>
      </c>
      <c r="H319" s="45">
        <v>0</v>
      </c>
      <c r="I319" s="45">
        <v>0</v>
      </c>
      <c r="J319" s="45">
        <v>0</v>
      </c>
      <c r="K319" s="44" t="s">
        <v>13140</v>
      </c>
      <c r="L319" s="44" t="s">
        <v>13127</v>
      </c>
      <c r="M319" s="44" t="s">
        <v>13640</v>
      </c>
      <c r="N319" s="44" t="s">
        <v>3350</v>
      </c>
      <c r="O319" s="44" t="s">
        <v>13641</v>
      </c>
      <c r="P319" s="44" t="s">
        <v>13642</v>
      </c>
    </row>
    <row r="320" spans="1:16">
      <c r="A320" s="42" t="s">
        <v>4545</v>
      </c>
      <c r="B320" s="42" t="s">
        <v>4547</v>
      </c>
      <c r="C320" s="42" t="s">
        <v>3366</v>
      </c>
      <c r="D320" s="42" t="s">
        <v>13946</v>
      </c>
      <c r="E320" s="43">
        <v>58</v>
      </c>
      <c r="F320" s="43">
        <v>58</v>
      </c>
      <c r="G320" s="43">
        <v>0</v>
      </c>
      <c r="H320" s="43">
        <v>0</v>
      </c>
      <c r="I320" s="43">
        <v>0</v>
      </c>
      <c r="J320" s="43">
        <v>0</v>
      </c>
      <c r="K320" s="42" t="s">
        <v>9231</v>
      </c>
      <c r="L320" s="42" t="s">
        <v>13947</v>
      </c>
      <c r="M320" s="42" t="s">
        <v>13640</v>
      </c>
      <c r="N320" s="42" t="s">
        <v>3350</v>
      </c>
      <c r="O320" s="42" t="s">
        <v>13641</v>
      </c>
      <c r="P320" s="42" t="s">
        <v>13642</v>
      </c>
    </row>
    <row r="321" spans="1:16">
      <c r="A321" s="44" t="s">
        <v>4560</v>
      </c>
      <c r="B321" s="44" t="s">
        <v>4562</v>
      </c>
      <c r="C321" s="44" t="s">
        <v>51</v>
      </c>
      <c r="D321" s="44" t="s">
        <v>4561</v>
      </c>
      <c r="E321" s="45">
        <v>12</v>
      </c>
      <c r="F321" s="45">
        <v>12</v>
      </c>
      <c r="G321" s="45">
        <v>0</v>
      </c>
      <c r="H321" s="45">
        <v>0</v>
      </c>
      <c r="I321" s="45">
        <v>0</v>
      </c>
      <c r="J321" s="45">
        <v>0</v>
      </c>
      <c r="K321" s="44" t="s">
        <v>13284</v>
      </c>
      <c r="L321" s="44" t="s">
        <v>13948</v>
      </c>
      <c r="M321" s="44" t="s">
        <v>13640</v>
      </c>
      <c r="N321" s="44" t="s">
        <v>3350</v>
      </c>
      <c r="O321" s="44" t="s">
        <v>13641</v>
      </c>
      <c r="P321" s="44" t="s">
        <v>13642</v>
      </c>
    </row>
    <row r="322" spans="1:16">
      <c r="A322" s="42" t="s">
        <v>4745</v>
      </c>
      <c r="B322" s="42" t="s">
        <v>4747</v>
      </c>
      <c r="C322" s="42" t="s">
        <v>51</v>
      </c>
      <c r="D322" s="42" t="s">
        <v>13949</v>
      </c>
      <c r="E322" s="43">
        <v>35</v>
      </c>
      <c r="F322" s="43">
        <v>35</v>
      </c>
      <c r="G322" s="43">
        <v>6</v>
      </c>
      <c r="H322" s="43">
        <v>6</v>
      </c>
      <c r="I322" s="43">
        <v>0</v>
      </c>
      <c r="J322" s="43">
        <v>0</v>
      </c>
      <c r="K322" s="42" t="s">
        <v>9189</v>
      </c>
      <c r="L322" s="42" t="s">
        <v>13950</v>
      </c>
      <c r="M322" s="42" t="s">
        <v>13654</v>
      </c>
      <c r="N322" s="42" t="s">
        <v>3350</v>
      </c>
      <c r="O322" s="42" t="s">
        <v>13641</v>
      </c>
      <c r="P322" s="42" t="s">
        <v>13642</v>
      </c>
    </row>
    <row r="323" spans="1:16">
      <c r="A323" s="44" t="s">
        <v>4333</v>
      </c>
      <c r="B323" s="44" t="s">
        <v>4335</v>
      </c>
      <c r="C323" s="44" t="s">
        <v>3412</v>
      </c>
      <c r="D323" s="44" t="s">
        <v>13951</v>
      </c>
      <c r="E323" s="45">
        <v>3</v>
      </c>
      <c r="F323" s="45">
        <v>2</v>
      </c>
      <c r="G323" s="45">
        <v>0</v>
      </c>
      <c r="H323" s="45">
        <v>0</v>
      </c>
      <c r="I323" s="45">
        <v>0</v>
      </c>
      <c r="J323" s="45">
        <v>0</v>
      </c>
      <c r="K323" s="44" t="s">
        <v>9179</v>
      </c>
      <c r="L323" s="44" t="s">
        <v>13952</v>
      </c>
      <c r="M323" s="44" t="s">
        <v>13640</v>
      </c>
      <c r="N323" s="44" t="s">
        <v>3350</v>
      </c>
      <c r="O323" s="44" t="s">
        <v>13641</v>
      </c>
      <c r="P323" s="44" t="s">
        <v>13642</v>
      </c>
    </row>
    <row r="324" spans="1:16">
      <c r="A324" s="42" t="s">
        <v>4495</v>
      </c>
      <c r="B324" s="42" t="s">
        <v>4497</v>
      </c>
      <c r="C324" s="42" t="s">
        <v>118</v>
      </c>
      <c r="D324" s="42" t="s">
        <v>13953</v>
      </c>
      <c r="E324" s="43">
        <v>6</v>
      </c>
      <c r="F324" s="43">
        <v>6</v>
      </c>
      <c r="G324" s="43">
        <v>0</v>
      </c>
      <c r="H324" s="43">
        <v>0</v>
      </c>
      <c r="I324" s="43">
        <v>0</v>
      </c>
      <c r="J324" s="43">
        <v>0</v>
      </c>
      <c r="K324" s="42" t="s">
        <v>13151</v>
      </c>
      <c r="L324" s="42" t="s">
        <v>8982</v>
      </c>
      <c r="M324" s="42" t="s">
        <v>13640</v>
      </c>
      <c r="N324" s="42" t="s">
        <v>3350</v>
      </c>
      <c r="O324" s="42" t="s">
        <v>13641</v>
      </c>
      <c r="P324" s="42" t="s">
        <v>13642</v>
      </c>
    </row>
    <row r="325" spans="1:16">
      <c r="A325" s="44" t="s">
        <v>5941</v>
      </c>
      <c r="B325" s="44" t="s">
        <v>5943</v>
      </c>
      <c r="C325" s="44" t="s">
        <v>118</v>
      </c>
      <c r="D325" s="44" t="s">
        <v>5942</v>
      </c>
      <c r="E325" s="45">
        <v>1</v>
      </c>
      <c r="F325" s="45">
        <v>1</v>
      </c>
      <c r="G325" s="45">
        <v>0</v>
      </c>
      <c r="H325" s="45">
        <v>0</v>
      </c>
      <c r="I325" s="45">
        <v>0</v>
      </c>
      <c r="J325" s="45">
        <v>0</v>
      </c>
      <c r="K325" s="44" t="s">
        <v>12940</v>
      </c>
      <c r="L325" s="44" t="s">
        <v>10079</v>
      </c>
      <c r="M325" s="44" t="s">
        <v>13640</v>
      </c>
      <c r="N325" s="44" t="s">
        <v>3350</v>
      </c>
      <c r="O325" s="44" t="s">
        <v>13641</v>
      </c>
      <c r="P325" s="44" t="s">
        <v>13642</v>
      </c>
    </row>
    <row r="326" spans="1:16">
      <c r="A326" s="42" t="s">
        <v>4730</v>
      </c>
      <c r="B326" s="42" t="s">
        <v>4732</v>
      </c>
      <c r="C326" s="42" t="s">
        <v>56</v>
      </c>
      <c r="D326" s="42" t="s">
        <v>4731</v>
      </c>
      <c r="E326" s="43">
        <v>58</v>
      </c>
      <c r="F326" s="43">
        <v>35</v>
      </c>
      <c r="G326" s="43">
        <v>3</v>
      </c>
      <c r="H326" s="43">
        <v>3</v>
      </c>
      <c r="I326" s="43">
        <v>0</v>
      </c>
      <c r="J326" s="43">
        <v>0</v>
      </c>
      <c r="K326" s="42" t="s">
        <v>8897</v>
      </c>
      <c r="L326" s="42" t="s">
        <v>13954</v>
      </c>
      <c r="M326" s="42" t="s">
        <v>13640</v>
      </c>
      <c r="N326" s="42" t="s">
        <v>3350</v>
      </c>
      <c r="O326" s="42" t="s">
        <v>13641</v>
      </c>
      <c r="P326" s="42" t="s">
        <v>13642</v>
      </c>
    </row>
    <row r="327" spans="1:16">
      <c r="A327" s="44" t="s">
        <v>4645</v>
      </c>
      <c r="B327" s="44" t="s">
        <v>4647</v>
      </c>
      <c r="C327" s="44" t="s">
        <v>3366</v>
      </c>
      <c r="D327" s="44" t="s">
        <v>4646</v>
      </c>
      <c r="E327" s="45">
        <v>12</v>
      </c>
      <c r="F327" s="45">
        <v>12</v>
      </c>
      <c r="G327" s="45">
        <v>0</v>
      </c>
      <c r="H327" s="45">
        <v>0</v>
      </c>
      <c r="I327" s="45">
        <v>0</v>
      </c>
      <c r="J327" s="45">
        <v>0</v>
      </c>
      <c r="K327" s="44" t="s">
        <v>8982</v>
      </c>
      <c r="L327" s="44" t="s">
        <v>13955</v>
      </c>
      <c r="M327" s="44" t="s">
        <v>13640</v>
      </c>
      <c r="N327" s="44" t="s">
        <v>3350</v>
      </c>
      <c r="O327" s="44" t="s">
        <v>13641</v>
      </c>
      <c r="P327" s="44" t="s">
        <v>13642</v>
      </c>
    </row>
    <row r="328" spans="1:16">
      <c r="A328" s="42" t="s">
        <v>4414</v>
      </c>
      <c r="B328" s="42" t="s">
        <v>4416</v>
      </c>
      <c r="C328" s="42" t="s">
        <v>118</v>
      </c>
      <c r="D328" s="42" t="s">
        <v>13956</v>
      </c>
      <c r="E328" s="43">
        <v>4</v>
      </c>
      <c r="F328" s="43">
        <v>4</v>
      </c>
      <c r="G328" s="43">
        <v>0</v>
      </c>
      <c r="H328" s="43">
        <v>0</v>
      </c>
      <c r="I328" s="43">
        <v>0</v>
      </c>
      <c r="J328" s="43">
        <v>0</v>
      </c>
      <c r="K328" s="42" t="s">
        <v>13140</v>
      </c>
      <c r="L328" s="42" t="s">
        <v>13957</v>
      </c>
      <c r="M328" s="42" t="s">
        <v>13640</v>
      </c>
      <c r="N328" s="42" t="s">
        <v>3350</v>
      </c>
      <c r="O328" s="42" t="s">
        <v>13641</v>
      </c>
      <c r="P328" s="42" t="s">
        <v>13642</v>
      </c>
    </row>
    <row r="329" spans="1:16">
      <c r="A329" s="44" t="s">
        <v>4928</v>
      </c>
      <c r="B329" s="44" t="s">
        <v>4930</v>
      </c>
      <c r="C329" s="44" t="s">
        <v>3390</v>
      </c>
      <c r="D329" s="44" t="s">
        <v>4929</v>
      </c>
      <c r="E329" s="45">
        <v>1</v>
      </c>
      <c r="F329" s="45">
        <v>1</v>
      </c>
      <c r="G329" s="45">
        <v>0</v>
      </c>
      <c r="H329" s="45">
        <v>0</v>
      </c>
      <c r="I329" s="45">
        <v>0</v>
      </c>
      <c r="J329" s="45">
        <v>0</v>
      </c>
      <c r="K329" s="44" t="s">
        <v>12885</v>
      </c>
      <c r="L329" s="44" t="s">
        <v>13149</v>
      </c>
      <c r="M329" s="44" t="s">
        <v>13640</v>
      </c>
      <c r="N329" s="44" t="s">
        <v>3362</v>
      </c>
      <c r="O329" s="44" t="s">
        <v>13641</v>
      </c>
      <c r="P329" s="44" t="s">
        <v>13642</v>
      </c>
    </row>
    <row r="330" spans="1:16">
      <c r="A330" s="42" t="s">
        <v>4404</v>
      </c>
      <c r="B330" s="42" t="s">
        <v>4406</v>
      </c>
      <c r="C330" s="42" t="s">
        <v>56</v>
      </c>
      <c r="D330" s="42" t="s">
        <v>4405</v>
      </c>
      <c r="E330" s="43">
        <v>2</v>
      </c>
      <c r="F330" s="43">
        <v>2</v>
      </c>
      <c r="G330" s="43">
        <v>0</v>
      </c>
      <c r="H330" s="43">
        <v>0</v>
      </c>
      <c r="I330" s="43">
        <v>0</v>
      </c>
      <c r="J330" s="43">
        <v>0</v>
      </c>
      <c r="K330" s="42" t="s">
        <v>13141</v>
      </c>
      <c r="L330" s="42" t="s">
        <v>9232</v>
      </c>
      <c r="M330" s="42" t="s">
        <v>13640</v>
      </c>
      <c r="N330" s="42" t="s">
        <v>3350</v>
      </c>
      <c r="O330" s="42" t="s">
        <v>13641</v>
      </c>
      <c r="P330" s="42" t="s">
        <v>13642</v>
      </c>
    </row>
    <row r="331" spans="1:16">
      <c r="A331" s="44" t="s">
        <v>4525</v>
      </c>
      <c r="B331" s="44" t="s">
        <v>4527</v>
      </c>
      <c r="C331" s="45"/>
      <c r="D331" s="44" t="s">
        <v>4526</v>
      </c>
      <c r="E331" s="45">
        <v>6</v>
      </c>
      <c r="F331" s="45">
        <v>5</v>
      </c>
      <c r="G331" s="45">
        <v>0</v>
      </c>
      <c r="H331" s="45">
        <v>0</v>
      </c>
      <c r="I331" s="45">
        <v>0</v>
      </c>
      <c r="J331" s="45">
        <v>6</v>
      </c>
      <c r="K331" s="44" t="s">
        <v>9239</v>
      </c>
      <c r="L331" s="44" t="s">
        <v>13764</v>
      </c>
      <c r="M331" s="44" t="s">
        <v>13640</v>
      </c>
      <c r="N331" s="44" t="s">
        <v>3350</v>
      </c>
      <c r="O331" s="44" t="s">
        <v>13641</v>
      </c>
      <c r="P331" s="44" t="s">
        <v>13646</v>
      </c>
    </row>
    <row r="332" spans="1:16">
      <c r="A332" s="42" t="s">
        <v>4705</v>
      </c>
      <c r="B332" s="42" t="s">
        <v>4707</v>
      </c>
      <c r="C332" s="42" t="s">
        <v>3412</v>
      </c>
      <c r="D332" s="42" t="s">
        <v>13958</v>
      </c>
      <c r="E332" s="43">
        <v>2</v>
      </c>
      <c r="F332" s="43">
        <v>2</v>
      </c>
      <c r="G332" s="43">
        <v>0</v>
      </c>
      <c r="H332" s="43">
        <v>0</v>
      </c>
      <c r="I332" s="43">
        <v>0</v>
      </c>
      <c r="J332" s="43">
        <v>0</v>
      </c>
      <c r="K332" s="42" t="s">
        <v>13959</v>
      </c>
      <c r="L332" s="42" t="s">
        <v>13507</v>
      </c>
      <c r="M332" s="42" t="s">
        <v>13640</v>
      </c>
      <c r="N332" s="42" t="s">
        <v>3350</v>
      </c>
      <c r="O332" s="42" t="s">
        <v>13641</v>
      </c>
      <c r="P332" s="42" t="s">
        <v>13642</v>
      </c>
    </row>
    <row r="333" spans="1:16">
      <c r="A333" s="44" t="s">
        <v>4615</v>
      </c>
      <c r="B333" s="44" t="s">
        <v>4617</v>
      </c>
      <c r="C333" s="44" t="s">
        <v>3412</v>
      </c>
      <c r="D333" s="44" t="s">
        <v>13960</v>
      </c>
      <c r="E333" s="45">
        <v>2</v>
      </c>
      <c r="F333" s="45">
        <v>2</v>
      </c>
      <c r="G333" s="45">
        <v>0</v>
      </c>
      <c r="H333" s="45">
        <v>0</v>
      </c>
      <c r="I333" s="45">
        <v>0</v>
      </c>
      <c r="J333" s="45">
        <v>0</v>
      </c>
      <c r="K333" s="44" t="s">
        <v>13339</v>
      </c>
      <c r="L333" s="44" t="s">
        <v>13961</v>
      </c>
      <c r="M333" s="44" t="s">
        <v>13640</v>
      </c>
      <c r="N333" s="44" t="s">
        <v>3362</v>
      </c>
      <c r="O333" s="44" t="s">
        <v>13641</v>
      </c>
      <c r="P333" s="44" t="s">
        <v>13642</v>
      </c>
    </row>
    <row r="334" spans="1:16">
      <c r="A334" s="42" t="s">
        <v>5516</v>
      </c>
      <c r="B334" s="42" t="s">
        <v>5518</v>
      </c>
      <c r="C334" s="43"/>
      <c r="D334" s="42" t="s">
        <v>13962</v>
      </c>
      <c r="E334" s="43">
        <v>1</v>
      </c>
      <c r="F334" s="43">
        <v>1</v>
      </c>
      <c r="G334" s="43">
        <v>0</v>
      </c>
      <c r="H334" s="43">
        <v>0</v>
      </c>
      <c r="I334" s="43">
        <v>0</v>
      </c>
      <c r="J334" s="43">
        <v>1</v>
      </c>
      <c r="K334" s="42" t="s">
        <v>9075</v>
      </c>
      <c r="L334" s="42" t="s">
        <v>9457</v>
      </c>
      <c r="M334" s="42" t="s">
        <v>13640</v>
      </c>
      <c r="N334" s="42" t="s">
        <v>3350</v>
      </c>
      <c r="O334" s="42" t="s">
        <v>13641</v>
      </c>
      <c r="P334" s="42" t="s">
        <v>13646</v>
      </c>
    </row>
    <row r="335" spans="1:16">
      <c r="A335" s="44" t="s">
        <v>4620</v>
      </c>
      <c r="B335" s="44" t="s">
        <v>4622</v>
      </c>
      <c r="C335" s="44" t="s">
        <v>3366</v>
      </c>
      <c r="D335" s="44" t="s">
        <v>13963</v>
      </c>
      <c r="E335" s="45">
        <v>63</v>
      </c>
      <c r="F335" s="45">
        <v>49</v>
      </c>
      <c r="G335" s="45">
        <v>0</v>
      </c>
      <c r="H335" s="45">
        <v>0</v>
      </c>
      <c r="I335" s="45">
        <v>0</v>
      </c>
      <c r="J335" s="45">
        <v>0</v>
      </c>
      <c r="K335" s="44" t="s">
        <v>12767</v>
      </c>
      <c r="L335" s="44" t="s">
        <v>13350</v>
      </c>
      <c r="M335" s="44" t="s">
        <v>13640</v>
      </c>
      <c r="N335" s="44" t="s">
        <v>3350</v>
      </c>
      <c r="O335" s="44" t="s">
        <v>13641</v>
      </c>
      <c r="P335" s="44" t="s">
        <v>13642</v>
      </c>
    </row>
    <row r="336" spans="1:16">
      <c r="A336" s="42" t="s">
        <v>4650</v>
      </c>
      <c r="B336" s="42" t="s">
        <v>4652</v>
      </c>
      <c r="C336" s="42" t="s">
        <v>3390</v>
      </c>
      <c r="D336" s="42" t="s">
        <v>13964</v>
      </c>
      <c r="E336" s="43">
        <v>2</v>
      </c>
      <c r="F336" s="43">
        <v>2</v>
      </c>
      <c r="G336" s="43">
        <v>0</v>
      </c>
      <c r="H336" s="43">
        <v>0</v>
      </c>
      <c r="I336" s="43">
        <v>0</v>
      </c>
      <c r="J336" s="43">
        <v>0</v>
      </c>
      <c r="K336" s="42" t="s">
        <v>8982</v>
      </c>
      <c r="L336" s="42" t="s">
        <v>9520</v>
      </c>
      <c r="M336" s="42" t="s">
        <v>13640</v>
      </c>
      <c r="N336" s="42" t="s">
        <v>3350</v>
      </c>
      <c r="O336" s="42" t="s">
        <v>13641</v>
      </c>
      <c r="P336" s="42" t="s">
        <v>13642</v>
      </c>
    </row>
    <row r="337" spans="1:16">
      <c r="A337" s="44" t="s">
        <v>4847</v>
      </c>
      <c r="B337" s="44" t="s">
        <v>4849</v>
      </c>
      <c r="C337" s="45"/>
      <c r="D337" s="44" t="s">
        <v>4848</v>
      </c>
      <c r="E337" s="45">
        <v>3</v>
      </c>
      <c r="F337" s="45">
        <v>3</v>
      </c>
      <c r="G337" s="45">
        <v>0</v>
      </c>
      <c r="H337" s="45">
        <v>0</v>
      </c>
      <c r="I337" s="45">
        <v>0</v>
      </c>
      <c r="J337" s="45">
        <v>3</v>
      </c>
      <c r="K337" s="44" t="s">
        <v>13154</v>
      </c>
      <c r="L337" s="44" t="s">
        <v>13507</v>
      </c>
      <c r="M337" s="44" t="s">
        <v>13640</v>
      </c>
      <c r="N337" s="44" t="s">
        <v>3350</v>
      </c>
      <c r="O337" s="44" t="s">
        <v>13641</v>
      </c>
      <c r="P337" s="44" t="s">
        <v>13646</v>
      </c>
    </row>
    <row r="338" spans="1:16">
      <c r="A338" s="42" t="s">
        <v>4660</v>
      </c>
      <c r="B338" s="42" t="s">
        <v>4662</v>
      </c>
      <c r="C338" s="42" t="s">
        <v>3412</v>
      </c>
      <c r="D338" s="42" t="s">
        <v>4661</v>
      </c>
      <c r="E338" s="43">
        <v>8</v>
      </c>
      <c r="F338" s="43">
        <v>8</v>
      </c>
      <c r="G338" s="43">
        <v>0</v>
      </c>
      <c r="H338" s="43">
        <v>0</v>
      </c>
      <c r="I338" s="43">
        <v>0</v>
      </c>
      <c r="J338" s="43">
        <v>0</v>
      </c>
      <c r="K338" s="42" t="s">
        <v>8862</v>
      </c>
      <c r="L338" s="42" t="s">
        <v>13507</v>
      </c>
      <c r="M338" s="42" t="s">
        <v>13640</v>
      </c>
      <c r="N338" s="42" t="s">
        <v>3350</v>
      </c>
      <c r="O338" s="42" t="s">
        <v>13641</v>
      </c>
      <c r="P338" s="42" t="s">
        <v>13642</v>
      </c>
    </row>
    <row r="339" spans="1:16">
      <c r="A339" s="44" t="s">
        <v>5038</v>
      </c>
      <c r="B339" s="44" t="s">
        <v>5040</v>
      </c>
      <c r="C339" s="45"/>
      <c r="D339" s="44" t="s">
        <v>5039</v>
      </c>
      <c r="E339" s="45">
        <v>34</v>
      </c>
      <c r="F339" s="45">
        <v>34</v>
      </c>
      <c r="G339" s="45">
        <v>0</v>
      </c>
      <c r="H339" s="45">
        <v>0</v>
      </c>
      <c r="I339" s="45">
        <v>0</v>
      </c>
      <c r="J339" s="45">
        <v>34</v>
      </c>
      <c r="K339" s="44" t="s">
        <v>9571</v>
      </c>
      <c r="L339" s="44" t="s">
        <v>9085</v>
      </c>
      <c r="M339" s="44" t="s">
        <v>13640</v>
      </c>
      <c r="N339" s="44" t="s">
        <v>3350</v>
      </c>
      <c r="O339" s="44" t="s">
        <v>13641</v>
      </c>
      <c r="P339" s="44" t="s">
        <v>13646</v>
      </c>
    </row>
    <row r="340" spans="1:16">
      <c r="A340" s="42" t="s">
        <v>4812</v>
      </c>
      <c r="B340" s="42" t="s">
        <v>4814</v>
      </c>
      <c r="C340" s="42" t="s">
        <v>56</v>
      </c>
      <c r="D340" s="42" t="s">
        <v>4813</v>
      </c>
      <c r="E340" s="43">
        <v>1</v>
      </c>
      <c r="F340" s="43">
        <v>1</v>
      </c>
      <c r="G340" s="43">
        <v>0</v>
      </c>
      <c r="H340" s="43">
        <v>0</v>
      </c>
      <c r="I340" s="43">
        <v>0</v>
      </c>
      <c r="J340" s="43">
        <v>0</v>
      </c>
      <c r="K340" s="42" t="s">
        <v>13145</v>
      </c>
      <c r="L340" s="42" t="s">
        <v>13507</v>
      </c>
      <c r="M340" s="42" t="s">
        <v>13640</v>
      </c>
      <c r="N340" s="42" t="s">
        <v>3350</v>
      </c>
      <c r="O340" s="42" t="s">
        <v>13641</v>
      </c>
      <c r="P340" s="42" t="s">
        <v>13642</v>
      </c>
    </row>
    <row r="341" spans="1:16">
      <c r="A341" s="44" t="s">
        <v>4625</v>
      </c>
      <c r="B341" s="44" t="s">
        <v>4627</v>
      </c>
      <c r="C341" s="44" t="s">
        <v>3345</v>
      </c>
      <c r="D341" s="44" t="s">
        <v>4626</v>
      </c>
      <c r="E341" s="45">
        <v>2</v>
      </c>
      <c r="F341" s="45">
        <v>2</v>
      </c>
      <c r="G341" s="45">
        <v>0</v>
      </c>
      <c r="H341" s="45">
        <v>0</v>
      </c>
      <c r="I341" s="45">
        <v>0</v>
      </c>
      <c r="J341" s="45">
        <v>0</v>
      </c>
      <c r="K341" s="44" t="s">
        <v>13843</v>
      </c>
      <c r="L341" s="44" t="s">
        <v>13936</v>
      </c>
      <c r="M341" s="44" t="s">
        <v>13640</v>
      </c>
      <c r="N341" s="44" t="s">
        <v>3350</v>
      </c>
      <c r="O341" s="44" t="s">
        <v>13641</v>
      </c>
      <c r="P341" s="44" t="s">
        <v>13642</v>
      </c>
    </row>
    <row r="342" spans="1:16">
      <c r="A342" s="42" t="s">
        <v>4766</v>
      </c>
      <c r="B342" s="42" t="s">
        <v>4768</v>
      </c>
      <c r="C342" s="43"/>
      <c r="D342" s="42" t="s">
        <v>4767</v>
      </c>
      <c r="E342" s="43">
        <v>11</v>
      </c>
      <c r="F342" s="43">
        <v>11</v>
      </c>
      <c r="G342" s="43">
        <v>0</v>
      </c>
      <c r="H342" s="43">
        <v>0</v>
      </c>
      <c r="I342" s="43">
        <v>0</v>
      </c>
      <c r="J342" s="43">
        <v>11</v>
      </c>
      <c r="K342" s="42" t="s">
        <v>13947</v>
      </c>
      <c r="L342" s="42" t="s">
        <v>13420</v>
      </c>
      <c r="M342" s="42" t="s">
        <v>13640</v>
      </c>
      <c r="N342" s="42" t="s">
        <v>3350</v>
      </c>
      <c r="O342" s="42" t="s">
        <v>13641</v>
      </c>
      <c r="P342" s="42" t="s">
        <v>13646</v>
      </c>
    </row>
    <row r="343" spans="1:16">
      <c r="A343" s="44" t="s">
        <v>4630</v>
      </c>
      <c r="B343" s="44" t="s">
        <v>4632</v>
      </c>
      <c r="C343" s="44" t="s">
        <v>51</v>
      </c>
      <c r="D343" s="44" t="s">
        <v>4631</v>
      </c>
      <c r="E343" s="45">
        <v>43</v>
      </c>
      <c r="F343" s="45">
        <v>43</v>
      </c>
      <c r="G343" s="45">
        <v>0</v>
      </c>
      <c r="H343" s="45">
        <v>0</v>
      </c>
      <c r="I343" s="45">
        <v>0</v>
      </c>
      <c r="J343" s="45">
        <v>0</v>
      </c>
      <c r="K343" s="44" t="s">
        <v>13843</v>
      </c>
      <c r="L343" s="44" t="s">
        <v>13965</v>
      </c>
      <c r="M343" s="44" t="s">
        <v>13654</v>
      </c>
      <c r="N343" s="44" t="s">
        <v>3350</v>
      </c>
      <c r="O343" s="44" t="s">
        <v>13641</v>
      </c>
      <c r="P343" s="44" t="s">
        <v>13642</v>
      </c>
    </row>
    <row r="344" spans="1:16">
      <c r="A344" s="42" t="s">
        <v>4575</v>
      </c>
      <c r="B344" s="42" t="s">
        <v>4577</v>
      </c>
      <c r="C344" s="42" t="s">
        <v>118</v>
      </c>
      <c r="D344" s="42" t="s">
        <v>4576</v>
      </c>
      <c r="E344" s="43">
        <v>3</v>
      </c>
      <c r="F344" s="43">
        <v>3</v>
      </c>
      <c r="G344" s="43">
        <v>0</v>
      </c>
      <c r="H344" s="43">
        <v>0</v>
      </c>
      <c r="I344" s="43">
        <v>0</v>
      </c>
      <c r="J344" s="43">
        <v>0</v>
      </c>
      <c r="K344" s="42" t="s">
        <v>13916</v>
      </c>
      <c r="L344" s="42" t="s">
        <v>13127</v>
      </c>
      <c r="M344" s="42" t="s">
        <v>13640</v>
      </c>
      <c r="N344" s="42" t="s">
        <v>3350</v>
      </c>
      <c r="O344" s="42" t="s">
        <v>13641</v>
      </c>
      <c r="P344" s="42" t="s">
        <v>13642</v>
      </c>
    </row>
    <row r="345" spans="1:16">
      <c r="A345" s="44" t="s">
        <v>5003</v>
      </c>
      <c r="B345" s="44" t="s">
        <v>5005</v>
      </c>
      <c r="C345" s="45"/>
      <c r="D345" s="44" t="s">
        <v>5004</v>
      </c>
      <c r="E345" s="45">
        <v>12</v>
      </c>
      <c r="F345" s="45">
        <v>12</v>
      </c>
      <c r="G345" s="45">
        <v>0</v>
      </c>
      <c r="H345" s="45">
        <v>0</v>
      </c>
      <c r="I345" s="45">
        <v>0</v>
      </c>
      <c r="J345" s="45">
        <v>12</v>
      </c>
      <c r="K345" s="44" t="s">
        <v>9496</v>
      </c>
      <c r="L345" s="44" t="s">
        <v>9842</v>
      </c>
      <c r="M345" s="44" t="s">
        <v>13640</v>
      </c>
      <c r="N345" s="44" t="s">
        <v>3350</v>
      </c>
      <c r="O345" s="44" t="s">
        <v>13641</v>
      </c>
      <c r="P345" s="44" t="s">
        <v>13646</v>
      </c>
    </row>
    <row r="346" spans="1:16">
      <c r="A346" s="42" t="s">
        <v>4605</v>
      </c>
      <c r="B346" s="42" t="s">
        <v>4607</v>
      </c>
      <c r="C346" s="42" t="s">
        <v>3390</v>
      </c>
      <c r="D346" s="42" t="s">
        <v>4606</v>
      </c>
      <c r="E346" s="43">
        <v>2</v>
      </c>
      <c r="F346" s="43">
        <v>2</v>
      </c>
      <c r="G346" s="43">
        <v>0</v>
      </c>
      <c r="H346" s="43">
        <v>0</v>
      </c>
      <c r="I346" s="43">
        <v>0</v>
      </c>
      <c r="J346" s="43">
        <v>0</v>
      </c>
      <c r="K346" s="42" t="s">
        <v>9324</v>
      </c>
      <c r="L346" s="42" t="s">
        <v>13127</v>
      </c>
      <c r="M346" s="42" t="s">
        <v>13640</v>
      </c>
      <c r="N346" s="42" t="s">
        <v>3350</v>
      </c>
      <c r="O346" s="42" t="s">
        <v>13641</v>
      </c>
      <c r="P346" s="42" t="s">
        <v>13642</v>
      </c>
    </row>
    <row r="347" spans="1:16">
      <c r="A347" s="44" t="s">
        <v>5225</v>
      </c>
      <c r="B347" s="44" t="s">
        <v>5227</v>
      </c>
      <c r="C347" s="44" t="s">
        <v>3390</v>
      </c>
      <c r="D347" s="44" t="s">
        <v>5226</v>
      </c>
      <c r="E347" s="45">
        <v>6</v>
      </c>
      <c r="F347" s="45">
        <v>6</v>
      </c>
      <c r="G347" s="45">
        <v>0</v>
      </c>
      <c r="H347" s="45">
        <v>0</v>
      </c>
      <c r="I347" s="45">
        <v>0</v>
      </c>
      <c r="J347" s="45">
        <v>0</v>
      </c>
      <c r="K347" s="44" t="s">
        <v>13137</v>
      </c>
      <c r="L347" s="44" t="s">
        <v>13602</v>
      </c>
      <c r="M347" s="44" t="s">
        <v>13640</v>
      </c>
      <c r="N347" s="44" t="s">
        <v>3350</v>
      </c>
      <c r="O347" s="44" t="s">
        <v>13641</v>
      </c>
      <c r="P347" s="44" t="s">
        <v>13642</v>
      </c>
    </row>
    <row r="348" spans="1:16">
      <c r="A348" s="42" t="s">
        <v>4399</v>
      </c>
      <c r="B348" s="42" t="s">
        <v>4401</v>
      </c>
      <c r="C348" s="42" t="s">
        <v>3412</v>
      </c>
      <c r="D348" s="42" t="s">
        <v>13966</v>
      </c>
      <c r="E348" s="43">
        <v>2</v>
      </c>
      <c r="F348" s="43">
        <v>2</v>
      </c>
      <c r="G348" s="43">
        <v>0</v>
      </c>
      <c r="H348" s="43">
        <v>0</v>
      </c>
      <c r="I348" s="43">
        <v>0</v>
      </c>
      <c r="J348" s="43">
        <v>0</v>
      </c>
      <c r="K348" s="42" t="s">
        <v>12754</v>
      </c>
      <c r="L348" s="42" t="s">
        <v>9231</v>
      </c>
      <c r="M348" s="42" t="s">
        <v>13640</v>
      </c>
      <c r="N348" s="42" t="s">
        <v>3350</v>
      </c>
      <c r="O348" s="42" t="s">
        <v>13641</v>
      </c>
      <c r="P348" s="42" t="s">
        <v>13642</v>
      </c>
    </row>
    <row r="349" spans="1:16">
      <c r="A349" s="44" t="s">
        <v>4710</v>
      </c>
      <c r="B349" s="44" t="s">
        <v>4712</v>
      </c>
      <c r="C349" s="44" t="s">
        <v>56</v>
      </c>
      <c r="D349" s="44" t="s">
        <v>4711</v>
      </c>
      <c r="E349" s="45">
        <v>3</v>
      </c>
      <c r="F349" s="45">
        <v>3</v>
      </c>
      <c r="G349" s="45">
        <v>0</v>
      </c>
      <c r="H349" s="45">
        <v>0</v>
      </c>
      <c r="I349" s="45">
        <v>0</v>
      </c>
      <c r="J349" s="45">
        <v>0</v>
      </c>
      <c r="K349" s="44" t="s">
        <v>13959</v>
      </c>
      <c r="L349" s="44" t="s">
        <v>13507</v>
      </c>
      <c r="M349" s="44" t="s">
        <v>13640</v>
      </c>
      <c r="N349" s="44" t="s">
        <v>3350</v>
      </c>
      <c r="O349" s="44" t="s">
        <v>13641</v>
      </c>
      <c r="P349" s="44" t="s">
        <v>13642</v>
      </c>
    </row>
    <row r="350" spans="1:16">
      <c r="A350" s="42" t="s">
        <v>4842</v>
      </c>
      <c r="B350" s="42" t="s">
        <v>4844</v>
      </c>
      <c r="C350" s="42" t="s">
        <v>3390</v>
      </c>
      <c r="D350" s="42" t="s">
        <v>4843</v>
      </c>
      <c r="E350" s="43">
        <v>13</v>
      </c>
      <c r="F350" s="43">
        <v>13</v>
      </c>
      <c r="G350" s="43">
        <v>0</v>
      </c>
      <c r="H350" s="43">
        <v>0</v>
      </c>
      <c r="I350" s="43">
        <v>0</v>
      </c>
      <c r="J350" s="43">
        <v>0</v>
      </c>
      <c r="K350" s="42" t="s">
        <v>13350</v>
      </c>
      <c r="L350" s="42" t="s">
        <v>9842</v>
      </c>
      <c r="M350" s="42" t="s">
        <v>13640</v>
      </c>
      <c r="N350" s="42" t="s">
        <v>3350</v>
      </c>
      <c r="O350" s="42" t="s">
        <v>13641</v>
      </c>
      <c r="P350" s="42" t="s">
        <v>13642</v>
      </c>
    </row>
    <row r="351" spans="1:16">
      <c r="A351" s="44" t="s">
        <v>4600</v>
      </c>
      <c r="B351" s="44" t="s">
        <v>4602</v>
      </c>
      <c r="C351" s="44" t="s">
        <v>3366</v>
      </c>
      <c r="D351" s="44" t="s">
        <v>4601</v>
      </c>
      <c r="E351" s="45">
        <v>25</v>
      </c>
      <c r="F351" s="45">
        <v>25</v>
      </c>
      <c r="G351" s="45">
        <v>0</v>
      </c>
      <c r="H351" s="45">
        <v>0</v>
      </c>
      <c r="I351" s="45">
        <v>0</v>
      </c>
      <c r="J351" s="45">
        <v>0</v>
      </c>
      <c r="K351" s="44" t="s">
        <v>9324</v>
      </c>
      <c r="L351" s="44" t="s">
        <v>13967</v>
      </c>
      <c r="M351" s="44" t="s">
        <v>13640</v>
      </c>
      <c r="N351" s="44" t="s">
        <v>3350</v>
      </c>
      <c r="O351" s="44" t="s">
        <v>13641</v>
      </c>
      <c r="P351" s="44" t="s">
        <v>13642</v>
      </c>
    </row>
    <row r="352" spans="1:16">
      <c r="A352" s="42" t="s">
        <v>4595</v>
      </c>
      <c r="B352" s="42" t="s">
        <v>4597</v>
      </c>
      <c r="C352" s="42" t="s">
        <v>93</v>
      </c>
      <c r="D352" s="42" t="s">
        <v>4596</v>
      </c>
      <c r="E352" s="43">
        <v>1</v>
      </c>
      <c r="F352" s="43">
        <v>1</v>
      </c>
      <c r="G352" s="43">
        <v>0</v>
      </c>
      <c r="H352" s="43">
        <v>0</v>
      </c>
      <c r="I352" s="43">
        <v>0</v>
      </c>
      <c r="J352" s="43">
        <v>0</v>
      </c>
      <c r="K352" s="42" t="s">
        <v>9324</v>
      </c>
      <c r="L352" s="42" t="s">
        <v>13936</v>
      </c>
      <c r="M352" s="42" t="s">
        <v>13640</v>
      </c>
      <c r="N352" s="42" t="s">
        <v>3350</v>
      </c>
      <c r="O352" s="42" t="s">
        <v>13641</v>
      </c>
      <c r="P352" s="42" t="s">
        <v>13642</v>
      </c>
    </row>
    <row r="353" spans="1:16">
      <c r="A353" s="44" t="s">
        <v>4555</v>
      </c>
      <c r="B353" s="44" t="s">
        <v>4557</v>
      </c>
      <c r="C353" s="44" t="s">
        <v>3390</v>
      </c>
      <c r="D353" s="44" t="s">
        <v>4556</v>
      </c>
      <c r="E353" s="45">
        <v>2</v>
      </c>
      <c r="F353" s="45">
        <v>2</v>
      </c>
      <c r="G353" s="45">
        <v>0</v>
      </c>
      <c r="H353" s="45">
        <v>0</v>
      </c>
      <c r="I353" s="45">
        <v>0</v>
      </c>
      <c r="J353" s="45">
        <v>0</v>
      </c>
      <c r="K353" s="44" t="s">
        <v>13284</v>
      </c>
      <c r="L353" s="44" t="s">
        <v>13127</v>
      </c>
      <c r="M353" s="44" t="s">
        <v>13640</v>
      </c>
      <c r="N353" s="44" t="s">
        <v>3362</v>
      </c>
      <c r="O353" s="44" t="s">
        <v>13641</v>
      </c>
      <c r="P353" s="44" t="s">
        <v>13642</v>
      </c>
    </row>
    <row r="354" spans="1:16">
      <c r="A354" s="42" t="s">
        <v>4475</v>
      </c>
      <c r="B354" s="42" t="s">
        <v>4477</v>
      </c>
      <c r="C354" s="42" t="s">
        <v>3366</v>
      </c>
      <c r="D354" s="42" t="s">
        <v>4476</v>
      </c>
      <c r="E354" s="43">
        <v>3</v>
      </c>
      <c r="F354" s="43">
        <v>3</v>
      </c>
      <c r="G354" s="43">
        <v>0</v>
      </c>
      <c r="H354" s="43">
        <v>0</v>
      </c>
      <c r="I354" s="43">
        <v>0</v>
      </c>
      <c r="J354" s="43">
        <v>0</v>
      </c>
      <c r="K354" s="42" t="s">
        <v>13884</v>
      </c>
      <c r="L354" s="42" t="s">
        <v>13127</v>
      </c>
      <c r="M354" s="42" t="s">
        <v>13640</v>
      </c>
      <c r="N354" s="42" t="s">
        <v>3350</v>
      </c>
      <c r="O354" s="42" t="s">
        <v>13641</v>
      </c>
      <c r="P354" s="42" t="s">
        <v>13642</v>
      </c>
    </row>
    <row r="355" spans="1:16">
      <c r="A355" s="44" t="s">
        <v>5831</v>
      </c>
      <c r="B355" s="44" t="s">
        <v>5833</v>
      </c>
      <c r="C355" s="44" t="s">
        <v>3390</v>
      </c>
      <c r="D355" s="44" t="s">
        <v>13968</v>
      </c>
      <c r="E355" s="45">
        <v>2</v>
      </c>
      <c r="F355" s="45">
        <v>2</v>
      </c>
      <c r="G355" s="45">
        <v>0</v>
      </c>
      <c r="H355" s="45">
        <v>0</v>
      </c>
      <c r="I355" s="45">
        <v>0</v>
      </c>
      <c r="J355" s="45">
        <v>0</v>
      </c>
      <c r="K355" s="44" t="s">
        <v>12996</v>
      </c>
      <c r="L355" s="44" t="s">
        <v>13969</v>
      </c>
      <c r="M355" s="44" t="s">
        <v>13654</v>
      </c>
      <c r="N355" s="44" t="s">
        <v>3362</v>
      </c>
      <c r="O355" s="44" t="s">
        <v>13641</v>
      </c>
      <c r="P355" s="44" t="s">
        <v>13642</v>
      </c>
    </row>
    <row r="356" spans="1:16">
      <c r="A356" s="42" t="s">
        <v>4490</v>
      </c>
      <c r="B356" s="42" t="s">
        <v>4492</v>
      </c>
      <c r="C356" s="42" t="s">
        <v>3412</v>
      </c>
      <c r="D356" s="42" t="s">
        <v>4491</v>
      </c>
      <c r="E356" s="43">
        <v>3</v>
      </c>
      <c r="F356" s="43">
        <v>3</v>
      </c>
      <c r="G356" s="43">
        <v>0</v>
      </c>
      <c r="H356" s="43">
        <v>0</v>
      </c>
      <c r="I356" s="43">
        <v>0</v>
      </c>
      <c r="J356" s="43">
        <v>0</v>
      </c>
      <c r="K356" s="42" t="s">
        <v>13884</v>
      </c>
      <c r="L356" s="42" t="s">
        <v>13356</v>
      </c>
      <c r="M356" s="42" t="s">
        <v>13640</v>
      </c>
      <c r="N356" s="42" t="s">
        <v>3350</v>
      </c>
      <c r="O356" s="42" t="s">
        <v>13641</v>
      </c>
      <c r="P356" s="42" t="s">
        <v>13642</v>
      </c>
    </row>
    <row r="357" spans="1:16">
      <c r="A357" s="44" t="s">
        <v>4455</v>
      </c>
      <c r="B357" s="44" t="s">
        <v>4457</v>
      </c>
      <c r="C357" s="44" t="s">
        <v>56</v>
      </c>
      <c r="D357" s="44" t="s">
        <v>4456</v>
      </c>
      <c r="E357" s="45">
        <v>2</v>
      </c>
      <c r="F357" s="45">
        <v>2</v>
      </c>
      <c r="G357" s="45">
        <v>0</v>
      </c>
      <c r="H357" s="45">
        <v>0</v>
      </c>
      <c r="I357" s="45">
        <v>0</v>
      </c>
      <c r="J357" s="45">
        <v>0</v>
      </c>
      <c r="K357" s="44" t="s">
        <v>8767</v>
      </c>
      <c r="L357" s="44" t="s">
        <v>12771</v>
      </c>
      <c r="M357" s="44" t="s">
        <v>13640</v>
      </c>
      <c r="N357" s="44" t="s">
        <v>3350</v>
      </c>
      <c r="O357" s="44" t="s">
        <v>13641</v>
      </c>
      <c r="P357" s="44" t="s">
        <v>13642</v>
      </c>
    </row>
    <row r="358" spans="1:16">
      <c r="A358" s="42" t="s">
        <v>4480</v>
      </c>
      <c r="B358" s="42" t="s">
        <v>4482</v>
      </c>
      <c r="C358" s="42" t="s">
        <v>93</v>
      </c>
      <c r="D358" s="42" t="s">
        <v>13970</v>
      </c>
      <c r="E358" s="43">
        <v>2</v>
      </c>
      <c r="F358" s="43">
        <v>2</v>
      </c>
      <c r="G358" s="43">
        <v>0</v>
      </c>
      <c r="H358" s="43">
        <v>0</v>
      </c>
      <c r="I358" s="43">
        <v>0</v>
      </c>
      <c r="J358" s="43">
        <v>0</v>
      </c>
      <c r="K358" s="42" t="s">
        <v>13884</v>
      </c>
      <c r="L358" s="42" t="s">
        <v>13971</v>
      </c>
      <c r="M358" s="42" t="s">
        <v>13640</v>
      </c>
      <c r="N358" s="42" t="s">
        <v>3350</v>
      </c>
      <c r="O358" s="42" t="s">
        <v>13641</v>
      </c>
      <c r="P358" s="42" t="s">
        <v>13642</v>
      </c>
    </row>
    <row r="359" spans="1:16">
      <c r="A359" s="44" t="s">
        <v>4685</v>
      </c>
      <c r="B359" s="44" t="s">
        <v>4687</v>
      </c>
      <c r="C359" s="44" t="s">
        <v>3366</v>
      </c>
      <c r="D359" s="44" t="s">
        <v>4686</v>
      </c>
      <c r="E359" s="45">
        <v>10</v>
      </c>
      <c r="F359" s="45">
        <v>10</v>
      </c>
      <c r="G359" s="45">
        <v>0</v>
      </c>
      <c r="H359" s="45">
        <v>0</v>
      </c>
      <c r="I359" s="45">
        <v>0</v>
      </c>
      <c r="J359" s="45">
        <v>0</v>
      </c>
      <c r="K359" s="44" t="s">
        <v>9024</v>
      </c>
      <c r="L359" s="44" t="s">
        <v>13507</v>
      </c>
      <c r="M359" s="44" t="s">
        <v>13640</v>
      </c>
      <c r="N359" s="44" t="s">
        <v>3350</v>
      </c>
      <c r="O359" s="44" t="s">
        <v>13641</v>
      </c>
      <c r="P359" s="44" t="s">
        <v>13642</v>
      </c>
    </row>
    <row r="360" spans="1:16">
      <c r="A360" s="42" t="s">
        <v>4505</v>
      </c>
      <c r="B360" s="42" t="s">
        <v>4507</v>
      </c>
      <c r="C360" s="42" t="s">
        <v>118</v>
      </c>
      <c r="D360" s="42" t="s">
        <v>13972</v>
      </c>
      <c r="E360" s="43">
        <v>5</v>
      </c>
      <c r="F360" s="43">
        <v>5</v>
      </c>
      <c r="G360" s="43">
        <v>1</v>
      </c>
      <c r="H360" s="43">
        <v>1</v>
      </c>
      <c r="I360" s="43">
        <v>0</v>
      </c>
      <c r="J360" s="43">
        <v>0</v>
      </c>
      <c r="K360" s="42" t="s">
        <v>9231</v>
      </c>
      <c r="L360" s="42" t="s">
        <v>9232</v>
      </c>
      <c r="M360" s="42" t="s">
        <v>13640</v>
      </c>
      <c r="N360" s="42" t="s">
        <v>3350</v>
      </c>
      <c r="O360" s="42" t="s">
        <v>13641</v>
      </c>
      <c r="P360" s="42" t="s">
        <v>13642</v>
      </c>
    </row>
    <row r="361" spans="1:16">
      <c r="A361" s="44" t="s">
        <v>4530</v>
      </c>
      <c r="B361" s="44" t="s">
        <v>4532</v>
      </c>
      <c r="C361" s="44" t="s">
        <v>118</v>
      </c>
      <c r="D361" s="44" t="s">
        <v>13973</v>
      </c>
      <c r="E361" s="45">
        <v>17</v>
      </c>
      <c r="F361" s="45">
        <v>12</v>
      </c>
      <c r="G361" s="45">
        <v>5</v>
      </c>
      <c r="H361" s="45">
        <v>5</v>
      </c>
      <c r="I361" s="45">
        <v>0</v>
      </c>
      <c r="J361" s="45">
        <v>0</v>
      </c>
      <c r="K361" s="44" t="s">
        <v>9239</v>
      </c>
      <c r="L361" s="44" t="s">
        <v>13974</v>
      </c>
      <c r="M361" s="44" t="s">
        <v>13640</v>
      </c>
      <c r="N361" s="44" t="s">
        <v>3350</v>
      </c>
      <c r="O361" s="44" t="s">
        <v>13641</v>
      </c>
      <c r="P361" s="44" t="s">
        <v>13642</v>
      </c>
    </row>
    <row r="362" spans="1:16">
      <c r="A362" s="42" t="s">
        <v>6072</v>
      </c>
      <c r="B362" s="42" t="s">
        <v>6074</v>
      </c>
      <c r="C362" s="42" t="s">
        <v>3412</v>
      </c>
      <c r="D362" s="42" t="s">
        <v>6073</v>
      </c>
      <c r="E362" s="43">
        <v>19</v>
      </c>
      <c r="F362" s="43">
        <v>19</v>
      </c>
      <c r="G362" s="43">
        <v>0</v>
      </c>
      <c r="H362" s="43">
        <v>0</v>
      </c>
      <c r="I362" s="43">
        <v>0</v>
      </c>
      <c r="J362" s="43">
        <v>0</v>
      </c>
      <c r="K362" s="42" t="s">
        <v>10079</v>
      </c>
      <c r="L362" s="42" t="s">
        <v>9442</v>
      </c>
      <c r="M362" s="42" t="s">
        <v>13640</v>
      </c>
      <c r="N362" s="42" t="s">
        <v>3362</v>
      </c>
      <c r="O362" s="42" t="s">
        <v>13641</v>
      </c>
      <c r="P362" s="42" t="s">
        <v>13642</v>
      </c>
    </row>
    <row r="363" spans="1:16">
      <c r="A363" s="44" t="s">
        <v>5501</v>
      </c>
      <c r="B363" s="44" t="s">
        <v>5503</v>
      </c>
      <c r="C363" s="44" t="s">
        <v>3412</v>
      </c>
      <c r="D363" s="44" t="s">
        <v>5502</v>
      </c>
      <c r="E363" s="45">
        <v>5</v>
      </c>
      <c r="F363" s="45">
        <v>5</v>
      </c>
      <c r="G363" s="45">
        <v>0</v>
      </c>
      <c r="H363" s="45">
        <v>0</v>
      </c>
      <c r="I363" s="45">
        <v>0</v>
      </c>
      <c r="J363" s="45">
        <v>0</v>
      </c>
      <c r="K363" s="44" t="s">
        <v>9776</v>
      </c>
      <c r="L363" s="44" t="s">
        <v>9520</v>
      </c>
      <c r="M363" s="44" t="s">
        <v>13640</v>
      </c>
      <c r="N363" s="44" t="s">
        <v>3362</v>
      </c>
      <c r="O363" s="44" t="s">
        <v>13641</v>
      </c>
      <c r="P363" s="44" t="s">
        <v>13642</v>
      </c>
    </row>
    <row r="364" spans="1:16">
      <c r="A364" s="42" t="s">
        <v>4720</v>
      </c>
      <c r="B364" s="42" t="s">
        <v>4722</v>
      </c>
      <c r="C364" s="42" t="s">
        <v>3412</v>
      </c>
      <c r="D364" s="42" t="s">
        <v>4721</v>
      </c>
      <c r="E364" s="43">
        <v>1</v>
      </c>
      <c r="F364" s="43">
        <v>1</v>
      </c>
      <c r="G364" s="43">
        <v>0</v>
      </c>
      <c r="H364" s="43">
        <v>0</v>
      </c>
      <c r="I364" s="43">
        <v>0</v>
      </c>
      <c r="J364" s="43">
        <v>0</v>
      </c>
      <c r="K364" s="42" t="s">
        <v>13307</v>
      </c>
      <c r="L364" s="42" t="s">
        <v>13507</v>
      </c>
      <c r="M364" s="42" t="s">
        <v>13640</v>
      </c>
      <c r="N364" s="42" t="s">
        <v>3362</v>
      </c>
      <c r="O364" s="42" t="s">
        <v>13641</v>
      </c>
      <c r="P364" s="42" t="s">
        <v>13642</v>
      </c>
    </row>
    <row r="365" spans="1:16">
      <c r="A365" s="44" t="s">
        <v>4827</v>
      </c>
      <c r="B365" s="44" t="s">
        <v>4829</v>
      </c>
      <c r="C365" s="44" t="s">
        <v>3366</v>
      </c>
      <c r="D365" s="44" t="s">
        <v>13975</v>
      </c>
      <c r="E365" s="45">
        <v>31</v>
      </c>
      <c r="F365" s="45">
        <v>31</v>
      </c>
      <c r="G365" s="45">
        <v>0</v>
      </c>
      <c r="H365" s="45">
        <v>0</v>
      </c>
      <c r="I365" s="45">
        <v>0</v>
      </c>
      <c r="J365" s="45">
        <v>0</v>
      </c>
      <c r="K365" s="44" t="s">
        <v>9486</v>
      </c>
      <c r="L365" s="44" t="s">
        <v>9432</v>
      </c>
      <c r="M365" s="44" t="s">
        <v>13640</v>
      </c>
      <c r="N365" s="44" t="s">
        <v>3350</v>
      </c>
      <c r="O365" s="44" t="s">
        <v>13641</v>
      </c>
      <c r="P365" s="44" t="s">
        <v>13642</v>
      </c>
    </row>
    <row r="366" spans="1:16">
      <c r="A366" s="42" t="s">
        <v>5546</v>
      </c>
      <c r="B366" s="42" t="s">
        <v>5548</v>
      </c>
      <c r="C366" s="42" t="s">
        <v>3390</v>
      </c>
      <c r="D366" s="42" t="s">
        <v>5547</v>
      </c>
      <c r="E366" s="43">
        <v>8</v>
      </c>
      <c r="F366" s="43">
        <v>8</v>
      </c>
      <c r="G366" s="43">
        <v>0</v>
      </c>
      <c r="H366" s="43">
        <v>0</v>
      </c>
      <c r="I366" s="43">
        <v>0</v>
      </c>
      <c r="J366" s="43">
        <v>0</v>
      </c>
      <c r="K366" s="42" t="s">
        <v>9632</v>
      </c>
      <c r="L366" s="42" t="s">
        <v>13976</v>
      </c>
      <c r="M366" s="42" t="s">
        <v>13640</v>
      </c>
      <c r="N366" s="42" t="s">
        <v>3362</v>
      </c>
      <c r="O366" s="42" t="s">
        <v>13641</v>
      </c>
      <c r="P366" s="42" t="s">
        <v>13642</v>
      </c>
    </row>
    <row r="367" spans="1:16">
      <c r="A367" s="44" t="s">
        <v>4796</v>
      </c>
      <c r="B367" s="44" t="s">
        <v>4798</v>
      </c>
      <c r="C367" s="44" t="s">
        <v>3390</v>
      </c>
      <c r="D367" s="44" t="s">
        <v>13977</v>
      </c>
      <c r="E367" s="45">
        <v>4</v>
      </c>
      <c r="F367" s="45">
        <v>4</v>
      </c>
      <c r="G367" s="45">
        <v>1</v>
      </c>
      <c r="H367" s="45">
        <v>0</v>
      </c>
      <c r="I367" s="45">
        <v>1</v>
      </c>
      <c r="J367" s="45">
        <v>0</v>
      </c>
      <c r="K367" s="44" t="s">
        <v>13355</v>
      </c>
      <c r="L367" s="44" t="s">
        <v>13978</v>
      </c>
      <c r="M367" s="44" t="s">
        <v>13640</v>
      </c>
      <c r="N367" s="44" t="s">
        <v>3362</v>
      </c>
      <c r="O367" s="44" t="s">
        <v>13641</v>
      </c>
      <c r="P367" s="44" t="s">
        <v>13643</v>
      </c>
    </row>
    <row r="368" spans="1:16">
      <c r="A368" s="42" t="s">
        <v>4750</v>
      </c>
      <c r="B368" s="42" t="s">
        <v>4752</v>
      </c>
      <c r="C368" s="42" t="s">
        <v>3390</v>
      </c>
      <c r="D368" s="42" t="s">
        <v>13979</v>
      </c>
      <c r="E368" s="43">
        <v>2</v>
      </c>
      <c r="F368" s="43">
        <v>2</v>
      </c>
      <c r="G368" s="43">
        <v>0</v>
      </c>
      <c r="H368" s="43">
        <v>0</v>
      </c>
      <c r="I368" s="43">
        <v>0</v>
      </c>
      <c r="J368" s="43">
        <v>0</v>
      </c>
      <c r="K368" s="42" t="s">
        <v>13146</v>
      </c>
      <c r="L368" s="42" t="s">
        <v>13980</v>
      </c>
      <c r="M368" s="42" t="s">
        <v>13640</v>
      </c>
      <c r="N368" s="42" t="s">
        <v>3362</v>
      </c>
      <c r="O368" s="42" t="s">
        <v>13641</v>
      </c>
      <c r="P368" s="42" t="s">
        <v>13642</v>
      </c>
    </row>
    <row r="369" spans="1:16">
      <c r="A369" s="44" t="s">
        <v>6087</v>
      </c>
      <c r="B369" s="44" t="s">
        <v>6089</v>
      </c>
      <c r="C369" s="44" t="s">
        <v>118</v>
      </c>
      <c r="D369" s="44" t="s">
        <v>6088</v>
      </c>
      <c r="E369" s="45">
        <v>4</v>
      </c>
      <c r="F369" s="45">
        <v>4</v>
      </c>
      <c r="G369" s="45">
        <v>0</v>
      </c>
      <c r="H369" s="45">
        <v>0</v>
      </c>
      <c r="I369" s="45">
        <v>0</v>
      </c>
      <c r="J369" s="45">
        <v>0</v>
      </c>
      <c r="K369" s="44" t="s">
        <v>9929</v>
      </c>
      <c r="L369" s="44" t="s">
        <v>8917</v>
      </c>
      <c r="M369" s="44" t="s">
        <v>13640</v>
      </c>
      <c r="N369" s="44" t="s">
        <v>3350</v>
      </c>
      <c r="O369" s="44" t="s">
        <v>13641</v>
      </c>
      <c r="P369" s="44" t="s">
        <v>13642</v>
      </c>
    </row>
    <row r="370" spans="1:16">
      <c r="A370" s="42" t="s">
        <v>6117</v>
      </c>
      <c r="B370" s="42" t="s">
        <v>6119</v>
      </c>
      <c r="C370" s="42" t="s">
        <v>118</v>
      </c>
      <c r="D370" s="42" t="s">
        <v>6118</v>
      </c>
      <c r="E370" s="43">
        <v>2</v>
      </c>
      <c r="F370" s="43">
        <v>2</v>
      </c>
      <c r="G370" s="43">
        <v>0</v>
      </c>
      <c r="H370" s="43">
        <v>0</v>
      </c>
      <c r="I370" s="43">
        <v>0</v>
      </c>
      <c r="J370" s="43">
        <v>0</v>
      </c>
      <c r="K370" s="42" t="s">
        <v>13452</v>
      </c>
      <c r="L370" s="42" t="s">
        <v>12847</v>
      </c>
      <c r="M370" s="42" t="s">
        <v>13640</v>
      </c>
      <c r="N370" s="42" t="s">
        <v>3350</v>
      </c>
      <c r="O370" s="42" t="s">
        <v>13641</v>
      </c>
      <c r="P370" s="42" t="s">
        <v>13642</v>
      </c>
    </row>
    <row r="371" spans="1:16">
      <c r="A371" s="44" t="s">
        <v>6208</v>
      </c>
      <c r="B371" s="44" t="s">
        <v>6210</v>
      </c>
      <c r="C371" s="44" t="s">
        <v>118</v>
      </c>
      <c r="D371" s="44" t="s">
        <v>6209</v>
      </c>
      <c r="E371" s="45">
        <v>9</v>
      </c>
      <c r="F371" s="45">
        <v>9</v>
      </c>
      <c r="G371" s="45">
        <v>1</v>
      </c>
      <c r="H371" s="45">
        <v>0</v>
      </c>
      <c r="I371" s="45">
        <v>1</v>
      </c>
      <c r="J371" s="45">
        <v>0</v>
      </c>
      <c r="K371" s="44" t="s">
        <v>13981</v>
      </c>
      <c r="L371" s="44" t="s">
        <v>12847</v>
      </c>
      <c r="M371" s="44" t="s">
        <v>13640</v>
      </c>
      <c r="N371" s="44" t="s">
        <v>3350</v>
      </c>
      <c r="O371" s="44" t="s">
        <v>13641</v>
      </c>
      <c r="P371" s="44" t="s">
        <v>13643</v>
      </c>
    </row>
    <row r="372" spans="1:16">
      <c r="A372" s="42" t="s">
        <v>5175</v>
      </c>
      <c r="B372" s="42" t="s">
        <v>5177</v>
      </c>
      <c r="C372" s="42" t="s">
        <v>3366</v>
      </c>
      <c r="D372" s="42" t="s">
        <v>5176</v>
      </c>
      <c r="E372" s="43">
        <v>2001</v>
      </c>
      <c r="F372" s="43">
        <v>103</v>
      </c>
      <c r="G372" s="43">
        <v>12</v>
      </c>
      <c r="H372" s="43">
        <v>12</v>
      </c>
      <c r="I372" s="43">
        <v>0</v>
      </c>
      <c r="J372" s="43">
        <v>0</v>
      </c>
      <c r="K372" s="42" t="s">
        <v>9265</v>
      </c>
      <c r="L372" s="42" t="s">
        <v>13982</v>
      </c>
      <c r="M372" s="42" t="s">
        <v>13640</v>
      </c>
      <c r="N372" s="42" t="s">
        <v>3350</v>
      </c>
      <c r="O372" s="42" t="s">
        <v>13641</v>
      </c>
      <c r="P372" s="42" t="s">
        <v>13642</v>
      </c>
    </row>
    <row r="373" spans="1:16">
      <c r="A373" s="44" t="s">
        <v>5916</v>
      </c>
      <c r="B373" s="44" t="s">
        <v>5918</v>
      </c>
      <c r="C373" s="45"/>
      <c r="D373" s="44" t="s">
        <v>13983</v>
      </c>
      <c r="E373" s="45">
        <v>4</v>
      </c>
      <c r="F373" s="45">
        <v>4</v>
      </c>
      <c r="G373" s="45">
        <v>0</v>
      </c>
      <c r="H373" s="45">
        <v>0</v>
      </c>
      <c r="I373" s="45">
        <v>0</v>
      </c>
      <c r="J373" s="45">
        <v>4</v>
      </c>
      <c r="K373" s="44" t="s">
        <v>12940</v>
      </c>
      <c r="L373" s="44" t="s">
        <v>9458</v>
      </c>
      <c r="M373" s="44" t="s">
        <v>13640</v>
      </c>
      <c r="N373" s="44" t="s">
        <v>3350</v>
      </c>
      <c r="O373" s="44" t="s">
        <v>13641</v>
      </c>
      <c r="P373" s="44" t="s">
        <v>13646</v>
      </c>
    </row>
    <row r="374" spans="1:16">
      <c r="A374" s="42" t="s">
        <v>4610</v>
      </c>
      <c r="B374" s="42" t="s">
        <v>4612</v>
      </c>
      <c r="C374" s="42" t="s">
        <v>51</v>
      </c>
      <c r="D374" s="42" t="s">
        <v>13984</v>
      </c>
      <c r="E374" s="43">
        <v>30</v>
      </c>
      <c r="F374" s="43">
        <v>30</v>
      </c>
      <c r="G374" s="43">
        <v>6</v>
      </c>
      <c r="H374" s="43">
        <v>6</v>
      </c>
      <c r="I374" s="43">
        <v>0</v>
      </c>
      <c r="J374" s="43">
        <v>0</v>
      </c>
      <c r="K374" s="42" t="s">
        <v>9324</v>
      </c>
      <c r="L374" s="42" t="s">
        <v>13985</v>
      </c>
      <c r="M374" s="42" t="s">
        <v>13654</v>
      </c>
      <c r="N374" s="42" t="s">
        <v>3350</v>
      </c>
      <c r="O374" s="42" t="s">
        <v>13641</v>
      </c>
      <c r="P374" s="42" t="s">
        <v>13642</v>
      </c>
    </row>
    <row r="375" spans="1:16">
      <c r="A375" s="44" t="s">
        <v>5811</v>
      </c>
      <c r="B375" s="44" t="s">
        <v>5813</v>
      </c>
      <c r="C375" s="44" t="s">
        <v>51</v>
      </c>
      <c r="D375" s="44" t="s">
        <v>13986</v>
      </c>
      <c r="E375" s="45">
        <v>1</v>
      </c>
      <c r="F375" s="45">
        <v>1</v>
      </c>
      <c r="G375" s="45">
        <v>0</v>
      </c>
      <c r="H375" s="45">
        <v>0</v>
      </c>
      <c r="I375" s="45">
        <v>0</v>
      </c>
      <c r="J375" s="45">
        <v>0</v>
      </c>
      <c r="K375" s="44" t="s">
        <v>12931</v>
      </c>
      <c r="L375" s="44" t="s">
        <v>13230</v>
      </c>
      <c r="M375" s="44" t="s">
        <v>13640</v>
      </c>
      <c r="N375" s="44" t="s">
        <v>3362</v>
      </c>
      <c r="O375" s="44" t="s">
        <v>13641</v>
      </c>
      <c r="P375" s="44" t="s">
        <v>13642</v>
      </c>
    </row>
    <row r="376" spans="1:16">
      <c r="A376" s="42" t="s">
        <v>4680</v>
      </c>
      <c r="B376" s="42" t="s">
        <v>4682</v>
      </c>
      <c r="C376" s="43"/>
      <c r="D376" s="42" t="s">
        <v>13987</v>
      </c>
      <c r="E376" s="43">
        <v>4</v>
      </c>
      <c r="F376" s="43">
        <v>4</v>
      </c>
      <c r="G376" s="43">
        <v>0</v>
      </c>
      <c r="H376" s="43">
        <v>0</v>
      </c>
      <c r="I376" s="43">
        <v>0</v>
      </c>
      <c r="J376" s="43">
        <v>4</v>
      </c>
      <c r="K376" s="42" t="s">
        <v>9157</v>
      </c>
      <c r="L376" s="42" t="s">
        <v>13507</v>
      </c>
      <c r="M376" s="42" t="s">
        <v>13640</v>
      </c>
      <c r="N376" s="42" t="s">
        <v>3362</v>
      </c>
      <c r="O376" s="42" t="s">
        <v>13641</v>
      </c>
      <c r="P376" s="42" t="s">
        <v>13646</v>
      </c>
    </row>
    <row r="377" spans="1:16">
      <c r="A377" s="44" t="s">
        <v>4665</v>
      </c>
      <c r="B377" s="44" t="s">
        <v>4667</v>
      </c>
      <c r="C377" s="44" t="s">
        <v>3412</v>
      </c>
      <c r="D377" s="44" t="s">
        <v>4666</v>
      </c>
      <c r="E377" s="45">
        <v>5</v>
      </c>
      <c r="F377" s="45">
        <v>5</v>
      </c>
      <c r="G377" s="45">
        <v>0</v>
      </c>
      <c r="H377" s="45">
        <v>0</v>
      </c>
      <c r="I377" s="45">
        <v>0</v>
      </c>
      <c r="J377" s="45">
        <v>0</v>
      </c>
      <c r="K377" s="44" t="s">
        <v>8862</v>
      </c>
      <c r="L377" s="44" t="s">
        <v>13988</v>
      </c>
      <c r="M377" s="44" t="s">
        <v>13654</v>
      </c>
      <c r="N377" s="44" t="s">
        <v>3362</v>
      </c>
      <c r="O377" s="44" t="s">
        <v>13641</v>
      </c>
      <c r="P377" s="44" t="s">
        <v>13642</v>
      </c>
    </row>
    <row r="378" spans="1:16">
      <c r="A378" s="42" t="s">
        <v>4515</v>
      </c>
      <c r="B378" s="42" t="s">
        <v>4517</v>
      </c>
      <c r="C378" s="42" t="s">
        <v>3366</v>
      </c>
      <c r="D378" s="42" t="s">
        <v>4516</v>
      </c>
      <c r="E378" s="43">
        <v>2</v>
      </c>
      <c r="F378" s="43">
        <v>2</v>
      </c>
      <c r="G378" s="43">
        <v>0</v>
      </c>
      <c r="H378" s="43">
        <v>0</v>
      </c>
      <c r="I378" s="43">
        <v>0</v>
      </c>
      <c r="J378" s="43">
        <v>0</v>
      </c>
      <c r="K378" s="42" t="s">
        <v>9239</v>
      </c>
      <c r="L378" s="42" t="s">
        <v>13127</v>
      </c>
      <c r="M378" s="42" t="s">
        <v>13640</v>
      </c>
      <c r="N378" s="42" t="s">
        <v>3362</v>
      </c>
      <c r="O378" s="42" t="s">
        <v>13641</v>
      </c>
      <c r="P378" s="42" t="s">
        <v>13642</v>
      </c>
    </row>
    <row r="379" spans="1:16">
      <c r="A379" s="44" t="s">
        <v>4520</v>
      </c>
      <c r="B379" s="44" t="s">
        <v>4522</v>
      </c>
      <c r="C379" s="44" t="s">
        <v>3412</v>
      </c>
      <c r="D379" s="44" t="s">
        <v>4521</v>
      </c>
      <c r="E379" s="45">
        <v>1</v>
      </c>
      <c r="F379" s="45">
        <v>1</v>
      </c>
      <c r="G379" s="45">
        <v>0</v>
      </c>
      <c r="H379" s="45">
        <v>0</v>
      </c>
      <c r="I379" s="45">
        <v>0</v>
      </c>
      <c r="J379" s="45">
        <v>0</v>
      </c>
      <c r="K379" s="44" t="s">
        <v>13284</v>
      </c>
      <c r="L379" s="44" t="s">
        <v>8982</v>
      </c>
      <c r="M379" s="44" t="s">
        <v>13640</v>
      </c>
      <c r="N379" s="44" t="s">
        <v>3362</v>
      </c>
      <c r="O379" s="44" t="s">
        <v>13641</v>
      </c>
      <c r="P379" s="44" t="s">
        <v>13642</v>
      </c>
    </row>
    <row r="380" spans="1:16">
      <c r="A380" s="42" t="s">
        <v>5496</v>
      </c>
      <c r="B380" s="42" t="s">
        <v>5498</v>
      </c>
      <c r="C380" s="42" t="s">
        <v>3390</v>
      </c>
      <c r="D380" s="42" t="s">
        <v>13989</v>
      </c>
      <c r="E380" s="43">
        <v>4</v>
      </c>
      <c r="F380" s="43">
        <v>4</v>
      </c>
      <c r="G380" s="43">
        <v>0</v>
      </c>
      <c r="H380" s="43">
        <v>0</v>
      </c>
      <c r="I380" s="43">
        <v>0</v>
      </c>
      <c r="J380" s="43">
        <v>0</v>
      </c>
      <c r="K380" s="42" t="s">
        <v>9119</v>
      </c>
      <c r="L380" s="42" t="s">
        <v>13990</v>
      </c>
      <c r="M380" s="42" t="s">
        <v>13760</v>
      </c>
      <c r="N380" s="42" t="s">
        <v>3350</v>
      </c>
      <c r="O380" s="42" t="s">
        <v>13641</v>
      </c>
      <c r="P380" s="42" t="s">
        <v>13642</v>
      </c>
    </row>
    <row r="381" spans="1:16">
      <c r="A381" s="44" t="s">
        <v>4570</v>
      </c>
      <c r="B381" s="44" t="s">
        <v>4572</v>
      </c>
      <c r="C381" s="44" t="s">
        <v>3366</v>
      </c>
      <c r="D381" s="44" t="s">
        <v>4571</v>
      </c>
      <c r="E381" s="45">
        <v>1</v>
      </c>
      <c r="F381" s="45">
        <v>1</v>
      </c>
      <c r="G381" s="45">
        <v>0</v>
      </c>
      <c r="H381" s="45">
        <v>0</v>
      </c>
      <c r="I381" s="45">
        <v>0</v>
      </c>
      <c r="J381" s="45">
        <v>0</v>
      </c>
      <c r="K381" s="44" t="s">
        <v>12771</v>
      </c>
      <c r="L381" s="44" t="s">
        <v>13127</v>
      </c>
      <c r="M381" s="44" t="s">
        <v>13640</v>
      </c>
      <c r="N381" s="44" t="s">
        <v>3350</v>
      </c>
      <c r="O381" s="44" t="s">
        <v>13641</v>
      </c>
      <c r="P381" s="44" t="s">
        <v>13642</v>
      </c>
    </row>
    <row r="382" spans="1:16">
      <c r="A382" s="42" t="s">
        <v>5110</v>
      </c>
      <c r="B382" s="42" t="s">
        <v>5112</v>
      </c>
      <c r="C382" s="42" t="s">
        <v>3345</v>
      </c>
      <c r="D382" s="42" t="s">
        <v>5111</v>
      </c>
      <c r="E382" s="43">
        <v>2210</v>
      </c>
      <c r="F382" s="43">
        <v>76</v>
      </c>
      <c r="G382" s="43">
        <v>18</v>
      </c>
      <c r="H382" s="43">
        <v>9</v>
      </c>
      <c r="I382" s="43">
        <v>9</v>
      </c>
      <c r="J382" s="43">
        <v>0</v>
      </c>
      <c r="K382" s="42" t="s">
        <v>8524</v>
      </c>
      <c r="L382" s="42" t="s">
        <v>13991</v>
      </c>
      <c r="M382" s="42" t="s">
        <v>13640</v>
      </c>
      <c r="N382" s="42" t="s">
        <v>3350</v>
      </c>
      <c r="O382" s="42" t="s">
        <v>13641</v>
      </c>
      <c r="P382" s="42" t="s">
        <v>13643</v>
      </c>
    </row>
    <row r="383" spans="1:16">
      <c r="A383" s="44" t="s">
        <v>5048</v>
      </c>
      <c r="B383" s="44" t="s">
        <v>5050</v>
      </c>
      <c r="C383" s="44" t="s">
        <v>51</v>
      </c>
      <c r="D383" s="44" t="s">
        <v>5049</v>
      </c>
      <c r="E383" s="45">
        <v>10</v>
      </c>
      <c r="F383" s="45">
        <v>10</v>
      </c>
      <c r="G383" s="45">
        <v>0</v>
      </c>
      <c r="H383" s="45">
        <v>0</v>
      </c>
      <c r="I383" s="45">
        <v>0</v>
      </c>
      <c r="J383" s="45">
        <v>0</v>
      </c>
      <c r="K383" s="44" t="s">
        <v>9514</v>
      </c>
      <c r="L383" s="44" t="s">
        <v>13992</v>
      </c>
      <c r="M383" s="44" t="s">
        <v>13654</v>
      </c>
      <c r="N383" s="44" t="s">
        <v>3350</v>
      </c>
      <c r="O383" s="44" t="s">
        <v>13641</v>
      </c>
      <c r="P383" s="44" t="s">
        <v>13642</v>
      </c>
    </row>
    <row r="384" spans="1:16">
      <c r="A384" s="42" t="s">
        <v>6183</v>
      </c>
      <c r="B384" s="42" t="s">
        <v>6185</v>
      </c>
      <c r="C384" s="42" t="s">
        <v>3366</v>
      </c>
      <c r="D384" s="42" t="s">
        <v>13993</v>
      </c>
      <c r="E384" s="43">
        <v>28</v>
      </c>
      <c r="F384" s="43">
        <v>28</v>
      </c>
      <c r="G384" s="43">
        <v>8</v>
      </c>
      <c r="H384" s="43">
        <v>4</v>
      </c>
      <c r="I384" s="43">
        <v>4</v>
      </c>
      <c r="J384" s="43">
        <v>0</v>
      </c>
      <c r="K384" s="42" t="s">
        <v>9397</v>
      </c>
      <c r="L384" s="42" t="s">
        <v>13994</v>
      </c>
      <c r="M384" s="42" t="s">
        <v>13654</v>
      </c>
      <c r="N384" s="42" t="s">
        <v>3350</v>
      </c>
      <c r="O384" s="42" t="s">
        <v>13641</v>
      </c>
      <c r="P384" s="42" t="s">
        <v>13643</v>
      </c>
    </row>
    <row r="385" spans="1:16">
      <c r="A385" s="44" t="s">
        <v>4590</v>
      </c>
      <c r="B385" s="44" t="s">
        <v>4592</v>
      </c>
      <c r="C385" s="44" t="s">
        <v>3412</v>
      </c>
      <c r="D385" s="44" t="s">
        <v>13995</v>
      </c>
      <c r="E385" s="45">
        <v>1</v>
      </c>
      <c r="F385" s="45">
        <v>1</v>
      </c>
      <c r="G385" s="45">
        <v>0</v>
      </c>
      <c r="H385" s="45">
        <v>0</v>
      </c>
      <c r="I385" s="45">
        <v>0</v>
      </c>
      <c r="J385" s="45">
        <v>0</v>
      </c>
      <c r="K385" s="44" t="s">
        <v>13119</v>
      </c>
      <c r="L385" s="44" t="s">
        <v>13127</v>
      </c>
      <c r="M385" s="44" t="s">
        <v>13640</v>
      </c>
      <c r="N385" s="44" t="s">
        <v>3362</v>
      </c>
      <c r="O385" s="44" t="s">
        <v>13641</v>
      </c>
      <c r="P385" s="44" t="s">
        <v>13642</v>
      </c>
    </row>
    <row r="386" spans="1:16">
      <c r="A386" s="42" t="s">
        <v>4585</v>
      </c>
      <c r="B386" s="42" t="s">
        <v>4587</v>
      </c>
      <c r="C386" s="42" t="s">
        <v>3412</v>
      </c>
      <c r="D386" s="42" t="s">
        <v>4586</v>
      </c>
      <c r="E386" s="43">
        <v>1</v>
      </c>
      <c r="F386" s="43">
        <v>1</v>
      </c>
      <c r="G386" s="43">
        <v>0</v>
      </c>
      <c r="H386" s="43">
        <v>0</v>
      </c>
      <c r="I386" s="43">
        <v>0</v>
      </c>
      <c r="J386" s="43">
        <v>0</v>
      </c>
      <c r="K386" s="42" t="s">
        <v>13119</v>
      </c>
      <c r="L386" s="42" t="s">
        <v>13127</v>
      </c>
      <c r="M386" s="42" t="s">
        <v>13640</v>
      </c>
      <c r="N386" s="42" t="s">
        <v>3350</v>
      </c>
      <c r="O386" s="42" t="s">
        <v>13641</v>
      </c>
      <c r="P386" s="42" t="s">
        <v>13642</v>
      </c>
    </row>
    <row r="387" spans="1:16">
      <c r="A387" s="44" t="s">
        <v>6502</v>
      </c>
      <c r="B387" s="44" t="s">
        <v>6504</v>
      </c>
      <c r="C387" s="44" t="s">
        <v>93</v>
      </c>
      <c r="D387" s="44" t="s">
        <v>6503</v>
      </c>
      <c r="E387" s="45">
        <v>5</v>
      </c>
      <c r="F387" s="45">
        <v>5</v>
      </c>
      <c r="G387" s="45">
        <v>0</v>
      </c>
      <c r="H387" s="45">
        <v>0</v>
      </c>
      <c r="I387" s="45">
        <v>0</v>
      </c>
      <c r="J387" s="45">
        <v>0</v>
      </c>
      <c r="K387" s="44" t="s">
        <v>13054</v>
      </c>
      <c r="L387" s="44" t="s">
        <v>10080</v>
      </c>
      <c r="M387" s="44" t="s">
        <v>13662</v>
      </c>
      <c r="N387" s="44" t="s">
        <v>3350</v>
      </c>
      <c r="O387" s="44" t="s">
        <v>13641</v>
      </c>
      <c r="P387" s="44" t="s">
        <v>13642</v>
      </c>
    </row>
    <row r="388" spans="1:16">
      <c r="A388" s="42" t="s">
        <v>5215</v>
      </c>
      <c r="B388" s="42" t="s">
        <v>5217</v>
      </c>
      <c r="C388" s="42" t="s">
        <v>51</v>
      </c>
      <c r="D388" s="42" t="s">
        <v>5216</v>
      </c>
      <c r="E388" s="43">
        <v>1</v>
      </c>
      <c r="F388" s="43">
        <v>1</v>
      </c>
      <c r="G388" s="43">
        <v>0</v>
      </c>
      <c r="H388" s="43">
        <v>0</v>
      </c>
      <c r="I388" s="43">
        <v>0</v>
      </c>
      <c r="J388" s="43">
        <v>0</v>
      </c>
      <c r="K388" s="42" t="s">
        <v>13386</v>
      </c>
      <c r="L388" s="42" t="s">
        <v>9240</v>
      </c>
      <c r="M388" s="42" t="s">
        <v>13640</v>
      </c>
      <c r="N388" s="42" t="s">
        <v>3362</v>
      </c>
      <c r="O388" s="42" t="s">
        <v>13641</v>
      </c>
      <c r="P388" s="42" t="s">
        <v>13642</v>
      </c>
    </row>
    <row r="389" spans="1:16">
      <c r="A389" s="44" t="s">
        <v>4791</v>
      </c>
      <c r="B389" s="44" t="s">
        <v>4793</v>
      </c>
      <c r="C389" s="44" t="s">
        <v>118</v>
      </c>
      <c r="D389" s="44" t="s">
        <v>13996</v>
      </c>
      <c r="E389" s="45">
        <v>4</v>
      </c>
      <c r="F389" s="45">
        <v>4</v>
      </c>
      <c r="G389" s="45">
        <v>0</v>
      </c>
      <c r="H389" s="45">
        <v>0</v>
      </c>
      <c r="I389" s="45">
        <v>0</v>
      </c>
      <c r="J389" s="45">
        <v>0</v>
      </c>
      <c r="K389" s="44" t="s">
        <v>13355</v>
      </c>
      <c r="L389" s="44" t="s">
        <v>13507</v>
      </c>
      <c r="M389" s="44" t="s">
        <v>13640</v>
      </c>
      <c r="N389" s="44" t="s">
        <v>3350</v>
      </c>
      <c r="O389" s="44" t="s">
        <v>13641</v>
      </c>
      <c r="P389" s="44" t="s">
        <v>13642</v>
      </c>
    </row>
    <row r="390" spans="1:16">
      <c r="A390" s="42" t="s">
        <v>4690</v>
      </c>
      <c r="B390" s="42" t="s">
        <v>4692</v>
      </c>
      <c r="C390" s="42" t="s">
        <v>3412</v>
      </c>
      <c r="D390" s="42" t="s">
        <v>13997</v>
      </c>
      <c r="E390" s="43">
        <v>2</v>
      </c>
      <c r="F390" s="43">
        <v>2</v>
      </c>
      <c r="G390" s="43">
        <v>0</v>
      </c>
      <c r="H390" s="43">
        <v>0</v>
      </c>
      <c r="I390" s="43">
        <v>0</v>
      </c>
      <c r="J390" s="43">
        <v>0</v>
      </c>
      <c r="K390" s="42" t="s">
        <v>9157</v>
      </c>
      <c r="L390" s="42" t="s">
        <v>13998</v>
      </c>
      <c r="M390" s="42" t="s">
        <v>13640</v>
      </c>
      <c r="N390" s="42" t="s">
        <v>3362</v>
      </c>
      <c r="O390" s="42" t="s">
        <v>13641</v>
      </c>
      <c r="P390" s="42" t="s">
        <v>13642</v>
      </c>
    </row>
    <row r="391" spans="1:16">
      <c r="A391" s="44" t="s">
        <v>4635</v>
      </c>
      <c r="B391" s="44" t="s">
        <v>4637</v>
      </c>
      <c r="C391" s="44" t="s">
        <v>118</v>
      </c>
      <c r="D391" s="44" t="s">
        <v>13999</v>
      </c>
      <c r="E391" s="45">
        <v>6</v>
      </c>
      <c r="F391" s="45">
        <v>6</v>
      </c>
      <c r="G391" s="45">
        <v>0</v>
      </c>
      <c r="H391" s="45">
        <v>0</v>
      </c>
      <c r="I391" s="45">
        <v>0</v>
      </c>
      <c r="J391" s="45">
        <v>0</v>
      </c>
      <c r="K391" s="44" t="s">
        <v>13843</v>
      </c>
      <c r="L391" s="44" t="s">
        <v>13936</v>
      </c>
      <c r="M391" s="44" t="s">
        <v>13640</v>
      </c>
      <c r="N391" s="44" t="s">
        <v>3350</v>
      </c>
      <c r="O391" s="44" t="s">
        <v>13641</v>
      </c>
      <c r="P391" s="44" t="s">
        <v>13642</v>
      </c>
    </row>
    <row r="392" spans="1:16">
      <c r="A392" s="42" t="s">
        <v>4715</v>
      </c>
      <c r="B392" s="42" t="s">
        <v>4717</v>
      </c>
      <c r="C392" s="42" t="s">
        <v>93</v>
      </c>
      <c r="D392" s="42" t="s">
        <v>4716</v>
      </c>
      <c r="E392" s="43">
        <v>7</v>
      </c>
      <c r="F392" s="43">
        <v>7</v>
      </c>
      <c r="G392" s="43">
        <v>0</v>
      </c>
      <c r="H392" s="43">
        <v>0</v>
      </c>
      <c r="I392" s="43">
        <v>0</v>
      </c>
      <c r="J392" s="43">
        <v>0</v>
      </c>
      <c r="K392" s="42" t="s">
        <v>14000</v>
      </c>
      <c r="L392" s="42" t="s">
        <v>13154</v>
      </c>
      <c r="M392" s="42" t="s">
        <v>13640</v>
      </c>
      <c r="N392" s="42" t="s">
        <v>3350</v>
      </c>
      <c r="O392" s="42" t="s">
        <v>13641</v>
      </c>
      <c r="P392" s="42" t="s">
        <v>13642</v>
      </c>
    </row>
    <row r="393" spans="1:16">
      <c r="A393" s="44" t="s">
        <v>4873</v>
      </c>
      <c r="B393" s="44" t="s">
        <v>4875</v>
      </c>
      <c r="C393" s="44" t="s">
        <v>3366</v>
      </c>
      <c r="D393" s="44" t="s">
        <v>4874</v>
      </c>
      <c r="E393" s="45">
        <v>13</v>
      </c>
      <c r="F393" s="45">
        <v>13</v>
      </c>
      <c r="G393" s="45">
        <v>0</v>
      </c>
      <c r="H393" s="45">
        <v>0</v>
      </c>
      <c r="I393" s="45">
        <v>0</v>
      </c>
      <c r="J393" s="45">
        <v>0</v>
      </c>
      <c r="K393" s="44" t="s">
        <v>13375</v>
      </c>
      <c r="L393" s="44" t="s">
        <v>13149</v>
      </c>
      <c r="M393" s="44" t="s">
        <v>13640</v>
      </c>
      <c r="N393" s="44" t="s">
        <v>3350</v>
      </c>
      <c r="O393" s="44" t="s">
        <v>13641</v>
      </c>
      <c r="P393" s="44" t="s">
        <v>13642</v>
      </c>
    </row>
    <row r="394" spans="1:16">
      <c r="A394" s="42" t="s">
        <v>4735</v>
      </c>
      <c r="B394" s="42" t="s">
        <v>4737</v>
      </c>
      <c r="C394" s="42" t="s">
        <v>3390</v>
      </c>
      <c r="D394" s="42" t="s">
        <v>14001</v>
      </c>
      <c r="E394" s="43">
        <v>5</v>
      </c>
      <c r="F394" s="43">
        <v>5</v>
      </c>
      <c r="G394" s="43">
        <v>2</v>
      </c>
      <c r="H394" s="43">
        <v>2</v>
      </c>
      <c r="I394" s="43">
        <v>0</v>
      </c>
      <c r="J394" s="43">
        <v>0</v>
      </c>
      <c r="K394" s="42" t="s">
        <v>9420</v>
      </c>
      <c r="L394" s="42" t="s">
        <v>9085</v>
      </c>
      <c r="M394" s="42" t="s">
        <v>13640</v>
      </c>
      <c r="N394" s="42" t="s">
        <v>3362</v>
      </c>
      <c r="O394" s="42" t="s">
        <v>13641</v>
      </c>
      <c r="P394" s="42" t="s">
        <v>13642</v>
      </c>
    </row>
    <row r="395" spans="1:16">
      <c r="A395" s="44" t="s">
        <v>4755</v>
      </c>
      <c r="B395" s="44" t="s">
        <v>4757</v>
      </c>
      <c r="C395" s="44" t="s">
        <v>51</v>
      </c>
      <c r="D395" s="44" t="s">
        <v>14002</v>
      </c>
      <c r="E395" s="45">
        <v>10</v>
      </c>
      <c r="F395" s="45">
        <v>4</v>
      </c>
      <c r="G395" s="45">
        <v>0</v>
      </c>
      <c r="H395" s="45">
        <v>0</v>
      </c>
      <c r="I395" s="45">
        <v>0</v>
      </c>
      <c r="J395" s="45">
        <v>0</v>
      </c>
      <c r="K395" s="44" t="s">
        <v>8897</v>
      </c>
      <c r="L395" s="44" t="s">
        <v>14003</v>
      </c>
      <c r="M395" s="44" t="s">
        <v>13760</v>
      </c>
      <c r="N395" s="44" t="s">
        <v>3350</v>
      </c>
      <c r="O395" s="44" t="s">
        <v>13641</v>
      </c>
      <c r="P395" s="44" t="s">
        <v>13642</v>
      </c>
    </row>
    <row r="396" spans="1:16">
      <c r="A396" s="42" t="s">
        <v>6097</v>
      </c>
      <c r="B396" s="42" t="s">
        <v>6099</v>
      </c>
      <c r="C396" s="43"/>
      <c r="D396" s="42" t="s">
        <v>6098</v>
      </c>
      <c r="E396" s="43">
        <v>16</v>
      </c>
      <c r="F396" s="43">
        <v>16</v>
      </c>
      <c r="G396" s="43">
        <v>2</v>
      </c>
      <c r="H396" s="43">
        <v>2</v>
      </c>
      <c r="I396" s="43">
        <v>0</v>
      </c>
      <c r="J396" s="43">
        <v>16</v>
      </c>
      <c r="K396" s="42" t="s">
        <v>9432</v>
      </c>
      <c r="L396" s="42" t="s">
        <v>14004</v>
      </c>
      <c r="M396" s="42" t="s">
        <v>13654</v>
      </c>
      <c r="N396" s="42" t="s">
        <v>3350</v>
      </c>
      <c r="O396" s="42" t="s">
        <v>13641</v>
      </c>
      <c r="P396" s="42" t="s">
        <v>13646</v>
      </c>
    </row>
    <row r="397" spans="1:16">
      <c r="A397" s="44" t="s">
        <v>4878</v>
      </c>
      <c r="B397" s="44" t="s">
        <v>4880</v>
      </c>
      <c r="C397" s="44" t="s">
        <v>3390</v>
      </c>
      <c r="D397" s="44" t="s">
        <v>4879</v>
      </c>
      <c r="E397" s="45">
        <v>2</v>
      </c>
      <c r="F397" s="45">
        <v>2</v>
      </c>
      <c r="G397" s="45">
        <v>0</v>
      </c>
      <c r="H397" s="45">
        <v>0</v>
      </c>
      <c r="I397" s="45">
        <v>0</v>
      </c>
      <c r="J397" s="45">
        <v>0</v>
      </c>
      <c r="K397" s="44" t="s">
        <v>13183</v>
      </c>
      <c r="L397" s="44" t="s">
        <v>13356</v>
      </c>
      <c r="M397" s="44" t="s">
        <v>13640</v>
      </c>
      <c r="N397" s="44" t="s">
        <v>3350</v>
      </c>
      <c r="O397" s="44" t="s">
        <v>13641</v>
      </c>
      <c r="P397" s="44" t="s">
        <v>13642</v>
      </c>
    </row>
    <row r="398" spans="1:16">
      <c r="A398" s="42" t="s">
        <v>4786</v>
      </c>
      <c r="B398" s="42" t="s">
        <v>4788</v>
      </c>
      <c r="C398" s="42" t="s">
        <v>56</v>
      </c>
      <c r="D398" s="42" t="s">
        <v>14005</v>
      </c>
      <c r="E398" s="43">
        <v>1</v>
      </c>
      <c r="F398" s="43">
        <v>1</v>
      </c>
      <c r="G398" s="43">
        <v>0</v>
      </c>
      <c r="H398" s="43">
        <v>0</v>
      </c>
      <c r="I398" s="43">
        <v>0</v>
      </c>
      <c r="J398" s="43">
        <v>0</v>
      </c>
      <c r="K398" s="42" t="s">
        <v>13355</v>
      </c>
      <c r="L398" s="42" t="s">
        <v>13507</v>
      </c>
      <c r="M398" s="42" t="s">
        <v>13640</v>
      </c>
      <c r="N398" s="42" t="s">
        <v>3350</v>
      </c>
      <c r="O398" s="42" t="s">
        <v>13641</v>
      </c>
      <c r="P398" s="42" t="s">
        <v>13642</v>
      </c>
    </row>
    <row r="399" spans="1:16">
      <c r="A399" s="44" t="s">
        <v>4781</v>
      </c>
      <c r="B399" s="44" t="s">
        <v>4783</v>
      </c>
      <c r="C399" s="44" t="s">
        <v>51</v>
      </c>
      <c r="D399" s="44" t="s">
        <v>4782</v>
      </c>
      <c r="E399" s="45">
        <v>2</v>
      </c>
      <c r="F399" s="45">
        <v>2</v>
      </c>
      <c r="G399" s="45">
        <v>0</v>
      </c>
      <c r="H399" s="45">
        <v>0</v>
      </c>
      <c r="I399" s="45">
        <v>0</v>
      </c>
      <c r="J399" s="45">
        <v>0</v>
      </c>
      <c r="K399" s="44" t="s">
        <v>13355</v>
      </c>
      <c r="L399" s="44" t="s">
        <v>13507</v>
      </c>
      <c r="M399" s="44" t="s">
        <v>13640</v>
      </c>
      <c r="N399" s="44" t="s">
        <v>3350</v>
      </c>
      <c r="O399" s="44" t="s">
        <v>13641</v>
      </c>
      <c r="P399" s="44" t="s">
        <v>13642</v>
      </c>
    </row>
    <row r="400" spans="1:16">
      <c r="A400" s="42" t="s">
        <v>6255</v>
      </c>
      <c r="B400" s="42" t="s">
        <v>6257</v>
      </c>
      <c r="C400" s="42" t="s">
        <v>3390</v>
      </c>
      <c r="D400" s="42" t="s">
        <v>14006</v>
      </c>
      <c r="E400" s="43">
        <v>15</v>
      </c>
      <c r="F400" s="43">
        <v>15</v>
      </c>
      <c r="G400" s="43">
        <v>3</v>
      </c>
      <c r="H400" s="43">
        <v>3</v>
      </c>
      <c r="I400" s="43">
        <v>0</v>
      </c>
      <c r="J400" s="43">
        <v>0</v>
      </c>
      <c r="K400" s="42" t="s">
        <v>9442</v>
      </c>
      <c r="L400" s="42" t="s">
        <v>9443</v>
      </c>
      <c r="M400" s="42" t="s">
        <v>13662</v>
      </c>
      <c r="N400" s="42" t="s">
        <v>3350</v>
      </c>
      <c r="O400" s="42" t="s">
        <v>13641</v>
      </c>
      <c r="P400" s="42" t="s">
        <v>13642</v>
      </c>
    </row>
    <row r="401" spans="1:16">
      <c r="A401" s="44" t="s">
        <v>4968</v>
      </c>
      <c r="B401" s="44" t="s">
        <v>4970</v>
      </c>
      <c r="C401" s="44" t="s">
        <v>3412</v>
      </c>
      <c r="D401" s="44" t="s">
        <v>14007</v>
      </c>
      <c r="E401" s="45">
        <v>3</v>
      </c>
      <c r="F401" s="45">
        <v>3</v>
      </c>
      <c r="G401" s="45">
        <v>0</v>
      </c>
      <c r="H401" s="45">
        <v>0</v>
      </c>
      <c r="I401" s="45">
        <v>0</v>
      </c>
      <c r="J401" s="45">
        <v>0</v>
      </c>
      <c r="K401" s="44" t="s">
        <v>9519</v>
      </c>
      <c r="L401" s="44" t="s">
        <v>13230</v>
      </c>
      <c r="M401" s="44" t="s">
        <v>13640</v>
      </c>
      <c r="N401" s="44" t="s">
        <v>3362</v>
      </c>
      <c r="O401" s="44" t="s">
        <v>13641</v>
      </c>
      <c r="P401" s="44" t="s">
        <v>13642</v>
      </c>
    </row>
    <row r="402" spans="1:16">
      <c r="A402" s="42" t="s">
        <v>5130</v>
      </c>
      <c r="B402" s="42" t="s">
        <v>5132</v>
      </c>
      <c r="C402" s="42" t="s">
        <v>3622</v>
      </c>
      <c r="D402" s="42" t="s">
        <v>14008</v>
      </c>
      <c r="E402" s="43">
        <v>1</v>
      </c>
      <c r="F402" s="43">
        <v>1</v>
      </c>
      <c r="G402" s="43">
        <v>0</v>
      </c>
      <c r="H402" s="43">
        <v>0</v>
      </c>
      <c r="I402" s="43">
        <v>0</v>
      </c>
      <c r="J402" s="43">
        <v>0</v>
      </c>
      <c r="K402" s="42" t="s">
        <v>13157</v>
      </c>
      <c r="L402" s="42" t="s">
        <v>12912</v>
      </c>
      <c r="M402" s="42" t="s">
        <v>13640</v>
      </c>
      <c r="N402" s="42" t="s">
        <v>3350</v>
      </c>
      <c r="O402" s="42" t="s">
        <v>13641</v>
      </c>
      <c r="P402" s="42" t="s">
        <v>13642</v>
      </c>
    </row>
    <row r="403" spans="1:16">
      <c r="A403" s="44" t="s">
        <v>6001</v>
      </c>
      <c r="B403" s="44" t="s">
        <v>6003</v>
      </c>
      <c r="C403" s="44" t="s">
        <v>3390</v>
      </c>
      <c r="D403" s="44" t="s">
        <v>14009</v>
      </c>
      <c r="E403" s="45">
        <v>12</v>
      </c>
      <c r="F403" s="45">
        <v>12</v>
      </c>
      <c r="G403" s="45">
        <v>1</v>
      </c>
      <c r="H403" s="45">
        <v>1</v>
      </c>
      <c r="I403" s="45">
        <v>0</v>
      </c>
      <c r="J403" s="45">
        <v>0</v>
      </c>
      <c r="K403" s="44" t="s">
        <v>9457</v>
      </c>
      <c r="L403" s="44" t="s">
        <v>14010</v>
      </c>
      <c r="M403" s="44" t="s">
        <v>13640</v>
      </c>
      <c r="N403" s="44" t="s">
        <v>3350</v>
      </c>
      <c r="O403" s="44" t="s">
        <v>13641</v>
      </c>
      <c r="P403" s="44" t="s">
        <v>13642</v>
      </c>
    </row>
    <row r="404" spans="1:16">
      <c r="A404" s="42" t="s">
        <v>6122</v>
      </c>
      <c r="B404" s="42" t="s">
        <v>6124</v>
      </c>
      <c r="C404" s="42" t="s">
        <v>51</v>
      </c>
      <c r="D404" s="42" t="s">
        <v>6123</v>
      </c>
      <c r="E404" s="43">
        <v>4</v>
      </c>
      <c r="F404" s="43">
        <v>4</v>
      </c>
      <c r="G404" s="43">
        <v>0</v>
      </c>
      <c r="H404" s="43">
        <v>0</v>
      </c>
      <c r="I404" s="43">
        <v>0</v>
      </c>
      <c r="J404" s="43">
        <v>0</v>
      </c>
      <c r="K404" s="42" t="s">
        <v>14011</v>
      </c>
      <c r="L404" s="42" t="s">
        <v>12847</v>
      </c>
      <c r="M404" s="42" t="s">
        <v>13640</v>
      </c>
      <c r="N404" s="42" t="s">
        <v>3350</v>
      </c>
      <c r="O404" s="42" t="s">
        <v>13641</v>
      </c>
      <c r="P404" s="42" t="s">
        <v>13642</v>
      </c>
    </row>
    <row r="405" spans="1:16">
      <c r="A405" s="44" t="s">
        <v>5340</v>
      </c>
      <c r="B405" s="44" t="s">
        <v>5342</v>
      </c>
      <c r="C405" s="44" t="s">
        <v>3412</v>
      </c>
      <c r="D405" s="44" t="s">
        <v>14012</v>
      </c>
      <c r="E405" s="45">
        <v>9</v>
      </c>
      <c r="F405" s="45">
        <v>7</v>
      </c>
      <c r="G405" s="45">
        <v>0</v>
      </c>
      <c r="H405" s="45">
        <v>0</v>
      </c>
      <c r="I405" s="45">
        <v>0</v>
      </c>
      <c r="J405" s="45">
        <v>0</v>
      </c>
      <c r="K405" s="44" t="s">
        <v>13149</v>
      </c>
      <c r="L405" s="44" t="s">
        <v>14013</v>
      </c>
      <c r="M405" s="44" t="s">
        <v>13640</v>
      </c>
      <c r="N405" s="44" t="s">
        <v>3362</v>
      </c>
      <c r="O405" s="44" t="s">
        <v>13641</v>
      </c>
      <c r="P405" s="44" t="s">
        <v>13642</v>
      </c>
    </row>
    <row r="406" spans="1:16">
      <c r="A406" s="42" t="s">
        <v>4858</v>
      </c>
      <c r="B406" s="42" t="s">
        <v>4860</v>
      </c>
      <c r="C406" s="42" t="s">
        <v>3366</v>
      </c>
      <c r="D406" s="42" t="s">
        <v>4859</v>
      </c>
      <c r="E406" s="43">
        <v>4</v>
      </c>
      <c r="F406" s="43">
        <v>4</v>
      </c>
      <c r="G406" s="43">
        <v>0</v>
      </c>
      <c r="H406" s="43">
        <v>0</v>
      </c>
      <c r="I406" s="43">
        <v>0</v>
      </c>
      <c r="J406" s="43">
        <v>0</v>
      </c>
      <c r="K406" s="42" t="s">
        <v>13154</v>
      </c>
      <c r="L406" s="42" t="s">
        <v>13507</v>
      </c>
      <c r="M406" s="42" t="s">
        <v>13640</v>
      </c>
      <c r="N406" s="42" t="s">
        <v>3350</v>
      </c>
      <c r="O406" s="42" t="s">
        <v>13641</v>
      </c>
      <c r="P406" s="42" t="s">
        <v>13642</v>
      </c>
    </row>
    <row r="407" spans="1:16">
      <c r="A407" s="44" t="s">
        <v>5330</v>
      </c>
      <c r="B407" s="44" t="s">
        <v>5332</v>
      </c>
      <c r="C407" s="44" t="s">
        <v>51</v>
      </c>
      <c r="D407" s="44" t="s">
        <v>5331</v>
      </c>
      <c r="E407" s="45">
        <v>4</v>
      </c>
      <c r="F407" s="45">
        <v>4</v>
      </c>
      <c r="G407" s="45">
        <v>0</v>
      </c>
      <c r="H407" s="45">
        <v>0</v>
      </c>
      <c r="I407" s="45">
        <v>0</v>
      </c>
      <c r="J407" s="45">
        <v>0</v>
      </c>
      <c r="K407" s="44" t="s">
        <v>13170</v>
      </c>
      <c r="L407" s="44" t="s">
        <v>14014</v>
      </c>
      <c r="M407" s="44" t="s">
        <v>13654</v>
      </c>
      <c r="N407" s="44" t="s">
        <v>3362</v>
      </c>
      <c r="O407" s="44" t="s">
        <v>13641</v>
      </c>
      <c r="P407" s="44" t="s">
        <v>13642</v>
      </c>
    </row>
    <row r="408" spans="1:16">
      <c r="A408" s="42" t="s">
        <v>5125</v>
      </c>
      <c r="B408" s="42" t="s">
        <v>5127</v>
      </c>
      <c r="C408" s="42" t="s">
        <v>51</v>
      </c>
      <c r="D408" s="42" t="s">
        <v>14015</v>
      </c>
      <c r="E408" s="43">
        <v>1</v>
      </c>
      <c r="F408" s="43">
        <v>1</v>
      </c>
      <c r="G408" s="43">
        <v>0</v>
      </c>
      <c r="H408" s="43">
        <v>0</v>
      </c>
      <c r="I408" s="43">
        <v>0</v>
      </c>
      <c r="J408" s="43">
        <v>0</v>
      </c>
      <c r="K408" s="42" t="s">
        <v>13157</v>
      </c>
      <c r="L408" s="42" t="s">
        <v>13602</v>
      </c>
      <c r="M408" s="42" t="s">
        <v>13640</v>
      </c>
      <c r="N408" s="42" t="s">
        <v>3350</v>
      </c>
      <c r="O408" s="42" t="s">
        <v>13641</v>
      </c>
      <c r="P408" s="42" t="s">
        <v>13642</v>
      </c>
    </row>
    <row r="409" spans="1:16">
      <c r="A409" s="44" t="s">
        <v>4837</v>
      </c>
      <c r="B409" s="44" t="s">
        <v>4839</v>
      </c>
      <c r="C409" s="44" t="s">
        <v>3366</v>
      </c>
      <c r="D409" s="44" t="s">
        <v>4838</v>
      </c>
      <c r="E409" s="45">
        <v>16</v>
      </c>
      <c r="F409" s="45">
        <v>8</v>
      </c>
      <c r="G409" s="45">
        <v>0</v>
      </c>
      <c r="H409" s="45">
        <v>0</v>
      </c>
      <c r="I409" s="45">
        <v>0</v>
      </c>
      <c r="J409" s="45">
        <v>0</v>
      </c>
      <c r="K409" s="44" t="s">
        <v>12777</v>
      </c>
      <c r="L409" s="44" t="s">
        <v>14016</v>
      </c>
      <c r="M409" s="44" t="s">
        <v>13640</v>
      </c>
      <c r="N409" s="44" t="s">
        <v>3362</v>
      </c>
      <c r="O409" s="44" t="s">
        <v>13641</v>
      </c>
      <c r="P409" s="44" t="s">
        <v>13642</v>
      </c>
    </row>
    <row r="410" spans="1:16">
      <c r="A410" s="42" t="s">
        <v>4761</v>
      </c>
      <c r="B410" s="42" t="s">
        <v>4763</v>
      </c>
      <c r="C410" s="42" t="s">
        <v>3366</v>
      </c>
      <c r="D410" s="42" t="s">
        <v>14017</v>
      </c>
      <c r="E410" s="43">
        <v>19</v>
      </c>
      <c r="F410" s="43">
        <v>17</v>
      </c>
      <c r="G410" s="43">
        <v>4</v>
      </c>
      <c r="H410" s="43">
        <v>4</v>
      </c>
      <c r="I410" s="43">
        <v>0</v>
      </c>
      <c r="J410" s="43">
        <v>0</v>
      </c>
      <c r="K410" s="42" t="s">
        <v>9464</v>
      </c>
      <c r="L410" s="42" t="s">
        <v>9180</v>
      </c>
      <c r="M410" s="42" t="s">
        <v>13640</v>
      </c>
      <c r="N410" s="42" t="s">
        <v>3362</v>
      </c>
      <c r="O410" s="42" t="s">
        <v>13641</v>
      </c>
      <c r="P410" s="42" t="s">
        <v>13642</v>
      </c>
    </row>
    <row r="411" spans="1:16">
      <c r="A411" s="44" t="s">
        <v>4817</v>
      </c>
      <c r="B411" s="44" t="s">
        <v>4819</v>
      </c>
      <c r="C411" s="44" t="s">
        <v>3366</v>
      </c>
      <c r="D411" s="44" t="s">
        <v>4818</v>
      </c>
      <c r="E411" s="45">
        <v>14</v>
      </c>
      <c r="F411" s="45">
        <v>14</v>
      </c>
      <c r="G411" s="45">
        <v>2</v>
      </c>
      <c r="H411" s="45">
        <v>2</v>
      </c>
      <c r="I411" s="45">
        <v>0</v>
      </c>
      <c r="J411" s="45">
        <v>0</v>
      </c>
      <c r="K411" s="44" t="s">
        <v>9485</v>
      </c>
      <c r="L411" s="44" t="s">
        <v>14018</v>
      </c>
      <c r="M411" s="44" t="s">
        <v>13640</v>
      </c>
      <c r="N411" s="44" t="s">
        <v>3350</v>
      </c>
      <c r="O411" s="44" t="s">
        <v>13641</v>
      </c>
      <c r="P411" s="44" t="s">
        <v>13642</v>
      </c>
    </row>
    <row r="412" spans="1:16">
      <c r="A412" s="42" t="s">
        <v>4852</v>
      </c>
      <c r="B412" s="42" t="s">
        <v>4854</v>
      </c>
      <c r="C412" s="42" t="s">
        <v>56</v>
      </c>
      <c r="D412" s="42" t="s">
        <v>4853</v>
      </c>
      <c r="E412" s="43">
        <v>1</v>
      </c>
      <c r="F412" s="43">
        <v>1</v>
      </c>
      <c r="G412" s="43">
        <v>0</v>
      </c>
      <c r="H412" s="43">
        <v>0</v>
      </c>
      <c r="I412" s="43">
        <v>0</v>
      </c>
      <c r="J412" s="43">
        <v>0</v>
      </c>
      <c r="K412" s="42" t="s">
        <v>13154</v>
      </c>
      <c r="L412" s="42" t="s">
        <v>13507</v>
      </c>
      <c r="M412" s="42" t="s">
        <v>13640</v>
      </c>
      <c r="N412" s="42" t="s">
        <v>3350</v>
      </c>
      <c r="O412" s="42" t="s">
        <v>13641</v>
      </c>
      <c r="P412" s="42" t="s">
        <v>13642</v>
      </c>
    </row>
    <row r="413" spans="1:16">
      <c r="A413" s="44" t="s">
        <v>5120</v>
      </c>
      <c r="B413" s="44" t="s">
        <v>5122</v>
      </c>
      <c r="C413" s="44" t="s">
        <v>3390</v>
      </c>
      <c r="D413" s="44" t="s">
        <v>5121</v>
      </c>
      <c r="E413" s="45">
        <v>2</v>
      </c>
      <c r="F413" s="45">
        <v>2</v>
      </c>
      <c r="G413" s="45">
        <v>0</v>
      </c>
      <c r="H413" s="45">
        <v>0</v>
      </c>
      <c r="I413" s="45">
        <v>0</v>
      </c>
      <c r="J413" s="45">
        <v>0</v>
      </c>
      <c r="K413" s="44" t="s">
        <v>13157</v>
      </c>
      <c r="L413" s="44" t="s">
        <v>13602</v>
      </c>
      <c r="M413" s="44" t="s">
        <v>13640</v>
      </c>
      <c r="N413" s="44" t="s">
        <v>3350</v>
      </c>
      <c r="O413" s="44" t="s">
        <v>13641</v>
      </c>
      <c r="P413" s="44" t="s">
        <v>13642</v>
      </c>
    </row>
    <row r="414" spans="1:16">
      <c r="A414" s="42" t="s">
        <v>4807</v>
      </c>
      <c r="B414" s="42" t="s">
        <v>4809</v>
      </c>
      <c r="C414" s="42" t="s">
        <v>3366</v>
      </c>
      <c r="D414" s="42" t="s">
        <v>4808</v>
      </c>
      <c r="E414" s="43">
        <v>5</v>
      </c>
      <c r="F414" s="43">
        <v>5</v>
      </c>
      <c r="G414" s="43">
        <v>0</v>
      </c>
      <c r="H414" s="43">
        <v>0</v>
      </c>
      <c r="I414" s="43">
        <v>0</v>
      </c>
      <c r="J414" s="43">
        <v>0</v>
      </c>
      <c r="K414" s="42" t="s">
        <v>13145</v>
      </c>
      <c r="L414" s="42" t="s">
        <v>13507</v>
      </c>
      <c r="M414" s="42" t="s">
        <v>13640</v>
      </c>
      <c r="N414" s="42" t="s">
        <v>3350</v>
      </c>
      <c r="O414" s="42" t="s">
        <v>13641</v>
      </c>
      <c r="P414" s="42" t="s">
        <v>13642</v>
      </c>
    </row>
    <row r="415" spans="1:16">
      <c r="A415" s="44" t="s">
        <v>5013</v>
      </c>
      <c r="B415" s="44" t="s">
        <v>5015</v>
      </c>
      <c r="C415" s="44" t="s">
        <v>3366</v>
      </c>
      <c r="D415" s="44" t="s">
        <v>14019</v>
      </c>
      <c r="E415" s="45">
        <v>16</v>
      </c>
      <c r="F415" s="45">
        <v>16</v>
      </c>
      <c r="G415" s="45">
        <v>4</v>
      </c>
      <c r="H415" s="45">
        <v>4</v>
      </c>
      <c r="I415" s="45">
        <v>0</v>
      </c>
      <c r="J415" s="45">
        <v>0</v>
      </c>
      <c r="K415" s="44" t="s">
        <v>9496</v>
      </c>
      <c r="L415" s="44" t="s">
        <v>9497</v>
      </c>
      <c r="M415" s="44" t="s">
        <v>13640</v>
      </c>
      <c r="N415" s="44" t="s">
        <v>3362</v>
      </c>
      <c r="O415" s="44" t="s">
        <v>13641</v>
      </c>
      <c r="P415" s="44" t="s">
        <v>13642</v>
      </c>
    </row>
    <row r="416" spans="1:16">
      <c r="A416" s="42" t="s">
        <v>5255</v>
      </c>
      <c r="B416" s="42" t="s">
        <v>5257</v>
      </c>
      <c r="C416" s="42" t="s">
        <v>3366</v>
      </c>
      <c r="D416" s="42" t="s">
        <v>5256</v>
      </c>
      <c r="E416" s="43">
        <v>10</v>
      </c>
      <c r="F416" s="43">
        <v>10</v>
      </c>
      <c r="G416" s="43">
        <v>0</v>
      </c>
      <c r="H416" s="43">
        <v>0</v>
      </c>
      <c r="I416" s="43">
        <v>0</v>
      </c>
      <c r="J416" s="43">
        <v>0</v>
      </c>
      <c r="K416" s="42" t="s">
        <v>9061</v>
      </c>
      <c r="L416" s="42" t="s">
        <v>13602</v>
      </c>
      <c r="M416" s="42" t="s">
        <v>13640</v>
      </c>
      <c r="N416" s="42" t="s">
        <v>3350</v>
      </c>
      <c r="O416" s="42" t="s">
        <v>13641</v>
      </c>
      <c r="P416" s="42" t="s">
        <v>13642</v>
      </c>
    </row>
    <row r="417" spans="1:16">
      <c r="A417" s="44" t="s">
        <v>5053</v>
      </c>
      <c r="B417" s="44" t="s">
        <v>5055</v>
      </c>
      <c r="C417" s="44" t="s">
        <v>3390</v>
      </c>
      <c r="D417" s="44" t="s">
        <v>5054</v>
      </c>
      <c r="E417" s="45">
        <v>3</v>
      </c>
      <c r="F417" s="45">
        <v>3</v>
      </c>
      <c r="G417" s="45">
        <v>1</v>
      </c>
      <c r="H417" s="45">
        <v>1</v>
      </c>
      <c r="I417" s="45">
        <v>0</v>
      </c>
      <c r="J417" s="45">
        <v>0</v>
      </c>
      <c r="K417" s="44" t="s">
        <v>9514</v>
      </c>
      <c r="L417" s="44" t="s">
        <v>9457</v>
      </c>
      <c r="M417" s="44" t="s">
        <v>13640</v>
      </c>
      <c r="N417" s="44" t="s">
        <v>3362</v>
      </c>
      <c r="O417" s="44" t="s">
        <v>13641</v>
      </c>
      <c r="P417" s="44" t="s">
        <v>13642</v>
      </c>
    </row>
    <row r="418" spans="1:16">
      <c r="A418" s="42" t="s">
        <v>4933</v>
      </c>
      <c r="B418" s="42" t="s">
        <v>4935</v>
      </c>
      <c r="C418" s="42" t="s">
        <v>51</v>
      </c>
      <c r="D418" s="42" t="s">
        <v>4934</v>
      </c>
      <c r="E418" s="43">
        <v>1</v>
      </c>
      <c r="F418" s="43">
        <v>1</v>
      </c>
      <c r="G418" s="43">
        <v>0</v>
      </c>
      <c r="H418" s="43">
        <v>0</v>
      </c>
      <c r="I418" s="43">
        <v>0</v>
      </c>
      <c r="J418" s="43">
        <v>0</v>
      </c>
      <c r="K418" s="42" t="s">
        <v>9519</v>
      </c>
      <c r="L418" s="42" t="s">
        <v>13149</v>
      </c>
      <c r="M418" s="42" t="s">
        <v>13640</v>
      </c>
      <c r="N418" s="42" t="s">
        <v>3350</v>
      </c>
      <c r="O418" s="42" t="s">
        <v>13641</v>
      </c>
      <c r="P418" s="42" t="s">
        <v>13642</v>
      </c>
    </row>
    <row r="419" spans="1:16">
      <c r="A419" s="44" t="s">
        <v>4978</v>
      </c>
      <c r="B419" s="44" t="s">
        <v>4980</v>
      </c>
      <c r="C419" s="44" t="s">
        <v>51</v>
      </c>
      <c r="D419" s="44" t="s">
        <v>4979</v>
      </c>
      <c r="E419" s="45">
        <v>1</v>
      </c>
      <c r="F419" s="45">
        <v>1</v>
      </c>
      <c r="G419" s="45">
        <v>0</v>
      </c>
      <c r="H419" s="45">
        <v>0</v>
      </c>
      <c r="I419" s="45">
        <v>0</v>
      </c>
      <c r="J419" s="45">
        <v>0</v>
      </c>
      <c r="K419" s="44" t="s">
        <v>13162</v>
      </c>
      <c r="L419" s="44" t="s">
        <v>13602</v>
      </c>
      <c r="M419" s="44" t="s">
        <v>13640</v>
      </c>
      <c r="N419" s="44" t="s">
        <v>3350</v>
      </c>
      <c r="O419" s="44" t="s">
        <v>13641</v>
      </c>
      <c r="P419" s="44" t="s">
        <v>13642</v>
      </c>
    </row>
    <row r="420" spans="1:16">
      <c r="A420" s="42" t="s">
        <v>4832</v>
      </c>
      <c r="B420" s="42" t="s">
        <v>4834</v>
      </c>
      <c r="C420" s="42" t="s">
        <v>118</v>
      </c>
      <c r="D420" s="42" t="s">
        <v>4833</v>
      </c>
      <c r="E420" s="43">
        <v>2</v>
      </c>
      <c r="F420" s="43">
        <v>2</v>
      </c>
      <c r="G420" s="43">
        <v>0</v>
      </c>
      <c r="H420" s="43">
        <v>0</v>
      </c>
      <c r="I420" s="43">
        <v>0</v>
      </c>
      <c r="J420" s="43">
        <v>0</v>
      </c>
      <c r="K420" s="42" t="s">
        <v>14020</v>
      </c>
      <c r="L420" s="42" t="s">
        <v>14021</v>
      </c>
      <c r="M420" s="42" t="s">
        <v>13640</v>
      </c>
      <c r="N420" s="42" t="s">
        <v>3350</v>
      </c>
      <c r="O420" s="42" t="s">
        <v>13641</v>
      </c>
      <c r="P420" s="42" t="s">
        <v>13642</v>
      </c>
    </row>
    <row r="421" spans="1:16">
      <c r="A421" s="44" t="s">
        <v>4888</v>
      </c>
      <c r="B421" s="44" t="s">
        <v>4890</v>
      </c>
      <c r="C421" s="44" t="s">
        <v>118</v>
      </c>
      <c r="D421" s="44" t="s">
        <v>4889</v>
      </c>
      <c r="E421" s="45">
        <v>6</v>
      </c>
      <c r="F421" s="45">
        <v>6</v>
      </c>
      <c r="G421" s="45">
        <v>0</v>
      </c>
      <c r="H421" s="45">
        <v>0</v>
      </c>
      <c r="I421" s="45">
        <v>0</v>
      </c>
      <c r="J421" s="45">
        <v>0</v>
      </c>
      <c r="K421" s="44" t="s">
        <v>13352</v>
      </c>
      <c r="L421" s="44" t="s">
        <v>13149</v>
      </c>
      <c r="M421" s="44" t="s">
        <v>13640</v>
      </c>
      <c r="N421" s="44" t="s">
        <v>3350</v>
      </c>
      <c r="O421" s="44" t="s">
        <v>13641</v>
      </c>
      <c r="P421" s="44" t="s">
        <v>13642</v>
      </c>
    </row>
    <row r="422" spans="1:16">
      <c r="A422" s="42" t="s">
        <v>5033</v>
      </c>
      <c r="B422" s="42" t="s">
        <v>5035</v>
      </c>
      <c r="C422" s="43"/>
      <c r="D422" s="42" t="s">
        <v>5034</v>
      </c>
      <c r="E422" s="43">
        <v>1</v>
      </c>
      <c r="F422" s="43">
        <v>1</v>
      </c>
      <c r="G422" s="43">
        <v>0</v>
      </c>
      <c r="H422" s="43">
        <v>0</v>
      </c>
      <c r="I422" s="43">
        <v>0</v>
      </c>
      <c r="J422" s="43">
        <v>1</v>
      </c>
      <c r="K422" s="42" t="s">
        <v>9514</v>
      </c>
      <c r="L422" s="42" t="s">
        <v>13149</v>
      </c>
      <c r="M422" s="42" t="s">
        <v>13640</v>
      </c>
      <c r="N422" s="42" t="s">
        <v>3362</v>
      </c>
      <c r="O422" s="42" t="s">
        <v>13641</v>
      </c>
      <c r="P422" s="42" t="s">
        <v>13646</v>
      </c>
    </row>
    <row r="423" spans="1:16">
      <c r="A423" s="44" t="s">
        <v>5481</v>
      </c>
      <c r="B423" s="44" t="s">
        <v>5483</v>
      </c>
      <c r="C423" s="44" t="s">
        <v>3390</v>
      </c>
      <c r="D423" s="44" t="s">
        <v>14022</v>
      </c>
      <c r="E423" s="45">
        <v>3</v>
      </c>
      <c r="F423" s="45">
        <v>3</v>
      </c>
      <c r="G423" s="45">
        <v>0</v>
      </c>
      <c r="H423" s="45">
        <v>0</v>
      </c>
      <c r="I423" s="45">
        <v>0</v>
      </c>
      <c r="J423" s="45">
        <v>0</v>
      </c>
      <c r="K423" s="44" t="s">
        <v>13921</v>
      </c>
      <c r="L423" s="44" t="s">
        <v>14023</v>
      </c>
      <c r="M423" s="44" t="s">
        <v>13640</v>
      </c>
      <c r="N423" s="44" t="s">
        <v>3350</v>
      </c>
      <c r="O423" s="44" t="s">
        <v>13641</v>
      </c>
      <c r="P423" s="44" t="s">
        <v>13642</v>
      </c>
    </row>
    <row r="424" spans="1:16">
      <c r="A424" s="42" t="s">
        <v>5415</v>
      </c>
      <c r="B424" s="42" t="s">
        <v>5417</v>
      </c>
      <c r="C424" s="42" t="s">
        <v>3390</v>
      </c>
      <c r="D424" s="42" t="s">
        <v>5416</v>
      </c>
      <c r="E424" s="43">
        <v>4</v>
      </c>
      <c r="F424" s="43">
        <v>4</v>
      </c>
      <c r="G424" s="43">
        <v>0</v>
      </c>
      <c r="H424" s="43">
        <v>0</v>
      </c>
      <c r="I424" s="43">
        <v>0</v>
      </c>
      <c r="J424" s="43">
        <v>0</v>
      </c>
      <c r="K424" s="42" t="s">
        <v>9180</v>
      </c>
      <c r="L424" s="42" t="s">
        <v>8962</v>
      </c>
      <c r="M424" s="42" t="s">
        <v>13640</v>
      </c>
      <c r="N424" s="42" t="s">
        <v>3350</v>
      </c>
      <c r="O424" s="42" t="s">
        <v>13641</v>
      </c>
      <c r="P424" s="42" t="s">
        <v>13642</v>
      </c>
    </row>
    <row r="425" spans="1:16">
      <c r="A425" s="44" t="s">
        <v>5265</v>
      </c>
      <c r="B425" s="44" t="s">
        <v>5267</v>
      </c>
      <c r="C425" s="44" t="s">
        <v>3390</v>
      </c>
      <c r="D425" s="44" t="s">
        <v>5266</v>
      </c>
      <c r="E425" s="45">
        <v>16</v>
      </c>
      <c r="F425" s="45">
        <v>16</v>
      </c>
      <c r="G425" s="45">
        <v>0</v>
      </c>
      <c r="H425" s="45">
        <v>0</v>
      </c>
      <c r="I425" s="45">
        <v>0</v>
      </c>
      <c r="J425" s="45">
        <v>0</v>
      </c>
      <c r="K425" s="44" t="s">
        <v>9061</v>
      </c>
      <c r="L425" s="44" t="s">
        <v>13602</v>
      </c>
      <c r="M425" s="44" t="s">
        <v>13640</v>
      </c>
      <c r="N425" s="44" t="s">
        <v>3350</v>
      </c>
      <c r="O425" s="44" t="s">
        <v>13641</v>
      </c>
      <c r="P425" s="44" t="s">
        <v>13642</v>
      </c>
    </row>
    <row r="426" spans="1:16">
      <c r="A426" s="42" t="s">
        <v>5631</v>
      </c>
      <c r="B426" s="42" t="s">
        <v>5633</v>
      </c>
      <c r="C426" s="43"/>
      <c r="D426" s="42" t="s">
        <v>14024</v>
      </c>
      <c r="E426" s="43">
        <v>2</v>
      </c>
      <c r="F426" s="43">
        <v>2</v>
      </c>
      <c r="G426" s="43">
        <v>0</v>
      </c>
      <c r="H426" s="43">
        <v>0</v>
      </c>
      <c r="I426" s="43">
        <v>0</v>
      </c>
      <c r="J426" s="43">
        <v>2</v>
      </c>
      <c r="K426" s="42" t="s">
        <v>9649</v>
      </c>
      <c r="L426" s="42" t="s">
        <v>14025</v>
      </c>
      <c r="M426" s="42" t="s">
        <v>13640</v>
      </c>
      <c r="N426" s="42" t="s">
        <v>3350</v>
      </c>
      <c r="O426" s="42" t="s">
        <v>13641</v>
      </c>
      <c r="P426" s="42" t="s">
        <v>13646</v>
      </c>
    </row>
    <row r="427" spans="1:16">
      <c r="A427" s="44" t="s">
        <v>4963</v>
      </c>
      <c r="B427" s="44" t="s">
        <v>4965</v>
      </c>
      <c r="C427" s="45"/>
      <c r="D427" s="44" t="s">
        <v>4964</v>
      </c>
      <c r="E427" s="45">
        <v>2</v>
      </c>
      <c r="F427" s="45">
        <v>2</v>
      </c>
      <c r="G427" s="45">
        <v>0</v>
      </c>
      <c r="H427" s="45">
        <v>0</v>
      </c>
      <c r="I427" s="45">
        <v>0</v>
      </c>
      <c r="J427" s="45">
        <v>2</v>
      </c>
      <c r="K427" s="44" t="s">
        <v>14026</v>
      </c>
      <c r="L427" s="44" t="s">
        <v>13149</v>
      </c>
      <c r="M427" s="44" t="s">
        <v>13640</v>
      </c>
      <c r="N427" s="44" t="s">
        <v>3362</v>
      </c>
      <c r="O427" s="44" t="s">
        <v>13641</v>
      </c>
      <c r="P427" s="44" t="s">
        <v>13646</v>
      </c>
    </row>
    <row r="428" spans="1:16">
      <c r="A428" s="42" t="s">
        <v>4883</v>
      </c>
      <c r="B428" s="42" t="s">
        <v>4885</v>
      </c>
      <c r="C428" s="42" t="s">
        <v>118</v>
      </c>
      <c r="D428" s="42" t="s">
        <v>4884</v>
      </c>
      <c r="E428" s="43">
        <v>2</v>
      </c>
      <c r="F428" s="43">
        <v>2</v>
      </c>
      <c r="G428" s="43">
        <v>0</v>
      </c>
      <c r="H428" s="43">
        <v>0</v>
      </c>
      <c r="I428" s="43">
        <v>0</v>
      </c>
      <c r="J428" s="43">
        <v>0</v>
      </c>
      <c r="K428" s="42" t="s">
        <v>13183</v>
      </c>
      <c r="L428" s="42" t="s">
        <v>9632</v>
      </c>
      <c r="M428" s="42" t="s">
        <v>13640</v>
      </c>
      <c r="N428" s="42" t="s">
        <v>3350</v>
      </c>
      <c r="O428" s="42" t="s">
        <v>13641</v>
      </c>
      <c r="P428" s="42" t="s">
        <v>13642</v>
      </c>
    </row>
    <row r="429" spans="1:16">
      <c r="A429" s="44" t="s">
        <v>4898</v>
      </c>
      <c r="B429" s="44" t="s">
        <v>4900</v>
      </c>
      <c r="C429" s="44" t="s">
        <v>118</v>
      </c>
      <c r="D429" s="44" t="s">
        <v>4899</v>
      </c>
      <c r="E429" s="45">
        <v>1</v>
      </c>
      <c r="F429" s="45">
        <v>1</v>
      </c>
      <c r="G429" s="45">
        <v>0</v>
      </c>
      <c r="H429" s="45">
        <v>0</v>
      </c>
      <c r="I429" s="45">
        <v>0</v>
      </c>
      <c r="J429" s="45">
        <v>0</v>
      </c>
      <c r="K429" s="44" t="s">
        <v>13307</v>
      </c>
      <c r="L429" s="44" t="s">
        <v>14027</v>
      </c>
      <c r="M429" s="44" t="s">
        <v>13640</v>
      </c>
      <c r="N429" s="44" t="s">
        <v>3350</v>
      </c>
      <c r="O429" s="44" t="s">
        <v>13641</v>
      </c>
      <c r="P429" s="44" t="s">
        <v>13642</v>
      </c>
    </row>
    <row r="430" spans="1:16">
      <c r="A430" s="42" t="s">
        <v>4943</v>
      </c>
      <c r="B430" s="42" t="s">
        <v>4945</v>
      </c>
      <c r="C430" s="42" t="s">
        <v>3412</v>
      </c>
      <c r="D430" s="42" t="s">
        <v>4944</v>
      </c>
      <c r="E430" s="43">
        <v>5</v>
      </c>
      <c r="F430" s="43">
        <v>5</v>
      </c>
      <c r="G430" s="43">
        <v>0</v>
      </c>
      <c r="H430" s="43">
        <v>0</v>
      </c>
      <c r="I430" s="43">
        <v>0</v>
      </c>
      <c r="J430" s="43">
        <v>0</v>
      </c>
      <c r="K430" s="42" t="s">
        <v>13189</v>
      </c>
      <c r="L430" s="42" t="s">
        <v>14028</v>
      </c>
      <c r="M430" s="42" t="s">
        <v>13654</v>
      </c>
      <c r="N430" s="42" t="s">
        <v>3350</v>
      </c>
      <c r="O430" s="42" t="s">
        <v>13641</v>
      </c>
      <c r="P430" s="42" t="s">
        <v>13642</v>
      </c>
    </row>
    <row r="431" spans="1:16">
      <c r="A431" s="44" t="s">
        <v>6397</v>
      </c>
      <c r="B431" s="44" t="s">
        <v>6399</v>
      </c>
      <c r="C431" s="44" t="s">
        <v>3390</v>
      </c>
      <c r="D431" s="44" t="s">
        <v>14029</v>
      </c>
      <c r="E431" s="45">
        <v>1</v>
      </c>
      <c r="F431" s="45">
        <v>1</v>
      </c>
      <c r="G431" s="45">
        <v>0</v>
      </c>
      <c r="H431" s="45">
        <v>0</v>
      </c>
      <c r="I431" s="45">
        <v>0</v>
      </c>
      <c r="J431" s="45">
        <v>0</v>
      </c>
      <c r="K431" s="44" t="s">
        <v>12791</v>
      </c>
      <c r="L431" s="44" t="s">
        <v>10271</v>
      </c>
      <c r="M431" s="44" t="s">
        <v>13662</v>
      </c>
      <c r="N431" s="44" t="s">
        <v>3350</v>
      </c>
      <c r="O431" s="44" t="s">
        <v>13641</v>
      </c>
      <c r="P431" s="44" t="s">
        <v>13642</v>
      </c>
    </row>
    <row r="432" spans="1:16">
      <c r="A432" s="42" t="s">
        <v>4938</v>
      </c>
      <c r="B432" s="42" t="s">
        <v>4940</v>
      </c>
      <c r="C432" s="42" t="s">
        <v>118</v>
      </c>
      <c r="D432" s="42" t="s">
        <v>14030</v>
      </c>
      <c r="E432" s="43">
        <v>6</v>
      </c>
      <c r="F432" s="43">
        <v>5</v>
      </c>
      <c r="G432" s="43">
        <v>0</v>
      </c>
      <c r="H432" s="43">
        <v>0</v>
      </c>
      <c r="I432" s="43">
        <v>0</v>
      </c>
      <c r="J432" s="43">
        <v>0</v>
      </c>
      <c r="K432" s="42" t="s">
        <v>13298</v>
      </c>
      <c r="L432" s="42" t="s">
        <v>9934</v>
      </c>
      <c r="M432" s="42" t="s">
        <v>13640</v>
      </c>
      <c r="N432" s="42" t="s">
        <v>3350</v>
      </c>
      <c r="O432" s="42" t="s">
        <v>13641</v>
      </c>
      <c r="P432" s="42" t="s">
        <v>13642</v>
      </c>
    </row>
    <row r="433" spans="1:16">
      <c r="A433" s="44" t="s">
        <v>4918</v>
      </c>
      <c r="B433" s="44" t="s">
        <v>4920</v>
      </c>
      <c r="C433" s="44" t="s">
        <v>3412</v>
      </c>
      <c r="D433" s="44" t="s">
        <v>4919</v>
      </c>
      <c r="E433" s="45">
        <v>2</v>
      </c>
      <c r="F433" s="45">
        <v>2</v>
      </c>
      <c r="G433" s="45">
        <v>0</v>
      </c>
      <c r="H433" s="45">
        <v>0</v>
      </c>
      <c r="I433" s="45">
        <v>0</v>
      </c>
      <c r="J433" s="45">
        <v>0</v>
      </c>
      <c r="K433" s="44" t="s">
        <v>8517</v>
      </c>
      <c r="L433" s="44" t="s">
        <v>13149</v>
      </c>
      <c r="M433" s="44" t="s">
        <v>13640</v>
      </c>
      <c r="N433" s="44" t="s">
        <v>3350</v>
      </c>
      <c r="O433" s="44" t="s">
        <v>13641</v>
      </c>
      <c r="P433" s="44" t="s">
        <v>13642</v>
      </c>
    </row>
    <row r="434" spans="1:16">
      <c r="A434" s="42" t="s">
        <v>4908</v>
      </c>
      <c r="B434" s="42" t="s">
        <v>4910</v>
      </c>
      <c r="C434" s="42" t="s">
        <v>3412</v>
      </c>
      <c r="D434" s="42" t="s">
        <v>4909</v>
      </c>
      <c r="E434" s="43">
        <v>2</v>
      </c>
      <c r="F434" s="43">
        <v>2</v>
      </c>
      <c r="G434" s="43">
        <v>0</v>
      </c>
      <c r="H434" s="43">
        <v>0</v>
      </c>
      <c r="I434" s="43">
        <v>0</v>
      </c>
      <c r="J434" s="43">
        <v>0</v>
      </c>
      <c r="K434" s="42" t="s">
        <v>8517</v>
      </c>
      <c r="L434" s="42" t="s">
        <v>13149</v>
      </c>
      <c r="M434" s="42" t="s">
        <v>13640</v>
      </c>
      <c r="N434" s="42" t="s">
        <v>3350</v>
      </c>
      <c r="O434" s="42" t="s">
        <v>13641</v>
      </c>
      <c r="P434" s="42" t="s">
        <v>13642</v>
      </c>
    </row>
    <row r="435" spans="1:16">
      <c r="A435" s="44" t="s">
        <v>6422</v>
      </c>
      <c r="B435" s="44" t="s">
        <v>6424</v>
      </c>
      <c r="C435" s="44" t="s">
        <v>3366</v>
      </c>
      <c r="D435" s="44" t="s">
        <v>6423</v>
      </c>
      <c r="E435" s="45">
        <v>3</v>
      </c>
      <c r="F435" s="45">
        <v>3</v>
      </c>
      <c r="G435" s="45">
        <v>0</v>
      </c>
      <c r="H435" s="45">
        <v>0</v>
      </c>
      <c r="I435" s="45">
        <v>0</v>
      </c>
      <c r="J435" s="45">
        <v>0</v>
      </c>
      <c r="K435" s="44" t="s">
        <v>13458</v>
      </c>
      <c r="L435" s="44" t="s">
        <v>12825</v>
      </c>
      <c r="M435" s="44" t="s">
        <v>13640</v>
      </c>
      <c r="N435" s="44" t="s">
        <v>3362</v>
      </c>
      <c r="O435" s="44" t="s">
        <v>13641</v>
      </c>
      <c r="P435" s="44" t="s">
        <v>13642</v>
      </c>
    </row>
    <row r="436" spans="1:16">
      <c r="A436" s="42" t="s">
        <v>5083</v>
      </c>
      <c r="B436" s="42" t="s">
        <v>5085</v>
      </c>
      <c r="C436" s="42" t="s">
        <v>3366</v>
      </c>
      <c r="D436" s="42" t="s">
        <v>5084</v>
      </c>
      <c r="E436" s="43">
        <v>2</v>
      </c>
      <c r="F436" s="43">
        <v>2</v>
      </c>
      <c r="G436" s="43">
        <v>0</v>
      </c>
      <c r="H436" s="43">
        <v>0</v>
      </c>
      <c r="I436" s="43">
        <v>0</v>
      </c>
      <c r="J436" s="43">
        <v>0</v>
      </c>
      <c r="K436" s="42" t="s">
        <v>9232</v>
      </c>
      <c r="L436" s="42" t="s">
        <v>14031</v>
      </c>
      <c r="M436" s="42" t="s">
        <v>13640</v>
      </c>
      <c r="N436" s="42" t="s">
        <v>3350</v>
      </c>
      <c r="O436" s="42" t="s">
        <v>13641</v>
      </c>
      <c r="P436" s="42" t="s">
        <v>13642</v>
      </c>
    </row>
    <row r="437" spans="1:16">
      <c r="A437" s="44" t="s">
        <v>4973</v>
      </c>
      <c r="B437" s="44" t="s">
        <v>4975</v>
      </c>
      <c r="C437" s="44" t="s">
        <v>118</v>
      </c>
      <c r="D437" s="44" t="s">
        <v>14032</v>
      </c>
      <c r="E437" s="45">
        <v>12</v>
      </c>
      <c r="F437" s="45">
        <v>8</v>
      </c>
      <c r="G437" s="45">
        <v>4</v>
      </c>
      <c r="H437" s="45">
        <v>4</v>
      </c>
      <c r="I437" s="45">
        <v>0</v>
      </c>
      <c r="J437" s="45">
        <v>0</v>
      </c>
      <c r="K437" s="44" t="s">
        <v>9519</v>
      </c>
      <c r="L437" s="44" t="s">
        <v>9520</v>
      </c>
      <c r="M437" s="44" t="s">
        <v>13640</v>
      </c>
      <c r="N437" s="44" t="s">
        <v>3350</v>
      </c>
      <c r="O437" s="44" t="s">
        <v>13641</v>
      </c>
      <c r="P437" s="44" t="s">
        <v>13642</v>
      </c>
    </row>
    <row r="438" spans="1:16">
      <c r="A438" s="42" t="s">
        <v>4913</v>
      </c>
      <c r="B438" s="42" t="s">
        <v>4915</v>
      </c>
      <c r="C438" s="42" t="s">
        <v>3412</v>
      </c>
      <c r="D438" s="42" t="s">
        <v>4914</v>
      </c>
      <c r="E438" s="43">
        <v>1</v>
      </c>
      <c r="F438" s="43">
        <v>1</v>
      </c>
      <c r="G438" s="43">
        <v>0</v>
      </c>
      <c r="H438" s="43">
        <v>0</v>
      </c>
      <c r="I438" s="43">
        <v>0</v>
      </c>
      <c r="J438" s="43">
        <v>0</v>
      </c>
      <c r="K438" s="42" t="s">
        <v>8517</v>
      </c>
      <c r="L438" s="42" t="s">
        <v>13149</v>
      </c>
      <c r="M438" s="42" t="s">
        <v>13640</v>
      </c>
      <c r="N438" s="42" t="s">
        <v>3350</v>
      </c>
      <c r="O438" s="42" t="s">
        <v>13641</v>
      </c>
      <c r="P438" s="42" t="s">
        <v>13642</v>
      </c>
    </row>
    <row r="439" spans="1:16">
      <c r="A439" s="44" t="s">
        <v>5160</v>
      </c>
      <c r="B439" s="44" t="s">
        <v>5162</v>
      </c>
      <c r="C439" s="45"/>
      <c r="D439" s="44" t="s">
        <v>5161</v>
      </c>
      <c r="E439" s="45">
        <v>1</v>
      </c>
      <c r="F439" s="45">
        <v>1</v>
      </c>
      <c r="G439" s="45">
        <v>0</v>
      </c>
      <c r="H439" s="45">
        <v>0</v>
      </c>
      <c r="I439" s="45">
        <v>0</v>
      </c>
      <c r="J439" s="45">
        <v>1</v>
      </c>
      <c r="K439" s="44" t="s">
        <v>13359</v>
      </c>
      <c r="L439" s="44" t="s">
        <v>13602</v>
      </c>
      <c r="M439" s="44" t="s">
        <v>13640</v>
      </c>
      <c r="N439" s="44" t="s">
        <v>3362</v>
      </c>
      <c r="O439" s="44" t="s">
        <v>13641</v>
      </c>
      <c r="P439" s="44" t="s">
        <v>13646</v>
      </c>
    </row>
    <row r="440" spans="1:16">
      <c r="A440" s="42" t="s">
        <v>6153</v>
      </c>
      <c r="B440" s="42" t="s">
        <v>6155</v>
      </c>
      <c r="C440" s="42" t="s">
        <v>56</v>
      </c>
      <c r="D440" s="42" t="s">
        <v>14033</v>
      </c>
      <c r="E440" s="43">
        <v>21</v>
      </c>
      <c r="F440" s="43">
        <v>19</v>
      </c>
      <c r="G440" s="43">
        <v>4</v>
      </c>
      <c r="H440" s="43">
        <v>4</v>
      </c>
      <c r="I440" s="43">
        <v>0</v>
      </c>
      <c r="J440" s="43">
        <v>0</v>
      </c>
      <c r="K440" s="42" t="s">
        <v>9537</v>
      </c>
      <c r="L440" s="42" t="s">
        <v>14034</v>
      </c>
      <c r="M440" s="42" t="s">
        <v>13654</v>
      </c>
      <c r="N440" s="42" t="s">
        <v>3362</v>
      </c>
      <c r="O440" s="42" t="s">
        <v>13641</v>
      </c>
      <c r="P440" s="42" t="s">
        <v>13642</v>
      </c>
    </row>
    <row r="441" spans="1:16">
      <c r="A441" s="44" t="s">
        <v>6472</v>
      </c>
      <c r="B441" s="44" t="s">
        <v>6474</v>
      </c>
      <c r="C441" s="44" t="s">
        <v>93</v>
      </c>
      <c r="D441" s="44" t="s">
        <v>14035</v>
      </c>
      <c r="E441" s="45">
        <v>16</v>
      </c>
      <c r="F441" s="45">
        <v>16</v>
      </c>
      <c r="G441" s="45">
        <v>6</v>
      </c>
      <c r="H441" s="45">
        <v>3</v>
      </c>
      <c r="I441" s="45">
        <v>3</v>
      </c>
      <c r="J441" s="45">
        <v>0</v>
      </c>
      <c r="K441" s="44" t="s">
        <v>9556</v>
      </c>
      <c r="L441" s="44" t="s">
        <v>14036</v>
      </c>
      <c r="M441" s="44" t="s">
        <v>13640</v>
      </c>
      <c r="N441" s="44" t="s">
        <v>3362</v>
      </c>
      <c r="O441" s="44" t="s">
        <v>13641</v>
      </c>
      <c r="P441" s="44" t="s">
        <v>13643</v>
      </c>
    </row>
    <row r="442" spans="1:16">
      <c r="A442" s="42" t="s">
        <v>5058</v>
      </c>
      <c r="B442" s="42" t="s">
        <v>5060</v>
      </c>
      <c r="C442" s="42" t="s">
        <v>118</v>
      </c>
      <c r="D442" s="42" t="s">
        <v>5059</v>
      </c>
      <c r="E442" s="43">
        <v>1</v>
      </c>
      <c r="F442" s="43">
        <v>1</v>
      </c>
      <c r="G442" s="43">
        <v>0</v>
      </c>
      <c r="H442" s="43">
        <v>0</v>
      </c>
      <c r="I442" s="43">
        <v>0</v>
      </c>
      <c r="J442" s="43">
        <v>0</v>
      </c>
      <c r="K442" s="42" t="s">
        <v>9514</v>
      </c>
      <c r="L442" s="42" t="s">
        <v>13149</v>
      </c>
      <c r="M442" s="42" t="s">
        <v>13640</v>
      </c>
      <c r="N442" s="42" t="s">
        <v>3350</v>
      </c>
      <c r="O442" s="42" t="s">
        <v>13641</v>
      </c>
      <c r="P442" s="42" t="s">
        <v>13642</v>
      </c>
    </row>
    <row r="443" spans="1:16">
      <c r="A443" s="44" t="s">
        <v>5105</v>
      </c>
      <c r="B443" s="44" t="s">
        <v>5107</v>
      </c>
      <c r="C443" s="44" t="s">
        <v>118</v>
      </c>
      <c r="D443" s="44" t="s">
        <v>5106</v>
      </c>
      <c r="E443" s="45">
        <v>2</v>
      </c>
      <c r="F443" s="45">
        <v>2</v>
      </c>
      <c r="G443" s="45">
        <v>0</v>
      </c>
      <c r="H443" s="45">
        <v>0</v>
      </c>
      <c r="I443" s="45">
        <v>0</v>
      </c>
      <c r="J443" s="45">
        <v>0</v>
      </c>
      <c r="K443" s="44" t="s">
        <v>12772</v>
      </c>
      <c r="L443" s="44" t="s">
        <v>13602</v>
      </c>
      <c r="M443" s="44" t="s">
        <v>13640</v>
      </c>
      <c r="N443" s="44" t="s">
        <v>3350</v>
      </c>
      <c r="O443" s="44" t="s">
        <v>13641</v>
      </c>
      <c r="P443" s="44" t="s">
        <v>13642</v>
      </c>
    </row>
    <row r="444" spans="1:16">
      <c r="A444" s="42" t="s">
        <v>4923</v>
      </c>
      <c r="B444" s="42" t="s">
        <v>4925</v>
      </c>
      <c r="C444" s="42" t="s">
        <v>3412</v>
      </c>
      <c r="D444" s="42" t="s">
        <v>4924</v>
      </c>
      <c r="E444" s="43">
        <v>2</v>
      </c>
      <c r="F444" s="43">
        <v>2</v>
      </c>
      <c r="G444" s="43">
        <v>0</v>
      </c>
      <c r="H444" s="43">
        <v>0</v>
      </c>
      <c r="I444" s="43">
        <v>0</v>
      </c>
      <c r="J444" s="43">
        <v>0</v>
      </c>
      <c r="K444" s="42" t="s">
        <v>12885</v>
      </c>
      <c r="L444" s="42" t="s">
        <v>13149</v>
      </c>
      <c r="M444" s="42" t="s">
        <v>13640</v>
      </c>
      <c r="N444" s="42" t="s">
        <v>3350</v>
      </c>
      <c r="O444" s="42" t="s">
        <v>13641</v>
      </c>
      <c r="P444" s="42" t="s">
        <v>13642</v>
      </c>
    </row>
    <row r="445" spans="1:16">
      <c r="A445" s="44" t="s">
        <v>5043</v>
      </c>
      <c r="B445" s="44" t="s">
        <v>5045</v>
      </c>
      <c r="C445" s="44" t="s">
        <v>3390</v>
      </c>
      <c r="D445" s="44" t="s">
        <v>14037</v>
      </c>
      <c r="E445" s="45">
        <v>2</v>
      </c>
      <c r="F445" s="45">
        <v>2</v>
      </c>
      <c r="G445" s="45">
        <v>1</v>
      </c>
      <c r="H445" s="45">
        <v>1</v>
      </c>
      <c r="I445" s="45">
        <v>0</v>
      </c>
      <c r="J445" s="45">
        <v>0</v>
      </c>
      <c r="K445" s="44" t="s">
        <v>9571</v>
      </c>
      <c r="L445" s="44" t="s">
        <v>8917</v>
      </c>
      <c r="M445" s="44" t="s">
        <v>13640</v>
      </c>
      <c r="N445" s="44" t="s">
        <v>3362</v>
      </c>
      <c r="O445" s="44" t="s">
        <v>13641</v>
      </c>
      <c r="P445" s="44" t="s">
        <v>13642</v>
      </c>
    </row>
    <row r="446" spans="1:16">
      <c r="A446" s="42" t="s">
        <v>4948</v>
      </c>
      <c r="B446" s="42" t="s">
        <v>4950</v>
      </c>
      <c r="C446" s="42" t="s">
        <v>118</v>
      </c>
      <c r="D446" s="42" t="s">
        <v>14038</v>
      </c>
      <c r="E446" s="43">
        <v>3</v>
      </c>
      <c r="F446" s="43">
        <v>3</v>
      </c>
      <c r="G446" s="43">
        <v>0</v>
      </c>
      <c r="H446" s="43">
        <v>0</v>
      </c>
      <c r="I446" s="43">
        <v>0</v>
      </c>
      <c r="J446" s="43">
        <v>0</v>
      </c>
      <c r="K446" s="42" t="s">
        <v>13189</v>
      </c>
      <c r="L446" s="42" t="s">
        <v>9085</v>
      </c>
      <c r="M446" s="42" t="s">
        <v>13640</v>
      </c>
      <c r="N446" s="42" t="s">
        <v>3350</v>
      </c>
      <c r="O446" s="42" t="s">
        <v>13641</v>
      </c>
      <c r="P446" s="42" t="s">
        <v>13642</v>
      </c>
    </row>
    <row r="447" spans="1:16">
      <c r="A447" s="44" t="s">
        <v>5786</v>
      </c>
      <c r="B447" s="44" t="s">
        <v>5788</v>
      </c>
      <c r="C447" s="44" t="s">
        <v>56</v>
      </c>
      <c r="D447" s="44" t="s">
        <v>14039</v>
      </c>
      <c r="E447" s="45">
        <v>14</v>
      </c>
      <c r="F447" s="45">
        <v>7</v>
      </c>
      <c r="G447" s="45">
        <v>2</v>
      </c>
      <c r="H447" s="45">
        <v>2</v>
      </c>
      <c r="I447" s="45">
        <v>0</v>
      </c>
      <c r="J447" s="45">
        <v>0</v>
      </c>
      <c r="K447" s="44" t="s">
        <v>9076</v>
      </c>
      <c r="L447" s="44" t="s">
        <v>9576</v>
      </c>
      <c r="M447" s="44" t="s">
        <v>13662</v>
      </c>
      <c r="N447" s="44" t="s">
        <v>3350</v>
      </c>
      <c r="O447" s="44" t="s">
        <v>13641</v>
      </c>
      <c r="P447" s="44" t="s">
        <v>13642</v>
      </c>
    </row>
    <row r="448" spans="1:16">
      <c r="A448" s="42" t="s">
        <v>4953</v>
      </c>
      <c r="B448" s="42" t="s">
        <v>4955</v>
      </c>
      <c r="C448" s="42" t="s">
        <v>3366</v>
      </c>
      <c r="D448" s="42" t="s">
        <v>4954</v>
      </c>
      <c r="E448" s="43">
        <v>2</v>
      </c>
      <c r="F448" s="43">
        <v>2</v>
      </c>
      <c r="G448" s="43">
        <v>0</v>
      </c>
      <c r="H448" s="43">
        <v>0</v>
      </c>
      <c r="I448" s="43">
        <v>0</v>
      </c>
      <c r="J448" s="43">
        <v>0</v>
      </c>
      <c r="K448" s="42" t="s">
        <v>13189</v>
      </c>
      <c r="L448" s="42" t="s">
        <v>13149</v>
      </c>
      <c r="M448" s="42" t="s">
        <v>13640</v>
      </c>
      <c r="N448" s="42" t="s">
        <v>3350</v>
      </c>
      <c r="O448" s="42" t="s">
        <v>13641</v>
      </c>
      <c r="P448" s="42" t="s">
        <v>13642</v>
      </c>
    </row>
    <row r="449" spans="1:16">
      <c r="A449" s="44" t="s">
        <v>5891</v>
      </c>
      <c r="B449" s="44" t="s">
        <v>5893</v>
      </c>
      <c r="C449" s="45"/>
      <c r="D449" s="44" t="s">
        <v>14040</v>
      </c>
      <c r="E449" s="45">
        <v>5</v>
      </c>
      <c r="F449" s="45">
        <v>5</v>
      </c>
      <c r="G449" s="45">
        <v>0</v>
      </c>
      <c r="H449" s="45">
        <v>0</v>
      </c>
      <c r="I449" s="45">
        <v>0</v>
      </c>
      <c r="J449" s="45">
        <v>5</v>
      </c>
      <c r="K449" s="44" t="s">
        <v>13600</v>
      </c>
      <c r="L449" s="44" t="s">
        <v>9960</v>
      </c>
      <c r="M449" s="44" t="s">
        <v>13640</v>
      </c>
      <c r="N449" s="44" t="s">
        <v>3350</v>
      </c>
      <c r="O449" s="44" t="s">
        <v>13641</v>
      </c>
      <c r="P449" s="44" t="s">
        <v>13646</v>
      </c>
    </row>
    <row r="450" spans="1:16">
      <c r="A450" s="42" t="s">
        <v>5325</v>
      </c>
      <c r="B450" s="42" t="s">
        <v>5327</v>
      </c>
      <c r="C450" s="42" t="s">
        <v>3412</v>
      </c>
      <c r="D450" s="42" t="s">
        <v>14041</v>
      </c>
      <c r="E450" s="43">
        <v>3</v>
      </c>
      <c r="F450" s="43">
        <v>3</v>
      </c>
      <c r="G450" s="43">
        <v>0</v>
      </c>
      <c r="H450" s="43">
        <v>0</v>
      </c>
      <c r="I450" s="43">
        <v>0</v>
      </c>
      <c r="J450" s="43">
        <v>0</v>
      </c>
      <c r="K450" s="42" t="s">
        <v>13185</v>
      </c>
      <c r="L450" s="42" t="s">
        <v>9240</v>
      </c>
      <c r="M450" s="42" t="s">
        <v>13640</v>
      </c>
      <c r="N450" s="42" t="s">
        <v>3362</v>
      </c>
      <c r="O450" s="42" t="s">
        <v>13641</v>
      </c>
      <c r="P450" s="42" t="s">
        <v>13642</v>
      </c>
    </row>
    <row r="451" spans="1:16">
      <c r="A451" s="44" t="s">
        <v>4993</v>
      </c>
      <c r="B451" s="44" t="s">
        <v>4995</v>
      </c>
      <c r="C451" s="44" t="s">
        <v>51</v>
      </c>
      <c r="D451" s="44" t="s">
        <v>4994</v>
      </c>
      <c r="E451" s="45">
        <v>2</v>
      </c>
      <c r="F451" s="45">
        <v>2</v>
      </c>
      <c r="G451" s="45">
        <v>0</v>
      </c>
      <c r="H451" s="45">
        <v>0</v>
      </c>
      <c r="I451" s="45">
        <v>0</v>
      </c>
      <c r="J451" s="45">
        <v>0</v>
      </c>
      <c r="K451" s="44" t="s">
        <v>9496</v>
      </c>
      <c r="L451" s="44" t="s">
        <v>13356</v>
      </c>
      <c r="M451" s="44" t="s">
        <v>13640</v>
      </c>
      <c r="N451" s="44" t="s">
        <v>3350</v>
      </c>
      <c r="O451" s="44" t="s">
        <v>13641</v>
      </c>
      <c r="P451" s="44" t="s">
        <v>13642</v>
      </c>
    </row>
    <row r="452" spans="1:16">
      <c r="A452" s="42" t="s">
        <v>4958</v>
      </c>
      <c r="B452" s="42" t="s">
        <v>4960</v>
      </c>
      <c r="C452" s="42" t="s">
        <v>3412</v>
      </c>
      <c r="D452" s="42" t="s">
        <v>4959</v>
      </c>
      <c r="E452" s="43">
        <v>1</v>
      </c>
      <c r="F452" s="43">
        <v>1</v>
      </c>
      <c r="G452" s="43">
        <v>0</v>
      </c>
      <c r="H452" s="43">
        <v>0</v>
      </c>
      <c r="I452" s="43">
        <v>0</v>
      </c>
      <c r="J452" s="43">
        <v>0</v>
      </c>
      <c r="K452" s="42" t="s">
        <v>14026</v>
      </c>
      <c r="L452" s="42" t="s">
        <v>9325</v>
      </c>
      <c r="M452" s="42" t="s">
        <v>13662</v>
      </c>
      <c r="N452" s="42" t="s">
        <v>3350</v>
      </c>
      <c r="O452" s="42" t="s">
        <v>13641</v>
      </c>
      <c r="P452" s="42" t="s">
        <v>13642</v>
      </c>
    </row>
    <row r="453" spans="1:16">
      <c r="A453" s="44" t="s">
        <v>5023</v>
      </c>
      <c r="B453" s="44" t="s">
        <v>5025</v>
      </c>
      <c r="C453" s="44" t="s">
        <v>56</v>
      </c>
      <c r="D453" s="44" t="s">
        <v>5024</v>
      </c>
      <c r="E453" s="45">
        <v>1</v>
      </c>
      <c r="F453" s="45">
        <v>1</v>
      </c>
      <c r="G453" s="45">
        <v>0</v>
      </c>
      <c r="H453" s="45">
        <v>0</v>
      </c>
      <c r="I453" s="45">
        <v>0</v>
      </c>
      <c r="J453" s="45">
        <v>0</v>
      </c>
      <c r="K453" s="44" t="s">
        <v>9514</v>
      </c>
      <c r="L453" s="44" t="s">
        <v>9632</v>
      </c>
      <c r="M453" s="44" t="s">
        <v>13640</v>
      </c>
      <c r="N453" s="44" t="s">
        <v>3350</v>
      </c>
      <c r="O453" s="44" t="s">
        <v>13641</v>
      </c>
      <c r="P453" s="44" t="s">
        <v>13642</v>
      </c>
    </row>
    <row r="454" spans="1:16">
      <c r="A454" s="42" t="s">
        <v>5170</v>
      </c>
      <c r="B454" s="42" t="s">
        <v>5172</v>
      </c>
      <c r="C454" s="42" t="s">
        <v>3412</v>
      </c>
      <c r="D454" s="42" t="s">
        <v>5171</v>
      </c>
      <c r="E454" s="43">
        <v>1</v>
      </c>
      <c r="F454" s="43">
        <v>1</v>
      </c>
      <c r="G454" s="43">
        <v>0</v>
      </c>
      <c r="H454" s="43">
        <v>0</v>
      </c>
      <c r="I454" s="43">
        <v>0</v>
      </c>
      <c r="J454" s="43">
        <v>0</v>
      </c>
      <c r="K454" s="42" t="s">
        <v>12911</v>
      </c>
      <c r="L454" s="42" t="s">
        <v>13602</v>
      </c>
      <c r="M454" s="42" t="s">
        <v>13640</v>
      </c>
      <c r="N454" s="42" t="s">
        <v>3362</v>
      </c>
      <c r="O454" s="42" t="s">
        <v>13641</v>
      </c>
      <c r="P454" s="42" t="s">
        <v>13642</v>
      </c>
    </row>
    <row r="455" spans="1:16">
      <c r="A455" s="44" t="s">
        <v>5190</v>
      </c>
      <c r="B455" s="44" t="s">
        <v>5192</v>
      </c>
      <c r="C455" s="44" t="s">
        <v>3366</v>
      </c>
      <c r="D455" s="44" t="s">
        <v>14042</v>
      </c>
      <c r="E455" s="45">
        <v>66</v>
      </c>
      <c r="F455" s="45">
        <v>61</v>
      </c>
      <c r="G455" s="45">
        <v>0</v>
      </c>
      <c r="H455" s="45">
        <v>0</v>
      </c>
      <c r="I455" s="45">
        <v>0</v>
      </c>
      <c r="J455" s="45">
        <v>0</v>
      </c>
      <c r="K455" s="44" t="s">
        <v>13157</v>
      </c>
      <c r="L455" s="44" t="s">
        <v>14043</v>
      </c>
      <c r="M455" s="44" t="s">
        <v>13640</v>
      </c>
      <c r="N455" s="44" t="s">
        <v>3350</v>
      </c>
      <c r="O455" s="44" t="s">
        <v>13641</v>
      </c>
      <c r="P455" s="44" t="s">
        <v>13642</v>
      </c>
    </row>
    <row r="456" spans="1:16">
      <c r="A456" s="42" t="s">
        <v>5380</v>
      </c>
      <c r="B456" s="42" t="s">
        <v>5382</v>
      </c>
      <c r="C456" s="42" t="s">
        <v>3366</v>
      </c>
      <c r="D456" s="42" t="s">
        <v>14044</v>
      </c>
      <c r="E456" s="43">
        <v>4</v>
      </c>
      <c r="F456" s="43">
        <v>4</v>
      </c>
      <c r="G456" s="43">
        <v>1</v>
      </c>
      <c r="H456" s="43">
        <v>1</v>
      </c>
      <c r="I456" s="43">
        <v>0</v>
      </c>
      <c r="J456" s="43">
        <v>0</v>
      </c>
      <c r="K456" s="42" t="s">
        <v>9586</v>
      </c>
      <c r="L456" s="42" t="s">
        <v>14045</v>
      </c>
      <c r="M456" s="42" t="s">
        <v>13640</v>
      </c>
      <c r="N456" s="42" t="s">
        <v>3350</v>
      </c>
      <c r="O456" s="42" t="s">
        <v>13641</v>
      </c>
      <c r="P456" s="42" t="s">
        <v>13642</v>
      </c>
    </row>
    <row r="457" spans="1:16">
      <c r="A457" s="44" t="s">
        <v>5305</v>
      </c>
      <c r="B457" s="44" t="s">
        <v>5307</v>
      </c>
      <c r="C457" s="44" t="s">
        <v>3390</v>
      </c>
      <c r="D457" s="44" t="s">
        <v>14046</v>
      </c>
      <c r="E457" s="45">
        <v>2</v>
      </c>
      <c r="F457" s="45">
        <v>2</v>
      </c>
      <c r="G457" s="45">
        <v>0</v>
      </c>
      <c r="H457" s="45">
        <v>0</v>
      </c>
      <c r="I457" s="45">
        <v>0</v>
      </c>
      <c r="J457" s="45">
        <v>0</v>
      </c>
      <c r="K457" s="44" t="s">
        <v>13064</v>
      </c>
      <c r="L457" s="44" t="s">
        <v>13160</v>
      </c>
      <c r="M457" s="44" t="s">
        <v>13640</v>
      </c>
      <c r="N457" s="44" t="s">
        <v>3362</v>
      </c>
      <c r="O457" s="44" t="s">
        <v>13641</v>
      </c>
      <c r="P457" s="44" t="s">
        <v>13642</v>
      </c>
    </row>
    <row r="458" spans="1:16">
      <c r="A458" s="42" t="s">
        <v>4983</v>
      </c>
      <c r="B458" s="42" t="s">
        <v>4985</v>
      </c>
      <c r="C458" s="42" t="s">
        <v>3412</v>
      </c>
      <c r="D458" s="42" t="s">
        <v>4984</v>
      </c>
      <c r="E458" s="43">
        <v>1</v>
      </c>
      <c r="F458" s="43">
        <v>1</v>
      </c>
      <c r="G458" s="43">
        <v>0</v>
      </c>
      <c r="H458" s="43">
        <v>0</v>
      </c>
      <c r="I458" s="43">
        <v>0</v>
      </c>
      <c r="J458" s="43">
        <v>0</v>
      </c>
      <c r="K458" s="42" t="s">
        <v>13162</v>
      </c>
      <c r="L458" s="42" t="s">
        <v>13149</v>
      </c>
      <c r="M458" s="42" t="s">
        <v>13640</v>
      </c>
      <c r="N458" s="42" t="s">
        <v>3350</v>
      </c>
      <c r="O458" s="42" t="s">
        <v>13641</v>
      </c>
      <c r="P458" s="42" t="s">
        <v>13642</v>
      </c>
    </row>
    <row r="459" spans="1:16">
      <c r="A459" s="44" t="s">
        <v>6578</v>
      </c>
      <c r="B459" s="44" t="s">
        <v>6580</v>
      </c>
      <c r="C459" s="44" t="s">
        <v>3390</v>
      </c>
      <c r="D459" s="44" t="s">
        <v>14047</v>
      </c>
      <c r="E459" s="45">
        <v>3</v>
      </c>
      <c r="F459" s="45">
        <v>3</v>
      </c>
      <c r="G459" s="45">
        <v>0</v>
      </c>
      <c r="H459" s="45">
        <v>0</v>
      </c>
      <c r="I459" s="45">
        <v>0</v>
      </c>
      <c r="J459" s="45">
        <v>0</v>
      </c>
      <c r="K459" s="44" t="s">
        <v>13054</v>
      </c>
      <c r="L459" s="44" t="s">
        <v>14048</v>
      </c>
      <c r="M459" s="44" t="s">
        <v>13640</v>
      </c>
      <c r="N459" s="44" t="s">
        <v>3350</v>
      </c>
      <c r="O459" s="44" t="s">
        <v>13641</v>
      </c>
      <c r="P459" s="44" t="s">
        <v>13642</v>
      </c>
    </row>
    <row r="460" spans="1:16">
      <c r="A460" s="42" t="s">
        <v>5365</v>
      </c>
      <c r="B460" s="42" t="s">
        <v>5367</v>
      </c>
      <c r="C460" s="42" t="s">
        <v>118</v>
      </c>
      <c r="D460" s="42" t="s">
        <v>14049</v>
      </c>
      <c r="E460" s="43">
        <v>8</v>
      </c>
      <c r="F460" s="43">
        <v>8</v>
      </c>
      <c r="G460" s="43">
        <v>0</v>
      </c>
      <c r="H460" s="43">
        <v>0</v>
      </c>
      <c r="I460" s="43">
        <v>0</v>
      </c>
      <c r="J460" s="43">
        <v>0</v>
      </c>
      <c r="K460" s="42" t="s">
        <v>14050</v>
      </c>
      <c r="L460" s="42" t="s">
        <v>9777</v>
      </c>
      <c r="M460" s="42" t="s">
        <v>13640</v>
      </c>
      <c r="N460" s="42" t="s">
        <v>3362</v>
      </c>
      <c r="O460" s="42" t="s">
        <v>13641</v>
      </c>
      <c r="P460" s="42" t="s">
        <v>13642</v>
      </c>
    </row>
    <row r="461" spans="1:16">
      <c r="A461" s="44" t="s">
        <v>5068</v>
      </c>
      <c r="B461" s="44" t="s">
        <v>5070</v>
      </c>
      <c r="C461" s="44" t="s">
        <v>3366</v>
      </c>
      <c r="D461" s="44" t="s">
        <v>5069</v>
      </c>
      <c r="E461" s="45">
        <v>1</v>
      </c>
      <c r="F461" s="45">
        <v>1</v>
      </c>
      <c r="G461" s="45">
        <v>0</v>
      </c>
      <c r="H461" s="45">
        <v>0</v>
      </c>
      <c r="I461" s="45">
        <v>0</v>
      </c>
      <c r="J461" s="45">
        <v>0</v>
      </c>
      <c r="K461" s="44" t="s">
        <v>8524</v>
      </c>
      <c r="L461" s="44" t="s">
        <v>13149</v>
      </c>
      <c r="M461" s="44" t="s">
        <v>13640</v>
      </c>
      <c r="N461" s="44" t="s">
        <v>3362</v>
      </c>
      <c r="O461" s="44" t="s">
        <v>13641</v>
      </c>
      <c r="P461" s="44" t="s">
        <v>13642</v>
      </c>
    </row>
    <row r="462" spans="1:16">
      <c r="A462" s="42" t="s">
        <v>5028</v>
      </c>
      <c r="B462" s="42" t="s">
        <v>5030</v>
      </c>
      <c r="C462" s="42" t="s">
        <v>3412</v>
      </c>
      <c r="D462" s="42" t="s">
        <v>5029</v>
      </c>
      <c r="E462" s="43">
        <v>1</v>
      </c>
      <c r="F462" s="43">
        <v>1</v>
      </c>
      <c r="G462" s="43">
        <v>0</v>
      </c>
      <c r="H462" s="43">
        <v>0</v>
      </c>
      <c r="I462" s="43">
        <v>0</v>
      </c>
      <c r="J462" s="43">
        <v>0</v>
      </c>
      <c r="K462" s="42" t="s">
        <v>9514</v>
      </c>
      <c r="L462" s="42" t="s">
        <v>13149</v>
      </c>
      <c r="M462" s="42" t="s">
        <v>13640</v>
      </c>
      <c r="N462" s="42" t="s">
        <v>3350</v>
      </c>
      <c r="O462" s="42" t="s">
        <v>13641</v>
      </c>
      <c r="P462" s="42" t="s">
        <v>13642</v>
      </c>
    </row>
    <row r="463" spans="1:16">
      <c r="A463" s="44" t="s">
        <v>5205</v>
      </c>
      <c r="B463" s="44" t="s">
        <v>5207</v>
      </c>
      <c r="C463" s="44" t="s">
        <v>3412</v>
      </c>
      <c r="D463" s="44" t="s">
        <v>5206</v>
      </c>
      <c r="E463" s="45">
        <v>1</v>
      </c>
      <c r="F463" s="45">
        <v>1</v>
      </c>
      <c r="G463" s="45">
        <v>0</v>
      </c>
      <c r="H463" s="45">
        <v>0</v>
      </c>
      <c r="I463" s="45">
        <v>0</v>
      </c>
      <c r="J463" s="45">
        <v>0</v>
      </c>
      <c r="K463" s="44" t="s">
        <v>13133</v>
      </c>
      <c r="L463" s="44" t="s">
        <v>8962</v>
      </c>
      <c r="M463" s="44" t="s">
        <v>13640</v>
      </c>
      <c r="N463" s="44" t="s">
        <v>3350</v>
      </c>
      <c r="O463" s="44" t="s">
        <v>13641</v>
      </c>
      <c r="P463" s="44" t="s">
        <v>13642</v>
      </c>
    </row>
    <row r="464" spans="1:16">
      <c r="A464" s="42" t="s">
        <v>5240</v>
      </c>
      <c r="B464" s="42" t="s">
        <v>5242</v>
      </c>
      <c r="C464" s="43"/>
      <c r="D464" s="42" t="s">
        <v>5241</v>
      </c>
      <c r="E464" s="43">
        <v>1</v>
      </c>
      <c r="F464" s="43">
        <v>1</v>
      </c>
      <c r="G464" s="43">
        <v>0</v>
      </c>
      <c r="H464" s="43">
        <v>0</v>
      </c>
      <c r="I464" s="43">
        <v>0</v>
      </c>
      <c r="J464" s="43">
        <v>1</v>
      </c>
      <c r="K464" s="42" t="s">
        <v>13688</v>
      </c>
      <c r="L464" s="42" t="s">
        <v>13602</v>
      </c>
      <c r="M464" s="42" t="s">
        <v>13640</v>
      </c>
      <c r="N464" s="42" t="s">
        <v>3350</v>
      </c>
      <c r="O464" s="42" t="s">
        <v>13641</v>
      </c>
      <c r="P464" s="42" t="s">
        <v>13646</v>
      </c>
    </row>
    <row r="465" spans="1:16">
      <c r="A465" s="44" t="s">
        <v>5135</v>
      </c>
      <c r="B465" s="44" t="s">
        <v>5137</v>
      </c>
      <c r="C465" s="44" t="s">
        <v>56</v>
      </c>
      <c r="D465" s="44" t="s">
        <v>5136</v>
      </c>
      <c r="E465" s="45">
        <v>2</v>
      </c>
      <c r="F465" s="45">
        <v>2</v>
      </c>
      <c r="G465" s="45">
        <v>0</v>
      </c>
      <c r="H465" s="45">
        <v>0</v>
      </c>
      <c r="I465" s="45">
        <v>0</v>
      </c>
      <c r="J465" s="45">
        <v>0</v>
      </c>
      <c r="K465" s="44" t="s">
        <v>12765</v>
      </c>
      <c r="L465" s="44" t="s">
        <v>13203</v>
      </c>
      <c r="M465" s="44" t="s">
        <v>13640</v>
      </c>
      <c r="N465" s="44" t="s">
        <v>3350</v>
      </c>
      <c r="O465" s="44" t="s">
        <v>13641</v>
      </c>
      <c r="P465" s="44" t="s">
        <v>13642</v>
      </c>
    </row>
    <row r="466" spans="1:16">
      <c r="A466" s="42" t="s">
        <v>5235</v>
      </c>
      <c r="B466" s="42" t="s">
        <v>5237</v>
      </c>
      <c r="C466" s="42" t="s">
        <v>51</v>
      </c>
      <c r="D466" s="42" t="s">
        <v>5236</v>
      </c>
      <c r="E466" s="43">
        <v>1</v>
      </c>
      <c r="F466" s="43">
        <v>1</v>
      </c>
      <c r="G466" s="43">
        <v>0</v>
      </c>
      <c r="H466" s="43">
        <v>0</v>
      </c>
      <c r="I466" s="43">
        <v>0</v>
      </c>
      <c r="J466" s="43">
        <v>0</v>
      </c>
      <c r="K466" s="42" t="s">
        <v>13688</v>
      </c>
      <c r="L466" s="42" t="s">
        <v>13602</v>
      </c>
      <c r="M466" s="42" t="s">
        <v>13640</v>
      </c>
      <c r="N466" s="42" t="s">
        <v>3350</v>
      </c>
      <c r="O466" s="42" t="s">
        <v>13641</v>
      </c>
      <c r="P466" s="42" t="s">
        <v>13642</v>
      </c>
    </row>
    <row r="467" spans="1:16">
      <c r="A467" s="44" t="s">
        <v>5145</v>
      </c>
      <c r="B467" s="44" t="s">
        <v>5147</v>
      </c>
      <c r="C467" s="44" t="s">
        <v>51</v>
      </c>
      <c r="D467" s="44" t="s">
        <v>5146</v>
      </c>
      <c r="E467" s="45">
        <v>1</v>
      </c>
      <c r="F467" s="45">
        <v>1</v>
      </c>
      <c r="G467" s="45">
        <v>0</v>
      </c>
      <c r="H467" s="45">
        <v>0</v>
      </c>
      <c r="I467" s="45">
        <v>0</v>
      </c>
      <c r="J467" s="45">
        <v>0</v>
      </c>
      <c r="K467" s="44" t="s">
        <v>13322</v>
      </c>
      <c r="L467" s="44" t="s">
        <v>9587</v>
      </c>
      <c r="M467" s="44" t="s">
        <v>13640</v>
      </c>
      <c r="N467" s="44" t="s">
        <v>3350</v>
      </c>
      <c r="O467" s="44" t="s">
        <v>13641</v>
      </c>
      <c r="P467" s="44" t="s">
        <v>13642</v>
      </c>
    </row>
    <row r="468" spans="1:16">
      <c r="A468" s="42" t="s">
        <v>5210</v>
      </c>
      <c r="B468" s="42" t="s">
        <v>5212</v>
      </c>
      <c r="C468" s="42" t="s">
        <v>51</v>
      </c>
      <c r="D468" s="42" t="s">
        <v>14051</v>
      </c>
      <c r="E468" s="43">
        <v>3</v>
      </c>
      <c r="F468" s="43">
        <v>3</v>
      </c>
      <c r="G468" s="43">
        <v>0</v>
      </c>
      <c r="H468" s="43">
        <v>0</v>
      </c>
      <c r="I468" s="43">
        <v>0</v>
      </c>
      <c r="J468" s="43">
        <v>0</v>
      </c>
      <c r="K468" s="42" t="s">
        <v>12911</v>
      </c>
      <c r="L468" s="42" t="s">
        <v>14052</v>
      </c>
      <c r="M468" s="42" t="s">
        <v>13654</v>
      </c>
      <c r="N468" s="42" t="s">
        <v>3350</v>
      </c>
      <c r="O468" s="42" t="s">
        <v>13641</v>
      </c>
      <c r="P468" s="42" t="s">
        <v>13642</v>
      </c>
    </row>
    <row r="469" spans="1:16">
      <c r="A469" s="44" t="s">
        <v>5410</v>
      </c>
      <c r="B469" s="44" t="s">
        <v>5412</v>
      </c>
      <c r="C469" s="44" t="s">
        <v>3390</v>
      </c>
      <c r="D469" s="44" t="s">
        <v>14053</v>
      </c>
      <c r="E469" s="45">
        <v>3</v>
      </c>
      <c r="F469" s="45">
        <v>3</v>
      </c>
      <c r="G469" s="45">
        <v>1</v>
      </c>
      <c r="H469" s="45">
        <v>1</v>
      </c>
      <c r="I469" s="45">
        <v>0</v>
      </c>
      <c r="J469" s="45">
        <v>0</v>
      </c>
      <c r="K469" s="44" t="s">
        <v>9592</v>
      </c>
      <c r="L469" s="44" t="s">
        <v>8962</v>
      </c>
      <c r="M469" s="44" t="s">
        <v>13640</v>
      </c>
      <c r="N469" s="44" t="s">
        <v>3362</v>
      </c>
      <c r="O469" s="44" t="s">
        <v>13641</v>
      </c>
      <c r="P469" s="44" t="s">
        <v>13642</v>
      </c>
    </row>
    <row r="470" spans="1:16">
      <c r="A470" s="42" t="s">
        <v>5140</v>
      </c>
      <c r="B470" s="42" t="s">
        <v>5142</v>
      </c>
      <c r="C470" s="42" t="s">
        <v>3366</v>
      </c>
      <c r="D470" s="42" t="s">
        <v>5141</v>
      </c>
      <c r="E470" s="43">
        <v>6</v>
      </c>
      <c r="F470" s="43">
        <v>6</v>
      </c>
      <c r="G470" s="43">
        <v>0</v>
      </c>
      <c r="H470" s="43">
        <v>0</v>
      </c>
      <c r="I470" s="43">
        <v>0</v>
      </c>
      <c r="J470" s="43">
        <v>0</v>
      </c>
      <c r="K470" s="42" t="s">
        <v>13157</v>
      </c>
      <c r="L470" s="42" t="s">
        <v>13602</v>
      </c>
      <c r="M470" s="42" t="s">
        <v>13640</v>
      </c>
      <c r="N470" s="42" t="s">
        <v>3350</v>
      </c>
      <c r="O470" s="42" t="s">
        <v>13641</v>
      </c>
      <c r="P470" s="42" t="s">
        <v>13642</v>
      </c>
    </row>
    <row r="471" spans="1:16">
      <c r="A471" s="44" t="s">
        <v>5099</v>
      </c>
      <c r="B471" s="44" t="s">
        <v>5101</v>
      </c>
      <c r="C471" s="44" t="s">
        <v>118</v>
      </c>
      <c r="D471" s="44" t="s">
        <v>14054</v>
      </c>
      <c r="E471" s="45">
        <v>4</v>
      </c>
      <c r="F471" s="45">
        <v>2</v>
      </c>
      <c r="G471" s="45">
        <v>0</v>
      </c>
      <c r="H471" s="45">
        <v>0</v>
      </c>
      <c r="I471" s="45">
        <v>0</v>
      </c>
      <c r="J471" s="45">
        <v>0</v>
      </c>
      <c r="K471" s="44" t="s">
        <v>9351</v>
      </c>
      <c r="L471" s="44" t="s">
        <v>13440</v>
      </c>
      <c r="M471" s="44" t="s">
        <v>13640</v>
      </c>
      <c r="N471" s="44" t="s">
        <v>3350</v>
      </c>
      <c r="O471" s="44" t="s">
        <v>13641</v>
      </c>
      <c r="P471" s="44" t="s">
        <v>13642</v>
      </c>
    </row>
    <row r="472" spans="1:16">
      <c r="A472" s="42" t="s">
        <v>5150</v>
      </c>
      <c r="B472" s="42" t="s">
        <v>5152</v>
      </c>
      <c r="C472" s="42" t="s">
        <v>118</v>
      </c>
      <c r="D472" s="42" t="s">
        <v>14055</v>
      </c>
      <c r="E472" s="43">
        <v>6</v>
      </c>
      <c r="F472" s="43">
        <v>6</v>
      </c>
      <c r="G472" s="43">
        <v>0</v>
      </c>
      <c r="H472" s="43">
        <v>0</v>
      </c>
      <c r="I472" s="43">
        <v>0</v>
      </c>
      <c r="J472" s="43">
        <v>0</v>
      </c>
      <c r="K472" s="42" t="s">
        <v>9151</v>
      </c>
      <c r="L472" s="42" t="s">
        <v>13938</v>
      </c>
      <c r="M472" s="42" t="s">
        <v>13640</v>
      </c>
      <c r="N472" s="42" t="s">
        <v>3350</v>
      </c>
      <c r="O472" s="42" t="s">
        <v>13641</v>
      </c>
      <c r="P472" s="42" t="s">
        <v>13642</v>
      </c>
    </row>
    <row r="473" spans="1:16">
      <c r="A473" s="44" t="s">
        <v>5290</v>
      </c>
      <c r="B473" s="44" t="s">
        <v>5292</v>
      </c>
      <c r="C473" s="44" t="s">
        <v>3412</v>
      </c>
      <c r="D473" s="44" t="s">
        <v>5291</v>
      </c>
      <c r="E473" s="45">
        <v>1</v>
      </c>
      <c r="F473" s="45">
        <v>1</v>
      </c>
      <c r="G473" s="45">
        <v>0</v>
      </c>
      <c r="H473" s="45">
        <v>0</v>
      </c>
      <c r="I473" s="45">
        <v>0</v>
      </c>
      <c r="J473" s="45">
        <v>0</v>
      </c>
      <c r="K473" s="44" t="s">
        <v>9168</v>
      </c>
      <c r="L473" s="44" t="s">
        <v>13602</v>
      </c>
      <c r="M473" s="44" t="s">
        <v>13640</v>
      </c>
      <c r="N473" s="44" t="s">
        <v>3350</v>
      </c>
      <c r="O473" s="44" t="s">
        <v>13641</v>
      </c>
      <c r="P473" s="44" t="s">
        <v>13642</v>
      </c>
    </row>
    <row r="474" spans="1:16">
      <c r="A474" s="42" t="s">
        <v>6011</v>
      </c>
      <c r="B474" s="42" t="s">
        <v>6013</v>
      </c>
      <c r="C474" s="42" t="s">
        <v>3366</v>
      </c>
      <c r="D474" s="42" t="s">
        <v>6012</v>
      </c>
      <c r="E474" s="43">
        <v>20</v>
      </c>
      <c r="F474" s="43">
        <v>20</v>
      </c>
      <c r="G474" s="43">
        <v>10</v>
      </c>
      <c r="H474" s="43">
        <v>5</v>
      </c>
      <c r="I474" s="43">
        <v>5</v>
      </c>
      <c r="J474" s="43">
        <v>0</v>
      </c>
      <c r="K474" s="42" t="s">
        <v>9598</v>
      </c>
      <c r="L474" s="42" t="s">
        <v>14056</v>
      </c>
      <c r="M474" s="42" t="s">
        <v>13640</v>
      </c>
      <c r="N474" s="42" t="s">
        <v>3350</v>
      </c>
      <c r="O474" s="42" t="s">
        <v>13641</v>
      </c>
      <c r="P474" s="42" t="s">
        <v>13643</v>
      </c>
    </row>
    <row r="475" spans="1:16">
      <c r="A475" s="44" t="s">
        <v>5093</v>
      </c>
      <c r="B475" s="44" t="s">
        <v>5095</v>
      </c>
      <c r="C475" s="44" t="s">
        <v>3366</v>
      </c>
      <c r="D475" s="44" t="s">
        <v>5094</v>
      </c>
      <c r="E475" s="45">
        <v>5</v>
      </c>
      <c r="F475" s="45">
        <v>4</v>
      </c>
      <c r="G475" s="45">
        <v>0</v>
      </c>
      <c r="H475" s="45">
        <v>0</v>
      </c>
      <c r="I475" s="45">
        <v>0</v>
      </c>
      <c r="J475" s="45">
        <v>0</v>
      </c>
      <c r="K475" s="44" t="s">
        <v>12917</v>
      </c>
      <c r="L475" s="44" t="s">
        <v>13602</v>
      </c>
      <c r="M475" s="44" t="s">
        <v>13640</v>
      </c>
      <c r="N475" s="44" t="s">
        <v>3362</v>
      </c>
      <c r="O475" s="44" t="s">
        <v>13641</v>
      </c>
      <c r="P475" s="44" t="s">
        <v>13642</v>
      </c>
    </row>
    <row r="476" spans="1:16">
      <c r="A476" s="42" t="s">
        <v>5466</v>
      </c>
      <c r="B476" s="42" t="s">
        <v>5468</v>
      </c>
      <c r="C476" s="43"/>
      <c r="D476" s="42" t="s">
        <v>5467</v>
      </c>
      <c r="E476" s="43">
        <v>1</v>
      </c>
      <c r="F476" s="43">
        <v>1</v>
      </c>
      <c r="G476" s="43">
        <v>0</v>
      </c>
      <c r="H476" s="43">
        <v>0</v>
      </c>
      <c r="I476" s="43">
        <v>0</v>
      </c>
      <c r="J476" s="43">
        <v>1</v>
      </c>
      <c r="K476" s="42" t="s">
        <v>9119</v>
      </c>
      <c r="L476" s="42" t="s">
        <v>8962</v>
      </c>
      <c r="M476" s="42" t="s">
        <v>13640</v>
      </c>
      <c r="N476" s="42" t="s">
        <v>3350</v>
      </c>
      <c r="O476" s="42" t="s">
        <v>13641</v>
      </c>
      <c r="P476" s="42" t="s">
        <v>13646</v>
      </c>
    </row>
    <row r="477" spans="1:16">
      <c r="A477" s="44" t="s">
        <v>5200</v>
      </c>
      <c r="B477" s="44" t="s">
        <v>5202</v>
      </c>
      <c r="C477" s="44" t="s">
        <v>118</v>
      </c>
      <c r="D477" s="44" t="s">
        <v>14057</v>
      </c>
      <c r="E477" s="45">
        <v>1</v>
      </c>
      <c r="F477" s="45">
        <v>1</v>
      </c>
      <c r="G477" s="45">
        <v>0</v>
      </c>
      <c r="H477" s="45">
        <v>0</v>
      </c>
      <c r="I477" s="45">
        <v>0</v>
      </c>
      <c r="J477" s="45">
        <v>0</v>
      </c>
      <c r="K477" s="44" t="s">
        <v>13133</v>
      </c>
      <c r="L477" s="44" t="s">
        <v>12878</v>
      </c>
      <c r="M477" s="44" t="s">
        <v>13640</v>
      </c>
      <c r="N477" s="44" t="s">
        <v>3362</v>
      </c>
      <c r="O477" s="44" t="s">
        <v>13641</v>
      </c>
      <c r="P477" s="44" t="s">
        <v>13642</v>
      </c>
    </row>
    <row r="478" spans="1:16">
      <c r="A478" s="42" t="s">
        <v>5260</v>
      </c>
      <c r="B478" s="42" t="s">
        <v>5262</v>
      </c>
      <c r="C478" s="42" t="s">
        <v>3412</v>
      </c>
      <c r="D478" s="42" t="s">
        <v>5261</v>
      </c>
      <c r="E478" s="43">
        <v>3</v>
      </c>
      <c r="F478" s="43">
        <v>3</v>
      </c>
      <c r="G478" s="43">
        <v>0</v>
      </c>
      <c r="H478" s="43">
        <v>0</v>
      </c>
      <c r="I478" s="43">
        <v>0</v>
      </c>
      <c r="J478" s="43">
        <v>0</v>
      </c>
      <c r="K478" s="42" t="s">
        <v>9061</v>
      </c>
      <c r="L478" s="42" t="s">
        <v>14058</v>
      </c>
      <c r="M478" s="42" t="s">
        <v>13640</v>
      </c>
      <c r="N478" s="42" t="s">
        <v>3350</v>
      </c>
      <c r="O478" s="42" t="s">
        <v>13641</v>
      </c>
      <c r="P478" s="42" t="s">
        <v>13642</v>
      </c>
    </row>
    <row r="479" spans="1:16">
      <c r="A479" s="44" t="s">
        <v>6533</v>
      </c>
      <c r="B479" s="44" t="s">
        <v>6535</v>
      </c>
      <c r="C479" s="45"/>
      <c r="D479" s="44" t="s">
        <v>14059</v>
      </c>
      <c r="E479" s="45">
        <v>11</v>
      </c>
      <c r="F479" s="45">
        <v>11</v>
      </c>
      <c r="G479" s="45">
        <v>0</v>
      </c>
      <c r="H479" s="45">
        <v>0</v>
      </c>
      <c r="I479" s="45">
        <v>0</v>
      </c>
      <c r="J479" s="45">
        <v>11</v>
      </c>
      <c r="K479" s="44" t="s">
        <v>10167</v>
      </c>
      <c r="L479" s="44" t="s">
        <v>8590</v>
      </c>
      <c r="M479" s="44" t="s">
        <v>13640</v>
      </c>
      <c r="N479" s="44" t="s">
        <v>3362</v>
      </c>
      <c r="O479" s="44" t="s">
        <v>13641</v>
      </c>
      <c r="P479" s="44" t="s">
        <v>13646</v>
      </c>
    </row>
    <row r="480" spans="1:16">
      <c r="A480" s="42" t="s">
        <v>5250</v>
      </c>
      <c r="B480" s="42" t="s">
        <v>5252</v>
      </c>
      <c r="C480" s="42" t="s">
        <v>3366</v>
      </c>
      <c r="D480" s="42" t="s">
        <v>5251</v>
      </c>
      <c r="E480" s="43">
        <v>15</v>
      </c>
      <c r="F480" s="43">
        <v>15</v>
      </c>
      <c r="G480" s="43">
        <v>0</v>
      </c>
      <c r="H480" s="43">
        <v>0</v>
      </c>
      <c r="I480" s="43">
        <v>0</v>
      </c>
      <c r="J480" s="43">
        <v>0</v>
      </c>
      <c r="K480" s="42" t="s">
        <v>9061</v>
      </c>
      <c r="L480" s="42" t="s">
        <v>13602</v>
      </c>
      <c r="M480" s="42" t="s">
        <v>13640</v>
      </c>
      <c r="N480" s="42" t="s">
        <v>3350</v>
      </c>
      <c r="O480" s="42" t="s">
        <v>13641</v>
      </c>
      <c r="P480" s="42" t="s">
        <v>13642</v>
      </c>
    </row>
    <row r="481" spans="1:16">
      <c r="A481" s="44" t="s">
        <v>5280</v>
      </c>
      <c r="B481" s="44" t="s">
        <v>5282</v>
      </c>
      <c r="C481" s="44" t="s">
        <v>56</v>
      </c>
      <c r="D481" s="44" t="s">
        <v>14060</v>
      </c>
      <c r="E481" s="45">
        <v>4</v>
      </c>
      <c r="F481" s="45">
        <v>2</v>
      </c>
      <c r="G481" s="45">
        <v>2</v>
      </c>
      <c r="H481" s="45">
        <v>2</v>
      </c>
      <c r="I481" s="45">
        <v>0</v>
      </c>
      <c r="J481" s="45">
        <v>0</v>
      </c>
      <c r="K481" s="44" t="s">
        <v>9623</v>
      </c>
      <c r="L481" s="44" t="s">
        <v>9325</v>
      </c>
      <c r="M481" s="44" t="s">
        <v>13662</v>
      </c>
      <c r="N481" s="44" t="s">
        <v>3350</v>
      </c>
      <c r="O481" s="44" t="s">
        <v>13641</v>
      </c>
      <c r="P481" s="44" t="s">
        <v>13642</v>
      </c>
    </row>
    <row r="482" spans="1:16">
      <c r="A482" s="42" t="s">
        <v>5636</v>
      </c>
      <c r="B482" s="42" t="s">
        <v>5638</v>
      </c>
      <c r="C482" s="42" t="s">
        <v>3412</v>
      </c>
      <c r="D482" s="42" t="s">
        <v>5637</v>
      </c>
      <c r="E482" s="43">
        <v>1</v>
      </c>
      <c r="F482" s="43">
        <v>1</v>
      </c>
      <c r="G482" s="43">
        <v>0</v>
      </c>
      <c r="H482" s="43">
        <v>0</v>
      </c>
      <c r="I482" s="43">
        <v>0</v>
      </c>
      <c r="J482" s="43">
        <v>0</v>
      </c>
      <c r="K482" s="42" t="s">
        <v>9649</v>
      </c>
      <c r="L482" s="42" t="s">
        <v>9457</v>
      </c>
      <c r="M482" s="42" t="s">
        <v>13640</v>
      </c>
      <c r="N482" s="42" t="s">
        <v>3350</v>
      </c>
      <c r="O482" s="42" t="s">
        <v>13641</v>
      </c>
      <c r="P482" s="42" t="s">
        <v>13642</v>
      </c>
    </row>
    <row r="483" spans="1:16">
      <c r="A483" s="44" t="s">
        <v>5180</v>
      </c>
      <c r="B483" s="44" t="s">
        <v>5182</v>
      </c>
      <c r="C483" s="45"/>
      <c r="D483" s="44" t="s">
        <v>5181</v>
      </c>
      <c r="E483" s="45">
        <v>1</v>
      </c>
      <c r="F483" s="45">
        <v>1</v>
      </c>
      <c r="G483" s="45">
        <v>0</v>
      </c>
      <c r="H483" s="45">
        <v>0</v>
      </c>
      <c r="I483" s="45">
        <v>0</v>
      </c>
      <c r="J483" s="45">
        <v>1</v>
      </c>
      <c r="K483" s="44" t="s">
        <v>9145</v>
      </c>
      <c r="L483" s="44" t="s">
        <v>13602</v>
      </c>
      <c r="M483" s="44" t="s">
        <v>13640</v>
      </c>
      <c r="N483" s="44" t="s">
        <v>3350</v>
      </c>
      <c r="O483" s="44" t="s">
        <v>13641</v>
      </c>
      <c r="P483" s="44" t="s">
        <v>13646</v>
      </c>
    </row>
    <row r="484" spans="1:16">
      <c r="A484" s="42" t="s">
        <v>5315</v>
      </c>
      <c r="B484" s="42" t="s">
        <v>5317</v>
      </c>
      <c r="C484" s="43"/>
      <c r="D484" s="42" t="s">
        <v>14061</v>
      </c>
      <c r="E484" s="43">
        <v>8</v>
      </c>
      <c r="F484" s="43">
        <v>8</v>
      </c>
      <c r="G484" s="43">
        <v>0</v>
      </c>
      <c r="H484" s="43">
        <v>0</v>
      </c>
      <c r="I484" s="43">
        <v>0</v>
      </c>
      <c r="J484" s="43">
        <v>8</v>
      </c>
      <c r="K484" s="42" t="s">
        <v>13064</v>
      </c>
      <c r="L484" s="42" t="s">
        <v>14062</v>
      </c>
      <c r="M484" s="42" t="s">
        <v>13640</v>
      </c>
      <c r="N484" s="42" t="s">
        <v>3350</v>
      </c>
      <c r="O484" s="42" t="s">
        <v>13641</v>
      </c>
      <c r="P484" s="42" t="s">
        <v>13646</v>
      </c>
    </row>
    <row r="485" spans="1:16">
      <c r="A485" s="44" t="s">
        <v>5185</v>
      </c>
      <c r="B485" s="44" t="s">
        <v>5187</v>
      </c>
      <c r="C485" s="44" t="s">
        <v>118</v>
      </c>
      <c r="D485" s="44" t="s">
        <v>14063</v>
      </c>
      <c r="E485" s="45">
        <v>32</v>
      </c>
      <c r="F485" s="45">
        <v>3</v>
      </c>
      <c r="G485" s="45">
        <v>0</v>
      </c>
      <c r="H485" s="45">
        <v>0</v>
      </c>
      <c r="I485" s="45">
        <v>0</v>
      </c>
      <c r="J485" s="45">
        <v>0</v>
      </c>
      <c r="K485" s="44" t="s">
        <v>9145</v>
      </c>
      <c r="L485" s="44" t="s">
        <v>14064</v>
      </c>
      <c r="M485" s="44" t="s">
        <v>13640</v>
      </c>
      <c r="N485" s="44" t="s">
        <v>3350</v>
      </c>
      <c r="O485" s="44" t="s">
        <v>13641</v>
      </c>
      <c r="P485" s="44" t="s">
        <v>13642</v>
      </c>
    </row>
    <row r="486" spans="1:16">
      <c r="A486" s="42" t="s">
        <v>5335</v>
      </c>
      <c r="B486" s="42" t="s">
        <v>5337</v>
      </c>
      <c r="C486" s="43"/>
      <c r="D486" s="42" t="s">
        <v>14065</v>
      </c>
      <c r="E486" s="43">
        <v>1</v>
      </c>
      <c r="F486" s="43">
        <v>1</v>
      </c>
      <c r="G486" s="43">
        <v>0</v>
      </c>
      <c r="H486" s="43">
        <v>0</v>
      </c>
      <c r="I486" s="43">
        <v>0</v>
      </c>
      <c r="J486" s="43">
        <v>1</v>
      </c>
      <c r="K486" s="42" t="s">
        <v>13371</v>
      </c>
      <c r="L486" s="42" t="s">
        <v>9934</v>
      </c>
      <c r="M486" s="42" t="s">
        <v>13640</v>
      </c>
      <c r="N486" s="42" t="s">
        <v>3350</v>
      </c>
      <c r="O486" s="42" t="s">
        <v>13641</v>
      </c>
      <c r="P486" s="42" t="s">
        <v>13646</v>
      </c>
    </row>
    <row r="487" spans="1:16">
      <c r="A487" s="44" t="s">
        <v>5551</v>
      </c>
      <c r="B487" s="44" t="s">
        <v>5553</v>
      </c>
      <c r="C487" s="44" t="s">
        <v>3366</v>
      </c>
      <c r="D487" s="44" t="s">
        <v>14066</v>
      </c>
      <c r="E487" s="45">
        <v>16</v>
      </c>
      <c r="F487" s="45">
        <v>16</v>
      </c>
      <c r="G487" s="45">
        <v>4</v>
      </c>
      <c r="H487" s="45">
        <v>4</v>
      </c>
      <c r="I487" s="45">
        <v>0</v>
      </c>
      <c r="J487" s="45">
        <v>0</v>
      </c>
      <c r="K487" s="44" t="s">
        <v>9632</v>
      </c>
      <c r="L487" s="44" t="s">
        <v>9457</v>
      </c>
      <c r="M487" s="44" t="s">
        <v>13640</v>
      </c>
      <c r="N487" s="44" t="s">
        <v>3362</v>
      </c>
      <c r="O487" s="44" t="s">
        <v>13641</v>
      </c>
      <c r="P487" s="44" t="s">
        <v>13642</v>
      </c>
    </row>
    <row r="488" spans="1:16">
      <c r="A488" s="42" t="s">
        <v>5230</v>
      </c>
      <c r="B488" s="42" t="s">
        <v>5232</v>
      </c>
      <c r="C488" s="42" t="s">
        <v>51</v>
      </c>
      <c r="D488" s="42" t="s">
        <v>5231</v>
      </c>
      <c r="E488" s="43">
        <v>1</v>
      </c>
      <c r="F488" s="43">
        <v>1</v>
      </c>
      <c r="G488" s="43">
        <v>0</v>
      </c>
      <c r="H488" s="43">
        <v>0</v>
      </c>
      <c r="I488" s="43">
        <v>0</v>
      </c>
      <c r="J488" s="43">
        <v>0</v>
      </c>
      <c r="K488" s="42" t="s">
        <v>13137</v>
      </c>
      <c r="L488" s="42" t="s">
        <v>8768</v>
      </c>
      <c r="M488" s="42" t="s">
        <v>13640</v>
      </c>
      <c r="N488" s="42" t="s">
        <v>3350</v>
      </c>
      <c r="O488" s="42" t="s">
        <v>13641</v>
      </c>
      <c r="P488" s="42" t="s">
        <v>13642</v>
      </c>
    </row>
    <row r="489" spans="1:16">
      <c r="A489" s="44" t="s">
        <v>5295</v>
      </c>
      <c r="B489" s="44" t="s">
        <v>5297</v>
      </c>
      <c r="C489" s="44" t="s">
        <v>3345</v>
      </c>
      <c r="D489" s="44" t="s">
        <v>5296</v>
      </c>
      <c r="E489" s="45">
        <v>1</v>
      </c>
      <c r="F489" s="45">
        <v>1</v>
      </c>
      <c r="G489" s="45">
        <v>0</v>
      </c>
      <c r="H489" s="45">
        <v>0</v>
      </c>
      <c r="I489" s="45">
        <v>0</v>
      </c>
      <c r="J489" s="45">
        <v>0</v>
      </c>
      <c r="K489" s="44" t="s">
        <v>9168</v>
      </c>
      <c r="L489" s="44" t="s">
        <v>13602</v>
      </c>
      <c r="M489" s="44" t="s">
        <v>13640</v>
      </c>
      <c r="N489" s="44" t="s">
        <v>3350</v>
      </c>
      <c r="O489" s="44" t="s">
        <v>13641</v>
      </c>
      <c r="P489" s="44" t="s">
        <v>13642</v>
      </c>
    </row>
    <row r="490" spans="1:16">
      <c r="A490" s="42" t="s">
        <v>5270</v>
      </c>
      <c r="B490" s="42" t="s">
        <v>5272</v>
      </c>
      <c r="C490" s="42" t="s">
        <v>118</v>
      </c>
      <c r="D490" s="42" t="s">
        <v>5271</v>
      </c>
      <c r="E490" s="43">
        <v>6</v>
      </c>
      <c r="F490" s="43">
        <v>6</v>
      </c>
      <c r="G490" s="43">
        <v>0</v>
      </c>
      <c r="H490" s="43">
        <v>0</v>
      </c>
      <c r="I490" s="43">
        <v>0</v>
      </c>
      <c r="J490" s="43">
        <v>0</v>
      </c>
      <c r="K490" s="42" t="s">
        <v>9062</v>
      </c>
      <c r="L490" s="42" t="s">
        <v>9842</v>
      </c>
      <c r="M490" s="42" t="s">
        <v>13640</v>
      </c>
      <c r="N490" s="42" t="s">
        <v>3350</v>
      </c>
      <c r="O490" s="42" t="s">
        <v>13641</v>
      </c>
      <c r="P490" s="42" t="s">
        <v>13642</v>
      </c>
    </row>
    <row r="491" spans="1:16">
      <c r="A491" s="44" t="s">
        <v>5300</v>
      </c>
      <c r="B491" s="44" t="s">
        <v>5302</v>
      </c>
      <c r="C491" s="44" t="s">
        <v>3366</v>
      </c>
      <c r="D491" s="44" t="s">
        <v>14067</v>
      </c>
      <c r="E491" s="45">
        <v>33</v>
      </c>
      <c r="F491" s="45">
        <v>27</v>
      </c>
      <c r="G491" s="45">
        <v>0</v>
      </c>
      <c r="H491" s="45">
        <v>0</v>
      </c>
      <c r="I491" s="45">
        <v>0</v>
      </c>
      <c r="J491" s="45">
        <v>0</v>
      </c>
      <c r="K491" s="44" t="s">
        <v>13170</v>
      </c>
      <c r="L491" s="44" t="s">
        <v>14068</v>
      </c>
      <c r="M491" s="44" t="s">
        <v>13760</v>
      </c>
      <c r="N491" s="44" t="s">
        <v>3362</v>
      </c>
      <c r="O491" s="44" t="s">
        <v>13641</v>
      </c>
      <c r="P491" s="44" t="s">
        <v>13642</v>
      </c>
    </row>
    <row r="492" spans="1:16">
      <c r="A492" s="42" t="s">
        <v>5876</v>
      </c>
      <c r="B492" s="42" t="s">
        <v>5878</v>
      </c>
      <c r="C492" s="42" t="s">
        <v>3390</v>
      </c>
      <c r="D492" s="42" t="s">
        <v>14069</v>
      </c>
      <c r="E492" s="43">
        <v>2</v>
      </c>
      <c r="F492" s="43">
        <v>2</v>
      </c>
      <c r="G492" s="43">
        <v>0</v>
      </c>
      <c r="H492" s="43">
        <v>0</v>
      </c>
      <c r="I492" s="43">
        <v>0</v>
      </c>
      <c r="J492" s="43">
        <v>0</v>
      </c>
      <c r="K492" s="42" t="s">
        <v>9914</v>
      </c>
      <c r="L492" s="42" t="s">
        <v>9960</v>
      </c>
      <c r="M492" s="42" t="s">
        <v>13640</v>
      </c>
      <c r="N492" s="42" t="s">
        <v>3362</v>
      </c>
      <c r="O492" s="42" t="s">
        <v>13641</v>
      </c>
      <c r="P492" s="42" t="s">
        <v>13642</v>
      </c>
    </row>
    <row r="493" spans="1:16">
      <c r="A493" s="44" t="s">
        <v>5886</v>
      </c>
      <c r="B493" s="44" t="s">
        <v>5888</v>
      </c>
      <c r="C493" s="44" t="s">
        <v>56</v>
      </c>
      <c r="D493" s="44" t="s">
        <v>5887</v>
      </c>
      <c r="E493" s="45">
        <v>3</v>
      </c>
      <c r="F493" s="45">
        <v>3</v>
      </c>
      <c r="G493" s="45">
        <v>0</v>
      </c>
      <c r="H493" s="45">
        <v>0</v>
      </c>
      <c r="I493" s="45">
        <v>0</v>
      </c>
      <c r="J493" s="45">
        <v>0</v>
      </c>
      <c r="K493" s="44" t="s">
        <v>9914</v>
      </c>
      <c r="L493" s="44" t="s">
        <v>14070</v>
      </c>
      <c r="M493" s="44" t="s">
        <v>13654</v>
      </c>
      <c r="N493" s="44" t="s">
        <v>3350</v>
      </c>
      <c r="O493" s="44" t="s">
        <v>13641</v>
      </c>
      <c r="P493" s="44" t="s">
        <v>13642</v>
      </c>
    </row>
    <row r="494" spans="1:16">
      <c r="A494" s="42" t="s">
        <v>5621</v>
      </c>
      <c r="B494" s="42" t="s">
        <v>5623</v>
      </c>
      <c r="C494" s="42" t="s">
        <v>593</v>
      </c>
      <c r="D494" s="42" t="s">
        <v>5622</v>
      </c>
      <c r="E494" s="43">
        <v>2</v>
      </c>
      <c r="F494" s="43">
        <v>2</v>
      </c>
      <c r="G494" s="43">
        <v>1</v>
      </c>
      <c r="H494" s="43">
        <v>1</v>
      </c>
      <c r="I494" s="43">
        <v>0</v>
      </c>
      <c r="J494" s="43">
        <v>0</v>
      </c>
      <c r="K494" s="42" t="s">
        <v>9649</v>
      </c>
      <c r="L494" s="42" t="s">
        <v>9397</v>
      </c>
      <c r="M494" s="42" t="s">
        <v>13640</v>
      </c>
      <c r="N494" s="42" t="s">
        <v>3362</v>
      </c>
      <c r="O494" s="42" t="s">
        <v>13641</v>
      </c>
      <c r="P494" s="42" t="s">
        <v>13642</v>
      </c>
    </row>
    <row r="495" spans="1:16">
      <c r="A495" s="44" t="s">
        <v>5245</v>
      </c>
      <c r="B495" s="44" t="s">
        <v>5247</v>
      </c>
      <c r="C495" s="44" t="s">
        <v>118</v>
      </c>
      <c r="D495" s="44" t="s">
        <v>5246</v>
      </c>
      <c r="E495" s="45">
        <v>1</v>
      </c>
      <c r="F495" s="45">
        <v>1</v>
      </c>
      <c r="G495" s="45">
        <v>0</v>
      </c>
      <c r="H495" s="45">
        <v>0</v>
      </c>
      <c r="I495" s="45">
        <v>0</v>
      </c>
      <c r="J495" s="45">
        <v>0</v>
      </c>
      <c r="K495" s="44" t="s">
        <v>9061</v>
      </c>
      <c r="L495" s="44" t="s">
        <v>13602</v>
      </c>
      <c r="M495" s="44" t="s">
        <v>13640</v>
      </c>
      <c r="N495" s="44" t="s">
        <v>3350</v>
      </c>
      <c r="O495" s="44" t="s">
        <v>13641</v>
      </c>
      <c r="P495" s="44" t="s">
        <v>13642</v>
      </c>
    </row>
    <row r="496" spans="1:16">
      <c r="A496" s="42" t="s">
        <v>5310</v>
      </c>
      <c r="B496" s="42" t="s">
        <v>5312</v>
      </c>
      <c r="C496" s="42" t="s">
        <v>118</v>
      </c>
      <c r="D496" s="42" t="s">
        <v>5311</v>
      </c>
      <c r="E496" s="43">
        <v>1</v>
      </c>
      <c r="F496" s="43">
        <v>1</v>
      </c>
      <c r="G496" s="43">
        <v>0</v>
      </c>
      <c r="H496" s="43">
        <v>0</v>
      </c>
      <c r="I496" s="43">
        <v>0</v>
      </c>
      <c r="J496" s="43">
        <v>0</v>
      </c>
      <c r="K496" s="42" t="s">
        <v>13185</v>
      </c>
      <c r="L496" s="42" t="s">
        <v>13938</v>
      </c>
      <c r="M496" s="42" t="s">
        <v>13640</v>
      </c>
      <c r="N496" s="42" t="s">
        <v>3362</v>
      </c>
      <c r="O496" s="42" t="s">
        <v>13641</v>
      </c>
      <c r="P496" s="42" t="s">
        <v>13642</v>
      </c>
    </row>
    <row r="497" spans="1:16">
      <c r="A497" s="44" t="s">
        <v>6082</v>
      </c>
      <c r="B497" s="44" t="s">
        <v>6084</v>
      </c>
      <c r="C497" s="44" t="s">
        <v>3390</v>
      </c>
      <c r="D497" s="44" t="s">
        <v>6083</v>
      </c>
      <c r="E497" s="45">
        <v>1</v>
      </c>
      <c r="F497" s="45">
        <v>1</v>
      </c>
      <c r="G497" s="45">
        <v>0</v>
      </c>
      <c r="H497" s="45">
        <v>0</v>
      </c>
      <c r="I497" s="45">
        <v>0</v>
      </c>
      <c r="J497" s="45">
        <v>0</v>
      </c>
      <c r="K497" s="44" t="s">
        <v>12977</v>
      </c>
      <c r="L497" s="44" t="s">
        <v>8917</v>
      </c>
      <c r="M497" s="44" t="s">
        <v>13640</v>
      </c>
      <c r="N497" s="44" t="s">
        <v>3350</v>
      </c>
      <c r="O497" s="44" t="s">
        <v>13641</v>
      </c>
      <c r="P497" s="44" t="s">
        <v>13642</v>
      </c>
    </row>
    <row r="498" spans="1:16">
      <c r="A498" s="42" t="s">
        <v>6016</v>
      </c>
      <c r="B498" s="42" t="s">
        <v>6018</v>
      </c>
      <c r="C498" s="42" t="s">
        <v>593</v>
      </c>
      <c r="D498" s="42" t="s">
        <v>14071</v>
      </c>
      <c r="E498" s="43">
        <v>12</v>
      </c>
      <c r="F498" s="43">
        <v>9</v>
      </c>
      <c r="G498" s="43">
        <v>1</v>
      </c>
      <c r="H498" s="43">
        <v>1</v>
      </c>
      <c r="I498" s="43">
        <v>0</v>
      </c>
      <c r="J498" s="43">
        <v>0</v>
      </c>
      <c r="K498" s="42" t="s">
        <v>9655</v>
      </c>
      <c r="L498" s="42" t="s">
        <v>14072</v>
      </c>
      <c r="M498" s="42" t="s">
        <v>13640</v>
      </c>
      <c r="N498" s="42" t="s">
        <v>3362</v>
      </c>
      <c r="O498" s="42" t="s">
        <v>13641</v>
      </c>
      <c r="P498" s="42" t="s">
        <v>13642</v>
      </c>
    </row>
    <row r="499" spans="1:16">
      <c r="A499" s="44" t="s">
        <v>5440</v>
      </c>
      <c r="B499" s="44" t="s">
        <v>5442</v>
      </c>
      <c r="C499" s="44" t="s">
        <v>51</v>
      </c>
      <c r="D499" s="44" t="s">
        <v>5441</v>
      </c>
      <c r="E499" s="45">
        <v>1</v>
      </c>
      <c r="F499" s="45">
        <v>1</v>
      </c>
      <c r="G499" s="45">
        <v>0</v>
      </c>
      <c r="H499" s="45">
        <v>0</v>
      </c>
      <c r="I499" s="45">
        <v>0</v>
      </c>
      <c r="J499" s="45">
        <v>0</v>
      </c>
      <c r="K499" s="44" t="s">
        <v>12864</v>
      </c>
      <c r="L499" s="44" t="s">
        <v>9587</v>
      </c>
      <c r="M499" s="44" t="s">
        <v>13640</v>
      </c>
      <c r="N499" s="44" t="s">
        <v>3350</v>
      </c>
      <c r="O499" s="44" t="s">
        <v>13641</v>
      </c>
      <c r="P499" s="44" t="s">
        <v>13642</v>
      </c>
    </row>
    <row r="500" spans="1:16">
      <c r="A500" s="42" t="s">
        <v>6006</v>
      </c>
      <c r="B500" s="42" t="s">
        <v>6008</v>
      </c>
      <c r="C500" s="42" t="s">
        <v>3390</v>
      </c>
      <c r="D500" s="42" t="s">
        <v>14073</v>
      </c>
      <c r="E500" s="43">
        <v>6</v>
      </c>
      <c r="F500" s="43">
        <v>6</v>
      </c>
      <c r="G500" s="43">
        <v>0</v>
      </c>
      <c r="H500" s="43">
        <v>0</v>
      </c>
      <c r="I500" s="43">
        <v>0</v>
      </c>
      <c r="J500" s="43">
        <v>0</v>
      </c>
      <c r="K500" s="42" t="s">
        <v>13369</v>
      </c>
      <c r="L500" s="42" t="s">
        <v>14074</v>
      </c>
      <c r="M500" s="42" t="s">
        <v>13640</v>
      </c>
      <c r="N500" s="42" t="s">
        <v>3350</v>
      </c>
      <c r="O500" s="42" t="s">
        <v>13641</v>
      </c>
      <c r="P500" s="42" t="s">
        <v>13642</v>
      </c>
    </row>
    <row r="501" spans="1:16">
      <c r="A501" s="44" t="s">
        <v>5486</v>
      </c>
      <c r="B501" s="44" t="s">
        <v>5488</v>
      </c>
      <c r="C501" s="44" t="s">
        <v>3366</v>
      </c>
      <c r="D501" s="44" t="s">
        <v>14075</v>
      </c>
      <c r="E501" s="45">
        <v>24</v>
      </c>
      <c r="F501" s="45">
        <v>24</v>
      </c>
      <c r="G501" s="45">
        <v>0</v>
      </c>
      <c r="H501" s="45">
        <v>0</v>
      </c>
      <c r="I501" s="45">
        <v>0</v>
      </c>
      <c r="J501" s="45">
        <v>0</v>
      </c>
      <c r="K501" s="44" t="s">
        <v>9119</v>
      </c>
      <c r="L501" s="44" t="s">
        <v>13203</v>
      </c>
      <c r="M501" s="44" t="s">
        <v>13640</v>
      </c>
      <c r="N501" s="44" t="s">
        <v>3362</v>
      </c>
      <c r="O501" s="44" t="s">
        <v>13641</v>
      </c>
      <c r="P501" s="44" t="s">
        <v>13642</v>
      </c>
    </row>
    <row r="502" spans="1:16">
      <c r="A502" s="42" t="s">
        <v>5736</v>
      </c>
      <c r="B502" s="42" t="s">
        <v>5738</v>
      </c>
      <c r="C502" s="43"/>
      <c r="D502" s="42" t="s">
        <v>14076</v>
      </c>
      <c r="E502" s="43">
        <v>4</v>
      </c>
      <c r="F502" s="43">
        <v>4</v>
      </c>
      <c r="G502" s="43">
        <v>0</v>
      </c>
      <c r="H502" s="43">
        <v>0</v>
      </c>
      <c r="I502" s="43">
        <v>0</v>
      </c>
      <c r="J502" s="43">
        <v>4</v>
      </c>
      <c r="K502" s="42" t="s">
        <v>13360</v>
      </c>
      <c r="L502" s="42" t="s">
        <v>14077</v>
      </c>
      <c r="M502" s="42" t="s">
        <v>13640</v>
      </c>
      <c r="N502" s="42" t="s">
        <v>3350</v>
      </c>
      <c r="O502" s="42" t="s">
        <v>13641</v>
      </c>
      <c r="P502" s="42" t="s">
        <v>13646</v>
      </c>
    </row>
    <row r="503" spans="1:16">
      <c r="A503" s="44" t="s">
        <v>5616</v>
      </c>
      <c r="B503" s="44" t="s">
        <v>5618</v>
      </c>
      <c r="C503" s="44" t="s">
        <v>3390</v>
      </c>
      <c r="D503" s="44" t="s">
        <v>14078</v>
      </c>
      <c r="E503" s="45">
        <v>1</v>
      </c>
      <c r="F503" s="45">
        <v>1</v>
      </c>
      <c r="G503" s="45">
        <v>0</v>
      </c>
      <c r="H503" s="45">
        <v>0</v>
      </c>
      <c r="I503" s="45">
        <v>0</v>
      </c>
      <c r="J503" s="45">
        <v>0</v>
      </c>
      <c r="K503" s="44" t="s">
        <v>13160</v>
      </c>
      <c r="L503" s="44" t="s">
        <v>9457</v>
      </c>
      <c r="M503" s="44" t="s">
        <v>13640</v>
      </c>
      <c r="N503" s="44" t="s">
        <v>3350</v>
      </c>
      <c r="O503" s="44" t="s">
        <v>13641</v>
      </c>
      <c r="P503" s="44" t="s">
        <v>13642</v>
      </c>
    </row>
    <row r="504" spans="1:16">
      <c r="A504" s="42" t="s">
        <v>5395</v>
      </c>
      <c r="B504" s="42" t="s">
        <v>5397</v>
      </c>
      <c r="C504" s="42" t="s">
        <v>3390</v>
      </c>
      <c r="D504" s="42" t="s">
        <v>14079</v>
      </c>
      <c r="E504" s="43">
        <v>34</v>
      </c>
      <c r="F504" s="43">
        <v>34</v>
      </c>
      <c r="G504" s="43">
        <v>8</v>
      </c>
      <c r="H504" s="43">
        <v>8</v>
      </c>
      <c r="I504" s="43">
        <v>0</v>
      </c>
      <c r="J504" s="43">
        <v>0</v>
      </c>
      <c r="K504" s="42" t="s">
        <v>9592</v>
      </c>
      <c r="L504" s="42" t="s">
        <v>14080</v>
      </c>
      <c r="M504" s="42" t="s">
        <v>13640</v>
      </c>
      <c r="N504" s="42" t="s">
        <v>3350</v>
      </c>
      <c r="O504" s="42" t="s">
        <v>13641</v>
      </c>
      <c r="P504" s="42" t="s">
        <v>13642</v>
      </c>
    </row>
    <row r="505" spans="1:16">
      <c r="A505" s="44" t="s">
        <v>5686</v>
      </c>
      <c r="B505" s="44" t="s">
        <v>5688</v>
      </c>
      <c r="C505" s="44" t="s">
        <v>51</v>
      </c>
      <c r="D505" s="44" t="s">
        <v>5687</v>
      </c>
      <c r="E505" s="45">
        <v>3</v>
      </c>
      <c r="F505" s="45">
        <v>3</v>
      </c>
      <c r="G505" s="45">
        <v>0</v>
      </c>
      <c r="H505" s="45">
        <v>0</v>
      </c>
      <c r="I505" s="45">
        <v>0</v>
      </c>
      <c r="J505" s="45">
        <v>0</v>
      </c>
      <c r="K505" s="44" t="s">
        <v>13388</v>
      </c>
      <c r="L505" s="44" t="s">
        <v>14081</v>
      </c>
      <c r="M505" s="44" t="s">
        <v>13662</v>
      </c>
      <c r="N505" s="44" t="s">
        <v>3362</v>
      </c>
      <c r="O505" s="44" t="s">
        <v>13641</v>
      </c>
      <c r="P505" s="44" t="s">
        <v>13642</v>
      </c>
    </row>
    <row r="506" spans="1:16">
      <c r="A506" s="42" t="s">
        <v>5746</v>
      </c>
      <c r="B506" s="42" t="s">
        <v>5748</v>
      </c>
      <c r="C506" s="42" t="s">
        <v>3390</v>
      </c>
      <c r="D506" s="42" t="s">
        <v>14082</v>
      </c>
      <c r="E506" s="43">
        <v>53</v>
      </c>
      <c r="F506" s="43">
        <v>53</v>
      </c>
      <c r="G506" s="43">
        <v>13</v>
      </c>
      <c r="H506" s="43">
        <v>13</v>
      </c>
      <c r="I506" s="43">
        <v>0</v>
      </c>
      <c r="J506" s="43">
        <v>0</v>
      </c>
      <c r="K506" s="42" t="s">
        <v>8967</v>
      </c>
      <c r="L506" s="42" t="s">
        <v>9699</v>
      </c>
      <c r="M506" s="42" t="s">
        <v>13640</v>
      </c>
      <c r="N506" s="42" t="s">
        <v>3350</v>
      </c>
      <c r="O506" s="42" t="s">
        <v>13641</v>
      </c>
      <c r="P506" s="42" t="s">
        <v>13642</v>
      </c>
    </row>
    <row r="507" spans="1:16">
      <c r="A507" s="44" t="s">
        <v>5320</v>
      </c>
      <c r="B507" s="44" t="s">
        <v>5322</v>
      </c>
      <c r="C507" s="44" t="s">
        <v>118</v>
      </c>
      <c r="D507" s="44" t="s">
        <v>5321</v>
      </c>
      <c r="E507" s="45">
        <v>1</v>
      </c>
      <c r="F507" s="45">
        <v>1</v>
      </c>
      <c r="G507" s="45">
        <v>0</v>
      </c>
      <c r="H507" s="45">
        <v>0</v>
      </c>
      <c r="I507" s="45">
        <v>0</v>
      </c>
      <c r="J507" s="45">
        <v>0</v>
      </c>
      <c r="K507" s="44" t="s">
        <v>13185</v>
      </c>
      <c r="L507" s="44" t="s">
        <v>13938</v>
      </c>
      <c r="M507" s="44" t="s">
        <v>13640</v>
      </c>
      <c r="N507" s="44" t="s">
        <v>3350</v>
      </c>
      <c r="O507" s="44" t="s">
        <v>13641</v>
      </c>
      <c r="P507" s="44" t="s">
        <v>13642</v>
      </c>
    </row>
    <row r="508" spans="1:16">
      <c r="A508" s="42" t="s">
        <v>5400</v>
      </c>
      <c r="B508" s="42" t="s">
        <v>5402</v>
      </c>
      <c r="C508" s="42" t="s">
        <v>3412</v>
      </c>
      <c r="D508" s="42" t="s">
        <v>5401</v>
      </c>
      <c r="E508" s="43">
        <v>1</v>
      </c>
      <c r="F508" s="43">
        <v>1</v>
      </c>
      <c r="G508" s="43">
        <v>0</v>
      </c>
      <c r="H508" s="43">
        <v>0</v>
      </c>
      <c r="I508" s="43">
        <v>0</v>
      </c>
      <c r="J508" s="43">
        <v>0</v>
      </c>
      <c r="K508" s="42" t="s">
        <v>9592</v>
      </c>
      <c r="L508" s="42" t="s">
        <v>8962</v>
      </c>
      <c r="M508" s="42" t="s">
        <v>13640</v>
      </c>
      <c r="N508" s="42" t="s">
        <v>3350</v>
      </c>
      <c r="O508" s="42" t="s">
        <v>13641</v>
      </c>
      <c r="P508" s="42" t="s">
        <v>13642</v>
      </c>
    </row>
    <row r="509" spans="1:16">
      <c r="A509" s="44" t="s">
        <v>5761</v>
      </c>
      <c r="B509" s="44" t="s">
        <v>5763</v>
      </c>
      <c r="C509" s="44" t="s">
        <v>56</v>
      </c>
      <c r="D509" s="44" t="s">
        <v>5762</v>
      </c>
      <c r="E509" s="45">
        <v>2</v>
      </c>
      <c r="F509" s="45">
        <v>2</v>
      </c>
      <c r="G509" s="45">
        <v>0</v>
      </c>
      <c r="H509" s="45">
        <v>0</v>
      </c>
      <c r="I509" s="45">
        <v>0</v>
      </c>
      <c r="J509" s="45">
        <v>0</v>
      </c>
      <c r="K509" s="44" t="s">
        <v>12790</v>
      </c>
      <c r="L509" s="44" t="s">
        <v>14083</v>
      </c>
      <c r="M509" s="44" t="s">
        <v>13654</v>
      </c>
      <c r="N509" s="44" t="s">
        <v>3350</v>
      </c>
      <c r="O509" s="44" t="s">
        <v>13641</v>
      </c>
      <c r="P509" s="44" t="s">
        <v>13642</v>
      </c>
    </row>
    <row r="510" spans="1:16">
      <c r="A510" s="42" t="s">
        <v>5405</v>
      </c>
      <c r="B510" s="42" t="s">
        <v>5407</v>
      </c>
      <c r="C510" s="42" t="s">
        <v>3366</v>
      </c>
      <c r="D510" s="42" t="s">
        <v>14084</v>
      </c>
      <c r="E510" s="43">
        <v>18</v>
      </c>
      <c r="F510" s="43">
        <v>15</v>
      </c>
      <c r="G510" s="43">
        <v>3</v>
      </c>
      <c r="H510" s="43">
        <v>3</v>
      </c>
      <c r="I510" s="43">
        <v>0</v>
      </c>
      <c r="J510" s="43">
        <v>0</v>
      </c>
      <c r="K510" s="42" t="s">
        <v>9592</v>
      </c>
      <c r="L510" s="42" t="s">
        <v>9760</v>
      </c>
      <c r="M510" s="42" t="s">
        <v>13640</v>
      </c>
      <c r="N510" s="42" t="s">
        <v>3362</v>
      </c>
      <c r="O510" s="42" t="s">
        <v>13641</v>
      </c>
      <c r="P510" s="42" t="s">
        <v>13642</v>
      </c>
    </row>
    <row r="511" spans="1:16">
      <c r="A511" s="44" t="s">
        <v>5491</v>
      </c>
      <c r="B511" s="44" t="s">
        <v>5493</v>
      </c>
      <c r="C511" s="44" t="s">
        <v>3366</v>
      </c>
      <c r="D511" s="44" t="s">
        <v>14085</v>
      </c>
      <c r="E511" s="45">
        <v>34</v>
      </c>
      <c r="F511" s="45">
        <v>27</v>
      </c>
      <c r="G511" s="45">
        <v>6</v>
      </c>
      <c r="H511" s="45">
        <v>6</v>
      </c>
      <c r="I511" s="45">
        <v>0</v>
      </c>
      <c r="J511" s="45">
        <v>0</v>
      </c>
      <c r="K511" s="44" t="s">
        <v>9776</v>
      </c>
      <c r="L511" s="44" t="s">
        <v>9777</v>
      </c>
      <c r="M511" s="44" t="s">
        <v>13640</v>
      </c>
      <c r="N511" s="44" t="s">
        <v>3350</v>
      </c>
      <c r="O511" s="44" t="s">
        <v>13641</v>
      </c>
      <c r="P511" s="44" t="s">
        <v>13642</v>
      </c>
    </row>
    <row r="512" spans="1:16">
      <c r="A512" s="42" t="s">
        <v>6890</v>
      </c>
      <c r="B512" s="42" t="s">
        <v>6892</v>
      </c>
      <c r="C512" s="42" t="s">
        <v>56</v>
      </c>
      <c r="D512" s="42" t="s">
        <v>14086</v>
      </c>
      <c r="E512" s="43">
        <v>38</v>
      </c>
      <c r="F512" s="43">
        <v>30</v>
      </c>
      <c r="G512" s="43">
        <v>8</v>
      </c>
      <c r="H512" s="43">
        <v>7</v>
      </c>
      <c r="I512" s="43">
        <v>1</v>
      </c>
      <c r="J512" s="43">
        <v>0</v>
      </c>
      <c r="K512" s="42" t="s">
        <v>9806</v>
      </c>
      <c r="L512" s="42" t="s">
        <v>14087</v>
      </c>
      <c r="M512" s="42" t="s">
        <v>13760</v>
      </c>
      <c r="N512" s="42" t="s">
        <v>3350</v>
      </c>
      <c r="O512" s="42" t="s">
        <v>13641</v>
      </c>
      <c r="P512" s="42" t="s">
        <v>13643</v>
      </c>
    </row>
    <row r="513" spans="1:16">
      <c r="A513" s="44" t="s">
        <v>5345</v>
      </c>
      <c r="B513" s="44" t="s">
        <v>5347</v>
      </c>
      <c r="C513" s="44" t="s">
        <v>118</v>
      </c>
      <c r="D513" s="44" t="s">
        <v>14088</v>
      </c>
      <c r="E513" s="45">
        <v>9</v>
      </c>
      <c r="F513" s="45">
        <v>5</v>
      </c>
      <c r="G513" s="45">
        <v>4</v>
      </c>
      <c r="H513" s="45">
        <v>4</v>
      </c>
      <c r="I513" s="45">
        <v>0</v>
      </c>
      <c r="J513" s="45">
        <v>0</v>
      </c>
      <c r="K513" s="44" t="s">
        <v>9842</v>
      </c>
      <c r="L513" s="44" t="s">
        <v>14089</v>
      </c>
      <c r="M513" s="44" t="s">
        <v>13760</v>
      </c>
      <c r="N513" s="44" t="s">
        <v>3350</v>
      </c>
      <c r="O513" s="44" t="s">
        <v>13641</v>
      </c>
      <c r="P513" s="44" t="s">
        <v>13642</v>
      </c>
    </row>
    <row r="514" spans="1:16">
      <c r="A514" s="42" t="s">
        <v>6260</v>
      </c>
      <c r="B514" s="42" t="s">
        <v>6262</v>
      </c>
      <c r="C514" s="43"/>
      <c r="D514" s="42" t="s">
        <v>14090</v>
      </c>
      <c r="E514" s="43">
        <v>6</v>
      </c>
      <c r="F514" s="43">
        <v>6</v>
      </c>
      <c r="G514" s="43">
        <v>0</v>
      </c>
      <c r="H514" s="43">
        <v>0</v>
      </c>
      <c r="I514" s="43">
        <v>0</v>
      </c>
      <c r="J514" s="43">
        <v>6</v>
      </c>
      <c r="K514" s="42" t="s">
        <v>13648</v>
      </c>
      <c r="L514" s="42" t="s">
        <v>14091</v>
      </c>
      <c r="M514" s="42" t="s">
        <v>13640</v>
      </c>
      <c r="N514" s="42" t="s">
        <v>3362</v>
      </c>
      <c r="O514" s="42" t="s">
        <v>13641</v>
      </c>
      <c r="P514" s="42" t="s">
        <v>13646</v>
      </c>
    </row>
    <row r="515" spans="1:16">
      <c r="A515" s="44" t="s">
        <v>5450</v>
      </c>
      <c r="B515" s="44" t="s">
        <v>5452</v>
      </c>
      <c r="C515" s="44" t="s">
        <v>51</v>
      </c>
      <c r="D515" s="44" t="s">
        <v>5451</v>
      </c>
      <c r="E515" s="45">
        <v>2</v>
      </c>
      <c r="F515" s="45">
        <v>2</v>
      </c>
      <c r="G515" s="45">
        <v>0</v>
      </c>
      <c r="H515" s="45">
        <v>0</v>
      </c>
      <c r="I515" s="45">
        <v>0</v>
      </c>
      <c r="J515" s="45">
        <v>0</v>
      </c>
      <c r="K515" s="44" t="s">
        <v>9085</v>
      </c>
      <c r="L515" s="44" t="s">
        <v>14092</v>
      </c>
      <c r="M515" s="44" t="s">
        <v>13662</v>
      </c>
      <c r="N515" s="44" t="s">
        <v>3350</v>
      </c>
      <c r="O515" s="44" t="s">
        <v>13641</v>
      </c>
      <c r="P515" s="44" t="s">
        <v>13642</v>
      </c>
    </row>
    <row r="516" spans="1:16">
      <c r="A516" s="42" t="s">
        <v>5460</v>
      </c>
      <c r="B516" s="42" t="s">
        <v>5462</v>
      </c>
      <c r="C516" s="42" t="s">
        <v>3366</v>
      </c>
      <c r="D516" s="42" t="s">
        <v>14093</v>
      </c>
      <c r="E516" s="43">
        <v>2</v>
      </c>
      <c r="F516" s="43">
        <v>2</v>
      </c>
      <c r="G516" s="43">
        <v>0</v>
      </c>
      <c r="H516" s="43">
        <v>0</v>
      </c>
      <c r="I516" s="43">
        <v>0</v>
      </c>
      <c r="J516" s="43">
        <v>0</v>
      </c>
      <c r="K516" s="42" t="s">
        <v>8752</v>
      </c>
      <c r="L516" s="42" t="s">
        <v>12847</v>
      </c>
      <c r="M516" s="42" t="s">
        <v>13640</v>
      </c>
      <c r="N516" s="42" t="s">
        <v>3350</v>
      </c>
      <c r="O516" s="42" t="s">
        <v>13641</v>
      </c>
      <c r="P516" s="42" t="s">
        <v>13642</v>
      </c>
    </row>
    <row r="517" spans="1:16">
      <c r="A517" s="44" t="s">
        <v>6051</v>
      </c>
      <c r="B517" s="44" t="s">
        <v>6053</v>
      </c>
      <c r="C517" s="44" t="s">
        <v>56</v>
      </c>
      <c r="D517" s="44" t="s">
        <v>6052</v>
      </c>
      <c r="E517" s="45">
        <v>16</v>
      </c>
      <c r="F517" s="45">
        <v>16</v>
      </c>
      <c r="G517" s="45">
        <v>0</v>
      </c>
      <c r="H517" s="45">
        <v>0</v>
      </c>
      <c r="I517" s="45">
        <v>0</v>
      </c>
      <c r="J517" s="45">
        <v>0</v>
      </c>
      <c r="K517" s="44" t="s">
        <v>13435</v>
      </c>
      <c r="L517" s="44" t="s">
        <v>8917</v>
      </c>
      <c r="M517" s="44" t="s">
        <v>13640</v>
      </c>
      <c r="N517" s="44" t="s">
        <v>3350</v>
      </c>
      <c r="O517" s="44" t="s">
        <v>13641</v>
      </c>
      <c r="P517" s="44" t="s">
        <v>13642</v>
      </c>
    </row>
    <row r="518" spans="1:16">
      <c r="A518" s="42" t="s">
        <v>5375</v>
      </c>
      <c r="B518" s="42" t="s">
        <v>5377</v>
      </c>
      <c r="C518" s="42" t="s">
        <v>118</v>
      </c>
      <c r="D518" s="42" t="s">
        <v>5376</v>
      </c>
      <c r="E518" s="43">
        <v>2</v>
      </c>
      <c r="F518" s="43">
        <v>2</v>
      </c>
      <c r="G518" s="43">
        <v>0</v>
      </c>
      <c r="H518" s="43">
        <v>0</v>
      </c>
      <c r="I518" s="43">
        <v>0</v>
      </c>
      <c r="J518" s="43">
        <v>0</v>
      </c>
      <c r="K518" s="42" t="s">
        <v>13144</v>
      </c>
      <c r="L518" s="42" t="s">
        <v>8962</v>
      </c>
      <c r="M518" s="42" t="s">
        <v>13640</v>
      </c>
      <c r="N518" s="42" t="s">
        <v>3350</v>
      </c>
      <c r="O518" s="42" t="s">
        <v>13641</v>
      </c>
      <c r="P518" s="42" t="s">
        <v>13642</v>
      </c>
    </row>
    <row r="519" spans="1:16">
      <c r="A519" s="44" t="s">
        <v>6613</v>
      </c>
      <c r="B519" s="44" t="s">
        <v>6615</v>
      </c>
      <c r="C519" s="44" t="s">
        <v>51</v>
      </c>
      <c r="D519" s="44" t="s">
        <v>6614</v>
      </c>
      <c r="E519" s="45">
        <v>1</v>
      </c>
      <c r="F519" s="45">
        <v>1</v>
      </c>
      <c r="G519" s="45">
        <v>0</v>
      </c>
      <c r="H519" s="45">
        <v>0</v>
      </c>
      <c r="I519" s="45">
        <v>0</v>
      </c>
      <c r="J519" s="45">
        <v>0</v>
      </c>
      <c r="K519" s="44" t="s">
        <v>9760</v>
      </c>
      <c r="L519" s="44" t="s">
        <v>8590</v>
      </c>
      <c r="M519" s="44" t="s">
        <v>13640</v>
      </c>
      <c r="N519" s="44" t="s">
        <v>3362</v>
      </c>
      <c r="O519" s="44" t="s">
        <v>13641</v>
      </c>
      <c r="P519" s="44" t="s">
        <v>13642</v>
      </c>
    </row>
    <row r="520" spans="1:16">
      <c r="A520" s="42" t="s">
        <v>5511</v>
      </c>
      <c r="B520" s="42" t="s">
        <v>5513</v>
      </c>
      <c r="C520" s="42" t="s">
        <v>3366</v>
      </c>
      <c r="D520" s="42" t="s">
        <v>5512</v>
      </c>
      <c r="E520" s="43">
        <v>34</v>
      </c>
      <c r="F520" s="43">
        <v>34</v>
      </c>
      <c r="G520" s="43">
        <v>0</v>
      </c>
      <c r="H520" s="43">
        <v>0</v>
      </c>
      <c r="I520" s="43">
        <v>0</v>
      </c>
      <c r="J520" s="43">
        <v>0</v>
      </c>
      <c r="K520" s="42" t="s">
        <v>9075</v>
      </c>
      <c r="L520" s="42" t="s">
        <v>10145</v>
      </c>
      <c r="M520" s="42" t="s">
        <v>13662</v>
      </c>
      <c r="N520" s="42" t="s">
        <v>3350</v>
      </c>
      <c r="O520" s="42" t="s">
        <v>13641</v>
      </c>
      <c r="P520" s="42" t="s">
        <v>13642</v>
      </c>
    </row>
    <row r="521" spans="1:16">
      <c r="A521" s="44" t="s">
        <v>5425</v>
      </c>
      <c r="B521" s="44" t="s">
        <v>5427</v>
      </c>
      <c r="C521" s="44" t="s">
        <v>3412</v>
      </c>
      <c r="D521" s="44" t="s">
        <v>5426</v>
      </c>
      <c r="E521" s="45">
        <v>1</v>
      </c>
      <c r="F521" s="45">
        <v>1</v>
      </c>
      <c r="G521" s="45">
        <v>0</v>
      </c>
      <c r="H521" s="45">
        <v>0</v>
      </c>
      <c r="I521" s="45">
        <v>0</v>
      </c>
      <c r="J521" s="45">
        <v>0</v>
      </c>
      <c r="K521" s="44" t="s">
        <v>9592</v>
      </c>
      <c r="L521" s="44" t="s">
        <v>8962</v>
      </c>
      <c r="M521" s="44" t="s">
        <v>13640</v>
      </c>
      <c r="N521" s="44" t="s">
        <v>3350</v>
      </c>
      <c r="O521" s="44" t="s">
        <v>13641</v>
      </c>
      <c r="P521" s="44" t="s">
        <v>13642</v>
      </c>
    </row>
    <row r="522" spans="1:16">
      <c r="A522" s="42" t="s">
        <v>5626</v>
      </c>
      <c r="B522" s="42" t="s">
        <v>5628</v>
      </c>
      <c r="C522" s="42" t="s">
        <v>3366</v>
      </c>
      <c r="D522" s="42" t="s">
        <v>5627</v>
      </c>
      <c r="E522" s="43">
        <v>1</v>
      </c>
      <c r="F522" s="43">
        <v>1</v>
      </c>
      <c r="G522" s="43">
        <v>0</v>
      </c>
      <c r="H522" s="43">
        <v>0</v>
      </c>
      <c r="I522" s="43">
        <v>0</v>
      </c>
      <c r="J522" s="43">
        <v>0</v>
      </c>
      <c r="K522" s="42" t="s">
        <v>9649</v>
      </c>
      <c r="L522" s="42" t="s">
        <v>9928</v>
      </c>
      <c r="M522" s="42" t="s">
        <v>13640</v>
      </c>
      <c r="N522" s="42" t="s">
        <v>3362</v>
      </c>
      <c r="O522" s="42" t="s">
        <v>13641</v>
      </c>
      <c r="P522" s="42" t="s">
        <v>13642</v>
      </c>
    </row>
    <row r="523" spans="1:16">
      <c r="A523" s="44" t="s">
        <v>5430</v>
      </c>
      <c r="B523" s="44" t="s">
        <v>5432</v>
      </c>
      <c r="C523" s="44" t="s">
        <v>3390</v>
      </c>
      <c r="D523" s="44" t="s">
        <v>14094</v>
      </c>
      <c r="E523" s="45">
        <v>2</v>
      </c>
      <c r="F523" s="45">
        <v>2</v>
      </c>
      <c r="G523" s="45">
        <v>0</v>
      </c>
      <c r="H523" s="45">
        <v>0</v>
      </c>
      <c r="I523" s="45">
        <v>0</v>
      </c>
      <c r="J523" s="45">
        <v>0</v>
      </c>
      <c r="K523" s="44" t="s">
        <v>14095</v>
      </c>
      <c r="L523" s="44" t="s">
        <v>13160</v>
      </c>
      <c r="M523" s="44" t="s">
        <v>13640</v>
      </c>
      <c r="N523" s="44" t="s">
        <v>3362</v>
      </c>
      <c r="O523" s="44" t="s">
        <v>13641</v>
      </c>
      <c r="P523" s="44" t="s">
        <v>13642</v>
      </c>
    </row>
    <row r="524" spans="1:16">
      <c r="A524" s="42" t="s">
        <v>5911</v>
      </c>
      <c r="B524" s="42" t="s">
        <v>5913</v>
      </c>
      <c r="C524" s="42" t="s">
        <v>3390</v>
      </c>
      <c r="D524" s="42" t="s">
        <v>14096</v>
      </c>
      <c r="E524" s="43">
        <v>2</v>
      </c>
      <c r="F524" s="43">
        <v>2</v>
      </c>
      <c r="G524" s="43">
        <v>0</v>
      </c>
      <c r="H524" s="43">
        <v>0</v>
      </c>
      <c r="I524" s="43">
        <v>0</v>
      </c>
      <c r="J524" s="43">
        <v>0</v>
      </c>
      <c r="K524" s="42" t="s">
        <v>12776</v>
      </c>
      <c r="L524" s="42" t="s">
        <v>14097</v>
      </c>
      <c r="M524" s="42" t="s">
        <v>13654</v>
      </c>
      <c r="N524" s="42" t="s">
        <v>3362</v>
      </c>
      <c r="O524" s="42" t="s">
        <v>13641</v>
      </c>
      <c r="P524" s="42" t="s">
        <v>13642</v>
      </c>
    </row>
    <row r="525" spans="1:16">
      <c r="A525" s="44" t="s">
        <v>5821</v>
      </c>
      <c r="B525" s="44" t="s">
        <v>5823</v>
      </c>
      <c r="C525" s="44" t="s">
        <v>3345</v>
      </c>
      <c r="D525" s="44" t="s">
        <v>5822</v>
      </c>
      <c r="E525" s="45">
        <v>4</v>
      </c>
      <c r="F525" s="45">
        <v>4</v>
      </c>
      <c r="G525" s="45">
        <v>0</v>
      </c>
      <c r="H525" s="45">
        <v>0</v>
      </c>
      <c r="I525" s="45">
        <v>0</v>
      </c>
      <c r="J525" s="45">
        <v>0</v>
      </c>
      <c r="K525" s="44" t="s">
        <v>12931</v>
      </c>
      <c r="L525" s="44" t="s">
        <v>14098</v>
      </c>
      <c r="M525" s="44" t="s">
        <v>13654</v>
      </c>
      <c r="N525" s="44" t="s">
        <v>3350</v>
      </c>
      <c r="O525" s="44" t="s">
        <v>13641</v>
      </c>
      <c r="P525" s="44" t="s">
        <v>13642</v>
      </c>
    </row>
    <row r="526" spans="1:16">
      <c r="A526" s="42" t="s">
        <v>7001</v>
      </c>
      <c r="B526" s="42" t="s">
        <v>7003</v>
      </c>
      <c r="C526" s="42" t="s">
        <v>118</v>
      </c>
      <c r="D526" s="42" t="s">
        <v>14099</v>
      </c>
      <c r="E526" s="43">
        <v>2</v>
      </c>
      <c r="F526" s="43">
        <v>2</v>
      </c>
      <c r="G526" s="43">
        <v>0</v>
      </c>
      <c r="H526" s="43">
        <v>0</v>
      </c>
      <c r="I526" s="43">
        <v>0</v>
      </c>
      <c r="J526" s="43">
        <v>0</v>
      </c>
      <c r="K526" s="42" t="s">
        <v>9699</v>
      </c>
      <c r="L526" s="42" t="s">
        <v>14100</v>
      </c>
      <c r="M526" s="42" t="s">
        <v>13654</v>
      </c>
      <c r="N526" s="42" t="s">
        <v>3350</v>
      </c>
      <c r="O526" s="42" t="s">
        <v>13641</v>
      </c>
      <c r="P526" s="42" t="s">
        <v>13642</v>
      </c>
    </row>
    <row r="527" spans="1:16">
      <c r="A527" s="44" t="s">
        <v>5455</v>
      </c>
      <c r="B527" s="44" t="s">
        <v>5457</v>
      </c>
      <c r="C527" s="44" t="s">
        <v>118</v>
      </c>
      <c r="D527" s="44" t="s">
        <v>5456</v>
      </c>
      <c r="E527" s="45">
        <v>1</v>
      </c>
      <c r="F527" s="45">
        <v>1</v>
      </c>
      <c r="G527" s="45">
        <v>0</v>
      </c>
      <c r="H527" s="45">
        <v>0</v>
      </c>
      <c r="I527" s="45">
        <v>0</v>
      </c>
      <c r="J527" s="45">
        <v>0</v>
      </c>
      <c r="K527" s="44" t="s">
        <v>14101</v>
      </c>
      <c r="L527" s="44" t="s">
        <v>8962</v>
      </c>
      <c r="M527" s="44" t="s">
        <v>13640</v>
      </c>
      <c r="N527" s="44" t="s">
        <v>3350</v>
      </c>
      <c r="O527" s="44" t="s">
        <v>13641</v>
      </c>
      <c r="P527" s="44" t="s">
        <v>13642</v>
      </c>
    </row>
    <row r="528" spans="1:16">
      <c r="A528" s="42" t="s">
        <v>5556</v>
      </c>
      <c r="B528" s="42" t="s">
        <v>5558</v>
      </c>
      <c r="C528" s="43"/>
      <c r="D528" s="42" t="s">
        <v>5557</v>
      </c>
      <c r="E528" s="43">
        <v>2</v>
      </c>
      <c r="F528" s="43">
        <v>2</v>
      </c>
      <c r="G528" s="43">
        <v>0</v>
      </c>
      <c r="H528" s="43">
        <v>0</v>
      </c>
      <c r="I528" s="43">
        <v>0</v>
      </c>
      <c r="J528" s="43">
        <v>2</v>
      </c>
      <c r="K528" s="42" t="s">
        <v>9632</v>
      </c>
      <c r="L528" s="42" t="s">
        <v>9457</v>
      </c>
      <c r="M528" s="42" t="s">
        <v>13640</v>
      </c>
      <c r="N528" s="42" t="s">
        <v>3350</v>
      </c>
      <c r="O528" s="42" t="s">
        <v>13641</v>
      </c>
      <c r="P528" s="42" t="s">
        <v>13646</v>
      </c>
    </row>
    <row r="529" spans="1:16">
      <c r="A529" s="44" t="s">
        <v>5571</v>
      </c>
      <c r="B529" s="44" t="s">
        <v>5573</v>
      </c>
      <c r="C529" s="44" t="s">
        <v>3390</v>
      </c>
      <c r="D529" s="44" t="s">
        <v>14102</v>
      </c>
      <c r="E529" s="45">
        <v>1</v>
      </c>
      <c r="F529" s="45">
        <v>1</v>
      </c>
      <c r="G529" s="45">
        <v>0</v>
      </c>
      <c r="H529" s="45">
        <v>0</v>
      </c>
      <c r="I529" s="45">
        <v>0</v>
      </c>
      <c r="J529" s="45">
        <v>0</v>
      </c>
      <c r="K529" s="44" t="s">
        <v>14103</v>
      </c>
      <c r="L529" s="44" t="s">
        <v>9457</v>
      </c>
      <c r="M529" s="44" t="s">
        <v>13640</v>
      </c>
      <c r="N529" s="44" t="s">
        <v>3362</v>
      </c>
      <c r="O529" s="44" t="s">
        <v>13641</v>
      </c>
      <c r="P529" s="44" t="s">
        <v>13642</v>
      </c>
    </row>
    <row r="530" spans="1:16">
      <c r="A530" s="42" t="s">
        <v>5506</v>
      </c>
      <c r="B530" s="42" t="s">
        <v>5508</v>
      </c>
      <c r="C530" s="42" t="s">
        <v>3412</v>
      </c>
      <c r="D530" s="42" t="s">
        <v>5507</v>
      </c>
      <c r="E530" s="43">
        <v>2</v>
      </c>
      <c r="F530" s="43">
        <v>2</v>
      </c>
      <c r="G530" s="43">
        <v>0</v>
      </c>
      <c r="H530" s="43">
        <v>0</v>
      </c>
      <c r="I530" s="43">
        <v>0</v>
      </c>
      <c r="J530" s="43">
        <v>0</v>
      </c>
      <c r="K530" s="42" t="s">
        <v>9776</v>
      </c>
      <c r="L530" s="42" t="s">
        <v>9520</v>
      </c>
      <c r="M530" s="42" t="s">
        <v>13640</v>
      </c>
      <c r="N530" s="42" t="s">
        <v>3350</v>
      </c>
      <c r="O530" s="42" t="s">
        <v>13641</v>
      </c>
      <c r="P530" s="42" t="s">
        <v>13642</v>
      </c>
    </row>
    <row r="531" spans="1:16">
      <c r="A531" s="44" t="s">
        <v>5445</v>
      </c>
      <c r="B531" s="44" t="s">
        <v>5447</v>
      </c>
      <c r="C531" s="44" t="s">
        <v>51</v>
      </c>
      <c r="D531" s="44" t="s">
        <v>5446</v>
      </c>
      <c r="E531" s="45">
        <v>1</v>
      </c>
      <c r="F531" s="45">
        <v>1</v>
      </c>
      <c r="G531" s="45">
        <v>0</v>
      </c>
      <c r="H531" s="45">
        <v>0</v>
      </c>
      <c r="I531" s="45">
        <v>0</v>
      </c>
      <c r="J531" s="45">
        <v>0</v>
      </c>
      <c r="K531" s="44" t="s">
        <v>14095</v>
      </c>
      <c r="L531" s="44" t="s">
        <v>8962</v>
      </c>
      <c r="M531" s="44" t="s">
        <v>13640</v>
      </c>
      <c r="N531" s="44" t="s">
        <v>3350</v>
      </c>
      <c r="O531" s="44" t="s">
        <v>13641</v>
      </c>
      <c r="P531" s="44" t="s">
        <v>13642</v>
      </c>
    </row>
    <row r="532" spans="1:16">
      <c r="A532" s="42" t="s">
        <v>5541</v>
      </c>
      <c r="B532" s="42" t="s">
        <v>5543</v>
      </c>
      <c r="C532" s="42" t="s">
        <v>3366</v>
      </c>
      <c r="D532" s="42" t="s">
        <v>14104</v>
      </c>
      <c r="E532" s="43">
        <v>24</v>
      </c>
      <c r="F532" s="43">
        <v>24</v>
      </c>
      <c r="G532" s="43">
        <v>0</v>
      </c>
      <c r="H532" s="43">
        <v>0</v>
      </c>
      <c r="I532" s="43">
        <v>0</v>
      </c>
      <c r="J532" s="43">
        <v>0</v>
      </c>
      <c r="K532" s="42" t="s">
        <v>9632</v>
      </c>
      <c r="L532" s="42" t="s">
        <v>14105</v>
      </c>
      <c r="M532" s="42" t="s">
        <v>13640</v>
      </c>
      <c r="N532" s="42" t="s">
        <v>3350</v>
      </c>
      <c r="O532" s="42" t="s">
        <v>13641</v>
      </c>
      <c r="P532" s="42" t="s">
        <v>13642</v>
      </c>
    </row>
    <row r="533" spans="1:16">
      <c r="A533" s="44" t="s">
        <v>5435</v>
      </c>
      <c r="B533" s="44" t="s">
        <v>5437</v>
      </c>
      <c r="C533" s="44" t="s">
        <v>51</v>
      </c>
      <c r="D533" s="44" t="s">
        <v>5436</v>
      </c>
      <c r="E533" s="45">
        <v>1</v>
      </c>
      <c r="F533" s="45">
        <v>1</v>
      </c>
      <c r="G533" s="45">
        <v>0</v>
      </c>
      <c r="H533" s="45">
        <v>0</v>
      </c>
      <c r="I533" s="45">
        <v>0</v>
      </c>
      <c r="J533" s="45">
        <v>0</v>
      </c>
      <c r="K533" s="44" t="s">
        <v>14095</v>
      </c>
      <c r="L533" s="44" t="s">
        <v>13230</v>
      </c>
      <c r="M533" s="44" t="s">
        <v>13640</v>
      </c>
      <c r="N533" s="44" t="s">
        <v>3350</v>
      </c>
      <c r="O533" s="44" t="s">
        <v>13641</v>
      </c>
      <c r="P533" s="44" t="s">
        <v>13642</v>
      </c>
    </row>
    <row r="534" spans="1:16">
      <c r="A534" s="42" t="s">
        <v>6785</v>
      </c>
      <c r="B534" s="42" t="s">
        <v>6787</v>
      </c>
      <c r="C534" s="42" t="s">
        <v>3412</v>
      </c>
      <c r="D534" s="42" t="s">
        <v>14106</v>
      </c>
      <c r="E534" s="43">
        <v>2</v>
      </c>
      <c r="F534" s="43">
        <v>2</v>
      </c>
      <c r="G534" s="43">
        <v>0</v>
      </c>
      <c r="H534" s="43">
        <v>0</v>
      </c>
      <c r="I534" s="43">
        <v>0</v>
      </c>
      <c r="J534" s="43">
        <v>0</v>
      </c>
      <c r="K534" s="42" t="s">
        <v>9806</v>
      </c>
      <c r="L534" s="42" t="s">
        <v>10000</v>
      </c>
      <c r="M534" s="42" t="s">
        <v>13662</v>
      </c>
      <c r="N534" s="42" t="s">
        <v>3362</v>
      </c>
      <c r="O534" s="42" t="s">
        <v>13641</v>
      </c>
      <c r="P534" s="42" t="s">
        <v>13642</v>
      </c>
    </row>
    <row r="535" spans="1:16">
      <c r="A535" s="44" t="s">
        <v>6835</v>
      </c>
      <c r="B535" s="44" t="s">
        <v>6837</v>
      </c>
      <c r="C535" s="44" t="s">
        <v>118</v>
      </c>
      <c r="D535" s="44" t="s">
        <v>14107</v>
      </c>
      <c r="E535" s="45">
        <v>1</v>
      </c>
      <c r="F535" s="45">
        <v>1</v>
      </c>
      <c r="G535" s="45">
        <v>0</v>
      </c>
      <c r="H535" s="45">
        <v>0</v>
      </c>
      <c r="I535" s="45">
        <v>0</v>
      </c>
      <c r="J535" s="45">
        <v>0</v>
      </c>
      <c r="K535" s="44" t="s">
        <v>10129</v>
      </c>
      <c r="L535" s="44" t="s">
        <v>10000</v>
      </c>
      <c r="M535" s="44" t="s">
        <v>13662</v>
      </c>
      <c r="N535" s="44" t="s">
        <v>3362</v>
      </c>
      <c r="O535" s="44" t="s">
        <v>13641</v>
      </c>
      <c r="P535" s="44" t="s">
        <v>13642</v>
      </c>
    </row>
    <row r="536" spans="1:16">
      <c r="A536" s="42" t="s">
        <v>5856</v>
      </c>
      <c r="B536" s="42" t="s">
        <v>5858</v>
      </c>
      <c r="C536" s="42" t="s">
        <v>3366</v>
      </c>
      <c r="D536" s="42" t="s">
        <v>5857</v>
      </c>
      <c r="E536" s="43">
        <v>74</v>
      </c>
      <c r="F536" s="43">
        <v>74</v>
      </c>
      <c r="G536" s="43">
        <v>0</v>
      </c>
      <c r="H536" s="43">
        <v>0</v>
      </c>
      <c r="I536" s="43">
        <v>0</v>
      </c>
      <c r="J536" s="43">
        <v>0</v>
      </c>
      <c r="K536" s="42" t="s">
        <v>9880</v>
      </c>
      <c r="L536" s="42" t="s">
        <v>10154</v>
      </c>
      <c r="M536" s="42" t="s">
        <v>13640</v>
      </c>
      <c r="N536" s="42" t="s">
        <v>3350</v>
      </c>
      <c r="O536" s="42" t="s">
        <v>13641</v>
      </c>
      <c r="P536" s="42" t="s">
        <v>13642</v>
      </c>
    </row>
    <row r="537" spans="1:16">
      <c r="A537" s="44" t="s">
        <v>5611</v>
      </c>
      <c r="B537" s="44" t="s">
        <v>5613</v>
      </c>
      <c r="C537" s="44" t="s">
        <v>118</v>
      </c>
      <c r="D537" s="44" t="s">
        <v>5612</v>
      </c>
      <c r="E537" s="45">
        <v>2</v>
      </c>
      <c r="F537" s="45">
        <v>2</v>
      </c>
      <c r="G537" s="45">
        <v>0</v>
      </c>
      <c r="H537" s="45">
        <v>0</v>
      </c>
      <c r="I537" s="45">
        <v>0</v>
      </c>
      <c r="J537" s="45">
        <v>0</v>
      </c>
      <c r="K537" s="44" t="s">
        <v>13160</v>
      </c>
      <c r="L537" s="44" t="s">
        <v>12790</v>
      </c>
      <c r="M537" s="44" t="s">
        <v>13640</v>
      </c>
      <c r="N537" s="44" t="s">
        <v>3350</v>
      </c>
      <c r="O537" s="44" t="s">
        <v>13641</v>
      </c>
      <c r="P537" s="44" t="s">
        <v>13642</v>
      </c>
    </row>
    <row r="538" spans="1:16">
      <c r="A538" s="42" t="s">
        <v>5816</v>
      </c>
      <c r="B538" s="42" t="s">
        <v>5818</v>
      </c>
      <c r="C538" s="43"/>
      <c r="D538" s="42" t="s">
        <v>5817</v>
      </c>
      <c r="E538" s="43">
        <v>3</v>
      </c>
      <c r="F538" s="43">
        <v>3</v>
      </c>
      <c r="G538" s="43">
        <v>1</v>
      </c>
      <c r="H538" s="43">
        <v>1</v>
      </c>
      <c r="I538" s="43">
        <v>0</v>
      </c>
      <c r="J538" s="43">
        <v>3</v>
      </c>
      <c r="K538" s="42" t="s">
        <v>9587</v>
      </c>
      <c r="L538" s="42" t="s">
        <v>14108</v>
      </c>
      <c r="M538" s="42" t="s">
        <v>13640</v>
      </c>
      <c r="N538" s="42" t="s">
        <v>3350</v>
      </c>
      <c r="O538" s="42" t="s">
        <v>13641</v>
      </c>
      <c r="P538" s="42" t="s">
        <v>13646</v>
      </c>
    </row>
    <row r="539" spans="1:16">
      <c r="A539" s="44" t="s">
        <v>5651</v>
      </c>
      <c r="B539" s="44" t="s">
        <v>5653</v>
      </c>
      <c r="C539" s="44" t="s">
        <v>3366</v>
      </c>
      <c r="D539" s="44" t="s">
        <v>5652</v>
      </c>
      <c r="E539" s="45">
        <v>27</v>
      </c>
      <c r="F539" s="45">
        <v>27</v>
      </c>
      <c r="G539" s="45">
        <v>0</v>
      </c>
      <c r="H539" s="45">
        <v>0</v>
      </c>
      <c r="I539" s="45">
        <v>0</v>
      </c>
      <c r="J539" s="45">
        <v>0</v>
      </c>
      <c r="K539" s="44" t="s">
        <v>13388</v>
      </c>
      <c r="L539" s="44" t="s">
        <v>9928</v>
      </c>
      <c r="M539" s="44" t="s">
        <v>13640</v>
      </c>
      <c r="N539" s="44" t="s">
        <v>3350</v>
      </c>
      <c r="O539" s="44" t="s">
        <v>13641</v>
      </c>
      <c r="P539" s="44" t="s">
        <v>13642</v>
      </c>
    </row>
    <row r="540" spans="1:16">
      <c r="A540" s="42" t="s">
        <v>5531</v>
      </c>
      <c r="B540" s="42" t="s">
        <v>5533</v>
      </c>
      <c r="C540" s="42" t="s">
        <v>3366</v>
      </c>
      <c r="D540" s="42" t="s">
        <v>5532</v>
      </c>
      <c r="E540" s="43">
        <v>23</v>
      </c>
      <c r="F540" s="43">
        <v>23</v>
      </c>
      <c r="G540" s="43">
        <v>0</v>
      </c>
      <c r="H540" s="43">
        <v>0</v>
      </c>
      <c r="I540" s="43">
        <v>0</v>
      </c>
      <c r="J540" s="43">
        <v>0</v>
      </c>
      <c r="K540" s="42" t="s">
        <v>9075</v>
      </c>
      <c r="L540" s="42" t="s">
        <v>10145</v>
      </c>
      <c r="M540" s="42" t="s">
        <v>13662</v>
      </c>
      <c r="N540" s="42" t="s">
        <v>3350</v>
      </c>
      <c r="O540" s="42" t="s">
        <v>13641</v>
      </c>
      <c r="P540" s="42" t="s">
        <v>13642</v>
      </c>
    </row>
    <row r="541" spans="1:16">
      <c r="A541" s="44" t="s">
        <v>5851</v>
      </c>
      <c r="B541" s="44" t="s">
        <v>5853</v>
      </c>
      <c r="C541" s="44" t="s">
        <v>3366</v>
      </c>
      <c r="D541" s="44" t="s">
        <v>5852</v>
      </c>
      <c r="E541" s="45">
        <v>57</v>
      </c>
      <c r="F541" s="45">
        <v>57</v>
      </c>
      <c r="G541" s="45">
        <v>0</v>
      </c>
      <c r="H541" s="45">
        <v>0</v>
      </c>
      <c r="I541" s="45">
        <v>0</v>
      </c>
      <c r="J541" s="45">
        <v>0</v>
      </c>
      <c r="K541" s="44" t="s">
        <v>12996</v>
      </c>
      <c r="L541" s="44" t="s">
        <v>10154</v>
      </c>
      <c r="M541" s="44" t="s">
        <v>13640</v>
      </c>
      <c r="N541" s="44" t="s">
        <v>3350</v>
      </c>
      <c r="O541" s="44" t="s">
        <v>13641</v>
      </c>
      <c r="P541" s="44" t="s">
        <v>13642</v>
      </c>
    </row>
    <row r="542" spans="1:16">
      <c r="A542" s="42" t="s">
        <v>6265</v>
      </c>
      <c r="B542" s="42" t="s">
        <v>6267</v>
      </c>
      <c r="C542" s="43"/>
      <c r="D542" s="42" t="s">
        <v>14109</v>
      </c>
      <c r="E542" s="43">
        <v>6</v>
      </c>
      <c r="F542" s="43">
        <v>6</v>
      </c>
      <c r="G542" s="43">
        <v>0</v>
      </c>
      <c r="H542" s="43">
        <v>0</v>
      </c>
      <c r="I542" s="43">
        <v>0</v>
      </c>
      <c r="J542" s="43">
        <v>6</v>
      </c>
      <c r="K542" s="42" t="s">
        <v>13397</v>
      </c>
      <c r="L542" s="42" t="s">
        <v>13458</v>
      </c>
      <c r="M542" s="42" t="s">
        <v>13640</v>
      </c>
      <c r="N542" s="42" t="s">
        <v>3362</v>
      </c>
      <c r="O542" s="42" t="s">
        <v>13641</v>
      </c>
      <c r="P542" s="42" t="s">
        <v>13646</v>
      </c>
    </row>
    <row r="543" spans="1:16">
      <c r="A543" s="44" t="s">
        <v>5526</v>
      </c>
      <c r="B543" s="44" t="s">
        <v>5528</v>
      </c>
      <c r="C543" s="44" t="s">
        <v>3412</v>
      </c>
      <c r="D543" s="44" t="s">
        <v>5527</v>
      </c>
      <c r="E543" s="45">
        <v>2</v>
      </c>
      <c r="F543" s="45">
        <v>2</v>
      </c>
      <c r="G543" s="45">
        <v>0</v>
      </c>
      <c r="H543" s="45">
        <v>0</v>
      </c>
      <c r="I543" s="45">
        <v>0</v>
      </c>
      <c r="J543" s="45">
        <v>0</v>
      </c>
      <c r="K543" s="44" t="s">
        <v>9075</v>
      </c>
      <c r="L543" s="44" t="s">
        <v>9076</v>
      </c>
      <c r="M543" s="44" t="s">
        <v>13640</v>
      </c>
      <c r="N543" s="44" t="s">
        <v>3350</v>
      </c>
      <c r="O543" s="44" t="s">
        <v>13641</v>
      </c>
      <c r="P543" s="44" t="s">
        <v>13642</v>
      </c>
    </row>
    <row r="544" spans="1:16">
      <c r="A544" s="42" t="s">
        <v>5471</v>
      </c>
      <c r="B544" s="42" t="s">
        <v>5473</v>
      </c>
      <c r="C544" s="42" t="s">
        <v>118</v>
      </c>
      <c r="D544" s="42" t="s">
        <v>14110</v>
      </c>
      <c r="E544" s="43">
        <v>3</v>
      </c>
      <c r="F544" s="43">
        <v>3</v>
      </c>
      <c r="G544" s="43">
        <v>0</v>
      </c>
      <c r="H544" s="43">
        <v>0</v>
      </c>
      <c r="I544" s="43">
        <v>0</v>
      </c>
      <c r="J544" s="43">
        <v>0</v>
      </c>
      <c r="K544" s="42" t="s">
        <v>9119</v>
      </c>
      <c r="L544" s="42" t="s">
        <v>9520</v>
      </c>
      <c r="M544" s="42" t="s">
        <v>13640</v>
      </c>
      <c r="N544" s="42" t="s">
        <v>3350</v>
      </c>
      <c r="O544" s="42" t="s">
        <v>13641</v>
      </c>
      <c r="P544" s="42" t="s">
        <v>13642</v>
      </c>
    </row>
    <row r="545" spans="1:16">
      <c r="A545" s="44" t="s">
        <v>5681</v>
      </c>
      <c r="B545" s="44" t="s">
        <v>5683</v>
      </c>
      <c r="C545" s="44" t="s">
        <v>3390</v>
      </c>
      <c r="D545" s="44" t="s">
        <v>14111</v>
      </c>
      <c r="E545" s="45">
        <v>7</v>
      </c>
      <c r="F545" s="45">
        <v>7</v>
      </c>
      <c r="G545" s="45">
        <v>0</v>
      </c>
      <c r="H545" s="45">
        <v>0</v>
      </c>
      <c r="I545" s="45">
        <v>0</v>
      </c>
      <c r="J545" s="45">
        <v>0</v>
      </c>
      <c r="K545" s="44" t="s">
        <v>8843</v>
      </c>
      <c r="L545" s="44" t="s">
        <v>14112</v>
      </c>
      <c r="M545" s="44" t="s">
        <v>13654</v>
      </c>
      <c r="N545" s="44" t="s">
        <v>3350</v>
      </c>
      <c r="O545" s="44" t="s">
        <v>13641</v>
      </c>
      <c r="P545" s="44" t="s">
        <v>13642</v>
      </c>
    </row>
    <row r="546" spans="1:16">
      <c r="A546" s="42" t="s">
        <v>5566</v>
      </c>
      <c r="B546" s="42" t="s">
        <v>5568</v>
      </c>
      <c r="C546" s="42" t="s">
        <v>56</v>
      </c>
      <c r="D546" s="42" t="s">
        <v>5567</v>
      </c>
      <c r="E546" s="43">
        <v>1</v>
      </c>
      <c r="F546" s="43">
        <v>1</v>
      </c>
      <c r="G546" s="43">
        <v>0</v>
      </c>
      <c r="H546" s="43">
        <v>0</v>
      </c>
      <c r="I546" s="43">
        <v>0</v>
      </c>
      <c r="J546" s="43">
        <v>0</v>
      </c>
      <c r="K546" s="42" t="s">
        <v>14103</v>
      </c>
      <c r="L546" s="42" t="s">
        <v>12790</v>
      </c>
      <c r="M546" s="42" t="s">
        <v>13640</v>
      </c>
      <c r="N546" s="42" t="s">
        <v>3350</v>
      </c>
      <c r="O546" s="42" t="s">
        <v>13641</v>
      </c>
      <c r="P546" s="42" t="s">
        <v>13642</v>
      </c>
    </row>
    <row r="547" spans="1:16">
      <c r="A547" s="44" t="s">
        <v>6295</v>
      </c>
      <c r="B547" s="44" t="s">
        <v>6297</v>
      </c>
      <c r="C547" s="44" t="s">
        <v>3390</v>
      </c>
      <c r="D547" s="44" t="s">
        <v>6296</v>
      </c>
      <c r="E547" s="45">
        <v>12</v>
      </c>
      <c r="F547" s="45">
        <v>12</v>
      </c>
      <c r="G547" s="45">
        <v>4</v>
      </c>
      <c r="H547" s="45">
        <v>2</v>
      </c>
      <c r="I547" s="45">
        <v>2</v>
      </c>
      <c r="J547" s="45">
        <v>0</v>
      </c>
      <c r="K547" s="44" t="s">
        <v>9868</v>
      </c>
      <c r="L547" s="44" t="s">
        <v>14113</v>
      </c>
      <c r="M547" s="44" t="s">
        <v>13640</v>
      </c>
      <c r="N547" s="44" t="s">
        <v>3362</v>
      </c>
      <c r="O547" s="44" t="s">
        <v>13641</v>
      </c>
      <c r="P547" s="44" t="s">
        <v>13643</v>
      </c>
    </row>
    <row r="548" spans="1:16">
      <c r="A548" s="42" t="s">
        <v>5576</v>
      </c>
      <c r="B548" s="42" t="s">
        <v>5578</v>
      </c>
      <c r="C548" s="42" t="s">
        <v>118</v>
      </c>
      <c r="D548" s="42" t="s">
        <v>14114</v>
      </c>
      <c r="E548" s="43">
        <v>6</v>
      </c>
      <c r="F548" s="43">
        <v>6</v>
      </c>
      <c r="G548" s="43">
        <v>0</v>
      </c>
      <c r="H548" s="43">
        <v>0</v>
      </c>
      <c r="I548" s="43">
        <v>0</v>
      </c>
      <c r="J548" s="43">
        <v>0</v>
      </c>
      <c r="K548" s="42" t="s">
        <v>14103</v>
      </c>
      <c r="L548" s="42" t="s">
        <v>12996</v>
      </c>
      <c r="M548" s="42" t="s">
        <v>13640</v>
      </c>
      <c r="N548" s="42" t="s">
        <v>3350</v>
      </c>
      <c r="O548" s="42" t="s">
        <v>13641</v>
      </c>
      <c r="P548" s="42" t="s">
        <v>13642</v>
      </c>
    </row>
    <row r="549" spans="1:16">
      <c r="A549" s="44" t="s">
        <v>5521</v>
      </c>
      <c r="B549" s="44" t="s">
        <v>5523</v>
      </c>
      <c r="C549" s="44" t="s">
        <v>118</v>
      </c>
      <c r="D549" s="44" t="s">
        <v>5522</v>
      </c>
      <c r="E549" s="45">
        <v>1</v>
      </c>
      <c r="F549" s="45">
        <v>1</v>
      </c>
      <c r="G549" s="45">
        <v>0</v>
      </c>
      <c r="H549" s="45">
        <v>0</v>
      </c>
      <c r="I549" s="45">
        <v>0</v>
      </c>
      <c r="J549" s="45">
        <v>0</v>
      </c>
      <c r="K549" s="44" t="s">
        <v>9632</v>
      </c>
      <c r="L549" s="44" t="s">
        <v>9076</v>
      </c>
      <c r="M549" s="44" t="s">
        <v>13640</v>
      </c>
      <c r="N549" s="44" t="s">
        <v>3350</v>
      </c>
      <c r="O549" s="44" t="s">
        <v>13641</v>
      </c>
      <c r="P549" s="44" t="s">
        <v>13642</v>
      </c>
    </row>
    <row r="550" spans="1:16">
      <c r="A550" s="42" t="s">
        <v>5676</v>
      </c>
      <c r="B550" s="42" t="s">
        <v>5678</v>
      </c>
      <c r="C550" s="42" t="s">
        <v>3412</v>
      </c>
      <c r="D550" s="42" t="s">
        <v>5677</v>
      </c>
      <c r="E550" s="43">
        <v>15</v>
      </c>
      <c r="F550" s="43">
        <v>2</v>
      </c>
      <c r="G550" s="43">
        <v>0</v>
      </c>
      <c r="H550" s="43">
        <v>0</v>
      </c>
      <c r="I550" s="43">
        <v>0</v>
      </c>
      <c r="J550" s="43">
        <v>0</v>
      </c>
      <c r="K550" s="42" t="s">
        <v>8843</v>
      </c>
      <c r="L550" s="42" t="s">
        <v>14115</v>
      </c>
      <c r="M550" s="42" t="s">
        <v>13640</v>
      </c>
      <c r="N550" s="42" t="s">
        <v>3350</v>
      </c>
      <c r="O550" s="42" t="s">
        <v>13641</v>
      </c>
      <c r="P550" s="42" t="s">
        <v>13642</v>
      </c>
    </row>
    <row r="551" spans="1:16">
      <c r="A551" s="44" t="s">
        <v>5956</v>
      </c>
      <c r="B551" s="44" t="s">
        <v>5958</v>
      </c>
      <c r="C551" s="44" t="s">
        <v>3366</v>
      </c>
      <c r="D551" s="44" t="s">
        <v>14116</v>
      </c>
      <c r="E551" s="45">
        <v>147</v>
      </c>
      <c r="F551" s="45">
        <v>147</v>
      </c>
      <c r="G551" s="45">
        <v>0</v>
      </c>
      <c r="H551" s="45">
        <v>0</v>
      </c>
      <c r="I551" s="45">
        <v>0</v>
      </c>
      <c r="J551" s="45">
        <v>0</v>
      </c>
      <c r="K551" s="44" t="s">
        <v>14117</v>
      </c>
      <c r="L551" s="44" t="s">
        <v>9458</v>
      </c>
      <c r="M551" s="44" t="s">
        <v>13640</v>
      </c>
      <c r="N551" s="44" t="s">
        <v>3350</v>
      </c>
      <c r="O551" s="44" t="s">
        <v>13641</v>
      </c>
      <c r="P551" s="44" t="s">
        <v>13642</v>
      </c>
    </row>
    <row r="552" spans="1:16">
      <c r="A552" s="42" t="s">
        <v>5586</v>
      </c>
      <c r="B552" s="42" t="s">
        <v>5588</v>
      </c>
      <c r="C552" s="42" t="s">
        <v>3366</v>
      </c>
      <c r="D552" s="42" t="s">
        <v>5587</v>
      </c>
      <c r="E552" s="43">
        <v>31</v>
      </c>
      <c r="F552" s="43">
        <v>30</v>
      </c>
      <c r="G552" s="43">
        <v>0</v>
      </c>
      <c r="H552" s="43">
        <v>0</v>
      </c>
      <c r="I552" s="43">
        <v>0</v>
      </c>
      <c r="J552" s="43">
        <v>0</v>
      </c>
      <c r="K552" s="42" t="s">
        <v>13409</v>
      </c>
      <c r="L552" s="42" t="s">
        <v>14118</v>
      </c>
      <c r="M552" s="42" t="s">
        <v>13640</v>
      </c>
      <c r="N552" s="42" t="s">
        <v>3350</v>
      </c>
      <c r="O552" s="42" t="s">
        <v>13641</v>
      </c>
      <c r="P552" s="42" t="s">
        <v>13642</v>
      </c>
    </row>
    <row r="553" spans="1:16">
      <c r="A553" s="44" t="s">
        <v>5661</v>
      </c>
      <c r="B553" s="44" t="s">
        <v>5663</v>
      </c>
      <c r="C553" s="44" t="s">
        <v>118</v>
      </c>
      <c r="D553" s="44" t="s">
        <v>5662</v>
      </c>
      <c r="E553" s="45">
        <v>1</v>
      </c>
      <c r="F553" s="45">
        <v>1</v>
      </c>
      <c r="G553" s="45">
        <v>0</v>
      </c>
      <c r="H553" s="45">
        <v>0</v>
      </c>
      <c r="I553" s="45">
        <v>0</v>
      </c>
      <c r="J553" s="45">
        <v>0</v>
      </c>
      <c r="K553" s="44" t="s">
        <v>9942</v>
      </c>
      <c r="L553" s="44" t="s">
        <v>14119</v>
      </c>
      <c r="M553" s="44" t="s">
        <v>13640</v>
      </c>
      <c r="N553" s="44" t="s">
        <v>3350</v>
      </c>
      <c r="O553" s="44" t="s">
        <v>13641</v>
      </c>
      <c r="P553" s="44" t="s">
        <v>13642</v>
      </c>
    </row>
    <row r="554" spans="1:16">
      <c r="A554" s="42" t="s">
        <v>6870</v>
      </c>
      <c r="B554" s="42" t="s">
        <v>6872</v>
      </c>
      <c r="C554" s="42" t="s">
        <v>3390</v>
      </c>
      <c r="D554" s="42" t="s">
        <v>14120</v>
      </c>
      <c r="E554" s="43">
        <v>13</v>
      </c>
      <c r="F554" s="43">
        <v>9</v>
      </c>
      <c r="G554" s="43">
        <v>0</v>
      </c>
      <c r="H554" s="43">
        <v>0</v>
      </c>
      <c r="I554" s="43">
        <v>0</v>
      </c>
      <c r="J554" s="43">
        <v>0</v>
      </c>
      <c r="K554" s="42" t="s">
        <v>10130</v>
      </c>
      <c r="L554" s="42" t="s">
        <v>10041</v>
      </c>
      <c r="M554" s="42" t="s">
        <v>13662</v>
      </c>
      <c r="N554" s="42" t="s">
        <v>3350</v>
      </c>
      <c r="O554" s="42" t="s">
        <v>13641</v>
      </c>
      <c r="P554" s="42" t="s">
        <v>13642</v>
      </c>
    </row>
    <row r="555" spans="1:16">
      <c r="A555" s="44" t="s">
        <v>5756</v>
      </c>
      <c r="B555" s="44" t="s">
        <v>5758</v>
      </c>
      <c r="C555" s="44" t="s">
        <v>118</v>
      </c>
      <c r="D555" s="44" t="s">
        <v>14121</v>
      </c>
      <c r="E555" s="45">
        <v>6</v>
      </c>
      <c r="F555" s="45">
        <v>6</v>
      </c>
      <c r="G555" s="45">
        <v>0</v>
      </c>
      <c r="H555" s="45">
        <v>0</v>
      </c>
      <c r="I555" s="45">
        <v>0</v>
      </c>
      <c r="J555" s="45">
        <v>0</v>
      </c>
      <c r="K555" s="44" t="s">
        <v>12859</v>
      </c>
      <c r="L555" s="44" t="s">
        <v>9433</v>
      </c>
      <c r="M555" s="44" t="s">
        <v>13662</v>
      </c>
      <c r="N555" s="44" t="s">
        <v>3362</v>
      </c>
      <c r="O555" s="44" t="s">
        <v>13641</v>
      </c>
      <c r="P555" s="44" t="s">
        <v>13642</v>
      </c>
    </row>
    <row r="556" spans="1:16">
      <c r="A556" s="42" t="s">
        <v>5836</v>
      </c>
      <c r="B556" s="42" t="s">
        <v>5838</v>
      </c>
      <c r="C556" s="42" t="s">
        <v>3366</v>
      </c>
      <c r="D556" s="42" t="s">
        <v>14122</v>
      </c>
      <c r="E556" s="43">
        <v>34</v>
      </c>
      <c r="F556" s="43">
        <v>34</v>
      </c>
      <c r="G556" s="43">
        <v>6</v>
      </c>
      <c r="H556" s="43">
        <v>6</v>
      </c>
      <c r="I556" s="43">
        <v>0</v>
      </c>
      <c r="J556" s="43">
        <v>0</v>
      </c>
      <c r="K556" s="42" t="s">
        <v>9880</v>
      </c>
      <c r="L556" s="42" t="s">
        <v>9881</v>
      </c>
      <c r="M556" s="42" t="s">
        <v>13640</v>
      </c>
      <c r="N556" s="42" t="s">
        <v>3362</v>
      </c>
      <c r="O556" s="42" t="s">
        <v>13641</v>
      </c>
      <c r="P556" s="42" t="s">
        <v>13642</v>
      </c>
    </row>
    <row r="557" spans="1:16">
      <c r="A557" s="44" t="s">
        <v>6885</v>
      </c>
      <c r="B557" s="44" t="s">
        <v>6887</v>
      </c>
      <c r="C557" s="44" t="s">
        <v>3390</v>
      </c>
      <c r="D557" s="44" t="s">
        <v>14123</v>
      </c>
      <c r="E557" s="45">
        <v>3</v>
      </c>
      <c r="F557" s="45">
        <v>3</v>
      </c>
      <c r="G557" s="45">
        <v>2</v>
      </c>
      <c r="H557" s="45">
        <v>0</v>
      </c>
      <c r="I557" s="45">
        <v>2</v>
      </c>
      <c r="J557" s="45">
        <v>0</v>
      </c>
      <c r="K557" s="44" t="s">
        <v>12781</v>
      </c>
      <c r="L557" s="44" t="s">
        <v>9699</v>
      </c>
      <c r="M557" s="44" t="s">
        <v>13640</v>
      </c>
      <c r="N557" s="44" t="s">
        <v>3350</v>
      </c>
      <c r="O557" s="44" t="s">
        <v>13641</v>
      </c>
      <c r="P557" s="44" t="s">
        <v>13643</v>
      </c>
    </row>
    <row r="558" spans="1:16">
      <c r="A558" s="42" t="s">
        <v>6740</v>
      </c>
      <c r="B558" s="42" t="s">
        <v>6742</v>
      </c>
      <c r="C558" s="42" t="s">
        <v>118</v>
      </c>
      <c r="D558" s="42" t="s">
        <v>14124</v>
      </c>
      <c r="E558" s="43">
        <v>4</v>
      </c>
      <c r="F558" s="43">
        <v>4</v>
      </c>
      <c r="G558" s="43">
        <v>0</v>
      </c>
      <c r="H558" s="43">
        <v>0</v>
      </c>
      <c r="I558" s="43">
        <v>0</v>
      </c>
      <c r="J558" s="43">
        <v>0</v>
      </c>
      <c r="K558" s="42" t="s">
        <v>14125</v>
      </c>
      <c r="L558" s="42" t="s">
        <v>14126</v>
      </c>
      <c r="M558" s="42" t="s">
        <v>13654</v>
      </c>
      <c r="N558" s="42" t="s">
        <v>3350</v>
      </c>
      <c r="O558" s="42" t="s">
        <v>13641</v>
      </c>
      <c r="P558" s="42" t="s">
        <v>13642</v>
      </c>
    </row>
    <row r="559" spans="1:16">
      <c r="A559" s="44" t="s">
        <v>5606</v>
      </c>
      <c r="B559" s="44" t="s">
        <v>5608</v>
      </c>
      <c r="C559" s="44" t="s">
        <v>118</v>
      </c>
      <c r="D559" s="44" t="s">
        <v>5607</v>
      </c>
      <c r="E559" s="45">
        <v>1</v>
      </c>
      <c r="F559" s="45">
        <v>1</v>
      </c>
      <c r="G559" s="45">
        <v>0</v>
      </c>
      <c r="H559" s="45">
        <v>0</v>
      </c>
      <c r="I559" s="45">
        <v>0</v>
      </c>
      <c r="J559" s="45">
        <v>0</v>
      </c>
      <c r="K559" s="44" t="s">
        <v>13160</v>
      </c>
      <c r="L559" s="44" t="s">
        <v>13442</v>
      </c>
      <c r="M559" s="44" t="s">
        <v>13640</v>
      </c>
      <c r="N559" s="44" t="s">
        <v>3350</v>
      </c>
      <c r="O559" s="44" t="s">
        <v>13641</v>
      </c>
      <c r="P559" s="44" t="s">
        <v>13642</v>
      </c>
    </row>
    <row r="560" spans="1:16">
      <c r="A560" s="42" t="s">
        <v>5921</v>
      </c>
      <c r="B560" s="42" t="s">
        <v>5923</v>
      </c>
      <c r="C560" s="42" t="s">
        <v>3390</v>
      </c>
      <c r="D560" s="42" t="s">
        <v>14127</v>
      </c>
      <c r="E560" s="43">
        <v>1</v>
      </c>
      <c r="F560" s="43">
        <v>1</v>
      </c>
      <c r="G560" s="43">
        <v>0</v>
      </c>
      <c r="H560" s="43">
        <v>0</v>
      </c>
      <c r="I560" s="43">
        <v>0</v>
      </c>
      <c r="J560" s="43">
        <v>0</v>
      </c>
      <c r="K560" s="42" t="s">
        <v>12940</v>
      </c>
      <c r="L560" s="42" t="s">
        <v>9960</v>
      </c>
      <c r="M560" s="42" t="s">
        <v>13640</v>
      </c>
      <c r="N560" s="42" t="s">
        <v>3362</v>
      </c>
      <c r="O560" s="42" t="s">
        <v>13641</v>
      </c>
      <c r="P560" s="42" t="s">
        <v>13642</v>
      </c>
    </row>
    <row r="561" spans="1:16">
      <c r="A561" s="44" t="s">
        <v>5666</v>
      </c>
      <c r="B561" s="44" t="s">
        <v>5668</v>
      </c>
      <c r="C561" s="44" t="s">
        <v>118</v>
      </c>
      <c r="D561" s="44" t="s">
        <v>5667</v>
      </c>
      <c r="E561" s="45">
        <v>3</v>
      </c>
      <c r="F561" s="45">
        <v>3</v>
      </c>
      <c r="G561" s="45">
        <v>0</v>
      </c>
      <c r="H561" s="45">
        <v>0</v>
      </c>
      <c r="I561" s="45">
        <v>0</v>
      </c>
      <c r="J561" s="45">
        <v>0</v>
      </c>
      <c r="K561" s="44" t="s">
        <v>9942</v>
      </c>
      <c r="L561" s="44" t="s">
        <v>9457</v>
      </c>
      <c r="M561" s="44" t="s">
        <v>13640</v>
      </c>
      <c r="N561" s="44" t="s">
        <v>3350</v>
      </c>
      <c r="O561" s="44" t="s">
        <v>13641</v>
      </c>
      <c r="P561" s="44" t="s">
        <v>13642</v>
      </c>
    </row>
    <row r="562" spans="1:16">
      <c r="A562" s="42" t="s">
        <v>5646</v>
      </c>
      <c r="B562" s="42" t="s">
        <v>5648</v>
      </c>
      <c r="C562" s="42" t="s">
        <v>51</v>
      </c>
      <c r="D562" s="42" t="s">
        <v>5647</v>
      </c>
      <c r="E562" s="43">
        <v>2</v>
      </c>
      <c r="F562" s="43">
        <v>2</v>
      </c>
      <c r="G562" s="43">
        <v>0</v>
      </c>
      <c r="H562" s="43">
        <v>0</v>
      </c>
      <c r="I562" s="43">
        <v>0</v>
      </c>
      <c r="J562" s="43">
        <v>0</v>
      </c>
      <c r="K562" s="42" t="s">
        <v>13388</v>
      </c>
      <c r="L562" s="42" t="s">
        <v>14128</v>
      </c>
      <c r="M562" s="42" t="s">
        <v>13640</v>
      </c>
      <c r="N562" s="42" t="s">
        <v>3362</v>
      </c>
      <c r="O562" s="42" t="s">
        <v>13641</v>
      </c>
      <c r="P562" s="42" t="s">
        <v>13642</v>
      </c>
    </row>
    <row r="563" spans="1:16">
      <c r="A563" s="44" t="s">
        <v>5591</v>
      </c>
      <c r="B563" s="44" t="s">
        <v>5593</v>
      </c>
      <c r="C563" s="44" t="s">
        <v>51</v>
      </c>
      <c r="D563" s="44" t="s">
        <v>14129</v>
      </c>
      <c r="E563" s="45">
        <v>1</v>
      </c>
      <c r="F563" s="45">
        <v>1</v>
      </c>
      <c r="G563" s="45">
        <v>1</v>
      </c>
      <c r="H563" s="45">
        <v>1</v>
      </c>
      <c r="I563" s="45">
        <v>0</v>
      </c>
      <c r="J563" s="45">
        <v>0</v>
      </c>
      <c r="K563" s="44" t="s">
        <v>9909</v>
      </c>
      <c r="L563" s="44" t="s">
        <v>9457</v>
      </c>
      <c r="M563" s="44" t="s">
        <v>13640</v>
      </c>
      <c r="N563" s="44" t="s">
        <v>3350</v>
      </c>
      <c r="O563" s="44" t="s">
        <v>13641</v>
      </c>
      <c r="P563" s="44" t="s">
        <v>13642</v>
      </c>
    </row>
    <row r="564" spans="1:16">
      <c r="A564" s="42" t="s">
        <v>5781</v>
      </c>
      <c r="B564" s="42" t="s">
        <v>5783</v>
      </c>
      <c r="C564" s="42" t="s">
        <v>51</v>
      </c>
      <c r="D564" s="42" t="s">
        <v>5782</v>
      </c>
      <c r="E564" s="43">
        <v>1</v>
      </c>
      <c r="F564" s="43">
        <v>1</v>
      </c>
      <c r="G564" s="43">
        <v>0</v>
      </c>
      <c r="H564" s="43">
        <v>0</v>
      </c>
      <c r="I564" s="43">
        <v>0</v>
      </c>
      <c r="J564" s="43">
        <v>0</v>
      </c>
      <c r="K564" s="42" t="s">
        <v>9240</v>
      </c>
      <c r="L564" s="42" t="s">
        <v>13230</v>
      </c>
      <c r="M564" s="42" t="s">
        <v>13640</v>
      </c>
      <c r="N564" s="42" t="s">
        <v>3350</v>
      </c>
      <c r="O564" s="42" t="s">
        <v>13641</v>
      </c>
      <c r="P564" s="42" t="s">
        <v>13642</v>
      </c>
    </row>
    <row r="565" spans="1:16">
      <c r="A565" s="44" t="s">
        <v>6392</v>
      </c>
      <c r="B565" s="44" t="s">
        <v>6394</v>
      </c>
      <c r="C565" s="44" t="s">
        <v>51</v>
      </c>
      <c r="D565" s="44" t="s">
        <v>6393</v>
      </c>
      <c r="E565" s="45">
        <v>1</v>
      </c>
      <c r="F565" s="45">
        <v>1</v>
      </c>
      <c r="G565" s="45">
        <v>0</v>
      </c>
      <c r="H565" s="45">
        <v>0</v>
      </c>
      <c r="I565" s="45">
        <v>0</v>
      </c>
      <c r="J565" s="45">
        <v>0</v>
      </c>
      <c r="K565" s="44" t="s">
        <v>12869</v>
      </c>
      <c r="L565" s="44" t="s">
        <v>14130</v>
      </c>
      <c r="M565" s="44" t="s">
        <v>13662</v>
      </c>
      <c r="N565" s="44" t="s">
        <v>3350</v>
      </c>
      <c r="O565" s="44" t="s">
        <v>13641</v>
      </c>
      <c r="P565" s="44" t="s">
        <v>13642</v>
      </c>
    </row>
    <row r="566" spans="1:16">
      <c r="A566" s="42" t="s">
        <v>5711</v>
      </c>
      <c r="B566" s="42" t="s">
        <v>5713</v>
      </c>
      <c r="C566" s="42" t="s">
        <v>118</v>
      </c>
      <c r="D566" s="42" t="s">
        <v>14131</v>
      </c>
      <c r="E566" s="43">
        <v>6</v>
      </c>
      <c r="F566" s="43">
        <v>6</v>
      </c>
      <c r="G566" s="43">
        <v>0</v>
      </c>
      <c r="H566" s="43">
        <v>0</v>
      </c>
      <c r="I566" s="43">
        <v>0</v>
      </c>
      <c r="J566" s="43">
        <v>0</v>
      </c>
      <c r="K566" s="42" t="s">
        <v>13180</v>
      </c>
      <c r="L566" s="42" t="s">
        <v>14119</v>
      </c>
      <c r="M566" s="42" t="s">
        <v>13640</v>
      </c>
      <c r="N566" s="42" t="s">
        <v>3362</v>
      </c>
      <c r="O566" s="42" t="s">
        <v>13641</v>
      </c>
      <c r="P566" s="42" t="s">
        <v>13642</v>
      </c>
    </row>
    <row r="567" spans="1:16">
      <c r="A567" s="44" t="s">
        <v>5641</v>
      </c>
      <c r="B567" s="44" t="s">
        <v>5643</v>
      </c>
      <c r="C567" s="44" t="s">
        <v>51</v>
      </c>
      <c r="D567" s="44" t="s">
        <v>5642</v>
      </c>
      <c r="E567" s="45">
        <v>1</v>
      </c>
      <c r="F567" s="45">
        <v>1</v>
      </c>
      <c r="G567" s="45">
        <v>0</v>
      </c>
      <c r="H567" s="45">
        <v>0</v>
      </c>
      <c r="I567" s="45">
        <v>0</v>
      </c>
      <c r="J567" s="45">
        <v>0</v>
      </c>
      <c r="K567" s="44" t="s">
        <v>13388</v>
      </c>
      <c r="L567" s="44" t="s">
        <v>9457</v>
      </c>
      <c r="M567" s="44" t="s">
        <v>13640</v>
      </c>
      <c r="N567" s="44" t="s">
        <v>3350</v>
      </c>
      <c r="O567" s="44" t="s">
        <v>13641</v>
      </c>
      <c r="P567" s="44" t="s">
        <v>13642</v>
      </c>
    </row>
    <row r="568" spans="1:16">
      <c r="A568" s="42" t="s">
        <v>5881</v>
      </c>
      <c r="B568" s="42" t="s">
        <v>5883</v>
      </c>
      <c r="C568" s="42" t="s">
        <v>51</v>
      </c>
      <c r="D568" s="42" t="s">
        <v>14132</v>
      </c>
      <c r="E568" s="43">
        <v>12</v>
      </c>
      <c r="F568" s="43">
        <v>6</v>
      </c>
      <c r="G568" s="43">
        <v>3</v>
      </c>
      <c r="H568" s="43">
        <v>3</v>
      </c>
      <c r="I568" s="43">
        <v>0</v>
      </c>
      <c r="J568" s="43">
        <v>0</v>
      </c>
      <c r="K568" s="42" t="s">
        <v>9914</v>
      </c>
      <c r="L568" s="42" t="s">
        <v>14133</v>
      </c>
      <c r="M568" s="42" t="s">
        <v>13760</v>
      </c>
      <c r="N568" s="42" t="s">
        <v>3350</v>
      </c>
      <c r="O568" s="42" t="s">
        <v>13641</v>
      </c>
      <c r="P568" s="42" t="s">
        <v>13642</v>
      </c>
    </row>
    <row r="569" spans="1:16">
      <c r="A569" s="44" t="s">
        <v>6825</v>
      </c>
      <c r="B569" s="44" t="s">
        <v>6827</v>
      </c>
      <c r="C569" s="45"/>
      <c r="D569" s="44" t="s">
        <v>14134</v>
      </c>
      <c r="E569" s="45">
        <v>1</v>
      </c>
      <c r="F569" s="45">
        <v>1</v>
      </c>
      <c r="G569" s="45">
        <v>0</v>
      </c>
      <c r="H569" s="45">
        <v>0</v>
      </c>
      <c r="I569" s="45">
        <v>0</v>
      </c>
      <c r="J569" s="45">
        <v>1</v>
      </c>
      <c r="K569" s="44" t="s">
        <v>10050</v>
      </c>
      <c r="L569" s="44" t="s">
        <v>10000</v>
      </c>
      <c r="M569" s="44" t="s">
        <v>13662</v>
      </c>
      <c r="N569" s="44" t="s">
        <v>3350</v>
      </c>
      <c r="O569" s="44" t="s">
        <v>13641</v>
      </c>
      <c r="P569" s="44" t="s">
        <v>13646</v>
      </c>
    </row>
    <row r="570" spans="1:16">
      <c r="A570" s="42" t="s">
        <v>5656</v>
      </c>
      <c r="B570" s="42" t="s">
        <v>5658</v>
      </c>
      <c r="C570" s="42" t="s">
        <v>3366</v>
      </c>
      <c r="D570" s="42" t="s">
        <v>5657</v>
      </c>
      <c r="E570" s="43">
        <v>1</v>
      </c>
      <c r="F570" s="43">
        <v>1</v>
      </c>
      <c r="G570" s="43">
        <v>0</v>
      </c>
      <c r="H570" s="43">
        <v>0</v>
      </c>
      <c r="I570" s="43">
        <v>0</v>
      </c>
      <c r="J570" s="43">
        <v>0</v>
      </c>
      <c r="K570" s="42" t="s">
        <v>9942</v>
      </c>
      <c r="L570" s="42" t="s">
        <v>9457</v>
      </c>
      <c r="M570" s="42" t="s">
        <v>13640</v>
      </c>
      <c r="N570" s="42" t="s">
        <v>3350</v>
      </c>
      <c r="O570" s="42" t="s">
        <v>13641</v>
      </c>
      <c r="P570" s="42" t="s">
        <v>13642</v>
      </c>
    </row>
    <row r="571" spans="1:16">
      <c r="A571" s="44" t="s">
        <v>5731</v>
      </c>
      <c r="B571" s="44" t="s">
        <v>5733</v>
      </c>
      <c r="C571" s="44" t="s">
        <v>118</v>
      </c>
      <c r="D571" s="44" t="s">
        <v>14135</v>
      </c>
      <c r="E571" s="45">
        <v>1</v>
      </c>
      <c r="F571" s="45">
        <v>1</v>
      </c>
      <c r="G571" s="45">
        <v>0</v>
      </c>
      <c r="H571" s="45">
        <v>0</v>
      </c>
      <c r="I571" s="45">
        <v>0</v>
      </c>
      <c r="J571" s="45">
        <v>0</v>
      </c>
      <c r="K571" s="44" t="s">
        <v>13360</v>
      </c>
      <c r="L571" s="44" t="s">
        <v>9457</v>
      </c>
      <c r="M571" s="44" t="s">
        <v>13640</v>
      </c>
      <c r="N571" s="44" t="s">
        <v>3350</v>
      </c>
      <c r="O571" s="44" t="s">
        <v>13641</v>
      </c>
      <c r="P571" s="44" t="s">
        <v>13642</v>
      </c>
    </row>
    <row r="572" spans="1:16">
      <c r="A572" s="42" t="s">
        <v>5701</v>
      </c>
      <c r="B572" s="42" t="s">
        <v>5703</v>
      </c>
      <c r="C572" s="42" t="s">
        <v>118</v>
      </c>
      <c r="D572" s="42" t="s">
        <v>5702</v>
      </c>
      <c r="E572" s="43">
        <v>7</v>
      </c>
      <c r="F572" s="43">
        <v>7</v>
      </c>
      <c r="G572" s="43">
        <v>0</v>
      </c>
      <c r="H572" s="43">
        <v>0</v>
      </c>
      <c r="I572" s="43">
        <v>0</v>
      </c>
      <c r="J572" s="43">
        <v>0</v>
      </c>
      <c r="K572" s="42" t="s">
        <v>8967</v>
      </c>
      <c r="L572" s="42" t="s">
        <v>13488</v>
      </c>
      <c r="M572" s="42" t="s">
        <v>13640</v>
      </c>
      <c r="N572" s="42" t="s">
        <v>3350</v>
      </c>
      <c r="O572" s="42" t="s">
        <v>13641</v>
      </c>
      <c r="P572" s="42" t="s">
        <v>13642</v>
      </c>
    </row>
    <row r="573" spans="1:16">
      <c r="A573" s="44" t="s">
        <v>5691</v>
      </c>
      <c r="B573" s="44" t="s">
        <v>5693</v>
      </c>
      <c r="C573" s="44" t="s">
        <v>118</v>
      </c>
      <c r="D573" s="44" t="s">
        <v>14136</v>
      </c>
      <c r="E573" s="45">
        <v>1</v>
      </c>
      <c r="F573" s="45">
        <v>1</v>
      </c>
      <c r="G573" s="45">
        <v>0</v>
      </c>
      <c r="H573" s="45">
        <v>0</v>
      </c>
      <c r="I573" s="45">
        <v>0</v>
      </c>
      <c r="J573" s="45">
        <v>0</v>
      </c>
      <c r="K573" s="44" t="s">
        <v>8967</v>
      </c>
      <c r="L573" s="44" t="s">
        <v>9457</v>
      </c>
      <c r="M573" s="44" t="s">
        <v>13640</v>
      </c>
      <c r="N573" s="44" t="s">
        <v>3350</v>
      </c>
      <c r="O573" s="44" t="s">
        <v>13641</v>
      </c>
      <c r="P573" s="44" t="s">
        <v>13642</v>
      </c>
    </row>
    <row r="574" spans="1:16">
      <c r="A574" s="42" t="s">
        <v>5771</v>
      </c>
      <c r="B574" s="42" t="s">
        <v>5773</v>
      </c>
      <c r="C574" s="42" t="s">
        <v>593</v>
      </c>
      <c r="D574" s="42" t="s">
        <v>14137</v>
      </c>
      <c r="E574" s="43">
        <v>21</v>
      </c>
      <c r="F574" s="43">
        <v>4</v>
      </c>
      <c r="G574" s="43">
        <v>2</v>
      </c>
      <c r="H574" s="43">
        <v>2</v>
      </c>
      <c r="I574" s="43">
        <v>0</v>
      </c>
      <c r="J574" s="43">
        <v>0</v>
      </c>
      <c r="K574" s="42" t="s">
        <v>9928</v>
      </c>
      <c r="L574" s="42" t="s">
        <v>14138</v>
      </c>
      <c r="M574" s="42" t="s">
        <v>13640</v>
      </c>
      <c r="N574" s="42" t="s">
        <v>3362</v>
      </c>
      <c r="O574" s="42" t="s">
        <v>13641</v>
      </c>
      <c r="P574" s="42" t="s">
        <v>13642</v>
      </c>
    </row>
    <row r="575" spans="1:16">
      <c r="A575" s="44" t="s">
        <v>5791</v>
      </c>
      <c r="B575" s="44" t="s">
        <v>5793</v>
      </c>
      <c r="C575" s="44" t="s">
        <v>118</v>
      </c>
      <c r="D575" s="44" t="s">
        <v>14139</v>
      </c>
      <c r="E575" s="45">
        <v>9</v>
      </c>
      <c r="F575" s="45">
        <v>9</v>
      </c>
      <c r="G575" s="45">
        <v>0</v>
      </c>
      <c r="H575" s="45">
        <v>0</v>
      </c>
      <c r="I575" s="45">
        <v>0</v>
      </c>
      <c r="J575" s="45">
        <v>0</v>
      </c>
      <c r="K575" s="44" t="s">
        <v>8962</v>
      </c>
      <c r="L575" s="44" t="s">
        <v>10220</v>
      </c>
      <c r="M575" s="44" t="s">
        <v>13662</v>
      </c>
      <c r="N575" s="44" t="s">
        <v>3350</v>
      </c>
      <c r="O575" s="44" t="s">
        <v>13641</v>
      </c>
      <c r="P575" s="44" t="s">
        <v>13642</v>
      </c>
    </row>
    <row r="576" spans="1:16">
      <c r="A576" s="42" t="s">
        <v>5671</v>
      </c>
      <c r="B576" s="42" t="s">
        <v>5673</v>
      </c>
      <c r="C576" s="42" t="s">
        <v>118</v>
      </c>
      <c r="D576" s="42" t="s">
        <v>14140</v>
      </c>
      <c r="E576" s="43">
        <v>4</v>
      </c>
      <c r="F576" s="43">
        <v>2</v>
      </c>
      <c r="G576" s="43">
        <v>2</v>
      </c>
      <c r="H576" s="43">
        <v>2</v>
      </c>
      <c r="I576" s="43">
        <v>0</v>
      </c>
      <c r="J576" s="43">
        <v>0</v>
      </c>
      <c r="K576" s="42" t="s">
        <v>9942</v>
      </c>
      <c r="L576" s="42" t="s">
        <v>9397</v>
      </c>
      <c r="M576" s="42" t="s">
        <v>13640</v>
      </c>
      <c r="N576" s="42" t="s">
        <v>3350</v>
      </c>
      <c r="O576" s="42" t="s">
        <v>13641</v>
      </c>
      <c r="P576" s="42" t="s">
        <v>13642</v>
      </c>
    </row>
    <row r="577" spans="1:16">
      <c r="A577" s="44" t="s">
        <v>6437</v>
      </c>
      <c r="B577" s="44" t="s">
        <v>6439</v>
      </c>
      <c r="C577" s="44" t="s">
        <v>3390</v>
      </c>
      <c r="D577" s="44" t="s">
        <v>14141</v>
      </c>
      <c r="E577" s="45">
        <v>5</v>
      </c>
      <c r="F577" s="45">
        <v>5</v>
      </c>
      <c r="G577" s="45">
        <v>0</v>
      </c>
      <c r="H577" s="45">
        <v>0</v>
      </c>
      <c r="I577" s="45">
        <v>0</v>
      </c>
      <c r="J577" s="45">
        <v>0</v>
      </c>
      <c r="K577" s="44" t="s">
        <v>12833</v>
      </c>
      <c r="L577" s="44" t="s">
        <v>12825</v>
      </c>
      <c r="M577" s="44" t="s">
        <v>13640</v>
      </c>
      <c r="N577" s="44" t="s">
        <v>3350</v>
      </c>
      <c r="O577" s="44" t="s">
        <v>13641</v>
      </c>
      <c r="P577" s="44" t="s">
        <v>13642</v>
      </c>
    </row>
    <row r="578" spans="1:16">
      <c r="A578" s="42" t="s">
        <v>5751</v>
      </c>
      <c r="B578" s="42" t="s">
        <v>5753</v>
      </c>
      <c r="C578" s="42" t="s">
        <v>3412</v>
      </c>
      <c r="D578" s="42" t="s">
        <v>5752</v>
      </c>
      <c r="E578" s="43">
        <v>2</v>
      </c>
      <c r="F578" s="43">
        <v>2</v>
      </c>
      <c r="G578" s="43">
        <v>0</v>
      </c>
      <c r="H578" s="43">
        <v>0</v>
      </c>
      <c r="I578" s="43">
        <v>0</v>
      </c>
      <c r="J578" s="43">
        <v>0</v>
      </c>
      <c r="K578" s="42" t="s">
        <v>12859</v>
      </c>
      <c r="L578" s="42" t="s">
        <v>14142</v>
      </c>
      <c r="M578" s="42" t="s">
        <v>13662</v>
      </c>
      <c r="N578" s="42" t="s">
        <v>3350</v>
      </c>
      <c r="O578" s="42" t="s">
        <v>13641</v>
      </c>
      <c r="P578" s="42" t="s">
        <v>13642</v>
      </c>
    </row>
    <row r="579" spans="1:16">
      <c r="A579" s="44" t="s">
        <v>5721</v>
      </c>
      <c r="B579" s="44" t="s">
        <v>5723</v>
      </c>
      <c r="C579" s="44" t="s">
        <v>118</v>
      </c>
      <c r="D579" s="44" t="s">
        <v>5722</v>
      </c>
      <c r="E579" s="45">
        <v>1</v>
      </c>
      <c r="F579" s="45">
        <v>1</v>
      </c>
      <c r="G579" s="45">
        <v>0</v>
      </c>
      <c r="H579" s="45">
        <v>0</v>
      </c>
      <c r="I579" s="45">
        <v>0</v>
      </c>
      <c r="J579" s="45">
        <v>0</v>
      </c>
      <c r="K579" s="44" t="s">
        <v>8967</v>
      </c>
      <c r="L579" s="44" t="s">
        <v>13230</v>
      </c>
      <c r="M579" s="44" t="s">
        <v>13640</v>
      </c>
      <c r="N579" s="44" t="s">
        <v>3362</v>
      </c>
      <c r="O579" s="44" t="s">
        <v>13641</v>
      </c>
      <c r="P579" s="44" t="s">
        <v>13642</v>
      </c>
    </row>
    <row r="580" spans="1:16">
      <c r="A580" s="42" t="s">
        <v>5741</v>
      </c>
      <c r="B580" s="42" t="s">
        <v>5743</v>
      </c>
      <c r="C580" s="42" t="s">
        <v>51</v>
      </c>
      <c r="D580" s="42" t="s">
        <v>5742</v>
      </c>
      <c r="E580" s="43">
        <v>1</v>
      </c>
      <c r="F580" s="43">
        <v>1</v>
      </c>
      <c r="G580" s="43">
        <v>0</v>
      </c>
      <c r="H580" s="43">
        <v>0</v>
      </c>
      <c r="I580" s="43">
        <v>0</v>
      </c>
      <c r="J580" s="43">
        <v>0</v>
      </c>
      <c r="K580" s="42" t="s">
        <v>12790</v>
      </c>
      <c r="L580" s="42" t="s">
        <v>9457</v>
      </c>
      <c r="M580" s="42" t="s">
        <v>13640</v>
      </c>
      <c r="N580" s="42" t="s">
        <v>3362</v>
      </c>
      <c r="O580" s="42" t="s">
        <v>13641</v>
      </c>
      <c r="P580" s="42" t="s">
        <v>13642</v>
      </c>
    </row>
    <row r="581" spans="1:16">
      <c r="A581" s="44" t="s">
        <v>5806</v>
      </c>
      <c r="B581" s="44" t="s">
        <v>5808</v>
      </c>
      <c r="C581" s="44" t="s">
        <v>118</v>
      </c>
      <c r="D581" s="44" t="s">
        <v>14143</v>
      </c>
      <c r="E581" s="45">
        <v>7</v>
      </c>
      <c r="F581" s="45">
        <v>2</v>
      </c>
      <c r="G581" s="45">
        <v>2</v>
      </c>
      <c r="H581" s="45">
        <v>2</v>
      </c>
      <c r="I581" s="45">
        <v>0</v>
      </c>
      <c r="J581" s="45">
        <v>0</v>
      </c>
      <c r="K581" s="44" t="s">
        <v>8962</v>
      </c>
      <c r="L581" s="44" t="s">
        <v>9951</v>
      </c>
      <c r="M581" s="44" t="s">
        <v>13640</v>
      </c>
      <c r="N581" s="44" t="s">
        <v>3350</v>
      </c>
      <c r="O581" s="44" t="s">
        <v>13641</v>
      </c>
      <c r="P581" s="44" t="s">
        <v>13642</v>
      </c>
    </row>
    <row r="582" spans="1:16">
      <c r="A582" s="42" t="s">
        <v>5801</v>
      </c>
      <c r="B582" s="42" t="s">
        <v>5803</v>
      </c>
      <c r="C582" s="42" t="s">
        <v>3345</v>
      </c>
      <c r="D582" s="42" t="s">
        <v>5802</v>
      </c>
      <c r="E582" s="43">
        <v>3</v>
      </c>
      <c r="F582" s="43">
        <v>3</v>
      </c>
      <c r="G582" s="43">
        <v>0</v>
      </c>
      <c r="H582" s="43">
        <v>0</v>
      </c>
      <c r="I582" s="43">
        <v>0</v>
      </c>
      <c r="J582" s="43">
        <v>0</v>
      </c>
      <c r="K582" s="42" t="s">
        <v>8962</v>
      </c>
      <c r="L582" s="42" t="s">
        <v>14144</v>
      </c>
      <c r="M582" s="42" t="s">
        <v>13640</v>
      </c>
      <c r="N582" s="42" t="s">
        <v>3350</v>
      </c>
      <c r="O582" s="42" t="s">
        <v>13641</v>
      </c>
      <c r="P582" s="42" t="s">
        <v>13642</v>
      </c>
    </row>
    <row r="583" spans="1:16">
      <c r="A583" s="44" t="s">
        <v>5776</v>
      </c>
      <c r="B583" s="44" t="s">
        <v>5778</v>
      </c>
      <c r="C583" s="44" t="s">
        <v>118</v>
      </c>
      <c r="D583" s="44" t="s">
        <v>14145</v>
      </c>
      <c r="E583" s="45">
        <v>1</v>
      </c>
      <c r="F583" s="45">
        <v>1</v>
      </c>
      <c r="G583" s="45">
        <v>0</v>
      </c>
      <c r="H583" s="45">
        <v>0</v>
      </c>
      <c r="I583" s="45">
        <v>0</v>
      </c>
      <c r="J583" s="45">
        <v>0</v>
      </c>
      <c r="K583" s="44" t="s">
        <v>9928</v>
      </c>
      <c r="L583" s="44" t="s">
        <v>9960</v>
      </c>
      <c r="M583" s="44" t="s">
        <v>13640</v>
      </c>
      <c r="N583" s="44" t="s">
        <v>3350</v>
      </c>
      <c r="O583" s="44" t="s">
        <v>13641</v>
      </c>
      <c r="P583" s="44" t="s">
        <v>13642</v>
      </c>
    </row>
    <row r="584" spans="1:16">
      <c r="A584" s="42" t="s">
        <v>5826</v>
      </c>
      <c r="B584" s="42" t="s">
        <v>5828</v>
      </c>
      <c r="C584" s="42" t="s">
        <v>3366</v>
      </c>
      <c r="D584" s="42" t="s">
        <v>5827</v>
      </c>
      <c r="E584" s="43">
        <v>4</v>
      </c>
      <c r="F584" s="43">
        <v>4</v>
      </c>
      <c r="G584" s="43">
        <v>2</v>
      </c>
      <c r="H584" s="43">
        <v>2</v>
      </c>
      <c r="I584" s="43">
        <v>0</v>
      </c>
      <c r="J584" s="43">
        <v>0</v>
      </c>
      <c r="K584" s="42" t="s">
        <v>9862</v>
      </c>
      <c r="L584" s="42" t="s">
        <v>9960</v>
      </c>
      <c r="M584" s="42" t="s">
        <v>13640</v>
      </c>
      <c r="N584" s="42" t="s">
        <v>3350</v>
      </c>
      <c r="O584" s="42" t="s">
        <v>13641</v>
      </c>
      <c r="P584" s="42" t="s">
        <v>13642</v>
      </c>
    </row>
    <row r="585" spans="1:16">
      <c r="A585" s="44" t="s">
        <v>5901</v>
      </c>
      <c r="B585" s="44" t="s">
        <v>5903</v>
      </c>
      <c r="C585" s="44" t="s">
        <v>3366</v>
      </c>
      <c r="D585" s="44" t="s">
        <v>14146</v>
      </c>
      <c r="E585" s="45">
        <v>26</v>
      </c>
      <c r="F585" s="45">
        <v>20</v>
      </c>
      <c r="G585" s="45">
        <v>0</v>
      </c>
      <c r="H585" s="45">
        <v>0</v>
      </c>
      <c r="I585" s="45">
        <v>0</v>
      </c>
      <c r="J585" s="45">
        <v>0</v>
      </c>
      <c r="K585" s="44" t="s">
        <v>13188</v>
      </c>
      <c r="L585" s="44" t="s">
        <v>14147</v>
      </c>
      <c r="M585" s="44" t="s">
        <v>13640</v>
      </c>
      <c r="N585" s="44" t="s">
        <v>3350</v>
      </c>
      <c r="O585" s="44" t="s">
        <v>13641</v>
      </c>
      <c r="P585" s="44" t="s">
        <v>13642</v>
      </c>
    </row>
    <row r="586" spans="1:16">
      <c r="A586" s="42" t="s">
        <v>5841</v>
      </c>
      <c r="B586" s="42" t="s">
        <v>5843</v>
      </c>
      <c r="C586" s="42" t="s">
        <v>3366</v>
      </c>
      <c r="D586" s="42" t="s">
        <v>14148</v>
      </c>
      <c r="E586" s="43">
        <v>21</v>
      </c>
      <c r="F586" s="43">
        <v>21</v>
      </c>
      <c r="G586" s="43">
        <v>0</v>
      </c>
      <c r="H586" s="43">
        <v>0</v>
      </c>
      <c r="I586" s="43">
        <v>0</v>
      </c>
      <c r="J586" s="43">
        <v>0</v>
      </c>
      <c r="K586" s="42" t="s">
        <v>9880</v>
      </c>
      <c r="L586" s="42" t="s">
        <v>14149</v>
      </c>
      <c r="M586" s="42" t="s">
        <v>13654</v>
      </c>
      <c r="N586" s="42" t="s">
        <v>3362</v>
      </c>
      <c r="O586" s="42" t="s">
        <v>13641</v>
      </c>
      <c r="P586" s="42" t="s">
        <v>13642</v>
      </c>
    </row>
    <row r="587" spans="1:16">
      <c r="A587" s="44" t="s">
        <v>5766</v>
      </c>
      <c r="B587" s="44" t="s">
        <v>5768</v>
      </c>
      <c r="C587" s="44" t="s">
        <v>51</v>
      </c>
      <c r="D587" s="44" t="s">
        <v>14150</v>
      </c>
      <c r="E587" s="45">
        <v>1</v>
      </c>
      <c r="F587" s="45">
        <v>1</v>
      </c>
      <c r="G587" s="45">
        <v>0</v>
      </c>
      <c r="H587" s="45">
        <v>0</v>
      </c>
      <c r="I587" s="45">
        <v>0</v>
      </c>
      <c r="J587" s="45">
        <v>0</v>
      </c>
      <c r="K587" s="44" t="s">
        <v>9240</v>
      </c>
      <c r="L587" s="44" t="s">
        <v>9880</v>
      </c>
      <c r="M587" s="44" t="s">
        <v>13640</v>
      </c>
      <c r="N587" s="44" t="s">
        <v>3362</v>
      </c>
      <c r="O587" s="44" t="s">
        <v>13641</v>
      </c>
      <c r="P587" s="44" t="s">
        <v>13642</v>
      </c>
    </row>
    <row r="588" spans="1:16">
      <c r="A588" s="42" t="s">
        <v>5996</v>
      </c>
      <c r="B588" s="42" t="s">
        <v>5998</v>
      </c>
      <c r="C588" s="43"/>
      <c r="D588" s="42" t="s">
        <v>14151</v>
      </c>
      <c r="E588" s="43">
        <v>1</v>
      </c>
      <c r="F588" s="43">
        <v>1</v>
      </c>
      <c r="G588" s="43">
        <v>0</v>
      </c>
      <c r="H588" s="43">
        <v>0</v>
      </c>
      <c r="I588" s="43">
        <v>0</v>
      </c>
      <c r="J588" s="43">
        <v>1</v>
      </c>
      <c r="K588" s="42" t="s">
        <v>8788</v>
      </c>
      <c r="L588" s="42" t="s">
        <v>14152</v>
      </c>
      <c r="M588" s="42" t="s">
        <v>13640</v>
      </c>
      <c r="N588" s="42" t="s">
        <v>3350</v>
      </c>
      <c r="O588" s="42" t="s">
        <v>13641</v>
      </c>
      <c r="P588" s="42" t="s">
        <v>13646</v>
      </c>
    </row>
    <row r="589" spans="1:16">
      <c r="A589" s="44" t="s">
        <v>5906</v>
      </c>
      <c r="B589" s="44" t="s">
        <v>5908</v>
      </c>
      <c r="C589" s="44" t="s">
        <v>118</v>
      </c>
      <c r="D589" s="44" t="s">
        <v>14153</v>
      </c>
      <c r="E589" s="45">
        <v>2</v>
      </c>
      <c r="F589" s="45">
        <v>2</v>
      </c>
      <c r="G589" s="45">
        <v>0</v>
      </c>
      <c r="H589" s="45">
        <v>0</v>
      </c>
      <c r="I589" s="45">
        <v>0</v>
      </c>
      <c r="J589" s="45">
        <v>0</v>
      </c>
      <c r="K589" s="44" t="s">
        <v>12776</v>
      </c>
      <c r="L589" s="44" t="s">
        <v>12982</v>
      </c>
      <c r="M589" s="44" t="s">
        <v>13640</v>
      </c>
      <c r="N589" s="44" t="s">
        <v>3350</v>
      </c>
      <c r="O589" s="44" t="s">
        <v>13641</v>
      </c>
      <c r="P589" s="44" t="s">
        <v>13642</v>
      </c>
    </row>
    <row r="590" spans="1:16">
      <c r="A590" s="42" t="s">
        <v>5926</v>
      </c>
      <c r="B590" s="42" t="s">
        <v>5928</v>
      </c>
      <c r="C590" s="43"/>
      <c r="D590" s="42" t="s">
        <v>5927</v>
      </c>
      <c r="E590" s="43">
        <v>3</v>
      </c>
      <c r="F590" s="43">
        <v>3</v>
      </c>
      <c r="G590" s="43">
        <v>0</v>
      </c>
      <c r="H590" s="43">
        <v>0</v>
      </c>
      <c r="I590" s="43">
        <v>0</v>
      </c>
      <c r="J590" s="43">
        <v>3</v>
      </c>
      <c r="K590" s="42" t="s">
        <v>12940</v>
      </c>
      <c r="L590" s="42" t="s">
        <v>10220</v>
      </c>
      <c r="M590" s="42" t="s">
        <v>13662</v>
      </c>
      <c r="N590" s="42" t="s">
        <v>3350</v>
      </c>
      <c r="O590" s="42" t="s">
        <v>13641</v>
      </c>
      <c r="P590" s="42" t="s">
        <v>13646</v>
      </c>
    </row>
    <row r="591" spans="1:16">
      <c r="A591" s="44" t="s">
        <v>5796</v>
      </c>
      <c r="B591" s="44" t="s">
        <v>5798</v>
      </c>
      <c r="C591" s="44" t="s">
        <v>118</v>
      </c>
      <c r="D591" s="44" t="s">
        <v>14154</v>
      </c>
      <c r="E591" s="45">
        <v>8</v>
      </c>
      <c r="F591" s="45">
        <v>8</v>
      </c>
      <c r="G591" s="45">
        <v>4</v>
      </c>
      <c r="H591" s="45">
        <v>4</v>
      </c>
      <c r="I591" s="45">
        <v>0</v>
      </c>
      <c r="J591" s="45">
        <v>0</v>
      </c>
      <c r="K591" s="44" t="s">
        <v>8962</v>
      </c>
      <c r="L591" s="44" t="s">
        <v>9970</v>
      </c>
      <c r="M591" s="44" t="s">
        <v>13662</v>
      </c>
      <c r="N591" s="44" t="s">
        <v>3350</v>
      </c>
      <c r="O591" s="44" t="s">
        <v>13641</v>
      </c>
      <c r="P591" s="44" t="s">
        <v>13642</v>
      </c>
    </row>
    <row r="592" spans="1:16">
      <c r="A592" s="42" t="s">
        <v>6346</v>
      </c>
      <c r="B592" s="42" t="s">
        <v>6348</v>
      </c>
      <c r="C592" s="42" t="s">
        <v>118</v>
      </c>
      <c r="D592" s="42" t="s">
        <v>6347</v>
      </c>
      <c r="E592" s="43">
        <v>1</v>
      </c>
      <c r="F592" s="43">
        <v>1</v>
      </c>
      <c r="G592" s="43">
        <v>0</v>
      </c>
      <c r="H592" s="43">
        <v>0</v>
      </c>
      <c r="I592" s="43">
        <v>0</v>
      </c>
      <c r="J592" s="43">
        <v>0</v>
      </c>
      <c r="K592" s="42" t="s">
        <v>10154</v>
      </c>
      <c r="L592" s="42" t="s">
        <v>12825</v>
      </c>
      <c r="M592" s="42" t="s">
        <v>13640</v>
      </c>
      <c r="N592" s="42" t="s">
        <v>3350</v>
      </c>
      <c r="O592" s="42" t="s">
        <v>13641</v>
      </c>
      <c r="P592" s="42" t="s">
        <v>13642</v>
      </c>
    </row>
    <row r="593" spans="1:16">
      <c r="A593" s="44" t="s">
        <v>5866</v>
      </c>
      <c r="B593" s="44" t="s">
        <v>5868</v>
      </c>
      <c r="C593" s="44" t="s">
        <v>3345</v>
      </c>
      <c r="D593" s="44" t="s">
        <v>5867</v>
      </c>
      <c r="E593" s="45">
        <v>8</v>
      </c>
      <c r="F593" s="45">
        <v>8</v>
      </c>
      <c r="G593" s="45">
        <v>0</v>
      </c>
      <c r="H593" s="45">
        <v>0</v>
      </c>
      <c r="I593" s="45">
        <v>0</v>
      </c>
      <c r="J593" s="45">
        <v>0</v>
      </c>
      <c r="K593" s="44" t="s">
        <v>13941</v>
      </c>
      <c r="L593" s="44" t="s">
        <v>14155</v>
      </c>
      <c r="M593" s="44" t="s">
        <v>13640</v>
      </c>
      <c r="N593" s="44" t="s">
        <v>3350</v>
      </c>
      <c r="O593" s="44" t="s">
        <v>13641</v>
      </c>
      <c r="P593" s="44" t="s">
        <v>13642</v>
      </c>
    </row>
    <row r="594" spans="1:16">
      <c r="A594" s="42" t="s">
        <v>6127</v>
      </c>
      <c r="B594" s="42" t="s">
        <v>6129</v>
      </c>
      <c r="C594" s="42" t="s">
        <v>56</v>
      </c>
      <c r="D594" s="42" t="s">
        <v>6128</v>
      </c>
      <c r="E594" s="43">
        <v>18</v>
      </c>
      <c r="F594" s="43">
        <v>18</v>
      </c>
      <c r="G594" s="43">
        <v>0</v>
      </c>
      <c r="H594" s="43">
        <v>0</v>
      </c>
      <c r="I594" s="43">
        <v>0</v>
      </c>
      <c r="J594" s="43">
        <v>0</v>
      </c>
      <c r="K594" s="42" t="s">
        <v>14011</v>
      </c>
      <c r="L594" s="42" t="s">
        <v>14156</v>
      </c>
      <c r="M594" s="42" t="s">
        <v>13654</v>
      </c>
      <c r="N594" s="42" t="s">
        <v>3350</v>
      </c>
      <c r="O594" s="42" t="s">
        <v>13641</v>
      </c>
      <c r="P594" s="42" t="s">
        <v>13642</v>
      </c>
    </row>
    <row r="595" spans="1:16">
      <c r="A595" s="44" t="s">
        <v>5871</v>
      </c>
      <c r="B595" s="44" t="s">
        <v>5873</v>
      </c>
      <c r="C595" s="44" t="s">
        <v>51</v>
      </c>
      <c r="D595" s="44" t="s">
        <v>5872</v>
      </c>
      <c r="E595" s="45">
        <v>1</v>
      </c>
      <c r="F595" s="45">
        <v>1</v>
      </c>
      <c r="G595" s="45">
        <v>0</v>
      </c>
      <c r="H595" s="45">
        <v>0</v>
      </c>
      <c r="I595" s="45">
        <v>0</v>
      </c>
      <c r="J595" s="45">
        <v>0</v>
      </c>
      <c r="K595" s="44" t="s">
        <v>9497</v>
      </c>
      <c r="L595" s="44" t="s">
        <v>9960</v>
      </c>
      <c r="M595" s="44" t="s">
        <v>13640</v>
      </c>
      <c r="N595" s="44" t="s">
        <v>3350</v>
      </c>
      <c r="O595" s="44" t="s">
        <v>13641</v>
      </c>
      <c r="P595" s="44" t="s">
        <v>13642</v>
      </c>
    </row>
    <row r="596" spans="1:16">
      <c r="A596" s="42" t="s">
        <v>6163</v>
      </c>
      <c r="B596" s="42" t="s">
        <v>6165</v>
      </c>
      <c r="C596" s="42" t="s">
        <v>3366</v>
      </c>
      <c r="D596" s="42" t="s">
        <v>6164</v>
      </c>
      <c r="E596" s="43">
        <v>49</v>
      </c>
      <c r="F596" s="43">
        <v>34</v>
      </c>
      <c r="G596" s="43">
        <v>10</v>
      </c>
      <c r="H596" s="43">
        <v>10</v>
      </c>
      <c r="I596" s="43">
        <v>0</v>
      </c>
      <c r="J596" s="43">
        <v>0</v>
      </c>
      <c r="K596" s="42" t="s">
        <v>9988</v>
      </c>
      <c r="L596" s="42" t="s">
        <v>14157</v>
      </c>
      <c r="M596" s="42" t="s">
        <v>13760</v>
      </c>
      <c r="N596" s="42" t="s">
        <v>3350</v>
      </c>
      <c r="O596" s="42" t="s">
        <v>13641</v>
      </c>
      <c r="P596" s="42" t="s">
        <v>13642</v>
      </c>
    </row>
    <row r="597" spans="1:16">
      <c r="A597" s="44" t="s">
        <v>6031</v>
      </c>
      <c r="B597" s="44" t="s">
        <v>6033</v>
      </c>
      <c r="C597" s="44" t="s">
        <v>3390</v>
      </c>
      <c r="D597" s="44" t="s">
        <v>6032</v>
      </c>
      <c r="E597" s="45">
        <v>6</v>
      </c>
      <c r="F597" s="45">
        <v>6</v>
      </c>
      <c r="G597" s="45">
        <v>0</v>
      </c>
      <c r="H597" s="45">
        <v>0</v>
      </c>
      <c r="I597" s="45">
        <v>0</v>
      </c>
      <c r="J597" s="45">
        <v>0</v>
      </c>
      <c r="K597" s="44" t="s">
        <v>9655</v>
      </c>
      <c r="L597" s="44" t="s">
        <v>8917</v>
      </c>
      <c r="M597" s="44" t="s">
        <v>13640</v>
      </c>
      <c r="N597" s="44" t="s">
        <v>3350</v>
      </c>
      <c r="O597" s="44" t="s">
        <v>13641</v>
      </c>
      <c r="P597" s="44" t="s">
        <v>13642</v>
      </c>
    </row>
    <row r="598" spans="1:16">
      <c r="A598" s="42" t="s">
        <v>6402</v>
      </c>
      <c r="B598" s="42" t="s">
        <v>6404</v>
      </c>
      <c r="C598" s="42" t="s">
        <v>3390</v>
      </c>
      <c r="D598" s="42" t="s">
        <v>14158</v>
      </c>
      <c r="E598" s="43">
        <v>2</v>
      </c>
      <c r="F598" s="43">
        <v>2</v>
      </c>
      <c r="G598" s="43">
        <v>0</v>
      </c>
      <c r="H598" s="43">
        <v>0</v>
      </c>
      <c r="I598" s="43">
        <v>0</v>
      </c>
      <c r="J598" s="43">
        <v>0</v>
      </c>
      <c r="K598" s="42" t="s">
        <v>13458</v>
      </c>
      <c r="L598" s="42" t="s">
        <v>8565</v>
      </c>
      <c r="M598" s="42" t="s">
        <v>13640</v>
      </c>
      <c r="N598" s="42" t="s">
        <v>3350</v>
      </c>
      <c r="O598" s="42" t="s">
        <v>13641</v>
      </c>
      <c r="P598" s="42" t="s">
        <v>13642</v>
      </c>
    </row>
    <row r="599" spans="1:16">
      <c r="A599" s="44" t="s">
        <v>5896</v>
      </c>
      <c r="B599" s="44" t="s">
        <v>5898</v>
      </c>
      <c r="C599" s="44" t="s">
        <v>3390</v>
      </c>
      <c r="D599" s="44" t="s">
        <v>5897</v>
      </c>
      <c r="E599" s="45">
        <v>1</v>
      </c>
      <c r="F599" s="45">
        <v>1</v>
      </c>
      <c r="G599" s="45">
        <v>0</v>
      </c>
      <c r="H599" s="45">
        <v>0</v>
      </c>
      <c r="I599" s="45">
        <v>0</v>
      </c>
      <c r="J599" s="45">
        <v>0</v>
      </c>
      <c r="K599" s="44" t="s">
        <v>12776</v>
      </c>
      <c r="L599" s="44" t="s">
        <v>9960</v>
      </c>
      <c r="M599" s="44" t="s">
        <v>13640</v>
      </c>
      <c r="N599" s="44" t="s">
        <v>3362</v>
      </c>
      <c r="O599" s="44" t="s">
        <v>13641</v>
      </c>
      <c r="P599" s="44" t="s">
        <v>13642</v>
      </c>
    </row>
    <row r="600" spans="1:16">
      <c r="A600" s="42" t="s">
        <v>5946</v>
      </c>
      <c r="B600" s="42" t="s">
        <v>5948</v>
      </c>
      <c r="C600" s="42" t="s">
        <v>3366</v>
      </c>
      <c r="D600" s="42" t="s">
        <v>5947</v>
      </c>
      <c r="E600" s="43">
        <v>118</v>
      </c>
      <c r="F600" s="43">
        <v>118</v>
      </c>
      <c r="G600" s="43">
        <v>0</v>
      </c>
      <c r="H600" s="43">
        <v>0</v>
      </c>
      <c r="I600" s="43">
        <v>0</v>
      </c>
      <c r="J600" s="43">
        <v>0</v>
      </c>
      <c r="K600" s="42" t="s">
        <v>12940</v>
      </c>
      <c r="L600" s="42" t="s">
        <v>14159</v>
      </c>
      <c r="M600" s="42" t="s">
        <v>13662</v>
      </c>
      <c r="N600" s="42" t="s">
        <v>3350</v>
      </c>
      <c r="O600" s="42" t="s">
        <v>13641</v>
      </c>
      <c r="P600" s="42" t="s">
        <v>13642</v>
      </c>
    </row>
    <row r="601" spans="1:16">
      <c r="A601" s="44" t="s">
        <v>6608</v>
      </c>
      <c r="B601" s="44" t="s">
        <v>6610</v>
      </c>
      <c r="C601" s="44" t="s">
        <v>3390</v>
      </c>
      <c r="D601" s="44" t="s">
        <v>14160</v>
      </c>
      <c r="E601" s="45">
        <v>2</v>
      </c>
      <c r="F601" s="45">
        <v>2</v>
      </c>
      <c r="G601" s="45">
        <v>0</v>
      </c>
      <c r="H601" s="45">
        <v>0</v>
      </c>
      <c r="I601" s="45">
        <v>0</v>
      </c>
      <c r="J601" s="45">
        <v>0</v>
      </c>
      <c r="K601" s="44" t="s">
        <v>9760</v>
      </c>
      <c r="L601" s="44" t="s">
        <v>8590</v>
      </c>
      <c r="M601" s="44" t="s">
        <v>13640</v>
      </c>
      <c r="N601" s="44" t="s">
        <v>3362</v>
      </c>
      <c r="O601" s="44" t="s">
        <v>13641</v>
      </c>
      <c r="P601" s="44" t="s">
        <v>13642</v>
      </c>
    </row>
    <row r="602" spans="1:16">
      <c r="A602" s="42" t="s">
        <v>6077</v>
      </c>
      <c r="B602" s="42" t="s">
        <v>6079</v>
      </c>
      <c r="C602" s="42" t="s">
        <v>3390</v>
      </c>
      <c r="D602" s="42" t="s">
        <v>14161</v>
      </c>
      <c r="E602" s="43">
        <v>10</v>
      </c>
      <c r="F602" s="43">
        <v>10</v>
      </c>
      <c r="G602" s="43">
        <v>1</v>
      </c>
      <c r="H602" s="43">
        <v>0</v>
      </c>
      <c r="I602" s="43">
        <v>1</v>
      </c>
      <c r="J602" s="43">
        <v>0</v>
      </c>
      <c r="K602" s="42" t="s">
        <v>12977</v>
      </c>
      <c r="L602" s="42" t="s">
        <v>14162</v>
      </c>
      <c r="M602" s="42" t="s">
        <v>13640</v>
      </c>
      <c r="N602" s="42" t="s">
        <v>3362</v>
      </c>
      <c r="O602" s="42" t="s">
        <v>13641</v>
      </c>
      <c r="P602" s="42" t="s">
        <v>13643</v>
      </c>
    </row>
    <row r="603" spans="1:16">
      <c r="A603" s="44" t="s">
        <v>5961</v>
      </c>
      <c r="B603" s="44" t="s">
        <v>5963</v>
      </c>
      <c r="C603" s="44" t="s">
        <v>51</v>
      </c>
      <c r="D603" s="44" t="s">
        <v>14163</v>
      </c>
      <c r="E603" s="45">
        <v>5</v>
      </c>
      <c r="F603" s="45">
        <v>3</v>
      </c>
      <c r="G603" s="45">
        <v>0</v>
      </c>
      <c r="H603" s="45">
        <v>0</v>
      </c>
      <c r="I603" s="45">
        <v>0</v>
      </c>
      <c r="J603" s="45">
        <v>0</v>
      </c>
      <c r="K603" s="44" t="s">
        <v>12874</v>
      </c>
      <c r="L603" s="44" t="s">
        <v>14164</v>
      </c>
      <c r="M603" s="44" t="s">
        <v>13640</v>
      </c>
      <c r="N603" s="44" t="s">
        <v>3350</v>
      </c>
      <c r="O603" s="44" t="s">
        <v>13641</v>
      </c>
      <c r="P603" s="44" t="s">
        <v>13642</v>
      </c>
    </row>
    <row r="604" spans="1:16">
      <c r="A604" s="42" t="s">
        <v>6300</v>
      </c>
      <c r="B604" s="42" t="s">
        <v>6302</v>
      </c>
      <c r="C604" s="42" t="s">
        <v>3390</v>
      </c>
      <c r="D604" s="42" t="s">
        <v>14165</v>
      </c>
      <c r="E604" s="43">
        <v>7</v>
      </c>
      <c r="F604" s="43">
        <v>6</v>
      </c>
      <c r="G604" s="43">
        <v>2</v>
      </c>
      <c r="H604" s="43">
        <v>2</v>
      </c>
      <c r="I604" s="43">
        <v>0</v>
      </c>
      <c r="J604" s="43">
        <v>0</v>
      </c>
      <c r="K604" s="42" t="s">
        <v>10040</v>
      </c>
      <c r="L604" s="42" t="s">
        <v>14166</v>
      </c>
      <c r="M604" s="42" t="s">
        <v>13654</v>
      </c>
      <c r="N604" s="42" t="s">
        <v>3362</v>
      </c>
      <c r="O604" s="42" t="s">
        <v>13641</v>
      </c>
      <c r="P604" s="42" t="s">
        <v>13642</v>
      </c>
    </row>
    <row r="605" spans="1:16">
      <c r="A605" s="44" t="s">
        <v>6102</v>
      </c>
      <c r="B605" s="44" t="s">
        <v>6104</v>
      </c>
      <c r="C605" s="44" t="s">
        <v>51</v>
      </c>
      <c r="D605" s="44" t="s">
        <v>6103</v>
      </c>
      <c r="E605" s="45">
        <v>2</v>
      </c>
      <c r="F605" s="45">
        <v>2</v>
      </c>
      <c r="G605" s="45">
        <v>0</v>
      </c>
      <c r="H605" s="45">
        <v>0</v>
      </c>
      <c r="I605" s="45">
        <v>0</v>
      </c>
      <c r="J605" s="45">
        <v>0</v>
      </c>
      <c r="K605" s="44" t="s">
        <v>12947</v>
      </c>
      <c r="L605" s="44" t="s">
        <v>13220</v>
      </c>
      <c r="M605" s="44" t="s">
        <v>13640</v>
      </c>
      <c r="N605" s="44" t="s">
        <v>3350</v>
      </c>
      <c r="O605" s="44" t="s">
        <v>13641</v>
      </c>
      <c r="P605" s="44" t="s">
        <v>13642</v>
      </c>
    </row>
    <row r="606" spans="1:16">
      <c r="A606" s="42" t="s">
        <v>6387</v>
      </c>
      <c r="B606" s="42" t="s">
        <v>6389</v>
      </c>
      <c r="C606" s="42" t="s">
        <v>3390</v>
      </c>
      <c r="D606" s="42" t="s">
        <v>14167</v>
      </c>
      <c r="E606" s="43">
        <v>3</v>
      </c>
      <c r="F606" s="43">
        <v>3</v>
      </c>
      <c r="G606" s="43">
        <v>0</v>
      </c>
      <c r="H606" s="43">
        <v>0</v>
      </c>
      <c r="I606" s="43">
        <v>0</v>
      </c>
      <c r="J606" s="43">
        <v>0</v>
      </c>
      <c r="K606" s="42" t="s">
        <v>12869</v>
      </c>
      <c r="L606" s="42" t="s">
        <v>9433</v>
      </c>
      <c r="M606" s="42" t="s">
        <v>13662</v>
      </c>
      <c r="N606" s="42" t="s">
        <v>3350</v>
      </c>
      <c r="O606" s="42" t="s">
        <v>13641</v>
      </c>
      <c r="P606" s="42" t="s">
        <v>13642</v>
      </c>
    </row>
    <row r="607" spans="1:16">
      <c r="A607" s="44" t="s">
        <v>5931</v>
      </c>
      <c r="B607" s="44" t="s">
        <v>5933</v>
      </c>
      <c r="C607" s="44" t="s">
        <v>3412</v>
      </c>
      <c r="D607" s="44" t="s">
        <v>5932</v>
      </c>
      <c r="E607" s="45">
        <v>2</v>
      </c>
      <c r="F607" s="45">
        <v>2</v>
      </c>
      <c r="G607" s="45">
        <v>0</v>
      </c>
      <c r="H607" s="45">
        <v>0</v>
      </c>
      <c r="I607" s="45">
        <v>0</v>
      </c>
      <c r="J607" s="45">
        <v>0</v>
      </c>
      <c r="K607" s="44" t="s">
        <v>12940</v>
      </c>
      <c r="L607" s="44" t="s">
        <v>9960</v>
      </c>
      <c r="M607" s="44" t="s">
        <v>13640</v>
      </c>
      <c r="N607" s="44" t="s">
        <v>3350</v>
      </c>
      <c r="O607" s="44" t="s">
        <v>13641</v>
      </c>
      <c r="P607" s="44" t="s">
        <v>13642</v>
      </c>
    </row>
    <row r="608" spans="1:16">
      <c r="A608" s="42" t="s">
        <v>5936</v>
      </c>
      <c r="B608" s="42" t="s">
        <v>5938</v>
      </c>
      <c r="C608" s="42" t="s">
        <v>3412</v>
      </c>
      <c r="D608" s="42" t="s">
        <v>14168</v>
      </c>
      <c r="E608" s="43">
        <v>5</v>
      </c>
      <c r="F608" s="43">
        <v>5</v>
      </c>
      <c r="G608" s="43">
        <v>0</v>
      </c>
      <c r="H608" s="43">
        <v>0</v>
      </c>
      <c r="I608" s="43">
        <v>0</v>
      </c>
      <c r="J608" s="43">
        <v>0</v>
      </c>
      <c r="K608" s="42" t="s">
        <v>12940</v>
      </c>
      <c r="L608" s="42" t="s">
        <v>9960</v>
      </c>
      <c r="M608" s="42" t="s">
        <v>13640</v>
      </c>
      <c r="N608" s="42" t="s">
        <v>3350</v>
      </c>
      <c r="O608" s="42" t="s">
        <v>13641</v>
      </c>
      <c r="P608" s="42" t="s">
        <v>13642</v>
      </c>
    </row>
    <row r="609" spans="1:16">
      <c r="A609" s="44" t="s">
        <v>5991</v>
      </c>
      <c r="B609" s="44" t="s">
        <v>5993</v>
      </c>
      <c r="C609" s="44" t="s">
        <v>118</v>
      </c>
      <c r="D609" s="44" t="s">
        <v>14169</v>
      </c>
      <c r="E609" s="45">
        <v>5</v>
      </c>
      <c r="F609" s="45">
        <v>2</v>
      </c>
      <c r="G609" s="45">
        <v>2</v>
      </c>
      <c r="H609" s="45">
        <v>2</v>
      </c>
      <c r="I609" s="45">
        <v>0</v>
      </c>
      <c r="J609" s="45">
        <v>0</v>
      </c>
      <c r="K609" s="44" t="s">
        <v>8788</v>
      </c>
      <c r="L609" s="44" t="s">
        <v>10050</v>
      </c>
      <c r="M609" s="44" t="s">
        <v>13640</v>
      </c>
      <c r="N609" s="44" t="s">
        <v>3362</v>
      </c>
      <c r="O609" s="44" t="s">
        <v>13641</v>
      </c>
      <c r="P609" s="44" t="s">
        <v>13642</v>
      </c>
    </row>
    <row r="610" spans="1:16">
      <c r="A610" s="42" t="s">
        <v>6021</v>
      </c>
      <c r="B610" s="42" t="s">
        <v>6023</v>
      </c>
      <c r="C610" s="42" t="s">
        <v>3390</v>
      </c>
      <c r="D610" s="42" t="s">
        <v>14170</v>
      </c>
      <c r="E610" s="43">
        <v>2</v>
      </c>
      <c r="F610" s="43">
        <v>2</v>
      </c>
      <c r="G610" s="43">
        <v>1</v>
      </c>
      <c r="H610" s="43">
        <v>1</v>
      </c>
      <c r="I610" s="43">
        <v>0</v>
      </c>
      <c r="J610" s="43">
        <v>0</v>
      </c>
      <c r="K610" s="42" t="s">
        <v>9655</v>
      </c>
      <c r="L610" s="42" t="s">
        <v>10059</v>
      </c>
      <c r="M610" s="42" t="s">
        <v>13662</v>
      </c>
      <c r="N610" s="42" t="s">
        <v>3362</v>
      </c>
      <c r="O610" s="42" t="s">
        <v>13641</v>
      </c>
      <c r="P610" s="42" t="s">
        <v>13642</v>
      </c>
    </row>
    <row r="611" spans="1:16">
      <c r="A611" s="44" t="s">
        <v>6041</v>
      </c>
      <c r="B611" s="44" t="s">
        <v>6043</v>
      </c>
      <c r="C611" s="44" t="s">
        <v>3366</v>
      </c>
      <c r="D611" s="44" t="s">
        <v>14171</v>
      </c>
      <c r="E611" s="45">
        <v>4</v>
      </c>
      <c r="F611" s="45">
        <v>4</v>
      </c>
      <c r="G611" s="45">
        <v>0</v>
      </c>
      <c r="H611" s="45">
        <v>0</v>
      </c>
      <c r="I611" s="45">
        <v>0</v>
      </c>
      <c r="J611" s="45">
        <v>0</v>
      </c>
      <c r="K611" s="44" t="s">
        <v>13379</v>
      </c>
      <c r="L611" s="44" t="s">
        <v>8596</v>
      </c>
      <c r="M611" s="44" t="s">
        <v>13640</v>
      </c>
      <c r="N611" s="44" t="s">
        <v>3362</v>
      </c>
      <c r="O611" s="44" t="s">
        <v>13641</v>
      </c>
      <c r="P611" s="44" t="s">
        <v>13642</v>
      </c>
    </row>
    <row r="612" spans="1:16">
      <c r="A612" s="42" t="s">
        <v>6026</v>
      </c>
      <c r="B612" s="42" t="s">
        <v>6028</v>
      </c>
      <c r="C612" s="42" t="s">
        <v>118</v>
      </c>
      <c r="D612" s="42" t="s">
        <v>14172</v>
      </c>
      <c r="E612" s="43">
        <v>6</v>
      </c>
      <c r="F612" s="43">
        <v>6</v>
      </c>
      <c r="G612" s="43">
        <v>0</v>
      </c>
      <c r="H612" s="43">
        <v>0</v>
      </c>
      <c r="I612" s="43">
        <v>0</v>
      </c>
      <c r="J612" s="43">
        <v>0</v>
      </c>
      <c r="K612" s="42" t="s">
        <v>9655</v>
      </c>
      <c r="L612" s="42" t="s">
        <v>10145</v>
      </c>
      <c r="M612" s="42" t="s">
        <v>13662</v>
      </c>
      <c r="N612" s="42" t="s">
        <v>3350</v>
      </c>
      <c r="O612" s="42" t="s">
        <v>13641</v>
      </c>
      <c r="P612" s="42" t="s">
        <v>13642</v>
      </c>
    </row>
    <row r="613" spans="1:16">
      <c r="A613" s="44" t="s">
        <v>6112</v>
      </c>
      <c r="B613" s="44" t="s">
        <v>6114</v>
      </c>
      <c r="C613" s="44" t="s">
        <v>3412</v>
      </c>
      <c r="D613" s="44" t="s">
        <v>14173</v>
      </c>
      <c r="E613" s="45">
        <v>2</v>
      </c>
      <c r="F613" s="45">
        <v>2</v>
      </c>
      <c r="G613" s="45">
        <v>0</v>
      </c>
      <c r="H613" s="45">
        <v>0</v>
      </c>
      <c r="I613" s="45">
        <v>0</v>
      </c>
      <c r="J613" s="45">
        <v>0</v>
      </c>
      <c r="K613" s="44" t="s">
        <v>13452</v>
      </c>
      <c r="L613" s="44" t="s">
        <v>12943</v>
      </c>
      <c r="M613" s="44" t="s">
        <v>13640</v>
      </c>
      <c r="N613" s="44" t="s">
        <v>3350</v>
      </c>
      <c r="O613" s="44" t="s">
        <v>13641</v>
      </c>
      <c r="P613" s="44" t="s">
        <v>13642</v>
      </c>
    </row>
    <row r="614" spans="1:16">
      <c r="A614" s="42" t="s">
        <v>6930</v>
      </c>
      <c r="B614" s="42" t="s">
        <v>6932</v>
      </c>
      <c r="C614" s="42" t="s">
        <v>56</v>
      </c>
      <c r="D614" s="42" t="s">
        <v>6931</v>
      </c>
      <c r="E614" s="43">
        <v>45</v>
      </c>
      <c r="F614" s="43">
        <v>24</v>
      </c>
      <c r="G614" s="43">
        <v>6</v>
      </c>
      <c r="H614" s="43">
        <v>3</v>
      </c>
      <c r="I614" s="43">
        <v>3</v>
      </c>
      <c r="J614" s="43">
        <v>0</v>
      </c>
      <c r="K614" s="42" t="s">
        <v>8584</v>
      </c>
      <c r="L614" s="42" t="s">
        <v>14174</v>
      </c>
      <c r="M614" s="42" t="s">
        <v>13654</v>
      </c>
      <c r="N614" s="42" t="s">
        <v>3350</v>
      </c>
      <c r="O614" s="42" t="s">
        <v>13641</v>
      </c>
      <c r="P614" s="42" t="s">
        <v>13643</v>
      </c>
    </row>
    <row r="615" spans="1:16">
      <c r="A615" s="44" t="s">
        <v>6865</v>
      </c>
      <c r="B615" s="44" t="s">
        <v>6867</v>
      </c>
      <c r="C615" s="45"/>
      <c r="D615" s="44" t="s">
        <v>14175</v>
      </c>
      <c r="E615" s="45">
        <v>1</v>
      </c>
      <c r="F615" s="45">
        <v>1</v>
      </c>
      <c r="G615" s="45">
        <v>0</v>
      </c>
      <c r="H615" s="45">
        <v>0</v>
      </c>
      <c r="I615" s="45">
        <v>0</v>
      </c>
      <c r="J615" s="45">
        <v>1</v>
      </c>
      <c r="K615" s="44" t="s">
        <v>10130</v>
      </c>
      <c r="L615" s="44" t="s">
        <v>13060</v>
      </c>
      <c r="M615" s="44" t="s">
        <v>13662</v>
      </c>
      <c r="N615" s="44" t="s">
        <v>3350</v>
      </c>
      <c r="O615" s="44" t="s">
        <v>13641</v>
      </c>
      <c r="P615" s="44" t="s">
        <v>13646</v>
      </c>
    </row>
    <row r="616" spans="1:16">
      <c r="A616" s="42" t="s">
        <v>6745</v>
      </c>
      <c r="B616" s="42" t="s">
        <v>6747</v>
      </c>
      <c r="C616" s="43"/>
      <c r="D616" s="42" t="s">
        <v>6746</v>
      </c>
      <c r="E616" s="43">
        <v>10</v>
      </c>
      <c r="F616" s="43">
        <v>10</v>
      </c>
      <c r="G616" s="43">
        <v>1</v>
      </c>
      <c r="H616" s="43">
        <v>0</v>
      </c>
      <c r="I616" s="43">
        <v>1</v>
      </c>
      <c r="J616" s="43">
        <v>10</v>
      </c>
      <c r="K616" s="42" t="s">
        <v>14125</v>
      </c>
      <c r="L616" s="42" t="s">
        <v>14176</v>
      </c>
      <c r="M616" s="42" t="s">
        <v>13640</v>
      </c>
      <c r="N616" s="42" t="s">
        <v>3350</v>
      </c>
      <c r="O616" s="42" t="s">
        <v>13641</v>
      </c>
      <c r="P616" s="42" t="s">
        <v>13666</v>
      </c>
    </row>
    <row r="617" spans="1:16">
      <c r="A617" s="44" t="s">
        <v>6638</v>
      </c>
      <c r="B617" s="44" t="s">
        <v>6640</v>
      </c>
      <c r="C617" s="44" t="s">
        <v>3390</v>
      </c>
      <c r="D617" s="44" t="s">
        <v>14177</v>
      </c>
      <c r="E617" s="45">
        <v>4</v>
      </c>
      <c r="F617" s="45">
        <v>4</v>
      </c>
      <c r="G617" s="45">
        <v>0</v>
      </c>
      <c r="H617" s="45">
        <v>0</v>
      </c>
      <c r="I617" s="45">
        <v>0</v>
      </c>
      <c r="J617" s="45">
        <v>0</v>
      </c>
      <c r="K617" s="44" t="s">
        <v>9760</v>
      </c>
      <c r="L617" s="44" t="s">
        <v>10000</v>
      </c>
      <c r="M617" s="44" t="s">
        <v>13662</v>
      </c>
      <c r="N617" s="44" t="s">
        <v>3362</v>
      </c>
      <c r="O617" s="44" t="s">
        <v>13641</v>
      </c>
      <c r="P617" s="44" t="s">
        <v>13642</v>
      </c>
    </row>
    <row r="618" spans="1:16">
      <c r="A618" s="42" t="s">
        <v>6467</v>
      </c>
      <c r="B618" s="42" t="s">
        <v>6469</v>
      </c>
      <c r="C618" s="43"/>
      <c r="D618" s="42" t="s">
        <v>14178</v>
      </c>
      <c r="E618" s="43">
        <v>4</v>
      </c>
      <c r="F618" s="43">
        <v>4</v>
      </c>
      <c r="G618" s="43">
        <v>0</v>
      </c>
      <c r="H618" s="43">
        <v>0</v>
      </c>
      <c r="I618" s="43">
        <v>0</v>
      </c>
      <c r="J618" s="43">
        <v>4</v>
      </c>
      <c r="K618" s="42" t="s">
        <v>14179</v>
      </c>
      <c r="L618" s="42" t="s">
        <v>14180</v>
      </c>
      <c r="M618" s="42" t="s">
        <v>13640</v>
      </c>
      <c r="N618" s="42" t="s">
        <v>3350</v>
      </c>
      <c r="O618" s="42" t="s">
        <v>13641</v>
      </c>
      <c r="P618" s="42" t="s">
        <v>13646</v>
      </c>
    </row>
    <row r="619" spans="1:16">
      <c r="A619" s="44" t="s">
        <v>6067</v>
      </c>
      <c r="B619" s="44" t="s">
        <v>6069</v>
      </c>
      <c r="C619" s="44" t="s">
        <v>118</v>
      </c>
      <c r="D619" s="44" t="s">
        <v>14181</v>
      </c>
      <c r="E619" s="45">
        <v>3</v>
      </c>
      <c r="F619" s="45">
        <v>2</v>
      </c>
      <c r="G619" s="45">
        <v>2</v>
      </c>
      <c r="H619" s="45">
        <v>2</v>
      </c>
      <c r="I619" s="45">
        <v>0</v>
      </c>
      <c r="J619" s="45">
        <v>0</v>
      </c>
      <c r="K619" s="44" t="s">
        <v>10079</v>
      </c>
      <c r="L619" s="44" t="s">
        <v>10080</v>
      </c>
      <c r="M619" s="44" t="s">
        <v>13662</v>
      </c>
      <c r="N619" s="44" t="s">
        <v>3350</v>
      </c>
      <c r="O619" s="44" t="s">
        <v>13641</v>
      </c>
      <c r="P619" s="44" t="s">
        <v>13642</v>
      </c>
    </row>
    <row r="620" spans="1:16">
      <c r="A620" s="42" t="s">
        <v>6875</v>
      </c>
      <c r="B620" s="42" t="s">
        <v>6877</v>
      </c>
      <c r="C620" s="42" t="s">
        <v>3390</v>
      </c>
      <c r="D620" s="42" t="s">
        <v>14182</v>
      </c>
      <c r="E620" s="43">
        <v>2</v>
      </c>
      <c r="F620" s="43">
        <v>2</v>
      </c>
      <c r="G620" s="43">
        <v>0</v>
      </c>
      <c r="H620" s="43">
        <v>0</v>
      </c>
      <c r="I620" s="43">
        <v>0</v>
      </c>
      <c r="J620" s="43">
        <v>0</v>
      </c>
      <c r="K620" s="42" t="s">
        <v>10130</v>
      </c>
      <c r="L620" s="42" t="s">
        <v>14183</v>
      </c>
      <c r="M620" s="42" t="s">
        <v>13654</v>
      </c>
      <c r="N620" s="42" t="s">
        <v>3362</v>
      </c>
      <c r="O620" s="42" t="s">
        <v>13641</v>
      </c>
      <c r="P620" s="42" t="s">
        <v>13642</v>
      </c>
    </row>
    <row r="621" spans="1:16">
      <c r="A621" s="44" t="s">
        <v>6679</v>
      </c>
      <c r="B621" s="44" t="s">
        <v>6681</v>
      </c>
      <c r="C621" s="45"/>
      <c r="D621" s="44" t="s">
        <v>6680</v>
      </c>
      <c r="E621" s="45">
        <v>4</v>
      </c>
      <c r="F621" s="45">
        <v>4</v>
      </c>
      <c r="G621" s="45">
        <v>0</v>
      </c>
      <c r="H621" s="45">
        <v>0</v>
      </c>
      <c r="I621" s="45">
        <v>0</v>
      </c>
      <c r="J621" s="45">
        <v>4</v>
      </c>
      <c r="K621" s="44" t="s">
        <v>13217</v>
      </c>
      <c r="L621" s="44" t="s">
        <v>14184</v>
      </c>
      <c r="M621" s="44" t="s">
        <v>13640</v>
      </c>
      <c r="N621" s="44" t="s">
        <v>3362</v>
      </c>
      <c r="O621" s="44" t="s">
        <v>13641</v>
      </c>
      <c r="P621" s="44" t="s">
        <v>13646</v>
      </c>
    </row>
    <row r="622" spans="1:16">
      <c r="A622" s="42" t="s">
        <v>6168</v>
      </c>
      <c r="B622" s="42" t="s">
        <v>6170</v>
      </c>
      <c r="C622" s="42" t="s">
        <v>93</v>
      </c>
      <c r="D622" s="42" t="s">
        <v>6169</v>
      </c>
      <c r="E622" s="43">
        <v>1</v>
      </c>
      <c r="F622" s="43">
        <v>1</v>
      </c>
      <c r="G622" s="43">
        <v>0</v>
      </c>
      <c r="H622" s="43">
        <v>0</v>
      </c>
      <c r="I622" s="43">
        <v>0</v>
      </c>
      <c r="J622" s="43">
        <v>0</v>
      </c>
      <c r="K622" s="42" t="s">
        <v>9442</v>
      </c>
      <c r="L622" s="42" t="s">
        <v>12847</v>
      </c>
      <c r="M622" s="42" t="s">
        <v>13640</v>
      </c>
      <c r="N622" s="42" t="s">
        <v>3350</v>
      </c>
      <c r="O622" s="42" t="s">
        <v>13641</v>
      </c>
      <c r="P622" s="42" t="s">
        <v>13642</v>
      </c>
    </row>
    <row r="623" spans="1:16">
      <c r="A623" s="44" t="s">
        <v>6158</v>
      </c>
      <c r="B623" s="44" t="s">
        <v>6160</v>
      </c>
      <c r="C623" s="44" t="s">
        <v>118</v>
      </c>
      <c r="D623" s="44" t="s">
        <v>14185</v>
      </c>
      <c r="E623" s="45">
        <v>4</v>
      </c>
      <c r="F623" s="45">
        <v>4</v>
      </c>
      <c r="G623" s="45">
        <v>3</v>
      </c>
      <c r="H623" s="45">
        <v>3</v>
      </c>
      <c r="I623" s="45">
        <v>0</v>
      </c>
      <c r="J623" s="45">
        <v>0</v>
      </c>
      <c r="K623" s="44" t="s">
        <v>9537</v>
      </c>
      <c r="L623" s="44" t="s">
        <v>9458</v>
      </c>
      <c r="M623" s="44" t="s">
        <v>13640</v>
      </c>
      <c r="N623" s="44" t="s">
        <v>3350</v>
      </c>
      <c r="O623" s="44" t="s">
        <v>13641</v>
      </c>
      <c r="P623" s="44" t="s">
        <v>13642</v>
      </c>
    </row>
    <row r="624" spans="1:16">
      <c r="A624" s="42" t="s">
        <v>6133</v>
      </c>
      <c r="B624" s="42" t="s">
        <v>6135</v>
      </c>
      <c r="C624" s="42" t="s">
        <v>118</v>
      </c>
      <c r="D624" s="42" t="s">
        <v>6134</v>
      </c>
      <c r="E624" s="43">
        <v>4</v>
      </c>
      <c r="F624" s="43">
        <v>4</v>
      </c>
      <c r="G624" s="43">
        <v>0</v>
      </c>
      <c r="H624" s="43">
        <v>0</v>
      </c>
      <c r="I624" s="43">
        <v>0</v>
      </c>
      <c r="J624" s="43">
        <v>0</v>
      </c>
      <c r="K624" s="42" t="s">
        <v>12900</v>
      </c>
      <c r="L624" s="42" t="s">
        <v>10000</v>
      </c>
      <c r="M624" s="42" t="s">
        <v>13662</v>
      </c>
      <c r="N624" s="42" t="s">
        <v>3350</v>
      </c>
      <c r="O624" s="42" t="s">
        <v>13641</v>
      </c>
      <c r="P624" s="42" t="s">
        <v>13642</v>
      </c>
    </row>
    <row r="625" spans="1:16">
      <c r="A625" s="44" t="s">
        <v>6462</v>
      </c>
      <c r="B625" s="44" t="s">
        <v>6464</v>
      </c>
      <c r="C625" s="45"/>
      <c r="D625" s="44" t="s">
        <v>14186</v>
      </c>
      <c r="E625" s="45">
        <v>4</v>
      </c>
      <c r="F625" s="45">
        <v>4</v>
      </c>
      <c r="G625" s="45">
        <v>0</v>
      </c>
      <c r="H625" s="45">
        <v>0</v>
      </c>
      <c r="I625" s="45">
        <v>0</v>
      </c>
      <c r="J625" s="45">
        <v>4</v>
      </c>
      <c r="K625" s="44" t="s">
        <v>14179</v>
      </c>
      <c r="L625" s="44" t="s">
        <v>9662</v>
      </c>
      <c r="M625" s="44" t="s">
        <v>13640</v>
      </c>
      <c r="N625" s="44" t="s">
        <v>3350</v>
      </c>
      <c r="O625" s="44" t="s">
        <v>13641</v>
      </c>
      <c r="P625" s="44" t="s">
        <v>13646</v>
      </c>
    </row>
    <row r="626" spans="1:16">
      <c r="A626" s="42" t="s">
        <v>6148</v>
      </c>
      <c r="B626" s="42" t="s">
        <v>6150</v>
      </c>
      <c r="C626" s="42" t="s">
        <v>118</v>
      </c>
      <c r="D626" s="42" t="s">
        <v>6149</v>
      </c>
      <c r="E626" s="43">
        <v>2</v>
      </c>
      <c r="F626" s="43">
        <v>2</v>
      </c>
      <c r="G626" s="43">
        <v>0</v>
      </c>
      <c r="H626" s="43">
        <v>0</v>
      </c>
      <c r="I626" s="43">
        <v>0</v>
      </c>
      <c r="J626" s="43">
        <v>0</v>
      </c>
      <c r="K626" s="42" t="s">
        <v>12900</v>
      </c>
      <c r="L626" s="42" t="s">
        <v>12847</v>
      </c>
      <c r="M626" s="42" t="s">
        <v>13640</v>
      </c>
      <c r="N626" s="42" t="s">
        <v>3350</v>
      </c>
      <c r="O626" s="42" t="s">
        <v>13641</v>
      </c>
      <c r="P626" s="42" t="s">
        <v>13642</v>
      </c>
    </row>
    <row r="627" spans="1:16">
      <c r="A627" s="44" t="s">
        <v>6225</v>
      </c>
      <c r="B627" s="44" t="s">
        <v>6227</v>
      </c>
      <c r="C627" s="44" t="s">
        <v>51</v>
      </c>
      <c r="D627" s="44" t="s">
        <v>6226</v>
      </c>
      <c r="E627" s="45">
        <v>3</v>
      </c>
      <c r="F627" s="45">
        <v>3</v>
      </c>
      <c r="G627" s="45">
        <v>0</v>
      </c>
      <c r="H627" s="45">
        <v>0</v>
      </c>
      <c r="I627" s="45">
        <v>0</v>
      </c>
      <c r="J627" s="45">
        <v>0</v>
      </c>
      <c r="K627" s="44" t="s">
        <v>12943</v>
      </c>
      <c r="L627" s="44" t="s">
        <v>12847</v>
      </c>
      <c r="M627" s="44" t="s">
        <v>13640</v>
      </c>
      <c r="N627" s="44" t="s">
        <v>3350</v>
      </c>
      <c r="O627" s="44" t="s">
        <v>13641</v>
      </c>
      <c r="P627" s="44" t="s">
        <v>13642</v>
      </c>
    </row>
    <row r="628" spans="1:16">
      <c r="A628" s="42" t="s">
        <v>6457</v>
      </c>
      <c r="B628" s="42" t="s">
        <v>6459</v>
      </c>
      <c r="C628" s="42" t="s">
        <v>3390</v>
      </c>
      <c r="D628" s="42" t="s">
        <v>6458</v>
      </c>
      <c r="E628" s="43">
        <v>1</v>
      </c>
      <c r="F628" s="43">
        <v>1</v>
      </c>
      <c r="G628" s="43">
        <v>0</v>
      </c>
      <c r="H628" s="43">
        <v>0</v>
      </c>
      <c r="I628" s="43">
        <v>0</v>
      </c>
      <c r="J628" s="43">
        <v>0</v>
      </c>
      <c r="K628" s="42" t="s">
        <v>14179</v>
      </c>
      <c r="L628" s="42" t="s">
        <v>12825</v>
      </c>
      <c r="M628" s="42" t="s">
        <v>13640</v>
      </c>
      <c r="N628" s="42" t="s">
        <v>3362</v>
      </c>
      <c r="O628" s="42" t="s">
        <v>13641</v>
      </c>
      <c r="P628" s="42" t="s">
        <v>13642</v>
      </c>
    </row>
    <row r="629" spans="1:16">
      <c r="A629" s="44" t="s">
        <v>6250</v>
      </c>
      <c r="B629" s="44" t="s">
        <v>6252</v>
      </c>
      <c r="C629" s="44" t="s">
        <v>3366</v>
      </c>
      <c r="D629" s="44" t="s">
        <v>6251</v>
      </c>
      <c r="E629" s="45">
        <v>5</v>
      </c>
      <c r="F629" s="45">
        <v>5</v>
      </c>
      <c r="G629" s="45">
        <v>0</v>
      </c>
      <c r="H629" s="45">
        <v>0</v>
      </c>
      <c r="I629" s="45">
        <v>0</v>
      </c>
      <c r="J629" s="45">
        <v>0</v>
      </c>
      <c r="K629" s="44" t="s">
        <v>8532</v>
      </c>
      <c r="L629" s="44" t="s">
        <v>10288</v>
      </c>
      <c r="M629" s="44" t="s">
        <v>13662</v>
      </c>
      <c r="N629" s="44" t="s">
        <v>3362</v>
      </c>
      <c r="O629" s="44" t="s">
        <v>13641</v>
      </c>
      <c r="P629" s="44" t="s">
        <v>13642</v>
      </c>
    </row>
    <row r="630" spans="1:16">
      <c r="A630" s="42" t="s">
        <v>6092</v>
      </c>
      <c r="B630" s="42" t="s">
        <v>6094</v>
      </c>
      <c r="C630" s="42" t="s">
        <v>118</v>
      </c>
      <c r="D630" s="42" t="s">
        <v>14187</v>
      </c>
      <c r="E630" s="43">
        <v>5</v>
      </c>
      <c r="F630" s="43">
        <v>5</v>
      </c>
      <c r="G630" s="43">
        <v>2</v>
      </c>
      <c r="H630" s="43">
        <v>0</v>
      </c>
      <c r="I630" s="43">
        <v>2</v>
      </c>
      <c r="J630" s="43">
        <v>0</v>
      </c>
      <c r="K630" s="42" t="s">
        <v>9929</v>
      </c>
      <c r="L630" s="42" t="s">
        <v>14188</v>
      </c>
      <c r="M630" s="42" t="s">
        <v>13662</v>
      </c>
      <c r="N630" s="42" t="s">
        <v>3350</v>
      </c>
      <c r="O630" s="42" t="s">
        <v>13641</v>
      </c>
      <c r="P630" s="42" t="s">
        <v>13643</v>
      </c>
    </row>
    <row r="631" spans="1:16">
      <c r="A631" s="44" t="s">
        <v>6138</v>
      </c>
      <c r="B631" s="44" t="s">
        <v>6140</v>
      </c>
      <c r="C631" s="44" t="s">
        <v>118</v>
      </c>
      <c r="D631" s="44" t="s">
        <v>14189</v>
      </c>
      <c r="E631" s="45">
        <v>8</v>
      </c>
      <c r="F631" s="45">
        <v>6</v>
      </c>
      <c r="G631" s="45">
        <v>0</v>
      </c>
      <c r="H631" s="45">
        <v>0</v>
      </c>
      <c r="I631" s="45">
        <v>0</v>
      </c>
      <c r="J631" s="45">
        <v>0</v>
      </c>
      <c r="K631" s="44" t="s">
        <v>12900</v>
      </c>
      <c r="L631" s="44" t="s">
        <v>14190</v>
      </c>
      <c r="M631" s="44" t="s">
        <v>13654</v>
      </c>
      <c r="N631" s="44" t="s">
        <v>3350</v>
      </c>
      <c r="O631" s="44" t="s">
        <v>13641</v>
      </c>
      <c r="P631" s="44" t="s">
        <v>13642</v>
      </c>
    </row>
    <row r="632" spans="1:16">
      <c r="A632" s="42" t="s">
        <v>6107</v>
      </c>
      <c r="B632" s="42" t="s">
        <v>6109</v>
      </c>
      <c r="C632" s="42" t="s">
        <v>118</v>
      </c>
      <c r="D632" s="42" t="s">
        <v>14191</v>
      </c>
      <c r="E632" s="43">
        <v>6</v>
      </c>
      <c r="F632" s="43">
        <v>6</v>
      </c>
      <c r="G632" s="43">
        <v>0</v>
      </c>
      <c r="H632" s="43">
        <v>0</v>
      </c>
      <c r="I632" s="43">
        <v>0</v>
      </c>
      <c r="J632" s="43">
        <v>0</v>
      </c>
      <c r="K632" s="42" t="s">
        <v>12978</v>
      </c>
      <c r="L632" s="42" t="s">
        <v>10059</v>
      </c>
      <c r="M632" s="42" t="s">
        <v>13662</v>
      </c>
      <c r="N632" s="42" t="s">
        <v>3350</v>
      </c>
      <c r="O632" s="42" t="s">
        <v>13641</v>
      </c>
      <c r="P632" s="42" t="s">
        <v>13642</v>
      </c>
    </row>
    <row r="633" spans="1:16">
      <c r="A633" s="44" t="s">
        <v>6618</v>
      </c>
      <c r="B633" s="44" t="s">
        <v>6620</v>
      </c>
      <c r="C633" s="44" t="s">
        <v>3390</v>
      </c>
      <c r="D633" s="44" t="s">
        <v>14192</v>
      </c>
      <c r="E633" s="45">
        <v>12</v>
      </c>
      <c r="F633" s="45">
        <v>12</v>
      </c>
      <c r="G633" s="45">
        <v>5</v>
      </c>
      <c r="H633" s="45">
        <v>5</v>
      </c>
      <c r="I633" s="45">
        <v>0</v>
      </c>
      <c r="J633" s="45">
        <v>0</v>
      </c>
      <c r="K633" s="44" t="s">
        <v>10101</v>
      </c>
      <c r="L633" s="44" t="s">
        <v>14193</v>
      </c>
      <c r="M633" s="44" t="s">
        <v>13640</v>
      </c>
      <c r="N633" s="44" t="s">
        <v>3350</v>
      </c>
      <c r="O633" s="44" t="s">
        <v>13641</v>
      </c>
      <c r="P633" s="44" t="s">
        <v>13642</v>
      </c>
    </row>
    <row r="634" spans="1:16">
      <c r="A634" s="42" t="s">
        <v>6193</v>
      </c>
      <c r="B634" s="42" t="s">
        <v>6195</v>
      </c>
      <c r="C634" s="42" t="s">
        <v>3390</v>
      </c>
      <c r="D634" s="42" t="s">
        <v>14194</v>
      </c>
      <c r="E634" s="43">
        <v>1</v>
      </c>
      <c r="F634" s="43">
        <v>1</v>
      </c>
      <c r="G634" s="43">
        <v>0</v>
      </c>
      <c r="H634" s="43">
        <v>0</v>
      </c>
      <c r="I634" s="43">
        <v>0</v>
      </c>
      <c r="J634" s="43">
        <v>0</v>
      </c>
      <c r="K634" s="42" t="s">
        <v>12938</v>
      </c>
      <c r="L634" s="42" t="s">
        <v>9433</v>
      </c>
      <c r="M634" s="42" t="s">
        <v>13662</v>
      </c>
      <c r="N634" s="42" t="s">
        <v>3362</v>
      </c>
      <c r="O634" s="42" t="s">
        <v>13641</v>
      </c>
      <c r="P634" s="42" t="s">
        <v>13642</v>
      </c>
    </row>
    <row r="635" spans="1:16">
      <c r="A635" s="44" t="s">
        <v>6880</v>
      </c>
      <c r="B635" s="44" t="s">
        <v>6882</v>
      </c>
      <c r="C635" s="44" t="s">
        <v>3390</v>
      </c>
      <c r="D635" s="44" t="s">
        <v>14195</v>
      </c>
      <c r="E635" s="45">
        <v>17</v>
      </c>
      <c r="F635" s="45">
        <v>11</v>
      </c>
      <c r="G635" s="45">
        <v>2</v>
      </c>
      <c r="H635" s="45">
        <v>1</v>
      </c>
      <c r="I635" s="45">
        <v>1</v>
      </c>
      <c r="J635" s="45">
        <v>0</v>
      </c>
      <c r="K635" s="44" t="s">
        <v>10129</v>
      </c>
      <c r="L635" s="44" t="s">
        <v>14183</v>
      </c>
      <c r="M635" s="44" t="s">
        <v>13760</v>
      </c>
      <c r="N635" s="44" t="s">
        <v>3350</v>
      </c>
      <c r="O635" s="44" t="s">
        <v>13641</v>
      </c>
      <c r="P635" s="44" t="s">
        <v>13643</v>
      </c>
    </row>
    <row r="636" spans="1:16">
      <c r="A636" s="42" t="s">
        <v>6477</v>
      </c>
      <c r="B636" s="42" t="s">
        <v>6479</v>
      </c>
      <c r="C636" s="42" t="s">
        <v>3366</v>
      </c>
      <c r="D636" s="42" t="s">
        <v>6478</v>
      </c>
      <c r="E636" s="43">
        <v>2</v>
      </c>
      <c r="F636" s="43">
        <v>2</v>
      </c>
      <c r="G636" s="43">
        <v>0</v>
      </c>
      <c r="H636" s="43">
        <v>0</v>
      </c>
      <c r="I636" s="43">
        <v>0</v>
      </c>
      <c r="J636" s="43">
        <v>0</v>
      </c>
      <c r="K636" s="42" t="s">
        <v>10197</v>
      </c>
      <c r="L636" s="42" t="s">
        <v>12825</v>
      </c>
      <c r="M636" s="42" t="s">
        <v>13640</v>
      </c>
      <c r="N636" s="42" t="s">
        <v>3350</v>
      </c>
      <c r="O636" s="42" t="s">
        <v>13641</v>
      </c>
      <c r="P636" s="42" t="s">
        <v>13642</v>
      </c>
    </row>
    <row r="637" spans="1:16">
      <c r="A637" s="44" t="s">
        <v>6285</v>
      </c>
      <c r="B637" s="44" t="s">
        <v>6287</v>
      </c>
      <c r="C637" s="44" t="s">
        <v>3366</v>
      </c>
      <c r="D637" s="44" t="s">
        <v>6286</v>
      </c>
      <c r="E637" s="45">
        <v>2</v>
      </c>
      <c r="F637" s="45">
        <v>2</v>
      </c>
      <c r="G637" s="45">
        <v>2</v>
      </c>
      <c r="H637" s="45">
        <v>2</v>
      </c>
      <c r="I637" s="45">
        <v>0</v>
      </c>
      <c r="J637" s="45">
        <v>0</v>
      </c>
      <c r="K637" s="44" t="s">
        <v>8917</v>
      </c>
      <c r="L637" s="44" t="s">
        <v>10135</v>
      </c>
      <c r="M637" s="44" t="s">
        <v>13640</v>
      </c>
      <c r="N637" s="44" t="s">
        <v>3362</v>
      </c>
      <c r="O637" s="44" t="s">
        <v>13641</v>
      </c>
      <c r="P637" s="44" t="s">
        <v>13642</v>
      </c>
    </row>
    <row r="638" spans="1:16">
      <c r="A638" s="42" t="s">
        <v>6407</v>
      </c>
      <c r="B638" s="42" t="s">
        <v>6409</v>
      </c>
      <c r="C638" s="42" t="s">
        <v>51</v>
      </c>
      <c r="D638" s="42" t="s">
        <v>14196</v>
      </c>
      <c r="E638" s="43">
        <v>1</v>
      </c>
      <c r="F638" s="43">
        <v>1</v>
      </c>
      <c r="G638" s="43">
        <v>0</v>
      </c>
      <c r="H638" s="43">
        <v>0</v>
      </c>
      <c r="I638" s="43">
        <v>0</v>
      </c>
      <c r="J638" s="43">
        <v>0</v>
      </c>
      <c r="K638" s="42" t="s">
        <v>13458</v>
      </c>
      <c r="L638" s="42" t="s">
        <v>14197</v>
      </c>
      <c r="M638" s="42" t="s">
        <v>13662</v>
      </c>
      <c r="N638" s="42" t="s">
        <v>3350</v>
      </c>
      <c r="O638" s="42" t="s">
        <v>13641</v>
      </c>
      <c r="P638" s="42" t="s">
        <v>13642</v>
      </c>
    </row>
    <row r="639" spans="1:16">
      <c r="A639" s="44" t="s">
        <v>6178</v>
      </c>
      <c r="B639" s="44" t="s">
        <v>6180</v>
      </c>
      <c r="C639" s="44" t="s">
        <v>118</v>
      </c>
      <c r="D639" s="44" t="s">
        <v>14198</v>
      </c>
      <c r="E639" s="45">
        <v>5</v>
      </c>
      <c r="F639" s="45">
        <v>3</v>
      </c>
      <c r="G639" s="45">
        <v>2</v>
      </c>
      <c r="H639" s="45">
        <v>2</v>
      </c>
      <c r="I639" s="45">
        <v>0</v>
      </c>
      <c r="J639" s="45">
        <v>0</v>
      </c>
      <c r="K639" s="44" t="s">
        <v>10144</v>
      </c>
      <c r="L639" s="44" t="s">
        <v>14199</v>
      </c>
      <c r="M639" s="44" t="s">
        <v>13654</v>
      </c>
      <c r="N639" s="44" t="s">
        <v>3350</v>
      </c>
      <c r="O639" s="44" t="s">
        <v>13641</v>
      </c>
      <c r="P639" s="44" t="s">
        <v>13642</v>
      </c>
    </row>
    <row r="640" spans="1:16">
      <c r="A640" s="42" t="s">
        <v>6362</v>
      </c>
      <c r="B640" s="42" t="s">
        <v>6364</v>
      </c>
      <c r="C640" s="42" t="s">
        <v>51</v>
      </c>
      <c r="D640" s="42" t="s">
        <v>6363</v>
      </c>
      <c r="E640" s="43">
        <v>5</v>
      </c>
      <c r="F640" s="43">
        <v>5</v>
      </c>
      <c r="G640" s="43">
        <v>0</v>
      </c>
      <c r="H640" s="43">
        <v>0</v>
      </c>
      <c r="I640" s="43">
        <v>0</v>
      </c>
      <c r="J640" s="43">
        <v>0</v>
      </c>
      <c r="K640" s="42" t="s">
        <v>13411</v>
      </c>
      <c r="L640" s="42" t="s">
        <v>12825</v>
      </c>
      <c r="M640" s="42" t="s">
        <v>13640</v>
      </c>
      <c r="N640" s="42" t="s">
        <v>3350</v>
      </c>
      <c r="O640" s="42" t="s">
        <v>13641</v>
      </c>
      <c r="P640" s="42" t="s">
        <v>13642</v>
      </c>
    </row>
    <row r="641" spans="1:16">
      <c r="A641" s="44" t="s">
        <v>6955</v>
      </c>
      <c r="B641" s="44" t="s">
        <v>6957</v>
      </c>
      <c r="C641" s="45"/>
      <c r="D641" s="44" t="s">
        <v>6956</v>
      </c>
      <c r="E641" s="45">
        <v>36</v>
      </c>
      <c r="F641" s="45">
        <v>36</v>
      </c>
      <c r="G641" s="45">
        <v>0</v>
      </c>
      <c r="H641" s="45">
        <v>0</v>
      </c>
      <c r="I641" s="45">
        <v>0</v>
      </c>
      <c r="J641" s="45">
        <v>36</v>
      </c>
      <c r="K641" s="44" t="s">
        <v>12853</v>
      </c>
      <c r="L641" s="44" t="s">
        <v>10271</v>
      </c>
      <c r="M641" s="44" t="s">
        <v>13662</v>
      </c>
      <c r="N641" s="44" t="s">
        <v>3350</v>
      </c>
      <c r="O641" s="44" t="s">
        <v>13641</v>
      </c>
      <c r="P641" s="44" t="s">
        <v>13646</v>
      </c>
    </row>
    <row r="642" spans="1:16">
      <c r="A642" s="42" t="s">
        <v>6548</v>
      </c>
      <c r="B642" s="42" t="s">
        <v>6550</v>
      </c>
      <c r="C642" s="42" t="s">
        <v>3390</v>
      </c>
      <c r="D642" s="42" t="s">
        <v>6549</v>
      </c>
      <c r="E642" s="43">
        <v>3</v>
      </c>
      <c r="F642" s="43">
        <v>3</v>
      </c>
      <c r="G642" s="43">
        <v>0</v>
      </c>
      <c r="H642" s="43">
        <v>0</v>
      </c>
      <c r="I642" s="43">
        <v>0</v>
      </c>
      <c r="J642" s="43">
        <v>0</v>
      </c>
      <c r="K642" s="42" t="s">
        <v>13221</v>
      </c>
      <c r="L642" s="42" t="s">
        <v>12825</v>
      </c>
      <c r="M642" s="42" t="s">
        <v>13640</v>
      </c>
      <c r="N642" s="42" t="s">
        <v>3350</v>
      </c>
      <c r="O642" s="42" t="s">
        <v>13641</v>
      </c>
      <c r="P642" s="42" t="s">
        <v>13642</v>
      </c>
    </row>
    <row r="643" spans="1:16">
      <c r="A643" s="44" t="s">
        <v>6377</v>
      </c>
      <c r="B643" s="44" t="s">
        <v>6379</v>
      </c>
      <c r="C643" s="44" t="s">
        <v>51</v>
      </c>
      <c r="D643" s="44" t="s">
        <v>14200</v>
      </c>
      <c r="E643" s="45">
        <v>9</v>
      </c>
      <c r="F643" s="45">
        <v>9</v>
      </c>
      <c r="G643" s="45">
        <v>0</v>
      </c>
      <c r="H643" s="45">
        <v>0</v>
      </c>
      <c r="I643" s="45">
        <v>0</v>
      </c>
      <c r="J643" s="45">
        <v>0</v>
      </c>
      <c r="K643" s="44" t="s">
        <v>14201</v>
      </c>
      <c r="L643" s="44" t="s">
        <v>14202</v>
      </c>
      <c r="M643" s="44" t="s">
        <v>13640</v>
      </c>
      <c r="N643" s="44" t="s">
        <v>3928</v>
      </c>
      <c r="O643" s="44" t="s">
        <v>13641</v>
      </c>
      <c r="P643" s="44" t="s">
        <v>13642</v>
      </c>
    </row>
    <row r="644" spans="1:16">
      <c r="A644" s="42" t="s">
        <v>6143</v>
      </c>
      <c r="B644" s="42" t="s">
        <v>6145</v>
      </c>
      <c r="C644" s="42" t="s">
        <v>3412</v>
      </c>
      <c r="D644" s="42" t="s">
        <v>6144</v>
      </c>
      <c r="E644" s="43">
        <v>2</v>
      </c>
      <c r="F644" s="43">
        <v>2</v>
      </c>
      <c r="G644" s="43">
        <v>0</v>
      </c>
      <c r="H644" s="43">
        <v>0</v>
      </c>
      <c r="I644" s="43">
        <v>0</v>
      </c>
      <c r="J644" s="43">
        <v>0</v>
      </c>
      <c r="K644" s="42" t="s">
        <v>12900</v>
      </c>
      <c r="L644" s="42" t="s">
        <v>12943</v>
      </c>
      <c r="M644" s="42" t="s">
        <v>13640</v>
      </c>
      <c r="N644" s="42" t="s">
        <v>3350</v>
      </c>
      <c r="O644" s="42" t="s">
        <v>13641</v>
      </c>
      <c r="P644" s="42" t="s">
        <v>13642</v>
      </c>
    </row>
    <row r="645" spans="1:16">
      <c r="A645" s="44" t="s">
        <v>6198</v>
      </c>
      <c r="B645" s="44" t="s">
        <v>6200</v>
      </c>
      <c r="C645" s="44" t="s">
        <v>51</v>
      </c>
      <c r="D645" s="44" t="s">
        <v>6199</v>
      </c>
      <c r="E645" s="45">
        <v>1</v>
      </c>
      <c r="F645" s="45">
        <v>1</v>
      </c>
      <c r="G645" s="45">
        <v>0</v>
      </c>
      <c r="H645" s="45">
        <v>0</v>
      </c>
      <c r="I645" s="45">
        <v>0</v>
      </c>
      <c r="J645" s="45">
        <v>0</v>
      </c>
      <c r="K645" s="44" t="s">
        <v>12938</v>
      </c>
      <c r="L645" s="44" t="s">
        <v>12847</v>
      </c>
      <c r="M645" s="44" t="s">
        <v>13640</v>
      </c>
      <c r="N645" s="44" t="s">
        <v>3350</v>
      </c>
      <c r="O645" s="44" t="s">
        <v>13641</v>
      </c>
      <c r="P645" s="44" t="s">
        <v>13642</v>
      </c>
    </row>
    <row r="646" spans="1:16">
      <c r="A646" s="42" t="s">
        <v>6709</v>
      </c>
      <c r="B646" s="42" t="s">
        <v>6711</v>
      </c>
      <c r="C646" s="43"/>
      <c r="D646" s="42" t="s">
        <v>6710</v>
      </c>
      <c r="E646" s="43">
        <v>10</v>
      </c>
      <c r="F646" s="43">
        <v>10</v>
      </c>
      <c r="G646" s="43">
        <v>0</v>
      </c>
      <c r="H646" s="43">
        <v>0</v>
      </c>
      <c r="I646" s="43">
        <v>0</v>
      </c>
      <c r="J646" s="43">
        <v>10</v>
      </c>
      <c r="K646" s="42" t="s">
        <v>13016</v>
      </c>
      <c r="L646" s="42" t="s">
        <v>8590</v>
      </c>
      <c r="M646" s="42" t="s">
        <v>13640</v>
      </c>
      <c r="N646" s="42" t="s">
        <v>3350</v>
      </c>
      <c r="O646" s="42" t="s">
        <v>13641</v>
      </c>
      <c r="P646" s="42" t="s">
        <v>13646</v>
      </c>
    </row>
    <row r="647" spans="1:16">
      <c r="A647" s="44" t="s">
        <v>6173</v>
      </c>
      <c r="B647" s="44" t="s">
        <v>6175</v>
      </c>
      <c r="C647" s="44" t="s">
        <v>3366</v>
      </c>
      <c r="D647" s="44" t="s">
        <v>6174</v>
      </c>
      <c r="E647" s="45">
        <v>8</v>
      </c>
      <c r="F647" s="45">
        <v>8</v>
      </c>
      <c r="G647" s="45">
        <v>0</v>
      </c>
      <c r="H647" s="45">
        <v>0</v>
      </c>
      <c r="I647" s="45">
        <v>0</v>
      </c>
      <c r="J647" s="45">
        <v>0</v>
      </c>
      <c r="K647" s="44" t="s">
        <v>13423</v>
      </c>
      <c r="L647" s="44" t="s">
        <v>12847</v>
      </c>
      <c r="M647" s="44" t="s">
        <v>13640</v>
      </c>
      <c r="N647" s="44" t="s">
        <v>3350</v>
      </c>
      <c r="O647" s="44" t="s">
        <v>13641</v>
      </c>
      <c r="P647" s="44" t="s">
        <v>13642</v>
      </c>
    </row>
    <row r="648" spans="1:16">
      <c r="A648" s="42" t="s">
        <v>6664</v>
      </c>
      <c r="B648" s="42" t="s">
        <v>6666</v>
      </c>
      <c r="C648" s="43"/>
      <c r="D648" s="42" t="s">
        <v>14203</v>
      </c>
      <c r="E648" s="43">
        <v>3</v>
      </c>
      <c r="F648" s="43">
        <v>3</v>
      </c>
      <c r="G648" s="43">
        <v>0</v>
      </c>
      <c r="H648" s="43">
        <v>0</v>
      </c>
      <c r="I648" s="43">
        <v>0</v>
      </c>
      <c r="J648" s="43">
        <v>3</v>
      </c>
      <c r="K648" s="42" t="s">
        <v>10135</v>
      </c>
      <c r="L648" s="42" t="s">
        <v>9662</v>
      </c>
      <c r="M648" s="42" t="s">
        <v>13640</v>
      </c>
      <c r="N648" s="42" t="s">
        <v>3362</v>
      </c>
      <c r="O648" s="42" t="s">
        <v>13641</v>
      </c>
      <c r="P648" s="42" t="s">
        <v>13646</v>
      </c>
    </row>
    <row r="649" spans="1:16">
      <c r="A649" s="44" t="s">
        <v>6188</v>
      </c>
      <c r="B649" s="44" t="s">
        <v>6190</v>
      </c>
      <c r="C649" s="44" t="s">
        <v>118</v>
      </c>
      <c r="D649" s="44" t="s">
        <v>14204</v>
      </c>
      <c r="E649" s="45">
        <v>1</v>
      </c>
      <c r="F649" s="45">
        <v>1</v>
      </c>
      <c r="G649" s="45">
        <v>0</v>
      </c>
      <c r="H649" s="45">
        <v>0</v>
      </c>
      <c r="I649" s="45">
        <v>0</v>
      </c>
      <c r="J649" s="45">
        <v>0</v>
      </c>
      <c r="K649" s="44" t="s">
        <v>13423</v>
      </c>
      <c r="L649" s="44" t="s">
        <v>12847</v>
      </c>
      <c r="M649" s="44" t="s">
        <v>13640</v>
      </c>
      <c r="N649" s="44" t="s">
        <v>3350</v>
      </c>
      <c r="O649" s="44" t="s">
        <v>13641</v>
      </c>
      <c r="P649" s="44" t="s">
        <v>13642</v>
      </c>
    </row>
    <row r="650" spans="1:16">
      <c r="A650" s="42" t="s">
        <v>6219</v>
      </c>
      <c r="B650" s="42" t="s">
        <v>6221</v>
      </c>
      <c r="C650" s="42" t="s">
        <v>118</v>
      </c>
      <c r="D650" s="42" t="s">
        <v>14205</v>
      </c>
      <c r="E650" s="43">
        <v>3</v>
      </c>
      <c r="F650" s="43">
        <v>3</v>
      </c>
      <c r="G650" s="43">
        <v>0</v>
      </c>
      <c r="H650" s="43">
        <v>0</v>
      </c>
      <c r="I650" s="43">
        <v>0</v>
      </c>
      <c r="J650" s="43">
        <v>0</v>
      </c>
      <c r="K650" s="42" t="s">
        <v>13194</v>
      </c>
      <c r="L650" s="42" t="s">
        <v>10145</v>
      </c>
      <c r="M650" s="42" t="s">
        <v>13662</v>
      </c>
      <c r="N650" s="42" t="s">
        <v>3350</v>
      </c>
      <c r="O650" s="42" t="s">
        <v>13641</v>
      </c>
      <c r="P650" s="42" t="s">
        <v>13642</v>
      </c>
    </row>
    <row r="651" spans="1:16">
      <c r="A651" s="44" t="s">
        <v>6341</v>
      </c>
      <c r="B651" s="44" t="s">
        <v>6343</v>
      </c>
      <c r="C651" s="44" t="s">
        <v>51</v>
      </c>
      <c r="D651" s="44" t="s">
        <v>14206</v>
      </c>
      <c r="E651" s="45">
        <v>6</v>
      </c>
      <c r="F651" s="45">
        <v>3</v>
      </c>
      <c r="G651" s="45">
        <v>3</v>
      </c>
      <c r="H651" s="45">
        <v>3</v>
      </c>
      <c r="I651" s="45">
        <v>0</v>
      </c>
      <c r="J651" s="45">
        <v>0</v>
      </c>
      <c r="K651" s="44" t="s">
        <v>10154</v>
      </c>
      <c r="L651" s="44" t="s">
        <v>9325</v>
      </c>
      <c r="M651" s="44" t="s">
        <v>13662</v>
      </c>
      <c r="N651" s="44" t="s">
        <v>3362</v>
      </c>
      <c r="O651" s="44" t="s">
        <v>13641</v>
      </c>
      <c r="P651" s="44" t="s">
        <v>13642</v>
      </c>
    </row>
    <row r="652" spans="1:16">
      <c r="A652" s="42" t="s">
        <v>6860</v>
      </c>
      <c r="B652" s="42" t="s">
        <v>6862</v>
      </c>
      <c r="C652" s="42" t="s">
        <v>51</v>
      </c>
      <c r="D652" s="42" t="s">
        <v>6861</v>
      </c>
      <c r="E652" s="43">
        <v>4</v>
      </c>
      <c r="F652" s="43">
        <v>4</v>
      </c>
      <c r="G652" s="43">
        <v>0</v>
      </c>
      <c r="H652" s="43">
        <v>0</v>
      </c>
      <c r="I652" s="43">
        <v>0</v>
      </c>
      <c r="J652" s="43">
        <v>0</v>
      </c>
      <c r="K652" s="42" t="s">
        <v>10130</v>
      </c>
      <c r="L652" s="42" t="s">
        <v>10000</v>
      </c>
      <c r="M652" s="42" t="s">
        <v>13662</v>
      </c>
      <c r="N652" s="42" t="s">
        <v>3350</v>
      </c>
      <c r="O652" s="42" t="s">
        <v>13641</v>
      </c>
      <c r="P652" s="42" t="s">
        <v>13642</v>
      </c>
    </row>
    <row r="653" spans="1:16">
      <c r="A653" s="44" t="s">
        <v>6935</v>
      </c>
      <c r="B653" s="44" t="s">
        <v>6937</v>
      </c>
      <c r="C653" s="45"/>
      <c r="D653" s="44" t="s">
        <v>6936</v>
      </c>
      <c r="E653" s="45">
        <v>3</v>
      </c>
      <c r="F653" s="45">
        <v>3</v>
      </c>
      <c r="G653" s="45">
        <v>0</v>
      </c>
      <c r="H653" s="45">
        <v>0</v>
      </c>
      <c r="I653" s="45">
        <v>0</v>
      </c>
      <c r="J653" s="45">
        <v>3</v>
      </c>
      <c r="K653" s="44" t="s">
        <v>13025</v>
      </c>
      <c r="L653" s="44" t="s">
        <v>10041</v>
      </c>
      <c r="M653" s="44" t="s">
        <v>13662</v>
      </c>
      <c r="N653" s="44" t="s">
        <v>3362</v>
      </c>
      <c r="O653" s="44" t="s">
        <v>13641</v>
      </c>
      <c r="P653" s="44" t="s">
        <v>13646</v>
      </c>
    </row>
    <row r="654" spans="1:16">
      <c r="A654" s="42" t="s">
        <v>6442</v>
      </c>
      <c r="B654" s="42" t="s">
        <v>6444</v>
      </c>
      <c r="C654" s="42" t="s">
        <v>51</v>
      </c>
      <c r="D654" s="42" t="s">
        <v>6443</v>
      </c>
      <c r="E654" s="43">
        <v>10</v>
      </c>
      <c r="F654" s="43">
        <v>10</v>
      </c>
      <c r="G654" s="43">
        <v>0</v>
      </c>
      <c r="H654" s="43">
        <v>0</v>
      </c>
      <c r="I654" s="43">
        <v>0</v>
      </c>
      <c r="J654" s="43">
        <v>0</v>
      </c>
      <c r="K654" s="42" t="s">
        <v>12833</v>
      </c>
      <c r="L654" s="42" t="s">
        <v>12825</v>
      </c>
      <c r="M654" s="42" t="s">
        <v>13640</v>
      </c>
      <c r="N654" s="42" t="s">
        <v>3350</v>
      </c>
      <c r="O654" s="42" t="s">
        <v>13641</v>
      </c>
      <c r="P654" s="42" t="s">
        <v>13642</v>
      </c>
    </row>
    <row r="655" spans="1:16">
      <c r="A655" s="44" t="s">
        <v>6203</v>
      </c>
      <c r="B655" s="44" t="s">
        <v>6205</v>
      </c>
      <c r="C655" s="44" t="s">
        <v>118</v>
      </c>
      <c r="D655" s="44" t="s">
        <v>6204</v>
      </c>
      <c r="E655" s="45">
        <v>6</v>
      </c>
      <c r="F655" s="45">
        <v>6</v>
      </c>
      <c r="G655" s="45">
        <v>0</v>
      </c>
      <c r="H655" s="45">
        <v>0</v>
      </c>
      <c r="I655" s="45">
        <v>0</v>
      </c>
      <c r="J655" s="45">
        <v>0</v>
      </c>
      <c r="K655" s="44" t="s">
        <v>14207</v>
      </c>
      <c r="L655" s="44" t="s">
        <v>10288</v>
      </c>
      <c r="M655" s="44" t="s">
        <v>13662</v>
      </c>
      <c r="N655" s="44" t="s">
        <v>3350</v>
      </c>
      <c r="O655" s="44" t="s">
        <v>13641</v>
      </c>
      <c r="P655" s="44" t="s">
        <v>13642</v>
      </c>
    </row>
    <row r="656" spans="1:16">
      <c r="A656" s="42" t="s">
        <v>6497</v>
      </c>
      <c r="B656" s="42" t="s">
        <v>6499</v>
      </c>
      <c r="C656" s="43"/>
      <c r="D656" s="42" t="s">
        <v>6498</v>
      </c>
      <c r="E656" s="43">
        <v>2</v>
      </c>
      <c r="F656" s="43">
        <v>2</v>
      </c>
      <c r="G656" s="43">
        <v>0</v>
      </c>
      <c r="H656" s="43">
        <v>0</v>
      </c>
      <c r="I656" s="43">
        <v>0</v>
      </c>
      <c r="J656" s="43">
        <v>2</v>
      </c>
      <c r="K656" s="42" t="s">
        <v>14208</v>
      </c>
      <c r="L656" s="42" t="s">
        <v>9662</v>
      </c>
      <c r="M656" s="42" t="s">
        <v>13640</v>
      </c>
      <c r="N656" s="42" t="s">
        <v>3350</v>
      </c>
      <c r="O656" s="42" t="s">
        <v>13641</v>
      </c>
      <c r="P656" s="42" t="s">
        <v>13646</v>
      </c>
    </row>
    <row r="657" spans="1:16">
      <c r="A657" s="44" t="s">
        <v>6331</v>
      </c>
      <c r="B657" s="44" t="s">
        <v>6333</v>
      </c>
      <c r="C657" s="44" t="s">
        <v>3390</v>
      </c>
      <c r="D657" s="44" t="s">
        <v>6332</v>
      </c>
      <c r="E657" s="45">
        <v>2</v>
      </c>
      <c r="F657" s="45">
        <v>2</v>
      </c>
      <c r="G657" s="45">
        <v>0</v>
      </c>
      <c r="H657" s="45">
        <v>0</v>
      </c>
      <c r="I657" s="45">
        <v>0</v>
      </c>
      <c r="J657" s="45">
        <v>0</v>
      </c>
      <c r="K657" s="44" t="s">
        <v>8543</v>
      </c>
      <c r="L657" s="44" t="s">
        <v>12825</v>
      </c>
      <c r="M657" s="44" t="s">
        <v>13640</v>
      </c>
      <c r="N657" s="44" t="s">
        <v>3350</v>
      </c>
      <c r="O657" s="44" t="s">
        <v>13641</v>
      </c>
      <c r="P657" s="44" t="s">
        <v>13642</v>
      </c>
    </row>
    <row r="658" spans="1:16">
      <c r="A658" s="42" t="s">
        <v>6991</v>
      </c>
      <c r="B658" s="42" t="s">
        <v>6993</v>
      </c>
      <c r="C658" s="42" t="s">
        <v>3390</v>
      </c>
      <c r="D658" s="42" t="s">
        <v>14209</v>
      </c>
      <c r="E658" s="43">
        <v>1</v>
      </c>
      <c r="F658" s="43">
        <v>1</v>
      </c>
      <c r="G658" s="43">
        <v>0</v>
      </c>
      <c r="H658" s="43">
        <v>0</v>
      </c>
      <c r="I658" s="43">
        <v>0</v>
      </c>
      <c r="J658" s="43">
        <v>0</v>
      </c>
      <c r="K658" s="42" t="s">
        <v>9699</v>
      </c>
      <c r="L658" s="42" t="s">
        <v>10271</v>
      </c>
      <c r="M658" s="42" t="s">
        <v>13662</v>
      </c>
      <c r="N658" s="42" t="s">
        <v>3362</v>
      </c>
      <c r="O658" s="42" t="s">
        <v>13641</v>
      </c>
      <c r="P658" s="42" t="s">
        <v>13642</v>
      </c>
    </row>
    <row r="659" spans="1:16">
      <c r="A659" s="44" t="s">
        <v>6528</v>
      </c>
      <c r="B659" s="44" t="s">
        <v>6530</v>
      </c>
      <c r="C659" s="44" t="s">
        <v>3366</v>
      </c>
      <c r="D659" s="44" t="s">
        <v>14210</v>
      </c>
      <c r="E659" s="45">
        <v>12</v>
      </c>
      <c r="F659" s="45">
        <v>12</v>
      </c>
      <c r="G659" s="45">
        <v>4</v>
      </c>
      <c r="H659" s="45">
        <v>4</v>
      </c>
      <c r="I659" s="45">
        <v>0</v>
      </c>
      <c r="J659" s="45">
        <v>0</v>
      </c>
      <c r="K659" s="44" t="s">
        <v>10167</v>
      </c>
      <c r="L659" s="44" t="s">
        <v>10000</v>
      </c>
      <c r="M659" s="44" t="s">
        <v>13662</v>
      </c>
      <c r="N659" s="44" t="s">
        <v>3362</v>
      </c>
      <c r="O659" s="44" t="s">
        <v>13641</v>
      </c>
      <c r="P659" s="44" t="s">
        <v>13642</v>
      </c>
    </row>
    <row r="660" spans="1:16">
      <c r="A660" s="42" t="s">
        <v>6270</v>
      </c>
      <c r="B660" s="42" t="s">
        <v>6272</v>
      </c>
      <c r="C660" s="42" t="s">
        <v>118</v>
      </c>
      <c r="D660" s="42" t="s">
        <v>14211</v>
      </c>
      <c r="E660" s="43">
        <v>5</v>
      </c>
      <c r="F660" s="43">
        <v>5</v>
      </c>
      <c r="G660" s="43">
        <v>0</v>
      </c>
      <c r="H660" s="43">
        <v>0</v>
      </c>
      <c r="I660" s="43">
        <v>0</v>
      </c>
      <c r="J660" s="43">
        <v>0</v>
      </c>
      <c r="K660" s="42" t="s">
        <v>13397</v>
      </c>
      <c r="L660" s="42" t="s">
        <v>10197</v>
      </c>
      <c r="M660" s="42" t="s">
        <v>13640</v>
      </c>
      <c r="N660" s="42" t="s">
        <v>3350</v>
      </c>
      <c r="O660" s="42" t="s">
        <v>13641</v>
      </c>
      <c r="P660" s="42" t="s">
        <v>13642</v>
      </c>
    </row>
    <row r="661" spans="1:16">
      <c r="A661" s="44" t="s">
        <v>6245</v>
      </c>
      <c r="B661" s="44" t="s">
        <v>6247</v>
      </c>
      <c r="C661" s="44" t="s">
        <v>118</v>
      </c>
      <c r="D661" s="44" t="s">
        <v>6246</v>
      </c>
      <c r="E661" s="45">
        <v>1</v>
      </c>
      <c r="F661" s="45">
        <v>1</v>
      </c>
      <c r="G661" s="45">
        <v>0</v>
      </c>
      <c r="H661" s="45">
        <v>0</v>
      </c>
      <c r="I661" s="45">
        <v>0</v>
      </c>
      <c r="J661" s="45">
        <v>0</v>
      </c>
      <c r="K661" s="44" t="s">
        <v>8532</v>
      </c>
      <c r="L661" s="44" t="s">
        <v>12847</v>
      </c>
      <c r="M661" s="44" t="s">
        <v>13640</v>
      </c>
      <c r="N661" s="44" t="s">
        <v>3350</v>
      </c>
      <c r="O661" s="44" t="s">
        <v>13641</v>
      </c>
      <c r="P661" s="44" t="s">
        <v>13642</v>
      </c>
    </row>
    <row r="662" spans="1:16">
      <c r="A662" s="42" t="s">
        <v>6357</v>
      </c>
      <c r="B662" s="42" t="s">
        <v>6359</v>
      </c>
      <c r="C662" s="42" t="s">
        <v>118</v>
      </c>
      <c r="D662" s="42" t="s">
        <v>6358</v>
      </c>
      <c r="E662" s="43">
        <v>6</v>
      </c>
      <c r="F662" s="43">
        <v>6</v>
      </c>
      <c r="G662" s="43">
        <v>0</v>
      </c>
      <c r="H662" s="43">
        <v>0</v>
      </c>
      <c r="I662" s="43">
        <v>0</v>
      </c>
      <c r="J662" s="43">
        <v>0</v>
      </c>
      <c r="K662" s="42" t="s">
        <v>13411</v>
      </c>
      <c r="L662" s="42" t="s">
        <v>10080</v>
      </c>
      <c r="M662" s="42" t="s">
        <v>13662</v>
      </c>
      <c r="N662" s="42" t="s">
        <v>3362</v>
      </c>
      <c r="O662" s="42" t="s">
        <v>13641</v>
      </c>
      <c r="P662" s="42" t="s">
        <v>13642</v>
      </c>
    </row>
    <row r="663" spans="1:16">
      <c r="A663" s="44" t="s">
        <v>6628</v>
      </c>
      <c r="B663" s="44" t="s">
        <v>6630</v>
      </c>
      <c r="C663" s="44" t="s">
        <v>3390</v>
      </c>
      <c r="D663" s="44" t="s">
        <v>14212</v>
      </c>
      <c r="E663" s="45">
        <v>11</v>
      </c>
      <c r="F663" s="45">
        <v>11</v>
      </c>
      <c r="G663" s="45">
        <v>2</v>
      </c>
      <c r="H663" s="45">
        <v>2</v>
      </c>
      <c r="I663" s="45">
        <v>0</v>
      </c>
      <c r="J663" s="45">
        <v>0</v>
      </c>
      <c r="K663" s="44" t="s">
        <v>10184</v>
      </c>
      <c r="L663" s="44" t="s">
        <v>14213</v>
      </c>
      <c r="M663" s="44" t="s">
        <v>13760</v>
      </c>
      <c r="N663" s="44" t="s">
        <v>3362</v>
      </c>
      <c r="O663" s="44" t="s">
        <v>13641</v>
      </c>
      <c r="P663" s="44" t="s">
        <v>13642</v>
      </c>
    </row>
    <row r="664" spans="1:16">
      <c r="A664" s="42" t="s">
        <v>6275</v>
      </c>
      <c r="B664" s="42" t="s">
        <v>6277</v>
      </c>
      <c r="C664" s="42" t="s">
        <v>3366</v>
      </c>
      <c r="D664" s="42" t="s">
        <v>14214</v>
      </c>
      <c r="E664" s="43">
        <v>4</v>
      </c>
      <c r="F664" s="43">
        <v>4</v>
      </c>
      <c r="G664" s="43">
        <v>0</v>
      </c>
      <c r="H664" s="43">
        <v>0</v>
      </c>
      <c r="I664" s="43">
        <v>0</v>
      </c>
      <c r="J664" s="43">
        <v>0</v>
      </c>
      <c r="K664" s="42" t="s">
        <v>14215</v>
      </c>
      <c r="L664" s="42" t="s">
        <v>14216</v>
      </c>
      <c r="M664" s="42" t="s">
        <v>13640</v>
      </c>
      <c r="N664" s="42" t="s">
        <v>3350</v>
      </c>
      <c r="O664" s="42" t="s">
        <v>13641</v>
      </c>
      <c r="P664" s="42" t="s">
        <v>13642</v>
      </c>
    </row>
    <row r="665" spans="1:16">
      <c r="A665" s="44" t="s">
        <v>6598</v>
      </c>
      <c r="B665" s="44" t="s">
        <v>6600</v>
      </c>
      <c r="C665" s="44" t="s">
        <v>3366</v>
      </c>
      <c r="D665" s="44" t="s">
        <v>14217</v>
      </c>
      <c r="E665" s="45">
        <v>15</v>
      </c>
      <c r="F665" s="45">
        <v>15</v>
      </c>
      <c r="G665" s="45">
        <v>0</v>
      </c>
      <c r="H665" s="45">
        <v>0</v>
      </c>
      <c r="I665" s="45">
        <v>0</v>
      </c>
      <c r="J665" s="45">
        <v>0</v>
      </c>
      <c r="K665" s="44" t="s">
        <v>13221</v>
      </c>
      <c r="L665" s="44" t="s">
        <v>13438</v>
      </c>
      <c r="M665" s="44" t="s">
        <v>13640</v>
      </c>
      <c r="N665" s="44" t="s">
        <v>3350</v>
      </c>
      <c r="O665" s="44" t="s">
        <v>13641</v>
      </c>
      <c r="P665" s="44" t="s">
        <v>13642</v>
      </c>
    </row>
    <row r="666" spans="1:16">
      <c r="A666" s="42" t="s">
        <v>6513</v>
      </c>
      <c r="B666" s="42" t="s">
        <v>6515</v>
      </c>
      <c r="C666" s="42" t="s">
        <v>3390</v>
      </c>
      <c r="D666" s="42" t="s">
        <v>14218</v>
      </c>
      <c r="E666" s="43">
        <v>3</v>
      </c>
      <c r="F666" s="43">
        <v>3</v>
      </c>
      <c r="G666" s="43">
        <v>0</v>
      </c>
      <c r="H666" s="43">
        <v>0</v>
      </c>
      <c r="I666" s="43">
        <v>0</v>
      </c>
      <c r="J666" s="43">
        <v>0</v>
      </c>
      <c r="K666" s="42" t="s">
        <v>12811</v>
      </c>
      <c r="L666" s="42" t="s">
        <v>12825</v>
      </c>
      <c r="M666" s="42" t="s">
        <v>13640</v>
      </c>
      <c r="N666" s="42" t="s">
        <v>3362</v>
      </c>
      <c r="O666" s="42" t="s">
        <v>13641</v>
      </c>
      <c r="P666" s="42" t="s">
        <v>13642</v>
      </c>
    </row>
    <row r="667" spans="1:16">
      <c r="A667" s="44" t="s">
        <v>6558</v>
      </c>
      <c r="B667" s="44" t="s">
        <v>6560</v>
      </c>
      <c r="C667" s="44" t="s">
        <v>3366</v>
      </c>
      <c r="D667" s="44" t="s">
        <v>6559</v>
      </c>
      <c r="E667" s="45">
        <v>9</v>
      </c>
      <c r="F667" s="45">
        <v>9</v>
      </c>
      <c r="G667" s="45">
        <v>0</v>
      </c>
      <c r="H667" s="45">
        <v>0</v>
      </c>
      <c r="I667" s="45">
        <v>0</v>
      </c>
      <c r="J667" s="45">
        <v>0</v>
      </c>
      <c r="K667" s="44" t="s">
        <v>12847</v>
      </c>
      <c r="L667" s="44" t="s">
        <v>10059</v>
      </c>
      <c r="M667" s="44" t="s">
        <v>13662</v>
      </c>
      <c r="N667" s="44" t="s">
        <v>3350</v>
      </c>
      <c r="O667" s="44" t="s">
        <v>13641</v>
      </c>
      <c r="P667" s="44" t="s">
        <v>13642</v>
      </c>
    </row>
    <row r="668" spans="1:16">
      <c r="A668" s="42" t="s">
        <v>6780</v>
      </c>
      <c r="B668" s="42" t="s">
        <v>6782</v>
      </c>
      <c r="C668" s="43"/>
      <c r="D668" s="42" t="s">
        <v>6781</v>
      </c>
      <c r="E668" s="43">
        <v>19</v>
      </c>
      <c r="F668" s="43">
        <v>19</v>
      </c>
      <c r="G668" s="43">
        <v>1</v>
      </c>
      <c r="H668" s="43">
        <v>1</v>
      </c>
      <c r="I668" s="43">
        <v>0</v>
      </c>
      <c r="J668" s="43">
        <v>19</v>
      </c>
      <c r="K668" s="42" t="s">
        <v>8565</v>
      </c>
      <c r="L668" s="42" t="s">
        <v>14219</v>
      </c>
      <c r="M668" s="42" t="s">
        <v>13640</v>
      </c>
      <c r="N668" s="42" t="s">
        <v>3362</v>
      </c>
      <c r="O668" s="42" t="s">
        <v>13641</v>
      </c>
      <c r="P668" s="42" t="s">
        <v>13646</v>
      </c>
    </row>
    <row r="669" spans="1:16">
      <c r="A669" s="44" t="s">
        <v>6352</v>
      </c>
      <c r="B669" s="44" t="s">
        <v>6354</v>
      </c>
      <c r="C669" s="44" t="s">
        <v>118</v>
      </c>
      <c r="D669" s="44" t="s">
        <v>6353</v>
      </c>
      <c r="E669" s="45">
        <v>63</v>
      </c>
      <c r="F669" s="45">
        <v>63</v>
      </c>
      <c r="G669" s="45">
        <v>2</v>
      </c>
      <c r="H669" s="45">
        <v>0</v>
      </c>
      <c r="I669" s="45">
        <v>2</v>
      </c>
      <c r="J669" s="45">
        <v>0</v>
      </c>
      <c r="K669" s="44" t="s">
        <v>12791</v>
      </c>
      <c r="L669" s="44" t="s">
        <v>12825</v>
      </c>
      <c r="M669" s="44" t="s">
        <v>13640</v>
      </c>
      <c r="N669" s="44" t="s">
        <v>3350</v>
      </c>
      <c r="O669" s="44" t="s">
        <v>13641</v>
      </c>
      <c r="P669" s="44" t="s">
        <v>13643</v>
      </c>
    </row>
    <row r="670" spans="1:16">
      <c r="A670" s="42" t="s">
        <v>6795</v>
      </c>
      <c r="B670" s="42" t="s">
        <v>6797</v>
      </c>
      <c r="C670" s="42" t="s">
        <v>3390</v>
      </c>
      <c r="D670" s="42" t="s">
        <v>14220</v>
      </c>
      <c r="E670" s="43">
        <v>3</v>
      </c>
      <c r="F670" s="43">
        <v>3</v>
      </c>
      <c r="G670" s="43">
        <v>0</v>
      </c>
      <c r="H670" s="43">
        <v>0</v>
      </c>
      <c r="I670" s="43">
        <v>0</v>
      </c>
      <c r="J670" s="43">
        <v>0</v>
      </c>
      <c r="K670" s="42" t="s">
        <v>9806</v>
      </c>
      <c r="L670" s="42" t="s">
        <v>10000</v>
      </c>
      <c r="M670" s="42" t="s">
        <v>13662</v>
      </c>
      <c r="N670" s="42" t="s">
        <v>3362</v>
      </c>
      <c r="O670" s="42" t="s">
        <v>13641</v>
      </c>
      <c r="P670" s="42" t="s">
        <v>13642</v>
      </c>
    </row>
    <row r="671" spans="1:16">
      <c r="A671" s="44" t="s">
        <v>6563</v>
      </c>
      <c r="B671" s="44" t="s">
        <v>6565</v>
      </c>
      <c r="C671" s="44" t="s">
        <v>51</v>
      </c>
      <c r="D671" s="44" t="s">
        <v>6564</v>
      </c>
      <c r="E671" s="45">
        <v>1</v>
      </c>
      <c r="F671" s="45">
        <v>1</v>
      </c>
      <c r="G671" s="45">
        <v>0</v>
      </c>
      <c r="H671" s="45">
        <v>0</v>
      </c>
      <c r="I671" s="45">
        <v>0</v>
      </c>
      <c r="J671" s="45">
        <v>0</v>
      </c>
      <c r="K671" s="44" t="s">
        <v>12945</v>
      </c>
      <c r="L671" s="44" t="s">
        <v>8590</v>
      </c>
      <c r="M671" s="44" t="s">
        <v>13640</v>
      </c>
      <c r="N671" s="44" t="s">
        <v>3350</v>
      </c>
      <c r="O671" s="44" t="s">
        <v>13641</v>
      </c>
      <c r="P671" s="44" t="s">
        <v>13642</v>
      </c>
    </row>
    <row r="672" spans="1:16">
      <c r="A672" s="42" t="s">
        <v>6482</v>
      </c>
      <c r="B672" s="42" t="s">
        <v>6484</v>
      </c>
      <c r="C672" s="42" t="s">
        <v>118</v>
      </c>
      <c r="D672" s="42" t="s">
        <v>14221</v>
      </c>
      <c r="E672" s="43">
        <v>9</v>
      </c>
      <c r="F672" s="43">
        <v>3</v>
      </c>
      <c r="G672" s="43">
        <v>2</v>
      </c>
      <c r="H672" s="43">
        <v>2</v>
      </c>
      <c r="I672" s="43">
        <v>0</v>
      </c>
      <c r="J672" s="43">
        <v>0</v>
      </c>
      <c r="K672" s="42" t="s">
        <v>10197</v>
      </c>
      <c r="L672" s="42" t="s">
        <v>14222</v>
      </c>
      <c r="M672" s="42" t="s">
        <v>13640</v>
      </c>
      <c r="N672" s="42" t="s">
        <v>3362</v>
      </c>
      <c r="O672" s="42" t="s">
        <v>13641</v>
      </c>
      <c r="P672" s="42" t="s">
        <v>13642</v>
      </c>
    </row>
    <row r="673" spans="1:16">
      <c r="A673" s="44" t="s">
        <v>6382</v>
      </c>
      <c r="B673" s="44" t="s">
        <v>6384</v>
      </c>
      <c r="C673" s="44" t="s">
        <v>3412</v>
      </c>
      <c r="D673" s="44" t="s">
        <v>6383</v>
      </c>
      <c r="E673" s="45">
        <v>1</v>
      </c>
      <c r="F673" s="45">
        <v>1</v>
      </c>
      <c r="G673" s="45">
        <v>0</v>
      </c>
      <c r="H673" s="45">
        <v>0</v>
      </c>
      <c r="I673" s="45">
        <v>0</v>
      </c>
      <c r="J673" s="45">
        <v>0</v>
      </c>
      <c r="K673" s="44" t="s">
        <v>12869</v>
      </c>
      <c r="L673" s="44" t="s">
        <v>12841</v>
      </c>
      <c r="M673" s="44" t="s">
        <v>13640</v>
      </c>
      <c r="N673" s="44" t="s">
        <v>3350</v>
      </c>
      <c r="O673" s="44" t="s">
        <v>13641</v>
      </c>
      <c r="P673" s="44" t="s">
        <v>13642</v>
      </c>
    </row>
    <row r="674" spans="1:16">
      <c r="A674" s="42" t="s">
        <v>6432</v>
      </c>
      <c r="B674" s="42" t="s">
        <v>6434</v>
      </c>
      <c r="C674" s="42" t="s">
        <v>56</v>
      </c>
      <c r="D674" s="42" t="s">
        <v>14223</v>
      </c>
      <c r="E674" s="43">
        <v>3</v>
      </c>
      <c r="F674" s="43">
        <v>3</v>
      </c>
      <c r="G674" s="43">
        <v>0</v>
      </c>
      <c r="H674" s="43">
        <v>0</v>
      </c>
      <c r="I674" s="43">
        <v>0</v>
      </c>
      <c r="J674" s="43">
        <v>0</v>
      </c>
      <c r="K674" s="42" t="s">
        <v>9556</v>
      </c>
      <c r="L674" s="42" t="s">
        <v>10197</v>
      </c>
      <c r="M674" s="42" t="s">
        <v>13640</v>
      </c>
      <c r="N674" s="42" t="s">
        <v>3362</v>
      </c>
      <c r="O674" s="42" t="s">
        <v>13641</v>
      </c>
      <c r="P674" s="42" t="s">
        <v>13642</v>
      </c>
    </row>
    <row r="675" spans="1:16">
      <c r="A675" s="44" t="s">
        <v>6487</v>
      </c>
      <c r="B675" s="44" t="s">
        <v>6489</v>
      </c>
      <c r="C675" s="44" t="s">
        <v>593</v>
      </c>
      <c r="D675" s="44" t="s">
        <v>14224</v>
      </c>
      <c r="E675" s="45">
        <v>4</v>
      </c>
      <c r="F675" s="45">
        <v>4</v>
      </c>
      <c r="G675" s="45">
        <v>1</v>
      </c>
      <c r="H675" s="45">
        <v>1</v>
      </c>
      <c r="I675" s="45">
        <v>0</v>
      </c>
      <c r="J675" s="45">
        <v>0</v>
      </c>
      <c r="K675" s="44" t="s">
        <v>10197</v>
      </c>
      <c r="L675" s="44" t="s">
        <v>14225</v>
      </c>
      <c r="M675" s="44" t="s">
        <v>13654</v>
      </c>
      <c r="N675" s="44" t="s">
        <v>3362</v>
      </c>
      <c r="O675" s="44" t="s">
        <v>13641</v>
      </c>
      <c r="P675" s="44" t="s">
        <v>13642</v>
      </c>
    </row>
    <row r="676" spans="1:16">
      <c r="A676" s="42" t="s">
        <v>6669</v>
      </c>
      <c r="B676" s="42" t="s">
        <v>6671</v>
      </c>
      <c r="C676" s="42" t="s">
        <v>3390</v>
      </c>
      <c r="D676" s="42" t="s">
        <v>14226</v>
      </c>
      <c r="E676" s="43">
        <v>3</v>
      </c>
      <c r="F676" s="43">
        <v>3</v>
      </c>
      <c r="G676" s="43">
        <v>0</v>
      </c>
      <c r="H676" s="43">
        <v>0</v>
      </c>
      <c r="I676" s="43">
        <v>0</v>
      </c>
      <c r="J676" s="43">
        <v>0</v>
      </c>
      <c r="K676" s="42" t="s">
        <v>13611</v>
      </c>
      <c r="L676" s="42" t="s">
        <v>13059</v>
      </c>
      <c r="M676" s="42" t="s">
        <v>13640</v>
      </c>
      <c r="N676" s="42" t="s">
        <v>3362</v>
      </c>
      <c r="O676" s="42" t="s">
        <v>13641</v>
      </c>
      <c r="P676" s="42" t="s">
        <v>13642</v>
      </c>
    </row>
    <row r="677" spans="1:16">
      <c r="A677" s="44" t="s">
        <v>6427</v>
      </c>
      <c r="B677" s="44" t="s">
        <v>6429</v>
      </c>
      <c r="C677" s="44" t="s">
        <v>51</v>
      </c>
      <c r="D677" s="44" t="s">
        <v>6428</v>
      </c>
      <c r="E677" s="45">
        <v>2</v>
      </c>
      <c r="F677" s="45">
        <v>2</v>
      </c>
      <c r="G677" s="45">
        <v>0</v>
      </c>
      <c r="H677" s="45">
        <v>0</v>
      </c>
      <c r="I677" s="45">
        <v>0</v>
      </c>
      <c r="J677" s="45">
        <v>0</v>
      </c>
      <c r="K677" s="44" t="s">
        <v>13458</v>
      </c>
      <c r="L677" s="44" t="s">
        <v>12825</v>
      </c>
      <c r="M677" s="44" t="s">
        <v>13640</v>
      </c>
      <c r="N677" s="44" t="s">
        <v>3350</v>
      </c>
      <c r="O677" s="44" t="s">
        <v>13641</v>
      </c>
      <c r="P677" s="44" t="s">
        <v>13642</v>
      </c>
    </row>
    <row r="678" spans="1:16">
      <c r="A678" s="42" t="s">
        <v>6643</v>
      </c>
      <c r="B678" s="42" t="s">
        <v>6645</v>
      </c>
      <c r="C678" s="42" t="s">
        <v>93</v>
      </c>
      <c r="D678" s="42" t="s">
        <v>14227</v>
      </c>
      <c r="E678" s="43">
        <v>1</v>
      </c>
      <c r="F678" s="43">
        <v>1</v>
      </c>
      <c r="G678" s="43">
        <v>0</v>
      </c>
      <c r="H678" s="43">
        <v>0</v>
      </c>
      <c r="I678" s="43">
        <v>0</v>
      </c>
      <c r="J678" s="43">
        <v>0</v>
      </c>
      <c r="K678" s="42" t="s">
        <v>12982</v>
      </c>
      <c r="L678" s="42" t="s">
        <v>14228</v>
      </c>
      <c r="M678" s="42" t="s">
        <v>13640</v>
      </c>
      <c r="N678" s="42" t="s">
        <v>3350</v>
      </c>
      <c r="O678" s="42" t="s">
        <v>13641</v>
      </c>
      <c r="P678" s="42" t="s">
        <v>13642</v>
      </c>
    </row>
    <row r="679" spans="1:16">
      <c r="A679" s="44" t="s">
        <v>6553</v>
      </c>
      <c r="B679" s="44" t="s">
        <v>6555</v>
      </c>
      <c r="C679" s="44" t="s">
        <v>3622</v>
      </c>
      <c r="D679" s="44" t="s">
        <v>6554</v>
      </c>
      <c r="E679" s="45">
        <v>29</v>
      </c>
      <c r="F679" s="45">
        <v>29</v>
      </c>
      <c r="G679" s="45">
        <v>3</v>
      </c>
      <c r="H679" s="45">
        <v>0</v>
      </c>
      <c r="I679" s="45">
        <v>3</v>
      </c>
      <c r="J679" s="45">
        <v>0</v>
      </c>
      <c r="K679" s="44" t="s">
        <v>12847</v>
      </c>
      <c r="L679" s="44" t="s">
        <v>10000</v>
      </c>
      <c r="M679" s="44" t="s">
        <v>13662</v>
      </c>
      <c r="N679" s="44" t="s">
        <v>3350</v>
      </c>
      <c r="O679" s="44" t="s">
        <v>13641</v>
      </c>
      <c r="P679" s="44" t="s">
        <v>13643</v>
      </c>
    </row>
    <row r="680" spans="1:16">
      <c r="A680" s="42" t="s">
        <v>6412</v>
      </c>
      <c r="B680" s="42" t="s">
        <v>6414</v>
      </c>
      <c r="C680" s="42" t="s">
        <v>3345</v>
      </c>
      <c r="D680" s="42" t="s">
        <v>14229</v>
      </c>
      <c r="E680" s="43">
        <v>1</v>
      </c>
      <c r="F680" s="43">
        <v>1</v>
      </c>
      <c r="G680" s="43">
        <v>0</v>
      </c>
      <c r="H680" s="43">
        <v>0</v>
      </c>
      <c r="I680" s="43">
        <v>0</v>
      </c>
      <c r="J680" s="43">
        <v>0</v>
      </c>
      <c r="K680" s="42" t="s">
        <v>13458</v>
      </c>
      <c r="L680" s="42" t="s">
        <v>12795</v>
      </c>
      <c r="M680" s="42" t="s">
        <v>13640</v>
      </c>
      <c r="N680" s="42" t="s">
        <v>3350</v>
      </c>
      <c r="O680" s="42" t="s">
        <v>13641</v>
      </c>
      <c r="P680" s="42" t="s">
        <v>13642</v>
      </c>
    </row>
    <row r="681" spans="1:16">
      <c r="A681" s="44" t="s">
        <v>6417</v>
      </c>
      <c r="B681" s="44" t="s">
        <v>6419</v>
      </c>
      <c r="C681" s="44" t="s">
        <v>3412</v>
      </c>
      <c r="D681" s="44" t="s">
        <v>6418</v>
      </c>
      <c r="E681" s="45">
        <v>3</v>
      </c>
      <c r="F681" s="45">
        <v>3</v>
      </c>
      <c r="G681" s="45">
        <v>0</v>
      </c>
      <c r="H681" s="45">
        <v>0</v>
      </c>
      <c r="I681" s="45">
        <v>0</v>
      </c>
      <c r="J681" s="45">
        <v>0</v>
      </c>
      <c r="K681" s="44" t="s">
        <v>13458</v>
      </c>
      <c r="L681" s="44" t="s">
        <v>14230</v>
      </c>
      <c r="M681" s="44" t="s">
        <v>13640</v>
      </c>
      <c r="N681" s="44" t="s">
        <v>3350</v>
      </c>
      <c r="O681" s="44" t="s">
        <v>13641</v>
      </c>
      <c r="P681" s="44" t="s">
        <v>13642</v>
      </c>
    </row>
    <row r="682" spans="1:16">
      <c r="A682" s="42" t="s">
        <v>6367</v>
      </c>
      <c r="B682" s="42" t="s">
        <v>6369</v>
      </c>
      <c r="C682" s="42" t="s">
        <v>51</v>
      </c>
      <c r="D682" s="42" t="s">
        <v>6368</v>
      </c>
      <c r="E682" s="43">
        <v>1</v>
      </c>
      <c r="F682" s="43">
        <v>1</v>
      </c>
      <c r="G682" s="43">
        <v>0</v>
      </c>
      <c r="H682" s="43">
        <v>0</v>
      </c>
      <c r="I682" s="43">
        <v>0</v>
      </c>
      <c r="J682" s="43">
        <v>0</v>
      </c>
      <c r="K682" s="42" t="s">
        <v>13411</v>
      </c>
      <c r="L682" s="42" t="s">
        <v>10059</v>
      </c>
      <c r="M682" s="42" t="s">
        <v>13662</v>
      </c>
      <c r="N682" s="42" t="s">
        <v>3350</v>
      </c>
      <c r="O682" s="42" t="s">
        <v>13641</v>
      </c>
      <c r="P682" s="42" t="s">
        <v>13642</v>
      </c>
    </row>
    <row r="683" spans="1:16">
      <c r="A683" s="44" t="s">
        <v>6372</v>
      </c>
      <c r="B683" s="44" t="s">
        <v>6374</v>
      </c>
      <c r="C683" s="44" t="s">
        <v>56</v>
      </c>
      <c r="D683" s="44" t="s">
        <v>6373</v>
      </c>
      <c r="E683" s="45">
        <v>2</v>
      </c>
      <c r="F683" s="45">
        <v>2</v>
      </c>
      <c r="G683" s="45">
        <v>0</v>
      </c>
      <c r="H683" s="45">
        <v>0</v>
      </c>
      <c r="I683" s="45">
        <v>0</v>
      </c>
      <c r="J683" s="45">
        <v>0</v>
      </c>
      <c r="K683" s="44" t="s">
        <v>12869</v>
      </c>
      <c r="L683" s="44" t="s">
        <v>12825</v>
      </c>
      <c r="M683" s="44" t="s">
        <v>13640</v>
      </c>
      <c r="N683" s="44" t="s">
        <v>3350</v>
      </c>
      <c r="O683" s="44" t="s">
        <v>13641</v>
      </c>
      <c r="P683" s="44" t="s">
        <v>13642</v>
      </c>
    </row>
    <row r="684" spans="1:16">
      <c r="A684" s="42" t="s">
        <v>6543</v>
      </c>
      <c r="B684" s="42" t="s">
        <v>6545</v>
      </c>
      <c r="C684" s="42" t="s">
        <v>93</v>
      </c>
      <c r="D684" s="42" t="s">
        <v>6544</v>
      </c>
      <c r="E684" s="43">
        <v>1</v>
      </c>
      <c r="F684" s="43">
        <v>1</v>
      </c>
      <c r="G684" s="43">
        <v>0</v>
      </c>
      <c r="H684" s="43">
        <v>0</v>
      </c>
      <c r="I684" s="43">
        <v>0</v>
      </c>
      <c r="J684" s="43">
        <v>0</v>
      </c>
      <c r="K684" s="42" t="s">
        <v>10167</v>
      </c>
      <c r="L684" s="42" t="s">
        <v>12825</v>
      </c>
      <c r="M684" s="42" t="s">
        <v>13640</v>
      </c>
      <c r="N684" s="42" t="s">
        <v>3350</v>
      </c>
      <c r="O684" s="42" t="s">
        <v>13641</v>
      </c>
      <c r="P684" s="42" t="s">
        <v>13642</v>
      </c>
    </row>
    <row r="685" spans="1:16">
      <c r="A685" s="44" t="s">
        <v>6603</v>
      </c>
      <c r="B685" s="44" t="s">
        <v>6605</v>
      </c>
      <c r="C685" s="44" t="s">
        <v>118</v>
      </c>
      <c r="D685" s="44" t="s">
        <v>14231</v>
      </c>
      <c r="E685" s="45">
        <v>12</v>
      </c>
      <c r="F685" s="45">
        <v>2</v>
      </c>
      <c r="G685" s="45">
        <v>2</v>
      </c>
      <c r="H685" s="45">
        <v>2</v>
      </c>
      <c r="I685" s="45">
        <v>0</v>
      </c>
      <c r="J685" s="45">
        <v>0</v>
      </c>
      <c r="K685" s="44" t="s">
        <v>10210</v>
      </c>
      <c r="L685" s="44" t="s">
        <v>9190</v>
      </c>
      <c r="M685" s="44" t="s">
        <v>13662</v>
      </c>
      <c r="N685" s="44" t="s">
        <v>3362</v>
      </c>
      <c r="O685" s="44" t="s">
        <v>13641</v>
      </c>
      <c r="P685" s="44" t="s">
        <v>13642</v>
      </c>
    </row>
    <row r="686" spans="1:16">
      <c r="A686" s="42" t="s">
        <v>6523</v>
      </c>
      <c r="B686" s="42" t="s">
        <v>6525</v>
      </c>
      <c r="C686" s="42" t="s">
        <v>118</v>
      </c>
      <c r="D686" s="42" t="s">
        <v>14232</v>
      </c>
      <c r="E686" s="43">
        <v>10</v>
      </c>
      <c r="F686" s="43">
        <v>2</v>
      </c>
      <c r="G686" s="43">
        <v>2</v>
      </c>
      <c r="H686" s="43">
        <v>2</v>
      </c>
      <c r="I686" s="43">
        <v>0</v>
      </c>
      <c r="J686" s="43">
        <v>0</v>
      </c>
      <c r="K686" s="42" t="s">
        <v>10219</v>
      </c>
      <c r="L686" s="42" t="s">
        <v>10220</v>
      </c>
      <c r="M686" s="42" t="s">
        <v>13662</v>
      </c>
      <c r="N686" s="42" t="s">
        <v>3362</v>
      </c>
      <c r="O686" s="42" t="s">
        <v>13641</v>
      </c>
      <c r="P686" s="42" t="s">
        <v>13642</v>
      </c>
    </row>
    <row r="687" spans="1:16">
      <c r="A687" s="44" t="s">
        <v>6508</v>
      </c>
      <c r="B687" s="44" t="s">
        <v>6510</v>
      </c>
      <c r="C687" s="44" t="s">
        <v>118</v>
      </c>
      <c r="D687" s="44" t="s">
        <v>14233</v>
      </c>
      <c r="E687" s="45">
        <v>2</v>
      </c>
      <c r="F687" s="45">
        <v>2</v>
      </c>
      <c r="G687" s="45">
        <v>0</v>
      </c>
      <c r="H687" s="45">
        <v>0</v>
      </c>
      <c r="I687" s="45">
        <v>0</v>
      </c>
      <c r="J687" s="45">
        <v>0</v>
      </c>
      <c r="K687" s="44" t="s">
        <v>10197</v>
      </c>
      <c r="L687" s="44" t="s">
        <v>14234</v>
      </c>
      <c r="M687" s="44" t="s">
        <v>13640</v>
      </c>
      <c r="N687" s="44" t="s">
        <v>3350</v>
      </c>
      <c r="O687" s="44" t="s">
        <v>13641</v>
      </c>
      <c r="P687" s="44" t="s">
        <v>13642</v>
      </c>
    </row>
    <row r="688" spans="1:16">
      <c r="A688" s="42" t="s">
        <v>6452</v>
      </c>
      <c r="B688" s="42" t="s">
        <v>6454</v>
      </c>
      <c r="C688" s="42" t="s">
        <v>3412</v>
      </c>
      <c r="D688" s="42" t="s">
        <v>6453</v>
      </c>
      <c r="E688" s="43">
        <v>1</v>
      </c>
      <c r="F688" s="43">
        <v>1</v>
      </c>
      <c r="G688" s="43">
        <v>0</v>
      </c>
      <c r="H688" s="43">
        <v>0</v>
      </c>
      <c r="I688" s="43">
        <v>0</v>
      </c>
      <c r="J688" s="43">
        <v>0</v>
      </c>
      <c r="K688" s="42" t="s">
        <v>14179</v>
      </c>
      <c r="L688" s="42" t="s">
        <v>12841</v>
      </c>
      <c r="M688" s="42" t="s">
        <v>13640</v>
      </c>
      <c r="N688" s="42" t="s">
        <v>3350</v>
      </c>
      <c r="O688" s="42" t="s">
        <v>13641</v>
      </c>
      <c r="P688" s="42" t="s">
        <v>13642</v>
      </c>
    </row>
    <row r="689" spans="1:16">
      <c r="A689" s="44" t="s">
        <v>6714</v>
      </c>
      <c r="B689" s="44" t="s">
        <v>6716</v>
      </c>
      <c r="C689" s="44" t="s">
        <v>3390</v>
      </c>
      <c r="D689" s="44" t="s">
        <v>14235</v>
      </c>
      <c r="E689" s="45">
        <v>2</v>
      </c>
      <c r="F689" s="45">
        <v>2</v>
      </c>
      <c r="G689" s="45">
        <v>0</v>
      </c>
      <c r="H689" s="45">
        <v>0</v>
      </c>
      <c r="I689" s="45">
        <v>0</v>
      </c>
      <c r="J689" s="45">
        <v>0</v>
      </c>
      <c r="K689" s="44" t="s">
        <v>13016</v>
      </c>
      <c r="L689" s="44" t="s">
        <v>14236</v>
      </c>
      <c r="M689" s="44" t="s">
        <v>13654</v>
      </c>
      <c r="N689" s="44" t="s">
        <v>3362</v>
      </c>
      <c r="O689" s="44" t="s">
        <v>13641</v>
      </c>
      <c r="P689" s="44" t="s">
        <v>13642</v>
      </c>
    </row>
    <row r="690" spans="1:16">
      <c r="A690" s="42" t="s">
        <v>6447</v>
      </c>
      <c r="B690" s="42" t="s">
        <v>6449</v>
      </c>
      <c r="C690" s="42" t="s">
        <v>3366</v>
      </c>
      <c r="D690" s="42" t="s">
        <v>6448</v>
      </c>
      <c r="E690" s="43">
        <v>1</v>
      </c>
      <c r="F690" s="43">
        <v>1</v>
      </c>
      <c r="G690" s="43">
        <v>0</v>
      </c>
      <c r="H690" s="43">
        <v>0</v>
      </c>
      <c r="I690" s="43">
        <v>0</v>
      </c>
      <c r="J690" s="43">
        <v>0</v>
      </c>
      <c r="K690" s="42" t="s">
        <v>14179</v>
      </c>
      <c r="L690" s="42" t="s">
        <v>8590</v>
      </c>
      <c r="M690" s="42" t="s">
        <v>13640</v>
      </c>
      <c r="N690" s="42" t="s">
        <v>3350</v>
      </c>
      <c r="O690" s="42" t="s">
        <v>13641</v>
      </c>
      <c r="P690" s="42" t="s">
        <v>13642</v>
      </c>
    </row>
    <row r="691" spans="1:16">
      <c r="A691" s="44" t="s">
        <v>6538</v>
      </c>
      <c r="B691" s="44" t="s">
        <v>6540</v>
      </c>
      <c r="C691" s="44" t="s">
        <v>51</v>
      </c>
      <c r="D691" s="44" t="s">
        <v>6539</v>
      </c>
      <c r="E691" s="45">
        <v>1</v>
      </c>
      <c r="F691" s="45">
        <v>1</v>
      </c>
      <c r="G691" s="45">
        <v>0</v>
      </c>
      <c r="H691" s="45">
        <v>0</v>
      </c>
      <c r="I691" s="45">
        <v>0</v>
      </c>
      <c r="J691" s="45">
        <v>0</v>
      </c>
      <c r="K691" s="44" t="s">
        <v>10167</v>
      </c>
      <c r="L691" s="44" t="s">
        <v>8590</v>
      </c>
      <c r="M691" s="44" t="s">
        <v>13640</v>
      </c>
      <c r="N691" s="44" t="s">
        <v>3350</v>
      </c>
      <c r="O691" s="44" t="s">
        <v>13641</v>
      </c>
      <c r="P691" s="44" t="s">
        <v>13642</v>
      </c>
    </row>
    <row r="692" spans="1:16">
      <c r="A692" s="42" t="s">
        <v>6970</v>
      </c>
      <c r="B692" s="42" t="s">
        <v>6972</v>
      </c>
      <c r="C692" s="43"/>
      <c r="D692" s="42" t="s">
        <v>14237</v>
      </c>
      <c r="E692" s="43">
        <v>19</v>
      </c>
      <c r="F692" s="43">
        <v>19</v>
      </c>
      <c r="G692" s="43">
        <v>0</v>
      </c>
      <c r="H692" s="43">
        <v>0</v>
      </c>
      <c r="I692" s="43">
        <v>0</v>
      </c>
      <c r="J692" s="43">
        <v>19</v>
      </c>
      <c r="K692" s="42" t="s">
        <v>9662</v>
      </c>
      <c r="L692" s="42" t="s">
        <v>14238</v>
      </c>
      <c r="M692" s="42" t="s">
        <v>13654</v>
      </c>
      <c r="N692" s="42" t="s">
        <v>3362</v>
      </c>
      <c r="O692" s="42" t="s">
        <v>13641</v>
      </c>
      <c r="P692" s="42" t="s">
        <v>13646</v>
      </c>
    </row>
    <row r="693" spans="1:16">
      <c r="A693" s="44" t="s">
        <v>6518</v>
      </c>
      <c r="B693" s="44" t="s">
        <v>6520</v>
      </c>
      <c r="C693" s="44" t="s">
        <v>118</v>
      </c>
      <c r="D693" s="44" t="s">
        <v>14239</v>
      </c>
      <c r="E693" s="45">
        <v>6</v>
      </c>
      <c r="F693" s="45">
        <v>6</v>
      </c>
      <c r="G693" s="45">
        <v>0</v>
      </c>
      <c r="H693" s="45">
        <v>0</v>
      </c>
      <c r="I693" s="45">
        <v>0</v>
      </c>
      <c r="J693" s="45">
        <v>0</v>
      </c>
      <c r="K693" s="44" t="s">
        <v>13054</v>
      </c>
      <c r="L693" s="44" t="s">
        <v>9915</v>
      </c>
      <c r="M693" s="44" t="s">
        <v>13662</v>
      </c>
      <c r="N693" s="44" t="s">
        <v>3350</v>
      </c>
      <c r="O693" s="44" t="s">
        <v>13641</v>
      </c>
      <c r="P693" s="44" t="s">
        <v>13642</v>
      </c>
    </row>
    <row r="694" spans="1:16">
      <c r="A694" s="42" t="s">
        <v>6593</v>
      </c>
      <c r="B694" s="42" t="s">
        <v>6595</v>
      </c>
      <c r="C694" s="42" t="s">
        <v>51</v>
      </c>
      <c r="D694" s="42" t="s">
        <v>6594</v>
      </c>
      <c r="E694" s="43">
        <v>14</v>
      </c>
      <c r="F694" s="43">
        <v>14</v>
      </c>
      <c r="G694" s="43">
        <v>0</v>
      </c>
      <c r="H694" s="43">
        <v>0</v>
      </c>
      <c r="I694" s="43">
        <v>0</v>
      </c>
      <c r="J694" s="43">
        <v>0</v>
      </c>
      <c r="K694" s="42" t="s">
        <v>10184</v>
      </c>
      <c r="L694" s="42" t="s">
        <v>8590</v>
      </c>
      <c r="M694" s="42" t="s">
        <v>13640</v>
      </c>
      <c r="N694" s="42" t="s">
        <v>3350</v>
      </c>
      <c r="O694" s="42" t="s">
        <v>13641</v>
      </c>
      <c r="P694" s="42" t="s">
        <v>13642</v>
      </c>
    </row>
    <row r="695" spans="1:16">
      <c r="A695" s="44" t="s">
        <v>6573</v>
      </c>
      <c r="B695" s="44" t="s">
        <v>6575</v>
      </c>
      <c r="C695" s="44" t="s">
        <v>118</v>
      </c>
      <c r="D695" s="44" t="s">
        <v>14240</v>
      </c>
      <c r="E695" s="45">
        <v>8</v>
      </c>
      <c r="F695" s="45">
        <v>4</v>
      </c>
      <c r="G695" s="45">
        <v>0</v>
      </c>
      <c r="H695" s="45">
        <v>0</v>
      </c>
      <c r="I695" s="45">
        <v>0</v>
      </c>
      <c r="J695" s="45">
        <v>0</v>
      </c>
      <c r="K695" s="44" t="s">
        <v>12849</v>
      </c>
      <c r="L695" s="44" t="s">
        <v>10000</v>
      </c>
      <c r="M695" s="44" t="s">
        <v>13662</v>
      </c>
      <c r="N695" s="44" t="s">
        <v>3350</v>
      </c>
      <c r="O695" s="44" t="s">
        <v>13641</v>
      </c>
      <c r="P695" s="44" t="s">
        <v>13642</v>
      </c>
    </row>
    <row r="696" spans="1:16">
      <c r="A696" s="42" t="s">
        <v>6975</v>
      </c>
      <c r="B696" s="42" t="s">
        <v>6977</v>
      </c>
      <c r="C696" s="42" t="s">
        <v>3366</v>
      </c>
      <c r="D696" s="42" t="s">
        <v>6976</v>
      </c>
      <c r="E696" s="43">
        <v>30</v>
      </c>
      <c r="F696" s="43">
        <v>30</v>
      </c>
      <c r="G696" s="43">
        <v>10</v>
      </c>
      <c r="H696" s="43">
        <v>10</v>
      </c>
      <c r="I696" s="43">
        <v>0</v>
      </c>
      <c r="J696" s="43">
        <v>0</v>
      </c>
      <c r="K696" s="42" t="s">
        <v>9662</v>
      </c>
      <c r="L696" s="42" t="s">
        <v>10229</v>
      </c>
      <c r="M696" s="42" t="s">
        <v>13662</v>
      </c>
      <c r="N696" s="42" t="s">
        <v>3350</v>
      </c>
      <c r="O696" s="42" t="s">
        <v>13641</v>
      </c>
      <c r="P696" s="42" t="s">
        <v>13642</v>
      </c>
    </row>
    <row r="697" spans="1:16">
      <c r="A697" s="44" t="s">
        <v>6623</v>
      </c>
      <c r="B697" s="44" t="s">
        <v>6625</v>
      </c>
      <c r="C697" s="44" t="s">
        <v>3390</v>
      </c>
      <c r="D697" s="44" t="s">
        <v>14241</v>
      </c>
      <c r="E697" s="45">
        <v>4</v>
      </c>
      <c r="F697" s="45">
        <v>4</v>
      </c>
      <c r="G697" s="45">
        <v>0</v>
      </c>
      <c r="H697" s="45">
        <v>0</v>
      </c>
      <c r="I697" s="45">
        <v>0</v>
      </c>
      <c r="J697" s="45">
        <v>0</v>
      </c>
      <c r="K697" s="44" t="s">
        <v>9760</v>
      </c>
      <c r="L697" s="44" t="s">
        <v>14242</v>
      </c>
      <c r="M697" s="44" t="s">
        <v>13654</v>
      </c>
      <c r="N697" s="44" t="s">
        <v>3362</v>
      </c>
      <c r="O697" s="44" t="s">
        <v>13641</v>
      </c>
      <c r="P697" s="44" t="s">
        <v>13642</v>
      </c>
    </row>
    <row r="698" spans="1:16">
      <c r="A698" s="42" t="s">
        <v>6895</v>
      </c>
      <c r="B698" s="42" t="s">
        <v>6897</v>
      </c>
      <c r="C698" s="42" t="s">
        <v>118</v>
      </c>
      <c r="D698" s="42" t="s">
        <v>14243</v>
      </c>
      <c r="E698" s="43">
        <v>8</v>
      </c>
      <c r="F698" s="43">
        <v>8</v>
      </c>
      <c r="G698" s="43">
        <v>0</v>
      </c>
      <c r="H698" s="43">
        <v>0</v>
      </c>
      <c r="I698" s="43">
        <v>0</v>
      </c>
      <c r="J698" s="43">
        <v>0</v>
      </c>
      <c r="K698" s="42" t="s">
        <v>9881</v>
      </c>
      <c r="L698" s="42" t="s">
        <v>14244</v>
      </c>
      <c r="M698" s="42" t="s">
        <v>13662</v>
      </c>
      <c r="N698" s="42" t="s">
        <v>3350</v>
      </c>
      <c r="O698" s="42" t="s">
        <v>13641</v>
      </c>
      <c r="P698" s="42" t="s">
        <v>13642</v>
      </c>
    </row>
    <row r="699" spans="1:16">
      <c r="A699" s="44" t="s">
        <v>6689</v>
      </c>
      <c r="B699" s="44" t="s">
        <v>6691</v>
      </c>
      <c r="C699" s="44" t="s">
        <v>3622</v>
      </c>
      <c r="D699" s="44" t="s">
        <v>14245</v>
      </c>
      <c r="E699" s="45">
        <v>1</v>
      </c>
      <c r="F699" s="45">
        <v>1</v>
      </c>
      <c r="G699" s="45">
        <v>0</v>
      </c>
      <c r="H699" s="45">
        <v>0</v>
      </c>
      <c r="I699" s="45">
        <v>0</v>
      </c>
      <c r="J699" s="45">
        <v>0</v>
      </c>
      <c r="K699" s="44" t="s">
        <v>10135</v>
      </c>
      <c r="L699" s="44" t="s">
        <v>10000</v>
      </c>
      <c r="M699" s="44" t="s">
        <v>13662</v>
      </c>
      <c r="N699" s="44" t="s">
        <v>3350</v>
      </c>
      <c r="O699" s="44" t="s">
        <v>13641</v>
      </c>
      <c r="P699" s="44" t="s">
        <v>13642</v>
      </c>
    </row>
    <row r="700" spans="1:16">
      <c r="A700" s="42" t="s">
        <v>6735</v>
      </c>
      <c r="B700" s="42" t="s">
        <v>6737</v>
      </c>
      <c r="C700" s="42" t="s">
        <v>3390</v>
      </c>
      <c r="D700" s="42" t="s">
        <v>14246</v>
      </c>
      <c r="E700" s="43">
        <v>1</v>
      </c>
      <c r="F700" s="43">
        <v>1</v>
      </c>
      <c r="G700" s="43">
        <v>0</v>
      </c>
      <c r="H700" s="43">
        <v>0</v>
      </c>
      <c r="I700" s="43">
        <v>0</v>
      </c>
      <c r="J700" s="43">
        <v>0</v>
      </c>
      <c r="K700" s="42" t="s">
        <v>10287</v>
      </c>
      <c r="L700" s="42" t="s">
        <v>10000</v>
      </c>
      <c r="M700" s="42" t="s">
        <v>13662</v>
      </c>
      <c r="N700" s="42" t="s">
        <v>3350</v>
      </c>
      <c r="O700" s="42" t="s">
        <v>13641</v>
      </c>
      <c r="P700" s="42" t="s">
        <v>13642</v>
      </c>
    </row>
    <row r="701" spans="1:16">
      <c r="A701" s="44" t="s">
        <v>6770</v>
      </c>
      <c r="B701" s="44" t="s">
        <v>6772</v>
      </c>
      <c r="C701" s="44" t="s">
        <v>118</v>
      </c>
      <c r="D701" s="44" t="s">
        <v>14247</v>
      </c>
      <c r="E701" s="45">
        <v>4</v>
      </c>
      <c r="F701" s="45">
        <v>4</v>
      </c>
      <c r="G701" s="45">
        <v>0</v>
      </c>
      <c r="H701" s="45">
        <v>0</v>
      </c>
      <c r="I701" s="45">
        <v>0</v>
      </c>
      <c r="J701" s="45">
        <v>0</v>
      </c>
      <c r="K701" s="44" t="s">
        <v>13212</v>
      </c>
      <c r="L701" s="44" t="s">
        <v>10000</v>
      </c>
      <c r="M701" s="44" t="s">
        <v>13662</v>
      </c>
      <c r="N701" s="44" t="s">
        <v>3350</v>
      </c>
      <c r="O701" s="44" t="s">
        <v>13641</v>
      </c>
      <c r="P701" s="44" t="s">
        <v>13642</v>
      </c>
    </row>
    <row r="702" spans="1:16">
      <c r="A702" s="42" t="s">
        <v>6699</v>
      </c>
      <c r="B702" s="42" t="s">
        <v>6701</v>
      </c>
      <c r="C702" s="42" t="s">
        <v>3366</v>
      </c>
      <c r="D702" s="42" t="s">
        <v>6700</v>
      </c>
      <c r="E702" s="43">
        <v>1</v>
      </c>
      <c r="F702" s="43">
        <v>1</v>
      </c>
      <c r="G702" s="43">
        <v>0</v>
      </c>
      <c r="H702" s="43">
        <v>0</v>
      </c>
      <c r="I702" s="43">
        <v>0</v>
      </c>
      <c r="J702" s="43">
        <v>0</v>
      </c>
      <c r="K702" s="42" t="s">
        <v>13429</v>
      </c>
      <c r="L702" s="42" t="s">
        <v>8565</v>
      </c>
      <c r="M702" s="42" t="s">
        <v>13640</v>
      </c>
      <c r="N702" s="42" t="s">
        <v>3350</v>
      </c>
      <c r="O702" s="42" t="s">
        <v>13641</v>
      </c>
      <c r="P702" s="42" t="s">
        <v>13642</v>
      </c>
    </row>
    <row r="703" spans="1:16">
      <c r="A703" s="44" t="s">
        <v>6633</v>
      </c>
      <c r="B703" s="44" t="s">
        <v>6635</v>
      </c>
      <c r="C703" s="44" t="s">
        <v>118</v>
      </c>
      <c r="D703" s="44" t="s">
        <v>14248</v>
      </c>
      <c r="E703" s="45">
        <v>12</v>
      </c>
      <c r="F703" s="45">
        <v>12</v>
      </c>
      <c r="G703" s="45">
        <v>0</v>
      </c>
      <c r="H703" s="45">
        <v>0</v>
      </c>
      <c r="I703" s="45">
        <v>0</v>
      </c>
      <c r="J703" s="45">
        <v>0</v>
      </c>
      <c r="K703" s="44" t="s">
        <v>13199</v>
      </c>
      <c r="L703" s="44" t="s">
        <v>14249</v>
      </c>
      <c r="M703" s="44" t="s">
        <v>13654</v>
      </c>
      <c r="N703" s="44" t="s">
        <v>3350</v>
      </c>
      <c r="O703" s="44" t="s">
        <v>13641</v>
      </c>
      <c r="P703" s="44" t="s">
        <v>13642</v>
      </c>
    </row>
    <row r="704" spans="1:16">
      <c r="A704" s="42" t="s">
        <v>6850</v>
      </c>
      <c r="B704" s="42" t="s">
        <v>6852</v>
      </c>
      <c r="C704" s="42" t="s">
        <v>93</v>
      </c>
      <c r="D704" s="42" t="s">
        <v>6851</v>
      </c>
      <c r="E704" s="43">
        <v>2</v>
      </c>
      <c r="F704" s="43">
        <v>2</v>
      </c>
      <c r="G704" s="43">
        <v>0</v>
      </c>
      <c r="H704" s="43">
        <v>0</v>
      </c>
      <c r="I704" s="43">
        <v>0</v>
      </c>
      <c r="J704" s="43">
        <v>0</v>
      </c>
      <c r="K704" s="42" t="s">
        <v>8903</v>
      </c>
      <c r="L704" s="42" t="s">
        <v>10000</v>
      </c>
      <c r="M704" s="42" t="s">
        <v>13662</v>
      </c>
      <c r="N704" s="42" t="s">
        <v>3350</v>
      </c>
      <c r="O704" s="42" t="s">
        <v>13641</v>
      </c>
      <c r="P704" s="42" t="s">
        <v>13642</v>
      </c>
    </row>
    <row r="705" spans="1:16">
      <c r="A705" s="44" t="s">
        <v>6568</v>
      </c>
      <c r="B705" s="44" t="s">
        <v>6570</v>
      </c>
      <c r="C705" s="44" t="s">
        <v>118</v>
      </c>
      <c r="D705" s="44" t="s">
        <v>14250</v>
      </c>
      <c r="E705" s="45">
        <v>3</v>
      </c>
      <c r="F705" s="45">
        <v>3</v>
      </c>
      <c r="G705" s="45">
        <v>0</v>
      </c>
      <c r="H705" s="45">
        <v>0</v>
      </c>
      <c r="I705" s="45">
        <v>0</v>
      </c>
      <c r="J705" s="45">
        <v>0</v>
      </c>
      <c r="K705" s="44" t="s">
        <v>10101</v>
      </c>
      <c r="L705" s="44" t="s">
        <v>13454</v>
      </c>
      <c r="M705" s="44" t="s">
        <v>13640</v>
      </c>
      <c r="N705" s="44" t="s">
        <v>3350</v>
      </c>
      <c r="O705" s="44" t="s">
        <v>13641</v>
      </c>
      <c r="P705" s="44" t="s">
        <v>13642</v>
      </c>
    </row>
    <row r="706" spans="1:16">
      <c r="A706" s="42" t="s">
        <v>6684</v>
      </c>
      <c r="B706" s="42" t="s">
        <v>6686</v>
      </c>
      <c r="C706" s="42" t="s">
        <v>118</v>
      </c>
      <c r="D706" s="42" t="s">
        <v>14251</v>
      </c>
      <c r="E706" s="43">
        <v>3</v>
      </c>
      <c r="F706" s="43">
        <v>3</v>
      </c>
      <c r="G706" s="43">
        <v>0</v>
      </c>
      <c r="H706" s="43">
        <v>0</v>
      </c>
      <c r="I706" s="43">
        <v>0</v>
      </c>
      <c r="J706" s="43">
        <v>0</v>
      </c>
      <c r="K706" s="42" t="s">
        <v>13046</v>
      </c>
      <c r="L706" s="42" t="s">
        <v>13059</v>
      </c>
      <c r="M706" s="42" t="s">
        <v>13640</v>
      </c>
      <c r="N706" s="42" t="s">
        <v>3350</v>
      </c>
      <c r="O706" s="42" t="s">
        <v>13641</v>
      </c>
      <c r="P706" s="42" t="s">
        <v>13642</v>
      </c>
    </row>
    <row r="707" spans="1:16">
      <c r="A707" s="44" t="s">
        <v>6965</v>
      </c>
      <c r="B707" s="44" t="s">
        <v>6967</v>
      </c>
      <c r="C707" s="45"/>
      <c r="D707" s="44" t="s">
        <v>14252</v>
      </c>
      <c r="E707" s="45">
        <v>5</v>
      </c>
      <c r="F707" s="45">
        <v>5</v>
      </c>
      <c r="G707" s="45">
        <v>0</v>
      </c>
      <c r="H707" s="45">
        <v>0</v>
      </c>
      <c r="I707" s="45">
        <v>0</v>
      </c>
      <c r="J707" s="45">
        <v>5</v>
      </c>
      <c r="K707" s="44" t="s">
        <v>9662</v>
      </c>
      <c r="L707" s="44" t="s">
        <v>10271</v>
      </c>
      <c r="M707" s="44" t="s">
        <v>13662</v>
      </c>
      <c r="N707" s="44" t="s">
        <v>3362</v>
      </c>
      <c r="O707" s="44" t="s">
        <v>13641</v>
      </c>
      <c r="P707" s="44" t="s">
        <v>13646</v>
      </c>
    </row>
    <row r="708" spans="1:16">
      <c r="A708" s="42" t="s">
        <v>6750</v>
      </c>
      <c r="B708" s="42" t="s">
        <v>6752</v>
      </c>
      <c r="C708" s="42" t="s">
        <v>118</v>
      </c>
      <c r="D708" s="42" t="s">
        <v>14253</v>
      </c>
      <c r="E708" s="43">
        <v>2</v>
      </c>
      <c r="F708" s="43">
        <v>2</v>
      </c>
      <c r="G708" s="43">
        <v>0</v>
      </c>
      <c r="H708" s="43">
        <v>0</v>
      </c>
      <c r="I708" s="43">
        <v>0</v>
      </c>
      <c r="J708" s="43">
        <v>0</v>
      </c>
      <c r="K708" s="42" t="s">
        <v>9951</v>
      </c>
      <c r="L708" s="42" t="s">
        <v>14254</v>
      </c>
      <c r="M708" s="42" t="s">
        <v>13662</v>
      </c>
      <c r="N708" s="42" t="s">
        <v>3362</v>
      </c>
      <c r="O708" s="42" t="s">
        <v>13641</v>
      </c>
      <c r="P708" s="42" t="s">
        <v>13642</v>
      </c>
    </row>
    <row r="709" spans="1:16">
      <c r="A709" s="44" t="s">
        <v>6704</v>
      </c>
      <c r="B709" s="44" t="s">
        <v>6706</v>
      </c>
      <c r="C709" s="44" t="s">
        <v>51</v>
      </c>
      <c r="D709" s="44" t="s">
        <v>6705</v>
      </c>
      <c r="E709" s="45">
        <v>1</v>
      </c>
      <c r="F709" s="45">
        <v>1</v>
      </c>
      <c r="G709" s="45">
        <v>0</v>
      </c>
      <c r="H709" s="45">
        <v>0</v>
      </c>
      <c r="I709" s="45">
        <v>0</v>
      </c>
      <c r="J709" s="45">
        <v>0</v>
      </c>
      <c r="K709" s="44" t="s">
        <v>13016</v>
      </c>
      <c r="L709" s="44" t="s">
        <v>10220</v>
      </c>
      <c r="M709" s="44" t="s">
        <v>13662</v>
      </c>
      <c r="N709" s="44" t="s">
        <v>3350</v>
      </c>
      <c r="O709" s="44" t="s">
        <v>13641</v>
      </c>
      <c r="P709" s="44" t="s">
        <v>13642</v>
      </c>
    </row>
    <row r="710" spans="1:16">
      <c r="A710" s="42" t="s">
        <v>6996</v>
      </c>
      <c r="B710" s="42" t="s">
        <v>6998</v>
      </c>
      <c r="C710" s="42" t="s">
        <v>3366</v>
      </c>
      <c r="D710" s="42" t="s">
        <v>6997</v>
      </c>
      <c r="E710" s="43">
        <v>3</v>
      </c>
      <c r="F710" s="43">
        <v>3</v>
      </c>
      <c r="G710" s="43">
        <v>3</v>
      </c>
      <c r="H710" s="43">
        <v>3</v>
      </c>
      <c r="I710" s="43">
        <v>0</v>
      </c>
      <c r="J710" s="43">
        <v>0</v>
      </c>
      <c r="K710" s="42" t="s">
        <v>10102</v>
      </c>
      <c r="L710" s="42" t="s">
        <v>10271</v>
      </c>
      <c r="M710" s="42" t="s">
        <v>13662</v>
      </c>
      <c r="N710" s="42" t="s">
        <v>3350</v>
      </c>
      <c r="O710" s="42" t="s">
        <v>13641</v>
      </c>
      <c r="P710" s="42" t="s">
        <v>13642</v>
      </c>
    </row>
    <row r="711" spans="1:16">
      <c r="A711" s="44" t="s">
        <v>6674</v>
      </c>
      <c r="B711" s="44" t="s">
        <v>6676</v>
      </c>
      <c r="C711" s="44" t="s">
        <v>3412</v>
      </c>
      <c r="D711" s="44" t="s">
        <v>6675</v>
      </c>
      <c r="E711" s="45">
        <v>1</v>
      </c>
      <c r="F711" s="45">
        <v>1</v>
      </c>
      <c r="G711" s="45">
        <v>0</v>
      </c>
      <c r="H711" s="45">
        <v>0</v>
      </c>
      <c r="I711" s="45">
        <v>0</v>
      </c>
      <c r="J711" s="45">
        <v>0</v>
      </c>
      <c r="K711" s="44" t="s">
        <v>13046</v>
      </c>
      <c r="L711" s="44" t="s">
        <v>9458</v>
      </c>
      <c r="M711" s="44" t="s">
        <v>13640</v>
      </c>
      <c r="N711" s="44" t="s">
        <v>3350</v>
      </c>
      <c r="O711" s="44" t="s">
        <v>13641</v>
      </c>
      <c r="P711" s="44" t="s">
        <v>13642</v>
      </c>
    </row>
    <row r="712" spans="1:16">
      <c r="A712" s="42" t="s">
        <v>6724</v>
      </c>
      <c r="B712" s="42" t="s">
        <v>6726</v>
      </c>
      <c r="C712" s="42" t="s">
        <v>51</v>
      </c>
      <c r="D712" s="42" t="s">
        <v>6725</v>
      </c>
      <c r="E712" s="43">
        <v>1</v>
      </c>
      <c r="F712" s="43">
        <v>1</v>
      </c>
      <c r="G712" s="43">
        <v>0</v>
      </c>
      <c r="H712" s="43">
        <v>0</v>
      </c>
      <c r="I712" s="43">
        <v>0</v>
      </c>
      <c r="J712" s="43">
        <v>0</v>
      </c>
      <c r="K712" s="42" t="s">
        <v>12825</v>
      </c>
      <c r="L712" s="42" t="s">
        <v>10288</v>
      </c>
      <c r="M712" s="42" t="s">
        <v>13662</v>
      </c>
      <c r="N712" s="42" t="s">
        <v>3350</v>
      </c>
      <c r="O712" s="42" t="s">
        <v>13641</v>
      </c>
      <c r="P712" s="42" t="s">
        <v>13642</v>
      </c>
    </row>
    <row r="713" spans="1:16">
      <c r="A713" s="44" t="s">
        <v>6800</v>
      </c>
      <c r="B713" s="44" t="s">
        <v>6802</v>
      </c>
      <c r="C713" s="44" t="s">
        <v>51</v>
      </c>
      <c r="D713" s="44" t="s">
        <v>14255</v>
      </c>
      <c r="E713" s="45">
        <v>4</v>
      </c>
      <c r="F713" s="45">
        <v>4</v>
      </c>
      <c r="G713" s="45">
        <v>0</v>
      </c>
      <c r="H713" s="45">
        <v>0</v>
      </c>
      <c r="I713" s="45">
        <v>0</v>
      </c>
      <c r="J713" s="45">
        <v>0</v>
      </c>
      <c r="K713" s="44" t="s">
        <v>12799</v>
      </c>
      <c r="L713" s="44" t="s">
        <v>14256</v>
      </c>
      <c r="M713" s="44" t="s">
        <v>13654</v>
      </c>
      <c r="N713" s="44" t="s">
        <v>3362</v>
      </c>
      <c r="O713" s="44" t="s">
        <v>13641</v>
      </c>
      <c r="P713" s="44" t="s">
        <v>13642</v>
      </c>
    </row>
    <row r="714" spans="1:16">
      <c r="A714" s="42" t="s">
        <v>6648</v>
      </c>
      <c r="B714" s="42" t="s">
        <v>6650</v>
      </c>
      <c r="C714" s="42" t="s">
        <v>51</v>
      </c>
      <c r="D714" s="42" t="s">
        <v>6649</v>
      </c>
      <c r="E714" s="43">
        <v>1</v>
      </c>
      <c r="F714" s="43">
        <v>1</v>
      </c>
      <c r="G714" s="43">
        <v>1</v>
      </c>
      <c r="H714" s="43">
        <v>0</v>
      </c>
      <c r="I714" s="43">
        <v>1</v>
      </c>
      <c r="J714" s="43">
        <v>0</v>
      </c>
      <c r="K714" s="42" t="s">
        <v>10135</v>
      </c>
      <c r="L714" s="42" t="s">
        <v>9458</v>
      </c>
      <c r="M714" s="42" t="s">
        <v>13640</v>
      </c>
      <c r="N714" s="42" t="s">
        <v>3350</v>
      </c>
      <c r="O714" s="42" t="s">
        <v>13641</v>
      </c>
      <c r="P714" s="42" t="s">
        <v>13643</v>
      </c>
    </row>
    <row r="715" spans="1:16">
      <c r="A715" s="44" t="s">
        <v>6658</v>
      </c>
      <c r="B715" s="44" t="s">
        <v>6660</v>
      </c>
      <c r="C715" s="44" t="s">
        <v>3622</v>
      </c>
      <c r="D715" s="44" t="s">
        <v>6659</v>
      </c>
      <c r="E715" s="45">
        <v>1</v>
      </c>
      <c r="F715" s="45">
        <v>1</v>
      </c>
      <c r="G715" s="45">
        <v>1</v>
      </c>
      <c r="H715" s="45">
        <v>0</v>
      </c>
      <c r="I715" s="45">
        <v>1</v>
      </c>
      <c r="J715" s="45">
        <v>0</v>
      </c>
      <c r="K715" s="44" t="s">
        <v>10135</v>
      </c>
      <c r="L715" s="44" t="s">
        <v>10000</v>
      </c>
      <c r="M715" s="44" t="s">
        <v>13662</v>
      </c>
      <c r="N715" s="44" t="s">
        <v>3350</v>
      </c>
      <c r="O715" s="44" t="s">
        <v>13641</v>
      </c>
      <c r="P715" s="44" t="s">
        <v>13643</v>
      </c>
    </row>
    <row r="716" spans="1:16">
      <c r="A716" s="42" t="s">
        <v>6653</v>
      </c>
      <c r="B716" s="42" t="s">
        <v>6655</v>
      </c>
      <c r="C716" s="42" t="s">
        <v>3366</v>
      </c>
      <c r="D716" s="42" t="s">
        <v>6654</v>
      </c>
      <c r="E716" s="43">
        <v>1</v>
      </c>
      <c r="F716" s="43">
        <v>1</v>
      </c>
      <c r="G716" s="43">
        <v>1</v>
      </c>
      <c r="H716" s="43">
        <v>0</v>
      </c>
      <c r="I716" s="43">
        <v>1</v>
      </c>
      <c r="J716" s="43">
        <v>0</v>
      </c>
      <c r="K716" s="42" t="s">
        <v>13611</v>
      </c>
      <c r="L716" s="42" t="s">
        <v>8565</v>
      </c>
      <c r="M716" s="42" t="s">
        <v>13640</v>
      </c>
      <c r="N716" s="42" t="s">
        <v>3350</v>
      </c>
      <c r="O716" s="42" t="s">
        <v>13641</v>
      </c>
      <c r="P716" s="42" t="s">
        <v>13643</v>
      </c>
    </row>
    <row r="717" spans="1:16">
      <c r="A717" s="44" t="s">
        <v>6719</v>
      </c>
      <c r="B717" s="44" t="s">
        <v>6721</v>
      </c>
      <c r="C717" s="44" t="s">
        <v>3366</v>
      </c>
      <c r="D717" s="44" t="s">
        <v>6720</v>
      </c>
      <c r="E717" s="45">
        <v>6</v>
      </c>
      <c r="F717" s="45">
        <v>6</v>
      </c>
      <c r="G717" s="45">
        <v>0</v>
      </c>
      <c r="H717" s="45">
        <v>0</v>
      </c>
      <c r="I717" s="45">
        <v>0</v>
      </c>
      <c r="J717" s="45">
        <v>0</v>
      </c>
      <c r="K717" s="44" t="s">
        <v>13011</v>
      </c>
      <c r="L717" s="44" t="s">
        <v>8590</v>
      </c>
      <c r="M717" s="44" t="s">
        <v>13640</v>
      </c>
      <c r="N717" s="44" t="s">
        <v>3350</v>
      </c>
      <c r="O717" s="44" t="s">
        <v>13641</v>
      </c>
      <c r="P717" s="44" t="s">
        <v>13642</v>
      </c>
    </row>
    <row r="718" spans="1:16">
      <c r="A718" s="42" t="s">
        <v>6810</v>
      </c>
      <c r="B718" s="42" t="s">
        <v>6812</v>
      </c>
      <c r="C718" s="42" t="s">
        <v>3390</v>
      </c>
      <c r="D718" s="42" t="s">
        <v>6811</v>
      </c>
      <c r="E718" s="43">
        <v>10</v>
      </c>
      <c r="F718" s="43">
        <v>10</v>
      </c>
      <c r="G718" s="43">
        <v>0</v>
      </c>
      <c r="H718" s="43">
        <v>0</v>
      </c>
      <c r="I718" s="43">
        <v>0</v>
      </c>
      <c r="J718" s="43">
        <v>0</v>
      </c>
      <c r="K718" s="42" t="s">
        <v>8578</v>
      </c>
      <c r="L718" s="42" t="s">
        <v>10000</v>
      </c>
      <c r="M718" s="42" t="s">
        <v>13662</v>
      </c>
      <c r="N718" s="42" t="s">
        <v>3362</v>
      </c>
      <c r="O718" s="42" t="s">
        <v>13641</v>
      </c>
      <c r="P718" s="42" t="s">
        <v>13642</v>
      </c>
    </row>
    <row r="719" spans="1:16">
      <c r="A719" s="44" t="s">
        <v>6694</v>
      </c>
      <c r="B719" s="44" t="s">
        <v>6696</v>
      </c>
      <c r="C719" s="44" t="s">
        <v>51</v>
      </c>
      <c r="D719" s="44" t="s">
        <v>14257</v>
      </c>
      <c r="E719" s="45">
        <v>1</v>
      </c>
      <c r="F719" s="45">
        <v>1</v>
      </c>
      <c r="G719" s="45">
        <v>0</v>
      </c>
      <c r="H719" s="45">
        <v>0</v>
      </c>
      <c r="I719" s="45">
        <v>0</v>
      </c>
      <c r="J719" s="45">
        <v>0</v>
      </c>
      <c r="K719" s="44" t="s">
        <v>13429</v>
      </c>
      <c r="L719" s="44" t="s">
        <v>9458</v>
      </c>
      <c r="M719" s="44" t="s">
        <v>13640</v>
      </c>
      <c r="N719" s="44" t="s">
        <v>3350</v>
      </c>
      <c r="O719" s="44" t="s">
        <v>13641</v>
      </c>
      <c r="P719" s="44" t="s">
        <v>13642</v>
      </c>
    </row>
    <row r="720" spans="1:16">
      <c r="A720" s="42" t="s">
        <v>6729</v>
      </c>
      <c r="B720" s="42" t="s">
        <v>6731</v>
      </c>
      <c r="C720" s="42" t="s">
        <v>118</v>
      </c>
      <c r="D720" s="42" t="s">
        <v>14258</v>
      </c>
      <c r="E720" s="43">
        <v>4</v>
      </c>
      <c r="F720" s="43">
        <v>2</v>
      </c>
      <c r="G720" s="43">
        <v>2</v>
      </c>
      <c r="H720" s="43">
        <v>2</v>
      </c>
      <c r="I720" s="43">
        <v>0</v>
      </c>
      <c r="J720" s="43">
        <v>0</v>
      </c>
      <c r="K720" s="42" t="s">
        <v>10287</v>
      </c>
      <c r="L720" s="42" t="s">
        <v>10288</v>
      </c>
      <c r="M720" s="42" t="s">
        <v>13662</v>
      </c>
      <c r="N720" s="42" t="s">
        <v>3350</v>
      </c>
      <c r="O720" s="42" t="s">
        <v>13641</v>
      </c>
      <c r="P720" s="42" t="s">
        <v>13642</v>
      </c>
    </row>
    <row r="721" spans="1:16">
      <c r="A721" s="44" t="s">
        <v>6790</v>
      </c>
      <c r="B721" s="44" t="s">
        <v>6792</v>
      </c>
      <c r="C721" s="44" t="s">
        <v>3390</v>
      </c>
      <c r="D721" s="44" t="s">
        <v>14259</v>
      </c>
      <c r="E721" s="45">
        <v>2</v>
      </c>
      <c r="F721" s="45">
        <v>2</v>
      </c>
      <c r="G721" s="45">
        <v>0</v>
      </c>
      <c r="H721" s="45">
        <v>0</v>
      </c>
      <c r="I721" s="45">
        <v>0</v>
      </c>
      <c r="J721" s="45">
        <v>0</v>
      </c>
      <c r="K721" s="44" t="s">
        <v>9806</v>
      </c>
      <c r="L721" s="44" t="s">
        <v>14260</v>
      </c>
      <c r="M721" s="44" t="s">
        <v>13654</v>
      </c>
      <c r="N721" s="44" t="s">
        <v>3350</v>
      </c>
      <c r="O721" s="44" t="s">
        <v>13641</v>
      </c>
      <c r="P721" s="44" t="s">
        <v>13642</v>
      </c>
    </row>
    <row r="722" spans="1:16">
      <c r="A722" s="42" t="s">
        <v>6775</v>
      </c>
      <c r="B722" s="42" t="s">
        <v>6777</v>
      </c>
      <c r="C722" s="42" t="s">
        <v>3366</v>
      </c>
      <c r="D722" s="42" t="s">
        <v>6776</v>
      </c>
      <c r="E722" s="43">
        <v>2</v>
      </c>
      <c r="F722" s="43">
        <v>2</v>
      </c>
      <c r="G722" s="43">
        <v>0</v>
      </c>
      <c r="H722" s="43">
        <v>0</v>
      </c>
      <c r="I722" s="43">
        <v>0</v>
      </c>
      <c r="J722" s="43">
        <v>0</v>
      </c>
      <c r="K722" s="42" t="s">
        <v>13212</v>
      </c>
      <c r="L722" s="42" t="s">
        <v>9458</v>
      </c>
      <c r="M722" s="42" t="s">
        <v>13640</v>
      </c>
      <c r="N722" s="42" t="s">
        <v>3350</v>
      </c>
      <c r="O722" s="42" t="s">
        <v>13641</v>
      </c>
      <c r="P722" s="42" t="s">
        <v>13642</v>
      </c>
    </row>
    <row r="723" spans="1:16">
      <c r="A723" s="44" t="s">
        <v>6815</v>
      </c>
      <c r="B723" s="44" t="s">
        <v>6817</v>
      </c>
      <c r="C723" s="44" t="s">
        <v>118</v>
      </c>
      <c r="D723" s="44" t="s">
        <v>14261</v>
      </c>
      <c r="E723" s="45">
        <v>2</v>
      </c>
      <c r="F723" s="45">
        <v>2</v>
      </c>
      <c r="G723" s="45">
        <v>0</v>
      </c>
      <c r="H723" s="45">
        <v>0</v>
      </c>
      <c r="I723" s="45">
        <v>0</v>
      </c>
      <c r="J723" s="45">
        <v>0</v>
      </c>
      <c r="K723" s="44" t="s">
        <v>10050</v>
      </c>
      <c r="L723" s="44" t="s">
        <v>10000</v>
      </c>
      <c r="M723" s="44" t="s">
        <v>13662</v>
      </c>
      <c r="N723" s="44" t="s">
        <v>3350</v>
      </c>
      <c r="O723" s="44" t="s">
        <v>13641</v>
      </c>
      <c r="P723" s="44" t="s">
        <v>13642</v>
      </c>
    </row>
    <row r="724" spans="1:16">
      <c r="A724" s="42" t="s">
        <v>6945</v>
      </c>
      <c r="B724" s="42" t="s">
        <v>6947</v>
      </c>
      <c r="C724" s="42" t="s">
        <v>593</v>
      </c>
      <c r="D724" s="42" t="s">
        <v>14262</v>
      </c>
      <c r="E724" s="43">
        <v>4</v>
      </c>
      <c r="F724" s="43">
        <v>4</v>
      </c>
      <c r="G724" s="43">
        <v>1</v>
      </c>
      <c r="H724" s="43">
        <v>1</v>
      </c>
      <c r="I724" s="43">
        <v>0</v>
      </c>
      <c r="J724" s="43">
        <v>0</v>
      </c>
      <c r="K724" s="42" t="s">
        <v>9662</v>
      </c>
      <c r="L724" s="42" t="s">
        <v>10297</v>
      </c>
      <c r="M724" s="42" t="s">
        <v>13662</v>
      </c>
      <c r="N724" s="42" t="s">
        <v>3362</v>
      </c>
      <c r="O724" s="42" t="s">
        <v>13641</v>
      </c>
      <c r="P724" s="42" t="s">
        <v>13642</v>
      </c>
    </row>
    <row r="725" spans="1:16">
      <c r="A725" s="44" t="s">
        <v>6830</v>
      </c>
      <c r="B725" s="44" t="s">
        <v>6832</v>
      </c>
      <c r="C725" s="44" t="s">
        <v>51</v>
      </c>
      <c r="D725" s="44" t="s">
        <v>6831</v>
      </c>
      <c r="E725" s="45">
        <v>1</v>
      </c>
      <c r="F725" s="45">
        <v>1</v>
      </c>
      <c r="G725" s="45">
        <v>0</v>
      </c>
      <c r="H725" s="45">
        <v>0</v>
      </c>
      <c r="I725" s="45">
        <v>0</v>
      </c>
      <c r="J725" s="45">
        <v>0</v>
      </c>
      <c r="K725" s="44" t="s">
        <v>10050</v>
      </c>
      <c r="L725" s="44" t="s">
        <v>10000</v>
      </c>
      <c r="M725" s="44" t="s">
        <v>13662</v>
      </c>
      <c r="N725" s="44" t="s">
        <v>3362</v>
      </c>
      <c r="O725" s="44" t="s">
        <v>13641</v>
      </c>
      <c r="P725" s="44" t="s">
        <v>13642</v>
      </c>
    </row>
    <row r="726" spans="1:16">
      <c r="A726" s="42" t="s">
        <v>6855</v>
      </c>
      <c r="B726" s="42" t="s">
        <v>6857</v>
      </c>
      <c r="C726" s="42" t="s">
        <v>118</v>
      </c>
      <c r="D726" s="42" t="s">
        <v>14263</v>
      </c>
      <c r="E726" s="43">
        <v>8</v>
      </c>
      <c r="F726" s="43">
        <v>4</v>
      </c>
      <c r="G726" s="43">
        <v>0</v>
      </c>
      <c r="H726" s="43">
        <v>0</v>
      </c>
      <c r="I726" s="43">
        <v>0</v>
      </c>
      <c r="J726" s="43">
        <v>0</v>
      </c>
      <c r="K726" s="42" t="s">
        <v>12781</v>
      </c>
      <c r="L726" s="42" t="s">
        <v>13208</v>
      </c>
      <c r="M726" s="42" t="s">
        <v>13662</v>
      </c>
      <c r="N726" s="42" t="s">
        <v>3350</v>
      </c>
      <c r="O726" s="42" t="s">
        <v>13641</v>
      </c>
      <c r="P726" s="42" t="s">
        <v>13642</v>
      </c>
    </row>
    <row r="727" spans="1:16">
      <c r="A727" s="44" t="s">
        <v>6900</v>
      </c>
      <c r="B727" s="44" t="s">
        <v>6902</v>
      </c>
      <c r="C727" s="44" t="s">
        <v>3412</v>
      </c>
      <c r="D727" s="44" t="s">
        <v>6901</v>
      </c>
      <c r="E727" s="45">
        <v>2</v>
      </c>
      <c r="F727" s="45">
        <v>2</v>
      </c>
      <c r="G727" s="45">
        <v>0</v>
      </c>
      <c r="H727" s="45">
        <v>0</v>
      </c>
      <c r="I727" s="45">
        <v>0</v>
      </c>
      <c r="J727" s="45">
        <v>0</v>
      </c>
      <c r="K727" s="44" t="s">
        <v>9881</v>
      </c>
      <c r="L727" s="44" t="s">
        <v>10271</v>
      </c>
      <c r="M727" s="44" t="s">
        <v>13662</v>
      </c>
      <c r="N727" s="44" t="s">
        <v>3350</v>
      </c>
      <c r="O727" s="44" t="s">
        <v>13641</v>
      </c>
      <c r="P727" s="44" t="s">
        <v>13642</v>
      </c>
    </row>
    <row r="728" spans="1:16">
      <c r="A728" s="42" t="s">
        <v>6940</v>
      </c>
      <c r="B728" s="42" t="s">
        <v>6942</v>
      </c>
      <c r="C728" s="42" t="s">
        <v>118</v>
      </c>
      <c r="D728" s="42" t="s">
        <v>14264</v>
      </c>
      <c r="E728" s="43">
        <v>26</v>
      </c>
      <c r="F728" s="43">
        <v>2</v>
      </c>
      <c r="G728" s="43">
        <v>2</v>
      </c>
      <c r="H728" s="43">
        <v>2</v>
      </c>
      <c r="I728" s="43">
        <v>0</v>
      </c>
      <c r="J728" s="43">
        <v>0</v>
      </c>
      <c r="K728" s="42" t="s">
        <v>10302</v>
      </c>
      <c r="L728" s="42" t="s">
        <v>9443</v>
      </c>
      <c r="M728" s="42" t="s">
        <v>13662</v>
      </c>
      <c r="N728" s="42" t="s">
        <v>3350</v>
      </c>
      <c r="O728" s="42" t="s">
        <v>13641</v>
      </c>
      <c r="P728" s="42" t="s">
        <v>13642</v>
      </c>
    </row>
    <row r="729" spans="1:16">
      <c r="A729" s="44" t="s">
        <v>7011</v>
      </c>
      <c r="B729" s="44" t="s">
        <v>7013</v>
      </c>
      <c r="C729" s="44" t="s">
        <v>118</v>
      </c>
      <c r="D729" s="44" t="s">
        <v>14265</v>
      </c>
      <c r="E729" s="45">
        <v>2</v>
      </c>
      <c r="F729" s="45">
        <v>2</v>
      </c>
      <c r="G729" s="45">
        <v>0</v>
      </c>
      <c r="H729" s="45">
        <v>0</v>
      </c>
      <c r="I729" s="45">
        <v>0</v>
      </c>
      <c r="J729" s="45">
        <v>0</v>
      </c>
      <c r="K729" s="44" t="s">
        <v>13224</v>
      </c>
      <c r="L729" s="44" t="s">
        <v>10271</v>
      </c>
      <c r="M729" s="44" t="s">
        <v>13662</v>
      </c>
      <c r="N729" s="44" t="s">
        <v>3362</v>
      </c>
      <c r="O729" s="44" t="s">
        <v>13641</v>
      </c>
      <c r="P729" s="44" t="s">
        <v>13642</v>
      </c>
    </row>
  </sheetData>
  <pageMargins left="0.75" right="0.75" top="1" bottom="1" header="0.5" footer="0.5"/>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Q5523"/>
  <sheetViews>
    <sheetView showGridLines="0" workbookViewId="0">
      <pane xSplit="4" ySplit="1" topLeftCell="E2" activePane="bottomRight" state="frozen"/>
      <selection pane="topRight"/>
      <selection pane="bottomLeft"/>
      <selection pane="bottomRight"/>
    </sheetView>
  </sheetViews>
  <sheetFormatPr defaultRowHeight="14.5"/>
  <cols>
    <col min="1" max="1" width="17" customWidth="1"/>
    <col min="2" max="3" width="14" customWidth="1"/>
    <col min="4" max="4" width="16" customWidth="1"/>
    <col min="5" max="5" width="28" customWidth="1"/>
    <col min="6" max="6" width="22" customWidth="1"/>
    <col min="7" max="8" width="20" customWidth="1"/>
    <col min="9" max="9" width="26" customWidth="1"/>
    <col min="10" max="10" width="19" customWidth="1"/>
    <col min="11" max="11" width="16" customWidth="1"/>
    <col min="12" max="12" width="22" customWidth="1"/>
    <col min="13" max="13" width="24" customWidth="1"/>
    <col min="14" max="14" width="33" customWidth="1"/>
    <col min="15" max="15" width="31" customWidth="1"/>
    <col min="16" max="16" width="29" customWidth="1"/>
    <col min="17" max="17" width="15" customWidth="1"/>
  </cols>
  <sheetData>
    <row r="1" spans="1:17" ht="30" customHeight="1">
      <c r="A1" s="41" t="s">
        <v>14266</v>
      </c>
      <c r="B1" s="41" t="s">
        <v>14267</v>
      </c>
      <c r="C1" s="41" t="s">
        <v>14268</v>
      </c>
      <c r="D1" s="41" t="s">
        <v>13626</v>
      </c>
      <c r="E1" s="41" t="s">
        <v>14269</v>
      </c>
      <c r="F1" s="41" t="s">
        <v>14270</v>
      </c>
      <c r="G1" s="41" t="s">
        <v>14271</v>
      </c>
      <c r="H1" s="41" t="s">
        <v>14272</v>
      </c>
      <c r="I1" s="41" t="s">
        <v>14273</v>
      </c>
      <c r="J1" s="41" t="s">
        <v>14274</v>
      </c>
      <c r="K1" s="41" t="s">
        <v>14275</v>
      </c>
      <c r="L1" s="41" t="s">
        <v>14276</v>
      </c>
      <c r="M1" s="41" t="s">
        <v>14277</v>
      </c>
      <c r="N1" s="41" t="s">
        <v>14278</v>
      </c>
      <c r="O1" s="41" t="s">
        <v>7060</v>
      </c>
      <c r="P1" s="41" t="s">
        <v>14279</v>
      </c>
      <c r="Q1" s="41" t="s">
        <v>14280</v>
      </c>
    </row>
    <row r="2" spans="1:17">
      <c r="A2" s="43"/>
      <c r="B2" s="42" t="s">
        <v>14281</v>
      </c>
      <c r="C2" s="42" t="s">
        <v>14282</v>
      </c>
      <c r="D2" s="42" t="s">
        <v>3390</v>
      </c>
      <c r="E2" s="42" t="s">
        <v>14283</v>
      </c>
      <c r="F2" s="42" t="s">
        <v>14284</v>
      </c>
      <c r="G2" s="43"/>
      <c r="H2" s="42" t="s">
        <v>1383</v>
      </c>
      <c r="I2" s="42" t="s">
        <v>14285</v>
      </c>
      <c r="J2" s="43">
        <v>1</v>
      </c>
      <c r="K2" s="43">
        <v>2744</v>
      </c>
      <c r="L2" s="42" t="s">
        <v>13339</v>
      </c>
      <c r="M2" s="42" t="s">
        <v>9024</v>
      </c>
      <c r="N2" s="42" t="s">
        <v>13640</v>
      </c>
      <c r="O2" s="42" t="s">
        <v>3563</v>
      </c>
      <c r="P2" s="42" t="s">
        <v>14286</v>
      </c>
      <c r="Q2" s="42" t="s">
        <v>14287</v>
      </c>
    </row>
    <row r="3" spans="1:17">
      <c r="A3" s="45"/>
      <c r="B3" s="44" t="s">
        <v>14281</v>
      </c>
      <c r="C3" s="44" t="s">
        <v>14282</v>
      </c>
      <c r="D3" s="44" t="s">
        <v>3390</v>
      </c>
      <c r="E3" s="44" t="s">
        <v>14288</v>
      </c>
      <c r="F3" s="44" t="s">
        <v>14284</v>
      </c>
      <c r="G3" s="45"/>
      <c r="H3" s="44" t="s">
        <v>1383</v>
      </c>
      <c r="I3" s="44" t="s">
        <v>14285</v>
      </c>
      <c r="J3" s="45">
        <v>1</v>
      </c>
      <c r="K3" s="45">
        <v>2745</v>
      </c>
      <c r="L3" s="44" t="s">
        <v>13339</v>
      </c>
      <c r="M3" s="44" t="s">
        <v>9024</v>
      </c>
      <c r="N3" s="44" t="s">
        <v>13640</v>
      </c>
      <c r="O3" s="44" t="s">
        <v>3563</v>
      </c>
      <c r="P3" s="44" t="s">
        <v>14286</v>
      </c>
      <c r="Q3" s="44" t="s">
        <v>14287</v>
      </c>
    </row>
    <row r="4" spans="1:17">
      <c r="A4" s="43"/>
      <c r="B4" s="42" t="s">
        <v>14281</v>
      </c>
      <c r="C4" s="42" t="s">
        <v>14282</v>
      </c>
      <c r="D4" s="42" t="s">
        <v>3390</v>
      </c>
      <c r="E4" s="42" t="s">
        <v>14289</v>
      </c>
      <c r="F4" s="42" t="s">
        <v>14284</v>
      </c>
      <c r="G4" s="43"/>
      <c r="H4" s="42" t="s">
        <v>1383</v>
      </c>
      <c r="I4" s="42" t="s">
        <v>14285</v>
      </c>
      <c r="J4" s="43">
        <v>1</v>
      </c>
      <c r="K4" s="43">
        <v>2746</v>
      </c>
      <c r="L4" s="42" t="s">
        <v>13339</v>
      </c>
      <c r="M4" s="42" t="s">
        <v>9024</v>
      </c>
      <c r="N4" s="42" t="s">
        <v>13640</v>
      </c>
      <c r="O4" s="42" t="s">
        <v>3563</v>
      </c>
      <c r="P4" s="42" t="s">
        <v>14286</v>
      </c>
      <c r="Q4" s="42" t="s">
        <v>14287</v>
      </c>
    </row>
    <row r="5" spans="1:17">
      <c r="A5" s="45"/>
      <c r="B5" s="44" t="s">
        <v>14290</v>
      </c>
      <c r="C5" s="45"/>
      <c r="D5" s="45"/>
      <c r="E5" s="44" t="s">
        <v>14291</v>
      </c>
      <c r="F5" s="44" t="s">
        <v>14284</v>
      </c>
      <c r="G5" s="45"/>
      <c r="H5" s="44" t="s">
        <v>8527</v>
      </c>
      <c r="I5" s="44" t="s">
        <v>14285</v>
      </c>
      <c r="J5" s="45">
        <v>1</v>
      </c>
      <c r="K5" s="45">
        <v>9320</v>
      </c>
      <c r="L5" s="44" t="s">
        <v>9929</v>
      </c>
      <c r="M5" s="44" t="s">
        <v>9929</v>
      </c>
      <c r="N5" s="44" t="s">
        <v>13640</v>
      </c>
      <c r="O5" s="44" t="s">
        <v>6319</v>
      </c>
      <c r="P5" s="44" t="s">
        <v>14286</v>
      </c>
      <c r="Q5" s="44" t="s">
        <v>14292</v>
      </c>
    </row>
    <row r="6" spans="1:17">
      <c r="A6" s="43"/>
      <c r="B6" s="42" t="s">
        <v>14290</v>
      </c>
      <c r="C6" s="43"/>
      <c r="D6" s="43"/>
      <c r="E6" s="42" t="s">
        <v>14293</v>
      </c>
      <c r="F6" s="42" t="s">
        <v>14284</v>
      </c>
      <c r="G6" s="43"/>
      <c r="H6" s="42" t="s">
        <v>8527</v>
      </c>
      <c r="I6" s="42" t="s">
        <v>14285</v>
      </c>
      <c r="J6" s="43">
        <v>1</v>
      </c>
      <c r="K6" s="43">
        <v>9321</v>
      </c>
      <c r="L6" s="42" t="s">
        <v>9929</v>
      </c>
      <c r="M6" s="42" t="s">
        <v>9929</v>
      </c>
      <c r="N6" s="42" t="s">
        <v>13640</v>
      </c>
      <c r="O6" s="42" t="s">
        <v>6319</v>
      </c>
      <c r="P6" s="42" t="s">
        <v>14286</v>
      </c>
      <c r="Q6" s="42" t="s">
        <v>14292</v>
      </c>
    </row>
    <row r="7" spans="1:17">
      <c r="A7" s="45"/>
      <c r="B7" s="44" t="s">
        <v>14294</v>
      </c>
      <c r="C7" s="45"/>
      <c r="D7" s="45"/>
      <c r="E7" s="44" t="s">
        <v>14295</v>
      </c>
      <c r="F7" s="44" t="s">
        <v>14284</v>
      </c>
      <c r="G7" s="45"/>
      <c r="H7" s="44" t="s">
        <v>1383</v>
      </c>
      <c r="I7" s="44" t="s">
        <v>14285</v>
      </c>
      <c r="J7" s="45">
        <v>1</v>
      </c>
      <c r="K7" s="45">
        <v>373</v>
      </c>
      <c r="L7" s="44" t="s">
        <v>13175</v>
      </c>
      <c r="M7" s="44" t="s">
        <v>13175</v>
      </c>
      <c r="N7" s="44" t="s">
        <v>13640</v>
      </c>
      <c r="O7" s="44" t="s">
        <v>6319</v>
      </c>
      <c r="P7" s="44" t="s">
        <v>14286</v>
      </c>
      <c r="Q7" s="44" t="s">
        <v>14292</v>
      </c>
    </row>
    <row r="8" spans="1:17">
      <c r="A8" s="43"/>
      <c r="B8" s="42" t="s">
        <v>14296</v>
      </c>
      <c r="C8" s="43"/>
      <c r="D8" s="43"/>
      <c r="E8" s="42" t="s">
        <v>14297</v>
      </c>
      <c r="F8" s="42" t="s">
        <v>14284</v>
      </c>
      <c r="G8" s="42" t="s">
        <v>14298</v>
      </c>
      <c r="H8" s="42" t="s">
        <v>9176</v>
      </c>
      <c r="I8" s="42" t="s">
        <v>14285</v>
      </c>
      <c r="J8" s="43">
        <v>1</v>
      </c>
      <c r="K8" s="43">
        <v>10985</v>
      </c>
      <c r="L8" s="42" t="s">
        <v>13224</v>
      </c>
      <c r="M8" s="42" t="s">
        <v>13224</v>
      </c>
      <c r="N8" s="42" t="s">
        <v>13640</v>
      </c>
      <c r="O8" s="42" t="s">
        <v>6319</v>
      </c>
      <c r="P8" s="42" t="s">
        <v>14286</v>
      </c>
      <c r="Q8" s="42" t="s">
        <v>14292</v>
      </c>
    </row>
    <row r="9" spans="1:17">
      <c r="A9" s="45"/>
      <c r="B9" s="44" t="s">
        <v>14299</v>
      </c>
      <c r="C9" s="45"/>
      <c r="D9" s="45"/>
      <c r="E9" s="44" t="s">
        <v>14300</v>
      </c>
      <c r="F9" s="44" t="s">
        <v>14284</v>
      </c>
      <c r="G9" s="44" t="s">
        <v>1383</v>
      </c>
      <c r="H9" s="44" t="s">
        <v>14301</v>
      </c>
      <c r="I9" s="44" t="s">
        <v>14285</v>
      </c>
      <c r="J9" s="45">
        <v>1</v>
      </c>
      <c r="K9" s="45">
        <v>9543</v>
      </c>
      <c r="L9" s="44" t="s">
        <v>13194</v>
      </c>
      <c r="M9" s="44" t="s">
        <v>13229</v>
      </c>
      <c r="N9" s="44" t="s">
        <v>13640</v>
      </c>
      <c r="O9" s="44" t="s">
        <v>6319</v>
      </c>
      <c r="P9" s="44" t="s">
        <v>14286</v>
      </c>
      <c r="Q9" s="44" t="s">
        <v>14292</v>
      </c>
    </row>
    <row r="10" spans="1:17">
      <c r="A10" s="43"/>
      <c r="B10" s="42" t="s">
        <v>14299</v>
      </c>
      <c r="C10" s="43"/>
      <c r="D10" s="43"/>
      <c r="E10" s="42" t="s">
        <v>14302</v>
      </c>
      <c r="F10" s="42" t="s">
        <v>14284</v>
      </c>
      <c r="G10" s="42" t="s">
        <v>1383</v>
      </c>
      <c r="H10" s="42" t="s">
        <v>14301</v>
      </c>
      <c r="I10" s="42" t="s">
        <v>14285</v>
      </c>
      <c r="J10" s="43">
        <v>1</v>
      </c>
      <c r="K10" s="43">
        <v>9544</v>
      </c>
      <c r="L10" s="42" t="s">
        <v>13194</v>
      </c>
      <c r="M10" s="42" t="s">
        <v>13229</v>
      </c>
      <c r="N10" s="42" t="s">
        <v>13640</v>
      </c>
      <c r="O10" s="42" t="s">
        <v>6319</v>
      </c>
      <c r="P10" s="42" t="s">
        <v>14286</v>
      </c>
      <c r="Q10" s="42" t="s">
        <v>14292</v>
      </c>
    </row>
    <row r="11" spans="1:17">
      <c r="A11" s="45"/>
      <c r="B11" s="44" t="s">
        <v>14303</v>
      </c>
      <c r="C11" s="45"/>
      <c r="D11" s="45"/>
      <c r="E11" s="44" t="s">
        <v>14304</v>
      </c>
      <c r="F11" s="44" t="s">
        <v>14284</v>
      </c>
      <c r="G11" s="45"/>
      <c r="H11" s="44" t="s">
        <v>1274</v>
      </c>
      <c r="I11" s="44" t="s">
        <v>14285</v>
      </c>
      <c r="J11" s="45">
        <v>1</v>
      </c>
      <c r="K11" s="45">
        <v>2259</v>
      </c>
      <c r="L11" s="44" t="s">
        <v>13135</v>
      </c>
      <c r="M11" s="44" t="s">
        <v>13135</v>
      </c>
      <c r="N11" s="44" t="s">
        <v>13640</v>
      </c>
      <c r="O11" s="44" t="s">
        <v>3362</v>
      </c>
      <c r="P11" s="44" t="s">
        <v>14286</v>
      </c>
      <c r="Q11" s="44" t="s">
        <v>14292</v>
      </c>
    </row>
    <row r="12" spans="1:17">
      <c r="A12" s="43"/>
      <c r="B12" s="42" t="s">
        <v>14305</v>
      </c>
      <c r="C12" s="43"/>
      <c r="D12" s="43"/>
      <c r="E12" s="42" t="s">
        <v>14306</v>
      </c>
      <c r="F12" s="42" t="s">
        <v>14284</v>
      </c>
      <c r="G12" s="42" t="s">
        <v>1383</v>
      </c>
      <c r="H12" s="42" t="s">
        <v>1274</v>
      </c>
      <c r="I12" s="42" t="s">
        <v>14285</v>
      </c>
      <c r="J12" s="43">
        <v>1</v>
      </c>
      <c r="K12" s="43">
        <v>10862</v>
      </c>
      <c r="L12" s="42" t="s">
        <v>9662</v>
      </c>
      <c r="M12" s="42" t="s">
        <v>9662</v>
      </c>
      <c r="N12" s="42" t="s">
        <v>13640</v>
      </c>
      <c r="O12" s="42" t="s">
        <v>6319</v>
      </c>
      <c r="P12" s="42" t="s">
        <v>14286</v>
      </c>
      <c r="Q12" s="42" t="s">
        <v>14292</v>
      </c>
    </row>
    <row r="13" spans="1:17">
      <c r="A13" s="45"/>
      <c r="B13" s="44" t="s">
        <v>14307</v>
      </c>
      <c r="C13" s="45"/>
      <c r="D13" s="45"/>
      <c r="E13" s="44" t="s">
        <v>14308</v>
      </c>
      <c r="F13" s="44" t="s">
        <v>14284</v>
      </c>
      <c r="G13" s="45"/>
      <c r="H13" s="44" t="s">
        <v>1383</v>
      </c>
      <c r="I13" s="44" t="s">
        <v>14285</v>
      </c>
      <c r="J13" s="45">
        <v>1</v>
      </c>
      <c r="K13" s="45">
        <v>10459</v>
      </c>
      <c r="L13" s="44" t="s">
        <v>13455</v>
      </c>
      <c r="M13" s="44" t="s">
        <v>13455</v>
      </c>
      <c r="N13" s="44" t="s">
        <v>13640</v>
      </c>
      <c r="O13" s="44" t="s">
        <v>3350</v>
      </c>
      <c r="P13" s="44" t="s">
        <v>14286</v>
      </c>
      <c r="Q13" s="44" t="s">
        <v>14292</v>
      </c>
    </row>
    <row r="14" spans="1:17">
      <c r="A14" s="43"/>
      <c r="B14" s="42" t="s">
        <v>14309</v>
      </c>
      <c r="C14" s="43"/>
      <c r="D14" s="43"/>
      <c r="E14" s="42" t="s">
        <v>14310</v>
      </c>
      <c r="F14" s="42" t="s">
        <v>14284</v>
      </c>
      <c r="G14" s="43"/>
      <c r="H14" s="42" t="s">
        <v>8527</v>
      </c>
      <c r="I14" s="42" t="s">
        <v>14285</v>
      </c>
      <c r="J14" s="43">
        <v>1</v>
      </c>
      <c r="K14" s="43">
        <v>7732</v>
      </c>
      <c r="L14" s="42" t="s">
        <v>9062</v>
      </c>
      <c r="M14" s="42" t="s">
        <v>9062</v>
      </c>
      <c r="N14" s="42" t="s">
        <v>13640</v>
      </c>
      <c r="O14" s="42" t="s">
        <v>3350</v>
      </c>
      <c r="P14" s="42" t="s">
        <v>14286</v>
      </c>
      <c r="Q14" s="42" t="s">
        <v>14292</v>
      </c>
    </row>
    <row r="15" spans="1:17">
      <c r="A15" s="45"/>
      <c r="B15" s="44" t="s">
        <v>14311</v>
      </c>
      <c r="C15" s="45"/>
      <c r="D15" s="45"/>
      <c r="E15" s="44" t="s">
        <v>14310</v>
      </c>
      <c r="F15" s="44" t="s">
        <v>14284</v>
      </c>
      <c r="G15" s="44" t="s">
        <v>8527</v>
      </c>
      <c r="H15" s="44" t="s">
        <v>14312</v>
      </c>
      <c r="I15" s="44" t="s">
        <v>14285</v>
      </c>
      <c r="J15" s="45">
        <v>1</v>
      </c>
      <c r="K15" s="45">
        <v>9090</v>
      </c>
      <c r="L15" s="44" t="s">
        <v>13645</v>
      </c>
      <c r="M15" s="44" t="s">
        <v>13420</v>
      </c>
      <c r="N15" s="44" t="s">
        <v>13640</v>
      </c>
      <c r="O15" s="44" t="s">
        <v>6319</v>
      </c>
      <c r="P15" s="44" t="s">
        <v>14286</v>
      </c>
      <c r="Q15" s="44" t="s">
        <v>14292</v>
      </c>
    </row>
    <row r="16" spans="1:17">
      <c r="A16" s="43"/>
      <c r="B16" s="42" t="s">
        <v>14309</v>
      </c>
      <c r="C16" s="43"/>
      <c r="D16" s="43"/>
      <c r="E16" s="42" t="s">
        <v>14313</v>
      </c>
      <c r="F16" s="42" t="s">
        <v>14284</v>
      </c>
      <c r="G16" s="43"/>
      <c r="H16" s="42" t="s">
        <v>8527</v>
      </c>
      <c r="I16" s="42" t="s">
        <v>14285</v>
      </c>
      <c r="J16" s="43">
        <v>1</v>
      </c>
      <c r="K16" s="43">
        <v>7733</v>
      </c>
      <c r="L16" s="42" t="s">
        <v>9062</v>
      </c>
      <c r="M16" s="42" t="s">
        <v>9062</v>
      </c>
      <c r="N16" s="42" t="s">
        <v>13640</v>
      </c>
      <c r="O16" s="42" t="s">
        <v>3350</v>
      </c>
      <c r="P16" s="42" t="s">
        <v>14286</v>
      </c>
      <c r="Q16" s="42" t="s">
        <v>14292</v>
      </c>
    </row>
    <row r="17" spans="1:17">
      <c r="A17" s="45"/>
      <c r="B17" s="44" t="s">
        <v>14311</v>
      </c>
      <c r="C17" s="45"/>
      <c r="D17" s="45"/>
      <c r="E17" s="44" t="s">
        <v>14313</v>
      </c>
      <c r="F17" s="44" t="s">
        <v>14284</v>
      </c>
      <c r="G17" s="44" t="s">
        <v>8527</v>
      </c>
      <c r="H17" s="44" t="s">
        <v>14312</v>
      </c>
      <c r="I17" s="44" t="s">
        <v>14285</v>
      </c>
      <c r="J17" s="45">
        <v>1</v>
      </c>
      <c r="K17" s="45">
        <v>9091</v>
      </c>
      <c r="L17" s="44" t="s">
        <v>13645</v>
      </c>
      <c r="M17" s="44" t="s">
        <v>13420</v>
      </c>
      <c r="N17" s="44" t="s">
        <v>13640</v>
      </c>
      <c r="O17" s="44" t="s">
        <v>6319</v>
      </c>
      <c r="P17" s="44" t="s">
        <v>14286</v>
      </c>
      <c r="Q17" s="44" t="s">
        <v>14292</v>
      </c>
    </row>
    <row r="18" spans="1:17">
      <c r="A18" s="43"/>
      <c r="B18" s="42" t="s">
        <v>14309</v>
      </c>
      <c r="C18" s="43"/>
      <c r="D18" s="43"/>
      <c r="E18" s="42" t="s">
        <v>14314</v>
      </c>
      <c r="F18" s="42" t="s">
        <v>14284</v>
      </c>
      <c r="G18" s="43"/>
      <c r="H18" s="42" t="s">
        <v>8527</v>
      </c>
      <c r="I18" s="42" t="s">
        <v>14285</v>
      </c>
      <c r="J18" s="43">
        <v>1</v>
      </c>
      <c r="K18" s="43">
        <v>7734</v>
      </c>
      <c r="L18" s="42" t="s">
        <v>9062</v>
      </c>
      <c r="M18" s="42" t="s">
        <v>9062</v>
      </c>
      <c r="N18" s="42" t="s">
        <v>13640</v>
      </c>
      <c r="O18" s="42" t="s">
        <v>3350</v>
      </c>
      <c r="P18" s="42" t="s">
        <v>14286</v>
      </c>
      <c r="Q18" s="42" t="s">
        <v>14292</v>
      </c>
    </row>
    <row r="19" spans="1:17">
      <c r="A19" s="45"/>
      <c r="B19" s="44" t="s">
        <v>14311</v>
      </c>
      <c r="C19" s="45"/>
      <c r="D19" s="45"/>
      <c r="E19" s="44" t="s">
        <v>14314</v>
      </c>
      <c r="F19" s="44" t="s">
        <v>14284</v>
      </c>
      <c r="G19" s="44" t="s">
        <v>8527</v>
      </c>
      <c r="H19" s="44" t="s">
        <v>14312</v>
      </c>
      <c r="I19" s="44" t="s">
        <v>14285</v>
      </c>
      <c r="J19" s="45">
        <v>1</v>
      </c>
      <c r="K19" s="45">
        <v>9092</v>
      </c>
      <c r="L19" s="44" t="s">
        <v>13645</v>
      </c>
      <c r="M19" s="44" t="s">
        <v>13420</v>
      </c>
      <c r="N19" s="44" t="s">
        <v>13640</v>
      </c>
      <c r="O19" s="44" t="s">
        <v>6319</v>
      </c>
      <c r="P19" s="44" t="s">
        <v>14286</v>
      </c>
      <c r="Q19" s="44" t="s">
        <v>14292</v>
      </c>
    </row>
    <row r="20" spans="1:17">
      <c r="A20" s="43"/>
      <c r="B20" s="42" t="s">
        <v>14315</v>
      </c>
      <c r="C20" s="43"/>
      <c r="D20" s="43"/>
      <c r="E20" s="42" t="s">
        <v>14316</v>
      </c>
      <c r="F20" s="42" t="s">
        <v>14284</v>
      </c>
      <c r="G20" s="43"/>
      <c r="H20" s="42" t="s">
        <v>1383</v>
      </c>
      <c r="I20" s="42" t="s">
        <v>14285</v>
      </c>
      <c r="J20" s="43">
        <v>1</v>
      </c>
      <c r="K20" s="43">
        <v>10211</v>
      </c>
      <c r="L20" s="42" t="s">
        <v>13199</v>
      </c>
      <c r="M20" s="42" t="s">
        <v>13199</v>
      </c>
      <c r="N20" s="42" t="s">
        <v>13640</v>
      </c>
      <c r="O20" s="42" t="s">
        <v>3350</v>
      </c>
      <c r="P20" s="42" t="s">
        <v>14286</v>
      </c>
      <c r="Q20" s="42" t="s">
        <v>14292</v>
      </c>
    </row>
    <row r="21" spans="1:17">
      <c r="A21" s="45"/>
      <c r="B21" s="44" t="s">
        <v>14317</v>
      </c>
      <c r="C21" s="45"/>
      <c r="D21" s="45"/>
      <c r="E21" s="44" t="s">
        <v>14318</v>
      </c>
      <c r="F21" s="44" t="s">
        <v>14284</v>
      </c>
      <c r="G21" s="44" t="s">
        <v>10108</v>
      </c>
      <c r="H21" s="44" t="s">
        <v>14319</v>
      </c>
      <c r="I21" s="44" t="s">
        <v>14285</v>
      </c>
      <c r="J21" s="45">
        <v>1</v>
      </c>
      <c r="K21" s="45">
        <v>10378</v>
      </c>
      <c r="L21" s="44" t="s">
        <v>13011</v>
      </c>
      <c r="M21" s="44" t="s">
        <v>12825</v>
      </c>
      <c r="N21" s="44" t="s">
        <v>13640</v>
      </c>
      <c r="O21" s="44" t="s">
        <v>6319</v>
      </c>
      <c r="P21" s="44" t="s">
        <v>14286</v>
      </c>
      <c r="Q21" s="44" t="s">
        <v>14292</v>
      </c>
    </row>
    <row r="22" spans="1:17">
      <c r="A22" s="43"/>
      <c r="B22" s="42" t="s">
        <v>14320</v>
      </c>
      <c r="C22" s="43"/>
      <c r="D22" s="43"/>
      <c r="E22" s="42" t="s">
        <v>14321</v>
      </c>
      <c r="F22" s="42" t="s">
        <v>14284</v>
      </c>
      <c r="G22" s="43"/>
      <c r="H22" s="42" t="s">
        <v>1383</v>
      </c>
      <c r="I22" s="42" t="s">
        <v>14285</v>
      </c>
      <c r="J22" s="43">
        <v>1</v>
      </c>
      <c r="K22" s="43">
        <v>9108</v>
      </c>
      <c r="L22" s="42" t="s">
        <v>9457</v>
      </c>
      <c r="M22" s="42" t="s">
        <v>9457</v>
      </c>
      <c r="N22" s="42" t="s">
        <v>13640</v>
      </c>
      <c r="O22" s="42" t="s">
        <v>3350</v>
      </c>
      <c r="P22" s="42" t="s">
        <v>14286</v>
      </c>
      <c r="Q22" s="42" t="s">
        <v>14292</v>
      </c>
    </row>
    <row r="23" spans="1:17">
      <c r="A23" s="45"/>
      <c r="B23" s="44" t="s">
        <v>14322</v>
      </c>
      <c r="C23" s="45"/>
      <c r="D23" s="45"/>
      <c r="E23" s="44" t="s">
        <v>14323</v>
      </c>
      <c r="F23" s="44" t="s">
        <v>14284</v>
      </c>
      <c r="G23" s="44" t="s">
        <v>14324</v>
      </c>
      <c r="H23" s="44" t="s">
        <v>14325</v>
      </c>
      <c r="I23" s="44" t="s">
        <v>14285</v>
      </c>
      <c r="J23" s="45">
        <v>1</v>
      </c>
      <c r="K23" s="45">
        <v>3361</v>
      </c>
      <c r="L23" s="44" t="s">
        <v>9151</v>
      </c>
      <c r="M23" s="44" t="s">
        <v>9151</v>
      </c>
      <c r="N23" s="44" t="s">
        <v>13640</v>
      </c>
      <c r="O23" s="44" t="s">
        <v>6319</v>
      </c>
      <c r="P23" s="44" t="s">
        <v>14286</v>
      </c>
      <c r="Q23" s="44" t="s">
        <v>14292</v>
      </c>
    </row>
    <row r="24" spans="1:17">
      <c r="A24" s="43"/>
      <c r="B24" s="42" t="s">
        <v>14307</v>
      </c>
      <c r="C24" s="43"/>
      <c r="D24" s="43"/>
      <c r="E24" s="42" t="s">
        <v>14326</v>
      </c>
      <c r="F24" s="42" t="s">
        <v>14284</v>
      </c>
      <c r="G24" s="43"/>
      <c r="H24" s="42" t="s">
        <v>1383</v>
      </c>
      <c r="I24" s="42" t="s">
        <v>14285</v>
      </c>
      <c r="J24" s="43">
        <v>1</v>
      </c>
      <c r="K24" s="43">
        <v>10460</v>
      </c>
      <c r="L24" s="42" t="s">
        <v>13455</v>
      </c>
      <c r="M24" s="42" t="s">
        <v>13455</v>
      </c>
      <c r="N24" s="42" t="s">
        <v>13640</v>
      </c>
      <c r="O24" s="42" t="s">
        <v>3350</v>
      </c>
      <c r="P24" s="42" t="s">
        <v>14286</v>
      </c>
      <c r="Q24" s="42" t="s">
        <v>14292</v>
      </c>
    </row>
    <row r="25" spans="1:17">
      <c r="A25" s="45"/>
      <c r="B25" s="44" t="s">
        <v>14327</v>
      </c>
      <c r="C25" s="45"/>
      <c r="D25" s="45"/>
      <c r="E25" s="44" t="s">
        <v>14328</v>
      </c>
      <c r="F25" s="44" t="s">
        <v>14284</v>
      </c>
      <c r="G25" s="45"/>
      <c r="H25" s="44" t="s">
        <v>8527</v>
      </c>
      <c r="I25" s="44" t="s">
        <v>14285</v>
      </c>
      <c r="J25" s="45">
        <v>1</v>
      </c>
      <c r="K25" s="45">
        <v>10150</v>
      </c>
      <c r="L25" s="44" t="s">
        <v>13436</v>
      </c>
      <c r="M25" s="44" t="s">
        <v>13436</v>
      </c>
      <c r="N25" s="44" t="s">
        <v>13640</v>
      </c>
      <c r="O25" s="44" t="s">
        <v>6319</v>
      </c>
      <c r="P25" s="44" t="s">
        <v>14286</v>
      </c>
      <c r="Q25" s="44" t="s">
        <v>14292</v>
      </c>
    </row>
    <row r="26" spans="1:17">
      <c r="A26" s="43"/>
      <c r="B26" s="42" t="s">
        <v>14309</v>
      </c>
      <c r="C26" s="43"/>
      <c r="D26" s="43"/>
      <c r="E26" s="42" t="s">
        <v>14329</v>
      </c>
      <c r="F26" s="42" t="s">
        <v>14284</v>
      </c>
      <c r="G26" s="43"/>
      <c r="H26" s="42" t="s">
        <v>8527</v>
      </c>
      <c r="I26" s="42" t="s">
        <v>14285</v>
      </c>
      <c r="J26" s="43">
        <v>1</v>
      </c>
      <c r="K26" s="43">
        <v>7735</v>
      </c>
      <c r="L26" s="42" t="s">
        <v>9062</v>
      </c>
      <c r="M26" s="42" t="s">
        <v>9062</v>
      </c>
      <c r="N26" s="42" t="s">
        <v>13640</v>
      </c>
      <c r="O26" s="42" t="s">
        <v>3350</v>
      </c>
      <c r="P26" s="42" t="s">
        <v>14286</v>
      </c>
      <c r="Q26" s="42" t="s">
        <v>14292</v>
      </c>
    </row>
    <row r="27" spans="1:17">
      <c r="A27" s="45"/>
      <c r="B27" s="44" t="s">
        <v>14311</v>
      </c>
      <c r="C27" s="45"/>
      <c r="D27" s="45"/>
      <c r="E27" s="44" t="s">
        <v>14329</v>
      </c>
      <c r="F27" s="44" t="s">
        <v>14284</v>
      </c>
      <c r="G27" s="44" t="s">
        <v>8527</v>
      </c>
      <c r="H27" s="44" t="s">
        <v>14312</v>
      </c>
      <c r="I27" s="44" t="s">
        <v>14285</v>
      </c>
      <c r="J27" s="45">
        <v>1</v>
      </c>
      <c r="K27" s="45">
        <v>9093</v>
      </c>
      <c r="L27" s="44" t="s">
        <v>13645</v>
      </c>
      <c r="M27" s="44" t="s">
        <v>13420</v>
      </c>
      <c r="N27" s="44" t="s">
        <v>13640</v>
      </c>
      <c r="O27" s="44" t="s">
        <v>6319</v>
      </c>
      <c r="P27" s="44" t="s">
        <v>14286</v>
      </c>
      <c r="Q27" s="44" t="s">
        <v>14292</v>
      </c>
    </row>
    <row r="28" spans="1:17">
      <c r="A28" s="43"/>
      <c r="B28" s="42" t="s">
        <v>14330</v>
      </c>
      <c r="C28" s="43"/>
      <c r="D28" s="43"/>
      <c r="E28" s="42" t="s">
        <v>14331</v>
      </c>
      <c r="F28" s="42" t="s">
        <v>14284</v>
      </c>
      <c r="G28" s="43"/>
      <c r="H28" s="42" t="s">
        <v>9176</v>
      </c>
      <c r="I28" s="42" t="s">
        <v>14285</v>
      </c>
      <c r="J28" s="43">
        <v>1</v>
      </c>
      <c r="K28" s="43">
        <v>232</v>
      </c>
      <c r="L28" s="42" t="s">
        <v>13100</v>
      </c>
      <c r="M28" s="42" t="s">
        <v>13100</v>
      </c>
      <c r="N28" s="42" t="s">
        <v>13640</v>
      </c>
      <c r="O28" s="42" t="s">
        <v>6319</v>
      </c>
      <c r="P28" s="42" t="s">
        <v>14286</v>
      </c>
      <c r="Q28" s="42" t="s">
        <v>14292</v>
      </c>
    </row>
    <row r="29" spans="1:17">
      <c r="A29" s="45"/>
      <c r="B29" s="44" t="s">
        <v>14320</v>
      </c>
      <c r="C29" s="45"/>
      <c r="D29" s="45"/>
      <c r="E29" s="44" t="s">
        <v>14332</v>
      </c>
      <c r="F29" s="44" t="s">
        <v>14284</v>
      </c>
      <c r="G29" s="45"/>
      <c r="H29" s="44" t="s">
        <v>9176</v>
      </c>
      <c r="I29" s="44" t="s">
        <v>14285</v>
      </c>
      <c r="J29" s="45">
        <v>1</v>
      </c>
      <c r="K29" s="45">
        <v>9109</v>
      </c>
      <c r="L29" s="44" t="s">
        <v>9457</v>
      </c>
      <c r="M29" s="44" t="s">
        <v>9457</v>
      </c>
      <c r="N29" s="44" t="s">
        <v>13640</v>
      </c>
      <c r="O29" s="44" t="s">
        <v>3350</v>
      </c>
      <c r="P29" s="44" t="s">
        <v>14286</v>
      </c>
      <c r="Q29" s="44" t="s">
        <v>14292</v>
      </c>
    </row>
    <row r="30" spans="1:17">
      <c r="A30" s="43"/>
      <c r="B30" s="42" t="s">
        <v>14330</v>
      </c>
      <c r="C30" s="43"/>
      <c r="D30" s="43"/>
      <c r="E30" s="42" t="s">
        <v>14333</v>
      </c>
      <c r="F30" s="42" t="s">
        <v>14284</v>
      </c>
      <c r="G30" s="43"/>
      <c r="H30" s="42" t="s">
        <v>1383</v>
      </c>
      <c r="I30" s="42" t="s">
        <v>14285</v>
      </c>
      <c r="J30" s="43">
        <v>1</v>
      </c>
      <c r="K30" s="43">
        <v>233</v>
      </c>
      <c r="L30" s="42" t="s">
        <v>13100</v>
      </c>
      <c r="M30" s="42" t="s">
        <v>13100</v>
      </c>
      <c r="N30" s="42" t="s">
        <v>13640</v>
      </c>
      <c r="O30" s="42" t="s">
        <v>6319</v>
      </c>
      <c r="P30" s="42" t="s">
        <v>14286</v>
      </c>
      <c r="Q30" s="42" t="s">
        <v>14292</v>
      </c>
    </row>
    <row r="31" spans="1:17">
      <c r="A31" s="45"/>
      <c r="B31" s="44" t="s">
        <v>14334</v>
      </c>
      <c r="C31" s="45"/>
      <c r="D31" s="45"/>
      <c r="E31" s="44" t="s">
        <v>14335</v>
      </c>
      <c r="F31" s="44" t="s">
        <v>14284</v>
      </c>
      <c r="G31" s="44" t="s">
        <v>1383</v>
      </c>
      <c r="H31" s="44" t="s">
        <v>14301</v>
      </c>
      <c r="I31" s="44" t="s">
        <v>14285</v>
      </c>
      <c r="J31" s="45">
        <v>1</v>
      </c>
      <c r="K31" s="45">
        <v>9998</v>
      </c>
      <c r="L31" s="44" t="s">
        <v>10219</v>
      </c>
      <c r="M31" s="44" t="s">
        <v>12847</v>
      </c>
      <c r="N31" s="44" t="s">
        <v>13640</v>
      </c>
      <c r="O31" s="44" t="s">
        <v>6319</v>
      </c>
      <c r="P31" s="44" t="s">
        <v>14286</v>
      </c>
      <c r="Q31" s="44" t="s">
        <v>14292</v>
      </c>
    </row>
    <row r="32" spans="1:17">
      <c r="A32" s="43"/>
      <c r="B32" s="42" t="s">
        <v>14336</v>
      </c>
      <c r="C32" s="43"/>
      <c r="D32" s="43"/>
      <c r="E32" s="42" t="s">
        <v>14337</v>
      </c>
      <c r="F32" s="42" t="s">
        <v>14284</v>
      </c>
      <c r="G32" s="43"/>
      <c r="H32" s="42" t="s">
        <v>1383</v>
      </c>
      <c r="I32" s="42" t="s">
        <v>14285</v>
      </c>
      <c r="J32" s="43">
        <v>1</v>
      </c>
      <c r="K32" s="43">
        <v>3142</v>
      </c>
      <c r="L32" s="42" t="s">
        <v>13183</v>
      </c>
      <c r="M32" s="42" t="s">
        <v>13183</v>
      </c>
      <c r="N32" s="42" t="s">
        <v>13640</v>
      </c>
      <c r="O32" s="42" t="s">
        <v>3362</v>
      </c>
      <c r="P32" s="42" t="s">
        <v>14286</v>
      </c>
      <c r="Q32" s="42" t="s">
        <v>14292</v>
      </c>
    </row>
    <row r="33" spans="1:17">
      <c r="A33" s="45"/>
      <c r="B33" s="44" t="s">
        <v>14338</v>
      </c>
      <c r="C33" s="45"/>
      <c r="D33" s="45"/>
      <c r="E33" s="44" t="s">
        <v>14339</v>
      </c>
      <c r="F33" s="44" t="s">
        <v>14284</v>
      </c>
      <c r="G33" s="44" t="s">
        <v>1383</v>
      </c>
      <c r="H33" s="44" t="s">
        <v>14340</v>
      </c>
      <c r="I33" s="44" t="s">
        <v>14285</v>
      </c>
      <c r="J33" s="45">
        <v>1</v>
      </c>
      <c r="K33" s="45">
        <v>8040</v>
      </c>
      <c r="L33" s="44" t="s">
        <v>9776</v>
      </c>
      <c r="M33" s="44" t="s">
        <v>9776</v>
      </c>
      <c r="N33" s="44" t="s">
        <v>13640</v>
      </c>
      <c r="O33" s="44" t="s">
        <v>6319</v>
      </c>
      <c r="P33" s="44" t="s">
        <v>14286</v>
      </c>
      <c r="Q33" s="44" t="s">
        <v>14292</v>
      </c>
    </row>
    <row r="34" spans="1:17">
      <c r="A34" s="43"/>
      <c r="B34" s="42" t="s">
        <v>14341</v>
      </c>
      <c r="C34" s="43"/>
      <c r="D34" s="43"/>
      <c r="E34" s="42" t="s">
        <v>14339</v>
      </c>
      <c r="F34" s="42" t="s">
        <v>14284</v>
      </c>
      <c r="G34" s="43"/>
      <c r="H34" s="42" t="s">
        <v>1383</v>
      </c>
      <c r="I34" s="42" t="s">
        <v>14285</v>
      </c>
      <c r="J34" s="43">
        <v>1</v>
      </c>
      <c r="K34" s="43">
        <v>3114</v>
      </c>
      <c r="L34" s="42" t="s">
        <v>13375</v>
      </c>
      <c r="M34" s="42" t="s">
        <v>13375</v>
      </c>
      <c r="N34" s="42" t="s">
        <v>13640</v>
      </c>
      <c r="O34" s="42" t="s">
        <v>3362</v>
      </c>
      <c r="P34" s="42" t="s">
        <v>14286</v>
      </c>
      <c r="Q34" s="42" t="s">
        <v>14292</v>
      </c>
    </row>
    <row r="35" spans="1:17">
      <c r="A35" s="45"/>
      <c r="B35" s="44" t="s">
        <v>14320</v>
      </c>
      <c r="C35" s="45"/>
      <c r="D35" s="45"/>
      <c r="E35" s="44" t="s">
        <v>14342</v>
      </c>
      <c r="F35" s="44" t="s">
        <v>14284</v>
      </c>
      <c r="G35" s="45"/>
      <c r="H35" s="44" t="s">
        <v>9176</v>
      </c>
      <c r="I35" s="44" t="s">
        <v>14285</v>
      </c>
      <c r="J35" s="45">
        <v>1</v>
      </c>
      <c r="K35" s="45">
        <v>9110</v>
      </c>
      <c r="L35" s="44" t="s">
        <v>9457</v>
      </c>
      <c r="M35" s="44" t="s">
        <v>9457</v>
      </c>
      <c r="N35" s="44" t="s">
        <v>13640</v>
      </c>
      <c r="O35" s="44" t="s">
        <v>3350</v>
      </c>
      <c r="P35" s="44" t="s">
        <v>14286</v>
      </c>
      <c r="Q35" s="44" t="s">
        <v>14292</v>
      </c>
    </row>
    <row r="36" spans="1:17">
      <c r="A36" s="43"/>
      <c r="B36" s="42" t="s">
        <v>14343</v>
      </c>
      <c r="C36" s="42" t="s">
        <v>10422</v>
      </c>
      <c r="D36" s="42" t="s">
        <v>56</v>
      </c>
      <c r="E36" s="42" t="s">
        <v>14344</v>
      </c>
      <c r="F36" s="42" t="s">
        <v>14284</v>
      </c>
      <c r="G36" s="42" t="s">
        <v>14319</v>
      </c>
      <c r="H36" s="42" t="s">
        <v>14298</v>
      </c>
      <c r="I36" s="42" t="s">
        <v>14285</v>
      </c>
      <c r="J36" s="43">
        <v>1</v>
      </c>
      <c r="K36" s="43">
        <v>397</v>
      </c>
      <c r="L36" s="42" t="s">
        <v>14345</v>
      </c>
      <c r="M36" s="42" t="s">
        <v>14345</v>
      </c>
      <c r="N36" s="42" t="s">
        <v>13640</v>
      </c>
      <c r="O36" s="42" t="s">
        <v>3563</v>
      </c>
      <c r="P36" s="42" t="s">
        <v>14286</v>
      </c>
      <c r="Q36" s="42" t="s">
        <v>14287</v>
      </c>
    </row>
    <row r="37" spans="1:17">
      <c r="A37" s="45"/>
      <c r="B37" s="44" t="s">
        <v>14334</v>
      </c>
      <c r="C37" s="45"/>
      <c r="D37" s="45"/>
      <c r="E37" s="44" t="s">
        <v>14346</v>
      </c>
      <c r="F37" s="44" t="s">
        <v>14284</v>
      </c>
      <c r="G37" s="44" t="s">
        <v>1383</v>
      </c>
      <c r="H37" s="44" t="s">
        <v>14301</v>
      </c>
      <c r="I37" s="44" t="s">
        <v>14285</v>
      </c>
      <c r="J37" s="45">
        <v>1</v>
      </c>
      <c r="K37" s="45">
        <v>9999</v>
      </c>
      <c r="L37" s="44" t="s">
        <v>10219</v>
      </c>
      <c r="M37" s="44" t="s">
        <v>12847</v>
      </c>
      <c r="N37" s="44" t="s">
        <v>13640</v>
      </c>
      <c r="O37" s="44" t="s">
        <v>6319</v>
      </c>
      <c r="P37" s="44" t="s">
        <v>14286</v>
      </c>
      <c r="Q37" s="44" t="s">
        <v>14292</v>
      </c>
    </row>
    <row r="38" spans="1:17">
      <c r="A38" s="43"/>
      <c r="B38" s="42" t="s">
        <v>14299</v>
      </c>
      <c r="C38" s="43"/>
      <c r="D38" s="43"/>
      <c r="E38" s="42" t="s">
        <v>14347</v>
      </c>
      <c r="F38" s="42" t="s">
        <v>14284</v>
      </c>
      <c r="G38" s="42" t="s">
        <v>1383</v>
      </c>
      <c r="H38" s="42" t="s">
        <v>14301</v>
      </c>
      <c r="I38" s="42" t="s">
        <v>14285</v>
      </c>
      <c r="J38" s="43">
        <v>1</v>
      </c>
      <c r="K38" s="43">
        <v>9545</v>
      </c>
      <c r="L38" s="42" t="s">
        <v>13194</v>
      </c>
      <c r="M38" s="42" t="s">
        <v>13229</v>
      </c>
      <c r="N38" s="42" t="s">
        <v>13640</v>
      </c>
      <c r="O38" s="42" t="s">
        <v>6319</v>
      </c>
      <c r="P38" s="42" t="s">
        <v>14286</v>
      </c>
      <c r="Q38" s="42" t="s">
        <v>14292</v>
      </c>
    </row>
    <row r="39" spans="1:17">
      <c r="A39" s="45"/>
      <c r="B39" s="44" t="s">
        <v>14348</v>
      </c>
      <c r="C39" s="45"/>
      <c r="D39" s="45"/>
      <c r="E39" s="44" t="s">
        <v>14349</v>
      </c>
      <c r="F39" s="44" t="s">
        <v>14284</v>
      </c>
      <c r="G39" s="45"/>
      <c r="H39" s="44" t="s">
        <v>1383</v>
      </c>
      <c r="I39" s="44" t="s">
        <v>14285</v>
      </c>
      <c r="J39" s="45">
        <v>1</v>
      </c>
      <c r="K39" s="45">
        <v>2162</v>
      </c>
      <c r="L39" s="44" t="s">
        <v>9231</v>
      </c>
      <c r="M39" s="44" t="s">
        <v>9231</v>
      </c>
      <c r="N39" s="44" t="s">
        <v>13640</v>
      </c>
      <c r="O39" s="44" t="s">
        <v>3362</v>
      </c>
      <c r="P39" s="44" t="s">
        <v>14286</v>
      </c>
      <c r="Q39" s="44" t="s">
        <v>14292</v>
      </c>
    </row>
    <row r="40" spans="1:17">
      <c r="A40" s="43"/>
      <c r="B40" s="42" t="s">
        <v>14320</v>
      </c>
      <c r="C40" s="43"/>
      <c r="D40" s="43"/>
      <c r="E40" s="42" t="s">
        <v>14350</v>
      </c>
      <c r="F40" s="42" t="s">
        <v>14284</v>
      </c>
      <c r="G40" s="43"/>
      <c r="H40" s="42" t="s">
        <v>1274</v>
      </c>
      <c r="I40" s="42" t="s">
        <v>14285</v>
      </c>
      <c r="J40" s="43">
        <v>1</v>
      </c>
      <c r="K40" s="43">
        <v>9111</v>
      </c>
      <c r="L40" s="42" t="s">
        <v>9457</v>
      </c>
      <c r="M40" s="42" t="s">
        <v>9457</v>
      </c>
      <c r="N40" s="42" t="s">
        <v>13640</v>
      </c>
      <c r="O40" s="42" t="s">
        <v>3350</v>
      </c>
      <c r="P40" s="42" t="s">
        <v>14286</v>
      </c>
      <c r="Q40" s="42" t="s">
        <v>14292</v>
      </c>
    </row>
    <row r="41" spans="1:17">
      <c r="A41" s="45"/>
      <c r="B41" s="44" t="s">
        <v>14351</v>
      </c>
      <c r="C41" s="44" t="s">
        <v>10532</v>
      </c>
      <c r="D41" s="44" t="s">
        <v>93</v>
      </c>
      <c r="E41" s="44" t="s">
        <v>14352</v>
      </c>
      <c r="F41" s="44" t="s">
        <v>14284</v>
      </c>
      <c r="G41" s="45"/>
      <c r="H41" s="44" t="s">
        <v>1358</v>
      </c>
      <c r="I41" s="44" t="s">
        <v>14285</v>
      </c>
      <c r="J41" s="45">
        <v>1</v>
      </c>
      <c r="K41" s="45">
        <v>7798</v>
      </c>
      <c r="L41" s="44" t="s">
        <v>9168</v>
      </c>
      <c r="M41" s="44" t="s">
        <v>9168</v>
      </c>
      <c r="N41" s="44" t="s">
        <v>13640</v>
      </c>
      <c r="O41" s="44" t="s">
        <v>3350</v>
      </c>
      <c r="P41" s="44" t="s">
        <v>14286</v>
      </c>
      <c r="Q41" s="44" t="s">
        <v>14287</v>
      </c>
    </row>
    <row r="42" spans="1:17">
      <c r="A42" s="43"/>
      <c r="B42" s="42" t="s">
        <v>14311</v>
      </c>
      <c r="C42" s="43"/>
      <c r="D42" s="43"/>
      <c r="E42" s="42" t="s">
        <v>14352</v>
      </c>
      <c r="F42" s="42" t="s">
        <v>14284</v>
      </c>
      <c r="G42" s="42" t="s">
        <v>1358</v>
      </c>
      <c r="H42" s="42" t="s">
        <v>14353</v>
      </c>
      <c r="I42" s="42" t="s">
        <v>14285</v>
      </c>
      <c r="J42" s="43">
        <v>1</v>
      </c>
      <c r="K42" s="43">
        <v>9094</v>
      </c>
      <c r="L42" s="42" t="s">
        <v>13645</v>
      </c>
      <c r="M42" s="42" t="s">
        <v>13420</v>
      </c>
      <c r="N42" s="42" t="s">
        <v>13640</v>
      </c>
      <c r="O42" s="42" t="s">
        <v>6319</v>
      </c>
      <c r="P42" s="42" t="s">
        <v>14286</v>
      </c>
      <c r="Q42" s="42" t="s">
        <v>14292</v>
      </c>
    </row>
    <row r="43" spans="1:17">
      <c r="A43" s="45"/>
      <c r="B43" s="44" t="s">
        <v>14354</v>
      </c>
      <c r="C43" s="45"/>
      <c r="D43" s="45"/>
      <c r="E43" s="44" t="s">
        <v>14355</v>
      </c>
      <c r="F43" s="44" t="s">
        <v>14284</v>
      </c>
      <c r="G43" s="44" t="s">
        <v>10108</v>
      </c>
      <c r="H43" s="44" t="s">
        <v>14298</v>
      </c>
      <c r="I43" s="44" t="s">
        <v>14285</v>
      </c>
      <c r="J43" s="45">
        <v>1</v>
      </c>
      <c r="K43" s="45">
        <v>10212</v>
      </c>
      <c r="L43" s="44" t="s">
        <v>13199</v>
      </c>
      <c r="M43" s="44" t="s">
        <v>13199</v>
      </c>
      <c r="N43" s="44" t="s">
        <v>13640</v>
      </c>
      <c r="O43" s="44" t="s">
        <v>3362</v>
      </c>
      <c r="P43" s="44" t="s">
        <v>14286</v>
      </c>
      <c r="Q43" s="44" t="s">
        <v>14292</v>
      </c>
    </row>
    <row r="44" spans="1:17">
      <c r="A44" s="43"/>
      <c r="B44" s="42" t="s">
        <v>14354</v>
      </c>
      <c r="C44" s="43"/>
      <c r="D44" s="43"/>
      <c r="E44" s="42" t="s">
        <v>14356</v>
      </c>
      <c r="F44" s="42" t="s">
        <v>14284</v>
      </c>
      <c r="G44" s="42" t="s">
        <v>10108</v>
      </c>
      <c r="H44" s="42" t="s">
        <v>14298</v>
      </c>
      <c r="I44" s="42" t="s">
        <v>14285</v>
      </c>
      <c r="J44" s="43">
        <v>1</v>
      </c>
      <c r="K44" s="43">
        <v>10213</v>
      </c>
      <c r="L44" s="42" t="s">
        <v>13199</v>
      </c>
      <c r="M44" s="42" t="s">
        <v>13199</v>
      </c>
      <c r="N44" s="42" t="s">
        <v>13640</v>
      </c>
      <c r="O44" s="42" t="s">
        <v>3362</v>
      </c>
      <c r="P44" s="42" t="s">
        <v>14286</v>
      </c>
      <c r="Q44" s="42" t="s">
        <v>14292</v>
      </c>
    </row>
    <row r="45" spans="1:17">
      <c r="A45" s="45"/>
      <c r="B45" s="44" t="s">
        <v>14354</v>
      </c>
      <c r="C45" s="45"/>
      <c r="D45" s="45"/>
      <c r="E45" s="44" t="s">
        <v>14357</v>
      </c>
      <c r="F45" s="44" t="s">
        <v>14284</v>
      </c>
      <c r="G45" s="44" t="s">
        <v>14358</v>
      </c>
      <c r="H45" s="44" t="s">
        <v>14359</v>
      </c>
      <c r="I45" s="44" t="s">
        <v>14285</v>
      </c>
      <c r="J45" s="45">
        <v>1</v>
      </c>
      <c r="K45" s="45">
        <v>10214</v>
      </c>
      <c r="L45" s="44" t="s">
        <v>13199</v>
      </c>
      <c r="M45" s="44" t="s">
        <v>13199</v>
      </c>
      <c r="N45" s="44" t="s">
        <v>13640</v>
      </c>
      <c r="O45" s="44" t="s">
        <v>3362</v>
      </c>
      <c r="P45" s="44" t="s">
        <v>14286</v>
      </c>
      <c r="Q45" s="44" t="s">
        <v>14292</v>
      </c>
    </row>
    <row r="46" spans="1:17">
      <c r="A46" s="43"/>
      <c r="B46" s="42" t="s">
        <v>14354</v>
      </c>
      <c r="C46" s="43"/>
      <c r="D46" s="43"/>
      <c r="E46" s="42" t="s">
        <v>14360</v>
      </c>
      <c r="F46" s="42" t="s">
        <v>14284</v>
      </c>
      <c r="G46" s="42" t="s">
        <v>8766</v>
      </c>
      <c r="H46" s="42" t="s">
        <v>14361</v>
      </c>
      <c r="I46" s="42" t="s">
        <v>14285</v>
      </c>
      <c r="J46" s="43">
        <v>1</v>
      </c>
      <c r="K46" s="43">
        <v>10215</v>
      </c>
      <c r="L46" s="42" t="s">
        <v>13199</v>
      </c>
      <c r="M46" s="42" t="s">
        <v>13199</v>
      </c>
      <c r="N46" s="42" t="s">
        <v>13640</v>
      </c>
      <c r="O46" s="42" t="s">
        <v>3362</v>
      </c>
      <c r="P46" s="42" t="s">
        <v>14286</v>
      </c>
      <c r="Q46" s="42" t="s">
        <v>14292</v>
      </c>
    </row>
    <row r="47" spans="1:17">
      <c r="A47" s="45"/>
      <c r="B47" s="44" t="s">
        <v>14354</v>
      </c>
      <c r="C47" s="45"/>
      <c r="D47" s="45"/>
      <c r="E47" s="44" t="s">
        <v>14362</v>
      </c>
      <c r="F47" s="44" t="s">
        <v>14284</v>
      </c>
      <c r="G47" s="44" t="s">
        <v>10108</v>
      </c>
      <c r="H47" s="44" t="s">
        <v>14298</v>
      </c>
      <c r="I47" s="44" t="s">
        <v>14285</v>
      </c>
      <c r="J47" s="45">
        <v>1</v>
      </c>
      <c r="K47" s="45">
        <v>10216</v>
      </c>
      <c r="L47" s="44" t="s">
        <v>13199</v>
      </c>
      <c r="M47" s="44" t="s">
        <v>13199</v>
      </c>
      <c r="N47" s="44" t="s">
        <v>13640</v>
      </c>
      <c r="O47" s="44" t="s">
        <v>3362</v>
      </c>
      <c r="P47" s="44" t="s">
        <v>14286</v>
      </c>
      <c r="Q47" s="44" t="s">
        <v>14292</v>
      </c>
    </row>
    <row r="48" spans="1:17">
      <c r="A48" s="43"/>
      <c r="B48" s="42" t="s">
        <v>14354</v>
      </c>
      <c r="C48" s="43"/>
      <c r="D48" s="43"/>
      <c r="E48" s="42" t="s">
        <v>14363</v>
      </c>
      <c r="F48" s="42" t="s">
        <v>14284</v>
      </c>
      <c r="G48" s="42" t="s">
        <v>10108</v>
      </c>
      <c r="H48" s="42" t="s">
        <v>14298</v>
      </c>
      <c r="I48" s="42" t="s">
        <v>14285</v>
      </c>
      <c r="J48" s="43">
        <v>1</v>
      </c>
      <c r="K48" s="43">
        <v>10217</v>
      </c>
      <c r="L48" s="42" t="s">
        <v>13199</v>
      </c>
      <c r="M48" s="42" t="s">
        <v>13199</v>
      </c>
      <c r="N48" s="42" t="s">
        <v>13640</v>
      </c>
      <c r="O48" s="42" t="s">
        <v>3362</v>
      </c>
      <c r="P48" s="42" t="s">
        <v>14286</v>
      </c>
      <c r="Q48" s="42" t="s">
        <v>14292</v>
      </c>
    </row>
    <row r="49" spans="1:17">
      <c r="A49" s="45"/>
      <c r="B49" s="44" t="s">
        <v>14364</v>
      </c>
      <c r="C49" s="44" t="s">
        <v>10585</v>
      </c>
      <c r="D49" s="44" t="s">
        <v>118</v>
      </c>
      <c r="E49" s="44" t="s">
        <v>14365</v>
      </c>
      <c r="F49" s="44" t="s">
        <v>14284</v>
      </c>
      <c r="G49" s="44" t="s">
        <v>14319</v>
      </c>
      <c r="H49" s="44" t="s">
        <v>14298</v>
      </c>
      <c r="I49" s="44" t="s">
        <v>14285</v>
      </c>
      <c r="J49" s="45">
        <v>1</v>
      </c>
      <c r="K49" s="45">
        <v>404</v>
      </c>
      <c r="L49" s="44" t="s">
        <v>13101</v>
      </c>
      <c r="M49" s="44" t="s">
        <v>14366</v>
      </c>
      <c r="N49" s="44" t="s">
        <v>13640</v>
      </c>
      <c r="O49" s="44" t="s">
        <v>3563</v>
      </c>
      <c r="P49" s="44" t="s">
        <v>14286</v>
      </c>
      <c r="Q49" s="44" t="s">
        <v>14287</v>
      </c>
    </row>
    <row r="50" spans="1:17">
      <c r="A50" s="43"/>
      <c r="B50" s="42" t="s">
        <v>14281</v>
      </c>
      <c r="C50" s="42" t="s">
        <v>14282</v>
      </c>
      <c r="D50" s="42" t="s">
        <v>3390</v>
      </c>
      <c r="E50" s="42" t="s">
        <v>14367</v>
      </c>
      <c r="F50" s="42" t="s">
        <v>14284</v>
      </c>
      <c r="G50" s="43"/>
      <c r="H50" s="42" t="s">
        <v>1383</v>
      </c>
      <c r="I50" s="42" t="s">
        <v>14285</v>
      </c>
      <c r="J50" s="43">
        <v>1</v>
      </c>
      <c r="K50" s="43">
        <v>2747</v>
      </c>
      <c r="L50" s="42" t="s">
        <v>13339</v>
      </c>
      <c r="M50" s="42" t="s">
        <v>9024</v>
      </c>
      <c r="N50" s="42" t="s">
        <v>13640</v>
      </c>
      <c r="O50" s="42" t="s">
        <v>3563</v>
      </c>
      <c r="P50" s="42" t="s">
        <v>14286</v>
      </c>
      <c r="Q50" s="42" t="s">
        <v>14287</v>
      </c>
    </row>
    <row r="51" spans="1:17">
      <c r="A51" s="45"/>
      <c r="B51" s="44" t="s">
        <v>14281</v>
      </c>
      <c r="C51" s="44" t="s">
        <v>14282</v>
      </c>
      <c r="D51" s="44" t="s">
        <v>3390</v>
      </c>
      <c r="E51" s="44" t="s">
        <v>14368</v>
      </c>
      <c r="F51" s="44" t="s">
        <v>14284</v>
      </c>
      <c r="G51" s="45"/>
      <c r="H51" s="44" t="s">
        <v>1383</v>
      </c>
      <c r="I51" s="44" t="s">
        <v>14285</v>
      </c>
      <c r="J51" s="45">
        <v>1</v>
      </c>
      <c r="K51" s="45">
        <v>2748</v>
      </c>
      <c r="L51" s="44" t="s">
        <v>13339</v>
      </c>
      <c r="M51" s="44" t="s">
        <v>9024</v>
      </c>
      <c r="N51" s="44" t="s">
        <v>13640</v>
      </c>
      <c r="O51" s="44" t="s">
        <v>3563</v>
      </c>
      <c r="P51" s="44" t="s">
        <v>14286</v>
      </c>
      <c r="Q51" s="44" t="s">
        <v>14287</v>
      </c>
    </row>
    <row r="52" spans="1:17">
      <c r="A52" s="43"/>
      <c r="B52" s="42" t="s">
        <v>14369</v>
      </c>
      <c r="C52" s="42" t="s">
        <v>10414</v>
      </c>
      <c r="D52" s="42" t="s">
        <v>51</v>
      </c>
      <c r="E52" s="42" t="s">
        <v>14370</v>
      </c>
      <c r="F52" s="42" t="s">
        <v>14284</v>
      </c>
      <c r="G52" s="42" t="s">
        <v>1383</v>
      </c>
      <c r="H52" s="42" t="s">
        <v>14371</v>
      </c>
      <c r="I52" s="42" t="s">
        <v>14285</v>
      </c>
      <c r="J52" s="43">
        <v>1</v>
      </c>
      <c r="K52" s="43">
        <v>9980</v>
      </c>
      <c r="L52" s="42" t="s">
        <v>14179</v>
      </c>
      <c r="M52" s="42" t="s">
        <v>10287</v>
      </c>
      <c r="N52" s="42" t="s">
        <v>13640</v>
      </c>
      <c r="O52" s="42" t="s">
        <v>3563</v>
      </c>
      <c r="P52" s="42" t="s">
        <v>14286</v>
      </c>
      <c r="Q52" s="42" t="s">
        <v>14287</v>
      </c>
    </row>
    <row r="53" spans="1:17">
      <c r="A53" s="45"/>
      <c r="B53" s="44" t="s">
        <v>14369</v>
      </c>
      <c r="C53" s="44" t="s">
        <v>10414</v>
      </c>
      <c r="D53" s="44" t="s">
        <v>51</v>
      </c>
      <c r="E53" s="44" t="s">
        <v>14372</v>
      </c>
      <c r="F53" s="44" t="s">
        <v>14284</v>
      </c>
      <c r="G53" s="44" t="s">
        <v>1383</v>
      </c>
      <c r="H53" s="44" t="s">
        <v>14371</v>
      </c>
      <c r="I53" s="44" t="s">
        <v>14285</v>
      </c>
      <c r="J53" s="45">
        <v>1</v>
      </c>
      <c r="K53" s="45">
        <v>9981</v>
      </c>
      <c r="L53" s="44" t="s">
        <v>14179</v>
      </c>
      <c r="M53" s="44" t="s">
        <v>10287</v>
      </c>
      <c r="N53" s="44" t="s">
        <v>13640</v>
      </c>
      <c r="O53" s="44" t="s">
        <v>3563</v>
      </c>
      <c r="P53" s="44" t="s">
        <v>14286</v>
      </c>
      <c r="Q53" s="44" t="s">
        <v>14287</v>
      </c>
    </row>
    <row r="54" spans="1:17">
      <c r="A54" s="43"/>
      <c r="B54" s="42" t="s">
        <v>14373</v>
      </c>
      <c r="C54" s="43"/>
      <c r="D54" s="43"/>
      <c r="E54" s="42" t="s">
        <v>14374</v>
      </c>
      <c r="F54" s="42" t="s">
        <v>14284</v>
      </c>
      <c r="G54" s="42" t="s">
        <v>1274</v>
      </c>
      <c r="H54" s="42" t="s">
        <v>1358</v>
      </c>
      <c r="I54" s="42" t="s">
        <v>14285</v>
      </c>
      <c r="J54" s="43">
        <v>1</v>
      </c>
      <c r="K54" s="43">
        <v>9698</v>
      </c>
      <c r="L54" s="42" t="s">
        <v>8543</v>
      </c>
      <c r="M54" s="42" t="s">
        <v>8543</v>
      </c>
      <c r="N54" s="42" t="s">
        <v>13640</v>
      </c>
      <c r="O54" s="42" t="s">
        <v>3350</v>
      </c>
      <c r="P54" s="42" t="s">
        <v>14286</v>
      </c>
      <c r="Q54" s="42" t="s">
        <v>14292</v>
      </c>
    </row>
    <row r="55" spans="1:17">
      <c r="A55" s="45"/>
      <c r="B55" s="44" t="s">
        <v>14375</v>
      </c>
      <c r="C55" s="44" t="s">
        <v>14376</v>
      </c>
      <c r="D55" s="44" t="s">
        <v>3345</v>
      </c>
      <c r="E55" s="44" t="s">
        <v>14377</v>
      </c>
      <c r="F55" s="44" t="s">
        <v>14284</v>
      </c>
      <c r="G55" s="44" t="s">
        <v>14378</v>
      </c>
      <c r="H55" s="44" t="s">
        <v>14379</v>
      </c>
      <c r="I55" s="44" t="s">
        <v>14285</v>
      </c>
      <c r="J55" s="45">
        <v>1</v>
      </c>
      <c r="K55" s="45">
        <v>285</v>
      </c>
      <c r="L55" s="44" t="s">
        <v>13711</v>
      </c>
      <c r="M55" s="44" t="s">
        <v>13711</v>
      </c>
      <c r="N55" s="44" t="s">
        <v>13640</v>
      </c>
      <c r="O55" s="44" t="s">
        <v>6319</v>
      </c>
      <c r="P55" s="44" t="s">
        <v>14286</v>
      </c>
      <c r="Q55" s="44" t="s">
        <v>14287</v>
      </c>
    </row>
    <row r="56" spans="1:17">
      <c r="A56" s="43"/>
      <c r="B56" s="42" t="s">
        <v>14380</v>
      </c>
      <c r="C56" s="43"/>
      <c r="D56" s="43"/>
      <c r="E56" s="42" t="s">
        <v>14381</v>
      </c>
      <c r="F56" s="42" t="s">
        <v>14284</v>
      </c>
      <c r="G56" s="43"/>
      <c r="H56" s="42" t="s">
        <v>8527</v>
      </c>
      <c r="I56" s="42" t="s">
        <v>14285</v>
      </c>
      <c r="J56" s="43">
        <v>1</v>
      </c>
      <c r="K56" s="43">
        <v>9564</v>
      </c>
      <c r="L56" s="42" t="s">
        <v>8532</v>
      </c>
      <c r="M56" s="42" t="s">
        <v>8532</v>
      </c>
      <c r="N56" s="42" t="s">
        <v>13640</v>
      </c>
      <c r="O56" s="42" t="s">
        <v>3563</v>
      </c>
      <c r="P56" s="42" t="s">
        <v>14286</v>
      </c>
      <c r="Q56" s="42" t="s">
        <v>14292</v>
      </c>
    </row>
    <row r="57" spans="1:17">
      <c r="A57" s="45"/>
      <c r="B57" s="44" t="s">
        <v>14382</v>
      </c>
      <c r="C57" s="45"/>
      <c r="D57" s="45"/>
      <c r="E57" s="44" t="s">
        <v>14383</v>
      </c>
      <c r="F57" s="44" t="s">
        <v>14284</v>
      </c>
      <c r="G57" s="45"/>
      <c r="H57" s="44" t="s">
        <v>8527</v>
      </c>
      <c r="I57" s="44" t="s">
        <v>14285</v>
      </c>
      <c r="J57" s="45">
        <v>1</v>
      </c>
      <c r="K57" s="45">
        <v>10655</v>
      </c>
      <c r="L57" s="44" t="s">
        <v>8903</v>
      </c>
      <c r="M57" s="44" t="s">
        <v>10130</v>
      </c>
      <c r="N57" s="44" t="s">
        <v>13640</v>
      </c>
      <c r="O57" s="44" t="s">
        <v>3563</v>
      </c>
      <c r="P57" s="44" t="s">
        <v>14286</v>
      </c>
      <c r="Q57" s="44" t="s">
        <v>14292</v>
      </c>
    </row>
    <row r="58" spans="1:17">
      <c r="A58" s="43"/>
      <c r="B58" s="42" t="s">
        <v>14384</v>
      </c>
      <c r="C58" s="43"/>
      <c r="D58" s="43"/>
      <c r="E58" s="42" t="s">
        <v>14385</v>
      </c>
      <c r="F58" s="42" t="s">
        <v>14284</v>
      </c>
      <c r="G58" s="42" t="s">
        <v>9752</v>
      </c>
      <c r="H58" s="42" t="s">
        <v>14386</v>
      </c>
      <c r="I58" s="42" t="s">
        <v>14285</v>
      </c>
      <c r="J58" s="43">
        <v>10</v>
      </c>
      <c r="K58" s="43">
        <v>9600</v>
      </c>
      <c r="L58" s="42" t="s">
        <v>12938</v>
      </c>
      <c r="M58" s="42" t="s">
        <v>9806</v>
      </c>
      <c r="N58" s="42" t="s">
        <v>13640</v>
      </c>
      <c r="O58" s="42" t="s">
        <v>3563</v>
      </c>
      <c r="P58" s="42" t="s">
        <v>14286</v>
      </c>
      <c r="Q58" s="42" t="s">
        <v>14292</v>
      </c>
    </row>
    <row r="59" spans="1:17">
      <c r="A59" s="45"/>
      <c r="B59" s="44" t="s">
        <v>14384</v>
      </c>
      <c r="C59" s="45"/>
      <c r="D59" s="45"/>
      <c r="E59" s="44" t="s">
        <v>11834</v>
      </c>
      <c r="F59" s="44" t="s">
        <v>14284</v>
      </c>
      <c r="G59" s="44" t="s">
        <v>8829</v>
      </c>
      <c r="H59" s="44" t="s">
        <v>14387</v>
      </c>
      <c r="I59" s="44" t="s">
        <v>14285</v>
      </c>
      <c r="J59" s="45">
        <v>11</v>
      </c>
      <c r="K59" s="45">
        <v>9610</v>
      </c>
      <c r="L59" s="44" t="s">
        <v>12938</v>
      </c>
      <c r="M59" s="44" t="s">
        <v>9806</v>
      </c>
      <c r="N59" s="44" t="s">
        <v>13640</v>
      </c>
      <c r="O59" s="44" t="s">
        <v>3563</v>
      </c>
      <c r="P59" s="44" t="s">
        <v>14286</v>
      </c>
      <c r="Q59" s="44" t="s">
        <v>14292</v>
      </c>
    </row>
    <row r="60" spans="1:17">
      <c r="A60" s="43"/>
      <c r="B60" s="42" t="s">
        <v>14388</v>
      </c>
      <c r="C60" s="42" t="s">
        <v>14389</v>
      </c>
      <c r="D60" s="42" t="s">
        <v>3412</v>
      </c>
      <c r="E60" s="42" t="s">
        <v>14390</v>
      </c>
      <c r="F60" s="42" t="s">
        <v>14284</v>
      </c>
      <c r="G60" s="42" t="s">
        <v>14391</v>
      </c>
      <c r="H60" s="42" t="s">
        <v>14392</v>
      </c>
      <c r="I60" s="42" t="s">
        <v>14285</v>
      </c>
      <c r="J60" s="43">
        <v>10</v>
      </c>
      <c r="K60" s="43">
        <v>1196</v>
      </c>
      <c r="L60" s="42" t="s">
        <v>13302</v>
      </c>
      <c r="M60" s="42" t="s">
        <v>12767</v>
      </c>
      <c r="N60" s="42" t="s">
        <v>13640</v>
      </c>
      <c r="O60" s="42" t="s">
        <v>3563</v>
      </c>
      <c r="P60" s="42" t="s">
        <v>14286</v>
      </c>
      <c r="Q60" s="42" t="s">
        <v>14287</v>
      </c>
    </row>
    <row r="61" spans="1:17">
      <c r="A61" s="45"/>
      <c r="B61" s="44" t="s">
        <v>14388</v>
      </c>
      <c r="C61" s="44" t="s">
        <v>14389</v>
      </c>
      <c r="D61" s="44" t="s">
        <v>3412</v>
      </c>
      <c r="E61" s="44" t="s">
        <v>14393</v>
      </c>
      <c r="F61" s="44" t="s">
        <v>14284</v>
      </c>
      <c r="G61" s="44" t="s">
        <v>1274</v>
      </c>
      <c r="H61" s="44" t="s">
        <v>8766</v>
      </c>
      <c r="I61" s="44" t="s">
        <v>14285</v>
      </c>
      <c r="J61" s="45">
        <v>10</v>
      </c>
      <c r="K61" s="45">
        <v>1206</v>
      </c>
      <c r="L61" s="44" t="s">
        <v>13302</v>
      </c>
      <c r="M61" s="44" t="s">
        <v>12767</v>
      </c>
      <c r="N61" s="44" t="s">
        <v>13640</v>
      </c>
      <c r="O61" s="44" t="s">
        <v>3563</v>
      </c>
      <c r="P61" s="44" t="s">
        <v>14286</v>
      </c>
      <c r="Q61" s="44" t="s">
        <v>14287</v>
      </c>
    </row>
    <row r="62" spans="1:17">
      <c r="A62" s="43"/>
      <c r="B62" s="42" t="s">
        <v>14394</v>
      </c>
      <c r="C62" s="43"/>
      <c r="D62" s="43"/>
      <c r="E62" s="42" t="s">
        <v>11676</v>
      </c>
      <c r="F62" s="42" t="s">
        <v>14284</v>
      </c>
      <c r="G62" s="42" t="s">
        <v>1358</v>
      </c>
      <c r="H62" s="42" t="s">
        <v>14395</v>
      </c>
      <c r="I62" s="42" t="s">
        <v>14285</v>
      </c>
      <c r="J62" s="43">
        <v>49</v>
      </c>
      <c r="K62" s="43">
        <v>10385</v>
      </c>
      <c r="L62" s="42" t="s">
        <v>13016</v>
      </c>
      <c r="M62" s="42" t="s">
        <v>12981</v>
      </c>
      <c r="N62" s="42" t="s">
        <v>13662</v>
      </c>
      <c r="O62" s="42" t="s">
        <v>3563</v>
      </c>
      <c r="P62" s="42" t="s">
        <v>14286</v>
      </c>
      <c r="Q62" s="42" t="s">
        <v>14292</v>
      </c>
    </row>
    <row r="63" spans="1:17">
      <c r="A63" s="45"/>
      <c r="B63" s="44" t="s">
        <v>14396</v>
      </c>
      <c r="C63" s="44" t="s">
        <v>10422</v>
      </c>
      <c r="D63" s="44" t="s">
        <v>56</v>
      </c>
      <c r="E63" s="44" t="s">
        <v>14397</v>
      </c>
      <c r="F63" s="44" t="s">
        <v>14284</v>
      </c>
      <c r="G63" s="44" t="s">
        <v>9861</v>
      </c>
      <c r="H63" s="44" t="s">
        <v>1383</v>
      </c>
      <c r="I63" s="44" t="s">
        <v>14285</v>
      </c>
      <c r="J63" s="45">
        <v>1</v>
      </c>
      <c r="K63" s="45">
        <v>361</v>
      </c>
      <c r="L63" s="44" t="s">
        <v>8916</v>
      </c>
      <c r="M63" s="44" t="s">
        <v>8916</v>
      </c>
      <c r="N63" s="44" t="s">
        <v>13640</v>
      </c>
      <c r="O63" s="44" t="s">
        <v>3563</v>
      </c>
      <c r="P63" s="44" t="s">
        <v>14286</v>
      </c>
      <c r="Q63" s="44" t="s">
        <v>14287</v>
      </c>
    </row>
    <row r="64" spans="1:17">
      <c r="A64" s="43"/>
      <c r="B64" s="42" t="s">
        <v>14281</v>
      </c>
      <c r="C64" s="42" t="s">
        <v>14282</v>
      </c>
      <c r="D64" s="42" t="s">
        <v>3390</v>
      </c>
      <c r="E64" s="42" t="s">
        <v>14398</v>
      </c>
      <c r="F64" s="42" t="s">
        <v>14284</v>
      </c>
      <c r="G64" s="43"/>
      <c r="H64" s="42" t="s">
        <v>9176</v>
      </c>
      <c r="I64" s="42" t="s">
        <v>14285</v>
      </c>
      <c r="J64" s="43">
        <v>1</v>
      </c>
      <c r="K64" s="43">
        <v>2749</v>
      </c>
      <c r="L64" s="42" t="s">
        <v>13339</v>
      </c>
      <c r="M64" s="42" t="s">
        <v>9024</v>
      </c>
      <c r="N64" s="42" t="s">
        <v>13640</v>
      </c>
      <c r="O64" s="42" t="s">
        <v>3563</v>
      </c>
      <c r="P64" s="42" t="s">
        <v>14286</v>
      </c>
      <c r="Q64" s="42" t="s">
        <v>14287</v>
      </c>
    </row>
    <row r="65" spans="1:17">
      <c r="A65" s="45"/>
      <c r="B65" s="44" t="s">
        <v>14281</v>
      </c>
      <c r="C65" s="44" t="s">
        <v>14282</v>
      </c>
      <c r="D65" s="44" t="s">
        <v>3390</v>
      </c>
      <c r="E65" s="44" t="s">
        <v>14399</v>
      </c>
      <c r="F65" s="44" t="s">
        <v>14284</v>
      </c>
      <c r="G65" s="45"/>
      <c r="H65" s="44" t="s">
        <v>1383</v>
      </c>
      <c r="I65" s="44" t="s">
        <v>14285</v>
      </c>
      <c r="J65" s="45">
        <v>1</v>
      </c>
      <c r="K65" s="45">
        <v>2750</v>
      </c>
      <c r="L65" s="44" t="s">
        <v>13339</v>
      </c>
      <c r="M65" s="44" t="s">
        <v>9024</v>
      </c>
      <c r="N65" s="44" t="s">
        <v>13640</v>
      </c>
      <c r="O65" s="44" t="s">
        <v>3563</v>
      </c>
      <c r="P65" s="44" t="s">
        <v>14286</v>
      </c>
      <c r="Q65" s="44" t="s">
        <v>14287</v>
      </c>
    </row>
    <row r="66" spans="1:17">
      <c r="A66" s="43"/>
      <c r="B66" s="42" t="s">
        <v>14281</v>
      </c>
      <c r="C66" s="42" t="s">
        <v>14282</v>
      </c>
      <c r="D66" s="42" t="s">
        <v>3390</v>
      </c>
      <c r="E66" s="42" t="s">
        <v>14400</v>
      </c>
      <c r="F66" s="42" t="s">
        <v>14284</v>
      </c>
      <c r="G66" s="43"/>
      <c r="H66" s="42" t="s">
        <v>1383</v>
      </c>
      <c r="I66" s="42" t="s">
        <v>14285</v>
      </c>
      <c r="J66" s="43">
        <v>1</v>
      </c>
      <c r="K66" s="43">
        <v>2751</v>
      </c>
      <c r="L66" s="42" t="s">
        <v>13339</v>
      </c>
      <c r="M66" s="42" t="s">
        <v>9024</v>
      </c>
      <c r="N66" s="42" t="s">
        <v>13640</v>
      </c>
      <c r="O66" s="42" t="s">
        <v>3563</v>
      </c>
      <c r="P66" s="42" t="s">
        <v>14286</v>
      </c>
      <c r="Q66" s="42" t="s">
        <v>14287</v>
      </c>
    </row>
    <row r="67" spans="1:17">
      <c r="A67" s="45"/>
      <c r="B67" s="44" t="s">
        <v>14281</v>
      </c>
      <c r="C67" s="44" t="s">
        <v>14282</v>
      </c>
      <c r="D67" s="44" t="s">
        <v>3390</v>
      </c>
      <c r="E67" s="44" t="s">
        <v>14401</v>
      </c>
      <c r="F67" s="44" t="s">
        <v>14284</v>
      </c>
      <c r="G67" s="45"/>
      <c r="H67" s="44" t="s">
        <v>1383</v>
      </c>
      <c r="I67" s="44" t="s">
        <v>14285</v>
      </c>
      <c r="J67" s="45">
        <v>1</v>
      </c>
      <c r="K67" s="45">
        <v>2752</v>
      </c>
      <c r="L67" s="44" t="s">
        <v>13339</v>
      </c>
      <c r="M67" s="44" t="s">
        <v>9024</v>
      </c>
      <c r="N67" s="44" t="s">
        <v>13640</v>
      </c>
      <c r="O67" s="44" t="s">
        <v>3563</v>
      </c>
      <c r="P67" s="44" t="s">
        <v>14286</v>
      </c>
      <c r="Q67" s="44" t="s">
        <v>14287</v>
      </c>
    </row>
    <row r="68" spans="1:17">
      <c r="A68" s="43"/>
      <c r="B68" s="42" t="s">
        <v>14281</v>
      </c>
      <c r="C68" s="42" t="s">
        <v>14282</v>
      </c>
      <c r="D68" s="42" t="s">
        <v>3390</v>
      </c>
      <c r="E68" s="42" t="s">
        <v>14402</v>
      </c>
      <c r="F68" s="42" t="s">
        <v>14284</v>
      </c>
      <c r="G68" s="43"/>
      <c r="H68" s="42" t="s">
        <v>1383</v>
      </c>
      <c r="I68" s="42" t="s">
        <v>14285</v>
      </c>
      <c r="J68" s="43">
        <v>1</v>
      </c>
      <c r="K68" s="43">
        <v>2753</v>
      </c>
      <c r="L68" s="42" t="s">
        <v>13339</v>
      </c>
      <c r="M68" s="42" t="s">
        <v>9024</v>
      </c>
      <c r="N68" s="42" t="s">
        <v>13640</v>
      </c>
      <c r="O68" s="42" t="s">
        <v>3563</v>
      </c>
      <c r="P68" s="42" t="s">
        <v>14286</v>
      </c>
      <c r="Q68" s="42" t="s">
        <v>14287</v>
      </c>
    </row>
    <row r="69" spans="1:17">
      <c r="A69" s="45"/>
      <c r="B69" s="44" t="s">
        <v>14354</v>
      </c>
      <c r="C69" s="45"/>
      <c r="D69" s="45"/>
      <c r="E69" s="44" t="s">
        <v>14403</v>
      </c>
      <c r="F69" s="44" t="s">
        <v>14284</v>
      </c>
      <c r="G69" s="44" t="s">
        <v>10108</v>
      </c>
      <c r="H69" s="44" t="s">
        <v>14298</v>
      </c>
      <c r="I69" s="44" t="s">
        <v>14285</v>
      </c>
      <c r="J69" s="45">
        <v>1</v>
      </c>
      <c r="K69" s="45">
        <v>10218</v>
      </c>
      <c r="L69" s="44" t="s">
        <v>13199</v>
      </c>
      <c r="M69" s="44" t="s">
        <v>13199</v>
      </c>
      <c r="N69" s="44" t="s">
        <v>13640</v>
      </c>
      <c r="O69" s="44" t="s">
        <v>3362</v>
      </c>
      <c r="P69" s="44" t="s">
        <v>14286</v>
      </c>
      <c r="Q69" s="44" t="s">
        <v>14292</v>
      </c>
    </row>
    <row r="70" spans="1:17">
      <c r="A70" s="43"/>
      <c r="B70" s="42" t="s">
        <v>14354</v>
      </c>
      <c r="C70" s="43"/>
      <c r="D70" s="43"/>
      <c r="E70" s="42" t="s">
        <v>14404</v>
      </c>
      <c r="F70" s="42" t="s">
        <v>14284</v>
      </c>
      <c r="G70" s="42" t="s">
        <v>10108</v>
      </c>
      <c r="H70" s="42" t="s">
        <v>14298</v>
      </c>
      <c r="I70" s="42" t="s">
        <v>14285</v>
      </c>
      <c r="J70" s="43">
        <v>1</v>
      </c>
      <c r="K70" s="43">
        <v>10219</v>
      </c>
      <c r="L70" s="42" t="s">
        <v>13199</v>
      </c>
      <c r="M70" s="42" t="s">
        <v>13199</v>
      </c>
      <c r="N70" s="42" t="s">
        <v>13640</v>
      </c>
      <c r="O70" s="42" t="s">
        <v>3362</v>
      </c>
      <c r="P70" s="42" t="s">
        <v>14286</v>
      </c>
      <c r="Q70" s="42" t="s">
        <v>14292</v>
      </c>
    </row>
    <row r="71" spans="1:17">
      <c r="A71" s="45"/>
      <c r="B71" s="44" t="s">
        <v>14354</v>
      </c>
      <c r="C71" s="45"/>
      <c r="D71" s="45"/>
      <c r="E71" s="44" t="s">
        <v>14405</v>
      </c>
      <c r="F71" s="44" t="s">
        <v>14284</v>
      </c>
      <c r="G71" s="44" t="s">
        <v>8766</v>
      </c>
      <c r="H71" s="44" t="s">
        <v>14361</v>
      </c>
      <c r="I71" s="44" t="s">
        <v>14285</v>
      </c>
      <c r="J71" s="45">
        <v>1</v>
      </c>
      <c r="K71" s="45">
        <v>10220</v>
      </c>
      <c r="L71" s="44" t="s">
        <v>13199</v>
      </c>
      <c r="M71" s="44" t="s">
        <v>13199</v>
      </c>
      <c r="N71" s="44" t="s">
        <v>13640</v>
      </c>
      <c r="O71" s="44" t="s">
        <v>3362</v>
      </c>
      <c r="P71" s="44" t="s">
        <v>14286</v>
      </c>
      <c r="Q71" s="44" t="s">
        <v>14292</v>
      </c>
    </row>
    <row r="72" spans="1:17">
      <c r="A72" s="43"/>
      <c r="B72" s="42" t="s">
        <v>14354</v>
      </c>
      <c r="C72" s="43"/>
      <c r="D72" s="43"/>
      <c r="E72" s="42" t="s">
        <v>14406</v>
      </c>
      <c r="F72" s="42" t="s">
        <v>14284</v>
      </c>
      <c r="G72" s="42" t="s">
        <v>8766</v>
      </c>
      <c r="H72" s="42" t="s">
        <v>14361</v>
      </c>
      <c r="I72" s="42" t="s">
        <v>14285</v>
      </c>
      <c r="J72" s="43">
        <v>1</v>
      </c>
      <c r="K72" s="43">
        <v>10221</v>
      </c>
      <c r="L72" s="42" t="s">
        <v>13199</v>
      </c>
      <c r="M72" s="42" t="s">
        <v>13199</v>
      </c>
      <c r="N72" s="42" t="s">
        <v>13640</v>
      </c>
      <c r="O72" s="42" t="s">
        <v>3362</v>
      </c>
      <c r="P72" s="42" t="s">
        <v>14286</v>
      </c>
      <c r="Q72" s="42" t="s">
        <v>14292</v>
      </c>
    </row>
    <row r="73" spans="1:17">
      <c r="A73" s="45"/>
      <c r="B73" s="44" t="s">
        <v>14354</v>
      </c>
      <c r="C73" s="45"/>
      <c r="D73" s="45"/>
      <c r="E73" s="44" t="s">
        <v>14407</v>
      </c>
      <c r="F73" s="44" t="s">
        <v>14284</v>
      </c>
      <c r="G73" s="44" t="s">
        <v>10108</v>
      </c>
      <c r="H73" s="44" t="s">
        <v>14298</v>
      </c>
      <c r="I73" s="44" t="s">
        <v>14285</v>
      </c>
      <c r="J73" s="45">
        <v>2</v>
      </c>
      <c r="K73" s="45">
        <v>10222</v>
      </c>
      <c r="L73" s="44" t="s">
        <v>13199</v>
      </c>
      <c r="M73" s="44" t="s">
        <v>13199</v>
      </c>
      <c r="N73" s="44" t="s">
        <v>13640</v>
      </c>
      <c r="O73" s="44" t="s">
        <v>3362</v>
      </c>
      <c r="P73" s="44" t="s">
        <v>14286</v>
      </c>
      <c r="Q73" s="44" t="s">
        <v>14292</v>
      </c>
    </row>
    <row r="74" spans="1:17">
      <c r="A74" s="43"/>
      <c r="B74" s="42" t="s">
        <v>14354</v>
      </c>
      <c r="C74" s="43"/>
      <c r="D74" s="43"/>
      <c r="E74" s="42" t="s">
        <v>14408</v>
      </c>
      <c r="F74" s="42" t="s">
        <v>14284</v>
      </c>
      <c r="G74" s="42" t="s">
        <v>10108</v>
      </c>
      <c r="H74" s="42" t="s">
        <v>14298</v>
      </c>
      <c r="I74" s="42" t="s">
        <v>14285</v>
      </c>
      <c r="J74" s="43">
        <v>2</v>
      </c>
      <c r="K74" s="43">
        <v>10224</v>
      </c>
      <c r="L74" s="42" t="s">
        <v>13199</v>
      </c>
      <c r="M74" s="42" t="s">
        <v>13199</v>
      </c>
      <c r="N74" s="42" t="s">
        <v>13640</v>
      </c>
      <c r="O74" s="42" t="s">
        <v>3362</v>
      </c>
      <c r="P74" s="42" t="s">
        <v>14286</v>
      </c>
      <c r="Q74" s="42" t="s">
        <v>14292</v>
      </c>
    </row>
    <row r="75" spans="1:17">
      <c r="A75" s="45"/>
      <c r="B75" s="44" t="s">
        <v>14354</v>
      </c>
      <c r="C75" s="45"/>
      <c r="D75" s="45"/>
      <c r="E75" s="44" t="s">
        <v>14409</v>
      </c>
      <c r="F75" s="44" t="s">
        <v>14284</v>
      </c>
      <c r="G75" s="44" t="s">
        <v>10108</v>
      </c>
      <c r="H75" s="44" t="s">
        <v>14298</v>
      </c>
      <c r="I75" s="44" t="s">
        <v>14285</v>
      </c>
      <c r="J75" s="45">
        <v>2</v>
      </c>
      <c r="K75" s="45">
        <v>10226</v>
      </c>
      <c r="L75" s="44" t="s">
        <v>13199</v>
      </c>
      <c r="M75" s="44" t="s">
        <v>13199</v>
      </c>
      <c r="N75" s="44" t="s">
        <v>13640</v>
      </c>
      <c r="O75" s="44" t="s">
        <v>3362</v>
      </c>
      <c r="P75" s="44" t="s">
        <v>14286</v>
      </c>
      <c r="Q75" s="44" t="s">
        <v>14292</v>
      </c>
    </row>
    <row r="76" spans="1:17">
      <c r="A76" s="43"/>
      <c r="B76" s="42" t="s">
        <v>14354</v>
      </c>
      <c r="C76" s="43"/>
      <c r="D76" s="43"/>
      <c r="E76" s="42" t="s">
        <v>14410</v>
      </c>
      <c r="F76" s="42" t="s">
        <v>14284</v>
      </c>
      <c r="G76" s="42" t="s">
        <v>10108</v>
      </c>
      <c r="H76" s="42" t="s">
        <v>14298</v>
      </c>
      <c r="I76" s="42" t="s">
        <v>14285</v>
      </c>
      <c r="J76" s="43">
        <v>1</v>
      </c>
      <c r="K76" s="43">
        <v>10228</v>
      </c>
      <c r="L76" s="42" t="s">
        <v>13199</v>
      </c>
      <c r="M76" s="42" t="s">
        <v>13199</v>
      </c>
      <c r="N76" s="42" t="s">
        <v>13640</v>
      </c>
      <c r="O76" s="42" t="s">
        <v>3362</v>
      </c>
      <c r="P76" s="42" t="s">
        <v>14286</v>
      </c>
      <c r="Q76" s="42" t="s">
        <v>14292</v>
      </c>
    </row>
    <row r="77" spans="1:17">
      <c r="A77" s="45"/>
      <c r="B77" s="44" t="s">
        <v>14281</v>
      </c>
      <c r="C77" s="44" t="s">
        <v>14282</v>
      </c>
      <c r="D77" s="44" t="s">
        <v>3390</v>
      </c>
      <c r="E77" s="44" t="s">
        <v>14411</v>
      </c>
      <c r="F77" s="44" t="s">
        <v>14284</v>
      </c>
      <c r="G77" s="45"/>
      <c r="H77" s="44" t="s">
        <v>10640</v>
      </c>
      <c r="I77" s="44" t="s">
        <v>14285</v>
      </c>
      <c r="J77" s="45">
        <v>1</v>
      </c>
      <c r="K77" s="45">
        <v>2754</v>
      </c>
      <c r="L77" s="44" t="s">
        <v>13339</v>
      </c>
      <c r="M77" s="44" t="s">
        <v>9024</v>
      </c>
      <c r="N77" s="44" t="s">
        <v>13640</v>
      </c>
      <c r="O77" s="44" t="s">
        <v>3563</v>
      </c>
      <c r="P77" s="44" t="s">
        <v>14286</v>
      </c>
      <c r="Q77" s="44" t="s">
        <v>14287</v>
      </c>
    </row>
    <row r="78" spans="1:17">
      <c r="A78" s="43"/>
      <c r="B78" s="42" t="s">
        <v>14354</v>
      </c>
      <c r="C78" s="43"/>
      <c r="D78" s="43"/>
      <c r="E78" s="42" t="s">
        <v>14412</v>
      </c>
      <c r="F78" s="42" t="s">
        <v>14284</v>
      </c>
      <c r="G78" s="42" t="s">
        <v>8766</v>
      </c>
      <c r="H78" s="42" t="s">
        <v>14361</v>
      </c>
      <c r="I78" s="42" t="s">
        <v>14285</v>
      </c>
      <c r="J78" s="43">
        <v>4</v>
      </c>
      <c r="K78" s="43">
        <v>10229</v>
      </c>
      <c r="L78" s="42" t="s">
        <v>13199</v>
      </c>
      <c r="M78" s="42" t="s">
        <v>13199</v>
      </c>
      <c r="N78" s="42" t="s">
        <v>13640</v>
      </c>
      <c r="O78" s="42" t="s">
        <v>3362</v>
      </c>
      <c r="P78" s="42" t="s">
        <v>14286</v>
      </c>
      <c r="Q78" s="42" t="s">
        <v>14292</v>
      </c>
    </row>
    <row r="79" spans="1:17">
      <c r="A79" s="45"/>
      <c r="B79" s="44" t="s">
        <v>14413</v>
      </c>
      <c r="C79" s="45"/>
      <c r="D79" s="45"/>
      <c r="E79" s="44" t="s">
        <v>14414</v>
      </c>
      <c r="F79" s="44" t="s">
        <v>14415</v>
      </c>
      <c r="G79" s="44" t="s">
        <v>8573</v>
      </c>
      <c r="H79" s="44" t="s">
        <v>14416</v>
      </c>
      <c r="I79" s="44" t="s">
        <v>14417</v>
      </c>
      <c r="J79" s="45">
        <v>1</v>
      </c>
      <c r="K79" s="45">
        <v>10982</v>
      </c>
      <c r="L79" s="44" t="s">
        <v>14418</v>
      </c>
      <c r="M79" s="44" t="s">
        <v>14418</v>
      </c>
      <c r="N79" s="44" t="s">
        <v>13640</v>
      </c>
      <c r="O79" s="44" t="s">
        <v>6319</v>
      </c>
      <c r="P79" s="44" t="s">
        <v>14286</v>
      </c>
      <c r="Q79" s="44" t="s">
        <v>14419</v>
      </c>
    </row>
    <row r="80" spans="1:17">
      <c r="A80" s="43"/>
      <c r="B80" s="42" t="s">
        <v>14413</v>
      </c>
      <c r="C80" s="43"/>
      <c r="D80" s="43"/>
      <c r="E80" s="42" t="s">
        <v>14420</v>
      </c>
      <c r="F80" s="42" t="s">
        <v>14415</v>
      </c>
      <c r="G80" s="42" t="s">
        <v>8573</v>
      </c>
      <c r="H80" s="42" t="s">
        <v>14416</v>
      </c>
      <c r="I80" s="42" t="s">
        <v>14417</v>
      </c>
      <c r="J80" s="43">
        <v>1</v>
      </c>
      <c r="K80" s="43">
        <v>10983</v>
      </c>
      <c r="L80" s="42" t="s">
        <v>14418</v>
      </c>
      <c r="M80" s="42" t="s">
        <v>14418</v>
      </c>
      <c r="N80" s="42" t="s">
        <v>13640</v>
      </c>
      <c r="O80" s="42" t="s">
        <v>6319</v>
      </c>
      <c r="P80" s="42" t="s">
        <v>14286</v>
      </c>
      <c r="Q80" s="42" t="s">
        <v>14419</v>
      </c>
    </row>
    <row r="81" spans="1:17">
      <c r="A81" s="45"/>
      <c r="B81" s="44" t="s">
        <v>14413</v>
      </c>
      <c r="C81" s="45"/>
      <c r="D81" s="45"/>
      <c r="E81" s="44" t="s">
        <v>14421</v>
      </c>
      <c r="F81" s="44" t="s">
        <v>14415</v>
      </c>
      <c r="G81" s="44" t="s">
        <v>8573</v>
      </c>
      <c r="H81" s="44" t="s">
        <v>14416</v>
      </c>
      <c r="I81" s="44" t="s">
        <v>14417</v>
      </c>
      <c r="J81" s="45">
        <v>1</v>
      </c>
      <c r="K81" s="45">
        <v>10984</v>
      </c>
      <c r="L81" s="44" t="s">
        <v>14418</v>
      </c>
      <c r="M81" s="44" t="s">
        <v>14418</v>
      </c>
      <c r="N81" s="44" t="s">
        <v>13640</v>
      </c>
      <c r="O81" s="44" t="s">
        <v>6319</v>
      </c>
      <c r="P81" s="44" t="s">
        <v>14286</v>
      </c>
      <c r="Q81" s="44" t="s">
        <v>14419</v>
      </c>
    </row>
    <row r="82" spans="1:17">
      <c r="A82" s="43"/>
      <c r="B82" s="42" t="s">
        <v>14422</v>
      </c>
      <c r="C82" s="43"/>
      <c r="D82" s="43"/>
      <c r="E82" s="42" t="s">
        <v>14423</v>
      </c>
      <c r="F82" s="42" t="s">
        <v>14415</v>
      </c>
      <c r="G82" s="42" t="s">
        <v>14371</v>
      </c>
      <c r="H82" s="42" t="s">
        <v>14424</v>
      </c>
      <c r="I82" s="42" t="s">
        <v>14417</v>
      </c>
      <c r="J82" s="43">
        <v>3</v>
      </c>
      <c r="K82" s="43">
        <v>10462</v>
      </c>
      <c r="L82" s="42" t="s">
        <v>13212</v>
      </c>
      <c r="M82" s="42" t="s">
        <v>13212</v>
      </c>
      <c r="N82" s="42" t="s">
        <v>13640</v>
      </c>
      <c r="O82" s="42" t="s">
        <v>6319</v>
      </c>
      <c r="P82" s="42" t="s">
        <v>14286</v>
      </c>
      <c r="Q82" s="42" t="s">
        <v>14419</v>
      </c>
    </row>
    <row r="83" spans="1:17">
      <c r="A83" s="45"/>
      <c r="B83" s="44" t="s">
        <v>14425</v>
      </c>
      <c r="C83" s="44" t="s">
        <v>10414</v>
      </c>
      <c r="D83" s="44" t="s">
        <v>51</v>
      </c>
      <c r="E83" s="44" t="s">
        <v>14426</v>
      </c>
      <c r="F83" s="44" t="s">
        <v>14415</v>
      </c>
      <c r="G83" s="44" t="s">
        <v>8523</v>
      </c>
      <c r="H83" s="44" t="s">
        <v>8562</v>
      </c>
      <c r="I83" s="44" t="s">
        <v>14427</v>
      </c>
      <c r="J83" s="45">
        <v>6</v>
      </c>
      <c r="K83" s="45">
        <v>10826</v>
      </c>
      <c r="L83" s="44" t="s">
        <v>12853</v>
      </c>
      <c r="M83" s="44" t="s">
        <v>12853</v>
      </c>
      <c r="N83" s="44" t="s">
        <v>13640</v>
      </c>
      <c r="O83" s="44" t="s">
        <v>6319</v>
      </c>
      <c r="P83" s="44" t="s">
        <v>14286</v>
      </c>
      <c r="Q83" s="44" t="s">
        <v>14428</v>
      </c>
    </row>
    <row r="84" spans="1:17">
      <c r="A84" s="43"/>
      <c r="B84" s="42" t="s">
        <v>14422</v>
      </c>
      <c r="C84" s="43"/>
      <c r="D84" s="43"/>
      <c r="E84" s="42" t="s">
        <v>9659</v>
      </c>
      <c r="F84" s="42" t="s">
        <v>14415</v>
      </c>
      <c r="G84" s="42" t="s">
        <v>8636</v>
      </c>
      <c r="H84" s="42" t="s">
        <v>14429</v>
      </c>
      <c r="I84" s="42" t="s">
        <v>14427</v>
      </c>
      <c r="J84" s="43">
        <v>1</v>
      </c>
      <c r="K84" s="43">
        <v>10465</v>
      </c>
      <c r="L84" s="42" t="s">
        <v>13212</v>
      </c>
      <c r="M84" s="42" t="s">
        <v>13212</v>
      </c>
      <c r="N84" s="42" t="s">
        <v>13640</v>
      </c>
      <c r="O84" s="42" t="s">
        <v>6319</v>
      </c>
      <c r="P84" s="42" t="s">
        <v>14286</v>
      </c>
      <c r="Q84" s="42" t="s">
        <v>14430</v>
      </c>
    </row>
    <row r="85" spans="1:17">
      <c r="A85" s="45"/>
      <c r="B85" s="44" t="s">
        <v>14422</v>
      </c>
      <c r="C85" s="45"/>
      <c r="D85" s="45"/>
      <c r="E85" s="44" t="s">
        <v>9111</v>
      </c>
      <c r="F85" s="44" t="s">
        <v>14415</v>
      </c>
      <c r="G85" s="44" t="s">
        <v>8636</v>
      </c>
      <c r="H85" s="44" t="s">
        <v>14429</v>
      </c>
      <c r="I85" s="44" t="s">
        <v>14427</v>
      </c>
      <c r="J85" s="45">
        <v>1</v>
      </c>
      <c r="K85" s="45">
        <v>10466</v>
      </c>
      <c r="L85" s="44" t="s">
        <v>13212</v>
      </c>
      <c r="M85" s="44" t="s">
        <v>13212</v>
      </c>
      <c r="N85" s="44" t="s">
        <v>13640</v>
      </c>
      <c r="O85" s="44" t="s">
        <v>6319</v>
      </c>
      <c r="P85" s="44" t="s">
        <v>14286</v>
      </c>
      <c r="Q85" s="44" t="s">
        <v>14430</v>
      </c>
    </row>
    <row r="86" spans="1:17">
      <c r="A86" s="43"/>
      <c r="B86" s="42" t="s">
        <v>14422</v>
      </c>
      <c r="C86" s="43"/>
      <c r="D86" s="43"/>
      <c r="E86" s="42" t="s">
        <v>1223</v>
      </c>
      <c r="F86" s="42" t="s">
        <v>14415</v>
      </c>
      <c r="G86" s="42" t="s">
        <v>14431</v>
      </c>
      <c r="H86" s="42" t="s">
        <v>14432</v>
      </c>
      <c r="I86" s="42" t="s">
        <v>14417</v>
      </c>
      <c r="J86" s="43">
        <v>3</v>
      </c>
      <c r="K86" s="43">
        <v>10467</v>
      </c>
      <c r="L86" s="42" t="s">
        <v>13212</v>
      </c>
      <c r="M86" s="42" t="s">
        <v>13212</v>
      </c>
      <c r="N86" s="42" t="s">
        <v>13640</v>
      </c>
      <c r="O86" s="42" t="s">
        <v>6319</v>
      </c>
      <c r="P86" s="42" t="s">
        <v>14286</v>
      </c>
      <c r="Q86" s="42" t="s">
        <v>14419</v>
      </c>
    </row>
    <row r="87" spans="1:17">
      <c r="A87" s="45"/>
      <c r="B87" s="44" t="s">
        <v>14433</v>
      </c>
      <c r="C87" s="44" t="s">
        <v>10585</v>
      </c>
      <c r="D87" s="44" t="s">
        <v>118</v>
      </c>
      <c r="E87" s="44" t="s">
        <v>1215</v>
      </c>
      <c r="F87" s="44" t="s">
        <v>14415</v>
      </c>
      <c r="G87" s="44" t="s">
        <v>14431</v>
      </c>
      <c r="H87" s="44" t="s">
        <v>8766</v>
      </c>
      <c r="I87" s="44" t="s">
        <v>14427</v>
      </c>
      <c r="J87" s="45">
        <v>3</v>
      </c>
      <c r="K87" s="45">
        <v>10456</v>
      </c>
      <c r="L87" s="44" t="s">
        <v>13455</v>
      </c>
      <c r="M87" s="44" t="s">
        <v>13455</v>
      </c>
      <c r="N87" s="44" t="s">
        <v>13640</v>
      </c>
      <c r="O87" s="44" t="s">
        <v>3563</v>
      </c>
      <c r="P87" s="44" t="s">
        <v>14286</v>
      </c>
      <c r="Q87" s="44" t="s">
        <v>14428</v>
      </c>
    </row>
    <row r="88" spans="1:17">
      <c r="A88" s="43"/>
      <c r="B88" s="42" t="s">
        <v>14422</v>
      </c>
      <c r="C88" s="43"/>
      <c r="D88" s="43"/>
      <c r="E88" s="42" t="s">
        <v>7582</v>
      </c>
      <c r="F88" s="42" t="s">
        <v>14415</v>
      </c>
      <c r="G88" s="42" t="s">
        <v>9416</v>
      </c>
      <c r="H88" s="42" t="s">
        <v>14434</v>
      </c>
      <c r="I88" s="42" t="s">
        <v>14427</v>
      </c>
      <c r="J88" s="43">
        <v>1</v>
      </c>
      <c r="K88" s="43">
        <v>10470</v>
      </c>
      <c r="L88" s="42" t="s">
        <v>13212</v>
      </c>
      <c r="M88" s="42" t="s">
        <v>13212</v>
      </c>
      <c r="N88" s="42" t="s">
        <v>13640</v>
      </c>
      <c r="O88" s="42" t="s">
        <v>6319</v>
      </c>
      <c r="P88" s="42" t="s">
        <v>14286</v>
      </c>
      <c r="Q88" s="42" t="s">
        <v>14430</v>
      </c>
    </row>
    <row r="89" spans="1:17">
      <c r="A89" s="45"/>
      <c r="B89" s="44" t="s">
        <v>14422</v>
      </c>
      <c r="C89" s="45"/>
      <c r="D89" s="45"/>
      <c r="E89" s="44" t="s">
        <v>7585</v>
      </c>
      <c r="F89" s="44" t="s">
        <v>14415</v>
      </c>
      <c r="G89" s="44" t="s">
        <v>9416</v>
      </c>
      <c r="H89" s="44" t="s">
        <v>14434</v>
      </c>
      <c r="I89" s="44" t="s">
        <v>14427</v>
      </c>
      <c r="J89" s="45">
        <v>1</v>
      </c>
      <c r="K89" s="45">
        <v>10471</v>
      </c>
      <c r="L89" s="44" t="s">
        <v>13212</v>
      </c>
      <c r="M89" s="44" t="s">
        <v>13212</v>
      </c>
      <c r="N89" s="44" t="s">
        <v>13640</v>
      </c>
      <c r="O89" s="44" t="s">
        <v>6319</v>
      </c>
      <c r="P89" s="44" t="s">
        <v>14286</v>
      </c>
      <c r="Q89" s="44" t="s">
        <v>14430</v>
      </c>
    </row>
    <row r="90" spans="1:17">
      <c r="A90" s="43"/>
      <c r="B90" s="42" t="s">
        <v>14422</v>
      </c>
      <c r="C90" s="43"/>
      <c r="D90" s="43"/>
      <c r="E90" s="42" t="s">
        <v>14435</v>
      </c>
      <c r="F90" s="42" t="s">
        <v>14415</v>
      </c>
      <c r="G90" s="42" t="s">
        <v>8573</v>
      </c>
      <c r="H90" s="42" t="s">
        <v>14436</v>
      </c>
      <c r="I90" s="42" t="s">
        <v>14427</v>
      </c>
      <c r="J90" s="43">
        <v>1</v>
      </c>
      <c r="K90" s="43">
        <v>10472</v>
      </c>
      <c r="L90" s="42" t="s">
        <v>13212</v>
      </c>
      <c r="M90" s="42" t="s">
        <v>13212</v>
      </c>
      <c r="N90" s="42" t="s">
        <v>13640</v>
      </c>
      <c r="O90" s="42" t="s">
        <v>6319</v>
      </c>
      <c r="P90" s="42" t="s">
        <v>14286</v>
      </c>
      <c r="Q90" s="42" t="s">
        <v>14430</v>
      </c>
    </row>
    <row r="91" spans="1:17">
      <c r="A91" s="45"/>
      <c r="B91" s="44" t="s">
        <v>14437</v>
      </c>
      <c r="C91" s="45"/>
      <c r="D91" s="45"/>
      <c r="E91" s="44" t="s">
        <v>14438</v>
      </c>
      <c r="F91" s="44" t="s">
        <v>14415</v>
      </c>
      <c r="G91" s="44" t="s">
        <v>7537</v>
      </c>
      <c r="H91" s="44" t="s">
        <v>14439</v>
      </c>
      <c r="I91" s="44" t="s">
        <v>14417</v>
      </c>
      <c r="J91" s="45">
        <v>1</v>
      </c>
      <c r="K91" s="45">
        <v>10832</v>
      </c>
      <c r="L91" s="44" t="s">
        <v>12853</v>
      </c>
      <c r="M91" s="44" t="s">
        <v>12853</v>
      </c>
      <c r="N91" s="44" t="s">
        <v>13640</v>
      </c>
      <c r="O91" s="44" t="s">
        <v>6319</v>
      </c>
      <c r="P91" s="44" t="s">
        <v>14286</v>
      </c>
      <c r="Q91" s="44" t="s">
        <v>14419</v>
      </c>
    </row>
    <row r="92" spans="1:17">
      <c r="A92" s="43"/>
      <c r="B92" s="42" t="s">
        <v>14422</v>
      </c>
      <c r="C92" s="43"/>
      <c r="D92" s="43"/>
      <c r="E92" s="42" t="s">
        <v>14440</v>
      </c>
      <c r="F92" s="42" t="s">
        <v>14415</v>
      </c>
      <c r="G92" s="42" t="s">
        <v>14371</v>
      </c>
      <c r="H92" s="42" t="s">
        <v>14424</v>
      </c>
      <c r="I92" s="42" t="s">
        <v>14417</v>
      </c>
      <c r="J92" s="43">
        <v>2</v>
      </c>
      <c r="K92" s="43">
        <v>10473</v>
      </c>
      <c r="L92" s="42" t="s">
        <v>13212</v>
      </c>
      <c r="M92" s="42" t="s">
        <v>13212</v>
      </c>
      <c r="N92" s="42" t="s">
        <v>13640</v>
      </c>
      <c r="O92" s="42" t="s">
        <v>6319</v>
      </c>
      <c r="P92" s="42" t="s">
        <v>14286</v>
      </c>
      <c r="Q92" s="42" t="s">
        <v>14419</v>
      </c>
    </row>
    <row r="93" spans="1:17">
      <c r="A93" s="45"/>
      <c r="B93" s="44" t="s">
        <v>14441</v>
      </c>
      <c r="C93" s="45"/>
      <c r="D93" s="45"/>
      <c r="E93" s="44" t="s">
        <v>14442</v>
      </c>
      <c r="F93" s="44" t="s">
        <v>14415</v>
      </c>
      <c r="G93" s="44" t="s">
        <v>7537</v>
      </c>
      <c r="H93" s="44" t="s">
        <v>8577</v>
      </c>
      <c r="I93" s="44" t="s">
        <v>14427</v>
      </c>
      <c r="J93" s="45">
        <v>1</v>
      </c>
      <c r="K93" s="45">
        <v>10859</v>
      </c>
      <c r="L93" s="44" t="s">
        <v>9662</v>
      </c>
      <c r="M93" s="44" t="s">
        <v>9662</v>
      </c>
      <c r="N93" s="44" t="s">
        <v>13640</v>
      </c>
      <c r="O93" s="44" t="s">
        <v>6319</v>
      </c>
      <c r="P93" s="44" t="s">
        <v>14286</v>
      </c>
      <c r="Q93" s="44" t="s">
        <v>14430</v>
      </c>
    </row>
    <row r="94" spans="1:17">
      <c r="A94" s="43"/>
      <c r="B94" s="42" t="s">
        <v>14441</v>
      </c>
      <c r="C94" s="43"/>
      <c r="D94" s="43"/>
      <c r="E94" s="42" t="s">
        <v>14443</v>
      </c>
      <c r="F94" s="42" t="s">
        <v>14415</v>
      </c>
      <c r="G94" s="42" t="s">
        <v>7537</v>
      </c>
      <c r="H94" s="42" t="s">
        <v>8577</v>
      </c>
      <c r="I94" s="42" t="s">
        <v>14427</v>
      </c>
      <c r="J94" s="43">
        <v>1</v>
      </c>
      <c r="K94" s="43">
        <v>10860</v>
      </c>
      <c r="L94" s="42" t="s">
        <v>9662</v>
      </c>
      <c r="M94" s="42" t="s">
        <v>9662</v>
      </c>
      <c r="N94" s="42" t="s">
        <v>13640</v>
      </c>
      <c r="O94" s="42" t="s">
        <v>6319</v>
      </c>
      <c r="P94" s="42" t="s">
        <v>14286</v>
      </c>
      <c r="Q94" s="42" t="s">
        <v>14430</v>
      </c>
    </row>
    <row r="95" spans="1:17">
      <c r="A95" s="45"/>
      <c r="B95" s="44" t="s">
        <v>14441</v>
      </c>
      <c r="C95" s="45"/>
      <c r="D95" s="45"/>
      <c r="E95" s="44" t="s">
        <v>14444</v>
      </c>
      <c r="F95" s="44" t="s">
        <v>14415</v>
      </c>
      <c r="G95" s="44" t="s">
        <v>7537</v>
      </c>
      <c r="H95" s="44" t="s">
        <v>8577</v>
      </c>
      <c r="I95" s="44" t="s">
        <v>14427</v>
      </c>
      <c r="J95" s="45">
        <v>1</v>
      </c>
      <c r="K95" s="45">
        <v>10861</v>
      </c>
      <c r="L95" s="44" t="s">
        <v>9662</v>
      </c>
      <c r="M95" s="44" t="s">
        <v>9662</v>
      </c>
      <c r="N95" s="44" t="s">
        <v>13640</v>
      </c>
      <c r="O95" s="44" t="s">
        <v>6319</v>
      </c>
      <c r="P95" s="44" t="s">
        <v>14286</v>
      </c>
      <c r="Q95" s="44" t="s">
        <v>14430</v>
      </c>
    </row>
    <row r="96" spans="1:17">
      <c r="A96" s="43"/>
      <c r="B96" s="42" t="s">
        <v>14445</v>
      </c>
      <c r="C96" s="43"/>
      <c r="D96" s="43"/>
      <c r="E96" s="42" t="s">
        <v>14446</v>
      </c>
      <c r="F96" s="42" t="s">
        <v>14284</v>
      </c>
      <c r="G96" s="42" t="s">
        <v>14447</v>
      </c>
      <c r="H96" s="42" t="s">
        <v>14448</v>
      </c>
      <c r="I96" s="42" t="s">
        <v>14285</v>
      </c>
      <c r="J96" s="43">
        <v>5</v>
      </c>
      <c r="K96" s="43">
        <v>10330</v>
      </c>
      <c r="L96" s="42" t="s">
        <v>13046</v>
      </c>
      <c r="M96" s="42" t="s">
        <v>13046</v>
      </c>
      <c r="N96" s="42" t="s">
        <v>13640</v>
      </c>
      <c r="O96" s="42" t="s">
        <v>6319</v>
      </c>
      <c r="P96" s="42" t="s">
        <v>14286</v>
      </c>
      <c r="Q96" s="42" t="s">
        <v>14292</v>
      </c>
    </row>
    <row r="97" spans="1:17">
      <c r="A97" s="45"/>
      <c r="B97" s="44" t="s">
        <v>14445</v>
      </c>
      <c r="C97" s="45"/>
      <c r="D97" s="45"/>
      <c r="E97" s="44" t="s">
        <v>14449</v>
      </c>
      <c r="F97" s="44" t="s">
        <v>14284</v>
      </c>
      <c r="G97" s="44" t="s">
        <v>14447</v>
      </c>
      <c r="H97" s="44" t="s">
        <v>14448</v>
      </c>
      <c r="I97" s="44" t="s">
        <v>14285</v>
      </c>
      <c r="J97" s="45">
        <v>5</v>
      </c>
      <c r="K97" s="45">
        <v>10335</v>
      </c>
      <c r="L97" s="44" t="s">
        <v>13046</v>
      </c>
      <c r="M97" s="44" t="s">
        <v>13046</v>
      </c>
      <c r="N97" s="44" t="s">
        <v>13640</v>
      </c>
      <c r="O97" s="44" t="s">
        <v>6319</v>
      </c>
      <c r="P97" s="44" t="s">
        <v>14286</v>
      </c>
      <c r="Q97" s="44" t="s">
        <v>14292</v>
      </c>
    </row>
    <row r="98" spans="1:17">
      <c r="A98" s="43"/>
      <c r="B98" s="42" t="s">
        <v>14445</v>
      </c>
      <c r="C98" s="43"/>
      <c r="D98" s="43"/>
      <c r="E98" s="42" t="s">
        <v>12540</v>
      </c>
      <c r="F98" s="42" t="s">
        <v>14284</v>
      </c>
      <c r="G98" s="42" t="s">
        <v>14447</v>
      </c>
      <c r="H98" s="42" t="s">
        <v>14448</v>
      </c>
      <c r="I98" s="42" t="s">
        <v>14285</v>
      </c>
      <c r="J98" s="43">
        <v>5</v>
      </c>
      <c r="K98" s="43">
        <v>10340</v>
      </c>
      <c r="L98" s="42" t="s">
        <v>13046</v>
      </c>
      <c r="M98" s="42" t="s">
        <v>13046</v>
      </c>
      <c r="N98" s="42" t="s">
        <v>13640</v>
      </c>
      <c r="O98" s="42" t="s">
        <v>6319</v>
      </c>
      <c r="P98" s="42" t="s">
        <v>14286</v>
      </c>
      <c r="Q98" s="42" t="s">
        <v>14292</v>
      </c>
    </row>
    <row r="99" spans="1:17">
      <c r="A99" s="45"/>
      <c r="B99" s="44" t="s">
        <v>14450</v>
      </c>
      <c r="C99" s="45"/>
      <c r="D99" s="45"/>
      <c r="E99" s="44" t="s">
        <v>12542</v>
      </c>
      <c r="F99" s="44" t="s">
        <v>14284</v>
      </c>
      <c r="G99" s="44" t="s">
        <v>7537</v>
      </c>
      <c r="H99" s="44" t="s">
        <v>8577</v>
      </c>
      <c r="I99" s="44" t="s">
        <v>14285</v>
      </c>
      <c r="J99" s="45">
        <v>2</v>
      </c>
      <c r="K99" s="45">
        <v>9886</v>
      </c>
      <c r="L99" s="44" t="s">
        <v>13458</v>
      </c>
      <c r="M99" s="44" t="s">
        <v>13458</v>
      </c>
      <c r="N99" s="44" t="s">
        <v>13640</v>
      </c>
      <c r="O99" s="44" t="s">
        <v>6319</v>
      </c>
      <c r="P99" s="44" t="s">
        <v>14286</v>
      </c>
      <c r="Q99" s="44" t="s">
        <v>14292</v>
      </c>
    </row>
    <row r="100" spans="1:17">
      <c r="A100" s="43"/>
      <c r="B100" s="42" t="s">
        <v>14450</v>
      </c>
      <c r="C100" s="43"/>
      <c r="D100" s="43"/>
      <c r="E100" s="42" t="s">
        <v>14451</v>
      </c>
      <c r="F100" s="42" t="s">
        <v>14284</v>
      </c>
      <c r="G100" s="43"/>
      <c r="H100" s="42" t="s">
        <v>7537</v>
      </c>
      <c r="I100" s="42" t="s">
        <v>14285</v>
      </c>
      <c r="J100" s="43">
        <v>1</v>
      </c>
      <c r="K100" s="43">
        <v>9888</v>
      </c>
      <c r="L100" s="42" t="s">
        <v>13458</v>
      </c>
      <c r="M100" s="42" t="s">
        <v>13458</v>
      </c>
      <c r="N100" s="42" t="s">
        <v>13640</v>
      </c>
      <c r="O100" s="42" t="s">
        <v>6319</v>
      </c>
      <c r="P100" s="42" t="s">
        <v>14286</v>
      </c>
      <c r="Q100" s="42" t="s">
        <v>14292</v>
      </c>
    </row>
    <row r="101" spans="1:17">
      <c r="A101" s="45"/>
      <c r="B101" s="44" t="s">
        <v>14281</v>
      </c>
      <c r="C101" s="44" t="s">
        <v>14282</v>
      </c>
      <c r="D101" s="44" t="s">
        <v>3390</v>
      </c>
      <c r="E101" s="44" t="s">
        <v>14452</v>
      </c>
      <c r="F101" s="44" t="s">
        <v>14284</v>
      </c>
      <c r="G101" s="45"/>
      <c r="H101" s="44" t="s">
        <v>8527</v>
      </c>
      <c r="I101" s="44" t="s">
        <v>14285</v>
      </c>
      <c r="J101" s="45">
        <v>1</v>
      </c>
      <c r="K101" s="45">
        <v>2755</v>
      </c>
      <c r="L101" s="44" t="s">
        <v>13339</v>
      </c>
      <c r="M101" s="44" t="s">
        <v>9024</v>
      </c>
      <c r="N101" s="44" t="s">
        <v>13640</v>
      </c>
      <c r="O101" s="44" t="s">
        <v>3563</v>
      </c>
      <c r="P101" s="44" t="s">
        <v>14286</v>
      </c>
      <c r="Q101" s="44" t="s">
        <v>14287</v>
      </c>
    </row>
    <row r="102" spans="1:17">
      <c r="A102" s="43"/>
      <c r="B102" s="42" t="s">
        <v>14453</v>
      </c>
      <c r="C102" s="43"/>
      <c r="D102" s="43"/>
      <c r="E102" s="42" t="s">
        <v>14454</v>
      </c>
      <c r="F102" s="42" t="s">
        <v>14284</v>
      </c>
      <c r="G102" s="43"/>
      <c r="H102" s="42" t="s">
        <v>1383</v>
      </c>
      <c r="I102" s="42" t="s">
        <v>14285</v>
      </c>
      <c r="J102" s="43">
        <v>1</v>
      </c>
      <c r="K102" s="43">
        <v>9484</v>
      </c>
      <c r="L102" s="42" t="s">
        <v>13423</v>
      </c>
      <c r="M102" s="42" t="s">
        <v>13423</v>
      </c>
      <c r="N102" s="42" t="s">
        <v>13640</v>
      </c>
      <c r="O102" s="42" t="s">
        <v>6319</v>
      </c>
      <c r="P102" s="42" t="s">
        <v>14286</v>
      </c>
      <c r="Q102" s="42" t="s">
        <v>14292</v>
      </c>
    </row>
    <row r="103" spans="1:17">
      <c r="A103" s="45"/>
      <c r="B103" s="44" t="s">
        <v>14455</v>
      </c>
      <c r="C103" s="44" t="s">
        <v>14376</v>
      </c>
      <c r="D103" s="44" t="s">
        <v>3345</v>
      </c>
      <c r="E103" s="44" t="s">
        <v>14456</v>
      </c>
      <c r="F103" s="44" t="s">
        <v>14284</v>
      </c>
      <c r="G103" s="44" t="s">
        <v>10108</v>
      </c>
      <c r="H103" s="44" t="s">
        <v>14298</v>
      </c>
      <c r="I103" s="44" t="s">
        <v>14285</v>
      </c>
      <c r="J103" s="45">
        <v>2</v>
      </c>
      <c r="K103" s="45">
        <v>10573</v>
      </c>
      <c r="L103" s="44" t="s">
        <v>13454</v>
      </c>
      <c r="M103" s="44" t="s">
        <v>8578</v>
      </c>
      <c r="N103" s="44" t="s">
        <v>13640</v>
      </c>
      <c r="O103" s="44" t="s">
        <v>3563</v>
      </c>
      <c r="P103" s="44" t="s">
        <v>14286</v>
      </c>
      <c r="Q103" s="44" t="s">
        <v>14287</v>
      </c>
    </row>
    <row r="104" spans="1:17">
      <c r="A104" s="43"/>
      <c r="B104" s="42" t="s">
        <v>14453</v>
      </c>
      <c r="C104" s="43"/>
      <c r="D104" s="43"/>
      <c r="E104" s="42" t="s">
        <v>14457</v>
      </c>
      <c r="F104" s="42" t="s">
        <v>14284</v>
      </c>
      <c r="G104" s="43"/>
      <c r="H104" s="42" t="s">
        <v>1383</v>
      </c>
      <c r="I104" s="42" t="s">
        <v>14285</v>
      </c>
      <c r="J104" s="43">
        <v>1</v>
      </c>
      <c r="K104" s="43">
        <v>9485</v>
      </c>
      <c r="L104" s="42" t="s">
        <v>13423</v>
      </c>
      <c r="M104" s="42" t="s">
        <v>13423</v>
      </c>
      <c r="N104" s="42" t="s">
        <v>13640</v>
      </c>
      <c r="O104" s="42" t="s">
        <v>6319</v>
      </c>
      <c r="P104" s="42" t="s">
        <v>14286</v>
      </c>
      <c r="Q104" s="42" t="s">
        <v>14292</v>
      </c>
    </row>
    <row r="105" spans="1:17">
      <c r="A105" s="45"/>
      <c r="B105" s="44" t="s">
        <v>14453</v>
      </c>
      <c r="C105" s="45"/>
      <c r="D105" s="45"/>
      <c r="E105" s="44" t="s">
        <v>14458</v>
      </c>
      <c r="F105" s="44" t="s">
        <v>14284</v>
      </c>
      <c r="G105" s="45"/>
      <c r="H105" s="44" t="s">
        <v>1383</v>
      </c>
      <c r="I105" s="44" t="s">
        <v>14285</v>
      </c>
      <c r="J105" s="45">
        <v>1</v>
      </c>
      <c r="K105" s="45">
        <v>9486</v>
      </c>
      <c r="L105" s="44" t="s">
        <v>13423</v>
      </c>
      <c r="M105" s="44" t="s">
        <v>13423</v>
      </c>
      <c r="N105" s="44" t="s">
        <v>13640</v>
      </c>
      <c r="O105" s="44" t="s">
        <v>6319</v>
      </c>
      <c r="P105" s="44" t="s">
        <v>14286</v>
      </c>
      <c r="Q105" s="44" t="s">
        <v>14292</v>
      </c>
    </row>
    <row r="106" spans="1:17">
      <c r="A106" s="43"/>
      <c r="B106" s="42" t="s">
        <v>14455</v>
      </c>
      <c r="C106" s="42" t="s">
        <v>14376</v>
      </c>
      <c r="D106" s="42" t="s">
        <v>3345</v>
      </c>
      <c r="E106" s="42" t="s">
        <v>14459</v>
      </c>
      <c r="F106" s="42" t="s">
        <v>14284</v>
      </c>
      <c r="G106" s="42" t="s">
        <v>10108</v>
      </c>
      <c r="H106" s="42" t="s">
        <v>14298</v>
      </c>
      <c r="I106" s="42" t="s">
        <v>14285</v>
      </c>
      <c r="J106" s="43">
        <v>2</v>
      </c>
      <c r="K106" s="43">
        <v>10575</v>
      </c>
      <c r="L106" s="42" t="s">
        <v>13454</v>
      </c>
      <c r="M106" s="42" t="s">
        <v>8578</v>
      </c>
      <c r="N106" s="42" t="s">
        <v>13640</v>
      </c>
      <c r="O106" s="42" t="s">
        <v>3563</v>
      </c>
      <c r="P106" s="42" t="s">
        <v>14286</v>
      </c>
      <c r="Q106" s="42" t="s">
        <v>14287</v>
      </c>
    </row>
    <row r="107" spans="1:17">
      <c r="A107" s="45"/>
      <c r="B107" s="44" t="s">
        <v>14453</v>
      </c>
      <c r="C107" s="45"/>
      <c r="D107" s="45"/>
      <c r="E107" s="44" t="s">
        <v>14460</v>
      </c>
      <c r="F107" s="44" t="s">
        <v>14284</v>
      </c>
      <c r="G107" s="44" t="s">
        <v>1383</v>
      </c>
      <c r="H107" s="44" t="s">
        <v>10108</v>
      </c>
      <c r="I107" s="44" t="s">
        <v>14285</v>
      </c>
      <c r="J107" s="45">
        <v>1</v>
      </c>
      <c r="K107" s="45">
        <v>9487</v>
      </c>
      <c r="L107" s="44" t="s">
        <v>13423</v>
      </c>
      <c r="M107" s="44" t="s">
        <v>13423</v>
      </c>
      <c r="N107" s="44" t="s">
        <v>13640</v>
      </c>
      <c r="O107" s="44" t="s">
        <v>6319</v>
      </c>
      <c r="P107" s="44" t="s">
        <v>14286</v>
      </c>
      <c r="Q107" s="44" t="s">
        <v>14292</v>
      </c>
    </row>
    <row r="108" spans="1:17">
      <c r="A108" s="43"/>
      <c r="B108" s="42" t="s">
        <v>14453</v>
      </c>
      <c r="C108" s="43"/>
      <c r="D108" s="43"/>
      <c r="E108" s="42" t="s">
        <v>14461</v>
      </c>
      <c r="F108" s="42" t="s">
        <v>14284</v>
      </c>
      <c r="G108" s="43"/>
      <c r="H108" s="42" t="s">
        <v>1383</v>
      </c>
      <c r="I108" s="42" t="s">
        <v>14285</v>
      </c>
      <c r="J108" s="43">
        <v>1</v>
      </c>
      <c r="K108" s="43">
        <v>9488</v>
      </c>
      <c r="L108" s="42" t="s">
        <v>13423</v>
      </c>
      <c r="M108" s="42" t="s">
        <v>13423</v>
      </c>
      <c r="N108" s="42" t="s">
        <v>13640</v>
      </c>
      <c r="O108" s="42" t="s">
        <v>6319</v>
      </c>
      <c r="P108" s="42" t="s">
        <v>14286</v>
      </c>
      <c r="Q108" s="42" t="s">
        <v>14292</v>
      </c>
    </row>
    <row r="109" spans="1:17">
      <c r="A109" s="45"/>
      <c r="B109" s="44" t="s">
        <v>14453</v>
      </c>
      <c r="C109" s="45"/>
      <c r="D109" s="45"/>
      <c r="E109" s="44" t="s">
        <v>14462</v>
      </c>
      <c r="F109" s="44" t="s">
        <v>14284</v>
      </c>
      <c r="G109" s="45"/>
      <c r="H109" s="44" t="s">
        <v>1383</v>
      </c>
      <c r="I109" s="44" t="s">
        <v>14285</v>
      </c>
      <c r="J109" s="45">
        <v>1</v>
      </c>
      <c r="K109" s="45">
        <v>9489</v>
      </c>
      <c r="L109" s="44" t="s">
        <v>13423</v>
      </c>
      <c r="M109" s="44" t="s">
        <v>13423</v>
      </c>
      <c r="N109" s="44" t="s">
        <v>13640</v>
      </c>
      <c r="O109" s="44" t="s">
        <v>6319</v>
      </c>
      <c r="P109" s="44" t="s">
        <v>14286</v>
      </c>
      <c r="Q109" s="44" t="s">
        <v>14292</v>
      </c>
    </row>
    <row r="110" spans="1:17">
      <c r="A110" s="43"/>
      <c r="B110" s="42" t="s">
        <v>14453</v>
      </c>
      <c r="C110" s="43"/>
      <c r="D110" s="43"/>
      <c r="E110" s="42" t="s">
        <v>14463</v>
      </c>
      <c r="F110" s="42" t="s">
        <v>14284</v>
      </c>
      <c r="G110" s="43"/>
      <c r="H110" s="42" t="s">
        <v>1383</v>
      </c>
      <c r="I110" s="42" t="s">
        <v>14285</v>
      </c>
      <c r="J110" s="43">
        <v>1</v>
      </c>
      <c r="K110" s="43">
        <v>9490</v>
      </c>
      <c r="L110" s="42" t="s">
        <v>13423</v>
      </c>
      <c r="M110" s="42" t="s">
        <v>13423</v>
      </c>
      <c r="N110" s="42" t="s">
        <v>13640</v>
      </c>
      <c r="O110" s="42" t="s">
        <v>6319</v>
      </c>
      <c r="P110" s="42" t="s">
        <v>14286</v>
      </c>
      <c r="Q110" s="42" t="s">
        <v>14292</v>
      </c>
    </row>
    <row r="111" spans="1:17">
      <c r="A111" s="45"/>
      <c r="B111" s="44" t="s">
        <v>14453</v>
      </c>
      <c r="C111" s="45"/>
      <c r="D111" s="45"/>
      <c r="E111" s="44" t="s">
        <v>14464</v>
      </c>
      <c r="F111" s="44" t="s">
        <v>14284</v>
      </c>
      <c r="G111" s="45"/>
      <c r="H111" s="44" t="s">
        <v>1383</v>
      </c>
      <c r="I111" s="44" t="s">
        <v>14285</v>
      </c>
      <c r="J111" s="45">
        <v>1</v>
      </c>
      <c r="K111" s="45">
        <v>9491</v>
      </c>
      <c r="L111" s="44" t="s">
        <v>13423</v>
      </c>
      <c r="M111" s="44" t="s">
        <v>13423</v>
      </c>
      <c r="N111" s="44" t="s">
        <v>13640</v>
      </c>
      <c r="O111" s="44" t="s">
        <v>6319</v>
      </c>
      <c r="P111" s="44" t="s">
        <v>14286</v>
      </c>
      <c r="Q111" s="44" t="s">
        <v>14292</v>
      </c>
    </row>
    <row r="112" spans="1:17">
      <c r="A112" s="43"/>
      <c r="B112" s="42" t="s">
        <v>14453</v>
      </c>
      <c r="C112" s="43"/>
      <c r="D112" s="43"/>
      <c r="E112" s="42" t="s">
        <v>14465</v>
      </c>
      <c r="F112" s="42" t="s">
        <v>14284</v>
      </c>
      <c r="G112" s="43"/>
      <c r="H112" s="42" t="s">
        <v>1383</v>
      </c>
      <c r="I112" s="42" t="s">
        <v>14285</v>
      </c>
      <c r="J112" s="43">
        <v>1</v>
      </c>
      <c r="K112" s="43">
        <v>9492</v>
      </c>
      <c r="L112" s="42" t="s">
        <v>13423</v>
      </c>
      <c r="M112" s="42" t="s">
        <v>13423</v>
      </c>
      <c r="N112" s="42" t="s">
        <v>13640</v>
      </c>
      <c r="O112" s="42" t="s">
        <v>6319</v>
      </c>
      <c r="P112" s="42" t="s">
        <v>14286</v>
      </c>
      <c r="Q112" s="42" t="s">
        <v>14292</v>
      </c>
    </row>
    <row r="113" spans="1:17">
      <c r="A113" s="45"/>
      <c r="B113" s="44" t="s">
        <v>14466</v>
      </c>
      <c r="C113" s="44" t="s">
        <v>14467</v>
      </c>
      <c r="D113" s="44" t="s">
        <v>3366</v>
      </c>
      <c r="E113" s="44" t="s">
        <v>14468</v>
      </c>
      <c r="F113" s="44" t="s">
        <v>14284</v>
      </c>
      <c r="G113" s="44" t="s">
        <v>1358</v>
      </c>
      <c r="H113" s="44" t="s">
        <v>14395</v>
      </c>
      <c r="I113" s="44" t="s">
        <v>14285</v>
      </c>
      <c r="J113" s="45">
        <v>32</v>
      </c>
      <c r="K113" s="45">
        <v>9209</v>
      </c>
      <c r="L113" s="44" t="s">
        <v>13435</v>
      </c>
      <c r="M113" s="44" t="s">
        <v>9868</v>
      </c>
      <c r="N113" s="44" t="s">
        <v>13640</v>
      </c>
      <c r="O113" s="44" t="s">
        <v>3563</v>
      </c>
      <c r="P113" s="44" t="s">
        <v>14286</v>
      </c>
      <c r="Q113" s="44" t="s">
        <v>14287</v>
      </c>
    </row>
    <row r="114" spans="1:17">
      <c r="A114" s="43"/>
      <c r="B114" s="42" t="s">
        <v>14466</v>
      </c>
      <c r="C114" s="42" t="s">
        <v>14467</v>
      </c>
      <c r="D114" s="42" t="s">
        <v>3366</v>
      </c>
      <c r="E114" s="42" t="s">
        <v>14469</v>
      </c>
      <c r="F114" s="42" t="s">
        <v>14284</v>
      </c>
      <c r="G114" s="42" t="s">
        <v>1358</v>
      </c>
      <c r="H114" s="42" t="s">
        <v>14395</v>
      </c>
      <c r="I114" s="42" t="s">
        <v>14285</v>
      </c>
      <c r="J114" s="43">
        <v>30</v>
      </c>
      <c r="K114" s="43">
        <v>9241</v>
      </c>
      <c r="L114" s="42" t="s">
        <v>13435</v>
      </c>
      <c r="M114" s="42" t="s">
        <v>9868</v>
      </c>
      <c r="N114" s="42" t="s">
        <v>13640</v>
      </c>
      <c r="O114" s="42" t="s">
        <v>3563</v>
      </c>
      <c r="P114" s="42" t="s">
        <v>14286</v>
      </c>
      <c r="Q114" s="42" t="s">
        <v>14287</v>
      </c>
    </row>
    <row r="115" spans="1:17">
      <c r="A115" s="45"/>
      <c r="B115" s="44" t="s">
        <v>14299</v>
      </c>
      <c r="C115" s="45"/>
      <c r="D115" s="45"/>
      <c r="E115" s="44" t="s">
        <v>14470</v>
      </c>
      <c r="F115" s="44" t="s">
        <v>14284</v>
      </c>
      <c r="G115" s="44" t="s">
        <v>8527</v>
      </c>
      <c r="H115" s="44" t="s">
        <v>14312</v>
      </c>
      <c r="I115" s="44" t="s">
        <v>14285</v>
      </c>
      <c r="J115" s="45">
        <v>1</v>
      </c>
      <c r="K115" s="45">
        <v>9546</v>
      </c>
      <c r="L115" s="44" t="s">
        <v>13194</v>
      </c>
      <c r="M115" s="44" t="s">
        <v>13229</v>
      </c>
      <c r="N115" s="44" t="s">
        <v>13640</v>
      </c>
      <c r="O115" s="44" t="s">
        <v>6319</v>
      </c>
      <c r="P115" s="44" t="s">
        <v>14286</v>
      </c>
      <c r="Q115" s="44" t="s">
        <v>14292</v>
      </c>
    </row>
    <row r="116" spans="1:17">
      <c r="A116" s="43"/>
      <c r="B116" s="42" t="s">
        <v>14299</v>
      </c>
      <c r="C116" s="43"/>
      <c r="D116" s="43"/>
      <c r="E116" s="42" t="s">
        <v>14471</v>
      </c>
      <c r="F116" s="42" t="s">
        <v>14284</v>
      </c>
      <c r="G116" s="42" t="s">
        <v>8527</v>
      </c>
      <c r="H116" s="42" t="s">
        <v>14312</v>
      </c>
      <c r="I116" s="42" t="s">
        <v>14285</v>
      </c>
      <c r="J116" s="43">
        <v>1</v>
      </c>
      <c r="K116" s="43">
        <v>9547</v>
      </c>
      <c r="L116" s="42" t="s">
        <v>13194</v>
      </c>
      <c r="M116" s="42" t="s">
        <v>13229</v>
      </c>
      <c r="N116" s="42" t="s">
        <v>13640</v>
      </c>
      <c r="O116" s="42" t="s">
        <v>6319</v>
      </c>
      <c r="P116" s="42" t="s">
        <v>14286</v>
      </c>
      <c r="Q116" s="42" t="s">
        <v>14292</v>
      </c>
    </row>
    <row r="117" spans="1:17">
      <c r="A117" s="45"/>
      <c r="B117" s="44" t="s">
        <v>14354</v>
      </c>
      <c r="C117" s="45"/>
      <c r="D117" s="45"/>
      <c r="E117" s="44" t="s">
        <v>14472</v>
      </c>
      <c r="F117" s="44" t="s">
        <v>14284</v>
      </c>
      <c r="G117" s="44" t="s">
        <v>14473</v>
      </c>
      <c r="H117" s="44" t="s">
        <v>14361</v>
      </c>
      <c r="I117" s="44" t="s">
        <v>14285</v>
      </c>
      <c r="J117" s="45">
        <v>30</v>
      </c>
      <c r="K117" s="45">
        <v>10233</v>
      </c>
      <c r="L117" s="44" t="s">
        <v>13199</v>
      </c>
      <c r="M117" s="44" t="s">
        <v>13199</v>
      </c>
      <c r="N117" s="44" t="s">
        <v>13640</v>
      </c>
      <c r="O117" s="44" t="s">
        <v>3362</v>
      </c>
      <c r="P117" s="44" t="s">
        <v>14286</v>
      </c>
      <c r="Q117" s="44" t="s">
        <v>14292</v>
      </c>
    </row>
    <row r="118" spans="1:17">
      <c r="A118" s="43"/>
      <c r="B118" s="42" t="s">
        <v>14354</v>
      </c>
      <c r="C118" s="43"/>
      <c r="D118" s="43"/>
      <c r="E118" s="42" t="s">
        <v>14474</v>
      </c>
      <c r="F118" s="42" t="s">
        <v>14284</v>
      </c>
      <c r="G118" s="42" t="s">
        <v>8766</v>
      </c>
      <c r="H118" s="42" t="s">
        <v>14361</v>
      </c>
      <c r="I118" s="42" t="s">
        <v>14285</v>
      </c>
      <c r="J118" s="43">
        <v>4</v>
      </c>
      <c r="K118" s="43">
        <v>10263</v>
      </c>
      <c r="L118" s="42" t="s">
        <v>13199</v>
      </c>
      <c r="M118" s="42" t="s">
        <v>13199</v>
      </c>
      <c r="N118" s="42" t="s">
        <v>13640</v>
      </c>
      <c r="O118" s="42" t="s">
        <v>3362</v>
      </c>
      <c r="P118" s="42" t="s">
        <v>14286</v>
      </c>
      <c r="Q118" s="42" t="s">
        <v>14292</v>
      </c>
    </row>
    <row r="119" spans="1:17">
      <c r="A119" s="45"/>
      <c r="B119" s="44" t="s">
        <v>14354</v>
      </c>
      <c r="C119" s="45"/>
      <c r="D119" s="45"/>
      <c r="E119" s="44" t="s">
        <v>14475</v>
      </c>
      <c r="F119" s="44" t="s">
        <v>14284</v>
      </c>
      <c r="G119" s="44" t="s">
        <v>14358</v>
      </c>
      <c r="H119" s="44" t="s">
        <v>14359</v>
      </c>
      <c r="I119" s="44" t="s">
        <v>14285</v>
      </c>
      <c r="J119" s="45">
        <v>23</v>
      </c>
      <c r="K119" s="45">
        <v>10267</v>
      </c>
      <c r="L119" s="44" t="s">
        <v>13199</v>
      </c>
      <c r="M119" s="44" t="s">
        <v>13199</v>
      </c>
      <c r="N119" s="44" t="s">
        <v>13640</v>
      </c>
      <c r="O119" s="44" t="s">
        <v>3362</v>
      </c>
      <c r="P119" s="44" t="s">
        <v>14286</v>
      </c>
      <c r="Q119" s="44" t="s">
        <v>14292</v>
      </c>
    </row>
    <row r="120" spans="1:17">
      <c r="A120" s="43"/>
      <c r="B120" s="42" t="s">
        <v>14476</v>
      </c>
      <c r="C120" s="43"/>
      <c r="D120" s="43"/>
      <c r="E120" s="42" t="s">
        <v>14477</v>
      </c>
      <c r="F120" s="42" t="s">
        <v>14284</v>
      </c>
      <c r="G120" s="42" t="s">
        <v>7537</v>
      </c>
      <c r="H120" s="42" t="s">
        <v>8573</v>
      </c>
      <c r="I120" s="42" t="s">
        <v>14285</v>
      </c>
      <c r="J120" s="43">
        <v>1</v>
      </c>
      <c r="K120" s="43">
        <v>9701</v>
      </c>
      <c r="L120" s="42" t="s">
        <v>10154</v>
      </c>
      <c r="M120" s="42" t="s">
        <v>10154</v>
      </c>
      <c r="N120" s="42" t="s">
        <v>13640</v>
      </c>
      <c r="O120" s="42" t="s">
        <v>6319</v>
      </c>
      <c r="P120" s="42" t="s">
        <v>14286</v>
      </c>
      <c r="Q120" s="42" t="s">
        <v>14292</v>
      </c>
    </row>
    <row r="121" spans="1:17">
      <c r="A121" s="45"/>
      <c r="B121" s="44" t="s">
        <v>14476</v>
      </c>
      <c r="C121" s="45"/>
      <c r="D121" s="45"/>
      <c r="E121" s="44" t="s">
        <v>14478</v>
      </c>
      <c r="F121" s="44" t="s">
        <v>14284</v>
      </c>
      <c r="G121" s="44" t="s">
        <v>8527</v>
      </c>
      <c r="H121" s="44" t="s">
        <v>7537</v>
      </c>
      <c r="I121" s="44" t="s">
        <v>14285</v>
      </c>
      <c r="J121" s="45">
        <v>1</v>
      </c>
      <c r="K121" s="45">
        <v>9702</v>
      </c>
      <c r="L121" s="44" t="s">
        <v>10154</v>
      </c>
      <c r="M121" s="44" t="s">
        <v>10154</v>
      </c>
      <c r="N121" s="44" t="s">
        <v>13640</v>
      </c>
      <c r="O121" s="44" t="s">
        <v>6319</v>
      </c>
      <c r="P121" s="44" t="s">
        <v>14286</v>
      </c>
      <c r="Q121" s="44" t="s">
        <v>14292</v>
      </c>
    </row>
    <row r="122" spans="1:17">
      <c r="A122" s="43"/>
      <c r="B122" s="42" t="s">
        <v>14476</v>
      </c>
      <c r="C122" s="43"/>
      <c r="D122" s="43"/>
      <c r="E122" s="42" t="s">
        <v>14479</v>
      </c>
      <c r="F122" s="42" t="s">
        <v>14284</v>
      </c>
      <c r="G122" s="42" t="s">
        <v>8527</v>
      </c>
      <c r="H122" s="42" t="s">
        <v>7537</v>
      </c>
      <c r="I122" s="42" t="s">
        <v>14285</v>
      </c>
      <c r="J122" s="43">
        <v>1</v>
      </c>
      <c r="K122" s="43">
        <v>9703</v>
      </c>
      <c r="L122" s="42" t="s">
        <v>10154</v>
      </c>
      <c r="M122" s="42" t="s">
        <v>10154</v>
      </c>
      <c r="N122" s="42" t="s">
        <v>13640</v>
      </c>
      <c r="O122" s="42" t="s">
        <v>6319</v>
      </c>
      <c r="P122" s="42" t="s">
        <v>14286</v>
      </c>
      <c r="Q122" s="42" t="s">
        <v>14292</v>
      </c>
    </row>
    <row r="123" spans="1:17">
      <c r="A123" s="45"/>
      <c r="B123" s="44" t="s">
        <v>14476</v>
      </c>
      <c r="C123" s="45"/>
      <c r="D123" s="45"/>
      <c r="E123" s="44" t="s">
        <v>14480</v>
      </c>
      <c r="F123" s="44" t="s">
        <v>14284</v>
      </c>
      <c r="G123" s="44" t="s">
        <v>8527</v>
      </c>
      <c r="H123" s="44" t="s">
        <v>7537</v>
      </c>
      <c r="I123" s="44" t="s">
        <v>14285</v>
      </c>
      <c r="J123" s="45">
        <v>1</v>
      </c>
      <c r="K123" s="45">
        <v>9704</v>
      </c>
      <c r="L123" s="44" t="s">
        <v>10154</v>
      </c>
      <c r="M123" s="44" t="s">
        <v>10154</v>
      </c>
      <c r="N123" s="44" t="s">
        <v>13640</v>
      </c>
      <c r="O123" s="44" t="s">
        <v>6319</v>
      </c>
      <c r="P123" s="44" t="s">
        <v>14286</v>
      </c>
      <c r="Q123" s="44" t="s">
        <v>14292</v>
      </c>
    </row>
    <row r="124" spans="1:17">
      <c r="A124" s="43"/>
      <c r="B124" s="42" t="s">
        <v>14476</v>
      </c>
      <c r="C124" s="43"/>
      <c r="D124" s="43"/>
      <c r="E124" s="42" t="s">
        <v>14481</v>
      </c>
      <c r="F124" s="42" t="s">
        <v>14284</v>
      </c>
      <c r="G124" s="42" t="s">
        <v>8573</v>
      </c>
      <c r="H124" s="42" t="s">
        <v>8510</v>
      </c>
      <c r="I124" s="42" t="s">
        <v>14285</v>
      </c>
      <c r="J124" s="43">
        <v>1</v>
      </c>
      <c r="K124" s="43">
        <v>9705</v>
      </c>
      <c r="L124" s="42" t="s">
        <v>10154</v>
      </c>
      <c r="M124" s="42" t="s">
        <v>10154</v>
      </c>
      <c r="N124" s="42" t="s">
        <v>13640</v>
      </c>
      <c r="O124" s="42" t="s">
        <v>6319</v>
      </c>
      <c r="P124" s="42" t="s">
        <v>14286</v>
      </c>
      <c r="Q124" s="42" t="s">
        <v>14292</v>
      </c>
    </row>
    <row r="125" spans="1:17">
      <c r="A125" s="45"/>
      <c r="B125" s="44" t="s">
        <v>14476</v>
      </c>
      <c r="C125" s="45"/>
      <c r="D125" s="45"/>
      <c r="E125" s="44" t="s">
        <v>14482</v>
      </c>
      <c r="F125" s="44" t="s">
        <v>14284</v>
      </c>
      <c r="G125" s="44" t="s">
        <v>8573</v>
      </c>
      <c r="H125" s="44" t="s">
        <v>8510</v>
      </c>
      <c r="I125" s="44" t="s">
        <v>14285</v>
      </c>
      <c r="J125" s="45">
        <v>1</v>
      </c>
      <c r="K125" s="45">
        <v>9706</v>
      </c>
      <c r="L125" s="44" t="s">
        <v>10154</v>
      </c>
      <c r="M125" s="44" t="s">
        <v>10154</v>
      </c>
      <c r="N125" s="44" t="s">
        <v>13640</v>
      </c>
      <c r="O125" s="44" t="s">
        <v>6319</v>
      </c>
      <c r="P125" s="44" t="s">
        <v>14286</v>
      </c>
      <c r="Q125" s="44" t="s">
        <v>14292</v>
      </c>
    </row>
    <row r="126" spans="1:17">
      <c r="A126" s="43"/>
      <c r="B126" s="42" t="s">
        <v>14476</v>
      </c>
      <c r="C126" s="43"/>
      <c r="D126" s="43"/>
      <c r="E126" s="42" t="s">
        <v>14483</v>
      </c>
      <c r="F126" s="42" t="s">
        <v>14284</v>
      </c>
      <c r="G126" s="42" t="s">
        <v>8527</v>
      </c>
      <c r="H126" s="42" t="s">
        <v>7537</v>
      </c>
      <c r="I126" s="42" t="s">
        <v>14285</v>
      </c>
      <c r="J126" s="43">
        <v>1</v>
      </c>
      <c r="K126" s="43">
        <v>9707</v>
      </c>
      <c r="L126" s="42" t="s">
        <v>10154</v>
      </c>
      <c r="M126" s="42" t="s">
        <v>10154</v>
      </c>
      <c r="N126" s="42" t="s">
        <v>13640</v>
      </c>
      <c r="O126" s="42" t="s">
        <v>6319</v>
      </c>
      <c r="P126" s="42" t="s">
        <v>14286</v>
      </c>
      <c r="Q126" s="42" t="s">
        <v>14292</v>
      </c>
    </row>
    <row r="127" spans="1:17">
      <c r="A127" s="45"/>
      <c r="B127" s="44" t="s">
        <v>14476</v>
      </c>
      <c r="C127" s="45"/>
      <c r="D127" s="45"/>
      <c r="E127" s="44" t="s">
        <v>14484</v>
      </c>
      <c r="F127" s="44" t="s">
        <v>14284</v>
      </c>
      <c r="G127" s="44" t="s">
        <v>7537</v>
      </c>
      <c r="H127" s="44" t="s">
        <v>8573</v>
      </c>
      <c r="I127" s="44" t="s">
        <v>14285</v>
      </c>
      <c r="J127" s="45">
        <v>1</v>
      </c>
      <c r="K127" s="45">
        <v>9708</v>
      </c>
      <c r="L127" s="44" t="s">
        <v>10154</v>
      </c>
      <c r="M127" s="44" t="s">
        <v>10154</v>
      </c>
      <c r="N127" s="44" t="s">
        <v>13640</v>
      </c>
      <c r="O127" s="44" t="s">
        <v>6319</v>
      </c>
      <c r="P127" s="44" t="s">
        <v>14286</v>
      </c>
      <c r="Q127" s="44" t="s">
        <v>14292</v>
      </c>
    </row>
    <row r="128" spans="1:17">
      <c r="A128" s="43"/>
      <c r="B128" s="42" t="s">
        <v>14476</v>
      </c>
      <c r="C128" s="43"/>
      <c r="D128" s="43"/>
      <c r="E128" s="42" t="s">
        <v>14485</v>
      </c>
      <c r="F128" s="42" t="s">
        <v>14284</v>
      </c>
      <c r="G128" s="42" t="s">
        <v>8527</v>
      </c>
      <c r="H128" s="42" t="s">
        <v>7537</v>
      </c>
      <c r="I128" s="42" t="s">
        <v>14285</v>
      </c>
      <c r="J128" s="43">
        <v>1</v>
      </c>
      <c r="K128" s="43">
        <v>9709</v>
      </c>
      <c r="L128" s="42" t="s">
        <v>10154</v>
      </c>
      <c r="M128" s="42" t="s">
        <v>10154</v>
      </c>
      <c r="N128" s="42" t="s">
        <v>13640</v>
      </c>
      <c r="O128" s="42" t="s">
        <v>6319</v>
      </c>
      <c r="P128" s="42" t="s">
        <v>14286</v>
      </c>
      <c r="Q128" s="42" t="s">
        <v>14292</v>
      </c>
    </row>
    <row r="129" spans="1:17">
      <c r="A129" s="45"/>
      <c r="B129" s="44" t="s">
        <v>14476</v>
      </c>
      <c r="C129" s="45"/>
      <c r="D129" s="45"/>
      <c r="E129" s="44" t="s">
        <v>14486</v>
      </c>
      <c r="F129" s="44" t="s">
        <v>14284</v>
      </c>
      <c r="G129" s="44" t="s">
        <v>14487</v>
      </c>
      <c r="H129" s="44" t="s">
        <v>8527</v>
      </c>
      <c r="I129" s="44" t="s">
        <v>14285</v>
      </c>
      <c r="J129" s="45">
        <v>1</v>
      </c>
      <c r="K129" s="45">
        <v>9710</v>
      </c>
      <c r="L129" s="44" t="s">
        <v>10154</v>
      </c>
      <c r="M129" s="44" t="s">
        <v>10154</v>
      </c>
      <c r="N129" s="44" t="s">
        <v>13640</v>
      </c>
      <c r="O129" s="44" t="s">
        <v>6319</v>
      </c>
      <c r="P129" s="44" t="s">
        <v>14286</v>
      </c>
      <c r="Q129" s="44" t="s">
        <v>14292</v>
      </c>
    </row>
    <row r="130" spans="1:17">
      <c r="A130" s="43"/>
      <c r="B130" s="42" t="s">
        <v>14488</v>
      </c>
      <c r="C130" s="42" t="s">
        <v>10414</v>
      </c>
      <c r="D130" s="42" t="s">
        <v>51</v>
      </c>
      <c r="E130" s="42" t="s">
        <v>14489</v>
      </c>
      <c r="F130" s="42" t="s">
        <v>14284</v>
      </c>
      <c r="G130" s="43"/>
      <c r="H130" s="42" t="s">
        <v>14487</v>
      </c>
      <c r="I130" s="42" t="s">
        <v>14285</v>
      </c>
      <c r="J130" s="43">
        <v>1</v>
      </c>
      <c r="K130" s="43">
        <v>8269</v>
      </c>
      <c r="L130" s="42" t="s">
        <v>9649</v>
      </c>
      <c r="M130" s="42" t="s">
        <v>9649</v>
      </c>
      <c r="N130" s="42" t="s">
        <v>13640</v>
      </c>
      <c r="O130" s="42" t="s">
        <v>6319</v>
      </c>
      <c r="P130" s="42" t="s">
        <v>14286</v>
      </c>
      <c r="Q130" s="42" t="s">
        <v>14287</v>
      </c>
    </row>
    <row r="131" spans="1:17">
      <c r="A131" s="45"/>
      <c r="B131" s="44" t="s">
        <v>14476</v>
      </c>
      <c r="C131" s="45"/>
      <c r="D131" s="45"/>
      <c r="E131" s="44" t="s">
        <v>14490</v>
      </c>
      <c r="F131" s="44" t="s">
        <v>14284</v>
      </c>
      <c r="G131" s="44" t="s">
        <v>8573</v>
      </c>
      <c r="H131" s="44" t="s">
        <v>8506</v>
      </c>
      <c r="I131" s="44" t="s">
        <v>14285</v>
      </c>
      <c r="J131" s="45">
        <v>1</v>
      </c>
      <c r="K131" s="45">
        <v>9711</v>
      </c>
      <c r="L131" s="44" t="s">
        <v>10154</v>
      </c>
      <c r="M131" s="44" t="s">
        <v>10154</v>
      </c>
      <c r="N131" s="44" t="s">
        <v>13640</v>
      </c>
      <c r="O131" s="44" t="s">
        <v>6319</v>
      </c>
      <c r="P131" s="44" t="s">
        <v>14286</v>
      </c>
      <c r="Q131" s="44" t="s">
        <v>14292</v>
      </c>
    </row>
    <row r="132" spans="1:17">
      <c r="A132" s="43"/>
      <c r="B132" s="42" t="s">
        <v>14476</v>
      </c>
      <c r="C132" s="43"/>
      <c r="D132" s="43"/>
      <c r="E132" s="42" t="s">
        <v>14491</v>
      </c>
      <c r="F132" s="42" t="s">
        <v>14284</v>
      </c>
      <c r="G132" s="42" t="s">
        <v>7537</v>
      </c>
      <c r="H132" s="42" t="s">
        <v>8573</v>
      </c>
      <c r="I132" s="42" t="s">
        <v>14285</v>
      </c>
      <c r="J132" s="43">
        <v>1</v>
      </c>
      <c r="K132" s="43">
        <v>9712</v>
      </c>
      <c r="L132" s="42" t="s">
        <v>10154</v>
      </c>
      <c r="M132" s="42" t="s">
        <v>10154</v>
      </c>
      <c r="N132" s="42" t="s">
        <v>13640</v>
      </c>
      <c r="O132" s="42" t="s">
        <v>6319</v>
      </c>
      <c r="P132" s="42" t="s">
        <v>14286</v>
      </c>
      <c r="Q132" s="42" t="s">
        <v>14292</v>
      </c>
    </row>
    <row r="133" spans="1:17">
      <c r="A133" s="45"/>
      <c r="B133" s="44" t="s">
        <v>14476</v>
      </c>
      <c r="C133" s="45"/>
      <c r="D133" s="45"/>
      <c r="E133" s="44" t="s">
        <v>14492</v>
      </c>
      <c r="F133" s="44" t="s">
        <v>14284</v>
      </c>
      <c r="G133" s="44" t="s">
        <v>8527</v>
      </c>
      <c r="H133" s="44" t="s">
        <v>7537</v>
      </c>
      <c r="I133" s="44" t="s">
        <v>14285</v>
      </c>
      <c r="J133" s="45">
        <v>1</v>
      </c>
      <c r="K133" s="45">
        <v>9713</v>
      </c>
      <c r="L133" s="44" t="s">
        <v>10154</v>
      </c>
      <c r="M133" s="44" t="s">
        <v>10154</v>
      </c>
      <c r="N133" s="44" t="s">
        <v>13640</v>
      </c>
      <c r="O133" s="44" t="s">
        <v>6319</v>
      </c>
      <c r="P133" s="44" t="s">
        <v>14286</v>
      </c>
      <c r="Q133" s="44" t="s">
        <v>14292</v>
      </c>
    </row>
    <row r="134" spans="1:17">
      <c r="A134" s="43"/>
      <c r="B134" s="42" t="s">
        <v>14476</v>
      </c>
      <c r="C134" s="43"/>
      <c r="D134" s="43"/>
      <c r="E134" s="42" t="s">
        <v>14493</v>
      </c>
      <c r="F134" s="42" t="s">
        <v>14284</v>
      </c>
      <c r="G134" s="42" t="s">
        <v>8527</v>
      </c>
      <c r="H134" s="42" t="s">
        <v>7537</v>
      </c>
      <c r="I134" s="42" t="s">
        <v>14285</v>
      </c>
      <c r="J134" s="43">
        <v>1</v>
      </c>
      <c r="K134" s="43">
        <v>9714</v>
      </c>
      <c r="L134" s="42" t="s">
        <v>10154</v>
      </c>
      <c r="M134" s="42" t="s">
        <v>10154</v>
      </c>
      <c r="N134" s="42" t="s">
        <v>13640</v>
      </c>
      <c r="O134" s="42" t="s">
        <v>6319</v>
      </c>
      <c r="P134" s="42" t="s">
        <v>14286</v>
      </c>
      <c r="Q134" s="42" t="s">
        <v>14292</v>
      </c>
    </row>
    <row r="135" spans="1:17">
      <c r="A135" s="45"/>
      <c r="B135" s="44" t="s">
        <v>14476</v>
      </c>
      <c r="C135" s="45"/>
      <c r="D135" s="45"/>
      <c r="E135" s="44" t="s">
        <v>14494</v>
      </c>
      <c r="F135" s="44" t="s">
        <v>14284</v>
      </c>
      <c r="G135" s="44" t="s">
        <v>14487</v>
      </c>
      <c r="H135" s="44" t="s">
        <v>7537</v>
      </c>
      <c r="I135" s="44" t="s">
        <v>14285</v>
      </c>
      <c r="J135" s="45">
        <v>1</v>
      </c>
      <c r="K135" s="45">
        <v>9715</v>
      </c>
      <c r="L135" s="44" t="s">
        <v>10154</v>
      </c>
      <c r="M135" s="44" t="s">
        <v>10154</v>
      </c>
      <c r="N135" s="44" t="s">
        <v>13640</v>
      </c>
      <c r="O135" s="44" t="s">
        <v>6319</v>
      </c>
      <c r="P135" s="44" t="s">
        <v>14286</v>
      </c>
      <c r="Q135" s="44" t="s">
        <v>14292</v>
      </c>
    </row>
    <row r="136" spans="1:17">
      <c r="A136" s="43"/>
      <c r="B136" s="42" t="s">
        <v>14476</v>
      </c>
      <c r="C136" s="43"/>
      <c r="D136" s="43"/>
      <c r="E136" s="42" t="s">
        <v>14495</v>
      </c>
      <c r="F136" s="42" t="s">
        <v>14284</v>
      </c>
      <c r="G136" s="42" t="s">
        <v>8527</v>
      </c>
      <c r="H136" s="42" t="s">
        <v>7537</v>
      </c>
      <c r="I136" s="42" t="s">
        <v>14285</v>
      </c>
      <c r="J136" s="43">
        <v>1</v>
      </c>
      <c r="K136" s="43">
        <v>9716</v>
      </c>
      <c r="L136" s="42" t="s">
        <v>10154</v>
      </c>
      <c r="M136" s="42" t="s">
        <v>10154</v>
      </c>
      <c r="N136" s="42" t="s">
        <v>13640</v>
      </c>
      <c r="O136" s="42" t="s">
        <v>6319</v>
      </c>
      <c r="P136" s="42" t="s">
        <v>14286</v>
      </c>
      <c r="Q136" s="42" t="s">
        <v>14292</v>
      </c>
    </row>
    <row r="137" spans="1:17">
      <c r="A137" s="45"/>
      <c r="B137" s="44" t="s">
        <v>14476</v>
      </c>
      <c r="C137" s="45"/>
      <c r="D137" s="45"/>
      <c r="E137" s="44" t="s">
        <v>14496</v>
      </c>
      <c r="F137" s="44" t="s">
        <v>14284</v>
      </c>
      <c r="G137" s="44" t="s">
        <v>8573</v>
      </c>
      <c r="H137" s="44" t="s">
        <v>8510</v>
      </c>
      <c r="I137" s="44" t="s">
        <v>14285</v>
      </c>
      <c r="J137" s="45">
        <v>1</v>
      </c>
      <c r="K137" s="45">
        <v>9717</v>
      </c>
      <c r="L137" s="44" t="s">
        <v>10154</v>
      </c>
      <c r="M137" s="44" t="s">
        <v>10154</v>
      </c>
      <c r="N137" s="44" t="s">
        <v>13640</v>
      </c>
      <c r="O137" s="44" t="s">
        <v>6319</v>
      </c>
      <c r="P137" s="44" t="s">
        <v>14286</v>
      </c>
      <c r="Q137" s="44" t="s">
        <v>14292</v>
      </c>
    </row>
    <row r="138" spans="1:17">
      <c r="A138" s="43"/>
      <c r="B138" s="42" t="s">
        <v>14476</v>
      </c>
      <c r="C138" s="43"/>
      <c r="D138" s="43"/>
      <c r="E138" s="42" t="s">
        <v>14497</v>
      </c>
      <c r="F138" s="42" t="s">
        <v>14284</v>
      </c>
      <c r="G138" s="42" t="s">
        <v>8527</v>
      </c>
      <c r="H138" s="42" t="s">
        <v>7537</v>
      </c>
      <c r="I138" s="42" t="s">
        <v>14285</v>
      </c>
      <c r="J138" s="43">
        <v>1</v>
      </c>
      <c r="K138" s="43">
        <v>9718</v>
      </c>
      <c r="L138" s="42" t="s">
        <v>10154</v>
      </c>
      <c r="M138" s="42" t="s">
        <v>10154</v>
      </c>
      <c r="N138" s="42" t="s">
        <v>13640</v>
      </c>
      <c r="O138" s="42" t="s">
        <v>6319</v>
      </c>
      <c r="P138" s="42" t="s">
        <v>14286</v>
      </c>
      <c r="Q138" s="42" t="s">
        <v>14292</v>
      </c>
    </row>
    <row r="139" spans="1:17">
      <c r="A139" s="45"/>
      <c r="B139" s="44" t="s">
        <v>14476</v>
      </c>
      <c r="C139" s="45"/>
      <c r="D139" s="45"/>
      <c r="E139" s="44" t="s">
        <v>14498</v>
      </c>
      <c r="F139" s="44" t="s">
        <v>14284</v>
      </c>
      <c r="G139" s="44" t="s">
        <v>8527</v>
      </c>
      <c r="H139" s="44" t="s">
        <v>7537</v>
      </c>
      <c r="I139" s="44" t="s">
        <v>14285</v>
      </c>
      <c r="J139" s="45">
        <v>1</v>
      </c>
      <c r="K139" s="45">
        <v>9719</v>
      </c>
      <c r="L139" s="44" t="s">
        <v>10154</v>
      </c>
      <c r="M139" s="44" t="s">
        <v>10154</v>
      </c>
      <c r="N139" s="44" t="s">
        <v>13640</v>
      </c>
      <c r="O139" s="44" t="s">
        <v>6319</v>
      </c>
      <c r="P139" s="44" t="s">
        <v>14286</v>
      </c>
      <c r="Q139" s="44" t="s">
        <v>14292</v>
      </c>
    </row>
    <row r="140" spans="1:17">
      <c r="A140" s="43"/>
      <c r="B140" s="42" t="s">
        <v>14307</v>
      </c>
      <c r="C140" s="43"/>
      <c r="D140" s="43"/>
      <c r="E140" s="42" t="s">
        <v>14499</v>
      </c>
      <c r="F140" s="42" t="s">
        <v>14284</v>
      </c>
      <c r="G140" s="43"/>
      <c r="H140" s="42" t="s">
        <v>1383</v>
      </c>
      <c r="I140" s="42" t="s">
        <v>14285</v>
      </c>
      <c r="J140" s="43">
        <v>1</v>
      </c>
      <c r="K140" s="43">
        <v>10461</v>
      </c>
      <c r="L140" s="42" t="s">
        <v>13455</v>
      </c>
      <c r="M140" s="42" t="s">
        <v>13455</v>
      </c>
      <c r="N140" s="42" t="s">
        <v>13640</v>
      </c>
      <c r="O140" s="42" t="s">
        <v>3350</v>
      </c>
      <c r="P140" s="42" t="s">
        <v>14286</v>
      </c>
      <c r="Q140" s="42" t="s">
        <v>14292</v>
      </c>
    </row>
    <row r="141" spans="1:17">
      <c r="A141" s="45"/>
      <c r="B141" s="44" t="s">
        <v>14476</v>
      </c>
      <c r="C141" s="45"/>
      <c r="D141" s="45"/>
      <c r="E141" s="44" t="s">
        <v>14500</v>
      </c>
      <c r="F141" s="44" t="s">
        <v>14284</v>
      </c>
      <c r="G141" s="44" t="s">
        <v>8573</v>
      </c>
      <c r="H141" s="44" t="s">
        <v>8510</v>
      </c>
      <c r="I141" s="44" t="s">
        <v>14285</v>
      </c>
      <c r="J141" s="45">
        <v>1</v>
      </c>
      <c r="K141" s="45">
        <v>9720</v>
      </c>
      <c r="L141" s="44" t="s">
        <v>10154</v>
      </c>
      <c r="M141" s="44" t="s">
        <v>10154</v>
      </c>
      <c r="N141" s="44" t="s">
        <v>13640</v>
      </c>
      <c r="O141" s="44" t="s">
        <v>6319</v>
      </c>
      <c r="P141" s="44" t="s">
        <v>14286</v>
      </c>
      <c r="Q141" s="44" t="s">
        <v>14292</v>
      </c>
    </row>
    <row r="142" spans="1:17">
      <c r="A142" s="43"/>
      <c r="B142" s="42" t="s">
        <v>14476</v>
      </c>
      <c r="C142" s="43"/>
      <c r="D142" s="43"/>
      <c r="E142" s="42" t="s">
        <v>14501</v>
      </c>
      <c r="F142" s="42" t="s">
        <v>14284</v>
      </c>
      <c r="G142" s="42" t="s">
        <v>8527</v>
      </c>
      <c r="H142" s="42" t="s">
        <v>7537</v>
      </c>
      <c r="I142" s="42" t="s">
        <v>14285</v>
      </c>
      <c r="J142" s="43">
        <v>1</v>
      </c>
      <c r="K142" s="43">
        <v>9721</v>
      </c>
      <c r="L142" s="42" t="s">
        <v>10154</v>
      </c>
      <c r="M142" s="42" t="s">
        <v>10154</v>
      </c>
      <c r="N142" s="42" t="s">
        <v>13640</v>
      </c>
      <c r="O142" s="42" t="s">
        <v>6319</v>
      </c>
      <c r="P142" s="42" t="s">
        <v>14286</v>
      </c>
      <c r="Q142" s="42" t="s">
        <v>14292</v>
      </c>
    </row>
    <row r="143" spans="1:17">
      <c r="A143" s="45"/>
      <c r="B143" s="44" t="s">
        <v>14476</v>
      </c>
      <c r="C143" s="45"/>
      <c r="D143" s="45"/>
      <c r="E143" s="44" t="s">
        <v>14502</v>
      </c>
      <c r="F143" s="44" t="s">
        <v>14284</v>
      </c>
      <c r="G143" s="44" t="s">
        <v>7537</v>
      </c>
      <c r="H143" s="44" t="s">
        <v>8573</v>
      </c>
      <c r="I143" s="44" t="s">
        <v>14285</v>
      </c>
      <c r="J143" s="45">
        <v>1</v>
      </c>
      <c r="K143" s="45">
        <v>9722</v>
      </c>
      <c r="L143" s="44" t="s">
        <v>10154</v>
      </c>
      <c r="M143" s="44" t="s">
        <v>10154</v>
      </c>
      <c r="N143" s="44" t="s">
        <v>13640</v>
      </c>
      <c r="O143" s="44" t="s">
        <v>6319</v>
      </c>
      <c r="P143" s="44" t="s">
        <v>14286</v>
      </c>
      <c r="Q143" s="44" t="s">
        <v>14292</v>
      </c>
    </row>
    <row r="144" spans="1:17">
      <c r="A144" s="43"/>
      <c r="B144" s="42" t="s">
        <v>14476</v>
      </c>
      <c r="C144" s="43"/>
      <c r="D144" s="43"/>
      <c r="E144" s="42" t="s">
        <v>14503</v>
      </c>
      <c r="F144" s="42" t="s">
        <v>14284</v>
      </c>
      <c r="G144" s="42" t="s">
        <v>7537</v>
      </c>
      <c r="H144" s="42" t="s">
        <v>8510</v>
      </c>
      <c r="I144" s="42" t="s">
        <v>14285</v>
      </c>
      <c r="J144" s="43">
        <v>1</v>
      </c>
      <c r="K144" s="43">
        <v>9723</v>
      </c>
      <c r="L144" s="42" t="s">
        <v>10154</v>
      </c>
      <c r="M144" s="42" t="s">
        <v>10154</v>
      </c>
      <c r="N144" s="42" t="s">
        <v>13640</v>
      </c>
      <c r="O144" s="42" t="s">
        <v>6319</v>
      </c>
      <c r="P144" s="42" t="s">
        <v>14286</v>
      </c>
      <c r="Q144" s="42" t="s">
        <v>14292</v>
      </c>
    </row>
    <row r="145" spans="1:17">
      <c r="A145" s="45"/>
      <c r="B145" s="44" t="s">
        <v>14476</v>
      </c>
      <c r="C145" s="45"/>
      <c r="D145" s="45"/>
      <c r="E145" s="44" t="s">
        <v>14504</v>
      </c>
      <c r="F145" s="44" t="s">
        <v>14284</v>
      </c>
      <c r="G145" s="44" t="s">
        <v>14487</v>
      </c>
      <c r="H145" s="44" t="s">
        <v>8527</v>
      </c>
      <c r="I145" s="44" t="s">
        <v>14285</v>
      </c>
      <c r="J145" s="45">
        <v>1</v>
      </c>
      <c r="K145" s="45">
        <v>9724</v>
      </c>
      <c r="L145" s="44" t="s">
        <v>10154</v>
      </c>
      <c r="M145" s="44" t="s">
        <v>10154</v>
      </c>
      <c r="N145" s="44" t="s">
        <v>13640</v>
      </c>
      <c r="O145" s="44" t="s">
        <v>6319</v>
      </c>
      <c r="P145" s="44" t="s">
        <v>14286</v>
      </c>
      <c r="Q145" s="44" t="s">
        <v>14292</v>
      </c>
    </row>
    <row r="146" spans="1:17">
      <c r="A146" s="43"/>
      <c r="B146" s="42" t="s">
        <v>14476</v>
      </c>
      <c r="C146" s="43"/>
      <c r="D146" s="43"/>
      <c r="E146" s="42" t="s">
        <v>14505</v>
      </c>
      <c r="F146" s="42" t="s">
        <v>14284</v>
      </c>
      <c r="G146" s="42" t="s">
        <v>8527</v>
      </c>
      <c r="H146" s="42" t="s">
        <v>7537</v>
      </c>
      <c r="I146" s="42" t="s">
        <v>14285</v>
      </c>
      <c r="J146" s="43">
        <v>1</v>
      </c>
      <c r="K146" s="43">
        <v>9725</v>
      </c>
      <c r="L146" s="42" t="s">
        <v>10154</v>
      </c>
      <c r="M146" s="42" t="s">
        <v>10154</v>
      </c>
      <c r="N146" s="42" t="s">
        <v>13640</v>
      </c>
      <c r="O146" s="42" t="s">
        <v>6319</v>
      </c>
      <c r="P146" s="42" t="s">
        <v>14286</v>
      </c>
      <c r="Q146" s="42" t="s">
        <v>14292</v>
      </c>
    </row>
    <row r="147" spans="1:17">
      <c r="A147" s="45"/>
      <c r="B147" s="44" t="s">
        <v>14476</v>
      </c>
      <c r="C147" s="45"/>
      <c r="D147" s="45"/>
      <c r="E147" s="44" t="s">
        <v>14506</v>
      </c>
      <c r="F147" s="44" t="s">
        <v>14284</v>
      </c>
      <c r="G147" s="44" t="s">
        <v>7537</v>
      </c>
      <c r="H147" s="44" t="s">
        <v>8573</v>
      </c>
      <c r="I147" s="44" t="s">
        <v>14285</v>
      </c>
      <c r="J147" s="45">
        <v>1</v>
      </c>
      <c r="K147" s="45">
        <v>9726</v>
      </c>
      <c r="L147" s="44" t="s">
        <v>10154</v>
      </c>
      <c r="M147" s="44" t="s">
        <v>10154</v>
      </c>
      <c r="N147" s="44" t="s">
        <v>13640</v>
      </c>
      <c r="O147" s="44" t="s">
        <v>6319</v>
      </c>
      <c r="P147" s="44" t="s">
        <v>14286</v>
      </c>
      <c r="Q147" s="44" t="s">
        <v>14292</v>
      </c>
    </row>
    <row r="148" spans="1:17">
      <c r="A148" s="43"/>
      <c r="B148" s="42" t="s">
        <v>14476</v>
      </c>
      <c r="C148" s="43"/>
      <c r="D148" s="43"/>
      <c r="E148" s="42" t="s">
        <v>14507</v>
      </c>
      <c r="F148" s="42" t="s">
        <v>14284</v>
      </c>
      <c r="G148" s="42" t="s">
        <v>8527</v>
      </c>
      <c r="H148" s="42" t="s">
        <v>7537</v>
      </c>
      <c r="I148" s="42" t="s">
        <v>14285</v>
      </c>
      <c r="J148" s="43">
        <v>1</v>
      </c>
      <c r="K148" s="43">
        <v>9727</v>
      </c>
      <c r="L148" s="42" t="s">
        <v>10154</v>
      </c>
      <c r="M148" s="42" t="s">
        <v>10154</v>
      </c>
      <c r="N148" s="42" t="s">
        <v>13640</v>
      </c>
      <c r="O148" s="42" t="s">
        <v>6319</v>
      </c>
      <c r="P148" s="42" t="s">
        <v>14286</v>
      </c>
      <c r="Q148" s="42" t="s">
        <v>14292</v>
      </c>
    </row>
    <row r="149" spans="1:17">
      <c r="A149" s="45"/>
      <c r="B149" s="44" t="s">
        <v>14476</v>
      </c>
      <c r="C149" s="45"/>
      <c r="D149" s="45"/>
      <c r="E149" s="44" t="s">
        <v>14508</v>
      </c>
      <c r="F149" s="44" t="s">
        <v>14284</v>
      </c>
      <c r="G149" s="44" t="s">
        <v>7537</v>
      </c>
      <c r="H149" s="44" t="s">
        <v>8573</v>
      </c>
      <c r="I149" s="44" t="s">
        <v>14285</v>
      </c>
      <c r="J149" s="45">
        <v>1</v>
      </c>
      <c r="K149" s="45">
        <v>9728</v>
      </c>
      <c r="L149" s="44" t="s">
        <v>10154</v>
      </c>
      <c r="M149" s="44" t="s">
        <v>10154</v>
      </c>
      <c r="N149" s="44" t="s">
        <v>13640</v>
      </c>
      <c r="O149" s="44" t="s">
        <v>6319</v>
      </c>
      <c r="P149" s="44" t="s">
        <v>14286</v>
      </c>
      <c r="Q149" s="44" t="s">
        <v>14292</v>
      </c>
    </row>
    <row r="150" spans="1:17">
      <c r="A150" s="43"/>
      <c r="B150" s="42" t="s">
        <v>14476</v>
      </c>
      <c r="C150" s="43"/>
      <c r="D150" s="43"/>
      <c r="E150" s="42" t="s">
        <v>14509</v>
      </c>
      <c r="F150" s="42" t="s">
        <v>14284</v>
      </c>
      <c r="G150" s="42" t="s">
        <v>8501</v>
      </c>
      <c r="H150" s="42" t="s">
        <v>8513</v>
      </c>
      <c r="I150" s="42" t="s">
        <v>14285</v>
      </c>
      <c r="J150" s="43">
        <v>1</v>
      </c>
      <c r="K150" s="43">
        <v>9729</v>
      </c>
      <c r="L150" s="42" t="s">
        <v>10154</v>
      </c>
      <c r="M150" s="42" t="s">
        <v>10154</v>
      </c>
      <c r="N150" s="42" t="s">
        <v>13640</v>
      </c>
      <c r="O150" s="42" t="s">
        <v>6319</v>
      </c>
      <c r="P150" s="42" t="s">
        <v>14286</v>
      </c>
      <c r="Q150" s="42" t="s">
        <v>14292</v>
      </c>
    </row>
    <row r="151" spans="1:17">
      <c r="A151" s="45"/>
      <c r="B151" s="44" t="s">
        <v>14476</v>
      </c>
      <c r="C151" s="45"/>
      <c r="D151" s="45"/>
      <c r="E151" s="44" t="s">
        <v>14510</v>
      </c>
      <c r="F151" s="44" t="s">
        <v>14284</v>
      </c>
      <c r="G151" s="44" t="s">
        <v>8527</v>
      </c>
      <c r="H151" s="44" t="s">
        <v>7537</v>
      </c>
      <c r="I151" s="44" t="s">
        <v>14285</v>
      </c>
      <c r="J151" s="45">
        <v>1</v>
      </c>
      <c r="K151" s="45">
        <v>9730</v>
      </c>
      <c r="L151" s="44" t="s">
        <v>10154</v>
      </c>
      <c r="M151" s="44" t="s">
        <v>10154</v>
      </c>
      <c r="N151" s="44" t="s">
        <v>13640</v>
      </c>
      <c r="O151" s="44" t="s">
        <v>6319</v>
      </c>
      <c r="P151" s="44" t="s">
        <v>14286</v>
      </c>
      <c r="Q151" s="44" t="s">
        <v>14292</v>
      </c>
    </row>
    <row r="152" spans="1:17">
      <c r="A152" s="43"/>
      <c r="B152" s="42" t="s">
        <v>14476</v>
      </c>
      <c r="C152" s="43"/>
      <c r="D152" s="43"/>
      <c r="E152" s="42" t="s">
        <v>14511</v>
      </c>
      <c r="F152" s="42" t="s">
        <v>14284</v>
      </c>
      <c r="G152" s="42" t="s">
        <v>14487</v>
      </c>
      <c r="H152" s="42" t="s">
        <v>8527</v>
      </c>
      <c r="I152" s="42" t="s">
        <v>14285</v>
      </c>
      <c r="J152" s="43">
        <v>1</v>
      </c>
      <c r="K152" s="43">
        <v>9731</v>
      </c>
      <c r="L152" s="42" t="s">
        <v>10154</v>
      </c>
      <c r="M152" s="42" t="s">
        <v>10154</v>
      </c>
      <c r="N152" s="42" t="s">
        <v>13640</v>
      </c>
      <c r="O152" s="42" t="s">
        <v>6319</v>
      </c>
      <c r="P152" s="42" t="s">
        <v>14286</v>
      </c>
      <c r="Q152" s="42" t="s">
        <v>14292</v>
      </c>
    </row>
    <row r="153" spans="1:17">
      <c r="A153" s="45"/>
      <c r="B153" s="44" t="s">
        <v>14476</v>
      </c>
      <c r="C153" s="45"/>
      <c r="D153" s="45"/>
      <c r="E153" s="44" t="s">
        <v>14512</v>
      </c>
      <c r="F153" s="44" t="s">
        <v>14284</v>
      </c>
      <c r="G153" s="44" t="s">
        <v>8573</v>
      </c>
      <c r="H153" s="44" t="s">
        <v>8510</v>
      </c>
      <c r="I153" s="44" t="s">
        <v>14285</v>
      </c>
      <c r="J153" s="45">
        <v>1</v>
      </c>
      <c r="K153" s="45">
        <v>9732</v>
      </c>
      <c r="L153" s="44" t="s">
        <v>10154</v>
      </c>
      <c r="M153" s="44" t="s">
        <v>10154</v>
      </c>
      <c r="N153" s="44" t="s">
        <v>13640</v>
      </c>
      <c r="O153" s="44" t="s">
        <v>6319</v>
      </c>
      <c r="P153" s="44" t="s">
        <v>14286</v>
      </c>
      <c r="Q153" s="44" t="s">
        <v>14292</v>
      </c>
    </row>
    <row r="154" spans="1:17">
      <c r="A154" s="43"/>
      <c r="B154" s="42" t="s">
        <v>14476</v>
      </c>
      <c r="C154" s="43"/>
      <c r="D154" s="43"/>
      <c r="E154" s="42" t="s">
        <v>14513</v>
      </c>
      <c r="F154" s="42" t="s">
        <v>14284</v>
      </c>
      <c r="G154" s="42" t="s">
        <v>8527</v>
      </c>
      <c r="H154" s="42" t="s">
        <v>7537</v>
      </c>
      <c r="I154" s="42" t="s">
        <v>14285</v>
      </c>
      <c r="J154" s="43">
        <v>1</v>
      </c>
      <c r="K154" s="43">
        <v>9733</v>
      </c>
      <c r="L154" s="42" t="s">
        <v>10154</v>
      </c>
      <c r="M154" s="42" t="s">
        <v>10154</v>
      </c>
      <c r="N154" s="42" t="s">
        <v>13640</v>
      </c>
      <c r="O154" s="42" t="s">
        <v>6319</v>
      </c>
      <c r="P154" s="42" t="s">
        <v>14286</v>
      </c>
      <c r="Q154" s="42" t="s">
        <v>14292</v>
      </c>
    </row>
    <row r="155" spans="1:17">
      <c r="A155" s="45"/>
      <c r="B155" s="44" t="s">
        <v>14476</v>
      </c>
      <c r="C155" s="45"/>
      <c r="D155" s="45"/>
      <c r="E155" s="44" t="s">
        <v>14514</v>
      </c>
      <c r="F155" s="44" t="s">
        <v>14284</v>
      </c>
      <c r="G155" s="44" t="s">
        <v>14487</v>
      </c>
      <c r="H155" s="44" t="s">
        <v>8527</v>
      </c>
      <c r="I155" s="44" t="s">
        <v>14285</v>
      </c>
      <c r="J155" s="45">
        <v>1</v>
      </c>
      <c r="K155" s="45">
        <v>9734</v>
      </c>
      <c r="L155" s="44" t="s">
        <v>10154</v>
      </c>
      <c r="M155" s="44" t="s">
        <v>10154</v>
      </c>
      <c r="N155" s="44" t="s">
        <v>13640</v>
      </c>
      <c r="O155" s="44" t="s">
        <v>6319</v>
      </c>
      <c r="P155" s="44" t="s">
        <v>14286</v>
      </c>
      <c r="Q155" s="44" t="s">
        <v>14292</v>
      </c>
    </row>
    <row r="156" spans="1:17">
      <c r="A156" s="43"/>
      <c r="B156" s="42" t="s">
        <v>14476</v>
      </c>
      <c r="C156" s="43"/>
      <c r="D156" s="43"/>
      <c r="E156" s="42" t="s">
        <v>14515</v>
      </c>
      <c r="F156" s="42" t="s">
        <v>14284</v>
      </c>
      <c r="G156" s="42" t="s">
        <v>14487</v>
      </c>
      <c r="H156" s="42" t="s">
        <v>8527</v>
      </c>
      <c r="I156" s="42" t="s">
        <v>14285</v>
      </c>
      <c r="J156" s="43">
        <v>1</v>
      </c>
      <c r="K156" s="43">
        <v>9735</v>
      </c>
      <c r="L156" s="42" t="s">
        <v>10154</v>
      </c>
      <c r="M156" s="42" t="s">
        <v>10154</v>
      </c>
      <c r="N156" s="42" t="s">
        <v>13640</v>
      </c>
      <c r="O156" s="42" t="s">
        <v>6319</v>
      </c>
      <c r="P156" s="42" t="s">
        <v>14286</v>
      </c>
      <c r="Q156" s="42" t="s">
        <v>14292</v>
      </c>
    </row>
    <row r="157" spans="1:17">
      <c r="A157" s="45"/>
      <c r="B157" s="44" t="s">
        <v>14476</v>
      </c>
      <c r="C157" s="45"/>
      <c r="D157" s="45"/>
      <c r="E157" s="44" t="s">
        <v>14516</v>
      </c>
      <c r="F157" s="44" t="s">
        <v>14284</v>
      </c>
      <c r="G157" s="44" t="s">
        <v>14487</v>
      </c>
      <c r="H157" s="44" t="s">
        <v>8527</v>
      </c>
      <c r="I157" s="44" t="s">
        <v>14285</v>
      </c>
      <c r="J157" s="45">
        <v>1</v>
      </c>
      <c r="K157" s="45">
        <v>9736</v>
      </c>
      <c r="L157" s="44" t="s">
        <v>10154</v>
      </c>
      <c r="M157" s="44" t="s">
        <v>10154</v>
      </c>
      <c r="N157" s="44" t="s">
        <v>13640</v>
      </c>
      <c r="O157" s="44" t="s">
        <v>6319</v>
      </c>
      <c r="P157" s="44" t="s">
        <v>14286</v>
      </c>
      <c r="Q157" s="44" t="s">
        <v>14292</v>
      </c>
    </row>
    <row r="158" spans="1:17">
      <c r="A158" s="43"/>
      <c r="B158" s="42" t="s">
        <v>14476</v>
      </c>
      <c r="C158" s="43"/>
      <c r="D158" s="43"/>
      <c r="E158" s="42" t="s">
        <v>14517</v>
      </c>
      <c r="F158" s="42" t="s">
        <v>14284</v>
      </c>
      <c r="G158" s="42" t="s">
        <v>8527</v>
      </c>
      <c r="H158" s="42" t="s">
        <v>7537</v>
      </c>
      <c r="I158" s="42" t="s">
        <v>14285</v>
      </c>
      <c r="J158" s="43">
        <v>1</v>
      </c>
      <c r="K158" s="43">
        <v>9737</v>
      </c>
      <c r="L158" s="42" t="s">
        <v>10154</v>
      </c>
      <c r="M158" s="42" t="s">
        <v>10154</v>
      </c>
      <c r="N158" s="42" t="s">
        <v>13640</v>
      </c>
      <c r="O158" s="42" t="s">
        <v>6319</v>
      </c>
      <c r="P158" s="42" t="s">
        <v>14286</v>
      </c>
      <c r="Q158" s="42" t="s">
        <v>14292</v>
      </c>
    </row>
    <row r="159" spans="1:17">
      <c r="A159" s="45"/>
      <c r="B159" s="44" t="s">
        <v>14476</v>
      </c>
      <c r="C159" s="45"/>
      <c r="D159" s="45"/>
      <c r="E159" s="44" t="s">
        <v>14518</v>
      </c>
      <c r="F159" s="44" t="s">
        <v>14284</v>
      </c>
      <c r="G159" s="44" t="s">
        <v>8573</v>
      </c>
      <c r="H159" s="44" t="s">
        <v>8510</v>
      </c>
      <c r="I159" s="44" t="s">
        <v>14285</v>
      </c>
      <c r="J159" s="45">
        <v>1</v>
      </c>
      <c r="K159" s="45">
        <v>9738</v>
      </c>
      <c r="L159" s="44" t="s">
        <v>10154</v>
      </c>
      <c r="M159" s="44" t="s">
        <v>10154</v>
      </c>
      <c r="N159" s="44" t="s">
        <v>13640</v>
      </c>
      <c r="O159" s="44" t="s">
        <v>6319</v>
      </c>
      <c r="P159" s="44" t="s">
        <v>14286</v>
      </c>
      <c r="Q159" s="44" t="s">
        <v>14292</v>
      </c>
    </row>
    <row r="160" spans="1:17">
      <c r="A160" s="43"/>
      <c r="B160" s="42" t="s">
        <v>14476</v>
      </c>
      <c r="C160" s="43"/>
      <c r="D160" s="43"/>
      <c r="E160" s="42" t="s">
        <v>14519</v>
      </c>
      <c r="F160" s="42" t="s">
        <v>14284</v>
      </c>
      <c r="G160" s="42" t="s">
        <v>9861</v>
      </c>
      <c r="H160" s="42" t="s">
        <v>8501</v>
      </c>
      <c r="I160" s="42" t="s">
        <v>14285</v>
      </c>
      <c r="J160" s="43">
        <v>1</v>
      </c>
      <c r="K160" s="43">
        <v>9739</v>
      </c>
      <c r="L160" s="42" t="s">
        <v>10154</v>
      </c>
      <c r="M160" s="42" t="s">
        <v>10154</v>
      </c>
      <c r="N160" s="42" t="s">
        <v>13640</v>
      </c>
      <c r="O160" s="42" t="s">
        <v>6319</v>
      </c>
      <c r="P160" s="42" t="s">
        <v>14286</v>
      </c>
      <c r="Q160" s="42" t="s">
        <v>14292</v>
      </c>
    </row>
    <row r="161" spans="1:17">
      <c r="A161" s="45"/>
      <c r="B161" s="44" t="s">
        <v>14476</v>
      </c>
      <c r="C161" s="45"/>
      <c r="D161" s="45"/>
      <c r="E161" s="44" t="s">
        <v>14520</v>
      </c>
      <c r="F161" s="44" t="s">
        <v>14284</v>
      </c>
      <c r="G161" s="44" t="s">
        <v>8573</v>
      </c>
      <c r="H161" s="44" t="s">
        <v>8510</v>
      </c>
      <c r="I161" s="44" t="s">
        <v>14285</v>
      </c>
      <c r="J161" s="45">
        <v>1</v>
      </c>
      <c r="K161" s="45">
        <v>9740</v>
      </c>
      <c r="L161" s="44" t="s">
        <v>10154</v>
      </c>
      <c r="M161" s="44" t="s">
        <v>10154</v>
      </c>
      <c r="N161" s="44" t="s">
        <v>13640</v>
      </c>
      <c r="O161" s="44" t="s">
        <v>6319</v>
      </c>
      <c r="P161" s="44" t="s">
        <v>14286</v>
      </c>
      <c r="Q161" s="44" t="s">
        <v>14292</v>
      </c>
    </row>
    <row r="162" spans="1:17">
      <c r="A162" s="43"/>
      <c r="B162" s="42" t="s">
        <v>14476</v>
      </c>
      <c r="C162" s="43"/>
      <c r="D162" s="43"/>
      <c r="E162" s="42" t="s">
        <v>14521</v>
      </c>
      <c r="F162" s="42" t="s">
        <v>14284</v>
      </c>
      <c r="G162" s="42" t="s">
        <v>8573</v>
      </c>
      <c r="H162" s="42" t="s">
        <v>8510</v>
      </c>
      <c r="I162" s="42" t="s">
        <v>14285</v>
      </c>
      <c r="J162" s="43">
        <v>1</v>
      </c>
      <c r="K162" s="43">
        <v>9741</v>
      </c>
      <c r="L162" s="42" t="s">
        <v>10154</v>
      </c>
      <c r="M162" s="42" t="s">
        <v>10154</v>
      </c>
      <c r="N162" s="42" t="s">
        <v>13640</v>
      </c>
      <c r="O162" s="42" t="s">
        <v>6319</v>
      </c>
      <c r="P162" s="42" t="s">
        <v>14286</v>
      </c>
      <c r="Q162" s="42" t="s">
        <v>14292</v>
      </c>
    </row>
    <row r="163" spans="1:17">
      <c r="A163" s="45"/>
      <c r="B163" s="44" t="s">
        <v>14476</v>
      </c>
      <c r="C163" s="45"/>
      <c r="D163" s="45"/>
      <c r="E163" s="44" t="s">
        <v>14522</v>
      </c>
      <c r="F163" s="44" t="s">
        <v>14284</v>
      </c>
      <c r="G163" s="44" t="s">
        <v>7537</v>
      </c>
      <c r="H163" s="44" t="s">
        <v>8510</v>
      </c>
      <c r="I163" s="44" t="s">
        <v>14285</v>
      </c>
      <c r="J163" s="45">
        <v>1</v>
      </c>
      <c r="K163" s="45">
        <v>9742</v>
      </c>
      <c r="L163" s="44" t="s">
        <v>10154</v>
      </c>
      <c r="M163" s="44" t="s">
        <v>10154</v>
      </c>
      <c r="N163" s="44" t="s">
        <v>13640</v>
      </c>
      <c r="O163" s="44" t="s">
        <v>6319</v>
      </c>
      <c r="P163" s="44" t="s">
        <v>14286</v>
      </c>
      <c r="Q163" s="44" t="s">
        <v>14292</v>
      </c>
    </row>
    <row r="164" spans="1:17">
      <c r="A164" s="43"/>
      <c r="B164" s="42" t="s">
        <v>14476</v>
      </c>
      <c r="C164" s="43"/>
      <c r="D164" s="43"/>
      <c r="E164" s="42" t="s">
        <v>14523</v>
      </c>
      <c r="F164" s="42" t="s">
        <v>14284</v>
      </c>
      <c r="G164" s="42" t="s">
        <v>7537</v>
      </c>
      <c r="H164" s="42" t="s">
        <v>8573</v>
      </c>
      <c r="I164" s="42" t="s">
        <v>14285</v>
      </c>
      <c r="J164" s="43">
        <v>1</v>
      </c>
      <c r="K164" s="43">
        <v>9743</v>
      </c>
      <c r="L164" s="42" t="s">
        <v>10154</v>
      </c>
      <c r="M164" s="42" t="s">
        <v>10154</v>
      </c>
      <c r="N164" s="42" t="s">
        <v>13640</v>
      </c>
      <c r="O164" s="42" t="s">
        <v>6319</v>
      </c>
      <c r="P164" s="42" t="s">
        <v>14286</v>
      </c>
      <c r="Q164" s="42" t="s">
        <v>14292</v>
      </c>
    </row>
    <row r="165" spans="1:17">
      <c r="A165" s="45"/>
      <c r="B165" s="44" t="s">
        <v>14476</v>
      </c>
      <c r="C165" s="45"/>
      <c r="D165" s="45"/>
      <c r="E165" s="44" t="s">
        <v>14524</v>
      </c>
      <c r="F165" s="44" t="s">
        <v>14284</v>
      </c>
      <c r="G165" s="44" t="s">
        <v>8573</v>
      </c>
      <c r="H165" s="44" t="s">
        <v>8506</v>
      </c>
      <c r="I165" s="44" t="s">
        <v>14285</v>
      </c>
      <c r="J165" s="45">
        <v>1</v>
      </c>
      <c r="K165" s="45">
        <v>9744</v>
      </c>
      <c r="L165" s="44" t="s">
        <v>10154</v>
      </c>
      <c r="M165" s="44" t="s">
        <v>10154</v>
      </c>
      <c r="N165" s="44" t="s">
        <v>13640</v>
      </c>
      <c r="O165" s="44" t="s">
        <v>6319</v>
      </c>
      <c r="P165" s="44" t="s">
        <v>14286</v>
      </c>
      <c r="Q165" s="44" t="s">
        <v>14292</v>
      </c>
    </row>
    <row r="166" spans="1:17">
      <c r="A166" s="43"/>
      <c r="B166" s="42" t="s">
        <v>14476</v>
      </c>
      <c r="C166" s="43"/>
      <c r="D166" s="43"/>
      <c r="E166" s="42" t="s">
        <v>14525</v>
      </c>
      <c r="F166" s="42" t="s">
        <v>14284</v>
      </c>
      <c r="G166" s="42" t="s">
        <v>7537</v>
      </c>
      <c r="H166" s="42" t="s">
        <v>8573</v>
      </c>
      <c r="I166" s="42" t="s">
        <v>14285</v>
      </c>
      <c r="J166" s="43">
        <v>1</v>
      </c>
      <c r="K166" s="43">
        <v>9745</v>
      </c>
      <c r="L166" s="42" t="s">
        <v>10154</v>
      </c>
      <c r="M166" s="42" t="s">
        <v>10154</v>
      </c>
      <c r="N166" s="42" t="s">
        <v>13640</v>
      </c>
      <c r="O166" s="42" t="s">
        <v>6319</v>
      </c>
      <c r="P166" s="42" t="s">
        <v>14286</v>
      </c>
      <c r="Q166" s="42" t="s">
        <v>14292</v>
      </c>
    </row>
    <row r="167" spans="1:17">
      <c r="A167" s="45"/>
      <c r="B167" s="44" t="s">
        <v>14476</v>
      </c>
      <c r="C167" s="45"/>
      <c r="D167" s="45"/>
      <c r="E167" s="44" t="s">
        <v>14526</v>
      </c>
      <c r="F167" s="44" t="s">
        <v>14284</v>
      </c>
      <c r="G167" s="44" t="s">
        <v>9861</v>
      </c>
      <c r="H167" s="44" t="s">
        <v>8501</v>
      </c>
      <c r="I167" s="44" t="s">
        <v>14285</v>
      </c>
      <c r="J167" s="45">
        <v>1</v>
      </c>
      <c r="K167" s="45">
        <v>9746</v>
      </c>
      <c r="L167" s="44" t="s">
        <v>10154</v>
      </c>
      <c r="M167" s="44" t="s">
        <v>10154</v>
      </c>
      <c r="N167" s="44" t="s">
        <v>13640</v>
      </c>
      <c r="O167" s="44" t="s">
        <v>6319</v>
      </c>
      <c r="P167" s="44" t="s">
        <v>14286</v>
      </c>
      <c r="Q167" s="44" t="s">
        <v>14292</v>
      </c>
    </row>
    <row r="168" spans="1:17">
      <c r="A168" s="43"/>
      <c r="B168" s="42" t="s">
        <v>14476</v>
      </c>
      <c r="C168" s="43"/>
      <c r="D168" s="43"/>
      <c r="E168" s="42" t="s">
        <v>14527</v>
      </c>
      <c r="F168" s="42" t="s">
        <v>14284</v>
      </c>
      <c r="G168" s="42" t="s">
        <v>8506</v>
      </c>
      <c r="H168" s="42" t="s">
        <v>8501</v>
      </c>
      <c r="I168" s="42" t="s">
        <v>14285</v>
      </c>
      <c r="J168" s="43">
        <v>1</v>
      </c>
      <c r="K168" s="43">
        <v>9747</v>
      </c>
      <c r="L168" s="42" t="s">
        <v>10154</v>
      </c>
      <c r="M168" s="42" t="s">
        <v>10154</v>
      </c>
      <c r="N168" s="42" t="s">
        <v>13640</v>
      </c>
      <c r="O168" s="42" t="s">
        <v>6319</v>
      </c>
      <c r="P168" s="42" t="s">
        <v>14286</v>
      </c>
      <c r="Q168" s="42" t="s">
        <v>14292</v>
      </c>
    </row>
    <row r="169" spans="1:17">
      <c r="A169" s="45"/>
      <c r="B169" s="44" t="s">
        <v>14476</v>
      </c>
      <c r="C169" s="45"/>
      <c r="D169" s="45"/>
      <c r="E169" s="44" t="s">
        <v>14528</v>
      </c>
      <c r="F169" s="44" t="s">
        <v>14284</v>
      </c>
      <c r="G169" s="44" t="s">
        <v>8510</v>
      </c>
      <c r="H169" s="44" t="s">
        <v>8506</v>
      </c>
      <c r="I169" s="44" t="s">
        <v>14285</v>
      </c>
      <c r="J169" s="45">
        <v>1</v>
      </c>
      <c r="K169" s="45">
        <v>9748</v>
      </c>
      <c r="L169" s="44" t="s">
        <v>10154</v>
      </c>
      <c r="M169" s="44" t="s">
        <v>10154</v>
      </c>
      <c r="N169" s="44" t="s">
        <v>13640</v>
      </c>
      <c r="O169" s="44" t="s">
        <v>6319</v>
      </c>
      <c r="P169" s="44" t="s">
        <v>14286</v>
      </c>
      <c r="Q169" s="44" t="s">
        <v>14292</v>
      </c>
    </row>
    <row r="170" spans="1:17">
      <c r="A170" s="43"/>
      <c r="B170" s="42" t="s">
        <v>14476</v>
      </c>
      <c r="C170" s="43"/>
      <c r="D170" s="43"/>
      <c r="E170" s="42" t="s">
        <v>14529</v>
      </c>
      <c r="F170" s="42" t="s">
        <v>14284</v>
      </c>
      <c r="G170" s="42" t="s">
        <v>7537</v>
      </c>
      <c r="H170" s="42" t="s">
        <v>8573</v>
      </c>
      <c r="I170" s="42" t="s">
        <v>14285</v>
      </c>
      <c r="J170" s="43">
        <v>1</v>
      </c>
      <c r="K170" s="43">
        <v>9749</v>
      </c>
      <c r="L170" s="42" t="s">
        <v>10154</v>
      </c>
      <c r="M170" s="42" t="s">
        <v>10154</v>
      </c>
      <c r="N170" s="42" t="s">
        <v>13640</v>
      </c>
      <c r="O170" s="42" t="s">
        <v>6319</v>
      </c>
      <c r="P170" s="42" t="s">
        <v>14286</v>
      </c>
      <c r="Q170" s="42" t="s">
        <v>14292</v>
      </c>
    </row>
    <row r="171" spans="1:17">
      <c r="A171" s="45"/>
      <c r="B171" s="44" t="s">
        <v>14476</v>
      </c>
      <c r="C171" s="45"/>
      <c r="D171" s="45"/>
      <c r="E171" s="44" t="s">
        <v>14530</v>
      </c>
      <c r="F171" s="44" t="s">
        <v>14284</v>
      </c>
      <c r="G171" s="44" t="s">
        <v>8573</v>
      </c>
      <c r="H171" s="44" t="s">
        <v>8510</v>
      </c>
      <c r="I171" s="44" t="s">
        <v>14285</v>
      </c>
      <c r="J171" s="45">
        <v>1</v>
      </c>
      <c r="K171" s="45">
        <v>9750</v>
      </c>
      <c r="L171" s="44" t="s">
        <v>10154</v>
      </c>
      <c r="M171" s="44" t="s">
        <v>10154</v>
      </c>
      <c r="N171" s="44" t="s">
        <v>13640</v>
      </c>
      <c r="O171" s="44" t="s">
        <v>6319</v>
      </c>
      <c r="P171" s="44" t="s">
        <v>14286</v>
      </c>
      <c r="Q171" s="44" t="s">
        <v>14292</v>
      </c>
    </row>
    <row r="172" spans="1:17">
      <c r="A172" s="43"/>
      <c r="B172" s="42" t="s">
        <v>14476</v>
      </c>
      <c r="C172" s="43"/>
      <c r="D172" s="43"/>
      <c r="E172" s="42" t="s">
        <v>14531</v>
      </c>
      <c r="F172" s="42" t="s">
        <v>14284</v>
      </c>
      <c r="G172" s="42" t="s">
        <v>8527</v>
      </c>
      <c r="H172" s="42" t="s">
        <v>7537</v>
      </c>
      <c r="I172" s="42" t="s">
        <v>14285</v>
      </c>
      <c r="J172" s="43">
        <v>1</v>
      </c>
      <c r="K172" s="43">
        <v>9751</v>
      </c>
      <c r="L172" s="42" t="s">
        <v>10154</v>
      </c>
      <c r="M172" s="42" t="s">
        <v>10154</v>
      </c>
      <c r="N172" s="42" t="s">
        <v>13640</v>
      </c>
      <c r="O172" s="42" t="s">
        <v>6319</v>
      </c>
      <c r="P172" s="42" t="s">
        <v>14286</v>
      </c>
      <c r="Q172" s="42" t="s">
        <v>14292</v>
      </c>
    </row>
    <row r="173" spans="1:17">
      <c r="A173" s="45"/>
      <c r="B173" s="44" t="s">
        <v>14476</v>
      </c>
      <c r="C173" s="45"/>
      <c r="D173" s="45"/>
      <c r="E173" s="44" t="s">
        <v>14532</v>
      </c>
      <c r="F173" s="44" t="s">
        <v>14284</v>
      </c>
      <c r="G173" s="44" t="s">
        <v>8527</v>
      </c>
      <c r="H173" s="44" t="s">
        <v>7537</v>
      </c>
      <c r="I173" s="44" t="s">
        <v>14285</v>
      </c>
      <c r="J173" s="45">
        <v>1</v>
      </c>
      <c r="K173" s="45">
        <v>9752</v>
      </c>
      <c r="L173" s="44" t="s">
        <v>10154</v>
      </c>
      <c r="M173" s="44" t="s">
        <v>10154</v>
      </c>
      <c r="N173" s="44" t="s">
        <v>13640</v>
      </c>
      <c r="O173" s="44" t="s">
        <v>6319</v>
      </c>
      <c r="P173" s="44" t="s">
        <v>14286</v>
      </c>
      <c r="Q173" s="44" t="s">
        <v>14292</v>
      </c>
    </row>
    <row r="174" spans="1:17">
      <c r="A174" s="43"/>
      <c r="B174" s="42" t="s">
        <v>14476</v>
      </c>
      <c r="C174" s="43"/>
      <c r="D174" s="43"/>
      <c r="E174" s="42" t="s">
        <v>14533</v>
      </c>
      <c r="F174" s="42" t="s">
        <v>14284</v>
      </c>
      <c r="G174" s="42" t="s">
        <v>8527</v>
      </c>
      <c r="H174" s="42" t="s">
        <v>7537</v>
      </c>
      <c r="I174" s="42" t="s">
        <v>14285</v>
      </c>
      <c r="J174" s="43">
        <v>1</v>
      </c>
      <c r="K174" s="43">
        <v>9753</v>
      </c>
      <c r="L174" s="42" t="s">
        <v>10154</v>
      </c>
      <c r="M174" s="42" t="s">
        <v>10154</v>
      </c>
      <c r="N174" s="42" t="s">
        <v>13640</v>
      </c>
      <c r="O174" s="42" t="s">
        <v>6319</v>
      </c>
      <c r="P174" s="42" t="s">
        <v>14286</v>
      </c>
      <c r="Q174" s="42" t="s">
        <v>14292</v>
      </c>
    </row>
    <row r="175" spans="1:17">
      <c r="A175" s="45"/>
      <c r="B175" s="44" t="s">
        <v>14476</v>
      </c>
      <c r="C175" s="45"/>
      <c r="D175" s="45"/>
      <c r="E175" s="44" t="s">
        <v>14534</v>
      </c>
      <c r="F175" s="44" t="s">
        <v>14284</v>
      </c>
      <c r="G175" s="44" t="s">
        <v>8573</v>
      </c>
      <c r="H175" s="44" t="s">
        <v>8510</v>
      </c>
      <c r="I175" s="44" t="s">
        <v>14285</v>
      </c>
      <c r="J175" s="45">
        <v>1</v>
      </c>
      <c r="K175" s="45">
        <v>9754</v>
      </c>
      <c r="L175" s="44" t="s">
        <v>10154</v>
      </c>
      <c r="M175" s="44" t="s">
        <v>10154</v>
      </c>
      <c r="N175" s="44" t="s">
        <v>13640</v>
      </c>
      <c r="O175" s="44" t="s">
        <v>6319</v>
      </c>
      <c r="P175" s="44" t="s">
        <v>14286</v>
      </c>
      <c r="Q175" s="44" t="s">
        <v>14292</v>
      </c>
    </row>
    <row r="176" spans="1:17">
      <c r="A176" s="43"/>
      <c r="B176" s="42" t="s">
        <v>14476</v>
      </c>
      <c r="C176" s="43"/>
      <c r="D176" s="43"/>
      <c r="E176" s="42" t="s">
        <v>14535</v>
      </c>
      <c r="F176" s="42" t="s">
        <v>14284</v>
      </c>
      <c r="G176" s="42" t="s">
        <v>8510</v>
      </c>
      <c r="H176" s="42" t="s">
        <v>8506</v>
      </c>
      <c r="I176" s="42" t="s">
        <v>14285</v>
      </c>
      <c r="J176" s="43">
        <v>1</v>
      </c>
      <c r="K176" s="43">
        <v>9755</v>
      </c>
      <c r="L176" s="42" t="s">
        <v>10154</v>
      </c>
      <c r="M176" s="42" t="s">
        <v>10154</v>
      </c>
      <c r="N176" s="42" t="s">
        <v>13640</v>
      </c>
      <c r="O176" s="42" t="s">
        <v>6319</v>
      </c>
      <c r="P176" s="42" t="s">
        <v>14286</v>
      </c>
      <c r="Q176" s="42" t="s">
        <v>14292</v>
      </c>
    </row>
    <row r="177" spans="1:17">
      <c r="A177" s="45"/>
      <c r="B177" s="44" t="s">
        <v>14476</v>
      </c>
      <c r="C177" s="45"/>
      <c r="D177" s="45"/>
      <c r="E177" s="44" t="s">
        <v>14536</v>
      </c>
      <c r="F177" s="44" t="s">
        <v>14284</v>
      </c>
      <c r="G177" s="44" t="s">
        <v>8573</v>
      </c>
      <c r="H177" s="44" t="s">
        <v>8510</v>
      </c>
      <c r="I177" s="44" t="s">
        <v>14285</v>
      </c>
      <c r="J177" s="45">
        <v>1</v>
      </c>
      <c r="K177" s="45">
        <v>9756</v>
      </c>
      <c r="L177" s="44" t="s">
        <v>10154</v>
      </c>
      <c r="M177" s="44" t="s">
        <v>10154</v>
      </c>
      <c r="N177" s="44" t="s">
        <v>13640</v>
      </c>
      <c r="O177" s="44" t="s">
        <v>6319</v>
      </c>
      <c r="P177" s="44" t="s">
        <v>14286</v>
      </c>
      <c r="Q177" s="44" t="s">
        <v>14292</v>
      </c>
    </row>
    <row r="178" spans="1:17">
      <c r="A178" s="43"/>
      <c r="B178" s="42" t="s">
        <v>14537</v>
      </c>
      <c r="C178" s="42" t="s">
        <v>10414</v>
      </c>
      <c r="D178" s="42" t="s">
        <v>51</v>
      </c>
      <c r="E178" s="42" t="s">
        <v>14538</v>
      </c>
      <c r="F178" s="42" t="s">
        <v>14284</v>
      </c>
      <c r="G178" s="43"/>
      <c r="H178" s="42" t="s">
        <v>14487</v>
      </c>
      <c r="I178" s="42" t="s">
        <v>14285</v>
      </c>
      <c r="J178" s="43">
        <v>1</v>
      </c>
      <c r="K178" s="43">
        <v>9150</v>
      </c>
      <c r="L178" s="42" t="s">
        <v>9655</v>
      </c>
      <c r="M178" s="42" t="s">
        <v>9655</v>
      </c>
      <c r="N178" s="42" t="s">
        <v>13640</v>
      </c>
      <c r="O178" s="42" t="s">
        <v>6319</v>
      </c>
      <c r="P178" s="42" t="s">
        <v>14286</v>
      </c>
      <c r="Q178" s="42" t="s">
        <v>14287</v>
      </c>
    </row>
    <row r="179" spans="1:17">
      <c r="A179" s="45"/>
      <c r="B179" s="44" t="s">
        <v>14539</v>
      </c>
      <c r="C179" s="44" t="s">
        <v>10414</v>
      </c>
      <c r="D179" s="44" t="s">
        <v>51</v>
      </c>
      <c r="E179" s="44" t="s">
        <v>14540</v>
      </c>
      <c r="F179" s="44" t="s">
        <v>14284</v>
      </c>
      <c r="G179" s="45"/>
      <c r="H179" s="44" t="s">
        <v>14487</v>
      </c>
      <c r="I179" s="44" t="s">
        <v>14285</v>
      </c>
      <c r="J179" s="45">
        <v>1</v>
      </c>
      <c r="K179" s="45">
        <v>9358</v>
      </c>
      <c r="L179" s="44" t="s">
        <v>13699</v>
      </c>
      <c r="M179" s="44" t="s">
        <v>13699</v>
      </c>
      <c r="N179" s="44" t="s">
        <v>13640</v>
      </c>
      <c r="O179" s="44" t="s">
        <v>6319</v>
      </c>
      <c r="P179" s="44" t="s">
        <v>14286</v>
      </c>
      <c r="Q179" s="44" t="s">
        <v>14287</v>
      </c>
    </row>
    <row r="180" spans="1:17">
      <c r="A180" s="43"/>
      <c r="B180" s="42" t="s">
        <v>14541</v>
      </c>
      <c r="C180" s="43"/>
      <c r="D180" s="43"/>
      <c r="E180" s="42" t="s">
        <v>14542</v>
      </c>
      <c r="F180" s="42" t="s">
        <v>14284</v>
      </c>
      <c r="G180" s="43"/>
      <c r="H180" s="42" t="s">
        <v>14487</v>
      </c>
      <c r="I180" s="42" t="s">
        <v>14285</v>
      </c>
      <c r="J180" s="43">
        <v>1</v>
      </c>
      <c r="K180" s="43">
        <v>3266</v>
      </c>
      <c r="L180" s="42" t="s">
        <v>9571</v>
      </c>
      <c r="M180" s="42" t="s">
        <v>9571</v>
      </c>
      <c r="N180" s="42" t="s">
        <v>13640</v>
      </c>
      <c r="O180" s="42" t="s">
        <v>6319</v>
      </c>
      <c r="P180" s="42" t="s">
        <v>14286</v>
      </c>
      <c r="Q180" s="42" t="s">
        <v>14292</v>
      </c>
    </row>
    <row r="181" spans="1:17">
      <c r="A181" s="45"/>
      <c r="B181" s="44" t="s">
        <v>14541</v>
      </c>
      <c r="C181" s="45"/>
      <c r="D181" s="45"/>
      <c r="E181" s="44" t="s">
        <v>14543</v>
      </c>
      <c r="F181" s="44" t="s">
        <v>14284</v>
      </c>
      <c r="G181" s="45"/>
      <c r="H181" s="44" t="s">
        <v>14487</v>
      </c>
      <c r="I181" s="44" t="s">
        <v>14285</v>
      </c>
      <c r="J181" s="45">
        <v>1</v>
      </c>
      <c r="K181" s="45">
        <v>3267</v>
      </c>
      <c r="L181" s="44" t="s">
        <v>9571</v>
      </c>
      <c r="M181" s="44" t="s">
        <v>9571</v>
      </c>
      <c r="N181" s="44" t="s">
        <v>13640</v>
      </c>
      <c r="O181" s="44" t="s">
        <v>6319</v>
      </c>
      <c r="P181" s="44" t="s">
        <v>14286</v>
      </c>
      <c r="Q181" s="44" t="s">
        <v>14292</v>
      </c>
    </row>
    <row r="182" spans="1:17">
      <c r="A182" s="43"/>
      <c r="B182" s="42" t="s">
        <v>14476</v>
      </c>
      <c r="C182" s="43"/>
      <c r="D182" s="43"/>
      <c r="E182" s="42" t="s">
        <v>14544</v>
      </c>
      <c r="F182" s="42" t="s">
        <v>14284</v>
      </c>
      <c r="G182" s="42" t="s">
        <v>7537</v>
      </c>
      <c r="H182" s="42" t="s">
        <v>8573</v>
      </c>
      <c r="I182" s="42" t="s">
        <v>14285</v>
      </c>
      <c r="J182" s="43">
        <v>1</v>
      </c>
      <c r="K182" s="43">
        <v>9757</v>
      </c>
      <c r="L182" s="42" t="s">
        <v>10154</v>
      </c>
      <c r="M182" s="42" t="s">
        <v>10154</v>
      </c>
      <c r="N182" s="42" t="s">
        <v>13640</v>
      </c>
      <c r="O182" s="42" t="s">
        <v>6319</v>
      </c>
      <c r="P182" s="42" t="s">
        <v>14286</v>
      </c>
      <c r="Q182" s="42" t="s">
        <v>14292</v>
      </c>
    </row>
    <row r="183" spans="1:17">
      <c r="A183" s="45"/>
      <c r="B183" s="44" t="s">
        <v>14476</v>
      </c>
      <c r="C183" s="45"/>
      <c r="D183" s="45"/>
      <c r="E183" s="44" t="s">
        <v>14545</v>
      </c>
      <c r="F183" s="44" t="s">
        <v>14284</v>
      </c>
      <c r="G183" s="44" t="s">
        <v>14487</v>
      </c>
      <c r="H183" s="44" t="s">
        <v>8527</v>
      </c>
      <c r="I183" s="44" t="s">
        <v>14285</v>
      </c>
      <c r="J183" s="45">
        <v>1</v>
      </c>
      <c r="K183" s="45">
        <v>9758</v>
      </c>
      <c r="L183" s="44" t="s">
        <v>10154</v>
      </c>
      <c r="M183" s="44" t="s">
        <v>10154</v>
      </c>
      <c r="N183" s="44" t="s">
        <v>13640</v>
      </c>
      <c r="O183" s="44" t="s">
        <v>6319</v>
      </c>
      <c r="P183" s="44" t="s">
        <v>14286</v>
      </c>
      <c r="Q183" s="44" t="s">
        <v>14292</v>
      </c>
    </row>
    <row r="184" spans="1:17">
      <c r="A184" s="43"/>
      <c r="B184" s="42" t="s">
        <v>14476</v>
      </c>
      <c r="C184" s="43"/>
      <c r="D184" s="43"/>
      <c r="E184" s="42" t="s">
        <v>14546</v>
      </c>
      <c r="F184" s="42" t="s">
        <v>14284</v>
      </c>
      <c r="G184" s="42" t="s">
        <v>7537</v>
      </c>
      <c r="H184" s="42" t="s">
        <v>8573</v>
      </c>
      <c r="I184" s="42" t="s">
        <v>14285</v>
      </c>
      <c r="J184" s="43">
        <v>1</v>
      </c>
      <c r="K184" s="43">
        <v>9759</v>
      </c>
      <c r="L184" s="42" t="s">
        <v>10154</v>
      </c>
      <c r="M184" s="42" t="s">
        <v>10154</v>
      </c>
      <c r="N184" s="42" t="s">
        <v>13640</v>
      </c>
      <c r="O184" s="42" t="s">
        <v>6319</v>
      </c>
      <c r="P184" s="42" t="s">
        <v>14286</v>
      </c>
      <c r="Q184" s="42" t="s">
        <v>14292</v>
      </c>
    </row>
    <row r="185" spans="1:17">
      <c r="A185" s="45"/>
      <c r="B185" s="44" t="s">
        <v>14476</v>
      </c>
      <c r="C185" s="45"/>
      <c r="D185" s="45"/>
      <c r="E185" s="44" t="s">
        <v>14547</v>
      </c>
      <c r="F185" s="44" t="s">
        <v>14284</v>
      </c>
      <c r="G185" s="44" t="s">
        <v>7537</v>
      </c>
      <c r="H185" s="44" t="s">
        <v>8573</v>
      </c>
      <c r="I185" s="44" t="s">
        <v>14285</v>
      </c>
      <c r="J185" s="45">
        <v>1</v>
      </c>
      <c r="K185" s="45">
        <v>9760</v>
      </c>
      <c r="L185" s="44" t="s">
        <v>10154</v>
      </c>
      <c r="M185" s="44" t="s">
        <v>10154</v>
      </c>
      <c r="N185" s="44" t="s">
        <v>13640</v>
      </c>
      <c r="O185" s="44" t="s">
        <v>6319</v>
      </c>
      <c r="P185" s="44" t="s">
        <v>14286</v>
      </c>
      <c r="Q185" s="44" t="s">
        <v>14292</v>
      </c>
    </row>
    <row r="186" spans="1:17">
      <c r="A186" s="43"/>
      <c r="B186" s="42" t="s">
        <v>14476</v>
      </c>
      <c r="C186" s="43"/>
      <c r="D186" s="43"/>
      <c r="E186" s="42" t="s">
        <v>14548</v>
      </c>
      <c r="F186" s="42" t="s">
        <v>14284</v>
      </c>
      <c r="G186" s="42" t="s">
        <v>7537</v>
      </c>
      <c r="H186" s="42" t="s">
        <v>8573</v>
      </c>
      <c r="I186" s="42" t="s">
        <v>14285</v>
      </c>
      <c r="J186" s="43">
        <v>1</v>
      </c>
      <c r="K186" s="43">
        <v>9761</v>
      </c>
      <c r="L186" s="42" t="s">
        <v>10154</v>
      </c>
      <c r="M186" s="42" t="s">
        <v>10154</v>
      </c>
      <c r="N186" s="42" t="s">
        <v>13640</v>
      </c>
      <c r="O186" s="42" t="s">
        <v>6319</v>
      </c>
      <c r="P186" s="42" t="s">
        <v>14286</v>
      </c>
      <c r="Q186" s="42" t="s">
        <v>14292</v>
      </c>
    </row>
    <row r="187" spans="1:17">
      <c r="A187" s="45"/>
      <c r="B187" s="44" t="s">
        <v>14476</v>
      </c>
      <c r="C187" s="45"/>
      <c r="D187" s="45"/>
      <c r="E187" s="44" t="s">
        <v>14549</v>
      </c>
      <c r="F187" s="44" t="s">
        <v>14284</v>
      </c>
      <c r="G187" s="44" t="s">
        <v>8510</v>
      </c>
      <c r="H187" s="44" t="s">
        <v>8506</v>
      </c>
      <c r="I187" s="44" t="s">
        <v>14285</v>
      </c>
      <c r="J187" s="45">
        <v>1</v>
      </c>
      <c r="K187" s="45">
        <v>9762</v>
      </c>
      <c r="L187" s="44" t="s">
        <v>10154</v>
      </c>
      <c r="M187" s="44" t="s">
        <v>10154</v>
      </c>
      <c r="N187" s="44" t="s">
        <v>13640</v>
      </c>
      <c r="O187" s="44" t="s">
        <v>6319</v>
      </c>
      <c r="P187" s="44" t="s">
        <v>14286</v>
      </c>
      <c r="Q187" s="44" t="s">
        <v>14292</v>
      </c>
    </row>
    <row r="188" spans="1:17">
      <c r="A188" s="43"/>
      <c r="B188" s="42" t="s">
        <v>14476</v>
      </c>
      <c r="C188" s="43"/>
      <c r="D188" s="43"/>
      <c r="E188" s="42" t="s">
        <v>14550</v>
      </c>
      <c r="F188" s="42" t="s">
        <v>14284</v>
      </c>
      <c r="G188" s="42" t="s">
        <v>8573</v>
      </c>
      <c r="H188" s="42" t="s">
        <v>8510</v>
      </c>
      <c r="I188" s="42" t="s">
        <v>14285</v>
      </c>
      <c r="J188" s="43">
        <v>1</v>
      </c>
      <c r="K188" s="43">
        <v>9763</v>
      </c>
      <c r="L188" s="42" t="s">
        <v>10154</v>
      </c>
      <c r="M188" s="42" t="s">
        <v>10154</v>
      </c>
      <c r="N188" s="42" t="s">
        <v>13640</v>
      </c>
      <c r="O188" s="42" t="s">
        <v>6319</v>
      </c>
      <c r="P188" s="42" t="s">
        <v>14286</v>
      </c>
      <c r="Q188" s="42" t="s">
        <v>14292</v>
      </c>
    </row>
    <row r="189" spans="1:17">
      <c r="A189" s="45"/>
      <c r="B189" s="44" t="s">
        <v>14476</v>
      </c>
      <c r="C189" s="45"/>
      <c r="D189" s="45"/>
      <c r="E189" s="44" t="s">
        <v>14551</v>
      </c>
      <c r="F189" s="44" t="s">
        <v>14284</v>
      </c>
      <c r="G189" s="44" t="s">
        <v>7537</v>
      </c>
      <c r="H189" s="44" t="s">
        <v>8573</v>
      </c>
      <c r="I189" s="44" t="s">
        <v>14285</v>
      </c>
      <c r="J189" s="45">
        <v>1</v>
      </c>
      <c r="K189" s="45">
        <v>9764</v>
      </c>
      <c r="L189" s="44" t="s">
        <v>10154</v>
      </c>
      <c r="M189" s="44" t="s">
        <v>10154</v>
      </c>
      <c r="N189" s="44" t="s">
        <v>13640</v>
      </c>
      <c r="O189" s="44" t="s">
        <v>6319</v>
      </c>
      <c r="P189" s="44" t="s">
        <v>14286</v>
      </c>
      <c r="Q189" s="44" t="s">
        <v>14292</v>
      </c>
    </row>
    <row r="190" spans="1:17">
      <c r="A190" s="43"/>
      <c r="B190" s="42" t="s">
        <v>14476</v>
      </c>
      <c r="C190" s="43"/>
      <c r="D190" s="43"/>
      <c r="E190" s="42" t="s">
        <v>14552</v>
      </c>
      <c r="F190" s="42" t="s">
        <v>14284</v>
      </c>
      <c r="G190" s="42" t="s">
        <v>14487</v>
      </c>
      <c r="H190" s="42" t="s">
        <v>8527</v>
      </c>
      <c r="I190" s="42" t="s">
        <v>14285</v>
      </c>
      <c r="J190" s="43">
        <v>1</v>
      </c>
      <c r="K190" s="43">
        <v>9765</v>
      </c>
      <c r="L190" s="42" t="s">
        <v>10154</v>
      </c>
      <c r="M190" s="42" t="s">
        <v>10154</v>
      </c>
      <c r="N190" s="42" t="s">
        <v>13640</v>
      </c>
      <c r="O190" s="42" t="s">
        <v>6319</v>
      </c>
      <c r="P190" s="42" t="s">
        <v>14286</v>
      </c>
      <c r="Q190" s="42" t="s">
        <v>14292</v>
      </c>
    </row>
    <row r="191" spans="1:17">
      <c r="A191" s="45"/>
      <c r="B191" s="44" t="s">
        <v>14476</v>
      </c>
      <c r="C191" s="45"/>
      <c r="D191" s="45"/>
      <c r="E191" s="44" t="s">
        <v>14553</v>
      </c>
      <c r="F191" s="44" t="s">
        <v>14284</v>
      </c>
      <c r="G191" s="44" t="s">
        <v>7537</v>
      </c>
      <c r="H191" s="44" t="s">
        <v>8573</v>
      </c>
      <c r="I191" s="44" t="s">
        <v>14285</v>
      </c>
      <c r="J191" s="45">
        <v>1</v>
      </c>
      <c r="K191" s="45">
        <v>9766</v>
      </c>
      <c r="L191" s="44" t="s">
        <v>10154</v>
      </c>
      <c r="M191" s="44" t="s">
        <v>10154</v>
      </c>
      <c r="N191" s="44" t="s">
        <v>13640</v>
      </c>
      <c r="O191" s="44" t="s">
        <v>6319</v>
      </c>
      <c r="P191" s="44" t="s">
        <v>14286</v>
      </c>
      <c r="Q191" s="44" t="s">
        <v>14292</v>
      </c>
    </row>
    <row r="192" spans="1:17">
      <c r="A192" s="43"/>
      <c r="B192" s="42" t="s">
        <v>14476</v>
      </c>
      <c r="C192" s="43"/>
      <c r="D192" s="43"/>
      <c r="E192" s="42" t="s">
        <v>14554</v>
      </c>
      <c r="F192" s="42" t="s">
        <v>14284</v>
      </c>
      <c r="G192" s="42" t="s">
        <v>8527</v>
      </c>
      <c r="H192" s="42" t="s">
        <v>8573</v>
      </c>
      <c r="I192" s="42" t="s">
        <v>14285</v>
      </c>
      <c r="J192" s="43">
        <v>1</v>
      </c>
      <c r="K192" s="43">
        <v>9767</v>
      </c>
      <c r="L192" s="42" t="s">
        <v>10154</v>
      </c>
      <c r="M192" s="42" t="s">
        <v>10154</v>
      </c>
      <c r="N192" s="42" t="s">
        <v>13640</v>
      </c>
      <c r="O192" s="42" t="s">
        <v>6319</v>
      </c>
      <c r="P192" s="42" t="s">
        <v>14286</v>
      </c>
      <c r="Q192" s="42" t="s">
        <v>14292</v>
      </c>
    </row>
    <row r="193" spans="1:17">
      <c r="A193" s="45"/>
      <c r="B193" s="44" t="s">
        <v>14476</v>
      </c>
      <c r="C193" s="45"/>
      <c r="D193" s="45"/>
      <c r="E193" s="44" t="s">
        <v>14555</v>
      </c>
      <c r="F193" s="44" t="s">
        <v>14284</v>
      </c>
      <c r="G193" s="44" t="s">
        <v>8573</v>
      </c>
      <c r="H193" s="44" t="s">
        <v>8510</v>
      </c>
      <c r="I193" s="44" t="s">
        <v>14285</v>
      </c>
      <c r="J193" s="45">
        <v>1</v>
      </c>
      <c r="K193" s="45">
        <v>9768</v>
      </c>
      <c r="L193" s="44" t="s">
        <v>10154</v>
      </c>
      <c r="M193" s="44" t="s">
        <v>10154</v>
      </c>
      <c r="N193" s="44" t="s">
        <v>13640</v>
      </c>
      <c r="O193" s="44" t="s">
        <v>6319</v>
      </c>
      <c r="P193" s="44" t="s">
        <v>14286</v>
      </c>
      <c r="Q193" s="44" t="s">
        <v>14292</v>
      </c>
    </row>
    <row r="194" spans="1:17">
      <c r="A194" s="43"/>
      <c r="B194" s="42" t="s">
        <v>14476</v>
      </c>
      <c r="C194" s="43"/>
      <c r="D194" s="43"/>
      <c r="E194" s="42" t="s">
        <v>14556</v>
      </c>
      <c r="F194" s="42" t="s">
        <v>14284</v>
      </c>
      <c r="G194" s="42" t="s">
        <v>8573</v>
      </c>
      <c r="H194" s="42" t="s">
        <v>8510</v>
      </c>
      <c r="I194" s="42" t="s">
        <v>14285</v>
      </c>
      <c r="J194" s="43">
        <v>1</v>
      </c>
      <c r="K194" s="43">
        <v>9769</v>
      </c>
      <c r="L194" s="42" t="s">
        <v>10154</v>
      </c>
      <c r="M194" s="42" t="s">
        <v>10154</v>
      </c>
      <c r="N194" s="42" t="s">
        <v>13640</v>
      </c>
      <c r="O194" s="42" t="s">
        <v>6319</v>
      </c>
      <c r="P194" s="42" t="s">
        <v>14286</v>
      </c>
      <c r="Q194" s="42" t="s">
        <v>14292</v>
      </c>
    </row>
    <row r="195" spans="1:17">
      <c r="A195" s="45"/>
      <c r="B195" s="44" t="s">
        <v>14476</v>
      </c>
      <c r="C195" s="45"/>
      <c r="D195" s="45"/>
      <c r="E195" s="44" t="s">
        <v>14557</v>
      </c>
      <c r="F195" s="44" t="s">
        <v>14284</v>
      </c>
      <c r="G195" s="44" t="s">
        <v>8573</v>
      </c>
      <c r="H195" s="44" t="s">
        <v>8510</v>
      </c>
      <c r="I195" s="44" t="s">
        <v>14285</v>
      </c>
      <c r="J195" s="45">
        <v>1</v>
      </c>
      <c r="K195" s="45">
        <v>9770</v>
      </c>
      <c r="L195" s="44" t="s">
        <v>10154</v>
      </c>
      <c r="M195" s="44" t="s">
        <v>10154</v>
      </c>
      <c r="N195" s="44" t="s">
        <v>13640</v>
      </c>
      <c r="O195" s="44" t="s">
        <v>6319</v>
      </c>
      <c r="P195" s="44" t="s">
        <v>14286</v>
      </c>
      <c r="Q195" s="44" t="s">
        <v>14292</v>
      </c>
    </row>
    <row r="196" spans="1:17">
      <c r="A196" s="43"/>
      <c r="B196" s="42" t="s">
        <v>14476</v>
      </c>
      <c r="C196" s="43"/>
      <c r="D196" s="43"/>
      <c r="E196" s="42" t="s">
        <v>14558</v>
      </c>
      <c r="F196" s="42" t="s">
        <v>14284</v>
      </c>
      <c r="G196" s="42" t="s">
        <v>7537</v>
      </c>
      <c r="H196" s="42" t="s">
        <v>8573</v>
      </c>
      <c r="I196" s="42" t="s">
        <v>14285</v>
      </c>
      <c r="J196" s="43">
        <v>1</v>
      </c>
      <c r="K196" s="43">
        <v>9771</v>
      </c>
      <c r="L196" s="42" t="s">
        <v>10154</v>
      </c>
      <c r="M196" s="42" t="s">
        <v>10154</v>
      </c>
      <c r="N196" s="42" t="s">
        <v>13640</v>
      </c>
      <c r="O196" s="42" t="s">
        <v>6319</v>
      </c>
      <c r="P196" s="42" t="s">
        <v>14286</v>
      </c>
      <c r="Q196" s="42" t="s">
        <v>14292</v>
      </c>
    </row>
    <row r="197" spans="1:17">
      <c r="A197" s="45"/>
      <c r="B197" s="44" t="s">
        <v>14476</v>
      </c>
      <c r="C197" s="45"/>
      <c r="D197" s="45"/>
      <c r="E197" s="44" t="s">
        <v>14559</v>
      </c>
      <c r="F197" s="44" t="s">
        <v>14284</v>
      </c>
      <c r="G197" s="44" t="s">
        <v>14487</v>
      </c>
      <c r="H197" s="44" t="s">
        <v>8527</v>
      </c>
      <c r="I197" s="44" t="s">
        <v>14285</v>
      </c>
      <c r="J197" s="45">
        <v>1</v>
      </c>
      <c r="K197" s="45">
        <v>9772</v>
      </c>
      <c r="L197" s="44" t="s">
        <v>10154</v>
      </c>
      <c r="M197" s="44" t="s">
        <v>10154</v>
      </c>
      <c r="N197" s="44" t="s">
        <v>13640</v>
      </c>
      <c r="O197" s="44" t="s">
        <v>6319</v>
      </c>
      <c r="P197" s="44" t="s">
        <v>14286</v>
      </c>
      <c r="Q197" s="44" t="s">
        <v>14292</v>
      </c>
    </row>
    <row r="198" spans="1:17">
      <c r="A198" s="43"/>
      <c r="B198" s="42" t="s">
        <v>14476</v>
      </c>
      <c r="C198" s="43"/>
      <c r="D198" s="43"/>
      <c r="E198" s="42" t="s">
        <v>14560</v>
      </c>
      <c r="F198" s="42" t="s">
        <v>14284</v>
      </c>
      <c r="G198" s="42" t="s">
        <v>14487</v>
      </c>
      <c r="H198" s="42" t="s">
        <v>7537</v>
      </c>
      <c r="I198" s="42" t="s">
        <v>14285</v>
      </c>
      <c r="J198" s="43">
        <v>1</v>
      </c>
      <c r="K198" s="43">
        <v>9773</v>
      </c>
      <c r="L198" s="42" t="s">
        <v>10154</v>
      </c>
      <c r="M198" s="42" t="s">
        <v>10154</v>
      </c>
      <c r="N198" s="42" t="s">
        <v>13640</v>
      </c>
      <c r="O198" s="42" t="s">
        <v>6319</v>
      </c>
      <c r="P198" s="42" t="s">
        <v>14286</v>
      </c>
      <c r="Q198" s="42" t="s">
        <v>14292</v>
      </c>
    </row>
    <row r="199" spans="1:17">
      <c r="A199" s="45"/>
      <c r="B199" s="44" t="s">
        <v>14476</v>
      </c>
      <c r="C199" s="45"/>
      <c r="D199" s="45"/>
      <c r="E199" s="44" t="s">
        <v>14561</v>
      </c>
      <c r="F199" s="44" t="s">
        <v>14284</v>
      </c>
      <c r="G199" s="44" t="s">
        <v>14487</v>
      </c>
      <c r="H199" s="44" t="s">
        <v>7537</v>
      </c>
      <c r="I199" s="44" t="s">
        <v>14285</v>
      </c>
      <c r="J199" s="45">
        <v>1</v>
      </c>
      <c r="K199" s="45">
        <v>9774</v>
      </c>
      <c r="L199" s="44" t="s">
        <v>10154</v>
      </c>
      <c r="M199" s="44" t="s">
        <v>10154</v>
      </c>
      <c r="N199" s="44" t="s">
        <v>13640</v>
      </c>
      <c r="O199" s="44" t="s">
        <v>6319</v>
      </c>
      <c r="P199" s="44" t="s">
        <v>14286</v>
      </c>
      <c r="Q199" s="44" t="s">
        <v>14292</v>
      </c>
    </row>
    <row r="200" spans="1:17">
      <c r="A200" s="43"/>
      <c r="B200" s="42" t="s">
        <v>14476</v>
      </c>
      <c r="C200" s="43"/>
      <c r="D200" s="43"/>
      <c r="E200" s="42" t="s">
        <v>14562</v>
      </c>
      <c r="F200" s="42" t="s">
        <v>14284</v>
      </c>
      <c r="G200" s="42" t="s">
        <v>7537</v>
      </c>
      <c r="H200" s="42" t="s">
        <v>9861</v>
      </c>
      <c r="I200" s="42" t="s">
        <v>14285</v>
      </c>
      <c r="J200" s="43">
        <v>1</v>
      </c>
      <c r="K200" s="43">
        <v>9775</v>
      </c>
      <c r="L200" s="42" t="s">
        <v>10154</v>
      </c>
      <c r="M200" s="42" t="s">
        <v>10154</v>
      </c>
      <c r="N200" s="42" t="s">
        <v>13640</v>
      </c>
      <c r="O200" s="42" t="s">
        <v>6319</v>
      </c>
      <c r="P200" s="42" t="s">
        <v>14286</v>
      </c>
      <c r="Q200" s="42" t="s">
        <v>14292</v>
      </c>
    </row>
    <row r="201" spans="1:17">
      <c r="A201" s="45"/>
      <c r="B201" s="44" t="s">
        <v>14476</v>
      </c>
      <c r="C201" s="45"/>
      <c r="D201" s="45"/>
      <c r="E201" s="44" t="s">
        <v>14563</v>
      </c>
      <c r="F201" s="44" t="s">
        <v>14284</v>
      </c>
      <c r="G201" s="44" t="s">
        <v>7537</v>
      </c>
      <c r="H201" s="44" t="s">
        <v>9861</v>
      </c>
      <c r="I201" s="44" t="s">
        <v>14285</v>
      </c>
      <c r="J201" s="45">
        <v>1</v>
      </c>
      <c r="K201" s="45">
        <v>9776</v>
      </c>
      <c r="L201" s="44" t="s">
        <v>10154</v>
      </c>
      <c r="M201" s="44" t="s">
        <v>10154</v>
      </c>
      <c r="N201" s="44" t="s">
        <v>13640</v>
      </c>
      <c r="O201" s="44" t="s">
        <v>6319</v>
      </c>
      <c r="P201" s="44" t="s">
        <v>14286</v>
      </c>
      <c r="Q201" s="44" t="s">
        <v>14292</v>
      </c>
    </row>
    <row r="202" spans="1:17">
      <c r="A202" s="43"/>
      <c r="B202" s="42" t="s">
        <v>14476</v>
      </c>
      <c r="C202" s="43"/>
      <c r="D202" s="43"/>
      <c r="E202" s="42" t="s">
        <v>14564</v>
      </c>
      <c r="F202" s="42" t="s">
        <v>14284</v>
      </c>
      <c r="G202" s="42" t="s">
        <v>7537</v>
      </c>
      <c r="H202" s="42" t="s">
        <v>9861</v>
      </c>
      <c r="I202" s="42" t="s">
        <v>14285</v>
      </c>
      <c r="J202" s="43">
        <v>1</v>
      </c>
      <c r="K202" s="43">
        <v>9777</v>
      </c>
      <c r="L202" s="42" t="s">
        <v>10154</v>
      </c>
      <c r="M202" s="42" t="s">
        <v>10154</v>
      </c>
      <c r="N202" s="42" t="s">
        <v>13640</v>
      </c>
      <c r="O202" s="42" t="s">
        <v>6319</v>
      </c>
      <c r="P202" s="42" t="s">
        <v>14286</v>
      </c>
      <c r="Q202" s="42" t="s">
        <v>14292</v>
      </c>
    </row>
    <row r="203" spans="1:17">
      <c r="A203" s="45"/>
      <c r="B203" s="44" t="s">
        <v>14476</v>
      </c>
      <c r="C203" s="45"/>
      <c r="D203" s="45"/>
      <c r="E203" s="44" t="s">
        <v>14565</v>
      </c>
      <c r="F203" s="44" t="s">
        <v>14284</v>
      </c>
      <c r="G203" s="44" t="s">
        <v>14487</v>
      </c>
      <c r="H203" s="44" t="s">
        <v>8527</v>
      </c>
      <c r="I203" s="44" t="s">
        <v>14285</v>
      </c>
      <c r="J203" s="45">
        <v>1</v>
      </c>
      <c r="K203" s="45">
        <v>9778</v>
      </c>
      <c r="L203" s="44" t="s">
        <v>10154</v>
      </c>
      <c r="M203" s="44" t="s">
        <v>10154</v>
      </c>
      <c r="N203" s="44" t="s">
        <v>13640</v>
      </c>
      <c r="O203" s="44" t="s">
        <v>6319</v>
      </c>
      <c r="P203" s="44" t="s">
        <v>14286</v>
      </c>
      <c r="Q203" s="44" t="s">
        <v>14292</v>
      </c>
    </row>
    <row r="204" spans="1:17">
      <c r="A204" s="43"/>
      <c r="B204" s="42" t="s">
        <v>14476</v>
      </c>
      <c r="C204" s="43"/>
      <c r="D204" s="43"/>
      <c r="E204" s="42" t="s">
        <v>14566</v>
      </c>
      <c r="F204" s="42" t="s">
        <v>14284</v>
      </c>
      <c r="G204" s="42" t="s">
        <v>8527</v>
      </c>
      <c r="H204" s="42" t="s">
        <v>7537</v>
      </c>
      <c r="I204" s="42" t="s">
        <v>14285</v>
      </c>
      <c r="J204" s="43">
        <v>1</v>
      </c>
      <c r="K204" s="43">
        <v>9779</v>
      </c>
      <c r="L204" s="42" t="s">
        <v>10154</v>
      </c>
      <c r="M204" s="42" t="s">
        <v>10154</v>
      </c>
      <c r="N204" s="42" t="s">
        <v>13640</v>
      </c>
      <c r="O204" s="42" t="s">
        <v>6319</v>
      </c>
      <c r="P204" s="42" t="s">
        <v>14286</v>
      </c>
      <c r="Q204" s="42" t="s">
        <v>14292</v>
      </c>
    </row>
    <row r="205" spans="1:17">
      <c r="A205" s="45"/>
      <c r="B205" s="44" t="s">
        <v>14476</v>
      </c>
      <c r="C205" s="45"/>
      <c r="D205" s="45"/>
      <c r="E205" s="44" t="s">
        <v>14567</v>
      </c>
      <c r="F205" s="44" t="s">
        <v>14284</v>
      </c>
      <c r="G205" s="44" t="s">
        <v>8527</v>
      </c>
      <c r="H205" s="44" t="s">
        <v>7537</v>
      </c>
      <c r="I205" s="44" t="s">
        <v>14285</v>
      </c>
      <c r="J205" s="45">
        <v>1</v>
      </c>
      <c r="K205" s="45">
        <v>9780</v>
      </c>
      <c r="L205" s="44" t="s">
        <v>10154</v>
      </c>
      <c r="M205" s="44" t="s">
        <v>10154</v>
      </c>
      <c r="N205" s="44" t="s">
        <v>13640</v>
      </c>
      <c r="O205" s="44" t="s">
        <v>6319</v>
      </c>
      <c r="P205" s="44" t="s">
        <v>14286</v>
      </c>
      <c r="Q205" s="44" t="s">
        <v>14292</v>
      </c>
    </row>
    <row r="206" spans="1:17">
      <c r="A206" s="43"/>
      <c r="B206" s="42" t="s">
        <v>14476</v>
      </c>
      <c r="C206" s="43"/>
      <c r="D206" s="43"/>
      <c r="E206" s="42" t="s">
        <v>14568</v>
      </c>
      <c r="F206" s="42" t="s">
        <v>14284</v>
      </c>
      <c r="G206" s="42" t="s">
        <v>14487</v>
      </c>
      <c r="H206" s="42" t="s">
        <v>8527</v>
      </c>
      <c r="I206" s="42" t="s">
        <v>14285</v>
      </c>
      <c r="J206" s="43">
        <v>1</v>
      </c>
      <c r="K206" s="43">
        <v>9781</v>
      </c>
      <c r="L206" s="42" t="s">
        <v>10154</v>
      </c>
      <c r="M206" s="42" t="s">
        <v>10154</v>
      </c>
      <c r="N206" s="42" t="s">
        <v>13640</v>
      </c>
      <c r="O206" s="42" t="s">
        <v>6319</v>
      </c>
      <c r="P206" s="42" t="s">
        <v>14286</v>
      </c>
      <c r="Q206" s="42" t="s">
        <v>14292</v>
      </c>
    </row>
    <row r="207" spans="1:17">
      <c r="A207" s="45"/>
      <c r="B207" s="44" t="s">
        <v>14476</v>
      </c>
      <c r="C207" s="45"/>
      <c r="D207" s="45"/>
      <c r="E207" s="44" t="s">
        <v>14569</v>
      </c>
      <c r="F207" s="44" t="s">
        <v>14284</v>
      </c>
      <c r="G207" s="44" t="s">
        <v>14487</v>
      </c>
      <c r="H207" s="44" t="s">
        <v>8527</v>
      </c>
      <c r="I207" s="44" t="s">
        <v>14285</v>
      </c>
      <c r="J207" s="45">
        <v>1</v>
      </c>
      <c r="K207" s="45">
        <v>9782</v>
      </c>
      <c r="L207" s="44" t="s">
        <v>10154</v>
      </c>
      <c r="M207" s="44" t="s">
        <v>10154</v>
      </c>
      <c r="N207" s="44" t="s">
        <v>13640</v>
      </c>
      <c r="O207" s="44" t="s">
        <v>6319</v>
      </c>
      <c r="P207" s="44" t="s">
        <v>14286</v>
      </c>
      <c r="Q207" s="44" t="s">
        <v>14292</v>
      </c>
    </row>
    <row r="208" spans="1:17">
      <c r="A208" s="43"/>
      <c r="B208" s="42" t="s">
        <v>14476</v>
      </c>
      <c r="C208" s="43"/>
      <c r="D208" s="43"/>
      <c r="E208" s="42" t="s">
        <v>14570</v>
      </c>
      <c r="F208" s="42" t="s">
        <v>14284</v>
      </c>
      <c r="G208" s="42" t="s">
        <v>14487</v>
      </c>
      <c r="H208" s="42" t="s">
        <v>8527</v>
      </c>
      <c r="I208" s="42" t="s">
        <v>14285</v>
      </c>
      <c r="J208" s="43">
        <v>1</v>
      </c>
      <c r="K208" s="43">
        <v>9783</v>
      </c>
      <c r="L208" s="42" t="s">
        <v>10154</v>
      </c>
      <c r="M208" s="42" t="s">
        <v>10154</v>
      </c>
      <c r="N208" s="42" t="s">
        <v>13640</v>
      </c>
      <c r="O208" s="42" t="s">
        <v>6319</v>
      </c>
      <c r="P208" s="42" t="s">
        <v>14286</v>
      </c>
      <c r="Q208" s="42" t="s">
        <v>14292</v>
      </c>
    </row>
    <row r="209" spans="1:17">
      <c r="A209" s="45"/>
      <c r="B209" s="44" t="s">
        <v>14476</v>
      </c>
      <c r="C209" s="45"/>
      <c r="D209" s="45"/>
      <c r="E209" s="44" t="s">
        <v>14571</v>
      </c>
      <c r="F209" s="44" t="s">
        <v>14284</v>
      </c>
      <c r="G209" s="44" t="s">
        <v>8527</v>
      </c>
      <c r="H209" s="44" t="s">
        <v>7537</v>
      </c>
      <c r="I209" s="44" t="s">
        <v>14285</v>
      </c>
      <c r="J209" s="45">
        <v>1</v>
      </c>
      <c r="K209" s="45">
        <v>9784</v>
      </c>
      <c r="L209" s="44" t="s">
        <v>10154</v>
      </c>
      <c r="M209" s="44" t="s">
        <v>10154</v>
      </c>
      <c r="N209" s="44" t="s">
        <v>13640</v>
      </c>
      <c r="O209" s="44" t="s">
        <v>6319</v>
      </c>
      <c r="P209" s="44" t="s">
        <v>14286</v>
      </c>
      <c r="Q209" s="44" t="s">
        <v>14292</v>
      </c>
    </row>
    <row r="210" spans="1:17">
      <c r="A210" s="43"/>
      <c r="B210" s="42" t="s">
        <v>14476</v>
      </c>
      <c r="C210" s="43"/>
      <c r="D210" s="43"/>
      <c r="E210" s="42" t="s">
        <v>14572</v>
      </c>
      <c r="F210" s="42" t="s">
        <v>14284</v>
      </c>
      <c r="G210" s="42" t="s">
        <v>8510</v>
      </c>
      <c r="H210" s="42" t="s">
        <v>8506</v>
      </c>
      <c r="I210" s="42" t="s">
        <v>14285</v>
      </c>
      <c r="J210" s="43">
        <v>1</v>
      </c>
      <c r="K210" s="43">
        <v>9785</v>
      </c>
      <c r="L210" s="42" t="s">
        <v>10154</v>
      </c>
      <c r="M210" s="42" t="s">
        <v>10154</v>
      </c>
      <c r="N210" s="42" t="s">
        <v>13640</v>
      </c>
      <c r="O210" s="42" t="s">
        <v>6319</v>
      </c>
      <c r="P210" s="42" t="s">
        <v>14286</v>
      </c>
      <c r="Q210" s="42" t="s">
        <v>14292</v>
      </c>
    </row>
    <row r="211" spans="1:17">
      <c r="A211" s="45"/>
      <c r="B211" s="44" t="s">
        <v>14476</v>
      </c>
      <c r="C211" s="45"/>
      <c r="D211" s="45"/>
      <c r="E211" s="44" t="s">
        <v>14573</v>
      </c>
      <c r="F211" s="44" t="s">
        <v>14284</v>
      </c>
      <c r="G211" s="44" t="s">
        <v>7537</v>
      </c>
      <c r="H211" s="44" t="s">
        <v>8573</v>
      </c>
      <c r="I211" s="44" t="s">
        <v>14285</v>
      </c>
      <c r="J211" s="45">
        <v>1</v>
      </c>
      <c r="K211" s="45">
        <v>9786</v>
      </c>
      <c r="L211" s="44" t="s">
        <v>10154</v>
      </c>
      <c r="M211" s="44" t="s">
        <v>10154</v>
      </c>
      <c r="N211" s="44" t="s">
        <v>13640</v>
      </c>
      <c r="O211" s="44" t="s">
        <v>6319</v>
      </c>
      <c r="P211" s="44" t="s">
        <v>14286</v>
      </c>
      <c r="Q211" s="44" t="s">
        <v>14292</v>
      </c>
    </row>
    <row r="212" spans="1:17">
      <c r="A212" s="43"/>
      <c r="B212" s="42" t="s">
        <v>14476</v>
      </c>
      <c r="C212" s="43"/>
      <c r="D212" s="43"/>
      <c r="E212" s="42" t="s">
        <v>14574</v>
      </c>
      <c r="F212" s="42" t="s">
        <v>14284</v>
      </c>
      <c r="G212" s="42" t="s">
        <v>8527</v>
      </c>
      <c r="H212" s="42" t="s">
        <v>8573</v>
      </c>
      <c r="I212" s="42" t="s">
        <v>14285</v>
      </c>
      <c r="J212" s="43">
        <v>1</v>
      </c>
      <c r="K212" s="43">
        <v>9787</v>
      </c>
      <c r="L212" s="42" t="s">
        <v>10154</v>
      </c>
      <c r="M212" s="42" t="s">
        <v>10154</v>
      </c>
      <c r="N212" s="42" t="s">
        <v>13640</v>
      </c>
      <c r="O212" s="42" t="s">
        <v>6319</v>
      </c>
      <c r="P212" s="42" t="s">
        <v>14286</v>
      </c>
      <c r="Q212" s="42" t="s">
        <v>14292</v>
      </c>
    </row>
    <row r="213" spans="1:17">
      <c r="A213" s="45"/>
      <c r="B213" s="44" t="s">
        <v>14476</v>
      </c>
      <c r="C213" s="45"/>
      <c r="D213" s="45"/>
      <c r="E213" s="44" t="s">
        <v>14575</v>
      </c>
      <c r="F213" s="44" t="s">
        <v>14284</v>
      </c>
      <c r="G213" s="44" t="s">
        <v>8527</v>
      </c>
      <c r="H213" s="44" t="s">
        <v>8573</v>
      </c>
      <c r="I213" s="44" t="s">
        <v>14285</v>
      </c>
      <c r="J213" s="45">
        <v>1</v>
      </c>
      <c r="K213" s="45">
        <v>9788</v>
      </c>
      <c r="L213" s="44" t="s">
        <v>10154</v>
      </c>
      <c r="M213" s="44" t="s">
        <v>10154</v>
      </c>
      <c r="N213" s="44" t="s">
        <v>13640</v>
      </c>
      <c r="O213" s="44" t="s">
        <v>6319</v>
      </c>
      <c r="P213" s="44" t="s">
        <v>14286</v>
      </c>
      <c r="Q213" s="44" t="s">
        <v>14292</v>
      </c>
    </row>
    <row r="214" spans="1:17">
      <c r="A214" s="43"/>
      <c r="B214" s="42" t="s">
        <v>14476</v>
      </c>
      <c r="C214" s="43"/>
      <c r="D214" s="43"/>
      <c r="E214" s="42" t="s">
        <v>14576</v>
      </c>
      <c r="F214" s="42" t="s">
        <v>14284</v>
      </c>
      <c r="G214" s="42" t="s">
        <v>8527</v>
      </c>
      <c r="H214" s="42" t="s">
        <v>8573</v>
      </c>
      <c r="I214" s="42" t="s">
        <v>14285</v>
      </c>
      <c r="J214" s="43">
        <v>1</v>
      </c>
      <c r="K214" s="43">
        <v>9789</v>
      </c>
      <c r="L214" s="42" t="s">
        <v>10154</v>
      </c>
      <c r="M214" s="42" t="s">
        <v>10154</v>
      </c>
      <c r="N214" s="42" t="s">
        <v>13640</v>
      </c>
      <c r="O214" s="42" t="s">
        <v>6319</v>
      </c>
      <c r="P214" s="42" t="s">
        <v>14286</v>
      </c>
      <c r="Q214" s="42" t="s">
        <v>14292</v>
      </c>
    </row>
    <row r="215" spans="1:17">
      <c r="A215" s="45"/>
      <c r="B215" s="44" t="s">
        <v>14476</v>
      </c>
      <c r="C215" s="45"/>
      <c r="D215" s="45"/>
      <c r="E215" s="44" t="s">
        <v>14577</v>
      </c>
      <c r="F215" s="44" t="s">
        <v>14284</v>
      </c>
      <c r="G215" s="44" t="s">
        <v>8573</v>
      </c>
      <c r="H215" s="44" t="s">
        <v>8506</v>
      </c>
      <c r="I215" s="44" t="s">
        <v>14285</v>
      </c>
      <c r="J215" s="45">
        <v>1</v>
      </c>
      <c r="K215" s="45">
        <v>9790</v>
      </c>
      <c r="L215" s="44" t="s">
        <v>10154</v>
      </c>
      <c r="M215" s="44" t="s">
        <v>10154</v>
      </c>
      <c r="N215" s="44" t="s">
        <v>13640</v>
      </c>
      <c r="O215" s="44" t="s">
        <v>6319</v>
      </c>
      <c r="P215" s="44" t="s">
        <v>14286</v>
      </c>
      <c r="Q215" s="44" t="s">
        <v>14292</v>
      </c>
    </row>
    <row r="216" spans="1:17">
      <c r="A216" s="43"/>
      <c r="B216" s="42" t="s">
        <v>14476</v>
      </c>
      <c r="C216" s="43"/>
      <c r="D216" s="43"/>
      <c r="E216" s="42" t="s">
        <v>14578</v>
      </c>
      <c r="F216" s="42" t="s">
        <v>14284</v>
      </c>
      <c r="G216" s="42" t="s">
        <v>8527</v>
      </c>
      <c r="H216" s="42" t="s">
        <v>9861</v>
      </c>
      <c r="I216" s="42" t="s">
        <v>14285</v>
      </c>
      <c r="J216" s="43">
        <v>1</v>
      </c>
      <c r="K216" s="43">
        <v>9791</v>
      </c>
      <c r="L216" s="42" t="s">
        <v>10154</v>
      </c>
      <c r="M216" s="42" t="s">
        <v>10154</v>
      </c>
      <c r="N216" s="42" t="s">
        <v>13640</v>
      </c>
      <c r="O216" s="42" t="s">
        <v>6319</v>
      </c>
      <c r="P216" s="42" t="s">
        <v>14286</v>
      </c>
      <c r="Q216" s="42" t="s">
        <v>14292</v>
      </c>
    </row>
    <row r="217" spans="1:17">
      <c r="A217" s="45"/>
      <c r="B217" s="44" t="s">
        <v>14476</v>
      </c>
      <c r="C217" s="45"/>
      <c r="D217" s="45"/>
      <c r="E217" s="44" t="s">
        <v>14579</v>
      </c>
      <c r="F217" s="44" t="s">
        <v>14284</v>
      </c>
      <c r="G217" s="44" t="s">
        <v>7537</v>
      </c>
      <c r="H217" s="44" t="s">
        <v>9861</v>
      </c>
      <c r="I217" s="44" t="s">
        <v>14285</v>
      </c>
      <c r="J217" s="45">
        <v>1</v>
      </c>
      <c r="K217" s="45">
        <v>9792</v>
      </c>
      <c r="L217" s="44" t="s">
        <v>10154</v>
      </c>
      <c r="M217" s="44" t="s">
        <v>10154</v>
      </c>
      <c r="N217" s="44" t="s">
        <v>13640</v>
      </c>
      <c r="O217" s="44" t="s">
        <v>6319</v>
      </c>
      <c r="P217" s="44" t="s">
        <v>14286</v>
      </c>
      <c r="Q217" s="44" t="s">
        <v>14292</v>
      </c>
    </row>
    <row r="218" spans="1:17">
      <c r="A218" s="43"/>
      <c r="B218" s="42" t="s">
        <v>14476</v>
      </c>
      <c r="C218" s="43"/>
      <c r="D218" s="43"/>
      <c r="E218" s="42" t="s">
        <v>14580</v>
      </c>
      <c r="F218" s="42" t="s">
        <v>14284</v>
      </c>
      <c r="G218" s="42" t="s">
        <v>8506</v>
      </c>
      <c r="H218" s="42" t="s">
        <v>8513</v>
      </c>
      <c r="I218" s="42" t="s">
        <v>14285</v>
      </c>
      <c r="J218" s="43">
        <v>1</v>
      </c>
      <c r="K218" s="43">
        <v>9793</v>
      </c>
      <c r="L218" s="42" t="s">
        <v>10154</v>
      </c>
      <c r="M218" s="42" t="s">
        <v>10154</v>
      </c>
      <c r="N218" s="42" t="s">
        <v>13640</v>
      </c>
      <c r="O218" s="42" t="s">
        <v>6319</v>
      </c>
      <c r="P218" s="42" t="s">
        <v>14286</v>
      </c>
      <c r="Q218" s="42" t="s">
        <v>14292</v>
      </c>
    </row>
    <row r="219" spans="1:17">
      <c r="A219" s="45"/>
      <c r="B219" s="44" t="s">
        <v>14476</v>
      </c>
      <c r="C219" s="45"/>
      <c r="D219" s="45"/>
      <c r="E219" s="44" t="s">
        <v>14581</v>
      </c>
      <c r="F219" s="44" t="s">
        <v>14284</v>
      </c>
      <c r="G219" s="44" t="s">
        <v>9861</v>
      </c>
      <c r="H219" s="44" t="s">
        <v>10639</v>
      </c>
      <c r="I219" s="44" t="s">
        <v>14285</v>
      </c>
      <c r="J219" s="45">
        <v>1</v>
      </c>
      <c r="K219" s="45">
        <v>9794</v>
      </c>
      <c r="L219" s="44" t="s">
        <v>10154</v>
      </c>
      <c r="M219" s="44" t="s">
        <v>10154</v>
      </c>
      <c r="N219" s="44" t="s">
        <v>13640</v>
      </c>
      <c r="O219" s="44" t="s">
        <v>6319</v>
      </c>
      <c r="P219" s="44" t="s">
        <v>14286</v>
      </c>
      <c r="Q219" s="44" t="s">
        <v>14292</v>
      </c>
    </row>
    <row r="220" spans="1:17">
      <c r="A220" s="43"/>
      <c r="B220" s="42" t="s">
        <v>14476</v>
      </c>
      <c r="C220" s="43"/>
      <c r="D220" s="43"/>
      <c r="E220" s="42" t="s">
        <v>14582</v>
      </c>
      <c r="F220" s="42" t="s">
        <v>14284</v>
      </c>
      <c r="G220" s="42" t="s">
        <v>8506</v>
      </c>
      <c r="H220" s="42" t="s">
        <v>9861</v>
      </c>
      <c r="I220" s="42" t="s">
        <v>14285</v>
      </c>
      <c r="J220" s="43">
        <v>1</v>
      </c>
      <c r="K220" s="43">
        <v>9795</v>
      </c>
      <c r="L220" s="42" t="s">
        <v>10154</v>
      </c>
      <c r="M220" s="42" t="s">
        <v>10154</v>
      </c>
      <c r="N220" s="42" t="s">
        <v>13640</v>
      </c>
      <c r="O220" s="42" t="s">
        <v>6319</v>
      </c>
      <c r="P220" s="42" t="s">
        <v>14286</v>
      </c>
      <c r="Q220" s="42" t="s">
        <v>14292</v>
      </c>
    </row>
    <row r="221" spans="1:17">
      <c r="A221" s="45"/>
      <c r="B221" s="44" t="s">
        <v>14583</v>
      </c>
      <c r="C221" s="44" t="s">
        <v>10422</v>
      </c>
      <c r="D221" s="44" t="s">
        <v>56</v>
      </c>
      <c r="E221" s="44" t="s">
        <v>14584</v>
      </c>
      <c r="F221" s="44" t="s">
        <v>14284</v>
      </c>
      <c r="G221" s="45"/>
      <c r="H221" s="44" t="s">
        <v>8527</v>
      </c>
      <c r="I221" s="44" t="s">
        <v>14285</v>
      </c>
      <c r="J221" s="45">
        <v>12</v>
      </c>
      <c r="K221" s="45">
        <v>10318</v>
      </c>
      <c r="L221" s="44" t="s">
        <v>13217</v>
      </c>
      <c r="M221" s="44" t="s">
        <v>13217</v>
      </c>
      <c r="N221" s="44" t="s">
        <v>13640</v>
      </c>
      <c r="O221" s="44" t="s">
        <v>6319</v>
      </c>
      <c r="P221" s="44" t="s">
        <v>14286</v>
      </c>
      <c r="Q221" s="44" t="s">
        <v>14287</v>
      </c>
    </row>
    <row r="222" spans="1:17">
      <c r="A222" s="43"/>
      <c r="B222" s="42" t="s">
        <v>14585</v>
      </c>
      <c r="C222" s="42" t="s">
        <v>14467</v>
      </c>
      <c r="D222" s="42" t="s">
        <v>3366</v>
      </c>
      <c r="E222" s="42" t="s">
        <v>14586</v>
      </c>
      <c r="F222" s="42" t="s">
        <v>14284</v>
      </c>
      <c r="G222" s="42" t="s">
        <v>14587</v>
      </c>
      <c r="H222" s="42" t="s">
        <v>8841</v>
      </c>
      <c r="I222" s="42" t="s">
        <v>14285</v>
      </c>
      <c r="J222" s="43">
        <v>1</v>
      </c>
      <c r="K222" s="43">
        <v>351</v>
      </c>
      <c r="L222" s="42" t="s">
        <v>8793</v>
      </c>
      <c r="M222" s="42" t="s">
        <v>8793</v>
      </c>
      <c r="N222" s="42" t="s">
        <v>13640</v>
      </c>
      <c r="O222" s="42" t="s">
        <v>6319</v>
      </c>
      <c r="P222" s="42" t="s">
        <v>14286</v>
      </c>
      <c r="Q222" s="42" t="s">
        <v>14287</v>
      </c>
    </row>
    <row r="223" spans="1:17">
      <c r="A223" s="44" t="s">
        <v>3559</v>
      </c>
      <c r="B223" s="44" t="s">
        <v>3561</v>
      </c>
      <c r="C223" s="44" t="s">
        <v>10422</v>
      </c>
      <c r="D223" s="44" t="s">
        <v>56</v>
      </c>
      <c r="E223" s="44" t="s">
        <v>12002</v>
      </c>
      <c r="F223" s="44" t="s">
        <v>14284</v>
      </c>
      <c r="G223" s="44" t="s">
        <v>7537</v>
      </c>
      <c r="H223" s="44" t="s">
        <v>8573</v>
      </c>
      <c r="I223" s="44" t="s">
        <v>14285</v>
      </c>
      <c r="J223" s="45">
        <v>1</v>
      </c>
      <c r="K223" s="45">
        <v>229</v>
      </c>
      <c r="L223" s="44" t="s">
        <v>13639</v>
      </c>
      <c r="M223" s="44" t="s">
        <v>13639</v>
      </c>
      <c r="N223" s="44" t="s">
        <v>13640</v>
      </c>
      <c r="O223" s="44" t="s">
        <v>3563</v>
      </c>
      <c r="P223" s="44" t="s">
        <v>14286</v>
      </c>
      <c r="Q223" s="44" t="s">
        <v>14588</v>
      </c>
    </row>
    <row r="224" spans="1:17">
      <c r="A224" s="42" t="s">
        <v>3559</v>
      </c>
      <c r="B224" s="42" t="s">
        <v>3561</v>
      </c>
      <c r="C224" s="42" t="s">
        <v>10422</v>
      </c>
      <c r="D224" s="42" t="s">
        <v>56</v>
      </c>
      <c r="E224" s="42" t="s">
        <v>14589</v>
      </c>
      <c r="F224" s="42" t="s">
        <v>14284</v>
      </c>
      <c r="G224" s="42" t="s">
        <v>7537</v>
      </c>
      <c r="H224" s="42" t="s">
        <v>8573</v>
      </c>
      <c r="I224" s="42" t="s">
        <v>14285</v>
      </c>
      <c r="J224" s="43">
        <v>1</v>
      </c>
      <c r="K224" s="43">
        <v>230</v>
      </c>
      <c r="L224" s="42" t="s">
        <v>13639</v>
      </c>
      <c r="M224" s="42" t="s">
        <v>13639</v>
      </c>
      <c r="N224" s="42" t="s">
        <v>13640</v>
      </c>
      <c r="O224" s="42" t="s">
        <v>3563</v>
      </c>
      <c r="P224" s="42" t="s">
        <v>14286</v>
      </c>
      <c r="Q224" s="42" t="s">
        <v>14588</v>
      </c>
    </row>
    <row r="225" spans="1:17">
      <c r="A225" s="44" t="s">
        <v>4368</v>
      </c>
      <c r="B225" s="44" t="s">
        <v>4370</v>
      </c>
      <c r="C225" s="44" t="s">
        <v>14467</v>
      </c>
      <c r="D225" s="44" t="s">
        <v>3366</v>
      </c>
      <c r="E225" s="44" t="s">
        <v>14590</v>
      </c>
      <c r="F225" s="44" t="s">
        <v>14284</v>
      </c>
      <c r="G225" s="44" t="s">
        <v>8510</v>
      </c>
      <c r="H225" s="44" t="s">
        <v>8506</v>
      </c>
      <c r="I225" s="44" t="s">
        <v>14285</v>
      </c>
      <c r="J225" s="45">
        <v>1</v>
      </c>
      <c r="K225" s="45">
        <v>1831</v>
      </c>
      <c r="L225" s="44" t="s">
        <v>8503</v>
      </c>
      <c r="M225" s="44" t="s">
        <v>8503</v>
      </c>
      <c r="N225" s="44" t="s">
        <v>13640</v>
      </c>
      <c r="O225" s="44" t="s">
        <v>3563</v>
      </c>
      <c r="P225" s="44" t="s">
        <v>14286</v>
      </c>
      <c r="Q225" s="44" t="s">
        <v>14588</v>
      </c>
    </row>
    <row r="226" spans="1:17">
      <c r="A226" s="42" t="s">
        <v>4368</v>
      </c>
      <c r="B226" s="42" t="s">
        <v>4370</v>
      </c>
      <c r="C226" s="42" t="s">
        <v>14467</v>
      </c>
      <c r="D226" s="42" t="s">
        <v>3366</v>
      </c>
      <c r="E226" s="42" t="s">
        <v>14591</v>
      </c>
      <c r="F226" s="42" t="s">
        <v>14284</v>
      </c>
      <c r="G226" s="43"/>
      <c r="H226" s="42" t="s">
        <v>8527</v>
      </c>
      <c r="I226" s="42" t="s">
        <v>14285</v>
      </c>
      <c r="J226" s="43">
        <v>1</v>
      </c>
      <c r="K226" s="43">
        <v>1832</v>
      </c>
      <c r="L226" s="42" t="s">
        <v>8503</v>
      </c>
      <c r="M226" s="42" t="s">
        <v>8503</v>
      </c>
      <c r="N226" s="42" t="s">
        <v>13640</v>
      </c>
      <c r="O226" s="42" t="s">
        <v>3563</v>
      </c>
      <c r="P226" s="42" t="s">
        <v>14286</v>
      </c>
      <c r="Q226" s="42" t="s">
        <v>14588</v>
      </c>
    </row>
    <row r="227" spans="1:17">
      <c r="A227" s="44" t="s">
        <v>4368</v>
      </c>
      <c r="B227" s="44" t="s">
        <v>4370</v>
      </c>
      <c r="C227" s="44" t="s">
        <v>14467</v>
      </c>
      <c r="D227" s="44" t="s">
        <v>3366</v>
      </c>
      <c r="E227" s="44" t="s">
        <v>8495</v>
      </c>
      <c r="F227" s="44" t="s">
        <v>14415</v>
      </c>
      <c r="G227" s="44" t="s">
        <v>8501</v>
      </c>
      <c r="H227" s="44" t="s">
        <v>8494</v>
      </c>
      <c r="I227" s="44" t="s">
        <v>14427</v>
      </c>
      <c r="J227" s="45">
        <v>1</v>
      </c>
      <c r="K227" s="45">
        <v>1833</v>
      </c>
      <c r="L227" s="44" t="s">
        <v>8503</v>
      </c>
      <c r="M227" s="44" t="s">
        <v>8503</v>
      </c>
      <c r="N227" s="44" t="s">
        <v>13640</v>
      </c>
      <c r="O227" s="44" t="s">
        <v>3563</v>
      </c>
      <c r="P227" s="44" t="s">
        <v>14592</v>
      </c>
      <c r="Q227" s="45"/>
    </row>
    <row r="228" spans="1:17">
      <c r="A228" s="42" t="s">
        <v>4368</v>
      </c>
      <c r="B228" s="42" t="s">
        <v>4370</v>
      </c>
      <c r="C228" s="42" t="s">
        <v>14467</v>
      </c>
      <c r="D228" s="42" t="s">
        <v>3366</v>
      </c>
      <c r="E228" s="42" t="s">
        <v>8507</v>
      </c>
      <c r="F228" s="42" t="s">
        <v>14415</v>
      </c>
      <c r="G228" s="42" t="s">
        <v>8510</v>
      </c>
      <c r="H228" s="42" t="s">
        <v>8506</v>
      </c>
      <c r="I228" s="42" t="s">
        <v>14427</v>
      </c>
      <c r="J228" s="43">
        <v>1</v>
      </c>
      <c r="K228" s="43">
        <v>1834</v>
      </c>
      <c r="L228" s="42" t="s">
        <v>8503</v>
      </c>
      <c r="M228" s="42" t="s">
        <v>8503</v>
      </c>
      <c r="N228" s="42" t="s">
        <v>13640</v>
      </c>
      <c r="O228" s="42" t="s">
        <v>3563</v>
      </c>
      <c r="P228" s="42" t="s">
        <v>14592</v>
      </c>
      <c r="Q228" s="43"/>
    </row>
    <row r="229" spans="1:17">
      <c r="A229" s="44" t="s">
        <v>4368</v>
      </c>
      <c r="B229" s="44" t="s">
        <v>4370</v>
      </c>
      <c r="C229" s="44" t="s">
        <v>14467</v>
      </c>
      <c r="D229" s="44" t="s">
        <v>3366</v>
      </c>
      <c r="E229" s="44" t="s">
        <v>14593</v>
      </c>
      <c r="F229" s="44" t="s">
        <v>14284</v>
      </c>
      <c r="G229" s="44" t="s">
        <v>8510</v>
      </c>
      <c r="H229" s="44" t="s">
        <v>8506</v>
      </c>
      <c r="I229" s="44" t="s">
        <v>14285</v>
      </c>
      <c r="J229" s="45">
        <v>1</v>
      </c>
      <c r="K229" s="45">
        <v>1835</v>
      </c>
      <c r="L229" s="44" t="s">
        <v>8503</v>
      </c>
      <c r="M229" s="44" t="s">
        <v>8503</v>
      </c>
      <c r="N229" s="44" t="s">
        <v>13640</v>
      </c>
      <c r="O229" s="44" t="s">
        <v>3563</v>
      </c>
      <c r="P229" s="44" t="s">
        <v>14286</v>
      </c>
      <c r="Q229" s="44" t="s">
        <v>14588</v>
      </c>
    </row>
    <row r="230" spans="1:17">
      <c r="A230" s="42" t="s">
        <v>4988</v>
      </c>
      <c r="B230" s="42" t="s">
        <v>4990</v>
      </c>
      <c r="C230" s="42" t="s">
        <v>10585</v>
      </c>
      <c r="D230" s="42" t="s">
        <v>118</v>
      </c>
      <c r="E230" s="42" t="s">
        <v>14594</v>
      </c>
      <c r="F230" s="42" t="s">
        <v>14284</v>
      </c>
      <c r="G230" s="42" t="s">
        <v>7537</v>
      </c>
      <c r="H230" s="42" t="s">
        <v>14439</v>
      </c>
      <c r="I230" s="42" t="s">
        <v>14285</v>
      </c>
      <c r="J230" s="43">
        <v>1</v>
      </c>
      <c r="K230" s="43">
        <v>3207</v>
      </c>
      <c r="L230" s="42" t="s">
        <v>13162</v>
      </c>
      <c r="M230" s="42" t="s">
        <v>13367</v>
      </c>
      <c r="N230" s="42" t="s">
        <v>13640</v>
      </c>
      <c r="O230" s="42" t="s">
        <v>3563</v>
      </c>
      <c r="P230" s="42" t="s">
        <v>14286</v>
      </c>
      <c r="Q230" s="42" t="s">
        <v>14588</v>
      </c>
    </row>
    <row r="231" spans="1:17">
      <c r="A231" s="44" t="s">
        <v>4988</v>
      </c>
      <c r="B231" s="44" t="s">
        <v>4990</v>
      </c>
      <c r="C231" s="44" t="s">
        <v>10585</v>
      </c>
      <c r="D231" s="44" t="s">
        <v>118</v>
      </c>
      <c r="E231" s="44" t="s">
        <v>14595</v>
      </c>
      <c r="F231" s="44" t="s">
        <v>14284</v>
      </c>
      <c r="G231" s="44" t="s">
        <v>8573</v>
      </c>
      <c r="H231" s="44" t="s">
        <v>14416</v>
      </c>
      <c r="I231" s="44" t="s">
        <v>14285</v>
      </c>
      <c r="J231" s="45">
        <v>1</v>
      </c>
      <c r="K231" s="45">
        <v>3208</v>
      </c>
      <c r="L231" s="44" t="s">
        <v>13162</v>
      </c>
      <c r="M231" s="44" t="s">
        <v>13367</v>
      </c>
      <c r="N231" s="44" t="s">
        <v>13640</v>
      </c>
      <c r="O231" s="44" t="s">
        <v>3563</v>
      </c>
      <c r="P231" s="44" t="s">
        <v>14286</v>
      </c>
      <c r="Q231" s="44" t="s">
        <v>14588</v>
      </c>
    </row>
    <row r="232" spans="1:17">
      <c r="A232" s="42" t="s">
        <v>4988</v>
      </c>
      <c r="B232" s="42" t="s">
        <v>4990</v>
      </c>
      <c r="C232" s="42" t="s">
        <v>10585</v>
      </c>
      <c r="D232" s="42" t="s">
        <v>118</v>
      </c>
      <c r="E232" s="42" t="s">
        <v>14596</v>
      </c>
      <c r="F232" s="42" t="s">
        <v>14284</v>
      </c>
      <c r="G232" s="42" t="s">
        <v>7537</v>
      </c>
      <c r="H232" s="42" t="s">
        <v>14439</v>
      </c>
      <c r="I232" s="42" t="s">
        <v>14285</v>
      </c>
      <c r="J232" s="43">
        <v>1</v>
      </c>
      <c r="K232" s="43">
        <v>3209</v>
      </c>
      <c r="L232" s="42" t="s">
        <v>13162</v>
      </c>
      <c r="M232" s="42" t="s">
        <v>13367</v>
      </c>
      <c r="N232" s="42" t="s">
        <v>13640</v>
      </c>
      <c r="O232" s="42" t="s">
        <v>3563</v>
      </c>
      <c r="P232" s="42" t="s">
        <v>14286</v>
      </c>
      <c r="Q232" s="42" t="s">
        <v>14588</v>
      </c>
    </row>
    <row r="233" spans="1:17">
      <c r="A233" s="44" t="s">
        <v>4988</v>
      </c>
      <c r="B233" s="44" t="s">
        <v>4990</v>
      </c>
      <c r="C233" s="44" t="s">
        <v>10585</v>
      </c>
      <c r="D233" s="44" t="s">
        <v>118</v>
      </c>
      <c r="E233" s="44" t="s">
        <v>14597</v>
      </c>
      <c r="F233" s="44" t="s">
        <v>14415</v>
      </c>
      <c r="G233" s="44" t="s">
        <v>10639</v>
      </c>
      <c r="H233" s="44" t="s">
        <v>14598</v>
      </c>
      <c r="I233" s="44" t="s">
        <v>14417</v>
      </c>
      <c r="J233" s="45">
        <v>1</v>
      </c>
      <c r="K233" s="45">
        <v>3210</v>
      </c>
      <c r="L233" s="44" t="s">
        <v>13162</v>
      </c>
      <c r="M233" s="44" t="s">
        <v>13367</v>
      </c>
      <c r="N233" s="44" t="s">
        <v>13640</v>
      </c>
      <c r="O233" s="44" t="s">
        <v>3563</v>
      </c>
      <c r="P233" s="44" t="s">
        <v>14286</v>
      </c>
      <c r="Q233" s="44" t="s">
        <v>14599</v>
      </c>
    </row>
    <row r="234" spans="1:17">
      <c r="A234" s="42" t="s">
        <v>4988</v>
      </c>
      <c r="B234" s="42" t="s">
        <v>4990</v>
      </c>
      <c r="C234" s="42" t="s">
        <v>10585</v>
      </c>
      <c r="D234" s="42" t="s">
        <v>118</v>
      </c>
      <c r="E234" s="42" t="s">
        <v>14600</v>
      </c>
      <c r="F234" s="42" t="s">
        <v>14415</v>
      </c>
      <c r="G234" s="42" t="s">
        <v>8513</v>
      </c>
      <c r="H234" s="42" t="s">
        <v>14601</v>
      </c>
      <c r="I234" s="42" t="s">
        <v>14417</v>
      </c>
      <c r="J234" s="43">
        <v>1</v>
      </c>
      <c r="K234" s="43">
        <v>3211</v>
      </c>
      <c r="L234" s="42" t="s">
        <v>13162</v>
      </c>
      <c r="M234" s="42" t="s">
        <v>13367</v>
      </c>
      <c r="N234" s="42" t="s">
        <v>13640</v>
      </c>
      <c r="O234" s="42" t="s">
        <v>3563</v>
      </c>
      <c r="P234" s="42" t="s">
        <v>14286</v>
      </c>
      <c r="Q234" s="42" t="s">
        <v>14599</v>
      </c>
    </row>
    <row r="235" spans="1:17">
      <c r="A235" s="44" t="s">
        <v>4988</v>
      </c>
      <c r="B235" s="44" t="s">
        <v>4990</v>
      </c>
      <c r="C235" s="44" t="s">
        <v>10585</v>
      </c>
      <c r="D235" s="44" t="s">
        <v>118</v>
      </c>
      <c r="E235" s="44" t="s">
        <v>312</v>
      </c>
      <c r="F235" s="44" t="s">
        <v>14415</v>
      </c>
      <c r="G235" s="44" t="s">
        <v>10639</v>
      </c>
      <c r="H235" s="44" t="s">
        <v>14598</v>
      </c>
      <c r="I235" s="44" t="s">
        <v>14417</v>
      </c>
      <c r="J235" s="45">
        <v>1</v>
      </c>
      <c r="K235" s="45">
        <v>3212</v>
      </c>
      <c r="L235" s="44" t="s">
        <v>13162</v>
      </c>
      <c r="M235" s="44" t="s">
        <v>13367</v>
      </c>
      <c r="N235" s="44" t="s">
        <v>13640</v>
      </c>
      <c r="O235" s="44" t="s">
        <v>3563</v>
      </c>
      <c r="P235" s="44" t="s">
        <v>14286</v>
      </c>
      <c r="Q235" s="44" t="s">
        <v>14599</v>
      </c>
    </row>
    <row r="236" spans="1:17">
      <c r="A236" s="42" t="s">
        <v>4988</v>
      </c>
      <c r="B236" s="42" t="s">
        <v>4990</v>
      </c>
      <c r="C236" s="42" t="s">
        <v>10585</v>
      </c>
      <c r="D236" s="42" t="s">
        <v>118</v>
      </c>
      <c r="E236" s="42" t="s">
        <v>14602</v>
      </c>
      <c r="F236" s="42" t="s">
        <v>14415</v>
      </c>
      <c r="G236" s="42" t="s">
        <v>10639</v>
      </c>
      <c r="H236" s="42" t="s">
        <v>14598</v>
      </c>
      <c r="I236" s="42" t="s">
        <v>14417</v>
      </c>
      <c r="J236" s="43">
        <v>1</v>
      </c>
      <c r="K236" s="43">
        <v>3213</v>
      </c>
      <c r="L236" s="42" t="s">
        <v>13162</v>
      </c>
      <c r="M236" s="42" t="s">
        <v>13367</v>
      </c>
      <c r="N236" s="42" t="s">
        <v>13640</v>
      </c>
      <c r="O236" s="42" t="s">
        <v>3563</v>
      </c>
      <c r="P236" s="42" t="s">
        <v>14286</v>
      </c>
      <c r="Q236" s="42" t="s">
        <v>14599</v>
      </c>
    </row>
    <row r="237" spans="1:17">
      <c r="A237" s="44" t="s">
        <v>4988</v>
      </c>
      <c r="B237" s="44" t="s">
        <v>4990</v>
      </c>
      <c r="C237" s="44" t="s">
        <v>10585</v>
      </c>
      <c r="D237" s="44" t="s">
        <v>118</v>
      </c>
      <c r="E237" s="44" t="s">
        <v>14603</v>
      </c>
      <c r="F237" s="44" t="s">
        <v>14415</v>
      </c>
      <c r="G237" s="44" t="s">
        <v>8513</v>
      </c>
      <c r="H237" s="44" t="s">
        <v>14601</v>
      </c>
      <c r="I237" s="44" t="s">
        <v>14417</v>
      </c>
      <c r="J237" s="45">
        <v>1</v>
      </c>
      <c r="K237" s="45">
        <v>3214</v>
      </c>
      <c r="L237" s="44" t="s">
        <v>13162</v>
      </c>
      <c r="M237" s="44" t="s">
        <v>13367</v>
      </c>
      <c r="N237" s="44" t="s">
        <v>13640</v>
      </c>
      <c r="O237" s="44" t="s">
        <v>3563</v>
      </c>
      <c r="P237" s="44" t="s">
        <v>14286</v>
      </c>
      <c r="Q237" s="44" t="s">
        <v>14599</v>
      </c>
    </row>
    <row r="238" spans="1:17">
      <c r="A238" s="42" t="s">
        <v>4776</v>
      </c>
      <c r="B238" s="42" t="s">
        <v>4778</v>
      </c>
      <c r="C238" s="42" t="s">
        <v>10585</v>
      </c>
      <c r="D238" s="42" t="s">
        <v>118</v>
      </c>
      <c r="E238" s="42" t="s">
        <v>14604</v>
      </c>
      <c r="F238" s="42" t="s">
        <v>14284</v>
      </c>
      <c r="G238" s="42" t="s">
        <v>8527</v>
      </c>
      <c r="H238" s="42" t="s">
        <v>7537</v>
      </c>
      <c r="I238" s="42" t="s">
        <v>14285</v>
      </c>
      <c r="J238" s="43">
        <v>1</v>
      </c>
      <c r="K238" s="43">
        <v>3004</v>
      </c>
      <c r="L238" s="42" t="s">
        <v>13355</v>
      </c>
      <c r="M238" s="42" t="s">
        <v>13145</v>
      </c>
      <c r="N238" s="42" t="s">
        <v>13640</v>
      </c>
      <c r="O238" s="42" t="s">
        <v>3563</v>
      </c>
      <c r="P238" s="42" t="s">
        <v>14286</v>
      </c>
      <c r="Q238" s="42" t="s">
        <v>14588</v>
      </c>
    </row>
    <row r="239" spans="1:17">
      <c r="A239" s="44" t="s">
        <v>4801</v>
      </c>
      <c r="B239" s="44" t="s">
        <v>4803</v>
      </c>
      <c r="C239" s="44" t="s">
        <v>14282</v>
      </c>
      <c r="D239" s="44" t="s">
        <v>3390</v>
      </c>
      <c r="E239" s="44" t="s">
        <v>12107</v>
      </c>
      <c r="F239" s="44" t="s">
        <v>14284</v>
      </c>
      <c r="G239" s="44" t="s">
        <v>8527</v>
      </c>
      <c r="H239" s="44" t="s">
        <v>7537</v>
      </c>
      <c r="I239" s="44" t="s">
        <v>14285</v>
      </c>
      <c r="J239" s="45">
        <v>1</v>
      </c>
      <c r="K239" s="45">
        <v>3016</v>
      </c>
      <c r="L239" s="44" t="s">
        <v>13145</v>
      </c>
      <c r="M239" s="44" t="s">
        <v>9485</v>
      </c>
      <c r="N239" s="44" t="s">
        <v>13640</v>
      </c>
      <c r="O239" s="44" t="s">
        <v>3563</v>
      </c>
      <c r="P239" s="44" t="s">
        <v>14286</v>
      </c>
      <c r="Q239" s="44" t="s">
        <v>14588</v>
      </c>
    </row>
    <row r="240" spans="1:17">
      <c r="A240" s="42" t="s">
        <v>4801</v>
      </c>
      <c r="B240" s="42" t="s">
        <v>4803</v>
      </c>
      <c r="C240" s="42" t="s">
        <v>14282</v>
      </c>
      <c r="D240" s="42" t="s">
        <v>3390</v>
      </c>
      <c r="E240" s="42" t="s">
        <v>12109</v>
      </c>
      <c r="F240" s="42" t="s">
        <v>14284</v>
      </c>
      <c r="G240" s="42" t="s">
        <v>8527</v>
      </c>
      <c r="H240" s="42" t="s">
        <v>7537</v>
      </c>
      <c r="I240" s="42" t="s">
        <v>14285</v>
      </c>
      <c r="J240" s="43">
        <v>1</v>
      </c>
      <c r="K240" s="43">
        <v>3017</v>
      </c>
      <c r="L240" s="42" t="s">
        <v>13145</v>
      </c>
      <c r="M240" s="42" t="s">
        <v>9485</v>
      </c>
      <c r="N240" s="42" t="s">
        <v>13640</v>
      </c>
      <c r="O240" s="42" t="s">
        <v>3563</v>
      </c>
      <c r="P240" s="42" t="s">
        <v>14286</v>
      </c>
      <c r="Q240" s="42" t="s">
        <v>14588</v>
      </c>
    </row>
    <row r="241" spans="1:17">
      <c r="A241" s="44" t="s">
        <v>4893</v>
      </c>
      <c r="B241" s="44" t="s">
        <v>4895</v>
      </c>
      <c r="C241" s="44" t="s">
        <v>14282</v>
      </c>
      <c r="D241" s="44" t="s">
        <v>3390</v>
      </c>
      <c r="E241" s="44" t="s">
        <v>7951</v>
      </c>
      <c r="F241" s="44" t="s">
        <v>14415</v>
      </c>
      <c r="G241" s="44" t="s">
        <v>8494</v>
      </c>
      <c r="H241" s="44" t="s">
        <v>8513</v>
      </c>
      <c r="I241" s="44" t="s">
        <v>14427</v>
      </c>
      <c r="J241" s="45">
        <v>1</v>
      </c>
      <c r="K241" s="45">
        <v>3153</v>
      </c>
      <c r="L241" s="44" t="s">
        <v>8516</v>
      </c>
      <c r="M241" s="44" t="s">
        <v>8517</v>
      </c>
      <c r="N241" s="44" t="s">
        <v>13640</v>
      </c>
      <c r="O241" s="44" t="s">
        <v>3563</v>
      </c>
      <c r="P241" s="44" t="s">
        <v>14592</v>
      </c>
      <c r="Q241" s="45"/>
    </row>
    <row r="242" spans="1:17">
      <c r="A242" s="42" t="s">
        <v>5063</v>
      </c>
      <c r="B242" s="42" t="s">
        <v>5065</v>
      </c>
      <c r="C242" s="42" t="s">
        <v>14467</v>
      </c>
      <c r="D242" s="42" t="s">
        <v>3366</v>
      </c>
      <c r="E242" s="42" t="s">
        <v>14590</v>
      </c>
      <c r="F242" s="42" t="s">
        <v>14284</v>
      </c>
      <c r="G242" s="42" t="s">
        <v>8494</v>
      </c>
      <c r="H242" s="42" t="s">
        <v>8513</v>
      </c>
      <c r="I242" s="42" t="s">
        <v>14285</v>
      </c>
      <c r="J242" s="43">
        <v>1</v>
      </c>
      <c r="K242" s="43">
        <v>3321</v>
      </c>
      <c r="L242" s="42" t="s">
        <v>8524</v>
      </c>
      <c r="M242" s="42" t="s">
        <v>9232</v>
      </c>
      <c r="N242" s="42" t="s">
        <v>13640</v>
      </c>
      <c r="O242" s="42" t="s">
        <v>3563</v>
      </c>
      <c r="P242" s="42" t="s">
        <v>14286</v>
      </c>
      <c r="Q242" s="42" t="s">
        <v>14588</v>
      </c>
    </row>
    <row r="243" spans="1:17">
      <c r="A243" s="44" t="s">
        <v>5063</v>
      </c>
      <c r="B243" s="44" t="s">
        <v>5065</v>
      </c>
      <c r="C243" s="44" t="s">
        <v>14467</v>
      </c>
      <c r="D243" s="44" t="s">
        <v>3366</v>
      </c>
      <c r="E243" s="44" t="s">
        <v>8495</v>
      </c>
      <c r="F243" s="44" t="s">
        <v>14415</v>
      </c>
      <c r="G243" s="44" t="s">
        <v>8523</v>
      </c>
      <c r="H243" s="44" t="s">
        <v>8520</v>
      </c>
      <c r="I243" s="44" t="s">
        <v>14427</v>
      </c>
      <c r="J243" s="45">
        <v>1</v>
      </c>
      <c r="K243" s="45">
        <v>3322</v>
      </c>
      <c r="L243" s="44" t="s">
        <v>8524</v>
      </c>
      <c r="M243" s="44" t="s">
        <v>8524</v>
      </c>
      <c r="N243" s="44" t="s">
        <v>13640</v>
      </c>
      <c r="O243" s="44" t="s">
        <v>3563</v>
      </c>
      <c r="P243" s="44" t="s">
        <v>14592</v>
      </c>
      <c r="Q243" s="45"/>
    </row>
    <row r="244" spans="1:17">
      <c r="A244" s="42" t="s">
        <v>5063</v>
      </c>
      <c r="B244" s="42" t="s">
        <v>5065</v>
      </c>
      <c r="C244" s="42" t="s">
        <v>14467</v>
      </c>
      <c r="D244" s="42" t="s">
        <v>3366</v>
      </c>
      <c r="E244" s="42" t="s">
        <v>14593</v>
      </c>
      <c r="F244" s="42" t="s">
        <v>14284</v>
      </c>
      <c r="G244" s="42" t="s">
        <v>8494</v>
      </c>
      <c r="H244" s="42" t="s">
        <v>8513</v>
      </c>
      <c r="I244" s="42" t="s">
        <v>14285</v>
      </c>
      <c r="J244" s="43">
        <v>1</v>
      </c>
      <c r="K244" s="43">
        <v>3323</v>
      </c>
      <c r="L244" s="42" t="s">
        <v>8524</v>
      </c>
      <c r="M244" s="42" t="s">
        <v>9232</v>
      </c>
      <c r="N244" s="42" t="s">
        <v>13640</v>
      </c>
      <c r="O244" s="42" t="s">
        <v>3563</v>
      </c>
      <c r="P244" s="42" t="s">
        <v>14286</v>
      </c>
      <c r="Q244" s="42" t="s">
        <v>14588</v>
      </c>
    </row>
    <row r="245" spans="1:17">
      <c r="A245" s="44" t="s">
        <v>5966</v>
      </c>
      <c r="B245" s="44" t="s">
        <v>5968</v>
      </c>
      <c r="C245" s="44" t="s">
        <v>10585</v>
      </c>
      <c r="D245" s="44" t="s">
        <v>118</v>
      </c>
      <c r="E245" s="44" t="s">
        <v>14605</v>
      </c>
      <c r="F245" s="44" t="s">
        <v>14284</v>
      </c>
      <c r="G245" s="45"/>
      <c r="H245" s="44" t="s">
        <v>8527</v>
      </c>
      <c r="I245" s="44" t="s">
        <v>14285</v>
      </c>
      <c r="J245" s="45">
        <v>1</v>
      </c>
      <c r="K245" s="45">
        <v>9087</v>
      </c>
      <c r="L245" s="44" t="s">
        <v>13645</v>
      </c>
      <c r="M245" s="44" t="s">
        <v>13645</v>
      </c>
      <c r="N245" s="44" t="s">
        <v>13640</v>
      </c>
      <c r="O245" s="44" t="s">
        <v>3563</v>
      </c>
      <c r="P245" s="44" t="s">
        <v>14286</v>
      </c>
      <c r="Q245" s="44" t="s">
        <v>14588</v>
      </c>
    </row>
    <row r="246" spans="1:17">
      <c r="A246" s="42" t="s">
        <v>5951</v>
      </c>
      <c r="B246" s="42" t="s">
        <v>5953</v>
      </c>
      <c r="C246" s="43"/>
      <c r="D246" s="43"/>
      <c r="E246" s="42" t="s">
        <v>12486</v>
      </c>
      <c r="F246" s="42" t="s">
        <v>14284</v>
      </c>
      <c r="G246" s="43"/>
      <c r="H246" s="42" t="s">
        <v>8527</v>
      </c>
      <c r="I246" s="42" t="s">
        <v>14285</v>
      </c>
      <c r="J246" s="43">
        <v>1</v>
      </c>
      <c r="K246" s="43">
        <v>8936</v>
      </c>
      <c r="L246" s="42" t="s">
        <v>12874</v>
      </c>
      <c r="M246" s="42" t="s">
        <v>12874</v>
      </c>
      <c r="N246" s="42" t="s">
        <v>13640</v>
      </c>
      <c r="O246" s="42" t="s">
        <v>3563</v>
      </c>
      <c r="P246" s="42" t="s">
        <v>14286</v>
      </c>
      <c r="Q246" s="42" t="s">
        <v>14606</v>
      </c>
    </row>
    <row r="247" spans="1:17">
      <c r="A247" s="44" t="s">
        <v>5971</v>
      </c>
      <c r="B247" s="44" t="s">
        <v>5973</v>
      </c>
      <c r="C247" s="44" t="s">
        <v>14607</v>
      </c>
      <c r="D247" s="45"/>
      <c r="E247" s="44" t="s">
        <v>14608</v>
      </c>
      <c r="F247" s="44" t="s">
        <v>14284</v>
      </c>
      <c r="G247" s="45"/>
      <c r="H247" s="44" t="s">
        <v>8527</v>
      </c>
      <c r="I247" s="44" t="s">
        <v>14285</v>
      </c>
      <c r="J247" s="45">
        <v>1</v>
      </c>
      <c r="K247" s="45">
        <v>9088</v>
      </c>
      <c r="L247" s="44" t="s">
        <v>13645</v>
      </c>
      <c r="M247" s="44" t="s">
        <v>13645</v>
      </c>
      <c r="N247" s="44" t="s">
        <v>13640</v>
      </c>
      <c r="O247" s="44" t="s">
        <v>3563</v>
      </c>
      <c r="P247" s="44" t="s">
        <v>14286</v>
      </c>
      <c r="Q247" s="44" t="s">
        <v>14606</v>
      </c>
    </row>
    <row r="248" spans="1:17">
      <c r="A248" s="42" t="s">
        <v>5976</v>
      </c>
      <c r="B248" s="42" t="s">
        <v>5978</v>
      </c>
      <c r="C248" s="42" t="s">
        <v>14607</v>
      </c>
      <c r="D248" s="43"/>
      <c r="E248" s="42" t="s">
        <v>14609</v>
      </c>
      <c r="F248" s="42" t="s">
        <v>14284</v>
      </c>
      <c r="G248" s="43"/>
      <c r="H248" s="42" t="s">
        <v>8527</v>
      </c>
      <c r="I248" s="42" t="s">
        <v>14285</v>
      </c>
      <c r="J248" s="43">
        <v>1</v>
      </c>
      <c r="K248" s="43">
        <v>9089</v>
      </c>
      <c r="L248" s="42" t="s">
        <v>13645</v>
      </c>
      <c r="M248" s="42" t="s">
        <v>13645</v>
      </c>
      <c r="N248" s="42" t="s">
        <v>13640</v>
      </c>
      <c r="O248" s="42" t="s">
        <v>3563</v>
      </c>
      <c r="P248" s="42" t="s">
        <v>14286</v>
      </c>
      <c r="Q248" s="42" t="s">
        <v>14606</v>
      </c>
    </row>
    <row r="249" spans="1:17">
      <c r="A249" s="44" t="s">
        <v>6235</v>
      </c>
      <c r="B249" s="44" t="s">
        <v>6237</v>
      </c>
      <c r="C249" s="45"/>
      <c r="D249" s="45"/>
      <c r="E249" s="44" t="s">
        <v>14610</v>
      </c>
      <c r="F249" s="44" t="s">
        <v>14284</v>
      </c>
      <c r="G249" s="45"/>
      <c r="H249" s="44" t="s">
        <v>8527</v>
      </c>
      <c r="I249" s="44" t="s">
        <v>14285</v>
      </c>
      <c r="J249" s="45">
        <v>1</v>
      </c>
      <c r="K249" s="45">
        <v>9575</v>
      </c>
      <c r="L249" s="44" t="s">
        <v>8532</v>
      </c>
      <c r="M249" s="44" t="s">
        <v>8532</v>
      </c>
      <c r="N249" s="44" t="s">
        <v>13640</v>
      </c>
      <c r="O249" s="44" t="s">
        <v>3563</v>
      </c>
      <c r="P249" s="44" t="s">
        <v>14286</v>
      </c>
      <c r="Q249" s="44" t="s">
        <v>14606</v>
      </c>
    </row>
    <row r="250" spans="1:17">
      <c r="A250" s="42" t="s">
        <v>6235</v>
      </c>
      <c r="B250" s="42" t="s">
        <v>6237</v>
      </c>
      <c r="C250" s="43"/>
      <c r="D250" s="43"/>
      <c r="E250" s="42" t="s">
        <v>14611</v>
      </c>
      <c r="F250" s="42" t="s">
        <v>14284</v>
      </c>
      <c r="G250" s="43"/>
      <c r="H250" s="42" t="s">
        <v>8527</v>
      </c>
      <c r="I250" s="42" t="s">
        <v>14285</v>
      </c>
      <c r="J250" s="43">
        <v>1</v>
      </c>
      <c r="K250" s="43">
        <v>9576</v>
      </c>
      <c r="L250" s="42" t="s">
        <v>8532</v>
      </c>
      <c r="M250" s="42" t="s">
        <v>8532</v>
      </c>
      <c r="N250" s="42" t="s">
        <v>13640</v>
      </c>
      <c r="O250" s="42" t="s">
        <v>3563</v>
      </c>
      <c r="P250" s="42" t="s">
        <v>14286</v>
      </c>
      <c r="Q250" s="42" t="s">
        <v>14606</v>
      </c>
    </row>
    <row r="251" spans="1:17">
      <c r="A251" s="44" t="s">
        <v>6240</v>
      </c>
      <c r="B251" s="44" t="s">
        <v>6242</v>
      </c>
      <c r="C251" s="45"/>
      <c r="D251" s="45"/>
      <c r="E251" s="44" t="s">
        <v>14612</v>
      </c>
      <c r="F251" s="44" t="s">
        <v>14284</v>
      </c>
      <c r="G251" s="45"/>
      <c r="H251" s="44" t="s">
        <v>8527</v>
      </c>
      <c r="I251" s="44" t="s">
        <v>14285</v>
      </c>
      <c r="J251" s="45">
        <v>1</v>
      </c>
      <c r="K251" s="45">
        <v>9577</v>
      </c>
      <c r="L251" s="44" t="s">
        <v>8532</v>
      </c>
      <c r="M251" s="44" t="s">
        <v>8532</v>
      </c>
      <c r="N251" s="44" t="s">
        <v>13640</v>
      </c>
      <c r="O251" s="44" t="s">
        <v>3563</v>
      </c>
      <c r="P251" s="44" t="s">
        <v>14286</v>
      </c>
      <c r="Q251" s="44" t="s">
        <v>14606</v>
      </c>
    </row>
    <row r="252" spans="1:17">
      <c r="A252" s="42" t="s">
        <v>6240</v>
      </c>
      <c r="B252" s="42" t="s">
        <v>6242</v>
      </c>
      <c r="C252" s="43"/>
      <c r="D252" s="43"/>
      <c r="E252" s="42" t="s">
        <v>14613</v>
      </c>
      <c r="F252" s="42" t="s">
        <v>14284</v>
      </c>
      <c r="G252" s="43"/>
      <c r="H252" s="42" t="s">
        <v>8527</v>
      </c>
      <c r="I252" s="42" t="s">
        <v>14285</v>
      </c>
      <c r="J252" s="43">
        <v>1</v>
      </c>
      <c r="K252" s="43">
        <v>9578</v>
      </c>
      <c r="L252" s="42" t="s">
        <v>8532</v>
      </c>
      <c r="M252" s="42" t="s">
        <v>8532</v>
      </c>
      <c r="N252" s="42" t="s">
        <v>13640</v>
      </c>
      <c r="O252" s="42" t="s">
        <v>3563</v>
      </c>
      <c r="P252" s="42" t="s">
        <v>14286</v>
      </c>
      <c r="Q252" s="42" t="s">
        <v>14606</v>
      </c>
    </row>
    <row r="253" spans="1:17">
      <c r="A253" s="44" t="s">
        <v>6230</v>
      </c>
      <c r="B253" s="44" t="s">
        <v>14614</v>
      </c>
      <c r="C253" s="45"/>
      <c r="D253" s="45"/>
      <c r="E253" s="44" t="s">
        <v>14615</v>
      </c>
      <c r="F253" s="44" t="s">
        <v>14284</v>
      </c>
      <c r="G253" s="45"/>
      <c r="H253" s="44" t="s">
        <v>8527</v>
      </c>
      <c r="I253" s="44" t="s">
        <v>14285</v>
      </c>
      <c r="J253" s="45">
        <v>1</v>
      </c>
      <c r="K253" s="45">
        <v>9565</v>
      </c>
      <c r="L253" s="44" t="s">
        <v>8532</v>
      </c>
      <c r="M253" s="44" t="s">
        <v>8532</v>
      </c>
      <c r="N253" s="44" t="s">
        <v>13640</v>
      </c>
      <c r="O253" s="44" t="s">
        <v>3563</v>
      </c>
      <c r="P253" s="44" t="s">
        <v>14286</v>
      </c>
      <c r="Q253" s="44" t="s">
        <v>14606</v>
      </c>
    </row>
    <row r="254" spans="1:17">
      <c r="A254" s="42" t="s">
        <v>6230</v>
      </c>
      <c r="B254" s="42" t="s">
        <v>14614</v>
      </c>
      <c r="C254" s="43"/>
      <c r="D254" s="43"/>
      <c r="E254" s="42" t="s">
        <v>14616</v>
      </c>
      <c r="F254" s="42" t="s">
        <v>14284</v>
      </c>
      <c r="G254" s="43"/>
      <c r="H254" s="42" t="s">
        <v>8527</v>
      </c>
      <c r="I254" s="42" t="s">
        <v>14285</v>
      </c>
      <c r="J254" s="43">
        <v>1</v>
      </c>
      <c r="K254" s="43">
        <v>9566</v>
      </c>
      <c r="L254" s="42" t="s">
        <v>8532</v>
      </c>
      <c r="M254" s="42" t="s">
        <v>8532</v>
      </c>
      <c r="N254" s="42" t="s">
        <v>13640</v>
      </c>
      <c r="O254" s="42" t="s">
        <v>3563</v>
      </c>
      <c r="P254" s="42" t="s">
        <v>14286</v>
      </c>
      <c r="Q254" s="42" t="s">
        <v>14606</v>
      </c>
    </row>
    <row r="255" spans="1:17">
      <c r="A255" s="44" t="s">
        <v>6230</v>
      </c>
      <c r="B255" s="44" t="s">
        <v>14614</v>
      </c>
      <c r="C255" s="45"/>
      <c r="D255" s="45"/>
      <c r="E255" s="44" t="s">
        <v>14617</v>
      </c>
      <c r="F255" s="44" t="s">
        <v>14284</v>
      </c>
      <c r="G255" s="45"/>
      <c r="H255" s="44" t="s">
        <v>8527</v>
      </c>
      <c r="I255" s="44" t="s">
        <v>14285</v>
      </c>
      <c r="J255" s="45">
        <v>1</v>
      </c>
      <c r="K255" s="45">
        <v>9567</v>
      </c>
      <c r="L255" s="44" t="s">
        <v>8532</v>
      </c>
      <c r="M255" s="44" t="s">
        <v>8532</v>
      </c>
      <c r="N255" s="44" t="s">
        <v>13640</v>
      </c>
      <c r="O255" s="44" t="s">
        <v>3563</v>
      </c>
      <c r="P255" s="44" t="s">
        <v>14286</v>
      </c>
      <c r="Q255" s="44" t="s">
        <v>14606</v>
      </c>
    </row>
    <row r="256" spans="1:17">
      <c r="A256" s="42" t="s">
        <v>6230</v>
      </c>
      <c r="B256" s="42" t="s">
        <v>14614</v>
      </c>
      <c r="C256" s="43"/>
      <c r="D256" s="43"/>
      <c r="E256" s="42" t="s">
        <v>14618</v>
      </c>
      <c r="F256" s="42" t="s">
        <v>14284</v>
      </c>
      <c r="G256" s="43"/>
      <c r="H256" s="42" t="s">
        <v>8527</v>
      </c>
      <c r="I256" s="42" t="s">
        <v>14285</v>
      </c>
      <c r="J256" s="43">
        <v>1</v>
      </c>
      <c r="K256" s="43">
        <v>9568</v>
      </c>
      <c r="L256" s="42" t="s">
        <v>8532</v>
      </c>
      <c r="M256" s="42" t="s">
        <v>8532</v>
      </c>
      <c r="N256" s="42" t="s">
        <v>13640</v>
      </c>
      <c r="O256" s="42" t="s">
        <v>3563</v>
      </c>
      <c r="P256" s="42" t="s">
        <v>14286</v>
      </c>
      <c r="Q256" s="42" t="s">
        <v>14606</v>
      </c>
    </row>
    <row r="257" spans="1:17">
      <c r="A257" s="44" t="s">
        <v>6230</v>
      </c>
      <c r="B257" s="44" t="s">
        <v>14614</v>
      </c>
      <c r="C257" s="45"/>
      <c r="D257" s="45"/>
      <c r="E257" s="44" t="s">
        <v>8528</v>
      </c>
      <c r="F257" s="44" t="s">
        <v>14415</v>
      </c>
      <c r="G257" s="45"/>
      <c r="H257" s="44" t="s">
        <v>8527</v>
      </c>
      <c r="I257" s="44" t="s">
        <v>14427</v>
      </c>
      <c r="J257" s="45">
        <v>1</v>
      </c>
      <c r="K257" s="45">
        <v>9569</v>
      </c>
      <c r="L257" s="44" t="s">
        <v>8532</v>
      </c>
      <c r="M257" s="44" t="s">
        <v>8532</v>
      </c>
      <c r="N257" s="44" t="s">
        <v>13640</v>
      </c>
      <c r="O257" s="44" t="s">
        <v>3563</v>
      </c>
      <c r="P257" s="44" t="s">
        <v>14286</v>
      </c>
      <c r="Q257" s="44" t="s">
        <v>14619</v>
      </c>
    </row>
    <row r="258" spans="1:17">
      <c r="A258" s="42" t="s">
        <v>6230</v>
      </c>
      <c r="B258" s="42" t="s">
        <v>14614</v>
      </c>
      <c r="C258" s="43"/>
      <c r="D258" s="43"/>
      <c r="E258" s="42" t="s">
        <v>8535</v>
      </c>
      <c r="F258" s="42" t="s">
        <v>14415</v>
      </c>
      <c r="G258" s="43"/>
      <c r="H258" s="42" t="s">
        <v>8527</v>
      </c>
      <c r="I258" s="42" t="s">
        <v>14427</v>
      </c>
      <c r="J258" s="43">
        <v>1</v>
      </c>
      <c r="K258" s="43">
        <v>9570</v>
      </c>
      <c r="L258" s="42" t="s">
        <v>8532</v>
      </c>
      <c r="M258" s="42" t="s">
        <v>8532</v>
      </c>
      <c r="N258" s="42" t="s">
        <v>13640</v>
      </c>
      <c r="O258" s="42" t="s">
        <v>3563</v>
      </c>
      <c r="P258" s="42" t="s">
        <v>14286</v>
      </c>
      <c r="Q258" s="42" t="s">
        <v>14619</v>
      </c>
    </row>
    <row r="259" spans="1:17">
      <c r="A259" s="44" t="s">
        <v>6230</v>
      </c>
      <c r="B259" s="44" t="s">
        <v>14620</v>
      </c>
      <c r="C259" s="44" t="s">
        <v>10422</v>
      </c>
      <c r="D259" s="44" t="s">
        <v>56</v>
      </c>
      <c r="E259" s="44" t="s">
        <v>14621</v>
      </c>
      <c r="F259" s="44" t="s">
        <v>14284</v>
      </c>
      <c r="G259" s="44" t="s">
        <v>8527</v>
      </c>
      <c r="H259" s="44" t="s">
        <v>7537</v>
      </c>
      <c r="I259" s="44" t="s">
        <v>14285</v>
      </c>
      <c r="J259" s="45">
        <v>1</v>
      </c>
      <c r="K259" s="45">
        <v>9696</v>
      </c>
      <c r="L259" s="44" t="s">
        <v>8543</v>
      </c>
      <c r="M259" s="44" t="s">
        <v>8543</v>
      </c>
      <c r="N259" s="44" t="s">
        <v>13640</v>
      </c>
      <c r="O259" s="44" t="s">
        <v>3563</v>
      </c>
      <c r="P259" s="44" t="s">
        <v>14286</v>
      </c>
      <c r="Q259" s="44" t="s">
        <v>14588</v>
      </c>
    </row>
    <row r="260" spans="1:17">
      <c r="A260" s="42" t="s">
        <v>6230</v>
      </c>
      <c r="B260" s="42" t="s">
        <v>14614</v>
      </c>
      <c r="C260" s="43"/>
      <c r="D260" s="43"/>
      <c r="E260" s="42" t="s">
        <v>14622</v>
      </c>
      <c r="F260" s="42" t="s">
        <v>14284</v>
      </c>
      <c r="G260" s="42" t="s">
        <v>8527</v>
      </c>
      <c r="H260" s="42" t="s">
        <v>7537</v>
      </c>
      <c r="I260" s="42" t="s">
        <v>14285</v>
      </c>
      <c r="J260" s="43">
        <v>1</v>
      </c>
      <c r="K260" s="43">
        <v>9571</v>
      </c>
      <c r="L260" s="42" t="s">
        <v>8532</v>
      </c>
      <c r="M260" s="42" t="s">
        <v>8532</v>
      </c>
      <c r="N260" s="42" t="s">
        <v>13640</v>
      </c>
      <c r="O260" s="42" t="s">
        <v>3563</v>
      </c>
      <c r="P260" s="42" t="s">
        <v>14286</v>
      </c>
      <c r="Q260" s="42" t="s">
        <v>14606</v>
      </c>
    </row>
    <row r="261" spans="1:17">
      <c r="A261" s="44" t="s">
        <v>6230</v>
      </c>
      <c r="B261" s="44" t="s">
        <v>14614</v>
      </c>
      <c r="C261" s="45"/>
      <c r="D261" s="45"/>
      <c r="E261" s="44" t="s">
        <v>14623</v>
      </c>
      <c r="F261" s="44" t="s">
        <v>14284</v>
      </c>
      <c r="G261" s="44" t="s">
        <v>8527</v>
      </c>
      <c r="H261" s="44" t="s">
        <v>7537</v>
      </c>
      <c r="I261" s="44" t="s">
        <v>14285</v>
      </c>
      <c r="J261" s="45">
        <v>1</v>
      </c>
      <c r="K261" s="45">
        <v>9572</v>
      </c>
      <c r="L261" s="44" t="s">
        <v>8532</v>
      </c>
      <c r="M261" s="44" t="s">
        <v>8532</v>
      </c>
      <c r="N261" s="44" t="s">
        <v>13640</v>
      </c>
      <c r="O261" s="44" t="s">
        <v>3563</v>
      </c>
      <c r="P261" s="44" t="s">
        <v>14286</v>
      </c>
      <c r="Q261" s="44" t="s">
        <v>14606</v>
      </c>
    </row>
    <row r="262" spans="1:17">
      <c r="A262" s="42" t="s">
        <v>6230</v>
      </c>
      <c r="B262" s="42" t="s">
        <v>14614</v>
      </c>
      <c r="C262" s="43"/>
      <c r="D262" s="43"/>
      <c r="E262" s="42" t="s">
        <v>14624</v>
      </c>
      <c r="F262" s="42" t="s">
        <v>14284</v>
      </c>
      <c r="G262" s="42" t="s">
        <v>8527</v>
      </c>
      <c r="H262" s="42" t="s">
        <v>7537</v>
      </c>
      <c r="I262" s="42" t="s">
        <v>14285</v>
      </c>
      <c r="J262" s="43">
        <v>2</v>
      </c>
      <c r="K262" s="43">
        <v>9573</v>
      </c>
      <c r="L262" s="42" t="s">
        <v>8532</v>
      </c>
      <c r="M262" s="42" t="s">
        <v>8532</v>
      </c>
      <c r="N262" s="42" t="s">
        <v>13640</v>
      </c>
      <c r="O262" s="42" t="s">
        <v>3563</v>
      </c>
      <c r="P262" s="42" t="s">
        <v>14286</v>
      </c>
      <c r="Q262" s="42" t="s">
        <v>14606</v>
      </c>
    </row>
    <row r="263" spans="1:17">
      <c r="A263" s="44" t="s">
        <v>6310</v>
      </c>
      <c r="B263" s="44" t="s">
        <v>6312</v>
      </c>
      <c r="C263" s="45"/>
      <c r="D263" s="45"/>
      <c r="E263" s="44" t="s">
        <v>14625</v>
      </c>
      <c r="F263" s="44" t="s">
        <v>14284</v>
      </c>
      <c r="G263" s="45"/>
      <c r="H263" s="44" t="s">
        <v>8527</v>
      </c>
      <c r="I263" s="44" t="s">
        <v>14285</v>
      </c>
      <c r="J263" s="45">
        <v>1</v>
      </c>
      <c r="K263" s="45">
        <v>9666</v>
      </c>
      <c r="L263" s="44" t="s">
        <v>13406</v>
      </c>
      <c r="M263" s="44" t="s">
        <v>13406</v>
      </c>
      <c r="N263" s="44" t="s">
        <v>13640</v>
      </c>
      <c r="O263" s="44" t="s">
        <v>3563</v>
      </c>
      <c r="P263" s="44" t="s">
        <v>14286</v>
      </c>
      <c r="Q263" s="44" t="s">
        <v>14606</v>
      </c>
    </row>
    <row r="264" spans="1:17">
      <c r="A264" s="42" t="s">
        <v>6310</v>
      </c>
      <c r="B264" s="42" t="s">
        <v>6312</v>
      </c>
      <c r="C264" s="43"/>
      <c r="D264" s="43"/>
      <c r="E264" s="42" t="s">
        <v>14626</v>
      </c>
      <c r="F264" s="42" t="s">
        <v>14284</v>
      </c>
      <c r="G264" s="43"/>
      <c r="H264" s="42" t="s">
        <v>8527</v>
      </c>
      <c r="I264" s="42" t="s">
        <v>14285</v>
      </c>
      <c r="J264" s="43">
        <v>1</v>
      </c>
      <c r="K264" s="43">
        <v>9667</v>
      </c>
      <c r="L264" s="42" t="s">
        <v>13406</v>
      </c>
      <c r="M264" s="42" t="s">
        <v>13406</v>
      </c>
      <c r="N264" s="42" t="s">
        <v>13640</v>
      </c>
      <c r="O264" s="42" t="s">
        <v>3563</v>
      </c>
      <c r="P264" s="42" t="s">
        <v>14286</v>
      </c>
      <c r="Q264" s="42" t="s">
        <v>14606</v>
      </c>
    </row>
    <row r="265" spans="1:17">
      <c r="A265" s="44" t="s">
        <v>6310</v>
      </c>
      <c r="B265" s="44" t="s">
        <v>6312</v>
      </c>
      <c r="C265" s="45"/>
      <c r="D265" s="45"/>
      <c r="E265" s="44" t="s">
        <v>14627</v>
      </c>
      <c r="F265" s="44" t="s">
        <v>14284</v>
      </c>
      <c r="G265" s="45"/>
      <c r="H265" s="44" t="s">
        <v>8527</v>
      </c>
      <c r="I265" s="44" t="s">
        <v>14285</v>
      </c>
      <c r="J265" s="45">
        <v>1</v>
      </c>
      <c r="K265" s="45">
        <v>9668</v>
      </c>
      <c r="L265" s="44" t="s">
        <v>13406</v>
      </c>
      <c r="M265" s="44" t="s">
        <v>13406</v>
      </c>
      <c r="N265" s="44" t="s">
        <v>13640</v>
      </c>
      <c r="O265" s="44" t="s">
        <v>3563</v>
      </c>
      <c r="P265" s="44" t="s">
        <v>14286</v>
      </c>
      <c r="Q265" s="44" t="s">
        <v>14606</v>
      </c>
    </row>
    <row r="266" spans="1:17">
      <c r="A266" s="42" t="s">
        <v>6310</v>
      </c>
      <c r="B266" s="42" t="s">
        <v>6312</v>
      </c>
      <c r="C266" s="43"/>
      <c r="D266" s="43"/>
      <c r="E266" s="42" t="s">
        <v>14628</v>
      </c>
      <c r="F266" s="42" t="s">
        <v>14284</v>
      </c>
      <c r="G266" s="43"/>
      <c r="H266" s="42" t="s">
        <v>8527</v>
      </c>
      <c r="I266" s="42" t="s">
        <v>14285</v>
      </c>
      <c r="J266" s="43">
        <v>1</v>
      </c>
      <c r="K266" s="43">
        <v>9669</v>
      </c>
      <c r="L266" s="42" t="s">
        <v>13406</v>
      </c>
      <c r="M266" s="42" t="s">
        <v>13406</v>
      </c>
      <c r="N266" s="42" t="s">
        <v>13640</v>
      </c>
      <c r="O266" s="42" t="s">
        <v>3563</v>
      </c>
      <c r="P266" s="42" t="s">
        <v>14286</v>
      </c>
      <c r="Q266" s="42" t="s">
        <v>14606</v>
      </c>
    </row>
    <row r="267" spans="1:17">
      <c r="A267" s="44" t="s">
        <v>6310</v>
      </c>
      <c r="B267" s="44" t="s">
        <v>6312</v>
      </c>
      <c r="C267" s="45"/>
      <c r="D267" s="45"/>
      <c r="E267" s="44" t="s">
        <v>14629</v>
      </c>
      <c r="F267" s="44" t="s">
        <v>14284</v>
      </c>
      <c r="G267" s="45"/>
      <c r="H267" s="44" t="s">
        <v>8527</v>
      </c>
      <c r="I267" s="44" t="s">
        <v>14285</v>
      </c>
      <c r="J267" s="45">
        <v>1</v>
      </c>
      <c r="K267" s="45">
        <v>9670</v>
      </c>
      <c r="L267" s="44" t="s">
        <v>13406</v>
      </c>
      <c r="M267" s="44" t="s">
        <v>13406</v>
      </c>
      <c r="N267" s="44" t="s">
        <v>13640</v>
      </c>
      <c r="O267" s="44" t="s">
        <v>3563</v>
      </c>
      <c r="P267" s="44" t="s">
        <v>14286</v>
      </c>
      <c r="Q267" s="44" t="s">
        <v>14606</v>
      </c>
    </row>
    <row r="268" spans="1:17">
      <c r="A268" s="42" t="s">
        <v>6310</v>
      </c>
      <c r="B268" s="42" t="s">
        <v>6312</v>
      </c>
      <c r="C268" s="43"/>
      <c r="D268" s="43"/>
      <c r="E268" s="42" t="s">
        <v>14630</v>
      </c>
      <c r="F268" s="42" t="s">
        <v>14284</v>
      </c>
      <c r="G268" s="43"/>
      <c r="H268" s="42" t="s">
        <v>8527</v>
      </c>
      <c r="I268" s="42" t="s">
        <v>14285</v>
      </c>
      <c r="J268" s="43">
        <v>1</v>
      </c>
      <c r="K268" s="43">
        <v>9671</v>
      </c>
      <c r="L268" s="42" t="s">
        <v>13406</v>
      </c>
      <c r="M268" s="42" t="s">
        <v>13406</v>
      </c>
      <c r="N268" s="42" t="s">
        <v>13640</v>
      </c>
      <c r="O268" s="42" t="s">
        <v>3563</v>
      </c>
      <c r="P268" s="42" t="s">
        <v>14286</v>
      </c>
      <c r="Q268" s="42" t="s">
        <v>14606</v>
      </c>
    </row>
    <row r="269" spans="1:17">
      <c r="A269" s="44" t="s">
        <v>6310</v>
      </c>
      <c r="B269" s="44" t="s">
        <v>6312</v>
      </c>
      <c r="C269" s="45"/>
      <c r="D269" s="45"/>
      <c r="E269" s="44" t="s">
        <v>14631</v>
      </c>
      <c r="F269" s="44" t="s">
        <v>14284</v>
      </c>
      <c r="G269" s="45"/>
      <c r="H269" s="44" t="s">
        <v>8527</v>
      </c>
      <c r="I269" s="44" t="s">
        <v>14285</v>
      </c>
      <c r="J269" s="45">
        <v>1</v>
      </c>
      <c r="K269" s="45">
        <v>9672</v>
      </c>
      <c r="L269" s="44" t="s">
        <v>13406</v>
      </c>
      <c r="M269" s="44" t="s">
        <v>13406</v>
      </c>
      <c r="N269" s="44" t="s">
        <v>13640</v>
      </c>
      <c r="O269" s="44" t="s">
        <v>3563</v>
      </c>
      <c r="P269" s="44" t="s">
        <v>14286</v>
      </c>
      <c r="Q269" s="44" t="s">
        <v>14606</v>
      </c>
    </row>
    <row r="270" spans="1:17">
      <c r="A270" s="42" t="s">
        <v>6310</v>
      </c>
      <c r="B270" s="42" t="s">
        <v>6312</v>
      </c>
      <c r="C270" s="43"/>
      <c r="D270" s="43"/>
      <c r="E270" s="42" t="s">
        <v>14632</v>
      </c>
      <c r="F270" s="42" t="s">
        <v>14284</v>
      </c>
      <c r="G270" s="43"/>
      <c r="H270" s="42" t="s">
        <v>8527</v>
      </c>
      <c r="I270" s="42" t="s">
        <v>14285</v>
      </c>
      <c r="J270" s="43">
        <v>1</v>
      </c>
      <c r="K270" s="43">
        <v>9673</v>
      </c>
      <c r="L270" s="42" t="s">
        <v>13406</v>
      </c>
      <c r="M270" s="42" t="s">
        <v>13406</v>
      </c>
      <c r="N270" s="42" t="s">
        <v>13640</v>
      </c>
      <c r="O270" s="42" t="s">
        <v>3563</v>
      </c>
      <c r="P270" s="42" t="s">
        <v>14286</v>
      </c>
      <c r="Q270" s="42" t="s">
        <v>14606</v>
      </c>
    </row>
    <row r="271" spans="1:17">
      <c r="A271" s="44" t="s">
        <v>6310</v>
      </c>
      <c r="B271" s="44" t="s">
        <v>6312</v>
      </c>
      <c r="C271" s="45"/>
      <c r="D271" s="45"/>
      <c r="E271" s="44" t="s">
        <v>14633</v>
      </c>
      <c r="F271" s="44" t="s">
        <v>14284</v>
      </c>
      <c r="G271" s="45"/>
      <c r="H271" s="44" t="s">
        <v>8527</v>
      </c>
      <c r="I271" s="44" t="s">
        <v>14285</v>
      </c>
      <c r="J271" s="45">
        <v>1</v>
      </c>
      <c r="K271" s="45">
        <v>9674</v>
      </c>
      <c r="L271" s="44" t="s">
        <v>13406</v>
      </c>
      <c r="M271" s="44" t="s">
        <v>13406</v>
      </c>
      <c r="N271" s="44" t="s">
        <v>13640</v>
      </c>
      <c r="O271" s="44" t="s">
        <v>3563</v>
      </c>
      <c r="P271" s="44" t="s">
        <v>14286</v>
      </c>
      <c r="Q271" s="44" t="s">
        <v>14606</v>
      </c>
    </row>
    <row r="272" spans="1:17">
      <c r="A272" s="42" t="s">
        <v>6310</v>
      </c>
      <c r="B272" s="42" t="s">
        <v>6312</v>
      </c>
      <c r="C272" s="43"/>
      <c r="D272" s="43"/>
      <c r="E272" s="42" t="s">
        <v>14634</v>
      </c>
      <c r="F272" s="42" t="s">
        <v>14284</v>
      </c>
      <c r="G272" s="43"/>
      <c r="H272" s="42" t="s">
        <v>8527</v>
      </c>
      <c r="I272" s="42" t="s">
        <v>14285</v>
      </c>
      <c r="J272" s="43">
        <v>1</v>
      </c>
      <c r="K272" s="43">
        <v>9675</v>
      </c>
      <c r="L272" s="42" t="s">
        <v>13406</v>
      </c>
      <c r="M272" s="42" t="s">
        <v>13406</v>
      </c>
      <c r="N272" s="42" t="s">
        <v>13640</v>
      </c>
      <c r="O272" s="42" t="s">
        <v>3563</v>
      </c>
      <c r="P272" s="42" t="s">
        <v>14286</v>
      </c>
      <c r="Q272" s="42" t="s">
        <v>14606</v>
      </c>
    </row>
    <row r="273" spans="1:17">
      <c r="A273" s="44" t="s">
        <v>6310</v>
      </c>
      <c r="B273" s="44" t="s">
        <v>6312</v>
      </c>
      <c r="C273" s="45"/>
      <c r="D273" s="45"/>
      <c r="E273" s="44" t="s">
        <v>14635</v>
      </c>
      <c r="F273" s="44" t="s">
        <v>14284</v>
      </c>
      <c r="G273" s="45"/>
      <c r="H273" s="44" t="s">
        <v>8527</v>
      </c>
      <c r="I273" s="44" t="s">
        <v>14285</v>
      </c>
      <c r="J273" s="45">
        <v>1</v>
      </c>
      <c r="K273" s="45">
        <v>9676</v>
      </c>
      <c r="L273" s="44" t="s">
        <v>13406</v>
      </c>
      <c r="M273" s="44" t="s">
        <v>13406</v>
      </c>
      <c r="N273" s="44" t="s">
        <v>13640</v>
      </c>
      <c r="O273" s="44" t="s">
        <v>3563</v>
      </c>
      <c r="P273" s="44" t="s">
        <v>14286</v>
      </c>
      <c r="Q273" s="44" t="s">
        <v>14606</v>
      </c>
    </row>
    <row r="274" spans="1:17">
      <c r="A274" s="42" t="s">
        <v>6310</v>
      </c>
      <c r="B274" s="42" t="s">
        <v>6312</v>
      </c>
      <c r="C274" s="43"/>
      <c r="D274" s="43"/>
      <c r="E274" s="42" t="s">
        <v>14636</v>
      </c>
      <c r="F274" s="42" t="s">
        <v>14284</v>
      </c>
      <c r="G274" s="43"/>
      <c r="H274" s="42" t="s">
        <v>8527</v>
      </c>
      <c r="I274" s="42" t="s">
        <v>14285</v>
      </c>
      <c r="J274" s="43">
        <v>1</v>
      </c>
      <c r="K274" s="43">
        <v>9677</v>
      </c>
      <c r="L274" s="42" t="s">
        <v>13406</v>
      </c>
      <c r="M274" s="42" t="s">
        <v>13406</v>
      </c>
      <c r="N274" s="42" t="s">
        <v>13640</v>
      </c>
      <c r="O274" s="42" t="s">
        <v>3563</v>
      </c>
      <c r="P274" s="42" t="s">
        <v>14286</v>
      </c>
      <c r="Q274" s="42" t="s">
        <v>14606</v>
      </c>
    </row>
    <row r="275" spans="1:17">
      <c r="A275" s="44" t="s">
        <v>6310</v>
      </c>
      <c r="B275" s="44" t="s">
        <v>6312</v>
      </c>
      <c r="C275" s="45"/>
      <c r="D275" s="45"/>
      <c r="E275" s="44" t="s">
        <v>14637</v>
      </c>
      <c r="F275" s="44" t="s">
        <v>14284</v>
      </c>
      <c r="G275" s="45"/>
      <c r="H275" s="44" t="s">
        <v>8527</v>
      </c>
      <c r="I275" s="44" t="s">
        <v>14285</v>
      </c>
      <c r="J275" s="45">
        <v>1</v>
      </c>
      <c r="K275" s="45">
        <v>9678</v>
      </c>
      <c r="L275" s="44" t="s">
        <v>13406</v>
      </c>
      <c r="M275" s="44" t="s">
        <v>13406</v>
      </c>
      <c r="N275" s="44" t="s">
        <v>13640</v>
      </c>
      <c r="O275" s="44" t="s">
        <v>3563</v>
      </c>
      <c r="P275" s="44" t="s">
        <v>14286</v>
      </c>
      <c r="Q275" s="44" t="s">
        <v>14606</v>
      </c>
    </row>
    <row r="276" spans="1:17">
      <c r="A276" s="42" t="s">
        <v>6326</v>
      </c>
      <c r="B276" s="42" t="s">
        <v>6328</v>
      </c>
      <c r="C276" s="42" t="s">
        <v>10585</v>
      </c>
      <c r="D276" s="42" t="s">
        <v>118</v>
      </c>
      <c r="E276" s="42" t="s">
        <v>14638</v>
      </c>
      <c r="F276" s="42" t="s">
        <v>14284</v>
      </c>
      <c r="G276" s="43"/>
      <c r="H276" s="42" t="s">
        <v>7537</v>
      </c>
      <c r="I276" s="42" t="s">
        <v>14285</v>
      </c>
      <c r="J276" s="43">
        <v>1</v>
      </c>
      <c r="K276" s="43">
        <v>9690</v>
      </c>
      <c r="L276" s="42" t="s">
        <v>8543</v>
      </c>
      <c r="M276" s="42" t="s">
        <v>8543</v>
      </c>
      <c r="N276" s="42" t="s">
        <v>13640</v>
      </c>
      <c r="O276" s="42" t="s">
        <v>3563</v>
      </c>
      <c r="P276" s="42" t="s">
        <v>14286</v>
      </c>
      <c r="Q276" s="42" t="s">
        <v>14588</v>
      </c>
    </row>
    <row r="277" spans="1:17">
      <c r="A277" s="44" t="s">
        <v>6326</v>
      </c>
      <c r="B277" s="44" t="s">
        <v>6328</v>
      </c>
      <c r="C277" s="44" t="s">
        <v>10585</v>
      </c>
      <c r="D277" s="44" t="s">
        <v>118</v>
      </c>
      <c r="E277" s="44" t="s">
        <v>8540</v>
      </c>
      <c r="F277" s="44" t="s">
        <v>14415</v>
      </c>
      <c r="G277" s="44" t="s">
        <v>8527</v>
      </c>
      <c r="H277" s="44" t="s">
        <v>7537</v>
      </c>
      <c r="I277" s="44" t="s">
        <v>14427</v>
      </c>
      <c r="J277" s="45">
        <v>5</v>
      </c>
      <c r="K277" s="45">
        <v>9691</v>
      </c>
      <c r="L277" s="44" t="s">
        <v>8543</v>
      </c>
      <c r="M277" s="44" t="s">
        <v>8543</v>
      </c>
      <c r="N277" s="44" t="s">
        <v>13640</v>
      </c>
      <c r="O277" s="44" t="s">
        <v>3563</v>
      </c>
      <c r="P277" s="44" t="s">
        <v>14592</v>
      </c>
      <c r="Q277" s="45"/>
    </row>
    <row r="278" spans="1:17">
      <c r="A278" s="42" t="s">
        <v>6305</v>
      </c>
      <c r="B278" s="42" t="s">
        <v>6307</v>
      </c>
      <c r="C278" s="43"/>
      <c r="D278" s="43"/>
      <c r="E278" s="42" t="s">
        <v>14639</v>
      </c>
      <c r="F278" s="42" t="s">
        <v>14284</v>
      </c>
      <c r="G278" s="43"/>
      <c r="H278" s="42" t="s">
        <v>8527</v>
      </c>
      <c r="I278" s="42" t="s">
        <v>14285</v>
      </c>
      <c r="J278" s="43">
        <v>1</v>
      </c>
      <c r="K278" s="43">
        <v>9665</v>
      </c>
      <c r="L278" s="42" t="s">
        <v>13406</v>
      </c>
      <c r="M278" s="42" t="s">
        <v>13406</v>
      </c>
      <c r="N278" s="42" t="s">
        <v>13640</v>
      </c>
      <c r="O278" s="42" t="s">
        <v>3563</v>
      </c>
      <c r="P278" s="42" t="s">
        <v>14286</v>
      </c>
      <c r="Q278" s="42" t="s">
        <v>14606</v>
      </c>
    </row>
    <row r="279" spans="1:17">
      <c r="A279" s="44" t="s">
        <v>6321</v>
      </c>
      <c r="B279" s="44" t="s">
        <v>6323</v>
      </c>
      <c r="C279" s="45"/>
      <c r="D279" s="45"/>
      <c r="E279" s="44" t="s">
        <v>14640</v>
      </c>
      <c r="F279" s="44" t="s">
        <v>14284</v>
      </c>
      <c r="G279" s="45"/>
      <c r="H279" s="44" t="s">
        <v>8527</v>
      </c>
      <c r="I279" s="44" t="s">
        <v>14285</v>
      </c>
      <c r="J279" s="45">
        <v>1</v>
      </c>
      <c r="K279" s="45">
        <v>9688</v>
      </c>
      <c r="L279" s="44" t="s">
        <v>13406</v>
      </c>
      <c r="M279" s="44" t="s">
        <v>13406</v>
      </c>
      <c r="N279" s="44" t="s">
        <v>13640</v>
      </c>
      <c r="O279" s="44" t="s">
        <v>3563</v>
      </c>
      <c r="P279" s="44" t="s">
        <v>14286</v>
      </c>
      <c r="Q279" s="44" t="s">
        <v>14606</v>
      </c>
    </row>
    <row r="280" spans="1:17">
      <c r="A280" s="42" t="s">
        <v>6315</v>
      </c>
      <c r="B280" s="42" t="s">
        <v>6317</v>
      </c>
      <c r="C280" s="43"/>
      <c r="D280" s="43"/>
      <c r="E280" s="42" t="s">
        <v>14641</v>
      </c>
      <c r="F280" s="42" t="s">
        <v>14284</v>
      </c>
      <c r="G280" s="43"/>
      <c r="H280" s="42" t="s">
        <v>8527</v>
      </c>
      <c r="I280" s="42" t="s">
        <v>14285</v>
      </c>
      <c r="J280" s="43">
        <v>1</v>
      </c>
      <c r="K280" s="43">
        <v>9679</v>
      </c>
      <c r="L280" s="42" t="s">
        <v>13406</v>
      </c>
      <c r="M280" s="42" t="s">
        <v>13406</v>
      </c>
      <c r="N280" s="42" t="s">
        <v>13640</v>
      </c>
      <c r="O280" s="42" t="s">
        <v>6319</v>
      </c>
      <c r="P280" s="42" t="s">
        <v>14286</v>
      </c>
      <c r="Q280" s="42" t="s">
        <v>14606</v>
      </c>
    </row>
    <row r="281" spans="1:17">
      <c r="A281" s="44" t="s">
        <v>6315</v>
      </c>
      <c r="B281" s="44" t="s">
        <v>6317</v>
      </c>
      <c r="C281" s="45"/>
      <c r="D281" s="45"/>
      <c r="E281" s="44" t="s">
        <v>14642</v>
      </c>
      <c r="F281" s="44" t="s">
        <v>14284</v>
      </c>
      <c r="G281" s="45"/>
      <c r="H281" s="44" t="s">
        <v>8527</v>
      </c>
      <c r="I281" s="44" t="s">
        <v>14285</v>
      </c>
      <c r="J281" s="45">
        <v>1</v>
      </c>
      <c r="K281" s="45">
        <v>9680</v>
      </c>
      <c r="L281" s="44" t="s">
        <v>13406</v>
      </c>
      <c r="M281" s="44" t="s">
        <v>13406</v>
      </c>
      <c r="N281" s="44" t="s">
        <v>13640</v>
      </c>
      <c r="O281" s="44" t="s">
        <v>6319</v>
      </c>
      <c r="P281" s="44" t="s">
        <v>14286</v>
      </c>
      <c r="Q281" s="44" t="s">
        <v>14606</v>
      </c>
    </row>
    <row r="282" spans="1:17">
      <c r="A282" s="42" t="s">
        <v>6315</v>
      </c>
      <c r="B282" s="42" t="s">
        <v>6317</v>
      </c>
      <c r="C282" s="43"/>
      <c r="D282" s="43"/>
      <c r="E282" s="42" t="s">
        <v>14643</v>
      </c>
      <c r="F282" s="42" t="s">
        <v>14284</v>
      </c>
      <c r="G282" s="43"/>
      <c r="H282" s="42" t="s">
        <v>8527</v>
      </c>
      <c r="I282" s="42" t="s">
        <v>14285</v>
      </c>
      <c r="J282" s="43">
        <v>1</v>
      </c>
      <c r="K282" s="43">
        <v>9681</v>
      </c>
      <c r="L282" s="42" t="s">
        <v>13406</v>
      </c>
      <c r="M282" s="42" t="s">
        <v>13406</v>
      </c>
      <c r="N282" s="42" t="s">
        <v>13640</v>
      </c>
      <c r="O282" s="42" t="s">
        <v>6319</v>
      </c>
      <c r="P282" s="42" t="s">
        <v>14286</v>
      </c>
      <c r="Q282" s="42" t="s">
        <v>14606</v>
      </c>
    </row>
    <row r="283" spans="1:17">
      <c r="A283" s="44" t="s">
        <v>6315</v>
      </c>
      <c r="B283" s="44" t="s">
        <v>6317</v>
      </c>
      <c r="C283" s="45"/>
      <c r="D283" s="45"/>
      <c r="E283" s="44" t="s">
        <v>14644</v>
      </c>
      <c r="F283" s="44" t="s">
        <v>14284</v>
      </c>
      <c r="G283" s="45"/>
      <c r="H283" s="44" t="s">
        <v>8527</v>
      </c>
      <c r="I283" s="44" t="s">
        <v>14285</v>
      </c>
      <c r="J283" s="45">
        <v>1</v>
      </c>
      <c r="K283" s="45">
        <v>9682</v>
      </c>
      <c r="L283" s="44" t="s">
        <v>13406</v>
      </c>
      <c r="M283" s="44" t="s">
        <v>13406</v>
      </c>
      <c r="N283" s="44" t="s">
        <v>13640</v>
      </c>
      <c r="O283" s="44" t="s">
        <v>6319</v>
      </c>
      <c r="P283" s="44" t="s">
        <v>14286</v>
      </c>
      <c r="Q283" s="44" t="s">
        <v>14606</v>
      </c>
    </row>
    <row r="284" spans="1:17">
      <c r="A284" s="42" t="s">
        <v>6315</v>
      </c>
      <c r="B284" s="42" t="s">
        <v>6317</v>
      </c>
      <c r="C284" s="43"/>
      <c r="D284" s="43"/>
      <c r="E284" s="42" t="s">
        <v>14645</v>
      </c>
      <c r="F284" s="42" t="s">
        <v>14284</v>
      </c>
      <c r="G284" s="43"/>
      <c r="H284" s="42" t="s">
        <v>8527</v>
      </c>
      <c r="I284" s="42" t="s">
        <v>14285</v>
      </c>
      <c r="J284" s="43">
        <v>1</v>
      </c>
      <c r="K284" s="43">
        <v>9683</v>
      </c>
      <c r="L284" s="42" t="s">
        <v>13406</v>
      </c>
      <c r="M284" s="42" t="s">
        <v>13406</v>
      </c>
      <c r="N284" s="42" t="s">
        <v>13640</v>
      </c>
      <c r="O284" s="42" t="s">
        <v>6319</v>
      </c>
      <c r="P284" s="42" t="s">
        <v>14286</v>
      </c>
      <c r="Q284" s="42" t="s">
        <v>14606</v>
      </c>
    </row>
    <row r="285" spans="1:17">
      <c r="A285" s="44" t="s">
        <v>6315</v>
      </c>
      <c r="B285" s="44" t="s">
        <v>6317</v>
      </c>
      <c r="C285" s="45"/>
      <c r="D285" s="45"/>
      <c r="E285" s="44" t="s">
        <v>14646</v>
      </c>
      <c r="F285" s="44" t="s">
        <v>14284</v>
      </c>
      <c r="G285" s="45"/>
      <c r="H285" s="44" t="s">
        <v>8527</v>
      </c>
      <c r="I285" s="44" t="s">
        <v>14285</v>
      </c>
      <c r="J285" s="45">
        <v>1</v>
      </c>
      <c r="K285" s="45">
        <v>9684</v>
      </c>
      <c r="L285" s="44" t="s">
        <v>13406</v>
      </c>
      <c r="M285" s="44" t="s">
        <v>13406</v>
      </c>
      <c r="N285" s="44" t="s">
        <v>13640</v>
      </c>
      <c r="O285" s="44" t="s">
        <v>6319</v>
      </c>
      <c r="P285" s="44" t="s">
        <v>14286</v>
      </c>
      <c r="Q285" s="44" t="s">
        <v>14606</v>
      </c>
    </row>
    <row r="286" spans="1:17">
      <c r="A286" s="42" t="s">
        <v>6315</v>
      </c>
      <c r="B286" s="42" t="s">
        <v>6317</v>
      </c>
      <c r="C286" s="43"/>
      <c r="D286" s="43"/>
      <c r="E286" s="42" t="s">
        <v>14647</v>
      </c>
      <c r="F286" s="42" t="s">
        <v>14284</v>
      </c>
      <c r="G286" s="43"/>
      <c r="H286" s="42" t="s">
        <v>8527</v>
      </c>
      <c r="I286" s="42" t="s">
        <v>14285</v>
      </c>
      <c r="J286" s="43">
        <v>1</v>
      </c>
      <c r="K286" s="43">
        <v>9685</v>
      </c>
      <c r="L286" s="42" t="s">
        <v>13406</v>
      </c>
      <c r="M286" s="42" t="s">
        <v>13406</v>
      </c>
      <c r="N286" s="42" t="s">
        <v>13640</v>
      </c>
      <c r="O286" s="42" t="s">
        <v>6319</v>
      </c>
      <c r="P286" s="42" t="s">
        <v>14286</v>
      </c>
      <c r="Q286" s="42" t="s">
        <v>14606</v>
      </c>
    </row>
    <row r="287" spans="1:17">
      <c r="A287" s="44" t="s">
        <v>6315</v>
      </c>
      <c r="B287" s="44" t="s">
        <v>6317</v>
      </c>
      <c r="C287" s="45"/>
      <c r="D287" s="45"/>
      <c r="E287" s="44" t="s">
        <v>14648</v>
      </c>
      <c r="F287" s="44" t="s">
        <v>14284</v>
      </c>
      <c r="G287" s="45"/>
      <c r="H287" s="44" t="s">
        <v>8527</v>
      </c>
      <c r="I287" s="44" t="s">
        <v>14285</v>
      </c>
      <c r="J287" s="45">
        <v>1</v>
      </c>
      <c r="K287" s="45">
        <v>9686</v>
      </c>
      <c r="L287" s="44" t="s">
        <v>13406</v>
      </c>
      <c r="M287" s="44" t="s">
        <v>13406</v>
      </c>
      <c r="N287" s="44" t="s">
        <v>13640</v>
      </c>
      <c r="O287" s="44" t="s">
        <v>6319</v>
      </c>
      <c r="P287" s="44" t="s">
        <v>14286</v>
      </c>
      <c r="Q287" s="44" t="s">
        <v>14606</v>
      </c>
    </row>
    <row r="288" spans="1:17">
      <c r="A288" s="42" t="s">
        <v>6315</v>
      </c>
      <c r="B288" s="42" t="s">
        <v>6317</v>
      </c>
      <c r="C288" s="43"/>
      <c r="D288" s="43"/>
      <c r="E288" s="42" t="s">
        <v>14649</v>
      </c>
      <c r="F288" s="42" t="s">
        <v>14284</v>
      </c>
      <c r="G288" s="43"/>
      <c r="H288" s="42" t="s">
        <v>8527</v>
      </c>
      <c r="I288" s="42" t="s">
        <v>14285</v>
      </c>
      <c r="J288" s="43">
        <v>1</v>
      </c>
      <c r="K288" s="43">
        <v>9687</v>
      </c>
      <c r="L288" s="42" t="s">
        <v>13406</v>
      </c>
      <c r="M288" s="42" t="s">
        <v>13406</v>
      </c>
      <c r="N288" s="42" t="s">
        <v>13640</v>
      </c>
      <c r="O288" s="42" t="s">
        <v>6319</v>
      </c>
      <c r="P288" s="42" t="s">
        <v>14286</v>
      </c>
      <c r="Q288" s="42" t="s">
        <v>14606</v>
      </c>
    </row>
    <row r="289" spans="1:17">
      <c r="A289" s="44" t="s">
        <v>6336</v>
      </c>
      <c r="B289" s="44" t="s">
        <v>6338</v>
      </c>
      <c r="C289" s="45"/>
      <c r="D289" s="45"/>
      <c r="E289" s="44" t="s">
        <v>14650</v>
      </c>
      <c r="F289" s="44" t="s">
        <v>14284</v>
      </c>
      <c r="G289" s="45"/>
      <c r="H289" s="44" t="s">
        <v>7537</v>
      </c>
      <c r="I289" s="44" t="s">
        <v>14285</v>
      </c>
      <c r="J289" s="45">
        <v>1</v>
      </c>
      <c r="K289" s="45">
        <v>9796</v>
      </c>
      <c r="L289" s="44" t="s">
        <v>9989</v>
      </c>
      <c r="M289" s="44" t="s">
        <v>9989</v>
      </c>
      <c r="N289" s="44" t="s">
        <v>13640</v>
      </c>
      <c r="O289" s="44" t="s">
        <v>3563</v>
      </c>
      <c r="P289" s="44" t="s">
        <v>14286</v>
      </c>
      <c r="Q289" s="44" t="s">
        <v>14606</v>
      </c>
    </row>
    <row r="290" spans="1:17">
      <c r="A290" s="42" t="s">
        <v>6336</v>
      </c>
      <c r="B290" s="42" t="s">
        <v>6338</v>
      </c>
      <c r="C290" s="43"/>
      <c r="D290" s="43"/>
      <c r="E290" s="42" t="s">
        <v>14651</v>
      </c>
      <c r="F290" s="42" t="s">
        <v>14284</v>
      </c>
      <c r="G290" s="43"/>
      <c r="H290" s="42" t="s">
        <v>7537</v>
      </c>
      <c r="I290" s="42" t="s">
        <v>14285</v>
      </c>
      <c r="J290" s="43">
        <v>1</v>
      </c>
      <c r="K290" s="43">
        <v>9797</v>
      </c>
      <c r="L290" s="42" t="s">
        <v>9989</v>
      </c>
      <c r="M290" s="42" t="s">
        <v>9989</v>
      </c>
      <c r="N290" s="42" t="s">
        <v>13640</v>
      </c>
      <c r="O290" s="42" t="s">
        <v>3563</v>
      </c>
      <c r="P290" s="42" t="s">
        <v>14286</v>
      </c>
      <c r="Q290" s="42" t="s">
        <v>14606</v>
      </c>
    </row>
    <row r="291" spans="1:17">
      <c r="A291" s="44" t="s">
        <v>6336</v>
      </c>
      <c r="B291" s="44" t="s">
        <v>6338</v>
      </c>
      <c r="C291" s="45"/>
      <c r="D291" s="45"/>
      <c r="E291" s="44" t="s">
        <v>14652</v>
      </c>
      <c r="F291" s="44" t="s">
        <v>14284</v>
      </c>
      <c r="G291" s="45"/>
      <c r="H291" s="44" t="s">
        <v>7537</v>
      </c>
      <c r="I291" s="44" t="s">
        <v>14285</v>
      </c>
      <c r="J291" s="45">
        <v>1</v>
      </c>
      <c r="K291" s="45">
        <v>9798</v>
      </c>
      <c r="L291" s="44" t="s">
        <v>9989</v>
      </c>
      <c r="M291" s="44" t="s">
        <v>9989</v>
      </c>
      <c r="N291" s="44" t="s">
        <v>13640</v>
      </c>
      <c r="O291" s="44" t="s">
        <v>3563</v>
      </c>
      <c r="P291" s="44" t="s">
        <v>14286</v>
      </c>
      <c r="Q291" s="44" t="s">
        <v>14606</v>
      </c>
    </row>
    <row r="292" spans="1:17">
      <c r="A292" s="42" t="s">
        <v>6336</v>
      </c>
      <c r="B292" s="42" t="s">
        <v>6338</v>
      </c>
      <c r="C292" s="43"/>
      <c r="D292" s="43"/>
      <c r="E292" s="42" t="s">
        <v>14653</v>
      </c>
      <c r="F292" s="42" t="s">
        <v>14284</v>
      </c>
      <c r="G292" s="43"/>
      <c r="H292" s="42" t="s">
        <v>8527</v>
      </c>
      <c r="I292" s="42" t="s">
        <v>14285</v>
      </c>
      <c r="J292" s="43">
        <v>3</v>
      </c>
      <c r="K292" s="43">
        <v>9799</v>
      </c>
      <c r="L292" s="42" t="s">
        <v>9989</v>
      </c>
      <c r="M292" s="42" t="s">
        <v>9989</v>
      </c>
      <c r="N292" s="42" t="s">
        <v>13640</v>
      </c>
      <c r="O292" s="42" t="s">
        <v>3563</v>
      </c>
      <c r="P292" s="42" t="s">
        <v>14286</v>
      </c>
      <c r="Q292" s="42" t="s">
        <v>14606</v>
      </c>
    </row>
    <row r="293" spans="1:17">
      <c r="A293" s="44" t="s">
        <v>6583</v>
      </c>
      <c r="B293" s="44" t="s">
        <v>6585</v>
      </c>
      <c r="C293" s="45"/>
      <c r="D293" s="45"/>
      <c r="E293" s="44" t="s">
        <v>14654</v>
      </c>
      <c r="F293" s="44" t="s">
        <v>14284</v>
      </c>
      <c r="G293" s="44" t="s">
        <v>1274</v>
      </c>
      <c r="H293" s="44" t="s">
        <v>1358</v>
      </c>
      <c r="I293" s="44" t="s">
        <v>14285</v>
      </c>
      <c r="J293" s="45">
        <v>1</v>
      </c>
      <c r="K293" s="45">
        <v>10093</v>
      </c>
      <c r="L293" s="44" t="s">
        <v>8549</v>
      </c>
      <c r="M293" s="44" t="s">
        <v>8549</v>
      </c>
      <c r="N293" s="44" t="s">
        <v>13640</v>
      </c>
      <c r="O293" s="44" t="s">
        <v>3563</v>
      </c>
      <c r="P293" s="44" t="s">
        <v>14286</v>
      </c>
      <c r="Q293" s="44" t="s">
        <v>14606</v>
      </c>
    </row>
    <row r="294" spans="1:17">
      <c r="A294" s="42" t="s">
        <v>6583</v>
      </c>
      <c r="B294" s="42" t="s">
        <v>6585</v>
      </c>
      <c r="C294" s="43"/>
      <c r="D294" s="43"/>
      <c r="E294" s="42" t="s">
        <v>14655</v>
      </c>
      <c r="F294" s="42" t="s">
        <v>14284</v>
      </c>
      <c r="G294" s="43"/>
      <c r="H294" s="42" t="s">
        <v>1383</v>
      </c>
      <c r="I294" s="42" t="s">
        <v>14285</v>
      </c>
      <c r="J294" s="43">
        <v>1</v>
      </c>
      <c r="K294" s="43">
        <v>10094</v>
      </c>
      <c r="L294" s="42" t="s">
        <v>8549</v>
      </c>
      <c r="M294" s="42" t="s">
        <v>8549</v>
      </c>
      <c r="N294" s="42" t="s">
        <v>13640</v>
      </c>
      <c r="O294" s="42" t="s">
        <v>3563</v>
      </c>
      <c r="P294" s="42" t="s">
        <v>14286</v>
      </c>
      <c r="Q294" s="42" t="s">
        <v>14606</v>
      </c>
    </row>
    <row r="295" spans="1:17">
      <c r="A295" s="44" t="s">
        <v>6583</v>
      </c>
      <c r="B295" s="44" t="s">
        <v>6585</v>
      </c>
      <c r="C295" s="45"/>
      <c r="D295" s="45"/>
      <c r="E295" s="44" t="s">
        <v>14656</v>
      </c>
      <c r="F295" s="44" t="s">
        <v>14284</v>
      </c>
      <c r="G295" s="45"/>
      <c r="H295" s="44" t="s">
        <v>8527</v>
      </c>
      <c r="I295" s="44" t="s">
        <v>14285</v>
      </c>
      <c r="J295" s="45">
        <v>1</v>
      </c>
      <c r="K295" s="45">
        <v>10095</v>
      </c>
      <c r="L295" s="44" t="s">
        <v>8549</v>
      </c>
      <c r="M295" s="44" t="s">
        <v>8549</v>
      </c>
      <c r="N295" s="44" t="s">
        <v>13640</v>
      </c>
      <c r="O295" s="44" t="s">
        <v>3563</v>
      </c>
      <c r="P295" s="44" t="s">
        <v>14286</v>
      </c>
      <c r="Q295" s="44" t="s">
        <v>14606</v>
      </c>
    </row>
    <row r="296" spans="1:17">
      <c r="A296" s="42" t="s">
        <v>6583</v>
      </c>
      <c r="B296" s="42" t="s">
        <v>6585</v>
      </c>
      <c r="C296" s="43"/>
      <c r="D296" s="43"/>
      <c r="E296" s="42" t="s">
        <v>14657</v>
      </c>
      <c r="F296" s="42" t="s">
        <v>14284</v>
      </c>
      <c r="G296" s="43"/>
      <c r="H296" s="42" t="s">
        <v>8527</v>
      </c>
      <c r="I296" s="42" t="s">
        <v>14285</v>
      </c>
      <c r="J296" s="43">
        <v>1</v>
      </c>
      <c r="K296" s="43">
        <v>10096</v>
      </c>
      <c r="L296" s="42" t="s">
        <v>8549</v>
      </c>
      <c r="M296" s="42" t="s">
        <v>8549</v>
      </c>
      <c r="N296" s="42" t="s">
        <v>13640</v>
      </c>
      <c r="O296" s="42" t="s">
        <v>3563</v>
      </c>
      <c r="P296" s="42" t="s">
        <v>14286</v>
      </c>
      <c r="Q296" s="42" t="s">
        <v>14606</v>
      </c>
    </row>
    <row r="297" spans="1:17">
      <c r="A297" s="44" t="s">
        <v>6583</v>
      </c>
      <c r="B297" s="44" t="s">
        <v>6585</v>
      </c>
      <c r="C297" s="45"/>
      <c r="D297" s="45"/>
      <c r="E297" s="44" t="s">
        <v>14658</v>
      </c>
      <c r="F297" s="44" t="s">
        <v>14284</v>
      </c>
      <c r="G297" s="45"/>
      <c r="H297" s="44" t="s">
        <v>8527</v>
      </c>
      <c r="I297" s="44" t="s">
        <v>14285</v>
      </c>
      <c r="J297" s="45">
        <v>1</v>
      </c>
      <c r="K297" s="45">
        <v>10097</v>
      </c>
      <c r="L297" s="44" t="s">
        <v>8549</v>
      </c>
      <c r="M297" s="44" t="s">
        <v>8549</v>
      </c>
      <c r="N297" s="44" t="s">
        <v>13640</v>
      </c>
      <c r="O297" s="44" t="s">
        <v>3563</v>
      </c>
      <c r="P297" s="44" t="s">
        <v>14286</v>
      </c>
      <c r="Q297" s="44" t="s">
        <v>14606</v>
      </c>
    </row>
    <row r="298" spans="1:17">
      <c r="A298" s="42" t="s">
        <v>6583</v>
      </c>
      <c r="B298" s="42" t="s">
        <v>6585</v>
      </c>
      <c r="C298" s="43"/>
      <c r="D298" s="43"/>
      <c r="E298" s="42" t="s">
        <v>8546</v>
      </c>
      <c r="F298" s="42" t="s">
        <v>14415</v>
      </c>
      <c r="G298" s="43"/>
      <c r="H298" s="42" t="s">
        <v>8527</v>
      </c>
      <c r="I298" s="42" t="s">
        <v>14427</v>
      </c>
      <c r="J298" s="43">
        <v>1</v>
      </c>
      <c r="K298" s="43">
        <v>10098</v>
      </c>
      <c r="L298" s="42" t="s">
        <v>8549</v>
      </c>
      <c r="M298" s="42" t="s">
        <v>8549</v>
      </c>
      <c r="N298" s="42" t="s">
        <v>13640</v>
      </c>
      <c r="O298" s="42" t="s">
        <v>3563</v>
      </c>
      <c r="P298" s="42" t="s">
        <v>14286</v>
      </c>
      <c r="Q298" s="42" t="s">
        <v>14619</v>
      </c>
    </row>
    <row r="299" spans="1:17">
      <c r="A299" s="44" t="s">
        <v>6583</v>
      </c>
      <c r="B299" s="44" t="s">
        <v>6585</v>
      </c>
      <c r="C299" s="45"/>
      <c r="D299" s="45"/>
      <c r="E299" s="44" t="s">
        <v>8552</v>
      </c>
      <c r="F299" s="44" t="s">
        <v>14415</v>
      </c>
      <c r="G299" s="45"/>
      <c r="H299" s="44" t="s">
        <v>8527</v>
      </c>
      <c r="I299" s="44" t="s">
        <v>14427</v>
      </c>
      <c r="J299" s="45">
        <v>14</v>
      </c>
      <c r="K299" s="45">
        <v>10099</v>
      </c>
      <c r="L299" s="44" t="s">
        <v>8549</v>
      </c>
      <c r="M299" s="44" t="s">
        <v>8549</v>
      </c>
      <c r="N299" s="44" t="s">
        <v>13640</v>
      </c>
      <c r="O299" s="44" t="s">
        <v>3563</v>
      </c>
      <c r="P299" s="44" t="s">
        <v>14286</v>
      </c>
      <c r="Q299" s="44" t="s">
        <v>14619</v>
      </c>
    </row>
    <row r="300" spans="1:17">
      <c r="A300" s="42" t="s">
        <v>6583</v>
      </c>
      <c r="B300" s="42" t="s">
        <v>6585</v>
      </c>
      <c r="C300" s="43"/>
      <c r="D300" s="43"/>
      <c r="E300" s="42" t="s">
        <v>8557</v>
      </c>
      <c r="F300" s="42" t="s">
        <v>14415</v>
      </c>
      <c r="G300" s="43"/>
      <c r="H300" s="42" t="s">
        <v>8527</v>
      </c>
      <c r="I300" s="42" t="s">
        <v>14427</v>
      </c>
      <c r="J300" s="43">
        <v>35</v>
      </c>
      <c r="K300" s="43">
        <v>10113</v>
      </c>
      <c r="L300" s="42" t="s">
        <v>8549</v>
      </c>
      <c r="M300" s="42" t="s">
        <v>8549</v>
      </c>
      <c r="N300" s="42" t="s">
        <v>13640</v>
      </c>
      <c r="O300" s="42" t="s">
        <v>3563</v>
      </c>
      <c r="P300" s="42" t="s">
        <v>14286</v>
      </c>
      <c r="Q300" s="42" t="s">
        <v>14619</v>
      </c>
    </row>
    <row r="301" spans="1:17">
      <c r="A301" s="44" t="s">
        <v>6588</v>
      </c>
      <c r="B301" s="44" t="s">
        <v>6590</v>
      </c>
      <c r="C301" s="45"/>
      <c r="D301" s="45"/>
      <c r="E301" s="44" t="s">
        <v>12694</v>
      </c>
      <c r="F301" s="44" t="s">
        <v>14284</v>
      </c>
      <c r="G301" s="45"/>
      <c r="H301" s="44" t="s">
        <v>8527</v>
      </c>
      <c r="I301" s="44" t="s">
        <v>14285</v>
      </c>
      <c r="J301" s="45">
        <v>1</v>
      </c>
      <c r="K301" s="45">
        <v>10148</v>
      </c>
      <c r="L301" s="44" t="s">
        <v>8549</v>
      </c>
      <c r="M301" s="44" t="s">
        <v>8549</v>
      </c>
      <c r="N301" s="44" t="s">
        <v>13640</v>
      </c>
      <c r="O301" s="44" t="s">
        <v>3563</v>
      </c>
      <c r="P301" s="44" t="s">
        <v>14286</v>
      </c>
      <c r="Q301" s="44" t="s">
        <v>14606</v>
      </c>
    </row>
    <row r="302" spans="1:17">
      <c r="A302" s="42" t="s">
        <v>6588</v>
      </c>
      <c r="B302" s="42" t="s">
        <v>6590</v>
      </c>
      <c r="C302" s="43"/>
      <c r="D302" s="43"/>
      <c r="E302" s="42" t="s">
        <v>12696</v>
      </c>
      <c r="F302" s="42" t="s">
        <v>14284</v>
      </c>
      <c r="G302" s="43"/>
      <c r="H302" s="42" t="s">
        <v>8527</v>
      </c>
      <c r="I302" s="42" t="s">
        <v>14285</v>
      </c>
      <c r="J302" s="43">
        <v>1</v>
      </c>
      <c r="K302" s="43">
        <v>10149</v>
      </c>
      <c r="L302" s="42" t="s">
        <v>8549</v>
      </c>
      <c r="M302" s="42" t="s">
        <v>8549</v>
      </c>
      <c r="N302" s="42" t="s">
        <v>13640</v>
      </c>
      <c r="O302" s="42" t="s">
        <v>3563</v>
      </c>
      <c r="P302" s="42" t="s">
        <v>14286</v>
      </c>
      <c r="Q302" s="42" t="s">
        <v>14606</v>
      </c>
    </row>
    <row r="303" spans="1:17">
      <c r="A303" s="44" t="s">
        <v>6765</v>
      </c>
      <c r="B303" s="44" t="s">
        <v>6767</v>
      </c>
      <c r="C303" s="45"/>
      <c r="D303" s="45"/>
      <c r="E303" s="44" t="s">
        <v>14659</v>
      </c>
      <c r="F303" s="44" t="s">
        <v>14284</v>
      </c>
      <c r="G303" s="45"/>
      <c r="H303" s="44" t="s">
        <v>8527</v>
      </c>
      <c r="I303" s="44" t="s">
        <v>14285</v>
      </c>
      <c r="J303" s="45">
        <v>2</v>
      </c>
      <c r="K303" s="45">
        <v>10477</v>
      </c>
      <c r="L303" s="44" t="s">
        <v>8565</v>
      </c>
      <c r="M303" s="44" t="s">
        <v>8565</v>
      </c>
      <c r="N303" s="44" t="s">
        <v>13640</v>
      </c>
      <c r="O303" s="44" t="s">
        <v>3563</v>
      </c>
      <c r="P303" s="44" t="s">
        <v>14286</v>
      </c>
      <c r="Q303" s="44" t="s">
        <v>14606</v>
      </c>
    </row>
    <row r="304" spans="1:17">
      <c r="A304" s="42" t="s">
        <v>6765</v>
      </c>
      <c r="B304" s="42" t="s">
        <v>6767</v>
      </c>
      <c r="C304" s="43"/>
      <c r="D304" s="43"/>
      <c r="E304" s="42" t="s">
        <v>14660</v>
      </c>
      <c r="F304" s="42" t="s">
        <v>14284</v>
      </c>
      <c r="G304" s="43"/>
      <c r="H304" s="42" t="s">
        <v>8527</v>
      </c>
      <c r="I304" s="42" t="s">
        <v>14285</v>
      </c>
      <c r="J304" s="43">
        <v>3</v>
      </c>
      <c r="K304" s="43">
        <v>10479</v>
      </c>
      <c r="L304" s="42" t="s">
        <v>8565</v>
      </c>
      <c r="M304" s="42" t="s">
        <v>8565</v>
      </c>
      <c r="N304" s="42" t="s">
        <v>13640</v>
      </c>
      <c r="O304" s="42" t="s">
        <v>3563</v>
      </c>
      <c r="P304" s="42" t="s">
        <v>14286</v>
      </c>
      <c r="Q304" s="42" t="s">
        <v>14606</v>
      </c>
    </row>
    <row r="305" spans="1:17">
      <c r="A305" s="44" t="s">
        <v>6765</v>
      </c>
      <c r="B305" s="44" t="s">
        <v>6767</v>
      </c>
      <c r="C305" s="45"/>
      <c r="D305" s="45"/>
      <c r="E305" s="44" t="s">
        <v>7951</v>
      </c>
      <c r="F305" s="44" t="s">
        <v>14415</v>
      </c>
      <c r="G305" s="44" t="s">
        <v>8523</v>
      </c>
      <c r="H305" s="44" t="s">
        <v>8562</v>
      </c>
      <c r="I305" s="44" t="s">
        <v>14427</v>
      </c>
      <c r="J305" s="45">
        <v>15</v>
      </c>
      <c r="K305" s="45">
        <v>10482</v>
      </c>
      <c r="L305" s="44" t="s">
        <v>8565</v>
      </c>
      <c r="M305" s="44" t="s">
        <v>8565</v>
      </c>
      <c r="N305" s="44" t="s">
        <v>13640</v>
      </c>
      <c r="O305" s="44" t="s">
        <v>3563</v>
      </c>
      <c r="P305" s="44" t="s">
        <v>14286</v>
      </c>
      <c r="Q305" s="44" t="s">
        <v>14619</v>
      </c>
    </row>
    <row r="306" spans="1:17">
      <c r="A306" s="42" t="s">
        <v>6765</v>
      </c>
      <c r="B306" s="42" t="s">
        <v>6767</v>
      </c>
      <c r="C306" s="43"/>
      <c r="D306" s="43"/>
      <c r="E306" s="42" t="s">
        <v>7954</v>
      </c>
      <c r="F306" s="42" t="s">
        <v>14415</v>
      </c>
      <c r="G306" s="42" t="s">
        <v>8513</v>
      </c>
      <c r="H306" s="42" t="s">
        <v>8568</v>
      </c>
      <c r="I306" s="42" t="s">
        <v>14427</v>
      </c>
      <c r="J306" s="43">
        <v>43</v>
      </c>
      <c r="K306" s="43">
        <v>10497</v>
      </c>
      <c r="L306" s="42" t="s">
        <v>8565</v>
      </c>
      <c r="M306" s="42" t="s">
        <v>8565</v>
      </c>
      <c r="N306" s="42" t="s">
        <v>13640</v>
      </c>
      <c r="O306" s="42" t="s">
        <v>3563</v>
      </c>
      <c r="P306" s="42" t="s">
        <v>14286</v>
      </c>
      <c r="Q306" s="42" t="s">
        <v>14619</v>
      </c>
    </row>
    <row r="307" spans="1:17">
      <c r="A307" s="44" t="s">
        <v>6765</v>
      </c>
      <c r="B307" s="44" t="s">
        <v>6767</v>
      </c>
      <c r="C307" s="45"/>
      <c r="D307" s="45"/>
      <c r="E307" s="44" t="s">
        <v>14661</v>
      </c>
      <c r="F307" s="44" t="s">
        <v>14284</v>
      </c>
      <c r="G307" s="44" t="s">
        <v>1383</v>
      </c>
      <c r="H307" s="44" t="s">
        <v>10108</v>
      </c>
      <c r="I307" s="44" t="s">
        <v>14285</v>
      </c>
      <c r="J307" s="45">
        <v>1</v>
      </c>
      <c r="K307" s="45">
        <v>10540</v>
      </c>
      <c r="L307" s="44" t="s">
        <v>8565</v>
      </c>
      <c r="M307" s="44" t="s">
        <v>8565</v>
      </c>
      <c r="N307" s="44" t="s">
        <v>13640</v>
      </c>
      <c r="O307" s="44" t="s">
        <v>3563</v>
      </c>
      <c r="P307" s="44" t="s">
        <v>14286</v>
      </c>
      <c r="Q307" s="44" t="s">
        <v>14606</v>
      </c>
    </row>
    <row r="308" spans="1:17">
      <c r="A308" s="42" t="s">
        <v>6755</v>
      </c>
      <c r="B308" s="42" t="s">
        <v>6757</v>
      </c>
      <c r="C308" s="43"/>
      <c r="D308" s="43"/>
      <c r="E308" s="42" t="s">
        <v>14662</v>
      </c>
      <c r="F308" s="42" t="s">
        <v>14284</v>
      </c>
      <c r="G308" s="43"/>
      <c r="H308" s="42" t="s">
        <v>8527</v>
      </c>
      <c r="I308" s="42" t="s">
        <v>14285</v>
      </c>
      <c r="J308" s="43">
        <v>1</v>
      </c>
      <c r="K308" s="43">
        <v>10475</v>
      </c>
      <c r="L308" s="42" t="s">
        <v>8565</v>
      </c>
      <c r="M308" s="42" t="s">
        <v>8565</v>
      </c>
      <c r="N308" s="42" t="s">
        <v>13640</v>
      </c>
      <c r="O308" s="42" t="s">
        <v>3563</v>
      </c>
      <c r="P308" s="42" t="s">
        <v>14286</v>
      </c>
      <c r="Q308" s="42" t="s">
        <v>14606</v>
      </c>
    </row>
    <row r="309" spans="1:17">
      <c r="A309" s="44" t="s">
        <v>6760</v>
      </c>
      <c r="B309" s="44" t="s">
        <v>6762</v>
      </c>
      <c r="C309" s="45"/>
      <c r="D309" s="45"/>
      <c r="E309" s="44" t="s">
        <v>14663</v>
      </c>
      <c r="F309" s="44" t="s">
        <v>14284</v>
      </c>
      <c r="G309" s="45"/>
      <c r="H309" s="44" t="s">
        <v>8527</v>
      </c>
      <c r="I309" s="44" t="s">
        <v>14285</v>
      </c>
      <c r="J309" s="45">
        <v>1</v>
      </c>
      <c r="K309" s="45">
        <v>10476</v>
      </c>
      <c r="L309" s="44" t="s">
        <v>8565</v>
      </c>
      <c r="M309" s="44" t="s">
        <v>8565</v>
      </c>
      <c r="N309" s="44" t="s">
        <v>13640</v>
      </c>
      <c r="O309" s="44" t="s">
        <v>3563</v>
      </c>
      <c r="P309" s="44" t="s">
        <v>14286</v>
      </c>
      <c r="Q309" s="44" t="s">
        <v>14606</v>
      </c>
    </row>
    <row r="310" spans="1:17">
      <c r="A310" s="42" t="s">
        <v>6910</v>
      </c>
      <c r="B310" s="42" t="s">
        <v>6912</v>
      </c>
      <c r="C310" s="42" t="s">
        <v>10422</v>
      </c>
      <c r="D310" s="42" t="s">
        <v>56</v>
      </c>
      <c r="E310" s="42" t="s">
        <v>14664</v>
      </c>
      <c r="F310" s="42" t="s">
        <v>14284</v>
      </c>
      <c r="G310" s="43"/>
      <c r="H310" s="42" t="s">
        <v>8527</v>
      </c>
      <c r="I310" s="42" t="s">
        <v>14285</v>
      </c>
      <c r="J310" s="43">
        <v>1</v>
      </c>
      <c r="K310" s="43">
        <v>10753</v>
      </c>
      <c r="L310" s="42" t="s">
        <v>8584</v>
      </c>
      <c r="M310" s="42" t="s">
        <v>8584</v>
      </c>
      <c r="N310" s="42" t="s">
        <v>13640</v>
      </c>
      <c r="O310" s="42" t="s">
        <v>3563</v>
      </c>
      <c r="P310" s="42" t="s">
        <v>14286</v>
      </c>
      <c r="Q310" s="42" t="s">
        <v>14588</v>
      </c>
    </row>
    <row r="311" spans="1:17">
      <c r="A311" s="44" t="s">
        <v>6910</v>
      </c>
      <c r="B311" s="44" t="s">
        <v>6912</v>
      </c>
      <c r="C311" s="44" t="s">
        <v>10422</v>
      </c>
      <c r="D311" s="44" t="s">
        <v>56</v>
      </c>
      <c r="E311" s="44" t="s">
        <v>14665</v>
      </c>
      <c r="F311" s="44" t="s">
        <v>14284</v>
      </c>
      <c r="G311" s="45"/>
      <c r="H311" s="44" t="s">
        <v>8527</v>
      </c>
      <c r="I311" s="44" t="s">
        <v>14285</v>
      </c>
      <c r="J311" s="45">
        <v>1</v>
      </c>
      <c r="K311" s="45">
        <v>10754</v>
      </c>
      <c r="L311" s="44" t="s">
        <v>8584</v>
      </c>
      <c r="M311" s="44" t="s">
        <v>8584</v>
      </c>
      <c r="N311" s="44" t="s">
        <v>13640</v>
      </c>
      <c r="O311" s="44" t="s">
        <v>3563</v>
      </c>
      <c r="P311" s="44" t="s">
        <v>14286</v>
      </c>
      <c r="Q311" s="44" t="s">
        <v>14588</v>
      </c>
    </row>
    <row r="312" spans="1:17">
      <c r="A312" s="42" t="s">
        <v>6910</v>
      </c>
      <c r="B312" s="42" t="s">
        <v>6912</v>
      </c>
      <c r="C312" s="42" t="s">
        <v>10422</v>
      </c>
      <c r="D312" s="42" t="s">
        <v>56</v>
      </c>
      <c r="E312" s="42" t="s">
        <v>14666</v>
      </c>
      <c r="F312" s="42" t="s">
        <v>14284</v>
      </c>
      <c r="G312" s="42" t="s">
        <v>7537</v>
      </c>
      <c r="H312" s="42" t="s">
        <v>8573</v>
      </c>
      <c r="I312" s="42" t="s">
        <v>14285</v>
      </c>
      <c r="J312" s="43">
        <v>2</v>
      </c>
      <c r="K312" s="43">
        <v>10755</v>
      </c>
      <c r="L312" s="42" t="s">
        <v>8584</v>
      </c>
      <c r="M312" s="42" t="s">
        <v>8584</v>
      </c>
      <c r="N312" s="42" t="s">
        <v>13640</v>
      </c>
      <c r="O312" s="42" t="s">
        <v>3563</v>
      </c>
      <c r="P312" s="42" t="s">
        <v>14286</v>
      </c>
      <c r="Q312" s="42" t="s">
        <v>14588</v>
      </c>
    </row>
    <row r="313" spans="1:17">
      <c r="A313" s="44" t="s">
        <v>6910</v>
      </c>
      <c r="B313" s="44" t="s">
        <v>6912</v>
      </c>
      <c r="C313" s="44" t="s">
        <v>10422</v>
      </c>
      <c r="D313" s="44" t="s">
        <v>56</v>
      </c>
      <c r="E313" s="44" t="s">
        <v>14667</v>
      </c>
      <c r="F313" s="44" t="s">
        <v>14284</v>
      </c>
      <c r="G313" s="44" t="s">
        <v>7537</v>
      </c>
      <c r="H313" s="44" t="s">
        <v>8573</v>
      </c>
      <c r="I313" s="44" t="s">
        <v>14285</v>
      </c>
      <c r="J313" s="45">
        <v>2</v>
      </c>
      <c r="K313" s="45">
        <v>10757</v>
      </c>
      <c r="L313" s="44" t="s">
        <v>8584</v>
      </c>
      <c r="M313" s="44" t="s">
        <v>8584</v>
      </c>
      <c r="N313" s="44" t="s">
        <v>13640</v>
      </c>
      <c r="O313" s="44" t="s">
        <v>3563</v>
      </c>
      <c r="P313" s="44" t="s">
        <v>14286</v>
      </c>
      <c r="Q313" s="44" t="s">
        <v>14588</v>
      </c>
    </row>
    <row r="314" spans="1:17">
      <c r="A314" s="42" t="s">
        <v>6910</v>
      </c>
      <c r="B314" s="42" t="s">
        <v>6912</v>
      </c>
      <c r="C314" s="42" t="s">
        <v>10422</v>
      </c>
      <c r="D314" s="42" t="s">
        <v>56</v>
      </c>
      <c r="E314" s="42" t="s">
        <v>14668</v>
      </c>
      <c r="F314" s="42" t="s">
        <v>14284</v>
      </c>
      <c r="G314" s="42" t="s">
        <v>7537</v>
      </c>
      <c r="H314" s="42" t="s">
        <v>8573</v>
      </c>
      <c r="I314" s="42" t="s">
        <v>14285</v>
      </c>
      <c r="J314" s="43">
        <v>3</v>
      </c>
      <c r="K314" s="43">
        <v>10759</v>
      </c>
      <c r="L314" s="42" t="s">
        <v>8584</v>
      </c>
      <c r="M314" s="42" t="s">
        <v>8584</v>
      </c>
      <c r="N314" s="42" t="s">
        <v>13640</v>
      </c>
      <c r="O314" s="42" t="s">
        <v>3563</v>
      </c>
      <c r="P314" s="42" t="s">
        <v>14286</v>
      </c>
      <c r="Q314" s="42" t="s">
        <v>14588</v>
      </c>
    </row>
    <row r="315" spans="1:17">
      <c r="A315" s="44" t="s">
        <v>6910</v>
      </c>
      <c r="B315" s="44" t="s">
        <v>6912</v>
      </c>
      <c r="C315" s="44" t="s">
        <v>10422</v>
      </c>
      <c r="D315" s="44" t="s">
        <v>56</v>
      </c>
      <c r="E315" s="44" t="s">
        <v>14669</v>
      </c>
      <c r="F315" s="44" t="s">
        <v>14284</v>
      </c>
      <c r="G315" s="44" t="s">
        <v>7537</v>
      </c>
      <c r="H315" s="44" t="s">
        <v>8573</v>
      </c>
      <c r="I315" s="44" t="s">
        <v>14285</v>
      </c>
      <c r="J315" s="45">
        <v>2</v>
      </c>
      <c r="K315" s="45">
        <v>10762</v>
      </c>
      <c r="L315" s="44" t="s">
        <v>8584</v>
      </c>
      <c r="M315" s="44" t="s">
        <v>8584</v>
      </c>
      <c r="N315" s="44" t="s">
        <v>13640</v>
      </c>
      <c r="O315" s="44" t="s">
        <v>3563</v>
      </c>
      <c r="P315" s="44" t="s">
        <v>14286</v>
      </c>
      <c r="Q315" s="44" t="s">
        <v>14588</v>
      </c>
    </row>
    <row r="316" spans="1:17">
      <c r="A316" s="42" t="s">
        <v>6910</v>
      </c>
      <c r="B316" s="42" t="s">
        <v>6912</v>
      </c>
      <c r="C316" s="42" t="s">
        <v>10422</v>
      </c>
      <c r="D316" s="42" t="s">
        <v>56</v>
      </c>
      <c r="E316" s="42" t="s">
        <v>14670</v>
      </c>
      <c r="F316" s="42" t="s">
        <v>14284</v>
      </c>
      <c r="G316" s="42" t="s">
        <v>7537</v>
      </c>
      <c r="H316" s="42" t="s">
        <v>8573</v>
      </c>
      <c r="I316" s="42" t="s">
        <v>14285</v>
      </c>
      <c r="J316" s="43">
        <v>2</v>
      </c>
      <c r="K316" s="43">
        <v>10764</v>
      </c>
      <c r="L316" s="42" t="s">
        <v>8584</v>
      </c>
      <c r="M316" s="42" t="s">
        <v>8584</v>
      </c>
      <c r="N316" s="42" t="s">
        <v>13640</v>
      </c>
      <c r="O316" s="42" t="s">
        <v>3563</v>
      </c>
      <c r="P316" s="42" t="s">
        <v>14286</v>
      </c>
      <c r="Q316" s="42" t="s">
        <v>14588</v>
      </c>
    </row>
    <row r="317" spans="1:17">
      <c r="A317" s="44" t="s">
        <v>6910</v>
      </c>
      <c r="B317" s="44" t="s">
        <v>6912</v>
      </c>
      <c r="C317" s="44" t="s">
        <v>10422</v>
      </c>
      <c r="D317" s="44" t="s">
        <v>56</v>
      </c>
      <c r="E317" s="44" t="s">
        <v>14671</v>
      </c>
      <c r="F317" s="44" t="s">
        <v>14284</v>
      </c>
      <c r="G317" s="44" t="s">
        <v>7537</v>
      </c>
      <c r="H317" s="44" t="s">
        <v>8573</v>
      </c>
      <c r="I317" s="44" t="s">
        <v>14285</v>
      </c>
      <c r="J317" s="45">
        <v>2</v>
      </c>
      <c r="K317" s="45">
        <v>10766</v>
      </c>
      <c r="L317" s="44" t="s">
        <v>8584</v>
      </c>
      <c r="M317" s="44" t="s">
        <v>8584</v>
      </c>
      <c r="N317" s="44" t="s">
        <v>13640</v>
      </c>
      <c r="O317" s="44" t="s">
        <v>3563</v>
      </c>
      <c r="P317" s="44" t="s">
        <v>14286</v>
      </c>
      <c r="Q317" s="44" t="s">
        <v>14588</v>
      </c>
    </row>
    <row r="318" spans="1:17">
      <c r="A318" s="42" t="s">
        <v>6805</v>
      </c>
      <c r="B318" s="42" t="s">
        <v>6807</v>
      </c>
      <c r="C318" s="43"/>
      <c r="D318" s="43"/>
      <c r="E318" s="42" t="s">
        <v>8574</v>
      </c>
      <c r="F318" s="42" t="s">
        <v>14415</v>
      </c>
      <c r="G318" s="42" t="s">
        <v>8577</v>
      </c>
      <c r="H318" s="42" t="s">
        <v>8573</v>
      </c>
      <c r="I318" s="42" t="s">
        <v>14427</v>
      </c>
      <c r="J318" s="43">
        <v>2</v>
      </c>
      <c r="K318" s="43">
        <v>10581</v>
      </c>
      <c r="L318" s="42" t="s">
        <v>8578</v>
      </c>
      <c r="M318" s="42" t="s">
        <v>8578</v>
      </c>
      <c r="N318" s="42" t="s">
        <v>13640</v>
      </c>
      <c r="O318" s="42" t="s">
        <v>3563</v>
      </c>
      <c r="P318" s="42" t="s">
        <v>14286</v>
      </c>
      <c r="Q318" s="42" t="s">
        <v>14619</v>
      </c>
    </row>
    <row r="319" spans="1:17">
      <c r="A319" s="44" t="s">
        <v>6905</v>
      </c>
      <c r="B319" s="44" t="s">
        <v>6907</v>
      </c>
      <c r="C319" s="45"/>
      <c r="D319" s="45"/>
      <c r="E319" s="44" t="s">
        <v>14672</v>
      </c>
      <c r="F319" s="44" t="s">
        <v>14284</v>
      </c>
      <c r="G319" s="45"/>
      <c r="H319" s="44" t="s">
        <v>8527</v>
      </c>
      <c r="I319" s="44" t="s">
        <v>14285</v>
      </c>
      <c r="J319" s="45">
        <v>1</v>
      </c>
      <c r="K319" s="45">
        <v>10752</v>
      </c>
      <c r="L319" s="44" t="s">
        <v>8584</v>
      </c>
      <c r="M319" s="44" t="s">
        <v>8584</v>
      </c>
      <c r="N319" s="44" t="s">
        <v>13640</v>
      </c>
      <c r="O319" s="44" t="s">
        <v>3563</v>
      </c>
      <c r="P319" s="44" t="s">
        <v>14286</v>
      </c>
      <c r="Q319" s="44" t="s">
        <v>14606</v>
      </c>
    </row>
    <row r="320" spans="1:17">
      <c r="A320" s="42" t="s">
        <v>6840</v>
      </c>
      <c r="B320" s="42" t="s">
        <v>6842</v>
      </c>
      <c r="C320" s="43"/>
      <c r="D320" s="43"/>
      <c r="E320" s="42" t="s">
        <v>11890</v>
      </c>
      <c r="F320" s="42" t="s">
        <v>14284</v>
      </c>
      <c r="G320" s="42" t="s">
        <v>8523</v>
      </c>
      <c r="H320" s="42" t="s">
        <v>8520</v>
      </c>
      <c r="I320" s="42" t="s">
        <v>14285</v>
      </c>
      <c r="J320" s="43">
        <v>1</v>
      </c>
      <c r="K320" s="43">
        <v>10600</v>
      </c>
      <c r="L320" s="42" t="s">
        <v>10130</v>
      </c>
      <c r="M320" s="42" t="s">
        <v>10130</v>
      </c>
      <c r="N320" s="42" t="s">
        <v>13640</v>
      </c>
      <c r="O320" s="42" t="s">
        <v>3563</v>
      </c>
      <c r="P320" s="42" t="s">
        <v>14286</v>
      </c>
      <c r="Q320" s="42" t="s">
        <v>14606</v>
      </c>
    </row>
    <row r="321" spans="1:17">
      <c r="A321" s="44" t="s">
        <v>6915</v>
      </c>
      <c r="B321" s="44" t="s">
        <v>6917</v>
      </c>
      <c r="C321" s="44" t="s">
        <v>10422</v>
      </c>
      <c r="D321" s="44" t="s">
        <v>56</v>
      </c>
      <c r="E321" s="44" t="s">
        <v>8581</v>
      </c>
      <c r="F321" s="44" t="s">
        <v>14415</v>
      </c>
      <c r="G321" s="45"/>
      <c r="H321" s="44" t="s">
        <v>8527</v>
      </c>
      <c r="I321" s="44" t="s">
        <v>14427</v>
      </c>
      <c r="J321" s="45">
        <v>7</v>
      </c>
      <c r="K321" s="45">
        <v>10768</v>
      </c>
      <c r="L321" s="44" t="s">
        <v>8584</v>
      </c>
      <c r="M321" s="44" t="s">
        <v>8584</v>
      </c>
      <c r="N321" s="44" t="s">
        <v>13640</v>
      </c>
      <c r="O321" s="44" t="s">
        <v>3563</v>
      </c>
      <c r="P321" s="44" t="s">
        <v>14592</v>
      </c>
      <c r="Q321" s="45"/>
    </row>
    <row r="322" spans="1:17">
      <c r="A322" s="42" t="s">
        <v>6920</v>
      </c>
      <c r="B322" s="42" t="s">
        <v>6922</v>
      </c>
      <c r="C322" s="42" t="s">
        <v>14673</v>
      </c>
      <c r="D322" s="42" t="s">
        <v>3439</v>
      </c>
      <c r="E322" s="42" t="s">
        <v>8587</v>
      </c>
      <c r="F322" s="42" t="s">
        <v>14415</v>
      </c>
      <c r="G322" s="43"/>
      <c r="H322" s="42" t="s">
        <v>8527</v>
      </c>
      <c r="I322" s="42" t="s">
        <v>14427</v>
      </c>
      <c r="J322" s="43">
        <v>1</v>
      </c>
      <c r="K322" s="43">
        <v>10775</v>
      </c>
      <c r="L322" s="42" t="s">
        <v>8590</v>
      </c>
      <c r="M322" s="42" t="s">
        <v>8590</v>
      </c>
      <c r="N322" s="42" t="s">
        <v>13640</v>
      </c>
      <c r="O322" s="42" t="s">
        <v>3563</v>
      </c>
      <c r="P322" s="42" t="s">
        <v>14592</v>
      </c>
      <c r="Q322" s="43"/>
    </row>
    <row r="323" spans="1:17">
      <c r="A323" s="44" t="s">
        <v>6925</v>
      </c>
      <c r="B323" s="44" t="s">
        <v>6927</v>
      </c>
      <c r="C323" s="44" t="s">
        <v>10422</v>
      </c>
      <c r="D323" s="44" t="s">
        <v>56</v>
      </c>
      <c r="E323" s="44" t="s">
        <v>14674</v>
      </c>
      <c r="F323" s="44" t="s">
        <v>14284</v>
      </c>
      <c r="G323" s="45"/>
      <c r="H323" s="44" t="s">
        <v>8527</v>
      </c>
      <c r="I323" s="44" t="s">
        <v>14285</v>
      </c>
      <c r="J323" s="45">
        <v>1</v>
      </c>
      <c r="K323" s="45">
        <v>10776</v>
      </c>
      <c r="L323" s="44" t="s">
        <v>8590</v>
      </c>
      <c r="M323" s="44" t="s">
        <v>8590</v>
      </c>
      <c r="N323" s="44" t="s">
        <v>13640</v>
      </c>
      <c r="O323" s="44" t="s">
        <v>3563</v>
      </c>
      <c r="P323" s="44" t="s">
        <v>14286</v>
      </c>
      <c r="Q323" s="44" t="s">
        <v>14588</v>
      </c>
    </row>
    <row r="324" spans="1:17">
      <c r="A324" s="42" t="s">
        <v>6925</v>
      </c>
      <c r="B324" s="42" t="s">
        <v>6927</v>
      </c>
      <c r="C324" s="42" t="s">
        <v>10422</v>
      </c>
      <c r="D324" s="42" t="s">
        <v>56</v>
      </c>
      <c r="E324" s="42" t="s">
        <v>14675</v>
      </c>
      <c r="F324" s="42" t="s">
        <v>14284</v>
      </c>
      <c r="G324" s="43"/>
      <c r="H324" s="42" t="s">
        <v>8527</v>
      </c>
      <c r="I324" s="42" t="s">
        <v>14285</v>
      </c>
      <c r="J324" s="43">
        <v>1</v>
      </c>
      <c r="K324" s="43">
        <v>10777</v>
      </c>
      <c r="L324" s="42" t="s">
        <v>8590</v>
      </c>
      <c r="M324" s="42" t="s">
        <v>8590</v>
      </c>
      <c r="N324" s="42" t="s">
        <v>13640</v>
      </c>
      <c r="O324" s="42" t="s">
        <v>3563</v>
      </c>
      <c r="P324" s="42" t="s">
        <v>14286</v>
      </c>
      <c r="Q324" s="42" t="s">
        <v>14588</v>
      </c>
    </row>
    <row r="325" spans="1:17">
      <c r="A325" s="44" t="s">
        <v>6985</v>
      </c>
      <c r="B325" s="44" t="s">
        <v>6987</v>
      </c>
      <c r="C325" s="44" t="s">
        <v>10422</v>
      </c>
      <c r="D325" s="44" t="s">
        <v>56</v>
      </c>
      <c r="E325" s="44" t="s">
        <v>14676</v>
      </c>
      <c r="F325" s="44" t="s">
        <v>14284</v>
      </c>
      <c r="G325" s="44" t="s">
        <v>8527</v>
      </c>
      <c r="H325" s="44" t="s">
        <v>1383</v>
      </c>
      <c r="I325" s="44" t="s">
        <v>14285</v>
      </c>
      <c r="J325" s="45">
        <v>1</v>
      </c>
      <c r="K325" s="45">
        <v>10967</v>
      </c>
      <c r="L325" s="44" t="s">
        <v>10102</v>
      </c>
      <c r="M325" s="44" t="s">
        <v>10102</v>
      </c>
      <c r="N325" s="44" t="s">
        <v>13640</v>
      </c>
      <c r="O325" s="44" t="s">
        <v>3563</v>
      </c>
      <c r="P325" s="44" t="s">
        <v>14286</v>
      </c>
      <c r="Q325" s="44" t="s">
        <v>14588</v>
      </c>
    </row>
    <row r="326" spans="1:17">
      <c r="A326" s="42" t="s">
        <v>6985</v>
      </c>
      <c r="B326" s="42" t="s">
        <v>6987</v>
      </c>
      <c r="C326" s="42" t="s">
        <v>10422</v>
      </c>
      <c r="D326" s="42" t="s">
        <v>56</v>
      </c>
      <c r="E326" s="42" t="s">
        <v>14677</v>
      </c>
      <c r="F326" s="42" t="s">
        <v>14284</v>
      </c>
      <c r="G326" s="42" t="s">
        <v>8527</v>
      </c>
      <c r="H326" s="42" t="s">
        <v>1383</v>
      </c>
      <c r="I326" s="42" t="s">
        <v>14285</v>
      </c>
      <c r="J326" s="43">
        <v>1</v>
      </c>
      <c r="K326" s="43">
        <v>10968</v>
      </c>
      <c r="L326" s="42" t="s">
        <v>10102</v>
      </c>
      <c r="M326" s="42" t="s">
        <v>10102</v>
      </c>
      <c r="N326" s="42" t="s">
        <v>13640</v>
      </c>
      <c r="O326" s="42" t="s">
        <v>3563</v>
      </c>
      <c r="P326" s="42" t="s">
        <v>14286</v>
      </c>
      <c r="Q326" s="42" t="s">
        <v>14588</v>
      </c>
    </row>
    <row r="327" spans="1:17">
      <c r="A327" s="44" t="s">
        <v>6985</v>
      </c>
      <c r="B327" s="44" t="s">
        <v>6987</v>
      </c>
      <c r="C327" s="44" t="s">
        <v>10422</v>
      </c>
      <c r="D327" s="44" t="s">
        <v>56</v>
      </c>
      <c r="E327" s="44" t="s">
        <v>14678</v>
      </c>
      <c r="F327" s="44" t="s">
        <v>14284</v>
      </c>
      <c r="G327" s="44" t="s">
        <v>8527</v>
      </c>
      <c r="H327" s="44" t="s">
        <v>1383</v>
      </c>
      <c r="I327" s="44" t="s">
        <v>14285</v>
      </c>
      <c r="J327" s="45">
        <v>1</v>
      </c>
      <c r="K327" s="45">
        <v>10969</v>
      </c>
      <c r="L327" s="44" t="s">
        <v>10102</v>
      </c>
      <c r="M327" s="44" t="s">
        <v>10102</v>
      </c>
      <c r="N327" s="44" t="s">
        <v>13640</v>
      </c>
      <c r="O327" s="44" t="s">
        <v>3563</v>
      </c>
      <c r="P327" s="44" t="s">
        <v>14286</v>
      </c>
      <c r="Q327" s="44" t="s">
        <v>14588</v>
      </c>
    </row>
    <row r="328" spans="1:17">
      <c r="A328" s="42" t="s">
        <v>6985</v>
      </c>
      <c r="B328" s="42" t="s">
        <v>6987</v>
      </c>
      <c r="C328" s="42" t="s">
        <v>10422</v>
      </c>
      <c r="D328" s="42" t="s">
        <v>56</v>
      </c>
      <c r="E328" s="42" t="s">
        <v>14679</v>
      </c>
      <c r="F328" s="42" t="s">
        <v>14284</v>
      </c>
      <c r="G328" s="42" t="s">
        <v>8527</v>
      </c>
      <c r="H328" s="42" t="s">
        <v>1383</v>
      </c>
      <c r="I328" s="42" t="s">
        <v>14285</v>
      </c>
      <c r="J328" s="43">
        <v>1</v>
      </c>
      <c r="K328" s="43">
        <v>10970</v>
      </c>
      <c r="L328" s="42" t="s">
        <v>10102</v>
      </c>
      <c r="M328" s="42" t="s">
        <v>10102</v>
      </c>
      <c r="N328" s="42" t="s">
        <v>13640</v>
      </c>
      <c r="O328" s="42" t="s">
        <v>3563</v>
      </c>
      <c r="P328" s="42" t="s">
        <v>14286</v>
      </c>
      <c r="Q328" s="42" t="s">
        <v>14588</v>
      </c>
    </row>
    <row r="329" spans="1:17">
      <c r="A329" s="44" t="s">
        <v>6985</v>
      </c>
      <c r="B329" s="44" t="s">
        <v>6987</v>
      </c>
      <c r="C329" s="44" t="s">
        <v>10422</v>
      </c>
      <c r="D329" s="44" t="s">
        <v>56</v>
      </c>
      <c r="E329" s="44" t="s">
        <v>14680</v>
      </c>
      <c r="F329" s="44" t="s">
        <v>14284</v>
      </c>
      <c r="G329" s="44" t="s">
        <v>7537</v>
      </c>
      <c r="H329" s="44" t="s">
        <v>8573</v>
      </c>
      <c r="I329" s="44" t="s">
        <v>14285</v>
      </c>
      <c r="J329" s="45">
        <v>1</v>
      </c>
      <c r="K329" s="45">
        <v>10971</v>
      </c>
      <c r="L329" s="44" t="s">
        <v>10102</v>
      </c>
      <c r="M329" s="44" t="s">
        <v>10102</v>
      </c>
      <c r="N329" s="44" t="s">
        <v>13640</v>
      </c>
      <c r="O329" s="44" t="s">
        <v>3563</v>
      </c>
      <c r="P329" s="44" t="s">
        <v>14286</v>
      </c>
      <c r="Q329" s="44" t="s">
        <v>14588</v>
      </c>
    </row>
    <row r="330" spans="1:17">
      <c r="A330" s="42" t="s">
        <v>6985</v>
      </c>
      <c r="B330" s="42" t="s">
        <v>6987</v>
      </c>
      <c r="C330" s="42" t="s">
        <v>10422</v>
      </c>
      <c r="D330" s="42" t="s">
        <v>56</v>
      </c>
      <c r="E330" s="42" t="s">
        <v>14681</v>
      </c>
      <c r="F330" s="42" t="s">
        <v>14284</v>
      </c>
      <c r="G330" s="42" t="s">
        <v>7537</v>
      </c>
      <c r="H330" s="42" t="s">
        <v>8573</v>
      </c>
      <c r="I330" s="42" t="s">
        <v>14285</v>
      </c>
      <c r="J330" s="43">
        <v>1</v>
      </c>
      <c r="K330" s="43">
        <v>10972</v>
      </c>
      <c r="L330" s="42" t="s">
        <v>10102</v>
      </c>
      <c r="M330" s="42" t="s">
        <v>10102</v>
      </c>
      <c r="N330" s="42" t="s">
        <v>13640</v>
      </c>
      <c r="O330" s="42" t="s">
        <v>3563</v>
      </c>
      <c r="P330" s="42" t="s">
        <v>14286</v>
      </c>
      <c r="Q330" s="42" t="s">
        <v>14588</v>
      </c>
    </row>
    <row r="331" spans="1:17">
      <c r="A331" s="44" t="s">
        <v>6985</v>
      </c>
      <c r="B331" s="44" t="s">
        <v>6987</v>
      </c>
      <c r="C331" s="44" t="s">
        <v>10422</v>
      </c>
      <c r="D331" s="44" t="s">
        <v>56</v>
      </c>
      <c r="E331" s="44" t="s">
        <v>14682</v>
      </c>
      <c r="F331" s="44" t="s">
        <v>14284</v>
      </c>
      <c r="G331" s="44" t="s">
        <v>7537</v>
      </c>
      <c r="H331" s="44" t="s">
        <v>8573</v>
      </c>
      <c r="I331" s="44" t="s">
        <v>14285</v>
      </c>
      <c r="J331" s="45">
        <v>1</v>
      </c>
      <c r="K331" s="45">
        <v>10973</v>
      </c>
      <c r="L331" s="44" t="s">
        <v>10102</v>
      </c>
      <c r="M331" s="44" t="s">
        <v>10102</v>
      </c>
      <c r="N331" s="44" t="s">
        <v>13640</v>
      </c>
      <c r="O331" s="44" t="s">
        <v>3563</v>
      </c>
      <c r="P331" s="44" t="s">
        <v>14286</v>
      </c>
      <c r="Q331" s="44" t="s">
        <v>14588</v>
      </c>
    </row>
    <row r="332" spans="1:17">
      <c r="A332" s="42" t="s">
        <v>6985</v>
      </c>
      <c r="B332" s="42" t="s">
        <v>6987</v>
      </c>
      <c r="C332" s="42" t="s">
        <v>10422</v>
      </c>
      <c r="D332" s="42" t="s">
        <v>56</v>
      </c>
      <c r="E332" s="42" t="s">
        <v>14683</v>
      </c>
      <c r="F332" s="42" t="s">
        <v>14284</v>
      </c>
      <c r="G332" s="42" t="s">
        <v>7537</v>
      </c>
      <c r="H332" s="42" t="s">
        <v>8573</v>
      </c>
      <c r="I332" s="42" t="s">
        <v>14285</v>
      </c>
      <c r="J332" s="43">
        <v>1</v>
      </c>
      <c r="K332" s="43">
        <v>10974</v>
      </c>
      <c r="L332" s="42" t="s">
        <v>10102</v>
      </c>
      <c r="M332" s="42" t="s">
        <v>10102</v>
      </c>
      <c r="N332" s="42" t="s">
        <v>13640</v>
      </c>
      <c r="O332" s="42" t="s">
        <v>3563</v>
      </c>
      <c r="P332" s="42" t="s">
        <v>14286</v>
      </c>
      <c r="Q332" s="42" t="s">
        <v>14588</v>
      </c>
    </row>
    <row r="333" spans="1:17">
      <c r="A333" s="44" t="s">
        <v>6985</v>
      </c>
      <c r="B333" s="44" t="s">
        <v>6987</v>
      </c>
      <c r="C333" s="44" t="s">
        <v>10422</v>
      </c>
      <c r="D333" s="44" t="s">
        <v>56</v>
      </c>
      <c r="E333" s="44" t="s">
        <v>14684</v>
      </c>
      <c r="F333" s="44" t="s">
        <v>14284</v>
      </c>
      <c r="G333" s="44" t="s">
        <v>8527</v>
      </c>
      <c r="H333" s="44" t="s">
        <v>1383</v>
      </c>
      <c r="I333" s="44" t="s">
        <v>14285</v>
      </c>
      <c r="J333" s="45">
        <v>1</v>
      </c>
      <c r="K333" s="45">
        <v>10975</v>
      </c>
      <c r="L333" s="44" t="s">
        <v>10102</v>
      </c>
      <c r="M333" s="44" t="s">
        <v>10102</v>
      </c>
      <c r="N333" s="44" t="s">
        <v>13640</v>
      </c>
      <c r="O333" s="44" t="s">
        <v>3563</v>
      </c>
      <c r="P333" s="44" t="s">
        <v>14286</v>
      </c>
      <c r="Q333" s="44" t="s">
        <v>14588</v>
      </c>
    </row>
    <row r="334" spans="1:17">
      <c r="A334" s="42" t="s">
        <v>7016</v>
      </c>
      <c r="B334" s="42" t="s">
        <v>7018</v>
      </c>
      <c r="C334" s="43"/>
      <c r="D334" s="43"/>
      <c r="E334" s="42" t="s">
        <v>8593</v>
      </c>
      <c r="F334" s="42" t="s">
        <v>14415</v>
      </c>
      <c r="G334" s="43"/>
      <c r="H334" s="42" t="s">
        <v>8527</v>
      </c>
      <c r="I334" s="42" t="s">
        <v>14427</v>
      </c>
      <c r="J334" s="43">
        <v>1</v>
      </c>
      <c r="K334" s="43">
        <v>10990</v>
      </c>
      <c r="L334" s="42" t="s">
        <v>8596</v>
      </c>
      <c r="M334" s="42" t="s">
        <v>8596</v>
      </c>
      <c r="N334" s="42" t="s">
        <v>13640</v>
      </c>
      <c r="O334" s="42" t="s">
        <v>3563</v>
      </c>
      <c r="P334" s="42" t="s">
        <v>14286</v>
      </c>
      <c r="Q334" s="42" t="s">
        <v>14619</v>
      </c>
    </row>
    <row r="335" spans="1:17">
      <c r="A335" s="44" t="s">
        <v>6950</v>
      </c>
      <c r="B335" s="44" t="s">
        <v>6952</v>
      </c>
      <c r="C335" s="44" t="s">
        <v>10585</v>
      </c>
      <c r="D335" s="44" t="s">
        <v>118</v>
      </c>
      <c r="E335" s="44" t="s">
        <v>14685</v>
      </c>
      <c r="F335" s="44" t="s">
        <v>14284</v>
      </c>
      <c r="G335" s="44" t="s">
        <v>10640</v>
      </c>
      <c r="H335" s="44" t="s">
        <v>10641</v>
      </c>
      <c r="I335" s="44" t="s">
        <v>14285</v>
      </c>
      <c r="J335" s="45">
        <v>1</v>
      </c>
      <c r="K335" s="45">
        <v>10867</v>
      </c>
      <c r="L335" s="44" t="s">
        <v>9662</v>
      </c>
      <c r="M335" s="44" t="s">
        <v>9662</v>
      </c>
      <c r="N335" s="44" t="s">
        <v>13640</v>
      </c>
      <c r="O335" s="44" t="s">
        <v>3563</v>
      </c>
      <c r="P335" s="44" t="s">
        <v>14286</v>
      </c>
      <c r="Q335" s="44" t="s">
        <v>14588</v>
      </c>
    </row>
    <row r="336" spans="1:17">
      <c r="A336" s="42" t="s">
        <v>6950</v>
      </c>
      <c r="B336" s="42" t="s">
        <v>6952</v>
      </c>
      <c r="C336" s="42" t="s">
        <v>10585</v>
      </c>
      <c r="D336" s="42" t="s">
        <v>118</v>
      </c>
      <c r="E336" s="42" t="s">
        <v>14686</v>
      </c>
      <c r="F336" s="42" t="s">
        <v>14284</v>
      </c>
      <c r="G336" s="42" t="s">
        <v>8513</v>
      </c>
      <c r="H336" s="42" t="s">
        <v>10639</v>
      </c>
      <c r="I336" s="42" t="s">
        <v>14285</v>
      </c>
      <c r="J336" s="43">
        <v>1</v>
      </c>
      <c r="K336" s="43">
        <v>10868</v>
      </c>
      <c r="L336" s="42" t="s">
        <v>9662</v>
      </c>
      <c r="M336" s="42" t="s">
        <v>9662</v>
      </c>
      <c r="N336" s="42" t="s">
        <v>13640</v>
      </c>
      <c r="O336" s="42" t="s">
        <v>3563</v>
      </c>
      <c r="P336" s="42" t="s">
        <v>14286</v>
      </c>
      <c r="Q336" s="42" t="s">
        <v>14588</v>
      </c>
    </row>
    <row r="337" spans="1:17">
      <c r="A337" s="44" t="s">
        <v>6950</v>
      </c>
      <c r="B337" s="44" t="s">
        <v>6952</v>
      </c>
      <c r="C337" s="44" t="s">
        <v>10585</v>
      </c>
      <c r="D337" s="44" t="s">
        <v>118</v>
      </c>
      <c r="E337" s="44" t="s">
        <v>14687</v>
      </c>
      <c r="F337" s="44" t="s">
        <v>14284</v>
      </c>
      <c r="G337" s="45"/>
      <c r="H337" s="44" t="s">
        <v>8527</v>
      </c>
      <c r="I337" s="44" t="s">
        <v>14285</v>
      </c>
      <c r="J337" s="45">
        <v>1</v>
      </c>
      <c r="K337" s="45">
        <v>10869</v>
      </c>
      <c r="L337" s="44" t="s">
        <v>9662</v>
      </c>
      <c r="M337" s="44" t="s">
        <v>9662</v>
      </c>
      <c r="N337" s="44" t="s">
        <v>13640</v>
      </c>
      <c r="O337" s="44" t="s">
        <v>3563</v>
      </c>
      <c r="P337" s="44" t="s">
        <v>14286</v>
      </c>
      <c r="Q337" s="44" t="s">
        <v>14588</v>
      </c>
    </row>
    <row r="338" spans="1:17">
      <c r="A338" s="42" t="s">
        <v>6950</v>
      </c>
      <c r="B338" s="42" t="s">
        <v>6952</v>
      </c>
      <c r="C338" s="42" t="s">
        <v>10585</v>
      </c>
      <c r="D338" s="42" t="s">
        <v>118</v>
      </c>
      <c r="E338" s="42" t="s">
        <v>14688</v>
      </c>
      <c r="F338" s="42" t="s">
        <v>14284</v>
      </c>
      <c r="G338" s="42" t="s">
        <v>8501</v>
      </c>
      <c r="H338" s="42" t="s">
        <v>8494</v>
      </c>
      <c r="I338" s="42" t="s">
        <v>14285</v>
      </c>
      <c r="J338" s="43">
        <v>1</v>
      </c>
      <c r="K338" s="43">
        <v>10870</v>
      </c>
      <c r="L338" s="42" t="s">
        <v>9662</v>
      </c>
      <c r="M338" s="42" t="s">
        <v>9662</v>
      </c>
      <c r="N338" s="42" t="s">
        <v>13640</v>
      </c>
      <c r="O338" s="42" t="s">
        <v>3563</v>
      </c>
      <c r="P338" s="42" t="s">
        <v>14286</v>
      </c>
      <c r="Q338" s="42" t="s">
        <v>14588</v>
      </c>
    </row>
    <row r="339" spans="1:17">
      <c r="A339" s="44" t="s">
        <v>6980</v>
      </c>
      <c r="B339" s="44" t="s">
        <v>6982</v>
      </c>
      <c r="C339" s="44" t="s">
        <v>14467</v>
      </c>
      <c r="D339" s="44" t="s">
        <v>3366</v>
      </c>
      <c r="E339" s="44" t="s">
        <v>14689</v>
      </c>
      <c r="F339" s="44" t="s">
        <v>14284</v>
      </c>
      <c r="G339" s="45"/>
      <c r="H339" s="44" t="s">
        <v>8527</v>
      </c>
      <c r="I339" s="44" t="s">
        <v>14285</v>
      </c>
      <c r="J339" s="45">
        <v>1</v>
      </c>
      <c r="K339" s="45">
        <v>10963</v>
      </c>
      <c r="L339" s="44" t="s">
        <v>10102</v>
      </c>
      <c r="M339" s="44" t="s">
        <v>10102</v>
      </c>
      <c r="N339" s="44" t="s">
        <v>13640</v>
      </c>
      <c r="O339" s="44" t="s">
        <v>3563</v>
      </c>
      <c r="P339" s="44" t="s">
        <v>14286</v>
      </c>
      <c r="Q339" s="44" t="s">
        <v>14588</v>
      </c>
    </row>
    <row r="340" spans="1:17">
      <c r="A340" s="42" t="s">
        <v>6980</v>
      </c>
      <c r="B340" s="42" t="s">
        <v>6982</v>
      </c>
      <c r="C340" s="42" t="s">
        <v>14467</v>
      </c>
      <c r="D340" s="42" t="s">
        <v>3366</v>
      </c>
      <c r="E340" s="42" t="s">
        <v>14690</v>
      </c>
      <c r="F340" s="42" t="s">
        <v>14284</v>
      </c>
      <c r="G340" s="43"/>
      <c r="H340" s="42" t="s">
        <v>8527</v>
      </c>
      <c r="I340" s="42" t="s">
        <v>14285</v>
      </c>
      <c r="J340" s="43">
        <v>1</v>
      </c>
      <c r="K340" s="43">
        <v>10964</v>
      </c>
      <c r="L340" s="42" t="s">
        <v>10102</v>
      </c>
      <c r="M340" s="42" t="s">
        <v>10102</v>
      </c>
      <c r="N340" s="42" t="s">
        <v>13640</v>
      </c>
      <c r="O340" s="42" t="s">
        <v>3563</v>
      </c>
      <c r="P340" s="42" t="s">
        <v>14286</v>
      </c>
      <c r="Q340" s="42" t="s">
        <v>14588</v>
      </c>
    </row>
    <row r="341" spans="1:17">
      <c r="A341" s="44" t="s">
        <v>6980</v>
      </c>
      <c r="B341" s="44" t="s">
        <v>6982</v>
      </c>
      <c r="C341" s="44" t="s">
        <v>14467</v>
      </c>
      <c r="D341" s="44" t="s">
        <v>3366</v>
      </c>
      <c r="E341" s="44" t="s">
        <v>14691</v>
      </c>
      <c r="F341" s="44" t="s">
        <v>14284</v>
      </c>
      <c r="G341" s="45"/>
      <c r="H341" s="44" t="s">
        <v>8527</v>
      </c>
      <c r="I341" s="44" t="s">
        <v>14285</v>
      </c>
      <c r="J341" s="45">
        <v>1</v>
      </c>
      <c r="K341" s="45">
        <v>10965</v>
      </c>
      <c r="L341" s="44" t="s">
        <v>10102</v>
      </c>
      <c r="M341" s="44" t="s">
        <v>10102</v>
      </c>
      <c r="N341" s="44" t="s">
        <v>13640</v>
      </c>
      <c r="O341" s="44" t="s">
        <v>3563</v>
      </c>
      <c r="P341" s="44" t="s">
        <v>14286</v>
      </c>
      <c r="Q341" s="44" t="s">
        <v>14588</v>
      </c>
    </row>
    <row r="342" spans="1:17">
      <c r="A342" s="42" t="s">
        <v>6980</v>
      </c>
      <c r="B342" s="42" t="s">
        <v>6982</v>
      </c>
      <c r="C342" s="42" t="s">
        <v>14467</v>
      </c>
      <c r="D342" s="42" t="s">
        <v>3366</v>
      </c>
      <c r="E342" s="42" t="s">
        <v>14692</v>
      </c>
      <c r="F342" s="42" t="s">
        <v>14284</v>
      </c>
      <c r="G342" s="43"/>
      <c r="H342" s="42" t="s">
        <v>8527</v>
      </c>
      <c r="I342" s="42" t="s">
        <v>14285</v>
      </c>
      <c r="J342" s="43">
        <v>1</v>
      </c>
      <c r="K342" s="43">
        <v>10966</v>
      </c>
      <c r="L342" s="42" t="s">
        <v>10102</v>
      </c>
      <c r="M342" s="42" t="s">
        <v>10102</v>
      </c>
      <c r="N342" s="42" t="s">
        <v>13640</v>
      </c>
      <c r="O342" s="42" t="s">
        <v>3563</v>
      </c>
      <c r="P342" s="42" t="s">
        <v>14286</v>
      </c>
      <c r="Q342" s="42" t="s">
        <v>14588</v>
      </c>
    </row>
    <row r="343" spans="1:17">
      <c r="A343" s="44" t="s">
        <v>6960</v>
      </c>
      <c r="B343" s="44" t="s">
        <v>6962</v>
      </c>
      <c r="C343" s="44" t="s">
        <v>10414</v>
      </c>
      <c r="D343" s="44" t="s">
        <v>51</v>
      </c>
      <c r="E343" s="44" t="s">
        <v>14693</v>
      </c>
      <c r="F343" s="44" t="s">
        <v>14284</v>
      </c>
      <c r="G343" s="45"/>
      <c r="H343" s="44" t="s">
        <v>8527</v>
      </c>
      <c r="I343" s="44" t="s">
        <v>14285</v>
      </c>
      <c r="J343" s="45">
        <v>1</v>
      </c>
      <c r="K343" s="45">
        <v>10907</v>
      </c>
      <c r="L343" s="44" t="s">
        <v>9699</v>
      </c>
      <c r="M343" s="44" t="s">
        <v>9699</v>
      </c>
      <c r="N343" s="44" t="s">
        <v>13640</v>
      </c>
      <c r="O343" s="44" t="s">
        <v>3563</v>
      </c>
      <c r="P343" s="44" t="s">
        <v>14286</v>
      </c>
      <c r="Q343" s="44" t="s">
        <v>14588</v>
      </c>
    </row>
    <row r="344" spans="1:17">
      <c r="A344" s="42" t="s">
        <v>6960</v>
      </c>
      <c r="B344" s="42" t="s">
        <v>6962</v>
      </c>
      <c r="C344" s="42" t="s">
        <v>10414</v>
      </c>
      <c r="D344" s="42" t="s">
        <v>51</v>
      </c>
      <c r="E344" s="42" t="s">
        <v>14694</v>
      </c>
      <c r="F344" s="42" t="s">
        <v>14284</v>
      </c>
      <c r="G344" s="43"/>
      <c r="H344" s="42" t="s">
        <v>8527</v>
      </c>
      <c r="I344" s="42" t="s">
        <v>14285</v>
      </c>
      <c r="J344" s="43">
        <v>1</v>
      </c>
      <c r="K344" s="43">
        <v>10908</v>
      </c>
      <c r="L344" s="42" t="s">
        <v>9699</v>
      </c>
      <c r="M344" s="42" t="s">
        <v>9699</v>
      </c>
      <c r="N344" s="42" t="s">
        <v>13640</v>
      </c>
      <c r="O344" s="42" t="s">
        <v>3563</v>
      </c>
      <c r="P344" s="42" t="s">
        <v>14286</v>
      </c>
      <c r="Q344" s="42" t="s">
        <v>14588</v>
      </c>
    </row>
    <row r="345" spans="1:17">
      <c r="A345" s="44" t="s">
        <v>7031</v>
      </c>
      <c r="B345" s="44" t="s">
        <v>7033</v>
      </c>
      <c r="C345" s="45"/>
      <c r="D345" s="45"/>
      <c r="E345" s="44" t="s">
        <v>14695</v>
      </c>
      <c r="F345" s="44" t="s">
        <v>14284</v>
      </c>
      <c r="G345" s="45"/>
      <c r="H345" s="44" t="s">
        <v>8527</v>
      </c>
      <c r="I345" s="44" t="s">
        <v>14285</v>
      </c>
      <c r="J345" s="45">
        <v>1</v>
      </c>
      <c r="K345" s="45">
        <v>11009</v>
      </c>
      <c r="L345" s="44" t="s">
        <v>8596</v>
      </c>
      <c r="M345" s="44" t="s">
        <v>8596</v>
      </c>
      <c r="N345" s="44" t="s">
        <v>13640</v>
      </c>
      <c r="O345" s="44" t="s">
        <v>3563</v>
      </c>
      <c r="P345" s="44" t="s">
        <v>14286</v>
      </c>
      <c r="Q345" s="44" t="s">
        <v>14606</v>
      </c>
    </row>
    <row r="346" spans="1:17">
      <c r="A346" s="42" t="s">
        <v>7031</v>
      </c>
      <c r="B346" s="42" t="s">
        <v>7033</v>
      </c>
      <c r="C346" s="43"/>
      <c r="D346" s="43"/>
      <c r="E346" s="42" t="s">
        <v>14696</v>
      </c>
      <c r="F346" s="42" t="s">
        <v>14284</v>
      </c>
      <c r="G346" s="43"/>
      <c r="H346" s="42" t="s">
        <v>8527</v>
      </c>
      <c r="I346" s="42" t="s">
        <v>14285</v>
      </c>
      <c r="J346" s="43">
        <v>1</v>
      </c>
      <c r="K346" s="43">
        <v>11010</v>
      </c>
      <c r="L346" s="42" t="s">
        <v>8596</v>
      </c>
      <c r="M346" s="42" t="s">
        <v>8596</v>
      </c>
      <c r="N346" s="42" t="s">
        <v>13640</v>
      </c>
      <c r="O346" s="42" t="s">
        <v>3563</v>
      </c>
      <c r="P346" s="42" t="s">
        <v>14286</v>
      </c>
      <c r="Q346" s="42" t="s">
        <v>14606</v>
      </c>
    </row>
    <row r="347" spans="1:17">
      <c r="A347" s="44" t="s">
        <v>7031</v>
      </c>
      <c r="B347" s="44" t="s">
        <v>7033</v>
      </c>
      <c r="C347" s="45"/>
      <c r="D347" s="45"/>
      <c r="E347" s="44" t="s">
        <v>14697</v>
      </c>
      <c r="F347" s="44" t="s">
        <v>14284</v>
      </c>
      <c r="G347" s="45"/>
      <c r="H347" s="44" t="s">
        <v>8527</v>
      </c>
      <c r="I347" s="44" t="s">
        <v>14285</v>
      </c>
      <c r="J347" s="45">
        <v>1</v>
      </c>
      <c r="K347" s="45">
        <v>11011</v>
      </c>
      <c r="L347" s="44" t="s">
        <v>8596</v>
      </c>
      <c r="M347" s="44" t="s">
        <v>8596</v>
      </c>
      <c r="N347" s="44" t="s">
        <v>13640</v>
      </c>
      <c r="O347" s="44" t="s">
        <v>3563</v>
      </c>
      <c r="P347" s="44" t="s">
        <v>14286</v>
      </c>
      <c r="Q347" s="44" t="s">
        <v>14606</v>
      </c>
    </row>
    <row r="348" spans="1:17">
      <c r="A348" s="42" t="s">
        <v>7031</v>
      </c>
      <c r="B348" s="42" t="s">
        <v>7033</v>
      </c>
      <c r="C348" s="43"/>
      <c r="D348" s="43"/>
      <c r="E348" s="42" t="s">
        <v>14698</v>
      </c>
      <c r="F348" s="42" t="s">
        <v>14284</v>
      </c>
      <c r="G348" s="43"/>
      <c r="H348" s="42" t="s">
        <v>8527</v>
      </c>
      <c r="I348" s="42" t="s">
        <v>14285</v>
      </c>
      <c r="J348" s="43">
        <v>1</v>
      </c>
      <c r="K348" s="43">
        <v>11012</v>
      </c>
      <c r="L348" s="42" t="s">
        <v>8596</v>
      </c>
      <c r="M348" s="42" t="s">
        <v>8596</v>
      </c>
      <c r="N348" s="42" t="s">
        <v>13640</v>
      </c>
      <c r="O348" s="42" t="s">
        <v>3563</v>
      </c>
      <c r="P348" s="42" t="s">
        <v>14286</v>
      </c>
      <c r="Q348" s="42" t="s">
        <v>14606</v>
      </c>
    </row>
    <row r="349" spans="1:17">
      <c r="A349" s="44" t="s">
        <v>7006</v>
      </c>
      <c r="B349" s="44" t="s">
        <v>7008</v>
      </c>
      <c r="C349" s="44" t="s">
        <v>10422</v>
      </c>
      <c r="D349" s="44" t="s">
        <v>56</v>
      </c>
      <c r="E349" s="44" t="s">
        <v>8599</v>
      </c>
      <c r="F349" s="44" t="s">
        <v>14415</v>
      </c>
      <c r="G349" s="44" t="s">
        <v>8573</v>
      </c>
      <c r="H349" s="44" t="s">
        <v>8510</v>
      </c>
      <c r="I349" s="44" t="s">
        <v>14427</v>
      </c>
      <c r="J349" s="45">
        <v>1</v>
      </c>
      <c r="K349" s="45">
        <v>10986</v>
      </c>
      <c r="L349" s="44" t="s">
        <v>8602</v>
      </c>
      <c r="M349" s="44" t="s">
        <v>8602</v>
      </c>
      <c r="N349" s="44" t="s">
        <v>13640</v>
      </c>
      <c r="O349" s="44" t="s">
        <v>3563</v>
      </c>
      <c r="P349" s="44" t="s">
        <v>14592</v>
      </c>
      <c r="Q349" s="45"/>
    </row>
    <row r="350" spans="1:17">
      <c r="A350" s="42" t="s">
        <v>7006</v>
      </c>
      <c r="B350" s="42" t="s">
        <v>7008</v>
      </c>
      <c r="C350" s="42" t="s">
        <v>10422</v>
      </c>
      <c r="D350" s="42" t="s">
        <v>56</v>
      </c>
      <c r="E350" s="42" t="s">
        <v>8605</v>
      </c>
      <c r="F350" s="42" t="s">
        <v>14415</v>
      </c>
      <c r="G350" s="42" t="s">
        <v>8573</v>
      </c>
      <c r="H350" s="42" t="s">
        <v>8510</v>
      </c>
      <c r="I350" s="42" t="s">
        <v>14427</v>
      </c>
      <c r="J350" s="43">
        <v>1</v>
      </c>
      <c r="K350" s="43">
        <v>10987</v>
      </c>
      <c r="L350" s="42" t="s">
        <v>8602</v>
      </c>
      <c r="M350" s="42" t="s">
        <v>8602</v>
      </c>
      <c r="N350" s="42" t="s">
        <v>13640</v>
      </c>
      <c r="O350" s="42" t="s">
        <v>3563</v>
      </c>
      <c r="P350" s="42" t="s">
        <v>14592</v>
      </c>
      <c r="Q350" s="43"/>
    </row>
    <row r="351" spans="1:17">
      <c r="A351" s="44" t="s">
        <v>7021</v>
      </c>
      <c r="B351" s="44" t="s">
        <v>7023</v>
      </c>
      <c r="C351" s="45"/>
      <c r="D351" s="45"/>
      <c r="E351" s="44" t="s">
        <v>14699</v>
      </c>
      <c r="F351" s="44" t="s">
        <v>14284</v>
      </c>
      <c r="G351" s="45"/>
      <c r="H351" s="44" t="s">
        <v>8527</v>
      </c>
      <c r="I351" s="44" t="s">
        <v>14285</v>
      </c>
      <c r="J351" s="45">
        <v>1</v>
      </c>
      <c r="K351" s="45">
        <v>10991</v>
      </c>
      <c r="L351" s="44" t="s">
        <v>8596</v>
      </c>
      <c r="M351" s="44" t="s">
        <v>8596</v>
      </c>
      <c r="N351" s="44" t="s">
        <v>13640</v>
      </c>
      <c r="O351" s="44" t="s">
        <v>3563</v>
      </c>
      <c r="P351" s="44" t="s">
        <v>14286</v>
      </c>
      <c r="Q351" s="44" t="s">
        <v>14606</v>
      </c>
    </row>
    <row r="352" spans="1:17">
      <c r="A352" s="42" t="s">
        <v>7021</v>
      </c>
      <c r="B352" s="42" t="s">
        <v>7023</v>
      </c>
      <c r="C352" s="43"/>
      <c r="D352" s="43"/>
      <c r="E352" s="42" t="s">
        <v>14685</v>
      </c>
      <c r="F352" s="42" t="s">
        <v>14284</v>
      </c>
      <c r="G352" s="42" t="s">
        <v>10641</v>
      </c>
      <c r="H352" s="42" t="s">
        <v>10642</v>
      </c>
      <c r="I352" s="42" t="s">
        <v>14285</v>
      </c>
      <c r="J352" s="43">
        <v>2</v>
      </c>
      <c r="K352" s="43">
        <v>10992</v>
      </c>
      <c r="L352" s="42" t="s">
        <v>8596</v>
      </c>
      <c r="M352" s="42" t="s">
        <v>8596</v>
      </c>
      <c r="N352" s="42" t="s">
        <v>13640</v>
      </c>
      <c r="O352" s="42" t="s">
        <v>3563</v>
      </c>
      <c r="P352" s="42" t="s">
        <v>14286</v>
      </c>
      <c r="Q352" s="42" t="s">
        <v>14606</v>
      </c>
    </row>
    <row r="353" spans="1:17">
      <c r="A353" s="44" t="s">
        <v>7021</v>
      </c>
      <c r="B353" s="44" t="s">
        <v>7023</v>
      </c>
      <c r="C353" s="45"/>
      <c r="D353" s="45"/>
      <c r="E353" s="44" t="s">
        <v>14686</v>
      </c>
      <c r="F353" s="44" t="s">
        <v>14284</v>
      </c>
      <c r="G353" s="44" t="s">
        <v>10639</v>
      </c>
      <c r="H353" s="44" t="s">
        <v>10642</v>
      </c>
      <c r="I353" s="44" t="s">
        <v>14285</v>
      </c>
      <c r="J353" s="45">
        <v>2</v>
      </c>
      <c r="K353" s="45">
        <v>10994</v>
      </c>
      <c r="L353" s="44" t="s">
        <v>8596</v>
      </c>
      <c r="M353" s="44" t="s">
        <v>8596</v>
      </c>
      <c r="N353" s="44" t="s">
        <v>13640</v>
      </c>
      <c r="O353" s="44" t="s">
        <v>3563</v>
      </c>
      <c r="P353" s="44" t="s">
        <v>14286</v>
      </c>
      <c r="Q353" s="44" t="s">
        <v>14606</v>
      </c>
    </row>
    <row r="354" spans="1:17">
      <c r="A354" s="42" t="s">
        <v>7021</v>
      </c>
      <c r="B354" s="42" t="s">
        <v>7023</v>
      </c>
      <c r="C354" s="43"/>
      <c r="D354" s="43"/>
      <c r="E354" s="42" t="s">
        <v>8593</v>
      </c>
      <c r="F354" s="42" t="s">
        <v>14415</v>
      </c>
      <c r="G354" s="42" t="s">
        <v>8527</v>
      </c>
      <c r="H354" s="42" t="s">
        <v>7537</v>
      </c>
      <c r="I354" s="42" t="s">
        <v>14427</v>
      </c>
      <c r="J354" s="43">
        <v>4</v>
      </c>
      <c r="K354" s="43">
        <v>10996</v>
      </c>
      <c r="L354" s="42" t="s">
        <v>8596</v>
      </c>
      <c r="M354" s="42" t="s">
        <v>8596</v>
      </c>
      <c r="N354" s="42" t="s">
        <v>13640</v>
      </c>
      <c r="O354" s="42" t="s">
        <v>3563</v>
      </c>
      <c r="P354" s="42" t="s">
        <v>14286</v>
      </c>
      <c r="Q354" s="42" t="s">
        <v>14619</v>
      </c>
    </row>
    <row r="355" spans="1:17">
      <c r="A355" s="44" t="s">
        <v>7026</v>
      </c>
      <c r="B355" s="44" t="s">
        <v>7028</v>
      </c>
      <c r="C355" s="45"/>
      <c r="D355" s="45"/>
      <c r="E355" s="44" t="s">
        <v>14674</v>
      </c>
      <c r="F355" s="44" t="s">
        <v>14284</v>
      </c>
      <c r="G355" s="44" t="s">
        <v>8527</v>
      </c>
      <c r="H355" s="44" t="s">
        <v>7537</v>
      </c>
      <c r="I355" s="44" t="s">
        <v>14285</v>
      </c>
      <c r="J355" s="45">
        <v>1</v>
      </c>
      <c r="K355" s="45">
        <v>11000</v>
      </c>
      <c r="L355" s="44" t="s">
        <v>8596</v>
      </c>
      <c r="M355" s="44" t="s">
        <v>8596</v>
      </c>
      <c r="N355" s="44" t="s">
        <v>13640</v>
      </c>
      <c r="O355" s="44" t="s">
        <v>3563</v>
      </c>
      <c r="P355" s="44" t="s">
        <v>14286</v>
      </c>
      <c r="Q355" s="44" t="s">
        <v>14606</v>
      </c>
    </row>
    <row r="356" spans="1:17">
      <c r="A356" s="42" t="s">
        <v>7026</v>
      </c>
      <c r="B356" s="42" t="s">
        <v>7028</v>
      </c>
      <c r="C356" s="43"/>
      <c r="D356" s="43"/>
      <c r="E356" s="42" t="s">
        <v>14700</v>
      </c>
      <c r="F356" s="42" t="s">
        <v>14284</v>
      </c>
      <c r="G356" s="42" t="s">
        <v>8527</v>
      </c>
      <c r="H356" s="42" t="s">
        <v>7537</v>
      </c>
      <c r="I356" s="42" t="s">
        <v>14285</v>
      </c>
      <c r="J356" s="43">
        <v>1</v>
      </c>
      <c r="K356" s="43">
        <v>11001</v>
      </c>
      <c r="L356" s="42" t="s">
        <v>8596</v>
      </c>
      <c r="M356" s="42" t="s">
        <v>8596</v>
      </c>
      <c r="N356" s="42" t="s">
        <v>13640</v>
      </c>
      <c r="O356" s="42" t="s">
        <v>3563</v>
      </c>
      <c r="P356" s="42" t="s">
        <v>14286</v>
      </c>
      <c r="Q356" s="42" t="s">
        <v>14606</v>
      </c>
    </row>
    <row r="357" spans="1:17">
      <c r="A357" s="44" t="s">
        <v>7026</v>
      </c>
      <c r="B357" s="44" t="s">
        <v>7028</v>
      </c>
      <c r="C357" s="45"/>
      <c r="D357" s="45"/>
      <c r="E357" s="44" t="s">
        <v>8614</v>
      </c>
      <c r="F357" s="44" t="s">
        <v>14415</v>
      </c>
      <c r="G357" s="44" t="s">
        <v>7537</v>
      </c>
      <c r="H357" s="44" t="s">
        <v>8573</v>
      </c>
      <c r="I357" s="44" t="s">
        <v>14427</v>
      </c>
      <c r="J357" s="45">
        <v>2</v>
      </c>
      <c r="K357" s="45">
        <v>11002</v>
      </c>
      <c r="L357" s="44" t="s">
        <v>8596</v>
      </c>
      <c r="M357" s="44" t="s">
        <v>8596</v>
      </c>
      <c r="N357" s="44" t="s">
        <v>13640</v>
      </c>
      <c r="O357" s="44" t="s">
        <v>3563</v>
      </c>
      <c r="P357" s="44" t="s">
        <v>14286</v>
      </c>
      <c r="Q357" s="44" t="s">
        <v>14619</v>
      </c>
    </row>
    <row r="358" spans="1:17">
      <c r="A358" s="42" t="s">
        <v>7026</v>
      </c>
      <c r="B358" s="42" t="s">
        <v>7028</v>
      </c>
      <c r="C358" s="43"/>
      <c r="D358" s="43"/>
      <c r="E358" s="42" t="s">
        <v>8581</v>
      </c>
      <c r="F358" s="42" t="s">
        <v>14415</v>
      </c>
      <c r="G358" s="42" t="s">
        <v>8527</v>
      </c>
      <c r="H358" s="42" t="s">
        <v>7537</v>
      </c>
      <c r="I358" s="42" t="s">
        <v>14427</v>
      </c>
      <c r="J358" s="43">
        <v>2</v>
      </c>
      <c r="K358" s="43">
        <v>11004</v>
      </c>
      <c r="L358" s="42" t="s">
        <v>8596</v>
      </c>
      <c r="M358" s="42" t="s">
        <v>8596</v>
      </c>
      <c r="N358" s="42" t="s">
        <v>13640</v>
      </c>
      <c r="O358" s="42" t="s">
        <v>3563</v>
      </c>
      <c r="P358" s="42" t="s">
        <v>14286</v>
      </c>
      <c r="Q358" s="42" t="s">
        <v>14619</v>
      </c>
    </row>
    <row r="359" spans="1:17">
      <c r="A359" s="44" t="s">
        <v>7026</v>
      </c>
      <c r="B359" s="44" t="s">
        <v>7028</v>
      </c>
      <c r="C359" s="45"/>
      <c r="D359" s="45"/>
      <c r="E359" s="44" t="s">
        <v>14675</v>
      </c>
      <c r="F359" s="44" t="s">
        <v>14284</v>
      </c>
      <c r="G359" s="44" t="s">
        <v>8527</v>
      </c>
      <c r="H359" s="44" t="s">
        <v>7537</v>
      </c>
      <c r="I359" s="44" t="s">
        <v>14285</v>
      </c>
      <c r="J359" s="45">
        <v>1</v>
      </c>
      <c r="K359" s="45">
        <v>11006</v>
      </c>
      <c r="L359" s="44" t="s">
        <v>8596</v>
      </c>
      <c r="M359" s="44" t="s">
        <v>8596</v>
      </c>
      <c r="N359" s="44" t="s">
        <v>13640</v>
      </c>
      <c r="O359" s="44" t="s">
        <v>3563</v>
      </c>
      <c r="P359" s="44" t="s">
        <v>14286</v>
      </c>
      <c r="Q359" s="44" t="s">
        <v>14606</v>
      </c>
    </row>
    <row r="360" spans="1:17">
      <c r="A360" s="42" t="s">
        <v>7026</v>
      </c>
      <c r="B360" s="42" t="s">
        <v>7028</v>
      </c>
      <c r="C360" s="43"/>
      <c r="D360" s="43"/>
      <c r="E360" s="42" t="s">
        <v>14701</v>
      </c>
      <c r="F360" s="42" t="s">
        <v>14284</v>
      </c>
      <c r="G360" s="42" t="s">
        <v>8527</v>
      </c>
      <c r="H360" s="42" t="s">
        <v>7537</v>
      </c>
      <c r="I360" s="42" t="s">
        <v>14285</v>
      </c>
      <c r="J360" s="43">
        <v>2</v>
      </c>
      <c r="K360" s="43">
        <v>11007</v>
      </c>
      <c r="L360" s="42" t="s">
        <v>8596</v>
      </c>
      <c r="M360" s="42" t="s">
        <v>8596</v>
      </c>
      <c r="N360" s="42" t="s">
        <v>13640</v>
      </c>
      <c r="O360" s="42" t="s">
        <v>3563</v>
      </c>
      <c r="P360" s="42" t="s">
        <v>14286</v>
      </c>
      <c r="Q360" s="42" t="s">
        <v>14606</v>
      </c>
    </row>
    <row r="361" spans="1:17">
      <c r="A361" s="44" t="s">
        <v>5986</v>
      </c>
      <c r="B361" s="44" t="s">
        <v>5988</v>
      </c>
      <c r="C361" s="44" t="s">
        <v>10422</v>
      </c>
      <c r="D361" s="44" t="s">
        <v>56</v>
      </c>
      <c r="E361" s="44" t="s">
        <v>14702</v>
      </c>
      <c r="F361" s="44" t="s">
        <v>14284</v>
      </c>
      <c r="G361" s="44" t="s">
        <v>1383</v>
      </c>
      <c r="H361" s="44" t="s">
        <v>1274</v>
      </c>
      <c r="I361" s="44" t="s">
        <v>14285</v>
      </c>
      <c r="J361" s="45">
        <v>1</v>
      </c>
      <c r="K361" s="45">
        <v>9101</v>
      </c>
      <c r="L361" s="44" t="s">
        <v>9520</v>
      </c>
      <c r="M361" s="44" t="s">
        <v>9960</v>
      </c>
      <c r="N361" s="44" t="s">
        <v>13640</v>
      </c>
      <c r="O361" s="44" t="s">
        <v>3350</v>
      </c>
      <c r="P361" s="44" t="s">
        <v>14286</v>
      </c>
      <c r="Q361" s="44" t="s">
        <v>14588</v>
      </c>
    </row>
    <row r="362" spans="1:17">
      <c r="A362" s="42" t="s">
        <v>3945</v>
      </c>
      <c r="B362" s="42" t="s">
        <v>3947</v>
      </c>
      <c r="C362" s="42" t="s">
        <v>14607</v>
      </c>
      <c r="D362" s="43"/>
      <c r="E362" s="42" t="s">
        <v>14703</v>
      </c>
      <c r="F362" s="42" t="s">
        <v>14284</v>
      </c>
      <c r="G362" s="42" t="s">
        <v>8855</v>
      </c>
      <c r="H362" s="42" t="s">
        <v>14704</v>
      </c>
      <c r="I362" s="42" t="s">
        <v>14285</v>
      </c>
      <c r="J362" s="43">
        <v>1</v>
      </c>
      <c r="K362" s="43">
        <v>714</v>
      </c>
      <c r="L362" s="42" t="s">
        <v>8916</v>
      </c>
      <c r="M362" s="42" t="s">
        <v>8862</v>
      </c>
      <c r="N362" s="42" t="s">
        <v>13640</v>
      </c>
      <c r="O362" s="42" t="s">
        <v>3350</v>
      </c>
      <c r="P362" s="42" t="s">
        <v>14286</v>
      </c>
      <c r="Q362" s="42" t="s">
        <v>14606</v>
      </c>
    </row>
    <row r="363" spans="1:17">
      <c r="A363" s="44" t="s">
        <v>3945</v>
      </c>
      <c r="B363" s="44" t="s">
        <v>3947</v>
      </c>
      <c r="C363" s="44" t="s">
        <v>14607</v>
      </c>
      <c r="D363" s="45"/>
      <c r="E363" s="44" t="s">
        <v>14705</v>
      </c>
      <c r="F363" s="44" t="s">
        <v>14284</v>
      </c>
      <c r="G363" s="44" t="s">
        <v>7537</v>
      </c>
      <c r="H363" s="44" t="s">
        <v>1383</v>
      </c>
      <c r="I363" s="44" t="s">
        <v>14285</v>
      </c>
      <c r="J363" s="45">
        <v>1</v>
      </c>
      <c r="K363" s="45">
        <v>715</v>
      </c>
      <c r="L363" s="44" t="s">
        <v>8916</v>
      </c>
      <c r="M363" s="44" t="s">
        <v>8916</v>
      </c>
      <c r="N363" s="44" t="s">
        <v>13640</v>
      </c>
      <c r="O363" s="44" t="s">
        <v>3350</v>
      </c>
      <c r="P363" s="44" t="s">
        <v>14286</v>
      </c>
      <c r="Q363" s="44" t="s">
        <v>14606</v>
      </c>
    </row>
    <row r="364" spans="1:17">
      <c r="A364" s="42" t="s">
        <v>3945</v>
      </c>
      <c r="B364" s="42" t="s">
        <v>3947</v>
      </c>
      <c r="C364" s="42" t="s">
        <v>14607</v>
      </c>
      <c r="D364" s="43"/>
      <c r="E364" s="42" t="s">
        <v>14706</v>
      </c>
      <c r="F364" s="42" t="s">
        <v>14284</v>
      </c>
      <c r="G364" s="42" t="s">
        <v>8855</v>
      </c>
      <c r="H364" s="42" t="s">
        <v>14704</v>
      </c>
      <c r="I364" s="42" t="s">
        <v>14285</v>
      </c>
      <c r="J364" s="43">
        <v>1</v>
      </c>
      <c r="K364" s="43">
        <v>716</v>
      </c>
      <c r="L364" s="42" t="s">
        <v>8916</v>
      </c>
      <c r="M364" s="42" t="s">
        <v>8862</v>
      </c>
      <c r="N364" s="42" t="s">
        <v>13640</v>
      </c>
      <c r="O364" s="42" t="s">
        <v>3350</v>
      </c>
      <c r="P364" s="42" t="s">
        <v>14286</v>
      </c>
      <c r="Q364" s="42" t="s">
        <v>14606</v>
      </c>
    </row>
    <row r="365" spans="1:17">
      <c r="A365" s="44" t="s">
        <v>3945</v>
      </c>
      <c r="B365" s="44" t="s">
        <v>3947</v>
      </c>
      <c r="C365" s="44" t="s">
        <v>14607</v>
      </c>
      <c r="D365" s="45"/>
      <c r="E365" s="44" t="s">
        <v>14707</v>
      </c>
      <c r="F365" s="44" t="s">
        <v>14284</v>
      </c>
      <c r="G365" s="44" t="s">
        <v>8573</v>
      </c>
      <c r="H365" s="44" t="s">
        <v>1383</v>
      </c>
      <c r="I365" s="44" t="s">
        <v>14285</v>
      </c>
      <c r="J365" s="45">
        <v>1</v>
      </c>
      <c r="K365" s="45">
        <v>717</v>
      </c>
      <c r="L365" s="44" t="s">
        <v>8916</v>
      </c>
      <c r="M365" s="44" t="s">
        <v>8916</v>
      </c>
      <c r="N365" s="44" t="s">
        <v>13640</v>
      </c>
      <c r="O365" s="44" t="s">
        <v>3350</v>
      </c>
      <c r="P365" s="44" t="s">
        <v>14286</v>
      </c>
      <c r="Q365" s="44" t="s">
        <v>14606</v>
      </c>
    </row>
    <row r="366" spans="1:17">
      <c r="A366" s="42" t="s">
        <v>3945</v>
      </c>
      <c r="B366" s="42" t="s">
        <v>3947</v>
      </c>
      <c r="C366" s="42" t="s">
        <v>14607</v>
      </c>
      <c r="D366" s="43"/>
      <c r="E366" s="42" t="s">
        <v>14708</v>
      </c>
      <c r="F366" s="42" t="s">
        <v>14284</v>
      </c>
      <c r="G366" s="42" t="s">
        <v>8855</v>
      </c>
      <c r="H366" s="42" t="s">
        <v>14704</v>
      </c>
      <c r="I366" s="42" t="s">
        <v>14285</v>
      </c>
      <c r="J366" s="43">
        <v>1</v>
      </c>
      <c r="K366" s="43">
        <v>718</v>
      </c>
      <c r="L366" s="42" t="s">
        <v>8916</v>
      </c>
      <c r="M366" s="42" t="s">
        <v>8862</v>
      </c>
      <c r="N366" s="42" t="s">
        <v>13640</v>
      </c>
      <c r="O366" s="42" t="s">
        <v>3350</v>
      </c>
      <c r="P366" s="42" t="s">
        <v>14286</v>
      </c>
      <c r="Q366" s="42" t="s">
        <v>14606</v>
      </c>
    </row>
    <row r="367" spans="1:17">
      <c r="A367" s="44" t="s">
        <v>3975</v>
      </c>
      <c r="B367" s="44" t="s">
        <v>3977</v>
      </c>
      <c r="C367" s="44" t="s">
        <v>14389</v>
      </c>
      <c r="D367" s="44" t="s">
        <v>3412</v>
      </c>
      <c r="E367" s="44" t="s">
        <v>14390</v>
      </c>
      <c r="F367" s="44" t="s">
        <v>14284</v>
      </c>
      <c r="G367" s="44" t="s">
        <v>8841</v>
      </c>
      <c r="H367" s="44" t="s">
        <v>14391</v>
      </c>
      <c r="I367" s="44" t="s">
        <v>14285</v>
      </c>
      <c r="J367" s="45">
        <v>1</v>
      </c>
      <c r="K367" s="45">
        <v>762</v>
      </c>
      <c r="L367" s="44" t="s">
        <v>13099</v>
      </c>
      <c r="M367" s="44" t="s">
        <v>10288</v>
      </c>
      <c r="N367" s="44" t="s">
        <v>13662</v>
      </c>
      <c r="O367" s="44" t="s">
        <v>3350</v>
      </c>
      <c r="P367" s="44" t="s">
        <v>14286</v>
      </c>
      <c r="Q367" s="44" t="s">
        <v>14588</v>
      </c>
    </row>
    <row r="368" spans="1:17">
      <c r="A368" s="42" t="s">
        <v>3975</v>
      </c>
      <c r="B368" s="42" t="s">
        <v>3977</v>
      </c>
      <c r="C368" s="42" t="s">
        <v>14389</v>
      </c>
      <c r="D368" s="42" t="s">
        <v>3412</v>
      </c>
      <c r="E368" s="42" t="s">
        <v>14393</v>
      </c>
      <c r="F368" s="42" t="s">
        <v>14284</v>
      </c>
      <c r="G368" s="42" t="s">
        <v>8527</v>
      </c>
      <c r="H368" s="42" t="s">
        <v>1383</v>
      </c>
      <c r="I368" s="42" t="s">
        <v>14285</v>
      </c>
      <c r="J368" s="43">
        <v>1</v>
      </c>
      <c r="K368" s="43">
        <v>763</v>
      </c>
      <c r="L368" s="42" t="s">
        <v>13099</v>
      </c>
      <c r="M368" s="42" t="s">
        <v>13099</v>
      </c>
      <c r="N368" s="42" t="s">
        <v>13640</v>
      </c>
      <c r="O368" s="42" t="s">
        <v>3350</v>
      </c>
      <c r="P368" s="42" t="s">
        <v>14286</v>
      </c>
      <c r="Q368" s="42" t="s">
        <v>14588</v>
      </c>
    </row>
    <row r="369" spans="1:17">
      <c r="A369" s="44" t="s">
        <v>3975</v>
      </c>
      <c r="B369" s="44" t="s">
        <v>3977</v>
      </c>
      <c r="C369" s="44" t="s">
        <v>14389</v>
      </c>
      <c r="D369" s="44" t="s">
        <v>3412</v>
      </c>
      <c r="E369" s="44" t="s">
        <v>14709</v>
      </c>
      <c r="F369" s="44" t="s">
        <v>14284</v>
      </c>
      <c r="G369" s="44" t="s">
        <v>1383</v>
      </c>
      <c r="H369" s="44" t="s">
        <v>14371</v>
      </c>
      <c r="I369" s="44" t="s">
        <v>14285</v>
      </c>
      <c r="J369" s="45">
        <v>1</v>
      </c>
      <c r="K369" s="45">
        <v>764</v>
      </c>
      <c r="L369" s="44" t="s">
        <v>13099</v>
      </c>
      <c r="M369" s="44" t="s">
        <v>10288</v>
      </c>
      <c r="N369" s="44" t="s">
        <v>13662</v>
      </c>
      <c r="O369" s="44" t="s">
        <v>3350</v>
      </c>
      <c r="P369" s="44" t="s">
        <v>14286</v>
      </c>
      <c r="Q369" s="44" t="s">
        <v>14588</v>
      </c>
    </row>
    <row r="370" spans="1:17">
      <c r="A370" s="42" t="s">
        <v>3975</v>
      </c>
      <c r="B370" s="42" t="s">
        <v>3977</v>
      </c>
      <c r="C370" s="42" t="s">
        <v>14389</v>
      </c>
      <c r="D370" s="42" t="s">
        <v>3412</v>
      </c>
      <c r="E370" s="42" t="s">
        <v>14710</v>
      </c>
      <c r="F370" s="42" t="s">
        <v>14284</v>
      </c>
      <c r="G370" s="42" t="s">
        <v>8527</v>
      </c>
      <c r="H370" s="42" t="s">
        <v>1383</v>
      </c>
      <c r="I370" s="42" t="s">
        <v>14285</v>
      </c>
      <c r="J370" s="43">
        <v>1</v>
      </c>
      <c r="K370" s="43">
        <v>765</v>
      </c>
      <c r="L370" s="42" t="s">
        <v>13099</v>
      </c>
      <c r="M370" s="42" t="s">
        <v>13099</v>
      </c>
      <c r="N370" s="42" t="s">
        <v>13640</v>
      </c>
      <c r="O370" s="42" t="s">
        <v>3350</v>
      </c>
      <c r="P370" s="42" t="s">
        <v>14286</v>
      </c>
      <c r="Q370" s="42" t="s">
        <v>14588</v>
      </c>
    </row>
    <row r="371" spans="1:17">
      <c r="A371" s="44" t="s">
        <v>3975</v>
      </c>
      <c r="B371" s="44" t="s">
        <v>3977</v>
      </c>
      <c r="C371" s="44" t="s">
        <v>14389</v>
      </c>
      <c r="D371" s="44" t="s">
        <v>3412</v>
      </c>
      <c r="E371" s="44" t="s">
        <v>14711</v>
      </c>
      <c r="F371" s="44" t="s">
        <v>14284</v>
      </c>
      <c r="G371" s="44" t="s">
        <v>1383</v>
      </c>
      <c r="H371" s="44" t="s">
        <v>1274</v>
      </c>
      <c r="I371" s="44" t="s">
        <v>14285</v>
      </c>
      <c r="J371" s="45">
        <v>1</v>
      </c>
      <c r="K371" s="45">
        <v>766</v>
      </c>
      <c r="L371" s="44" t="s">
        <v>13099</v>
      </c>
      <c r="M371" s="44" t="s">
        <v>10288</v>
      </c>
      <c r="N371" s="44" t="s">
        <v>13662</v>
      </c>
      <c r="O371" s="44" t="s">
        <v>3350</v>
      </c>
      <c r="P371" s="44" t="s">
        <v>14286</v>
      </c>
      <c r="Q371" s="44" t="s">
        <v>14588</v>
      </c>
    </row>
    <row r="372" spans="1:17">
      <c r="A372" s="42" t="s">
        <v>3505</v>
      </c>
      <c r="B372" s="42" t="s">
        <v>3507</v>
      </c>
      <c r="C372" s="42" t="s">
        <v>10422</v>
      </c>
      <c r="D372" s="42" t="s">
        <v>56</v>
      </c>
      <c r="E372" s="42" t="s">
        <v>14712</v>
      </c>
      <c r="F372" s="42" t="s">
        <v>14284</v>
      </c>
      <c r="G372" s="42" t="s">
        <v>1383</v>
      </c>
      <c r="H372" s="42" t="s">
        <v>1274</v>
      </c>
      <c r="I372" s="42" t="s">
        <v>14285</v>
      </c>
      <c r="J372" s="43">
        <v>1</v>
      </c>
      <c r="K372" s="43">
        <v>1277</v>
      </c>
      <c r="L372" s="42" t="s">
        <v>13655</v>
      </c>
      <c r="M372" s="42" t="s">
        <v>12856</v>
      </c>
      <c r="N372" s="42" t="s">
        <v>13640</v>
      </c>
      <c r="O372" s="42" t="s">
        <v>3350</v>
      </c>
      <c r="P372" s="42" t="s">
        <v>14286</v>
      </c>
      <c r="Q372" s="42" t="s">
        <v>14588</v>
      </c>
    </row>
    <row r="373" spans="1:17">
      <c r="A373" s="44" t="s">
        <v>3505</v>
      </c>
      <c r="B373" s="44" t="s">
        <v>3507</v>
      </c>
      <c r="C373" s="44" t="s">
        <v>10422</v>
      </c>
      <c r="D373" s="44" t="s">
        <v>56</v>
      </c>
      <c r="E373" s="44" t="s">
        <v>14713</v>
      </c>
      <c r="F373" s="44" t="s">
        <v>14284</v>
      </c>
      <c r="G373" s="44" t="s">
        <v>1383</v>
      </c>
      <c r="H373" s="44" t="s">
        <v>1274</v>
      </c>
      <c r="I373" s="44" t="s">
        <v>14285</v>
      </c>
      <c r="J373" s="45">
        <v>1</v>
      </c>
      <c r="K373" s="45">
        <v>1278</v>
      </c>
      <c r="L373" s="44" t="s">
        <v>13655</v>
      </c>
      <c r="M373" s="44" t="s">
        <v>8645</v>
      </c>
      <c r="N373" s="44" t="s">
        <v>13640</v>
      </c>
      <c r="O373" s="44" t="s">
        <v>3350</v>
      </c>
      <c r="P373" s="44" t="s">
        <v>14286</v>
      </c>
      <c r="Q373" s="44" t="s">
        <v>14588</v>
      </c>
    </row>
    <row r="374" spans="1:17">
      <c r="A374" s="42" t="s">
        <v>3505</v>
      </c>
      <c r="B374" s="42" t="s">
        <v>3507</v>
      </c>
      <c r="C374" s="42" t="s">
        <v>10422</v>
      </c>
      <c r="D374" s="42" t="s">
        <v>56</v>
      </c>
      <c r="E374" s="42" t="s">
        <v>12153</v>
      </c>
      <c r="F374" s="42" t="s">
        <v>14284</v>
      </c>
      <c r="G374" s="42" t="s">
        <v>1383</v>
      </c>
      <c r="H374" s="42" t="s">
        <v>1274</v>
      </c>
      <c r="I374" s="42" t="s">
        <v>14285</v>
      </c>
      <c r="J374" s="43">
        <v>1</v>
      </c>
      <c r="K374" s="43">
        <v>1279</v>
      </c>
      <c r="L374" s="42" t="s">
        <v>13655</v>
      </c>
      <c r="M374" s="42" t="s">
        <v>12856</v>
      </c>
      <c r="N374" s="42" t="s">
        <v>13640</v>
      </c>
      <c r="O374" s="42" t="s">
        <v>3350</v>
      </c>
      <c r="P374" s="42" t="s">
        <v>14286</v>
      </c>
      <c r="Q374" s="42" t="s">
        <v>14588</v>
      </c>
    </row>
    <row r="375" spans="1:17">
      <c r="A375" s="44" t="s">
        <v>3505</v>
      </c>
      <c r="B375" s="44" t="s">
        <v>3507</v>
      </c>
      <c r="C375" s="44" t="s">
        <v>10422</v>
      </c>
      <c r="D375" s="44" t="s">
        <v>56</v>
      </c>
      <c r="E375" s="44" t="s">
        <v>12028</v>
      </c>
      <c r="F375" s="44" t="s">
        <v>14284</v>
      </c>
      <c r="G375" s="44" t="s">
        <v>1383</v>
      </c>
      <c r="H375" s="44" t="s">
        <v>1274</v>
      </c>
      <c r="I375" s="44" t="s">
        <v>14285</v>
      </c>
      <c r="J375" s="45">
        <v>1</v>
      </c>
      <c r="K375" s="45">
        <v>1280</v>
      </c>
      <c r="L375" s="44" t="s">
        <v>13655</v>
      </c>
      <c r="M375" s="44" t="s">
        <v>12856</v>
      </c>
      <c r="N375" s="44" t="s">
        <v>13640</v>
      </c>
      <c r="O375" s="44" t="s">
        <v>3350</v>
      </c>
      <c r="P375" s="44" t="s">
        <v>14286</v>
      </c>
      <c r="Q375" s="44" t="s">
        <v>14588</v>
      </c>
    </row>
    <row r="376" spans="1:17">
      <c r="A376" s="42" t="s">
        <v>3505</v>
      </c>
      <c r="B376" s="42" t="s">
        <v>3507</v>
      </c>
      <c r="C376" s="42" t="s">
        <v>10422</v>
      </c>
      <c r="D376" s="42" t="s">
        <v>56</v>
      </c>
      <c r="E376" s="42" t="s">
        <v>10752</v>
      </c>
      <c r="F376" s="42" t="s">
        <v>14284</v>
      </c>
      <c r="G376" s="42" t="s">
        <v>1383</v>
      </c>
      <c r="H376" s="42" t="s">
        <v>1274</v>
      </c>
      <c r="I376" s="42" t="s">
        <v>14285</v>
      </c>
      <c r="J376" s="43">
        <v>1</v>
      </c>
      <c r="K376" s="43">
        <v>1281</v>
      </c>
      <c r="L376" s="42" t="s">
        <v>13655</v>
      </c>
      <c r="M376" s="42" t="s">
        <v>12856</v>
      </c>
      <c r="N376" s="42" t="s">
        <v>13640</v>
      </c>
      <c r="O376" s="42" t="s">
        <v>3350</v>
      </c>
      <c r="P376" s="42" t="s">
        <v>14286</v>
      </c>
      <c r="Q376" s="42" t="s">
        <v>14588</v>
      </c>
    </row>
    <row r="377" spans="1:17">
      <c r="A377" s="44" t="s">
        <v>3505</v>
      </c>
      <c r="B377" s="44" t="s">
        <v>3507</v>
      </c>
      <c r="C377" s="44" t="s">
        <v>10422</v>
      </c>
      <c r="D377" s="44" t="s">
        <v>56</v>
      </c>
      <c r="E377" s="44" t="s">
        <v>14714</v>
      </c>
      <c r="F377" s="44" t="s">
        <v>14284</v>
      </c>
      <c r="G377" s="44" t="s">
        <v>1383</v>
      </c>
      <c r="H377" s="44" t="s">
        <v>9176</v>
      </c>
      <c r="I377" s="44" t="s">
        <v>14285</v>
      </c>
      <c r="J377" s="45">
        <v>1</v>
      </c>
      <c r="K377" s="45">
        <v>1282</v>
      </c>
      <c r="L377" s="44" t="s">
        <v>13655</v>
      </c>
      <c r="M377" s="44" t="s">
        <v>12856</v>
      </c>
      <c r="N377" s="44" t="s">
        <v>13640</v>
      </c>
      <c r="O377" s="44" t="s">
        <v>3350</v>
      </c>
      <c r="P377" s="44" t="s">
        <v>14286</v>
      </c>
      <c r="Q377" s="44" t="s">
        <v>14588</v>
      </c>
    </row>
    <row r="378" spans="1:17">
      <c r="A378" s="42" t="s">
        <v>3505</v>
      </c>
      <c r="B378" s="42" t="s">
        <v>3507</v>
      </c>
      <c r="C378" s="42" t="s">
        <v>10422</v>
      </c>
      <c r="D378" s="42" t="s">
        <v>56</v>
      </c>
      <c r="E378" s="42" t="s">
        <v>14715</v>
      </c>
      <c r="F378" s="42" t="s">
        <v>14284</v>
      </c>
      <c r="G378" s="42" t="s">
        <v>1383</v>
      </c>
      <c r="H378" s="42" t="s">
        <v>14371</v>
      </c>
      <c r="I378" s="42" t="s">
        <v>14285</v>
      </c>
      <c r="J378" s="43">
        <v>1</v>
      </c>
      <c r="K378" s="43">
        <v>1283</v>
      </c>
      <c r="L378" s="42" t="s">
        <v>13655</v>
      </c>
      <c r="M378" s="42" t="s">
        <v>12856</v>
      </c>
      <c r="N378" s="42" t="s">
        <v>13640</v>
      </c>
      <c r="O378" s="42" t="s">
        <v>3350</v>
      </c>
      <c r="P378" s="42" t="s">
        <v>14286</v>
      </c>
      <c r="Q378" s="42" t="s">
        <v>14588</v>
      </c>
    </row>
    <row r="379" spans="1:17">
      <c r="A379" s="44" t="s">
        <v>3505</v>
      </c>
      <c r="B379" s="44" t="s">
        <v>3507</v>
      </c>
      <c r="C379" s="44" t="s">
        <v>10422</v>
      </c>
      <c r="D379" s="44" t="s">
        <v>56</v>
      </c>
      <c r="E379" s="44" t="s">
        <v>14716</v>
      </c>
      <c r="F379" s="44" t="s">
        <v>14284</v>
      </c>
      <c r="G379" s="44" t="s">
        <v>8527</v>
      </c>
      <c r="H379" s="44" t="s">
        <v>1383</v>
      </c>
      <c r="I379" s="44" t="s">
        <v>14285</v>
      </c>
      <c r="J379" s="45">
        <v>1</v>
      </c>
      <c r="K379" s="45">
        <v>1284</v>
      </c>
      <c r="L379" s="44" t="s">
        <v>13655</v>
      </c>
      <c r="M379" s="44" t="s">
        <v>13655</v>
      </c>
      <c r="N379" s="44" t="s">
        <v>13640</v>
      </c>
      <c r="O379" s="44" t="s">
        <v>3350</v>
      </c>
      <c r="P379" s="44" t="s">
        <v>14286</v>
      </c>
      <c r="Q379" s="44" t="s">
        <v>14588</v>
      </c>
    </row>
    <row r="380" spans="1:17">
      <c r="A380" s="42" t="s">
        <v>3505</v>
      </c>
      <c r="B380" s="42" t="s">
        <v>3507</v>
      </c>
      <c r="C380" s="42" t="s">
        <v>10422</v>
      </c>
      <c r="D380" s="42" t="s">
        <v>56</v>
      </c>
      <c r="E380" s="42" t="s">
        <v>14717</v>
      </c>
      <c r="F380" s="42" t="s">
        <v>14284</v>
      </c>
      <c r="G380" s="42" t="s">
        <v>1383</v>
      </c>
      <c r="H380" s="42" t="s">
        <v>14371</v>
      </c>
      <c r="I380" s="42" t="s">
        <v>14285</v>
      </c>
      <c r="J380" s="43">
        <v>1</v>
      </c>
      <c r="K380" s="43">
        <v>1285</v>
      </c>
      <c r="L380" s="42" t="s">
        <v>13655</v>
      </c>
      <c r="M380" s="42" t="s">
        <v>12856</v>
      </c>
      <c r="N380" s="42" t="s">
        <v>13640</v>
      </c>
      <c r="O380" s="42" t="s">
        <v>3350</v>
      </c>
      <c r="P380" s="42" t="s">
        <v>14286</v>
      </c>
      <c r="Q380" s="42" t="s">
        <v>14588</v>
      </c>
    </row>
    <row r="381" spans="1:17">
      <c r="A381" s="44" t="s">
        <v>3505</v>
      </c>
      <c r="B381" s="44" t="s">
        <v>3507</v>
      </c>
      <c r="C381" s="44" t="s">
        <v>10422</v>
      </c>
      <c r="D381" s="44" t="s">
        <v>56</v>
      </c>
      <c r="E381" s="44" t="s">
        <v>10983</v>
      </c>
      <c r="F381" s="44" t="s">
        <v>14284</v>
      </c>
      <c r="G381" s="44" t="s">
        <v>8527</v>
      </c>
      <c r="H381" s="44" t="s">
        <v>1383</v>
      </c>
      <c r="I381" s="44" t="s">
        <v>14285</v>
      </c>
      <c r="J381" s="45">
        <v>1</v>
      </c>
      <c r="K381" s="45">
        <v>193</v>
      </c>
      <c r="L381" s="44" t="s">
        <v>13655</v>
      </c>
      <c r="M381" s="44" t="s">
        <v>13655</v>
      </c>
      <c r="N381" s="44" t="s">
        <v>13640</v>
      </c>
      <c r="O381" s="44" t="s">
        <v>3350</v>
      </c>
      <c r="P381" s="44" t="s">
        <v>14286</v>
      </c>
      <c r="Q381" s="44" t="s">
        <v>14588</v>
      </c>
    </row>
    <row r="382" spans="1:17">
      <c r="A382" s="42" t="s">
        <v>3505</v>
      </c>
      <c r="B382" s="42" t="s">
        <v>3507</v>
      </c>
      <c r="C382" s="42" t="s">
        <v>10422</v>
      </c>
      <c r="D382" s="42" t="s">
        <v>56</v>
      </c>
      <c r="E382" s="42" t="s">
        <v>14718</v>
      </c>
      <c r="F382" s="42" t="s">
        <v>14284</v>
      </c>
      <c r="G382" s="42" t="s">
        <v>1383</v>
      </c>
      <c r="H382" s="42" t="s">
        <v>14371</v>
      </c>
      <c r="I382" s="42" t="s">
        <v>14285</v>
      </c>
      <c r="J382" s="43">
        <v>1</v>
      </c>
      <c r="K382" s="43">
        <v>1286</v>
      </c>
      <c r="L382" s="42" t="s">
        <v>13655</v>
      </c>
      <c r="M382" s="42" t="s">
        <v>12856</v>
      </c>
      <c r="N382" s="42" t="s">
        <v>13640</v>
      </c>
      <c r="O382" s="42" t="s">
        <v>3350</v>
      </c>
      <c r="P382" s="42" t="s">
        <v>14286</v>
      </c>
      <c r="Q382" s="42" t="s">
        <v>14588</v>
      </c>
    </row>
    <row r="383" spans="1:17">
      <c r="A383" s="44" t="s">
        <v>3505</v>
      </c>
      <c r="B383" s="44" t="s">
        <v>3507</v>
      </c>
      <c r="C383" s="44" t="s">
        <v>10422</v>
      </c>
      <c r="D383" s="44" t="s">
        <v>56</v>
      </c>
      <c r="E383" s="44" t="s">
        <v>14719</v>
      </c>
      <c r="F383" s="44" t="s">
        <v>14284</v>
      </c>
      <c r="G383" s="44" t="s">
        <v>8527</v>
      </c>
      <c r="H383" s="44" t="s">
        <v>1383</v>
      </c>
      <c r="I383" s="44" t="s">
        <v>14285</v>
      </c>
      <c r="J383" s="45">
        <v>1</v>
      </c>
      <c r="K383" s="45">
        <v>1287</v>
      </c>
      <c r="L383" s="44" t="s">
        <v>13655</v>
      </c>
      <c r="M383" s="44" t="s">
        <v>13655</v>
      </c>
      <c r="N383" s="44" t="s">
        <v>13640</v>
      </c>
      <c r="O383" s="44" t="s">
        <v>3350</v>
      </c>
      <c r="P383" s="44" t="s">
        <v>14286</v>
      </c>
      <c r="Q383" s="44" t="s">
        <v>14588</v>
      </c>
    </row>
    <row r="384" spans="1:17">
      <c r="A384" s="42" t="s">
        <v>3505</v>
      </c>
      <c r="B384" s="42" t="s">
        <v>3507</v>
      </c>
      <c r="C384" s="42" t="s">
        <v>10422</v>
      </c>
      <c r="D384" s="42" t="s">
        <v>56</v>
      </c>
      <c r="E384" s="42" t="s">
        <v>14720</v>
      </c>
      <c r="F384" s="42" t="s">
        <v>14284</v>
      </c>
      <c r="G384" s="42" t="s">
        <v>1383</v>
      </c>
      <c r="H384" s="42" t="s">
        <v>14371</v>
      </c>
      <c r="I384" s="42" t="s">
        <v>14285</v>
      </c>
      <c r="J384" s="43">
        <v>1</v>
      </c>
      <c r="K384" s="43">
        <v>1288</v>
      </c>
      <c r="L384" s="42" t="s">
        <v>13655</v>
      </c>
      <c r="M384" s="42" t="s">
        <v>12856</v>
      </c>
      <c r="N384" s="42" t="s">
        <v>13640</v>
      </c>
      <c r="O384" s="42" t="s">
        <v>3350</v>
      </c>
      <c r="P384" s="42" t="s">
        <v>14286</v>
      </c>
      <c r="Q384" s="42" t="s">
        <v>14588</v>
      </c>
    </row>
    <row r="385" spans="1:17">
      <c r="A385" s="44" t="s">
        <v>3505</v>
      </c>
      <c r="B385" s="44" t="s">
        <v>3507</v>
      </c>
      <c r="C385" s="44" t="s">
        <v>10422</v>
      </c>
      <c r="D385" s="44" t="s">
        <v>56</v>
      </c>
      <c r="E385" s="44" t="s">
        <v>14721</v>
      </c>
      <c r="F385" s="44" t="s">
        <v>14284</v>
      </c>
      <c r="G385" s="44" t="s">
        <v>8527</v>
      </c>
      <c r="H385" s="44" t="s">
        <v>1383</v>
      </c>
      <c r="I385" s="44" t="s">
        <v>14285</v>
      </c>
      <c r="J385" s="45">
        <v>1</v>
      </c>
      <c r="K385" s="45">
        <v>1289</v>
      </c>
      <c r="L385" s="44" t="s">
        <v>13655</v>
      </c>
      <c r="M385" s="44" t="s">
        <v>13655</v>
      </c>
      <c r="N385" s="44" t="s">
        <v>13640</v>
      </c>
      <c r="O385" s="44" t="s">
        <v>3350</v>
      </c>
      <c r="P385" s="44" t="s">
        <v>14286</v>
      </c>
      <c r="Q385" s="44" t="s">
        <v>14588</v>
      </c>
    </row>
    <row r="386" spans="1:17">
      <c r="A386" s="42" t="s">
        <v>3505</v>
      </c>
      <c r="B386" s="42" t="s">
        <v>3507</v>
      </c>
      <c r="C386" s="42" t="s">
        <v>10422</v>
      </c>
      <c r="D386" s="42" t="s">
        <v>56</v>
      </c>
      <c r="E386" s="42" t="s">
        <v>14722</v>
      </c>
      <c r="F386" s="42" t="s">
        <v>14284</v>
      </c>
      <c r="G386" s="42" t="s">
        <v>1383</v>
      </c>
      <c r="H386" s="42" t="s">
        <v>14371</v>
      </c>
      <c r="I386" s="42" t="s">
        <v>14285</v>
      </c>
      <c r="J386" s="43">
        <v>1</v>
      </c>
      <c r="K386" s="43">
        <v>1290</v>
      </c>
      <c r="L386" s="42" t="s">
        <v>13655</v>
      </c>
      <c r="M386" s="42" t="s">
        <v>12856</v>
      </c>
      <c r="N386" s="42" t="s">
        <v>13640</v>
      </c>
      <c r="O386" s="42" t="s">
        <v>3350</v>
      </c>
      <c r="P386" s="42" t="s">
        <v>14286</v>
      </c>
      <c r="Q386" s="42" t="s">
        <v>14588</v>
      </c>
    </row>
    <row r="387" spans="1:17">
      <c r="A387" s="44" t="s">
        <v>3505</v>
      </c>
      <c r="B387" s="44" t="s">
        <v>3507</v>
      </c>
      <c r="C387" s="44" t="s">
        <v>10422</v>
      </c>
      <c r="D387" s="44" t="s">
        <v>56</v>
      </c>
      <c r="E387" s="44" t="s">
        <v>14723</v>
      </c>
      <c r="F387" s="44" t="s">
        <v>14284</v>
      </c>
      <c r="G387" s="44" t="s">
        <v>8527</v>
      </c>
      <c r="H387" s="44" t="s">
        <v>1383</v>
      </c>
      <c r="I387" s="44" t="s">
        <v>14285</v>
      </c>
      <c r="J387" s="45">
        <v>1</v>
      </c>
      <c r="K387" s="45">
        <v>1291</v>
      </c>
      <c r="L387" s="44" t="s">
        <v>13655</v>
      </c>
      <c r="M387" s="44" t="s">
        <v>13655</v>
      </c>
      <c r="N387" s="44" t="s">
        <v>13640</v>
      </c>
      <c r="O387" s="44" t="s">
        <v>3350</v>
      </c>
      <c r="P387" s="44" t="s">
        <v>14286</v>
      </c>
      <c r="Q387" s="44" t="s">
        <v>14588</v>
      </c>
    </row>
    <row r="388" spans="1:17">
      <c r="A388" s="42" t="s">
        <v>4292</v>
      </c>
      <c r="B388" s="42" t="s">
        <v>4294</v>
      </c>
      <c r="C388" s="42" t="s">
        <v>10585</v>
      </c>
      <c r="D388" s="42" t="s">
        <v>118</v>
      </c>
      <c r="E388" s="42" t="s">
        <v>14724</v>
      </c>
      <c r="F388" s="42" t="s">
        <v>14284</v>
      </c>
      <c r="G388" s="42" t="s">
        <v>1383</v>
      </c>
      <c r="H388" s="42" t="s">
        <v>14371</v>
      </c>
      <c r="I388" s="42" t="s">
        <v>14285</v>
      </c>
      <c r="J388" s="43">
        <v>1</v>
      </c>
      <c r="K388" s="43">
        <v>1596</v>
      </c>
      <c r="L388" s="42" t="s">
        <v>13657</v>
      </c>
      <c r="M388" s="42" t="s">
        <v>8767</v>
      </c>
      <c r="N388" s="42" t="s">
        <v>13640</v>
      </c>
      <c r="O388" s="42" t="s">
        <v>3350</v>
      </c>
      <c r="P388" s="42" t="s">
        <v>14286</v>
      </c>
      <c r="Q388" s="42" t="s">
        <v>14588</v>
      </c>
    </row>
    <row r="389" spans="1:17">
      <c r="A389" s="44" t="s">
        <v>4161</v>
      </c>
      <c r="B389" s="44" t="s">
        <v>4163</v>
      </c>
      <c r="C389" s="44" t="s">
        <v>14282</v>
      </c>
      <c r="D389" s="44" t="s">
        <v>3390</v>
      </c>
      <c r="E389" s="44" t="s">
        <v>14725</v>
      </c>
      <c r="F389" s="44" t="s">
        <v>14284</v>
      </c>
      <c r="G389" s="44" t="s">
        <v>1274</v>
      </c>
      <c r="H389" s="44" t="s">
        <v>1358</v>
      </c>
      <c r="I389" s="44" t="s">
        <v>14285</v>
      </c>
      <c r="J389" s="45">
        <v>1</v>
      </c>
      <c r="K389" s="45">
        <v>1298</v>
      </c>
      <c r="L389" s="44" t="s">
        <v>13658</v>
      </c>
      <c r="M389" s="44" t="s">
        <v>13659</v>
      </c>
      <c r="N389" s="44" t="s">
        <v>13640</v>
      </c>
      <c r="O389" s="44" t="s">
        <v>3350</v>
      </c>
      <c r="P389" s="44" t="s">
        <v>14286</v>
      </c>
      <c r="Q389" s="44" t="s">
        <v>14588</v>
      </c>
    </row>
    <row r="390" spans="1:17">
      <c r="A390" s="42" t="s">
        <v>4161</v>
      </c>
      <c r="B390" s="42" t="s">
        <v>4163</v>
      </c>
      <c r="C390" s="42" t="s">
        <v>14282</v>
      </c>
      <c r="D390" s="42" t="s">
        <v>3390</v>
      </c>
      <c r="E390" s="42" t="s">
        <v>14726</v>
      </c>
      <c r="F390" s="42" t="s">
        <v>14284</v>
      </c>
      <c r="G390" s="42" t="s">
        <v>8636</v>
      </c>
      <c r="H390" s="42" t="s">
        <v>8841</v>
      </c>
      <c r="I390" s="42" t="s">
        <v>14285</v>
      </c>
      <c r="J390" s="43">
        <v>1</v>
      </c>
      <c r="K390" s="43">
        <v>1299</v>
      </c>
      <c r="L390" s="42" t="s">
        <v>13658</v>
      </c>
      <c r="M390" s="42" t="s">
        <v>13659</v>
      </c>
      <c r="N390" s="42" t="s">
        <v>13640</v>
      </c>
      <c r="O390" s="42" t="s">
        <v>3350</v>
      </c>
      <c r="P390" s="42" t="s">
        <v>14286</v>
      </c>
      <c r="Q390" s="42" t="s">
        <v>14588</v>
      </c>
    </row>
    <row r="391" spans="1:17">
      <c r="A391" s="44" t="s">
        <v>4161</v>
      </c>
      <c r="B391" s="44" t="s">
        <v>4163</v>
      </c>
      <c r="C391" s="44" t="s">
        <v>14282</v>
      </c>
      <c r="D391" s="44" t="s">
        <v>3390</v>
      </c>
      <c r="E391" s="44" t="s">
        <v>14727</v>
      </c>
      <c r="F391" s="44" t="s">
        <v>14284</v>
      </c>
      <c r="G391" s="44" t="s">
        <v>1274</v>
      </c>
      <c r="H391" s="44" t="s">
        <v>1358</v>
      </c>
      <c r="I391" s="44" t="s">
        <v>14285</v>
      </c>
      <c r="J391" s="45">
        <v>1</v>
      </c>
      <c r="K391" s="45">
        <v>1300</v>
      </c>
      <c r="L391" s="44" t="s">
        <v>13658</v>
      </c>
      <c r="M391" s="44" t="s">
        <v>13659</v>
      </c>
      <c r="N391" s="44" t="s">
        <v>13640</v>
      </c>
      <c r="O391" s="44" t="s">
        <v>3350</v>
      </c>
      <c r="P391" s="44" t="s">
        <v>14286</v>
      </c>
      <c r="Q391" s="44" t="s">
        <v>14588</v>
      </c>
    </row>
    <row r="392" spans="1:17">
      <c r="A392" s="42" t="s">
        <v>4161</v>
      </c>
      <c r="B392" s="42" t="s">
        <v>4163</v>
      </c>
      <c r="C392" s="42" t="s">
        <v>14282</v>
      </c>
      <c r="D392" s="42" t="s">
        <v>3390</v>
      </c>
      <c r="E392" s="42" t="s">
        <v>14728</v>
      </c>
      <c r="F392" s="42" t="s">
        <v>14284</v>
      </c>
      <c r="G392" s="42" t="s">
        <v>1274</v>
      </c>
      <c r="H392" s="42" t="s">
        <v>1358</v>
      </c>
      <c r="I392" s="42" t="s">
        <v>14285</v>
      </c>
      <c r="J392" s="43">
        <v>1</v>
      </c>
      <c r="K392" s="43">
        <v>1301</v>
      </c>
      <c r="L392" s="42" t="s">
        <v>13658</v>
      </c>
      <c r="M392" s="42" t="s">
        <v>13659</v>
      </c>
      <c r="N392" s="42" t="s">
        <v>13640</v>
      </c>
      <c r="O392" s="42" t="s">
        <v>3350</v>
      </c>
      <c r="P392" s="42" t="s">
        <v>14286</v>
      </c>
      <c r="Q392" s="42" t="s">
        <v>14588</v>
      </c>
    </row>
    <row r="393" spans="1:17">
      <c r="A393" s="44" t="s">
        <v>4161</v>
      </c>
      <c r="B393" s="44" t="s">
        <v>4163</v>
      </c>
      <c r="C393" s="44" t="s">
        <v>14282</v>
      </c>
      <c r="D393" s="44" t="s">
        <v>3390</v>
      </c>
      <c r="E393" s="44" t="s">
        <v>14729</v>
      </c>
      <c r="F393" s="44" t="s">
        <v>14284</v>
      </c>
      <c r="G393" s="44" t="s">
        <v>1383</v>
      </c>
      <c r="H393" s="44" t="s">
        <v>1274</v>
      </c>
      <c r="I393" s="44" t="s">
        <v>14285</v>
      </c>
      <c r="J393" s="45">
        <v>1</v>
      </c>
      <c r="K393" s="45">
        <v>1302</v>
      </c>
      <c r="L393" s="44" t="s">
        <v>13658</v>
      </c>
      <c r="M393" s="44" t="s">
        <v>13659</v>
      </c>
      <c r="N393" s="44" t="s">
        <v>13640</v>
      </c>
      <c r="O393" s="44" t="s">
        <v>3350</v>
      </c>
      <c r="P393" s="44" t="s">
        <v>14286</v>
      </c>
      <c r="Q393" s="44" t="s">
        <v>14588</v>
      </c>
    </row>
    <row r="394" spans="1:17">
      <c r="A394" s="42" t="s">
        <v>4161</v>
      </c>
      <c r="B394" s="42" t="s">
        <v>4163</v>
      </c>
      <c r="C394" s="42" t="s">
        <v>14282</v>
      </c>
      <c r="D394" s="42" t="s">
        <v>3390</v>
      </c>
      <c r="E394" s="42" t="s">
        <v>14730</v>
      </c>
      <c r="F394" s="42" t="s">
        <v>14284</v>
      </c>
      <c r="G394" s="42" t="s">
        <v>1383</v>
      </c>
      <c r="H394" s="42" t="s">
        <v>1274</v>
      </c>
      <c r="I394" s="42" t="s">
        <v>14285</v>
      </c>
      <c r="J394" s="43">
        <v>1</v>
      </c>
      <c r="K394" s="43">
        <v>1303</v>
      </c>
      <c r="L394" s="42" t="s">
        <v>13658</v>
      </c>
      <c r="M394" s="42" t="s">
        <v>13659</v>
      </c>
      <c r="N394" s="42" t="s">
        <v>13640</v>
      </c>
      <c r="O394" s="42" t="s">
        <v>3350</v>
      </c>
      <c r="P394" s="42" t="s">
        <v>14286</v>
      </c>
      <c r="Q394" s="42" t="s">
        <v>14588</v>
      </c>
    </row>
    <row r="395" spans="1:17">
      <c r="A395" s="44" t="s">
        <v>4161</v>
      </c>
      <c r="B395" s="44" t="s">
        <v>4163</v>
      </c>
      <c r="C395" s="44" t="s">
        <v>14282</v>
      </c>
      <c r="D395" s="44" t="s">
        <v>3390</v>
      </c>
      <c r="E395" s="44" t="s">
        <v>14731</v>
      </c>
      <c r="F395" s="44" t="s">
        <v>14284</v>
      </c>
      <c r="G395" s="44" t="s">
        <v>1383</v>
      </c>
      <c r="H395" s="44" t="s">
        <v>1274</v>
      </c>
      <c r="I395" s="44" t="s">
        <v>14285</v>
      </c>
      <c r="J395" s="45">
        <v>1</v>
      </c>
      <c r="K395" s="45">
        <v>1304</v>
      </c>
      <c r="L395" s="44" t="s">
        <v>13658</v>
      </c>
      <c r="M395" s="44" t="s">
        <v>13659</v>
      </c>
      <c r="N395" s="44" t="s">
        <v>13640</v>
      </c>
      <c r="O395" s="44" t="s">
        <v>3350</v>
      </c>
      <c r="P395" s="44" t="s">
        <v>14286</v>
      </c>
      <c r="Q395" s="44" t="s">
        <v>14588</v>
      </c>
    </row>
    <row r="396" spans="1:17">
      <c r="A396" s="42" t="s">
        <v>4161</v>
      </c>
      <c r="B396" s="42" t="s">
        <v>4163</v>
      </c>
      <c r="C396" s="42" t="s">
        <v>14282</v>
      </c>
      <c r="D396" s="42" t="s">
        <v>3390</v>
      </c>
      <c r="E396" s="42" t="s">
        <v>14732</v>
      </c>
      <c r="F396" s="42" t="s">
        <v>14284</v>
      </c>
      <c r="G396" s="42" t="s">
        <v>1383</v>
      </c>
      <c r="H396" s="42" t="s">
        <v>1274</v>
      </c>
      <c r="I396" s="42" t="s">
        <v>14285</v>
      </c>
      <c r="J396" s="43">
        <v>1</v>
      </c>
      <c r="K396" s="43">
        <v>1305</v>
      </c>
      <c r="L396" s="42" t="s">
        <v>13658</v>
      </c>
      <c r="M396" s="42" t="s">
        <v>13659</v>
      </c>
      <c r="N396" s="42" t="s">
        <v>13640</v>
      </c>
      <c r="O396" s="42" t="s">
        <v>3350</v>
      </c>
      <c r="P396" s="42" t="s">
        <v>14286</v>
      </c>
      <c r="Q396" s="42" t="s">
        <v>14588</v>
      </c>
    </row>
    <row r="397" spans="1:17">
      <c r="A397" s="44" t="s">
        <v>4161</v>
      </c>
      <c r="B397" s="44" t="s">
        <v>4163</v>
      </c>
      <c r="C397" s="44" t="s">
        <v>14282</v>
      </c>
      <c r="D397" s="44" t="s">
        <v>3390</v>
      </c>
      <c r="E397" s="44" t="s">
        <v>14733</v>
      </c>
      <c r="F397" s="44" t="s">
        <v>14284</v>
      </c>
      <c r="G397" s="44" t="s">
        <v>1274</v>
      </c>
      <c r="H397" s="44" t="s">
        <v>1358</v>
      </c>
      <c r="I397" s="44" t="s">
        <v>14285</v>
      </c>
      <c r="J397" s="45">
        <v>1</v>
      </c>
      <c r="K397" s="45">
        <v>1306</v>
      </c>
      <c r="L397" s="44" t="s">
        <v>13658</v>
      </c>
      <c r="M397" s="44" t="s">
        <v>13659</v>
      </c>
      <c r="N397" s="44" t="s">
        <v>13640</v>
      </c>
      <c r="O397" s="44" t="s">
        <v>3350</v>
      </c>
      <c r="P397" s="44" t="s">
        <v>14286</v>
      </c>
      <c r="Q397" s="44" t="s">
        <v>14588</v>
      </c>
    </row>
    <row r="398" spans="1:17">
      <c r="A398" s="42" t="s">
        <v>4161</v>
      </c>
      <c r="B398" s="42" t="s">
        <v>4163</v>
      </c>
      <c r="C398" s="42" t="s">
        <v>14282</v>
      </c>
      <c r="D398" s="42" t="s">
        <v>3390</v>
      </c>
      <c r="E398" s="42" t="s">
        <v>14734</v>
      </c>
      <c r="F398" s="42" t="s">
        <v>14284</v>
      </c>
      <c r="G398" s="42" t="s">
        <v>1383</v>
      </c>
      <c r="H398" s="42" t="s">
        <v>1274</v>
      </c>
      <c r="I398" s="42" t="s">
        <v>14285</v>
      </c>
      <c r="J398" s="43">
        <v>1</v>
      </c>
      <c r="K398" s="43">
        <v>1307</v>
      </c>
      <c r="L398" s="42" t="s">
        <v>13658</v>
      </c>
      <c r="M398" s="42" t="s">
        <v>13659</v>
      </c>
      <c r="N398" s="42" t="s">
        <v>13640</v>
      </c>
      <c r="O398" s="42" t="s">
        <v>3350</v>
      </c>
      <c r="P398" s="42" t="s">
        <v>14286</v>
      </c>
      <c r="Q398" s="42" t="s">
        <v>14588</v>
      </c>
    </row>
    <row r="399" spans="1:17">
      <c r="A399" s="44" t="s">
        <v>4141</v>
      </c>
      <c r="B399" s="44" t="s">
        <v>4143</v>
      </c>
      <c r="C399" s="44" t="s">
        <v>14607</v>
      </c>
      <c r="D399" s="45"/>
      <c r="E399" s="44" t="s">
        <v>14735</v>
      </c>
      <c r="F399" s="44" t="s">
        <v>14284</v>
      </c>
      <c r="G399" s="44" t="s">
        <v>14736</v>
      </c>
      <c r="H399" s="44" t="s">
        <v>14737</v>
      </c>
      <c r="I399" s="44" t="s">
        <v>14285</v>
      </c>
      <c r="J399" s="45">
        <v>1</v>
      </c>
      <c r="K399" s="45">
        <v>1165</v>
      </c>
      <c r="L399" s="44" t="s">
        <v>13310</v>
      </c>
      <c r="M399" s="44" t="s">
        <v>9486</v>
      </c>
      <c r="N399" s="44" t="s">
        <v>13640</v>
      </c>
      <c r="O399" s="44" t="s">
        <v>3362</v>
      </c>
      <c r="P399" s="44" t="s">
        <v>14286</v>
      </c>
      <c r="Q399" s="44" t="s">
        <v>14606</v>
      </c>
    </row>
    <row r="400" spans="1:17">
      <c r="A400" s="42" t="s">
        <v>4141</v>
      </c>
      <c r="B400" s="42" t="s">
        <v>4143</v>
      </c>
      <c r="C400" s="42" t="s">
        <v>14607</v>
      </c>
      <c r="D400" s="43"/>
      <c r="E400" s="42" t="s">
        <v>14738</v>
      </c>
      <c r="F400" s="42" t="s">
        <v>14284</v>
      </c>
      <c r="G400" s="42" t="s">
        <v>14739</v>
      </c>
      <c r="H400" s="42" t="s">
        <v>14740</v>
      </c>
      <c r="I400" s="42" t="s">
        <v>14285</v>
      </c>
      <c r="J400" s="43">
        <v>1</v>
      </c>
      <c r="K400" s="43">
        <v>1166</v>
      </c>
      <c r="L400" s="42" t="s">
        <v>13310</v>
      </c>
      <c r="M400" s="42" t="s">
        <v>9486</v>
      </c>
      <c r="N400" s="42" t="s">
        <v>13640</v>
      </c>
      <c r="O400" s="42" t="s">
        <v>3362</v>
      </c>
      <c r="P400" s="42" t="s">
        <v>14286</v>
      </c>
      <c r="Q400" s="42" t="s">
        <v>14606</v>
      </c>
    </row>
    <row r="401" spans="1:17">
      <c r="A401" s="44" t="s">
        <v>4141</v>
      </c>
      <c r="B401" s="44" t="s">
        <v>4143</v>
      </c>
      <c r="C401" s="44" t="s">
        <v>14607</v>
      </c>
      <c r="D401" s="45"/>
      <c r="E401" s="44" t="s">
        <v>14741</v>
      </c>
      <c r="F401" s="44" t="s">
        <v>14284</v>
      </c>
      <c r="G401" s="44" t="s">
        <v>14736</v>
      </c>
      <c r="H401" s="44" t="s">
        <v>14737</v>
      </c>
      <c r="I401" s="44" t="s">
        <v>14285</v>
      </c>
      <c r="J401" s="45">
        <v>1</v>
      </c>
      <c r="K401" s="45">
        <v>1167</v>
      </c>
      <c r="L401" s="44" t="s">
        <v>13310</v>
      </c>
      <c r="M401" s="44" t="s">
        <v>9486</v>
      </c>
      <c r="N401" s="44" t="s">
        <v>13640</v>
      </c>
      <c r="O401" s="44" t="s">
        <v>3362</v>
      </c>
      <c r="P401" s="44" t="s">
        <v>14286</v>
      </c>
      <c r="Q401" s="44" t="s">
        <v>14606</v>
      </c>
    </row>
    <row r="402" spans="1:17">
      <c r="A402" s="42" t="s">
        <v>4141</v>
      </c>
      <c r="B402" s="42" t="s">
        <v>4143</v>
      </c>
      <c r="C402" s="42" t="s">
        <v>14607</v>
      </c>
      <c r="D402" s="43"/>
      <c r="E402" s="42" t="s">
        <v>14742</v>
      </c>
      <c r="F402" s="42" t="s">
        <v>14284</v>
      </c>
      <c r="G402" s="42" t="s">
        <v>14391</v>
      </c>
      <c r="H402" s="42" t="s">
        <v>14739</v>
      </c>
      <c r="I402" s="42" t="s">
        <v>14285</v>
      </c>
      <c r="J402" s="43">
        <v>1</v>
      </c>
      <c r="K402" s="43">
        <v>1168</v>
      </c>
      <c r="L402" s="42" t="s">
        <v>13310</v>
      </c>
      <c r="M402" s="42" t="s">
        <v>9486</v>
      </c>
      <c r="N402" s="42" t="s">
        <v>13640</v>
      </c>
      <c r="O402" s="42" t="s">
        <v>3362</v>
      </c>
      <c r="P402" s="42" t="s">
        <v>14286</v>
      </c>
      <c r="Q402" s="42" t="s">
        <v>14606</v>
      </c>
    </row>
    <row r="403" spans="1:17">
      <c r="A403" s="44" t="s">
        <v>4141</v>
      </c>
      <c r="B403" s="44" t="s">
        <v>4143</v>
      </c>
      <c r="C403" s="44" t="s">
        <v>14607</v>
      </c>
      <c r="D403" s="45"/>
      <c r="E403" s="44" t="s">
        <v>14743</v>
      </c>
      <c r="F403" s="44" t="s">
        <v>14284</v>
      </c>
      <c r="G403" s="44" t="s">
        <v>1358</v>
      </c>
      <c r="H403" s="44" t="s">
        <v>8636</v>
      </c>
      <c r="I403" s="44" t="s">
        <v>14285</v>
      </c>
      <c r="J403" s="45">
        <v>1</v>
      </c>
      <c r="K403" s="45">
        <v>1169</v>
      </c>
      <c r="L403" s="44" t="s">
        <v>13310</v>
      </c>
      <c r="M403" s="44" t="s">
        <v>9486</v>
      </c>
      <c r="N403" s="44" t="s">
        <v>13640</v>
      </c>
      <c r="O403" s="44" t="s">
        <v>3362</v>
      </c>
      <c r="P403" s="44" t="s">
        <v>14286</v>
      </c>
      <c r="Q403" s="44" t="s">
        <v>14606</v>
      </c>
    </row>
    <row r="404" spans="1:17">
      <c r="A404" s="42" t="s">
        <v>4141</v>
      </c>
      <c r="B404" s="42" t="s">
        <v>4143</v>
      </c>
      <c r="C404" s="42" t="s">
        <v>14607</v>
      </c>
      <c r="D404" s="43"/>
      <c r="E404" s="42" t="s">
        <v>14744</v>
      </c>
      <c r="F404" s="42" t="s">
        <v>14284</v>
      </c>
      <c r="G404" s="42" t="s">
        <v>14736</v>
      </c>
      <c r="H404" s="42" t="s">
        <v>14737</v>
      </c>
      <c r="I404" s="42" t="s">
        <v>14285</v>
      </c>
      <c r="J404" s="43">
        <v>1</v>
      </c>
      <c r="K404" s="43">
        <v>1170</v>
      </c>
      <c r="L404" s="42" t="s">
        <v>13310</v>
      </c>
      <c r="M404" s="42" t="s">
        <v>9486</v>
      </c>
      <c r="N404" s="42" t="s">
        <v>13640</v>
      </c>
      <c r="O404" s="42" t="s">
        <v>3362</v>
      </c>
      <c r="P404" s="42" t="s">
        <v>14286</v>
      </c>
      <c r="Q404" s="42" t="s">
        <v>14606</v>
      </c>
    </row>
    <row r="405" spans="1:17">
      <c r="A405" s="44" t="s">
        <v>4141</v>
      </c>
      <c r="B405" s="44" t="s">
        <v>4143</v>
      </c>
      <c r="C405" s="44" t="s">
        <v>14607</v>
      </c>
      <c r="D405" s="45"/>
      <c r="E405" s="44" t="s">
        <v>14745</v>
      </c>
      <c r="F405" s="44" t="s">
        <v>14284</v>
      </c>
      <c r="G405" s="44" t="s">
        <v>14739</v>
      </c>
      <c r="H405" s="44" t="s">
        <v>14740</v>
      </c>
      <c r="I405" s="44" t="s">
        <v>14285</v>
      </c>
      <c r="J405" s="45">
        <v>1</v>
      </c>
      <c r="K405" s="45">
        <v>1171</v>
      </c>
      <c r="L405" s="44" t="s">
        <v>13310</v>
      </c>
      <c r="M405" s="44" t="s">
        <v>9486</v>
      </c>
      <c r="N405" s="44" t="s">
        <v>13640</v>
      </c>
      <c r="O405" s="44" t="s">
        <v>3362</v>
      </c>
      <c r="P405" s="44" t="s">
        <v>14286</v>
      </c>
      <c r="Q405" s="44" t="s">
        <v>14606</v>
      </c>
    </row>
    <row r="406" spans="1:17">
      <c r="A406" s="42" t="s">
        <v>4141</v>
      </c>
      <c r="B406" s="42" t="s">
        <v>4143</v>
      </c>
      <c r="C406" s="42" t="s">
        <v>14607</v>
      </c>
      <c r="D406" s="43"/>
      <c r="E406" s="42" t="s">
        <v>14746</v>
      </c>
      <c r="F406" s="42" t="s">
        <v>14284</v>
      </c>
      <c r="G406" s="42" t="s">
        <v>14736</v>
      </c>
      <c r="H406" s="42" t="s">
        <v>14737</v>
      </c>
      <c r="I406" s="42" t="s">
        <v>14285</v>
      </c>
      <c r="J406" s="43">
        <v>1</v>
      </c>
      <c r="K406" s="43">
        <v>1172</v>
      </c>
      <c r="L406" s="42" t="s">
        <v>13310</v>
      </c>
      <c r="M406" s="42" t="s">
        <v>9486</v>
      </c>
      <c r="N406" s="42" t="s">
        <v>13640</v>
      </c>
      <c r="O406" s="42" t="s">
        <v>3362</v>
      </c>
      <c r="P406" s="42" t="s">
        <v>14286</v>
      </c>
      <c r="Q406" s="42" t="s">
        <v>14606</v>
      </c>
    </row>
    <row r="407" spans="1:17">
      <c r="A407" s="44" t="s">
        <v>4141</v>
      </c>
      <c r="B407" s="44" t="s">
        <v>4143</v>
      </c>
      <c r="C407" s="44" t="s">
        <v>14607</v>
      </c>
      <c r="D407" s="45"/>
      <c r="E407" s="44" t="s">
        <v>14747</v>
      </c>
      <c r="F407" s="44" t="s">
        <v>14284</v>
      </c>
      <c r="G407" s="44" t="s">
        <v>14391</v>
      </c>
      <c r="H407" s="44" t="s">
        <v>14739</v>
      </c>
      <c r="I407" s="44" t="s">
        <v>14285</v>
      </c>
      <c r="J407" s="45">
        <v>1</v>
      </c>
      <c r="K407" s="45">
        <v>1173</v>
      </c>
      <c r="L407" s="44" t="s">
        <v>13310</v>
      </c>
      <c r="M407" s="44" t="s">
        <v>9486</v>
      </c>
      <c r="N407" s="44" t="s">
        <v>13640</v>
      </c>
      <c r="O407" s="44" t="s">
        <v>3362</v>
      </c>
      <c r="P407" s="44" t="s">
        <v>14286</v>
      </c>
      <c r="Q407" s="44" t="s">
        <v>14606</v>
      </c>
    </row>
    <row r="408" spans="1:17">
      <c r="A408" s="42" t="s">
        <v>4141</v>
      </c>
      <c r="B408" s="42" t="s">
        <v>4143</v>
      </c>
      <c r="C408" s="42" t="s">
        <v>14607</v>
      </c>
      <c r="D408" s="43"/>
      <c r="E408" s="42" t="s">
        <v>14748</v>
      </c>
      <c r="F408" s="42" t="s">
        <v>14284</v>
      </c>
      <c r="G408" s="42" t="s">
        <v>14737</v>
      </c>
      <c r="H408" s="42" t="s">
        <v>14749</v>
      </c>
      <c r="I408" s="42" t="s">
        <v>14285</v>
      </c>
      <c r="J408" s="43">
        <v>1</v>
      </c>
      <c r="K408" s="43">
        <v>1174</v>
      </c>
      <c r="L408" s="42" t="s">
        <v>13310</v>
      </c>
      <c r="M408" s="42" t="s">
        <v>9486</v>
      </c>
      <c r="N408" s="42" t="s">
        <v>13640</v>
      </c>
      <c r="O408" s="42" t="s">
        <v>3362</v>
      </c>
      <c r="P408" s="42" t="s">
        <v>14286</v>
      </c>
      <c r="Q408" s="42" t="s">
        <v>14606</v>
      </c>
    </row>
    <row r="409" spans="1:17">
      <c r="A409" s="44" t="s">
        <v>4141</v>
      </c>
      <c r="B409" s="44" t="s">
        <v>4143</v>
      </c>
      <c r="C409" s="44" t="s">
        <v>14607</v>
      </c>
      <c r="D409" s="45"/>
      <c r="E409" s="44" t="s">
        <v>14750</v>
      </c>
      <c r="F409" s="44" t="s">
        <v>14284</v>
      </c>
      <c r="G409" s="44" t="s">
        <v>14751</v>
      </c>
      <c r="H409" s="44" t="s">
        <v>14391</v>
      </c>
      <c r="I409" s="44" t="s">
        <v>14285</v>
      </c>
      <c r="J409" s="45">
        <v>1</v>
      </c>
      <c r="K409" s="45">
        <v>1175</v>
      </c>
      <c r="L409" s="44" t="s">
        <v>13310</v>
      </c>
      <c r="M409" s="44" t="s">
        <v>9486</v>
      </c>
      <c r="N409" s="44" t="s">
        <v>13640</v>
      </c>
      <c r="O409" s="44" t="s">
        <v>3362</v>
      </c>
      <c r="P409" s="44" t="s">
        <v>14286</v>
      </c>
      <c r="Q409" s="44" t="s">
        <v>14606</v>
      </c>
    </row>
    <row r="410" spans="1:17">
      <c r="A410" s="42" t="s">
        <v>4141</v>
      </c>
      <c r="B410" s="42" t="s">
        <v>4143</v>
      </c>
      <c r="C410" s="42" t="s">
        <v>14607</v>
      </c>
      <c r="D410" s="43"/>
      <c r="E410" s="42" t="s">
        <v>14752</v>
      </c>
      <c r="F410" s="42" t="s">
        <v>14284</v>
      </c>
      <c r="G410" s="42" t="s">
        <v>14704</v>
      </c>
      <c r="H410" s="42" t="s">
        <v>14753</v>
      </c>
      <c r="I410" s="42" t="s">
        <v>14285</v>
      </c>
      <c r="J410" s="43">
        <v>1</v>
      </c>
      <c r="K410" s="43">
        <v>1176</v>
      </c>
      <c r="L410" s="42" t="s">
        <v>13310</v>
      </c>
      <c r="M410" s="42" t="s">
        <v>9486</v>
      </c>
      <c r="N410" s="42" t="s">
        <v>13640</v>
      </c>
      <c r="O410" s="42" t="s">
        <v>3362</v>
      </c>
      <c r="P410" s="42" t="s">
        <v>14286</v>
      </c>
      <c r="Q410" s="42" t="s">
        <v>14606</v>
      </c>
    </row>
    <row r="411" spans="1:17">
      <c r="A411" s="44" t="s">
        <v>4141</v>
      </c>
      <c r="B411" s="44" t="s">
        <v>4143</v>
      </c>
      <c r="C411" s="44" t="s">
        <v>14607</v>
      </c>
      <c r="D411" s="45"/>
      <c r="E411" s="44" t="s">
        <v>14754</v>
      </c>
      <c r="F411" s="44" t="s">
        <v>14284</v>
      </c>
      <c r="G411" s="44" t="s">
        <v>14751</v>
      </c>
      <c r="H411" s="44" t="s">
        <v>14391</v>
      </c>
      <c r="I411" s="44" t="s">
        <v>14285</v>
      </c>
      <c r="J411" s="45">
        <v>1</v>
      </c>
      <c r="K411" s="45">
        <v>1177</v>
      </c>
      <c r="L411" s="44" t="s">
        <v>13310</v>
      </c>
      <c r="M411" s="44" t="s">
        <v>9486</v>
      </c>
      <c r="N411" s="44" t="s">
        <v>13640</v>
      </c>
      <c r="O411" s="44" t="s">
        <v>3362</v>
      </c>
      <c r="P411" s="44" t="s">
        <v>14286</v>
      </c>
      <c r="Q411" s="44" t="s">
        <v>14606</v>
      </c>
    </row>
    <row r="412" spans="1:17">
      <c r="A412" s="42" t="s">
        <v>4141</v>
      </c>
      <c r="B412" s="42" t="s">
        <v>4143</v>
      </c>
      <c r="C412" s="42" t="s">
        <v>14607</v>
      </c>
      <c r="D412" s="43"/>
      <c r="E412" s="42" t="s">
        <v>14755</v>
      </c>
      <c r="F412" s="42" t="s">
        <v>14284</v>
      </c>
      <c r="G412" s="42" t="s">
        <v>14704</v>
      </c>
      <c r="H412" s="42" t="s">
        <v>14753</v>
      </c>
      <c r="I412" s="42" t="s">
        <v>14285</v>
      </c>
      <c r="J412" s="43">
        <v>1</v>
      </c>
      <c r="K412" s="43">
        <v>1178</v>
      </c>
      <c r="L412" s="42" t="s">
        <v>13310</v>
      </c>
      <c r="M412" s="42" t="s">
        <v>9486</v>
      </c>
      <c r="N412" s="42" t="s">
        <v>13640</v>
      </c>
      <c r="O412" s="42" t="s">
        <v>3362</v>
      </c>
      <c r="P412" s="42" t="s">
        <v>14286</v>
      </c>
      <c r="Q412" s="42" t="s">
        <v>14606</v>
      </c>
    </row>
    <row r="413" spans="1:17">
      <c r="A413" s="44" t="s">
        <v>4141</v>
      </c>
      <c r="B413" s="44" t="s">
        <v>4143</v>
      </c>
      <c r="C413" s="44" t="s">
        <v>14607</v>
      </c>
      <c r="D413" s="45"/>
      <c r="E413" s="44" t="s">
        <v>14756</v>
      </c>
      <c r="F413" s="44" t="s">
        <v>14284</v>
      </c>
      <c r="G413" s="44" t="s">
        <v>14736</v>
      </c>
      <c r="H413" s="44" t="s">
        <v>14737</v>
      </c>
      <c r="I413" s="44" t="s">
        <v>14285</v>
      </c>
      <c r="J413" s="45">
        <v>1</v>
      </c>
      <c r="K413" s="45">
        <v>1179</v>
      </c>
      <c r="L413" s="44" t="s">
        <v>13310</v>
      </c>
      <c r="M413" s="44" t="s">
        <v>9486</v>
      </c>
      <c r="N413" s="44" t="s">
        <v>13640</v>
      </c>
      <c r="O413" s="44" t="s">
        <v>3362</v>
      </c>
      <c r="P413" s="44" t="s">
        <v>14286</v>
      </c>
      <c r="Q413" s="44" t="s">
        <v>14606</v>
      </c>
    </row>
    <row r="414" spans="1:17">
      <c r="A414" s="42" t="s">
        <v>4141</v>
      </c>
      <c r="B414" s="42" t="s">
        <v>4143</v>
      </c>
      <c r="C414" s="42" t="s">
        <v>14607</v>
      </c>
      <c r="D414" s="43"/>
      <c r="E414" s="42" t="s">
        <v>14757</v>
      </c>
      <c r="F414" s="42" t="s">
        <v>14284</v>
      </c>
      <c r="G414" s="42" t="s">
        <v>14739</v>
      </c>
      <c r="H414" s="42" t="s">
        <v>14740</v>
      </c>
      <c r="I414" s="42" t="s">
        <v>14285</v>
      </c>
      <c r="J414" s="43">
        <v>1</v>
      </c>
      <c r="K414" s="43">
        <v>1180</v>
      </c>
      <c r="L414" s="42" t="s">
        <v>13310</v>
      </c>
      <c r="M414" s="42" t="s">
        <v>9486</v>
      </c>
      <c r="N414" s="42" t="s">
        <v>13640</v>
      </c>
      <c r="O414" s="42" t="s">
        <v>3362</v>
      </c>
      <c r="P414" s="42" t="s">
        <v>14286</v>
      </c>
      <c r="Q414" s="42" t="s">
        <v>14606</v>
      </c>
    </row>
    <row r="415" spans="1:17">
      <c r="A415" s="44" t="s">
        <v>4141</v>
      </c>
      <c r="B415" s="44" t="s">
        <v>4143</v>
      </c>
      <c r="C415" s="44" t="s">
        <v>14607</v>
      </c>
      <c r="D415" s="45"/>
      <c r="E415" s="44" t="s">
        <v>14758</v>
      </c>
      <c r="F415" s="44" t="s">
        <v>14284</v>
      </c>
      <c r="G415" s="44" t="s">
        <v>14739</v>
      </c>
      <c r="H415" s="44" t="s">
        <v>14740</v>
      </c>
      <c r="I415" s="44" t="s">
        <v>14285</v>
      </c>
      <c r="J415" s="45">
        <v>1</v>
      </c>
      <c r="K415" s="45">
        <v>1181</v>
      </c>
      <c r="L415" s="44" t="s">
        <v>13310</v>
      </c>
      <c r="M415" s="44" t="s">
        <v>9486</v>
      </c>
      <c r="N415" s="44" t="s">
        <v>13640</v>
      </c>
      <c r="O415" s="44" t="s">
        <v>3362</v>
      </c>
      <c r="P415" s="44" t="s">
        <v>14286</v>
      </c>
      <c r="Q415" s="44" t="s">
        <v>14606</v>
      </c>
    </row>
    <row r="416" spans="1:17">
      <c r="A416" s="42" t="s">
        <v>4141</v>
      </c>
      <c r="B416" s="42" t="s">
        <v>4143</v>
      </c>
      <c r="C416" s="42" t="s">
        <v>14607</v>
      </c>
      <c r="D416" s="43"/>
      <c r="E416" s="42" t="s">
        <v>14759</v>
      </c>
      <c r="F416" s="42" t="s">
        <v>14284</v>
      </c>
      <c r="G416" s="42" t="s">
        <v>8636</v>
      </c>
      <c r="H416" s="42" t="s">
        <v>8841</v>
      </c>
      <c r="I416" s="42" t="s">
        <v>14285</v>
      </c>
      <c r="J416" s="43">
        <v>1</v>
      </c>
      <c r="K416" s="43">
        <v>1182</v>
      </c>
      <c r="L416" s="42" t="s">
        <v>13310</v>
      </c>
      <c r="M416" s="42" t="s">
        <v>9486</v>
      </c>
      <c r="N416" s="42" t="s">
        <v>13640</v>
      </c>
      <c r="O416" s="42" t="s">
        <v>3362</v>
      </c>
      <c r="P416" s="42" t="s">
        <v>14286</v>
      </c>
      <c r="Q416" s="42" t="s">
        <v>14606</v>
      </c>
    </row>
    <row r="417" spans="1:17">
      <c r="A417" s="44" t="s">
        <v>4141</v>
      </c>
      <c r="B417" s="44" t="s">
        <v>4143</v>
      </c>
      <c r="C417" s="44" t="s">
        <v>14607</v>
      </c>
      <c r="D417" s="45"/>
      <c r="E417" s="44" t="s">
        <v>14760</v>
      </c>
      <c r="F417" s="44" t="s">
        <v>14284</v>
      </c>
      <c r="G417" s="44" t="s">
        <v>14740</v>
      </c>
      <c r="H417" s="44" t="s">
        <v>14704</v>
      </c>
      <c r="I417" s="44" t="s">
        <v>14285</v>
      </c>
      <c r="J417" s="45">
        <v>1</v>
      </c>
      <c r="K417" s="45">
        <v>1183</v>
      </c>
      <c r="L417" s="44" t="s">
        <v>13310</v>
      </c>
      <c r="M417" s="44" t="s">
        <v>9486</v>
      </c>
      <c r="N417" s="44" t="s">
        <v>13640</v>
      </c>
      <c r="O417" s="44" t="s">
        <v>3362</v>
      </c>
      <c r="P417" s="44" t="s">
        <v>14286</v>
      </c>
      <c r="Q417" s="44" t="s">
        <v>14606</v>
      </c>
    </row>
    <row r="418" spans="1:17">
      <c r="A418" s="42" t="s">
        <v>4141</v>
      </c>
      <c r="B418" s="42" t="s">
        <v>4143</v>
      </c>
      <c r="C418" s="42" t="s">
        <v>14607</v>
      </c>
      <c r="D418" s="43"/>
      <c r="E418" s="42" t="s">
        <v>14761</v>
      </c>
      <c r="F418" s="42" t="s">
        <v>14284</v>
      </c>
      <c r="G418" s="42" t="s">
        <v>9116</v>
      </c>
      <c r="H418" s="42" t="s">
        <v>8855</v>
      </c>
      <c r="I418" s="42" t="s">
        <v>14285</v>
      </c>
      <c r="J418" s="43">
        <v>1</v>
      </c>
      <c r="K418" s="43">
        <v>1184</v>
      </c>
      <c r="L418" s="42" t="s">
        <v>13310</v>
      </c>
      <c r="M418" s="42" t="s">
        <v>9486</v>
      </c>
      <c r="N418" s="42" t="s">
        <v>13640</v>
      </c>
      <c r="O418" s="42" t="s">
        <v>3362</v>
      </c>
      <c r="P418" s="42" t="s">
        <v>14286</v>
      </c>
      <c r="Q418" s="42" t="s">
        <v>14606</v>
      </c>
    </row>
    <row r="419" spans="1:17">
      <c r="A419" s="44" t="s">
        <v>4141</v>
      </c>
      <c r="B419" s="44" t="s">
        <v>4143</v>
      </c>
      <c r="C419" s="44" t="s">
        <v>14607</v>
      </c>
      <c r="D419" s="45"/>
      <c r="E419" s="44" t="s">
        <v>14762</v>
      </c>
      <c r="F419" s="44" t="s">
        <v>14284</v>
      </c>
      <c r="G419" s="44" t="s">
        <v>14704</v>
      </c>
      <c r="H419" s="44" t="s">
        <v>14753</v>
      </c>
      <c r="I419" s="44" t="s">
        <v>14285</v>
      </c>
      <c r="J419" s="45">
        <v>1</v>
      </c>
      <c r="K419" s="45">
        <v>1185</v>
      </c>
      <c r="L419" s="44" t="s">
        <v>13310</v>
      </c>
      <c r="M419" s="44" t="s">
        <v>9486</v>
      </c>
      <c r="N419" s="44" t="s">
        <v>13640</v>
      </c>
      <c r="O419" s="44" t="s">
        <v>3362</v>
      </c>
      <c r="P419" s="44" t="s">
        <v>14286</v>
      </c>
      <c r="Q419" s="44" t="s">
        <v>14606</v>
      </c>
    </row>
    <row r="420" spans="1:17">
      <c r="A420" s="42" t="s">
        <v>4141</v>
      </c>
      <c r="B420" s="42" t="s">
        <v>4143</v>
      </c>
      <c r="C420" s="42" t="s">
        <v>14607</v>
      </c>
      <c r="D420" s="43"/>
      <c r="E420" s="42" t="s">
        <v>14763</v>
      </c>
      <c r="F420" s="42" t="s">
        <v>14284</v>
      </c>
      <c r="G420" s="42" t="s">
        <v>8636</v>
      </c>
      <c r="H420" s="42" t="s">
        <v>8841</v>
      </c>
      <c r="I420" s="42" t="s">
        <v>14285</v>
      </c>
      <c r="J420" s="43">
        <v>1</v>
      </c>
      <c r="K420" s="43">
        <v>1186</v>
      </c>
      <c r="L420" s="42" t="s">
        <v>13310</v>
      </c>
      <c r="M420" s="42" t="s">
        <v>9486</v>
      </c>
      <c r="N420" s="42" t="s">
        <v>13640</v>
      </c>
      <c r="O420" s="42" t="s">
        <v>3362</v>
      </c>
      <c r="P420" s="42" t="s">
        <v>14286</v>
      </c>
      <c r="Q420" s="42" t="s">
        <v>14606</v>
      </c>
    </row>
    <row r="421" spans="1:17">
      <c r="A421" s="44" t="s">
        <v>4141</v>
      </c>
      <c r="B421" s="44" t="s">
        <v>4143</v>
      </c>
      <c r="C421" s="44" t="s">
        <v>14607</v>
      </c>
      <c r="D421" s="45"/>
      <c r="E421" s="44" t="s">
        <v>14764</v>
      </c>
      <c r="F421" s="44" t="s">
        <v>14284</v>
      </c>
      <c r="G421" s="44" t="s">
        <v>14704</v>
      </c>
      <c r="H421" s="44" t="s">
        <v>14753</v>
      </c>
      <c r="I421" s="44" t="s">
        <v>14285</v>
      </c>
      <c r="J421" s="45">
        <v>1</v>
      </c>
      <c r="K421" s="45">
        <v>1187</v>
      </c>
      <c r="L421" s="44" t="s">
        <v>13310</v>
      </c>
      <c r="M421" s="44" t="s">
        <v>9486</v>
      </c>
      <c r="N421" s="44" t="s">
        <v>13640</v>
      </c>
      <c r="O421" s="44" t="s">
        <v>3362</v>
      </c>
      <c r="P421" s="44" t="s">
        <v>14286</v>
      </c>
      <c r="Q421" s="44" t="s">
        <v>14606</v>
      </c>
    </row>
    <row r="422" spans="1:17">
      <c r="A422" s="42" t="s">
        <v>4141</v>
      </c>
      <c r="B422" s="42" t="s">
        <v>4143</v>
      </c>
      <c r="C422" s="42" t="s">
        <v>14607</v>
      </c>
      <c r="D422" s="43"/>
      <c r="E422" s="42" t="s">
        <v>14765</v>
      </c>
      <c r="F422" s="42" t="s">
        <v>14284</v>
      </c>
      <c r="G422" s="42" t="s">
        <v>14751</v>
      </c>
      <c r="H422" s="42" t="s">
        <v>14391</v>
      </c>
      <c r="I422" s="42" t="s">
        <v>14285</v>
      </c>
      <c r="J422" s="43">
        <v>1</v>
      </c>
      <c r="K422" s="43">
        <v>1188</v>
      </c>
      <c r="L422" s="42" t="s">
        <v>13310</v>
      </c>
      <c r="M422" s="42" t="s">
        <v>9486</v>
      </c>
      <c r="N422" s="42" t="s">
        <v>13640</v>
      </c>
      <c r="O422" s="42" t="s">
        <v>3362</v>
      </c>
      <c r="P422" s="42" t="s">
        <v>14286</v>
      </c>
      <c r="Q422" s="42" t="s">
        <v>14606</v>
      </c>
    </row>
    <row r="423" spans="1:17">
      <c r="A423" s="44" t="s">
        <v>4141</v>
      </c>
      <c r="B423" s="44" t="s">
        <v>4143</v>
      </c>
      <c r="C423" s="44" t="s">
        <v>14607</v>
      </c>
      <c r="D423" s="45"/>
      <c r="E423" s="44" t="s">
        <v>14766</v>
      </c>
      <c r="F423" s="44" t="s">
        <v>14284</v>
      </c>
      <c r="G423" s="44" t="s">
        <v>14739</v>
      </c>
      <c r="H423" s="44" t="s">
        <v>14740</v>
      </c>
      <c r="I423" s="44" t="s">
        <v>14285</v>
      </c>
      <c r="J423" s="45">
        <v>1</v>
      </c>
      <c r="K423" s="45">
        <v>1189</v>
      </c>
      <c r="L423" s="44" t="s">
        <v>13310</v>
      </c>
      <c r="M423" s="44" t="s">
        <v>9486</v>
      </c>
      <c r="N423" s="44" t="s">
        <v>13640</v>
      </c>
      <c r="O423" s="44" t="s">
        <v>3362</v>
      </c>
      <c r="P423" s="44" t="s">
        <v>14286</v>
      </c>
      <c r="Q423" s="44" t="s">
        <v>14606</v>
      </c>
    </row>
    <row r="424" spans="1:17">
      <c r="A424" s="42" t="s">
        <v>4141</v>
      </c>
      <c r="B424" s="42" t="s">
        <v>4143</v>
      </c>
      <c r="C424" s="42" t="s">
        <v>14607</v>
      </c>
      <c r="D424" s="43"/>
      <c r="E424" s="42" t="s">
        <v>14767</v>
      </c>
      <c r="F424" s="42" t="s">
        <v>14284</v>
      </c>
      <c r="G424" s="42" t="s">
        <v>8841</v>
      </c>
      <c r="H424" s="42" t="s">
        <v>8837</v>
      </c>
      <c r="I424" s="42" t="s">
        <v>14285</v>
      </c>
      <c r="J424" s="43">
        <v>1</v>
      </c>
      <c r="K424" s="43">
        <v>1190</v>
      </c>
      <c r="L424" s="42" t="s">
        <v>13310</v>
      </c>
      <c r="M424" s="42" t="s">
        <v>9486</v>
      </c>
      <c r="N424" s="42" t="s">
        <v>13640</v>
      </c>
      <c r="O424" s="42" t="s">
        <v>3362</v>
      </c>
      <c r="P424" s="42" t="s">
        <v>14286</v>
      </c>
      <c r="Q424" s="42" t="s">
        <v>14606</v>
      </c>
    </row>
    <row r="425" spans="1:17">
      <c r="A425" s="44" t="s">
        <v>4141</v>
      </c>
      <c r="B425" s="44" t="s">
        <v>4143</v>
      </c>
      <c r="C425" s="44" t="s">
        <v>14607</v>
      </c>
      <c r="D425" s="45"/>
      <c r="E425" s="44" t="s">
        <v>14768</v>
      </c>
      <c r="F425" s="44" t="s">
        <v>14284</v>
      </c>
      <c r="G425" s="44" t="s">
        <v>14740</v>
      </c>
      <c r="H425" s="44" t="s">
        <v>14704</v>
      </c>
      <c r="I425" s="44" t="s">
        <v>14285</v>
      </c>
      <c r="J425" s="45">
        <v>1</v>
      </c>
      <c r="K425" s="45">
        <v>1191</v>
      </c>
      <c r="L425" s="44" t="s">
        <v>13310</v>
      </c>
      <c r="M425" s="44" t="s">
        <v>9486</v>
      </c>
      <c r="N425" s="44" t="s">
        <v>13640</v>
      </c>
      <c r="O425" s="44" t="s">
        <v>3362</v>
      </c>
      <c r="P425" s="44" t="s">
        <v>14286</v>
      </c>
      <c r="Q425" s="44" t="s">
        <v>14606</v>
      </c>
    </row>
    <row r="426" spans="1:17">
      <c r="A426" s="42" t="s">
        <v>4141</v>
      </c>
      <c r="B426" s="42" t="s">
        <v>4143</v>
      </c>
      <c r="C426" s="42" t="s">
        <v>14607</v>
      </c>
      <c r="D426" s="43"/>
      <c r="E426" s="42" t="s">
        <v>14769</v>
      </c>
      <c r="F426" s="42" t="s">
        <v>14284</v>
      </c>
      <c r="G426" s="42" t="s">
        <v>14739</v>
      </c>
      <c r="H426" s="42" t="s">
        <v>14740</v>
      </c>
      <c r="I426" s="42" t="s">
        <v>14285</v>
      </c>
      <c r="J426" s="43">
        <v>1</v>
      </c>
      <c r="K426" s="43">
        <v>1192</v>
      </c>
      <c r="L426" s="42" t="s">
        <v>13310</v>
      </c>
      <c r="M426" s="42" t="s">
        <v>9486</v>
      </c>
      <c r="N426" s="42" t="s">
        <v>13640</v>
      </c>
      <c r="O426" s="42" t="s">
        <v>3362</v>
      </c>
      <c r="P426" s="42" t="s">
        <v>14286</v>
      </c>
      <c r="Q426" s="42" t="s">
        <v>14606</v>
      </c>
    </row>
    <row r="427" spans="1:17">
      <c r="A427" s="44" t="s">
        <v>4141</v>
      </c>
      <c r="B427" s="44" t="s">
        <v>4143</v>
      </c>
      <c r="C427" s="44" t="s">
        <v>14607</v>
      </c>
      <c r="D427" s="45"/>
      <c r="E427" s="44" t="s">
        <v>14770</v>
      </c>
      <c r="F427" s="44" t="s">
        <v>14284</v>
      </c>
      <c r="G427" s="44" t="s">
        <v>14751</v>
      </c>
      <c r="H427" s="44" t="s">
        <v>14391</v>
      </c>
      <c r="I427" s="44" t="s">
        <v>14285</v>
      </c>
      <c r="J427" s="45">
        <v>1</v>
      </c>
      <c r="K427" s="45">
        <v>1193</v>
      </c>
      <c r="L427" s="44" t="s">
        <v>13310</v>
      </c>
      <c r="M427" s="44" t="s">
        <v>9486</v>
      </c>
      <c r="N427" s="44" t="s">
        <v>13640</v>
      </c>
      <c r="O427" s="44" t="s">
        <v>3362</v>
      </c>
      <c r="P427" s="44" t="s">
        <v>14286</v>
      </c>
      <c r="Q427" s="44" t="s">
        <v>14606</v>
      </c>
    </row>
    <row r="428" spans="1:17">
      <c r="A428" s="42" t="s">
        <v>4141</v>
      </c>
      <c r="B428" s="42" t="s">
        <v>4143</v>
      </c>
      <c r="C428" s="42" t="s">
        <v>14607</v>
      </c>
      <c r="D428" s="43"/>
      <c r="E428" s="42" t="s">
        <v>14771</v>
      </c>
      <c r="F428" s="42" t="s">
        <v>14284</v>
      </c>
      <c r="G428" s="42" t="s">
        <v>9116</v>
      </c>
      <c r="H428" s="42" t="s">
        <v>8855</v>
      </c>
      <c r="I428" s="42" t="s">
        <v>14285</v>
      </c>
      <c r="J428" s="43">
        <v>1</v>
      </c>
      <c r="K428" s="43">
        <v>1194</v>
      </c>
      <c r="L428" s="42" t="s">
        <v>13310</v>
      </c>
      <c r="M428" s="42" t="s">
        <v>9486</v>
      </c>
      <c r="N428" s="42" t="s">
        <v>13640</v>
      </c>
      <c r="O428" s="42" t="s">
        <v>3362</v>
      </c>
      <c r="P428" s="42" t="s">
        <v>14286</v>
      </c>
      <c r="Q428" s="42" t="s">
        <v>14606</v>
      </c>
    </row>
    <row r="429" spans="1:17">
      <c r="A429" s="44" t="s">
        <v>4141</v>
      </c>
      <c r="B429" s="44" t="s">
        <v>4143</v>
      </c>
      <c r="C429" s="44" t="s">
        <v>14607</v>
      </c>
      <c r="D429" s="45"/>
      <c r="E429" s="44" t="s">
        <v>14772</v>
      </c>
      <c r="F429" s="44" t="s">
        <v>14284</v>
      </c>
      <c r="G429" s="44" t="s">
        <v>8837</v>
      </c>
      <c r="H429" s="44" t="s">
        <v>9116</v>
      </c>
      <c r="I429" s="44" t="s">
        <v>14285</v>
      </c>
      <c r="J429" s="45">
        <v>1</v>
      </c>
      <c r="K429" s="45">
        <v>1195</v>
      </c>
      <c r="L429" s="44" t="s">
        <v>13310</v>
      </c>
      <c r="M429" s="44" t="s">
        <v>9486</v>
      </c>
      <c r="N429" s="44" t="s">
        <v>13640</v>
      </c>
      <c r="O429" s="44" t="s">
        <v>3362</v>
      </c>
      <c r="P429" s="44" t="s">
        <v>14286</v>
      </c>
      <c r="Q429" s="44" t="s">
        <v>14606</v>
      </c>
    </row>
    <row r="430" spans="1:17">
      <c r="A430" s="42" t="s">
        <v>5370</v>
      </c>
      <c r="B430" s="42" t="s">
        <v>5372</v>
      </c>
      <c r="C430" s="42" t="s">
        <v>10414</v>
      </c>
      <c r="D430" s="42" t="s">
        <v>51</v>
      </c>
      <c r="E430" s="42" t="s">
        <v>14773</v>
      </c>
      <c r="F430" s="42" t="s">
        <v>14284</v>
      </c>
      <c r="G430" s="42" t="s">
        <v>1383</v>
      </c>
      <c r="H430" s="42" t="s">
        <v>14371</v>
      </c>
      <c r="I430" s="42" t="s">
        <v>14285</v>
      </c>
      <c r="J430" s="43">
        <v>1</v>
      </c>
      <c r="K430" s="43">
        <v>7904</v>
      </c>
      <c r="L430" s="42" t="s">
        <v>9180</v>
      </c>
      <c r="M430" s="42" t="s">
        <v>8962</v>
      </c>
      <c r="N430" s="42" t="s">
        <v>13640</v>
      </c>
      <c r="O430" s="42" t="s">
        <v>3350</v>
      </c>
      <c r="P430" s="42" t="s">
        <v>14286</v>
      </c>
      <c r="Q430" s="42" t="s">
        <v>14588</v>
      </c>
    </row>
    <row r="431" spans="1:17">
      <c r="A431" s="44" t="s">
        <v>5370</v>
      </c>
      <c r="B431" s="44" t="s">
        <v>5372</v>
      </c>
      <c r="C431" s="44" t="s">
        <v>10414</v>
      </c>
      <c r="D431" s="44" t="s">
        <v>51</v>
      </c>
      <c r="E431" s="44" t="s">
        <v>14774</v>
      </c>
      <c r="F431" s="44" t="s">
        <v>14284</v>
      </c>
      <c r="G431" s="44" t="s">
        <v>1383</v>
      </c>
      <c r="H431" s="44" t="s">
        <v>14371</v>
      </c>
      <c r="I431" s="44" t="s">
        <v>14285</v>
      </c>
      <c r="J431" s="45">
        <v>1</v>
      </c>
      <c r="K431" s="45">
        <v>7905</v>
      </c>
      <c r="L431" s="44" t="s">
        <v>9180</v>
      </c>
      <c r="M431" s="44" t="s">
        <v>8962</v>
      </c>
      <c r="N431" s="44" t="s">
        <v>13640</v>
      </c>
      <c r="O431" s="44" t="s">
        <v>3350</v>
      </c>
      <c r="P431" s="44" t="s">
        <v>14286</v>
      </c>
      <c r="Q431" s="44" t="s">
        <v>14588</v>
      </c>
    </row>
    <row r="432" spans="1:17">
      <c r="A432" s="42" t="s">
        <v>5370</v>
      </c>
      <c r="B432" s="42" t="s">
        <v>5372</v>
      </c>
      <c r="C432" s="42" t="s">
        <v>10414</v>
      </c>
      <c r="D432" s="42" t="s">
        <v>51</v>
      </c>
      <c r="E432" s="42" t="s">
        <v>14775</v>
      </c>
      <c r="F432" s="42" t="s">
        <v>14284</v>
      </c>
      <c r="G432" s="42" t="s">
        <v>8837</v>
      </c>
      <c r="H432" s="42" t="s">
        <v>14739</v>
      </c>
      <c r="I432" s="42" t="s">
        <v>14285</v>
      </c>
      <c r="J432" s="43">
        <v>1</v>
      </c>
      <c r="K432" s="43">
        <v>7906</v>
      </c>
      <c r="L432" s="42" t="s">
        <v>9180</v>
      </c>
      <c r="M432" s="42" t="s">
        <v>8962</v>
      </c>
      <c r="N432" s="42" t="s">
        <v>13640</v>
      </c>
      <c r="O432" s="42" t="s">
        <v>3350</v>
      </c>
      <c r="P432" s="42" t="s">
        <v>14286</v>
      </c>
      <c r="Q432" s="42" t="s">
        <v>14588</v>
      </c>
    </row>
    <row r="433" spans="1:17">
      <c r="A433" s="44" t="s">
        <v>5370</v>
      </c>
      <c r="B433" s="44" t="s">
        <v>5372</v>
      </c>
      <c r="C433" s="44" t="s">
        <v>10414</v>
      </c>
      <c r="D433" s="44" t="s">
        <v>51</v>
      </c>
      <c r="E433" s="44" t="s">
        <v>14776</v>
      </c>
      <c r="F433" s="44" t="s">
        <v>14284</v>
      </c>
      <c r="G433" s="44" t="s">
        <v>8636</v>
      </c>
      <c r="H433" s="44" t="s">
        <v>14751</v>
      </c>
      <c r="I433" s="44" t="s">
        <v>14285</v>
      </c>
      <c r="J433" s="45">
        <v>1</v>
      </c>
      <c r="K433" s="45">
        <v>7907</v>
      </c>
      <c r="L433" s="44" t="s">
        <v>9180</v>
      </c>
      <c r="M433" s="44" t="s">
        <v>8962</v>
      </c>
      <c r="N433" s="44" t="s">
        <v>13640</v>
      </c>
      <c r="O433" s="44" t="s">
        <v>3350</v>
      </c>
      <c r="P433" s="44" t="s">
        <v>14286</v>
      </c>
      <c r="Q433" s="44" t="s">
        <v>14588</v>
      </c>
    </row>
    <row r="434" spans="1:17">
      <c r="A434" s="42" t="s">
        <v>5370</v>
      </c>
      <c r="B434" s="42" t="s">
        <v>5372</v>
      </c>
      <c r="C434" s="42" t="s">
        <v>10414</v>
      </c>
      <c r="D434" s="42" t="s">
        <v>51</v>
      </c>
      <c r="E434" s="42" t="s">
        <v>14777</v>
      </c>
      <c r="F434" s="42" t="s">
        <v>14284</v>
      </c>
      <c r="G434" s="42" t="s">
        <v>1358</v>
      </c>
      <c r="H434" s="42" t="s">
        <v>14778</v>
      </c>
      <c r="I434" s="42" t="s">
        <v>14285</v>
      </c>
      <c r="J434" s="43">
        <v>1</v>
      </c>
      <c r="K434" s="43">
        <v>7908</v>
      </c>
      <c r="L434" s="42" t="s">
        <v>9180</v>
      </c>
      <c r="M434" s="42" t="s">
        <v>8962</v>
      </c>
      <c r="N434" s="42" t="s">
        <v>13640</v>
      </c>
      <c r="O434" s="42" t="s">
        <v>3350</v>
      </c>
      <c r="P434" s="42" t="s">
        <v>14286</v>
      </c>
      <c r="Q434" s="42" t="s">
        <v>14588</v>
      </c>
    </row>
    <row r="435" spans="1:17">
      <c r="A435" s="44" t="s">
        <v>4131</v>
      </c>
      <c r="B435" s="44" t="s">
        <v>4133</v>
      </c>
      <c r="C435" s="44" t="s">
        <v>10422</v>
      </c>
      <c r="D435" s="44" t="s">
        <v>56</v>
      </c>
      <c r="E435" s="44" t="s">
        <v>12028</v>
      </c>
      <c r="F435" s="44" t="s">
        <v>14284</v>
      </c>
      <c r="G435" s="44" t="s">
        <v>1274</v>
      </c>
      <c r="H435" s="44" t="s">
        <v>1358</v>
      </c>
      <c r="I435" s="44" t="s">
        <v>14285</v>
      </c>
      <c r="J435" s="45">
        <v>1</v>
      </c>
      <c r="K435" s="45">
        <v>1152</v>
      </c>
      <c r="L435" s="44" t="s">
        <v>13661</v>
      </c>
      <c r="M435" s="44" t="s">
        <v>10220</v>
      </c>
      <c r="N435" s="44" t="s">
        <v>13662</v>
      </c>
      <c r="O435" s="44" t="s">
        <v>3350</v>
      </c>
      <c r="P435" s="44" t="s">
        <v>14286</v>
      </c>
      <c r="Q435" s="44" t="s">
        <v>14588</v>
      </c>
    </row>
    <row r="436" spans="1:17">
      <c r="A436" s="42" t="s">
        <v>4131</v>
      </c>
      <c r="B436" s="42" t="s">
        <v>4133</v>
      </c>
      <c r="C436" s="42" t="s">
        <v>10422</v>
      </c>
      <c r="D436" s="42" t="s">
        <v>56</v>
      </c>
      <c r="E436" s="42" t="s">
        <v>14779</v>
      </c>
      <c r="F436" s="42" t="s">
        <v>14284</v>
      </c>
      <c r="G436" s="42" t="s">
        <v>1383</v>
      </c>
      <c r="H436" s="42" t="s">
        <v>1274</v>
      </c>
      <c r="I436" s="42" t="s">
        <v>14285</v>
      </c>
      <c r="J436" s="43">
        <v>1</v>
      </c>
      <c r="K436" s="43">
        <v>1153</v>
      </c>
      <c r="L436" s="42" t="s">
        <v>13661</v>
      </c>
      <c r="M436" s="42" t="s">
        <v>10220</v>
      </c>
      <c r="N436" s="42" t="s">
        <v>13662</v>
      </c>
      <c r="O436" s="42" t="s">
        <v>3350</v>
      </c>
      <c r="P436" s="42" t="s">
        <v>14286</v>
      </c>
      <c r="Q436" s="42" t="s">
        <v>14588</v>
      </c>
    </row>
    <row r="437" spans="1:17">
      <c r="A437" s="44" t="s">
        <v>4187</v>
      </c>
      <c r="B437" s="44" t="s">
        <v>4189</v>
      </c>
      <c r="C437" s="44" t="s">
        <v>14389</v>
      </c>
      <c r="D437" s="44" t="s">
        <v>3412</v>
      </c>
      <c r="E437" s="44" t="s">
        <v>14780</v>
      </c>
      <c r="F437" s="44" t="s">
        <v>14284</v>
      </c>
      <c r="G437" s="44" t="s">
        <v>8527</v>
      </c>
      <c r="H437" s="44" t="s">
        <v>14371</v>
      </c>
      <c r="I437" s="44" t="s">
        <v>14285</v>
      </c>
      <c r="J437" s="45">
        <v>1</v>
      </c>
      <c r="K437" s="45">
        <v>1338</v>
      </c>
      <c r="L437" s="44" t="s">
        <v>13664</v>
      </c>
      <c r="M437" s="44" t="s">
        <v>14781</v>
      </c>
      <c r="N437" s="44" t="s">
        <v>13662</v>
      </c>
      <c r="O437" s="44" t="s">
        <v>3350</v>
      </c>
      <c r="P437" s="44" t="s">
        <v>14286</v>
      </c>
      <c r="Q437" s="44" t="s">
        <v>14588</v>
      </c>
    </row>
    <row r="438" spans="1:17">
      <c r="A438" s="42" t="s">
        <v>4187</v>
      </c>
      <c r="B438" s="42" t="s">
        <v>4189</v>
      </c>
      <c r="C438" s="42" t="s">
        <v>14389</v>
      </c>
      <c r="D438" s="42" t="s">
        <v>3412</v>
      </c>
      <c r="E438" s="42" t="s">
        <v>14782</v>
      </c>
      <c r="F438" s="42" t="s">
        <v>14284</v>
      </c>
      <c r="G438" s="43"/>
      <c r="H438" s="42" t="s">
        <v>1383</v>
      </c>
      <c r="I438" s="42" t="s">
        <v>14285</v>
      </c>
      <c r="J438" s="43">
        <v>1</v>
      </c>
      <c r="K438" s="43">
        <v>1339</v>
      </c>
      <c r="L438" s="42" t="s">
        <v>13664</v>
      </c>
      <c r="M438" s="42" t="s">
        <v>14783</v>
      </c>
      <c r="N438" s="42" t="s">
        <v>13640</v>
      </c>
      <c r="O438" s="42" t="s">
        <v>3350</v>
      </c>
      <c r="P438" s="42" t="s">
        <v>14286</v>
      </c>
      <c r="Q438" s="42" t="s">
        <v>14588</v>
      </c>
    </row>
    <row r="439" spans="1:17">
      <c r="A439" s="44" t="s">
        <v>4695</v>
      </c>
      <c r="B439" s="44" t="s">
        <v>4697</v>
      </c>
      <c r="C439" s="44" t="s">
        <v>14607</v>
      </c>
      <c r="D439" s="45"/>
      <c r="E439" s="44" t="s">
        <v>14784</v>
      </c>
      <c r="F439" s="44" t="s">
        <v>14284</v>
      </c>
      <c r="G439" s="44" t="s">
        <v>1383</v>
      </c>
      <c r="H439" s="44" t="s">
        <v>14371</v>
      </c>
      <c r="I439" s="44" t="s">
        <v>14285</v>
      </c>
      <c r="J439" s="45">
        <v>1</v>
      </c>
      <c r="K439" s="45">
        <v>2805</v>
      </c>
      <c r="L439" s="44" t="s">
        <v>9157</v>
      </c>
      <c r="M439" s="44" t="s">
        <v>13507</v>
      </c>
      <c r="N439" s="44" t="s">
        <v>13640</v>
      </c>
      <c r="O439" s="44" t="s">
        <v>3350</v>
      </c>
      <c r="P439" s="44" t="s">
        <v>14286</v>
      </c>
      <c r="Q439" s="44" t="s">
        <v>14606</v>
      </c>
    </row>
    <row r="440" spans="1:17">
      <c r="A440" s="42" t="s">
        <v>4695</v>
      </c>
      <c r="B440" s="42" t="s">
        <v>4697</v>
      </c>
      <c r="C440" s="42" t="s">
        <v>14607</v>
      </c>
      <c r="D440" s="43"/>
      <c r="E440" s="42" t="s">
        <v>14785</v>
      </c>
      <c r="F440" s="42" t="s">
        <v>14415</v>
      </c>
      <c r="G440" s="42" t="s">
        <v>8636</v>
      </c>
      <c r="H440" s="42" t="s">
        <v>14751</v>
      </c>
      <c r="I440" s="42" t="s">
        <v>14417</v>
      </c>
      <c r="J440" s="43">
        <v>1</v>
      </c>
      <c r="K440" s="43">
        <v>2806</v>
      </c>
      <c r="L440" s="42" t="s">
        <v>9157</v>
      </c>
      <c r="M440" s="42" t="s">
        <v>13507</v>
      </c>
      <c r="N440" s="42" t="s">
        <v>13640</v>
      </c>
      <c r="O440" s="42" t="s">
        <v>3350</v>
      </c>
      <c r="P440" s="42" t="s">
        <v>14286</v>
      </c>
      <c r="Q440" s="42" t="s">
        <v>14786</v>
      </c>
    </row>
    <row r="441" spans="1:17">
      <c r="A441" s="44" t="s">
        <v>4695</v>
      </c>
      <c r="B441" s="44" t="s">
        <v>4697</v>
      </c>
      <c r="C441" s="44" t="s">
        <v>14607</v>
      </c>
      <c r="D441" s="45"/>
      <c r="E441" s="44" t="s">
        <v>14787</v>
      </c>
      <c r="F441" s="44" t="s">
        <v>14284</v>
      </c>
      <c r="G441" s="44" t="s">
        <v>8833</v>
      </c>
      <c r="H441" s="44" t="s">
        <v>14788</v>
      </c>
      <c r="I441" s="44" t="s">
        <v>14285</v>
      </c>
      <c r="J441" s="45">
        <v>1</v>
      </c>
      <c r="K441" s="45">
        <v>2807</v>
      </c>
      <c r="L441" s="44" t="s">
        <v>9157</v>
      </c>
      <c r="M441" s="44" t="s">
        <v>13507</v>
      </c>
      <c r="N441" s="44" t="s">
        <v>13640</v>
      </c>
      <c r="O441" s="44" t="s">
        <v>3350</v>
      </c>
      <c r="P441" s="44" t="s">
        <v>14286</v>
      </c>
      <c r="Q441" s="44" t="s">
        <v>14606</v>
      </c>
    </row>
    <row r="442" spans="1:17">
      <c r="A442" s="42" t="s">
        <v>3500</v>
      </c>
      <c r="B442" s="42" t="s">
        <v>3502</v>
      </c>
      <c r="C442" s="42" t="s">
        <v>10422</v>
      </c>
      <c r="D442" s="42" t="s">
        <v>56</v>
      </c>
      <c r="E442" s="42" t="s">
        <v>14789</v>
      </c>
      <c r="F442" s="42" t="s">
        <v>14284</v>
      </c>
      <c r="G442" s="42" t="s">
        <v>1383</v>
      </c>
      <c r="H442" s="42" t="s">
        <v>14371</v>
      </c>
      <c r="I442" s="42" t="s">
        <v>14285</v>
      </c>
      <c r="J442" s="43">
        <v>1</v>
      </c>
      <c r="K442" s="43">
        <v>1219</v>
      </c>
      <c r="L442" s="42" t="s">
        <v>8625</v>
      </c>
      <c r="M442" s="42" t="s">
        <v>13375</v>
      </c>
      <c r="N442" s="42" t="s">
        <v>13640</v>
      </c>
      <c r="O442" s="42" t="s">
        <v>3350</v>
      </c>
      <c r="P442" s="42" t="s">
        <v>14286</v>
      </c>
      <c r="Q442" s="42" t="s">
        <v>14588</v>
      </c>
    </row>
    <row r="443" spans="1:17">
      <c r="A443" s="44" t="s">
        <v>3500</v>
      </c>
      <c r="B443" s="44" t="s">
        <v>3502</v>
      </c>
      <c r="C443" s="44" t="s">
        <v>10422</v>
      </c>
      <c r="D443" s="44" t="s">
        <v>56</v>
      </c>
      <c r="E443" s="44" t="s">
        <v>10735</v>
      </c>
      <c r="F443" s="44" t="s">
        <v>14284</v>
      </c>
      <c r="G443" s="45"/>
      <c r="H443" s="44" t="s">
        <v>1383</v>
      </c>
      <c r="I443" s="44" t="s">
        <v>14285</v>
      </c>
      <c r="J443" s="45">
        <v>1</v>
      </c>
      <c r="K443" s="45">
        <v>189</v>
      </c>
      <c r="L443" s="44" t="s">
        <v>8625</v>
      </c>
      <c r="M443" s="44" t="s">
        <v>8625</v>
      </c>
      <c r="N443" s="44" t="s">
        <v>13640</v>
      </c>
      <c r="O443" s="44" t="s">
        <v>3350</v>
      </c>
      <c r="P443" s="44" t="s">
        <v>14286</v>
      </c>
      <c r="Q443" s="44" t="s">
        <v>14588</v>
      </c>
    </row>
    <row r="444" spans="1:17">
      <c r="A444" s="42" t="s">
        <v>3500</v>
      </c>
      <c r="B444" s="42" t="s">
        <v>3502</v>
      </c>
      <c r="C444" s="42" t="s">
        <v>10422</v>
      </c>
      <c r="D444" s="42" t="s">
        <v>56</v>
      </c>
      <c r="E444" s="42" t="s">
        <v>14790</v>
      </c>
      <c r="F444" s="42" t="s">
        <v>14284</v>
      </c>
      <c r="G444" s="42" t="s">
        <v>1383</v>
      </c>
      <c r="H444" s="42" t="s">
        <v>14371</v>
      </c>
      <c r="I444" s="42" t="s">
        <v>14285</v>
      </c>
      <c r="J444" s="43">
        <v>1</v>
      </c>
      <c r="K444" s="43">
        <v>1220</v>
      </c>
      <c r="L444" s="42" t="s">
        <v>8625</v>
      </c>
      <c r="M444" s="42" t="s">
        <v>13375</v>
      </c>
      <c r="N444" s="42" t="s">
        <v>13640</v>
      </c>
      <c r="O444" s="42" t="s">
        <v>3350</v>
      </c>
      <c r="P444" s="42" t="s">
        <v>14286</v>
      </c>
      <c r="Q444" s="42" t="s">
        <v>14588</v>
      </c>
    </row>
    <row r="445" spans="1:17">
      <c r="A445" s="44" t="s">
        <v>3500</v>
      </c>
      <c r="B445" s="44" t="s">
        <v>3502</v>
      </c>
      <c r="C445" s="44" t="s">
        <v>10422</v>
      </c>
      <c r="D445" s="44" t="s">
        <v>56</v>
      </c>
      <c r="E445" s="44" t="s">
        <v>10737</v>
      </c>
      <c r="F445" s="44" t="s">
        <v>14284</v>
      </c>
      <c r="G445" s="45"/>
      <c r="H445" s="44" t="s">
        <v>1383</v>
      </c>
      <c r="I445" s="44" t="s">
        <v>14285</v>
      </c>
      <c r="J445" s="45">
        <v>1</v>
      </c>
      <c r="K445" s="45">
        <v>190</v>
      </c>
      <c r="L445" s="44" t="s">
        <v>8625</v>
      </c>
      <c r="M445" s="44" t="s">
        <v>8625</v>
      </c>
      <c r="N445" s="44" t="s">
        <v>13640</v>
      </c>
      <c r="O445" s="44" t="s">
        <v>3350</v>
      </c>
      <c r="P445" s="44" t="s">
        <v>14286</v>
      </c>
      <c r="Q445" s="44" t="s">
        <v>14588</v>
      </c>
    </row>
    <row r="446" spans="1:17">
      <c r="A446" s="42" t="s">
        <v>3500</v>
      </c>
      <c r="B446" s="42" t="s">
        <v>3502</v>
      </c>
      <c r="C446" s="42" t="s">
        <v>10422</v>
      </c>
      <c r="D446" s="42" t="s">
        <v>56</v>
      </c>
      <c r="E446" s="42" t="s">
        <v>14791</v>
      </c>
      <c r="F446" s="42" t="s">
        <v>14284</v>
      </c>
      <c r="G446" s="42" t="s">
        <v>1383</v>
      </c>
      <c r="H446" s="42" t="s">
        <v>14371</v>
      </c>
      <c r="I446" s="42" t="s">
        <v>14285</v>
      </c>
      <c r="J446" s="43">
        <v>1</v>
      </c>
      <c r="K446" s="43">
        <v>1221</v>
      </c>
      <c r="L446" s="42" t="s">
        <v>8625</v>
      </c>
      <c r="M446" s="42" t="s">
        <v>13375</v>
      </c>
      <c r="N446" s="42" t="s">
        <v>13640</v>
      </c>
      <c r="O446" s="42" t="s">
        <v>3350</v>
      </c>
      <c r="P446" s="42" t="s">
        <v>14286</v>
      </c>
      <c r="Q446" s="42" t="s">
        <v>14588</v>
      </c>
    </row>
    <row r="447" spans="1:17">
      <c r="A447" s="44" t="s">
        <v>3500</v>
      </c>
      <c r="B447" s="44" t="s">
        <v>3502</v>
      </c>
      <c r="C447" s="44" t="s">
        <v>10422</v>
      </c>
      <c r="D447" s="44" t="s">
        <v>56</v>
      </c>
      <c r="E447" s="44" t="s">
        <v>10739</v>
      </c>
      <c r="F447" s="44" t="s">
        <v>14284</v>
      </c>
      <c r="G447" s="45"/>
      <c r="H447" s="44" t="s">
        <v>1383</v>
      </c>
      <c r="I447" s="44" t="s">
        <v>14285</v>
      </c>
      <c r="J447" s="45">
        <v>1</v>
      </c>
      <c r="K447" s="45">
        <v>191</v>
      </c>
      <c r="L447" s="44" t="s">
        <v>8625</v>
      </c>
      <c r="M447" s="44" t="s">
        <v>8625</v>
      </c>
      <c r="N447" s="44" t="s">
        <v>13640</v>
      </c>
      <c r="O447" s="44" t="s">
        <v>3350</v>
      </c>
      <c r="P447" s="44" t="s">
        <v>14286</v>
      </c>
      <c r="Q447" s="44" t="s">
        <v>14588</v>
      </c>
    </row>
    <row r="448" spans="1:17">
      <c r="A448" s="42" t="s">
        <v>3500</v>
      </c>
      <c r="B448" s="42" t="s">
        <v>3502</v>
      </c>
      <c r="C448" s="42" t="s">
        <v>10422</v>
      </c>
      <c r="D448" s="42" t="s">
        <v>56</v>
      </c>
      <c r="E448" s="42" t="s">
        <v>14792</v>
      </c>
      <c r="F448" s="42" t="s">
        <v>14284</v>
      </c>
      <c r="G448" s="42" t="s">
        <v>1383</v>
      </c>
      <c r="H448" s="42" t="s">
        <v>14371</v>
      </c>
      <c r="I448" s="42" t="s">
        <v>14285</v>
      </c>
      <c r="J448" s="43">
        <v>1</v>
      </c>
      <c r="K448" s="43">
        <v>1222</v>
      </c>
      <c r="L448" s="42" t="s">
        <v>8625</v>
      </c>
      <c r="M448" s="42" t="s">
        <v>13375</v>
      </c>
      <c r="N448" s="42" t="s">
        <v>13640</v>
      </c>
      <c r="O448" s="42" t="s">
        <v>3350</v>
      </c>
      <c r="P448" s="42" t="s">
        <v>14286</v>
      </c>
      <c r="Q448" s="42" t="s">
        <v>14588</v>
      </c>
    </row>
    <row r="449" spans="1:17">
      <c r="A449" s="44" t="s">
        <v>3500</v>
      </c>
      <c r="B449" s="44" t="s">
        <v>3502</v>
      </c>
      <c r="C449" s="44" t="s">
        <v>10422</v>
      </c>
      <c r="D449" s="44" t="s">
        <v>56</v>
      </c>
      <c r="E449" s="44" t="s">
        <v>10741</v>
      </c>
      <c r="F449" s="44" t="s">
        <v>14284</v>
      </c>
      <c r="G449" s="45"/>
      <c r="H449" s="44" t="s">
        <v>1383</v>
      </c>
      <c r="I449" s="44" t="s">
        <v>14285</v>
      </c>
      <c r="J449" s="45">
        <v>1</v>
      </c>
      <c r="K449" s="45">
        <v>192</v>
      </c>
      <c r="L449" s="44" t="s">
        <v>8625</v>
      </c>
      <c r="M449" s="44" t="s">
        <v>8625</v>
      </c>
      <c r="N449" s="44" t="s">
        <v>13640</v>
      </c>
      <c r="O449" s="44" t="s">
        <v>3350</v>
      </c>
      <c r="P449" s="44" t="s">
        <v>14286</v>
      </c>
      <c r="Q449" s="44" t="s">
        <v>14588</v>
      </c>
    </row>
    <row r="450" spans="1:17">
      <c r="A450" s="42" t="s">
        <v>3500</v>
      </c>
      <c r="B450" s="42" t="s">
        <v>3502</v>
      </c>
      <c r="C450" s="42" t="s">
        <v>10422</v>
      </c>
      <c r="D450" s="42" t="s">
        <v>56</v>
      </c>
      <c r="E450" s="42" t="s">
        <v>11140</v>
      </c>
      <c r="F450" s="42" t="s">
        <v>14284</v>
      </c>
      <c r="G450" s="42" t="s">
        <v>1274</v>
      </c>
      <c r="H450" s="42" t="s">
        <v>14431</v>
      </c>
      <c r="I450" s="42" t="s">
        <v>14285</v>
      </c>
      <c r="J450" s="43">
        <v>1</v>
      </c>
      <c r="K450" s="43">
        <v>1223</v>
      </c>
      <c r="L450" s="42" t="s">
        <v>8625</v>
      </c>
      <c r="M450" s="42" t="s">
        <v>13375</v>
      </c>
      <c r="N450" s="42" t="s">
        <v>13640</v>
      </c>
      <c r="O450" s="42" t="s">
        <v>3350</v>
      </c>
      <c r="P450" s="42" t="s">
        <v>14286</v>
      </c>
      <c r="Q450" s="42" t="s">
        <v>14588</v>
      </c>
    </row>
    <row r="451" spans="1:17">
      <c r="A451" s="44" t="s">
        <v>3500</v>
      </c>
      <c r="B451" s="44" t="s">
        <v>3502</v>
      </c>
      <c r="C451" s="44" t="s">
        <v>10422</v>
      </c>
      <c r="D451" s="44" t="s">
        <v>56</v>
      </c>
      <c r="E451" s="44" t="s">
        <v>11934</v>
      </c>
      <c r="F451" s="44" t="s">
        <v>14284</v>
      </c>
      <c r="G451" s="44" t="s">
        <v>8527</v>
      </c>
      <c r="H451" s="44" t="s">
        <v>1383</v>
      </c>
      <c r="I451" s="44" t="s">
        <v>14285</v>
      </c>
      <c r="J451" s="45">
        <v>1</v>
      </c>
      <c r="K451" s="45">
        <v>1224</v>
      </c>
      <c r="L451" s="44" t="s">
        <v>8625</v>
      </c>
      <c r="M451" s="44" t="s">
        <v>8625</v>
      </c>
      <c r="N451" s="44" t="s">
        <v>13640</v>
      </c>
      <c r="O451" s="44" t="s">
        <v>3350</v>
      </c>
      <c r="P451" s="44" t="s">
        <v>14286</v>
      </c>
      <c r="Q451" s="44" t="s">
        <v>14588</v>
      </c>
    </row>
    <row r="452" spans="1:17">
      <c r="A452" s="42" t="s">
        <v>3500</v>
      </c>
      <c r="B452" s="42" t="s">
        <v>3502</v>
      </c>
      <c r="C452" s="42" t="s">
        <v>10422</v>
      </c>
      <c r="D452" s="42" t="s">
        <v>56</v>
      </c>
      <c r="E452" s="42" t="s">
        <v>11142</v>
      </c>
      <c r="F452" s="42" t="s">
        <v>14284</v>
      </c>
      <c r="G452" s="42" t="s">
        <v>1274</v>
      </c>
      <c r="H452" s="42" t="s">
        <v>14431</v>
      </c>
      <c r="I452" s="42" t="s">
        <v>14285</v>
      </c>
      <c r="J452" s="43">
        <v>1</v>
      </c>
      <c r="K452" s="43">
        <v>1225</v>
      </c>
      <c r="L452" s="42" t="s">
        <v>8625</v>
      </c>
      <c r="M452" s="42" t="s">
        <v>13375</v>
      </c>
      <c r="N452" s="42" t="s">
        <v>13640</v>
      </c>
      <c r="O452" s="42" t="s">
        <v>3350</v>
      </c>
      <c r="P452" s="42" t="s">
        <v>14286</v>
      </c>
      <c r="Q452" s="42" t="s">
        <v>14588</v>
      </c>
    </row>
    <row r="453" spans="1:17">
      <c r="A453" s="44" t="s">
        <v>3500</v>
      </c>
      <c r="B453" s="44" t="s">
        <v>3502</v>
      </c>
      <c r="C453" s="44" t="s">
        <v>10422</v>
      </c>
      <c r="D453" s="44" t="s">
        <v>56</v>
      </c>
      <c r="E453" s="44" t="s">
        <v>11874</v>
      </c>
      <c r="F453" s="44" t="s">
        <v>14284</v>
      </c>
      <c r="G453" s="44" t="s">
        <v>8527</v>
      </c>
      <c r="H453" s="44" t="s">
        <v>1383</v>
      </c>
      <c r="I453" s="44" t="s">
        <v>14285</v>
      </c>
      <c r="J453" s="45">
        <v>1</v>
      </c>
      <c r="K453" s="45">
        <v>1226</v>
      </c>
      <c r="L453" s="44" t="s">
        <v>8625</v>
      </c>
      <c r="M453" s="44" t="s">
        <v>14793</v>
      </c>
      <c r="N453" s="44" t="s">
        <v>13640</v>
      </c>
      <c r="O453" s="44" t="s">
        <v>3350</v>
      </c>
      <c r="P453" s="44" t="s">
        <v>14286</v>
      </c>
      <c r="Q453" s="44" t="s">
        <v>14588</v>
      </c>
    </row>
    <row r="454" spans="1:17">
      <c r="A454" s="42" t="s">
        <v>3500</v>
      </c>
      <c r="B454" s="42" t="s">
        <v>3502</v>
      </c>
      <c r="C454" s="42" t="s">
        <v>10422</v>
      </c>
      <c r="D454" s="42" t="s">
        <v>56</v>
      </c>
      <c r="E454" s="42" t="s">
        <v>11144</v>
      </c>
      <c r="F454" s="42" t="s">
        <v>14284</v>
      </c>
      <c r="G454" s="42" t="s">
        <v>1274</v>
      </c>
      <c r="H454" s="42" t="s">
        <v>14431</v>
      </c>
      <c r="I454" s="42" t="s">
        <v>14285</v>
      </c>
      <c r="J454" s="43">
        <v>1</v>
      </c>
      <c r="K454" s="43">
        <v>1227</v>
      </c>
      <c r="L454" s="42" t="s">
        <v>8625</v>
      </c>
      <c r="M454" s="42" t="s">
        <v>13375</v>
      </c>
      <c r="N454" s="42" t="s">
        <v>13640</v>
      </c>
      <c r="O454" s="42" t="s">
        <v>3350</v>
      </c>
      <c r="P454" s="42" t="s">
        <v>14286</v>
      </c>
      <c r="Q454" s="42" t="s">
        <v>14588</v>
      </c>
    </row>
    <row r="455" spans="1:17">
      <c r="A455" s="44" t="s">
        <v>3500</v>
      </c>
      <c r="B455" s="44" t="s">
        <v>3502</v>
      </c>
      <c r="C455" s="44" t="s">
        <v>10422</v>
      </c>
      <c r="D455" s="44" t="s">
        <v>56</v>
      </c>
      <c r="E455" s="44" t="s">
        <v>10701</v>
      </c>
      <c r="F455" s="44" t="s">
        <v>14284</v>
      </c>
      <c r="G455" s="44" t="s">
        <v>8527</v>
      </c>
      <c r="H455" s="44" t="s">
        <v>1383</v>
      </c>
      <c r="I455" s="44" t="s">
        <v>14285</v>
      </c>
      <c r="J455" s="45">
        <v>1</v>
      </c>
      <c r="K455" s="45">
        <v>1228</v>
      </c>
      <c r="L455" s="44" t="s">
        <v>8625</v>
      </c>
      <c r="M455" s="44" t="s">
        <v>8625</v>
      </c>
      <c r="N455" s="44" t="s">
        <v>13640</v>
      </c>
      <c r="O455" s="44" t="s">
        <v>3350</v>
      </c>
      <c r="P455" s="44" t="s">
        <v>14286</v>
      </c>
      <c r="Q455" s="44" t="s">
        <v>14588</v>
      </c>
    </row>
    <row r="456" spans="1:17">
      <c r="A456" s="42" t="s">
        <v>3500</v>
      </c>
      <c r="B456" s="42" t="s">
        <v>3502</v>
      </c>
      <c r="C456" s="42" t="s">
        <v>10422</v>
      </c>
      <c r="D456" s="42" t="s">
        <v>56</v>
      </c>
      <c r="E456" s="42" t="s">
        <v>7194</v>
      </c>
      <c r="F456" s="42" t="s">
        <v>14415</v>
      </c>
      <c r="G456" s="42" t="s">
        <v>1383</v>
      </c>
      <c r="H456" s="42" t="s">
        <v>14371</v>
      </c>
      <c r="I456" s="42" t="s">
        <v>14417</v>
      </c>
      <c r="J456" s="43">
        <v>1</v>
      </c>
      <c r="K456" s="43">
        <v>1229</v>
      </c>
      <c r="L456" s="42" t="s">
        <v>8625</v>
      </c>
      <c r="M456" s="42" t="s">
        <v>13375</v>
      </c>
      <c r="N456" s="42" t="s">
        <v>13640</v>
      </c>
      <c r="O456" s="42" t="s">
        <v>3350</v>
      </c>
      <c r="P456" s="42" t="s">
        <v>14286</v>
      </c>
      <c r="Q456" s="42" t="s">
        <v>14599</v>
      </c>
    </row>
    <row r="457" spans="1:17">
      <c r="A457" s="44" t="s">
        <v>3500</v>
      </c>
      <c r="B457" s="44" t="s">
        <v>3502</v>
      </c>
      <c r="C457" s="44" t="s">
        <v>10422</v>
      </c>
      <c r="D457" s="44" t="s">
        <v>56</v>
      </c>
      <c r="E457" s="44" t="s">
        <v>273</v>
      </c>
      <c r="F457" s="44" t="s">
        <v>14415</v>
      </c>
      <c r="G457" s="44" t="s">
        <v>8527</v>
      </c>
      <c r="H457" s="44" t="s">
        <v>1383</v>
      </c>
      <c r="I457" s="44" t="s">
        <v>14427</v>
      </c>
      <c r="J457" s="45">
        <v>135</v>
      </c>
      <c r="K457" s="45">
        <v>1230</v>
      </c>
      <c r="L457" s="44" t="s">
        <v>8625</v>
      </c>
      <c r="M457" s="44" t="s">
        <v>8625</v>
      </c>
      <c r="N457" s="44" t="s">
        <v>13640</v>
      </c>
      <c r="O457" s="44" t="s">
        <v>3350</v>
      </c>
      <c r="P457" s="44" t="s">
        <v>14592</v>
      </c>
      <c r="Q457" s="45"/>
    </row>
    <row r="458" spans="1:17">
      <c r="A458" s="42" t="s">
        <v>3500</v>
      </c>
      <c r="B458" s="42" t="s">
        <v>3502</v>
      </c>
      <c r="C458" s="42" t="s">
        <v>10422</v>
      </c>
      <c r="D458" s="42" t="s">
        <v>56</v>
      </c>
      <c r="E458" s="42" t="s">
        <v>7198</v>
      </c>
      <c r="F458" s="42" t="s">
        <v>14415</v>
      </c>
      <c r="G458" s="42" t="s">
        <v>1383</v>
      </c>
      <c r="H458" s="42" t="s">
        <v>14371</v>
      </c>
      <c r="I458" s="42" t="s">
        <v>14417</v>
      </c>
      <c r="J458" s="43">
        <v>1</v>
      </c>
      <c r="K458" s="43">
        <v>1240</v>
      </c>
      <c r="L458" s="42" t="s">
        <v>8625</v>
      </c>
      <c r="M458" s="42" t="s">
        <v>13375</v>
      </c>
      <c r="N458" s="42" t="s">
        <v>13640</v>
      </c>
      <c r="O458" s="42" t="s">
        <v>3350</v>
      </c>
      <c r="P458" s="42" t="s">
        <v>14286</v>
      </c>
      <c r="Q458" s="42" t="s">
        <v>14599</v>
      </c>
    </row>
    <row r="459" spans="1:17">
      <c r="A459" s="44" t="s">
        <v>3500</v>
      </c>
      <c r="B459" s="44" t="s">
        <v>3502</v>
      </c>
      <c r="C459" s="44" t="s">
        <v>10422</v>
      </c>
      <c r="D459" s="44" t="s">
        <v>56</v>
      </c>
      <c r="E459" s="44" t="s">
        <v>7254</v>
      </c>
      <c r="F459" s="44" t="s">
        <v>14415</v>
      </c>
      <c r="G459" s="44" t="s">
        <v>8527</v>
      </c>
      <c r="H459" s="44" t="s">
        <v>1383</v>
      </c>
      <c r="I459" s="44" t="s">
        <v>14427</v>
      </c>
      <c r="J459" s="45">
        <v>135</v>
      </c>
      <c r="K459" s="45">
        <v>1241</v>
      </c>
      <c r="L459" s="44" t="s">
        <v>8625</v>
      </c>
      <c r="M459" s="44" t="s">
        <v>8625</v>
      </c>
      <c r="N459" s="44" t="s">
        <v>13640</v>
      </c>
      <c r="O459" s="44" t="s">
        <v>3350</v>
      </c>
      <c r="P459" s="44" t="s">
        <v>14592</v>
      </c>
      <c r="Q459" s="45"/>
    </row>
    <row r="460" spans="1:17">
      <c r="A460" s="42" t="s">
        <v>3500</v>
      </c>
      <c r="B460" s="42" t="s">
        <v>3502</v>
      </c>
      <c r="C460" s="42" t="s">
        <v>10422</v>
      </c>
      <c r="D460" s="42" t="s">
        <v>56</v>
      </c>
      <c r="E460" s="42" t="s">
        <v>7201</v>
      </c>
      <c r="F460" s="42" t="s">
        <v>14415</v>
      </c>
      <c r="G460" s="42" t="s">
        <v>1383</v>
      </c>
      <c r="H460" s="42" t="s">
        <v>14371</v>
      </c>
      <c r="I460" s="42" t="s">
        <v>14417</v>
      </c>
      <c r="J460" s="43">
        <v>1</v>
      </c>
      <c r="K460" s="43">
        <v>1251</v>
      </c>
      <c r="L460" s="42" t="s">
        <v>8625</v>
      </c>
      <c r="M460" s="42" t="s">
        <v>13375</v>
      </c>
      <c r="N460" s="42" t="s">
        <v>13640</v>
      </c>
      <c r="O460" s="42" t="s">
        <v>3350</v>
      </c>
      <c r="P460" s="42" t="s">
        <v>14286</v>
      </c>
      <c r="Q460" s="42" t="s">
        <v>14599</v>
      </c>
    </row>
    <row r="461" spans="1:17">
      <c r="A461" s="44" t="s">
        <v>3500</v>
      </c>
      <c r="B461" s="44" t="s">
        <v>3502</v>
      </c>
      <c r="C461" s="44" t="s">
        <v>10422</v>
      </c>
      <c r="D461" s="44" t="s">
        <v>56</v>
      </c>
      <c r="E461" s="44" t="s">
        <v>153</v>
      </c>
      <c r="F461" s="44" t="s">
        <v>14415</v>
      </c>
      <c r="G461" s="44" t="s">
        <v>8527</v>
      </c>
      <c r="H461" s="44" t="s">
        <v>1383</v>
      </c>
      <c r="I461" s="44" t="s">
        <v>14427</v>
      </c>
      <c r="J461" s="45">
        <v>133</v>
      </c>
      <c r="K461" s="45">
        <v>1252</v>
      </c>
      <c r="L461" s="44" t="s">
        <v>8625</v>
      </c>
      <c r="M461" s="44" t="s">
        <v>8625</v>
      </c>
      <c r="N461" s="44" t="s">
        <v>13640</v>
      </c>
      <c r="O461" s="44" t="s">
        <v>3350</v>
      </c>
      <c r="P461" s="44" t="s">
        <v>14592</v>
      </c>
      <c r="Q461" s="45"/>
    </row>
    <row r="462" spans="1:17">
      <c r="A462" s="42" t="s">
        <v>3500</v>
      </c>
      <c r="B462" s="42" t="s">
        <v>3502</v>
      </c>
      <c r="C462" s="42" t="s">
        <v>10422</v>
      </c>
      <c r="D462" s="42" t="s">
        <v>56</v>
      </c>
      <c r="E462" s="42" t="s">
        <v>14794</v>
      </c>
      <c r="F462" s="42" t="s">
        <v>14284</v>
      </c>
      <c r="G462" s="42" t="s">
        <v>1274</v>
      </c>
      <c r="H462" s="42" t="s">
        <v>14431</v>
      </c>
      <c r="I462" s="42" t="s">
        <v>14285</v>
      </c>
      <c r="J462" s="43">
        <v>1</v>
      </c>
      <c r="K462" s="43">
        <v>1262</v>
      </c>
      <c r="L462" s="42" t="s">
        <v>8625</v>
      </c>
      <c r="M462" s="42" t="s">
        <v>13375</v>
      </c>
      <c r="N462" s="42" t="s">
        <v>13640</v>
      </c>
      <c r="O462" s="42" t="s">
        <v>3350</v>
      </c>
      <c r="P462" s="42" t="s">
        <v>14286</v>
      </c>
      <c r="Q462" s="42" t="s">
        <v>14588</v>
      </c>
    </row>
    <row r="463" spans="1:17">
      <c r="A463" s="44" t="s">
        <v>3500</v>
      </c>
      <c r="B463" s="44" t="s">
        <v>3502</v>
      </c>
      <c r="C463" s="44" t="s">
        <v>10422</v>
      </c>
      <c r="D463" s="44" t="s">
        <v>56</v>
      </c>
      <c r="E463" s="44" t="s">
        <v>11181</v>
      </c>
      <c r="F463" s="44" t="s">
        <v>14284</v>
      </c>
      <c r="G463" s="44" t="s">
        <v>8527</v>
      </c>
      <c r="H463" s="44" t="s">
        <v>1383</v>
      </c>
      <c r="I463" s="44" t="s">
        <v>14285</v>
      </c>
      <c r="J463" s="45">
        <v>1</v>
      </c>
      <c r="K463" s="45">
        <v>1263</v>
      </c>
      <c r="L463" s="44" t="s">
        <v>8625</v>
      </c>
      <c r="M463" s="44" t="s">
        <v>8625</v>
      </c>
      <c r="N463" s="44" t="s">
        <v>13640</v>
      </c>
      <c r="O463" s="44" t="s">
        <v>3350</v>
      </c>
      <c r="P463" s="44" t="s">
        <v>14286</v>
      </c>
      <c r="Q463" s="44" t="s">
        <v>14588</v>
      </c>
    </row>
    <row r="464" spans="1:17">
      <c r="A464" s="42" t="s">
        <v>3500</v>
      </c>
      <c r="B464" s="42" t="s">
        <v>3502</v>
      </c>
      <c r="C464" s="42" t="s">
        <v>10422</v>
      </c>
      <c r="D464" s="42" t="s">
        <v>56</v>
      </c>
      <c r="E464" s="42" t="s">
        <v>14795</v>
      </c>
      <c r="F464" s="42" t="s">
        <v>14284</v>
      </c>
      <c r="G464" s="42" t="s">
        <v>1274</v>
      </c>
      <c r="H464" s="42" t="s">
        <v>14431</v>
      </c>
      <c r="I464" s="42" t="s">
        <v>14285</v>
      </c>
      <c r="J464" s="43">
        <v>1</v>
      </c>
      <c r="K464" s="43">
        <v>1264</v>
      </c>
      <c r="L464" s="42" t="s">
        <v>8625</v>
      </c>
      <c r="M464" s="42" t="s">
        <v>13375</v>
      </c>
      <c r="N464" s="42" t="s">
        <v>13640</v>
      </c>
      <c r="O464" s="42" t="s">
        <v>3350</v>
      </c>
      <c r="P464" s="42" t="s">
        <v>14286</v>
      </c>
      <c r="Q464" s="42" t="s">
        <v>14588</v>
      </c>
    </row>
    <row r="465" spans="1:17">
      <c r="A465" s="44" t="s">
        <v>3500</v>
      </c>
      <c r="B465" s="44" t="s">
        <v>3502</v>
      </c>
      <c r="C465" s="44" t="s">
        <v>10422</v>
      </c>
      <c r="D465" s="44" t="s">
        <v>56</v>
      </c>
      <c r="E465" s="44" t="s">
        <v>14796</v>
      </c>
      <c r="F465" s="44" t="s">
        <v>14284</v>
      </c>
      <c r="G465" s="44" t="s">
        <v>8527</v>
      </c>
      <c r="H465" s="44" t="s">
        <v>1383</v>
      </c>
      <c r="I465" s="44" t="s">
        <v>14285</v>
      </c>
      <c r="J465" s="45">
        <v>1</v>
      </c>
      <c r="K465" s="45">
        <v>1265</v>
      </c>
      <c r="L465" s="44" t="s">
        <v>8625</v>
      </c>
      <c r="M465" s="44" t="s">
        <v>8625</v>
      </c>
      <c r="N465" s="44" t="s">
        <v>13640</v>
      </c>
      <c r="O465" s="44" t="s">
        <v>3350</v>
      </c>
      <c r="P465" s="44" t="s">
        <v>14286</v>
      </c>
      <c r="Q465" s="44" t="s">
        <v>14588</v>
      </c>
    </row>
    <row r="466" spans="1:17">
      <c r="A466" s="42" t="s">
        <v>3500</v>
      </c>
      <c r="B466" s="42" t="s">
        <v>3502</v>
      </c>
      <c r="C466" s="42" t="s">
        <v>10422</v>
      </c>
      <c r="D466" s="42" t="s">
        <v>56</v>
      </c>
      <c r="E466" s="42" t="s">
        <v>14797</v>
      </c>
      <c r="F466" s="42" t="s">
        <v>14284</v>
      </c>
      <c r="G466" s="42" t="s">
        <v>1274</v>
      </c>
      <c r="H466" s="42" t="s">
        <v>14431</v>
      </c>
      <c r="I466" s="42" t="s">
        <v>14285</v>
      </c>
      <c r="J466" s="43">
        <v>1</v>
      </c>
      <c r="K466" s="43">
        <v>1266</v>
      </c>
      <c r="L466" s="42" t="s">
        <v>8625</v>
      </c>
      <c r="M466" s="42" t="s">
        <v>9351</v>
      </c>
      <c r="N466" s="42" t="s">
        <v>13640</v>
      </c>
      <c r="O466" s="42" t="s">
        <v>3350</v>
      </c>
      <c r="P466" s="42" t="s">
        <v>14286</v>
      </c>
      <c r="Q466" s="42" t="s">
        <v>14588</v>
      </c>
    </row>
    <row r="467" spans="1:17">
      <c r="A467" s="44" t="s">
        <v>3500</v>
      </c>
      <c r="B467" s="44" t="s">
        <v>3502</v>
      </c>
      <c r="C467" s="44" t="s">
        <v>10422</v>
      </c>
      <c r="D467" s="44" t="s">
        <v>56</v>
      </c>
      <c r="E467" s="44" t="s">
        <v>14798</v>
      </c>
      <c r="F467" s="44" t="s">
        <v>14284</v>
      </c>
      <c r="G467" s="44" t="s">
        <v>8527</v>
      </c>
      <c r="H467" s="44" t="s">
        <v>1383</v>
      </c>
      <c r="I467" s="44" t="s">
        <v>14285</v>
      </c>
      <c r="J467" s="45">
        <v>1</v>
      </c>
      <c r="K467" s="45">
        <v>1267</v>
      </c>
      <c r="L467" s="44" t="s">
        <v>8625</v>
      </c>
      <c r="M467" s="44" t="s">
        <v>8625</v>
      </c>
      <c r="N467" s="44" t="s">
        <v>13640</v>
      </c>
      <c r="O467" s="44" t="s">
        <v>3350</v>
      </c>
      <c r="P467" s="44" t="s">
        <v>14286</v>
      </c>
      <c r="Q467" s="44" t="s">
        <v>14588</v>
      </c>
    </row>
    <row r="468" spans="1:17">
      <c r="A468" s="42" t="s">
        <v>4212</v>
      </c>
      <c r="B468" s="42" t="s">
        <v>4214</v>
      </c>
      <c r="C468" s="42" t="s">
        <v>10414</v>
      </c>
      <c r="D468" s="42" t="s">
        <v>51</v>
      </c>
      <c r="E468" s="42" t="s">
        <v>14799</v>
      </c>
      <c r="F468" s="42" t="s">
        <v>14284</v>
      </c>
      <c r="G468" s="42" t="s">
        <v>1383</v>
      </c>
      <c r="H468" s="42" t="s">
        <v>14371</v>
      </c>
      <c r="I468" s="42" t="s">
        <v>14285</v>
      </c>
      <c r="J468" s="43">
        <v>1</v>
      </c>
      <c r="K468" s="43">
        <v>1369</v>
      </c>
      <c r="L468" s="42" t="s">
        <v>13303</v>
      </c>
      <c r="M468" s="42" t="s">
        <v>8862</v>
      </c>
      <c r="N468" s="42" t="s">
        <v>13640</v>
      </c>
      <c r="O468" s="42" t="s">
        <v>3350</v>
      </c>
      <c r="P468" s="42" t="s">
        <v>14286</v>
      </c>
      <c r="Q468" s="42" t="s">
        <v>14588</v>
      </c>
    </row>
    <row r="469" spans="1:17">
      <c r="A469" s="44" t="s">
        <v>4212</v>
      </c>
      <c r="B469" s="44" t="s">
        <v>4214</v>
      </c>
      <c r="C469" s="44" t="s">
        <v>10414</v>
      </c>
      <c r="D469" s="44" t="s">
        <v>51</v>
      </c>
      <c r="E469" s="44" t="s">
        <v>14800</v>
      </c>
      <c r="F469" s="44" t="s">
        <v>14284</v>
      </c>
      <c r="G469" s="44" t="s">
        <v>1383</v>
      </c>
      <c r="H469" s="44" t="s">
        <v>14371</v>
      </c>
      <c r="I469" s="44" t="s">
        <v>14285</v>
      </c>
      <c r="J469" s="45">
        <v>1</v>
      </c>
      <c r="K469" s="45">
        <v>1370</v>
      </c>
      <c r="L469" s="44" t="s">
        <v>13303</v>
      </c>
      <c r="M469" s="44" t="s">
        <v>8862</v>
      </c>
      <c r="N469" s="44" t="s">
        <v>13640</v>
      </c>
      <c r="O469" s="44" t="s">
        <v>3350</v>
      </c>
      <c r="P469" s="44" t="s">
        <v>14286</v>
      </c>
      <c r="Q469" s="44" t="s">
        <v>14588</v>
      </c>
    </row>
    <row r="470" spans="1:17">
      <c r="A470" s="42" t="s">
        <v>4212</v>
      </c>
      <c r="B470" s="42" t="s">
        <v>4214</v>
      </c>
      <c r="C470" s="42" t="s">
        <v>10414</v>
      </c>
      <c r="D470" s="42" t="s">
        <v>51</v>
      </c>
      <c r="E470" s="42" t="s">
        <v>14801</v>
      </c>
      <c r="F470" s="42" t="s">
        <v>14284</v>
      </c>
      <c r="G470" s="42" t="s">
        <v>1274</v>
      </c>
      <c r="H470" s="42" t="s">
        <v>14431</v>
      </c>
      <c r="I470" s="42" t="s">
        <v>14285</v>
      </c>
      <c r="J470" s="43">
        <v>1</v>
      </c>
      <c r="K470" s="43">
        <v>1371</v>
      </c>
      <c r="L470" s="42" t="s">
        <v>13303</v>
      </c>
      <c r="M470" s="42" t="s">
        <v>8862</v>
      </c>
      <c r="N470" s="42" t="s">
        <v>13640</v>
      </c>
      <c r="O470" s="42" t="s">
        <v>3350</v>
      </c>
      <c r="P470" s="42" t="s">
        <v>14286</v>
      </c>
      <c r="Q470" s="42" t="s">
        <v>14588</v>
      </c>
    </row>
    <row r="471" spans="1:17">
      <c r="A471" s="44" t="s">
        <v>4212</v>
      </c>
      <c r="B471" s="44" t="s">
        <v>4214</v>
      </c>
      <c r="C471" s="44" t="s">
        <v>10414</v>
      </c>
      <c r="D471" s="44" t="s">
        <v>51</v>
      </c>
      <c r="E471" s="44" t="s">
        <v>14802</v>
      </c>
      <c r="F471" s="44" t="s">
        <v>14284</v>
      </c>
      <c r="G471" s="44" t="s">
        <v>1383</v>
      </c>
      <c r="H471" s="44" t="s">
        <v>14371</v>
      </c>
      <c r="I471" s="44" t="s">
        <v>14285</v>
      </c>
      <c r="J471" s="45">
        <v>1</v>
      </c>
      <c r="K471" s="45">
        <v>1372</v>
      </c>
      <c r="L471" s="44" t="s">
        <v>13303</v>
      </c>
      <c r="M471" s="44" t="s">
        <v>8862</v>
      </c>
      <c r="N471" s="44" t="s">
        <v>13640</v>
      </c>
      <c r="O471" s="44" t="s">
        <v>3350</v>
      </c>
      <c r="P471" s="44" t="s">
        <v>14286</v>
      </c>
      <c r="Q471" s="44" t="s">
        <v>14588</v>
      </c>
    </row>
    <row r="472" spans="1:17">
      <c r="A472" s="42" t="s">
        <v>4212</v>
      </c>
      <c r="B472" s="42" t="s">
        <v>4214</v>
      </c>
      <c r="C472" s="42" t="s">
        <v>10414</v>
      </c>
      <c r="D472" s="42" t="s">
        <v>51</v>
      </c>
      <c r="E472" s="42" t="s">
        <v>14803</v>
      </c>
      <c r="F472" s="42" t="s">
        <v>14284</v>
      </c>
      <c r="G472" s="42" t="s">
        <v>1383</v>
      </c>
      <c r="H472" s="42" t="s">
        <v>14371</v>
      </c>
      <c r="I472" s="42" t="s">
        <v>14285</v>
      </c>
      <c r="J472" s="43">
        <v>1</v>
      </c>
      <c r="K472" s="43">
        <v>1373</v>
      </c>
      <c r="L472" s="42" t="s">
        <v>13303</v>
      </c>
      <c r="M472" s="42" t="s">
        <v>8862</v>
      </c>
      <c r="N472" s="42" t="s">
        <v>13640</v>
      </c>
      <c r="O472" s="42" t="s">
        <v>3350</v>
      </c>
      <c r="P472" s="42" t="s">
        <v>14286</v>
      </c>
      <c r="Q472" s="42" t="s">
        <v>14588</v>
      </c>
    </row>
    <row r="473" spans="1:17">
      <c r="A473" s="44" t="s">
        <v>3590</v>
      </c>
      <c r="B473" s="44" t="s">
        <v>3592</v>
      </c>
      <c r="C473" s="44" t="s">
        <v>10414</v>
      </c>
      <c r="D473" s="44" t="s">
        <v>51</v>
      </c>
      <c r="E473" s="44" t="s">
        <v>14804</v>
      </c>
      <c r="F473" s="44" t="s">
        <v>14284</v>
      </c>
      <c r="G473" s="44" t="s">
        <v>1383</v>
      </c>
      <c r="H473" s="44" t="s">
        <v>14371</v>
      </c>
      <c r="I473" s="44" t="s">
        <v>14285</v>
      </c>
      <c r="J473" s="45">
        <v>1</v>
      </c>
      <c r="K473" s="45">
        <v>278</v>
      </c>
      <c r="L473" s="44" t="s">
        <v>13273</v>
      </c>
      <c r="M473" s="44" t="s">
        <v>13273</v>
      </c>
      <c r="N473" s="44" t="s">
        <v>13640</v>
      </c>
      <c r="O473" s="44" t="s">
        <v>3350</v>
      </c>
      <c r="P473" s="44" t="s">
        <v>14286</v>
      </c>
      <c r="Q473" s="44" t="s">
        <v>14588</v>
      </c>
    </row>
    <row r="474" spans="1:17">
      <c r="A474" s="42" t="s">
        <v>3590</v>
      </c>
      <c r="B474" s="42" t="s">
        <v>3592</v>
      </c>
      <c r="C474" s="42" t="s">
        <v>10414</v>
      </c>
      <c r="D474" s="42" t="s">
        <v>51</v>
      </c>
      <c r="E474" s="42" t="s">
        <v>14805</v>
      </c>
      <c r="F474" s="42" t="s">
        <v>14284</v>
      </c>
      <c r="G474" s="42" t="s">
        <v>1383</v>
      </c>
      <c r="H474" s="42" t="s">
        <v>14371</v>
      </c>
      <c r="I474" s="42" t="s">
        <v>14285</v>
      </c>
      <c r="J474" s="43">
        <v>1</v>
      </c>
      <c r="K474" s="43">
        <v>279</v>
      </c>
      <c r="L474" s="42" t="s">
        <v>13273</v>
      </c>
      <c r="M474" s="42" t="s">
        <v>13273</v>
      </c>
      <c r="N474" s="42" t="s">
        <v>13640</v>
      </c>
      <c r="O474" s="42" t="s">
        <v>3350</v>
      </c>
      <c r="P474" s="42" t="s">
        <v>14286</v>
      </c>
      <c r="Q474" s="42" t="s">
        <v>14588</v>
      </c>
    </row>
    <row r="475" spans="1:17">
      <c r="A475" s="44" t="s">
        <v>3590</v>
      </c>
      <c r="B475" s="44" t="s">
        <v>3592</v>
      </c>
      <c r="C475" s="44" t="s">
        <v>10414</v>
      </c>
      <c r="D475" s="44" t="s">
        <v>51</v>
      </c>
      <c r="E475" s="44" t="s">
        <v>14806</v>
      </c>
      <c r="F475" s="44" t="s">
        <v>14284</v>
      </c>
      <c r="G475" s="44" t="s">
        <v>1358</v>
      </c>
      <c r="H475" s="44" t="s">
        <v>14778</v>
      </c>
      <c r="I475" s="44" t="s">
        <v>14285</v>
      </c>
      <c r="J475" s="45">
        <v>1</v>
      </c>
      <c r="K475" s="45">
        <v>280</v>
      </c>
      <c r="L475" s="44" t="s">
        <v>13273</v>
      </c>
      <c r="M475" s="44" t="s">
        <v>13273</v>
      </c>
      <c r="N475" s="44" t="s">
        <v>13640</v>
      </c>
      <c r="O475" s="44" t="s">
        <v>3350</v>
      </c>
      <c r="P475" s="44" t="s">
        <v>14286</v>
      </c>
      <c r="Q475" s="44" t="s">
        <v>14588</v>
      </c>
    </row>
    <row r="476" spans="1:17">
      <c r="A476" s="42" t="s">
        <v>3590</v>
      </c>
      <c r="B476" s="42" t="s">
        <v>3592</v>
      </c>
      <c r="C476" s="42" t="s">
        <v>10414</v>
      </c>
      <c r="D476" s="42" t="s">
        <v>51</v>
      </c>
      <c r="E476" s="42" t="s">
        <v>14807</v>
      </c>
      <c r="F476" s="42" t="s">
        <v>14284</v>
      </c>
      <c r="G476" s="42" t="s">
        <v>1274</v>
      </c>
      <c r="H476" s="42" t="s">
        <v>14431</v>
      </c>
      <c r="I476" s="42" t="s">
        <v>14285</v>
      </c>
      <c r="J476" s="43">
        <v>1</v>
      </c>
      <c r="K476" s="43">
        <v>281</v>
      </c>
      <c r="L476" s="42" t="s">
        <v>13273</v>
      </c>
      <c r="M476" s="42" t="s">
        <v>13273</v>
      </c>
      <c r="N476" s="42" t="s">
        <v>13640</v>
      </c>
      <c r="O476" s="42" t="s">
        <v>3350</v>
      </c>
      <c r="P476" s="42" t="s">
        <v>14286</v>
      </c>
      <c r="Q476" s="42" t="s">
        <v>14588</v>
      </c>
    </row>
    <row r="477" spans="1:17">
      <c r="A477" s="44" t="s">
        <v>4460</v>
      </c>
      <c r="B477" s="44" t="s">
        <v>4462</v>
      </c>
      <c r="C477" s="44" t="s">
        <v>10414</v>
      </c>
      <c r="D477" s="44" t="s">
        <v>51</v>
      </c>
      <c r="E477" s="44" t="s">
        <v>14808</v>
      </c>
      <c r="F477" s="44" t="s">
        <v>14284</v>
      </c>
      <c r="G477" s="44" t="s">
        <v>1383</v>
      </c>
      <c r="H477" s="44" t="s">
        <v>14371</v>
      </c>
      <c r="I477" s="44" t="s">
        <v>14285</v>
      </c>
      <c r="J477" s="45">
        <v>1</v>
      </c>
      <c r="K477" s="45">
        <v>2091</v>
      </c>
      <c r="L477" s="44" t="s">
        <v>13300</v>
      </c>
      <c r="M477" s="44" t="s">
        <v>13127</v>
      </c>
      <c r="N477" s="44" t="s">
        <v>13640</v>
      </c>
      <c r="O477" s="44" t="s">
        <v>3350</v>
      </c>
      <c r="P477" s="44" t="s">
        <v>14286</v>
      </c>
      <c r="Q477" s="44" t="s">
        <v>14588</v>
      </c>
    </row>
    <row r="478" spans="1:17">
      <c r="A478" s="42" t="s">
        <v>4460</v>
      </c>
      <c r="B478" s="42" t="s">
        <v>4462</v>
      </c>
      <c r="C478" s="42" t="s">
        <v>10414</v>
      </c>
      <c r="D478" s="42" t="s">
        <v>51</v>
      </c>
      <c r="E478" s="42" t="s">
        <v>14809</v>
      </c>
      <c r="F478" s="42" t="s">
        <v>14284</v>
      </c>
      <c r="G478" s="42" t="s">
        <v>8636</v>
      </c>
      <c r="H478" s="42" t="s">
        <v>14751</v>
      </c>
      <c r="I478" s="42" t="s">
        <v>14285</v>
      </c>
      <c r="J478" s="43">
        <v>1</v>
      </c>
      <c r="K478" s="43">
        <v>2092</v>
      </c>
      <c r="L478" s="42" t="s">
        <v>13300</v>
      </c>
      <c r="M478" s="42" t="s">
        <v>13127</v>
      </c>
      <c r="N478" s="42" t="s">
        <v>13640</v>
      </c>
      <c r="O478" s="42" t="s">
        <v>3350</v>
      </c>
      <c r="P478" s="42" t="s">
        <v>14286</v>
      </c>
      <c r="Q478" s="42" t="s">
        <v>14588</v>
      </c>
    </row>
    <row r="479" spans="1:17">
      <c r="A479" s="44" t="s">
        <v>4460</v>
      </c>
      <c r="B479" s="44" t="s">
        <v>4462</v>
      </c>
      <c r="C479" s="44" t="s">
        <v>10414</v>
      </c>
      <c r="D479" s="44" t="s">
        <v>51</v>
      </c>
      <c r="E479" s="44" t="s">
        <v>14810</v>
      </c>
      <c r="F479" s="44" t="s">
        <v>14284</v>
      </c>
      <c r="G479" s="44" t="s">
        <v>1383</v>
      </c>
      <c r="H479" s="44" t="s">
        <v>14371</v>
      </c>
      <c r="I479" s="44" t="s">
        <v>14285</v>
      </c>
      <c r="J479" s="45">
        <v>1</v>
      </c>
      <c r="K479" s="45">
        <v>2093</v>
      </c>
      <c r="L479" s="44" t="s">
        <v>13300</v>
      </c>
      <c r="M479" s="44" t="s">
        <v>13127</v>
      </c>
      <c r="N479" s="44" t="s">
        <v>13640</v>
      </c>
      <c r="O479" s="44" t="s">
        <v>3350</v>
      </c>
      <c r="P479" s="44" t="s">
        <v>14286</v>
      </c>
      <c r="Q479" s="44" t="s">
        <v>14588</v>
      </c>
    </row>
    <row r="480" spans="1:17">
      <c r="A480" s="42" t="s">
        <v>4460</v>
      </c>
      <c r="B480" s="42" t="s">
        <v>4462</v>
      </c>
      <c r="C480" s="42" t="s">
        <v>10414</v>
      </c>
      <c r="D480" s="42" t="s">
        <v>51</v>
      </c>
      <c r="E480" s="42" t="s">
        <v>14811</v>
      </c>
      <c r="F480" s="42" t="s">
        <v>14284</v>
      </c>
      <c r="G480" s="42" t="s">
        <v>1383</v>
      </c>
      <c r="H480" s="42" t="s">
        <v>14371</v>
      </c>
      <c r="I480" s="42" t="s">
        <v>14285</v>
      </c>
      <c r="J480" s="43">
        <v>1</v>
      </c>
      <c r="K480" s="43">
        <v>2094</v>
      </c>
      <c r="L480" s="42" t="s">
        <v>13300</v>
      </c>
      <c r="M480" s="42" t="s">
        <v>13127</v>
      </c>
      <c r="N480" s="42" t="s">
        <v>13640</v>
      </c>
      <c r="O480" s="42" t="s">
        <v>3350</v>
      </c>
      <c r="P480" s="42" t="s">
        <v>14286</v>
      </c>
      <c r="Q480" s="42" t="s">
        <v>14588</v>
      </c>
    </row>
    <row r="481" spans="1:17">
      <c r="A481" s="44" t="s">
        <v>4460</v>
      </c>
      <c r="B481" s="44" t="s">
        <v>4462</v>
      </c>
      <c r="C481" s="44" t="s">
        <v>10414</v>
      </c>
      <c r="D481" s="44" t="s">
        <v>51</v>
      </c>
      <c r="E481" s="44" t="s">
        <v>14812</v>
      </c>
      <c r="F481" s="44" t="s">
        <v>14284</v>
      </c>
      <c r="G481" s="44" t="s">
        <v>1383</v>
      </c>
      <c r="H481" s="44" t="s">
        <v>14371</v>
      </c>
      <c r="I481" s="44" t="s">
        <v>14285</v>
      </c>
      <c r="J481" s="45">
        <v>1</v>
      </c>
      <c r="K481" s="45">
        <v>2095</v>
      </c>
      <c r="L481" s="44" t="s">
        <v>13300</v>
      </c>
      <c r="M481" s="44" t="s">
        <v>13127</v>
      </c>
      <c r="N481" s="44" t="s">
        <v>13640</v>
      </c>
      <c r="O481" s="44" t="s">
        <v>3350</v>
      </c>
      <c r="P481" s="44" t="s">
        <v>14286</v>
      </c>
      <c r="Q481" s="44" t="s">
        <v>14588</v>
      </c>
    </row>
    <row r="482" spans="1:17">
      <c r="A482" s="42" t="s">
        <v>4460</v>
      </c>
      <c r="B482" s="42" t="s">
        <v>4462</v>
      </c>
      <c r="C482" s="42" t="s">
        <v>10414</v>
      </c>
      <c r="D482" s="42" t="s">
        <v>51</v>
      </c>
      <c r="E482" s="42" t="s">
        <v>14813</v>
      </c>
      <c r="F482" s="42" t="s">
        <v>14284</v>
      </c>
      <c r="G482" s="42" t="s">
        <v>1383</v>
      </c>
      <c r="H482" s="42" t="s">
        <v>14371</v>
      </c>
      <c r="I482" s="42" t="s">
        <v>14285</v>
      </c>
      <c r="J482" s="43">
        <v>1</v>
      </c>
      <c r="K482" s="43">
        <v>2096</v>
      </c>
      <c r="L482" s="42" t="s">
        <v>13300</v>
      </c>
      <c r="M482" s="42" t="s">
        <v>13127</v>
      </c>
      <c r="N482" s="42" t="s">
        <v>13640</v>
      </c>
      <c r="O482" s="42" t="s">
        <v>3350</v>
      </c>
      <c r="P482" s="42" t="s">
        <v>14286</v>
      </c>
      <c r="Q482" s="42" t="s">
        <v>14588</v>
      </c>
    </row>
    <row r="483" spans="1:17">
      <c r="A483" s="44" t="s">
        <v>4460</v>
      </c>
      <c r="B483" s="44" t="s">
        <v>4462</v>
      </c>
      <c r="C483" s="44" t="s">
        <v>10414</v>
      </c>
      <c r="D483" s="44" t="s">
        <v>51</v>
      </c>
      <c r="E483" s="44" t="s">
        <v>14814</v>
      </c>
      <c r="F483" s="44" t="s">
        <v>14284</v>
      </c>
      <c r="G483" s="44" t="s">
        <v>1383</v>
      </c>
      <c r="H483" s="44" t="s">
        <v>14371</v>
      </c>
      <c r="I483" s="44" t="s">
        <v>14285</v>
      </c>
      <c r="J483" s="45">
        <v>1</v>
      </c>
      <c r="K483" s="45">
        <v>2097</v>
      </c>
      <c r="L483" s="44" t="s">
        <v>13300</v>
      </c>
      <c r="M483" s="44" t="s">
        <v>13127</v>
      </c>
      <c r="N483" s="44" t="s">
        <v>13640</v>
      </c>
      <c r="O483" s="44" t="s">
        <v>3350</v>
      </c>
      <c r="P483" s="44" t="s">
        <v>14286</v>
      </c>
      <c r="Q483" s="44" t="s">
        <v>14588</v>
      </c>
    </row>
    <row r="484" spans="1:17">
      <c r="A484" s="42" t="s">
        <v>4460</v>
      </c>
      <c r="B484" s="42" t="s">
        <v>4462</v>
      </c>
      <c r="C484" s="42" t="s">
        <v>10414</v>
      </c>
      <c r="D484" s="42" t="s">
        <v>51</v>
      </c>
      <c r="E484" s="42" t="s">
        <v>14815</v>
      </c>
      <c r="F484" s="42" t="s">
        <v>14284</v>
      </c>
      <c r="G484" s="42" t="s">
        <v>1383</v>
      </c>
      <c r="H484" s="42" t="s">
        <v>14371</v>
      </c>
      <c r="I484" s="42" t="s">
        <v>14285</v>
      </c>
      <c r="J484" s="43">
        <v>1</v>
      </c>
      <c r="K484" s="43">
        <v>2098</v>
      </c>
      <c r="L484" s="42" t="s">
        <v>13300</v>
      </c>
      <c r="M484" s="42" t="s">
        <v>13127</v>
      </c>
      <c r="N484" s="42" t="s">
        <v>13640</v>
      </c>
      <c r="O484" s="42" t="s">
        <v>3350</v>
      </c>
      <c r="P484" s="42" t="s">
        <v>14286</v>
      </c>
      <c r="Q484" s="42" t="s">
        <v>14588</v>
      </c>
    </row>
    <row r="485" spans="1:17">
      <c r="A485" s="44" t="s">
        <v>4460</v>
      </c>
      <c r="B485" s="44" t="s">
        <v>4462</v>
      </c>
      <c r="C485" s="44" t="s">
        <v>10414</v>
      </c>
      <c r="D485" s="44" t="s">
        <v>51</v>
      </c>
      <c r="E485" s="44" t="s">
        <v>14816</v>
      </c>
      <c r="F485" s="44" t="s">
        <v>14284</v>
      </c>
      <c r="G485" s="44" t="s">
        <v>1383</v>
      </c>
      <c r="H485" s="44" t="s">
        <v>14371</v>
      </c>
      <c r="I485" s="44" t="s">
        <v>14285</v>
      </c>
      <c r="J485" s="45">
        <v>1</v>
      </c>
      <c r="K485" s="45">
        <v>2099</v>
      </c>
      <c r="L485" s="44" t="s">
        <v>13300</v>
      </c>
      <c r="M485" s="44" t="s">
        <v>13127</v>
      </c>
      <c r="N485" s="44" t="s">
        <v>13640</v>
      </c>
      <c r="O485" s="44" t="s">
        <v>3350</v>
      </c>
      <c r="P485" s="44" t="s">
        <v>14286</v>
      </c>
      <c r="Q485" s="44" t="s">
        <v>14588</v>
      </c>
    </row>
    <row r="486" spans="1:17">
      <c r="A486" s="42" t="s">
        <v>4460</v>
      </c>
      <c r="B486" s="42" t="s">
        <v>4462</v>
      </c>
      <c r="C486" s="42" t="s">
        <v>10414</v>
      </c>
      <c r="D486" s="42" t="s">
        <v>51</v>
      </c>
      <c r="E486" s="42" t="s">
        <v>14817</v>
      </c>
      <c r="F486" s="42" t="s">
        <v>14284</v>
      </c>
      <c r="G486" s="42" t="s">
        <v>1274</v>
      </c>
      <c r="H486" s="42" t="s">
        <v>14431</v>
      </c>
      <c r="I486" s="42" t="s">
        <v>14285</v>
      </c>
      <c r="J486" s="43">
        <v>1</v>
      </c>
      <c r="K486" s="43">
        <v>2100</v>
      </c>
      <c r="L486" s="42" t="s">
        <v>13300</v>
      </c>
      <c r="M486" s="42" t="s">
        <v>13127</v>
      </c>
      <c r="N486" s="42" t="s">
        <v>13640</v>
      </c>
      <c r="O486" s="42" t="s">
        <v>3350</v>
      </c>
      <c r="P486" s="42" t="s">
        <v>14286</v>
      </c>
      <c r="Q486" s="42" t="s">
        <v>14588</v>
      </c>
    </row>
    <row r="487" spans="1:17">
      <c r="A487" s="44" t="s">
        <v>4460</v>
      </c>
      <c r="B487" s="44" t="s">
        <v>4462</v>
      </c>
      <c r="C487" s="44" t="s">
        <v>10414</v>
      </c>
      <c r="D487" s="44" t="s">
        <v>51</v>
      </c>
      <c r="E487" s="44" t="s">
        <v>14818</v>
      </c>
      <c r="F487" s="44" t="s">
        <v>14284</v>
      </c>
      <c r="G487" s="44" t="s">
        <v>1274</v>
      </c>
      <c r="H487" s="44" t="s">
        <v>14431</v>
      </c>
      <c r="I487" s="44" t="s">
        <v>14285</v>
      </c>
      <c r="J487" s="45">
        <v>1</v>
      </c>
      <c r="K487" s="45">
        <v>2101</v>
      </c>
      <c r="L487" s="44" t="s">
        <v>13300</v>
      </c>
      <c r="M487" s="44" t="s">
        <v>13127</v>
      </c>
      <c r="N487" s="44" t="s">
        <v>13640</v>
      </c>
      <c r="O487" s="44" t="s">
        <v>3350</v>
      </c>
      <c r="P487" s="44" t="s">
        <v>14286</v>
      </c>
      <c r="Q487" s="44" t="s">
        <v>14588</v>
      </c>
    </row>
    <row r="488" spans="1:17">
      <c r="A488" s="42" t="s">
        <v>4460</v>
      </c>
      <c r="B488" s="42" t="s">
        <v>4462</v>
      </c>
      <c r="C488" s="42" t="s">
        <v>10414</v>
      </c>
      <c r="D488" s="42" t="s">
        <v>51</v>
      </c>
      <c r="E488" s="42" t="s">
        <v>14819</v>
      </c>
      <c r="F488" s="42" t="s">
        <v>14284</v>
      </c>
      <c r="G488" s="42" t="s">
        <v>1383</v>
      </c>
      <c r="H488" s="42" t="s">
        <v>14371</v>
      </c>
      <c r="I488" s="42" t="s">
        <v>14285</v>
      </c>
      <c r="J488" s="43">
        <v>1</v>
      </c>
      <c r="K488" s="43">
        <v>2102</v>
      </c>
      <c r="L488" s="42" t="s">
        <v>13300</v>
      </c>
      <c r="M488" s="42" t="s">
        <v>13127</v>
      </c>
      <c r="N488" s="42" t="s">
        <v>13640</v>
      </c>
      <c r="O488" s="42" t="s">
        <v>3350</v>
      </c>
      <c r="P488" s="42" t="s">
        <v>14286</v>
      </c>
      <c r="Q488" s="42" t="s">
        <v>14588</v>
      </c>
    </row>
    <row r="489" spans="1:17">
      <c r="A489" s="44" t="s">
        <v>4460</v>
      </c>
      <c r="B489" s="44" t="s">
        <v>4462</v>
      </c>
      <c r="C489" s="44" t="s">
        <v>10414</v>
      </c>
      <c r="D489" s="44" t="s">
        <v>51</v>
      </c>
      <c r="E489" s="44" t="s">
        <v>14820</v>
      </c>
      <c r="F489" s="44" t="s">
        <v>14284</v>
      </c>
      <c r="G489" s="44" t="s">
        <v>1383</v>
      </c>
      <c r="H489" s="44" t="s">
        <v>14371</v>
      </c>
      <c r="I489" s="44" t="s">
        <v>14285</v>
      </c>
      <c r="J489" s="45">
        <v>1</v>
      </c>
      <c r="K489" s="45">
        <v>2103</v>
      </c>
      <c r="L489" s="44" t="s">
        <v>13300</v>
      </c>
      <c r="M489" s="44" t="s">
        <v>13127</v>
      </c>
      <c r="N489" s="44" t="s">
        <v>13640</v>
      </c>
      <c r="O489" s="44" t="s">
        <v>3350</v>
      </c>
      <c r="P489" s="44" t="s">
        <v>14286</v>
      </c>
      <c r="Q489" s="44" t="s">
        <v>14588</v>
      </c>
    </row>
    <row r="490" spans="1:17">
      <c r="A490" s="42" t="s">
        <v>4460</v>
      </c>
      <c r="B490" s="42" t="s">
        <v>4462</v>
      </c>
      <c r="C490" s="42" t="s">
        <v>10414</v>
      </c>
      <c r="D490" s="42" t="s">
        <v>51</v>
      </c>
      <c r="E490" s="42" t="s">
        <v>14821</v>
      </c>
      <c r="F490" s="42" t="s">
        <v>14284</v>
      </c>
      <c r="G490" s="42" t="s">
        <v>1383</v>
      </c>
      <c r="H490" s="42" t="s">
        <v>14371</v>
      </c>
      <c r="I490" s="42" t="s">
        <v>14285</v>
      </c>
      <c r="J490" s="43">
        <v>1</v>
      </c>
      <c r="K490" s="43">
        <v>2104</v>
      </c>
      <c r="L490" s="42" t="s">
        <v>13300</v>
      </c>
      <c r="M490" s="42" t="s">
        <v>13127</v>
      </c>
      <c r="N490" s="42" t="s">
        <v>13640</v>
      </c>
      <c r="O490" s="42" t="s">
        <v>3350</v>
      </c>
      <c r="P490" s="42" t="s">
        <v>14286</v>
      </c>
      <c r="Q490" s="42" t="s">
        <v>14588</v>
      </c>
    </row>
    <row r="491" spans="1:17">
      <c r="A491" s="44" t="s">
        <v>4460</v>
      </c>
      <c r="B491" s="44" t="s">
        <v>4462</v>
      </c>
      <c r="C491" s="44" t="s">
        <v>10414</v>
      </c>
      <c r="D491" s="44" t="s">
        <v>51</v>
      </c>
      <c r="E491" s="44" t="s">
        <v>14822</v>
      </c>
      <c r="F491" s="44" t="s">
        <v>14284</v>
      </c>
      <c r="G491" s="44" t="s">
        <v>1383</v>
      </c>
      <c r="H491" s="44" t="s">
        <v>14371</v>
      </c>
      <c r="I491" s="44" t="s">
        <v>14285</v>
      </c>
      <c r="J491" s="45">
        <v>1</v>
      </c>
      <c r="K491" s="45">
        <v>2105</v>
      </c>
      <c r="L491" s="44" t="s">
        <v>13300</v>
      </c>
      <c r="M491" s="44" t="s">
        <v>13127</v>
      </c>
      <c r="N491" s="44" t="s">
        <v>13640</v>
      </c>
      <c r="O491" s="44" t="s">
        <v>3350</v>
      </c>
      <c r="P491" s="44" t="s">
        <v>14286</v>
      </c>
      <c r="Q491" s="44" t="s">
        <v>14588</v>
      </c>
    </row>
    <row r="492" spans="1:17">
      <c r="A492" s="42" t="s">
        <v>3813</v>
      </c>
      <c r="B492" s="42" t="s">
        <v>3815</v>
      </c>
      <c r="C492" s="42" t="s">
        <v>10422</v>
      </c>
      <c r="D492" s="42" t="s">
        <v>56</v>
      </c>
      <c r="E492" s="42" t="s">
        <v>10595</v>
      </c>
      <c r="F492" s="42" t="s">
        <v>14284</v>
      </c>
      <c r="G492" s="42" t="s">
        <v>1383</v>
      </c>
      <c r="H492" s="42" t="s">
        <v>1274</v>
      </c>
      <c r="I492" s="42" t="s">
        <v>14285</v>
      </c>
      <c r="J492" s="43">
        <v>1</v>
      </c>
      <c r="K492" s="43">
        <v>471</v>
      </c>
      <c r="L492" s="42" t="s">
        <v>8639</v>
      </c>
      <c r="M492" s="42" t="s">
        <v>8640</v>
      </c>
      <c r="N492" s="42" t="s">
        <v>13640</v>
      </c>
      <c r="O492" s="42" t="s">
        <v>3350</v>
      </c>
      <c r="P492" s="42" t="s">
        <v>14286</v>
      </c>
      <c r="Q492" s="42" t="s">
        <v>14588</v>
      </c>
    </row>
    <row r="493" spans="1:17">
      <c r="A493" s="44" t="s">
        <v>3813</v>
      </c>
      <c r="B493" s="44" t="s">
        <v>3815</v>
      </c>
      <c r="C493" s="44" t="s">
        <v>10422</v>
      </c>
      <c r="D493" s="44" t="s">
        <v>56</v>
      </c>
      <c r="E493" s="44" t="s">
        <v>10583</v>
      </c>
      <c r="F493" s="44" t="s">
        <v>14284</v>
      </c>
      <c r="G493" s="44" t="s">
        <v>1383</v>
      </c>
      <c r="H493" s="44" t="s">
        <v>1274</v>
      </c>
      <c r="I493" s="44" t="s">
        <v>14285</v>
      </c>
      <c r="J493" s="45">
        <v>1</v>
      </c>
      <c r="K493" s="45">
        <v>472</v>
      </c>
      <c r="L493" s="44" t="s">
        <v>8639</v>
      </c>
      <c r="M493" s="44" t="s">
        <v>8645</v>
      </c>
      <c r="N493" s="44" t="s">
        <v>13640</v>
      </c>
      <c r="O493" s="44" t="s">
        <v>3350</v>
      </c>
      <c r="P493" s="44" t="s">
        <v>14286</v>
      </c>
      <c r="Q493" s="44" t="s">
        <v>14588</v>
      </c>
    </row>
    <row r="494" spans="1:17">
      <c r="A494" s="42" t="s">
        <v>3813</v>
      </c>
      <c r="B494" s="42" t="s">
        <v>3815</v>
      </c>
      <c r="C494" s="42" t="s">
        <v>10422</v>
      </c>
      <c r="D494" s="42" t="s">
        <v>56</v>
      </c>
      <c r="E494" s="42" t="s">
        <v>10598</v>
      </c>
      <c r="F494" s="42" t="s">
        <v>14284</v>
      </c>
      <c r="G494" s="42" t="s">
        <v>1383</v>
      </c>
      <c r="H494" s="42" t="s">
        <v>1274</v>
      </c>
      <c r="I494" s="42" t="s">
        <v>14285</v>
      </c>
      <c r="J494" s="43">
        <v>1</v>
      </c>
      <c r="K494" s="43">
        <v>473</v>
      </c>
      <c r="L494" s="42" t="s">
        <v>8639</v>
      </c>
      <c r="M494" s="42" t="s">
        <v>8645</v>
      </c>
      <c r="N494" s="42" t="s">
        <v>13640</v>
      </c>
      <c r="O494" s="42" t="s">
        <v>3350</v>
      </c>
      <c r="P494" s="42" t="s">
        <v>14286</v>
      </c>
      <c r="Q494" s="42" t="s">
        <v>14588</v>
      </c>
    </row>
    <row r="495" spans="1:17">
      <c r="A495" s="44" t="s">
        <v>3813</v>
      </c>
      <c r="B495" s="44" t="s">
        <v>3815</v>
      </c>
      <c r="C495" s="44" t="s">
        <v>10422</v>
      </c>
      <c r="D495" s="44" t="s">
        <v>56</v>
      </c>
      <c r="E495" s="44" t="s">
        <v>14823</v>
      </c>
      <c r="F495" s="44" t="s">
        <v>14284</v>
      </c>
      <c r="G495" s="44" t="s">
        <v>1383</v>
      </c>
      <c r="H495" s="44" t="s">
        <v>1274</v>
      </c>
      <c r="I495" s="44" t="s">
        <v>14285</v>
      </c>
      <c r="J495" s="45">
        <v>1</v>
      </c>
      <c r="K495" s="45">
        <v>474</v>
      </c>
      <c r="L495" s="44" t="s">
        <v>8639</v>
      </c>
      <c r="M495" s="44" t="s">
        <v>8645</v>
      </c>
      <c r="N495" s="44" t="s">
        <v>13640</v>
      </c>
      <c r="O495" s="44" t="s">
        <v>3350</v>
      </c>
      <c r="P495" s="44" t="s">
        <v>14286</v>
      </c>
      <c r="Q495" s="44" t="s">
        <v>14588</v>
      </c>
    </row>
    <row r="496" spans="1:17">
      <c r="A496" s="42" t="s">
        <v>3813</v>
      </c>
      <c r="B496" s="42" t="s">
        <v>3815</v>
      </c>
      <c r="C496" s="42" t="s">
        <v>10422</v>
      </c>
      <c r="D496" s="42" t="s">
        <v>56</v>
      </c>
      <c r="E496" s="42" t="s">
        <v>14824</v>
      </c>
      <c r="F496" s="42" t="s">
        <v>14284</v>
      </c>
      <c r="G496" s="42" t="s">
        <v>1274</v>
      </c>
      <c r="H496" s="42" t="s">
        <v>1358</v>
      </c>
      <c r="I496" s="42" t="s">
        <v>14285</v>
      </c>
      <c r="J496" s="43">
        <v>1</v>
      </c>
      <c r="K496" s="43">
        <v>475</v>
      </c>
      <c r="L496" s="42" t="s">
        <v>8639</v>
      </c>
      <c r="M496" s="42" t="s">
        <v>8645</v>
      </c>
      <c r="N496" s="42" t="s">
        <v>13640</v>
      </c>
      <c r="O496" s="42" t="s">
        <v>3350</v>
      </c>
      <c r="P496" s="42" t="s">
        <v>14286</v>
      </c>
      <c r="Q496" s="42" t="s">
        <v>14588</v>
      </c>
    </row>
    <row r="497" spans="1:17">
      <c r="A497" s="44" t="s">
        <v>3813</v>
      </c>
      <c r="B497" s="44" t="s">
        <v>3815</v>
      </c>
      <c r="C497" s="44" t="s">
        <v>10422</v>
      </c>
      <c r="D497" s="44" t="s">
        <v>56</v>
      </c>
      <c r="E497" s="44" t="s">
        <v>14712</v>
      </c>
      <c r="F497" s="44" t="s">
        <v>14284</v>
      </c>
      <c r="G497" s="44" t="s">
        <v>1274</v>
      </c>
      <c r="H497" s="44" t="s">
        <v>1358</v>
      </c>
      <c r="I497" s="44" t="s">
        <v>14285</v>
      </c>
      <c r="J497" s="45">
        <v>1</v>
      </c>
      <c r="K497" s="45">
        <v>476</v>
      </c>
      <c r="L497" s="44" t="s">
        <v>8639</v>
      </c>
      <c r="M497" s="44" t="s">
        <v>8640</v>
      </c>
      <c r="N497" s="44" t="s">
        <v>13640</v>
      </c>
      <c r="O497" s="44" t="s">
        <v>3350</v>
      </c>
      <c r="P497" s="44" t="s">
        <v>14286</v>
      </c>
      <c r="Q497" s="44" t="s">
        <v>14588</v>
      </c>
    </row>
    <row r="498" spans="1:17">
      <c r="A498" s="42" t="s">
        <v>3813</v>
      </c>
      <c r="B498" s="42" t="s">
        <v>3815</v>
      </c>
      <c r="C498" s="42" t="s">
        <v>10422</v>
      </c>
      <c r="D498" s="42" t="s">
        <v>56</v>
      </c>
      <c r="E498" s="42" t="s">
        <v>14713</v>
      </c>
      <c r="F498" s="42" t="s">
        <v>14284</v>
      </c>
      <c r="G498" s="42" t="s">
        <v>1274</v>
      </c>
      <c r="H498" s="42" t="s">
        <v>1358</v>
      </c>
      <c r="I498" s="42" t="s">
        <v>14285</v>
      </c>
      <c r="J498" s="43">
        <v>1</v>
      </c>
      <c r="K498" s="43">
        <v>477</v>
      </c>
      <c r="L498" s="42" t="s">
        <v>8639</v>
      </c>
      <c r="M498" s="42" t="s">
        <v>8640</v>
      </c>
      <c r="N498" s="42" t="s">
        <v>13640</v>
      </c>
      <c r="O498" s="42" t="s">
        <v>3350</v>
      </c>
      <c r="P498" s="42" t="s">
        <v>14286</v>
      </c>
      <c r="Q498" s="42" t="s">
        <v>14588</v>
      </c>
    </row>
    <row r="499" spans="1:17">
      <c r="A499" s="44" t="s">
        <v>3813</v>
      </c>
      <c r="B499" s="44" t="s">
        <v>3815</v>
      </c>
      <c r="C499" s="44" t="s">
        <v>10422</v>
      </c>
      <c r="D499" s="44" t="s">
        <v>56</v>
      </c>
      <c r="E499" s="44" t="s">
        <v>12153</v>
      </c>
      <c r="F499" s="44" t="s">
        <v>14284</v>
      </c>
      <c r="G499" s="44" t="s">
        <v>1274</v>
      </c>
      <c r="H499" s="44" t="s">
        <v>1358</v>
      </c>
      <c r="I499" s="44" t="s">
        <v>14285</v>
      </c>
      <c r="J499" s="45">
        <v>1</v>
      </c>
      <c r="K499" s="45">
        <v>478</v>
      </c>
      <c r="L499" s="44" t="s">
        <v>8639</v>
      </c>
      <c r="M499" s="44" t="s">
        <v>8640</v>
      </c>
      <c r="N499" s="44" t="s">
        <v>13640</v>
      </c>
      <c r="O499" s="44" t="s">
        <v>3350</v>
      </c>
      <c r="P499" s="44" t="s">
        <v>14286</v>
      </c>
      <c r="Q499" s="44" t="s">
        <v>14588</v>
      </c>
    </row>
    <row r="500" spans="1:17">
      <c r="A500" s="42" t="s">
        <v>3813</v>
      </c>
      <c r="B500" s="42" t="s">
        <v>3815</v>
      </c>
      <c r="C500" s="42" t="s">
        <v>10422</v>
      </c>
      <c r="D500" s="42" t="s">
        <v>56</v>
      </c>
      <c r="E500" s="42" t="s">
        <v>12028</v>
      </c>
      <c r="F500" s="42" t="s">
        <v>14284</v>
      </c>
      <c r="G500" s="42" t="s">
        <v>1358</v>
      </c>
      <c r="H500" s="42" t="s">
        <v>8636</v>
      </c>
      <c r="I500" s="42" t="s">
        <v>14285</v>
      </c>
      <c r="J500" s="43">
        <v>1</v>
      </c>
      <c r="K500" s="43">
        <v>479</v>
      </c>
      <c r="L500" s="42" t="s">
        <v>8639</v>
      </c>
      <c r="M500" s="42" t="s">
        <v>8640</v>
      </c>
      <c r="N500" s="42" t="s">
        <v>13640</v>
      </c>
      <c r="O500" s="42" t="s">
        <v>3350</v>
      </c>
      <c r="P500" s="42" t="s">
        <v>14286</v>
      </c>
      <c r="Q500" s="42" t="s">
        <v>14588</v>
      </c>
    </row>
    <row r="501" spans="1:17">
      <c r="A501" s="44" t="s">
        <v>3813</v>
      </c>
      <c r="B501" s="44" t="s">
        <v>3815</v>
      </c>
      <c r="C501" s="44" t="s">
        <v>10422</v>
      </c>
      <c r="D501" s="44" t="s">
        <v>56</v>
      </c>
      <c r="E501" s="44" t="s">
        <v>10752</v>
      </c>
      <c r="F501" s="44" t="s">
        <v>14284</v>
      </c>
      <c r="G501" s="44" t="s">
        <v>1274</v>
      </c>
      <c r="H501" s="44" t="s">
        <v>1358</v>
      </c>
      <c r="I501" s="44" t="s">
        <v>14285</v>
      </c>
      <c r="J501" s="45">
        <v>1</v>
      </c>
      <c r="K501" s="45">
        <v>480</v>
      </c>
      <c r="L501" s="44" t="s">
        <v>8639</v>
      </c>
      <c r="M501" s="44" t="s">
        <v>8640</v>
      </c>
      <c r="N501" s="44" t="s">
        <v>13640</v>
      </c>
      <c r="O501" s="44" t="s">
        <v>3350</v>
      </c>
      <c r="P501" s="44" t="s">
        <v>14286</v>
      </c>
      <c r="Q501" s="44" t="s">
        <v>14588</v>
      </c>
    </row>
    <row r="502" spans="1:17">
      <c r="A502" s="42" t="s">
        <v>3813</v>
      </c>
      <c r="B502" s="42" t="s">
        <v>3815</v>
      </c>
      <c r="C502" s="42" t="s">
        <v>10422</v>
      </c>
      <c r="D502" s="42" t="s">
        <v>56</v>
      </c>
      <c r="E502" s="42" t="s">
        <v>7811</v>
      </c>
      <c r="F502" s="42" t="s">
        <v>14415</v>
      </c>
      <c r="G502" s="42" t="s">
        <v>1358</v>
      </c>
      <c r="H502" s="42" t="s">
        <v>8636</v>
      </c>
      <c r="I502" s="42" t="s">
        <v>14427</v>
      </c>
      <c r="J502" s="43">
        <v>1</v>
      </c>
      <c r="K502" s="43">
        <v>481</v>
      </c>
      <c r="L502" s="42" t="s">
        <v>8639</v>
      </c>
      <c r="M502" s="42" t="s">
        <v>8640</v>
      </c>
      <c r="N502" s="42" t="s">
        <v>13640</v>
      </c>
      <c r="O502" s="42" t="s">
        <v>3350</v>
      </c>
      <c r="P502" s="42" t="s">
        <v>14592</v>
      </c>
      <c r="Q502" s="43"/>
    </row>
    <row r="503" spans="1:17">
      <c r="A503" s="44" t="s">
        <v>3813</v>
      </c>
      <c r="B503" s="44" t="s">
        <v>3815</v>
      </c>
      <c r="C503" s="44" t="s">
        <v>10422</v>
      </c>
      <c r="D503" s="44" t="s">
        <v>56</v>
      </c>
      <c r="E503" s="44" t="s">
        <v>7815</v>
      </c>
      <c r="F503" s="44" t="s">
        <v>14415</v>
      </c>
      <c r="G503" s="44" t="s">
        <v>1274</v>
      </c>
      <c r="H503" s="44" t="s">
        <v>1358</v>
      </c>
      <c r="I503" s="44" t="s">
        <v>14427</v>
      </c>
      <c r="J503" s="45">
        <v>1</v>
      </c>
      <c r="K503" s="45">
        <v>482</v>
      </c>
      <c r="L503" s="44" t="s">
        <v>8639</v>
      </c>
      <c r="M503" s="44" t="s">
        <v>8645</v>
      </c>
      <c r="N503" s="44" t="s">
        <v>13640</v>
      </c>
      <c r="O503" s="44" t="s">
        <v>3350</v>
      </c>
      <c r="P503" s="44" t="s">
        <v>14592</v>
      </c>
      <c r="Q503" s="45"/>
    </row>
    <row r="504" spans="1:17">
      <c r="A504" s="42" t="s">
        <v>3813</v>
      </c>
      <c r="B504" s="42" t="s">
        <v>3815</v>
      </c>
      <c r="C504" s="42" t="s">
        <v>10422</v>
      </c>
      <c r="D504" s="42" t="s">
        <v>56</v>
      </c>
      <c r="E504" s="42" t="s">
        <v>1066</v>
      </c>
      <c r="F504" s="42" t="s">
        <v>14415</v>
      </c>
      <c r="G504" s="42" t="s">
        <v>1383</v>
      </c>
      <c r="H504" s="42" t="s">
        <v>1274</v>
      </c>
      <c r="I504" s="42" t="s">
        <v>14427</v>
      </c>
      <c r="J504" s="43">
        <v>1</v>
      </c>
      <c r="K504" s="43">
        <v>483</v>
      </c>
      <c r="L504" s="42" t="s">
        <v>8639</v>
      </c>
      <c r="M504" s="42" t="s">
        <v>8640</v>
      </c>
      <c r="N504" s="42" t="s">
        <v>13640</v>
      </c>
      <c r="O504" s="42" t="s">
        <v>3350</v>
      </c>
      <c r="P504" s="42" t="s">
        <v>14592</v>
      </c>
      <c r="Q504" s="43"/>
    </row>
    <row r="505" spans="1:17">
      <c r="A505" s="44" t="s">
        <v>3813</v>
      </c>
      <c r="B505" s="44" t="s">
        <v>3815</v>
      </c>
      <c r="C505" s="44" t="s">
        <v>10422</v>
      </c>
      <c r="D505" s="44" t="s">
        <v>56</v>
      </c>
      <c r="E505" s="44" t="s">
        <v>7823</v>
      </c>
      <c r="F505" s="44" t="s">
        <v>14415</v>
      </c>
      <c r="G505" s="44" t="s">
        <v>1383</v>
      </c>
      <c r="H505" s="44" t="s">
        <v>1274</v>
      </c>
      <c r="I505" s="44" t="s">
        <v>14427</v>
      </c>
      <c r="J505" s="45">
        <v>1</v>
      </c>
      <c r="K505" s="45">
        <v>484</v>
      </c>
      <c r="L505" s="44" t="s">
        <v>8639</v>
      </c>
      <c r="M505" s="44" t="s">
        <v>8645</v>
      </c>
      <c r="N505" s="44" t="s">
        <v>13640</v>
      </c>
      <c r="O505" s="44" t="s">
        <v>3350</v>
      </c>
      <c r="P505" s="44" t="s">
        <v>14592</v>
      </c>
      <c r="Q505" s="45"/>
    </row>
    <row r="506" spans="1:17">
      <c r="A506" s="42" t="s">
        <v>3813</v>
      </c>
      <c r="B506" s="42" t="s">
        <v>3815</v>
      </c>
      <c r="C506" s="42" t="s">
        <v>10422</v>
      </c>
      <c r="D506" s="42" t="s">
        <v>56</v>
      </c>
      <c r="E506" s="42" t="s">
        <v>7891</v>
      </c>
      <c r="F506" s="42" t="s">
        <v>14415</v>
      </c>
      <c r="G506" s="42" t="s">
        <v>1274</v>
      </c>
      <c r="H506" s="42" t="s">
        <v>1358</v>
      </c>
      <c r="I506" s="42" t="s">
        <v>14427</v>
      </c>
      <c r="J506" s="43">
        <v>1</v>
      </c>
      <c r="K506" s="43">
        <v>485</v>
      </c>
      <c r="L506" s="42" t="s">
        <v>8639</v>
      </c>
      <c r="M506" s="42" t="s">
        <v>8645</v>
      </c>
      <c r="N506" s="42" t="s">
        <v>13640</v>
      </c>
      <c r="O506" s="42" t="s">
        <v>3350</v>
      </c>
      <c r="P506" s="42" t="s">
        <v>14592</v>
      </c>
      <c r="Q506" s="43"/>
    </row>
    <row r="507" spans="1:17">
      <c r="A507" s="44" t="s">
        <v>3585</v>
      </c>
      <c r="B507" s="44" t="s">
        <v>3587</v>
      </c>
      <c r="C507" s="44" t="s">
        <v>10414</v>
      </c>
      <c r="D507" s="44" t="s">
        <v>51</v>
      </c>
      <c r="E507" s="44" t="s">
        <v>14825</v>
      </c>
      <c r="F507" s="44" t="s">
        <v>14284</v>
      </c>
      <c r="G507" s="44" t="s">
        <v>1383</v>
      </c>
      <c r="H507" s="44" t="s">
        <v>14371</v>
      </c>
      <c r="I507" s="44" t="s">
        <v>14285</v>
      </c>
      <c r="J507" s="45">
        <v>1</v>
      </c>
      <c r="K507" s="45">
        <v>243</v>
      </c>
      <c r="L507" s="44" t="s">
        <v>13273</v>
      </c>
      <c r="M507" s="44" t="s">
        <v>8782</v>
      </c>
      <c r="N507" s="44" t="s">
        <v>13640</v>
      </c>
      <c r="O507" s="44" t="s">
        <v>3350</v>
      </c>
      <c r="P507" s="44" t="s">
        <v>14286</v>
      </c>
      <c r="Q507" s="44" t="s">
        <v>14588</v>
      </c>
    </row>
    <row r="508" spans="1:17">
      <c r="A508" s="42" t="s">
        <v>3585</v>
      </c>
      <c r="B508" s="42" t="s">
        <v>3587</v>
      </c>
      <c r="C508" s="42" t="s">
        <v>10414</v>
      </c>
      <c r="D508" s="42" t="s">
        <v>51</v>
      </c>
      <c r="E508" s="42" t="s">
        <v>14826</v>
      </c>
      <c r="F508" s="42" t="s">
        <v>14284</v>
      </c>
      <c r="G508" s="42" t="s">
        <v>1383</v>
      </c>
      <c r="H508" s="42" t="s">
        <v>14371</v>
      </c>
      <c r="I508" s="42" t="s">
        <v>14285</v>
      </c>
      <c r="J508" s="43">
        <v>1</v>
      </c>
      <c r="K508" s="43">
        <v>244</v>
      </c>
      <c r="L508" s="42" t="s">
        <v>13273</v>
      </c>
      <c r="M508" s="42" t="s">
        <v>8782</v>
      </c>
      <c r="N508" s="42" t="s">
        <v>13640</v>
      </c>
      <c r="O508" s="42" t="s">
        <v>3350</v>
      </c>
      <c r="P508" s="42" t="s">
        <v>14286</v>
      </c>
      <c r="Q508" s="42" t="s">
        <v>14588</v>
      </c>
    </row>
    <row r="509" spans="1:17">
      <c r="A509" s="44" t="s">
        <v>3585</v>
      </c>
      <c r="B509" s="44" t="s">
        <v>3587</v>
      </c>
      <c r="C509" s="44" t="s">
        <v>10414</v>
      </c>
      <c r="D509" s="44" t="s">
        <v>51</v>
      </c>
      <c r="E509" s="44" t="s">
        <v>14827</v>
      </c>
      <c r="F509" s="44" t="s">
        <v>14284</v>
      </c>
      <c r="G509" s="44" t="s">
        <v>9176</v>
      </c>
      <c r="H509" s="44" t="s">
        <v>14828</v>
      </c>
      <c r="I509" s="44" t="s">
        <v>14285</v>
      </c>
      <c r="J509" s="45">
        <v>1</v>
      </c>
      <c r="K509" s="45">
        <v>245</v>
      </c>
      <c r="L509" s="44" t="s">
        <v>13273</v>
      </c>
      <c r="M509" s="44" t="s">
        <v>13273</v>
      </c>
      <c r="N509" s="44" t="s">
        <v>13640</v>
      </c>
      <c r="O509" s="44" t="s">
        <v>3350</v>
      </c>
      <c r="P509" s="44" t="s">
        <v>14286</v>
      </c>
      <c r="Q509" s="44" t="s">
        <v>14588</v>
      </c>
    </row>
    <row r="510" spans="1:17">
      <c r="A510" s="42" t="s">
        <v>3585</v>
      </c>
      <c r="B510" s="42" t="s">
        <v>3587</v>
      </c>
      <c r="C510" s="42" t="s">
        <v>10414</v>
      </c>
      <c r="D510" s="42" t="s">
        <v>51</v>
      </c>
      <c r="E510" s="42" t="s">
        <v>14829</v>
      </c>
      <c r="F510" s="42" t="s">
        <v>14284</v>
      </c>
      <c r="G510" s="42" t="s">
        <v>1383</v>
      </c>
      <c r="H510" s="42" t="s">
        <v>14371</v>
      </c>
      <c r="I510" s="42" t="s">
        <v>14285</v>
      </c>
      <c r="J510" s="43">
        <v>1</v>
      </c>
      <c r="K510" s="43">
        <v>246</v>
      </c>
      <c r="L510" s="42" t="s">
        <v>13273</v>
      </c>
      <c r="M510" s="42" t="s">
        <v>13273</v>
      </c>
      <c r="N510" s="42" t="s">
        <v>13640</v>
      </c>
      <c r="O510" s="42" t="s">
        <v>3350</v>
      </c>
      <c r="P510" s="42" t="s">
        <v>14286</v>
      </c>
      <c r="Q510" s="42" t="s">
        <v>14588</v>
      </c>
    </row>
    <row r="511" spans="1:17">
      <c r="A511" s="44" t="s">
        <v>3585</v>
      </c>
      <c r="B511" s="44" t="s">
        <v>3587</v>
      </c>
      <c r="C511" s="44" t="s">
        <v>10414</v>
      </c>
      <c r="D511" s="44" t="s">
        <v>51</v>
      </c>
      <c r="E511" s="44" t="s">
        <v>14830</v>
      </c>
      <c r="F511" s="44" t="s">
        <v>14284</v>
      </c>
      <c r="G511" s="44" t="s">
        <v>1274</v>
      </c>
      <c r="H511" s="44" t="s">
        <v>14431</v>
      </c>
      <c r="I511" s="44" t="s">
        <v>14285</v>
      </c>
      <c r="J511" s="45">
        <v>1</v>
      </c>
      <c r="K511" s="45">
        <v>247</v>
      </c>
      <c r="L511" s="44" t="s">
        <v>13273</v>
      </c>
      <c r="M511" s="44" t="s">
        <v>13273</v>
      </c>
      <c r="N511" s="44" t="s">
        <v>13640</v>
      </c>
      <c r="O511" s="44" t="s">
        <v>3350</v>
      </c>
      <c r="P511" s="44" t="s">
        <v>14286</v>
      </c>
      <c r="Q511" s="44" t="s">
        <v>14588</v>
      </c>
    </row>
    <row r="512" spans="1:17">
      <c r="A512" s="42" t="s">
        <v>3585</v>
      </c>
      <c r="B512" s="42" t="s">
        <v>3587</v>
      </c>
      <c r="C512" s="42" t="s">
        <v>10414</v>
      </c>
      <c r="D512" s="42" t="s">
        <v>51</v>
      </c>
      <c r="E512" s="42" t="s">
        <v>14831</v>
      </c>
      <c r="F512" s="42" t="s">
        <v>14284</v>
      </c>
      <c r="G512" s="42" t="s">
        <v>1383</v>
      </c>
      <c r="H512" s="42" t="s">
        <v>14371</v>
      </c>
      <c r="I512" s="42" t="s">
        <v>14285</v>
      </c>
      <c r="J512" s="43">
        <v>1</v>
      </c>
      <c r="K512" s="43">
        <v>248</v>
      </c>
      <c r="L512" s="42" t="s">
        <v>13273</v>
      </c>
      <c r="M512" s="42" t="s">
        <v>13273</v>
      </c>
      <c r="N512" s="42" t="s">
        <v>13640</v>
      </c>
      <c r="O512" s="42" t="s">
        <v>3350</v>
      </c>
      <c r="P512" s="42" t="s">
        <v>14286</v>
      </c>
      <c r="Q512" s="42" t="s">
        <v>14588</v>
      </c>
    </row>
    <row r="513" spans="1:17">
      <c r="A513" s="44" t="s">
        <v>3585</v>
      </c>
      <c r="B513" s="44" t="s">
        <v>3587</v>
      </c>
      <c r="C513" s="44" t="s">
        <v>10414</v>
      </c>
      <c r="D513" s="44" t="s">
        <v>51</v>
      </c>
      <c r="E513" s="44" t="s">
        <v>14832</v>
      </c>
      <c r="F513" s="44" t="s">
        <v>14284</v>
      </c>
      <c r="G513" s="44" t="s">
        <v>1383</v>
      </c>
      <c r="H513" s="44" t="s">
        <v>14371</v>
      </c>
      <c r="I513" s="44" t="s">
        <v>14285</v>
      </c>
      <c r="J513" s="45">
        <v>1</v>
      </c>
      <c r="K513" s="45">
        <v>249</v>
      </c>
      <c r="L513" s="44" t="s">
        <v>13273</v>
      </c>
      <c r="M513" s="44" t="s">
        <v>13273</v>
      </c>
      <c r="N513" s="44" t="s">
        <v>13640</v>
      </c>
      <c r="O513" s="44" t="s">
        <v>3350</v>
      </c>
      <c r="P513" s="44" t="s">
        <v>14286</v>
      </c>
      <c r="Q513" s="44" t="s">
        <v>14588</v>
      </c>
    </row>
    <row r="514" spans="1:17">
      <c r="A514" s="42" t="s">
        <v>3585</v>
      </c>
      <c r="B514" s="42" t="s">
        <v>3587</v>
      </c>
      <c r="C514" s="42" t="s">
        <v>10414</v>
      </c>
      <c r="D514" s="42" t="s">
        <v>51</v>
      </c>
      <c r="E514" s="42" t="s">
        <v>14833</v>
      </c>
      <c r="F514" s="42" t="s">
        <v>14284</v>
      </c>
      <c r="G514" s="42" t="s">
        <v>1383</v>
      </c>
      <c r="H514" s="42" t="s">
        <v>14371</v>
      </c>
      <c r="I514" s="42" t="s">
        <v>14285</v>
      </c>
      <c r="J514" s="43">
        <v>1</v>
      </c>
      <c r="K514" s="43">
        <v>250</v>
      </c>
      <c r="L514" s="42" t="s">
        <v>13273</v>
      </c>
      <c r="M514" s="42" t="s">
        <v>13273</v>
      </c>
      <c r="N514" s="42" t="s">
        <v>13640</v>
      </c>
      <c r="O514" s="42" t="s">
        <v>3350</v>
      </c>
      <c r="P514" s="42" t="s">
        <v>14286</v>
      </c>
      <c r="Q514" s="42" t="s">
        <v>14588</v>
      </c>
    </row>
    <row r="515" spans="1:17">
      <c r="A515" s="44" t="s">
        <v>3585</v>
      </c>
      <c r="B515" s="44" t="s">
        <v>3587</v>
      </c>
      <c r="C515" s="44" t="s">
        <v>10414</v>
      </c>
      <c r="D515" s="44" t="s">
        <v>51</v>
      </c>
      <c r="E515" s="44" t="s">
        <v>14834</v>
      </c>
      <c r="F515" s="44" t="s">
        <v>14284</v>
      </c>
      <c r="G515" s="44" t="s">
        <v>1274</v>
      </c>
      <c r="H515" s="44" t="s">
        <v>14431</v>
      </c>
      <c r="I515" s="44" t="s">
        <v>14285</v>
      </c>
      <c r="J515" s="45">
        <v>1</v>
      </c>
      <c r="K515" s="45">
        <v>251</v>
      </c>
      <c r="L515" s="44" t="s">
        <v>13273</v>
      </c>
      <c r="M515" s="44" t="s">
        <v>13273</v>
      </c>
      <c r="N515" s="44" t="s">
        <v>13640</v>
      </c>
      <c r="O515" s="44" t="s">
        <v>3350</v>
      </c>
      <c r="P515" s="44" t="s">
        <v>14286</v>
      </c>
      <c r="Q515" s="44" t="s">
        <v>14588</v>
      </c>
    </row>
    <row r="516" spans="1:17">
      <c r="A516" s="42" t="s">
        <v>3585</v>
      </c>
      <c r="B516" s="42" t="s">
        <v>3587</v>
      </c>
      <c r="C516" s="42" t="s">
        <v>10414</v>
      </c>
      <c r="D516" s="42" t="s">
        <v>51</v>
      </c>
      <c r="E516" s="42" t="s">
        <v>14835</v>
      </c>
      <c r="F516" s="42" t="s">
        <v>14284</v>
      </c>
      <c r="G516" s="42" t="s">
        <v>14836</v>
      </c>
      <c r="H516" s="42" t="s">
        <v>14837</v>
      </c>
      <c r="I516" s="42" t="s">
        <v>14285</v>
      </c>
      <c r="J516" s="43">
        <v>1</v>
      </c>
      <c r="K516" s="43">
        <v>252</v>
      </c>
      <c r="L516" s="42" t="s">
        <v>13273</v>
      </c>
      <c r="M516" s="42" t="s">
        <v>13273</v>
      </c>
      <c r="N516" s="42" t="s">
        <v>13640</v>
      </c>
      <c r="O516" s="42" t="s">
        <v>3350</v>
      </c>
      <c r="P516" s="42" t="s">
        <v>14286</v>
      </c>
      <c r="Q516" s="42" t="s">
        <v>14588</v>
      </c>
    </row>
    <row r="517" spans="1:17">
      <c r="A517" s="44" t="s">
        <v>3585</v>
      </c>
      <c r="B517" s="44" t="s">
        <v>3587</v>
      </c>
      <c r="C517" s="44" t="s">
        <v>10414</v>
      </c>
      <c r="D517" s="44" t="s">
        <v>51</v>
      </c>
      <c r="E517" s="44" t="s">
        <v>14838</v>
      </c>
      <c r="F517" s="44" t="s">
        <v>14284</v>
      </c>
      <c r="G517" s="44" t="s">
        <v>1274</v>
      </c>
      <c r="H517" s="44" t="s">
        <v>14431</v>
      </c>
      <c r="I517" s="44" t="s">
        <v>14285</v>
      </c>
      <c r="J517" s="45">
        <v>1</v>
      </c>
      <c r="K517" s="45">
        <v>253</v>
      </c>
      <c r="L517" s="44" t="s">
        <v>13273</v>
      </c>
      <c r="M517" s="44" t="s">
        <v>13273</v>
      </c>
      <c r="N517" s="44" t="s">
        <v>13640</v>
      </c>
      <c r="O517" s="44" t="s">
        <v>3350</v>
      </c>
      <c r="P517" s="44" t="s">
        <v>14286</v>
      </c>
      <c r="Q517" s="44" t="s">
        <v>14588</v>
      </c>
    </row>
    <row r="518" spans="1:17">
      <c r="A518" s="42" t="s">
        <v>3585</v>
      </c>
      <c r="B518" s="42" t="s">
        <v>3587</v>
      </c>
      <c r="C518" s="42" t="s">
        <v>10414</v>
      </c>
      <c r="D518" s="42" t="s">
        <v>51</v>
      </c>
      <c r="E518" s="42" t="s">
        <v>14839</v>
      </c>
      <c r="F518" s="42" t="s">
        <v>14284</v>
      </c>
      <c r="G518" s="42" t="s">
        <v>9176</v>
      </c>
      <c r="H518" s="42" t="s">
        <v>14828</v>
      </c>
      <c r="I518" s="42" t="s">
        <v>14285</v>
      </c>
      <c r="J518" s="43">
        <v>1</v>
      </c>
      <c r="K518" s="43">
        <v>254</v>
      </c>
      <c r="L518" s="42" t="s">
        <v>13273</v>
      </c>
      <c r="M518" s="42" t="s">
        <v>13273</v>
      </c>
      <c r="N518" s="42" t="s">
        <v>13640</v>
      </c>
      <c r="O518" s="42" t="s">
        <v>3350</v>
      </c>
      <c r="P518" s="42" t="s">
        <v>14286</v>
      </c>
      <c r="Q518" s="42" t="s">
        <v>14588</v>
      </c>
    </row>
    <row r="519" spans="1:17">
      <c r="A519" s="44" t="s">
        <v>3585</v>
      </c>
      <c r="B519" s="44" t="s">
        <v>3587</v>
      </c>
      <c r="C519" s="44" t="s">
        <v>10414</v>
      </c>
      <c r="D519" s="44" t="s">
        <v>51</v>
      </c>
      <c r="E519" s="44" t="s">
        <v>14840</v>
      </c>
      <c r="F519" s="44" t="s">
        <v>14284</v>
      </c>
      <c r="G519" s="44" t="s">
        <v>1383</v>
      </c>
      <c r="H519" s="44" t="s">
        <v>14371</v>
      </c>
      <c r="I519" s="44" t="s">
        <v>14285</v>
      </c>
      <c r="J519" s="45">
        <v>1</v>
      </c>
      <c r="K519" s="45">
        <v>255</v>
      </c>
      <c r="L519" s="44" t="s">
        <v>13273</v>
      </c>
      <c r="M519" s="44" t="s">
        <v>13273</v>
      </c>
      <c r="N519" s="44" t="s">
        <v>13640</v>
      </c>
      <c r="O519" s="44" t="s">
        <v>3350</v>
      </c>
      <c r="P519" s="44" t="s">
        <v>14286</v>
      </c>
      <c r="Q519" s="44" t="s">
        <v>14588</v>
      </c>
    </row>
    <row r="520" spans="1:17">
      <c r="A520" s="42" t="s">
        <v>3585</v>
      </c>
      <c r="B520" s="42" t="s">
        <v>3587</v>
      </c>
      <c r="C520" s="42" t="s">
        <v>10414</v>
      </c>
      <c r="D520" s="42" t="s">
        <v>51</v>
      </c>
      <c r="E520" s="42" t="s">
        <v>14841</v>
      </c>
      <c r="F520" s="42" t="s">
        <v>14284</v>
      </c>
      <c r="G520" s="42" t="s">
        <v>1383</v>
      </c>
      <c r="H520" s="42" t="s">
        <v>14371</v>
      </c>
      <c r="I520" s="42" t="s">
        <v>14285</v>
      </c>
      <c r="J520" s="43">
        <v>1</v>
      </c>
      <c r="K520" s="43">
        <v>256</v>
      </c>
      <c r="L520" s="42" t="s">
        <v>13273</v>
      </c>
      <c r="M520" s="42" t="s">
        <v>13273</v>
      </c>
      <c r="N520" s="42" t="s">
        <v>13640</v>
      </c>
      <c r="O520" s="42" t="s">
        <v>3350</v>
      </c>
      <c r="P520" s="42" t="s">
        <v>14286</v>
      </c>
      <c r="Q520" s="42" t="s">
        <v>14588</v>
      </c>
    </row>
    <row r="521" spans="1:17">
      <c r="A521" s="44" t="s">
        <v>3585</v>
      </c>
      <c r="B521" s="44" t="s">
        <v>3587</v>
      </c>
      <c r="C521" s="44" t="s">
        <v>10414</v>
      </c>
      <c r="D521" s="44" t="s">
        <v>51</v>
      </c>
      <c r="E521" s="44" t="s">
        <v>14842</v>
      </c>
      <c r="F521" s="44" t="s">
        <v>14284</v>
      </c>
      <c r="G521" s="44" t="s">
        <v>1383</v>
      </c>
      <c r="H521" s="44" t="s">
        <v>14371</v>
      </c>
      <c r="I521" s="44" t="s">
        <v>14285</v>
      </c>
      <c r="J521" s="45">
        <v>1</v>
      </c>
      <c r="K521" s="45">
        <v>257</v>
      </c>
      <c r="L521" s="44" t="s">
        <v>13273</v>
      </c>
      <c r="M521" s="44" t="s">
        <v>13273</v>
      </c>
      <c r="N521" s="44" t="s">
        <v>13640</v>
      </c>
      <c r="O521" s="44" t="s">
        <v>3350</v>
      </c>
      <c r="P521" s="44" t="s">
        <v>14286</v>
      </c>
      <c r="Q521" s="44" t="s">
        <v>14588</v>
      </c>
    </row>
    <row r="522" spans="1:17">
      <c r="A522" s="42" t="s">
        <v>3585</v>
      </c>
      <c r="B522" s="42" t="s">
        <v>3587</v>
      </c>
      <c r="C522" s="42" t="s">
        <v>10414</v>
      </c>
      <c r="D522" s="42" t="s">
        <v>51</v>
      </c>
      <c r="E522" s="42" t="s">
        <v>14843</v>
      </c>
      <c r="F522" s="42" t="s">
        <v>14284</v>
      </c>
      <c r="G522" s="42" t="s">
        <v>1383</v>
      </c>
      <c r="H522" s="42" t="s">
        <v>14371</v>
      </c>
      <c r="I522" s="42" t="s">
        <v>14285</v>
      </c>
      <c r="J522" s="43">
        <v>1</v>
      </c>
      <c r="K522" s="43">
        <v>258</v>
      </c>
      <c r="L522" s="42" t="s">
        <v>13273</v>
      </c>
      <c r="M522" s="42" t="s">
        <v>13273</v>
      </c>
      <c r="N522" s="42" t="s">
        <v>13640</v>
      </c>
      <c r="O522" s="42" t="s">
        <v>3350</v>
      </c>
      <c r="P522" s="42" t="s">
        <v>14286</v>
      </c>
      <c r="Q522" s="42" t="s">
        <v>14588</v>
      </c>
    </row>
    <row r="523" spans="1:17">
      <c r="A523" s="44" t="s">
        <v>3585</v>
      </c>
      <c r="B523" s="44" t="s">
        <v>3587</v>
      </c>
      <c r="C523" s="44" t="s">
        <v>10414</v>
      </c>
      <c r="D523" s="44" t="s">
        <v>51</v>
      </c>
      <c r="E523" s="44" t="s">
        <v>14844</v>
      </c>
      <c r="F523" s="44" t="s">
        <v>14284</v>
      </c>
      <c r="G523" s="44" t="s">
        <v>1274</v>
      </c>
      <c r="H523" s="44" t="s">
        <v>14431</v>
      </c>
      <c r="I523" s="44" t="s">
        <v>14285</v>
      </c>
      <c r="J523" s="45">
        <v>1</v>
      </c>
      <c r="K523" s="45">
        <v>259</v>
      </c>
      <c r="L523" s="44" t="s">
        <v>13273</v>
      </c>
      <c r="M523" s="44" t="s">
        <v>13273</v>
      </c>
      <c r="N523" s="44" t="s">
        <v>13640</v>
      </c>
      <c r="O523" s="44" t="s">
        <v>3350</v>
      </c>
      <c r="P523" s="44" t="s">
        <v>14286</v>
      </c>
      <c r="Q523" s="44" t="s">
        <v>14588</v>
      </c>
    </row>
    <row r="524" spans="1:17">
      <c r="A524" s="42" t="s">
        <v>3585</v>
      </c>
      <c r="B524" s="42" t="s">
        <v>3587</v>
      </c>
      <c r="C524" s="42" t="s">
        <v>10414</v>
      </c>
      <c r="D524" s="42" t="s">
        <v>51</v>
      </c>
      <c r="E524" s="42" t="s">
        <v>14845</v>
      </c>
      <c r="F524" s="42" t="s">
        <v>14284</v>
      </c>
      <c r="G524" s="42" t="s">
        <v>1383</v>
      </c>
      <c r="H524" s="42" t="s">
        <v>14371</v>
      </c>
      <c r="I524" s="42" t="s">
        <v>14285</v>
      </c>
      <c r="J524" s="43">
        <v>1</v>
      </c>
      <c r="K524" s="43">
        <v>260</v>
      </c>
      <c r="L524" s="42" t="s">
        <v>13273</v>
      </c>
      <c r="M524" s="42" t="s">
        <v>13273</v>
      </c>
      <c r="N524" s="42" t="s">
        <v>13640</v>
      </c>
      <c r="O524" s="42" t="s">
        <v>3350</v>
      </c>
      <c r="P524" s="42" t="s">
        <v>14286</v>
      </c>
      <c r="Q524" s="42" t="s">
        <v>14588</v>
      </c>
    </row>
    <row r="525" spans="1:17">
      <c r="A525" s="44" t="s">
        <v>3585</v>
      </c>
      <c r="B525" s="44" t="s">
        <v>3587</v>
      </c>
      <c r="C525" s="44" t="s">
        <v>10414</v>
      </c>
      <c r="D525" s="44" t="s">
        <v>51</v>
      </c>
      <c r="E525" s="44" t="s">
        <v>14846</v>
      </c>
      <c r="F525" s="44" t="s">
        <v>14284</v>
      </c>
      <c r="G525" s="44" t="s">
        <v>9416</v>
      </c>
      <c r="H525" s="44" t="s">
        <v>14847</v>
      </c>
      <c r="I525" s="44" t="s">
        <v>14285</v>
      </c>
      <c r="J525" s="45">
        <v>1</v>
      </c>
      <c r="K525" s="45">
        <v>261</v>
      </c>
      <c r="L525" s="44" t="s">
        <v>13273</v>
      </c>
      <c r="M525" s="44" t="s">
        <v>8782</v>
      </c>
      <c r="N525" s="44" t="s">
        <v>13640</v>
      </c>
      <c r="O525" s="44" t="s">
        <v>3350</v>
      </c>
      <c r="P525" s="44" t="s">
        <v>14286</v>
      </c>
      <c r="Q525" s="44" t="s">
        <v>14588</v>
      </c>
    </row>
    <row r="526" spans="1:17">
      <c r="A526" s="42" t="s">
        <v>3585</v>
      </c>
      <c r="B526" s="42" t="s">
        <v>3587</v>
      </c>
      <c r="C526" s="42" t="s">
        <v>10414</v>
      </c>
      <c r="D526" s="42" t="s">
        <v>51</v>
      </c>
      <c r="E526" s="42" t="s">
        <v>14848</v>
      </c>
      <c r="F526" s="42" t="s">
        <v>14284</v>
      </c>
      <c r="G526" s="42" t="s">
        <v>1383</v>
      </c>
      <c r="H526" s="42" t="s">
        <v>14371</v>
      </c>
      <c r="I526" s="42" t="s">
        <v>14285</v>
      </c>
      <c r="J526" s="43">
        <v>1</v>
      </c>
      <c r="K526" s="43">
        <v>262</v>
      </c>
      <c r="L526" s="42" t="s">
        <v>13273</v>
      </c>
      <c r="M526" s="42" t="s">
        <v>8782</v>
      </c>
      <c r="N526" s="42" t="s">
        <v>13640</v>
      </c>
      <c r="O526" s="42" t="s">
        <v>3350</v>
      </c>
      <c r="P526" s="42" t="s">
        <v>14286</v>
      </c>
      <c r="Q526" s="42" t="s">
        <v>14588</v>
      </c>
    </row>
    <row r="527" spans="1:17">
      <c r="A527" s="44" t="s">
        <v>3585</v>
      </c>
      <c r="B527" s="44" t="s">
        <v>3587</v>
      </c>
      <c r="C527" s="44" t="s">
        <v>10414</v>
      </c>
      <c r="D527" s="44" t="s">
        <v>51</v>
      </c>
      <c r="E527" s="44" t="s">
        <v>14849</v>
      </c>
      <c r="F527" s="44" t="s">
        <v>14284</v>
      </c>
      <c r="G527" s="44" t="s">
        <v>1383</v>
      </c>
      <c r="H527" s="44" t="s">
        <v>14371</v>
      </c>
      <c r="I527" s="44" t="s">
        <v>14285</v>
      </c>
      <c r="J527" s="45">
        <v>1</v>
      </c>
      <c r="K527" s="45">
        <v>263</v>
      </c>
      <c r="L527" s="44" t="s">
        <v>13273</v>
      </c>
      <c r="M527" s="44" t="s">
        <v>8782</v>
      </c>
      <c r="N527" s="44" t="s">
        <v>13640</v>
      </c>
      <c r="O527" s="44" t="s">
        <v>3350</v>
      </c>
      <c r="P527" s="44" t="s">
        <v>14286</v>
      </c>
      <c r="Q527" s="44" t="s">
        <v>14588</v>
      </c>
    </row>
    <row r="528" spans="1:17">
      <c r="A528" s="42" t="s">
        <v>3585</v>
      </c>
      <c r="B528" s="42" t="s">
        <v>3587</v>
      </c>
      <c r="C528" s="42" t="s">
        <v>10414</v>
      </c>
      <c r="D528" s="42" t="s">
        <v>51</v>
      </c>
      <c r="E528" s="42" t="s">
        <v>14850</v>
      </c>
      <c r="F528" s="42" t="s">
        <v>14284</v>
      </c>
      <c r="G528" s="42" t="s">
        <v>1383</v>
      </c>
      <c r="H528" s="42" t="s">
        <v>14371</v>
      </c>
      <c r="I528" s="42" t="s">
        <v>14285</v>
      </c>
      <c r="J528" s="43">
        <v>1</v>
      </c>
      <c r="K528" s="43">
        <v>264</v>
      </c>
      <c r="L528" s="42" t="s">
        <v>13273</v>
      </c>
      <c r="M528" s="42" t="s">
        <v>8782</v>
      </c>
      <c r="N528" s="42" t="s">
        <v>13640</v>
      </c>
      <c r="O528" s="42" t="s">
        <v>3350</v>
      </c>
      <c r="P528" s="42" t="s">
        <v>14286</v>
      </c>
      <c r="Q528" s="42" t="s">
        <v>14588</v>
      </c>
    </row>
    <row r="529" spans="1:17">
      <c r="A529" s="44" t="s">
        <v>3585</v>
      </c>
      <c r="B529" s="44" t="s">
        <v>3587</v>
      </c>
      <c r="C529" s="44" t="s">
        <v>10414</v>
      </c>
      <c r="D529" s="44" t="s">
        <v>51</v>
      </c>
      <c r="E529" s="44" t="s">
        <v>14851</v>
      </c>
      <c r="F529" s="44" t="s">
        <v>14284</v>
      </c>
      <c r="G529" s="44" t="s">
        <v>1383</v>
      </c>
      <c r="H529" s="44" t="s">
        <v>14371</v>
      </c>
      <c r="I529" s="44" t="s">
        <v>14285</v>
      </c>
      <c r="J529" s="45">
        <v>1</v>
      </c>
      <c r="K529" s="45">
        <v>265</v>
      </c>
      <c r="L529" s="44" t="s">
        <v>13273</v>
      </c>
      <c r="M529" s="44" t="s">
        <v>8782</v>
      </c>
      <c r="N529" s="44" t="s">
        <v>13640</v>
      </c>
      <c r="O529" s="44" t="s">
        <v>3350</v>
      </c>
      <c r="P529" s="44" t="s">
        <v>14286</v>
      </c>
      <c r="Q529" s="44" t="s">
        <v>14588</v>
      </c>
    </row>
    <row r="530" spans="1:17">
      <c r="A530" s="42" t="s">
        <v>3585</v>
      </c>
      <c r="B530" s="42" t="s">
        <v>3587</v>
      </c>
      <c r="C530" s="42" t="s">
        <v>10414</v>
      </c>
      <c r="D530" s="42" t="s">
        <v>51</v>
      </c>
      <c r="E530" s="42" t="s">
        <v>14852</v>
      </c>
      <c r="F530" s="42" t="s">
        <v>14284</v>
      </c>
      <c r="G530" s="42" t="s">
        <v>1383</v>
      </c>
      <c r="H530" s="42" t="s">
        <v>14371</v>
      </c>
      <c r="I530" s="42" t="s">
        <v>14285</v>
      </c>
      <c r="J530" s="43">
        <v>1</v>
      </c>
      <c r="K530" s="43">
        <v>266</v>
      </c>
      <c r="L530" s="42" t="s">
        <v>13273</v>
      </c>
      <c r="M530" s="42" t="s">
        <v>8782</v>
      </c>
      <c r="N530" s="42" t="s">
        <v>13640</v>
      </c>
      <c r="O530" s="42" t="s">
        <v>3350</v>
      </c>
      <c r="P530" s="42" t="s">
        <v>14286</v>
      </c>
      <c r="Q530" s="42" t="s">
        <v>14588</v>
      </c>
    </row>
    <row r="531" spans="1:17">
      <c r="A531" s="44" t="s">
        <v>3585</v>
      </c>
      <c r="B531" s="44" t="s">
        <v>3587</v>
      </c>
      <c r="C531" s="44" t="s">
        <v>10414</v>
      </c>
      <c r="D531" s="44" t="s">
        <v>51</v>
      </c>
      <c r="E531" s="44" t="s">
        <v>14853</v>
      </c>
      <c r="F531" s="44" t="s">
        <v>14284</v>
      </c>
      <c r="G531" s="44" t="s">
        <v>1383</v>
      </c>
      <c r="H531" s="44" t="s">
        <v>14371</v>
      </c>
      <c r="I531" s="44" t="s">
        <v>14285</v>
      </c>
      <c r="J531" s="45">
        <v>1</v>
      </c>
      <c r="K531" s="45">
        <v>267</v>
      </c>
      <c r="L531" s="44" t="s">
        <v>13273</v>
      </c>
      <c r="M531" s="44" t="s">
        <v>8782</v>
      </c>
      <c r="N531" s="44" t="s">
        <v>13640</v>
      </c>
      <c r="O531" s="44" t="s">
        <v>3350</v>
      </c>
      <c r="P531" s="44" t="s">
        <v>14286</v>
      </c>
      <c r="Q531" s="44" t="s">
        <v>14588</v>
      </c>
    </row>
    <row r="532" spans="1:17">
      <c r="A532" s="42" t="s">
        <v>3585</v>
      </c>
      <c r="B532" s="42" t="s">
        <v>3587</v>
      </c>
      <c r="C532" s="42" t="s">
        <v>10414</v>
      </c>
      <c r="D532" s="42" t="s">
        <v>51</v>
      </c>
      <c r="E532" s="42" t="s">
        <v>14854</v>
      </c>
      <c r="F532" s="42" t="s">
        <v>14284</v>
      </c>
      <c r="G532" s="42" t="s">
        <v>1383</v>
      </c>
      <c r="H532" s="42" t="s">
        <v>14371</v>
      </c>
      <c r="I532" s="42" t="s">
        <v>14285</v>
      </c>
      <c r="J532" s="43">
        <v>1</v>
      </c>
      <c r="K532" s="43">
        <v>268</v>
      </c>
      <c r="L532" s="42" t="s">
        <v>13273</v>
      </c>
      <c r="M532" s="42" t="s">
        <v>8782</v>
      </c>
      <c r="N532" s="42" t="s">
        <v>13640</v>
      </c>
      <c r="O532" s="42" t="s">
        <v>3350</v>
      </c>
      <c r="P532" s="42" t="s">
        <v>14286</v>
      </c>
      <c r="Q532" s="42" t="s">
        <v>14588</v>
      </c>
    </row>
    <row r="533" spans="1:17">
      <c r="A533" s="44" t="s">
        <v>3585</v>
      </c>
      <c r="B533" s="44" t="s">
        <v>3587</v>
      </c>
      <c r="C533" s="44" t="s">
        <v>10414</v>
      </c>
      <c r="D533" s="44" t="s">
        <v>51</v>
      </c>
      <c r="E533" s="44" t="s">
        <v>14855</v>
      </c>
      <c r="F533" s="44" t="s">
        <v>14284</v>
      </c>
      <c r="G533" s="44" t="s">
        <v>1383</v>
      </c>
      <c r="H533" s="44" t="s">
        <v>14371</v>
      </c>
      <c r="I533" s="44" t="s">
        <v>14285</v>
      </c>
      <c r="J533" s="45">
        <v>1</v>
      </c>
      <c r="K533" s="45">
        <v>269</v>
      </c>
      <c r="L533" s="44" t="s">
        <v>13273</v>
      </c>
      <c r="M533" s="44" t="s">
        <v>8782</v>
      </c>
      <c r="N533" s="44" t="s">
        <v>13640</v>
      </c>
      <c r="O533" s="44" t="s">
        <v>3350</v>
      </c>
      <c r="P533" s="44" t="s">
        <v>14286</v>
      </c>
      <c r="Q533" s="44" t="s">
        <v>14588</v>
      </c>
    </row>
    <row r="534" spans="1:17">
      <c r="A534" s="42" t="s">
        <v>3585</v>
      </c>
      <c r="B534" s="42" t="s">
        <v>3587</v>
      </c>
      <c r="C534" s="42" t="s">
        <v>10414</v>
      </c>
      <c r="D534" s="42" t="s">
        <v>51</v>
      </c>
      <c r="E534" s="42" t="s">
        <v>14856</v>
      </c>
      <c r="F534" s="42" t="s">
        <v>14284</v>
      </c>
      <c r="G534" s="42" t="s">
        <v>1383</v>
      </c>
      <c r="H534" s="42" t="s">
        <v>14371</v>
      </c>
      <c r="I534" s="42" t="s">
        <v>14285</v>
      </c>
      <c r="J534" s="43">
        <v>1</v>
      </c>
      <c r="K534" s="43">
        <v>270</v>
      </c>
      <c r="L534" s="42" t="s">
        <v>13273</v>
      </c>
      <c r="M534" s="42" t="s">
        <v>8782</v>
      </c>
      <c r="N534" s="42" t="s">
        <v>13640</v>
      </c>
      <c r="O534" s="42" t="s">
        <v>3350</v>
      </c>
      <c r="P534" s="42" t="s">
        <v>14286</v>
      </c>
      <c r="Q534" s="42" t="s">
        <v>14588</v>
      </c>
    </row>
    <row r="535" spans="1:17">
      <c r="A535" s="44" t="s">
        <v>3585</v>
      </c>
      <c r="B535" s="44" t="s">
        <v>3587</v>
      </c>
      <c r="C535" s="44" t="s">
        <v>10414</v>
      </c>
      <c r="D535" s="44" t="s">
        <v>51</v>
      </c>
      <c r="E535" s="44" t="s">
        <v>14857</v>
      </c>
      <c r="F535" s="44" t="s">
        <v>14284</v>
      </c>
      <c r="G535" s="44" t="s">
        <v>1383</v>
      </c>
      <c r="H535" s="44" t="s">
        <v>14371</v>
      </c>
      <c r="I535" s="44" t="s">
        <v>14285</v>
      </c>
      <c r="J535" s="45">
        <v>1</v>
      </c>
      <c r="K535" s="45">
        <v>271</v>
      </c>
      <c r="L535" s="44" t="s">
        <v>13273</v>
      </c>
      <c r="M535" s="44" t="s">
        <v>8782</v>
      </c>
      <c r="N535" s="44" t="s">
        <v>13640</v>
      </c>
      <c r="O535" s="44" t="s">
        <v>3350</v>
      </c>
      <c r="P535" s="44" t="s">
        <v>14286</v>
      </c>
      <c r="Q535" s="44" t="s">
        <v>14588</v>
      </c>
    </row>
    <row r="536" spans="1:17">
      <c r="A536" s="42" t="s">
        <v>3585</v>
      </c>
      <c r="B536" s="42" t="s">
        <v>3587</v>
      </c>
      <c r="C536" s="42" t="s">
        <v>10414</v>
      </c>
      <c r="D536" s="42" t="s">
        <v>51</v>
      </c>
      <c r="E536" s="42" t="s">
        <v>14858</v>
      </c>
      <c r="F536" s="42" t="s">
        <v>14284</v>
      </c>
      <c r="G536" s="42" t="s">
        <v>1274</v>
      </c>
      <c r="H536" s="42" t="s">
        <v>14431</v>
      </c>
      <c r="I536" s="42" t="s">
        <v>14285</v>
      </c>
      <c r="J536" s="43">
        <v>1</v>
      </c>
      <c r="K536" s="43">
        <v>272</v>
      </c>
      <c r="L536" s="42" t="s">
        <v>13273</v>
      </c>
      <c r="M536" s="42" t="s">
        <v>8782</v>
      </c>
      <c r="N536" s="42" t="s">
        <v>13640</v>
      </c>
      <c r="O536" s="42" t="s">
        <v>3350</v>
      </c>
      <c r="P536" s="42" t="s">
        <v>14286</v>
      </c>
      <c r="Q536" s="42" t="s">
        <v>14588</v>
      </c>
    </row>
    <row r="537" spans="1:17">
      <c r="A537" s="44" t="s">
        <v>3585</v>
      </c>
      <c r="B537" s="44" t="s">
        <v>3587</v>
      </c>
      <c r="C537" s="44" t="s">
        <v>10414</v>
      </c>
      <c r="D537" s="44" t="s">
        <v>51</v>
      </c>
      <c r="E537" s="44" t="s">
        <v>14859</v>
      </c>
      <c r="F537" s="44" t="s">
        <v>14284</v>
      </c>
      <c r="G537" s="44" t="s">
        <v>1274</v>
      </c>
      <c r="H537" s="44" t="s">
        <v>14431</v>
      </c>
      <c r="I537" s="44" t="s">
        <v>14285</v>
      </c>
      <c r="J537" s="45">
        <v>1</v>
      </c>
      <c r="K537" s="45">
        <v>273</v>
      </c>
      <c r="L537" s="44" t="s">
        <v>13273</v>
      </c>
      <c r="M537" s="44" t="s">
        <v>8782</v>
      </c>
      <c r="N537" s="44" t="s">
        <v>13640</v>
      </c>
      <c r="O537" s="44" t="s">
        <v>3350</v>
      </c>
      <c r="P537" s="44" t="s">
        <v>14286</v>
      </c>
      <c r="Q537" s="44" t="s">
        <v>14588</v>
      </c>
    </row>
    <row r="538" spans="1:17">
      <c r="A538" s="42" t="s">
        <v>3585</v>
      </c>
      <c r="B538" s="42" t="s">
        <v>3587</v>
      </c>
      <c r="C538" s="42" t="s">
        <v>10414</v>
      </c>
      <c r="D538" s="42" t="s">
        <v>51</v>
      </c>
      <c r="E538" s="42" t="s">
        <v>14860</v>
      </c>
      <c r="F538" s="42" t="s">
        <v>14284</v>
      </c>
      <c r="G538" s="42" t="s">
        <v>1383</v>
      </c>
      <c r="H538" s="42" t="s">
        <v>14371</v>
      </c>
      <c r="I538" s="42" t="s">
        <v>14285</v>
      </c>
      <c r="J538" s="43">
        <v>1</v>
      </c>
      <c r="K538" s="43">
        <v>274</v>
      </c>
      <c r="L538" s="42" t="s">
        <v>13273</v>
      </c>
      <c r="M538" s="42" t="s">
        <v>13273</v>
      </c>
      <c r="N538" s="42" t="s">
        <v>13640</v>
      </c>
      <c r="O538" s="42" t="s">
        <v>3350</v>
      </c>
      <c r="P538" s="42" t="s">
        <v>14286</v>
      </c>
      <c r="Q538" s="42" t="s">
        <v>14588</v>
      </c>
    </row>
    <row r="539" spans="1:17">
      <c r="A539" s="44" t="s">
        <v>3585</v>
      </c>
      <c r="B539" s="44" t="s">
        <v>3587</v>
      </c>
      <c r="C539" s="44" t="s">
        <v>10414</v>
      </c>
      <c r="D539" s="44" t="s">
        <v>51</v>
      </c>
      <c r="E539" s="44" t="s">
        <v>14861</v>
      </c>
      <c r="F539" s="44" t="s">
        <v>14284</v>
      </c>
      <c r="G539" s="44" t="s">
        <v>1274</v>
      </c>
      <c r="H539" s="44" t="s">
        <v>14431</v>
      </c>
      <c r="I539" s="44" t="s">
        <v>14285</v>
      </c>
      <c r="J539" s="45">
        <v>1</v>
      </c>
      <c r="K539" s="45">
        <v>275</v>
      </c>
      <c r="L539" s="44" t="s">
        <v>13273</v>
      </c>
      <c r="M539" s="44" t="s">
        <v>13273</v>
      </c>
      <c r="N539" s="44" t="s">
        <v>13640</v>
      </c>
      <c r="O539" s="44" t="s">
        <v>3350</v>
      </c>
      <c r="P539" s="44" t="s">
        <v>14286</v>
      </c>
      <c r="Q539" s="44" t="s">
        <v>14588</v>
      </c>
    </row>
    <row r="540" spans="1:17">
      <c r="A540" s="42" t="s">
        <v>3585</v>
      </c>
      <c r="B540" s="42" t="s">
        <v>3587</v>
      </c>
      <c r="C540" s="42" t="s">
        <v>10414</v>
      </c>
      <c r="D540" s="42" t="s">
        <v>51</v>
      </c>
      <c r="E540" s="42" t="s">
        <v>14862</v>
      </c>
      <c r="F540" s="42" t="s">
        <v>14284</v>
      </c>
      <c r="G540" s="42" t="s">
        <v>1383</v>
      </c>
      <c r="H540" s="42" t="s">
        <v>14371</v>
      </c>
      <c r="I540" s="42" t="s">
        <v>14285</v>
      </c>
      <c r="J540" s="43">
        <v>1</v>
      </c>
      <c r="K540" s="43">
        <v>276</v>
      </c>
      <c r="L540" s="42" t="s">
        <v>13273</v>
      </c>
      <c r="M540" s="42" t="s">
        <v>13273</v>
      </c>
      <c r="N540" s="42" t="s">
        <v>13640</v>
      </c>
      <c r="O540" s="42" t="s">
        <v>3350</v>
      </c>
      <c r="P540" s="42" t="s">
        <v>14286</v>
      </c>
      <c r="Q540" s="42" t="s">
        <v>14588</v>
      </c>
    </row>
    <row r="541" spans="1:17">
      <c r="A541" s="44" t="s">
        <v>3585</v>
      </c>
      <c r="B541" s="44" t="s">
        <v>3587</v>
      </c>
      <c r="C541" s="44" t="s">
        <v>10414</v>
      </c>
      <c r="D541" s="44" t="s">
        <v>51</v>
      </c>
      <c r="E541" s="44" t="s">
        <v>14863</v>
      </c>
      <c r="F541" s="44" t="s">
        <v>14284</v>
      </c>
      <c r="G541" s="44" t="s">
        <v>1383</v>
      </c>
      <c r="H541" s="44" t="s">
        <v>14371</v>
      </c>
      <c r="I541" s="44" t="s">
        <v>14285</v>
      </c>
      <c r="J541" s="45">
        <v>1</v>
      </c>
      <c r="K541" s="45">
        <v>277</v>
      </c>
      <c r="L541" s="44" t="s">
        <v>13273</v>
      </c>
      <c r="M541" s="44" t="s">
        <v>13273</v>
      </c>
      <c r="N541" s="44" t="s">
        <v>13640</v>
      </c>
      <c r="O541" s="44" t="s">
        <v>3350</v>
      </c>
      <c r="P541" s="44" t="s">
        <v>14286</v>
      </c>
      <c r="Q541" s="44" t="s">
        <v>14588</v>
      </c>
    </row>
    <row r="542" spans="1:17">
      <c r="A542" s="42" t="s">
        <v>3548</v>
      </c>
      <c r="B542" s="42" t="s">
        <v>3550</v>
      </c>
      <c r="C542" s="42" t="s">
        <v>10585</v>
      </c>
      <c r="D542" s="42" t="s">
        <v>118</v>
      </c>
      <c r="E542" s="42" t="s">
        <v>14864</v>
      </c>
      <c r="F542" s="42" t="s">
        <v>14284</v>
      </c>
      <c r="G542" s="42" t="s">
        <v>1274</v>
      </c>
      <c r="H542" s="42" t="s">
        <v>14431</v>
      </c>
      <c r="I542" s="42" t="s">
        <v>14285</v>
      </c>
      <c r="J542" s="43">
        <v>1</v>
      </c>
      <c r="K542" s="43">
        <v>225</v>
      </c>
      <c r="L542" s="42" t="s">
        <v>13164</v>
      </c>
      <c r="M542" s="42" t="s">
        <v>8787</v>
      </c>
      <c r="N542" s="42" t="s">
        <v>13640</v>
      </c>
      <c r="O542" s="42" t="s">
        <v>3350</v>
      </c>
      <c r="P542" s="42" t="s">
        <v>14286</v>
      </c>
      <c r="Q542" s="42" t="s">
        <v>14588</v>
      </c>
    </row>
    <row r="543" spans="1:17">
      <c r="A543" s="44" t="s">
        <v>3548</v>
      </c>
      <c r="B543" s="44" t="s">
        <v>3550</v>
      </c>
      <c r="C543" s="44" t="s">
        <v>10585</v>
      </c>
      <c r="D543" s="44" t="s">
        <v>118</v>
      </c>
      <c r="E543" s="44" t="s">
        <v>14865</v>
      </c>
      <c r="F543" s="44" t="s">
        <v>14284</v>
      </c>
      <c r="G543" s="44" t="s">
        <v>10108</v>
      </c>
      <c r="H543" s="44" t="s">
        <v>14371</v>
      </c>
      <c r="I543" s="44" t="s">
        <v>14285</v>
      </c>
      <c r="J543" s="45">
        <v>1</v>
      </c>
      <c r="K543" s="45">
        <v>226</v>
      </c>
      <c r="L543" s="44" t="s">
        <v>13164</v>
      </c>
      <c r="M543" s="44" t="s">
        <v>8787</v>
      </c>
      <c r="N543" s="44" t="s">
        <v>13640</v>
      </c>
      <c r="O543" s="44" t="s">
        <v>3350</v>
      </c>
      <c r="P543" s="44" t="s">
        <v>14286</v>
      </c>
      <c r="Q543" s="44" t="s">
        <v>14588</v>
      </c>
    </row>
    <row r="544" spans="1:17">
      <c r="A544" s="42" t="s">
        <v>3548</v>
      </c>
      <c r="B544" s="42" t="s">
        <v>3550</v>
      </c>
      <c r="C544" s="42" t="s">
        <v>10585</v>
      </c>
      <c r="D544" s="42" t="s">
        <v>118</v>
      </c>
      <c r="E544" s="42" t="s">
        <v>14866</v>
      </c>
      <c r="F544" s="42" t="s">
        <v>14284</v>
      </c>
      <c r="G544" s="42" t="s">
        <v>1274</v>
      </c>
      <c r="H544" s="42" t="s">
        <v>14431</v>
      </c>
      <c r="I544" s="42" t="s">
        <v>14285</v>
      </c>
      <c r="J544" s="43">
        <v>1</v>
      </c>
      <c r="K544" s="43">
        <v>227</v>
      </c>
      <c r="L544" s="42" t="s">
        <v>13164</v>
      </c>
      <c r="M544" s="42" t="s">
        <v>8787</v>
      </c>
      <c r="N544" s="42" t="s">
        <v>13640</v>
      </c>
      <c r="O544" s="42" t="s">
        <v>3350</v>
      </c>
      <c r="P544" s="42" t="s">
        <v>14286</v>
      </c>
      <c r="Q544" s="42" t="s">
        <v>14588</v>
      </c>
    </row>
    <row r="545" spans="1:17">
      <c r="A545" s="44" t="s">
        <v>5716</v>
      </c>
      <c r="B545" s="44" t="s">
        <v>5718</v>
      </c>
      <c r="C545" s="44" t="s">
        <v>10585</v>
      </c>
      <c r="D545" s="44" t="s">
        <v>118</v>
      </c>
      <c r="E545" s="44" t="s">
        <v>14867</v>
      </c>
      <c r="F545" s="44" t="s">
        <v>14284</v>
      </c>
      <c r="G545" s="44" t="s">
        <v>1383</v>
      </c>
      <c r="H545" s="44" t="s">
        <v>9176</v>
      </c>
      <c r="I545" s="44" t="s">
        <v>14285</v>
      </c>
      <c r="J545" s="45">
        <v>1</v>
      </c>
      <c r="K545" s="45">
        <v>8395</v>
      </c>
      <c r="L545" s="44" t="s">
        <v>13228</v>
      </c>
      <c r="M545" s="44" t="s">
        <v>9457</v>
      </c>
      <c r="N545" s="44" t="s">
        <v>13640</v>
      </c>
      <c r="O545" s="44" t="s">
        <v>3350</v>
      </c>
      <c r="P545" s="44" t="s">
        <v>14286</v>
      </c>
      <c r="Q545" s="44" t="s">
        <v>14588</v>
      </c>
    </row>
    <row r="546" spans="1:17">
      <c r="A546" s="42" t="s">
        <v>4232</v>
      </c>
      <c r="B546" s="42" t="s">
        <v>4234</v>
      </c>
      <c r="C546" s="42" t="s">
        <v>14607</v>
      </c>
      <c r="D546" s="43"/>
      <c r="E546" s="42" t="s">
        <v>14868</v>
      </c>
      <c r="F546" s="42" t="s">
        <v>14284</v>
      </c>
      <c r="G546" s="42" t="s">
        <v>14869</v>
      </c>
      <c r="H546" s="42" t="s">
        <v>14870</v>
      </c>
      <c r="I546" s="42" t="s">
        <v>14285</v>
      </c>
      <c r="J546" s="43">
        <v>1</v>
      </c>
      <c r="K546" s="43">
        <v>1430</v>
      </c>
      <c r="L546" s="42" t="s">
        <v>9050</v>
      </c>
      <c r="M546" s="42" t="s">
        <v>13602</v>
      </c>
      <c r="N546" s="42" t="s">
        <v>13640</v>
      </c>
      <c r="O546" s="42" t="s">
        <v>3362</v>
      </c>
      <c r="P546" s="42" t="s">
        <v>14286</v>
      </c>
      <c r="Q546" s="42" t="s">
        <v>14606</v>
      </c>
    </row>
    <row r="547" spans="1:17">
      <c r="A547" s="44" t="s">
        <v>4232</v>
      </c>
      <c r="B547" s="44" t="s">
        <v>4234</v>
      </c>
      <c r="C547" s="44" t="s">
        <v>14607</v>
      </c>
      <c r="D547" s="45"/>
      <c r="E547" s="44" t="s">
        <v>14871</v>
      </c>
      <c r="F547" s="44" t="s">
        <v>14284</v>
      </c>
      <c r="G547" s="44" t="s">
        <v>14872</v>
      </c>
      <c r="H547" s="44" t="s">
        <v>14873</v>
      </c>
      <c r="I547" s="44" t="s">
        <v>14285</v>
      </c>
      <c r="J547" s="45">
        <v>1</v>
      </c>
      <c r="K547" s="45">
        <v>1431</v>
      </c>
      <c r="L547" s="44" t="s">
        <v>9050</v>
      </c>
      <c r="M547" s="44" t="s">
        <v>13602</v>
      </c>
      <c r="N547" s="44" t="s">
        <v>13640</v>
      </c>
      <c r="O547" s="44" t="s">
        <v>3362</v>
      </c>
      <c r="P547" s="44" t="s">
        <v>14286</v>
      </c>
      <c r="Q547" s="44" t="s">
        <v>14606</v>
      </c>
    </row>
    <row r="548" spans="1:17">
      <c r="A548" s="42" t="s">
        <v>4232</v>
      </c>
      <c r="B548" s="42" t="s">
        <v>4234</v>
      </c>
      <c r="C548" s="42" t="s">
        <v>14607</v>
      </c>
      <c r="D548" s="43"/>
      <c r="E548" s="42" t="s">
        <v>14874</v>
      </c>
      <c r="F548" s="42" t="s">
        <v>14284</v>
      </c>
      <c r="G548" s="42" t="s">
        <v>1383</v>
      </c>
      <c r="H548" s="42" t="s">
        <v>1274</v>
      </c>
      <c r="I548" s="42" t="s">
        <v>14285</v>
      </c>
      <c r="J548" s="43">
        <v>1</v>
      </c>
      <c r="K548" s="43">
        <v>1432</v>
      </c>
      <c r="L548" s="42" t="s">
        <v>9050</v>
      </c>
      <c r="M548" s="42" t="s">
        <v>13602</v>
      </c>
      <c r="N548" s="42" t="s">
        <v>13640</v>
      </c>
      <c r="O548" s="42" t="s">
        <v>3362</v>
      </c>
      <c r="P548" s="42" t="s">
        <v>14286</v>
      </c>
      <c r="Q548" s="42" t="s">
        <v>14606</v>
      </c>
    </row>
    <row r="549" spans="1:17">
      <c r="A549" s="44" t="s">
        <v>4232</v>
      </c>
      <c r="B549" s="44" t="s">
        <v>4234</v>
      </c>
      <c r="C549" s="44" t="s">
        <v>14607</v>
      </c>
      <c r="D549" s="45"/>
      <c r="E549" s="44" t="s">
        <v>14875</v>
      </c>
      <c r="F549" s="44" t="s">
        <v>14284</v>
      </c>
      <c r="G549" s="44" t="s">
        <v>9122</v>
      </c>
      <c r="H549" s="44" t="s">
        <v>9136</v>
      </c>
      <c r="I549" s="44" t="s">
        <v>14285</v>
      </c>
      <c r="J549" s="45">
        <v>1</v>
      </c>
      <c r="K549" s="45">
        <v>1433</v>
      </c>
      <c r="L549" s="44" t="s">
        <v>9050</v>
      </c>
      <c r="M549" s="44" t="s">
        <v>13602</v>
      </c>
      <c r="N549" s="44" t="s">
        <v>13640</v>
      </c>
      <c r="O549" s="44" t="s">
        <v>3362</v>
      </c>
      <c r="P549" s="44" t="s">
        <v>14286</v>
      </c>
      <c r="Q549" s="44" t="s">
        <v>14606</v>
      </c>
    </row>
    <row r="550" spans="1:17">
      <c r="A550" s="42" t="s">
        <v>4232</v>
      </c>
      <c r="B550" s="42" t="s">
        <v>4234</v>
      </c>
      <c r="C550" s="42" t="s">
        <v>14607</v>
      </c>
      <c r="D550" s="43"/>
      <c r="E550" s="42" t="s">
        <v>14876</v>
      </c>
      <c r="F550" s="42" t="s">
        <v>14284</v>
      </c>
      <c r="G550" s="42" t="s">
        <v>8829</v>
      </c>
      <c r="H550" s="42" t="s">
        <v>9122</v>
      </c>
      <c r="I550" s="42" t="s">
        <v>14285</v>
      </c>
      <c r="J550" s="43">
        <v>1</v>
      </c>
      <c r="K550" s="43">
        <v>1434</v>
      </c>
      <c r="L550" s="42" t="s">
        <v>9050</v>
      </c>
      <c r="M550" s="42" t="s">
        <v>13602</v>
      </c>
      <c r="N550" s="42" t="s">
        <v>13640</v>
      </c>
      <c r="O550" s="42" t="s">
        <v>3362</v>
      </c>
      <c r="P550" s="42" t="s">
        <v>14286</v>
      </c>
      <c r="Q550" s="42" t="s">
        <v>14606</v>
      </c>
    </row>
    <row r="551" spans="1:17">
      <c r="A551" s="44" t="s">
        <v>4232</v>
      </c>
      <c r="B551" s="44" t="s">
        <v>4234</v>
      </c>
      <c r="C551" s="44" t="s">
        <v>14607</v>
      </c>
      <c r="D551" s="45"/>
      <c r="E551" s="44" t="s">
        <v>14877</v>
      </c>
      <c r="F551" s="44" t="s">
        <v>14284</v>
      </c>
      <c r="G551" s="44" t="s">
        <v>8841</v>
      </c>
      <c r="H551" s="44" t="s">
        <v>8837</v>
      </c>
      <c r="I551" s="44" t="s">
        <v>14285</v>
      </c>
      <c r="J551" s="45">
        <v>1</v>
      </c>
      <c r="K551" s="45">
        <v>1435</v>
      </c>
      <c r="L551" s="44" t="s">
        <v>9050</v>
      </c>
      <c r="M551" s="44" t="s">
        <v>13602</v>
      </c>
      <c r="N551" s="44" t="s">
        <v>13640</v>
      </c>
      <c r="O551" s="44" t="s">
        <v>3362</v>
      </c>
      <c r="P551" s="44" t="s">
        <v>14286</v>
      </c>
      <c r="Q551" s="44" t="s">
        <v>14606</v>
      </c>
    </row>
    <row r="552" spans="1:17">
      <c r="A552" s="42" t="s">
        <v>4232</v>
      </c>
      <c r="B552" s="42" t="s">
        <v>4234</v>
      </c>
      <c r="C552" s="42" t="s">
        <v>14607</v>
      </c>
      <c r="D552" s="43"/>
      <c r="E552" s="42" t="s">
        <v>14878</v>
      </c>
      <c r="F552" s="42" t="s">
        <v>14284</v>
      </c>
      <c r="G552" s="42" t="s">
        <v>9122</v>
      </c>
      <c r="H552" s="42" t="s">
        <v>9136</v>
      </c>
      <c r="I552" s="42" t="s">
        <v>14285</v>
      </c>
      <c r="J552" s="43">
        <v>1</v>
      </c>
      <c r="K552" s="43">
        <v>1436</v>
      </c>
      <c r="L552" s="42" t="s">
        <v>9050</v>
      </c>
      <c r="M552" s="42" t="s">
        <v>13602</v>
      </c>
      <c r="N552" s="42" t="s">
        <v>13640</v>
      </c>
      <c r="O552" s="42" t="s">
        <v>3362</v>
      </c>
      <c r="P552" s="42" t="s">
        <v>14286</v>
      </c>
      <c r="Q552" s="42" t="s">
        <v>14606</v>
      </c>
    </row>
    <row r="553" spans="1:17">
      <c r="A553" s="44" t="s">
        <v>4232</v>
      </c>
      <c r="B553" s="44" t="s">
        <v>4234</v>
      </c>
      <c r="C553" s="44" t="s">
        <v>14607</v>
      </c>
      <c r="D553" s="45"/>
      <c r="E553" s="44" t="s">
        <v>14879</v>
      </c>
      <c r="F553" s="44" t="s">
        <v>14284</v>
      </c>
      <c r="G553" s="44" t="s">
        <v>8841</v>
      </c>
      <c r="H553" s="44" t="s">
        <v>8837</v>
      </c>
      <c r="I553" s="44" t="s">
        <v>14285</v>
      </c>
      <c r="J553" s="45">
        <v>1</v>
      </c>
      <c r="K553" s="45">
        <v>1437</v>
      </c>
      <c r="L553" s="44" t="s">
        <v>9050</v>
      </c>
      <c r="M553" s="44" t="s">
        <v>13602</v>
      </c>
      <c r="N553" s="44" t="s">
        <v>13640</v>
      </c>
      <c r="O553" s="44" t="s">
        <v>3362</v>
      </c>
      <c r="P553" s="44" t="s">
        <v>14286</v>
      </c>
      <c r="Q553" s="44" t="s">
        <v>14606</v>
      </c>
    </row>
    <row r="554" spans="1:17">
      <c r="A554" s="42" t="s">
        <v>4207</v>
      </c>
      <c r="B554" s="42" t="s">
        <v>4209</v>
      </c>
      <c r="C554" s="42" t="s">
        <v>14607</v>
      </c>
      <c r="D554" s="43"/>
      <c r="E554" s="42" t="s">
        <v>14880</v>
      </c>
      <c r="F554" s="42" t="s">
        <v>14284</v>
      </c>
      <c r="G554" s="42" t="s">
        <v>8855</v>
      </c>
      <c r="H554" s="42" t="s">
        <v>14704</v>
      </c>
      <c r="I554" s="42" t="s">
        <v>14285</v>
      </c>
      <c r="J554" s="43">
        <v>1</v>
      </c>
      <c r="K554" s="43">
        <v>1365</v>
      </c>
      <c r="L554" s="42" t="s">
        <v>13303</v>
      </c>
      <c r="M554" s="42" t="s">
        <v>8862</v>
      </c>
      <c r="N554" s="42" t="s">
        <v>13640</v>
      </c>
      <c r="O554" s="42" t="s">
        <v>3350</v>
      </c>
      <c r="P554" s="42" t="s">
        <v>14286</v>
      </c>
      <c r="Q554" s="42" t="s">
        <v>14606</v>
      </c>
    </row>
    <row r="555" spans="1:17">
      <c r="A555" s="44" t="s">
        <v>4207</v>
      </c>
      <c r="B555" s="44" t="s">
        <v>4209</v>
      </c>
      <c r="C555" s="44" t="s">
        <v>14607</v>
      </c>
      <c r="D555" s="45"/>
      <c r="E555" s="44" t="s">
        <v>14881</v>
      </c>
      <c r="F555" s="44" t="s">
        <v>14284</v>
      </c>
      <c r="G555" s="44" t="s">
        <v>8527</v>
      </c>
      <c r="H555" s="44" t="s">
        <v>1383</v>
      </c>
      <c r="I555" s="44" t="s">
        <v>14285</v>
      </c>
      <c r="J555" s="45">
        <v>1</v>
      </c>
      <c r="K555" s="45">
        <v>1366</v>
      </c>
      <c r="L555" s="44" t="s">
        <v>13303</v>
      </c>
      <c r="M555" s="44" t="s">
        <v>13303</v>
      </c>
      <c r="N555" s="44" t="s">
        <v>13640</v>
      </c>
      <c r="O555" s="44" t="s">
        <v>3350</v>
      </c>
      <c r="P555" s="44" t="s">
        <v>14286</v>
      </c>
      <c r="Q555" s="44" t="s">
        <v>14606</v>
      </c>
    </row>
    <row r="556" spans="1:17">
      <c r="A556" s="42" t="s">
        <v>4207</v>
      </c>
      <c r="B556" s="42" t="s">
        <v>4209</v>
      </c>
      <c r="C556" s="42" t="s">
        <v>14607</v>
      </c>
      <c r="D556" s="43"/>
      <c r="E556" s="42" t="s">
        <v>14882</v>
      </c>
      <c r="F556" s="42" t="s">
        <v>14284</v>
      </c>
      <c r="G556" s="42" t="s">
        <v>8855</v>
      </c>
      <c r="H556" s="42" t="s">
        <v>14704</v>
      </c>
      <c r="I556" s="42" t="s">
        <v>14285</v>
      </c>
      <c r="J556" s="43">
        <v>1</v>
      </c>
      <c r="K556" s="43">
        <v>1367</v>
      </c>
      <c r="L556" s="42" t="s">
        <v>13303</v>
      </c>
      <c r="M556" s="42" t="s">
        <v>8862</v>
      </c>
      <c r="N556" s="42" t="s">
        <v>13640</v>
      </c>
      <c r="O556" s="42" t="s">
        <v>3350</v>
      </c>
      <c r="P556" s="42" t="s">
        <v>14286</v>
      </c>
      <c r="Q556" s="42" t="s">
        <v>14606</v>
      </c>
    </row>
    <row r="557" spans="1:17">
      <c r="A557" s="44" t="s">
        <v>4207</v>
      </c>
      <c r="B557" s="44" t="s">
        <v>4209</v>
      </c>
      <c r="C557" s="44" t="s">
        <v>14607</v>
      </c>
      <c r="D557" s="45"/>
      <c r="E557" s="44" t="s">
        <v>14374</v>
      </c>
      <c r="F557" s="44" t="s">
        <v>14284</v>
      </c>
      <c r="G557" s="44" t="s">
        <v>8527</v>
      </c>
      <c r="H557" s="44" t="s">
        <v>1383</v>
      </c>
      <c r="I557" s="44" t="s">
        <v>14285</v>
      </c>
      <c r="J557" s="45">
        <v>1</v>
      </c>
      <c r="K557" s="45">
        <v>1368</v>
      </c>
      <c r="L557" s="44" t="s">
        <v>13303</v>
      </c>
      <c r="M557" s="44" t="s">
        <v>13303</v>
      </c>
      <c r="N557" s="44" t="s">
        <v>13640</v>
      </c>
      <c r="O557" s="44" t="s">
        <v>3350</v>
      </c>
      <c r="P557" s="44" t="s">
        <v>14286</v>
      </c>
      <c r="Q557" s="44" t="s">
        <v>14606</v>
      </c>
    </row>
    <row r="558" spans="1:17">
      <c r="A558" s="42" t="s">
        <v>3465</v>
      </c>
      <c r="B558" s="42" t="s">
        <v>3467</v>
      </c>
      <c r="C558" s="42" t="s">
        <v>10422</v>
      </c>
      <c r="D558" s="42" t="s">
        <v>56</v>
      </c>
      <c r="E558" s="42" t="s">
        <v>14883</v>
      </c>
      <c r="F558" s="42" t="s">
        <v>14284</v>
      </c>
      <c r="G558" s="42" t="s">
        <v>8527</v>
      </c>
      <c r="H558" s="42" t="s">
        <v>1383</v>
      </c>
      <c r="I558" s="42" t="s">
        <v>14285</v>
      </c>
      <c r="J558" s="43">
        <v>1</v>
      </c>
      <c r="K558" s="43">
        <v>163</v>
      </c>
      <c r="L558" s="42" t="s">
        <v>8662</v>
      </c>
      <c r="M558" s="42" t="s">
        <v>8662</v>
      </c>
      <c r="N558" s="42" t="s">
        <v>13640</v>
      </c>
      <c r="O558" s="42" t="s">
        <v>3350</v>
      </c>
      <c r="P558" s="42" t="s">
        <v>14286</v>
      </c>
      <c r="Q558" s="42" t="s">
        <v>14588</v>
      </c>
    </row>
    <row r="559" spans="1:17">
      <c r="A559" s="44" t="s">
        <v>3465</v>
      </c>
      <c r="B559" s="44" t="s">
        <v>3467</v>
      </c>
      <c r="C559" s="44" t="s">
        <v>10422</v>
      </c>
      <c r="D559" s="44" t="s">
        <v>56</v>
      </c>
      <c r="E559" s="44" t="s">
        <v>14884</v>
      </c>
      <c r="F559" s="44" t="s">
        <v>14284</v>
      </c>
      <c r="G559" s="44" t="s">
        <v>8527</v>
      </c>
      <c r="H559" s="44" t="s">
        <v>1383</v>
      </c>
      <c r="I559" s="44" t="s">
        <v>14285</v>
      </c>
      <c r="J559" s="45">
        <v>1</v>
      </c>
      <c r="K559" s="45">
        <v>164</v>
      </c>
      <c r="L559" s="44" t="s">
        <v>8662</v>
      </c>
      <c r="M559" s="44" t="s">
        <v>8662</v>
      </c>
      <c r="N559" s="44" t="s">
        <v>13640</v>
      </c>
      <c r="O559" s="44" t="s">
        <v>3350</v>
      </c>
      <c r="P559" s="44" t="s">
        <v>14286</v>
      </c>
      <c r="Q559" s="44" t="s">
        <v>14588</v>
      </c>
    </row>
    <row r="560" spans="1:17">
      <c r="A560" s="42" t="s">
        <v>3465</v>
      </c>
      <c r="B560" s="42" t="s">
        <v>3467</v>
      </c>
      <c r="C560" s="42" t="s">
        <v>10422</v>
      </c>
      <c r="D560" s="42" t="s">
        <v>56</v>
      </c>
      <c r="E560" s="42" t="s">
        <v>10443</v>
      </c>
      <c r="F560" s="42" t="s">
        <v>14284</v>
      </c>
      <c r="G560" s="42" t="s">
        <v>1274</v>
      </c>
      <c r="H560" s="42" t="s">
        <v>14431</v>
      </c>
      <c r="I560" s="42" t="s">
        <v>14285</v>
      </c>
      <c r="J560" s="43">
        <v>1</v>
      </c>
      <c r="K560" s="43">
        <v>831</v>
      </c>
      <c r="L560" s="42" t="s">
        <v>8662</v>
      </c>
      <c r="M560" s="42" t="s">
        <v>8640</v>
      </c>
      <c r="N560" s="42" t="s">
        <v>13640</v>
      </c>
      <c r="O560" s="42" t="s">
        <v>3350</v>
      </c>
      <c r="P560" s="42" t="s">
        <v>14286</v>
      </c>
      <c r="Q560" s="42" t="s">
        <v>14588</v>
      </c>
    </row>
    <row r="561" spans="1:17">
      <c r="A561" s="44" t="s">
        <v>3465</v>
      </c>
      <c r="B561" s="44" t="s">
        <v>3467</v>
      </c>
      <c r="C561" s="44" t="s">
        <v>10422</v>
      </c>
      <c r="D561" s="44" t="s">
        <v>56</v>
      </c>
      <c r="E561" s="44" t="s">
        <v>14885</v>
      </c>
      <c r="F561" s="44" t="s">
        <v>14284</v>
      </c>
      <c r="G561" s="44" t="s">
        <v>8573</v>
      </c>
      <c r="H561" s="44" t="s">
        <v>1383</v>
      </c>
      <c r="I561" s="44" t="s">
        <v>14285</v>
      </c>
      <c r="J561" s="45">
        <v>1</v>
      </c>
      <c r="K561" s="45">
        <v>832</v>
      </c>
      <c r="L561" s="44" t="s">
        <v>8662</v>
      </c>
      <c r="M561" s="44" t="s">
        <v>8662</v>
      </c>
      <c r="N561" s="44" t="s">
        <v>13640</v>
      </c>
      <c r="O561" s="44" t="s">
        <v>3350</v>
      </c>
      <c r="P561" s="44" t="s">
        <v>14286</v>
      </c>
      <c r="Q561" s="44" t="s">
        <v>14588</v>
      </c>
    </row>
    <row r="562" spans="1:17">
      <c r="A562" s="42" t="s">
        <v>3465</v>
      </c>
      <c r="B562" s="42" t="s">
        <v>3467</v>
      </c>
      <c r="C562" s="42" t="s">
        <v>10422</v>
      </c>
      <c r="D562" s="42" t="s">
        <v>56</v>
      </c>
      <c r="E562" s="42" t="s">
        <v>14886</v>
      </c>
      <c r="F562" s="42" t="s">
        <v>14284</v>
      </c>
      <c r="G562" s="42" t="s">
        <v>8573</v>
      </c>
      <c r="H562" s="42" t="s">
        <v>1383</v>
      </c>
      <c r="I562" s="42" t="s">
        <v>14285</v>
      </c>
      <c r="J562" s="43">
        <v>1</v>
      </c>
      <c r="K562" s="43">
        <v>165</v>
      </c>
      <c r="L562" s="42" t="s">
        <v>8662</v>
      </c>
      <c r="M562" s="42" t="s">
        <v>8662</v>
      </c>
      <c r="N562" s="42" t="s">
        <v>13640</v>
      </c>
      <c r="O562" s="42" t="s">
        <v>3350</v>
      </c>
      <c r="P562" s="42" t="s">
        <v>14286</v>
      </c>
      <c r="Q562" s="42" t="s">
        <v>14588</v>
      </c>
    </row>
    <row r="563" spans="1:17">
      <c r="A563" s="44" t="s">
        <v>3465</v>
      </c>
      <c r="B563" s="44" t="s">
        <v>3467</v>
      </c>
      <c r="C563" s="44" t="s">
        <v>10422</v>
      </c>
      <c r="D563" s="44" t="s">
        <v>56</v>
      </c>
      <c r="E563" s="44" t="s">
        <v>14887</v>
      </c>
      <c r="F563" s="44" t="s">
        <v>14284</v>
      </c>
      <c r="G563" s="44" t="s">
        <v>8527</v>
      </c>
      <c r="H563" s="44" t="s">
        <v>1383</v>
      </c>
      <c r="I563" s="44" t="s">
        <v>14285</v>
      </c>
      <c r="J563" s="45">
        <v>1</v>
      </c>
      <c r="K563" s="45">
        <v>166</v>
      </c>
      <c r="L563" s="44" t="s">
        <v>8662</v>
      </c>
      <c r="M563" s="44" t="s">
        <v>8662</v>
      </c>
      <c r="N563" s="44" t="s">
        <v>13640</v>
      </c>
      <c r="O563" s="44" t="s">
        <v>3350</v>
      </c>
      <c r="P563" s="44" t="s">
        <v>14286</v>
      </c>
      <c r="Q563" s="44" t="s">
        <v>14588</v>
      </c>
    </row>
    <row r="564" spans="1:17">
      <c r="A564" s="42" t="s">
        <v>3465</v>
      </c>
      <c r="B564" s="42" t="s">
        <v>3467</v>
      </c>
      <c r="C564" s="42" t="s">
        <v>10422</v>
      </c>
      <c r="D564" s="42" t="s">
        <v>56</v>
      </c>
      <c r="E564" s="42" t="s">
        <v>420</v>
      </c>
      <c r="F564" s="42" t="s">
        <v>14415</v>
      </c>
      <c r="G564" s="42" t="s">
        <v>1274</v>
      </c>
      <c r="H564" s="42" t="s">
        <v>1358</v>
      </c>
      <c r="I564" s="42" t="s">
        <v>14427</v>
      </c>
      <c r="J564" s="43">
        <v>1</v>
      </c>
      <c r="K564" s="43">
        <v>833</v>
      </c>
      <c r="L564" s="42" t="s">
        <v>8662</v>
      </c>
      <c r="M564" s="42" t="s">
        <v>8640</v>
      </c>
      <c r="N564" s="42" t="s">
        <v>13640</v>
      </c>
      <c r="O564" s="42" t="s">
        <v>3350</v>
      </c>
      <c r="P564" s="42" t="s">
        <v>14592</v>
      </c>
      <c r="Q564" s="43"/>
    </row>
    <row r="565" spans="1:17">
      <c r="A565" s="44" t="s">
        <v>3465</v>
      </c>
      <c r="B565" s="44" t="s">
        <v>3467</v>
      </c>
      <c r="C565" s="44" t="s">
        <v>10422</v>
      </c>
      <c r="D565" s="44" t="s">
        <v>56</v>
      </c>
      <c r="E565" s="44" t="s">
        <v>14888</v>
      </c>
      <c r="F565" s="44" t="s">
        <v>14284</v>
      </c>
      <c r="G565" s="44" t="s">
        <v>1383</v>
      </c>
      <c r="H565" s="44" t="s">
        <v>14371</v>
      </c>
      <c r="I565" s="44" t="s">
        <v>14285</v>
      </c>
      <c r="J565" s="45">
        <v>1</v>
      </c>
      <c r="K565" s="45">
        <v>834</v>
      </c>
      <c r="L565" s="44" t="s">
        <v>8662</v>
      </c>
      <c r="M565" s="44" t="s">
        <v>8640</v>
      </c>
      <c r="N565" s="44" t="s">
        <v>13640</v>
      </c>
      <c r="O565" s="44" t="s">
        <v>3350</v>
      </c>
      <c r="P565" s="44" t="s">
        <v>14286</v>
      </c>
      <c r="Q565" s="44" t="s">
        <v>14588</v>
      </c>
    </row>
    <row r="566" spans="1:17">
      <c r="A566" s="42" t="s">
        <v>3465</v>
      </c>
      <c r="B566" s="42" t="s">
        <v>3467</v>
      </c>
      <c r="C566" s="42" t="s">
        <v>10422</v>
      </c>
      <c r="D566" s="42" t="s">
        <v>56</v>
      </c>
      <c r="E566" s="42" t="s">
        <v>14889</v>
      </c>
      <c r="F566" s="42" t="s">
        <v>14284</v>
      </c>
      <c r="G566" s="42" t="s">
        <v>7537</v>
      </c>
      <c r="H566" s="42" t="s">
        <v>1383</v>
      </c>
      <c r="I566" s="42" t="s">
        <v>14285</v>
      </c>
      <c r="J566" s="43">
        <v>1</v>
      </c>
      <c r="K566" s="43">
        <v>167</v>
      </c>
      <c r="L566" s="42" t="s">
        <v>8662</v>
      </c>
      <c r="M566" s="42" t="s">
        <v>8662</v>
      </c>
      <c r="N566" s="42" t="s">
        <v>13640</v>
      </c>
      <c r="O566" s="42" t="s">
        <v>3350</v>
      </c>
      <c r="P566" s="42" t="s">
        <v>14286</v>
      </c>
      <c r="Q566" s="42" t="s">
        <v>14588</v>
      </c>
    </row>
    <row r="567" spans="1:17">
      <c r="A567" s="44" t="s">
        <v>3443</v>
      </c>
      <c r="B567" s="44" t="s">
        <v>3445</v>
      </c>
      <c r="C567" s="44" t="s">
        <v>10422</v>
      </c>
      <c r="D567" s="44" t="s">
        <v>56</v>
      </c>
      <c r="E567" s="44" t="s">
        <v>14890</v>
      </c>
      <c r="F567" s="44" t="s">
        <v>14284</v>
      </c>
      <c r="G567" s="44" t="s">
        <v>8527</v>
      </c>
      <c r="H567" s="44" t="s">
        <v>1383</v>
      </c>
      <c r="I567" s="44" t="s">
        <v>14285</v>
      </c>
      <c r="J567" s="45">
        <v>1</v>
      </c>
      <c r="K567" s="45">
        <v>140</v>
      </c>
      <c r="L567" s="44" t="s">
        <v>13676</v>
      </c>
      <c r="M567" s="44" t="s">
        <v>13676</v>
      </c>
      <c r="N567" s="44" t="s">
        <v>13640</v>
      </c>
      <c r="O567" s="44" t="s">
        <v>3362</v>
      </c>
      <c r="P567" s="44" t="s">
        <v>14286</v>
      </c>
      <c r="Q567" s="44" t="s">
        <v>14588</v>
      </c>
    </row>
    <row r="568" spans="1:17">
      <c r="A568" s="42" t="s">
        <v>3443</v>
      </c>
      <c r="B568" s="42" t="s">
        <v>3445</v>
      </c>
      <c r="C568" s="42" t="s">
        <v>10422</v>
      </c>
      <c r="D568" s="42" t="s">
        <v>56</v>
      </c>
      <c r="E568" s="42" t="s">
        <v>14891</v>
      </c>
      <c r="F568" s="42" t="s">
        <v>14284</v>
      </c>
      <c r="G568" s="42" t="s">
        <v>8527</v>
      </c>
      <c r="H568" s="42" t="s">
        <v>1383</v>
      </c>
      <c r="I568" s="42" t="s">
        <v>14285</v>
      </c>
      <c r="J568" s="43">
        <v>1</v>
      </c>
      <c r="K568" s="43">
        <v>141</v>
      </c>
      <c r="L568" s="42" t="s">
        <v>13676</v>
      </c>
      <c r="M568" s="42" t="s">
        <v>13676</v>
      </c>
      <c r="N568" s="42" t="s">
        <v>13640</v>
      </c>
      <c r="O568" s="42" t="s">
        <v>3362</v>
      </c>
      <c r="P568" s="42" t="s">
        <v>14286</v>
      </c>
      <c r="Q568" s="42" t="s">
        <v>14588</v>
      </c>
    </row>
    <row r="569" spans="1:17">
      <c r="A569" s="44" t="s">
        <v>3443</v>
      </c>
      <c r="B569" s="44" t="s">
        <v>3445</v>
      </c>
      <c r="C569" s="44" t="s">
        <v>10422</v>
      </c>
      <c r="D569" s="44" t="s">
        <v>56</v>
      </c>
      <c r="E569" s="44" t="s">
        <v>14892</v>
      </c>
      <c r="F569" s="44" t="s">
        <v>14284</v>
      </c>
      <c r="G569" s="44" t="s">
        <v>8527</v>
      </c>
      <c r="H569" s="44" t="s">
        <v>1383</v>
      </c>
      <c r="I569" s="44" t="s">
        <v>14285</v>
      </c>
      <c r="J569" s="45">
        <v>1</v>
      </c>
      <c r="K569" s="45">
        <v>142</v>
      </c>
      <c r="L569" s="44" t="s">
        <v>13676</v>
      </c>
      <c r="M569" s="44" t="s">
        <v>13676</v>
      </c>
      <c r="N569" s="44" t="s">
        <v>13640</v>
      </c>
      <c r="O569" s="44" t="s">
        <v>3362</v>
      </c>
      <c r="P569" s="44" t="s">
        <v>14286</v>
      </c>
      <c r="Q569" s="44" t="s">
        <v>14588</v>
      </c>
    </row>
    <row r="570" spans="1:17">
      <c r="A570" s="42" t="s">
        <v>3443</v>
      </c>
      <c r="B570" s="42" t="s">
        <v>3445</v>
      </c>
      <c r="C570" s="42" t="s">
        <v>10422</v>
      </c>
      <c r="D570" s="42" t="s">
        <v>56</v>
      </c>
      <c r="E570" s="42" t="s">
        <v>14893</v>
      </c>
      <c r="F570" s="42" t="s">
        <v>14284</v>
      </c>
      <c r="G570" s="42" t="s">
        <v>8573</v>
      </c>
      <c r="H570" s="42" t="s">
        <v>1383</v>
      </c>
      <c r="I570" s="42" t="s">
        <v>14285</v>
      </c>
      <c r="J570" s="43">
        <v>1</v>
      </c>
      <c r="K570" s="43">
        <v>143</v>
      </c>
      <c r="L570" s="42" t="s">
        <v>13676</v>
      </c>
      <c r="M570" s="42" t="s">
        <v>13676</v>
      </c>
      <c r="N570" s="42" t="s">
        <v>13640</v>
      </c>
      <c r="O570" s="42" t="s">
        <v>3362</v>
      </c>
      <c r="P570" s="42" t="s">
        <v>14286</v>
      </c>
      <c r="Q570" s="42" t="s">
        <v>14588</v>
      </c>
    </row>
    <row r="571" spans="1:17">
      <c r="A571" s="44" t="s">
        <v>3443</v>
      </c>
      <c r="B571" s="44" t="s">
        <v>3445</v>
      </c>
      <c r="C571" s="44" t="s">
        <v>10422</v>
      </c>
      <c r="D571" s="44" t="s">
        <v>56</v>
      </c>
      <c r="E571" s="44" t="s">
        <v>14894</v>
      </c>
      <c r="F571" s="44" t="s">
        <v>14284</v>
      </c>
      <c r="G571" s="44" t="s">
        <v>8573</v>
      </c>
      <c r="H571" s="44" t="s">
        <v>1383</v>
      </c>
      <c r="I571" s="44" t="s">
        <v>14285</v>
      </c>
      <c r="J571" s="45">
        <v>1</v>
      </c>
      <c r="K571" s="45">
        <v>144</v>
      </c>
      <c r="L571" s="44" t="s">
        <v>13676</v>
      </c>
      <c r="M571" s="44" t="s">
        <v>13676</v>
      </c>
      <c r="N571" s="44" t="s">
        <v>13640</v>
      </c>
      <c r="O571" s="44" t="s">
        <v>3362</v>
      </c>
      <c r="P571" s="44" t="s">
        <v>14286</v>
      </c>
      <c r="Q571" s="44" t="s">
        <v>14588</v>
      </c>
    </row>
    <row r="572" spans="1:17">
      <c r="A572" s="42" t="s">
        <v>3443</v>
      </c>
      <c r="B572" s="42" t="s">
        <v>3445</v>
      </c>
      <c r="C572" s="42" t="s">
        <v>10422</v>
      </c>
      <c r="D572" s="42" t="s">
        <v>56</v>
      </c>
      <c r="E572" s="42" t="s">
        <v>14895</v>
      </c>
      <c r="F572" s="42" t="s">
        <v>14284</v>
      </c>
      <c r="G572" s="42" t="s">
        <v>8573</v>
      </c>
      <c r="H572" s="42" t="s">
        <v>1383</v>
      </c>
      <c r="I572" s="42" t="s">
        <v>14285</v>
      </c>
      <c r="J572" s="43">
        <v>1</v>
      </c>
      <c r="K572" s="43">
        <v>145</v>
      </c>
      <c r="L572" s="42" t="s">
        <v>13676</v>
      </c>
      <c r="M572" s="42" t="s">
        <v>13676</v>
      </c>
      <c r="N572" s="42" t="s">
        <v>13640</v>
      </c>
      <c r="O572" s="42" t="s">
        <v>3362</v>
      </c>
      <c r="P572" s="42" t="s">
        <v>14286</v>
      </c>
      <c r="Q572" s="42" t="s">
        <v>14588</v>
      </c>
    </row>
    <row r="573" spans="1:17">
      <c r="A573" s="44" t="s">
        <v>4322</v>
      </c>
      <c r="B573" s="44" t="s">
        <v>4324</v>
      </c>
      <c r="C573" s="44" t="s">
        <v>14282</v>
      </c>
      <c r="D573" s="44" t="s">
        <v>3390</v>
      </c>
      <c r="E573" s="44" t="s">
        <v>14896</v>
      </c>
      <c r="F573" s="44" t="s">
        <v>14284</v>
      </c>
      <c r="G573" s="44" t="s">
        <v>1358</v>
      </c>
      <c r="H573" s="44" t="s">
        <v>14778</v>
      </c>
      <c r="I573" s="44" t="s">
        <v>14285</v>
      </c>
      <c r="J573" s="45">
        <v>1</v>
      </c>
      <c r="K573" s="45">
        <v>1687</v>
      </c>
      <c r="L573" s="44" t="s">
        <v>13129</v>
      </c>
      <c r="M573" s="44" t="s">
        <v>8862</v>
      </c>
      <c r="N573" s="44" t="s">
        <v>13640</v>
      </c>
      <c r="O573" s="44" t="s">
        <v>3350</v>
      </c>
      <c r="P573" s="44" t="s">
        <v>14286</v>
      </c>
      <c r="Q573" s="44" t="s">
        <v>14588</v>
      </c>
    </row>
    <row r="574" spans="1:17">
      <c r="A574" s="42" t="s">
        <v>3357</v>
      </c>
      <c r="B574" s="42" t="s">
        <v>3359</v>
      </c>
      <c r="C574" s="42" t="s">
        <v>10422</v>
      </c>
      <c r="D574" s="42" t="s">
        <v>56</v>
      </c>
      <c r="E574" s="42" t="s">
        <v>10957</v>
      </c>
      <c r="F574" s="42" t="s">
        <v>14284</v>
      </c>
      <c r="G574" s="43"/>
      <c r="H574" s="42" t="s">
        <v>1383</v>
      </c>
      <c r="I574" s="42" t="s">
        <v>14285</v>
      </c>
      <c r="J574" s="43">
        <v>1</v>
      </c>
      <c r="K574" s="43">
        <v>4</v>
      </c>
      <c r="L574" s="42" t="s">
        <v>13678</v>
      </c>
      <c r="M574" s="42" t="s">
        <v>13679</v>
      </c>
      <c r="N574" s="42" t="s">
        <v>13640</v>
      </c>
      <c r="O574" s="42" t="s">
        <v>3362</v>
      </c>
      <c r="P574" s="42" t="s">
        <v>14286</v>
      </c>
      <c r="Q574" s="42" t="s">
        <v>14588</v>
      </c>
    </row>
    <row r="575" spans="1:17">
      <c r="A575" s="44" t="s">
        <v>3357</v>
      </c>
      <c r="B575" s="44" t="s">
        <v>3359</v>
      </c>
      <c r="C575" s="44" t="s">
        <v>10422</v>
      </c>
      <c r="D575" s="44" t="s">
        <v>56</v>
      </c>
      <c r="E575" s="44" t="s">
        <v>10959</v>
      </c>
      <c r="F575" s="44" t="s">
        <v>14284</v>
      </c>
      <c r="G575" s="45"/>
      <c r="H575" s="44" t="s">
        <v>1383</v>
      </c>
      <c r="I575" s="44" t="s">
        <v>14285</v>
      </c>
      <c r="J575" s="45">
        <v>1</v>
      </c>
      <c r="K575" s="45">
        <v>5</v>
      </c>
      <c r="L575" s="44" t="s">
        <v>13678</v>
      </c>
      <c r="M575" s="44" t="s">
        <v>13679</v>
      </c>
      <c r="N575" s="44" t="s">
        <v>13640</v>
      </c>
      <c r="O575" s="44" t="s">
        <v>3362</v>
      </c>
      <c r="P575" s="44" t="s">
        <v>14286</v>
      </c>
      <c r="Q575" s="44" t="s">
        <v>14588</v>
      </c>
    </row>
    <row r="576" spans="1:17">
      <c r="A576" s="42" t="s">
        <v>3357</v>
      </c>
      <c r="B576" s="42" t="s">
        <v>3359</v>
      </c>
      <c r="C576" s="42" t="s">
        <v>10422</v>
      </c>
      <c r="D576" s="42" t="s">
        <v>56</v>
      </c>
      <c r="E576" s="42" t="s">
        <v>10961</v>
      </c>
      <c r="F576" s="42" t="s">
        <v>14284</v>
      </c>
      <c r="G576" s="43"/>
      <c r="H576" s="42" t="s">
        <v>1383</v>
      </c>
      <c r="I576" s="42" t="s">
        <v>14285</v>
      </c>
      <c r="J576" s="43">
        <v>1</v>
      </c>
      <c r="K576" s="43">
        <v>6</v>
      </c>
      <c r="L576" s="42" t="s">
        <v>13678</v>
      </c>
      <c r="M576" s="42" t="s">
        <v>13679</v>
      </c>
      <c r="N576" s="42" t="s">
        <v>13640</v>
      </c>
      <c r="O576" s="42" t="s">
        <v>3362</v>
      </c>
      <c r="P576" s="42" t="s">
        <v>14286</v>
      </c>
      <c r="Q576" s="42" t="s">
        <v>14588</v>
      </c>
    </row>
    <row r="577" spans="1:17">
      <c r="A577" s="44" t="s">
        <v>3357</v>
      </c>
      <c r="B577" s="44" t="s">
        <v>3359</v>
      </c>
      <c r="C577" s="44" t="s">
        <v>10422</v>
      </c>
      <c r="D577" s="44" t="s">
        <v>56</v>
      </c>
      <c r="E577" s="44" t="s">
        <v>10963</v>
      </c>
      <c r="F577" s="44" t="s">
        <v>14284</v>
      </c>
      <c r="G577" s="45"/>
      <c r="H577" s="44" t="s">
        <v>1383</v>
      </c>
      <c r="I577" s="44" t="s">
        <v>14285</v>
      </c>
      <c r="J577" s="45">
        <v>1</v>
      </c>
      <c r="K577" s="45">
        <v>7</v>
      </c>
      <c r="L577" s="44" t="s">
        <v>13678</v>
      </c>
      <c r="M577" s="44" t="s">
        <v>13679</v>
      </c>
      <c r="N577" s="44" t="s">
        <v>13640</v>
      </c>
      <c r="O577" s="44" t="s">
        <v>3362</v>
      </c>
      <c r="P577" s="44" t="s">
        <v>14286</v>
      </c>
      <c r="Q577" s="44" t="s">
        <v>14588</v>
      </c>
    </row>
    <row r="578" spans="1:17">
      <c r="A578" s="42" t="s">
        <v>3357</v>
      </c>
      <c r="B578" s="42" t="s">
        <v>3359</v>
      </c>
      <c r="C578" s="42" t="s">
        <v>10422</v>
      </c>
      <c r="D578" s="42" t="s">
        <v>56</v>
      </c>
      <c r="E578" s="42" t="s">
        <v>10965</v>
      </c>
      <c r="F578" s="42" t="s">
        <v>14284</v>
      </c>
      <c r="G578" s="43"/>
      <c r="H578" s="42" t="s">
        <v>1383</v>
      </c>
      <c r="I578" s="42" t="s">
        <v>14285</v>
      </c>
      <c r="J578" s="43">
        <v>1</v>
      </c>
      <c r="K578" s="43">
        <v>8</v>
      </c>
      <c r="L578" s="42" t="s">
        <v>13678</v>
      </c>
      <c r="M578" s="42" t="s">
        <v>13679</v>
      </c>
      <c r="N578" s="42" t="s">
        <v>13640</v>
      </c>
      <c r="O578" s="42" t="s">
        <v>3362</v>
      </c>
      <c r="P578" s="42" t="s">
        <v>14286</v>
      </c>
      <c r="Q578" s="42" t="s">
        <v>14588</v>
      </c>
    </row>
    <row r="579" spans="1:17">
      <c r="A579" s="44" t="s">
        <v>3357</v>
      </c>
      <c r="B579" s="44" t="s">
        <v>3359</v>
      </c>
      <c r="C579" s="44" t="s">
        <v>10422</v>
      </c>
      <c r="D579" s="44" t="s">
        <v>56</v>
      </c>
      <c r="E579" s="44" t="s">
        <v>10967</v>
      </c>
      <c r="F579" s="44" t="s">
        <v>14284</v>
      </c>
      <c r="G579" s="45"/>
      <c r="H579" s="44" t="s">
        <v>1383</v>
      </c>
      <c r="I579" s="44" t="s">
        <v>14285</v>
      </c>
      <c r="J579" s="45">
        <v>1</v>
      </c>
      <c r="K579" s="45">
        <v>9</v>
      </c>
      <c r="L579" s="44" t="s">
        <v>13678</v>
      </c>
      <c r="M579" s="44" t="s">
        <v>13679</v>
      </c>
      <c r="N579" s="44" t="s">
        <v>13640</v>
      </c>
      <c r="O579" s="44" t="s">
        <v>3362</v>
      </c>
      <c r="P579" s="44" t="s">
        <v>14286</v>
      </c>
      <c r="Q579" s="44" t="s">
        <v>14588</v>
      </c>
    </row>
    <row r="580" spans="1:17">
      <c r="A580" s="42" t="s">
        <v>3357</v>
      </c>
      <c r="B580" s="42" t="s">
        <v>3359</v>
      </c>
      <c r="C580" s="42" t="s">
        <v>10422</v>
      </c>
      <c r="D580" s="42" t="s">
        <v>56</v>
      </c>
      <c r="E580" s="42" t="s">
        <v>11038</v>
      </c>
      <c r="F580" s="42" t="s">
        <v>14284</v>
      </c>
      <c r="G580" s="42" t="s">
        <v>8527</v>
      </c>
      <c r="H580" s="42" t="s">
        <v>1383</v>
      </c>
      <c r="I580" s="42" t="s">
        <v>14285</v>
      </c>
      <c r="J580" s="43">
        <v>1</v>
      </c>
      <c r="K580" s="43">
        <v>10</v>
      </c>
      <c r="L580" s="42" t="s">
        <v>13678</v>
      </c>
      <c r="M580" s="42" t="s">
        <v>13679</v>
      </c>
      <c r="N580" s="42" t="s">
        <v>13640</v>
      </c>
      <c r="O580" s="42" t="s">
        <v>3362</v>
      </c>
      <c r="P580" s="42" t="s">
        <v>14286</v>
      </c>
      <c r="Q580" s="42" t="s">
        <v>14588</v>
      </c>
    </row>
    <row r="581" spans="1:17">
      <c r="A581" s="44" t="s">
        <v>3357</v>
      </c>
      <c r="B581" s="44" t="s">
        <v>3359</v>
      </c>
      <c r="C581" s="44" t="s">
        <v>10422</v>
      </c>
      <c r="D581" s="44" t="s">
        <v>56</v>
      </c>
      <c r="E581" s="44" t="s">
        <v>11040</v>
      </c>
      <c r="F581" s="44" t="s">
        <v>14284</v>
      </c>
      <c r="G581" s="44" t="s">
        <v>8527</v>
      </c>
      <c r="H581" s="44" t="s">
        <v>1383</v>
      </c>
      <c r="I581" s="44" t="s">
        <v>14285</v>
      </c>
      <c r="J581" s="45">
        <v>1</v>
      </c>
      <c r="K581" s="45">
        <v>11</v>
      </c>
      <c r="L581" s="44" t="s">
        <v>13678</v>
      </c>
      <c r="M581" s="44" t="s">
        <v>13679</v>
      </c>
      <c r="N581" s="44" t="s">
        <v>13640</v>
      </c>
      <c r="O581" s="44" t="s">
        <v>3362</v>
      </c>
      <c r="P581" s="44" t="s">
        <v>14286</v>
      </c>
      <c r="Q581" s="44" t="s">
        <v>14588</v>
      </c>
    </row>
    <row r="582" spans="1:17">
      <c r="A582" s="42" t="s">
        <v>3357</v>
      </c>
      <c r="B582" s="42" t="s">
        <v>3359</v>
      </c>
      <c r="C582" s="42" t="s">
        <v>10422</v>
      </c>
      <c r="D582" s="42" t="s">
        <v>56</v>
      </c>
      <c r="E582" s="42" t="s">
        <v>11041</v>
      </c>
      <c r="F582" s="42" t="s">
        <v>14284</v>
      </c>
      <c r="G582" s="42" t="s">
        <v>8527</v>
      </c>
      <c r="H582" s="42" t="s">
        <v>1383</v>
      </c>
      <c r="I582" s="42" t="s">
        <v>14285</v>
      </c>
      <c r="J582" s="43">
        <v>1</v>
      </c>
      <c r="K582" s="43">
        <v>12</v>
      </c>
      <c r="L582" s="42" t="s">
        <v>13678</v>
      </c>
      <c r="M582" s="42" t="s">
        <v>13679</v>
      </c>
      <c r="N582" s="42" t="s">
        <v>13640</v>
      </c>
      <c r="O582" s="42" t="s">
        <v>3362</v>
      </c>
      <c r="P582" s="42" t="s">
        <v>14286</v>
      </c>
      <c r="Q582" s="42" t="s">
        <v>14588</v>
      </c>
    </row>
    <row r="583" spans="1:17">
      <c r="A583" s="44" t="s">
        <v>3357</v>
      </c>
      <c r="B583" s="44" t="s">
        <v>3359</v>
      </c>
      <c r="C583" s="44" t="s">
        <v>10422</v>
      </c>
      <c r="D583" s="44" t="s">
        <v>56</v>
      </c>
      <c r="E583" s="44" t="s">
        <v>11042</v>
      </c>
      <c r="F583" s="44" t="s">
        <v>14284</v>
      </c>
      <c r="G583" s="44" t="s">
        <v>8527</v>
      </c>
      <c r="H583" s="44" t="s">
        <v>1383</v>
      </c>
      <c r="I583" s="44" t="s">
        <v>14285</v>
      </c>
      <c r="J583" s="45">
        <v>1</v>
      </c>
      <c r="K583" s="45">
        <v>13</v>
      </c>
      <c r="L583" s="44" t="s">
        <v>13678</v>
      </c>
      <c r="M583" s="44" t="s">
        <v>13679</v>
      </c>
      <c r="N583" s="44" t="s">
        <v>13640</v>
      </c>
      <c r="O583" s="44" t="s">
        <v>3362</v>
      </c>
      <c r="P583" s="44" t="s">
        <v>14286</v>
      </c>
      <c r="Q583" s="44" t="s">
        <v>14588</v>
      </c>
    </row>
    <row r="584" spans="1:17">
      <c r="A584" s="42" t="s">
        <v>3357</v>
      </c>
      <c r="B584" s="42" t="s">
        <v>3359</v>
      </c>
      <c r="C584" s="42" t="s">
        <v>10422</v>
      </c>
      <c r="D584" s="42" t="s">
        <v>56</v>
      </c>
      <c r="E584" s="42" t="s">
        <v>11044</v>
      </c>
      <c r="F584" s="42" t="s">
        <v>14284</v>
      </c>
      <c r="G584" s="42" t="s">
        <v>8527</v>
      </c>
      <c r="H584" s="42" t="s">
        <v>1383</v>
      </c>
      <c r="I584" s="42" t="s">
        <v>14285</v>
      </c>
      <c r="J584" s="43">
        <v>1</v>
      </c>
      <c r="K584" s="43">
        <v>14</v>
      </c>
      <c r="L584" s="42" t="s">
        <v>13678</v>
      </c>
      <c r="M584" s="42" t="s">
        <v>13679</v>
      </c>
      <c r="N584" s="42" t="s">
        <v>13640</v>
      </c>
      <c r="O584" s="42" t="s">
        <v>3362</v>
      </c>
      <c r="P584" s="42" t="s">
        <v>14286</v>
      </c>
      <c r="Q584" s="42" t="s">
        <v>14588</v>
      </c>
    </row>
    <row r="585" spans="1:17">
      <c r="A585" s="44" t="s">
        <v>5476</v>
      </c>
      <c r="B585" s="44" t="s">
        <v>5478</v>
      </c>
      <c r="C585" s="44" t="s">
        <v>10414</v>
      </c>
      <c r="D585" s="44" t="s">
        <v>51</v>
      </c>
      <c r="E585" s="44" t="s">
        <v>14897</v>
      </c>
      <c r="F585" s="44" t="s">
        <v>14284</v>
      </c>
      <c r="G585" s="44" t="s">
        <v>8636</v>
      </c>
      <c r="H585" s="44" t="s">
        <v>14751</v>
      </c>
      <c r="I585" s="44" t="s">
        <v>14285</v>
      </c>
      <c r="J585" s="45">
        <v>1</v>
      </c>
      <c r="K585" s="45">
        <v>8012</v>
      </c>
      <c r="L585" s="44" t="s">
        <v>9119</v>
      </c>
      <c r="M585" s="44" t="s">
        <v>8962</v>
      </c>
      <c r="N585" s="44" t="s">
        <v>13640</v>
      </c>
      <c r="O585" s="44" t="s">
        <v>3350</v>
      </c>
      <c r="P585" s="44" t="s">
        <v>14286</v>
      </c>
      <c r="Q585" s="44" t="s">
        <v>14588</v>
      </c>
    </row>
    <row r="586" spans="1:17">
      <c r="A586" s="42" t="s">
        <v>4903</v>
      </c>
      <c r="B586" s="42" t="s">
        <v>4905</v>
      </c>
      <c r="C586" s="42" t="s">
        <v>14282</v>
      </c>
      <c r="D586" s="42" t="s">
        <v>3390</v>
      </c>
      <c r="E586" s="42" t="s">
        <v>14898</v>
      </c>
      <c r="F586" s="42" t="s">
        <v>14284</v>
      </c>
      <c r="G586" s="42" t="s">
        <v>1383</v>
      </c>
      <c r="H586" s="42" t="s">
        <v>14371</v>
      </c>
      <c r="I586" s="42" t="s">
        <v>14285</v>
      </c>
      <c r="J586" s="43">
        <v>1</v>
      </c>
      <c r="K586" s="43">
        <v>3155</v>
      </c>
      <c r="L586" s="42" t="s">
        <v>8517</v>
      </c>
      <c r="M586" s="42" t="s">
        <v>13149</v>
      </c>
      <c r="N586" s="42" t="s">
        <v>13640</v>
      </c>
      <c r="O586" s="42" t="s">
        <v>3362</v>
      </c>
      <c r="P586" s="42" t="s">
        <v>14286</v>
      </c>
      <c r="Q586" s="42" t="s">
        <v>14588</v>
      </c>
    </row>
    <row r="587" spans="1:17">
      <c r="A587" s="44" t="s">
        <v>4903</v>
      </c>
      <c r="B587" s="44" t="s">
        <v>4905</v>
      </c>
      <c r="C587" s="44" t="s">
        <v>14282</v>
      </c>
      <c r="D587" s="44" t="s">
        <v>3390</v>
      </c>
      <c r="E587" s="44" t="s">
        <v>14899</v>
      </c>
      <c r="F587" s="44" t="s">
        <v>14284</v>
      </c>
      <c r="G587" s="44" t="s">
        <v>1383</v>
      </c>
      <c r="H587" s="44" t="s">
        <v>14371</v>
      </c>
      <c r="I587" s="44" t="s">
        <v>14285</v>
      </c>
      <c r="J587" s="45">
        <v>1</v>
      </c>
      <c r="K587" s="45">
        <v>3156</v>
      </c>
      <c r="L587" s="44" t="s">
        <v>8517</v>
      </c>
      <c r="M587" s="44" t="s">
        <v>13149</v>
      </c>
      <c r="N587" s="44" t="s">
        <v>13640</v>
      </c>
      <c r="O587" s="44" t="s">
        <v>3362</v>
      </c>
      <c r="P587" s="44" t="s">
        <v>14286</v>
      </c>
      <c r="Q587" s="44" t="s">
        <v>14588</v>
      </c>
    </row>
    <row r="588" spans="1:17">
      <c r="A588" s="42" t="s">
        <v>4903</v>
      </c>
      <c r="B588" s="42" t="s">
        <v>4905</v>
      </c>
      <c r="C588" s="42" t="s">
        <v>14282</v>
      </c>
      <c r="D588" s="42" t="s">
        <v>3390</v>
      </c>
      <c r="E588" s="42" t="s">
        <v>14900</v>
      </c>
      <c r="F588" s="42" t="s">
        <v>14284</v>
      </c>
      <c r="G588" s="42" t="s">
        <v>1358</v>
      </c>
      <c r="H588" s="42" t="s">
        <v>14778</v>
      </c>
      <c r="I588" s="42" t="s">
        <v>14285</v>
      </c>
      <c r="J588" s="43">
        <v>1</v>
      </c>
      <c r="K588" s="43">
        <v>3157</v>
      </c>
      <c r="L588" s="42" t="s">
        <v>8517</v>
      </c>
      <c r="M588" s="42" t="s">
        <v>13149</v>
      </c>
      <c r="N588" s="42" t="s">
        <v>13640</v>
      </c>
      <c r="O588" s="42" t="s">
        <v>3362</v>
      </c>
      <c r="P588" s="42" t="s">
        <v>14286</v>
      </c>
      <c r="Q588" s="42" t="s">
        <v>14588</v>
      </c>
    </row>
    <row r="589" spans="1:17">
      <c r="A589" s="44" t="s">
        <v>4903</v>
      </c>
      <c r="B589" s="44" t="s">
        <v>4905</v>
      </c>
      <c r="C589" s="44" t="s">
        <v>14282</v>
      </c>
      <c r="D589" s="44" t="s">
        <v>3390</v>
      </c>
      <c r="E589" s="44" t="s">
        <v>14901</v>
      </c>
      <c r="F589" s="44" t="s">
        <v>14284</v>
      </c>
      <c r="G589" s="44" t="s">
        <v>1383</v>
      </c>
      <c r="H589" s="44" t="s">
        <v>14371</v>
      </c>
      <c r="I589" s="44" t="s">
        <v>14285</v>
      </c>
      <c r="J589" s="45">
        <v>1</v>
      </c>
      <c r="K589" s="45">
        <v>3158</v>
      </c>
      <c r="L589" s="44" t="s">
        <v>8517</v>
      </c>
      <c r="M589" s="44" t="s">
        <v>13149</v>
      </c>
      <c r="N589" s="44" t="s">
        <v>13640</v>
      </c>
      <c r="O589" s="44" t="s">
        <v>3362</v>
      </c>
      <c r="P589" s="44" t="s">
        <v>14286</v>
      </c>
      <c r="Q589" s="44" t="s">
        <v>14588</v>
      </c>
    </row>
    <row r="590" spans="1:17">
      <c r="A590" s="42" t="s">
        <v>4903</v>
      </c>
      <c r="B590" s="42" t="s">
        <v>4905</v>
      </c>
      <c r="C590" s="42" t="s">
        <v>14282</v>
      </c>
      <c r="D590" s="42" t="s">
        <v>3390</v>
      </c>
      <c r="E590" s="42" t="s">
        <v>14902</v>
      </c>
      <c r="F590" s="42" t="s">
        <v>14284</v>
      </c>
      <c r="G590" s="42" t="s">
        <v>1383</v>
      </c>
      <c r="H590" s="42" t="s">
        <v>14371</v>
      </c>
      <c r="I590" s="42" t="s">
        <v>14285</v>
      </c>
      <c r="J590" s="43">
        <v>1</v>
      </c>
      <c r="K590" s="43">
        <v>3159</v>
      </c>
      <c r="L590" s="42" t="s">
        <v>8517</v>
      </c>
      <c r="M590" s="42" t="s">
        <v>13149</v>
      </c>
      <c r="N590" s="42" t="s">
        <v>13640</v>
      </c>
      <c r="O590" s="42" t="s">
        <v>3362</v>
      </c>
      <c r="P590" s="42" t="s">
        <v>14286</v>
      </c>
      <c r="Q590" s="42" t="s">
        <v>14588</v>
      </c>
    </row>
    <row r="591" spans="1:17">
      <c r="A591" s="44" t="s">
        <v>4903</v>
      </c>
      <c r="B591" s="44" t="s">
        <v>4905</v>
      </c>
      <c r="C591" s="44" t="s">
        <v>14282</v>
      </c>
      <c r="D591" s="44" t="s">
        <v>3390</v>
      </c>
      <c r="E591" s="44" t="s">
        <v>14903</v>
      </c>
      <c r="F591" s="44" t="s">
        <v>14284</v>
      </c>
      <c r="G591" s="44" t="s">
        <v>1383</v>
      </c>
      <c r="H591" s="44" t="s">
        <v>14371</v>
      </c>
      <c r="I591" s="44" t="s">
        <v>14285</v>
      </c>
      <c r="J591" s="45">
        <v>1</v>
      </c>
      <c r="K591" s="45">
        <v>3160</v>
      </c>
      <c r="L591" s="44" t="s">
        <v>8517</v>
      </c>
      <c r="M591" s="44" t="s">
        <v>13149</v>
      </c>
      <c r="N591" s="44" t="s">
        <v>13640</v>
      </c>
      <c r="O591" s="44" t="s">
        <v>3362</v>
      </c>
      <c r="P591" s="44" t="s">
        <v>14286</v>
      </c>
      <c r="Q591" s="44" t="s">
        <v>14588</v>
      </c>
    </row>
    <row r="592" spans="1:17">
      <c r="A592" s="42" t="s">
        <v>4903</v>
      </c>
      <c r="B592" s="42" t="s">
        <v>4905</v>
      </c>
      <c r="C592" s="42" t="s">
        <v>14282</v>
      </c>
      <c r="D592" s="42" t="s">
        <v>3390</v>
      </c>
      <c r="E592" s="42" t="s">
        <v>14904</v>
      </c>
      <c r="F592" s="42" t="s">
        <v>14284</v>
      </c>
      <c r="G592" s="42" t="s">
        <v>1383</v>
      </c>
      <c r="H592" s="42" t="s">
        <v>14371</v>
      </c>
      <c r="I592" s="42" t="s">
        <v>14285</v>
      </c>
      <c r="J592" s="43">
        <v>1</v>
      </c>
      <c r="K592" s="43">
        <v>3161</v>
      </c>
      <c r="L592" s="42" t="s">
        <v>8517</v>
      </c>
      <c r="M592" s="42" t="s">
        <v>13149</v>
      </c>
      <c r="N592" s="42" t="s">
        <v>13640</v>
      </c>
      <c r="O592" s="42" t="s">
        <v>3362</v>
      </c>
      <c r="P592" s="42" t="s">
        <v>14286</v>
      </c>
      <c r="Q592" s="42" t="s">
        <v>14588</v>
      </c>
    </row>
    <row r="593" spans="1:17">
      <c r="A593" s="44" t="s">
        <v>3364</v>
      </c>
      <c r="B593" s="44" t="s">
        <v>3367</v>
      </c>
      <c r="C593" s="44" t="s">
        <v>14467</v>
      </c>
      <c r="D593" s="44" t="s">
        <v>3366</v>
      </c>
      <c r="E593" s="44" t="s">
        <v>14905</v>
      </c>
      <c r="F593" s="44" t="s">
        <v>14284</v>
      </c>
      <c r="G593" s="44" t="s">
        <v>9136</v>
      </c>
      <c r="H593" s="44" t="s">
        <v>9752</v>
      </c>
      <c r="I593" s="44" t="s">
        <v>14285</v>
      </c>
      <c r="J593" s="45">
        <v>1</v>
      </c>
      <c r="K593" s="45">
        <v>15</v>
      </c>
      <c r="L593" s="44" t="s">
        <v>13680</v>
      </c>
      <c r="M593" s="44" t="s">
        <v>13681</v>
      </c>
      <c r="N593" s="44" t="s">
        <v>13640</v>
      </c>
      <c r="O593" s="44" t="s">
        <v>3350</v>
      </c>
      <c r="P593" s="44" t="s">
        <v>14286</v>
      </c>
      <c r="Q593" s="44" t="s">
        <v>14588</v>
      </c>
    </row>
    <row r="594" spans="1:17">
      <c r="A594" s="42" t="s">
        <v>3364</v>
      </c>
      <c r="B594" s="42" t="s">
        <v>3367</v>
      </c>
      <c r="C594" s="42" t="s">
        <v>14467</v>
      </c>
      <c r="D594" s="42" t="s">
        <v>3366</v>
      </c>
      <c r="E594" s="42" t="s">
        <v>14906</v>
      </c>
      <c r="F594" s="42" t="s">
        <v>14284</v>
      </c>
      <c r="G594" s="42" t="s">
        <v>9136</v>
      </c>
      <c r="H594" s="42" t="s">
        <v>9752</v>
      </c>
      <c r="I594" s="42" t="s">
        <v>14285</v>
      </c>
      <c r="J594" s="43">
        <v>1</v>
      </c>
      <c r="K594" s="43">
        <v>16</v>
      </c>
      <c r="L594" s="42" t="s">
        <v>13680</v>
      </c>
      <c r="M594" s="42" t="s">
        <v>13681</v>
      </c>
      <c r="N594" s="42" t="s">
        <v>13640</v>
      </c>
      <c r="O594" s="42" t="s">
        <v>3350</v>
      </c>
      <c r="P594" s="42" t="s">
        <v>14286</v>
      </c>
      <c r="Q594" s="42" t="s">
        <v>14588</v>
      </c>
    </row>
    <row r="595" spans="1:17">
      <c r="A595" s="44" t="s">
        <v>3364</v>
      </c>
      <c r="B595" s="44" t="s">
        <v>3367</v>
      </c>
      <c r="C595" s="44" t="s">
        <v>14467</v>
      </c>
      <c r="D595" s="44" t="s">
        <v>3366</v>
      </c>
      <c r="E595" s="44" t="s">
        <v>14907</v>
      </c>
      <c r="F595" s="44" t="s">
        <v>14284</v>
      </c>
      <c r="G595" s="44" t="s">
        <v>9136</v>
      </c>
      <c r="H595" s="44" t="s">
        <v>9752</v>
      </c>
      <c r="I595" s="44" t="s">
        <v>14285</v>
      </c>
      <c r="J595" s="45">
        <v>1</v>
      </c>
      <c r="K595" s="45">
        <v>17</v>
      </c>
      <c r="L595" s="44" t="s">
        <v>13680</v>
      </c>
      <c r="M595" s="44" t="s">
        <v>13681</v>
      </c>
      <c r="N595" s="44" t="s">
        <v>13640</v>
      </c>
      <c r="O595" s="44" t="s">
        <v>3350</v>
      </c>
      <c r="P595" s="44" t="s">
        <v>14286</v>
      </c>
      <c r="Q595" s="44" t="s">
        <v>14588</v>
      </c>
    </row>
    <row r="596" spans="1:17">
      <c r="A596" s="42" t="s">
        <v>3364</v>
      </c>
      <c r="B596" s="42" t="s">
        <v>3367</v>
      </c>
      <c r="C596" s="42" t="s">
        <v>14467</v>
      </c>
      <c r="D596" s="42" t="s">
        <v>3366</v>
      </c>
      <c r="E596" s="42" t="s">
        <v>14908</v>
      </c>
      <c r="F596" s="42" t="s">
        <v>14284</v>
      </c>
      <c r="G596" s="42" t="s">
        <v>9136</v>
      </c>
      <c r="H596" s="42" t="s">
        <v>9752</v>
      </c>
      <c r="I596" s="42" t="s">
        <v>14285</v>
      </c>
      <c r="J596" s="43">
        <v>1</v>
      </c>
      <c r="K596" s="43">
        <v>18</v>
      </c>
      <c r="L596" s="42" t="s">
        <v>13680</v>
      </c>
      <c r="M596" s="42" t="s">
        <v>13681</v>
      </c>
      <c r="N596" s="42" t="s">
        <v>13640</v>
      </c>
      <c r="O596" s="42" t="s">
        <v>3350</v>
      </c>
      <c r="P596" s="42" t="s">
        <v>14286</v>
      </c>
      <c r="Q596" s="42" t="s">
        <v>14588</v>
      </c>
    </row>
    <row r="597" spans="1:17">
      <c r="A597" s="44" t="s">
        <v>3364</v>
      </c>
      <c r="B597" s="44" t="s">
        <v>3367</v>
      </c>
      <c r="C597" s="44" t="s">
        <v>14467</v>
      </c>
      <c r="D597" s="44" t="s">
        <v>3366</v>
      </c>
      <c r="E597" s="44" t="s">
        <v>14909</v>
      </c>
      <c r="F597" s="44" t="s">
        <v>14284</v>
      </c>
      <c r="G597" s="44" t="s">
        <v>9136</v>
      </c>
      <c r="H597" s="44" t="s">
        <v>9752</v>
      </c>
      <c r="I597" s="44" t="s">
        <v>14285</v>
      </c>
      <c r="J597" s="45">
        <v>1</v>
      </c>
      <c r="K597" s="45">
        <v>19</v>
      </c>
      <c r="L597" s="44" t="s">
        <v>13680</v>
      </c>
      <c r="M597" s="44" t="s">
        <v>13681</v>
      </c>
      <c r="N597" s="44" t="s">
        <v>13640</v>
      </c>
      <c r="O597" s="44" t="s">
        <v>3350</v>
      </c>
      <c r="P597" s="44" t="s">
        <v>14286</v>
      </c>
      <c r="Q597" s="44" t="s">
        <v>14588</v>
      </c>
    </row>
    <row r="598" spans="1:17">
      <c r="A598" s="42" t="s">
        <v>3364</v>
      </c>
      <c r="B598" s="42" t="s">
        <v>3367</v>
      </c>
      <c r="C598" s="42" t="s">
        <v>14467</v>
      </c>
      <c r="D598" s="42" t="s">
        <v>3366</v>
      </c>
      <c r="E598" s="42" t="s">
        <v>14910</v>
      </c>
      <c r="F598" s="42" t="s">
        <v>14284</v>
      </c>
      <c r="G598" s="42" t="s">
        <v>9136</v>
      </c>
      <c r="H598" s="42" t="s">
        <v>9752</v>
      </c>
      <c r="I598" s="42" t="s">
        <v>14285</v>
      </c>
      <c r="J598" s="43">
        <v>1</v>
      </c>
      <c r="K598" s="43">
        <v>20</v>
      </c>
      <c r="L598" s="42" t="s">
        <v>13680</v>
      </c>
      <c r="M598" s="42" t="s">
        <v>13681</v>
      </c>
      <c r="N598" s="42" t="s">
        <v>13640</v>
      </c>
      <c r="O598" s="42" t="s">
        <v>3350</v>
      </c>
      <c r="P598" s="42" t="s">
        <v>14286</v>
      </c>
      <c r="Q598" s="42" t="s">
        <v>14588</v>
      </c>
    </row>
    <row r="599" spans="1:17">
      <c r="A599" s="44" t="s">
        <v>3364</v>
      </c>
      <c r="B599" s="44" t="s">
        <v>3367</v>
      </c>
      <c r="C599" s="44" t="s">
        <v>14467</v>
      </c>
      <c r="D599" s="44" t="s">
        <v>3366</v>
      </c>
      <c r="E599" s="44" t="s">
        <v>14911</v>
      </c>
      <c r="F599" s="44" t="s">
        <v>14284</v>
      </c>
      <c r="G599" s="44" t="s">
        <v>14912</v>
      </c>
      <c r="H599" s="44" t="s">
        <v>14913</v>
      </c>
      <c r="I599" s="44" t="s">
        <v>14285</v>
      </c>
      <c r="J599" s="45">
        <v>1</v>
      </c>
      <c r="K599" s="45">
        <v>21</v>
      </c>
      <c r="L599" s="44" t="s">
        <v>13680</v>
      </c>
      <c r="M599" s="44" t="s">
        <v>13681</v>
      </c>
      <c r="N599" s="44" t="s">
        <v>13640</v>
      </c>
      <c r="O599" s="44" t="s">
        <v>3350</v>
      </c>
      <c r="P599" s="44" t="s">
        <v>14286</v>
      </c>
      <c r="Q599" s="44" t="s">
        <v>14588</v>
      </c>
    </row>
    <row r="600" spans="1:17">
      <c r="A600" s="42" t="s">
        <v>3364</v>
      </c>
      <c r="B600" s="42" t="s">
        <v>3367</v>
      </c>
      <c r="C600" s="42" t="s">
        <v>14467</v>
      </c>
      <c r="D600" s="42" t="s">
        <v>3366</v>
      </c>
      <c r="E600" s="42" t="s">
        <v>14914</v>
      </c>
      <c r="F600" s="42" t="s">
        <v>14284</v>
      </c>
      <c r="G600" s="42" t="s">
        <v>14915</v>
      </c>
      <c r="H600" s="42" t="s">
        <v>14912</v>
      </c>
      <c r="I600" s="42" t="s">
        <v>14285</v>
      </c>
      <c r="J600" s="43">
        <v>1</v>
      </c>
      <c r="K600" s="43">
        <v>22</v>
      </c>
      <c r="L600" s="42" t="s">
        <v>13680</v>
      </c>
      <c r="M600" s="42" t="s">
        <v>13681</v>
      </c>
      <c r="N600" s="42" t="s">
        <v>13640</v>
      </c>
      <c r="O600" s="42" t="s">
        <v>3350</v>
      </c>
      <c r="P600" s="42" t="s">
        <v>14286</v>
      </c>
      <c r="Q600" s="42" t="s">
        <v>14588</v>
      </c>
    </row>
    <row r="601" spans="1:17">
      <c r="A601" s="44" t="s">
        <v>3364</v>
      </c>
      <c r="B601" s="44" t="s">
        <v>3367</v>
      </c>
      <c r="C601" s="44" t="s">
        <v>14467</v>
      </c>
      <c r="D601" s="44" t="s">
        <v>3366</v>
      </c>
      <c r="E601" s="44" t="s">
        <v>14916</v>
      </c>
      <c r="F601" s="44" t="s">
        <v>14284</v>
      </c>
      <c r="G601" s="44" t="s">
        <v>14915</v>
      </c>
      <c r="H601" s="44" t="s">
        <v>14912</v>
      </c>
      <c r="I601" s="44" t="s">
        <v>14285</v>
      </c>
      <c r="J601" s="45">
        <v>1</v>
      </c>
      <c r="K601" s="45">
        <v>23</v>
      </c>
      <c r="L601" s="44" t="s">
        <v>13680</v>
      </c>
      <c r="M601" s="44" t="s">
        <v>13681</v>
      </c>
      <c r="N601" s="44" t="s">
        <v>13640</v>
      </c>
      <c r="O601" s="44" t="s">
        <v>3350</v>
      </c>
      <c r="P601" s="44" t="s">
        <v>14286</v>
      </c>
      <c r="Q601" s="44" t="s">
        <v>14588</v>
      </c>
    </row>
    <row r="602" spans="1:17">
      <c r="A602" s="42" t="s">
        <v>3364</v>
      </c>
      <c r="B602" s="42" t="s">
        <v>3367</v>
      </c>
      <c r="C602" s="42" t="s">
        <v>14467</v>
      </c>
      <c r="D602" s="42" t="s">
        <v>3366</v>
      </c>
      <c r="E602" s="42" t="s">
        <v>14917</v>
      </c>
      <c r="F602" s="42" t="s">
        <v>14284</v>
      </c>
      <c r="G602" s="42" t="s">
        <v>8837</v>
      </c>
      <c r="H602" s="42" t="s">
        <v>9116</v>
      </c>
      <c r="I602" s="42" t="s">
        <v>14285</v>
      </c>
      <c r="J602" s="43">
        <v>1</v>
      </c>
      <c r="K602" s="43">
        <v>24</v>
      </c>
      <c r="L602" s="42" t="s">
        <v>13680</v>
      </c>
      <c r="M602" s="42" t="s">
        <v>13681</v>
      </c>
      <c r="N602" s="42" t="s">
        <v>13640</v>
      </c>
      <c r="O602" s="42" t="s">
        <v>3350</v>
      </c>
      <c r="P602" s="42" t="s">
        <v>14286</v>
      </c>
      <c r="Q602" s="42" t="s">
        <v>14588</v>
      </c>
    </row>
    <row r="603" spans="1:17">
      <c r="A603" s="44" t="s">
        <v>3364</v>
      </c>
      <c r="B603" s="44" t="s">
        <v>3367</v>
      </c>
      <c r="C603" s="44" t="s">
        <v>14467</v>
      </c>
      <c r="D603" s="44" t="s">
        <v>3366</v>
      </c>
      <c r="E603" s="44" t="s">
        <v>14918</v>
      </c>
      <c r="F603" s="44" t="s">
        <v>14284</v>
      </c>
      <c r="G603" s="44" t="s">
        <v>1383</v>
      </c>
      <c r="H603" s="44" t="s">
        <v>1274</v>
      </c>
      <c r="I603" s="44" t="s">
        <v>14285</v>
      </c>
      <c r="J603" s="45">
        <v>1</v>
      </c>
      <c r="K603" s="45">
        <v>25</v>
      </c>
      <c r="L603" s="44" t="s">
        <v>13680</v>
      </c>
      <c r="M603" s="44" t="s">
        <v>13681</v>
      </c>
      <c r="N603" s="44" t="s">
        <v>13640</v>
      </c>
      <c r="O603" s="44" t="s">
        <v>3350</v>
      </c>
      <c r="P603" s="44" t="s">
        <v>14286</v>
      </c>
      <c r="Q603" s="44" t="s">
        <v>14588</v>
      </c>
    </row>
    <row r="604" spans="1:17">
      <c r="A604" s="42" t="s">
        <v>3364</v>
      </c>
      <c r="B604" s="42" t="s">
        <v>3367</v>
      </c>
      <c r="C604" s="42" t="s">
        <v>14467</v>
      </c>
      <c r="D604" s="42" t="s">
        <v>3366</v>
      </c>
      <c r="E604" s="42" t="s">
        <v>14919</v>
      </c>
      <c r="F604" s="42" t="s">
        <v>14284</v>
      </c>
      <c r="G604" s="42" t="s">
        <v>1383</v>
      </c>
      <c r="H604" s="42" t="s">
        <v>1274</v>
      </c>
      <c r="I604" s="42" t="s">
        <v>14285</v>
      </c>
      <c r="J604" s="43">
        <v>1</v>
      </c>
      <c r="K604" s="43">
        <v>26</v>
      </c>
      <c r="L604" s="42" t="s">
        <v>13680</v>
      </c>
      <c r="M604" s="42" t="s">
        <v>13681</v>
      </c>
      <c r="N604" s="42" t="s">
        <v>13640</v>
      </c>
      <c r="O604" s="42" t="s">
        <v>3350</v>
      </c>
      <c r="P604" s="42" t="s">
        <v>14286</v>
      </c>
      <c r="Q604" s="42" t="s">
        <v>14588</v>
      </c>
    </row>
    <row r="605" spans="1:17">
      <c r="A605" s="44" t="s">
        <v>3364</v>
      </c>
      <c r="B605" s="44" t="s">
        <v>3367</v>
      </c>
      <c r="C605" s="44" t="s">
        <v>14467</v>
      </c>
      <c r="D605" s="44" t="s">
        <v>3366</v>
      </c>
      <c r="E605" s="44" t="s">
        <v>14920</v>
      </c>
      <c r="F605" s="44" t="s">
        <v>14284</v>
      </c>
      <c r="G605" s="44" t="s">
        <v>1383</v>
      </c>
      <c r="H605" s="44" t="s">
        <v>1274</v>
      </c>
      <c r="I605" s="44" t="s">
        <v>14285</v>
      </c>
      <c r="J605" s="45">
        <v>1</v>
      </c>
      <c r="K605" s="45">
        <v>27</v>
      </c>
      <c r="L605" s="44" t="s">
        <v>13680</v>
      </c>
      <c r="M605" s="44" t="s">
        <v>13681</v>
      </c>
      <c r="N605" s="44" t="s">
        <v>13640</v>
      </c>
      <c r="O605" s="44" t="s">
        <v>3350</v>
      </c>
      <c r="P605" s="44" t="s">
        <v>14286</v>
      </c>
      <c r="Q605" s="44" t="s">
        <v>14588</v>
      </c>
    </row>
    <row r="606" spans="1:17">
      <c r="A606" s="42" t="s">
        <v>3531</v>
      </c>
      <c r="B606" s="42" t="s">
        <v>3533</v>
      </c>
      <c r="C606" s="42" t="s">
        <v>14282</v>
      </c>
      <c r="D606" s="42" t="s">
        <v>3390</v>
      </c>
      <c r="E606" s="42" t="s">
        <v>14921</v>
      </c>
      <c r="F606" s="42" t="s">
        <v>14284</v>
      </c>
      <c r="G606" s="43"/>
      <c r="H606" s="42" t="s">
        <v>1383</v>
      </c>
      <c r="I606" s="42" t="s">
        <v>14285</v>
      </c>
      <c r="J606" s="43">
        <v>1</v>
      </c>
      <c r="K606" s="43">
        <v>218</v>
      </c>
      <c r="L606" s="42" t="s">
        <v>13682</v>
      </c>
      <c r="M606" s="42" t="s">
        <v>14922</v>
      </c>
      <c r="N606" s="42" t="s">
        <v>13640</v>
      </c>
      <c r="O606" s="42" t="s">
        <v>3350</v>
      </c>
      <c r="P606" s="42" t="s">
        <v>14286</v>
      </c>
      <c r="Q606" s="42" t="s">
        <v>14588</v>
      </c>
    </row>
    <row r="607" spans="1:17">
      <c r="A607" s="44" t="s">
        <v>3531</v>
      </c>
      <c r="B607" s="44" t="s">
        <v>3533</v>
      </c>
      <c r="C607" s="44" t="s">
        <v>14282</v>
      </c>
      <c r="D607" s="44" t="s">
        <v>3390</v>
      </c>
      <c r="E607" s="44" t="s">
        <v>14923</v>
      </c>
      <c r="F607" s="44" t="s">
        <v>14415</v>
      </c>
      <c r="G607" s="44" t="s">
        <v>1358</v>
      </c>
      <c r="H607" s="44" t="s">
        <v>14778</v>
      </c>
      <c r="I607" s="44" t="s">
        <v>14417</v>
      </c>
      <c r="J607" s="45">
        <v>1</v>
      </c>
      <c r="K607" s="45">
        <v>219</v>
      </c>
      <c r="L607" s="44" t="s">
        <v>13682</v>
      </c>
      <c r="M607" s="44" t="s">
        <v>13915</v>
      </c>
      <c r="N607" s="44" t="s">
        <v>13640</v>
      </c>
      <c r="O607" s="44" t="s">
        <v>3350</v>
      </c>
      <c r="P607" s="44" t="s">
        <v>14286</v>
      </c>
      <c r="Q607" s="44" t="s">
        <v>14599</v>
      </c>
    </row>
    <row r="608" spans="1:17">
      <c r="A608" s="42" t="s">
        <v>3531</v>
      </c>
      <c r="B608" s="42" t="s">
        <v>3533</v>
      </c>
      <c r="C608" s="42" t="s">
        <v>14282</v>
      </c>
      <c r="D608" s="42" t="s">
        <v>3390</v>
      </c>
      <c r="E608" s="42" t="s">
        <v>14924</v>
      </c>
      <c r="F608" s="42" t="s">
        <v>14284</v>
      </c>
      <c r="G608" s="42" t="s">
        <v>1383</v>
      </c>
      <c r="H608" s="42" t="s">
        <v>14371</v>
      </c>
      <c r="I608" s="42" t="s">
        <v>14285</v>
      </c>
      <c r="J608" s="43">
        <v>1</v>
      </c>
      <c r="K608" s="43">
        <v>220</v>
      </c>
      <c r="L608" s="42" t="s">
        <v>13682</v>
      </c>
      <c r="M608" s="42" t="s">
        <v>14922</v>
      </c>
      <c r="N608" s="42" t="s">
        <v>13640</v>
      </c>
      <c r="O608" s="42" t="s">
        <v>3350</v>
      </c>
      <c r="P608" s="42" t="s">
        <v>14286</v>
      </c>
      <c r="Q608" s="42" t="s">
        <v>14588</v>
      </c>
    </row>
    <row r="609" spans="1:17">
      <c r="A609" s="44" t="s">
        <v>3531</v>
      </c>
      <c r="B609" s="44" t="s">
        <v>3533</v>
      </c>
      <c r="C609" s="44" t="s">
        <v>14282</v>
      </c>
      <c r="D609" s="44" t="s">
        <v>3390</v>
      </c>
      <c r="E609" s="44" t="s">
        <v>14925</v>
      </c>
      <c r="F609" s="44" t="s">
        <v>14284</v>
      </c>
      <c r="G609" s="45"/>
      <c r="H609" s="44" t="s">
        <v>1383</v>
      </c>
      <c r="I609" s="44" t="s">
        <v>14285</v>
      </c>
      <c r="J609" s="45">
        <v>1</v>
      </c>
      <c r="K609" s="45">
        <v>221</v>
      </c>
      <c r="L609" s="44" t="s">
        <v>13682</v>
      </c>
      <c r="M609" s="44" t="s">
        <v>14922</v>
      </c>
      <c r="N609" s="44" t="s">
        <v>13640</v>
      </c>
      <c r="O609" s="44" t="s">
        <v>3350</v>
      </c>
      <c r="P609" s="44" t="s">
        <v>14286</v>
      </c>
      <c r="Q609" s="44" t="s">
        <v>14588</v>
      </c>
    </row>
    <row r="610" spans="1:17">
      <c r="A610" s="42" t="s">
        <v>3490</v>
      </c>
      <c r="B610" s="42" t="s">
        <v>3492</v>
      </c>
      <c r="C610" s="42" t="s">
        <v>14607</v>
      </c>
      <c r="D610" s="43"/>
      <c r="E610" s="42" t="s">
        <v>14926</v>
      </c>
      <c r="F610" s="42" t="s">
        <v>14284</v>
      </c>
      <c r="G610" s="42" t="s">
        <v>1274</v>
      </c>
      <c r="H610" s="42" t="s">
        <v>1358</v>
      </c>
      <c r="I610" s="42" t="s">
        <v>14285</v>
      </c>
      <c r="J610" s="43">
        <v>1</v>
      </c>
      <c r="K610" s="43">
        <v>184</v>
      </c>
      <c r="L610" s="42" t="s">
        <v>8668</v>
      </c>
      <c r="M610" s="42" t="s">
        <v>8668</v>
      </c>
      <c r="N610" s="42" t="s">
        <v>13640</v>
      </c>
      <c r="O610" s="42" t="s">
        <v>3350</v>
      </c>
      <c r="P610" s="42" t="s">
        <v>14286</v>
      </c>
      <c r="Q610" s="42" t="s">
        <v>14606</v>
      </c>
    </row>
    <row r="611" spans="1:17">
      <c r="A611" s="44" t="s">
        <v>3490</v>
      </c>
      <c r="B611" s="44" t="s">
        <v>3492</v>
      </c>
      <c r="C611" s="44" t="s">
        <v>14607</v>
      </c>
      <c r="D611" s="45"/>
      <c r="E611" s="44" t="s">
        <v>14927</v>
      </c>
      <c r="F611" s="44" t="s">
        <v>14284</v>
      </c>
      <c r="G611" s="44" t="s">
        <v>1358</v>
      </c>
      <c r="H611" s="44" t="s">
        <v>8636</v>
      </c>
      <c r="I611" s="44" t="s">
        <v>14285</v>
      </c>
      <c r="J611" s="45">
        <v>1</v>
      </c>
      <c r="K611" s="45">
        <v>185</v>
      </c>
      <c r="L611" s="44" t="s">
        <v>8668</v>
      </c>
      <c r="M611" s="44" t="s">
        <v>8668</v>
      </c>
      <c r="N611" s="44" t="s">
        <v>13640</v>
      </c>
      <c r="O611" s="44" t="s">
        <v>3350</v>
      </c>
      <c r="P611" s="44" t="s">
        <v>14286</v>
      </c>
      <c r="Q611" s="44" t="s">
        <v>14606</v>
      </c>
    </row>
    <row r="612" spans="1:17">
      <c r="A612" s="42" t="s">
        <v>3490</v>
      </c>
      <c r="B612" s="42" t="s">
        <v>3492</v>
      </c>
      <c r="C612" s="42" t="s">
        <v>14607</v>
      </c>
      <c r="D612" s="43"/>
      <c r="E612" s="42" t="s">
        <v>8665</v>
      </c>
      <c r="F612" s="42" t="s">
        <v>14415</v>
      </c>
      <c r="G612" s="42" t="s">
        <v>1274</v>
      </c>
      <c r="H612" s="42" t="s">
        <v>1358</v>
      </c>
      <c r="I612" s="42" t="s">
        <v>14427</v>
      </c>
      <c r="J612" s="43">
        <v>1</v>
      </c>
      <c r="K612" s="43">
        <v>186</v>
      </c>
      <c r="L612" s="42" t="s">
        <v>8668</v>
      </c>
      <c r="M612" s="42" t="s">
        <v>8669</v>
      </c>
      <c r="N612" s="42" t="s">
        <v>13640</v>
      </c>
      <c r="O612" s="42" t="s">
        <v>3350</v>
      </c>
      <c r="P612" s="42" t="s">
        <v>14286</v>
      </c>
      <c r="Q612" s="42" t="s">
        <v>14619</v>
      </c>
    </row>
    <row r="613" spans="1:17">
      <c r="A613" s="44" t="s">
        <v>3490</v>
      </c>
      <c r="B613" s="44" t="s">
        <v>3492</v>
      </c>
      <c r="C613" s="44" t="s">
        <v>14607</v>
      </c>
      <c r="D613" s="45"/>
      <c r="E613" s="44" t="s">
        <v>8672</v>
      </c>
      <c r="F613" s="44" t="s">
        <v>14415</v>
      </c>
      <c r="G613" s="44" t="s">
        <v>1274</v>
      </c>
      <c r="H613" s="44" t="s">
        <v>1358</v>
      </c>
      <c r="I613" s="44" t="s">
        <v>14427</v>
      </c>
      <c r="J613" s="45">
        <v>1</v>
      </c>
      <c r="K613" s="45">
        <v>187</v>
      </c>
      <c r="L613" s="44" t="s">
        <v>8668</v>
      </c>
      <c r="M613" s="44" t="s">
        <v>8669</v>
      </c>
      <c r="N613" s="44" t="s">
        <v>13640</v>
      </c>
      <c r="O613" s="44" t="s">
        <v>3350</v>
      </c>
      <c r="P613" s="44" t="s">
        <v>14286</v>
      </c>
      <c r="Q613" s="44" t="s">
        <v>14619</v>
      </c>
    </row>
    <row r="614" spans="1:17">
      <c r="A614" s="42" t="s">
        <v>4060</v>
      </c>
      <c r="B614" s="42" t="s">
        <v>4062</v>
      </c>
      <c r="C614" s="42" t="s">
        <v>14389</v>
      </c>
      <c r="D614" s="42" t="s">
        <v>3412</v>
      </c>
      <c r="E614" s="42" t="s">
        <v>14928</v>
      </c>
      <c r="F614" s="42" t="s">
        <v>14284</v>
      </c>
      <c r="G614" s="42" t="s">
        <v>1274</v>
      </c>
      <c r="H614" s="42" t="s">
        <v>14431</v>
      </c>
      <c r="I614" s="42" t="s">
        <v>14285</v>
      </c>
      <c r="J614" s="43">
        <v>1</v>
      </c>
      <c r="K614" s="43">
        <v>900</v>
      </c>
      <c r="L614" s="42" t="s">
        <v>12779</v>
      </c>
      <c r="M614" s="42" t="s">
        <v>9103</v>
      </c>
      <c r="N614" s="42" t="s">
        <v>13640</v>
      </c>
      <c r="O614" s="42" t="s">
        <v>3350</v>
      </c>
      <c r="P614" s="42" t="s">
        <v>14286</v>
      </c>
      <c r="Q614" s="42" t="s">
        <v>14588</v>
      </c>
    </row>
    <row r="615" spans="1:17">
      <c r="A615" s="44" t="s">
        <v>4060</v>
      </c>
      <c r="B615" s="44" t="s">
        <v>4062</v>
      </c>
      <c r="C615" s="44" t="s">
        <v>14389</v>
      </c>
      <c r="D615" s="44" t="s">
        <v>3412</v>
      </c>
      <c r="E615" s="44" t="s">
        <v>14929</v>
      </c>
      <c r="F615" s="44" t="s">
        <v>14284</v>
      </c>
      <c r="G615" s="44" t="s">
        <v>10108</v>
      </c>
      <c r="H615" s="44" t="s">
        <v>14371</v>
      </c>
      <c r="I615" s="44" t="s">
        <v>14285</v>
      </c>
      <c r="J615" s="45">
        <v>1</v>
      </c>
      <c r="K615" s="45">
        <v>901</v>
      </c>
      <c r="L615" s="44" t="s">
        <v>12779</v>
      </c>
      <c r="M615" s="44" t="s">
        <v>9103</v>
      </c>
      <c r="N615" s="44" t="s">
        <v>13640</v>
      </c>
      <c r="O615" s="44" t="s">
        <v>3350</v>
      </c>
      <c r="P615" s="44" t="s">
        <v>14286</v>
      </c>
      <c r="Q615" s="44" t="s">
        <v>14588</v>
      </c>
    </row>
    <row r="616" spans="1:17">
      <c r="A616" s="42" t="s">
        <v>4060</v>
      </c>
      <c r="B616" s="42" t="s">
        <v>4062</v>
      </c>
      <c r="C616" s="42" t="s">
        <v>14389</v>
      </c>
      <c r="D616" s="42" t="s">
        <v>3412</v>
      </c>
      <c r="E616" s="42" t="s">
        <v>14930</v>
      </c>
      <c r="F616" s="42" t="s">
        <v>14284</v>
      </c>
      <c r="G616" s="42" t="s">
        <v>1274</v>
      </c>
      <c r="H616" s="42" t="s">
        <v>14431</v>
      </c>
      <c r="I616" s="42" t="s">
        <v>14285</v>
      </c>
      <c r="J616" s="43">
        <v>1</v>
      </c>
      <c r="K616" s="43">
        <v>902</v>
      </c>
      <c r="L616" s="42" t="s">
        <v>12779</v>
      </c>
      <c r="M616" s="42" t="s">
        <v>9103</v>
      </c>
      <c r="N616" s="42" t="s">
        <v>13640</v>
      </c>
      <c r="O616" s="42" t="s">
        <v>3350</v>
      </c>
      <c r="P616" s="42" t="s">
        <v>14286</v>
      </c>
      <c r="Q616" s="42" t="s">
        <v>14588</v>
      </c>
    </row>
    <row r="617" spans="1:17">
      <c r="A617" s="44" t="s">
        <v>4060</v>
      </c>
      <c r="B617" s="44" t="s">
        <v>4062</v>
      </c>
      <c r="C617" s="44" t="s">
        <v>14389</v>
      </c>
      <c r="D617" s="44" t="s">
        <v>3412</v>
      </c>
      <c r="E617" s="44" t="s">
        <v>14931</v>
      </c>
      <c r="F617" s="44" t="s">
        <v>14284</v>
      </c>
      <c r="G617" s="44" t="s">
        <v>1383</v>
      </c>
      <c r="H617" s="44" t="s">
        <v>14371</v>
      </c>
      <c r="I617" s="44" t="s">
        <v>14285</v>
      </c>
      <c r="J617" s="45">
        <v>1</v>
      </c>
      <c r="K617" s="45">
        <v>903</v>
      </c>
      <c r="L617" s="44" t="s">
        <v>12779</v>
      </c>
      <c r="M617" s="44" t="s">
        <v>9103</v>
      </c>
      <c r="N617" s="44" t="s">
        <v>13640</v>
      </c>
      <c r="O617" s="44" t="s">
        <v>3350</v>
      </c>
      <c r="P617" s="44" t="s">
        <v>14286</v>
      </c>
      <c r="Q617" s="44" t="s">
        <v>14588</v>
      </c>
    </row>
    <row r="618" spans="1:17">
      <c r="A618" s="42" t="s">
        <v>4060</v>
      </c>
      <c r="B618" s="42" t="s">
        <v>4062</v>
      </c>
      <c r="C618" s="42" t="s">
        <v>14389</v>
      </c>
      <c r="D618" s="42" t="s">
        <v>3412</v>
      </c>
      <c r="E618" s="42" t="s">
        <v>14932</v>
      </c>
      <c r="F618" s="42" t="s">
        <v>14284</v>
      </c>
      <c r="G618" s="42" t="s">
        <v>1274</v>
      </c>
      <c r="H618" s="42" t="s">
        <v>14431</v>
      </c>
      <c r="I618" s="42" t="s">
        <v>14285</v>
      </c>
      <c r="J618" s="43">
        <v>1</v>
      </c>
      <c r="K618" s="43">
        <v>904</v>
      </c>
      <c r="L618" s="42" t="s">
        <v>12779</v>
      </c>
      <c r="M618" s="42" t="s">
        <v>9103</v>
      </c>
      <c r="N618" s="42" t="s">
        <v>13640</v>
      </c>
      <c r="O618" s="42" t="s">
        <v>3350</v>
      </c>
      <c r="P618" s="42" t="s">
        <v>14286</v>
      </c>
      <c r="Q618" s="42" t="s">
        <v>14588</v>
      </c>
    </row>
    <row r="619" spans="1:17">
      <c r="A619" s="44" t="s">
        <v>4060</v>
      </c>
      <c r="B619" s="44" t="s">
        <v>4062</v>
      </c>
      <c r="C619" s="44" t="s">
        <v>14389</v>
      </c>
      <c r="D619" s="44" t="s">
        <v>3412</v>
      </c>
      <c r="E619" s="44" t="s">
        <v>14933</v>
      </c>
      <c r="F619" s="44" t="s">
        <v>14284</v>
      </c>
      <c r="G619" s="44" t="s">
        <v>1274</v>
      </c>
      <c r="H619" s="44" t="s">
        <v>14431</v>
      </c>
      <c r="I619" s="44" t="s">
        <v>14285</v>
      </c>
      <c r="J619" s="45">
        <v>1</v>
      </c>
      <c r="K619" s="45">
        <v>905</v>
      </c>
      <c r="L619" s="44" t="s">
        <v>12779</v>
      </c>
      <c r="M619" s="44" t="s">
        <v>9103</v>
      </c>
      <c r="N619" s="44" t="s">
        <v>13640</v>
      </c>
      <c r="O619" s="44" t="s">
        <v>3350</v>
      </c>
      <c r="P619" s="44" t="s">
        <v>14286</v>
      </c>
      <c r="Q619" s="44" t="s">
        <v>14588</v>
      </c>
    </row>
    <row r="620" spans="1:17">
      <c r="A620" s="42" t="s">
        <v>4060</v>
      </c>
      <c r="B620" s="42" t="s">
        <v>4062</v>
      </c>
      <c r="C620" s="42" t="s">
        <v>14389</v>
      </c>
      <c r="D620" s="42" t="s">
        <v>3412</v>
      </c>
      <c r="E620" s="42" t="s">
        <v>14934</v>
      </c>
      <c r="F620" s="42" t="s">
        <v>14284</v>
      </c>
      <c r="G620" s="42" t="s">
        <v>1383</v>
      </c>
      <c r="H620" s="42" t="s">
        <v>14371</v>
      </c>
      <c r="I620" s="42" t="s">
        <v>14285</v>
      </c>
      <c r="J620" s="43">
        <v>1</v>
      </c>
      <c r="K620" s="43">
        <v>906</v>
      </c>
      <c r="L620" s="42" t="s">
        <v>12779</v>
      </c>
      <c r="M620" s="42" t="s">
        <v>9103</v>
      </c>
      <c r="N620" s="42" t="s">
        <v>13640</v>
      </c>
      <c r="O620" s="42" t="s">
        <v>3350</v>
      </c>
      <c r="P620" s="42" t="s">
        <v>14286</v>
      </c>
      <c r="Q620" s="42" t="s">
        <v>14588</v>
      </c>
    </row>
    <row r="621" spans="1:17">
      <c r="A621" s="44" t="s">
        <v>4060</v>
      </c>
      <c r="B621" s="44" t="s">
        <v>4062</v>
      </c>
      <c r="C621" s="44" t="s">
        <v>14389</v>
      </c>
      <c r="D621" s="44" t="s">
        <v>3412</v>
      </c>
      <c r="E621" s="44" t="s">
        <v>14935</v>
      </c>
      <c r="F621" s="44" t="s">
        <v>14284</v>
      </c>
      <c r="G621" s="44" t="s">
        <v>1383</v>
      </c>
      <c r="H621" s="44" t="s">
        <v>14371</v>
      </c>
      <c r="I621" s="44" t="s">
        <v>14285</v>
      </c>
      <c r="J621" s="45">
        <v>1</v>
      </c>
      <c r="K621" s="45">
        <v>907</v>
      </c>
      <c r="L621" s="44" t="s">
        <v>12779</v>
      </c>
      <c r="M621" s="44" t="s">
        <v>9103</v>
      </c>
      <c r="N621" s="44" t="s">
        <v>13640</v>
      </c>
      <c r="O621" s="44" t="s">
        <v>3350</v>
      </c>
      <c r="P621" s="44" t="s">
        <v>14286</v>
      </c>
      <c r="Q621" s="44" t="s">
        <v>14588</v>
      </c>
    </row>
    <row r="622" spans="1:17">
      <c r="A622" s="42" t="s">
        <v>4060</v>
      </c>
      <c r="B622" s="42" t="s">
        <v>4062</v>
      </c>
      <c r="C622" s="42" t="s">
        <v>14389</v>
      </c>
      <c r="D622" s="42" t="s">
        <v>3412</v>
      </c>
      <c r="E622" s="42" t="s">
        <v>14936</v>
      </c>
      <c r="F622" s="42" t="s">
        <v>14284</v>
      </c>
      <c r="G622" s="42" t="s">
        <v>1274</v>
      </c>
      <c r="H622" s="42" t="s">
        <v>14431</v>
      </c>
      <c r="I622" s="42" t="s">
        <v>14285</v>
      </c>
      <c r="J622" s="43">
        <v>1</v>
      </c>
      <c r="K622" s="43">
        <v>908</v>
      </c>
      <c r="L622" s="42" t="s">
        <v>12779</v>
      </c>
      <c r="M622" s="42" t="s">
        <v>9103</v>
      </c>
      <c r="N622" s="42" t="s">
        <v>13640</v>
      </c>
      <c r="O622" s="42" t="s">
        <v>3350</v>
      </c>
      <c r="P622" s="42" t="s">
        <v>14286</v>
      </c>
      <c r="Q622" s="42" t="s">
        <v>14588</v>
      </c>
    </row>
    <row r="623" spans="1:17">
      <c r="A623" s="44" t="s">
        <v>4060</v>
      </c>
      <c r="B623" s="44" t="s">
        <v>4062</v>
      </c>
      <c r="C623" s="44" t="s">
        <v>14389</v>
      </c>
      <c r="D623" s="44" t="s">
        <v>3412</v>
      </c>
      <c r="E623" s="44" t="s">
        <v>14937</v>
      </c>
      <c r="F623" s="44" t="s">
        <v>14284</v>
      </c>
      <c r="G623" s="44" t="s">
        <v>1358</v>
      </c>
      <c r="H623" s="44" t="s">
        <v>14778</v>
      </c>
      <c r="I623" s="44" t="s">
        <v>14285</v>
      </c>
      <c r="J623" s="45">
        <v>1</v>
      </c>
      <c r="K623" s="45">
        <v>909</v>
      </c>
      <c r="L623" s="44" t="s">
        <v>12779</v>
      </c>
      <c r="M623" s="44" t="s">
        <v>9103</v>
      </c>
      <c r="N623" s="44" t="s">
        <v>13640</v>
      </c>
      <c r="O623" s="44" t="s">
        <v>3350</v>
      </c>
      <c r="P623" s="44" t="s">
        <v>14286</v>
      </c>
      <c r="Q623" s="44" t="s">
        <v>14588</v>
      </c>
    </row>
    <row r="624" spans="1:17">
      <c r="A624" s="42" t="s">
        <v>4060</v>
      </c>
      <c r="B624" s="42" t="s">
        <v>4062</v>
      </c>
      <c r="C624" s="42" t="s">
        <v>14389</v>
      </c>
      <c r="D624" s="42" t="s">
        <v>3412</v>
      </c>
      <c r="E624" s="42" t="s">
        <v>14938</v>
      </c>
      <c r="F624" s="42" t="s">
        <v>14284</v>
      </c>
      <c r="G624" s="42" t="s">
        <v>1383</v>
      </c>
      <c r="H624" s="42" t="s">
        <v>14371</v>
      </c>
      <c r="I624" s="42" t="s">
        <v>14285</v>
      </c>
      <c r="J624" s="43">
        <v>1</v>
      </c>
      <c r="K624" s="43">
        <v>910</v>
      </c>
      <c r="L624" s="42" t="s">
        <v>12779</v>
      </c>
      <c r="M624" s="42" t="s">
        <v>9103</v>
      </c>
      <c r="N624" s="42" t="s">
        <v>13640</v>
      </c>
      <c r="O624" s="42" t="s">
        <v>3350</v>
      </c>
      <c r="P624" s="42" t="s">
        <v>14286</v>
      </c>
      <c r="Q624" s="42" t="s">
        <v>14588</v>
      </c>
    </row>
    <row r="625" spans="1:17">
      <c r="A625" s="44" t="s">
        <v>4060</v>
      </c>
      <c r="B625" s="44" t="s">
        <v>4062</v>
      </c>
      <c r="C625" s="44" t="s">
        <v>14389</v>
      </c>
      <c r="D625" s="44" t="s">
        <v>3412</v>
      </c>
      <c r="E625" s="44" t="s">
        <v>14939</v>
      </c>
      <c r="F625" s="44" t="s">
        <v>14284</v>
      </c>
      <c r="G625" s="44" t="s">
        <v>1274</v>
      </c>
      <c r="H625" s="44" t="s">
        <v>14431</v>
      </c>
      <c r="I625" s="44" t="s">
        <v>14285</v>
      </c>
      <c r="J625" s="45">
        <v>1</v>
      </c>
      <c r="K625" s="45">
        <v>911</v>
      </c>
      <c r="L625" s="44" t="s">
        <v>12779</v>
      </c>
      <c r="M625" s="44" t="s">
        <v>9103</v>
      </c>
      <c r="N625" s="44" t="s">
        <v>13640</v>
      </c>
      <c r="O625" s="44" t="s">
        <v>3350</v>
      </c>
      <c r="P625" s="44" t="s">
        <v>14286</v>
      </c>
      <c r="Q625" s="44" t="s">
        <v>14588</v>
      </c>
    </row>
    <row r="626" spans="1:17">
      <c r="A626" s="42" t="s">
        <v>4060</v>
      </c>
      <c r="B626" s="42" t="s">
        <v>4062</v>
      </c>
      <c r="C626" s="42" t="s">
        <v>14389</v>
      </c>
      <c r="D626" s="42" t="s">
        <v>3412</v>
      </c>
      <c r="E626" s="42" t="s">
        <v>14940</v>
      </c>
      <c r="F626" s="42" t="s">
        <v>14284</v>
      </c>
      <c r="G626" s="42" t="s">
        <v>1274</v>
      </c>
      <c r="H626" s="42" t="s">
        <v>14431</v>
      </c>
      <c r="I626" s="42" t="s">
        <v>14285</v>
      </c>
      <c r="J626" s="43">
        <v>1</v>
      </c>
      <c r="K626" s="43">
        <v>912</v>
      </c>
      <c r="L626" s="42" t="s">
        <v>12779</v>
      </c>
      <c r="M626" s="42" t="s">
        <v>9103</v>
      </c>
      <c r="N626" s="42" t="s">
        <v>13640</v>
      </c>
      <c r="O626" s="42" t="s">
        <v>3350</v>
      </c>
      <c r="P626" s="42" t="s">
        <v>14286</v>
      </c>
      <c r="Q626" s="42" t="s">
        <v>14588</v>
      </c>
    </row>
    <row r="627" spans="1:17">
      <c r="A627" s="44" t="s">
        <v>4060</v>
      </c>
      <c r="B627" s="44" t="s">
        <v>4062</v>
      </c>
      <c r="C627" s="44" t="s">
        <v>14389</v>
      </c>
      <c r="D627" s="44" t="s">
        <v>3412</v>
      </c>
      <c r="E627" s="44" t="s">
        <v>14941</v>
      </c>
      <c r="F627" s="44" t="s">
        <v>14284</v>
      </c>
      <c r="G627" s="44" t="s">
        <v>1274</v>
      </c>
      <c r="H627" s="44" t="s">
        <v>14431</v>
      </c>
      <c r="I627" s="44" t="s">
        <v>14285</v>
      </c>
      <c r="J627" s="45">
        <v>1</v>
      </c>
      <c r="K627" s="45">
        <v>913</v>
      </c>
      <c r="L627" s="44" t="s">
        <v>12779</v>
      </c>
      <c r="M627" s="44" t="s">
        <v>9103</v>
      </c>
      <c r="N627" s="44" t="s">
        <v>13640</v>
      </c>
      <c r="O627" s="44" t="s">
        <v>3350</v>
      </c>
      <c r="P627" s="44" t="s">
        <v>14286</v>
      </c>
      <c r="Q627" s="44" t="s">
        <v>14588</v>
      </c>
    </row>
    <row r="628" spans="1:17">
      <c r="A628" s="42" t="s">
        <v>4060</v>
      </c>
      <c r="B628" s="42" t="s">
        <v>4062</v>
      </c>
      <c r="C628" s="42" t="s">
        <v>14389</v>
      </c>
      <c r="D628" s="42" t="s">
        <v>3412</v>
      </c>
      <c r="E628" s="42" t="s">
        <v>14942</v>
      </c>
      <c r="F628" s="42" t="s">
        <v>14284</v>
      </c>
      <c r="G628" s="42" t="s">
        <v>1274</v>
      </c>
      <c r="H628" s="42" t="s">
        <v>14431</v>
      </c>
      <c r="I628" s="42" t="s">
        <v>14285</v>
      </c>
      <c r="J628" s="43">
        <v>1</v>
      </c>
      <c r="K628" s="43">
        <v>914</v>
      </c>
      <c r="L628" s="42" t="s">
        <v>12779</v>
      </c>
      <c r="M628" s="42" t="s">
        <v>9103</v>
      </c>
      <c r="N628" s="42" t="s">
        <v>13640</v>
      </c>
      <c r="O628" s="42" t="s">
        <v>3350</v>
      </c>
      <c r="P628" s="42" t="s">
        <v>14286</v>
      </c>
      <c r="Q628" s="42" t="s">
        <v>14588</v>
      </c>
    </row>
    <row r="629" spans="1:17">
      <c r="A629" s="44" t="s">
        <v>4060</v>
      </c>
      <c r="B629" s="44" t="s">
        <v>4062</v>
      </c>
      <c r="C629" s="44" t="s">
        <v>14389</v>
      </c>
      <c r="D629" s="44" t="s">
        <v>3412</v>
      </c>
      <c r="E629" s="44" t="s">
        <v>14943</v>
      </c>
      <c r="F629" s="44" t="s">
        <v>14284</v>
      </c>
      <c r="G629" s="44" t="s">
        <v>1274</v>
      </c>
      <c r="H629" s="44" t="s">
        <v>14431</v>
      </c>
      <c r="I629" s="44" t="s">
        <v>14285</v>
      </c>
      <c r="J629" s="45">
        <v>1</v>
      </c>
      <c r="K629" s="45">
        <v>915</v>
      </c>
      <c r="L629" s="44" t="s">
        <v>12779</v>
      </c>
      <c r="M629" s="44" t="s">
        <v>9103</v>
      </c>
      <c r="N629" s="44" t="s">
        <v>13640</v>
      </c>
      <c r="O629" s="44" t="s">
        <v>3350</v>
      </c>
      <c r="P629" s="44" t="s">
        <v>14286</v>
      </c>
      <c r="Q629" s="44" t="s">
        <v>14588</v>
      </c>
    </row>
    <row r="630" spans="1:17">
      <c r="A630" s="42" t="s">
        <v>4060</v>
      </c>
      <c r="B630" s="42" t="s">
        <v>4062</v>
      </c>
      <c r="C630" s="42" t="s">
        <v>14389</v>
      </c>
      <c r="D630" s="42" t="s">
        <v>3412</v>
      </c>
      <c r="E630" s="42" t="s">
        <v>14944</v>
      </c>
      <c r="F630" s="42" t="s">
        <v>14284</v>
      </c>
      <c r="G630" s="42" t="s">
        <v>1358</v>
      </c>
      <c r="H630" s="42" t="s">
        <v>14778</v>
      </c>
      <c r="I630" s="42" t="s">
        <v>14285</v>
      </c>
      <c r="J630" s="43">
        <v>1</v>
      </c>
      <c r="K630" s="43">
        <v>916</v>
      </c>
      <c r="L630" s="42" t="s">
        <v>12779</v>
      </c>
      <c r="M630" s="42" t="s">
        <v>9103</v>
      </c>
      <c r="N630" s="42" t="s">
        <v>13640</v>
      </c>
      <c r="O630" s="42" t="s">
        <v>3350</v>
      </c>
      <c r="P630" s="42" t="s">
        <v>14286</v>
      </c>
      <c r="Q630" s="42" t="s">
        <v>14588</v>
      </c>
    </row>
    <row r="631" spans="1:17">
      <c r="A631" s="44" t="s">
        <v>4060</v>
      </c>
      <c r="B631" s="44" t="s">
        <v>4062</v>
      </c>
      <c r="C631" s="44" t="s">
        <v>14389</v>
      </c>
      <c r="D631" s="44" t="s">
        <v>3412</v>
      </c>
      <c r="E631" s="44" t="s">
        <v>14945</v>
      </c>
      <c r="F631" s="44" t="s">
        <v>14284</v>
      </c>
      <c r="G631" s="44" t="s">
        <v>1383</v>
      </c>
      <c r="H631" s="44" t="s">
        <v>14371</v>
      </c>
      <c r="I631" s="44" t="s">
        <v>14285</v>
      </c>
      <c r="J631" s="45">
        <v>1</v>
      </c>
      <c r="K631" s="45">
        <v>917</v>
      </c>
      <c r="L631" s="44" t="s">
        <v>12779</v>
      </c>
      <c r="M631" s="44" t="s">
        <v>9103</v>
      </c>
      <c r="N631" s="44" t="s">
        <v>13640</v>
      </c>
      <c r="O631" s="44" t="s">
        <v>3350</v>
      </c>
      <c r="P631" s="44" t="s">
        <v>14286</v>
      </c>
      <c r="Q631" s="44" t="s">
        <v>14588</v>
      </c>
    </row>
    <row r="632" spans="1:17">
      <c r="A632" s="42" t="s">
        <v>4060</v>
      </c>
      <c r="B632" s="42" t="s">
        <v>4062</v>
      </c>
      <c r="C632" s="42" t="s">
        <v>14389</v>
      </c>
      <c r="D632" s="42" t="s">
        <v>3412</v>
      </c>
      <c r="E632" s="42" t="s">
        <v>14946</v>
      </c>
      <c r="F632" s="42" t="s">
        <v>14284</v>
      </c>
      <c r="G632" s="42" t="s">
        <v>1383</v>
      </c>
      <c r="H632" s="42" t="s">
        <v>14371</v>
      </c>
      <c r="I632" s="42" t="s">
        <v>14285</v>
      </c>
      <c r="J632" s="43">
        <v>1</v>
      </c>
      <c r="K632" s="43">
        <v>918</v>
      </c>
      <c r="L632" s="42" t="s">
        <v>12779</v>
      </c>
      <c r="M632" s="42" t="s">
        <v>9103</v>
      </c>
      <c r="N632" s="42" t="s">
        <v>13640</v>
      </c>
      <c r="O632" s="42" t="s">
        <v>3350</v>
      </c>
      <c r="P632" s="42" t="s">
        <v>14286</v>
      </c>
      <c r="Q632" s="42" t="s">
        <v>14588</v>
      </c>
    </row>
    <row r="633" spans="1:17">
      <c r="A633" s="44" t="s">
        <v>4060</v>
      </c>
      <c r="B633" s="44" t="s">
        <v>4062</v>
      </c>
      <c r="C633" s="44" t="s">
        <v>14389</v>
      </c>
      <c r="D633" s="44" t="s">
        <v>3412</v>
      </c>
      <c r="E633" s="44" t="s">
        <v>14947</v>
      </c>
      <c r="F633" s="44" t="s">
        <v>14284</v>
      </c>
      <c r="G633" s="44" t="s">
        <v>1274</v>
      </c>
      <c r="H633" s="44" t="s">
        <v>14431</v>
      </c>
      <c r="I633" s="44" t="s">
        <v>14285</v>
      </c>
      <c r="J633" s="45">
        <v>1</v>
      </c>
      <c r="K633" s="45">
        <v>919</v>
      </c>
      <c r="L633" s="44" t="s">
        <v>12779</v>
      </c>
      <c r="M633" s="44" t="s">
        <v>9103</v>
      </c>
      <c r="N633" s="44" t="s">
        <v>13640</v>
      </c>
      <c r="O633" s="44" t="s">
        <v>3350</v>
      </c>
      <c r="P633" s="44" t="s">
        <v>14286</v>
      </c>
      <c r="Q633" s="44" t="s">
        <v>14588</v>
      </c>
    </row>
    <row r="634" spans="1:17">
      <c r="A634" s="42" t="s">
        <v>4060</v>
      </c>
      <c r="B634" s="42" t="s">
        <v>4062</v>
      </c>
      <c r="C634" s="42" t="s">
        <v>14389</v>
      </c>
      <c r="D634" s="42" t="s">
        <v>3412</v>
      </c>
      <c r="E634" s="42" t="s">
        <v>14948</v>
      </c>
      <c r="F634" s="42" t="s">
        <v>14284</v>
      </c>
      <c r="G634" s="42" t="s">
        <v>1383</v>
      </c>
      <c r="H634" s="42" t="s">
        <v>14371</v>
      </c>
      <c r="I634" s="42" t="s">
        <v>14285</v>
      </c>
      <c r="J634" s="43">
        <v>1</v>
      </c>
      <c r="K634" s="43">
        <v>920</v>
      </c>
      <c r="L634" s="42" t="s">
        <v>12779</v>
      </c>
      <c r="M634" s="42" t="s">
        <v>9103</v>
      </c>
      <c r="N634" s="42" t="s">
        <v>13640</v>
      </c>
      <c r="O634" s="42" t="s">
        <v>3350</v>
      </c>
      <c r="P634" s="42" t="s">
        <v>14286</v>
      </c>
      <c r="Q634" s="42" t="s">
        <v>14588</v>
      </c>
    </row>
    <row r="635" spans="1:17">
      <c r="A635" s="44" t="s">
        <v>4060</v>
      </c>
      <c r="B635" s="44" t="s">
        <v>4062</v>
      </c>
      <c r="C635" s="44" t="s">
        <v>14389</v>
      </c>
      <c r="D635" s="44" t="s">
        <v>3412</v>
      </c>
      <c r="E635" s="44" t="s">
        <v>14949</v>
      </c>
      <c r="F635" s="44" t="s">
        <v>14284</v>
      </c>
      <c r="G635" s="44" t="s">
        <v>1383</v>
      </c>
      <c r="H635" s="44" t="s">
        <v>14371</v>
      </c>
      <c r="I635" s="44" t="s">
        <v>14285</v>
      </c>
      <c r="J635" s="45">
        <v>1</v>
      </c>
      <c r="K635" s="45">
        <v>921</v>
      </c>
      <c r="L635" s="44" t="s">
        <v>12779</v>
      </c>
      <c r="M635" s="44" t="s">
        <v>9103</v>
      </c>
      <c r="N635" s="44" t="s">
        <v>13640</v>
      </c>
      <c r="O635" s="44" t="s">
        <v>3350</v>
      </c>
      <c r="P635" s="44" t="s">
        <v>14286</v>
      </c>
      <c r="Q635" s="44" t="s">
        <v>14588</v>
      </c>
    </row>
    <row r="636" spans="1:17">
      <c r="A636" s="42" t="s">
        <v>4060</v>
      </c>
      <c r="B636" s="42" t="s">
        <v>4062</v>
      </c>
      <c r="C636" s="42" t="s">
        <v>14389</v>
      </c>
      <c r="D636" s="42" t="s">
        <v>3412</v>
      </c>
      <c r="E636" s="42" t="s">
        <v>14950</v>
      </c>
      <c r="F636" s="42" t="s">
        <v>14284</v>
      </c>
      <c r="G636" s="42" t="s">
        <v>1383</v>
      </c>
      <c r="H636" s="42" t="s">
        <v>14371</v>
      </c>
      <c r="I636" s="42" t="s">
        <v>14285</v>
      </c>
      <c r="J636" s="43">
        <v>1</v>
      </c>
      <c r="K636" s="43">
        <v>922</v>
      </c>
      <c r="L636" s="42" t="s">
        <v>12779</v>
      </c>
      <c r="M636" s="42" t="s">
        <v>9103</v>
      </c>
      <c r="N636" s="42" t="s">
        <v>13640</v>
      </c>
      <c r="O636" s="42" t="s">
        <v>3350</v>
      </c>
      <c r="P636" s="42" t="s">
        <v>14286</v>
      </c>
      <c r="Q636" s="42" t="s">
        <v>14588</v>
      </c>
    </row>
    <row r="637" spans="1:17">
      <c r="A637" s="44" t="s">
        <v>4060</v>
      </c>
      <c r="B637" s="44" t="s">
        <v>4062</v>
      </c>
      <c r="C637" s="44" t="s">
        <v>14389</v>
      </c>
      <c r="D637" s="44" t="s">
        <v>3412</v>
      </c>
      <c r="E637" s="44" t="s">
        <v>14951</v>
      </c>
      <c r="F637" s="44" t="s">
        <v>14284</v>
      </c>
      <c r="G637" s="44" t="s">
        <v>1383</v>
      </c>
      <c r="H637" s="44" t="s">
        <v>14371</v>
      </c>
      <c r="I637" s="44" t="s">
        <v>14285</v>
      </c>
      <c r="J637" s="45">
        <v>1</v>
      </c>
      <c r="K637" s="45">
        <v>923</v>
      </c>
      <c r="L637" s="44" t="s">
        <v>12779</v>
      </c>
      <c r="M637" s="44" t="s">
        <v>9103</v>
      </c>
      <c r="N637" s="44" t="s">
        <v>13640</v>
      </c>
      <c r="O637" s="44" t="s">
        <v>3350</v>
      </c>
      <c r="P637" s="44" t="s">
        <v>14286</v>
      </c>
      <c r="Q637" s="44" t="s">
        <v>14588</v>
      </c>
    </row>
    <row r="638" spans="1:17">
      <c r="A638" s="42" t="s">
        <v>4060</v>
      </c>
      <c r="B638" s="42" t="s">
        <v>4062</v>
      </c>
      <c r="C638" s="42" t="s">
        <v>14389</v>
      </c>
      <c r="D638" s="42" t="s">
        <v>3412</v>
      </c>
      <c r="E638" s="42" t="s">
        <v>14952</v>
      </c>
      <c r="F638" s="42" t="s">
        <v>14284</v>
      </c>
      <c r="G638" s="42" t="s">
        <v>1383</v>
      </c>
      <c r="H638" s="42" t="s">
        <v>14371</v>
      </c>
      <c r="I638" s="42" t="s">
        <v>14285</v>
      </c>
      <c r="J638" s="43">
        <v>1</v>
      </c>
      <c r="K638" s="43">
        <v>924</v>
      </c>
      <c r="L638" s="42" t="s">
        <v>12779</v>
      </c>
      <c r="M638" s="42" t="s">
        <v>9103</v>
      </c>
      <c r="N638" s="42" t="s">
        <v>13640</v>
      </c>
      <c r="O638" s="42" t="s">
        <v>3350</v>
      </c>
      <c r="P638" s="42" t="s">
        <v>14286</v>
      </c>
      <c r="Q638" s="42" t="s">
        <v>14588</v>
      </c>
    </row>
    <row r="639" spans="1:17">
      <c r="A639" s="44" t="s">
        <v>4060</v>
      </c>
      <c r="B639" s="44" t="s">
        <v>4062</v>
      </c>
      <c r="C639" s="44" t="s">
        <v>14389</v>
      </c>
      <c r="D639" s="44" t="s">
        <v>3412</v>
      </c>
      <c r="E639" s="44" t="s">
        <v>14953</v>
      </c>
      <c r="F639" s="44" t="s">
        <v>14284</v>
      </c>
      <c r="G639" s="44" t="s">
        <v>1383</v>
      </c>
      <c r="H639" s="44" t="s">
        <v>14371</v>
      </c>
      <c r="I639" s="44" t="s">
        <v>14285</v>
      </c>
      <c r="J639" s="45">
        <v>1</v>
      </c>
      <c r="K639" s="45">
        <v>925</v>
      </c>
      <c r="L639" s="44" t="s">
        <v>12779</v>
      </c>
      <c r="M639" s="44" t="s">
        <v>9103</v>
      </c>
      <c r="N639" s="44" t="s">
        <v>13640</v>
      </c>
      <c r="O639" s="44" t="s">
        <v>3350</v>
      </c>
      <c r="P639" s="44" t="s">
        <v>14286</v>
      </c>
      <c r="Q639" s="44" t="s">
        <v>14588</v>
      </c>
    </row>
    <row r="640" spans="1:17">
      <c r="A640" s="42" t="s">
        <v>4060</v>
      </c>
      <c r="B640" s="42" t="s">
        <v>4062</v>
      </c>
      <c r="C640" s="42" t="s">
        <v>14389</v>
      </c>
      <c r="D640" s="42" t="s">
        <v>3412</v>
      </c>
      <c r="E640" s="42" t="s">
        <v>14954</v>
      </c>
      <c r="F640" s="42" t="s">
        <v>14284</v>
      </c>
      <c r="G640" s="42" t="s">
        <v>1383</v>
      </c>
      <c r="H640" s="42" t="s">
        <v>14371</v>
      </c>
      <c r="I640" s="42" t="s">
        <v>14285</v>
      </c>
      <c r="J640" s="43">
        <v>1</v>
      </c>
      <c r="K640" s="43">
        <v>926</v>
      </c>
      <c r="L640" s="42" t="s">
        <v>12779</v>
      </c>
      <c r="M640" s="42" t="s">
        <v>9103</v>
      </c>
      <c r="N640" s="42" t="s">
        <v>13640</v>
      </c>
      <c r="O640" s="42" t="s">
        <v>3350</v>
      </c>
      <c r="P640" s="42" t="s">
        <v>14286</v>
      </c>
      <c r="Q640" s="42" t="s">
        <v>14588</v>
      </c>
    </row>
    <row r="641" spans="1:17">
      <c r="A641" s="44" t="s">
        <v>4060</v>
      </c>
      <c r="B641" s="44" t="s">
        <v>4062</v>
      </c>
      <c r="C641" s="44" t="s">
        <v>14389</v>
      </c>
      <c r="D641" s="44" t="s">
        <v>3412</v>
      </c>
      <c r="E641" s="44" t="s">
        <v>14955</v>
      </c>
      <c r="F641" s="44" t="s">
        <v>14284</v>
      </c>
      <c r="G641" s="44" t="s">
        <v>1383</v>
      </c>
      <c r="H641" s="44" t="s">
        <v>14371</v>
      </c>
      <c r="I641" s="44" t="s">
        <v>14285</v>
      </c>
      <c r="J641" s="45">
        <v>1</v>
      </c>
      <c r="K641" s="45">
        <v>927</v>
      </c>
      <c r="L641" s="44" t="s">
        <v>12779</v>
      </c>
      <c r="M641" s="44" t="s">
        <v>9103</v>
      </c>
      <c r="N641" s="44" t="s">
        <v>13640</v>
      </c>
      <c r="O641" s="44" t="s">
        <v>3350</v>
      </c>
      <c r="P641" s="44" t="s">
        <v>14286</v>
      </c>
      <c r="Q641" s="44" t="s">
        <v>14588</v>
      </c>
    </row>
    <row r="642" spans="1:17">
      <c r="A642" s="42" t="s">
        <v>4060</v>
      </c>
      <c r="B642" s="42" t="s">
        <v>4062</v>
      </c>
      <c r="C642" s="42" t="s">
        <v>14389</v>
      </c>
      <c r="D642" s="42" t="s">
        <v>3412</v>
      </c>
      <c r="E642" s="42" t="s">
        <v>14956</v>
      </c>
      <c r="F642" s="42" t="s">
        <v>14284</v>
      </c>
      <c r="G642" s="42" t="s">
        <v>1358</v>
      </c>
      <c r="H642" s="42" t="s">
        <v>14778</v>
      </c>
      <c r="I642" s="42" t="s">
        <v>14285</v>
      </c>
      <c r="J642" s="43">
        <v>1</v>
      </c>
      <c r="K642" s="43">
        <v>928</v>
      </c>
      <c r="L642" s="42" t="s">
        <v>12779</v>
      </c>
      <c r="M642" s="42" t="s">
        <v>9103</v>
      </c>
      <c r="N642" s="42" t="s">
        <v>13640</v>
      </c>
      <c r="O642" s="42" t="s">
        <v>3350</v>
      </c>
      <c r="P642" s="42" t="s">
        <v>14286</v>
      </c>
      <c r="Q642" s="42" t="s">
        <v>14588</v>
      </c>
    </row>
    <row r="643" spans="1:17">
      <c r="A643" s="44" t="s">
        <v>4060</v>
      </c>
      <c r="B643" s="44" t="s">
        <v>4062</v>
      </c>
      <c r="C643" s="44" t="s">
        <v>14389</v>
      </c>
      <c r="D643" s="44" t="s">
        <v>3412</v>
      </c>
      <c r="E643" s="44" t="s">
        <v>14957</v>
      </c>
      <c r="F643" s="44" t="s">
        <v>14284</v>
      </c>
      <c r="G643" s="44" t="s">
        <v>1383</v>
      </c>
      <c r="H643" s="44" t="s">
        <v>14371</v>
      </c>
      <c r="I643" s="44" t="s">
        <v>14285</v>
      </c>
      <c r="J643" s="45">
        <v>1</v>
      </c>
      <c r="K643" s="45">
        <v>929</v>
      </c>
      <c r="L643" s="44" t="s">
        <v>12779</v>
      </c>
      <c r="M643" s="44" t="s">
        <v>9103</v>
      </c>
      <c r="N643" s="44" t="s">
        <v>13640</v>
      </c>
      <c r="O643" s="44" t="s">
        <v>3350</v>
      </c>
      <c r="P643" s="44" t="s">
        <v>14286</v>
      </c>
      <c r="Q643" s="44" t="s">
        <v>14588</v>
      </c>
    </row>
    <row r="644" spans="1:17">
      <c r="A644" s="42" t="s">
        <v>4060</v>
      </c>
      <c r="B644" s="42" t="s">
        <v>4062</v>
      </c>
      <c r="C644" s="42" t="s">
        <v>14389</v>
      </c>
      <c r="D644" s="42" t="s">
        <v>3412</v>
      </c>
      <c r="E644" s="42" t="s">
        <v>14958</v>
      </c>
      <c r="F644" s="42" t="s">
        <v>14284</v>
      </c>
      <c r="G644" s="42" t="s">
        <v>1274</v>
      </c>
      <c r="H644" s="42" t="s">
        <v>14431</v>
      </c>
      <c r="I644" s="42" t="s">
        <v>14285</v>
      </c>
      <c r="J644" s="43">
        <v>1</v>
      </c>
      <c r="K644" s="43">
        <v>930</v>
      </c>
      <c r="L644" s="42" t="s">
        <v>12779</v>
      </c>
      <c r="M644" s="42" t="s">
        <v>9103</v>
      </c>
      <c r="N644" s="42" t="s">
        <v>13640</v>
      </c>
      <c r="O644" s="42" t="s">
        <v>3350</v>
      </c>
      <c r="P644" s="42" t="s">
        <v>14286</v>
      </c>
      <c r="Q644" s="42" t="s">
        <v>14588</v>
      </c>
    </row>
    <row r="645" spans="1:17">
      <c r="A645" s="44" t="s">
        <v>4060</v>
      </c>
      <c r="B645" s="44" t="s">
        <v>4062</v>
      </c>
      <c r="C645" s="44" t="s">
        <v>14389</v>
      </c>
      <c r="D645" s="44" t="s">
        <v>3412</v>
      </c>
      <c r="E645" s="44" t="s">
        <v>14959</v>
      </c>
      <c r="F645" s="44" t="s">
        <v>14284</v>
      </c>
      <c r="G645" s="44" t="s">
        <v>1383</v>
      </c>
      <c r="H645" s="44" t="s">
        <v>14371</v>
      </c>
      <c r="I645" s="44" t="s">
        <v>14285</v>
      </c>
      <c r="J645" s="45">
        <v>1</v>
      </c>
      <c r="K645" s="45">
        <v>931</v>
      </c>
      <c r="L645" s="44" t="s">
        <v>12779</v>
      </c>
      <c r="M645" s="44" t="s">
        <v>9103</v>
      </c>
      <c r="N645" s="44" t="s">
        <v>13640</v>
      </c>
      <c r="O645" s="44" t="s">
        <v>3350</v>
      </c>
      <c r="P645" s="44" t="s">
        <v>14286</v>
      </c>
      <c r="Q645" s="44" t="s">
        <v>14588</v>
      </c>
    </row>
    <row r="646" spans="1:17">
      <c r="A646" s="42" t="s">
        <v>4060</v>
      </c>
      <c r="B646" s="42" t="s">
        <v>4062</v>
      </c>
      <c r="C646" s="42" t="s">
        <v>14389</v>
      </c>
      <c r="D646" s="42" t="s">
        <v>3412</v>
      </c>
      <c r="E646" s="42" t="s">
        <v>14960</v>
      </c>
      <c r="F646" s="42" t="s">
        <v>14284</v>
      </c>
      <c r="G646" s="42" t="s">
        <v>1383</v>
      </c>
      <c r="H646" s="42" t="s">
        <v>14371</v>
      </c>
      <c r="I646" s="42" t="s">
        <v>14285</v>
      </c>
      <c r="J646" s="43">
        <v>1</v>
      </c>
      <c r="K646" s="43">
        <v>932</v>
      </c>
      <c r="L646" s="42" t="s">
        <v>12779</v>
      </c>
      <c r="M646" s="42" t="s">
        <v>9103</v>
      </c>
      <c r="N646" s="42" t="s">
        <v>13640</v>
      </c>
      <c r="O646" s="42" t="s">
        <v>3350</v>
      </c>
      <c r="P646" s="42" t="s">
        <v>14286</v>
      </c>
      <c r="Q646" s="42" t="s">
        <v>14588</v>
      </c>
    </row>
    <row r="647" spans="1:17">
      <c r="A647" s="44" t="s">
        <v>4060</v>
      </c>
      <c r="B647" s="44" t="s">
        <v>4062</v>
      </c>
      <c r="C647" s="44" t="s">
        <v>14389</v>
      </c>
      <c r="D647" s="44" t="s">
        <v>3412</v>
      </c>
      <c r="E647" s="44" t="s">
        <v>14961</v>
      </c>
      <c r="F647" s="44" t="s">
        <v>14284</v>
      </c>
      <c r="G647" s="44" t="s">
        <v>1383</v>
      </c>
      <c r="H647" s="44" t="s">
        <v>14371</v>
      </c>
      <c r="I647" s="44" t="s">
        <v>14285</v>
      </c>
      <c r="J647" s="45">
        <v>1</v>
      </c>
      <c r="K647" s="45">
        <v>933</v>
      </c>
      <c r="L647" s="44" t="s">
        <v>12779</v>
      </c>
      <c r="M647" s="44" t="s">
        <v>9103</v>
      </c>
      <c r="N647" s="44" t="s">
        <v>13640</v>
      </c>
      <c r="O647" s="44" t="s">
        <v>3350</v>
      </c>
      <c r="P647" s="44" t="s">
        <v>14286</v>
      </c>
      <c r="Q647" s="44" t="s">
        <v>14588</v>
      </c>
    </row>
    <row r="648" spans="1:17">
      <c r="A648" s="42" t="s">
        <v>4060</v>
      </c>
      <c r="B648" s="42" t="s">
        <v>4062</v>
      </c>
      <c r="C648" s="42" t="s">
        <v>14389</v>
      </c>
      <c r="D648" s="42" t="s">
        <v>3412</v>
      </c>
      <c r="E648" s="42" t="s">
        <v>14962</v>
      </c>
      <c r="F648" s="42" t="s">
        <v>14284</v>
      </c>
      <c r="G648" s="42" t="s">
        <v>1274</v>
      </c>
      <c r="H648" s="42" t="s">
        <v>14431</v>
      </c>
      <c r="I648" s="42" t="s">
        <v>14285</v>
      </c>
      <c r="J648" s="43">
        <v>1</v>
      </c>
      <c r="K648" s="43">
        <v>934</v>
      </c>
      <c r="L648" s="42" t="s">
        <v>12779</v>
      </c>
      <c r="M648" s="42" t="s">
        <v>9103</v>
      </c>
      <c r="N648" s="42" t="s">
        <v>13640</v>
      </c>
      <c r="O648" s="42" t="s">
        <v>3350</v>
      </c>
      <c r="P648" s="42" t="s">
        <v>14286</v>
      </c>
      <c r="Q648" s="42" t="s">
        <v>14588</v>
      </c>
    </row>
    <row r="649" spans="1:17">
      <c r="A649" s="44" t="s">
        <v>4060</v>
      </c>
      <c r="B649" s="44" t="s">
        <v>4062</v>
      </c>
      <c r="C649" s="44" t="s">
        <v>14389</v>
      </c>
      <c r="D649" s="44" t="s">
        <v>3412</v>
      </c>
      <c r="E649" s="44" t="s">
        <v>14963</v>
      </c>
      <c r="F649" s="44" t="s">
        <v>14284</v>
      </c>
      <c r="G649" s="44" t="s">
        <v>1383</v>
      </c>
      <c r="H649" s="44" t="s">
        <v>14371</v>
      </c>
      <c r="I649" s="44" t="s">
        <v>14285</v>
      </c>
      <c r="J649" s="45">
        <v>1</v>
      </c>
      <c r="K649" s="45">
        <v>935</v>
      </c>
      <c r="L649" s="44" t="s">
        <v>12779</v>
      </c>
      <c r="M649" s="44" t="s">
        <v>9103</v>
      </c>
      <c r="N649" s="44" t="s">
        <v>13640</v>
      </c>
      <c r="O649" s="44" t="s">
        <v>3350</v>
      </c>
      <c r="P649" s="44" t="s">
        <v>14286</v>
      </c>
      <c r="Q649" s="44" t="s">
        <v>14588</v>
      </c>
    </row>
    <row r="650" spans="1:17">
      <c r="A650" s="42" t="s">
        <v>4060</v>
      </c>
      <c r="B650" s="42" t="s">
        <v>4062</v>
      </c>
      <c r="C650" s="42" t="s">
        <v>14389</v>
      </c>
      <c r="D650" s="42" t="s">
        <v>3412</v>
      </c>
      <c r="E650" s="42" t="s">
        <v>14964</v>
      </c>
      <c r="F650" s="42" t="s">
        <v>14284</v>
      </c>
      <c r="G650" s="42" t="s">
        <v>1383</v>
      </c>
      <c r="H650" s="42" t="s">
        <v>14371</v>
      </c>
      <c r="I650" s="42" t="s">
        <v>14285</v>
      </c>
      <c r="J650" s="43">
        <v>1</v>
      </c>
      <c r="K650" s="43">
        <v>936</v>
      </c>
      <c r="L650" s="42" t="s">
        <v>12779</v>
      </c>
      <c r="M650" s="42" t="s">
        <v>9103</v>
      </c>
      <c r="N650" s="42" t="s">
        <v>13640</v>
      </c>
      <c r="O650" s="42" t="s">
        <v>3350</v>
      </c>
      <c r="P650" s="42" t="s">
        <v>14286</v>
      </c>
      <c r="Q650" s="42" t="s">
        <v>14588</v>
      </c>
    </row>
    <row r="651" spans="1:17">
      <c r="A651" s="44" t="s">
        <v>4060</v>
      </c>
      <c r="B651" s="44" t="s">
        <v>4062</v>
      </c>
      <c r="C651" s="44" t="s">
        <v>14389</v>
      </c>
      <c r="D651" s="44" t="s">
        <v>3412</v>
      </c>
      <c r="E651" s="44" t="s">
        <v>14965</v>
      </c>
      <c r="F651" s="44" t="s">
        <v>14284</v>
      </c>
      <c r="G651" s="44" t="s">
        <v>1274</v>
      </c>
      <c r="H651" s="44" t="s">
        <v>14431</v>
      </c>
      <c r="I651" s="44" t="s">
        <v>14285</v>
      </c>
      <c r="J651" s="45">
        <v>1</v>
      </c>
      <c r="K651" s="45">
        <v>937</v>
      </c>
      <c r="L651" s="44" t="s">
        <v>12779</v>
      </c>
      <c r="M651" s="44" t="s">
        <v>9103</v>
      </c>
      <c r="N651" s="44" t="s">
        <v>13640</v>
      </c>
      <c r="O651" s="44" t="s">
        <v>3350</v>
      </c>
      <c r="P651" s="44" t="s">
        <v>14286</v>
      </c>
      <c r="Q651" s="44" t="s">
        <v>14588</v>
      </c>
    </row>
    <row r="652" spans="1:17">
      <c r="A652" s="42" t="s">
        <v>4060</v>
      </c>
      <c r="B652" s="42" t="s">
        <v>4062</v>
      </c>
      <c r="C652" s="42" t="s">
        <v>14389</v>
      </c>
      <c r="D652" s="42" t="s">
        <v>3412</v>
      </c>
      <c r="E652" s="42" t="s">
        <v>14966</v>
      </c>
      <c r="F652" s="42" t="s">
        <v>14284</v>
      </c>
      <c r="G652" s="42" t="s">
        <v>8636</v>
      </c>
      <c r="H652" s="42" t="s">
        <v>14751</v>
      </c>
      <c r="I652" s="42" t="s">
        <v>14285</v>
      </c>
      <c r="J652" s="43">
        <v>1</v>
      </c>
      <c r="K652" s="43">
        <v>938</v>
      </c>
      <c r="L652" s="42" t="s">
        <v>12779</v>
      </c>
      <c r="M652" s="42" t="s">
        <v>9103</v>
      </c>
      <c r="N652" s="42" t="s">
        <v>13640</v>
      </c>
      <c r="O652" s="42" t="s">
        <v>3350</v>
      </c>
      <c r="P652" s="42" t="s">
        <v>14286</v>
      </c>
      <c r="Q652" s="42" t="s">
        <v>14588</v>
      </c>
    </row>
    <row r="653" spans="1:17">
      <c r="A653" s="44" t="s">
        <v>4060</v>
      </c>
      <c r="B653" s="44" t="s">
        <v>4062</v>
      </c>
      <c r="C653" s="44" t="s">
        <v>14389</v>
      </c>
      <c r="D653" s="44" t="s">
        <v>3412</v>
      </c>
      <c r="E653" s="44" t="s">
        <v>14967</v>
      </c>
      <c r="F653" s="44" t="s">
        <v>14284</v>
      </c>
      <c r="G653" s="44" t="s">
        <v>1383</v>
      </c>
      <c r="H653" s="44" t="s">
        <v>14371</v>
      </c>
      <c r="I653" s="44" t="s">
        <v>14285</v>
      </c>
      <c r="J653" s="45">
        <v>1</v>
      </c>
      <c r="K653" s="45">
        <v>939</v>
      </c>
      <c r="L653" s="44" t="s">
        <v>12779</v>
      </c>
      <c r="M653" s="44" t="s">
        <v>9103</v>
      </c>
      <c r="N653" s="44" t="s">
        <v>13640</v>
      </c>
      <c r="O653" s="44" t="s">
        <v>3350</v>
      </c>
      <c r="P653" s="44" t="s">
        <v>14286</v>
      </c>
      <c r="Q653" s="44" t="s">
        <v>14588</v>
      </c>
    </row>
    <row r="654" spans="1:17">
      <c r="A654" s="42" t="s">
        <v>3525</v>
      </c>
      <c r="B654" s="42" t="s">
        <v>3527</v>
      </c>
      <c r="C654" s="42" t="s">
        <v>14282</v>
      </c>
      <c r="D654" s="42" t="s">
        <v>3390</v>
      </c>
      <c r="E654" s="42" t="s">
        <v>14968</v>
      </c>
      <c r="F654" s="42" t="s">
        <v>14284</v>
      </c>
      <c r="G654" s="42" t="s">
        <v>1383</v>
      </c>
      <c r="H654" s="42" t="s">
        <v>14371</v>
      </c>
      <c r="I654" s="42" t="s">
        <v>14285</v>
      </c>
      <c r="J654" s="43">
        <v>1</v>
      </c>
      <c r="K654" s="43">
        <v>210</v>
      </c>
      <c r="L654" s="42" t="s">
        <v>8680</v>
      </c>
      <c r="M654" s="42" t="s">
        <v>8681</v>
      </c>
      <c r="N654" s="42" t="s">
        <v>13640</v>
      </c>
      <c r="O654" s="42" t="s">
        <v>3350</v>
      </c>
      <c r="P654" s="42" t="s">
        <v>14286</v>
      </c>
      <c r="Q654" s="42" t="s">
        <v>14588</v>
      </c>
    </row>
    <row r="655" spans="1:17">
      <c r="A655" s="44" t="s">
        <v>3525</v>
      </c>
      <c r="B655" s="44" t="s">
        <v>3527</v>
      </c>
      <c r="C655" s="44" t="s">
        <v>14282</v>
      </c>
      <c r="D655" s="44" t="s">
        <v>3390</v>
      </c>
      <c r="E655" s="44" t="s">
        <v>14969</v>
      </c>
      <c r="F655" s="44" t="s">
        <v>14284</v>
      </c>
      <c r="G655" s="44" t="s">
        <v>9116</v>
      </c>
      <c r="H655" s="44" t="s">
        <v>8855</v>
      </c>
      <c r="I655" s="44" t="s">
        <v>14285</v>
      </c>
      <c r="J655" s="45">
        <v>1</v>
      </c>
      <c r="K655" s="45">
        <v>211</v>
      </c>
      <c r="L655" s="44" t="s">
        <v>8680</v>
      </c>
      <c r="M655" s="44" t="s">
        <v>8680</v>
      </c>
      <c r="N655" s="44" t="s">
        <v>13640</v>
      </c>
      <c r="O655" s="44" t="s">
        <v>3350</v>
      </c>
      <c r="P655" s="44" t="s">
        <v>14286</v>
      </c>
      <c r="Q655" s="44" t="s">
        <v>14588</v>
      </c>
    </row>
    <row r="656" spans="1:17">
      <c r="A656" s="42" t="s">
        <v>3525</v>
      </c>
      <c r="B656" s="42" t="s">
        <v>3527</v>
      </c>
      <c r="C656" s="42" t="s">
        <v>14282</v>
      </c>
      <c r="D656" s="42" t="s">
        <v>3390</v>
      </c>
      <c r="E656" s="42" t="s">
        <v>14970</v>
      </c>
      <c r="F656" s="42" t="s">
        <v>14284</v>
      </c>
      <c r="G656" s="42" t="s">
        <v>14912</v>
      </c>
      <c r="H656" s="42" t="s">
        <v>14971</v>
      </c>
      <c r="I656" s="42" t="s">
        <v>14285</v>
      </c>
      <c r="J656" s="43">
        <v>1</v>
      </c>
      <c r="K656" s="43">
        <v>212</v>
      </c>
      <c r="L656" s="42" t="s">
        <v>8680</v>
      </c>
      <c r="M656" s="42" t="s">
        <v>14972</v>
      </c>
      <c r="N656" s="42" t="s">
        <v>13640</v>
      </c>
      <c r="O656" s="42" t="s">
        <v>3350</v>
      </c>
      <c r="P656" s="42" t="s">
        <v>14286</v>
      </c>
      <c r="Q656" s="42" t="s">
        <v>14588</v>
      </c>
    </row>
    <row r="657" spans="1:17">
      <c r="A657" s="44" t="s">
        <v>3525</v>
      </c>
      <c r="B657" s="44" t="s">
        <v>3527</v>
      </c>
      <c r="C657" s="44" t="s">
        <v>14282</v>
      </c>
      <c r="D657" s="44" t="s">
        <v>3390</v>
      </c>
      <c r="E657" s="44" t="s">
        <v>14973</v>
      </c>
      <c r="F657" s="44" t="s">
        <v>14284</v>
      </c>
      <c r="G657" s="44" t="s">
        <v>14912</v>
      </c>
      <c r="H657" s="44" t="s">
        <v>14971</v>
      </c>
      <c r="I657" s="44" t="s">
        <v>14285</v>
      </c>
      <c r="J657" s="45">
        <v>1</v>
      </c>
      <c r="K657" s="45">
        <v>213</v>
      </c>
      <c r="L657" s="44" t="s">
        <v>8680</v>
      </c>
      <c r="M657" s="44" t="s">
        <v>14972</v>
      </c>
      <c r="N657" s="44" t="s">
        <v>13640</v>
      </c>
      <c r="O657" s="44" t="s">
        <v>3350</v>
      </c>
      <c r="P657" s="44" t="s">
        <v>14286</v>
      </c>
      <c r="Q657" s="44" t="s">
        <v>14588</v>
      </c>
    </row>
    <row r="658" spans="1:17">
      <c r="A658" s="42" t="s">
        <v>3525</v>
      </c>
      <c r="B658" s="42" t="s">
        <v>3527</v>
      </c>
      <c r="C658" s="42" t="s">
        <v>14282</v>
      </c>
      <c r="D658" s="42" t="s">
        <v>3390</v>
      </c>
      <c r="E658" s="42" t="s">
        <v>14974</v>
      </c>
      <c r="F658" s="42" t="s">
        <v>14284</v>
      </c>
      <c r="G658" s="42" t="s">
        <v>14913</v>
      </c>
      <c r="H658" s="42" t="s">
        <v>14975</v>
      </c>
      <c r="I658" s="42" t="s">
        <v>14285</v>
      </c>
      <c r="J658" s="43">
        <v>1</v>
      </c>
      <c r="K658" s="43">
        <v>214</v>
      </c>
      <c r="L658" s="42" t="s">
        <v>8680</v>
      </c>
      <c r="M658" s="42" t="s">
        <v>14972</v>
      </c>
      <c r="N658" s="42" t="s">
        <v>13640</v>
      </c>
      <c r="O658" s="42" t="s">
        <v>3350</v>
      </c>
      <c r="P658" s="42" t="s">
        <v>14286</v>
      </c>
      <c r="Q658" s="42" t="s">
        <v>14588</v>
      </c>
    </row>
    <row r="659" spans="1:17">
      <c r="A659" s="44" t="s">
        <v>3525</v>
      </c>
      <c r="B659" s="44" t="s">
        <v>3527</v>
      </c>
      <c r="C659" s="44" t="s">
        <v>14282</v>
      </c>
      <c r="D659" s="44" t="s">
        <v>3390</v>
      </c>
      <c r="E659" s="44" t="s">
        <v>14976</v>
      </c>
      <c r="F659" s="44" t="s">
        <v>14284</v>
      </c>
      <c r="G659" s="44" t="s">
        <v>14912</v>
      </c>
      <c r="H659" s="44" t="s">
        <v>14971</v>
      </c>
      <c r="I659" s="44" t="s">
        <v>14285</v>
      </c>
      <c r="J659" s="45">
        <v>1</v>
      </c>
      <c r="K659" s="45">
        <v>215</v>
      </c>
      <c r="L659" s="44" t="s">
        <v>8680</v>
      </c>
      <c r="M659" s="44" t="s">
        <v>14972</v>
      </c>
      <c r="N659" s="44" t="s">
        <v>13640</v>
      </c>
      <c r="O659" s="44" t="s">
        <v>3350</v>
      </c>
      <c r="P659" s="44" t="s">
        <v>14286</v>
      </c>
      <c r="Q659" s="44" t="s">
        <v>14588</v>
      </c>
    </row>
    <row r="660" spans="1:17">
      <c r="A660" s="42" t="s">
        <v>3525</v>
      </c>
      <c r="B660" s="42" t="s">
        <v>3527</v>
      </c>
      <c r="C660" s="42" t="s">
        <v>14282</v>
      </c>
      <c r="D660" s="42" t="s">
        <v>3390</v>
      </c>
      <c r="E660" s="42" t="s">
        <v>14977</v>
      </c>
      <c r="F660" s="42" t="s">
        <v>14284</v>
      </c>
      <c r="G660" s="42" t="s">
        <v>8833</v>
      </c>
      <c r="H660" s="42" t="s">
        <v>8829</v>
      </c>
      <c r="I660" s="42" t="s">
        <v>14285</v>
      </c>
      <c r="J660" s="43">
        <v>1</v>
      </c>
      <c r="K660" s="43">
        <v>216</v>
      </c>
      <c r="L660" s="42" t="s">
        <v>8680</v>
      </c>
      <c r="M660" s="42" t="s">
        <v>14972</v>
      </c>
      <c r="N660" s="42" t="s">
        <v>13640</v>
      </c>
      <c r="O660" s="42" t="s">
        <v>3350</v>
      </c>
      <c r="P660" s="42" t="s">
        <v>14286</v>
      </c>
      <c r="Q660" s="42" t="s">
        <v>14588</v>
      </c>
    </row>
    <row r="661" spans="1:17">
      <c r="A661" s="44" t="s">
        <v>3525</v>
      </c>
      <c r="B661" s="44" t="s">
        <v>3527</v>
      </c>
      <c r="C661" s="44" t="s">
        <v>14282</v>
      </c>
      <c r="D661" s="44" t="s">
        <v>3390</v>
      </c>
      <c r="E661" s="44" t="s">
        <v>8677</v>
      </c>
      <c r="F661" s="44" t="s">
        <v>14415</v>
      </c>
      <c r="G661" s="44" t="s">
        <v>1383</v>
      </c>
      <c r="H661" s="44" t="s">
        <v>1274</v>
      </c>
      <c r="I661" s="44" t="s">
        <v>14427</v>
      </c>
      <c r="J661" s="45">
        <v>1</v>
      </c>
      <c r="K661" s="45">
        <v>217</v>
      </c>
      <c r="L661" s="44" t="s">
        <v>8680</v>
      </c>
      <c r="M661" s="44" t="s">
        <v>8681</v>
      </c>
      <c r="N661" s="44" t="s">
        <v>13640</v>
      </c>
      <c r="O661" s="44" t="s">
        <v>3350</v>
      </c>
      <c r="P661" s="44" t="s">
        <v>14592</v>
      </c>
      <c r="Q661" s="45"/>
    </row>
    <row r="662" spans="1:17">
      <c r="A662" s="42" t="s">
        <v>3341</v>
      </c>
      <c r="B662" s="42" t="s">
        <v>3346</v>
      </c>
      <c r="C662" s="42" t="s">
        <v>14376</v>
      </c>
      <c r="D662" s="42" t="s">
        <v>3345</v>
      </c>
      <c r="E662" s="42" t="s">
        <v>14978</v>
      </c>
      <c r="F662" s="42" t="s">
        <v>14284</v>
      </c>
      <c r="G662" s="42" t="s">
        <v>14912</v>
      </c>
      <c r="H662" s="42" t="s">
        <v>14913</v>
      </c>
      <c r="I662" s="42" t="s">
        <v>14285</v>
      </c>
      <c r="J662" s="43">
        <v>1</v>
      </c>
      <c r="K662" s="43">
        <v>2</v>
      </c>
      <c r="L662" s="42" t="s">
        <v>13687</v>
      </c>
      <c r="M662" s="42" t="s">
        <v>13687</v>
      </c>
      <c r="N662" s="42" t="s">
        <v>13640</v>
      </c>
      <c r="O662" s="42" t="s">
        <v>3350</v>
      </c>
      <c r="P662" s="42" t="s">
        <v>14286</v>
      </c>
      <c r="Q662" s="42" t="s">
        <v>14588</v>
      </c>
    </row>
    <row r="663" spans="1:17">
      <c r="A663" s="44" t="s">
        <v>5220</v>
      </c>
      <c r="B663" s="44" t="s">
        <v>5222</v>
      </c>
      <c r="C663" s="44" t="s">
        <v>10585</v>
      </c>
      <c r="D663" s="44" t="s">
        <v>118</v>
      </c>
      <c r="E663" s="44" t="s">
        <v>14979</v>
      </c>
      <c r="F663" s="44" t="s">
        <v>14284</v>
      </c>
      <c r="G663" s="44" t="s">
        <v>1383</v>
      </c>
      <c r="H663" s="44" t="s">
        <v>14371</v>
      </c>
      <c r="I663" s="44" t="s">
        <v>14285</v>
      </c>
      <c r="J663" s="45">
        <v>1</v>
      </c>
      <c r="K663" s="45">
        <v>7722</v>
      </c>
      <c r="L663" s="44" t="s">
        <v>13688</v>
      </c>
      <c r="M663" s="44" t="s">
        <v>13602</v>
      </c>
      <c r="N663" s="44" t="s">
        <v>13640</v>
      </c>
      <c r="O663" s="44" t="s">
        <v>3350</v>
      </c>
      <c r="P663" s="44" t="s">
        <v>14286</v>
      </c>
      <c r="Q663" s="44" t="s">
        <v>14588</v>
      </c>
    </row>
    <row r="664" spans="1:17">
      <c r="A664" s="42" t="s">
        <v>4675</v>
      </c>
      <c r="B664" s="42" t="s">
        <v>4677</v>
      </c>
      <c r="C664" s="42" t="s">
        <v>14607</v>
      </c>
      <c r="D664" s="43"/>
      <c r="E664" s="42" t="s">
        <v>14980</v>
      </c>
      <c r="F664" s="42" t="s">
        <v>14284</v>
      </c>
      <c r="G664" s="42" t="s">
        <v>8636</v>
      </c>
      <c r="H664" s="42" t="s">
        <v>14751</v>
      </c>
      <c r="I664" s="42" t="s">
        <v>14285</v>
      </c>
      <c r="J664" s="43">
        <v>1</v>
      </c>
      <c r="K664" s="43">
        <v>2788</v>
      </c>
      <c r="L664" s="42" t="s">
        <v>13534</v>
      </c>
      <c r="M664" s="42" t="s">
        <v>13507</v>
      </c>
      <c r="N664" s="42" t="s">
        <v>13640</v>
      </c>
      <c r="O664" s="42" t="s">
        <v>3350</v>
      </c>
      <c r="P664" s="42" t="s">
        <v>14286</v>
      </c>
      <c r="Q664" s="42" t="s">
        <v>14606</v>
      </c>
    </row>
    <row r="665" spans="1:17">
      <c r="A665" s="44" t="s">
        <v>3615</v>
      </c>
      <c r="B665" s="44" t="s">
        <v>3617</v>
      </c>
      <c r="C665" s="44" t="s">
        <v>14467</v>
      </c>
      <c r="D665" s="44" t="s">
        <v>3366</v>
      </c>
      <c r="E665" s="44" t="s">
        <v>14981</v>
      </c>
      <c r="F665" s="44" t="s">
        <v>14284</v>
      </c>
      <c r="G665" s="44" t="s">
        <v>8851</v>
      </c>
      <c r="H665" s="44" t="s">
        <v>14753</v>
      </c>
      <c r="I665" s="44" t="s">
        <v>14285</v>
      </c>
      <c r="J665" s="45">
        <v>1</v>
      </c>
      <c r="K665" s="45">
        <v>305</v>
      </c>
      <c r="L665" s="44" t="s">
        <v>13689</v>
      </c>
      <c r="M665" s="44" t="s">
        <v>8645</v>
      </c>
      <c r="N665" s="44" t="s">
        <v>13640</v>
      </c>
      <c r="O665" s="44" t="s">
        <v>3350</v>
      </c>
      <c r="P665" s="44" t="s">
        <v>14286</v>
      </c>
      <c r="Q665" s="44" t="s">
        <v>14588</v>
      </c>
    </row>
    <row r="666" spans="1:17">
      <c r="A666" s="42" t="s">
        <v>3615</v>
      </c>
      <c r="B666" s="42" t="s">
        <v>3617</v>
      </c>
      <c r="C666" s="42" t="s">
        <v>14467</v>
      </c>
      <c r="D666" s="42" t="s">
        <v>3366</v>
      </c>
      <c r="E666" s="42" t="s">
        <v>14982</v>
      </c>
      <c r="F666" s="42" t="s">
        <v>14284</v>
      </c>
      <c r="G666" s="42" t="s">
        <v>8851</v>
      </c>
      <c r="H666" s="42" t="s">
        <v>14753</v>
      </c>
      <c r="I666" s="42" t="s">
        <v>14285</v>
      </c>
      <c r="J666" s="43">
        <v>1</v>
      </c>
      <c r="K666" s="43">
        <v>306</v>
      </c>
      <c r="L666" s="42" t="s">
        <v>13689</v>
      </c>
      <c r="M666" s="42" t="s">
        <v>8645</v>
      </c>
      <c r="N666" s="42" t="s">
        <v>13640</v>
      </c>
      <c r="O666" s="42" t="s">
        <v>3350</v>
      </c>
      <c r="P666" s="42" t="s">
        <v>14286</v>
      </c>
      <c r="Q666" s="42" t="s">
        <v>14588</v>
      </c>
    </row>
    <row r="667" spans="1:17">
      <c r="A667" s="44" t="s">
        <v>3615</v>
      </c>
      <c r="B667" s="44" t="s">
        <v>3617</v>
      </c>
      <c r="C667" s="44" t="s">
        <v>14467</v>
      </c>
      <c r="D667" s="44" t="s">
        <v>3366</v>
      </c>
      <c r="E667" s="44" t="s">
        <v>14983</v>
      </c>
      <c r="F667" s="44" t="s">
        <v>14284</v>
      </c>
      <c r="G667" s="44" t="s">
        <v>8833</v>
      </c>
      <c r="H667" s="44" t="s">
        <v>14788</v>
      </c>
      <c r="I667" s="44" t="s">
        <v>14285</v>
      </c>
      <c r="J667" s="45">
        <v>1</v>
      </c>
      <c r="K667" s="45">
        <v>307</v>
      </c>
      <c r="L667" s="44" t="s">
        <v>13689</v>
      </c>
      <c r="M667" s="44" t="s">
        <v>8645</v>
      </c>
      <c r="N667" s="44" t="s">
        <v>13640</v>
      </c>
      <c r="O667" s="44" t="s">
        <v>3350</v>
      </c>
      <c r="P667" s="44" t="s">
        <v>14286</v>
      </c>
      <c r="Q667" s="44" t="s">
        <v>14588</v>
      </c>
    </row>
    <row r="668" spans="1:17">
      <c r="A668" s="42" t="s">
        <v>3615</v>
      </c>
      <c r="B668" s="42" t="s">
        <v>3617</v>
      </c>
      <c r="C668" s="42" t="s">
        <v>14467</v>
      </c>
      <c r="D668" s="42" t="s">
        <v>3366</v>
      </c>
      <c r="E668" s="42" t="s">
        <v>14984</v>
      </c>
      <c r="F668" s="42" t="s">
        <v>14284</v>
      </c>
      <c r="G668" s="42" t="s">
        <v>8851</v>
      </c>
      <c r="H668" s="42" t="s">
        <v>14753</v>
      </c>
      <c r="I668" s="42" t="s">
        <v>14285</v>
      </c>
      <c r="J668" s="43">
        <v>1</v>
      </c>
      <c r="K668" s="43">
        <v>308</v>
      </c>
      <c r="L668" s="42" t="s">
        <v>13689</v>
      </c>
      <c r="M668" s="42" t="s">
        <v>8645</v>
      </c>
      <c r="N668" s="42" t="s">
        <v>13640</v>
      </c>
      <c r="O668" s="42" t="s">
        <v>3350</v>
      </c>
      <c r="P668" s="42" t="s">
        <v>14286</v>
      </c>
      <c r="Q668" s="42" t="s">
        <v>14588</v>
      </c>
    </row>
    <row r="669" spans="1:17">
      <c r="A669" s="44" t="s">
        <v>3615</v>
      </c>
      <c r="B669" s="44" t="s">
        <v>3617</v>
      </c>
      <c r="C669" s="44" t="s">
        <v>14467</v>
      </c>
      <c r="D669" s="44" t="s">
        <v>3366</v>
      </c>
      <c r="E669" s="44" t="s">
        <v>14985</v>
      </c>
      <c r="F669" s="44" t="s">
        <v>14284</v>
      </c>
      <c r="G669" s="44" t="s">
        <v>8833</v>
      </c>
      <c r="H669" s="44" t="s">
        <v>14788</v>
      </c>
      <c r="I669" s="44" t="s">
        <v>14285</v>
      </c>
      <c r="J669" s="45">
        <v>1</v>
      </c>
      <c r="K669" s="45">
        <v>309</v>
      </c>
      <c r="L669" s="44" t="s">
        <v>13689</v>
      </c>
      <c r="M669" s="44" t="s">
        <v>8645</v>
      </c>
      <c r="N669" s="44" t="s">
        <v>13640</v>
      </c>
      <c r="O669" s="44" t="s">
        <v>3350</v>
      </c>
      <c r="P669" s="44" t="s">
        <v>14286</v>
      </c>
      <c r="Q669" s="44" t="s">
        <v>14588</v>
      </c>
    </row>
    <row r="670" spans="1:17">
      <c r="A670" s="42" t="s">
        <v>3615</v>
      </c>
      <c r="B670" s="42" t="s">
        <v>3617</v>
      </c>
      <c r="C670" s="42" t="s">
        <v>14467</v>
      </c>
      <c r="D670" s="42" t="s">
        <v>3366</v>
      </c>
      <c r="E670" s="42" t="s">
        <v>14986</v>
      </c>
      <c r="F670" s="42" t="s">
        <v>14284</v>
      </c>
      <c r="G670" s="42" t="s">
        <v>8851</v>
      </c>
      <c r="H670" s="42" t="s">
        <v>14753</v>
      </c>
      <c r="I670" s="42" t="s">
        <v>14285</v>
      </c>
      <c r="J670" s="43">
        <v>1</v>
      </c>
      <c r="K670" s="43">
        <v>310</v>
      </c>
      <c r="L670" s="42" t="s">
        <v>13689</v>
      </c>
      <c r="M670" s="42" t="s">
        <v>8645</v>
      </c>
      <c r="N670" s="42" t="s">
        <v>13640</v>
      </c>
      <c r="O670" s="42" t="s">
        <v>3350</v>
      </c>
      <c r="P670" s="42" t="s">
        <v>14286</v>
      </c>
      <c r="Q670" s="42" t="s">
        <v>14588</v>
      </c>
    </row>
    <row r="671" spans="1:17">
      <c r="A671" s="44" t="s">
        <v>3615</v>
      </c>
      <c r="B671" s="44" t="s">
        <v>3617</v>
      </c>
      <c r="C671" s="44" t="s">
        <v>14467</v>
      </c>
      <c r="D671" s="44" t="s">
        <v>3366</v>
      </c>
      <c r="E671" s="44" t="s">
        <v>14987</v>
      </c>
      <c r="F671" s="44" t="s">
        <v>14284</v>
      </c>
      <c r="G671" s="44" t="s">
        <v>8851</v>
      </c>
      <c r="H671" s="44" t="s">
        <v>14753</v>
      </c>
      <c r="I671" s="44" t="s">
        <v>14285</v>
      </c>
      <c r="J671" s="45">
        <v>1</v>
      </c>
      <c r="K671" s="45">
        <v>311</v>
      </c>
      <c r="L671" s="44" t="s">
        <v>13689</v>
      </c>
      <c r="M671" s="44" t="s">
        <v>8645</v>
      </c>
      <c r="N671" s="44" t="s">
        <v>13640</v>
      </c>
      <c r="O671" s="44" t="s">
        <v>3350</v>
      </c>
      <c r="P671" s="44" t="s">
        <v>14286</v>
      </c>
      <c r="Q671" s="44" t="s">
        <v>14588</v>
      </c>
    </row>
    <row r="672" spans="1:17">
      <c r="A672" s="42" t="s">
        <v>6061</v>
      </c>
      <c r="B672" s="42" t="s">
        <v>6063</v>
      </c>
      <c r="C672" s="42" t="s">
        <v>14673</v>
      </c>
      <c r="D672" s="42" t="s">
        <v>3439</v>
      </c>
      <c r="E672" s="42" t="s">
        <v>14988</v>
      </c>
      <c r="F672" s="42" t="s">
        <v>14284</v>
      </c>
      <c r="G672" s="42" t="s">
        <v>1383</v>
      </c>
      <c r="H672" s="42" t="s">
        <v>14371</v>
      </c>
      <c r="I672" s="42" t="s">
        <v>14285</v>
      </c>
      <c r="J672" s="43">
        <v>1</v>
      </c>
      <c r="K672" s="43">
        <v>9271</v>
      </c>
      <c r="L672" s="42" t="s">
        <v>10079</v>
      </c>
      <c r="M672" s="42" t="s">
        <v>8917</v>
      </c>
      <c r="N672" s="42" t="s">
        <v>13640</v>
      </c>
      <c r="O672" s="42" t="s">
        <v>3350</v>
      </c>
      <c r="P672" s="42" t="s">
        <v>14286</v>
      </c>
      <c r="Q672" s="42" t="s">
        <v>14588</v>
      </c>
    </row>
    <row r="673" spans="1:17">
      <c r="A673" s="44" t="s">
        <v>6061</v>
      </c>
      <c r="B673" s="44" t="s">
        <v>6063</v>
      </c>
      <c r="C673" s="44" t="s">
        <v>14673</v>
      </c>
      <c r="D673" s="44" t="s">
        <v>3439</v>
      </c>
      <c r="E673" s="44" t="s">
        <v>14989</v>
      </c>
      <c r="F673" s="44" t="s">
        <v>14284</v>
      </c>
      <c r="G673" s="44" t="s">
        <v>1383</v>
      </c>
      <c r="H673" s="44" t="s">
        <v>14371</v>
      </c>
      <c r="I673" s="44" t="s">
        <v>14285</v>
      </c>
      <c r="J673" s="45">
        <v>1</v>
      </c>
      <c r="K673" s="45">
        <v>9272</v>
      </c>
      <c r="L673" s="44" t="s">
        <v>10079</v>
      </c>
      <c r="M673" s="44" t="s">
        <v>8917</v>
      </c>
      <c r="N673" s="44" t="s">
        <v>13640</v>
      </c>
      <c r="O673" s="44" t="s">
        <v>3350</v>
      </c>
      <c r="P673" s="44" t="s">
        <v>14286</v>
      </c>
      <c r="Q673" s="44" t="s">
        <v>14588</v>
      </c>
    </row>
    <row r="674" spans="1:17">
      <c r="A674" s="42" t="s">
        <v>6061</v>
      </c>
      <c r="B674" s="42" t="s">
        <v>6063</v>
      </c>
      <c r="C674" s="42" t="s">
        <v>14673</v>
      </c>
      <c r="D674" s="42" t="s">
        <v>3439</v>
      </c>
      <c r="E674" s="42" t="s">
        <v>14990</v>
      </c>
      <c r="F674" s="42" t="s">
        <v>14284</v>
      </c>
      <c r="G674" s="42" t="s">
        <v>1383</v>
      </c>
      <c r="H674" s="42" t="s">
        <v>14371</v>
      </c>
      <c r="I674" s="42" t="s">
        <v>14285</v>
      </c>
      <c r="J674" s="43">
        <v>1</v>
      </c>
      <c r="K674" s="43">
        <v>9273</v>
      </c>
      <c r="L674" s="42" t="s">
        <v>10079</v>
      </c>
      <c r="M674" s="42" t="s">
        <v>8917</v>
      </c>
      <c r="N674" s="42" t="s">
        <v>13640</v>
      </c>
      <c r="O674" s="42" t="s">
        <v>3350</v>
      </c>
      <c r="P674" s="42" t="s">
        <v>14286</v>
      </c>
      <c r="Q674" s="42" t="s">
        <v>14588</v>
      </c>
    </row>
    <row r="675" spans="1:17">
      <c r="A675" s="44" t="s">
        <v>6061</v>
      </c>
      <c r="B675" s="44" t="s">
        <v>6063</v>
      </c>
      <c r="C675" s="44" t="s">
        <v>14673</v>
      </c>
      <c r="D675" s="44" t="s">
        <v>3439</v>
      </c>
      <c r="E675" s="44" t="s">
        <v>14991</v>
      </c>
      <c r="F675" s="44" t="s">
        <v>14284</v>
      </c>
      <c r="G675" s="44" t="s">
        <v>1383</v>
      </c>
      <c r="H675" s="44" t="s">
        <v>14371</v>
      </c>
      <c r="I675" s="44" t="s">
        <v>14285</v>
      </c>
      <c r="J675" s="45">
        <v>1</v>
      </c>
      <c r="K675" s="45">
        <v>9274</v>
      </c>
      <c r="L675" s="44" t="s">
        <v>10079</v>
      </c>
      <c r="M675" s="44" t="s">
        <v>8917</v>
      </c>
      <c r="N675" s="44" t="s">
        <v>13640</v>
      </c>
      <c r="O675" s="44" t="s">
        <v>3350</v>
      </c>
      <c r="P675" s="44" t="s">
        <v>14286</v>
      </c>
      <c r="Q675" s="44" t="s">
        <v>14588</v>
      </c>
    </row>
    <row r="676" spans="1:17">
      <c r="A676" s="42" t="s">
        <v>6061</v>
      </c>
      <c r="B676" s="42" t="s">
        <v>6063</v>
      </c>
      <c r="C676" s="42" t="s">
        <v>14673</v>
      </c>
      <c r="D676" s="42" t="s">
        <v>3439</v>
      </c>
      <c r="E676" s="42" t="s">
        <v>14992</v>
      </c>
      <c r="F676" s="42" t="s">
        <v>14284</v>
      </c>
      <c r="G676" s="42" t="s">
        <v>9176</v>
      </c>
      <c r="H676" s="42" t="s">
        <v>14828</v>
      </c>
      <c r="I676" s="42" t="s">
        <v>14285</v>
      </c>
      <c r="J676" s="43">
        <v>1</v>
      </c>
      <c r="K676" s="43">
        <v>9275</v>
      </c>
      <c r="L676" s="42" t="s">
        <v>10079</v>
      </c>
      <c r="M676" s="42" t="s">
        <v>8917</v>
      </c>
      <c r="N676" s="42" t="s">
        <v>13640</v>
      </c>
      <c r="O676" s="42" t="s">
        <v>3350</v>
      </c>
      <c r="P676" s="42" t="s">
        <v>14286</v>
      </c>
      <c r="Q676" s="42" t="s">
        <v>14588</v>
      </c>
    </row>
    <row r="677" spans="1:17">
      <c r="A677" s="44" t="s">
        <v>6061</v>
      </c>
      <c r="B677" s="44" t="s">
        <v>6063</v>
      </c>
      <c r="C677" s="44" t="s">
        <v>14673</v>
      </c>
      <c r="D677" s="44" t="s">
        <v>3439</v>
      </c>
      <c r="E677" s="44" t="s">
        <v>14993</v>
      </c>
      <c r="F677" s="44" t="s">
        <v>14284</v>
      </c>
      <c r="G677" s="44" t="s">
        <v>1274</v>
      </c>
      <c r="H677" s="44" t="s">
        <v>14431</v>
      </c>
      <c r="I677" s="44" t="s">
        <v>14285</v>
      </c>
      <c r="J677" s="45">
        <v>1</v>
      </c>
      <c r="K677" s="45">
        <v>9276</v>
      </c>
      <c r="L677" s="44" t="s">
        <v>10079</v>
      </c>
      <c r="M677" s="44" t="s">
        <v>8917</v>
      </c>
      <c r="N677" s="44" t="s">
        <v>13640</v>
      </c>
      <c r="O677" s="44" t="s">
        <v>3350</v>
      </c>
      <c r="P677" s="44" t="s">
        <v>14286</v>
      </c>
      <c r="Q677" s="44" t="s">
        <v>14588</v>
      </c>
    </row>
    <row r="678" spans="1:17">
      <c r="A678" s="42" t="s">
        <v>6061</v>
      </c>
      <c r="B678" s="42" t="s">
        <v>6063</v>
      </c>
      <c r="C678" s="42" t="s">
        <v>14673</v>
      </c>
      <c r="D678" s="42" t="s">
        <v>3439</v>
      </c>
      <c r="E678" s="42" t="s">
        <v>14994</v>
      </c>
      <c r="F678" s="42" t="s">
        <v>14284</v>
      </c>
      <c r="G678" s="42" t="s">
        <v>1383</v>
      </c>
      <c r="H678" s="42" t="s">
        <v>14371</v>
      </c>
      <c r="I678" s="42" t="s">
        <v>14285</v>
      </c>
      <c r="J678" s="43">
        <v>1</v>
      </c>
      <c r="K678" s="43">
        <v>9277</v>
      </c>
      <c r="L678" s="42" t="s">
        <v>10079</v>
      </c>
      <c r="M678" s="42" t="s">
        <v>8917</v>
      </c>
      <c r="N678" s="42" t="s">
        <v>13640</v>
      </c>
      <c r="O678" s="42" t="s">
        <v>3350</v>
      </c>
      <c r="P678" s="42" t="s">
        <v>14286</v>
      </c>
      <c r="Q678" s="42" t="s">
        <v>14588</v>
      </c>
    </row>
    <row r="679" spans="1:17">
      <c r="A679" s="44" t="s">
        <v>6061</v>
      </c>
      <c r="B679" s="44" t="s">
        <v>6063</v>
      </c>
      <c r="C679" s="44" t="s">
        <v>14673</v>
      </c>
      <c r="D679" s="44" t="s">
        <v>3439</v>
      </c>
      <c r="E679" s="44" t="s">
        <v>14995</v>
      </c>
      <c r="F679" s="44" t="s">
        <v>14284</v>
      </c>
      <c r="G679" s="44" t="s">
        <v>1383</v>
      </c>
      <c r="H679" s="44" t="s">
        <v>14371</v>
      </c>
      <c r="I679" s="44" t="s">
        <v>14285</v>
      </c>
      <c r="J679" s="45">
        <v>1</v>
      </c>
      <c r="K679" s="45">
        <v>9278</v>
      </c>
      <c r="L679" s="44" t="s">
        <v>10079</v>
      </c>
      <c r="M679" s="44" t="s">
        <v>8917</v>
      </c>
      <c r="N679" s="44" t="s">
        <v>13640</v>
      </c>
      <c r="O679" s="44" t="s">
        <v>3350</v>
      </c>
      <c r="P679" s="44" t="s">
        <v>14286</v>
      </c>
      <c r="Q679" s="44" t="s">
        <v>14588</v>
      </c>
    </row>
    <row r="680" spans="1:17">
      <c r="A680" s="42" t="s">
        <v>6061</v>
      </c>
      <c r="B680" s="42" t="s">
        <v>6063</v>
      </c>
      <c r="C680" s="42" t="s">
        <v>14673</v>
      </c>
      <c r="D680" s="42" t="s">
        <v>3439</v>
      </c>
      <c r="E680" s="42" t="s">
        <v>14996</v>
      </c>
      <c r="F680" s="42" t="s">
        <v>14284</v>
      </c>
      <c r="G680" s="42" t="s">
        <v>1383</v>
      </c>
      <c r="H680" s="42" t="s">
        <v>14371</v>
      </c>
      <c r="I680" s="42" t="s">
        <v>14285</v>
      </c>
      <c r="J680" s="43">
        <v>1</v>
      </c>
      <c r="K680" s="43">
        <v>9279</v>
      </c>
      <c r="L680" s="42" t="s">
        <v>10079</v>
      </c>
      <c r="M680" s="42" t="s">
        <v>8917</v>
      </c>
      <c r="N680" s="42" t="s">
        <v>13640</v>
      </c>
      <c r="O680" s="42" t="s">
        <v>3350</v>
      </c>
      <c r="P680" s="42" t="s">
        <v>14286</v>
      </c>
      <c r="Q680" s="42" t="s">
        <v>14588</v>
      </c>
    </row>
    <row r="681" spans="1:17">
      <c r="A681" s="44" t="s">
        <v>6061</v>
      </c>
      <c r="B681" s="44" t="s">
        <v>6063</v>
      </c>
      <c r="C681" s="44" t="s">
        <v>14673</v>
      </c>
      <c r="D681" s="44" t="s">
        <v>3439</v>
      </c>
      <c r="E681" s="44" t="s">
        <v>14997</v>
      </c>
      <c r="F681" s="44" t="s">
        <v>14284</v>
      </c>
      <c r="G681" s="44" t="s">
        <v>1383</v>
      </c>
      <c r="H681" s="44" t="s">
        <v>14371</v>
      </c>
      <c r="I681" s="44" t="s">
        <v>14285</v>
      </c>
      <c r="J681" s="45">
        <v>1</v>
      </c>
      <c r="K681" s="45">
        <v>9280</v>
      </c>
      <c r="L681" s="44" t="s">
        <v>10079</v>
      </c>
      <c r="M681" s="44" t="s">
        <v>8917</v>
      </c>
      <c r="N681" s="44" t="s">
        <v>13640</v>
      </c>
      <c r="O681" s="44" t="s">
        <v>3350</v>
      </c>
      <c r="P681" s="44" t="s">
        <v>14286</v>
      </c>
      <c r="Q681" s="44" t="s">
        <v>14588</v>
      </c>
    </row>
    <row r="682" spans="1:17">
      <c r="A682" s="42" t="s">
        <v>6061</v>
      </c>
      <c r="B682" s="42" t="s">
        <v>6063</v>
      </c>
      <c r="C682" s="42" t="s">
        <v>14673</v>
      </c>
      <c r="D682" s="42" t="s">
        <v>3439</v>
      </c>
      <c r="E682" s="42" t="s">
        <v>14998</v>
      </c>
      <c r="F682" s="42" t="s">
        <v>14284</v>
      </c>
      <c r="G682" s="42" t="s">
        <v>1383</v>
      </c>
      <c r="H682" s="42" t="s">
        <v>14371</v>
      </c>
      <c r="I682" s="42" t="s">
        <v>14285</v>
      </c>
      <c r="J682" s="43">
        <v>1</v>
      </c>
      <c r="K682" s="43">
        <v>9281</v>
      </c>
      <c r="L682" s="42" t="s">
        <v>10079</v>
      </c>
      <c r="M682" s="42" t="s">
        <v>8917</v>
      </c>
      <c r="N682" s="42" t="s">
        <v>13640</v>
      </c>
      <c r="O682" s="42" t="s">
        <v>3350</v>
      </c>
      <c r="P682" s="42" t="s">
        <v>14286</v>
      </c>
      <c r="Q682" s="42" t="s">
        <v>14588</v>
      </c>
    </row>
    <row r="683" spans="1:17">
      <c r="A683" s="44" t="s">
        <v>6061</v>
      </c>
      <c r="B683" s="44" t="s">
        <v>6063</v>
      </c>
      <c r="C683" s="44" t="s">
        <v>14673</v>
      </c>
      <c r="D683" s="44" t="s">
        <v>3439</v>
      </c>
      <c r="E683" s="44" t="s">
        <v>14999</v>
      </c>
      <c r="F683" s="44" t="s">
        <v>14284</v>
      </c>
      <c r="G683" s="44" t="s">
        <v>8851</v>
      </c>
      <c r="H683" s="44" t="s">
        <v>14753</v>
      </c>
      <c r="I683" s="44" t="s">
        <v>14285</v>
      </c>
      <c r="J683" s="45">
        <v>1</v>
      </c>
      <c r="K683" s="45">
        <v>9282</v>
      </c>
      <c r="L683" s="44" t="s">
        <v>10079</v>
      </c>
      <c r="M683" s="44" t="s">
        <v>8917</v>
      </c>
      <c r="N683" s="44" t="s">
        <v>13640</v>
      </c>
      <c r="O683" s="44" t="s">
        <v>3350</v>
      </c>
      <c r="P683" s="44" t="s">
        <v>14286</v>
      </c>
      <c r="Q683" s="44" t="s">
        <v>14588</v>
      </c>
    </row>
    <row r="684" spans="1:17">
      <c r="A684" s="42" t="s">
        <v>6061</v>
      </c>
      <c r="B684" s="42" t="s">
        <v>6063</v>
      </c>
      <c r="C684" s="42" t="s">
        <v>14673</v>
      </c>
      <c r="D684" s="42" t="s">
        <v>3439</v>
      </c>
      <c r="E684" s="42" t="s">
        <v>15000</v>
      </c>
      <c r="F684" s="42" t="s">
        <v>14284</v>
      </c>
      <c r="G684" s="42" t="s">
        <v>8851</v>
      </c>
      <c r="H684" s="42" t="s">
        <v>14753</v>
      </c>
      <c r="I684" s="42" t="s">
        <v>14285</v>
      </c>
      <c r="J684" s="43">
        <v>1</v>
      </c>
      <c r="K684" s="43">
        <v>9283</v>
      </c>
      <c r="L684" s="42" t="s">
        <v>10079</v>
      </c>
      <c r="M684" s="42" t="s">
        <v>8917</v>
      </c>
      <c r="N684" s="42" t="s">
        <v>13640</v>
      </c>
      <c r="O684" s="42" t="s">
        <v>3350</v>
      </c>
      <c r="P684" s="42" t="s">
        <v>14286</v>
      </c>
      <c r="Q684" s="42" t="s">
        <v>14588</v>
      </c>
    </row>
    <row r="685" spans="1:17">
      <c r="A685" s="44" t="s">
        <v>6061</v>
      </c>
      <c r="B685" s="44" t="s">
        <v>6063</v>
      </c>
      <c r="C685" s="44" t="s">
        <v>14673</v>
      </c>
      <c r="D685" s="44" t="s">
        <v>3439</v>
      </c>
      <c r="E685" s="44" t="s">
        <v>15001</v>
      </c>
      <c r="F685" s="44" t="s">
        <v>14284</v>
      </c>
      <c r="G685" s="44" t="s">
        <v>1274</v>
      </c>
      <c r="H685" s="44" t="s">
        <v>14431</v>
      </c>
      <c r="I685" s="44" t="s">
        <v>14285</v>
      </c>
      <c r="J685" s="45">
        <v>1</v>
      </c>
      <c r="K685" s="45">
        <v>9284</v>
      </c>
      <c r="L685" s="44" t="s">
        <v>10079</v>
      </c>
      <c r="M685" s="44" t="s">
        <v>8917</v>
      </c>
      <c r="N685" s="44" t="s">
        <v>13640</v>
      </c>
      <c r="O685" s="44" t="s">
        <v>3350</v>
      </c>
      <c r="P685" s="44" t="s">
        <v>14286</v>
      </c>
      <c r="Q685" s="44" t="s">
        <v>14588</v>
      </c>
    </row>
    <row r="686" spans="1:17">
      <c r="A686" s="42" t="s">
        <v>6061</v>
      </c>
      <c r="B686" s="42" t="s">
        <v>6063</v>
      </c>
      <c r="C686" s="42" t="s">
        <v>14673</v>
      </c>
      <c r="D686" s="42" t="s">
        <v>3439</v>
      </c>
      <c r="E686" s="42" t="s">
        <v>15002</v>
      </c>
      <c r="F686" s="42" t="s">
        <v>14284</v>
      </c>
      <c r="G686" s="42" t="s">
        <v>1274</v>
      </c>
      <c r="H686" s="42" t="s">
        <v>14431</v>
      </c>
      <c r="I686" s="42" t="s">
        <v>14285</v>
      </c>
      <c r="J686" s="43">
        <v>1</v>
      </c>
      <c r="K686" s="43">
        <v>9285</v>
      </c>
      <c r="L686" s="42" t="s">
        <v>10079</v>
      </c>
      <c r="M686" s="42" t="s">
        <v>8917</v>
      </c>
      <c r="N686" s="42" t="s">
        <v>13640</v>
      </c>
      <c r="O686" s="42" t="s">
        <v>3350</v>
      </c>
      <c r="P686" s="42" t="s">
        <v>14286</v>
      </c>
      <c r="Q686" s="42" t="s">
        <v>14588</v>
      </c>
    </row>
    <row r="687" spans="1:17">
      <c r="A687" s="44" t="s">
        <v>6061</v>
      </c>
      <c r="B687" s="44" t="s">
        <v>6063</v>
      </c>
      <c r="C687" s="44" t="s">
        <v>14673</v>
      </c>
      <c r="D687" s="44" t="s">
        <v>3439</v>
      </c>
      <c r="E687" s="44" t="s">
        <v>15003</v>
      </c>
      <c r="F687" s="44" t="s">
        <v>14284</v>
      </c>
      <c r="G687" s="44" t="s">
        <v>1383</v>
      </c>
      <c r="H687" s="44" t="s">
        <v>14371</v>
      </c>
      <c r="I687" s="44" t="s">
        <v>14285</v>
      </c>
      <c r="J687" s="45">
        <v>1</v>
      </c>
      <c r="K687" s="45">
        <v>9286</v>
      </c>
      <c r="L687" s="44" t="s">
        <v>10079</v>
      </c>
      <c r="M687" s="44" t="s">
        <v>8917</v>
      </c>
      <c r="N687" s="44" t="s">
        <v>13640</v>
      </c>
      <c r="O687" s="44" t="s">
        <v>3350</v>
      </c>
      <c r="P687" s="44" t="s">
        <v>14286</v>
      </c>
      <c r="Q687" s="44" t="s">
        <v>14588</v>
      </c>
    </row>
    <row r="688" spans="1:17">
      <c r="A688" s="42" t="s">
        <v>6061</v>
      </c>
      <c r="B688" s="42" t="s">
        <v>6063</v>
      </c>
      <c r="C688" s="42" t="s">
        <v>14673</v>
      </c>
      <c r="D688" s="42" t="s">
        <v>3439</v>
      </c>
      <c r="E688" s="42" t="s">
        <v>15004</v>
      </c>
      <c r="F688" s="42" t="s">
        <v>14284</v>
      </c>
      <c r="G688" s="42" t="s">
        <v>1383</v>
      </c>
      <c r="H688" s="42" t="s">
        <v>14371</v>
      </c>
      <c r="I688" s="42" t="s">
        <v>14285</v>
      </c>
      <c r="J688" s="43">
        <v>1</v>
      </c>
      <c r="K688" s="43">
        <v>9287</v>
      </c>
      <c r="L688" s="42" t="s">
        <v>10079</v>
      </c>
      <c r="M688" s="42" t="s">
        <v>8917</v>
      </c>
      <c r="N688" s="42" t="s">
        <v>13640</v>
      </c>
      <c r="O688" s="42" t="s">
        <v>3350</v>
      </c>
      <c r="P688" s="42" t="s">
        <v>14286</v>
      </c>
      <c r="Q688" s="42" t="s">
        <v>14588</v>
      </c>
    </row>
    <row r="689" spans="1:17">
      <c r="A689" s="44" t="s">
        <v>6061</v>
      </c>
      <c r="B689" s="44" t="s">
        <v>6063</v>
      </c>
      <c r="C689" s="44" t="s">
        <v>14673</v>
      </c>
      <c r="D689" s="44" t="s">
        <v>3439</v>
      </c>
      <c r="E689" s="44" t="s">
        <v>15005</v>
      </c>
      <c r="F689" s="44" t="s">
        <v>14284</v>
      </c>
      <c r="G689" s="44" t="s">
        <v>1383</v>
      </c>
      <c r="H689" s="44" t="s">
        <v>14371</v>
      </c>
      <c r="I689" s="44" t="s">
        <v>14285</v>
      </c>
      <c r="J689" s="45">
        <v>1</v>
      </c>
      <c r="K689" s="45">
        <v>9288</v>
      </c>
      <c r="L689" s="44" t="s">
        <v>10079</v>
      </c>
      <c r="M689" s="44" t="s">
        <v>8917</v>
      </c>
      <c r="N689" s="44" t="s">
        <v>13640</v>
      </c>
      <c r="O689" s="44" t="s">
        <v>3350</v>
      </c>
      <c r="P689" s="44" t="s">
        <v>14286</v>
      </c>
      <c r="Q689" s="44" t="s">
        <v>14588</v>
      </c>
    </row>
    <row r="690" spans="1:17">
      <c r="A690" s="42" t="s">
        <v>6061</v>
      </c>
      <c r="B690" s="42" t="s">
        <v>6063</v>
      </c>
      <c r="C690" s="42" t="s">
        <v>14673</v>
      </c>
      <c r="D690" s="42" t="s">
        <v>3439</v>
      </c>
      <c r="E690" s="42" t="s">
        <v>15006</v>
      </c>
      <c r="F690" s="42" t="s">
        <v>14284</v>
      </c>
      <c r="G690" s="42" t="s">
        <v>1383</v>
      </c>
      <c r="H690" s="42" t="s">
        <v>14371</v>
      </c>
      <c r="I690" s="42" t="s">
        <v>14285</v>
      </c>
      <c r="J690" s="43">
        <v>1</v>
      </c>
      <c r="K690" s="43">
        <v>9289</v>
      </c>
      <c r="L690" s="42" t="s">
        <v>10079</v>
      </c>
      <c r="M690" s="42" t="s">
        <v>8917</v>
      </c>
      <c r="N690" s="42" t="s">
        <v>13640</v>
      </c>
      <c r="O690" s="42" t="s">
        <v>3350</v>
      </c>
      <c r="P690" s="42" t="s">
        <v>14286</v>
      </c>
      <c r="Q690" s="42" t="s">
        <v>14588</v>
      </c>
    </row>
    <row r="691" spans="1:17">
      <c r="A691" s="44" t="s">
        <v>6061</v>
      </c>
      <c r="B691" s="44" t="s">
        <v>6063</v>
      </c>
      <c r="C691" s="44" t="s">
        <v>14673</v>
      </c>
      <c r="D691" s="44" t="s">
        <v>3439</v>
      </c>
      <c r="E691" s="44" t="s">
        <v>15007</v>
      </c>
      <c r="F691" s="44" t="s">
        <v>14284</v>
      </c>
      <c r="G691" s="44" t="s">
        <v>1383</v>
      </c>
      <c r="H691" s="44" t="s">
        <v>14371</v>
      </c>
      <c r="I691" s="44" t="s">
        <v>14285</v>
      </c>
      <c r="J691" s="45">
        <v>1</v>
      </c>
      <c r="K691" s="45">
        <v>9290</v>
      </c>
      <c r="L691" s="44" t="s">
        <v>10079</v>
      </c>
      <c r="M691" s="44" t="s">
        <v>8917</v>
      </c>
      <c r="N691" s="44" t="s">
        <v>13640</v>
      </c>
      <c r="O691" s="44" t="s">
        <v>3350</v>
      </c>
      <c r="P691" s="44" t="s">
        <v>14286</v>
      </c>
      <c r="Q691" s="44" t="s">
        <v>14588</v>
      </c>
    </row>
    <row r="692" spans="1:17">
      <c r="A692" s="42" t="s">
        <v>6061</v>
      </c>
      <c r="B692" s="42" t="s">
        <v>6063</v>
      </c>
      <c r="C692" s="42" t="s">
        <v>14673</v>
      </c>
      <c r="D692" s="42" t="s">
        <v>3439</v>
      </c>
      <c r="E692" s="42" t="s">
        <v>15008</v>
      </c>
      <c r="F692" s="42" t="s">
        <v>14415</v>
      </c>
      <c r="G692" s="42" t="s">
        <v>8837</v>
      </c>
      <c r="H692" s="42" t="s">
        <v>14739</v>
      </c>
      <c r="I692" s="42" t="s">
        <v>14417</v>
      </c>
      <c r="J692" s="43">
        <v>1</v>
      </c>
      <c r="K692" s="43">
        <v>9291</v>
      </c>
      <c r="L692" s="42" t="s">
        <v>10079</v>
      </c>
      <c r="M692" s="42" t="s">
        <v>8917</v>
      </c>
      <c r="N692" s="42" t="s">
        <v>13640</v>
      </c>
      <c r="O692" s="42" t="s">
        <v>3350</v>
      </c>
      <c r="P692" s="42" t="s">
        <v>14286</v>
      </c>
      <c r="Q692" s="42" t="s">
        <v>14599</v>
      </c>
    </row>
    <row r="693" spans="1:17">
      <c r="A693" s="44" t="s">
        <v>6061</v>
      </c>
      <c r="B693" s="44" t="s">
        <v>6063</v>
      </c>
      <c r="C693" s="44" t="s">
        <v>14673</v>
      </c>
      <c r="D693" s="44" t="s">
        <v>3439</v>
      </c>
      <c r="E693" s="44" t="s">
        <v>15009</v>
      </c>
      <c r="F693" s="44" t="s">
        <v>14415</v>
      </c>
      <c r="G693" s="44" t="s">
        <v>8841</v>
      </c>
      <c r="H693" s="44" t="s">
        <v>14391</v>
      </c>
      <c r="I693" s="44" t="s">
        <v>14417</v>
      </c>
      <c r="J693" s="45">
        <v>1</v>
      </c>
      <c r="K693" s="45">
        <v>9292</v>
      </c>
      <c r="L693" s="44" t="s">
        <v>10079</v>
      </c>
      <c r="M693" s="44" t="s">
        <v>8917</v>
      </c>
      <c r="N693" s="44" t="s">
        <v>13640</v>
      </c>
      <c r="O693" s="44" t="s">
        <v>3350</v>
      </c>
      <c r="P693" s="44" t="s">
        <v>14286</v>
      </c>
      <c r="Q693" s="44" t="s">
        <v>14599</v>
      </c>
    </row>
    <row r="694" spans="1:17">
      <c r="A694" s="42" t="s">
        <v>6061</v>
      </c>
      <c r="B694" s="42" t="s">
        <v>6063</v>
      </c>
      <c r="C694" s="42" t="s">
        <v>14673</v>
      </c>
      <c r="D694" s="42" t="s">
        <v>3439</v>
      </c>
      <c r="E694" s="42" t="s">
        <v>15010</v>
      </c>
      <c r="F694" s="42" t="s">
        <v>14284</v>
      </c>
      <c r="G694" s="42" t="s">
        <v>1383</v>
      </c>
      <c r="H694" s="42" t="s">
        <v>14371</v>
      </c>
      <c r="I694" s="42" t="s">
        <v>14285</v>
      </c>
      <c r="J694" s="43">
        <v>1</v>
      </c>
      <c r="K694" s="43">
        <v>9293</v>
      </c>
      <c r="L694" s="42" t="s">
        <v>10079</v>
      </c>
      <c r="M694" s="42" t="s">
        <v>8917</v>
      </c>
      <c r="N694" s="42" t="s">
        <v>13640</v>
      </c>
      <c r="O694" s="42" t="s">
        <v>3350</v>
      </c>
      <c r="P694" s="42" t="s">
        <v>14286</v>
      </c>
      <c r="Q694" s="42" t="s">
        <v>14588</v>
      </c>
    </row>
    <row r="695" spans="1:17">
      <c r="A695" s="44" t="s">
        <v>6061</v>
      </c>
      <c r="B695" s="44" t="s">
        <v>6063</v>
      </c>
      <c r="C695" s="44" t="s">
        <v>14673</v>
      </c>
      <c r="D695" s="44" t="s">
        <v>3439</v>
      </c>
      <c r="E695" s="44" t="s">
        <v>15011</v>
      </c>
      <c r="F695" s="44" t="s">
        <v>14284</v>
      </c>
      <c r="G695" s="44" t="s">
        <v>1358</v>
      </c>
      <c r="H695" s="44" t="s">
        <v>14778</v>
      </c>
      <c r="I695" s="44" t="s">
        <v>14285</v>
      </c>
      <c r="J695" s="45">
        <v>1</v>
      </c>
      <c r="K695" s="45">
        <v>9294</v>
      </c>
      <c r="L695" s="44" t="s">
        <v>10079</v>
      </c>
      <c r="M695" s="44" t="s">
        <v>8917</v>
      </c>
      <c r="N695" s="44" t="s">
        <v>13640</v>
      </c>
      <c r="O695" s="44" t="s">
        <v>3350</v>
      </c>
      <c r="P695" s="44" t="s">
        <v>14286</v>
      </c>
      <c r="Q695" s="44" t="s">
        <v>14588</v>
      </c>
    </row>
    <row r="696" spans="1:17">
      <c r="A696" s="42" t="s">
        <v>6061</v>
      </c>
      <c r="B696" s="42" t="s">
        <v>6063</v>
      </c>
      <c r="C696" s="42" t="s">
        <v>14673</v>
      </c>
      <c r="D696" s="42" t="s">
        <v>3439</v>
      </c>
      <c r="E696" s="42" t="s">
        <v>15012</v>
      </c>
      <c r="F696" s="42" t="s">
        <v>14284</v>
      </c>
      <c r="G696" s="42" t="s">
        <v>1383</v>
      </c>
      <c r="H696" s="42" t="s">
        <v>14371</v>
      </c>
      <c r="I696" s="42" t="s">
        <v>14285</v>
      </c>
      <c r="J696" s="43">
        <v>1</v>
      </c>
      <c r="K696" s="43">
        <v>9295</v>
      </c>
      <c r="L696" s="42" t="s">
        <v>10079</v>
      </c>
      <c r="M696" s="42" t="s">
        <v>8917</v>
      </c>
      <c r="N696" s="42" t="s">
        <v>13640</v>
      </c>
      <c r="O696" s="42" t="s">
        <v>3350</v>
      </c>
      <c r="P696" s="42" t="s">
        <v>14286</v>
      </c>
      <c r="Q696" s="42" t="s">
        <v>14588</v>
      </c>
    </row>
    <row r="697" spans="1:17">
      <c r="A697" s="44" t="s">
        <v>6061</v>
      </c>
      <c r="B697" s="44" t="s">
        <v>6063</v>
      </c>
      <c r="C697" s="44" t="s">
        <v>14673</v>
      </c>
      <c r="D697" s="44" t="s">
        <v>3439</v>
      </c>
      <c r="E697" s="44" t="s">
        <v>15013</v>
      </c>
      <c r="F697" s="44" t="s">
        <v>14284</v>
      </c>
      <c r="G697" s="44" t="s">
        <v>8837</v>
      </c>
      <c r="H697" s="44" t="s">
        <v>14739</v>
      </c>
      <c r="I697" s="44" t="s">
        <v>14285</v>
      </c>
      <c r="J697" s="45">
        <v>1</v>
      </c>
      <c r="K697" s="45">
        <v>9296</v>
      </c>
      <c r="L697" s="44" t="s">
        <v>10079</v>
      </c>
      <c r="M697" s="44" t="s">
        <v>8917</v>
      </c>
      <c r="N697" s="44" t="s">
        <v>13640</v>
      </c>
      <c r="O697" s="44" t="s">
        <v>3350</v>
      </c>
      <c r="P697" s="44" t="s">
        <v>14286</v>
      </c>
      <c r="Q697" s="44" t="s">
        <v>14588</v>
      </c>
    </row>
    <row r="698" spans="1:17">
      <c r="A698" s="42" t="s">
        <v>6061</v>
      </c>
      <c r="B698" s="42" t="s">
        <v>6063</v>
      </c>
      <c r="C698" s="42" t="s">
        <v>14673</v>
      </c>
      <c r="D698" s="42" t="s">
        <v>3439</v>
      </c>
      <c r="E698" s="42" t="s">
        <v>15014</v>
      </c>
      <c r="F698" s="42" t="s">
        <v>14284</v>
      </c>
      <c r="G698" s="42" t="s">
        <v>8841</v>
      </c>
      <c r="H698" s="42" t="s">
        <v>14391</v>
      </c>
      <c r="I698" s="42" t="s">
        <v>14285</v>
      </c>
      <c r="J698" s="43">
        <v>1</v>
      </c>
      <c r="K698" s="43">
        <v>9297</v>
      </c>
      <c r="L698" s="42" t="s">
        <v>10079</v>
      </c>
      <c r="M698" s="42" t="s">
        <v>8917</v>
      </c>
      <c r="N698" s="42" t="s">
        <v>13640</v>
      </c>
      <c r="O698" s="42" t="s">
        <v>3350</v>
      </c>
      <c r="P698" s="42" t="s">
        <v>14286</v>
      </c>
      <c r="Q698" s="42" t="s">
        <v>14588</v>
      </c>
    </row>
    <row r="699" spans="1:17">
      <c r="A699" s="44" t="s">
        <v>6820</v>
      </c>
      <c r="B699" s="44" t="s">
        <v>6822</v>
      </c>
      <c r="C699" s="44" t="s">
        <v>10414</v>
      </c>
      <c r="D699" s="44" t="s">
        <v>51</v>
      </c>
      <c r="E699" s="44" t="s">
        <v>15015</v>
      </c>
      <c r="F699" s="44" t="s">
        <v>14284</v>
      </c>
      <c r="G699" s="44" t="s">
        <v>1383</v>
      </c>
      <c r="H699" s="44" t="s">
        <v>14371</v>
      </c>
      <c r="I699" s="44" t="s">
        <v>14285</v>
      </c>
      <c r="J699" s="45">
        <v>1</v>
      </c>
      <c r="K699" s="45">
        <v>10595</v>
      </c>
      <c r="L699" s="44" t="s">
        <v>10050</v>
      </c>
      <c r="M699" s="44" t="s">
        <v>10000</v>
      </c>
      <c r="N699" s="44" t="s">
        <v>13662</v>
      </c>
      <c r="O699" s="44" t="s">
        <v>3350</v>
      </c>
      <c r="P699" s="44" t="s">
        <v>14286</v>
      </c>
      <c r="Q699" s="44" t="s">
        <v>14588</v>
      </c>
    </row>
    <row r="700" spans="1:17">
      <c r="A700" s="42" t="s">
        <v>6820</v>
      </c>
      <c r="B700" s="42" t="s">
        <v>6822</v>
      </c>
      <c r="C700" s="42" t="s">
        <v>10414</v>
      </c>
      <c r="D700" s="42" t="s">
        <v>51</v>
      </c>
      <c r="E700" s="42" t="s">
        <v>15016</v>
      </c>
      <c r="F700" s="42" t="s">
        <v>14284</v>
      </c>
      <c r="G700" s="42" t="s">
        <v>8636</v>
      </c>
      <c r="H700" s="42" t="s">
        <v>14751</v>
      </c>
      <c r="I700" s="42" t="s">
        <v>14285</v>
      </c>
      <c r="J700" s="43">
        <v>1</v>
      </c>
      <c r="K700" s="43">
        <v>10596</v>
      </c>
      <c r="L700" s="42" t="s">
        <v>10050</v>
      </c>
      <c r="M700" s="42" t="s">
        <v>10000</v>
      </c>
      <c r="N700" s="42" t="s">
        <v>13662</v>
      </c>
      <c r="O700" s="42" t="s">
        <v>3350</v>
      </c>
      <c r="P700" s="42" t="s">
        <v>14286</v>
      </c>
      <c r="Q700" s="42" t="s">
        <v>14588</v>
      </c>
    </row>
    <row r="701" spans="1:17">
      <c r="A701" s="44" t="s">
        <v>4101</v>
      </c>
      <c r="B701" s="44" t="s">
        <v>4103</v>
      </c>
      <c r="C701" s="44" t="s">
        <v>14389</v>
      </c>
      <c r="D701" s="44" t="s">
        <v>3412</v>
      </c>
      <c r="E701" s="44" t="s">
        <v>15017</v>
      </c>
      <c r="F701" s="44" t="s">
        <v>14284</v>
      </c>
      <c r="G701" s="44" t="s">
        <v>1274</v>
      </c>
      <c r="H701" s="44" t="s">
        <v>14431</v>
      </c>
      <c r="I701" s="44" t="s">
        <v>14285</v>
      </c>
      <c r="J701" s="45">
        <v>1</v>
      </c>
      <c r="K701" s="45">
        <v>976</v>
      </c>
      <c r="L701" s="44" t="s">
        <v>8892</v>
      </c>
      <c r="M701" s="44" t="s">
        <v>9103</v>
      </c>
      <c r="N701" s="44" t="s">
        <v>13640</v>
      </c>
      <c r="O701" s="44" t="s">
        <v>3350</v>
      </c>
      <c r="P701" s="44" t="s">
        <v>14286</v>
      </c>
      <c r="Q701" s="44" t="s">
        <v>14588</v>
      </c>
    </row>
    <row r="702" spans="1:17">
      <c r="A702" s="42" t="s">
        <v>4101</v>
      </c>
      <c r="B702" s="42" t="s">
        <v>4103</v>
      </c>
      <c r="C702" s="42" t="s">
        <v>14389</v>
      </c>
      <c r="D702" s="42" t="s">
        <v>3412</v>
      </c>
      <c r="E702" s="42" t="s">
        <v>15018</v>
      </c>
      <c r="F702" s="42" t="s">
        <v>14284</v>
      </c>
      <c r="G702" s="42" t="s">
        <v>1383</v>
      </c>
      <c r="H702" s="42" t="s">
        <v>14371</v>
      </c>
      <c r="I702" s="42" t="s">
        <v>14285</v>
      </c>
      <c r="J702" s="43">
        <v>1</v>
      </c>
      <c r="K702" s="43">
        <v>977</v>
      </c>
      <c r="L702" s="42" t="s">
        <v>8892</v>
      </c>
      <c r="M702" s="42" t="s">
        <v>9103</v>
      </c>
      <c r="N702" s="42" t="s">
        <v>13640</v>
      </c>
      <c r="O702" s="42" t="s">
        <v>3350</v>
      </c>
      <c r="P702" s="42" t="s">
        <v>14286</v>
      </c>
      <c r="Q702" s="42" t="s">
        <v>14588</v>
      </c>
    </row>
    <row r="703" spans="1:17">
      <c r="A703" s="44" t="s">
        <v>4101</v>
      </c>
      <c r="B703" s="44" t="s">
        <v>4103</v>
      </c>
      <c r="C703" s="44" t="s">
        <v>14389</v>
      </c>
      <c r="D703" s="44" t="s">
        <v>3412</v>
      </c>
      <c r="E703" s="44" t="s">
        <v>15019</v>
      </c>
      <c r="F703" s="44" t="s">
        <v>14284</v>
      </c>
      <c r="G703" s="44" t="s">
        <v>1383</v>
      </c>
      <c r="H703" s="44" t="s">
        <v>14371</v>
      </c>
      <c r="I703" s="44" t="s">
        <v>14285</v>
      </c>
      <c r="J703" s="45">
        <v>1</v>
      </c>
      <c r="K703" s="45">
        <v>978</v>
      </c>
      <c r="L703" s="44" t="s">
        <v>8892</v>
      </c>
      <c r="M703" s="44" t="s">
        <v>9103</v>
      </c>
      <c r="N703" s="44" t="s">
        <v>13640</v>
      </c>
      <c r="O703" s="44" t="s">
        <v>3350</v>
      </c>
      <c r="P703" s="44" t="s">
        <v>14286</v>
      </c>
      <c r="Q703" s="44" t="s">
        <v>14588</v>
      </c>
    </row>
    <row r="704" spans="1:17">
      <c r="A704" s="42" t="s">
        <v>5420</v>
      </c>
      <c r="B704" s="42" t="s">
        <v>5422</v>
      </c>
      <c r="C704" s="42" t="s">
        <v>10414</v>
      </c>
      <c r="D704" s="42" t="s">
        <v>51</v>
      </c>
      <c r="E704" s="42" t="s">
        <v>15020</v>
      </c>
      <c r="F704" s="42" t="s">
        <v>14284</v>
      </c>
      <c r="G704" s="42" t="s">
        <v>1383</v>
      </c>
      <c r="H704" s="42" t="s">
        <v>14371</v>
      </c>
      <c r="I704" s="42" t="s">
        <v>14285</v>
      </c>
      <c r="J704" s="43">
        <v>1</v>
      </c>
      <c r="K704" s="43">
        <v>7996</v>
      </c>
      <c r="L704" s="42" t="s">
        <v>9180</v>
      </c>
      <c r="M704" s="42" t="s">
        <v>8962</v>
      </c>
      <c r="N704" s="42" t="s">
        <v>13640</v>
      </c>
      <c r="O704" s="42" t="s">
        <v>3350</v>
      </c>
      <c r="P704" s="42" t="s">
        <v>14286</v>
      </c>
      <c r="Q704" s="42" t="s">
        <v>14588</v>
      </c>
    </row>
    <row r="705" spans="1:17">
      <c r="A705" s="44" t="s">
        <v>3449</v>
      </c>
      <c r="B705" s="44" t="s">
        <v>3451</v>
      </c>
      <c r="C705" s="44" t="s">
        <v>10422</v>
      </c>
      <c r="D705" s="44" t="s">
        <v>56</v>
      </c>
      <c r="E705" s="44" t="s">
        <v>15021</v>
      </c>
      <c r="F705" s="44" t="s">
        <v>14284</v>
      </c>
      <c r="G705" s="45"/>
      <c r="H705" s="44" t="s">
        <v>1383</v>
      </c>
      <c r="I705" s="44" t="s">
        <v>14285</v>
      </c>
      <c r="J705" s="45">
        <v>1</v>
      </c>
      <c r="K705" s="45">
        <v>146</v>
      </c>
      <c r="L705" s="44" t="s">
        <v>13691</v>
      </c>
      <c r="M705" s="44" t="s">
        <v>13691</v>
      </c>
      <c r="N705" s="44" t="s">
        <v>13640</v>
      </c>
      <c r="O705" s="44" t="s">
        <v>3350</v>
      </c>
      <c r="P705" s="44" t="s">
        <v>14286</v>
      </c>
      <c r="Q705" s="44" t="s">
        <v>14588</v>
      </c>
    </row>
    <row r="706" spans="1:17">
      <c r="A706" s="42" t="s">
        <v>3449</v>
      </c>
      <c r="B706" s="42" t="s">
        <v>3451</v>
      </c>
      <c r="C706" s="42" t="s">
        <v>10422</v>
      </c>
      <c r="D706" s="42" t="s">
        <v>56</v>
      </c>
      <c r="E706" s="42" t="s">
        <v>15022</v>
      </c>
      <c r="F706" s="42" t="s">
        <v>14284</v>
      </c>
      <c r="G706" s="42" t="s">
        <v>1383</v>
      </c>
      <c r="H706" s="42" t="s">
        <v>14371</v>
      </c>
      <c r="I706" s="42" t="s">
        <v>14285</v>
      </c>
      <c r="J706" s="43">
        <v>1</v>
      </c>
      <c r="K706" s="43">
        <v>147</v>
      </c>
      <c r="L706" s="42" t="s">
        <v>13691</v>
      </c>
      <c r="M706" s="42" t="s">
        <v>13691</v>
      </c>
      <c r="N706" s="42" t="s">
        <v>13640</v>
      </c>
      <c r="O706" s="42" t="s">
        <v>3350</v>
      </c>
      <c r="P706" s="42" t="s">
        <v>14286</v>
      </c>
      <c r="Q706" s="42" t="s">
        <v>14588</v>
      </c>
    </row>
    <row r="707" spans="1:17">
      <c r="A707" s="44" t="s">
        <v>3449</v>
      </c>
      <c r="B707" s="44" t="s">
        <v>3451</v>
      </c>
      <c r="C707" s="44" t="s">
        <v>10422</v>
      </c>
      <c r="D707" s="44" t="s">
        <v>56</v>
      </c>
      <c r="E707" s="44" t="s">
        <v>15023</v>
      </c>
      <c r="F707" s="44" t="s">
        <v>14284</v>
      </c>
      <c r="G707" s="45"/>
      <c r="H707" s="44" t="s">
        <v>1383</v>
      </c>
      <c r="I707" s="44" t="s">
        <v>14285</v>
      </c>
      <c r="J707" s="45">
        <v>1</v>
      </c>
      <c r="K707" s="45">
        <v>148</v>
      </c>
      <c r="L707" s="44" t="s">
        <v>13691</v>
      </c>
      <c r="M707" s="44" t="s">
        <v>13691</v>
      </c>
      <c r="N707" s="44" t="s">
        <v>13640</v>
      </c>
      <c r="O707" s="44" t="s">
        <v>3350</v>
      </c>
      <c r="P707" s="44" t="s">
        <v>14286</v>
      </c>
      <c r="Q707" s="44" t="s">
        <v>14588</v>
      </c>
    </row>
    <row r="708" spans="1:17">
      <c r="A708" s="42" t="s">
        <v>3449</v>
      </c>
      <c r="B708" s="42" t="s">
        <v>3451</v>
      </c>
      <c r="C708" s="42" t="s">
        <v>10422</v>
      </c>
      <c r="D708" s="42" t="s">
        <v>56</v>
      </c>
      <c r="E708" s="42" t="s">
        <v>15024</v>
      </c>
      <c r="F708" s="42" t="s">
        <v>14284</v>
      </c>
      <c r="G708" s="42" t="s">
        <v>1383</v>
      </c>
      <c r="H708" s="42" t="s">
        <v>14371</v>
      </c>
      <c r="I708" s="42" t="s">
        <v>14285</v>
      </c>
      <c r="J708" s="43">
        <v>1</v>
      </c>
      <c r="K708" s="43">
        <v>149</v>
      </c>
      <c r="L708" s="42" t="s">
        <v>13691</v>
      </c>
      <c r="M708" s="42" t="s">
        <v>13691</v>
      </c>
      <c r="N708" s="42" t="s">
        <v>13640</v>
      </c>
      <c r="O708" s="42" t="s">
        <v>3350</v>
      </c>
      <c r="P708" s="42" t="s">
        <v>14286</v>
      </c>
      <c r="Q708" s="42" t="s">
        <v>14588</v>
      </c>
    </row>
    <row r="709" spans="1:17">
      <c r="A709" s="44" t="s">
        <v>3449</v>
      </c>
      <c r="B709" s="44" t="s">
        <v>3451</v>
      </c>
      <c r="C709" s="44" t="s">
        <v>10422</v>
      </c>
      <c r="D709" s="44" t="s">
        <v>56</v>
      </c>
      <c r="E709" s="44" t="s">
        <v>15025</v>
      </c>
      <c r="F709" s="44" t="s">
        <v>14284</v>
      </c>
      <c r="G709" s="45"/>
      <c r="H709" s="44" t="s">
        <v>1383</v>
      </c>
      <c r="I709" s="44" t="s">
        <v>14285</v>
      </c>
      <c r="J709" s="45">
        <v>1</v>
      </c>
      <c r="K709" s="45">
        <v>150</v>
      </c>
      <c r="L709" s="44" t="s">
        <v>13691</v>
      </c>
      <c r="M709" s="44" t="s">
        <v>13691</v>
      </c>
      <c r="N709" s="44" t="s">
        <v>13640</v>
      </c>
      <c r="O709" s="44" t="s">
        <v>3350</v>
      </c>
      <c r="P709" s="44" t="s">
        <v>14286</v>
      </c>
      <c r="Q709" s="44" t="s">
        <v>14588</v>
      </c>
    </row>
    <row r="710" spans="1:17">
      <c r="A710" s="42" t="s">
        <v>3449</v>
      </c>
      <c r="B710" s="42" t="s">
        <v>3451</v>
      </c>
      <c r="C710" s="42" t="s">
        <v>10422</v>
      </c>
      <c r="D710" s="42" t="s">
        <v>56</v>
      </c>
      <c r="E710" s="42" t="s">
        <v>15026</v>
      </c>
      <c r="F710" s="42" t="s">
        <v>14284</v>
      </c>
      <c r="G710" s="43"/>
      <c r="H710" s="42" t="s">
        <v>1383</v>
      </c>
      <c r="I710" s="42" t="s">
        <v>14285</v>
      </c>
      <c r="J710" s="43">
        <v>1</v>
      </c>
      <c r="K710" s="43">
        <v>151</v>
      </c>
      <c r="L710" s="42" t="s">
        <v>13691</v>
      </c>
      <c r="M710" s="42" t="s">
        <v>13691</v>
      </c>
      <c r="N710" s="42" t="s">
        <v>13640</v>
      </c>
      <c r="O710" s="42" t="s">
        <v>3350</v>
      </c>
      <c r="P710" s="42" t="s">
        <v>14286</v>
      </c>
      <c r="Q710" s="42" t="s">
        <v>14588</v>
      </c>
    </row>
    <row r="711" spans="1:17">
      <c r="A711" s="44" t="s">
        <v>3449</v>
      </c>
      <c r="B711" s="44" t="s">
        <v>3451</v>
      </c>
      <c r="C711" s="44" t="s">
        <v>10422</v>
      </c>
      <c r="D711" s="44" t="s">
        <v>56</v>
      </c>
      <c r="E711" s="44" t="s">
        <v>12094</v>
      </c>
      <c r="F711" s="44" t="s">
        <v>14284</v>
      </c>
      <c r="G711" s="44" t="s">
        <v>1383</v>
      </c>
      <c r="H711" s="44" t="s">
        <v>14371</v>
      </c>
      <c r="I711" s="44" t="s">
        <v>14285</v>
      </c>
      <c r="J711" s="45">
        <v>1</v>
      </c>
      <c r="K711" s="45">
        <v>152</v>
      </c>
      <c r="L711" s="44" t="s">
        <v>13691</v>
      </c>
      <c r="M711" s="44" t="s">
        <v>13729</v>
      </c>
      <c r="N711" s="44" t="s">
        <v>13640</v>
      </c>
      <c r="O711" s="44" t="s">
        <v>3350</v>
      </c>
      <c r="P711" s="44" t="s">
        <v>14286</v>
      </c>
      <c r="Q711" s="44" t="s">
        <v>14588</v>
      </c>
    </row>
    <row r="712" spans="1:17">
      <c r="A712" s="42" t="s">
        <v>3449</v>
      </c>
      <c r="B712" s="42" t="s">
        <v>3451</v>
      </c>
      <c r="C712" s="42" t="s">
        <v>10422</v>
      </c>
      <c r="D712" s="42" t="s">
        <v>56</v>
      </c>
      <c r="E712" s="42" t="s">
        <v>12096</v>
      </c>
      <c r="F712" s="42" t="s">
        <v>14284</v>
      </c>
      <c r="G712" s="42" t="s">
        <v>1383</v>
      </c>
      <c r="H712" s="42" t="s">
        <v>14371</v>
      </c>
      <c r="I712" s="42" t="s">
        <v>14285</v>
      </c>
      <c r="J712" s="43">
        <v>1</v>
      </c>
      <c r="K712" s="43">
        <v>153</v>
      </c>
      <c r="L712" s="42" t="s">
        <v>13691</v>
      </c>
      <c r="M712" s="42" t="s">
        <v>13729</v>
      </c>
      <c r="N712" s="42" t="s">
        <v>13640</v>
      </c>
      <c r="O712" s="42" t="s">
        <v>3350</v>
      </c>
      <c r="P712" s="42" t="s">
        <v>14286</v>
      </c>
      <c r="Q712" s="42" t="s">
        <v>14588</v>
      </c>
    </row>
    <row r="713" spans="1:17">
      <c r="A713" s="44" t="s">
        <v>3449</v>
      </c>
      <c r="B713" s="44" t="s">
        <v>3451</v>
      </c>
      <c r="C713" s="44" t="s">
        <v>10422</v>
      </c>
      <c r="D713" s="44" t="s">
        <v>56</v>
      </c>
      <c r="E713" s="44" t="s">
        <v>15027</v>
      </c>
      <c r="F713" s="44" t="s">
        <v>14284</v>
      </c>
      <c r="G713" s="44" t="s">
        <v>1383</v>
      </c>
      <c r="H713" s="44" t="s">
        <v>14371</v>
      </c>
      <c r="I713" s="44" t="s">
        <v>14285</v>
      </c>
      <c r="J713" s="45">
        <v>1</v>
      </c>
      <c r="K713" s="45">
        <v>154</v>
      </c>
      <c r="L713" s="44" t="s">
        <v>13691</v>
      </c>
      <c r="M713" s="44" t="s">
        <v>13691</v>
      </c>
      <c r="N713" s="44" t="s">
        <v>13640</v>
      </c>
      <c r="O713" s="44" t="s">
        <v>3350</v>
      </c>
      <c r="P713" s="44" t="s">
        <v>14286</v>
      </c>
      <c r="Q713" s="44" t="s">
        <v>14588</v>
      </c>
    </row>
    <row r="714" spans="1:17">
      <c r="A714" s="42" t="s">
        <v>3449</v>
      </c>
      <c r="B714" s="42" t="s">
        <v>3451</v>
      </c>
      <c r="C714" s="42" t="s">
        <v>10422</v>
      </c>
      <c r="D714" s="42" t="s">
        <v>56</v>
      </c>
      <c r="E714" s="42" t="s">
        <v>15028</v>
      </c>
      <c r="F714" s="42" t="s">
        <v>14284</v>
      </c>
      <c r="G714" s="43"/>
      <c r="H714" s="42" t="s">
        <v>1383</v>
      </c>
      <c r="I714" s="42" t="s">
        <v>14285</v>
      </c>
      <c r="J714" s="43">
        <v>1</v>
      </c>
      <c r="K714" s="43">
        <v>155</v>
      </c>
      <c r="L714" s="42" t="s">
        <v>13691</v>
      </c>
      <c r="M714" s="42" t="s">
        <v>13691</v>
      </c>
      <c r="N714" s="42" t="s">
        <v>13640</v>
      </c>
      <c r="O714" s="42" t="s">
        <v>3350</v>
      </c>
      <c r="P714" s="42" t="s">
        <v>14286</v>
      </c>
      <c r="Q714" s="42" t="s">
        <v>14588</v>
      </c>
    </row>
    <row r="715" spans="1:17">
      <c r="A715" s="44" t="s">
        <v>3449</v>
      </c>
      <c r="B715" s="44" t="s">
        <v>3451</v>
      </c>
      <c r="C715" s="44" t="s">
        <v>10422</v>
      </c>
      <c r="D715" s="44" t="s">
        <v>56</v>
      </c>
      <c r="E715" s="44" t="s">
        <v>15029</v>
      </c>
      <c r="F715" s="44" t="s">
        <v>14284</v>
      </c>
      <c r="G715" s="44" t="s">
        <v>1383</v>
      </c>
      <c r="H715" s="44" t="s">
        <v>14371</v>
      </c>
      <c r="I715" s="44" t="s">
        <v>14285</v>
      </c>
      <c r="J715" s="45">
        <v>1</v>
      </c>
      <c r="K715" s="45">
        <v>156</v>
      </c>
      <c r="L715" s="44" t="s">
        <v>13691</v>
      </c>
      <c r="M715" s="44" t="s">
        <v>13691</v>
      </c>
      <c r="N715" s="44" t="s">
        <v>13640</v>
      </c>
      <c r="O715" s="44" t="s">
        <v>3350</v>
      </c>
      <c r="P715" s="44" t="s">
        <v>14286</v>
      </c>
      <c r="Q715" s="44" t="s">
        <v>14588</v>
      </c>
    </row>
    <row r="716" spans="1:17">
      <c r="A716" s="42" t="s">
        <v>3449</v>
      </c>
      <c r="B716" s="42" t="s">
        <v>3451</v>
      </c>
      <c r="C716" s="42" t="s">
        <v>10422</v>
      </c>
      <c r="D716" s="42" t="s">
        <v>56</v>
      </c>
      <c r="E716" s="42" t="s">
        <v>15030</v>
      </c>
      <c r="F716" s="42" t="s">
        <v>14284</v>
      </c>
      <c r="G716" s="43"/>
      <c r="H716" s="42" t="s">
        <v>1383</v>
      </c>
      <c r="I716" s="42" t="s">
        <v>14285</v>
      </c>
      <c r="J716" s="43">
        <v>1</v>
      </c>
      <c r="K716" s="43">
        <v>157</v>
      </c>
      <c r="L716" s="42" t="s">
        <v>13691</v>
      </c>
      <c r="M716" s="42" t="s">
        <v>13691</v>
      </c>
      <c r="N716" s="42" t="s">
        <v>13640</v>
      </c>
      <c r="O716" s="42" t="s">
        <v>3350</v>
      </c>
      <c r="P716" s="42" t="s">
        <v>14286</v>
      </c>
      <c r="Q716" s="42" t="s">
        <v>14588</v>
      </c>
    </row>
    <row r="717" spans="1:17">
      <c r="A717" s="44" t="s">
        <v>3449</v>
      </c>
      <c r="B717" s="44" t="s">
        <v>3451</v>
      </c>
      <c r="C717" s="44" t="s">
        <v>10422</v>
      </c>
      <c r="D717" s="44" t="s">
        <v>56</v>
      </c>
      <c r="E717" s="44" t="s">
        <v>15031</v>
      </c>
      <c r="F717" s="44" t="s">
        <v>14284</v>
      </c>
      <c r="G717" s="45"/>
      <c r="H717" s="44" t="s">
        <v>1383</v>
      </c>
      <c r="I717" s="44" t="s">
        <v>14285</v>
      </c>
      <c r="J717" s="45">
        <v>1</v>
      </c>
      <c r="K717" s="45">
        <v>158</v>
      </c>
      <c r="L717" s="44" t="s">
        <v>13691</v>
      </c>
      <c r="M717" s="44" t="s">
        <v>13691</v>
      </c>
      <c r="N717" s="44" t="s">
        <v>13640</v>
      </c>
      <c r="O717" s="44" t="s">
        <v>3350</v>
      </c>
      <c r="P717" s="44" t="s">
        <v>14286</v>
      </c>
      <c r="Q717" s="44" t="s">
        <v>14588</v>
      </c>
    </row>
    <row r="718" spans="1:17">
      <c r="A718" s="42" t="s">
        <v>3515</v>
      </c>
      <c r="B718" s="42" t="s">
        <v>3517</v>
      </c>
      <c r="C718" s="42" t="s">
        <v>10422</v>
      </c>
      <c r="D718" s="42" t="s">
        <v>56</v>
      </c>
      <c r="E718" s="42" t="s">
        <v>15032</v>
      </c>
      <c r="F718" s="42" t="s">
        <v>14284</v>
      </c>
      <c r="G718" s="42" t="s">
        <v>1383</v>
      </c>
      <c r="H718" s="42" t="s">
        <v>1274</v>
      </c>
      <c r="I718" s="42" t="s">
        <v>14285</v>
      </c>
      <c r="J718" s="43">
        <v>1</v>
      </c>
      <c r="K718" s="43">
        <v>195</v>
      </c>
      <c r="L718" s="42" t="s">
        <v>13694</v>
      </c>
      <c r="M718" s="42" t="s">
        <v>8809</v>
      </c>
      <c r="N718" s="42" t="s">
        <v>13640</v>
      </c>
      <c r="O718" s="42" t="s">
        <v>3350</v>
      </c>
      <c r="P718" s="42" t="s">
        <v>14286</v>
      </c>
      <c r="Q718" s="42" t="s">
        <v>14588</v>
      </c>
    </row>
    <row r="719" spans="1:17">
      <c r="A719" s="44" t="s">
        <v>3515</v>
      </c>
      <c r="B719" s="44" t="s">
        <v>3517</v>
      </c>
      <c r="C719" s="44" t="s">
        <v>10422</v>
      </c>
      <c r="D719" s="44" t="s">
        <v>56</v>
      </c>
      <c r="E719" s="44" t="s">
        <v>15033</v>
      </c>
      <c r="F719" s="44" t="s">
        <v>14284</v>
      </c>
      <c r="G719" s="45"/>
      <c r="H719" s="44" t="s">
        <v>1383</v>
      </c>
      <c r="I719" s="44" t="s">
        <v>14285</v>
      </c>
      <c r="J719" s="45">
        <v>1</v>
      </c>
      <c r="K719" s="45">
        <v>196</v>
      </c>
      <c r="L719" s="44" t="s">
        <v>13694</v>
      </c>
      <c r="M719" s="44" t="s">
        <v>15034</v>
      </c>
      <c r="N719" s="44" t="s">
        <v>13640</v>
      </c>
      <c r="O719" s="44" t="s">
        <v>3350</v>
      </c>
      <c r="P719" s="44" t="s">
        <v>14286</v>
      </c>
      <c r="Q719" s="44" t="s">
        <v>14588</v>
      </c>
    </row>
    <row r="720" spans="1:17">
      <c r="A720" s="42" t="s">
        <v>6046</v>
      </c>
      <c r="B720" s="42" t="s">
        <v>6048</v>
      </c>
      <c r="C720" s="42" t="s">
        <v>10414</v>
      </c>
      <c r="D720" s="42" t="s">
        <v>51</v>
      </c>
      <c r="E720" s="42" t="s">
        <v>15035</v>
      </c>
      <c r="F720" s="42" t="s">
        <v>14284</v>
      </c>
      <c r="G720" s="42" t="s">
        <v>1358</v>
      </c>
      <c r="H720" s="42" t="s">
        <v>14778</v>
      </c>
      <c r="I720" s="42" t="s">
        <v>14285</v>
      </c>
      <c r="J720" s="43">
        <v>1</v>
      </c>
      <c r="K720" s="43">
        <v>9189</v>
      </c>
      <c r="L720" s="42" t="s">
        <v>13435</v>
      </c>
      <c r="M720" s="42" t="s">
        <v>8917</v>
      </c>
      <c r="N720" s="42" t="s">
        <v>13640</v>
      </c>
      <c r="O720" s="42" t="s">
        <v>3350</v>
      </c>
      <c r="P720" s="42" t="s">
        <v>14286</v>
      </c>
      <c r="Q720" s="42" t="s">
        <v>14588</v>
      </c>
    </row>
    <row r="721" spans="1:17">
      <c r="A721" s="44" t="s">
        <v>3495</v>
      </c>
      <c r="B721" s="44" t="s">
        <v>3497</v>
      </c>
      <c r="C721" s="44" t="s">
        <v>14282</v>
      </c>
      <c r="D721" s="44" t="s">
        <v>3390</v>
      </c>
      <c r="E721" s="44" t="s">
        <v>15036</v>
      </c>
      <c r="F721" s="44" t="s">
        <v>14284</v>
      </c>
      <c r="G721" s="45"/>
      <c r="H721" s="44" t="s">
        <v>1383</v>
      </c>
      <c r="I721" s="44" t="s">
        <v>14285</v>
      </c>
      <c r="J721" s="45">
        <v>1</v>
      </c>
      <c r="K721" s="45">
        <v>188</v>
      </c>
      <c r="L721" s="44" t="s">
        <v>13697</v>
      </c>
      <c r="M721" s="44" t="s">
        <v>8774</v>
      </c>
      <c r="N721" s="44" t="s">
        <v>13640</v>
      </c>
      <c r="O721" s="44" t="s">
        <v>3362</v>
      </c>
      <c r="P721" s="44" t="s">
        <v>14286</v>
      </c>
      <c r="Q721" s="44" t="s">
        <v>14588</v>
      </c>
    </row>
    <row r="722" spans="1:17">
      <c r="A722" s="42" t="s">
        <v>4172</v>
      </c>
      <c r="B722" s="42" t="s">
        <v>4174</v>
      </c>
      <c r="C722" s="42" t="s">
        <v>10422</v>
      </c>
      <c r="D722" s="42" t="s">
        <v>56</v>
      </c>
      <c r="E722" s="42" t="s">
        <v>10838</v>
      </c>
      <c r="F722" s="42" t="s">
        <v>14284</v>
      </c>
      <c r="G722" s="42" t="s">
        <v>1274</v>
      </c>
      <c r="H722" s="42" t="s">
        <v>1358</v>
      </c>
      <c r="I722" s="42" t="s">
        <v>14285</v>
      </c>
      <c r="J722" s="43">
        <v>1</v>
      </c>
      <c r="K722" s="43">
        <v>1310</v>
      </c>
      <c r="L722" s="42" t="s">
        <v>13698</v>
      </c>
      <c r="M722" s="42" t="s">
        <v>13699</v>
      </c>
      <c r="N722" s="42" t="s">
        <v>13640</v>
      </c>
      <c r="O722" s="42" t="s">
        <v>3350</v>
      </c>
      <c r="P722" s="42" t="s">
        <v>14286</v>
      </c>
      <c r="Q722" s="42" t="s">
        <v>14588</v>
      </c>
    </row>
    <row r="723" spans="1:17">
      <c r="A723" s="44" t="s">
        <v>4348</v>
      </c>
      <c r="B723" s="44" t="s">
        <v>4350</v>
      </c>
      <c r="C723" s="44" t="s">
        <v>10422</v>
      </c>
      <c r="D723" s="44" t="s">
        <v>56</v>
      </c>
      <c r="E723" s="44" t="s">
        <v>15037</v>
      </c>
      <c r="F723" s="44" t="s">
        <v>14284</v>
      </c>
      <c r="G723" s="44" t="s">
        <v>1383</v>
      </c>
      <c r="H723" s="44" t="s">
        <v>14371</v>
      </c>
      <c r="I723" s="44" t="s">
        <v>14285</v>
      </c>
      <c r="J723" s="45">
        <v>1</v>
      </c>
      <c r="K723" s="45">
        <v>1789</v>
      </c>
      <c r="L723" s="44" t="s">
        <v>8686</v>
      </c>
      <c r="M723" s="44" t="s">
        <v>12912</v>
      </c>
      <c r="N723" s="44" t="s">
        <v>13640</v>
      </c>
      <c r="O723" s="44" t="s">
        <v>3350</v>
      </c>
      <c r="P723" s="44" t="s">
        <v>14286</v>
      </c>
      <c r="Q723" s="44" t="s">
        <v>14588</v>
      </c>
    </row>
    <row r="724" spans="1:17">
      <c r="A724" s="42" t="s">
        <v>4348</v>
      </c>
      <c r="B724" s="42" t="s">
        <v>4350</v>
      </c>
      <c r="C724" s="42" t="s">
        <v>10422</v>
      </c>
      <c r="D724" s="42" t="s">
        <v>56</v>
      </c>
      <c r="E724" s="42" t="s">
        <v>15038</v>
      </c>
      <c r="F724" s="42" t="s">
        <v>14284</v>
      </c>
      <c r="G724" s="42" t="s">
        <v>8527</v>
      </c>
      <c r="H724" s="42" t="s">
        <v>1383</v>
      </c>
      <c r="I724" s="42" t="s">
        <v>14285</v>
      </c>
      <c r="J724" s="43">
        <v>1</v>
      </c>
      <c r="K724" s="43">
        <v>1790</v>
      </c>
      <c r="L724" s="42" t="s">
        <v>8686</v>
      </c>
      <c r="M724" s="42" t="s">
        <v>8687</v>
      </c>
      <c r="N724" s="42" t="s">
        <v>13640</v>
      </c>
      <c r="O724" s="42" t="s">
        <v>3350</v>
      </c>
      <c r="P724" s="42" t="s">
        <v>14286</v>
      </c>
      <c r="Q724" s="42" t="s">
        <v>14588</v>
      </c>
    </row>
    <row r="725" spans="1:17">
      <c r="A725" s="44" t="s">
        <v>4348</v>
      </c>
      <c r="B725" s="44" t="s">
        <v>4350</v>
      </c>
      <c r="C725" s="44" t="s">
        <v>10422</v>
      </c>
      <c r="D725" s="44" t="s">
        <v>56</v>
      </c>
      <c r="E725" s="44" t="s">
        <v>261</v>
      </c>
      <c r="F725" s="44" t="s">
        <v>14415</v>
      </c>
      <c r="G725" s="44" t="s">
        <v>1383</v>
      </c>
      <c r="H725" s="44" t="s">
        <v>14371</v>
      </c>
      <c r="I725" s="44" t="s">
        <v>14417</v>
      </c>
      <c r="J725" s="45">
        <v>1</v>
      </c>
      <c r="K725" s="45">
        <v>1791</v>
      </c>
      <c r="L725" s="44" t="s">
        <v>8686</v>
      </c>
      <c r="M725" s="44" t="s">
        <v>12912</v>
      </c>
      <c r="N725" s="44" t="s">
        <v>13640</v>
      </c>
      <c r="O725" s="44" t="s">
        <v>3350</v>
      </c>
      <c r="P725" s="44" t="s">
        <v>14286</v>
      </c>
      <c r="Q725" s="44" t="s">
        <v>14599</v>
      </c>
    </row>
    <row r="726" spans="1:17">
      <c r="A726" s="42" t="s">
        <v>4348</v>
      </c>
      <c r="B726" s="42" t="s">
        <v>4350</v>
      </c>
      <c r="C726" s="42" t="s">
        <v>10422</v>
      </c>
      <c r="D726" s="42" t="s">
        <v>56</v>
      </c>
      <c r="E726" s="42" t="s">
        <v>7615</v>
      </c>
      <c r="F726" s="42" t="s">
        <v>14415</v>
      </c>
      <c r="G726" s="42" t="s">
        <v>8527</v>
      </c>
      <c r="H726" s="42" t="s">
        <v>1383</v>
      </c>
      <c r="I726" s="42" t="s">
        <v>14427</v>
      </c>
      <c r="J726" s="43">
        <v>3</v>
      </c>
      <c r="K726" s="43">
        <v>1792</v>
      </c>
      <c r="L726" s="42" t="s">
        <v>8686</v>
      </c>
      <c r="M726" s="42" t="s">
        <v>8687</v>
      </c>
      <c r="N726" s="42" t="s">
        <v>13640</v>
      </c>
      <c r="O726" s="42" t="s">
        <v>3350</v>
      </c>
      <c r="P726" s="42" t="s">
        <v>14592</v>
      </c>
      <c r="Q726" s="43"/>
    </row>
    <row r="727" spans="1:17">
      <c r="A727" s="44" t="s">
        <v>4348</v>
      </c>
      <c r="B727" s="44" t="s">
        <v>4350</v>
      </c>
      <c r="C727" s="44" t="s">
        <v>10422</v>
      </c>
      <c r="D727" s="44" t="s">
        <v>56</v>
      </c>
      <c r="E727" s="44" t="s">
        <v>104</v>
      </c>
      <c r="F727" s="44" t="s">
        <v>14415</v>
      </c>
      <c r="G727" s="44" t="s">
        <v>1383</v>
      </c>
      <c r="H727" s="44" t="s">
        <v>14371</v>
      </c>
      <c r="I727" s="44" t="s">
        <v>14417</v>
      </c>
      <c r="J727" s="45">
        <v>1</v>
      </c>
      <c r="K727" s="45">
        <v>1795</v>
      </c>
      <c r="L727" s="44" t="s">
        <v>8686</v>
      </c>
      <c r="M727" s="44" t="s">
        <v>12912</v>
      </c>
      <c r="N727" s="44" t="s">
        <v>13640</v>
      </c>
      <c r="O727" s="44" t="s">
        <v>3350</v>
      </c>
      <c r="P727" s="44" t="s">
        <v>14286</v>
      </c>
      <c r="Q727" s="44" t="s">
        <v>14599</v>
      </c>
    </row>
    <row r="728" spans="1:17">
      <c r="A728" s="42" t="s">
        <v>4348</v>
      </c>
      <c r="B728" s="42" t="s">
        <v>4350</v>
      </c>
      <c r="C728" s="42" t="s">
        <v>10422</v>
      </c>
      <c r="D728" s="42" t="s">
        <v>56</v>
      </c>
      <c r="E728" s="42" t="s">
        <v>516</v>
      </c>
      <c r="F728" s="42" t="s">
        <v>14415</v>
      </c>
      <c r="G728" s="42" t="s">
        <v>8527</v>
      </c>
      <c r="H728" s="42" t="s">
        <v>1383</v>
      </c>
      <c r="I728" s="42" t="s">
        <v>14427</v>
      </c>
      <c r="J728" s="43">
        <v>1</v>
      </c>
      <c r="K728" s="43">
        <v>1796</v>
      </c>
      <c r="L728" s="42" t="s">
        <v>8686</v>
      </c>
      <c r="M728" s="42" t="s">
        <v>8687</v>
      </c>
      <c r="N728" s="42" t="s">
        <v>13640</v>
      </c>
      <c r="O728" s="42" t="s">
        <v>3350</v>
      </c>
      <c r="P728" s="42" t="s">
        <v>14592</v>
      </c>
      <c r="Q728" s="43"/>
    </row>
    <row r="729" spans="1:17">
      <c r="A729" s="44" t="s">
        <v>4348</v>
      </c>
      <c r="B729" s="44" t="s">
        <v>4350</v>
      </c>
      <c r="C729" s="44" t="s">
        <v>10422</v>
      </c>
      <c r="D729" s="44" t="s">
        <v>56</v>
      </c>
      <c r="E729" s="44" t="s">
        <v>256</v>
      </c>
      <c r="F729" s="44" t="s">
        <v>14415</v>
      </c>
      <c r="G729" s="44" t="s">
        <v>1383</v>
      </c>
      <c r="H729" s="44" t="s">
        <v>14371</v>
      </c>
      <c r="I729" s="44" t="s">
        <v>14417</v>
      </c>
      <c r="J729" s="45">
        <v>1</v>
      </c>
      <c r="K729" s="45">
        <v>1797</v>
      </c>
      <c r="L729" s="44" t="s">
        <v>8686</v>
      </c>
      <c r="M729" s="44" t="s">
        <v>12912</v>
      </c>
      <c r="N729" s="44" t="s">
        <v>13640</v>
      </c>
      <c r="O729" s="44" t="s">
        <v>3350</v>
      </c>
      <c r="P729" s="44" t="s">
        <v>14286</v>
      </c>
      <c r="Q729" s="44" t="s">
        <v>14599</v>
      </c>
    </row>
    <row r="730" spans="1:17">
      <c r="A730" s="42" t="s">
        <v>4348</v>
      </c>
      <c r="B730" s="42" t="s">
        <v>4350</v>
      </c>
      <c r="C730" s="42" t="s">
        <v>10422</v>
      </c>
      <c r="D730" s="42" t="s">
        <v>56</v>
      </c>
      <c r="E730" s="42" t="s">
        <v>615</v>
      </c>
      <c r="F730" s="42" t="s">
        <v>14415</v>
      </c>
      <c r="G730" s="42" t="s">
        <v>8527</v>
      </c>
      <c r="H730" s="42" t="s">
        <v>1383</v>
      </c>
      <c r="I730" s="42" t="s">
        <v>14427</v>
      </c>
      <c r="J730" s="43">
        <v>2</v>
      </c>
      <c r="K730" s="43">
        <v>1798</v>
      </c>
      <c r="L730" s="42" t="s">
        <v>8686</v>
      </c>
      <c r="M730" s="42" t="s">
        <v>8687</v>
      </c>
      <c r="N730" s="42" t="s">
        <v>13640</v>
      </c>
      <c r="O730" s="42" t="s">
        <v>3350</v>
      </c>
      <c r="P730" s="42" t="s">
        <v>14592</v>
      </c>
      <c r="Q730" s="43"/>
    </row>
    <row r="731" spans="1:17">
      <c r="A731" s="44" t="s">
        <v>4348</v>
      </c>
      <c r="B731" s="44" t="s">
        <v>4350</v>
      </c>
      <c r="C731" s="44" t="s">
        <v>10422</v>
      </c>
      <c r="D731" s="44" t="s">
        <v>56</v>
      </c>
      <c r="E731" s="44" t="s">
        <v>183</v>
      </c>
      <c r="F731" s="44" t="s">
        <v>14415</v>
      </c>
      <c r="G731" s="44" t="s">
        <v>1383</v>
      </c>
      <c r="H731" s="44" t="s">
        <v>14371</v>
      </c>
      <c r="I731" s="44" t="s">
        <v>14417</v>
      </c>
      <c r="J731" s="45">
        <v>1</v>
      </c>
      <c r="K731" s="45">
        <v>1800</v>
      </c>
      <c r="L731" s="44" t="s">
        <v>8686</v>
      </c>
      <c r="M731" s="44" t="s">
        <v>12912</v>
      </c>
      <c r="N731" s="44" t="s">
        <v>13640</v>
      </c>
      <c r="O731" s="44" t="s">
        <v>3350</v>
      </c>
      <c r="P731" s="44" t="s">
        <v>14286</v>
      </c>
      <c r="Q731" s="44" t="s">
        <v>14599</v>
      </c>
    </row>
    <row r="732" spans="1:17">
      <c r="A732" s="42" t="s">
        <v>4348</v>
      </c>
      <c r="B732" s="42" t="s">
        <v>4350</v>
      </c>
      <c r="C732" s="42" t="s">
        <v>10422</v>
      </c>
      <c r="D732" s="42" t="s">
        <v>56</v>
      </c>
      <c r="E732" s="42" t="s">
        <v>7506</v>
      </c>
      <c r="F732" s="42" t="s">
        <v>14415</v>
      </c>
      <c r="G732" s="42" t="s">
        <v>8527</v>
      </c>
      <c r="H732" s="42" t="s">
        <v>1383</v>
      </c>
      <c r="I732" s="42" t="s">
        <v>14427</v>
      </c>
      <c r="J732" s="43">
        <v>2</v>
      </c>
      <c r="K732" s="43">
        <v>1801</v>
      </c>
      <c r="L732" s="42" t="s">
        <v>8686</v>
      </c>
      <c r="M732" s="42" t="s">
        <v>8687</v>
      </c>
      <c r="N732" s="42" t="s">
        <v>13640</v>
      </c>
      <c r="O732" s="42" t="s">
        <v>3350</v>
      </c>
      <c r="P732" s="42" t="s">
        <v>14592</v>
      </c>
      <c r="Q732" s="43"/>
    </row>
    <row r="733" spans="1:17">
      <c r="A733" s="44" t="s">
        <v>4348</v>
      </c>
      <c r="B733" s="44" t="s">
        <v>4350</v>
      </c>
      <c r="C733" s="44" t="s">
        <v>10422</v>
      </c>
      <c r="D733" s="44" t="s">
        <v>56</v>
      </c>
      <c r="E733" s="44" t="s">
        <v>10647</v>
      </c>
      <c r="F733" s="44" t="s">
        <v>14284</v>
      </c>
      <c r="G733" s="44" t="s">
        <v>1383</v>
      </c>
      <c r="H733" s="44" t="s">
        <v>14371</v>
      </c>
      <c r="I733" s="44" t="s">
        <v>14285</v>
      </c>
      <c r="J733" s="45">
        <v>1</v>
      </c>
      <c r="K733" s="45">
        <v>1803</v>
      </c>
      <c r="L733" s="44" t="s">
        <v>8686</v>
      </c>
      <c r="M733" s="44" t="s">
        <v>12912</v>
      </c>
      <c r="N733" s="44" t="s">
        <v>13640</v>
      </c>
      <c r="O733" s="44" t="s">
        <v>3350</v>
      </c>
      <c r="P733" s="44" t="s">
        <v>14286</v>
      </c>
      <c r="Q733" s="44" t="s">
        <v>14588</v>
      </c>
    </row>
    <row r="734" spans="1:17">
      <c r="A734" s="42" t="s">
        <v>4348</v>
      </c>
      <c r="B734" s="42" t="s">
        <v>4350</v>
      </c>
      <c r="C734" s="42" t="s">
        <v>10422</v>
      </c>
      <c r="D734" s="42" t="s">
        <v>56</v>
      </c>
      <c r="E734" s="42" t="s">
        <v>11287</v>
      </c>
      <c r="F734" s="42" t="s">
        <v>14284</v>
      </c>
      <c r="G734" s="42" t="s">
        <v>8527</v>
      </c>
      <c r="H734" s="42" t="s">
        <v>1383</v>
      </c>
      <c r="I734" s="42" t="s">
        <v>14285</v>
      </c>
      <c r="J734" s="43">
        <v>1</v>
      </c>
      <c r="K734" s="43">
        <v>1804</v>
      </c>
      <c r="L734" s="42" t="s">
        <v>8686</v>
      </c>
      <c r="M734" s="42" t="s">
        <v>8687</v>
      </c>
      <c r="N734" s="42" t="s">
        <v>13640</v>
      </c>
      <c r="O734" s="42" t="s">
        <v>3350</v>
      </c>
      <c r="P734" s="42" t="s">
        <v>14286</v>
      </c>
      <c r="Q734" s="42" t="s">
        <v>14588</v>
      </c>
    </row>
    <row r="735" spans="1:17">
      <c r="A735" s="44" t="s">
        <v>4348</v>
      </c>
      <c r="B735" s="44" t="s">
        <v>4350</v>
      </c>
      <c r="C735" s="44" t="s">
        <v>10422</v>
      </c>
      <c r="D735" s="44" t="s">
        <v>56</v>
      </c>
      <c r="E735" s="44" t="s">
        <v>10649</v>
      </c>
      <c r="F735" s="44" t="s">
        <v>14284</v>
      </c>
      <c r="G735" s="44" t="s">
        <v>8841</v>
      </c>
      <c r="H735" s="44" t="s">
        <v>14391</v>
      </c>
      <c r="I735" s="44" t="s">
        <v>14285</v>
      </c>
      <c r="J735" s="45">
        <v>1</v>
      </c>
      <c r="K735" s="45">
        <v>1805</v>
      </c>
      <c r="L735" s="44" t="s">
        <v>8686</v>
      </c>
      <c r="M735" s="44" t="s">
        <v>12912</v>
      </c>
      <c r="N735" s="44" t="s">
        <v>13640</v>
      </c>
      <c r="O735" s="44" t="s">
        <v>3350</v>
      </c>
      <c r="P735" s="44" t="s">
        <v>14286</v>
      </c>
      <c r="Q735" s="44" t="s">
        <v>14588</v>
      </c>
    </row>
    <row r="736" spans="1:17">
      <c r="A736" s="42" t="s">
        <v>4348</v>
      </c>
      <c r="B736" s="42" t="s">
        <v>4350</v>
      </c>
      <c r="C736" s="42" t="s">
        <v>10422</v>
      </c>
      <c r="D736" s="42" t="s">
        <v>56</v>
      </c>
      <c r="E736" s="42" t="s">
        <v>11749</v>
      </c>
      <c r="F736" s="42" t="s">
        <v>14284</v>
      </c>
      <c r="G736" s="42" t="s">
        <v>8527</v>
      </c>
      <c r="H736" s="42" t="s">
        <v>1383</v>
      </c>
      <c r="I736" s="42" t="s">
        <v>14285</v>
      </c>
      <c r="J736" s="43">
        <v>1</v>
      </c>
      <c r="K736" s="43">
        <v>1806</v>
      </c>
      <c r="L736" s="42" t="s">
        <v>8686</v>
      </c>
      <c r="M736" s="42" t="s">
        <v>8687</v>
      </c>
      <c r="N736" s="42" t="s">
        <v>13640</v>
      </c>
      <c r="O736" s="42" t="s">
        <v>3350</v>
      </c>
      <c r="P736" s="42" t="s">
        <v>14286</v>
      </c>
      <c r="Q736" s="42" t="s">
        <v>14588</v>
      </c>
    </row>
    <row r="737" spans="1:17">
      <c r="A737" s="44" t="s">
        <v>4348</v>
      </c>
      <c r="B737" s="44" t="s">
        <v>4350</v>
      </c>
      <c r="C737" s="44" t="s">
        <v>10422</v>
      </c>
      <c r="D737" s="44" t="s">
        <v>56</v>
      </c>
      <c r="E737" s="44" t="s">
        <v>10651</v>
      </c>
      <c r="F737" s="44" t="s">
        <v>14284</v>
      </c>
      <c r="G737" s="44" t="s">
        <v>8841</v>
      </c>
      <c r="H737" s="44" t="s">
        <v>14391</v>
      </c>
      <c r="I737" s="44" t="s">
        <v>14285</v>
      </c>
      <c r="J737" s="45">
        <v>1</v>
      </c>
      <c r="K737" s="45">
        <v>1807</v>
      </c>
      <c r="L737" s="44" t="s">
        <v>8686</v>
      </c>
      <c r="M737" s="44" t="s">
        <v>12912</v>
      </c>
      <c r="N737" s="44" t="s">
        <v>13640</v>
      </c>
      <c r="O737" s="44" t="s">
        <v>3350</v>
      </c>
      <c r="P737" s="44" t="s">
        <v>14286</v>
      </c>
      <c r="Q737" s="44" t="s">
        <v>14588</v>
      </c>
    </row>
    <row r="738" spans="1:17">
      <c r="A738" s="42" t="s">
        <v>4348</v>
      </c>
      <c r="B738" s="42" t="s">
        <v>4350</v>
      </c>
      <c r="C738" s="42" t="s">
        <v>10422</v>
      </c>
      <c r="D738" s="42" t="s">
        <v>56</v>
      </c>
      <c r="E738" s="42" t="s">
        <v>11751</v>
      </c>
      <c r="F738" s="42" t="s">
        <v>14284</v>
      </c>
      <c r="G738" s="42" t="s">
        <v>8527</v>
      </c>
      <c r="H738" s="42" t="s">
        <v>1383</v>
      </c>
      <c r="I738" s="42" t="s">
        <v>14285</v>
      </c>
      <c r="J738" s="43">
        <v>1</v>
      </c>
      <c r="K738" s="43">
        <v>1808</v>
      </c>
      <c r="L738" s="42" t="s">
        <v>8686</v>
      </c>
      <c r="M738" s="42" t="s">
        <v>8687</v>
      </c>
      <c r="N738" s="42" t="s">
        <v>13640</v>
      </c>
      <c r="O738" s="42" t="s">
        <v>3350</v>
      </c>
      <c r="P738" s="42" t="s">
        <v>14286</v>
      </c>
      <c r="Q738" s="42" t="s">
        <v>14588</v>
      </c>
    </row>
    <row r="739" spans="1:17">
      <c r="A739" s="44" t="s">
        <v>4348</v>
      </c>
      <c r="B739" s="44" t="s">
        <v>4350</v>
      </c>
      <c r="C739" s="44" t="s">
        <v>10422</v>
      </c>
      <c r="D739" s="44" t="s">
        <v>56</v>
      </c>
      <c r="E739" s="44" t="s">
        <v>10653</v>
      </c>
      <c r="F739" s="44" t="s">
        <v>14284</v>
      </c>
      <c r="G739" s="44" t="s">
        <v>8841</v>
      </c>
      <c r="H739" s="44" t="s">
        <v>14391</v>
      </c>
      <c r="I739" s="44" t="s">
        <v>14285</v>
      </c>
      <c r="J739" s="45">
        <v>1</v>
      </c>
      <c r="K739" s="45">
        <v>1809</v>
      </c>
      <c r="L739" s="44" t="s">
        <v>8686</v>
      </c>
      <c r="M739" s="44" t="s">
        <v>12912</v>
      </c>
      <c r="N739" s="44" t="s">
        <v>13640</v>
      </c>
      <c r="O739" s="44" t="s">
        <v>3350</v>
      </c>
      <c r="P739" s="44" t="s">
        <v>14286</v>
      </c>
      <c r="Q739" s="44" t="s">
        <v>14588</v>
      </c>
    </row>
    <row r="740" spans="1:17">
      <c r="A740" s="42" t="s">
        <v>4348</v>
      </c>
      <c r="B740" s="42" t="s">
        <v>4350</v>
      </c>
      <c r="C740" s="42" t="s">
        <v>10422</v>
      </c>
      <c r="D740" s="42" t="s">
        <v>56</v>
      </c>
      <c r="E740" s="42" t="s">
        <v>15039</v>
      </c>
      <c r="F740" s="42" t="s">
        <v>14284</v>
      </c>
      <c r="G740" s="42" t="s">
        <v>8527</v>
      </c>
      <c r="H740" s="42" t="s">
        <v>1383</v>
      </c>
      <c r="I740" s="42" t="s">
        <v>14285</v>
      </c>
      <c r="J740" s="43">
        <v>1</v>
      </c>
      <c r="K740" s="43">
        <v>1810</v>
      </c>
      <c r="L740" s="42" t="s">
        <v>8686</v>
      </c>
      <c r="M740" s="42" t="s">
        <v>8687</v>
      </c>
      <c r="N740" s="42" t="s">
        <v>13640</v>
      </c>
      <c r="O740" s="42" t="s">
        <v>3350</v>
      </c>
      <c r="P740" s="42" t="s">
        <v>14286</v>
      </c>
      <c r="Q740" s="42" t="s">
        <v>14588</v>
      </c>
    </row>
    <row r="741" spans="1:17">
      <c r="A741" s="44" t="s">
        <v>4348</v>
      </c>
      <c r="B741" s="44" t="s">
        <v>4350</v>
      </c>
      <c r="C741" s="44" t="s">
        <v>10422</v>
      </c>
      <c r="D741" s="44" t="s">
        <v>56</v>
      </c>
      <c r="E741" s="44" t="s">
        <v>10655</v>
      </c>
      <c r="F741" s="44" t="s">
        <v>14284</v>
      </c>
      <c r="G741" s="44" t="s">
        <v>1274</v>
      </c>
      <c r="H741" s="44" t="s">
        <v>14431</v>
      </c>
      <c r="I741" s="44" t="s">
        <v>14285</v>
      </c>
      <c r="J741" s="45">
        <v>1</v>
      </c>
      <c r="K741" s="45">
        <v>1811</v>
      </c>
      <c r="L741" s="44" t="s">
        <v>8686</v>
      </c>
      <c r="M741" s="44" t="s">
        <v>12912</v>
      </c>
      <c r="N741" s="44" t="s">
        <v>13640</v>
      </c>
      <c r="O741" s="44" t="s">
        <v>3350</v>
      </c>
      <c r="P741" s="44" t="s">
        <v>14286</v>
      </c>
      <c r="Q741" s="44" t="s">
        <v>14588</v>
      </c>
    </row>
    <row r="742" spans="1:17">
      <c r="A742" s="42" t="s">
        <v>4348</v>
      </c>
      <c r="B742" s="42" t="s">
        <v>4350</v>
      </c>
      <c r="C742" s="42" t="s">
        <v>10422</v>
      </c>
      <c r="D742" s="42" t="s">
        <v>56</v>
      </c>
      <c r="E742" s="42" t="s">
        <v>11292</v>
      </c>
      <c r="F742" s="42" t="s">
        <v>14284</v>
      </c>
      <c r="G742" s="42" t="s">
        <v>8527</v>
      </c>
      <c r="H742" s="42" t="s">
        <v>1383</v>
      </c>
      <c r="I742" s="42" t="s">
        <v>14285</v>
      </c>
      <c r="J742" s="43">
        <v>1</v>
      </c>
      <c r="K742" s="43">
        <v>1812</v>
      </c>
      <c r="L742" s="42" t="s">
        <v>8686</v>
      </c>
      <c r="M742" s="42" t="s">
        <v>8687</v>
      </c>
      <c r="N742" s="42" t="s">
        <v>13640</v>
      </c>
      <c r="O742" s="42" t="s">
        <v>3350</v>
      </c>
      <c r="P742" s="42" t="s">
        <v>14286</v>
      </c>
      <c r="Q742" s="42" t="s">
        <v>14588</v>
      </c>
    </row>
    <row r="743" spans="1:17">
      <c r="A743" s="44" t="s">
        <v>3990</v>
      </c>
      <c r="B743" s="44" t="s">
        <v>3992</v>
      </c>
      <c r="C743" s="44" t="s">
        <v>14376</v>
      </c>
      <c r="D743" s="44" t="s">
        <v>3345</v>
      </c>
      <c r="E743" s="44" t="s">
        <v>15040</v>
      </c>
      <c r="F743" s="44" t="s">
        <v>14284</v>
      </c>
      <c r="G743" s="44" t="s">
        <v>1358</v>
      </c>
      <c r="H743" s="44" t="s">
        <v>8636</v>
      </c>
      <c r="I743" s="44" t="s">
        <v>14285</v>
      </c>
      <c r="J743" s="45">
        <v>1</v>
      </c>
      <c r="K743" s="45">
        <v>769</v>
      </c>
      <c r="L743" s="44" t="s">
        <v>8705</v>
      </c>
      <c r="M743" s="44" t="s">
        <v>8706</v>
      </c>
      <c r="N743" s="44" t="s">
        <v>13640</v>
      </c>
      <c r="O743" s="44" t="s">
        <v>3362</v>
      </c>
      <c r="P743" s="44" t="s">
        <v>14286</v>
      </c>
      <c r="Q743" s="44" t="s">
        <v>14588</v>
      </c>
    </row>
    <row r="744" spans="1:17">
      <c r="A744" s="42" t="s">
        <v>3990</v>
      </c>
      <c r="B744" s="42" t="s">
        <v>3992</v>
      </c>
      <c r="C744" s="42" t="s">
        <v>14376</v>
      </c>
      <c r="D744" s="42" t="s">
        <v>3345</v>
      </c>
      <c r="E744" s="42" t="s">
        <v>15041</v>
      </c>
      <c r="F744" s="42" t="s">
        <v>14284</v>
      </c>
      <c r="G744" s="42" t="s">
        <v>1358</v>
      </c>
      <c r="H744" s="42" t="s">
        <v>8636</v>
      </c>
      <c r="I744" s="42" t="s">
        <v>14285</v>
      </c>
      <c r="J744" s="43">
        <v>1</v>
      </c>
      <c r="K744" s="43">
        <v>770</v>
      </c>
      <c r="L744" s="42" t="s">
        <v>8705</v>
      </c>
      <c r="M744" s="42" t="s">
        <v>8706</v>
      </c>
      <c r="N744" s="42" t="s">
        <v>13640</v>
      </c>
      <c r="O744" s="42" t="s">
        <v>3362</v>
      </c>
      <c r="P744" s="42" t="s">
        <v>14286</v>
      </c>
      <c r="Q744" s="42" t="s">
        <v>14588</v>
      </c>
    </row>
    <row r="745" spans="1:17">
      <c r="A745" s="44" t="s">
        <v>3990</v>
      </c>
      <c r="B745" s="44" t="s">
        <v>3992</v>
      </c>
      <c r="C745" s="44" t="s">
        <v>14376</v>
      </c>
      <c r="D745" s="44" t="s">
        <v>3345</v>
      </c>
      <c r="E745" s="44" t="s">
        <v>15042</v>
      </c>
      <c r="F745" s="44" t="s">
        <v>14284</v>
      </c>
      <c r="G745" s="45"/>
      <c r="H745" s="44" t="s">
        <v>1383</v>
      </c>
      <c r="I745" s="44" t="s">
        <v>14285</v>
      </c>
      <c r="J745" s="45">
        <v>1</v>
      </c>
      <c r="K745" s="45">
        <v>771</v>
      </c>
      <c r="L745" s="44" t="s">
        <v>8705</v>
      </c>
      <c r="M745" s="44" t="s">
        <v>15043</v>
      </c>
      <c r="N745" s="44" t="s">
        <v>13640</v>
      </c>
      <c r="O745" s="44" t="s">
        <v>3362</v>
      </c>
      <c r="P745" s="44" t="s">
        <v>14286</v>
      </c>
      <c r="Q745" s="44" t="s">
        <v>14588</v>
      </c>
    </row>
    <row r="746" spans="1:17">
      <c r="A746" s="42" t="s">
        <v>3990</v>
      </c>
      <c r="B746" s="42" t="s">
        <v>3992</v>
      </c>
      <c r="C746" s="42" t="s">
        <v>14376</v>
      </c>
      <c r="D746" s="42" t="s">
        <v>3345</v>
      </c>
      <c r="E746" s="42" t="s">
        <v>15044</v>
      </c>
      <c r="F746" s="42" t="s">
        <v>14284</v>
      </c>
      <c r="G746" s="42" t="s">
        <v>1358</v>
      </c>
      <c r="H746" s="42" t="s">
        <v>8636</v>
      </c>
      <c r="I746" s="42" t="s">
        <v>14285</v>
      </c>
      <c r="J746" s="43">
        <v>1</v>
      </c>
      <c r="K746" s="43">
        <v>772</v>
      </c>
      <c r="L746" s="42" t="s">
        <v>8705</v>
      </c>
      <c r="M746" s="42" t="s">
        <v>8706</v>
      </c>
      <c r="N746" s="42" t="s">
        <v>13640</v>
      </c>
      <c r="O746" s="42" t="s">
        <v>3362</v>
      </c>
      <c r="P746" s="42" t="s">
        <v>14286</v>
      </c>
      <c r="Q746" s="42" t="s">
        <v>14588</v>
      </c>
    </row>
    <row r="747" spans="1:17">
      <c r="A747" s="44" t="s">
        <v>3990</v>
      </c>
      <c r="B747" s="44" t="s">
        <v>3992</v>
      </c>
      <c r="C747" s="44" t="s">
        <v>14376</v>
      </c>
      <c r="D747" s="44" t="s">
        <v>3345</v>
      </c>
      <c r="E747" s="44" t="s">
        <v>15045</v>
      </c>
      <c r="F747" s="44" t="s">
        <v>14284</v>
      </c>
      <c r="G747" s="44" t="s">
        <v>8841</v>
      </c>
      <c r="H747" s="44" t="s">
        <v>8837</v>
      </c>
      <c r="I747" s="44" t="s">
        <v>14285</v>
      </c>
      <c r="J747" s="45">
        <v>1</v>
      </c>
      <c r="K747" s="45">
        <v>773</v>
      </c>
      <c r="L747" s="44" t="s">
        <v>8705</v>
      </c>
      <c r="M747" s="44" t="s">
        <v>8706</v>
      </c>
      <c r="N747" s="44" t="s">
        <v>13640</v>
      </c>
      <c r="O747" s="44" t="s">
        <v>3362</v>
      </c>
      <c r="P747" s="44" t="s">
        <v>14286</v>
      </c>
      <c r="Q747" s="44" t="s">
        <v>14588</v>
      </c>
    </row>
    <row r="748" spans="1:17">
      <c r="A748" s="42" t="s">
        <v>3990</v>
      </c>
      <c r="B748" s="42" t="s">
        <v>3992</v>
      </c>
      <c r="C748" s="42" t="s">
        <v>14376</v>
      </c>
      <c r="D748" s="42" t="s">
        <v>3345</v>
      </c>
      <c r="E748" s="42" t="s">
        <v>15046</v>
      </c>
      <c r="F748" s="42" t="s">
        <v>14284</v>
      </c>
      <c r="G748" s="42" t="s">
        <v>9116</v>
      </c>
      <c r="H748" s="42" t="s">
        <v>8855</v>
      </c>
      <c r="I748" s="42" t="s">
        <v>14285</v>
      </c>
      <c r="J748" s="43">
        <v>1</v>
      </c>
      <c r="K748" s="43">
        <v>774</v>
      </c>
      <c r="L748" s="42" t="s">
        <v>8705</v>
      </c>
      <c r="M748" s="42" t="s">
        <v>8706</v>
      </c>
      <c r="N748" s="42" t="s">
        <v>13640</v>
      </c>
      <c r="O748" s="42" t="s">
        <v>3362</v>
      </c>
      <c r="P748" s="42" t="s">
        <v>14286</v>
      </c>
      <c r="Q748" s="42" t="s">
        <v>14588</v>
      </c>
    </row>
    <row r="749" spans="1:17">
      <c r="A749" s="44" t="s">
        <v>3990</v>
      </c>
      <c r="B749" s="44" t="s">
        <v>3992</v>
      </c>
      <c r="C749" s="44" t="s">
        <v>14376</v>
      </c>
      <c r="D749" s="44" t="s">
        <v>3345</v>
      </c>
      <c r="E749" s="44" t="s">
        <v>15047</v>
      </c>
      <c r="F749" s="44" t="s">
        <v>14284</v>
      </c>
      <c r="G749" s="44" t="s">
        <v>8636</v>
      </c>
      <c r="H749" s="44" t="s">
        <v>14751</v>
      </c>
      <c r="I749" s="44" t="s">
        <v>14285</v>
      </c>
      <c r="J749" s="45">
        <v>1</v>
      </c>
      <c r="K749" s="45">
        <v>775</v>
      </c>
      <c r="L749" s="44" t="s">
        <v>8705</v>
      </c>
      <c r="M749" s="44" t="s">
        <v>8706</v>
      </c>
      <c r="N749" s="44" t="s">
        <v>13640</v>
      </c>
      <c r="O749" s="44" t="s">
        <v>3362</v>
      </c>
      <c r="P749" s="44" t="s">
        <v>14286</v>
      </c>
      <c r="Q749" s="44" t="s">
        <v>14588</v>
      </c>
    </row>
    <row r="750" spans="1:17">
      <c r="A750" s="42" t="s">
        <v>3990</v>
      </c>
      <c r="B750" s="42" t="s">
        <v>3992</v>
      </c>
      <c r="C750" s="42" t="s">
        <v>14376</v>
      </c>
      <c r="D750" s="42" t="s">
        <v>3345</v>
      </c>
      <c r="E750" s="42" t="s">
        <v>15048</v>
      </c>
      <c r="F750" s="42" t="s">
        <v>14284</v>
      </c>
      <c r="G750" s="42" t="s">
        <v>1358</v>
      </c>
      <c r="H750" s="42" t="s">
        <v>14778</v>
      </c>
      <c r="I750" s="42" t="s">
        <v>14285</v>
      </c>
      <c r="J750" s="43">
        <v>1</v>
      </c>
      <c r="K750" s="43">
        <v>776</v>
      </c>
      <c r="L750" s="42" t="s">
        <v>8705</v>
      </c>
      <c r="M750" s="42" t="s">
        <v>8706</v>
      </c>
      <c r="N750" s="42" t="s">
        <v>13640</v>
      </c>
      <c r="O750" s="42" t="s">
        <v>3362</v>
      </c>
      <c r="P750" s="42" t="s">
        <v>14286</v>
      </c>
      <c r="Q750" s="42" t="s">
        <v>14588</v>
      </c>
    </row>
    <row r="751" spans="1:17">
      <c r="A751" s="44" t="s">
        <v>3990</v>
      </c>
      <c r="B751" s="44" t="s">
        <v>3992</v>
      </c>
      <c r="C751" s="44" t="s">
        <v>14376</v>
      </c>
      <c r="D751" s="44" t="s">
        <v>3345</v>
      </c>
      <c r="E751" s="44" t="s">
        <v>15049</v>
      </c>
      <c r="F751" s="44" t="s">
        <v>14284</v>
      </c>
      <c r="G751" s="44" t="s">
        <v>1358</v>
      </c>
      <c r="H751" s="44" t="s">
        <v>14778</v>
      </c>
      <c r="I751" s="44" t="s">
        <v>14285</v>
      </c>
      <c r="J751" s="45">
        <v>1</v>
      </c>
      <c r="K751" s="45">
        <v>777</v>
      </c>
      <c r="L751" s="44" t="s">
        <v>8705</v>
      </c>
      <c r="M751" s="44" t="s">
        <v>8706</v>
      </c>
      <c r="N751" s="44" t="s">
        <v>13640</v>
      </c>
      <c r="O751" s="44" t="s">
        <v>3362</v>
      </c>
      <c r="P751" s="44" t="s">
        <v>14286</v>
      </c>
      <c r="Q751" s="44" t="s">
        <v>14588</v>
      </c>
    </row>
    <row r="752" spans="1:17">
      <c r="A752" s="42" t="s">
        <v>3990</v>
      </c>
      <c r="B752" s="42" t="s">
        <v>3992</v>
      </c>
      <c r="C752" s="42" t="s">
        <v>14376</v>
      </c>
      <c r="D752" s="42" t="s">
        <v>3345</v>
      </c>
      <c r="E752" s="42" t="s">
        <v>15050</v>
      </c>
      <c r="F752" s="42" t="s">
        <v>14284</v>
      </c>
      <c r="G752" s="42" t="s">
        <v>1358</v>
      </c>
      <c r="H752" s="42" t="s">
        <v>14778</v>
      </c>
      <c r="I752" s="42" t="s">
        <v>14285</v>
      </c>
      <c r="J752" s="43">
        <v>1</v>
      </c>
      <c r="K752" s="43">
        <v>778</v>
      </c>
      <c r="L752" s="42" t="s">
        <v>8705</v>
      </c>
      <c r="M752" s="42" t="s">
        <v>8706</v>
      </c>
      <c r="N752" s="42" t="s">
        <v>13640</v>
      </c>
      <c r="O752" s="42" t="s">
        <v>3362</v>
      </c>
      <c r="P752" s="42" t="s">
        <v>14286</v>
      </c>
      <c r="Q752" s="42" t="s">
        <v>14588</v>
      </c>
    </row>
    <row r="753" spans="1:17">
      <c r="A753" s="44" t="s">
        <v>3990</v>
      </c>
      <c r="B753" s="44" t="s">
        <v>3992</v>
      </c>
      <c r="C753" s="44" t="s">
        <v>14376</v>
      </c>
      <c r="D753" s="44" t="s">
        <v>3345</v>
      </c>
      <c r="E753" s="44" t="s">
        <v>15051</v>
      </c>
      <c r="F753" s="44" t="s">
        <v>14284</v>
      </c>
      <c r="G753" s="44" t="s">
        <v>8636</v>
      </c>
      <c r="H753" s="44" t="s">
        <v>14751</v>
      </c>
      <c r="I753" s="44" t="s">
        <v>14285</v>
      </c>
      <c r="J753" s="45">
        <v>1</v>
      </c>
      <c r="K753" s="45">
        <v>779</v>
      </c>
      <c r="L753" s="44" t="s">
        <v>8705</v>
      </c>
      <c r="M753" s="44" t="s">
        <v>8706</v>
      </c>
      <c r="N753" s="44" t="s">
        <v>13640</v>
      </c>
      <c r="O753" s="44" t="s">
        <v>3362</v>
      </c>
      <c r="P753" s="44" t="s">
        <v>14286</v>
      </c>
      <c r="Q753" s="44" t="s">
        <v>14588</v>
      </c>
    </row>
    <row r="754" spans="1:17">
      <c r="A754" s="42" t="s">
        <v>3990</v>
      </c>
      <c r="B754" s="42" t="s">
        <v>3992</v>
      </c>
      <c r="C754" s="42" t="s">
        <v>14376</v>
      </c>
      <c r="D754" s="42" t="s">
        <v>3345</v>
      </c>
      <c r="E754" s="42" t="s">
        <v>15052</v>
      </c>
      <c r="F754" s="42" t="s">
        <v>14284</v>
      </c>
      <c r="G754" s="42" t="s">
        <v>1274</v>
      </c>
      <c r="H754" s="42" t="s">
        <v>14431</v>
      </c>
      <c r="I754" s="42" t="s">
        <v>14285</v>
      </c>
      <c r="J754" s="43">
        <v>1</v>
      </c>
      <c r="K754" s="43">
        <v>780</v>
      </c>
      <c r="L754" s="42" t="s">
        <v>8705</v>
      </c>
      <c r="M754" s="42" t="s">
        <v>8706</v>
      </c>
      <c r="N754" s="42" t="s">
        <v>13640</v>
      </c>
      <c r="O754" s="42" t="s">
        <v>3362</v>
      </c>
      <c r="P754" s="42" t="s">
        <v>14286</v>
      </c>
      <c r="Q754" s="42" t="s">
        <v>14588</v>
      </c>
    </row>
    <row r="755" spans="1:17">
      <c r="A755" s="44" t="s">
        <v>3990</v>
      </c>
      <c r="B755" s="44" t="s">
        <v>3992</v>
      </c>
      <c r="C755" s="44" t="s">
        <v>14376</v>
      </c>
      <c r="D755" s="44" t="s">
        <v>3345</v>
      </c>
      <c r="E755" s="44" t="s">
        <v>15053</v>
      </c>
      <c r="F755" s="44" t="s">
        <v>14284</v>
      </c>
      <c r="G755" s="44" t="s">
        <v>8527</v>
      </c>
      <c r="H755" s="44" t="s">
        <v>1383</v>
      </c>
      <c r="I755" s="44" t="s">
        <v>14285</v>
      </c>
      <c r="J755" s="45">
        <v>1</v>
      </c>
      <c r="K755" s="45">
        <v>781</v>
      </c>
      <c r="L755" s="44" t="s">
        <v>8705</v>
      </c>
      <c r="M755" s="44" t="s">
        <v>8705</v>
      </c>
      <c r="N755" s="44" t="s">
        <v>13640</v>
      </c>
      <c r="O755" s="44" t="s">
        <v>3362</v>
      </c>
      <c r="P755" s="44" t="s">
        <v>14286</v>
      </c>
      <c r="Q755" s="44" t="s">
        <v>14588</v>
      </c>
    </row>
    <row r="756" spans="1:17">
      <c r="A756" s="42" t="s">
        <v>3990</v>
      </c>
      <c r="B756" s="42" t="s">
        <v>3992</v>
      </c>
      <c r="C756" s="42" t="s">
        <v>14376</v>
      </c>
      <c r="D756" s="42" t="s">
        <v>3345</v>
      </c>
      <c r="E756" s="42" t="s">
        <v>15054</v>
      </c>
      <c r="F756" s="42" t="s">
        <v>14284</v>
      </c>
      <c r="G756" s="42" t="s">
        <v>1274</v>
      </c>
      <c r="H756" s="42" t="s">
        <v>14431</v>
      </c>
      <c r="I756" s="42" t="s">
        <v>14285</v>
      </c>
      <c r="J756" s="43">
        <v>1</v>
      </c>
      <c r="K756" s="43">
        <v>782</v>
      </c>
      <c r="L756" s="42" t="s">
        <v>8705</v>
      </c>
      <c r="M756" s="42" t="s">
        <v>8706</v>
      </c>
      <c r="N756" s="42" t="s">
        <v>13640</v>
      </c>
      <c r="O756" s="42" t="s">
        <v>3362</v>
      </c>
      <c r="P756" s="42" t="s">
        <v>14286</v>
      </c>
      <c r="Q756" s="42" t="s">
        <v>14588</v>
      </c>
    </row>
    <row r="757" spans="1:17">
      <c r="A757" s="44" t="s">
        <v>3990</v>
      </c>
      <c r="B757" s="44" t="s">
        <v>3992</v>
      </c>
      <c r="C757" s="44" t="s">
        <v>14376</v>
      </c>
      <c r="D757" s="44" t="s">
        <v>3345</v>
      </c>
      <c r="E757" s="44" t="s">
        <v>15055</v>
      </c>
      <c r="F757" s="44" t="s">
        <v>14284</v>
      </c>
      <c r="G757" s="44" t="s">
        <v>8527</v>
      </c>
      <c r="H757" s="44" t="s">
        <v>1383</v>
      </c>
      <c r="I757" s="44" t="s">
        <v>14285</v>
      </c>
      <c r="J757" s="45">
        <v>1</v>
      </c>
      <c r="K757" s="45">
        <v>783</v>
      </c>
      <c r="L757" s="44" t="s">
        <v>8705</v>
      </c>
      <c r="M757" s="44" t="s">
        <v>8705</v>
      </c>
      <c r="N757" s="44" t="s">
        <v>13640</v>
      </c>
      <c r="O757" s="44" t="s">
        <v>3362</v>
      </c>
      <c r="P757" s="44" t="s">
        <v>14286</v>
      </c>
      <c r="Q757" s="44" t="s">
        <v>14588</v>
      </c>
    </row>
    <row r="758" spans="1:17">
      <c r="A758" s="42" t="s">
        <v>3990</v>
      </c>
      <c r="B758" s="42" t="s">
        <v>3992</v>
      </c>
      <c r="C758" s="42" t="s">
        <v>14376</v>
      </c>
      <c r="D758" s="42" t="s">
        <v>3345</v>
      </c>
      <c r="E758" s="42" t="s">
        <v>15056</v>
      </c>
      <c r="F758" s="42" t="s">
        <v>14284</v>
      </c>
      <c r="G758" s="42" t="s">
        <v>1274</v>
      </c>
      <c r="H758" s="42" t="s">
        <v>14431</v>
      </c>
      <c r="I758" s="42" t="s">
        <v>14285</v>
      </c>
      <c r="J758" s="43">
        <v>1</v>
      </c>
      <c r="K758" s="43">
        <v>784</v>
      </c>
      <c r="L758" s="42" t="s">
        <v>8705</v>
      </c>
      <c r="M758" s="42" t="s">
        <v>8706</v>
      </c>
      <c r="N758" s="42" t="s">
        <v>13640</v>
      </c>
      <c r="O758" s="42" t="s">
        <v>3362</v>
      </c>
      <c r="P758" s="42" t="s">
        <v>14286</v>
      </c>
      <c r="Q758" s="42" t="s">
        <v>14588</v>
      </c>
    </row>
    <row r="759" spans="1:17">
      <c r="A759" s="44" t="s">
        <v>3990</v>
      </c>
      <c r="B759" s="44" t="s">
        <v>3992</v>
      </c>
      <c r="C759" s="44" t="s">
        <v>14376</v>
      </c>
      <c r="D759" s="44" t="s">
        <v>3345</v>
      </c>
      <c r="E759" s="44" t="s">
        <v>15057</v>
      </c>
      <c r="F759" s="44" t="s">
        <v>14284</v>
      </c>
      <c r="G759" s="44" t="s">
        <v>8527</v>
      </c>
      <c r="H759" s="44" t="s">
        <v>1383</v>
      </c>
      <c r="I759" s="44" t="s">
        <v>14285</v>
      </c>
      <c r="J759" s="45">
        <v>1</v>
      </c>
      <c r="K759" s="45">
        <v>785</v>
      </c>
      <c r="L759" s="44" t="s">
        <v>8705</v>
      </c>
      <c r="M759" s="44" t="s">
        <v>8705</v>
      </c>
      <c r="N759" s="44" t="s">
        <v>13640</v>
      </c>
      <c r="O759" s="44" t="s">
        <v>3362</v>
      </c>
      <c r="P759" s="44" t="s">
        <v>14286</v>
      </c>
      <c r="Q759" s="44" t="s">
        <v>14588</v>
      </c>
    </row>
    <row r="760" spans="1:17">
      <c r="A760" s="42" t="s">
        <v>3990</v>
      </c>
      <c r="B760" s="42" t="s">
        <v>3992</v>
      </c>
      <c r="C760" s="42" t="s">
        <v>14376</v>
      </c>
      <c r="D760" s="42" t="s">
        <v>3345</v>
      </c>
      <c r="E760" s="42" t="s">
        <v>15058</v>
      </c>
      <c r="F760" s="42" t="s">
        <v>14284</v>
      </c>
      <c r="G760" s="42" t="s">
        <v>1274</v>
      </c>
      <c r="H760" s="42" t="s">
        <v>14431</v>
      </c>
      <c r="I760" s="42" t="s">
        <v>14285</v>
      </c>
      <c r="J760" s="43">
        <v>1</v>
      </c>
      <c r="K760" s="43">
        <v>786</v>
      </c>
      <c r="L760" s="42" t="s">
        <v>8705</v>
      </c>
      <c r="M760" s="42" t="s">
        <v>8706</v>
      </c>
      <c r="N760" s="42" t="s">
        <v>13640</v>
      </c>
      <c r="O760" s="42" t="s">
        <v>3362</v>
      </c>
      <c r="P760" s="42" t="s">
        <v>14286</v>
      </c>
      <c r="Q760" s="42" t="s">
        <v>14588</v>
      </c>
    </row>
    <row r="761" spans="1:17">
      <c r="A761" s="44" t="s">
        <v>3990</v>
      </c>
      <c r="B761" s="44" t="s">
        <v>3992</v>
      </c>
      <c r="C761" s="44" t="s">
        <v>14376</v>
      </c>
      <c r="D761" s="44" t="s">
        <v>3345</v>
      </c>
      <c r="E761" s="44" t="s">
        <v>15059</v>
      </c>
      <c r="F761" s="44" t="s">
        <v>14284</v>
      </c>
      <c r="G761" s="44" t="s">
        <v>8527</v>
      </c>
      <c r="H761" s="44" t="s">
        <v>1383</v>
      </c>
      <c r="I761" s="44" t="s">
        <v>14285</v>
      </c>
      <c r="J761" s="45">
        <v>1</v>
      </c>
      <c r="K761" s="45">
        <v>787</v>
      </c>
      <c r="L761" s="44" t="s">
        <v>8705</v>
      </c>
      <c r="M761" s="44" t="s">
        <v>8705</v>
      </c>
      <c r="N761" s="44" t="s">
        <v>13640</v>
      </c>
      <c r="O761" s="44" t="s">
        <v>3362</v>
      </c>
      <c r="P761" s="44" t="s">
        <v>14286</v>
      </c>
      <c r="Q761" s="44" t="s">
        <v>14588</v>
      </c>
    </row>
    <row r="762" spans="1:17">
      <c r="A762" s="42" t="s">
        <v>3990</v>
      </c>
      <c r="B762" s="42" t="s">
        <v>3992</v>
      </c>
      <c r="C762" s="42" t="s">
        <v>14376</v>
      </c>
      <c r="D762" s="42" t="s">
        <v>3345</v>
      </c>
      <c r="E762" s="42" t="s">
        <v>15060</v>
      </c>
      <c r="F762" s="42" t="s">
        <v>14284</v>
      </c>
      <c r="G762" s="42" t="s">
        <v>1274</v>
      </c>
      <c r="H762" s="42" t="s">
        <v>14431</v>
      </c>
      <c r="I762" s="42" t="s">
        <v>14285</v>
      </c>
      <c r="J762" s="43">
        <v>1</v>
      </c>
      <c r="K762" s="43">
        <v>788</v>
      </c>
      <c r="L762" s="42" t="s">
        <v>8705</v>
      </c>
      <c r="M762" s="42" t="s">
        <v>8706</v>
      </c>
      <c r="N762" s="42" t="s">
        <v>13640</v>
      </c>
      <c r="O762" s="42" t="s">
        <v>3362</v>
      </c>
      <c r="P762" s="42" t="s">
        <v>14286</v>
      </c>
      <c r="Q762" s="42" t="s">
        <v>14588</v>
      </c>
    </row>
    <row r="763" spans="1:17">
      <c r="A763" s="44" t="s">
        <v>3990</v>
      </c>
      <c r="B763" s="44" t="s">
        <v>3992</v>
      </c>
      <c r="C763" s="44" t="s">
        <v>14376</v>
      </c>
      <c r="D763" s="44" t="s">
        <v>3345</v>
      </c>
      <c r="E763" s="44" t="s">
        <v>15061</v>
      </c>
      <c r="F763" s="44" t="s">
        <v>14284</v>
      </c>
      <c r="G763" s="44" t="s">
        <v>8527</v>
      </c>
      <c r="H763" s="44" t="s">
        <v>1383</v>
      </c>
      <c r="I763" s="44" t="s">
        <v>14285</v>
      </c>
      <c r="J763" s="45">
        <v>1</v>
      </c>
      <c r="K763" s="45">
        <v>789</v>
      </c>
      <c r="L763" s="44" t="s">
        <v>8705</v>
      </c>
      <c r="M763" s="44" t="s">
        <v>8705</v>
      </c>
      <c r="N763" s="44" t="s">
        <v>13640</v>
      </c>
      <c r="O763" s="44" t="s">
        <v>3362</v>
      </c>
      <c r="P763" s="44" t="s">
        <v>14286</v>
      </c>
      <c r="Q763" s="44" t="s">
        <v>14588</v>
      </c>
    </row>
    <row r="764" spans="1:17">
      <c r="A764" s="42" t="s">
        <v>3990</v>
      </c>
      <c r="B764" s="42" t="s">
        <v>3992</v>
      </c>
      <c r="C764" s="42" t="s">
        <v>14376</v>
      </c>
      <c r="D764" s="42" t="s">
        <v>3345</v>
      </c>
      <c r="E764" s="42" t="s">
        <v>15062</v>
      </c>
      <c r="F764" s="42" t="s">
        <v>14284</v>
      </c>
      <c r="G764" s="42" t="s">
        <v>1383</v>
      </c>
      <c r="H764" s="42" t="s">
        <v>14371</v>
      </c>
      <c r="I764" s="42" t="s">
        <v>14285</v>
      </c>
      <c r="J764" s="43">
        <v>1</v>
      </c>
      <c r="K764" s="43">
        <v>790</v>
      </c>
      <c r="L764" s="42" t="s">
        <v>8705</v>
      </c>
      <c r="M764" s="42" t="s">
        <v>8706</v>
      </c>
      <c r="N764" s="42" t="s">
        <v>13640</v>
      </c>
      <c r="O764" s="42" t="s">
        <v>3362</v>
      </c>
      <c r="P764" s="42" t="s">
        <v>14286</v>
      </c>
      <c r="Q764" s="42" t="s">
        <v>14588</v>
      </c>
    </row>
    <row r="765" spans="1:17">
      <c r="A765" s="44" t="s">
        <v>3990</v>
      </c>
      <c r="B765" s="44" t="s">
        <v>3992</v>
      </c>
      <c r="C765" s="44" t="s">
        <v>14376</v>
      </c>
      <c r="D765" s="44" t="s">
        <v>3345</v>
      </c>
      <c r="E765" s="44" t="s">
        <v>15063</v>
      </c>
      <c r="F765" s="44" t="s">
        <v>14284</v>
      </c>
      <c r="G765" s="44" t="s">
        <v>8527</v>
      </c>
      <c r="H765" s="44" t="s">
        <v>1383</v>
      </c>
      <c r="I765" s="44" t="s">
        <v>14285</v>
      </c>
      <c r="J765" s="45">
        <v>1</v>
      </c>
      <c r="K765" s="45">
        <v>791</v>
      </c>
      <c r="L765" s="44" t="s">
        <v>8705</v>
      </c>
      <c r="M765" s="44" t="s">
        <v>8705</v>
      </c>
      <c r="N765" s="44" t="s">
        <v>13640</v>
      </c>
      <c r="O765" s="44" t="s">
        <v>3362</v>
      </c>
      <c r="P765" s="44" t="s">
        <v>14286</v>
      </c>
      <c r="Q765" s="44" t="s">
        <v>14588</v>
      </c>
    </row>
    <row r="766" spans="1:17">
      <c r="A766" s="42" t="s">
        <v>3990</v>
      </c>
      <c r="B766" s="42" t="s">
        <v>3992</v>
      </c>
      <c r="C766" s="42" t="s">
        <v>14376</v>
      </c>
      <c r="D766" s="42" t="s">
        <v>3345</v>
      </c>
      <c r="E766" s="42" t="s">
        <v>15064</v>
      </c>
      <c r="F766" s="42" t="s">
        <v>14284</v>
      </c>
      <c r="G766" s="42" t="s">
        <v>1383</v>
      </c>
      <c r="H766" s="42" t="s">
        <v>14371</v>
      </c>
      <c r="I766" s="42" t="s">
        <v>14285</v>
      </c>
      <c r="J766" s="43">
        <v>1</v>
      </c>
      <c r="K766" s="43">
        <v>792</v>
      </c>
      <c r="L766" s="42" t="s">
        <v>8705</v>
      </c>
      <c r="M766" s="42" t="s">
        <v>8706</v>
      </c>
      <c r="N766" s="42" t="s">
        <v>13640</v>
      </c>
      <c r="O766" s="42" t="s">
        <v>3362</v>
      </c>
      <c r="P766" s="42" t="s">
        <v>14286</v>
      </c>
      <c r="Q766" s="42" t="s">
        <v>14588</v>
      </c>
    </row>
    <row r="767" spans="1:17">
      <c r="A767" s="44" t="s">
        <v>3990</v>
      </c>
      <c r="B767" s="44" t="s">
        <v>3992</v>
      </c>
      <c r="C767" s="44" t="s">
        <v>14376</v>
      </c>
      <c r="D767" s="44" t="s">
        <v>3345</v>
      </c>
      <c r="E767" s="44" t="s">
        <v>15065</v>
      </c>
      <c r="F767" s="44" t="s">
        <v>14284</v>
      </c>
      <c r="G767" s="44" t="s">
        <v>8527</v>
      </c>
      <c r="H767" s="44" t="s">
        <v>1383</v>
      </c>
      <c r="I767" s="44" t="s">
        <v>14285</v>
      </c>
      <c r="J767" s="45">
        <v>1</v>
      </c>
      <c r="K767" s="45">
        <v>793</v>
      </c>
      <c r="L767" s="44" t="s">
        <v>8705</v>
      </c>
      <c r="M767" s="44" t="s">
        <v>8705</v>
      </c>
      <c r="N767" s="44" t="s">
        <v>13640</v>
      </c>
      <c r="O767" s="44" t="s">
        <v>3362</v>
      </c>
      <c r="P767" s="44" t="s">
        <v>14286</v>
      </c>
      <c r="Q767" s="44" t="s">
        <v>14588</v>
      </c>
    </row>
    <row r="768" spans="1:17">
      <c r="A768" s="42" t="s">
        <v>3990</v>
      </c>
      <c r="B768" s="42" t="s">
        <v>3992</v>
      </c>
      <c r="C768" s="42" t="s">
        <v>14376</v>
      </c>
      <c r="D768" s="42" t="s">
        <v>3345</v>
      </c>
      <c r="E768" s="42" t="s">
        <v>15066</v>
      </c>
      <c r="F768" s="42" t="s">
        <v>14284</v>
      </c>
      <c r="G768" s="42" t="s">
        <v>1383</v>
      </c>
      <c r="H768" s="42" t="s">
        <v>14371</v>
      </c>
      <c r="I768" s="42" t="s">
        <v>14285</v>
      </c>
      <c r="J768" s="43">
        <v>1</v>
      </c>
      <c r="K768" s="43">
        <v>794</v>
      </c>
      <c r="L768" s="42" t="s">
        <v>8705</v>
      </c>
      <c r="M768" s="42" t="s">
        <v>8706</v>
      </c>
      <c r="N768" s="42" t="s">
        <v>13640</v>
      </c>
      <c r="O768" s="42" t="s">
        <v>3362</v>
      </c>
      <c r="P768" s="42" t="s">
        <v>14286</v>
      </c>
      <c r="Q768" s="42" t="s">
        <v>14588</v>
      </c>
    </row>
    <row r="769" spans="1:17">
      <c r="A769" s="44" t="s">
        <v>3990</v>
      </c>
      <c r="B769" s="44" t="s">
        <v>3992</v>
      </c>
      <c r="C769" s="44" t="s">
        <v>14376</v>
      </c>
      <c r="D769" s="44" t="s">
        <v>3345</v>
      </c>
      <c r="E769" s="44" t="s">
        <v>15067</v>
      </c>
      <c r="F769" s="44" t="s">
        <v>14284</v>
      </c>
      <c r="G769" s="44" t="s">
        <v>8527</v>
      </c>
      <c r="H769" s="44" t="s">
        <v>1383</v>
      </c>
      <c r="I769" s="44" t="s">
        <v>14285</v>
      </c>
      <c r="J769" s="45">
        <v>1</v>
      </c>
      <c r="K769" s="45">
        <v>795</v>
      </c>
      <c r="L769" s="44" t="s">
        <v>8705</v>
      </c>
      <c r="M769" s="44" t="s">
        <v>8705</v>
      </c>
      <c r="N769" s="44" t="s">
        <v>13640</v>
      </c>
      <c r="O769" s="44" t="s">
        <v>3362</v>
      </c>
      <c r="P769" s="44" t="s">
        <v>14286</v>
      </c>
      <c r="Q769" s="44" t="s">
        <v>14588</v>
      </c>
    </row>
    <row r="770" spans="1:17">
      <c r="A770" s="42" t="s">
        <v>3990</v>
      </c>
      <c r="B770" s="42" t="s">
        <v>3992</v>
      </c>
      <c r="C770" s="42" t="s">
        <v>14376</v>
      </c>
      <c r="D770" s="42" t="s">
        <v>3345</v>
      </c>
      <c r="E770" s="42" t="s">
        <v>15068</v>
      </c>
      <c r="F770" s="42" t="s">
        <v>14284</v>
      </c>
      <c r="G770" s="42" t="s">
        <v>1383</v>
      </c>
      <c r="H770" s="42" t="s">
        <v>14371</v>
      </c>
      <c r="I770" s="42" t="s">
        <v>14285</v>
      </c>
      <c r="J770" s="43">
        <v>1</v>
      </c>
      <c r="K770" s="43">
        <v>796</v>
      </c>
      <c r="L770" s="42" t="s">
        <v>8705</v>
      </c>
      <c r="M770" s="42" t="s">
        <v>8706</v>
      </c>
      <c r="N770" s="42" t="s">
        <v>13640</v>
      </c>
      <c r="O770" s="42" t="s">
        <v>3362</v>
      </c>
      <c r="P770" s="42" t="s">
        <v>14286</v>
      </c>
      <c r="Q770" s="42" t="s">
        <v>14588</v>
      </c>
    </row>
    <row r="771" spans="1:17">
      <c r="A771" s="44" t="s">
        <v>3990</v>
      </c>
      <c r="B771" s="44" t="s">
        <v>3992</v>
      </c>
      <c r="C771" s="44" t="s">
        <v>14376</v>
      </c>
      <c r="D771" s="44" t="s">
        <v>3345</v>
      </c>
      <c r="E771" s="44" t="s">
        <v>15069</v>
      </c>
      <c r="F771" s="44" t="s">
        <v>14284</v>
      </c>
      <c r="G771" s="44" t="s">
        <v>8527</v>
      </c>
      <c r="H771" s="44" t="s">
        <v>1383</v>
      </c>
      <c r="I771" s="44" t="s">
        <v>14285</v>
      </c>
      <c r="J771" s="45">
        <v>1</v>
      </c>
      <c r="K771" s="45">
        <v>797</v>
      </c>
      <c r="L771" s="44" t="s">
        <v>8705</v>
      </c>
      <c r="M771" s="44" t="s">
        <v>8705</v>
      </c>
      <c r="N771" s="44" t="s">
        <v>13640</v>
      </c>
      <c r="O771" s="44" t="s">
        <v>3362</v>
      </c>
      <c r="P771" s="44" t="s">
        <v>14286</v>
      </c>
      <c r="Q771" s="44" t="s">
        <v>14588</v>
      </c>
    </row>
    <row r="772" spans="1:17">
      <c r="A772" s="42" t="s">
        <v>3990</v>
      </c>
      <c r="B772" s="42" t="s">
        <v>3992</v>
      </c>
      <c r="C772" s="42" t="s">
        <v>14376</v>
      </c>
      <c r="D772" s="42" t="s">
        <v>3345</v>
      </c>
      <c r="E772" s="42" t="s">
        <v>15070</v>
      </c>
      <c r="F772" s="42" t="s">
        <v>14284</v>
      </c>
      <c r="G772" s="42" t="s">
        <v>1383</v>
      </c>
      <c r="H772" s="42" t="s">
        <v>14371</v>
      </c>
      <c r="I772" s="42" t="s">
        <v>14285</v>
      </c>
      <c r="J772" s="43">
        <v>1</v>
      </c>
      <c r="K772" s="43">
        <v>798</v>
      </c>
      <c r="L772" s="42" t="s">
        <v>8705</v>
      </c>
      <c r="M772" s="42" t="s">
        <v>8706</v>
      </c>
      <c r="N772" s="42" t="s">
        <v>13640</v>
      </c>
      <c r="O772" s="42" t="s">
        <v>3362</v>
      </c>
      <c r="P772" s="42" t="s">
        <v>14286</v>
      </c>
      <c r="Q772" s="42" t="s">
        <v>14588</v>
      </c>
    </row>
    <row r="773" spans="1:17">
      <c r="A773" s="44" t="s">
        <v>3990</v>
      </c>
      <c r="B773" s="44" t="s">
        <v>3992</v>
      </c>
      <c r="C773" s="44" t="s">
        <v>14376</v>
      </c>
      <c r="D773" s="44" t="s">
        <v>3345</v>
      </c>
      <c r="E773" s="44" t="s">
        <v>15071</v>
      </c>
      <c r="F773" s="44" t="s">
        <v>14284</v>
      </c>
      <c r="G773" s="44" t="s">
        <v>8527</v>
      </c>
      <c r="H773" s="44" t="s">
        <v>1383</v>
      </c>
      <c r="I773" s="44" t="s">
        <v>14285</v>
      </c>
      <c r="J773" s="45">
        <v>1</v>
      </c>
      <c r="K773" s="45">
        <v>799</v>
      </c>
      <c r="L773" s="44" t="s">
        <v>8705</v>
      </c>
      <c r="M773" s="44" t="s">
        <v>8705</v>
      </c>
      <c r="N773" s="44" t="s">
        <v>13640</v>
      </c>
      <c r="O773" s="44" t="s">
        <v>3362</v>
      </c>
      <c r="P773" s="44" t="s">
        <v>14286</v>
      </c>
      <c r="Q773" s="44" t="s">
        <v>14588</v>
      </c>
    </row>
    <row r="774" spans="1:17">
      <c r="A774" s="42" t="s">
        <v>3990</v>
      </c>
      <c r="B774" s="42" t="s">
        <v>3992</v>
      </c>
      <c r="C774" s="42" t="s">
        <v>14376</v>
      </c>
      <c r="D774" s="42" t="s">
        <v>3345</v>
      </c>
      <c r="E774" s="42" t="s">
        <v>8702</v>
      </c>
      <c r="F774" s="42" t="s">
        <v>14415</v>
      </c>
      <c r="G774" s="42" t="s">
        <v>1383</v>
      </c>
      <c r="H774" s="42" t="s">
        <v>1274</v>
      </c>
      <c r="I774" s="42" t="s">
        <v>14427</v>
      </c>
      <c r="J774" s="43">
        <v>1</v>
      </c>
      <c r="K774" s="43">
        <v>800</v>
      </c>
      <c r="L774" s="42" t="s">
        <v>8705</v>
      </c>
      <c r="M774" s="42" t="s">
        <v>8706</v>
      </c>
      <c r="N774" s="42" t="s">
        <v>13640</v>
      </c>
      <c r="O774" s="42" t="s">
        <v>3362</v>
      </c>
      <c r="P774" s="42" t="s">
        <v>14592</v>
      </c>
      <c r="Q774" s="43"/>
    </row>
    <row r="775" spans="1:17">
      <c r="A775" s="44" t="s">
        <v>3990</v>
      </c>
      <c r="B775" s="44" t="s">
        <v>3992</v>
      </c>
      <c r="C775" s="44" t="s">
        <v>14376</v>
      </c>
      <c r="D775" s="44" t="s">
        <v>3345</v>
      </c>
      <c r="E775" s="44" t="s">
        <v>8709</v>
      </c>
      <c r="F775" s="44" t="s">
        <v>14415</v>
      </c>
      <c r="G775" s="44" t="s">
        <v>1383</v>
      </c>
      <c r="H775" s="44" t="s">
        <v>1274</v>
      </c>
      <c r="I775" s="44" t="s">
        <v>14427</v>
      </c>
      <c r="J775" s="45">
        <v>1</v>
      </c>
      <c r="K775" s="45">
        <v>801</v>
      </c>
      <c r="L775" s="44" t="s">
        <v>8705</v>
      </c>
      <c r="M775" s="44" t="s">
        <v>8706</v>
      </c>
      <c r="N775" s="44" t="s">
        <v>13640</v>
      </c>
      <c r="O775" s="44" t="s">
        <v>3362</v>
      </c>
      <c r="P775" s="44" t="s">
        <v>14592</v>
      </c>
      <c r="Q775" s="45"/>
    </row>
    <row r="776" spans="1:17">
      <c r="A776" s="42" t="s">
        <v>3990</v>
      </c>
      <c r="B776" s="42" t="s">
        <v>3992</v>
      </c>
      <c r="C776" s="42" t="s">
        <v>14376</v>
      </c>
      <c r="D776" s="42" t="s">
        <v>3345</v>
      </c>
      <c r="E776" s="42" t="s">
        <v>8714</v>
      </c>
      <c r="F776" s="42" t="s">
        <v>14415</v>
      </c>
      <c r="G776" s="42" t="s">
        <v>1383</v>
      </c>
      <c r="H776" s="42" t="s">
        <v>1274</v>
      </c>
      <c r="I776" s="42" t="s">
        <v>14427</v>
      </c>
      <c r="J776" s="43">
        <v>1</v>
      </c>
      <c r="K776" s="43">
        <v>802</v>
      </c>
      <c r="L776" s="42" t="s">
        <v>8705</v>
      </c>
      <c r="M776" s="42" t="s">
        <v>8706</v>
      </c>
      <c r="N776" s="42" t="s">
        <v>13640</v>
      </c>
      <c r="O776" s="42" t="s">
        <v>3362</v>
      </c>
      <c r="P776" s="42" t="s">
        <v>14592</v>
      </c>
      <c r="Q776" s="43"/>
    </row>
    <row r="777" spans="1:17">
      <c r="A777" s="44" t="s">
        <v>3990</v>
      </c>
      <c r="B777" s="44" t="s">
        <v>3992</v>
      </c>
      <c r="C777" s="44" t="s">
        <v>14376</v>
      </c>
      <c r="D777" s="44" t="s">
        <v>3345</v>
      </c>
      <c r="E777" s="44" t="s">
        <v>8719</v>
      </c>
      <c r="F777" s="44" t="s">
        <v>14415</v>
      </c>
      <c r="G777" s="44" t="s">
        <v>1383</v>
      </c>
      <c r="H777" s="44" t="s">
        <v>1274</v>
      </c>
      <c r="I777" s="44" t="s">
        <v>14427</v>
      </c>
      <c r="J777" s="45">
        <v>1</v>
      </c>
      <c r="K777" s="45">
        <v>803</v>
      </c>
      <c r="L777" s="44" t="s">
        <v>8705</v>
      </c>
      <c r="M777" s="44" t="s">
        <v>8706</v>
      </c>
      <c r="N777" s="44" t="s">
        <v>13640</v>
      </c>
      <c r="O777" s="44" t="s">
        <v>3362</v>
      </c>
      <c r="P777" s="44" t="s">
        <v>14592</v>
      </c>
      <c r="Q777" s="45"/>
    </row>
    <row r="778" spans="1:17">
      <c r="A778" s="42" t="s">
        <v>3990</v>
      </c>
      <c r="B778" s="42" t="s">
        <v>3992</v>
      </c>
      <c r="C778" s="42" t="s">
        <v>14376</v>
      </c>
      <c r="D778" s="42" t="s">
        <v>3345</v>
      </c>
      <c r="E778" s="42" t="s">
        <v>8724</v>
      </c>
      <c r="F778" s="42" t="s">
        <v>14415</v>
      </c>
      <c r="G778" s="42" t="s">
        <v>1383</v>
      </c>
      <c r="H778" s="42" t="s">
        <v>1274</v>
      </c>
      <c r="I778" s="42" t="s">
        <v>14427</v>
      </c>
      <c r="J778" s="43">
        <v>1</v>
      </c>
      <c r="K778" s="43">
        <v>804</v>
      </c>
      <c r="L778" s="42" t="s">
        <v>8705</v>
      </c>
      <c r="M778" s="42" t="s">
        <v>8706</v>
      </c>
      <c r="N778" s="42" t="s">
        <v>13640</v>
      </c>
      <c r="O778" s="42" t="s">
        <v>3362</v>
      </c>
      <c r="P778" s="42" t="s">
        <v>14592</v>
      </c>
      <c r="Q778" s="43"/>
    </row>
    <row r="779" spans="1:17">
      <c r="A779" s="44" t="s">
        <v>3990</v>
      </c>
      <c r="B779" s="44" t="s">
        <v>3992</v>
      </c>
      <c r="C779" s="44" t="s">
        <v>14376</v>
      </c>
      <c r="D779" s="44" t="s">
        <v>3345</v>
      </c>
      <c r="E779" s="44" t="s">
        <v>8729</v>
      </c>
      <c r="F779" s="44" t="s">
        <v>14415</v>
      </c>
      <c r="G779" s="44" t="s">
        <v>1383</v>
      </c>
      <c r="H779" s="44" t="s">
        <v>1274</v>
      </c>
      <c r="I779" s="44" t="s">
        <v>14427</v>
      </c>
      <c r="J779" s="45">
        <v>1</v>
      </c>
      <c r="K779" s="45">
        <v>805</v>
      </c>
      <c r="L779" s="44" t="s">
        <v>8705</v>
      </c>
      <c r="M779" s="44" t="s">
        <v>8706</v>
      </c>
      <c r="N779" s="44" t="s">
        <v>13640</v>
      </c>
      <c r="O779" s="44" t="s">
        <v>3362</v>
      </c>
      <c r="P779" s="44" t="s">
        <v>14592</v>
      </c>
      <c r="Q779" s="45"/>
    </row>
    <row r="780" spans="1:17">
      <c r="A780" s="42" t="s">
        <v>3990</v>
      </c>
      <c r="B780" s="42" t="s">
        <v>3992</v>
      </c>
      <c r="C780" s="42" t="s">
        <v>14376</v>
      </c>
      <c r="D780" s="42" t="s">
        <v>3345</v>
      </c>
      <c r="E780" s="42" t="s">
        <v>8734</v>
      </c>
      <c r="F780" s="42" t="s">
        <v>14415</v>
      </c>
      <c r="G780" s="42" t="s">
        <v>1383</v>
      </c>
      <c r="H780" s="42" t="s">
        <v>1274</v>
      </c>
      <c r="I780" s="42" t="s">
        <v>14427</v>
      </c>
      <c r="J780" s="43">
        <v>1</v>
      </c>
      <c r="K780" s="43">
        <v>806</v>
      </c>
      <c r="L780" s="42" t="s">
        <v>8705</v>
      </c>
      <c r="M780" s="42" t="s">
        <v>8706</v>
      </c>
      <c r="N780" s="42" t="s">
        <v>13640</v>
      </c>
      <c r="O780" s="42" t="s">
        <v>3362</v>
      </c>
      <c r="P780" s="42" t="s">
        <v>14592</v>
      </c>
      <c r="Q780" s="43"/>
    </row>
    <row r="781" spans="1:17">
      <c r="A781" s="44" t="s">
        <v>3990</v>
      </c>
      <c r="B781" s="44" t="s">
        <v>3992</v>
      </c>
      <c r="C781" s="44" t="s">
        <v>14376</v>
      </c>
      <c r="D781" s="44" t="s">
        <v>3345</v>
      </c>
      <c r="E781" s="44" t="s">
        <v>8739</v>
      </c>
      <c r="F781" s="44" t="s">
        <v>14415</v>
      </c>
      <c r="G781" s="44" t="s">
        <v>1383</v>
      </c>
      <c r="H781" s="44" t="s">
        <v>1274</v>
      </c>
      <c r="I781" s="44" t="s">
        <v>14427</v>
      </c>
      <c r="J781" s="45">
        <v>1</v>
      </c>
      <c r="K781" s="45">
        <v>807</v>
      </c>
      <c r="L781" s="44" t="s">
        <v>8705</v>
      </c>
      <c r="M781" s="44" t="s">
        <v>8706</v>
      </c>
      <c r="N781" s="44" t="s">
        <v>13640</v>
      </c>
      <c r="O781" s="44" t="s">
        <v>3362</v>
      </c>
      <c r="P781" s="44" t="s">
        <v>14592</v>
      </c>
      <c r="Q781" s="45"/>
    </row>
    <row r="782" spans="1:17">
      <c r="A782" s="42" t="s">
        <v>3990</v>
      </c>
      <c r="B782" s="42" t="s">
        <v>3992</v>
      </c>
      <c r="C782" s="42" t="s">
        <v>14376</v>
      </c>
      <c r="D782" s="42" t="s">
        <v>3345</v>
      </c>
      <c r="E782" s="42" t="s">
        <v>8744</v>
      </c>
      <c r="F782" s="42" t="s">
        <v>14415</v>
      </c>
      <c r="G782" s="42" t="s">
        <v>1383</v>
      </c>
      <c r="H782" s="42" t="s">
        <v>1274</v>
      </c>
      <c r="I782" s="42" t="s">
        <v>14427</v>
      </c>
      <c r="J782" s="43">
        <v>1</v>
      </c>
      <c r="K782" s="43">
        <v>808</v>
      </c>
      <c r="L782" s="42" t="s">
        <v>8705</v>
      </c>
      <c r="M782" s="42" t="s">
        <v>8706</v>
      </c>
      <c r="N782" s="42" t="s">
        <v>13640</v>
      </c>
      <c r="O782" s="42" t="s">
        <v>3362</v>
      </c>
      <c r="P782" s="42" t="s">
        <v>14592</v>
      </c>
      <c r="Q782" s="43"/>
    </row>
    <row r="783" spans="1:17">
      <c r="A783" s="44" t="s">
        <v>3990</v>
      </c>
      <c r="B783" s="44" t="s">
        <v>3992</v>
      </c>
      <c r="C783" s="44" t="s">
        <v>14376</v>
      </c>
      <c r="D783" s="44" t="s">
        <v>3345</v>
      </c>
      <c r="E783" s="44" t="s">
        <v>15072</v>
      </c>
      <c r="F783" s="44" t="s">
        <v>14284</v>
      </c>
      <c r="G783" s="45"/>
      <c r="H783" s="44" t="s">
        <v>1383</v>
      </c>
      <c r="I783" s="44" t="s">
        <v>14285</v>
      </c>
      <c r="J783" s="45">
        <v>1</v>
      </c>
      <c r="K783" s="45">
        <v>809</v>
      </c>
      <c r="L783" s="44" t="s">
        <v>8705</v>
      </c>
      <c r="M783" s="44" t="s">
        <v>15043</v>
      </c>
      <c r="N783" s="44" t="s">
        <v>13640</v>
      </c>
      <c r="O783" s="44" t="s">
        <v>3362</v>
      </c>
      <c r="P783" s="44" t="s">
        <v>14286</v>
      </c>
      <c r="Q783" s="44" t="s">
        <v>14588</v>
      </c>
    </row>
    <row r="784" spans="1:17">
      <c r="A784" s="42" t="s">
        <v>3990</v>
      </c>
      <c r="B784" s="42" t="s">
        <v>3992</v>
      </c>
      <c r="C784" s="42" t="s">
        <v>14376</v>
      </c>
      <c r="D784" s="42" t="s">
        <v>3345</v>
      </c>
      <c r="E784" s="42" t="s">
        <v>15073</v>
      </c>
      <c r="F784" s="42" t="s">
        <v>14284</v>
      </c>
      <c r="G784" s="42" t="s">
        <v>1383</v>
      </c>
      <c r="H784" s="42" t="s">
        <v>1274</v>
      </c>
      <c r="I784" s="42" t="s">
        <v>14285</v>
      </c>
      <c r="J784" s="43">
        <v>1</v>
      </c>
      <c r="K784" s="43">
        <v>810</v>
      </c>
      <c r="L784" s="42" t="s">
        <v>8705</v>
      </c>
      <c r="M784" s="42" t="s">
        <v>8706</v>
      </c>
      <c r="N784" s="42" t="s">
        <v>13640</v>
      </c>
      <c r="O784" s="42" t="s">
        <v>3362</v>
      </c>
      <c r="P784" s="42" t="s">
        <v>14286</v>
      </c>
      <c r="Q784" s="42" t="s">
        <v>14588</v>
      </c>
    </row>
    <row r="785" spans="1:17">
      <c r="A785" s="44" t="s">
        <v>3990</v>
      </c>
      <c r="B785" s="44" t="s">
        <v>3992</v>
      </c>
      <c r="C785" s="44" t="s">
        <v>14376</v>
      </c>
      <c r="D785" s="44" t="s">
        <v>3345</v>
      </c>
      <c r="E785" s="44" t="s">
        <v>15074</v>
      </c>
      <c r="F785" s="44" t="s">
        <v>14284</v>
      </c>
      <c r="G785" s="44" t="s">
        <v>1383</v>
      </c>
      <c r="H785" s="44" t="s">
        <v>1274</v>
      </c>
      <c r="I785" s="44" t="s">
        <v>14285</v>
      </c>
      <c r="J785" s="45">
        <v>1</v>
      </c>
      <c r="K785" s="45">
        <v>811</v>
      </c>
      <c r="L785" s="44" t="s">
        <v>8705</v>
      </c>
      <c r="M785" s="44" t="s">
        <v>8706</v>
      </c>
      <c r="N785" s="44" t="s">
        <v>13640</v>
      </c>
      <c r="O785" s="44" t="s">
        <v>3362</v>
      </c>
      <c r="P785" s="44" t="s">
        <v>14286</v>
      </c>
      <c r="Q785" s="44" t="s">
        <v>14588</v>
      </c>
    </row>
    <row r="786" spans="1:17">
      <c r="A786" s="42" t="s">
        <v>3990</v>
      </c>
      <c r="B786" s="42" t="s">
        <v>3992</v>
      </c>
      <c r="C786" s="42" t="s">
        <v>14376</v>
      </c>
      <c r="D786" s="42" t="s">
        <v>3345</v>
      </c>
      <c r="E786" s="42" t="s">
        <v>15075</v>
      </c>
      <c r="F786" s="42" t="s">
        <v>14284</v>
      </c>
      <c r="G786" s="42" t="s">
        <v>1383</v>
      </c>
      <c r="H786" s="42" t="s">
        <v>1274</v>
      </c>
      <c r="I786" s="42" t="s">
        <v>14285</v>
      </c>
      <c r="J786" s="43">
        <v>1</v>
      </c>
      <c r="K786" s="43">
        <v>812</v>
      </c>
      <c r="L786" s="42" t="s">
        <v>8705</v>
      </c>
      <c r="M786" s="42" t="s">
        <v>8706</v>
      </c>
      <c r="N786" s="42" t="s">
        <v>13640</v>
      </c>
      <c r="O786" s="42" t="s">
        <v>3362</v>
      </c>
      <c r="P786" s="42" t="s">
        <v>14286</v>
      </c>
      <c r="Q786" s="42" t="s">
        <v>14588</v>
      </c>
    </row>
    <row r="787" spans="1:17">
      <c r="A787" s="44" t="s">
        <v>3990</v>
      </c>
      <c r="B787" s="44" t="s">
        <v>3992</v>
      </c>
      <c r="C787" s="44" t="s">
        <v>14376</v>
      </c>
      <c r="D787" s="44" t="s">
        <v>3345</v>
      </c>
      <c r="E787" s="44" t="s">
        <v>15076</v>
      </c>
      <c r="F787" s="44" t="s">
        <v>14284</v>
      </c>
      <c r="G787" s="44" t="s">
        <v>1383</v>
      </c>
      <c r="H787" s="44" t="s">
        <v>1274</v>
      </c>
      <c r="I787" s="44" t="s">
        <v>14285</v>
      </c>
      <c r="J787" s="45">
        <v>1</v>
      </c>
      <c r="K787" s="45">
        <v>813</v>
      </c>
      <c r="L787" s="44" t="s">
        <v>8705</v>
      </c>
      <c r="M787" s="44" t="s">
        <v>8706</v>
      </c>
      <c r="N787" s="44" t="s">
        <v>13640</v>
      </c>
      <c r="O787" s="44" t="s">
        <v>3362</v>
      </c>
      <c r="P787" s="44" t="s">
        <v>14286</v>
      </c>
      <c r="Q787" s="44" t="s">
        <v>14588</v>
      </c>
    </row>
    <row r="788" spans="1:17">
      <c r="A788" s="42" t="s">
        <v>3990</v>
      </c>
      <c r="B788" s="42" t="s">
        <v>3992</v>
      </c>
      <c r="C788" s="42" t="s">
        <v>14376</v>
      </c>
      <c r="D788" s="42" t="s">
        <v>3345</v>
      </c>
      <c r="E788" s="42" t="s">
        <v>15077</v>
      </c>
      <c r="F788" s="42" t="s">
        <v>14284</v>
      </c>
      <c r="G788" s="42" t="s">
        <v>1383</v>
      </c>
      <c r="H788" s="42" t="s">
        <v>1274</v>
      </c>
      <c r="I788" s="42" t="s">
        <v>14285</v>
      </c>
      <c r="J788" s="43">
        <v>1</v>
      </c>
      <c r="K788" s="43">
        <v>814</v>
      </c>
      <c r="L788" s="42" t="s">
        <v>8705</v>
      </c>
      <c r="M788" s="42" t="s">
        <v>8706</v>
      </c>
      <c r="N788" s="42" t="s">
        <v>13640</v>
      </c>
      <c r="O788" s="42" t="s">
        <v>3362</v>
      </c>
      <c r="P788" s="42" t="s">
        <v>14286</v>
      </c>
      <c r="Q788" s="42" t="s">
        <v>14588</v>
      </c>
    </row>
    <row r="789" spans="1:17">
      <c r="A789" s="44" t="s">
        <v>3990</v>
      </c>
      <c r="B789" s="44" t="s">
        <v>3992</v>
      </c>
      <c r="C789" s="44" t="s">
        <v>14376</v>
      </c>
      <c r="D789" s="44" t="s">
        <v>3345</v>
      </c>
      <c r="E789" s="44" t="s">
        <v>15078</v>
      </c>
      <c r="F789" s="44" t="s">
        <v>14284</v>
      </c>
      <c r="G789" s="44" t="s">
        <v>1383</v>
      </c>
      <c r="H789" s="44" t="s">
        <v>1274</v>
      </c>
      <c r="I789" s="44" t="s">
        <v>14285</v>
      </c>
      <c r="J789" s="45">
        <v>1</v>
      </c>
      <c r="K789" s="45">
        <v>815</v>
      </c>
      <c r="L789" s="44" t="s">
        <v>8705</v>
      </c>
      <c r="M789" s="44" t="s">
        <v>8706</v>
      </c>
      <c r="N789" s="44" t="s">
        <v>13640</v>
      </c>
      <c r="O789" s="44" t="s">
        <v>3362</v>
      </c>
      <c r="P789" s="44" t="s">
        <v>14286</v>
      </c>
      <c r="Q789" s="44" t="s">
        <v>14588</v>
      </c>
    </row>
    <row r="790" spans="1:17">
      <c r="A790" s="42" t="s">
        <v>3990</v>
      </c>
      <c r="B790" s="42" t="s">
        <v>3992</v>
      </c>
      <c r="C790" s="42" t="s">
        <v>14376</v>
      </c>
      <c r="D790" s="42" t="s">
        <v>3345</v>
      </c>
      <c r="E790" s="42" t="s">
        <v>15079</v>
      </c>
      <c r="F790" s="42" t="s">
        <v>14284</v>
      </c>
      <c r="G790" s="42" t="s">
        <v>1383</v>
      </c>
      <c r="H790" s="42" t="s">
        <v>1274</v>
      </c>
      <c r="I790" s="42" t="s">
        <v>14285</v>
      </c>
      <c r="J790" s="43">
        <v>1</v>
      </c>
      <c r="K790" s="43">
        <v>816</v>
      </c>
      <c r="L790" s="42" t="s">
        <v>8705</v>
      </c>
      <c r="M790" s="42" t="s">
        <v>8706</v>
      </c>
      <c r="N790" s="42" t="s">
        <v>13640</v>
      </c>
      <c r="O790" s="42" t="s">
        <v>3362</v>
      </c>
      <c r="P790" s="42" t="s">
        <v>14286</v>
      </c>
      <c r="Q790" s="42" t="s">
        <v>14588</v>
      </c>
    </row>
    <row r="791" spans="1:17">
      <c r="A791" s="44" t="s">
        <v>3990</v>
      </c>
      <c r="B791" s="44" t="s">
        <v>3992</v>
      </c>
      <c r="C791" s="44" t="s">
        <v>14376</v>
      </c>
      <c r="D791" s="44" t="s">
        <v>3345</v>
      </c>
      <c r="E791" s="44" t="s">
        <v>15080</v>
      </c>
      <c r="F791" s="44" t="s">
        <v>14284</v>
      </c>
      <c r="G791" s="44" t="s">
        <v>1383</v>
      </c>
      <c r="H791" s="44" t="s">
        <v>1274</v>
      </c>
      <c r="I791" s="44" t="s">
        <v>14285</v>
      </c>
      <c r="J791" s="45">
        <v>1</v>
      </c>
      <c r="K791" s="45">
        <v>817</v>
      </c>
      <c r="L791" s="44" t="s">
        <v>8705</v>
      </c>
      <c r="M791" s="44" t="s">
        <v>8706</v>
      </c>
      <c r="N791" s="44" t="s">
        <v>13640</v>
      </c>
      <c r="O791" s="44" t="s">
        <v>3362</v>
      </c>
      <c r="P791" s="44" t="s">
        <v>14286</v>
      </c>
      <c r="Q791" s="44" t="s">
        <v>14588</v>
      </c>
    </row>
    <row r="792" spans="1:17">
      <c r="A792" s="42" t="s">
        <v>3990</v>
      </c>
      <c r="B792" s="42" t="s">
        <v>3992</v>
      </c>
      <c r="C792" s="42" t="s">
        <v>14376</v>
      </c>
      <c r="D792" s="42" t="s">
        <v>3345</v>
      </c>
      <c r="E792" s="42" t="s">
        <v>15081</v>
      </c>
      <c r="F792" s="42" t="s">
        <v>14284</v>
      </c>
      <c r="G792" s="42" t="s">
        <v>1383</v>
      </c>
      <c r="H792" s="42" t="s">
        <v>1274</v>
      </c>
      <c r="I792" s="42" t="s">
        <v>14285</v>
      </c>
      <c r="J792" s="43">
        <v>1</v>
      </c>
      <c r="K792" s="43">
        <v>818</v>
      </c>
      <c r="L792" s="42" t="s">
        <v>8705</v>
      </c>
      <c r="M792" s="42" t="s">
        <v>8706</v>
      </c>
      <c r="N792" s="42" t="s">
        <v>13640</v>
      </c>
      <c r="O792" s="42" t="s">
        <v>3362</v>
      </c>
      <c r="P792" s="42" t="s">
        <v>14286</v>
      </c>
      <c r="Q792" s="42" t="s">
        <v>14588</v>
      </c>
    </row>
    <row r="793" spans="1:17">
      <c r="A793" s="44" t="s">
        <v>3990</v>
      </c>
      <c r="B793" s="44" t="s">
        <v>3992</v>
      </c>
      <c r="C793" s="44" t="s">
        <v>14376</v>
      </c>
      <c r="D793" s="44" t="s">
        <v>3345</v>
      </c>
      <c r="E793" s="44" t="s">
        <v>15082</v>
      </c>
      <c r="F793" s="44" t="s">
        <v>14284</v>
      </c>
      <c r="G793" s="44" t="s">
        <v>1383</v>
      </c>
      <c r="H793" s="44" t="s">
        <v>1274</v>
      </c>
      <c r="I793" s="44" t="s">
        <v>14285</v>
      </c>
      <c r="J793" s="45">
        <v>1</v>
      </c>
      <c r="K793" s="45">
        <v>819</v>
      </c>
      <c r="L793" s="44" t="s">
        <v>8705</v>
      </c>
      <c r="M793" s="44" t="s">
        <v>8706</v>
      </c>
      <c r="N793" s="44" t="s">
        <v>13640</v>
      </c>
      <c r="O793" s="44" t="s">
        <v>3362</v>
      </c>
      <c r="P793" s="44" t="s">
        <v>14286</v>
      </c>
      <c r="Q793" s="44" t="s">
        <v>14588</v>
      </c>
    </row>
    <row r="794" spans="1:17">
      <c r="A794" s="42" t="s">
        <v>3990</v>
      </c>
      <c r="B794" s="42" t="s">
        <v>3992</v>
      </c>
      <c r="C794" s="42" t="s">
        <v>14376</v>
      </c>
      <c r="D794" s="42" t="s">
        <v>3345</v>
      </c>
      <c r="E794" s="42" t="s">
        <v>15083</v>
      </c>
      <c r="F794" s="42" t="s">
        <v>14284</v>
      </c>
      <c r="G794" s="42" t="s">
        <v>1383</v>
      </c>
      <c r="H794" s="42" t="s">
        <v>1274</v>
      </c>
      <c r="I794" s="42" t="s">
        <v>14285</v>
      </c>
      <c r="J794" s="43">
        <v>1</v>
      </c>
      <c r="K794" s="43">
        <v>820</v>
      </c>
      <c r="L794" s="42" t="s">
        <v>8705</v>
      </c>
      <c r="M794" s="42" t="s">
        <v>8706</v>
      </c>
      <c r="N794" s="42" t="s">
        <v>13640</v>
      </c>
      <c r="O794" s="42" t="s">
        <v>3362</v>
      </c>
      <c r="P794" s="42" t="s">
        <v>14286</v>
      </c>
      <c r="Q794" s="42" t="s">
        <v>14588</v>
      </c>
    </row>
    <row r="795" spans="1:17">
      <c r="A795" s="44" t="s">
        <v>3990</v>
      </c>
      <c r="B795" s="44" t="s">
        <v>3992</v>
      </c>
      <c r="C795" s="44" t="s">
        <v>14376</v>
      </c>
      <c r="D795" s="44" t="s">
        <v>3345</v>
      </c>
      <c r="E795" s="44" t="s">
        <v>15084</v>
      </c>
      <c r="F795" s="44" t="s">
        <v>14284</v>
      </c>
      <c r="G795" s="44" t="s">
        <v>1383</v>
      </c>
      <c r="H795" s="44" t="s">
        <v>1274</v>
      </c>
      <c r="I795" s="44" t="s">
        <v>14285</v>
      </c>
      <c r="J795" s="45">
        <v>1</v>
      </c>
      <c r="K795" s="45">
        <v>821</v>
      </c>
      <c r="L795" s="44" t="s">
        <v>8705</v>
      </c>
      <c r="M795" s="44" t="s">
        <v>8706</v>
      </c>
      <c r="N795" s="44" t="s">
        <v>13640</v>
      </c>
      <c r="O795" s="44" t="s">
        <v>3362</v>
      </c>
      <c r="P795" s="44" t="s">
        <v>14286</v>
      </c>
      <c r="Q795" s="44" t="s">
        <v>14588</v>
      </c>
    </row>
    <row r="796" spans="1:17">
      <c r="A796" s="42" t="s">
        <v>3990</v>
      </c>
      <c r="B796" s="42" t="s">
        <v>3992</v>
      </c>
      <c r="C796" s="42" t="s">
        <v>14376</v>
      </c>
      <c r="D796" s="42" t="s">
        <v>3345</v>
      </c>
      <c r="E796" s="42" t="s">
        <v>15085</v>
      </c>
      <c r="F796" s="42" t="s">
        <v>14284</v>
      </c>
      <c r="G796" s="42" t="s">
        <v>1383</v>
      </c>
      <c r="H796" s="42" t="s">
        <v>1274</v>
      </c>
      <c r="I796" s="42" t="s">
        <v>14285</v>
      </c>
      <c r="J796" s="43">
        <v>1</v>
      </c>
      <c r="K796" s="43">
        <v>822</v>
      </c>
      <c r="L796" s="42" t="s">
        <v>8705</v>
      </c>
      <c r="M796" s="42" t="s">
        <v>8706</v>
      </c>
      <c r="N796" s="42" t="s">
        <v>13640</v>
      </c>
      <c r="O796" s="42" t="s">
        <v>3362</v>
      </c>
      <c r="P796" s="42" t="s">
        <v>14286</v>
      </c>
      <c r="Q796" s="42" t="s">
        <v>14588</v>
      </c>
    </row>
    <row r="797" spans="1:17">
      <c r="A797" s="44" t="s">
        <v>3990</v>
      </c>
      <c r="B797" s="44" t="s">
        <v>3992</v>
      </c>
      <c r="C797" s="44" t="s">
        <v>14376</v>
      </c>
      <c r="D797" s="44" t="s">
        <v>3345</v>
      </c>
      <c r="E797" s="44" t="s">
        <v>15086</v>
      </c>
      <c r="F797" s="44" t="s">
        <v>14284</v>
      </c>
      <c r="G797" s="44" t="s">
        <v>1383</v>
      </c>
      <c r="H797" s="44" t="s">
        <v>1274</v>
      </c>
      <c r="I797" s="44" t="s">
        <v>14285</v>
      </c>
      <c r="J797" s="45">
        <v>1</v>
      </c>
      <c r="K797" s="45">
        <v>823</v>
      </c>
      <c r="L797" s="44" t="s">
        <v>8705</v>
      </c>
      <c r="M797" s="44" t="s">
        <v>8706</v>
      </c>
      <c r="N797" s="44" t="s">
        <v>13640</v>
      </c>
      <c r="O797" s="44" t="s">
        <v>3362</v>
      </c>
      <c r="P797" s="44" t="s">
        <v>14286</v>
      </c>
      <c r="Q797" s="44" t="s">
        <v>14588</v>
      </c>
    </row>
    <row r="798" spans="1:17">
      <c r="A798" s="42" t="s">
        <v>3431</v>
      </c>
      <c r="B798" s="42" t="s">
        <v>3433</v>
      </c>
      <c r="C798" s="42" t="s">
        <v>10585</v>
      </c>
      <c r="D798" s="42" t="s">
        <v>118</v>
      </c>
      <c r="E798" s="42" t="s">
        <v>15087</v>
      </c>
      <c r="F798" s="42" t="s">
        <v>14284</v>
      </c>
      <c r="G798" s="42" t="s">
        <v>1383</v>
      </c>
      <c r="H798" s="42" t="s">
        <v>14371</v>
      </c>
      <c r="I798" s="42" t="s">
        <v>14285</v>
      </c>
      <c r="J798" s="43">
        <v>1</v>
      </c>
      <c r="K798" s="43">
        <v>124</v>
      </c>
      <c r="L798" s="42" t="s">
        <v>13704</v>
      </c>
      <c r="M798" s="42" t="s">
        <v>13704</v>
      </c>
      <c r="N798" s="42" t="s">
        <v>13640</v>
      </c>
      <c r="O798" s="42" t="s">
        <v>3350</v>
      </c>
      <c r="P798" s="42" t="s">
        <v>14286</v>
      </c>
      <c r="Q798" s="42" t="s">
        <v>14588</v>
      </c>
    </row>
    <row r="799" spans="1:17">
      <c r="A799" s="44" t="s">
        <v>3859</v>
      </c>
      <c r="B799" s="44" t="s">
        <v>3861</v>
      </c>
      <c r="C799" s="44" t="s">
        <v>10422</v>
      </c>
      <c r="D799" s="44" t="s">
        <v>56</v>
      </c>
      <c r="E799" s="44" t="s">
        <v>273</v>
      </c>
      <c r="F799" s="44" t="s">
        <v>14415</v>
      </c>
      <c r="G799" s="44" t="s">
        <v>1383</v>
      </c>
      <c r="H799" s="44" t="s">
        <v>1274</v>
      </c>
      <c r="I799" s="44" t="s">
        <v>14427</v>
      </c>
      <c r="J799" s="45">
        <v>1</v>
      </c>
      <c r="K799" s="45">
        <v>557</v>
      </c>
      <c r="L799" s="44" t="s">
        <v>8751</v>
      </c>
      <c r="M799" s="44" t="s">
        <v>8752</v>
      </c>
      <c r="N799" s="44" t="s">
        <v>13640</v>
      </c>
      <c r="O799" s="44" t="s">
        <v>3350</v>
      </c>
      <c r="P799" s="44" t="s">
        <v>14592</v>
      </c>
      <c r="Q799" s="45"/>
    </row>
    <row r="800" spans="1:17">
      <c r="A800" s="42" t="s">
        <v>3859</v>
      </c>
      <c r="B800" s="42" t="s">
        <v>3861</v>
      </c>
      <c r="C800" s="42" t="s">
        <v>10422</v>
      </c>
      <c r="D800" s="42" t="s">
        <v>56</v>
      </c>
      <c r="E800" s="42" t="s">
        <v>7254</v>
      </c>
      <c r="F800" s="42" t="s">
        <v>14415</v>
      </c>
      <c r="G800" s="42" t="s">
        <v>1383</v>
      </c>
      <c r="H800" s="42" t="s">
        <v>1274</v>
      </c>
      <c r="I800" s="42" t="s">
        <v>14427</v>
      </c>
      <c r="J800" s="43">
        <v>1</v>
      </c>
      <c r="K800" s="43">
        <v>558</v>
      </c>
      <c r="L800" s="42" t="s">
        <v>8751</v>
      </c>
      <c r="M800" s="42" t="s">
        <v>8752</v>
      </c>
      <c r="N800" s="42" t="s">
        <v>13640</v>
      </c>
      <c r="O800" s="42" t="s">
        <v>3350</v>
      </c>
      <c r="P800" s="42" t="s">
        <v>14592</v>
      </c>
      <c r="Q800" s="43"/>
    </row>
    <row r="801" spans="1:17">
      <c r="A801" s="44" t="s">
        <v>3859</v>
      </c>
      <c r="B801" s="44" t="s">
        <v>3861</v>
      </c>
      <c r="C801" s="44" t="s">
        <v>10422</v>
      </c>
      <c r="D801" s="44" t="s">
        <v>56</v>
      </c>
      <c r="E801" s="44" t="s">
        <v>153</v>
      </c>
      <c r="F801" s="44" t="s">
        <v>14415</v>
      </c>
      <c r="G801" s="44" t="s">
        <v>1383</v>
      </c>
      <c r="H801" s="44" t="s">
        <v>1274</v>
      </c>
      <c r="I801" s="44" t="s">
        <v>14427</v>
      </c>
      <c r="J801" s="45">
        <v>1</v>
      </c>
      <c r="K801" s="45">
        <v>559</v>
      </c>
      <c r="L801" s="44" t="s">
        <v>8751</v>
      </c>
      <c r="M801" s="44" t="s">
        <v>8752</v>
      </c>
      <c r="N801" s="44" t="s">
        <v>13640</v>
      </c>
      <c r="O801" s="44" t="s">
        <v>3350</v>
      </c>
      <c r="P801" s="44" t="s">
        <v>14592</v>
      </c>
      <c r="Q801" s="45"/>
    </row>
    <row r="802" spans="1:17">
      <c r="A802" s="42" t="s">
        <v>3859</v>
      </c>
      <c r="B802" s="42" t="s">
        <v>3861</v>
      </c>
      <c r="C802" s="42" t="s">
        <v>10422</v>
      </c>
      <c r="D802" s="42" t="s">
        <v>56</v>
      </c>
      <c r="E802" s="42" t="s">
        <v>11181</v>
      </c>
      <c r="F802" s="42" t="s">
        <v>14284</v>
      </c>
      <c r="G802" s="42" t="s">
        <v>1383</v>
      </c>
      <c r="H802" s="42" t="s">
        <v>1274</v>
      </c>
      <c r="I802" s="42" t="s">
        <v>14285</v>
      </c>
      <c r="J802" s="43">
        <v>1</v>
      </c>
      <c r="K802" s="43">
        <v>560</v>
      </c>
      <c r="L802" s="42" t="s">
        <v>8751</v>
      </c>
      <c r="M802" s="42" t="s">
        <v>8752</v>
      </c>
      <c r="N802" s="42" t="s">
        <v>13640</v>
      </c>
      <c r="O802" s="42" t="s">
        <v>3350</v>
      </c>
      <c r="P802" s="42" t="s">
        <v>14286</v>
      </c>
      <c r="Q802" s="42" t="s">
        <v>14588</v>
      </c>
    </row>
    <row r="803" spans="1:17">
      <c r="A803" s="44" t="s">
        <v>3859</v>
      </c>
      <c r="B803" s="44" t="s">
        <v>3861</v>
      </c>
      <c r="C803" s="44" t="s">
        <v>10422</v>
      </c>
      <c r="D803" s="44" t="s">
        <v>56</v>
      </c>
      <c r="E803" s="44" t="s">
        <v>14796</v>
      </c>
      <c r="F803" s="44" t="s">
        <v>14284</v>
      </c>
      <c r="G803" s="44" t="s">
        <v>1383</v>
      </c>
      <c r="H803" s="44" t="s">
        <v>1274</v>
      </c>
      <c r="I803" s="44" t="s">
        <v>14285</v>
      </c>
      <c r="J803" s="45">
        <v>1</v>
      </c>
      <c r="K803" s="45">
        <v>561</v>
      </c>
      <c r="L803" s="44" t="s">
        <v>8751</v>
      </c>
      <c r="M803" s="44" t="s">
        <v>8752</v>
      </c>
      <c r="N803" s="44" t="s">
        <v>13640</v>
      </c>
      <c r="O803" s="44" t="s">
        <v>3350</v>
      </c>
      <c r="P803" s="44" t="s">
        <v>14286</v>
      </c>
      <c r="Q803" s="44" t="s">
        <v>14588</v>
      </c>
    </row>
    <row r="804" spans="1:17">
      <c r="A804" s="42" t="s">
        <v>3859</v>
      </c>
      <c r="B804" s="42" t="s">
        <v>3861</v>
      </c>
      <c r="C804" s="42" t="s">
        <v>10422</v>
      </c>
      <c r="D804" s="42" t="s">
        <v>56</v>
      </c>
      <c r="E804" s="42" t="s">
        <v>14798</v>
      </c>
      <c r="F804" s="42" t="s">
        <v>14284</v>
      </c>
      <c r="G804" s="42" t="s">
        <v>1383</v>
      </c>
      <c r="H804" s="42" t="s">
        <v>1274</v>
      </c>
      <c r="I804" s="42" t="s">
        <v>14285</v>
      </c>
      <c r="J804" s="43">
        <v>1</v>
      </c>
      <c r="K804" s="43">
        <v>562</v>
      </c>
      <c r="L804" s="42" t="s">
        <v>8751</v>
      </c>
      <c r="M804" s="42" t="s">
        <v>8752</v>
      </c>
      <c r="N804" s="42" t="s">
        <v>13640</v>
      </c>
      <c r="O804" s="42" t="s">
        <v>3350</v>
      </c>
      <c r="P804" s="42" t="s">
        <v>14286</v>
      </c>
      <c r="Q804" s="42" t="s">
        <v>14588</v>
      </c>
    </row>
    <row r="805" spans="1:17">
      <c r="A805" s="44" t="s">
        <v>4091</v>
      </c>
      <c r="B805" s="44" t="s">
        <v>4093</v>
      </c>
      <c r="C805" s="44" t="s">
        <v>14607</v>
      </c>
      <c r="D805" s="45"/>
      <c r="E805" s="44" t="s">
        <v>14759</v>
      </c>
      <c r="F805" s="44" t="s">
        <v>14284</v>
      </c>
      <c r="G805" s="44" t="s">
        <v>1358</v>
      </c>
      <c r="H805" s="44" t="s">
        <v>8636</v>
      </c>
      <c r="I805" s="44" t="s">
        <v>14285</v>
      </c>
      <c r="J805" s="45">
        <v>1</v>
      </c>
      <c r="K805" s="45">
        <v>949</v>
      </c>
      <c r="L805" s="44" t="s">
        <v>12760</v>
      </c>
      <c r="M805" s="44" t="s">
        <v>13659</v>
      </c>
      <c r="N805" s="44" t="s">
        <v>13640</v>
      </c>
      <c r="O805" s="44" t="s">
        <v>3350</v>
      </c>
      <c r="P805" s="44" t="s">
        <v>14286</v>
      </c>
      <c r="Q805" s="44" t="s">
        <v>14606</v>
      </c>
    </row>
    <row r="806" spans="1:17">
      <c r="A806" s="42" t="s">
        <v>4091</v>
      </c>
      <c r="B806" s="42" t="s">
        <v>4093</v>
      </c>
      <c r="C806" s="42" t="s">
        <v>14607</v>
      </c>
      <c r="D806" s="43"/>
      <c r="E806" s="42" t="s">
        <v>14761</v>
      </c>
      <c r="F806" s="42" t="s">
        <v>14284</v>
      </c>
      <c r="G806" s="42" t="s">
        <v>8837</v>
      </c>
      <c r="H806" s="42" t="s">
        <v>9116</v>
      </c>
      <c r="I806" s="42" t="s">
        <v>14285</v>
      </c>
      <c r="J806" s="43">
        <v>1</v>
      </c>
      <c r="K806" s="43">
        <v>950</v>
      </c>
      <c r="L806" s="42" t="s">
        <v>12760</v>
      </c>
      <c r="M806" s="42" t="s">
        <v>13659</v>
      </c>
      <c r="N806" s="42" t="s">
        <v>13640</v>
      </c>
      <c r="O806" s="42" t="s">
        <v>3350</v>
      </c>
      <c r="P806" s="42" t="s">
        <v>14286</v>
      </c>
      <c r="Q806" s="42" t="s">
        <v>14606</v>
      </c>
    </row>
    <row r="807" spans="1:17">
      <c r="A807" s="44" t="s">
        <v>4091</v>
      </c>
      <c r="B807" s="44" t="s">
        <v>4093</v>
      </c>
      <c r="C807" s="44" t="s">
        <v>14607</v>
      </c>
      <c r="D807" s="45"/>
      <c r="E807" s="44" t="s">
        <v>14763</v>
      </c>
      <c r="F807" s="44" t="s">
        <v>14284</v>
      </c>
      <c r="G807" s="44" t="s">
        <v>1358</v>
      </c>
      <c r="H807" s="44" t="s">
        <v>8636</v>
      </c>
      <c r="I807" s="44" t="s">
        <v>14285</v>
      </c>
      <c r="J807" s="45">
        <v>1</v>
      </c>
      <c r="K807" s="45">
        <v>951</v>
      </c>
      <c r="L807" s="44" t="s">
        <v>12760</v>
      </c>
      <c r="M807" s="44" t="s">
        <v>13659</v>
      </c>
      <c r="N807" s="44" t="s">
        <v>13640</v>
      </c>
      <c r="O807" s="44" t="s">
        <v>3350</v>
      </c>
      <c r="P807" s="44" t="s">
        <v>14286</v>
      </c>
      <c r="Q807" s="44" t="s">
        <v>14606</v>
      </c>
    </row>
    <row r="808" spans="1:17">
      <c r="A808" s="42" t="s">
        <v>4091</v>
      </c>
      <c r="B808" s="42" t="s">
        <v>4093</v>
      </c>
      <c r="C808" s="42" t="s">
        <v>14607</v>
      </c>
      <c r="D808" s="43"/>
      <c r="E808" s="42" t="s">
        <v>15088</v>
      </c>
      <c r="F808" s="42" t="s">
        <v>14284</v>
      </c>
      <c r="G808" s="42" t="s">
        <v>8837</v>
      </c>
      <c r="H808" s="42" t="s">
        <v>9116</v>
      </c>
      <c r="I808" s="42" t="s">
        <v>14285</v>
      </c>
      <c r="J808" s="43">
        <v>1</v>
      </c>
      <c r="K808" s="43">
        <v>952</v>
      </c>
      <c r="L808" s="42" t="s">
        <v>12760</v>
      </c>
      <c r="M808" s="42" t="s">
        <v>13659</v>
      </c>
      <c r="N808" s="42" t="s">
        <v>13640</v>
      </c>
      <c r="O808" s="42" t="s">
        <v>3350</v>
      </c>
      <c r="P808" s="42" t="s">
        <v>14286</v>
      </c>
      <c r="Q808" s="42" t="s">
        <v>14606</v>
      </c>
    </row>
    <row r="809" spans="1:17">
      <c r="A809" s="44" t="s">
        <v>4091</v>
      </c>
      <c r="B809" s="44" t="s">
        <v>4093</v>
      </c>
      <c r="C809" s="44" t="s">
        <v>14607</v>
      </c>
      <c r="D809" s="45"/>
      <c r="E809" s="44" t="s">
        <v>14767</v>
      </c>
      <c r="F809" s="44" t="s">
        <v>14284</v>
      </c>
      <c r="G809" s="44" t="s">
        <v>8636</v>
      </c>
      <c r="H809" s="44" t="s">
        <v>8841</v>
      </c>
      <c r="I809" s="44" t="s">
        <v>14285</v>
      </c>
      <c r="J809" s="45">
        <v>1</v>
      </c>
      <c r="K809" s="45">
        <v>953</v>
      </c>
      <c r="L809" s="44" t="s">
        <v>12760</v>
      </c>
      <c r="M809" s="44" t="s">
        <v>13659</v>
      </c>
      <c r="N809" s="44" t="s">
        <v>13640</v>
      </c>
      <c r="O809" s="44" t="s">
        <v>3350</v>
      </c>
      <c r="P809" s="44" t="s">
        <v>14286</v>
      </c>
      <c r="Q809" s="44" t="s">
        <v>14606</v>
      </c>
    </row>
    <row r="810" spans="1:17">
      <c r="A810" s="42" t="s">
        <v>4091</v>
      </c>
      <c r="B810" s="42" t="s">
        <v>4093</v>
      </c>
      <c r="C810" s="42" t="s">
        <v>14607</v>
      </c>
      <c r="D810" s="43"/>
      <c r="E810" s="42" t="s">
        <v>15089</v>
      </c>
      <c r="F810" s="42" t="s">
        <v>14284</v>
      </c>
      <c r="G810" s="42" t="s">
        <v>8855</v>
      </c>
      <c r="H810" s="42" t="s">
        <v>8851</v>
      </c>
      <c r="I810" s="42" t="s">
        <v>14285</v>
      </c>
      <c r="J810" s="43">
        <v>1</v>
      </c>
      <c r="K810" s="43">
        <v>954</v>
      </c>
      <c r="L810" s="42" t="s">
        <v>12760</v>
      </c>
      <c r="M810" s="42" t="s">
        <v>13659</v>
      </c>
      <c r="N810" s="42" t="s">
        <v>13640</v>
      </c>
      <c r="O810" s="42" t="s">
        <v>3350</v>
      </c>
      <c r="P810" s="42" t="s">
        <v>14286</v>
      </c>
      <c r="Q810" s="42" t="s">
        <v>14606</v>
      </c>
    </row>
    <row r="811" spans="1:17">
      <c r="A811" s="44" t="s">
        <v>3834</v>
      </c>
      <c r="B811" s="44" t="s">
        <v>3836</v>
      </c>
      <c r="C811" s="44" t="s">
        <v>10414</v>
      </c>
      <c r="D811" s="44" t="s">
        <v>51</v>
      </c>
      <c r="E811" s="44" t="s">
        <v>15090</v>
      </c>
      <c r="F811" s="44" t="s">
        <v>14284</v>
      </c>
      <c r="G811" s="44" t="s">
        <v>1383</v>
      </c>
      <c r="H811" s="44" t="s">
        <v>14371</v>
      </c>
      <c r="I811" s="44" t="s">
        <v>14285</v>
      </c>
      <c r="J811" s="45">
        <v>1</v>
      </c>
      <c r="K811" s="45">
        <v>540</v>
      </c>
      <c r="L811" s="44" t="s">
        <v>13164</v>
      </c>
      <c r="M811" s="44" t="s">
        <v>13902</v>
      </c>
      <c r="N811" s="44" t="s">
        <v>13640</v>
      </c>
      <c r="O811" s="44" t="s">
        <v>3362</v>
      </c>
      <c r="P811" s="44" t="s">
        <v>14286</v>
      </c>
      <c r="Q811" s="44" t="s">
        <v>14588</v>
      </c>
    </row>
    <row r="812" spans="1:17">
      <c r="A812" s="42" t="s">
        <v>3834</v>
      </c>
      <c r="B812" s="42" t="s">
        <v>3836</v>
      </c>
      <c r="C812" s="42" t="s">
        <v>10414</v>
      </c>
      <c r="D812" s="42" t="s">
        <v>51</v>
      </c>
      <c r="E812" s="42" t="s">
        <v>15091</v>
      </c>
      <c r="F812" s="42" t="s">
        <v>14284</v>
      </c>
      <c r="G812" s="43"/>
      <c r="H812" s="42" t="s">
        <v>1383</v>
      </c>
      <c r="I812" s="42" t="s">
        <v>14285</v>
      </c>
      <c r="J812" s="43">
        <v>1</v>
      </c>
      <c r="K812" s="43">
        <v>541</v>
      </c>
      <c r="L812" s="42" t="s">
        <v>13164</v>
      </c>
      <c r="M812" s="42" t="s">
        <v>13256</v>
      </c>
      <c r="N812" s="42" t="s">
        <v>13640</v>
      </c>
      <c r="O812" s="42" t="s">
        <v>3362</v>
      </c>
      <c r="P812" s="42" t="s">
        <v>14286</v>
      </c>
      <c r="Q812" s="42" t="s">
        <v>14588</v>
      </c>
    </row>
    <row r="813" spans="1:17">
      <c r="A813" s="44" t="s">
        <v>3553</v>
      </c>
      <c r="B813" s="44" t="s">
        <v>3555</v>
      </c>
      <c r="C813" s="44" t="s">
        <v>14389</v>
      </c>
      <c r="D813" s="44" t="s">
        <v>3412</v>
      </c>
      <c r="E813" s="44" t="s">
        <v>15092</v>
      </c>
      <c r="F813" s="44" t="s">
        <v>14284</v>
      </c>
      <c r="G813" s="44" t="s">
        <v>1383</v>
      </c>
      <c r="H813" s="44" t="s">
        <v>1274</v>
      </c>
      <c r="I813" s="44" t="s">
        <v>14285</v>
      </c>
      <c r="J813" s="45">
        <v>1</v>
      </c>
      <c r="K813" s="45">
        <v>228</v>
      </c>
      <c r="L813" s="44" t="s">
        <v>13251</v>
      </c>
      <c r="M813" s="44" t="s">
        <v>13251</v>
      </c>
      <c r="N813" s="44" t="s">
        <v>13640</v>
      </c>
      <c r="O813" s="44" t="s">
        <v>3362</v>
      </c>
      <c r="P813" s="44" t="s">
        <v>14286</v>
      </c>
      <c r="Q813" s="44" t="s">
        <v>14588</v>
      </c>
    </row>
    <row r="814" spans="1:17">
      <c r="A814" s="42" t="s">
        <v>3400</v>
      </c>
      <c r="B814" s="42" t="s">
        <v>3402</v>
      </c>
      <c r="C814" s="42" t="s">
        <v>14467</v>
      </c>
      <c r="D814" s="42" t="s">
        <v>3366</v>
      </c>
      <c r="E814" s="42" t="s">
        <v>15093</v>
      </c>
      <c r="F814" s="42" t="s">
        <v>14284</v>
      </c>
      <c r="G814" s="42" t="s">
        <v>8855</v>
      </c>
      <c r="H814" s="42" t="s">
        <v>8851</v>
      </c>
      <c r="I814" s="42" t="s">
        <v>14285</v>
      </c>
      <c r="J814" s="43">
        <v>1</v>
      </c>
      <c r="K814" s="43">
        <v>82</v>
      </c>
      <c r="L814" s="42" t="s">
        <v>13236</v>
      </c>
      <c r="M814" s="42" t="s">
        <v>13236</v>
      </c>
      <c r="N814" s="42" t="s">
        <v>13640</v>
      </c>
      <c r="O814" s="42" t="s">
        <v>3362</v>
      </c>
      <c r="P814" s="42" t="s">
        <v>14286</v>
      </c>
      <c r="Q814" s="42" t="s">
        <v>14588</v>
      </c>
    </row>
    <row r="815" spans="1:17">
      <c r="A815" s="44" t="s">
        <v>3400</v>
      </c>
      <c r="B815" s="44" t="s">
        <v>3402</v>
      </c>
      <c r="C815" s="44" t="s">
        <v>14467</v>
      </c>
      <c r="D815" s="44" t="s">
        <v>3366</v>
      </c>
      <c r="E815" s="44" t="s">
        <v>15094</v>
      </c>
      <c r="F815" s="44" t="s">
        <v>14284</v>
      </c>
      <c r="G815" s="44" t="s">
        <v>8636</v>
      </c>
      <c r="H815" s="44" t="s">
        <v>8841</v>
      </c>
      <c r="I815" s="44" t="s">
        <v>14285</v>
      </c>
      <c r="J815" s="45">
        <v>1</v>
      </c>
      <c r="K815" s="45">
        <v>83</v>
      </c>
      <c r="L815" s="44" t="s">
        <v>13236</v>
      </c>
      <c r="M815" s="44" t="s">
        <v>13236</v>
      </c>
      <c r="N815" s="44" t="s">
        <v>13640</v>
      </c>
      <c r="O815" s="44" t="s">
        <v>3362</v>
      </c>
      <c r="P815" s="44" t="s">
        <v>14286</v>
      </c>
      <c r="Q815" s="44" t="s">
        <v>14588</v>
      </c>
    </row>
    <row r="816" spans="1:17">
      <c r="A816" s="42" t="s">
        <v>3400</v>
      </c>
      <c r="B816" s="42" t="s">
        <v>3402</v>
      </c>
      <c r="C816" s="42" t="s">
        <v>14467</v>
      </c>
      <c r="D816" s="42" t="s">
        <v>3366</v>
      </c>
      <c r="E816" s="42" t="s">
        <v>15095</v>
      </c>
      <c r="F816" s="42" t="s">
        <v>14284</v>
      </c>
      <c r="G816" s="42" t="s">
        <v>15096</v>
      </c>
      <c r="H816" s="42" t="s">
        <v>8841</v>
      </c>
      <c r="I816" s="42" t="s">
        <v>14285</v>
      </c>
      <c r="J816" s="43">
        <v>1</v>
      </c>
      <c r="K816" s="43">
        <v>84</v>
      </c>
      <c r="L816" s="42" t="s">
        <v>13236</v>
      </c>
      <c r="M816" s="42" t="s">
        <v>13236</v>
      </c>
      <c r="N816" s="42" t="s">
        <v>13640</v>
      </c>
      <c r="O816" s="42" t="s">
        <v>3362</v>
      </c>
      <c r="P816" s="42" t="s">
        <v>14286</v>
      </c>
      <c r="Q816" s="42" t="s">
        <v>14588</v>
      </c>
    </row>
    <row r="817" spans="1:17">
      <c r="A817" s="44" t="s">
        <v>3400</v>
      </c>
      <c r="B817" s="44" t="s">
        <v>3402</v>
      </c>
      <c r="C817" s="44" t="s">
        <v>14467</v>
      </c>
      <c r="D817" s="44" t="s">
        <v>3366</v>
      </c>
      <c r="E817" s="44" t="s">
        <v>15097</v>
      </c>
      <c r="F817" s="44" t="s">
        <v>14284</v>
      </c>
      <c r="G817" s="44" t="s">
        <v>1274</v>
      </c>
      <c r="H817" s="44" t="s">
        <v>1358</v>
      </c>
      <c r="I817" s="44" t="s">
        <v>14285</v>
      </c>
      <c r="J817" s="45">
        <v>1</v>
      </c>
      <c r="K817" s="45">
        <v>85</v>
      </c>
      <c r="L817" s="44" t="s">
        <v>13236</v>
      </c>
      <c r="M817" s="44" t="s">
        <v>13236</v>
      </c>
      <c r="N817" s="44" t="s">
        <v>13640</v>
      </c>
      <c r="O817" s="44" t="s">
        <v>3362</v>
      </c>
      <c r="P817" s="44" t="s">
        <v>14286</v>
      </c>
      <c r="Q817" s="44" t="s">
        <v>14588</v>
      </c>
    </row>
    <row r="818" spans="1:17">
      <c r="A818" s="42" t="s">
        <v>3400</v>
      </c>
      <c r="B818" s="42" t="s">
        <v>3402</v>
      </c>
      <c r="C818" s="42" t="s">
        <v>14467</v>
      </c>
      <c r="D818" s="42" t="s">
        <v>3366</v>
      </c>
      <c r="E818" s="42" t="s">
        <v>15098</v>
      </c>
      <c r="F818" s="42" t="s">
        <v>14284</v>
      </c>
      <c r="G818" s="42" t="s">
        <v>1358</v>
      </c>
      <c r="H818" s="42" t="s">
        <v>8636</v>
      </c>
      <c r="I818" s="42" t="s">
        <v>14285</v>
      </c>
      <c r="J818" s="43">
        <v>1</v>
      </c>
      <c r="K818" s="43">
        <v>86</v>
      </c>
      <c r="L818" s="42" t="s">
        <v>13236</v>
      </c>
      <c r="M818" s="42" t="s">
        <v>13236</v>
      </c>
      <c r="N818" s="42" t="s">
        <v>13640</v>
      </c>
      <c r="O818" s="42" t="s">
        <v>3362</v>
      </c>
      <c r="P818" s="42" t="s">
        <v>14286</v>
      </c>
      <c r="Q818" s="42" t="s">
        <v>14588</v>
      </c>
    </row>
    <row r="819" spans="1:17">
      <c r="A819" s="44" t="s">
        <v>3400</v>
      </c>
      <c r="B819" s="44" t="s">
        <v>3402</v>
      </c>
      <c r="C819" s="44" t="s">
        <v>14467</v>
      </c>
      <c r="D819" s="44" t="s">
        <v>3366</v>
      </c>
      <c r="E819" s="44" t="s">
        <v>15099</v>
      </c>
      <c r="F819" s="44" t="s">
        <v>14284</v>
      </c>
      <c r="G819" s="44" t="s">
        <v>8636</v>
      </c>
      <c r="H819" s="44" t="s">
        <v>8841</v>
      </c>
      <c r="I819" s="44" t="s">
        <v>14285</v>
      </c>
      <c r="J819" s="45">
        <v>1</v>
      </c>
      <c r="K819" s="45">
        <v>87</v>
      </c>
      <c r="L819" s="44" t="s">
        <v>13236</v>
      </c>
      <c r="M819" s="44" t="s">
        <v>13236</v>
      </c>
      <c r="N819" s="44" t="s">
        <v>13640</v>
      </c>
      <c r="O819" s="44" t="s">
        <v>3362</v>
      </c>
      <c r="P819" s="44" t="s">
        <v>14286</v>
      </c>
      <c r="Q819" s="44" t="s">
        <v>14588</v>
      </c>
    </row>
    <row r="820" spans="1:17">
      <c r="A820" s="42" t="s">
        <v>3400</v>
      </c>
      <c r="B820" s="42" t="s">
        <v>3402</v>
      </c>
      <c r="C820" s="42" t="s">
        <v>14467</v>
      </c>
      <c r="D820" s="42" t="s">
        <v>3366</v>
      </c>
      <c r="E820" s="42" t="s">
        <v>15100</v>
      </c>
      <c r="F820" s="42" t="s">
        <v>14284</v>
      </c>
      <c r="G820" s="42" t="s">
        <v>1383</v>
      </c>
      <c r="H820" s="42" t="s">
        <v>1274</v>
      </c>
      <c r="I820" s="42" t="s">
        <v>14285</v>
      </c>
      <c r="J820" s="43">
        <v>1</v>
      </c>
      <c r="K820" s="43">
        <v>88</v>
      </c>
      <c r="L820" s="42" t="s">
        <v>13236</v>
      </c>
      <c r="M820" s="42" t="s">
        <v>13236</v>
      </c>
      <c r="N820" s="42" t="s">
        <v>13640</v>
      </c>
      <c r="O820" s="42" t="s">
        <v>3362</v>
      </c>
      <c r="P820" s="42" t="s">
        <v>14286</v>
      </c>
      <c r="Q820" s="42" t="s">
        <v>14588</v>
      </c>
    </row>
    <row r="821" spans="1:17">
      <c r="A821" s="44" t="s">
        <v>3400</v>
      </c>
      <c r="B821" s="44" t="s">
        <v>3402</v>
      </c>
      <c r="C821" s="44" t="s">
        <v>14467</v>
      </c>
      <c r="D821" s="44" t="s">
        <v>3366</v>
      </c>
      <c r="E821" s="44" t="s">
        <v>15101</v>
      </c>
      <c r="F821" s="44" t="s">
        <v>14284</v>
      </c>
      <c r="G821" s="44" t="s">
        <v>1383</v>
      </c>
      <c r="H821" s="44" t="s">
        <v>1274</v>
      </c>
      <c r="I821" s="44" t="s">
        <v>14285</v>
      </c>
      <c r="J821" s="45">
        <v>1</v>
      </c>
      <c r="K821" s="45">
        <v>89</v>
      </c>
      <c r="L821" s="44" t="s">
        <v>13236</v>
      </c>
      <c r="M821" s="44" t="s">
        <v>13236</v>
      </c>
      <c r="N821" s="44" t="s">
        <v>13640</v>
      </c>
      <c r="O821" s="44" t="s">
        <v>3362</v>
      </c>
      <c r="P821" s="44" t="s">
        <v>14286</v>
      </c>
      <c r="Q821" s="44" t="s">
        <v>14588</v>
      </c>
    </row>
    <row r="822" spans="1:17">
      <c r="A822" s="42" t="s">
        <v>3400</v>
      </c>
      <c r="B822" s="42" t="s">
        <v>3402</v>
      </c>
      <c r="C822" s="42" t="s">
        <v>14467</v>
      </c>
      <c r="D822" s="42" t="s">
        <v>3366</v>
      </c>
      <c r="E822" s="42" t="s">
        <v>15102</v>
      </c>
      <c r="F822" s="42" t="s">
        <v>14284</v>
      </c>
      <c r="G822" s="42" t="s">
        <v>1383</v>
      </c>
      <c r="H822" s="42" t="s">
        <v>1274</v>
      </c>
      <c r="I822" s="42" t="s">
        <v>14285</v>
      </c>
      <c r="J822" s="43">
        <v>1</v>
      </c>
      <c r="K822" s="43">
        <v>90</v>
      </c>
      <c r="L822" s="42" t="s">
        <v>13236</v>
      </c>
      <c r="M822" s="42" t="s">
        <v>13236</v>
      </c>
      <c r="N822" s="42" t="s">
        <v>13640</v>
      </c>
      <c r="O822" s="42" t="s">
        <v>3362</v>
      </c>
      <c r="P822" s="42" t="s">
        <v>14286</v>
      </c>
      <c r="Q822" s="42" t="s">
        <v>14588</v>
      </c>
    </row>
    <row r="823" spans="1:17">
      <c r="A823" s="44" t="s">
        <v>3400</v>
      </c>
      <c r="B823" s="44" t="s">
        <v>3402</v>
      </c>
      <c r="C823" s="44" t="s">
        <v>14467</v>
      </c>
      <c r="D823" s="44" t="s">
        <v>3366</v>
      </c>
      <c r="E823" s="44" t="s">
        <v>15103</v>
      </c>
      <c r="F823" s="44" t="s">
        <v>14284</v>
      </c>
      <c r="G823" s="44" t="s">
        <v>1274</v>
      </c>
      <c r="H823" s="44" t="s">
        <v>1358</v>
      </c>
      <c r="I823" s="44" t="s">
        <v>14285</v>
      </c>
      <c r="J823" s="45">
        <v>1</v>
      </c>
      <c r="K823" s="45">
        <v>91</v>
      </c>
      <c r="L823" s="44" t="s">
        <v>13236</v>
      </c>
      <c r="M823" s="44" t="s">
        <v>13236</v>
      </c>
      <c r="N823" s="44" t="s">
        <v>13640</v>
      </c>
      <c r="O823" s="44" t="s">
        <v>3362</v>
      </c>
      <c r="P823" s="44" t="s">
        <v>14286</v>
      </c>
      <c r="Q823" s="44" t="s">
        <v>14588</v>
      </c>
    </row>
    <row r="824" spans="1:17">
      <c r="A824" s="42" t="s">
        <v>3400</v>
      </c>
      <c r="B824" s="42" t="s">
        <v>3402</v>
      </c>
      <c r="C824" s="42" t="s">
        <v>14467</v>
      </c>
      <c r="D824" s="42" t="s">
        <v>3366</v>
      </c>
      <c r="E824" s="42" t="s">
        <v>15104</v>
      </c>
      <c r="F824" s="42" t="s">
        <v>14284</v>
      </c>
      <c r="G824" s="42" t="s">
        <v>1383</v>
      </c>
      <c r="H824" s="42" t="s">
        <v>1274</v>
      </c>
      <c r="I824" s="42" t="s">
        <v>14285</v>
      </c>
      <c r="J824" s="43">
        <v>1</v>
      </c>
      <c r="K824" s="43">
        <v>92</v>
      </c>
      <c r="L824" s="42" t="s">
        <v>13236</v>
      </c>
      <c r="M824" s="42" t="s">
        <v>13236</v>
      </c>
      <c r="N824" s="42" t="s">
        <v>13640</v>
      </c>
      <c r="O824" s="42" t="s">
        <v>3362</v>
      </c>
      <c r="P824" s="42" t="s">
        <v>14286</v>
      </c>
      <c r="Q824" s="42" t="s">
        <v>14588</v>
      </c>
    </row>
    <row r="825" spans="1:17">
      <c r="A825" s="44" t="s">
        <v>3400</v>
      </c>
      <c r="B825" s="44" t="s">
        <v>3402</v>
      </c>
      <c r="C825" s="44" t="s">
        <v>14467</v>
      </c>
      <c r="D825" s="44" t="s">
        <v>3366</v>
      </c>
      <c r="E825" s="44" t="s">
        <v>15105</v>
      </c>
      <c r="F825" s="44" t="s">
        <v>14284</v>
      </c>
      <c r="G825" s="44" t="s">
        <v>1274</v>
      </c>
      <c r="H825" s="44" t="s">
        <v>1358</v>
      </c>
      <c r="I825" s="44" t="s">
        <v>14285</v>
      </c>
      <c r="J825" s="45">
        <v>1</v>
      </c>
      <c r="K825" s="45">
        <v>93</v>
      </c>
      <c r="L825" s="44" t="s">
        <v>13236</v>
      </c>
      <c r="M825" s="44" t="s">
        <v>13236</v>
      </c>
      <c r="N825" s="44" t="s">
        <v>13640</v>
      </c>
      <c r="O825" s="44" t="s">
        <v>3362</v>
      </c>
      <c r="P825" s="44" t="s">
        <v>14286</v>
      </c>
      <c r="Q825" s="44" t="s">
        <v>14588</v>
      </c>
    </row>
    <row r="826" spans="1:17">
      <c r="A826" s="42" t="s">
        <v>3400</v>
      </c>
      <c r="B826" s="42" t="s">
        <v>3402</v>
      </c>
      <c r="C826" s="42" t="s">
        <v>14467</v>
      </c>
      <c r="D826" s="42" t="s">
        <v>3366</v>
      </c>
      <c r="E826" s="42" t="s">
        <v>15106</v>
      </c>
      <c r="F826" s="42" t="s">
        <v>14284</v>
      </c>
      <c r="G826" s="42" t="s">
        <v>1274</v>
      </c>
      <c r="H826" s="42" t="s">
        <v>1358</v>
      </c>
      <c r="I826" s="42" t="s">
        <v>14285</v>
      </c>
      <c r="J826" s="43">
        <v>1</v>
      </c>
      <c r="K826" s="43">
        <v>94</v>
      </c>
      <c r="L826" s="42" t="s">
        <v>13236</v>
      </c>
      <c r="M826" s="42" t="s">
        <v>13236</v>
      </c>
      <c r="N826" s="42" t="s">
        <v>13640</v>
      </c>
      <c r="O826" s="42" t="s">
        <v>3362</v>
      </c>
      <c r="P826" s="42" t="s">
        <v>14286</v>
      </c>
      <c r="Q826" s="42" t="s">
        <v>14588</v>
      </c>
    </row>
    <row r="827" spans="1:17">
      <c r="A827" s="44" t="s">
        <v>3400</v>
      </c>
      <c r="B827" s="44" t="s">
        <v>3402</v>
      </c>
      <c r="C827" s="44" t="s">
        <v>14467</v>
      </c>
      <c r="D827" s="44" t="s">
        <v>3366</v>
      </c>
      <c r="E827" s="44" t="s">
        <v>15107</v>
      </c>
      <c r="F827" s="44" t="s">
        <v>14284</v>
      </c>
      <c r="G827" s="44" t="s">
        <v>1274</v>
      </c>
      <c r="H827" s="44" t="s">
        <v>1358</v>
      </c>
      <c r="I827" s="44" t="s">
        <v>14285</v>
      </c>
      <c r="J827" s="45">
        <v>1</v>
      </c>
      <c r="K827" s="45">
        <v>95</v>
      </c>
      <c r="L827" s="44" t="s">
        <v>13236</v>
      </c>
      <c r="M827" s="44" t="s">
        <v>13236</v>
      </c>
      <c r="N827" s="44" t="s">
        <v>13640</v>
      </c>
      <c r="O827" s="44" t="s">
        <v>3362</v>
      </c>
      <c r="P827" s="44" t="s">
        <v>14286</v>
      </c>
      <c r="Q827" s="44" t="s">
        <v>14588</v>
      </c>
    </row>
    <row r="828" spans="1:17">
      <c r="A828" s="42" t="s">
        <v>3400</v>
      </c>
      <c r="B828" s="42" t="s">
        <v>3402</v>
      </c>
      <c r="C828" s="42" t="s">
        <v>14467</v>
      </c>
      <c r="D828" s="42" t="s">
        <v>3366</v>
      </c>
      <c r="E828" s="42" t="s">
        <v>15108</v>
      </c>
      <c r="F828" s="42" t="s">
        <v>14284</v>
      </c>
      <c r="G828" s="42" t="s">
        <v>1383</v>
      </c>
      <c r="H828" s="42" t="s">
        <v>1274</v>
      </c>
      <c r="I828" s="42" t="s">
        <v>14285</v>
      </c>
      <c r="J828" s="43">
        <v>1</v>
      </c>
      <c r="K828" s="43">
        <v>96</v>
      </c>
      <c r="L828" s="42" t="s">
        <v>13236</v>
      </c>
      <c r="M828" s="42" t="s">
        <v>13236</v>
      </c>
      <c r="N828" s="42" t="s">
        <v>13640</v>
      </c>
      <c r="O828" s="42" t="s">
        <v>3362</v>
      </c>
      <c r="P828" s="42" t="s">
        <v>14286</v>
      </c>
      <c r="Q828" s="42" t="s">
        <v>14588</v>
      </c>
    </row>
    <row r="829" spans="1:17">
      <c r="A829" s="44" t="s">
        <v>3475</v>
      </c>
      <c r="B829" s="44" t="s">
        <v>3477</v>
      </c>
      <c r="C829" s="44" t="s">
        <v>10585</v>
      </c>
      <c r="D829" s="44" t="s">
        <v>118</v>
      </c>
      <c r="E829" s="44" t="s">
        <v>15109</v>
      </c>
      <c r="F829" s="44" t="s">
        <v>14284</v>
      </c>
      <c r="G829" s="44" t="s">
        <v>1274</v>
      </c>
      <c r="H829" s="44" t="s">
        <v>14431</v>
      </c>
      <c r="I829" s="44" t="s">
        <v>14285</v>
      </c>
      <c r="J829" s="45">
        <v>1</v>
      </c>
      <c r="K829" s="45">
        <v>169</v>
      </c>
      <c r="L829" s="44" t="s">
        <v>13092</v>
      </c>
      <c r="M829" s="44" t="s">
        <v>13092</v>
      </c>
      <c r="N829" s="44" t="s">
        <v>13640</v>
      </c>
      <c r="O829" s="44" t="s">
        <v>3350</v>
      </c>
      <c r="P829" s="44" t="s">
        <v>14286</v>
      </c>
      <c r="Q829" s="44" t="s">
        <v>14588</v>
      </c>
    </row>
    <row r="830" spans="1:17">
      <c r="A830" s="42" t="s">
        <v>3475</v>
      </c>
      <c r="B830" s="42" t="s">
        <v>3477</v>
      </c>
      <c r="C830" s="42" t="s">
        <v>10585</v>
      </c>
      <c r="D830" s="42" t="s">
        <v>118</v>
      </c>
      <c r="E830" s="42" t="s">
        <v>15110</v>
      </c>
      <c r="F830" s="42" t="s">
        <v>14284</v>
      </c>
      <c r="G830" s="42" t="s">
        <v>8855</v>
      </c>
      <c r="H830" s="42" t="s">
        <v>14704</v>
      </c>
      <c r="I830" s="42" t="s">
        <v>14285</v>
      </c>
      <c r="J830" s="43">
        <v>1</v>
      </c>
      <c r="K830" s="43">
        <v>170</v>
      </c>
      <c r="L830" s="42" t="s">
        <v>13092</v>
      </c>
      <c r="M830" s="42" t="s">
        <v>8787</v>
      </c>
      <c r="N830" s="42" t="s">
        <v>13640</v>
      </c>
      <c r="O830" s="42" t="s">
        <v>3350</v>
      </c>
      <c r="P830" s="42" t="s">
        <v>14286</v>
      </c>
      <c r="Q830" s="42" t="s">
        <v>14588</v>
      </c>
    </row>
    <row r="831" spans="1:17">
      <c r="A831" s="44" t="s">
        <v>3475</v>
      </c>
      <c r="B831" s="44" t="s">
        <v>3477</v>
      </c>
      <c r="C831" s="44" t="s">
        <v>10585</v>
      </c>
      <c r="D831" s="44" t="s">
        <v>118</v>
      </c>
      <c r="E831" s="44" t="s">
        <v>15111</v>
      </c>
      <c r="F831" s="44" t="s">
        <v>14284</v>
      </c>
      <c r="G831" s="44" t="s">
        <v>1358</v>
      </c>
      <c r="H831" s="44" t="s">
        <v>14778</v>
      </c>
      <c r="I831" s="44" t="s">
        <v>14285</v>
      </c>
      <c r="J831" s="45">
        <v>1</v>
      </c>
      <c r="K831" s="45">
        <v>171</v>
      </c>
      <c r="L831" s="44" t="s">
        <v>13092</v>
      </c>
      <c r="M831" s="44" t="s">
        <v>8787</v>
      </c>
      <c r="N831" s="44" t="s">
        <v>13640</v>
      </c>
      <c r="O831" s="44" t="s">
        <v>3350</v>
      </c>
      <c r="P831" s="44" t="s">
        <v>14286</v>
      </c>
      <c r="Q831" s="44" t="s">
        <v>14588</v>
      </c>
    </row>
    <row r="832" spans="1:17">
      <c r="A832" s="42" t="s">
        <v>3475</v>
      </c>
      <c r="B832" s="42" t="s">
        <v>3477</v>
      </c>
      <c r="C832" s="42" t="s">
        <v>10585</v>
      </c>
      <c r="D832" s="42" t="s">
        <v>118</v>
      </c>
      <c r="E832" s="42" t="s">
        <v>15112</v>
      </c>
      <c r="F832" s="42" t="s">
        <v>14284</v>
      </c>
      <c r="G832" s="42" t="s">
        <v>1358</v>
      </c>
      <c r="H832" s="42" t="s">
        <v>14778</v>
      </c>
      <c r="I832" s="42" t="s">
        <v>14285</v>
      </c>
      <c r="J832" s="43">
        <v>1</v>
      </c>
      <c r="K832" s="43">
        <v>172</v>
      </c>
      <c r="L832" s="42" t="s">
        <v>13092</v>
      </c>
      <c r="M832" s="42" t="s">
        <v>8787</v>
      </c>
      <c r="N832" s="42" t="s">
        <v>13640</v>
      </c>
      <c r="O832" s="42" t="s">
        <v>3350</v>
      </c>
      <c r="P832" s="42" t="s">
        <v>14286</v>
      </c>
      <c r="Q832" s="42" t="s">
        <v>14588</v>
      </c>
    </row>
    <row r="833" spans="1:17">
      <c r="A833" s="44" t="s">
        <v>3475</v>
      </c>
      <c r="B833" s="44" t="s">
        <v>3477</v>
      </c>
      <c r="C833" s="44" t="s">
        <v>10585</v>
      </c>
      <c r="D833" s="44" t="s">
        <v>118</v>
      </c>
      <c r="E833" s="44" t="s">
        <v>15113</v>
      </c>
      <c r="F833" s="44" t="s">
        <v>14284</v>
      </c>
      <c r="G833" s="44" t="s">
        <v>8837</v>
      </c>
      <c r="H833" s="44" t="s">
        <v>14739</v>
      </c>
      <c r="I833" s="44" t="s">
        <v>14285</v>
      </c>
      <c r="J833" s="45">
        <v>1</v>
      </c>
      <c r="K833" s="45">
        <v>173</v>
      </c>
      <c r="L833" s="44" t="s">
        <v>13092</v>
      </c>
      <c r="M833" s="44" t="s">
        <v>8787</v>
      </c>
      <c r="N833" s="44" t="s">
        <v>13640</v>
      </c>
      <c r="O833" s="44" t="s">
        <v>3350</v>
      </c>
      <c r="P833" s="44" t="s">
        <v>14286</v>
      </c>
      <c r="Q833" s="44" t="s">
        <v>14588</v>
      </c>
    </row>
    <row r="834" spans="1:17">
      <c r="A834" s="42" t="s">
        <v>3475</v>
      </c>
      <c r="B834" s="42" t="s">
        <v>3477</v>
      </c>
      <c r="C834" s="42" t="s">
        <v>10585</v>
      </c>
      <c r="D834" s="42" t="s">
        <v>118</v>
      </c>
      <c r="E834" s="42" t="s">
        <v>15114</v>
      </c>
      <c r="F834" s="42" t="s">
        <v>14284</v>
      </c>
      <c r="G834" s="42" t="s">
        <v>9176</v>
      </c>
      <c r="H834" s="42" t="s">
        <v>14828</v>
      </c>
      <c r="I834" s="42" t="s">
        <v>14285</v>
      </c>
      <c r="J834" s="43">
        <v>1</v>
      </c>
      <c r="K834" s="43">
        <v>174</v>
      </c>
      <c r="L834" s="42" t="s">
        <v>13092</v>
      </c>
      <c r="M834" s="42" t="s">
        <v>8787</v>
      </c>
      <c r="N834" s="42" t="s">
        <v>13640</v>
      </c>
      <c r="O834" s="42" t="s">
        <v>3350</v>
      </c>
      <c r="P834" s="42" t="s">
        <v>14286</v>
      </c>
      <c r="Q834" s="42" t="s">
        <v>14588</v>
      </c>
    </row>
    <row r="835" spans="1:17">
      <c r="A835" s="44" t="s">
        <v>3475</v>
      </c>
      <c r="B835" s="44" t="s">
        <v>3477</v>
      </c>
      <c r="C835" s="44" t="s">
        <v>10585</v>
      </c>
      <c r="D835" s="44" t="s">
        <v>118</v>
      </c>
      <c r="E835" s="44" t="s">
        <v>15115</v>
      </c>
      <c r="F835" s="44" t="s">
        <v>14284</v>
      </c>
      <c r="G835" s="44" t="s">
        <v>9251</v>
      </c>
      <c r="H835" s="44" t="s">
        <v>15116</v>
      </c>
      <c r="I835" s="44" t="s">
        <v>14285</v>
      </c>
      <c r="J835" s="45">
        <v>1</v>
      </c>
      <c r="K835" s="45">
        <v>175</v>
      </c>
      <c r="L835" s="44" t="s">
        <v>13092</v>
      </c>
      <c r="M835" s="44" t="s">
        <v>13092</v>
      </c>
      <c r="N835" s="44" t="s">
        <v>13640</v>
      </c>
      <c r="O835" s="44" t="s">
        <v>3350</v>
      </c>
      <c r="P835" s="44" t="s">
        <v>14286</v>
      </c>
      <c r="Q835" s="44" t="s">
        <v>14588</v>
      </c>
    </row>
    <row r="836" spans="1:17">
      <c r="A836" s="42" t="s">
        <v>3904</v>
      </c>
      <c r="B836" s="42" t="s">
        <v>3906</v>
      </c>
      <c r="C836" s="42" t="s">
        <v>14282</v>
      </c>
      <c r="D836" s="42" t="s">
        <v>3390</v>
      </c>
      <c r="E836" s="42" t="s">
        <v>15117</v>
      </c>
      <c r="F836" s="42" t="s">
        <v>14284</v>
      </c>
      <c r="G836" s="42" t="s">
        <v>8833</v>
      </c>
      <c r="H836" s="42" t="s">
        <v>8829</v>
      </c>
      <c r="I836" s="42" t="s">
        <v>14285</v>
      </c>
      <c r="J836" s="43">
        <v>1</v>
      </c>
      <c r="K836" s="43">
        <v>590</v>
      </c>
      <c r="L836" s="42" t="s">
        <v>13711</v>
      </c>
      <c r="M836" s="42" t="s">
        <v>12767</v>
      </c>
      <c r="N836" s="42" t="s">
        <v>13640</v>
      </c>
      <c r="O836" s="42" t="s">
        <v>3350</v>
      </c>
      <c r="P836" s="42" t="s">
        <v>14286</v>
      </c>
      <c r="Q836" s="42" t="s">
        <v>14588</v>
      </c>
    </row>
    <row r="837" spans="1:17">
      <c r="A837" s="44" t="s">
        <v>3904</v>
      </c>
      <c r="B837" s="44" t="s">
        <v>3906</v>
      </c>
      <c r="C837" s="44" t="s">
        <v>14282</v>
      </c>
      <c r="D837" s="44" t="s">
        <v>3390</v>
      </c>
      <c r="E837" s="44" t="s">
        <v>15118</v>
      </c>
      <c r="F837" s="44" t="s">
        <v>14284</v>
      </c>
      <c r="G837" s="44" t="s">
        <v>8636</v>
      </c>
      <c r="H837" s="44" t="s">
        <v>8841</v>
      </c>
      <c r="I837" s="44" t="s">
        <v>14285</v>
      </c>
      <c r="J837" s="45">
        <v>1</v>
      </c>
      <c r="K837" s="45">
        <v>591</v>
      </c>
      <c r="L837" s="44" t="s">
        <v>13711</v>
      </c>
      <c r="M837" s="44" t="s">
        <v>12767</v>
      </c>
      <c r="N837" s="44" t="s">
        <v>13640</v>
      </c>
      <c r="O837" s="44" t="s">
        <v>3350</v>
      </c>
      <c r="P837" s="44" t="s">
        <v>14286</v>
      </c>
      <c r="Q837" s="44" t="s">
        <v>14588</v>
      </c>
    </row>
    <row r="838" spans="1:17">
      <c r="A838" s="42" t="s">
        <v>3904</v>
      </c>
      <c r="B838" s="42" t="s">
        <v>3906</v>
      </c>
      <c r="C838" s="42" t="s">
        <v>14282</v>
      </c>
      <c r="D838" s="42" t="s">
        <v>3390</v>
      </c>
      <c r="E838" s="42" t="s">
        <v>15119</v>
      </c>
      <c r="F838" s="42" t="s">
        <v>14284</v>
      </c>
      <c r="G838" s="42" t="s">
        <v>8636</v>
      </c>
      <c r="H838" s="42" t="s">
        <v>8841</v>
      </c>
      <c r="I838" s="42" t="s">
        <v>14285</v>
      </c>
      <c r="J838" s="43">
        <v>1</v>
      </c>
      <c r="K838" s="43">
        <v>592</v>
      </c>
      <c r="L838" s="42" t="s">
        <v>13711</v>
      </c>
      <c r="M838" s="42" t="s">
        <v>12767</v>
      </c>
      <c r="N838" s="42" t="s">
        <v>13640</v>
      </c>
      <c r="O838" s="42" t="s">
        <v>3350</v>
      </c>
      <c r="P838" s="42" t="s">
        <v>14286</v>
      </c>
      <c r="Q838" s="42" t="s">
        <v>14588</v>
      </c>
    </row>
    <row r="839" spans="1:17">
      <c r="A839" s="44" t="s">
        <v>3510</v>
      </c>
      <c r="B839" s="44" t="s">
        <v>3512</v>
      </c>
      <c r="C839" s="44" t="s">
        <v>10585</v>
      </c>
      <c r="D839" s="44" t="s">
        <v>118</v>
      </c>
      <c r="E839" s="44" t="s">
        <v>15120</v>
      </c>
      <c r="F839" s="44" t="s">
        <v>14284</v>
      </c>
      <c r="G839" s="44" t="s">
        <v>1383</v>
      </c>
      <c r="H839" s="44" t="s">
        <v>14371</v>
      </c>
      <c r="I839" s="44" t="s">
        <v>14285</v>
      </c>
      <c r="J839" s="45">
        <v>1</v>
      </c>
      <c r="K839" s="45">
        <v>194</v>
      </c>
      <c r="L839" s="44" t="s">
        <v>13679</v>
      </c>
      <c r="M839" s="44" t="s">
        <v>13679</v>
      </c>
      <c r="N839" s="44" t="s">
        <v>13640</v>
      </c>
      <c r="O839" s="44" t="s">
        <v>3350</v>
      </c>
      <c r="P839" s="44" t="s">
        <v>14286</v>
      </c>
      <c r="Q839" s="44" t="s">
        <v>14588</v>
      </c>
    </row>
    <row r="840" spans="1:17">
      <c r="A840" s="42" t="s">
        <v>3437</v>
      </c>
      <c r="B840" s="42" t="s">
        <v>3440</v>
      </c>
      <c r="C840" s="42" t="s">
        <v>14673</v>
      </c>
      <c r="D840" s="42" t="s">
        <v>3439</v>
      </c>
      <c r="E840" s="42" t="s">
        <v>15121</v>
      </c>
      <c r="F840" s="42" t="s">
        <v>14284</v>
      </c>
      <c r="G840" s="42" t="s">
        <v>1383</v>
      </c>
      <c r="H840" s="42" t="s">
        <v>14371</v>
      </c>
      <c r="I840" s="42" t="s">
        <v>14285</v>
      </c>
      <c r="J840" s="43">
        <v>1</v>
      </c>
      <c r="K840" s="43">
        <v>125</v>
      </c>
      <c r="L840" s="42" t="s">
        <v>13112</v>
      </c>
      <c r="M840" s="42" t="s">
        <v>13488</v>
      </c>
      <c r="N840" s="42" t="s">
        <v>13640</v>
      </c>
      <c r="O840" s="42" t="s">
        <v>3362</v>
      </c>
      <c r="P840" s="42" t="s">
        <v>14286</v>
      </c>
      <c r="Q840" s="42" t="s">
        <v>14588</v>
      </c>
    </row>
    <row r="841" spans="1:17">
      <c r="A841" s="44" t="s">
        <v>3437</v>
      </c>
      <c r="B841" s="44" t="s">
        <v>3440</v>
      </c>
      <c r="C841" s="44" t="s">
        <v>14673</v>
      </c>
      <c r="D841" s="44" t="s">
        <v>3439</v>
      </c>
      <c r="E841" s="44" t="s">
        <v>15122</v>
      </c>
      <c r="F841" s="44" t="s">
        <v>14284</v>
      </c>
      <c r="G841" s="45"/>
      <c r="H841" s="44" t="s">
        <v>1383</v>
      </c>
      <c r="I841" s="44" t="s">
        <v>14285</v>
      </c>
      <c r="J841" s="45">
        <v>1</v>
      </c>
      <c r="K841" s="45">
        <v>126</v>
      </c>
      <c r="L841" s="44" t="s">
        <v>13112</v>
      </c>
      <c r="M841" s="44" t="s">
        <v>15123</v>
      </c>
      <c r="N841" s="44" t="s">
        <v>13640</v>
      </c>
      <c r="O841" s="44" t="s">
        <v>3362</v>
      </c>
      <c r="P841" s="44" t="s">
        <v>14286</v>
      </c>
      <c r="Q841" s="44" t="s">
        <v>14588</v>
      </c>
    </row>
    <row r="842" spans="1:17">
      <c r="A842" s="42" t="s">
        <v>3437</v>
      </c>
      <c r="B842" s="42" t="s">
        <v>3440</v>
      </c>
      <c r="C842" s="42" t="s">
        <v>14673</v>
      </c>
      <c r="D842" s="42" t="s">
        <v>3439</v>
      </c>
      <c r="E842" s="42" t="s">
        <v>15124</v>
      </c>
      <c r="F842" s="42" t="s">
        <v>14284</v>
      </c>
      <c r="G842" s="42" t="s">
        <v>1383</v>
      </c>
      <c r="H842" s="42" t="s">
        <v>14371</v>
      </c>
      <c r="I842" s="42" t="s">
        <v>14285</v>
      </c>
      <c r="J842" s="43">
        <v>1</v>
      </c>
      <c r="K842" s="43">
        <v>127</v>
      </c>
      <c r="L842" s="42" t="s">
        <v>13112</v>
      </c>
      <c r="M842" s="42" t="s">
        <v>13488</v>
      </c>
      <c r="N842" s="42" t="s">
        <v>13640</v>
      </c>
      <c r="O842" s="42" t="s">
        <v>3362</v>
      </c>
      <c r="P842" s="42" t="s">
        <v>14286</v>
      </c>
      <c r="Q842" s="42" t="s">
        <v>14588</v>
      </c>
    </row>
    <row r="843" spans="1:17">
      <c r="A843" s="44" t="s">
        <v>3437</v>
      </c>
      <c r="B843" s="44" t="s">
        <v>3440</v>
      </c>
      <c r="C843" s="44" t="s">
        <v>14673</v>
      </c>
      <c r="D843" s="44" t="s">
        <v>3439</v>
      </c>
      <c r="E843" s="44" t="s">
        <v>14997</v>
      </c>
      <c r="F843" s="44" t="s">
        <v>14284</v>
      </c>
      <c r="G843" s="45"/>
      <c r="H843" s="44" t="s">
        <v>1383</v>
      </c>
      <c r="I843" s="44" t="s">
        <v>14285</v>
      </c>
      <c r="J843" s="45">
        <v>1</v>
      </c>
      <c r="K843" s="45">
        <v>128</v>
      </c>
      <c r="L843" s="44" t="s">
        <v>13112</v>
      </c>
      <c r="M843" s="44" t="s">
        <v>15123</v>
      </c>
      <c r="N843" s="44" t="s">
        <v>13640</v>
      </c>
      <c r="O843" s="44" t="s">
        <v>3362</v>
      </c>
      <c r="P843" s="44" t="s">
        <v>14286</v>
      </c>
      <c r="Q843" s="44" t="s">
        <v>14588</v>
      </c>
    </row>
    <row r="844" spans="1:17">
      <c r="A844" s="42" t="s">
        <v>3437</v>
      </c>
      <c r="B844" s="42" t="s">
        <v>3440</v>
      </c>
      <c r="C844" s="42" t="s">
        <v>14673</v>
      </c>
      <c r="D844" s="42" t="s">
        <v>3439</v>
      </c>
      <c r="E844" s="42" t="s">
        <v>15125</v>
      </c>
      <c r="F844" s="42" t="s">
        <v>14284</v>
      </c>
      <c r="G844" s="42" t="s">
        <v>1383</v>
      </c>
      <c r="H844" s="42" t="s">
        <v>14371</v>
      </c>
      <c r="I844" s="42" t="s">
        <v>14285</v>
      </c>
      <c r="J844" s="43">
        <v>1</v>
      </c>
      <c r="K844" s="43">
        <v>129</v>
      </c>
      <c r="L844" s="42" t="s">
        <v>13112</v>
      </c>
      <c r="M844" s="42" t="s">
        <v>13488</v>
      </c>
      <c r="N844" s="42" t="s">
        <v>13640</v>
      </c>
      <c r="O844" s="42" t="s">
        <v>3362</v>
      </c>
      <c r="P844" s="42" t="s">
        <v>14286</v>
      </c>
      <c r="Q844" s="42" t="s">
        <v>14588</v>
      </c>
    </row>
    <row r="845" spans="1:17">
      <c r="A845" s="44" t="s">
        <v>3437</v>
      </c>
      <c r="B845" s="44" t="s">
        <v>3440</v>
      </c>
      <c r="C845" s="44" t="s">
        <v>14673</v>
      </c>
      <c r="D845" s="44" t="s">
        <v>3439</v>
      </c>
      <c r="E845" s="44" t="s">
        <v>14998</v>
      </c>
      <c r="F845" s="44" t="s">
        <v>14284</v>
      </c>
      <c r="G845" s="45"/>
      <c r="H845" s="44" t="s">
        <v>1383</v>
      </c>
      <c r="I845" s="44" t="s">
        <v>14285</v>
      </c>
      <c r="J845" s="45">
        <v>1</v>
      </c>
      <c r="K845" s="45">
        <v>130</v>
      </c>
      <c r="L845" s="44" t="s">
        <v>13112</v>
      </c>
      <c r="M845" s="44" t="s">
        <v>15123</v>
      </c>
      <c r="N845" s="44" t="s">
        <v>13640</v>
      </c>
      <c r="O845" s="44" t="s">
        <v>3362</v>
      </c>
      <c r="P845" s="44" t="s">
        <v>14286</v>
      </c>
      <c r="Q845" s="44" t="s">
        <v>14588</v>
      </c>
    </row>
    <row r="846" spans="1:17">
      <c r="A846" s="42" t="s">
        <v>3437</v>
      </c>
      <c r="B846" s="42" t="s">
        <v>3440</v>
      </c>
      <c r="C846" s="42" t="s">
        <v>14673</v>
      </c>
      <c r="D846" s="42" t="s">
        <v>3439</v>
      </c>
      <c r="E846" s="42" t="s">
        <v>15126</v>
      </c>
      <c r="F846" s="42" t="s">
        <v>14284</v>
      </c>
      <c r="G846" s="42" t="s">
        <v>1383</v>
      </c>
      <c r="H846" s="42" t="s">
        <v>14371</v>
      </c>
      <c r="I846" s="42" t="s">
        <v>14285</v>
      </c>
      <c r="J846" s="43">
        <v>1</v>
      </c>
      <c r="K846" s="43">
        <v>131</v>
      </c>
      <c r="L846" s="42" t="s">
        <v>13112</v>
      </c>
      <c r="M846" s="42" t="s">
        <v>13488</v>
      </c>
      <c r="N846" s="42" t="s">
        <v>13640</v>
      </c>
      <c r="O846" s="42" t="s">
        <v>3362</v>
      </c>
      <c r="P846" s="42" t="s">
        <v>14286</v>
      </c>
      <c r="Q846" s="42" t="s">
        <v>14588</v>
      </c>
    </row>
    <row r="847" spans="1:17">
      <c r="A847" s="44" t="s">
        <v>3437</v>
      </c>
      <c r="B847" s="44" t="s">
        <v>3440</v>
      </c>
      <c r="C847" s="44" t="s">
        <v>14673</v>
      </c>
      <c r="D847" s="44" t="s">
        <v>3439</v>
      </c>
      <c r="E847" s="44" t="s">
        <v>15127</v>
      </c>
      <c r="F847" s="44" t="s">
        <v>14284</v>
      </c>
      <c r="G847" s="45"/>
      <c r="H847" s="44" t="s">
        <v>1383</v>
      </c>
      <c r="I847" s="44" t="s">
        <v>14285</v>
      </c>
      <c r="J847" s="45">
        <v>1</v>
      </c>
      <c r="K847" s="45">
        <v>132</v>
      </c>
      <c r="L847" s="44" t="s">
        <v>13112</v>
      </c>
      <c r="M847" s="44" t="s">
        <v>15123</v>
      </c>
      <c r="N847" s="44" t="s">
        <v>13640</v>
      </c>
      <c r="O847" s="44" t="s">
        <v>3362</v>
      </c>
      <c r="P847" s="44" t="s">
        <v>14286</v>
      </c>
      <c r="Q847" s="44" t="s">
        <v>14588</v>
      </c>
    </row>
    <row r="848" spans="1:17">
      <c r="A848" s="42" t="s">
        <v>3437</v>
      </c>
      <c r="B848" s="42" t="s">
        <v>3440</v>
      </c>
      <c r="C848" s="42" t="s">
        <v>14673</v>
      </c>
      <c r="D848" s="42" t="s">
        <v>3439</v>
      </c>
      <c r="E848" s="42" t="s">
        <v>15128</v>
      </c>
      <c r="F848" s="42" t="s">
        <v>14284</v>
      </c>
      <c r="G848" s="42" t="s">
        <v>1383</v>
      </c>
      <c r="H848" s="42" t="s">
        <v>14371</v>
      </c>
      <c r="I848" s="42" t="s">
        <v>14285</v>
      </c>
      <c r="J848" s="43">
        <v>1</v>
      </c>
      <c r="K848" s="43">
        <v>133</v>
      </c>
      <c r="L848" s="42" t="s">
        <v>13112</v>
      </c>
      <c r="M848" s="42" t="s">
        <v>15123</v>
      </c>
      <c r="N848" s="42" t="s">
        <v>13640</v>
      </c>
      <c r="O848" s="42" t="s">
        <v>3362</v>
      </c>
      <c r="P848" s="42" t="s">
        <v>14286</v>
      </c>
      <c r="Q848" s="42" t="s">
        <v>14588</v>
      </c>
    </row>
    <row r="849" spans="1:17">
      <c r="A849" s="44" t="s">
        <v>3437</v>
      </c>
      <c r="B849" s="44" t="s">
        <v>3440</v>
      </c>
      <c r="C849" s="44" t="s">
        <v>14673</v>
      </c>
      <c r="D849" s="44" t="s">
        <v>3439</v>
      </c>
      <c r="E849" s="44" t="s">
        <v>15129</v>
      </c>
      <c r="F849" s="44" t="s">
        <v>14284</v>
      </c>
      <c r="G849" s="45"/>
      <c r="H849" s="44" t="s">
        <v>1383</v>
      </c>
      <c r="I849" s="44" t="s">
        <v>14285</v>
      </c>
      <c r="J849" s="45">
        <v>1</v>
      </c>
      <c r="K849" s="45">
        <v>134</v>
      </c>
      <c r="L849" s="44" t="s">
        <v>13112</v>
      </c>
      <c r="M849" s="44" t="s">
        <v>15123</v>
      </c>
      <c r="N849" s="44" t="s">
        <v>13640</v>
      </c>
      <c r="O849" s="44" t="s">
        <v>3362</v>
      </c>
      <c r="P849" s="44" t="s">
        <v>14286</v>
      </c>
      <c r="Q849" s="44" t="s">
        <v>14588</v>
      </c>
    </row>
    <row r="850" spans="1:17">
      <c r="A850" s="42" t="s">
        <v>3437</v>
      </c>
      <c r="B850" s="42" t="s">
        <v>3440</v>
      </c>
      <c r="C850" s="42" t="s">
        <v>14673</v>
      </c>
      <c r="D850" s="42" t="s">
        <v>3439</v>
      </c>
      <c r="E850" s="42" t="s">
        <v>15130</v>
      </c>
      <c r="F850" s="42" t="s">
        <v>14284</v>
      </c>
      <c r="G850" s="42" t="s">
        <v>8636</v>
      </c>
      <c r="H850" s="42" t="s">
        <v>14751</v>
      </c>
      <c r="I850" s="42" t="s">
        <v>14285</v>
      </c>
      <c r="J850" s="43">
        <v>1</v>
      </c>
      <c r="K850" s="43">
        <v>135</v>
      </c>
      <c r="L850" s="42" t="s">
        <v>13112</v>
      </c>
      <c r="M850" s="42" t="s">
        <v>15123</v>
      </c>
      <c r="N850" s="42" t="s">
        <v>13640</v>
      </c>
      <c r="O850" s="42" t="s">
        <v>3362</v>
      </c>
      <c r="P850" s="42" t="s">
        <v>14286</v>
      </c>
      <c r="Q850" s="42" t="s">
        <v>14588</v>
      </c>
    </row>
    <row r="851" spans="1:17">
      <c r="A851" s="44" t="s">
        <v>3437</v>
      </c>
      <c r="B851" s="44" t="s">
        <v>3440</v>
      </c>
      <c r="C851" s="44" t="s">
        <v>14673</v>
      </c>
      <c r="D851" s="44" t="s">
        <v>3439</v>
      </c>
      <c r="E851" s="44" t="s">
        <v>15131</v>
      </c>
      <c r="F851" s="44" t="s">
        <v>14284</v>
      </c>
      <c r="G851" s="44" t="s">
        <v>1383</v>
      </c>
      <c r="H851" s="44" t="s">
        <v>1274</v>
      </c>
      <c r="I851" s="44" t="s">
        <v>14285</v>
      </c>
      <c r="J851" s="45">
        <v>1</v>
      </c>
      <c r="K851" s="45">
        <v>136</v>
      </c>
      <c r="L851" s="44" t="s">
        <v>13112</v>
      </c>
      <c r="M851" s="44" t="s">
        <v>15123</v>
      </c>
      <c r="N851" s="44" t="s">
        <v>13640</v>
      </c>
      <c r="O851" s="44" t="s">
        <v>3362</v>
      </c>
      <c r="P851" s="44" t="s">
        <v>14286</v>
      </c>
      <c r="Q851" s="44" t="s">
        <v>14588</v>
      </c>
    </row>
    <row r="852" spans="1:17">
      <c r="A852" s="42" t="s">
        <v>3437</v>
      </c>
      <c r="B852" s="42" t="s">
        <v>3440</v>
      </c>
      <c r="C852" s="42" t="s">
        <v>14673</v>
      </c>
      <c r="D852" s="42" t="s">
        <v>3439</v>
      </c>
      <c r="E852" s="42" t="s">
        <v>15132</v>
      </c>
      <c r="F852" s="42" t="s">
        <v>14284</v>
      </c>
      <c r="G852" s="42" t="s">
        <v>1383</v>
      </c>
      <c r="H852" s="42" t="s">
        <v>1274</v>
      </c>
      <c r="I852" s="42" t="s">
        <v>14285</v>
      </c>
      <c r="J852" s="43">
        <v>1</v>
      </c>
      <c r="K852" s="43">
        <v>137</v>
      </c>
      <c r="L852" s="42" t="s">
        <v>13112</v>
      </c>
      <c r="M852" s="42" t="s">
        <v>15123</v>
      </c>
      <c r="N852" s="42" t="s">
        <v>13640</v>
      </c>
      <c r="O852" s="42" t="s">
        <v>3362</v>
      </c>
      <c r="P852" s="42" t="s">
        <v>14286</v>
      </c>
      <c r="Q852" s="42" t="s">
        <v>14588</v>
      </c>
    </row>
    <row r="853" spans="1:17">
      <c r="A853" s="44" t="s">
        <v>3437</v>
      </c>
      <c r="B853" s="44" t="s">
        <v>3440</v>
      </c>
      <c r="C853" s="44" t="s">
        <v>14673</v>
      </c>
      <c r="D853" s="44" t="s">
        <v>3439</v>
      </c>
      <c r="E853" s="44" t="s">
        <v>15133</v>
      </c>
      <c r="F853" s="44" t="s">
        <v>14284</v>
      </c>
      <c r="G853" s="44" t="s">
        <v>1383</v>
      </c>
      <c r="H853" s="44" t="s">
        <v>1274</v>
      </c>
      <c r="I853" s="44" t="s">
        <v>14285</v>
      </c>
      <c r="J853" s="45">
        <v>1</v>
      </c>
      <c r="K853" s="45">
        <v>138</v>
      </c>
      <c r="L853" s="44" t="s">
        <v>13112</v>
      </c>
      <c r="M853" s="44" t="s">
        <v>15123</v>
      </c>
      <c r="N853" s="44" t="s">
        <v>13640</v>
      </c>
      <c r="O853" s="44" t="s">
        <v>3362</v>
      </c>
      <c r="P853" s="44" t="s">
        <v>14286</v>
      </c>
      <c r="Q853" s="44" t="s">
        <v>14588</v>
      </c>
    </row>
    <row r="854" spans="1:17">
      <c r="A854" s="42" t="s">
        <v>3437</v>
      </c>
      <c r="B854" s="42" t="s">
        <v>3440</v>
      </c>
      <c r="C854" s="42" t="s">
        <v>14673</v>
      </c>
      <c r="D854" s="42" t="s">
        <v>3439</v>
      </c>
      <c r="E854" s="42" t="s">
        <v>15134</v>
      </c>
      <c r="F854" s="42" t="s">
        <v>14284</v>
      </c>
      <c r="G854" s="42" t="s">
        <v>1383</v>
      </c>
      <c r="H854" s="42" t="s">
        <v>1274</v>
      </c>
      <c r="I854" s="42" t="s">
        <v>14285</v>
      </c>
      <c r="J854" s="43">
        <v>1</v>
      </c>
      <c r="K854" s="43">
        <v>139</v>
      </c>
      <c r="L854" s="42" t="s">
        <v>13112</v>
      </c>
      <c r="M854" s="42" t="s">
        <v>15123</v>
      </c>
      <c r="N854" s="42" t="s">
        <v>13640</v>
      </c>
      <c r="O854" s="42" t="s">
        <v>3362</v>
      </c>
      <c r="P854" s="42" t="s">
        <v>14286</v>
      </c>
      <c r="Q854" s="42" t="s">
        <v>14588</v>
      </c>
    </row>
    <row r="855" spans="1:17">
      <c r="A855" s="44" t="s">
        <v>3600</v>
      </c>
      <c r="B855" s="44" t="s">
        <v>3602</v>
      </c>
      <c r="C855" s="44" t="s">
        <v>10585</v>
      </c>
      <c r="D855" s="44" t="s">
        <v>118</v>
      </c>
      <c r="E855" s="44" t="s">
        <v>15135</v>
      </c>
      <c r="F855" s="44" t="s">
        <v>14284</v>
      </c>
      <c r="G855" s="44" t="s">
        <v>1383</v>
      </c>
      <c r="H855" s="44" t="s">
        <v>14371</v>
      </c>
      <c r="I855" s="44" t="s">
        <v>14285</v>
      </c>
      <c r="J855" s="45">
        <v>1</v>
      </c>
      <c r="K855" s="45">
        <v>286</v>
      </c>
      <c r="L855" s="44" t="s">
        <v>13097</v>
      </c>
      <c r="M855" s="44" t="s">
        <v>8782</v>
      </c>
      <c r="N855" s="44" t="s">
        <v>13640</v>
      </c>
      <c r="O855" s="44" t="s">
        <v>3350</v>
      </c>
      <c r="P855" s="44" t="s">
        <v>14286</v>
      </c>
      <c r="Q855" s="44" t="s">
        <v>14588</v>
      </c>
    </row>
    <row r="856" spans="1:17">
      <c r="A856" s="42" t="s">
        <v>3600</v>
      </c>
      <c r="B856" s="42" t="s">
        <v>3602</v>
      </c>
      <c r="C856" s="42" t="s">
        <v>10585</v>
      </c>
      <c r="D856" s="42" t="s">
        <v>118</v>
      </c>
      <c r="E856" s="42" t="s">
        <v>15136</v>
      </c>
      <c r="F856" s="42" t="s">
        <v>14284</v>
      </c>
      <c r="G856" s="42" t="s">
        <v>1383</v>
      </c>
      <c r="H856" s="42" t="s">
        <v>14371</v>
      </c>
      <c r="I856" s="42" t="s">
        <v>14285</v>
      </c>
      <c r="J856" s="43">
        <v>1</v>
      </c>
      <c r="K856" s="43">
        <v>287</v>
      </c>
      <c r="L856" s="42" t="s">
        <v>13097</v>
      </c>
      <c r="M856" s="42" t="s">
        <v>13711</v>
      </c>
      <c r="N856" s="42" t="s">
        <v>13640</v>
      </c>
      <c r="O856" s="42" t="s">
        <v>3350</v>
      </c>
      <c r="P856" s="42" t="s">
        <v>14286</v>
      </c>
      <c r="Q856" s="42" t="s">
        <v>14588</v>
      </c>
    </row>
    <row r="857" spans="1:17">
      <c r="A857" s="44" t="s">
        <v>3600</v>
      </c>
      <c r="B857" s="44" t="s">
        <v>3602</v>
      </c>
      <c r="C857" s="44" t="s">
        <v>10585</v>
      </c>
      <c r="D857" s="44" t="s">
        <v>118</v>
      </c>
      <c r="E857" s="44" t="s">
        <v>15137</v>
      </c>
      <c r="F857" s="44" t="s">
        <v>14284</v>
      </c>
      <c r="G857" s="44" t="s">
        <v>1383</v>
      </c>
      <c r="H857" s="44" t="s">
        <v>14371</v>
      </c>
      <c r="I857" s="44" t="s">
        <v>14285</v>
      </c>
      <c r="J857" s="45">
        <v>1</v>
      </c>
      <c r="K857" s="45">
        <v>288</v>
      </c>
      <c r="L857" s="44" t="s">
        <v>13097</v>
      </c>
      <c r="M857" s="44" t="s">
        <v>13711</v>
      </c>
      <c r="N857" s="44" t="s">
        <v>13640</v>
      </c>
      <c r="O857" s="44" t="s">
        <v>3350</v>
      </c>
      <c r="P857" s="44" t="s">
        <v>14286</v>
      </c>
      <c r="Q857" s="44" t="s">
        <v>14588</v>
      </c>
    </row>
    <row r="858" spans="1:17">
      <c r="A858" s="42" t="s">
        <v>3600</v>
      </c>
      <c r="B858" s="42" t="s">
        <v>3602</v>
      </c>
      <c r="C858" s="42" t="s">
        <v>10585</v>
      </c>
      <c r="D858" s="42" t="s">
        <v>118</v>
      </c>
      <c r="E858" s="42" t="s">
        <v>15138</v>
      </c>
      <c r="F858" s="42" t="s">
        <v>14415</v>
      </c>
      <c r="G858" s="42" t="s">
        <v>9176</v>
      </c>
      <c r="H858" s="42" t="s">
        <v>14828</v>
      </c>
      <c r="I858" s="42" t="s">
        <v>14417</v>
      </c>
      <c r="J858" s="43">
        <v>1</v>
      </c>
      <c r="K858" s="43">
        <v>289</v>
      </c>
      <c r="L858" s="42" t="s">
        <v>13097</v>
      </c>
      <c r="M858" s="42" t="s">
        <v>8782</v>
      </c>
      <c r="N858" s="42" t="s">
        <v>13640</v>
      </c>
      <c r="O858" s="42" t="s">
        <v>3350</v>
      </c>
      <c r="P858" s="42" t="s">
        <v>14286</v>
      </c>
      <c r="Q858" s="42" t="s">
        <v>14599</v>
      </c>
    </row>
    <row r="859" spans="1:17">
      <c r="A859" s="44" t="s">
        <v>3600</v>
      </c>
      <c r="B859" s="44" t="s">
        <v>3602</v>
      </c>
      <c r="C859" s="44" t="s">
        <v>10585</v>
      </c>
      <c r="D859" s="44" t="s">
        <v>118</v>
      </c>
      <c r="E859" s="44" t="s">
        <v>15139</v>
      </c>
      <c r="F859" s="44" t="s">
        <v>14284</v>
      </c>
      <c r="G859" s="44" t="s">
        <v>1358</v>
      </c>
      <c r="H859" s="44" t="s">
        <v>14778</v>
      </c>
      <c r="I859" s="44" t="s">
        <v>14285</v>
      </c>
      <c r="J859" s="45">
        <v>1</v>
      </c>
      <c r="K859" s="45">
        <v>290</v>
      </c>
      <c r="L859" s="44" t="s">
        <v>13097</v>
      </c>
      <c r="M859" s="44" t="s">
        <v>8782</v>
      </c>
      <c r="N859" s="44" t="s">
        <v>13640</v>
      </c>
      <c r="O859" s="44" t="s">
        <v>3350</v>
      </c>
      <c r="P859" s="44" t="s">
        <v>14286</v>
      </c>
      <c r="Q859" s="44" t="s">
        <v>14588</v>
      </c>
    </row>
    <row r="860" spans="1:17">
      <c r="A860" s="42" t="s">
        <v>3600</v>
      </c>
      <c r="B860" s="42" t="s">
        <v>3602</v>
      </c>
      <c r="C860" s="42" t="s">
        <v>10585</v>
      </c>
      <c r="D860" s="42" t="s">
        <v>118</v>
      </c>
      <c r="E860" s="42" t="s">
        <v>15140</v>
      </c>
      <c r="F860" s="42" t="s">
        <v>14284</v>
      </c>
      <c r="G860" s="42" t="s">
        <v>1358</v>
      </c>
      <c r="H860" s="42" t="s">
        <v>14778</v>
      </c>
      <c r="I860" s="42" t="s">
        <v>14285</v>
      </c>
      <c r="J860" s="43">
        <v>1</v>
      </c>
      <c r="K860" s="43">
        <v>291</v>
      </c>
      <c r="L860" s="42" t="s">
        <v>13097</v>
      </c>
      <c r="M860" s="42" t="s">
        <v>8782</v>
      </c>
      <c r="N860" s="42" t="s">
        <v>13640</v>
      </c>
      <c r="O860" s="42" t="s">
        <v>3350</v>
      </c>
      <c r="P860" s="42" t="s">
        <v>14286</v>
      </c>
      <c r="Q860" s="42" t="s">
        <v>14588</v>
      </c>
    </row>
    <row r="861" spans="1:17">
      <c r="A861" s="44" t="s">
        <v>3600</v>
      </c>
      <c r="B861" s="44" t="s">
        <v>3602</v>
      </c>
      <c r="C861" s="44" t="s">
        <v>10585</v>
      </c>
      <c r="D861" s="44" t="s">
        <v>118</v>
      </c>
      <c r="E861" s="44" t="s">
        <v>15141</v>
      </c>
      <c r="F861" s="44" t="s">
        <v>14284</v>
      </c>
      <c r="G861" s="44" t="s">
        <v>1383</v>
      </c>
      <c r="H861" s="44" t="s">
        <v>14371</v>
      </c>
      <c r="I861" s="44" t="s">
        <v>14285</v>
      </c>
      <c r="J861" s="45">
        <v>1</v>
      </c>
      <c r="K861" s="45">
        <v>292</v>
      </c>
      <c r="L861" s="44" t="s">
        <v>13097</v>
      </c>
      <c r="M861" s="44" t="s">
        <v>13711</v>
      </c>
      <c r="N861" s="44" t="s">
        <v>13640</v>
      </c>
      <c r="O861" s="44" t="s">
        <v>3350</v>
      </c>
      <c r="P861" s="44" t="s">
        <v>14286</v>
      </c>
      <c r="Q861" s="44" t="s">
        <v>14588</v>
      </c>
    </row>
    <row r="862" spans="1:17">
      <c r="A862" s="42" t="s">
        <v>3376</v>
      </c>
      <c r="B862" s="42" t="s">
        <v>3378</v>
      </c>
      <c r="C862" s="42" t="s">
        <v>10414</v>
      </c>
      <c r="D862" s="42" t="s">
        <v>51</v>
      </c>
      <c r="E862" s="42" t="s">
        <v>15142</v>
      </c>
      <c r="F862" s="42" t="s">
        <v>14284</v>
      </c>
      <c r="G862" s="43"/>
      <c r="H862" s="42" t="s">
        <v>1383</v>
      </c>
      <c r="I862" s="42" t="s">
        <v>14285</v>
      </c>
      <c r="J862" s="43">
        <v>1</v>
      </c>
      <c r="K862" s="43">
        <v>29</v>
      </c>
      <c r="L862" s="42" t="s">
        <v>13715</v>
      </c>
      <c r="M862" s="42" t="s">
        <v>13715</v>
      </c>
      <c r="N862" s="42" t="s">
        <v>13640</v>
      </c>
      <c r="O862" s="42" t="s">
        <v>3362</v>
      </c>
      <c r="P862" s="42" t="s">
        <v>14286</v>
      </c>
      <c r="Q862" s="42" t="s">
        <v>14588</v>
      </c>
    </row>
    <row r="863" spans="1:17">
      <c r="A863" s="44" t="s">
        <v>3376</v>
      </c>
      <c r="B863" s="44" t="s">
        <v>3378</v>
      </c>
      <c r="C863" s="44" t="s">
        <v>10414</v>
      </c>
      <c r="D863" s="44" t="s">
        <v>51</v>
      </c>
      <c r="E863" s="44" t="s">
        <v>15143</v>
      </c>
      <c r="F863" s="44" t="s">
        <v>14284</v>
      </c>
      <c r="G863" s="44" t="s">
        <v>8527</v>
      </c>
      <c r="H863" s="44" t="s">
        <v>1383</v>
      </c>
      <c r="I863" s="44" t="s">
        <v>14285</v>
      </c>
      <c r="J863" s="45">
        <v>1</v>
      </c>
      <c r="K863" s="45">
        <v>30</v>
      </c>
      <c r="L863" s="44" t="s">
        <v>13715</v>
      </c>
      <c r="M863" s="44" t="s">
        <v>13715</v>
      </c>
      <c r="N863" s="44" t="s">
        <v>13640</v>
      </c>
      <c r="O863" s="44" t="s">
        <v>3362</v>
      </c>
      <c r="P863" s="44" t="s">
        <v>14286</v>
      </c>
      <c r="Q863" s="44" t="s">
        <v>14588</v>
      </c>
    </row>
    <row r="864" spans="1:17">
      <c r="A864" s="42" t="s">
        <v>3376</v>
      </c>
      <c r="B864" s="42" t="s">
        <v>3378</v>
      </c>
      <c r="C864" s="42" t="s">
        <v>10414</v>
      </c>
      <c r="D864" s="42" t="s">
        <v>51</v>
      </c>
      <c r="E864" s="42" t="s">
        <v>15144</v>
      </c>
      <c r="F864" s="42" t="s">
        <v>14284</v>
      </c>
      <c r="G864" s="42" t="s">
        <v>8527</v>
      </c>
      <c r="H864" s="42" t="s">
        <v>1383</v>
      </c>
      <c r="I864" s="42" t="s">
        <v>14285</v>
      </c>
      <c r="J864" s="43">
        <v>1</v>
      </c>
      <c r="K864" s="43">
        <v>31</v>
      </c>
      <c r="L864" s="42" t="s">
        <v>13715</v>
      </c>
      <c r="M864" s="42" t="s">
        <v>13715</v>
      </c>
      <c r="N864" s="42" t="s">
        <v>13640</v>
      </c>
      <c r="O864" s="42" t="s">
        <v>3362</v>
      </c>
      <c r="P864" s="42" t="s">
        <v>14286</v>
      </c>
      <c r="Q864" s="42" t="s">
        <v>14588</v>
      </c>
    </row>
    <row r="865" spans="1:17">
      <c r="A865" s="44" t="s">
        <v>3376</v>
      </c>
      <c r="B865" s="44" t="s">
        <v>3378</v>
      </c>
      <c r="C865" s="44" t="s">
        <v>10414</v>
      </c>
      <c r="D865" s="44" t="s">
        <v>51</v>
      </c>
      <c r="E865" s="44" t="s">
        <v>15145</v>
      </c>
      <c r="F865" s="44" t="s">
        <v>14284</v>
      </c>
      <c r="G865" s="44" t="s">
        <v>8573</v>
      </c>
      <c r="H865" s="44" t="s">
        <v>1383</v>
      </c>
      <c r="I865" s="44" t="s">
        <v>14285</v>
      </c>
      <c r="J865" s="45">
        <v>1</v>
      </c>
      <c r="K865" s="45">
        <v>32</v>
      </c>
      <c r="L865" s="44" t="s">
        <v>13715</v>
      </c>
      <c r="M865" s="44" t="s">
        <v>13715</v>
      </c>
      <c r="N865" s="44" t="s">
        <v>13640</v>
      </c>
      <c r="O865" s="44" t="s">
        <v>3362</v>
      </c>
      <c r="P865" s="44" t="s">
        <v>14286</v>
      </c>
      <c r="Q865" s="44" t="s">
        <v>14588</v>
      </c>
    </row>
    <row r="866" spans="1:17">
      <c r="A866" s="42" t="s">
        <v>3376</v>
      </c>
      <c r="B866" s="42" t="s">
        <v>3378</v>
      </c>
      <c r="C866" s="42" t="s">
        <v>10414</v>
      </c>
      <c r="D866" s="42" t="s">
        <v>51</v>
      </c>
      <c r="E866" s="42" t="s">
        <v>15146</v>
      </c>
      <c r="F866" s="42" t="s">
        <v>14284</v>
      </c>
      <c r="G866" s="42" t="s">
        <v>7537</v>
      </c>
      <c r="H866" s="42" t="s">
        <v>1383</v>
      </c>
      <c r="I866" s="42" t="s">
        <v>14285</v>
      </c>
      <c r="J866" s="43">
        <v>1</v>
      </c>
      <c r="K866" s="43">
        <v>33</v>
      </c>
      <c r="L866" s="42" t="s">
        <v>13715</v>
      </c>
      <c r="M866" s="42" t="s">
        <v>13715</v>
      </c>
      <c r="N866" s="42" t="s">
        <v>13640</v>
      </c>
      <c r="O866" s="42" t="s">
        <v>3362</v>
      </c>
      <c r="P866" s="42" t="s">
        <v>14286</v>
      </c>
      <c r="Q866" s="42" t="s">
        <v>14588</v>
      </c>
    </row>
    <row r="867" spans="1:17">
      <c r="A867" s="44" t="s">
        <v>3376</v>
      </c>
      <c r="B867" s="44" t="s">
        <v>3378</v>
      </c>
      <c r="C867" s="44" t="s">
        <v>10414</v>
      </c>
      <c r="D867" s="44" t="s">
        <v>51</v>
      </c>
      <c r="E867" s="44" t="s">
        <v>15147</v>
      </c>
      <c r="F867" s="44" t="s">
        <v>14284</v>
      </c>
      <c r="G867" s="44" t="s">
        <v>1383</v>
      </c>
      <c r="H867" s="44" t="s">
        <v>1274</v>
      </c>
      <c r="I867" s="44" t="s">
        <v>14285</v>
      </c>
      <c r="J867" s="45">
        <v>1</v>
      </c>
      <c r="K867" s="45">
        <v>34</v>
      </c>
      <c r="L867" s="44" t="s">
        <v>13715</v>
      </c>
      <c r="M867" s="44" t="s">
        <v>13715</v>
      </c>
      <c r="N867" s="44" t="s">
        <v>13640</v>
      </c>
      <c r="O867" s="44" t="s">
        <v>3362</v>
      </c>
      <c r="P867" s="44" t="s">
        <v>14286</v>
      </c>
      <c r="Q867" s="44" t="s">
        <v>14588</v>
      </c>
    </row>
    <row r="868" spans="1:17">
      <c r="A868" s="42" t="s">
        <v>3376</v>
      </c>
      <c r="B868" s="42" t="s">
        <v>3378</v>
      </c>
      <c r="C868" s="42" t="s">
        <v>10414</v>
      </c>
      <c r="D868" s="42" t="s">
        <v>51</v>
      </c>
      <c r="E868" s="42" t="s">
        <v>15148</v>
      </c>
      <c r="F868" s="42" t="s">
        <v>14284</v>
      </c>
      <c r="G868" s="42" t="s">
        <v>8527</v>
      </c>
      <c r="H868" s="42" t="s">
        <v>1383</v>
      </c>
      <c r="I868" s="42" t="s">
        <v>14285</v>
      </c>
      <c r="J868" s="43">
        <v>1</v>
      </c>
      <c r="K868" s="43">
        <v>35</v>
      </c>
      <c r="L868" s="42" t="s">
        <v>13715</v>
      </c>
      <c r="M868" s="42" t="s">
        <v>13715</v>
      </c>
      <c r="N868" s="42" t="s">
        <v>13640</v>
      </c>
      <c r="O868" s="42" t="s">
        <v>3362</v>
      </c>
      <c r="P868" s="42" t="s">
        <v>14286</v>
      </c>
      <c r="Q868" s="42" t="s">
        <v>14588</v>
      </c>
    </row>
    <row r="869" spans="1:17">
      <c r="A869" s="44" t="s">
        <v>3376</v>
      </c>
      <c r="B869" s="44" t="s">
        <v>3378</v>
      </c>
      <c r="C869" s="44" t="s">
        <v>10414</v>
      </c>
      <c r="D869" s="44" t="s">
        <v>51</v>
      </c>
      <c r="E869" s="44" t="s">
        <v>15149</v>
      </c>
      <c r="F869" s="44" t="s">
        <v>14284</v>
      </c>
      <c r="G869" s="44" t="s">
        <v>8510</v>
      </c>
      <c r="H869" s="44" t="s">
        <v>1383</v>
      </c>
      <c r="I869" s="44" t="s">
        <v>14285</v>
      </c>
      <c r="J869" s="45">
        <v>1</v>
      </c>
      <c r="K869" s="45">
        <v>36</v>
      </c>
      <c r="L869" s="44" t="s">
        <v>13715</v>
      </c>
      <c r="M869" s="44" t="s">
        <v>13715</v>
      </c>
      <c r="N869" s="44" t="s">
        <v>13640</v>
      </c>
      <c r="O869" s="44" t="s">
        <v>3362</v>
      </c>
      <c r="P869" s="44" t="s">
        <v>14286</v>
      </c>
      <c r="Q869" s="44" t="s">
        <v>14588</v>
      </c>
    </row>
    <row r="870" spans="1:17">
      <c r="A870" s="42" t="s">
        <v>3376</v>
      </c>
      <c r="B870" s="42" t="s">
        <v>3378</v>
      </c>
      <c r="C870" s="42" t="s">
        <v>10414</v>
      </c>
      <c r="D870" s="42" t="s">
        <v>51</v>
      </c>
      <c r="E870" s="42" t="s">
        <v>15150</v>
      </c>
      <c r="F870" s="42" t="s">
        <v>14284</v>
      </c>
      <c r="G870" s="42" t="s">
        <v>8501</v>
      </c>
      <c r="H870" s="42" t="s">
        <v>1383</v>
      </c>
      <c r="I870" s="42" t="s">
        <v>14285</v>
      </c>
      <c r="J870" s="43">
        <v>1</v>
      </c>
      <c r="K870" s="43">
        <v>37</v>
      </c>
      <c r="L870" s="42" t="s">
        <v>13715</v>
      </c>
      <c r="M870" s="42" t="s">
        <v>13715</v>
      </c>
      <c r="N870" s="42" t="s">
        <v>13640</v>
      </c>
      <c r="O870" s="42" t="s">
        <v>3362</v>
      </c>
      <c r="P870" s="42" t="s">
        <v>14286</v>
      </c>
      <c r="Q870" s="42" t="s">
        <v>14588</v>
      </c>
    </row>
    <row r="871" spans="1:17">
      <c r="A871" s="44" t="s">
        <v>3376</v>
      </c>
      <c r="B871" s="44" t="s">
        <v>3378</v>
      </c>
      <c r="C871" s="44" t="s">
        <v>10414</v>
      </c>
      <c r="D871" s="44" t="s">
        <v>51</v>
      </c>
      <c r="E871" s="44" t="s">
        <v>15151</v>
      </c>
      <c r="F871" s="44" t="s">
        <v>14284</v>
      </c>
      <c r="G871" s="44" t="s">
        <v>7537</v>
      </c>
      <c r="H871" s="44" t="s">
        <v>1383</v>
      </c>
      <c r="I871" s="44" t="s">
        <v>14285</v>
      </c>
      <c r="J871" s="45">
        <v>1</v>
      </c>
      <c r="K871" s="45">
        <v>38</v>
      </c>
      <c r="L871" s="44" t="s">
        <v>13715</v>
      </c>
      <c r="M871" s="44" t="s">
        <v>13715</v>
      </c>
      <c r="N871" s="44" t="s">
        <v>13640</v>
      </c>
      <c r="O871" s="44" t="s">
        <v>3362</v>
      </c>
      <c r="P871" s="44" t="s">
        <v>14286</v>
      </c>
      <c r="Q871" s="44" t="s">
        <v>14588</v>
      </c>
    </row>
    <row r="872" spans="1:17">
      <c r="A872" s="42" t="s">
        <v>3376</v>
      </c>
      <c r="B872" s="42" t="s">
        <v>3378</v>
      </c>
      <c r="C872" s="42" t="s">
        <v>10414</v>
      </c>
      <c r="D872" s="42" t="s">
        <v>51</v>
      </c>
      <c r="E872" s="42" t="s">
        <v>15152</v>
      </c>
      <c r="F872" s="42" t="s">
        <v>14284</v>
      </c>
      <c r="G872" s="42" t="s">
        <v>8527</v>
      </c>
      <c r="H872" s="42" t="s">
        <v>1383</v>
      </c>
      <c r="I872" s="42" t="s">
        <v>14285</v>
      </c>
      <c r="J872" s="43">
        <v>1</v>
      </c>
      <c r="K872" s="43">
        <v>39</v>
      </c>
      <c r="L872" s="42" t="s">
        <v>13715</v>
      </c>
      <c r="M872" s="42" t="s">
        <v>13715</v>
      </c>
      <c r="N872" s="42" t="s">
        <v>13640</v>
      </c>
      <c r="O872" s="42" t="s">
        <v>3362</v>
      </c>
      <c r="P872" s="42" t="s">
        <v>14286</v>
      </c>
      <c r="Q872" s="42" t="s">
        <v>14588</v>
      </c>
    </row>
    <row r="873" spans="1:17">
      <c r="A873" s="44" t="s">
        <v>3376</v>
      </c>
      <c r="B873" s="44" t="s">
        <v>3378</v>
      </c>
      <c r="C873" s="44" t="s">
        <v>10414</v>
      </c>
      <c r="D873" s="44" t="s">
        <v>51</v>
      </c>
      <c r="E873" s="44" t="s">
        <v>15153</v>
      </c>
      <c r="F873" s="44" t="s">
        <v>14284</v>
      </c>
      <c r="G873" s="44" t="s">
        <v>7537</v>
      </c>
      <c r="H873" s="44" t="s">
        <v>1383</v>
      </c>
      <c r="I873" s="44" t="s">
        <v>14285</v>
      </c>
      <c r="J873" s="45">
        <v>1</v>
      </c>
      <c r="K873" s="45">
        <v>40</v>
      </c>
      <c r="L873" s="44" t="s">
        <v>13715</v>
      </c>
      <c r="M873" s="44" t="s">
        <v>13715</v>
      </c>
      <c r="N873" s="44" t="s">
        <v>13640</v>
      </c>
      <c r="O873" s="44" t="s">
        <v>3362</v>
      </c>
      <c r="P873" s="44" t="s">
        <v>14286</v>
      </c>
      <c r="Q873" s="44" t="s">
        <v>14588</v>
      </c>
    </row>
    <row r="874" spans="1:17">
      <c r="A874" s="42" t="s">
        <v>3376</v>
      </c>
      <c r="B874" s="42" t="s">
        <v>3378</v>
      </c>
      <c r="C874" s="42" t="s">
        <v>10414</v>
      </c>
      <c r="D874" s="42" t="s">
        <v>51</v>
      </c>
      <c r="E874" s="42" t="s">
        <v>15154</v>
      </c>
      <c r="F874" s="42" t="s">
        <v>14284</v>
      </c>
      <c r="G874" s="42" t="s">
        <v>8510</v>
      </c>
      <c r="H874" s="42" t="s">
        <v>1383</v>
      </c>
      <c r="I874" s="42" t="s">
        <v>14285</v>
      </c>
      <c r="J874" s="43">
        <v>1</v>
      </c>
      <c r="K874" s="43">
        <v>41</v>
      </c>
      <c r="L874" s="42" t="s">
        <v>13715</v>
      </c>
      <c r="M874" s="42" t="s">
        <v>13715</v>
      </c>
      <c r="N874" s="42" t="s">
        <v>13640</v>
      </c>
      <c r="O874" s="42" t="s">
        <v>3362</v>
      </c>
      <c r="P874" s="42" t="s">
        <v>14286</v>
      </c>
      <c r="Q874" s="42" t="s">
        <v>14588</v>
      </c>
    </row>
    <row r="875" spans="1:17">
      <c r="A875" s="44" t="s">
        <v>3376</v>
      </c>
      <c r="B875" s="44" t="s">
        <v>3378</v>
      </c>
      <c r="C875" s="44" t="s">
        <v>10414</v>
      </c>
      <c r="D875" s="44" t="s">
        <v>51</v>
      </c>
      <c r="E875" s="44" t="s">
        <v>15155</v>
      </c>
      <c r="F875" s="44" t="s">
        <v>14284</v>
      </c>
      <c r="G875" s="44" t="s">
        <v>1383</v>
      </c>
      <c r="H875" s="44" t="s">
        <v>1274</v>
      </c>
      <c r="I875" s="44" t="s">
        <v>14285</v>
      </c>
      <c r="J875" s="45">
        <v>1</v>
      </c>
      <c r="K875" s="45">
        <v>42</v>
      </c>
      <c r="L875" s="44" t="s">
        <v>13715</v>
      </c>
      <c r="M875" s="44" t="s">
        <v>8775</v>
      </c>
      <c r="N875" s="44" t="s">
        <v>13640</v>
      </c>
      <c r="O875" s="44" t="s">
        <v>3362</v>
      </c>
      <c r="P875" s="44" t="s">
        <v>14286</v>
      </c>
      <c r="Q875" s="44" t="s">
        <v>14588</v>
      </c>
    </row>
    <row r="876" spans="1:17">
      <c r="A876" s="42" t="s">
        <v>3376</v>
      </c>
      <c r="B876" s="42" t="s">
        <v>3378</v>
      </c>
      <c r="C876" s="42" t="s">
        <v>10414</v>
      </c>
      <c r="D876" s="42" t="s">
        <v>51</v>
      </c>
      <c r="E876" s="42" t="s">
        <v>15156</v>
      </c>
      <c r="F876" s="42" t="s">
        <v>14284</v>
      </c>
      <c r="G876" s="42" t="s">
        <v>10890</v>
      </c>
      <c r="H876" s="42" t="s">
        <v>1383</v>
      </c>
      <c r="I876" s="42" t="s">
        <v>14285</v>
      </c>
      <c r="J876" s="43">
        <v>1</v>
      </c>
      <c r="K876" s="43">
        <v>43</v>
      </c>
      <c r="L876" s="42" t="s">
        <v>13715</v>
      </c>
      <c r="M876" s="42" t="s">
        <v>13715</v>
      </c>
      <c r="N876" s="42" t="s">
        <v>13640</v>
      </c>
      <c r="O876" s="42" t="s">
        <v>3362</v>
      </c>
      <c r="P876" s="42" t="s">
        <v>14286</v>
      </c>
      <c r="Q876" s="42" t="s">
        <v>14588</v>
      </c>
    </row>
    <row r="877" spans="1:17">
      <c r="A877" s="44" t="s">
        <v>3376</v>
      </c>
      <c r="B877" s="44" t="s">
        <v>3378</v>
      </c>
      <c r="C877" s="44" t="s">
        <v>10414</v>
      </c>
      <c r="D877" s="44" t="s">
        <v>51</v>
      </c>
      <c r="E877" s="44" t="s">
        <v>15157</v>
      </c>
      <c r="F877" s="44" t="s">
        <v>14284</v>
      </c>
      <c r="G877" s="44" t="s">
        <v>7537</v>
      </c>
      <c r="H877" s="44" t="s">
        <v>1383</v>
      </c>
      <c r="I877" s="44" t="s">
        <v>14285</v>
      </c>
      <c r="J877" s="45">
        <v>1</v>
      </c>
      <c r="K877" s="45">
        <v>44</v>
      </c>
      <c r="L877" s="44" t="s">
        <v>13715</v>
      </c>
      <c r="M877" s="44" t="s">
        <v>13715</v>
      </c>
      <c r="N877" s="44" t="s">
        <v>13640</v>
      </c>
      <c r="O877" s="44" t="s">
        <v>3362</v>
      </c>
      <c r="P877" s="44" t="s">
        <v>14286</v>
      </c>
      <c r="Q877" s="44" t="s">
        <v>14588</v>
      </c>
    </row>
    <row r="878" spans="1:17">
      <c r="A878" s="42" t="s">
        <v>3376</v>
      </c>
      <c r="B878" s="42" t="s">
        <v>3378</v>
      </c>
      <c r="C878" s="42" t="s">
        <v>10414</v>
      </c>
      <c r="D878" s="42" t="s">
        <v>51</v>
      </c>
      <c r="E878" s="42" t="s">
        <v>15158</v>
      </c>
      <c r="F878" s="42" t="s">
        <v>14284</v>
      </c>
      <c r="G878" s="42" t="s">
        <v>8501</v>
      </c>
      <c r="H878" s="42" t="s">
        <v>1383</v>
      </c>
      <c r="I878" s="42" t="s">
        <v>14285</v>
      </c>
      <c r="J878" s="43">
        <v>1</v>
      </c>
      <c r="K878" s="43">
        <v>45</v>
      </c>
      <c r="L878" s="42" t="s">
        <v>13715</v>
      </c>
      <c r="M878" s="42" t="s">
        <v>13715</v>
      </c>
      <c r="N878" s="42" t="s">
        <v>13640</v>
      </c>
      <c r="O878" s="42" t="s">
        <v>3362</v>
      </c>
      <c r="P878" s="42" t="s">
        <v>14286</v>
      </c>
      <c r="Q878" s="42" t="s">
        <v>14588</v>
      </c>
    </row>
    <row r="879" spans="1:17">
      <c r="A879" s="44" t="s">
        <v>3376</v>
      </c>
      <c r="B879" s="44" t="s">
        <v>3378</v>
      </c>
      <c r="C879" s="44" t="s">
        <v>10414</v>
      </c>
      <c r="D879" s="44" t="s">
        <v>51</v>
      </c>
      <c r="E879" s="44" t="s">
        <v>15159</v>
      </c>
      <c r="F879" s="44" t="s">
        <v>14284</v>
      </c>
      <c r="G879" s="44" t="s">
        <v>8573</v>
      </c>
      <c r="H879" s="44" t="s">
        <v>1383</v>
      </c>
      <c r="I879" s="44" t="s">
        <v>14285</v>
      </c>
      <c r="J879" s="45">
        <v>1</v>
      </c>
      <c r="K879" s="45">
        <v>46</v>
      </c>
      <c r="L879" s="44" t="s">
        <v>13715</v>
      </c>
      <c r="M879" s="44" t="s">
        <v>13715</v>
      </c>
      <c r="N879" s="44" t="s">
        <v>13640</v>
      </c>
      <c r="O879" s="44" t="s">
        <v>3362</v>
      </c>
      <c r="P879" s="44" t="s">
        <v>14286</v>
      </c>
      <c r="Q879" s="44" t="s">
        <v>14588</v>
      </c>
    </row>
    <row r="880" spans="1:17">
      <c r="A880" s="42" t="s">
        <v>3376</v>
      </c>
      <c r="B880" s="42" t="s">
        <v>3378</v>
      </c>
      <c r="C880" s="42" t="s">
        <v>10414</v>
      </c>
      <c r="D880" s="42" t="s">
        <v>51</v>
      </c>
      <c r="E880" s="42" t="s">
        <v>15160</v>
      </c>
      <c r="F880" s="42" t="s">
        <v>14284</v>
      </c>
      <c r="G880" s="42" t="s">
        <v>8501</v>
      </c>
      <c r="H880" s="42" t="s">
        <v>1383</v>
      </c>
      <c r="I880" s="42" t="s">
        <v>14285</v>
      </c>
      <c r="J880" s="43">
        <v>1</v>
      </c>
      <c r="K880" s="43">
        <v>47</v>
      </c>
      <c r="L880" s="42" t="s">
        <v>13715</v>
      </c>
      <c r="M880" s="42" t="s">
        <v>13715</v>
      </c>
      <c r="N880" s="42" t="s">
        <v>13640</v>
      </c>
      <c r="O880" s="42" t="s">
        <v>3362</v>
      </c>
      <c r="P880" s="42" t="s">
        <v>14286</v>
      </c>
      <c r="Q880" s="42" t="s">
        <v>14588</v>
      </c>
    </row>
    <row r="881" spans="1:17">
      <c r="A881" s="44" t="s">
        <v>3376</v>
      </c>
      <c r="B881" s="44" t="s">
        <v>3378</v>
      </c>
      <c r="C881" s="44" t="s">
        <v>10414</v>
      </c>
      <c r="D881" s="44" t="s">
        <v>51</v>
      </c>
      <c r="E881" s="44" t="s">
        <v>15161</v>
      </c>
      <c r="F881" s="44" t="s">
        <v>14284</v>
      </c>
      <c r="G881" s="44" t="s">
        <v>8510</v>
      </c>
      <c r="H881" s="44" t="s">
        <v>1383</v>
      </c>
      <c r="I881" s="44" t="s">
        <v>14285</v>
      </c>
      <c r="J881" s="45">
        <v>1</v>
      </c>
      <c r="K881" s="45">
        <v>48</v>
      </c>
      <c r="L881" s="44" t="s">
        <v>13715</v>
      </c>
      <c r="M881" s="44" t="s">
        <v>13715</v>
      </c>
      <c r="N881" s="44" t="s">
        <v>13640</v>
      </c>
      <c r="O881" s="44" t="s">
        <v>3362</v>
      </c>
      <c r="P881" s="44" t="s">
        <v>14286</v>
      </c>
      <c r="Q881" s="44" t="s">
        <v>14588</v>
      </c>
    </row>
    <row r="882" spans="1:17">
      <c r="A882" s="42" t="s">
        <v>3376</v>
      </c>
      <c r="B882" s="42" t="s">
        <v>3378</v>
      </c>
      <c r="C882" s="42" t="s">
        <v>10414</v>
      </c>
      <c r="D882" s="42" t="s">
        <v>51</v>
      </c>
      <c r="E882" s="42" t="s">
        <v>15162</v>
      </c>
      <c r="F882" s="42" t="s">
        <v>14284</v>
      </c>
      <c r="G882" s="42" t="s">
        <v>8527</v>
      </c>
      <c r="H882" s="42" t="s">
        <v>1383</v>
      </c>
      <c r="I882" s="42" t="s">
        <v>14285</v>
      </c>
      <c r="J882" s="43">
        <v>1</v>
      </c>
      <c r="K882" s="43">
        <v>49</v>
      </c>
      <c r="L882" s="42" t="s">
        <v>13715</v>
      </c>
      <c r="M882" s="42" t="s">
        <v>13715</v>
      </c>
      <c r="N882" s="42" t="s">
        <v>13640</v>
      </c>
      <c r="O882" s="42" t="s">
        <v>3362</v>
      </c>
      <c r="P882" s="42" t="s">
        <v>14286</v>
      </c>
      <c r="Q882" s="42" t="s">
        <v>14588</v>
      </c>
    </row>
    <row r="883" spans="1:17">
      <c r="A883" s="44" t="s">
        <v>3376</v>
      </c>
      <c r="B883" s="44" t="s">
        <v>3378</v>
      </c>
      <c r="C883" s="44" t="s">
        <v>10414</v>
      </c>
      <c r="D883" s="44" t="s">
        <v>51</v>
      </c>
      <c r="E883" s="44" t="s">
        <v>15163</v>
      </c>
      <c r="F883" s="44" t="s">
        <v>14284</v>
      </c>
      <c r="G883" s="44" t="s">
        <v>7537</v>
      </c>
      <c r="H883" s="44" t="s">
        <v>1383</v>
      </c>
      <c r="I883" s="44" t="s">
        <v>14285</v>
      </c>
      <c r="J883" s="45">
        <v>1</v>
      </c>
      <c r="K883" s="45">
        <v>50</v>
      </c>
      <c r="L883" s="44" t="s">
        <v>13715</v>
      </c>
      <c r="M883" s="44" t="s">
        <v>13715</v>
      </c>
      <c r="N883" s="44" t="s">
        <v>13640</v>
      </c>
      <c r="O883" s="44" t="s">
        <v>3362</v>
      </c>
      <c r="P883" s="44" t="s">
        <v>14286</v>
      </c>
      <c r="Q883" s="44" t="s">
        <v>14588</v>
      </c>
    </row>
    <row r="884" spans="1:17">
      <c r="A884" s="42" t="s">
        <v>3376</v>
      </c>
      <c r="B884" s="42" t="s">
        <v>3378</v>
      </c>
      <c r="C884" s="42" t="s">
        <v>10414</v>
      </c>
      <c r="D884" s="42" t="s">
        <v>51</v>
      </c>
      <c r="E884" s="42" t="s">
        <v>15164</v>
      </c>
      <c r="F884" s="42" t="s">
        <v>14284</v>
      </c>
      <c r="G884" s="42" t="s">
        <v>8513</v>
      </c>
      <c r="H884" s="42" t="s">
        <v>1383</v>
      </c>
      <c r="I884" s="42" t="s">
        <v>14285</v>
      </c>
      <c r="J884" s="43">
        <v>1</v>
      </c>
      <c r="K884" s="43">
        <v>51</v>
      </c>
      <c r="L884" s="42" t="s">
        <v>13715</v>
      </c>
      <c r="M884" s="42" t="s">
        <v>13715</v>
      </c>
      <c r="N884" s="42" t="s">
        <v>13640</v>
      </c>
      <c r="O884" s="42" t="s">
        <v>3362</v>
      </c>
      <c r="P884" s="42" t="s">
        <v>14286</v>
      </c>
      <c r="Q884" s="42" t="s">
        <v>14588</v>
      </c>
    </row>
    <row r="885" spans="1:17">
      <c r="A885" s="44" t="s">
        <v>3376</v>
      </c>
      <c r="B885" s="44" t="s">
        <v>3378</v>
      </c>
      <c r="C885" s="44" t="s">
        <v>10414</v>
      </c>
      <c r="D885" s="44" t="s">
        <v>51</v>
      </c>
      <c r="E885" s="44" t="s">
        <v>15165</v>
      </c>
      <c r="F885" s="44" t="s">
        <v>14284</v>
      </c>
      <c r="G885" s="44" t="s">
        <v>8527</v>
      </c>
      <c r="H885" s="44" t="s">
        <v>1383</v>
      </c>
      <c r="I885" s="44" t="s">
        <v>14285</v>
      </c>
      <c r="J885" s="45">
        <v>1</v>
      </c>
      <c r="K885" s="45">
        <v>52</v>
      </c>
      <c r="L885" s="44" t="s">
        <v>13715</v>
      </c>
      <c r="M885" s="44" t="s">
        <v>13715</v>
      </c>
      <c r="N885" s="44" t="s">
        <v>13640</v>
      </c>
      <c r="O885" s="44" t="s">
        <v>3362</v>
      </c>
      <c r="P885" s="44" t="s">
        <v>14286</v>
      </c>
      <c r="Q885" s="44" t="s">
        <v>14588</v>
      </c>
    </row>
    <row r="886" spans="1:17">
      <c r="A886" s="42" t="s">
        <v>3376</v>
      </c>
      <c r="B886" s="42" t="s">
        <v>3378</v>
      </c>
      <c r="C886" s="42" t="s">
        <v>10414</v>
      </c>
      <c r="D886" s="42" t="s">
        <v>51</v>
      </c>
      <c r="E886" s="42" t="s">
        <v>15166</v>
      </c>
      <c r="F886" s="42" t="s">
        <v>14284</v>
      </c>
      <c r="G886" s="42" t="s">
        <v>8527</v>
      </c>
      <c r="H886" s="42" t="s">
        <v>1383</v>
      </c>
      <c r="I886" s="42" t="s">
        <v>14285</v>
      </c>
      <c r="J886" s="43">
        <v>1</v>
      </c>
      <c r="K886" s="43">
        <v>53</v>
      </c>
      <c r="L886" s="42" t="s">
        <v>13715</v>
      </c>
      <c r="M886" s="42" t="s">
        <v>13715</v>
      </c>
      <c r="N886" s="42" t="s">
        <v>13640</v>
      </c>
      <c r="O886" s="42" t="s">
        <v>3362</v>
      </c>
      <c r="P886" s="42" t="s">
        <v>14286</v>
      </c>
      <c r="Q886" s="42" t="s">
        <v>14588</v>
      </c>
    </row>
    <row r="887" spans="1:17">
      <c r="A887" s="44" t="s">
        <v>3376</v>
      </c>
      <c r="B887" s="44" t="s">
        <v>3378</v>
      </c>
      <c r="C887" s="44" t="s">
        <v>10414</v>
      </c>
      <c r="D887" s="44" t="s">
        <v>51</v>
      </c>
      <c r="E887" s="44" t="s">
        <v>15167</v>
      </c>
      <c r="F887" s="44" t="s">
        <v>14284</v>
      </c>
      <c r="G887" s="44" t="s">
        <v>8527</v>
      </c>
      <c r="H887" s="44" t="s">
        <v>1383</v>
      </c>
      <c r="I887" s="44" t="s">
        <v>14285</v>
      </c>
      <c r="J887" s="45">
        <v>1</v>
      </c>
      <c r="K887" s="45">
        <v>54</v>
      </c>
      <c r="L887" s="44" t="s">
        <v>13715</v>
      </c>
      <c r="M887" s="44" t="s">
        <v>13715</v>
      </c>
      <c r="N887" s="44" t="s">
        <v>13640</v>
      </c>
      <c r="O887" s="44" t="s">
        <v>3362</v>
      </c>
      <c r="P887" s="44" t="s">
        <v>14286</v>
      </c>
      <c r="Q887" s="44" t="s">
        <v>14588</v>
      </c>
    </row>
    <row r="888" spans="1:17">
      <c r="A888" s="42" t="s">
        <v>3376</v>
      </c>
      <c r="B888" s="42" t="s">
        <v>3378</v>
      </c>
      <c r="C888" s="42" t="s">
        <v>10414</v>
      </c>
      <c r="D888" s="42" t="s">
        <v>51</v>
      </c>
      <c r="E888" s="42" t="s">
        <v>15168</v>
      </c>
      <c r="F888" s="42" t="s">
        <v>14284</v>
      </c>
      <c r="G888" s="42" t="s">
        <v>7537</v>
      </c>
      <c r="H888" s="42" t="s">
        <v>1383</v>
      </c>
      <c r="I888" s="42" t="s">
        <v>14285</v>
      </c>
      <c r="J888" s="43">
        <v>1</v>
      </c>
      <c r="K888" s="43">
        <v>55</v>
      </c>
      <c r="L888" s="42" t="s">
        <v>13715</v>
      </c>
      <c r="M888" s="42" t="s">
        <v>13715</v>
      </c>
      <c r="N888" s="42" t="s">
        <v>13640</v>
      </c>
      <c r="O888" s="42" t="s">
        <v>3362</v>
      </c>
      <c r="P888" s="42" t="s">
        <v>14286</v>
      </c>
      <c r="Q888" s="42" t="s">
        <v>14588</v>
      </c>
    </row>
    <row r="889" spans="1:17">
      <c r="A889" s="44" t="s">
        <v>3376</v>
      </c>
      <c r="B889" s="44" t="s">
        <v>3378</v>
      </c>
      <c r="C889" s="44" t="s">
        <v>10414</v>
      </c>
      <c r="D889" s="44" t="s">
        <v>51</v>
      </c>
      <c r="E889" s="44" t="s">
        <v>15169</v>
      </c>
      <c r="F889" s="44" t="s">
        <v>14284</v>
      </c>
      <c r="G889" s="44" t="s">
        <v>8501</v>
      </c>
      <c r="H889" s="44" t="s">
        <v>1383</v>
      </c>
      <c r="I889" s="44" t="s">
        <v>14285</v>
      </c>
      <c r="J889" s="45">
        <v>1</v>
      </c>
      <c r="K889" s="45">
        <v>56</v>
      </c>
      <c r="L889" s="44" t="s">
        <v>13715</v>
      </c>
      <c r="M889" s="44" t="s">
        <v>13715</v>
      </c>
      <c r="N889" s="44" t="s">
        <v>13640</v>
      </c>
      <c r="O889" s="44" t="s">
        <v>3362</v>
      </c>
      <c r="P889" s="44" t="s">
        <v>14286</v>
      </c>
      <c r="Q889" s="44" t="s">
        <v>14588</v>
      </c>
    </row>
    <row r="890" spans="1:17">
      <c r="A890" s="42" t="s">
        <v>3376</v>
      </c>
      <c r="B890" s="42" t="s">
        <v>3378</v>
      </c>
      <c r="C890" s="42" t="s">
        <v>10414</v>
      </c>
      <c r="D890" s="42" t="s">
        <v>51</v>
      </c>
      <c r="E890" s="42" t="s">
        <v>15170</v>
      </c>
      <c r="F890" s="42" t="s">
        <v>14284</v>
      </c>
      <c r="G890" s="42" t="s">
        <v>8513</v>
      </c>
      <c r="H890" s="42" t="s">
        <v>1383</v>
      </c>
      <c r="I890" s="42" t="s">
        <v>14285</v>
      </c>
      <c r="J890" s="43">
        <v>1</v>
      </c>
      <c r="K890" s="43">
        <v>57</v>
      </c>
      <c r="L890" s="42" t="s">
        <v>13715</v>
      </c>
      <c r="M890" s="42" t="s">
        <v>13715</v>
      </c>
      <c r="N890" s="42" t="s">
        <v>13640</v>
      </c>
      <c r="O890" s="42" t="s">
        <v>3362</v>
      </c>
      <c r="P890" s="42" t="s">
        <v>14286</v>
      </c>
      <c r="Q890" s="42" t="s">
        <v>14588</v>
      </c>
    </row>
    <row r="891" spans="1:17">
      <c r="A891" s="44" t="s">
        <v>3376</v>
      </c>
      <c r="B891" s="44" t="s">
        <v>3378</v>
      </c>
      <c r="C891" s="44" t="s">
        <v>10414</v>
      </c>
      <c r="D891" s="44" t="s">
        <v>51</v>
      </c>
      <c r="E891" s="44" t="s">
        <v>15171</v>
      </c>
      <c r="F891" s="44" t="s">
        <v>14284</v>
      </c>
      <c r="G891" s="44" t="s">
        <v>8510</v>
      </c>
      <c r="H891" s="44" t="s">
        <v>1383</v>
      </c>
      <c r="I891" s="44" t="s">
        <v>14285</v>
      </c>
      <c r="J891" s="45">
        <v>1</v>
      </c>
      <c r="K891" s="45">
        <v>58</v>
      </c>
      <c r="L891" s="44" t="s">
        <v>13715</v>
      </c>
      <c r="M891" s="44" t="s">
        <v>13715</v>
      </c>
      <c r="N891" s="44" t="s">
        <v>13640</v>
      </c>
      <c r="O891" s="44" t="s">
        <v>3362</v>
      </c>
      <c r="P891" s="44" t="s">
        <v>14286</v>
      </c>
      <c r="Q891" s="44" t="s">
        <v>14588</v>
      </c>
    </row>
    <row r="892" spans="1:17">
      <c r="A892" s="42" t="s">
        <v>3376</v>
      </c>
      <c r="B892" s="42" t="s">
        <v>3378</v>
      </c>
      <c r="C892" s="42" t="s">
        <v>10414</v>
      </c>
      <c r="D892" s="42" t="s">
        <v>51</v>
      </c>
      <c r="E892" s="42" t="s">
        <v>15172</v>
      </c>
      <c r="F892" s="42" t="s">
        <v>14284</v>
      </c>
      <c r="G892" s="42" t="s">
        <v>1383</v>
      </c>
      <c r="H892" s="42" t="s">
        <v>1274</v>
      </c>
      <c r="I892" s="42" t="s">
        <v>14285</v>
      </c>
      <c r="J892" s="43">
        <v>1</v>
      </c>
      <c r="K892" s="43">
        <v>59</v>
      </c>
      <c r="L892" s="42" t="s">
        <v>13715</v>
      </c>
      <c r="M892" s="42" t="s">
        <v>8775</v>
      </c>
      <c r="N892" s="42" t="s">
        <v>13640</v>
      </c>
      <c r="O892" s="42" t="s">
        <v>3362</v>
      </c>
      <c r="P892" s="42" t="s">
        <v>14286</v>
      </c>
      <c r="Q892" s="42" t="s">
        <v>14588</v>
      </c>
    </row>
    <row r="893" spans="1:17">
      <c r="A893" s="44" t="s">
        <v>3376</v>
      </c>
      <c r="B893" s="44" t="s">
        <v>3378</v>
      </c>
      <c r="C893" s="44" t="s">
        <v>10414</v>
      </c>
      <c r="D893" s="44" t="s">
        <v>51</v>
      </c>
      <c r="E893" s="44" t="s">
        <v>15173</v>
      </c>
      <c r="F893" s="44" t="s">
        <v>14284</v>
      </c>
      <c r="G893" s="44" t="s">
        <v>7537</v>
      </c>
      <c r="H893" s="44" t="s">
        <v>1383</v>
      </c>
      <c r="I893" s="44" t="s">
        <v>14285</v>
      </c>
      <c r="J893" s="45">
        <v>1</v>
      </c>
      <c r="K893" s="45">
        <v>60</v>
      </c>
      <c r="L893" s="44" t="s">
        <v>13715</v>
      </c>
      <c r="M893" s="44" t="s">
        <v>13715</v>
      </c>
      <c r="N893" s="44" t="s">
        <v>13640</v>
      </c>
      <c r="O893" s="44" t="s">
        <v>3362</v>
      </c>
      <c r="P893" s="44" t="s">
        <v>14286</v>
      </c>
      <c r="Q893" s="44" t="s">
        <v>14588</v>
      </c>
    </row>
    <row r="894" spans="1:17">
      <c r="A894" s="42" t="s">
        <v>3376</v>
      </c>
      <c r="B894" s="42" t="s">
        <v>3378</v>
      </c>
      <c r="C894" s="42" t="s">
        <v>10414</v>
      </c>
      <c r="D894" s="42" t="s">
        <v>51</v>
      </c>
      <c r="E894" s="42" t="s">
        <v>15174</v>
      </c>
      <c r="F894" s="42" t="s">
        <v>14284</v>
      </c>
      <c r="G894" s="42" t="s">
        <v>8527</v>
      </c>
      <c r="H894" s="42" t="s">
        <v>1383</v>
      </c>
      <c r="I894" s="42" t="s">
        <v>14285</v>
      </c>
      <c r="J894" s="43">
        <v>1</v>
      </c>
      <c r="K894" s="43">
        <v>61</v>
      </c>
      <c r="L894" s="42" t="s">
        <v>13715</v>
      </c>
      <c r="M894" s="42" t="s">
        <v>13715</v>
      </c>
      <c r="N894" s="42" t="s">
        <v>13640</v>
      </c>
      <c r="O894" s="42" t="s">
        <v>3362</v>
      </c>
      <c r="P894" s="42" t="s">
        <v>14286</v>
      </c>
      <c r="Q894" s="42" t="s">
        <v>14588</v>
      </c>
    </row>
    <row r="895" spans="1:17">
      <c r="A895" s="44" t="s">
        <v>3376</v>
      </c>
      <c r="B895" s="44" t="s">
        <v>3378</v>
      </c>
      <c r="C895" s="44" t="s">
        <v>10414</v>
      </c>
      <c r="D895" s="44" t="s">
        <v>51</v>
      </c>
      <c r="E895" s="44" t="s">
        <v>15175</v>
      </c>
      <c r="F895" s="44" t="s">
        <v>14284</v>
      </c>
      <c r="G895" s="44" t="s">
        <v>8527</v>
      </c>
      <c r="H895" s="44" t="s">
        <v>1383</v>
      </c>
      <c r="I895" s="44" t="s">
        <v>14285</v>
      </c>
      <c r="J895" s="45">
        <v>1</v>
      </c>
      <c r="K895" s="45">
        <v>62</v>
      </c>
      <c r="L895" s="44" t="s">
        <v>13715</v>
      </c>
      <c r="M895" s="44" t="s">
        <v>13715</v>
      </c>
      <c r="N895" s="44" t="s">
        <v>13640</v>
      </c>
      <c r="O895" s="44" t="s">
        <v>3362</v>
      </c>
      <c r="P895" s="44" t="s">
        <v>14286</v>
      </c>
      <c r="Q895" s="44" t="s">
        <v>14588</v>
      </c>
    </row>
    <row r="896" spans="1:17">
      <c r="A896" s="42" t="s">
        <v>3844</v>
      </c>
      <c r="B896" s="42" t="s">
        <v>3846</v>
      </c>
      <c r="C896" s="42" t="s">
        <v>14282</v>
      </c>
      <c r="D896" s="42" t="s">
        <v>3390</v>
      </c>
      <c r="E896" s="42" t="s">
        <v>15176</v>
      </c>
      <c r="F896" s="42" t="s">
        <v>14284</v>
      </c>
      <c r="G896" s="42" t="s">
        <v>1274</v>
      </c>
      <c r="H896" s="42" t="s">
        <v>14431</v>
      </c>
      <c r="I896" s="42" t="s">
        <v>14285</v>
      </c>
      <c r="J896" s="43">
        <v>1</v>
      </c>
      <c r="K896" s="43">
        <v>548</v>
      </c>
      <c r="L896" s="42" t="s">
        <v>12774</v>
      </c>
      <c r="M896" s="42" t="s">
        <v>13137</v>
      </c>
      <c r="N896" s="42" t="s">
        <v>13640</v>
      </c>
      <c r="O896" s="42" t="s">
        <v>3350</v>
      </c>
      <c r="P896" s="42" t="s">
        <v>14286</v>
      </c>
      <c r="Q896" s="42" t="s">
        <v>14588</v>
      </c>
    </row>
    <row r="897" spans="1:17">
      <c r="A897" s="44" t="s">
        <v>3844</v>
      </c>
      <c r="B897" s="44" t="s">
        <v>3846</v>
      </c>
      <c r="C897" s="44" t="s">
        <v>14282</v>
      </c>
      <c r="D897" s="44" t="s">
        <v>3390</v>
      </c>
      <c r="E897" s="44" t="s">
        <v>15177</v>
      </c>
      <c r="F897" s="44" t="s">
        <v>14284</v>
      </c>
      <c r="G897" s="45"/>
      <c r="H897" s="44" t="s">
        <v>1383</v>
      </c>
      <c r="I897" s="44" t="s">
        <v>14285</v>
      </c>
      <c r="J897" s="45">
        <v>1</v>
      </c>
      <c r="K897" s="45">
        <v>549</v>
      </c>
      <c r="L897" s="44" t="s">
        <v>12774</v>
      </c>
      <c r="M897" s="44" t="s">
        <v>13115</v>
      </c>
      <c r="N897" s="44" t="s">
        <v>13640</v>
      </c>
      <c r="O897" s="44" t="s">
        <v>3350</v>
      </c>
      <c r="P897" s="44" t="s">
        <v>14286</v>
      </c>
      <c r="Q897" s="44" t="s">
        <v>14588</v>
      </c>
    </row>
    <row r="898" spans="1:17">
      <c r="A898" s="42" t="s">
        <v>3844</v>
      </c>
      <c r="B898" s="42" t="s">
        <v>3846</v>
      </c>
      <c r="C898" s="42" t="s">
        <v>14282</v>
      </c>
      <c r="D898" s="42" t="s">
        <v>3390</v>
      </c>
      <c r="E898" s="42" t="s">
        <v>15178</v>
      </c>
      <c r="F898" s="42" t="s">
        <v>14284</v>
      </c>
      <c r="G898" s="42" t="s">
        <v>1274</v>
      </c>
      <c r="H898" s="42" t="s">
        <v>14431</v>
      </c>
      <c r="I898" s="42" t="s">
        <v>14285</v>
      </c>
      <c r="J898" s="43">
        <v>1</v>
      </c>
      <c r="K898" s="43">
        <v>550</v>
      </c>
      <c r="L898" s="42" t="s">
        <v>12774</v>
      </c>
      <c r="M898" s="42" t="s">
        <v>13137</v>
      </c>
      <c r="N898" s="42" t="s">
        <v>13640</v>
      </c>
      <c r="O898" s="42" t="s">
        <v>3350</v>
      </c>
      <c r="P898" s="42" t="s">
        <v>14286</v>
      </c>
      <c r="Q898" s="42" t="s">
        <v>14588</v>
      </c>
    </row>
    <row r="899" spans="1:17">
      <c r="A899" s="44" t="s">
        <v>3844</v>
      </c>
      <c r="B899" s="44" t="s">
        <v>3846</v>
      </c>
      <c r="C899" s="44" t="s">
        <v>14282</v>
      </c>
      <c r="D899" s="44" t="s">
        <v>3390</v>
      </c>
      <c r="E899" s="44" t="s">
        <v>15179</v>
      </c>
      <c r="F899" s="44" t="s">
        <v>14284</v>
      </c>
      <c r="G899" s="45"/>
      <c r="H899" s="44" t="s">
        <v>1383</v>
      </c>
      <c r="I899" s="44" t="s">
        <v>14285</v>
      </c>
      <c r="J899" s="45">
        <v>1</v>
      </c>
      <c r="K899" s="45">
        <v>551</v>
      </c>
      <c r="L899" s="44" t="s">
        <v>12774</v>
      </c>
      <c r="M899" s="44" t="s">
        <v>13115</v>
      </c>
      <c r="N899" s="44" t="s">
        <v>13640</v>
      </c>
      <c r="O899" s="44" t="s">
        <v>3350</v>
      </c>
      <c r="P899" s="44" t="s">
        <v>14286</v>
      </c>
      <c r="Q899" s="44" t="s">
        <v>14588</v>
      </c>
    </row>
    <row r="900" spans="1:17">
      <c r="A900" s="42" t="s">
        <v>3797</v>
      </c>
      <c r="B900" s="42" t="s">
        <v>3799</v>
      </c>
      <c r="C900" s="42" t="s">
        <v>14282</v>
      </c>
      <c r="D900" s="42" t="s">
        <v>3390</v>
      </c>
      <c r="E900" s="42" t="s">
        <v>15180</v>
      </c>
      <c r="F900" s="42" t="s">
        <v>14284</v>
      </c>
      <c r="G900" s="42" t="s">
        <v>1274</v>
      </c>
      <c r="H900" s="42" t="s">
        <v>14431</v>
      </c>
      <c r="I900" s="42" t="s">
        <v>14285</v>
      </c>
      <c r="J900" s="43">
        <v>1</v>
      </c>
      <c r="K900" s="43">
        <v>430</v>
      </c>
      <c r="L900" s="42" t="s">
        <v>13309</v>
      </c>
      <c r="M900" s="42" t="s">
        <v>13137</v>
      </c>
      <c r="N900" s="42" t="s">
        <v>13640</v>
      </c>
      <c r="O900" s="42" t="s">
        <v>3350</v>
      </c>
      <c r="P900" s="42" t="s">
        <v>14286</v>
      </c>
      <c r="Q900" s="42" t="s">
        <v>14588</v>
      </c>
    </row>
    <row r="901" spans="1:17">
      <c r="A901" s="44" t="s">
        <v>3797</v>
      </c>
      <c r="B901" s="44" t="s">
        <v>3799</v>
      </c>
      <c r="C901" s="44" t="s">
        <v>14282</v>
      </c>
      <c r="D901" s="44" t="s">
        <v>3390</v>
      </c>
      <c r="E901" s="44" t="s">
        <v>15181</v>
      </c>
      <c r="F901" s="44" t="s">
        <v>14284</v>
      </c>
      <c r="G901" s="44" t="s">
        <v>8527</v>
      </c>
      <c r="H901" s="44" t="s">
        <v>1383</v>
      </c>
      <c r="I901" s="44" t="s">
        <v>14285</v>
      </c>
      <c r="J901" s="45">
        <v>1</v>
      </c>
      <c r="K901" s="45">
        <v>431</v>
      </c>
      <c r="L901" s="44" t="s">
        <v>13309</v>
      </c>
      <c r="M901" s="44" t="s">
        <v>13309</v>
      </c>
      <c r="N901" s="44" t="s">
        <v>13640</v>
      </c>
      <c r="O901" s="44" t="s">
        <v>3350</v>
      </c>
      <c r="P901" s="44" t="s">
        <v>14286</v>
      </c>
      <c r="Q901" s="44" t="s">
        <v>14588</v>
      </c>
    </row>
    <row r="902" spans="1:17">
      <c r="A902" s="42" t="s">
        <v>3426</v>
      </c>
      <c r="B902" s="42" t="s">
        <v>3428</v>
      </c>
      <c r="C902" s="42" t="s">
        <v>14389</v>
      </c>
      <c r="D902" s="42" t="s">
        <v>3412</v>
      </c>
      <c r="E902" s="42" t="s">
        <v>15182</v>
      </c>
      <c r="F902" s="42" t="s">
        <v>14284</v>
      </c>
      <c r="G902" s="42" t="s">
        <v>8841</v>
      </c>
      <c r="H902" s="42" t="s">
        <v>8837</v>
      </c>
      <c r="I902" s="42" t="s">
        <v>14285</v>
      </c>
      <c r="J902" s="43">
        <v>1</v>
      </c>
      <c r="K902" s="43">
        <v>120</v>
      </c>
      <c r="L902" s="42" t="s">
        <v>13722</v>
      </c>
      <c r="M902" s="42" t="s">
        <v>8516</v>
      </c>
      <c r="N902" s="42" t="s">
        <v>13640</v>
      </c>
      <c r="O902" s="42" t="s">
        <v>3350</v>
      </c>
      <c r="P902" s="42" t="s">
        <v>14286</v>
      </c>
      <c r="Q902" s="42" t="s">
        <v>14588</v>
      </c>
    </row>
    <row r="903" spans="1:17">
      <c r="A903" s="44" t="s">
        <v>3426</v>
      </c>
      <c r="B903" s="44" t="s">
        <v>3428</v>
      </c>
      <c r="C903" s="44" t="s">
        <v>14389</v>
      </c>
      <c r="D903" s="44" t="s">
        <v>3412</v>
      </c>
      <c r="E903" s="44" t="s">
        <v>15183</v>
      </c>
      <c r="F903" s="44" t="s">
        <v>14284</v>
      </c>
      <c r="G903" s="44" t="s">
        <v>8841</v>
      </c>
      <c r="H903" s="44" t="s">
        <v>8837</v>
      </c>
      <c r="I903" s="44" t="s">
        <v>14285</v>
      </c>
      <c r="J903" s="45">
        <v>1</v>
      </c>
      <c r="K903" s="45">
        <v>121</v>
      </c>
      <c r="L903" s="44" t="s">
        <v>13722</v>
      </c>
      <c r="M903" s="44" t="s">
        <v>13722</v>
      </c>
      <c r="N903" s="44" t="s">
        <v>13640</v>
      </c>
      <c r="O903" s="44" t="s">
        <v>3350</v>
      </c>
      <c r="P903" s="44" t="s">
        <v>14286</v>
      </c>
      <c r="Q903" s="44" t="s">
        <v>14588</v>
      </c>
    </row>
    <row r="904" spans="1:17">
      <c r="A904" s="42" t="s">
        <v>3426</v>
      </c>
      <c r="B904" s="42" t="s">
        <v>3428</v>
      </c>
      <c r="C904" s="42" t="s">
        <v>14389</v>
      </c>
      <c r="D904" s="42" t="s">
        <v>3412</v>
      </c>
      <c r="E904" s="42" t="s">
        <v>15184</v>
      </c>
      <c r="F904" s="42" t="s">
        <v>14284</v>
      </c>
      <c r="G904" s="43"/>
      <c r="H904" s="42" t="s">
        <v>1383</v>
      </c>
      <c r="I904" s="42" t="s">
        <v>14285</v>
      </c>
      <c r="J904" s="43">
        <v>1</v>
      </c>
      <c r="K904" s="43">
        <v>122</v>
      </c>
      <c r="L904" s="42" t="s">
        <v>13722</v>
      </c>
      <c r="M904" s="42" t="s">
        <v>13722</v>
      </c>
      <c r="N904" s="42" t="s">
        <v>13640</v>
      </c>
      <c r="O904" s="42" t="s">
        <v>3350</v>
      </c>
      <c r="P904" s="42" t="s">
        <v>14286</v>
      </c>
      <c r="Q904" s="42" t="s">
        <v>14588</v>
      </c>
    </row>
    <row r="905" spans="1:17">
      <c r="A905" s="44" t="s">
        <v>3426</v>
      </c>
      <c r="B905" s="44" t="s">
        <v>3428</v>
      </c>
      <c r="C905" s="44" t="s">
        <v>14389</v>
      </c>
      <c r="D905" s="44" t="s">
        <v>3412</v>
      </c>
      <c r="E905" s="44" t="s">
        <v>15185</v>
      </c>
      <c r="F905" s="44" t="s">
        <v>14284</v>
      </c>
      <c r="G905" s="44" t="s">
        <v>8837</v>
      </c>
      <c r="H905" s="44" t="s">
        <v>9116</v>
      </c>
      <c r="I905" s="44" t="s">
        <v>14285</v>
      </c>
      <c r="J905" s="45">
        <v>1</v>
      </c>
      <c r="K905" s="45">
        <v>123</v>
      </c>
      <c r="L905" s="44" t="s">
        <v>13722</v>
      </c>
      <c r="M905" s="44" t="s">
        <v>13722</v>
      </c>
      <c r="N905" s="44" t="s">
        <v>13640</v>
      </c>
      <c r="O905" s="44" t="s">
        <v>3350</v>
      </c>
      <c r="P905" s="44" t="s">
        <v>14286</v>
      </c>
      <c r="Q905" s="44" t="s">
        <v>14588</v>
      </c>
    </row>
    <row r="906" spans="1:17">
      <c r="A906" s="42" t="s">
        <v>3371</v>
      </c>
      <c r="B906" s="42" t="s">
        <v>3373</v>
      </c>
      <c r="C906" s="42" t="s">
        <v>14467</v>
      </c>
      <c r="D906" s="42" t="s">
        <v>3366</v>
      </c>
      <c r="E906" s="42" t="s">
        <v>15186</v>
      </c>
      <c r="F906" s="42" t="s">
        <v>14284</v>
      </c>
      <c r="G906" s="42" t="s">
        <v>8851</v>
      </c>
      <c r="H906" s="42" t="s">
        <v>8833</v>
      </c>
      <c r="I906" s="42" t="s">
        <v>14285</v>
      </c>
      <c r="J906" s="43">
        <v>1</v>
      </c>
      <c r="K906" s="43">
        <v>28</v>
      </c>
      <c r="L906" s="42" t="s">
        <v>13236</v>
      </c>
      <c r="M906" s="42" t="s">
        <v>8787</v>
      </c>
      <c r="N906" s="42" t="s">
        <v>13640</v>
      </c>
      <c r="O906" s="42" t="s">
        <v>3350</v>
      </c>
      <c r="P906" s="42" t="s">
        <v>14286</v>
      </c>
      <c r="Q906" s="42" t="s">
        <v>14588</v>
      </c>
    </row>
    <row r="907" spans="1:17">
      <c r="A907" s="44" t="s">
        <v>4465</v>
      </c>
      <c r="B907" s="44" t="s">
        <v>4467</v>
      </c>
      <c r="C907" s="44" t="s">
        <v>14282</v>
      </c>
      <c r="D907" s="44" t="s">
        <v>3390</v>
      </c>
      <c r="E907" s="44" t="s">
        <v>15187</v>
      </c>
      <c r="F907" s="44" t="s">
        <v>14284</v>
      </c>
      <c r="G907" s="44" t="s">
        <v>1274</v>
      </c>
      <c r="H907" s="44" t="s">
        <v>1358</v>
      </c>
      <c r="I907" s="44" t="s">
        <v>14285</v>
      </c>
      <c r="J907" s="45">
        <v>1</v>
      </c>
      <c r="K907" s="45">
        <v>2108</v>
      </c>
      <c r="L907" s="44" t="s">
        <v>8767</v>
      </c>
      <c r="M907" s="44" t="s">
        <v>8768</v>
      </c>
      <c r="N907" s="44" t="s">
        <v>13640</v>
      </c>
      <c r="O907" s="44" t="s">
        <v>3362</v>
      </c>
      <c r="P907" s="44" t="s">
        <v>14286</v>
      </c>
      <c r="Q907" s="44" t="s">
        <v>14588</v>
      </c>
    </row>
    <row r="908" spans="1:17">
      <c r="A908" s="42" t="s">
        <v>4465</v>
      </c>
      <c r="B908" s="42" t="s">
        <v>4467</v>
      </c>
      <c r="C908" s="42" t="s">
        <v>14282</v>
      </c>
      <c r="D908" s="42" t="s">
        <v>3390</v>
      </c>
      <c r="E908" s="42" t="s">
        <v>8763</v>
      </c>
      <c r="F908" s="42" t="s">
        <v>14415</v>
      </c>
      <c r="G908" s="42" t="s">
        <v>8766</v>
      </c>
      <c r="H908" s="42" t="s">
        <v>1358</v>
      </c>
      <c r="I908" s="42" t="s">
        <v>14427</v>
      </c>
      <c r="J908" s="43">
        <v>1</v>
      </c>
      <c r="K908" s="43">
        <v>2109</v>
      </c>
      <c r="L908" s="42" t="s">
        <v>8767</v>
      </c>
      <c r="M908" s="42" t="s">
        <v>8768</v>
      </c>
      <c r="N908" s="42" t="s">
        <v>13640</v>
      </c>
      <c r="O908" s="42" t="s">
        <v>3362</v>
      </c>
      <c r="P908" s="42" t="s">
        <v>14592</v>
      </c>
      <c r="Q908" s="43"/>
    </row>
    <row r="909" spans="1:17">
      <c r="A909" s="44" t="s">
        <v>3460</v>
      </c>
      <c r="B909" s="44" t="s">
        <v>3462</v>
      </c>
      <c r="C909" s="44" t="s">
        <v>14467</v>
      </c>
      <c r="D909" s="44" t="s">
        <v>3366</v>
      </c>
      <c r="E909" s="44" t="s">
        <v>15188</v>
      </c>
      <c r="F909" s="44" t="s">
        <v>14284</v>
      </c>
      <c r="G909" s="45"/>
      <c r="H909" s="44" t="s">
        <v>1383</v>
      </c>
      <c r="I909" s="44" t="s">
        <v>14285</v>
      </c>
      <c r="J909" s="45">
        <v>1</v>
      </c>
      <c r="K909" s="45">
        <v>160</v>
      </c>
      <c r="L909" s="44" t="s">
        <v>13291</v>
      </c>
      <c r="M909" s="44" t="s">
        <v>13291</v>
      </c>
      <c r="N909" s="44" t="s">
        <v>13640</v>
      </c>
      <c r="O909" s="44" t="s">
        <v>3350</v>
      </c>
      <c r="P909" s="44" t="s">
        <v>14286</v>
      </c>
      <c r="Q909" s="44" t="s">
        <v>14588</v>
      </c>
    </row>
    <row r="910" spans="1:17">
      <c r="A910" s="42" t="s">
        <v>3460</v>
      </c>
      <c r="B910" s="42" t="s">
        <v>3462</v>
      </c>
      <c r="C910" s="42" t="s">
        <v>14467</v>
      </c>
      <c r="D910" s="42" t="s">
        <v>3366</v>
      </c>
      <c r="E910" s="42" t="s">
        <v>15189</v>
      </c>
      <c r="F910" s="42" t="s">
        <v>14284</v>
      </c>
      <c r="G910" s="43"/>
      <c r="H910" s="42" t="s">
        <v>1383</v>
      </c>
      <c r="I910" s="42" t="s">
        <v>14285</v>
      </c>
      <c r="J910" s="43">
        <v>1</v>
      </c>
      <c r="K910" s="43">
        <v>161</v>
      </c>
      <c r="L910" s="42" t="s">
        <v>13291</v>
      </c>
      <c r="M910" s="42" t="s">
        <v>13291</v>
      </c>
      <c r="N910" s="42" t="s">
        <v>13640</v>
      </c>
      <c r="O910" s="42" t="s">
        <v>3350</v>
      </c>
      <c r="P910" s="42" t="s">
        <v>14286</v>
      </c>
      <c r="Q910" s="42" t="s">
        <v>14588</v>
      </c>
    </row>
    <row r="911" spans="1:17">
      <c r="A911" s="44" t="s">
        <v>3460</v>
      </c>
      <c r="B911" s="44" t="s">
        <v>3462</v>
      </c>
      <c r="C911" s="44" t="s">
        <v>14467</v>
      </c>
      <c r="D911" s="44" t="s">
        <v>3366</v>
      </c>
      <c r="E911" s="44" t="s">
        <v>15190</v>
      </c>
      <c r="F911" s="44" t="s">
        <v>14284</v>
      </c>
      <c r="G911" s="45"/>
      <c r="H911" s="44" t="s">
        <v>1383</v>
      </c>
      <c r="I911" s="44" t="s">
        <v>14285</v>
      </c>
      <c r="J911" s="45">
        <v>1</v>
      </c>
      <c r="K911" s="45">
        <v>162</v>
      </c>
      <c r="L911" s="44" t="s">
        <v>13291</v>
      </c>
      <c r="M911" s="44" t="s">
        <v>13291</v>
      </c>
      <c r="N911" s="44" t="s">
        <v>13640</v>
      </c>
      <c r="O911" s="44" t="s">
        <v>3350</v>
      </c>
      <c r="P911" s="44" t="s">
        <v>14286</v>
      </c>
      <c r="Q911" s="44" t="s">
        <v>14588</v>
      </c>
    </row>
    <row r="912" spans="1:17">
      <c r="A912" s="42" t="s">
        <v>3520</v>
      </c>
      <c r="B912" s="42" t="s">
        <v>3522</v>
      </c>
      <c r="C912" s="42" t="s">
        <v>14467</v>
      </c>
      <c r="D912" s="42" t="s">
        <v>3366</v>
      </c>
      <c r="E912" s="42" t="s">
        <v>15191</v>
      </c>
      <c r="F912" s="42" t="s">
        <v>14284</v>
      </c>
      <c r="G912" s="43"/>
      <c r="H912" s="42" t="s">
        <v>9176</v>
      </c>
      <c r="I912" s="42" t="s">
        <v>14285</v>
      </c>
      <c r="J912" s="43">
        <v>1</v>
      </c>
      <c r="K912" s="43">
        <v>197</v>
      </c>
      <c r="L912" s="42" t="s">
        <v>13726</v>
      </c>
      <c r="M912" s="42" t="s">
        <v>15192</v>
      </c>
      <c r="N912" s="42" t="s">
        <v>13640</v>
      </c>
      <c r="O912" s="42" t="s">
        <v>3350</v>
      </c>
      <c r="P912" s="42" t="s">
        <v>14286</v>
      </c>
      <c r="Q912" s="42" t="s">
        <v>14588</v>
      </c>
    </row>
    <row r="913" spans="1:17">
      <c r="A913" s="44" t="s">
        <v>3520</v>
      </c>
      <c r="B913" s="44" t="s">
        <v>3522</v>
      </c>
      <c r="C913" s="44" t="s">
        <v>14467</v>
      </c>
      <c r="D913" s="44" t="s">
        <v>3366</v>
      </c>
      <c r="E913" s="44" t="s">
        <v>15193</v>
      </c>
      <c r="F913" s="44" t="s">
        <v>14284</v>
      </c>
      <c r="G913" s="45"/>
      <c r="H913" s="44" t="s">
        <v>1383</v>
      </c>
      <c r="I913" s="44" t="s">
        <v>14285</v>
      </c>
      <c r="J913" s="45">
        <v>1</v>
      </c>
      <c r="K913" s="45">
        <v>198</v>
      </c>
      <c r="L913" s="44" t="s">
        <v>13726</v>
      </c>
      <c r="M913" s="44" t="s">
        <v>15192</v>
      </c>
      <c r="N913" s="44" t="s">
        <v>13640</v>
      </c>
      <c r="O913" s="44" t="s">
        <v>3350</v>
      </c>
      <c r="P913" s="44" t="s">
        <v>14286</v>
      </c>
      <c r="Q913" s="44" t="s">
        <v>14588</v>
      </c>
    </row>
    <row r="914" spans="1:17">
      <c r="A914" s="42" t="s">
        <v>3520</v>
      </c>
      <c r="B914" s="42" t="s">
        <v>3522</v>
      </c>
      <c r="C914" s="42" t="s">
        <v>14467</v>
      </c>
      <c r="D914" s="42" t="s">
        <v>3366</v>
      </c>
      <c r="E914" s="42" t="s">
        <v>15194</v>
      </c>
      <c r="F914" s="42" t="s">
        <v>14284</v>
      </c>
      <c r="G914" s="43"/>
      <c r="H914" s="42" t="s">
        <v>1383</v>
      </c>
      <c r="I914" s="42" t="s">
        <v>14285</v>
      </c>
      <c r="J914" s="43">
        <v>1</v>
      </c>
      <c r="K914" s="43">
        <v>199</v>
      </c>
      <c r="L914" s="42" t="s">
        <v>13726</v>
      </c>
      <c r="M914" s="42" t="s">
        <v>15192</v>
      </c>
      <c r="N914" s="42" t="s">
        <v>13640</v>
      </c>
      <c r="O914" s="42" t="s">
        <v>3350</v>
      </c>
      <c r="P914" s="42" t="s">
        <v>14286</v>
      </c>
      <c r="Q914" s="42" t="s">
        <v>14588</v>
      </c>
    </row>
    <row r="915" spans="1:17">
      <c r="A915" s="44" t="s">
        <v>3520</v>
      </c>
      <c r="B915" s="44" t="s">
        <v>3522</v>
      </c>
      <c r="C915" s="44" t="s">
        <v>14467</v>
      </c>
      <c r="D915" s="44" t="s">
        <v>3366</v>
      </c>
      <c r="E915" s="44" t="s">
        <v>15195</v>
      </c>
      <c r="F915" s="44" t="s">
        <v>14284</v>
      </c>
      <c r="G915" s="45"/>
      <c r="H915" s="44" t="s">
        <v>9251</v>
      </c>
      <c r="I915" s="44" t="s">
        <v>14285</v>
      </c>
      <c r="J915" s="45">
        <v>1</v>
      </c>
      <c r="K915" s="45">
        <v>200</v>
      </c>
      <c r="L915" s="44" t="s">
        <v>13726</v>
      </c>
      <c r="M915" s="44" t="s">
        <v>15192</v>
      </c>
      <c r="N915" s="44" t="s">
        <v>13640</v>
      </c>
      <c r="O915" s="44" t="s">
        <v>3350</v>
      </c>
      <c r="P915" s="44" t="s">
        <v>14286</v>
      </c>
      <c r="Q915" s="44" t="s">
        <v>14588</v>
      </c>
    </row>
    <row r="916" spans="1:17">
      <c r="A916" s="42" t="s">
        <v>3520</v>
      </c>
      <c r="B916" s="42" t="s">
        <v>3522</v>
      </c>
      <c r="C916" s="42" t="s">
        <v>14467</v>
      </c>
      <c r="D916" s="42" t="s">
        <v>3366</v>
      </c>
      <c r="E916" s="42" t="s">
        <v>15196</v>
      </c>
      <c r="F916" s="42" t="s">
        <v>14284</v>
      </c>
      <c r="G916" s="43"/>
      <c r="H916" s="42" t="s">
        <v>1383</v>
      </c>
      <c r="I916" s="42" t="s">
        <v>14285</v>
      </c>
      <c r="J916" s="43">
        <v>1</v>
      </c>
      <c r="K916" s="43">
        <v>201</v>
      </c>
      <c r="L916" s="42" t="s">
        <v>13726</v>
      </c>
      <c r="M916" s="42" t="s">
        <v>15192</v>
      </c>
      <c r="N916" s="42" t="s">
        <v>13640</v>
      </c>
      <c r="O916" s="42" t="s">
        <v>3350</v>
      </c>
      <c r="P916" s="42" t="s">
        <v>14286</v>
      </c>
      <c r="Q916" s="42" t="s">
        <v>14588</v>
      </c>
    </row>
    <row r="917" spans="1:17">
      <c r="A917" s="44" t="s">
        <v>3520</v>
      </c>
      <c r="B917" s="44" t="s">
        <v>3522</v>
      </c>
      <c r="C917" s="44" t="s">
        <v>14467</v>
      </c>
      <c r="D917" s="44" t="s">
        <v>3366</v>
      </c>
      <c r="E917" s="44" t="s">
        <v>15197</v>
      </c>
      <c r="F917" s="44" t="s">
        <v>14284</v>
      </c>
      <c r="G917" s="45"/>
      <c r="H917" s="44" t="s">
        <v>1383</v>
      </c>
      <c r="I917" s="44" t="s">
        <v>14285</v>
      </c>
      <c r="J917" s="45">
        <v>1</v>
      </c>
      <c r="K917" s="45">
        <v>202</v>
      </c>
      <c r="L917" s="44" t="s">
        <v>13726</v>
      </c>
      <c r="M917" s="44" t="s">
        <v>15192</v>
      </c>
      <c r="N917" s="44" t="s">
        <v>13640</v>
      </c>
      <c r="O917" s="44" t="s">
        <v>3350</v>
      </c>
      <c r="P917" s="44" t="s">
        <v>14286</v>
      </c>
      <c r="Q917" s="44" t="s">
        <v>14588</v>
      </c>
    </row>
    <row r="918" spans="1:17">
      <c r="A918" s="42" t="s">
        <v>3520</v>
      </c>
      <c r="B918" s="42" t="s">
        <v>3522</v>
      </c>
      <c r="C918" s="42" t="s">
        <v>14467</v>
      </c>
      <c r="D918" s="42" t="s">
        <v>3366</v>
      </c>
      <c r="E918" s="42" t="s">
        <v>15198</v>
      </c>
      <c r="F918" s="42" t="s">
        <v>14284</v>
      </c>
      <c r="G918" s="43"/>
      <c r="H918" s="42" t="s">
        <v>1383</v>
      </c>
      <c r="I918" s="42" t="s">
        <v>14285</v>
      </c>
      <c r="J918" s="43">
        <v>1</v>
      </c>
      <c r="K918" s="43">
        <v>203</v>
      </c>
      <c r="L918" s="42" t="s">
        <v>13726</v>
      </c>
      <c r="M918" s="42" t="s">
        <v>15192</v>
      </c>
      <c r="N918" s="42" t="s">
        <v>13640</v>
      </c>
      <c r="O918" s="42" t="s">
        <v>3350</v>
      </c>
      <c r="P918" s="42" t="s">
        <v>14286</v>
      </c>
      <c r="Q918" s="42" t="s">
        <v>14588</v>
      </c>
    </row>
    <row r="919" spans="1:17">
      <c r="A919" s="44" t="s">
        <v>3520</v>
      </c>
      <c r="B919" s="44" t="s">
        <v>3522</v>
      </c>
      <c r="C919" s="44" t="s">
        <v>14467</v>
      </c>
      <c r="D919" s="44" t="s">
        <v>3366</v>
      </c>
      <c r="E919" s="44" t="s">
        <v>15199</v>
      </c>
      <c r="F919" s="44" t="s">
        <v>14284</v>
      </c>
      <c r="G919" s="45"/>
      <c r="H919" s="44" t="s">
        <v>1383</v>
      </c>
      <c r="I919" s="44" t="s">
        <v>14285</v>
      </c>
      <c r="J919" s="45">
        <v>1</v>
      </c>
      <c r="K919" s="45">
        <v>204</v>
      </c>
      <c r="L919" s="44" t="s">
        <v>13726</v>
      </c>
      <c r="M919" s="44" t="s">
        <v>15192</v>
      </c>
      <c r="N919" s="44" t="s">
        <v>13640</v>
      </c>
      <c r="O919" s="44" t="s">
        <v>3350</v>
      </c>
      <c r="P919" s="44" t="s">
        <v>14286</v>
      </c>
      <c r="Q919" s="44" t="s">
        <v>14588</v>
      </c>
    </row>
    <row r="920" spans="1:17">
      <c r="A920" s="42" t="s">
        <v>3520</v>
      </c>
      <c r="B920" s="42" t="s">
        <v>3522</v>
      </c>
      <c r="C920" s="42" t="s">
        <v>14467</v>
      </c>
      <c r="D920" s="42" t="s">
        <v>3366</v>
      </c>
      <c r="E920" s="42" t="s">
        <v>15200</v>
      </c>
      <c r="F920" s="42" t="s">
        <v>14284</v>
      </c>
      <c r="G920" s="43"/>
      <c r="H920" s="42" t="s">
        <v>1383</v>
      </c>
      <c r="I920" s="42" t="s">
        <v>14285</v>
      </c>
      <c r="J920" s="43">
        <v>1</v>
      </c>
      <c r="K920" s="43">
        <v>205</v>
      </c>
      <c r="L920" s="42" t="s">
        <v>13726</v>
      </c>
      <c r="M920" s="42" t="s">
        <v>15192</v>
      </c>
      <c r="N920" s="42" t="s">
        <v>13640</v>
      </c>
      <c r="O920" s="42" t="s">
        <v>3350</v>
      </c>
      <c r="P920" s="42" t="s">
        <v>14286</v>
      </c>
      <c r="Q920" s="42" t="s">
        <v>14588</v>
      </c>
    </row>
    <row r="921" spans="1:17">
      <c r="A921" s="44" t="s">
        <v>3520</v>
      </c>
      <c r="B921" s="44" t="s">
        <v>3522</v>
      </c>
      <c r="C921" s="44" t="s">
        <v>14467</v>
      </c>
      <c r="D921" s="44" t="s">
        <v>3366</v>
      </c>
      <c r="E921" s="44" t="s">
        <v>15201</v>
      </c>
      <c r="F921" s="44" t="s">
        <v>14284</v>
      </c>
      <c r="G921" s="45"/>
      <c r="H921" s="44" t="s">
        <v>1383</v>
      </c>
      <c r="I921" s="44" t="s">
        <v>14285</v>
      </c>
      <c r="J921" s="45">
        <v>1</v>
      </c>
      <c r="K921" s="45">
        <v>206</v>
      </c>
      <c r="L921" s="44" t="s">
        <v>13726</v>
      </c>
      <c r="M921" s="44" t="s">
        <v>15192</v>
      </c>
      <c r="N921" s="44" t="s">
        <v>13640</v>
      </c>
      <c r="O921" s="44" t="s">
        <v>3350</v>
      </c>
      <c r="P921" s="44" t="s">
        <v>14286</v>
      </c>
      <c r="Q921" s="44" t="s">
        <v>14588</v>
      </c>
    </row>
    <row r="922" spans="1:17">
      <c r="A922" s="42" t="s">
        <v>3520</v>
      </c>
      <c r="B922" s="42" t="s">
        <v>3522</v>
      </c>
      <c r="C922" s="42" t="s">
        <v>14467</v>
      </c>
      <c r="D922" s="42" t="s">
        <v>3366</v>
      </c>
      <c r="E922" s="42" t="s">
        <v>15202</v>
      </c>
      <c r="F922" s="42" t="s">
        <v>14284</v>
      </c>
      <c r="G922" s="43"/>
      <c r="H922" s="42" t="s">
        <v>1383</v>
      </c>
      <c r="I922" s="42" t="s">
        <v>14285</v>
      </c>
      <c r="J922" s="43">
        <v>1</v>
      </c>
      <c r="K922" s="43">
        <v>207</v>
      </c>
      <c r="L922" s="42" t="s">
        <v>13726</v>
      </c>
      <c r="M922" s="42" t="s">
        <v>15192</v>
      </c>
      <c r="N922" s="42" t="s">
        <v>13640</v>
      </c>
      <c r="O922" s="42" t="s">
        <v>3350</v>
      </c>
      <c r="P922" s="42" t="s">
        <v>14286</v>
      </c>
      <c r="Q922" s="42" t="s">
        <v>14588</v>
      </c>
    </row>
    <row r="923" spans="1:17">
      <c r="A923" s="44" t="s">
        <v>3520</v>
      </c>
      <c r="B923" s="44" t="s">
        <v>3522</v>
      </c>
      <c r="C923" s="44" t="s">
        <v>14467</v>
      </c>
      <c r="D923" s="44" t="s">
        <v>3366</v>
      </c>
      <c r="E923" s="44" t="s">
        <v>15203</v>
      </c>
      <c r="F923" s="44" t="s">
        <v>14284</v>
      </c>
      <c r="G923" s="45"/>
      <c r="H923" s="44" t="s">
        <v>1383</v>
      </c>
      <c r="I923" s="44" t="s">
        <v>14285</v>
      </c>
      <c r="J923" s="45">
        <v>1</v>
      </c>
      <c r="K923" s="45">
        <v>208</v>
      </c>
      <c r="L923" s="44" t="s">
        <v>13726</v>
      </c>
      <c r="M923" s="44" t="s">
        <v>15192</v>
      </c>
      <c r="N923" s="44" t="s">
        <v>13640</v>
      </c>
      <c r="O923" s="44" t="s">
        <v>3350</v>
      </c>
      <c r="P923" s="44" t="s">
        <v>14286</v>
      </c>
      <c r="Q923" s="44" t="s">
        <v>14588</v>
      </c>
    </row>
    <row r="924" spans="1:17">
      <c r="A924" s="42" t="s">
        <v>3520</v>
      </c>
      <c r="B924" s="42" t="s">
        <v>3522</v>
      </c>
      <c r="C924" s="42" t="s">
        <v>14467</v>
      </c>
      <c r="D924" s="42" t="s">
        <v>3366</v>
      </c>
      <c r="E924" s="42" t="s">
        <v>15204</v>
      </c>
      <c r="F924" s="42" t="s">
        <v>14284</v>
      </c>
      <c r="G924" s="42" t="s">
        <v>1358</v>
      </c>
      <c r="H924" s="42" t="s">
        <v>8636</v>
      </c>
      <c r="I924" s="42" t="s">
        <v>14285</v>
      </c>
      <c r="J924" s="43">
        <v>1</v>
      </c>
      <c r="K924" s="43">
        <v>209</v>
      </c>
      <c r="L924" s="42" t="s">
        <v>13726</v>
      </c>
      <c r="M924" s="42" t="s">
        <v>9023</v>
      </c>
      <c r="N924" s="42" t="s">
        <v>13640</v>
      </c>
      <c r="O924" s="42" t="s">
        <v>3350</v>
      </c>
      <c r="P924" s="42" t="s">
        <v>14286</v>
      </c>
      <c r="Q924" s="42" t="s">
        <v>14588</v>
      </c>
    </row>
    <row r="925" spans="1:17">
      <c r="A925" s="44" t="s">
        <v>6290</v>
      </c>
      <c r="B925" s="44" t="s">
        <v>6292</v>
      </c>
      <c r="C925" s="44" t="s">
        <v>10585</v>
      </c>
      <c r="D925" s="44" t="s">
        <v>118</v>
      </c>
      <c r="E925" s="44" t="s">
        <v>15205</v>
      </c>
      <c r="F925" s="44" t="s">
        <v>14284</v>
      </c>
      <c r="G925" s="44" t="s">
        <v>1383</v>
      </c>
      <c r="H925" s="44" t="s">
        <v>14371</v>
      </c>
      <c r="I925" s="44" t="s">
        <v>14285</v>
      </c>
      <c r="J925" s="45">
        <v>1</v>
      </c>
      <c r="K925" s="45">
        <v>9643</v>
      </c>
      <c r="L925" s="44" t="s">
        <v>9868</v>
      </c>
      <c r="M925" s="44" t="s">
        <v>12825</v>
      </c>
      <c r="N925" s="44" t="s">
        <v>13640</v>
      </c>
      <c r="O925" s="44" t="s">
        <v>3350</v>
      </c>
      <c r="P925" s="44" t="s">
        <v>14286</v>
      </c>
      <c r="Q925" s="44" t="s">
        <v>14588</v>
      </c>
    </row>
    <row r="926" spans="1:17">
      <c r="A926" s="42" t="s">
        <v>6290</v>
      </c>
      <c r="B926" s="42" t="s">
        <v>6292</v>
      </c>
      <c r="C926" s="42" t="s">
        <v>10585</v>
      </c>
      <c r="D926" s="42" t="s">
        <v>118</v>
      </c>
      <c r="E926" s="42" t="s">
        <v>15206</v>
      </c>
      <c r="F926" s="42" t="s">
        <v>14284</v>
      </c>
      <c r="G926" s="42" t="s">
        <v>1383</v>
      </c>
      <c r="H926" s="42" t="s">
        <v>14371</v>
      </c>
      <c r="I926" s="42" t="s">
        <v>14285</v>
      </c>
      <c r="J926" s="43">
        <v>1</v>
      </c>
      <c r="K926" s="43">
        <v>9644</v>
      </c>
      <c r="L926" s="42" t="s">
        <v>9868</v>
      </c>
      <c r="M926" s="42" t="s">
        <v>12825</v>
      </c>
      <c r="N926" s="42" t="s">
        <v>13640</v>
      </c>
      <c r="O926" s="42" t="s">
        <v>3350</v>
      </c>
      <c r="P926" s="42" t="s">
        <v>14286</v>
      </c>
      <c r="Q926" s="42" t="s">
        <v>14588</v>
      </c>
    </row>
    <row r="927" spans="1:17">
      <c r="A927" s="44" t="s">
        <v>6290</v>
      </c>
      <c r="B927" s="44" t="s">
        <v>6292</v>
      </c>
      <c r="C927" s="44" t="s">
        <v>10585</v>
      </c>
      <c r="D927" s="44" t="s">
        <v>118</v>
      </c>
      <c r="E927" s="44" t="s">
        <v>15207</v>
      </c>
      <c r="F927" s="44" t="s">
        <v>14284</v>
      </c>
      <c r="G927" s="44" t="s">
        <v>1383</v>
      </c>
      <c r="H927" s="44" t="s">
        <v>14371</v>
      </c>
      <c r="I927" s="44" t="s">
        <v>14285</v>
      </c>
      <c r="J927" s="45">
        <v>1</v>
      </c>
      <c r="K927" s="45">
        <v>9645</v>
      </c>
      <c r="L927" s="44" t="s">
        <v>9868</v>
      </c>
      <c r="M927" s="44" t="s">
        <v>12825</v>
      </c>
      <c r="N927" s="44" t="s">
        <v>13640</v>
      </c>
      <c r="O927" s="44" t="s">
        <v>3350</v>
      </c>
      <c r="P927" s="44" t="s">
        <v>14286</v>
      </c>
      <c r="Q927" s="44" t="s">
        <v>14588</v>
      </c>
    </row>
    <row r="928" spans="1:17">
      <c r="A928" s="42" t="s">
        <v>3470</v>
      </c>
      <c r="B928" s="42" t="s">
        <v>3472</v>
      </c>
      <c r="C928" s="42" t="s">
        <v>14467</v>
      </c>
      <c r="D928" s="42" t="s">
        <v>3366</v>
      </c>
      <c r="E928" s="42" t="s">
        <v>15208</v>
      </c>
      <c r="F928" s="42" t="s">
        <v>14284</v>
      </c>
      <c r="G928" s="42" t="s">
        <v>9116</v>
      </c>
      <c r="H928" s="42" t="s">
        <v>8855</v>
      </c>
      <c r="I928" s="42" t="s">
        <v>14285</v>
      </c>
      <c r="J928" s="43">
        <v>1</v>
      </c>
      <c r="K928" s="43">
        <v>168</v>
      </c>
      <c r="L928" s="42" t="s">
        <v>13092</v>
      </c>
      <c r="M928" s="42" t="s">
        <v>13729</v>
      </c>
      <c r="N928" s="42" t="s">
        <v>13640</v>
      </c>
      <c r="O928" s="42" t="s">
        <v>3350</v>
      </c>
      <c r="P928" s="42" t="s">
        <v>14286</v>
      </c>
      <c r="Q928" s="42" t="s">
        <v>14588</v>
      </c>
    </row>
    <row r="929" spans="1:17">
      <c r="A929" s="44" t="s">
        <v>3382</v>
      </c>
      <c r="B929" s="44" t="s">
        <v>3384</v>
      </c>
      <c r="C929" s="44" t="s">
        <v>10422</v>
      </c>
      <c r="D929" s="44" t="s">
        <v>56</v>
      </c>
      <c r="E929" s="44" t="s">
        <v>10498</v>
      </c>
      <c r="F929" s="44" t="s">
        <v>14284</v>
      </c>
      <c r="G929" s="44" t="s">
        <v>1383</v>
      </c>
      <c r="H929" s="44" t="s">
        <v>14371</v>
      </c>
      <c r="I929" s="44" t="s">
        <v>14285</v>
      </c>
      <c r="J929" s="45">
        <v>1</v>
      </c>
      <c r="K929" s="45">
        <v>501</v>
      </c>
      <c r="L929" s="44" t="s">
        <v>13715</v>
      </c>
      <c r="M929" s="44" t="s">
        <v>8768</v>
      </c>
      <c r="N929" s="44" t="s">
        <v>13640</v>
      </c>
      <c r="O929" s="44" t="s">
        <v>3362</v>
      </c>
      <c r="P929" s="44" t="s">
        <v>14286</v>
      </c>
      <c r="Q929" s="44" t="s">
        <v>14588</v>
      </c>
    </row>
    <row r="930" spans="1:17">
      <c r="A930" s="42" t="s">
        <v>3382</v>
      </c>
      <c r="B930" s="42" t="s">
        <v>3384</v>
      </c>
      <c r="C930" s="42" t="s">
        <v>10422</v>
      </c>
      <c r="D930" s="42" t="s">
        <v>56</v>
      </c>
      <c r="E930" s="42" t="s">
        <v>15209</v>
      </c>
      <c r="F930" s="42" t="s">
        <v>14284</v>
      </c>
      <c r="G930" s="43"/>
      <c r="H930" s="42" t="s">
        <v>1383</v>
      </c>
      <c r="I930" s="42" t="s">
        <v>14285</v>
      </c>
      <c r="J930" s="43">
        <v>1</v>
      </c>
      <c r="K930" s="43">
        <v>502</v>
      </c>
      <c r="L930" s="42" t="s">
        <v>13715</v>
      </c>
      <c r="M930" s="42" t="s">
        <v>13715</v>
      </c>
      <c r="N930" s="42" t="s">
        <v>13640</v>
      </c>
      <c r="O930" s="42" t="s">
        <v>3362</v>
      </c>
      <c r="P930" s="42" t="s">
        <v>14286</v>
      </c>
      <c r="Q930" s="42" t="s">
        <v>14588</v>
      </c>
    </row>
    <row r="931" spans="1:17">
      <c r="A931" s="44" t="s">
        <v>3382</v>
      </c>
      <c r="B931" s="44" t="s">
        <v>3384</v>
      </c>
      <c r="C931" s="44" t="s">
        <v>10422</v>
      </c>
      <c r="D931" s="44" t="s">
        <v>56</v>
      </c>
      <c r="E931" s="44" t="s">
        <v>15210</v>
      </c>
      <c r="F931" s="44" t="s">
        <v>14284</v>
      </c>
      <c r="G931" s="44" t="s">
        <v>1383</v>
      </c>
      <c r="H931" s="44" t="s">
        <v>1274</v>
      </c>
      <c r="I931" s="44" t="s">
        <v>14285</v>
      </c>
      <c r="J931" s="45">
        <v>1</v>
      </c>
      <c r="K931" s="45">
        <v>63</v>
      </c>
      <c r="L931" s="44" t="s">
        <v>13715</v>
      </c>
      <c r="M931" s="44" t="s">
        <v>13715</v>
      </c>
      <c r="N931" s="44" t="s">
        <v>13640</v>
      </c>
      <c r="O931" s="44" t="s">
        <v>3362</v>
      </c>
      <c r="P931" s="44" t="s">
        <v>14286</v>
      </c>
      <c r="Q931" s="44" t="s">
        <v>14588</v>
      </c>
    </row>
    <row r="932" spans="1:17">
      <c r="A932" s="42" t="s">
        <v>3382</v>
      </c>
      <c r="B932" s="42" t="s">
        <v>3384</v>
      </c>
      <c r="C932" s="42" t="s">
        <v>10422</v>
      </c>
      <c r="D932" s="42" t="s">
        <v>56</v>
      </c>
      <c r="E932" s="42" t="s">
        <v>15211</v>
      </c>
      <c r="F932" s="42" t="s">
        <v>14284</v>
      </c>
      <c r="G932" s="42" t="s">
        <v>9251</v>
      </c>
      <c r="H932" s="42" t="s">
        <v>1274</v>
      </c>
      <c r="I932" s="42" t="s">
        <v>14285</v>
      </c>
      <c r="J932" s="43">
        <v>1</v>
      </c>
      <c r="K932" s="43">
        <v>64</v>
      </c>
      <c r="L932" s="42" t="s">
        <v>13715</v>
      </c>
      <c r="M932" s="42" t="s">
        <v>13715</v>
      </c>
      <c r="N932" s="42" t="s">
        <v>13640</v>
      </c>
      <c r="O932" s="42" t="s">
        <v>3362</v>
      </c>
      <c r="P932" s="42" t="s">
        <v>14286</v>
      </c>
      <c r="Q932" s="42" t="s">
        <v>14588</v>
      </c>
    </row>
    <row r="933" spans="1:17">
      <c r="A933" s="44" t="s">
        <v>3382</v>
      </c>
      <c r="B933" s="44" t="s">
        <v>3384</v>
      </c>
      <c r="C933" s="44" t="s">
        <v>10422</v>
      </c>
      <c r="D933" s="44" t="s">
        <v>56</v>
      </c>
      <c r="E933" s="44" t="s">
        <v>15212</v>
      </c>
      <c r="F933" s="44" t="s">
        <v>14284</v>
      </c>
      <c r="G933" s="44" t="s">
        <v>9251</v>
      </c>
      <c r="H933" s="44" t="s">
        <v>1274</v>
      </c>
      <c r="I933" s="44" t="s">
        <v>14285</v>
      </c>
      <c r="J933" s="45">
        <v>1</v>
      </c>
      <c r="K933" s="45">
        <v>65</v>
      </c>
      <c r="L933" s="44" t="s">
        <v>13715</v>
      </c>
      <c r="M933" s="44" t="s">
        <v>13715</v>
      </c>
      <c r="N933" s="44" t="s">
        <v>13640</v>
      </c>
      <c r="O933" s="44" t="s">
        <v>3362</v>
      </c>
      <c r="P933" s="44" t="s">
        <v>14286</v>
      </c>
      <c r="Q933" s="44" t="s">
        <v>14588</v>
      </c>
    </row>
    <row r="934" spans="1:17">
      <c r="A934" s="42" t="s">
        <v>3382</v>
      </c>
      <c r="B934" s="42" t="s">
        <v>3384</v>
      </c>
      <c r="C934" s="42" t="s">
        <v>10422</v>
      </c>
      <c r="D934" s="42" t="s">
        <v>56</v>
      </c>
      <c r="E934" s="42" t="s">
        <v>15213</v>
      </c>
      <c r="F934" s="42" t="s">
        <v>14284</v>
      </c>
      <c r="G934" s="42" t="s">
        <v>9251</v>
      </c>
      <c r="H934" s="42" t="s">
        <v>1274</v>
      </c>
      <c r="I934" s="42" t="s">
        <v>14285</v>
      </c>
      <c r="J934" s="43">
        <v>1</v>
      </c>
      <c r="K934" s="43">
        <v>66</v>
      </c>
      <c r="L934" s="42" t="s">
        <v>13715</v>
      </c>
      <c r="M934" s="42" t="s">
        <v>13715</v>
      </c>
      <c r="N934" s="42" t="s">
        <v>13640</v>
      </c>
      <c r="O934" s="42" t="s">
        <v>3362</v>
      </c>
      <c r="P934" s="42" t="s">
        <v>14286</v>
      </c>
      <c r="Q934" s="42" t="s">
        <v>14588</v>
      </c>
    </row>
    <row r="935" spans="1:17">
      <c r="A935" s="44" t="s">
        <v>3382</v>
      </c>
      <c r="B935" s="44" t="s">
        <v>3384</v>
      </c>
      <c r="C935" s="44" t="s">
        <v>10422</v>
      </c>
      <c r="D935" s="44" t="s">
        <v>56</v>
      </c>
      <c r="E935" s="44" t="s">
        <v>10500</v>
      </c>
      <c r="F935" s="44" t="s">
        <v>14284</v>
      </c>
      <c r="G935" s="44" t="s">
        <v>1383</v>
      </c>
      <c r="H935" s="44" t="s">
        <v>14371</v>
      </c>
      <c r="I935" s="44" t="s">
        <v>14285</v>
      </c>
      <c r="J935" s="45">
        <v>1</v>
      </c>
      <c r="K935" s="45">
        <v>503</v>
      </c>
      <c r="L935" s="44" t="s">
        <v>13715</v>
      </c>
      <c r="M935" s="44" t="s">
        <v>8768</v>
      </c>
      <c r="N935" s="44" t="s">
        <v>13640</v>
      </c>
      <c r="O935" s="44" t="s">
        <v>3362</v>
      </c>
      <c r="P935" s="44" t="s">
        <v>14286</v>
      </c>
      <c r="Q935" s="44" t="s">
        <v>14588</v>
      </c>
    </row>
    <row r="936" spans="1:17">
      <c r="A936" s="42" t="s">
        <v>3382</v>
      </c>
      <c r="B936" s="42" t="s">
        <v>3384</v>
      </c>
      <c r="C936" s="42" t="s">
        <v>10422</v>
      </c>
      <c r="D936" s="42" t="s">
        <v>56</v>
      </c>
      <c r="E936" s="42" t="s">
        <v>15214</v>
      </c>
      <c r="F936" s="42" t="s">
        <v>14284</v>
      </c>
      <c r="G936" s="43"/>
      <c r="H936" s="42" t="s">
        <v>1383</v>
      </c>
      <c r="I936" s="42" t="s">
        <v>14285</v>
      </c>
      <c r="J936" s="43">
        <v>1</v>
      </c>
      <c r="K936" s="43">
        <v>504</v>
      </c>
      <c r="L936" s="42" t="s">
        <v>13715</v>
      </c>
      <c r="M936" s="42" t="s">
        <v>13715</v>
      </c>
      <c r="N936" s="42" t="s">
        <v>13640</v>
      </c>
      <c r="O936" s="42" t="s">
        <v>3362</v>
      </c>
      <c r="P936" s="42" t="s">
        <v>14286</v>
      </c>
      <c r="Q936" s="42" t="s">
        <v>14588</v>
      </c>
    </row>
    <row r="937" spans="1:17">
      <c r="A937" s="44" t="s">
        <v>3382</v>
      </c>
      <c r="B937" s="44" t="s">
        <v>3384</v>
      </c>
      <c r="C937" s="44" t="s">
        <v>10422</v>
      </c>
      <c r="D937" s="44" t="s">
        <v>56</v>
      </c>
      <c r="E937" s="44" t="s">
        <v>10502</v>
      </c>
      <c r="F937" s="44" t="s">
        <v>14284</v>
      </c>
      <c r="G937" s="44" t="s">
        <v>1383</v>
      </c>
      <c r="H937" s="44" t="s">
        <v>14371</v>
      </c>
      <c r="I937" s="44" t="s">
        <v>14285</v>
      </c>
      <c r="J937" s="45">
        <v>1</v>
      </c>
      <c r="K937" s="45">
        <v>505</v>
      </c>
      <c r="L937" s="44" t="s">
        <v>13715</v>
      </c>
      <c r="M937" s="44" t="s">
        <v>8768</v>
      </c>
      <c r="N937" s="44" t="s">
        <v>13640</v>
      </c>
      <c r="O937" s="44" t="s">
        <v>3362</v>
      </c>
      <c r="P937" s="44" t="s">
        <v>14286</v>
      </c>
      <c r="Q937" s="44" t="s">
        <v>14588</v>
      </c>
    </row>
    <row r="938" spans="1:17">
      <c r="A938" s="42" t="s">
        <v>3382</v>
      </c>
      <c r="B938" s="42" t="s">
        <v>3384</v>
      </c>
      <c r="C938" s="42" t="s">
        <v>10422</v>
      </c>
      <c r="D938" s="42" t="s">
        <v>56</v>
      </c>
      <c r="E938" s="42" t="s">
        <v>15215</v>
      </c>
      <c r="F938" s="42" t="s">
        <v>14284</v>
      </c>
      <c r="G938" s="43"/>
      <c r="H938" s="42" t="s">
        <v>1383</v>
      </c>
      <c r="I938" s="42" t="s">
        <v>14285</v>
      </c>
      <c r="J938" s="43">
        <v>1</v>
      </c>
      <c r="K938" s="43">
        <v>506</v>
      </c>
      <c r="L938" s="42" t="s">
        <v>13715</v>
      </c>
      <c r="M938" s="42" t="s">
        <v>13715</v>
      </c>
      <c r="N938" s="42" t="s">
        <v>13640</v>
      </c>
      <c r="O938" s="42" t="s">
        <v>3362</v>
      </c>
      <c r="P938" s="42" t="s">
        <v>14286</v>
      </c>
      <c r="Q938" s="42" t="s">
        <v>14588</v>
      </c>
    </row>
    <row r="939" spans="1:17">
      <c r="A939" s="44" t="s">
        <v>3382</v>
      </c>
      <c r="B939" s="44" t="s">
        <v>3384</v>
      </c>
      <c r="C939" s="44" t="s">
        <v>10422</v>
      </c>
      <c r="D939" s="44" t="s">
        <v>56</v>
      </c>
      <c r="E939" s="44" t="s">
        <v>10504</v>
      </c>
      <c r="F939" s="44" t="s">
        <v>14284</v>
      </c>
      <c r="G939" s="44" t="s">
        <v>10108</v>
      </c>
      <c r="H939" s="44" t="s">
        <v>14371</v>
      </c>
      <c r="I939" s="44" t="s">
        <v>14285</v>
      </c>
      <c r="J939" s="45">
        <v>1</v>
      </c>
      <c r="K939" s="45">
        <v>507</v>
      </c>
      <c r="L939" s="44" t="s">
        <v>13715</v>
      </c>
      <c r="M939" s="44" t="s">
        <v>8768</v>
      </c>
      <c r="N939" s="44" t="s">
        <v>13640</v>
      </c>
      <c r="O939" s="44" t="s">
        <v>3362</v>
      </c>
      <c r="P939" s="44" t="s">
        <v>14286</v>
      </c>
      <c r="Q939" s="44" t="s">
        <v>14588</v>
      </c>
    </row>
    <row r="940" spans="1:17">
      <c r="A940" s="42" t="s">
        <v>3382</v>
      </c>
      <c r="B940" s="42" t="s">
        <v>3384</v>
      </c>
      <c r="C940" s="42" t="s">
        <v>10422</v>
      </c>
      <c r="D940" s="42" t="s">
        <v>56</v>
      </c>
      <c r="E940" s="42" t="s">
        <v>15216</v>
      </c>
      <c r="F940" s="42" t="s">
        <v>14284</v>
      </c>
      <c r="G940" s="43"/>
      <c r="H940" s="42" t="s">
        <v>1383</v>
      </c>
      <c r="I940" s="42" t="s">
        <v>14285</v>
      </c>
      <c r="J940" s="43">
        <v>1</v>
      </c>
      <c r="K940" s="43">
        <v>508</v>
      </c>
      <c r="L940" s="42" t="s">
        <v>13715</v>
      </c>
      <c r="M940" s="42" t="s">
        <v>13715</v>
      </c>
      <c r="N940" s="42" t="s">
        <v>13640</v>
      </c>
      <c r="O940" s="42" t="s">
        <v>3362</v>
      </c>
      <c r="P940" s="42" t="s">
        <v>14286</v>
      </c>
      <c r="Q940" s="42" t="s">
        <v>14588</v>
      </c>
    </row>
    <row r="941" spans="1:17">
      <c r="A941" s="44" t="s">
        <v>3382</v>
      </c>
      <c r="B941" s="44" t="s">
        <v>3384</v>
      </c>
      <c r="C941" s="44" t="s">
        <v>10422</v>
      </c>
      <c r="D941" s="44" t="s">
        <v>56</v>
      </c>
      <c r="E941" s="44" t="s">
        <v>10506</v>
      </c>
      <c r="F941" s="44" t="s">
        <v>14284</v>
      </c>
      <c r="G941" s="44" t="s">
        <v>10108</v>
      </c>
      <c r="H941" s="44" t="s">
        <v>14371</v>
      </c>
      <c r="I941" s="44" t="s">
        <v>14285</v>
      </c>
      <c r="J941" s="45">
        <v>1</v>
      </c>
      <c r="K941" s="45">
        <v>67</v>
      </c>
      <c r="L941" s="44" t="s">
        <v>13715</v>
      </c>
      <c r="M941" s="44" t="s">
        <v>8768</v>
      </c>
      <c r="N941" s="44" t="s">
        <v>13640</v>
      </c>
      <c r="O941" s="44" t="s">
        <v>3362</v>
      </c>
      <c r="P941" s="44" t="s">
        <v>14286</v>
      </c>
      <c r="Q941" s="44" t="s">
        <v>14588</v>
      </c>
    </row>
    <row r="942" spans="1:17">
      <c r="A942" s="42" t="s">
        <v>3382</v>
      </c>
      <c r="B942" s="42" t="s">
        <v>3384</v>
      </c>
      <c r="C942" s="42" t="s">
        <v>10422</v>
      </c>
      <c r="D942" s="42" t="s">
        <v>56</v>
      </c>
      <c r="E942" s="42" t="s">
        <v>15217</v>
      </c>
      <c r="F942" s="42" t="s">
        <v>14284</v>
      </c>
      <c r="G942" s="43"/>
      <c r="H942" s="42" t="s">
        <v>1383</v>
      </c>
      <c r="I942" s="42" t="s">
        <v>14285</v>
      </c>
      <c r="J942" s="43">
        <v>1</v>
      </c>
      <c r="K942" s="43">
        <v>68</v>
      </c>
      <c r="L942" s="42" t="s">
        <v>13715</v>
      </c>
      <c r="M942" s="42" t="s">
        <v>13715</v>
      </c>
      <c r="N942" s="42" t="s">
        <v>13640</v>
      </c>
      <c r="O942" s="42" t="s">
        <v>3362</v>
      </c>
      <c r="P942" s="42" t="s">
        <v>14286</v>
      </c>
      <c r="Q942" s="42" t="s">
        <v>14588</v>
      </c>
    </row>
    <row r="943" spans="1:17">
      <c r="A943" s="44" t="s">
        <v>3382</v>
      </c>
      <c r="B943" s="44" t="s">
        <v>3384</v>
      </c>
      <c r="C943" s="44" t="s">
        <v>10422</v>
      </c>
      <c r="D943" s="44" t="s">
        <v>56</v>
      </c>
      <c r="E943" s="44" t="s">
        <v>11282</v>
      </c>
      <c r="F943" s="44" t="s">
        <v>14284</v>
      </c>
      <c r="G943" s="44" t="s">
        <v>1383</v>
      </c>
      <c r="H943" s="44" t="s">
        <v>1274</v>
      </c>
      <c r="I943" s="44" t="s">
        <v>14285</v>
      </c>
      <c r="J943" s="45">
        <v>1</v>
      </c>
      <c r="K943" s="45">
        <v>509</v>
      </c>
      <c r="L943" s="44" t="s">
        <v>13715</v>
      </c>
      <c r="M943" s="44" t="s">
        <v>8768</v>
      </c>
      <c r="N943" s="44" t="s">
        <v>13640</v>
      </c>
      <c r="O943" s="44" t="s">
        <v>3362</v>
      </c>
      <c r="P943" s="44" t="s">
        <v>14286</v>
      </c>
      <c r="Q943" s="44" t="s">
        <v>14588</v>
      </c>
    </row>
    <row r="944" spans="1:17">
      <c r="A944" s="42" t="s">
        <v>3382</v>
      </c>
      <c r="B944" s="42" t="s">
        <v>3384</v>
      </c>
      <c r="C944" s="42" t="s">
        <v>10422</v>
      </c>
      <c r="D944" s="42" t="s">
        <v>56</v>
      </c>
      <c r="E944" s="42" t="s">
        <v>10550</v>
      </c>
      <c r="F944" s="42" t="s">
        <v>14284</v>
      </c>
      <c r="G944" s="42" t="s">
        <v>1383</v>
      </c>
      <c r="H944" s="42" t="s">
        <v>1274</v>
      </c>
      <c r="I944" s="42" t="s">
        <v>14285</v>
      </c>
      <c r="J944" s="43">
        <v>1</v>
      </c>
      <c r="K944" s="43">
        <v>510</v>
      </c>
      <c r="L944" s="42" t="s">
        <v>13715</v>
      </c>
      <c r="M944" s="42" t="s">
        <v>8768</v>
      </c>
      <c r="N944" s="42" t="s">
        <v>13640</v>
      </c>
      <c r="O944" s="42" t="s">
        <v>3362</v>
      </c>
      <c r="P944" s="42" t="s">
        <v>14286</v>
      </c>
      <c r="Q944" s="42" t="s">
        <v>14588</v>
      </c>
    </row>
    <row r="945" spans="1:17">
      <c r="A945" s="44" t="s">
        <v>3382</v>
      </c>
      <c r="B945" s="44" t="s">
        <v>3384</v>
      </c>
      <c r="C945" s="44" t="s">
        <v>10422</v>
      </c>
      <c r="D945" s="44" t="s">
        <v>56</v>
      </c>
      <c r="E945" s="44" t="s">
        <v>10552</v>
      </c>
      <c r="F945" s="44" t="s">
        <v>14284</v>
      </c>
      <c r="G945" s="44" t="s">
        <v>1383</v>
      </c>
      <c r="H945" s="44" t="s">
        <v>1274</v>
      </c>
      <c r="I945" s="44" t="s">
        <v>14285</v>
      </c>
      <c r="J945" s="45">
        <v>1</v>
      </c>
      <c r="K945" s="45">
        <v>511</v>
      </c>
      <c r="L945" s="44" t="s">
        <v>13715</v>
      </c>
      <c r="M945" s="44" t="s">
        <v>8768</v>
      </c>
      <c r="N945" s="44" t="s">
        <v>13640</v>
      </c>
      <c r="O945" s="44" t="s">
        <v>3362</v>
      </c>
      <c r="P945" s="44" t="s">
        <v>14286</v>
      </c>
      <c r="Q945" s="44" t="s">
        <v>14588</v>
      </c>
    </row>
    <row r="946" spans="1:17">
      <c r="A946" s="42" t="s">
        <v>3382</v>
      </c>
      <c r="B946" s="42" t="s">
        <v>3384</v>
      </c>
      <c r="C946" s="42" t="s">
        <v>10422</v>
      </c>
      <c r="D946" s="42" t="s">
        <v>56</v>
      </c>
      <c r="E946" s="42" t="s">
        <v>10554</v>
      </c>
      <c r="F946" s="42" t="s">
        <v>14284</v>
      </c>
      <c r="G946" s="42" t="s">
        <v>1383</v>
      </c>
      <c r="H946" s="42" t="s">
        <v>1274</v>
      </c>
      <c r="I946" s="42" t="s">
        <v>14285</v>
      </c>
      <c r="J946" s="43">
        <v>1</v>
      </c>
      <c r="K946" s="43">
        <v>512</v>
      </c>
      <c r="L946" s="42" t="s">
        <v>13715</v>
      </c>
      <c r="M946" s="42" t="s">
        <v>8768</v>
      </c>
      <c r="N946" s="42" t="s">
        <v>13640</v>
      </c>
      <c r="O946" s="42" t="s">
        <v>3362</v>
      </c>
      <c r="P946" s="42" t="s">
        <v>14286</v>
      </c>
      <c r="Q946" s="42" t="s">
        <v>14588</v>
      </c>
    </row>
    <row r="947" spans="1:17">
      <c r="A947" s="44" t="s">
        <v>3382</v>
      </c>
      <c r="B947" s="44" t="s">
        <v>3384</v>
      </c>
      <c r="C947" s="44" t="s">
        <v>10422</v>
      </c>
      <c r="D947" s="44" t="s">
        <v>56</v>
      </c>
      <c r="E947" s="44" t="s">
        <v>15218</v>
      </c>
      <c r="F947" s="44" t="s">
        <v>14284</v>
      </c>
      <c r="G947" s="44" t="s">
        <v>1383</v>
      </c>
      <c r="H947" s="44" t="s">
        <v>1274</v>
      </c>
      <c r="I947" s="44" t="s">
        <v>14285</v>
      </c>
      <c r="J947" s="45">
        <v>1</v>
      </c>
      <c r="K947" s="45">
        <v>69</v>
      </c>
      <c r="L947" s="44" t="s">
        <v>13715</v>
      </c>
      <c r="M947" s="44" t="s">
        <v>13715</v>
      </c>
      <c r="N947" s="44" t="s">
        <v>13640</v>
      </c>
      <c r="O947" s="44" t="s">
        <v>3362</v>
      </c>
      <c r="P947" s="44" t="s">
        <v>14286</v>
      </c>
      <c r="Q947" s="44" t="s">
        <v>14588</v>
      </c>
    </row>
    <row r="948" spans="1:17">
      <c r="A948" s="42" t="s">
        <v>3382</v>
      </c>
      <c r="B948" s="42" t="s">
        <v>3384</v>
      </c>
      <c r="C948" s="42" t="s">
        <v>10422</v>
      </c>
      <c r="D948" s="42" t="s">
        <v>56</v>
      </c>
      <c r="E948" s="42" t="s">
        <v>15219</v>
      </c>
      <c r="F948" s="42" t="s">
        <v>14284</v>
      </c>
      <c r="G948" s="42" t="s">
        <v>1383</v>
      </c>
      <c r="H948" s="42" t="s">
        <v>1274</v>
      </c>
      <c r="I948" s="42" t="s">
        <v>14285</v>
      </c>
      <c r="J948" s="43">
        <v>1</v>
      </c>
      <c r="K948" s="43">
        <v>70</v>
      </c>
      <c r="L948" s="42" t="s">
        <v>13715</v>
      </c>
      <c r="M948" s="42" t="s">
        <v>13715</v>
      </c>
      <c r="N948" s="42" t="s">
        <v>13640</v>
      </c>
      <c r="O948" s="42" t="s">
        <v>3362</v>
      </c>
      <c r="P948" s="42" t="s">
        <v>14286</v>
      </c>
      <c r="Q948" s="42" t="s">
        <v>14588</v>
      </c>
    </row>
    <row r="949" spans="1:17">
      <c r="A949" s="44" t="s">
        <v>3382</v>
      </c>
      <c r="B949" s="44" t="s">
        <v>3384</v>
      </c>
      <c r="C949" s="44" t="s">
        <v>10422</v>
      </c>
      <c r="D949" s="44" t="s">
        <v>56</v>
      </c>
      <c r="E949" s="44" t="s">
        <v>15220</v>
      </c>
      <c r="F949" s="44" t="s">
        <v>14284</v>
      </c>
      <c r="G949" s="44" t="s">
        <v>1383</v>
      </c>
      <c r="H949" s="44" t="s">
        <v>1274</v>
      </c>
      <c r="I949" s="44" t="s">
        <v>14285</v>
      </c>
      <c r="J949" s="45">
        <v>1</v>
      </c>
      <c r="K949" s="45">
        <v>71</v>
      </c>
      <c r="L949" s="44" t="s">
        <v>13715</v>
      </c>
      <c r="M949" s="44" t="s">
        <v>13715</v>
      </c>
      <c r="N949" s="44" t="s">
        <v>13640</v>
      </c>
      <c r="O949" s="44" t="s">
        <v>3362</v>
      </c>
      <c r="P949" s="44" t="s">
        <v>14286</v>
      </c>
      <c r="Q949" s="44" t="s">
        <v>14588</v>
      </c>
    </row>
    <row r="950" spans="1:17">
      <c r="A950" s="42" t="s">
        <v>3382</v>
      </c>
      <c r="B950" s="42" t="s">
        <v>3384</v>
      </c>
      <c r="C950" s="42" t="s">
        <v>10422</v>
      </c>
      <c r="D950" s="42" t="s">
        <v>56</v>
      </c>
      <c r="E950" s="42" t="s">
        <v>15221</v>
      </c>
      <c r="F950" s="42" t="s">
        <v>14284</v>
      </c>
      <c r="G950" s="42" t="s">
        <v>1383</v>
      </c>
      <c r="H950" s="42" t="s">
        <v>1274</v>
      </c>
      <c r="I950" s="42" t="s">
        <v>14285</v>
      </c>
      <c r="J950" s="43">
        <v>1</v>
      </c>
      <c r="K950" s="43">
        <v>72</v>
      </c>
      <c r="L950" s="42" t="s">
        <v>13715</v>
      </c>
      <c r="M950" s="42" t="s">
        <v>13715</v>
      </c>
      <c r="N950" s="42" t="s">
        <v>13640</v>
      </c>
      <c r="O950" s="42" t="s">
        <v>3362</v>
      </c>
      <c r="P950" s="42" t="s">
        <v>14286</v>
      </c>
      <c r="Q950" s="42" t="s">
        <v>14588</v>
      </c>
    </row>
    <row r="951" spans="1:17">
      <c r="A951" s="44" t="s">
        <v>3382</v>
      </c>
      <c r="B951" s="44" t="s">
        <v>3384</v>
      </c>
      <c r="C951" s="44" t="s">
        <v>10422</v>
      </c>
      <c r="D951" s="44" t="s">
        <v>56</v>
      </c>
      <c r="E951" s="44" t="s">
        <v>15222</v>
      </c>
      <c r="F951" s="44" t="s">
        <v>14284</v>
      </c>
      <c r="G951" s="44" t="s">
        <v>1383</v>
      </c>
      <c r="H951" s="44" t="s">
        <v>1274</v>
      </c>
      <c r="I951" s="44" t="s">
        <v>14285</v>
      </c>
      <c r="J951" s="45">
        <v>1</v>
      </c>
      <c r="K951" s="45">
        <v>73</v>
      </c>
      <c r="L951" s="44" t="s">
        <v>13715</v>
      </c>
      <c r="M951" s="44" t="s">
        <v>13715</v>
      </c>
      <c r="N951" s="44" t="s">
        <v>13640</v>
      </c>
      <c r="O951" s="44" t="s">
        <v>3362</v>
      </c>
      <c r="P951" s="44" t="s">
        <v>14286</v>
      </c>
      <c r="Q951" s="44" t="s">
        <v>14588</v>
      </c>
    </row>
    <row r="952" spans="1:17">
      <c r="A952" s="42" t="s">
        <v>3382</v>
      </c>
      <c r="B952" s="42" t="s">
        <v>3384</v>
      </c>
      <c r="C952" s="42" t="s">
        <v>10422</v>
      </c>
      <c r="D952" s="42" t="s">
        <v>56</v>
      </c>
      <c r="E952" s="42" t="s">
        <v>15223</v>
      </c>
      <c r="F952" s="42" t="s">
        <v>14284</v>
      </c>
      <c r="G952" s="42" t="s">
        <v>1383</v>
      </c>
      <c r="H952" s="42" t="s">
        <v>1274</v>
      </c>
      <c r="I952" s="42" t="s">
        <v>14285</v>
      </c>
      <c r="J952" s="43">
        <v>1</v>
      </c>
      <c r="K952" s="43">
        <v>74</v>
      </c>
      <c r="L952" s="42" t="s">
        <v>13715</v>
      </c>
      <c r="M952" s="42" t="s">
        <v>13715</v>
      </c>
      <c r="N952" s="42" t="s">
        <v>13640</v>
      </c>
      <c r="O952" s="42" t="s">
        <v>3362</v>
      </c>
      <c r="P952" s="42" t="s">
        <v>14286</v>
      </c>
      <c r="Q952" s="42" t="s">
        <v>14588</v>
      </c>
    </row>
    <row r="953" spans="1:17">
      <c r="A953" s="44" t="s">
        <v>3382</v>
      </c>
      <c r="B953" s="44" t="s">
        <v>3384</v>
      </c>
      <c r="C953" s="44" t="s">
        <v>10422</v>
      </c>
      <c r="D953" s="44" t="s">
        <v>56</v>
      </c>
      <c r="E953" s="44" t="s">
        <v>15224</v>
      </c>
      <c r="F953" s="44" t="s">
        <v>14284</v>
      </c>
      <c r="G953" s="44" t="s">
        <v>1383</v>
      </c>
      <c r="H953" s="44" t="s">
        <v>1274</v>
      </c>
      <c r="I953" s="44" t="s">
        <v>14285</v>
      </c>
      <c r="J953" s="45">
        <v>1</v>
      </c>
      <c r="K953" s="45">
        <v>75</v>
      </c>
      <c r="L953" s="44" t="s">
        <v>13715</v>
      </c>
      <c r="M953" s="44" t="s">
        <v>13715</v>
      </c>
      <c r="N953" s="44" t="s">
        <v>13640</v>
      </c>
      <c r="O953" s="44" t="s">
        <v>3362</v>
      </c>
      <c r="P953" s="44" t="s">
        <v>14286</v>
      </c>
      <c r="Q953" s="44" t="s">
        <v>14588</v>
      </c>
    </row>
    <row r="954" spans="1:17">
      <c r="A954" s="42" t="s">
        <v>3382</v>
      </c>
      <c r="B954" s="42" t="s">
        <v>3384</v>
      </c>
      <c r="C954" s="42" t="s">
        <v>10422</v>
      </c>
      <c r="D954" s="42" t="s">
        <v>56</v>
      </c>
      <c r="E954" s="42" t="s">
        <v>15225</v>
      </c>
      <c r="F954" s="42" t="s">
        <v>14284</v>
      </c>
      <c r="G954" s="42" t="s">
        <v>1383</v>
      </c>
      <c r="H954" s="42" t="s">
        <v>1274</v>
      </c>
      <c r="I954" s="42" t="s">
        <v>14285</v>
      </c>
      <c r="J954" s="43">
        <v>1</v>
      </c>
      <c r="K954" s="43">
        <v>76</v>
      </c>
      <c r="L954" s="42" t="s">
        <v>13715</v>
      </c>
      <c r="M954" s="42" t="s">
        <v>13715</v>
      </c>
      <c r="N954" s="42" t="s">
        <v>13640</v>
      </c>
      <c r="O954" s="42" t="s">
        <v>3362</v>
      </c>
      <c r="P954" s="42" t="s">
        <v>14286</v>
      </c>
      <c r="Q954" s="42" t="s">
        <v>14588</v>
      </c>
    </row>
    <row r="955" spans="1:17">
      <c r="A955" s="44" t="s">
        <v>3382</v>
      </c>
      <c r="B955" s="44" t="s">
        <v>3384</v>
      </c>
      <c r="C955" s="44" t="s">
        <v>10422</v>
      </c>
      <c r="D955" s="44" t="s">
        <v>56</v>
      </c>
      <c r="E955" s="44" t="s">
        <v>15226</v>
      </c>
      <c r="F955" s="44" t="s">
        <v>14284</v>
      </c>
      <c r="G955" s="44" t="s">
        <v>1383</v>
      </c>
      <c r="H955" s="44" t="s">
        <v>1274</v>
      </c>
      <c r="I955" s="44" t="s">
        <v>14285</v>
      </c>
      <c r="J955" s="45">
        <v>1</v>
      </c>
      <c r="K955" s="45">
        <v>77</v>
      </c>
      <c r="L955" s="44" t="s">
        <v>13715</v>
      </c>
      <c r="M955" s="44" t="s">
        <v>13715</v>
      </c>
      <c r="N955" s="44" t="s">
        <v>13640</v>
      </c>
      <c r="O955" s="44" t="s">
        <v>3362</v>
      </c>
      <c r="P955" s="44" t="s">
        <v>14286</v>
      </c>
      <c r="Q955" s="44" t="s">
        <v>14588</v>
      </c>
    </row>
    <row r="956" spans="1:17">
      <c r="A956" s="42" t="s">
        <v>3382</v>
      </c>
      <c r="B956" s="42" t="s">
        <v>3384</v>
      </c>
      <c r="C956" s="42" t="s">
        <v>10422</v>
      </c>
      <c r="D956" s="42" t="s">
        <v>56</v>
      </c>
      <c r="E956" s="42" t="s">
        <v>15227</v>
      </c>
      <c r="F956" s="42" t="s">
        <v>14284</v>
      </c>
      <c r="G956" s="42" t="s">
        <v>1383</v>
      </c>
      <c r="H956" s="42" t="s">
        <v>1274</v>
      </c>
      <c r="I956" s="42" t="s">
        <v>14285</v>
      </c>
      <c r="J956" s="43">
        <v>1</v>
      </c>
      <c r="K956" s="43">
        <v>78</v>
      </c>
      <c r="L956" s="42" t="s">
        <v>13715</v>
      </c>
      <c r="M956" s="42" t="s">
        <v>13715</v>
      </c>
      <c r="N956" s="42" t="s">
        <v>13640</v>
      </c>
      <c r="O956" s="42" t="s">
        <v>3362</v>
      </c>
      <c r="P956" s="42" t="s">
        <v>14286</v>
      </c>
      <c r="Q956" s="42" t="s">
        <v>14588</v>
      </c>
    </row>
    <row r="957" spans="1:17">
      <c r="A957" s="44" t="s">
        <v>3382</v>
      </c>
      <c r="B957" s="44" t="s">
        <v>3384</v>
      </c>
      <c r="C957" s="44" t="s">
        <v>10422</v>
      </c>
      <c r="D957" s="44" t="s">
        <v>56</v>
      </c>
      <c r="E957" s="44" t="s">
        <v>15228</v>
      </c>
      <c r="F957" s="44" t="s">
        <v>14284</v>
      </c>
      <c r="G957" s="44" t="s">
        <v>1383</v>
      </c>
      <c r="H957" s="44" t="s">
        <v>1274</v>
      </c>
      <c r="I957" s="44" t="s">
        <v>14285</v>
      </c>
      <c r="J957" s="45">
        <v>1</v>
      </c>
      <c r="K957" s="45">
        <v>79</v>
      </c>
      <c r="L957" s="44" t="s">
        <v>13715</v>
      </c>
      <c r="M957" s="44" t="s">
        <v>13715</v>
      </c>
      <c r="N957" s="44" t="s">
        <v>13640</v>
      </c>
      <c r="O957" s="44" t="s">
        <v>3362</v>
      </c>
      <c r="P957" s="44" t="s">
        <v>14286</v>
      </c>
      <c r="Q957" s="44" t="s">
        <v>14588</v>
      </c>
    </row>
    <row r="958" spans="1:17">
      <c r="A958" s="42" t="s">
        <v>3454</v>
      </c>
      <c r="B958" s="42" t="s">
        <v>3456</v>
      </c>
      <c r="C958" s="42" t="s">
        <v>14607</v>
      </c>
      <c r="D958" s="43"/>
      <c r="E958" s="42" t="s">
        <v>15229</v>
      </c>
      <c r="F958" s="42" t="s">
        <v>14284</v>
      </c>
      <c r="G958" s="42" t="s">
        <v>9116</v>
      </c>
      <c r="H958" s="42" t="s">
        <v>8855</v>
      </c>
      <c r="I958" s="42" t="s">
        <v>14285</v>
      </c>
      <c r="J958" s="43">
        <v>1</v>
      </c>
      <c r="K958" s="43">
        <v>159</v>
      </c>
      <c r="L958" s="42" t="s">
        <v>13233</v>
      </c>
      <c r="M958" s="42" t="s">
        <v>13233</v>
      </c>
      <c r="N958" s="42" t="s">
        <v>13640</v>
      </c>
      <c r="O958" s="42" t="s">
        <v>3362</v>
      </c>
      <c r="P958" s="42" t="s">
        <v>14286</v>
      </c>
      <c r="Q958" s="42" t="s">
        <v>14606</v>
      </c>
    </row>
    <row r="959" spans="1:17">
      <c r="A959" s="44" t="s">
        <v>3480</v>
      </c>
      <c r="B959" s="44" t="s">
        <v>3482</v>
      </c>
      <c r="C959" s="44" t="s">
        <v>14467</v>
      </c>
      <c r="D959" s="44" t="s">
        <v>3366</v>
      </c>
      <c r="E959" s="44" t="s">
        <v>15230</v>
      </c>
      <c r="F959" s="44" t="s">
        <v>14284</v>
      </c>
      <c r="G959" s="44" t="s">
        <v>1383</v>
      </c>
      <c r="H959" s="44" t="s">
        <v>1274</v>
      </c>
      <c r="I959" s="44" t="s">
        <v>14285</v>
      </c>
      <c r="J959" s="45">
        <v>1</v>
      </c>
      <c r="K959" s="45">
        <v>176</v>
      </c>
      <c r="L959" s="44" t="s">
        <v>12764</v>
      </c>
      <c r="M959" s="44" t="s">
        <v>13689</v>
      </c>
      <c r="N959" s="44" t="s">
        <v>13640</v>
      </c>
      <c r="O959" s="44" t="s">
        <v>3362</v>
      </c>
      <c r="P959" s="44" t="s">
        <v>14286</v>
      </c>
      <c r="Q959" s="44" t="s">
        <v>14588</v>
      </c>
    </row>
    <row r="960" spans="1:17">
      <c r="A960" s="42" t="s">
        <v>3480</v>
      </c>
      <c r="B960" s="42" t="s">
        <v>3482</v>
      </c>
      <c r="C960" s="42" t="s">
        <v>14467</v>
      </c>
      <c r="D960" s="42" t="s">
        <v>3366</v>
      </c>
      <c r="E960" s="42" t="s">
        <v>15231</v>
      </c>
      <c r="F960" s="42" t="s">
        <v>14284</v>
      </c>
      <c r="G960" s="42" t="s">
        <v>1383</v>
      </c>
      <c r="H960" s="42" t="s">
        <v>1274</v>
      </c>
      <c r="I960" s="42" t="s">
        <v>14285</v>
      </c>
      <c r="J960" s="43">
        <v>1</v>
      </c>
      <c r="K960" s="43">
        <v>177</v>
      </c>
      <c r="L960" s="42" t="s">
        <v>12764</v>
      </c>
      <c r="M960" s="42" t="s">
        <v>12764</v>
      </c>
      <c r="N960" s="42" t="s">
        <v>13640</v>
      </c>
      <c r="O960" s="42" t="s">
        <v>3362</v>
      </c>
      <c r="P960" s="42" t="s">
        <v>14286</v>
      </c>
      <c r="Q960" s="42" t="s">
        <v>14588</v>
      </c>
    </row>
    <row r="961" spans="1:17">
      <c r="A961" s="44" t="s">
        <v>3480</v>
      </c>
      <c r="B961" s="44" t="s">
        <v>3482</v>
      </c>
      <c r="C961" s="44" t="s">
        <v>14467</v>
      </c>
      <c r="D961" s="44" t="s">
        <v>3366</v>
      </c>
      <c r="E961" s="44" t="s">
        <v>15232</v>
      </c>
      <c r="F961" s="44" t="s">
        <v>14284</v>
      </c>
      <c r="G961" s="45"/>
      <c r="H961" s="44" t="s">
        <v>1383</v>
      </c>
      <c r="I961" s="44" t="s">
        <v>14285</v>
      </c>
      <c r="J961" s="45">
        <v>1</v>
      </c>
      <c r="K961" s="45">
        <v>178</v>
      </c>
      <c r="L961" s="44" t="s">
        <v>12764</v>
      </c>
      <c r="M961" s="44" t="s">
        <v>12764</v>
      </c>
      <c r="N961" s="44" t="s">
        <v>13640</v>
      </c>
      <c r="O961" s="44" t="s">
        <v>3362</v>
      </c>
      <c r="P961" s="44" t="s">
        <v>14286</v>
      </c>
      <c r="Q961" s="44" t="s">
        <v>14588</v>
      </c>
    </row>
    <row r="962" spans="1:17">
      <c r="A962" s="42" t="s">
        <v>3480</v>
      </c>
      <c r="B962" s="42" t="s">
        <v>3482</v>
      </c>
      <c r="C962" s="42" t="s">
        <v>14467</v>
      </c>
      <c r="D962" s="42" t="s">
        <v>3366</v>
      </c>
      <c r="E962" s="42" t="s">
        <v>15233</v>
      </c>
      <c r="F962" s="42" t="s">
        <v>14284</v>
      </c>
      <c r="G962" s="42" t="s">
        <v>8841</v>
      </c>
      <c r="H962" s="42" t="s">
        <v>8837</v>
      </c>
      <c r="I962" s="42" t="s">
        <v>14285</v>
      </c>
      <c r="J962" s="43">
        <v>1</v>
      </c>
      <c r="K962" s="43">
        <v>179</v>
      </c>
      <c r="L962" s="42" t="s">
        <v>12764</v>
      </c>
      <c r="M962" s="42" t="s">
        <v>13689</v>
      </c>
      <c r="N962" s="42" t="s">
        <v>13640</v>
      </c>
      <c r="O962" s="42" t="s">
        <v>3362</v>
      </c>
      <c r="P962" s="42" t="s">
        <v>14286</v>
      </c>
      <c r="Q962" s="42" t="s">
        <v>14588</v>
      </c>
    </row>
    <row r="963" spans="1:17">
      <c r="A963" s="44" t="s">
        <v>3480</v>
      </c>
      <c r="B963" s="44" t="s">
        <v>3482</v>
      </c>
      <c r="C963" s="44" t="s">
        <v>14467</v>
      </c>
      <c r="D963" s="44" t="s">
        <v>3366</v>
      </c>
      <c r="E963" s="44" t="s">
        <v>15234</v>
      </c>
      <c r="F963" s="44" t="s">
        <v>14284</v>
      </c>
      <c r="G963" s="44" t="s">
        <v>8841</v>
      </c>
      <c r="H963" s="44" t="s">
        <v>8837</v>
      </c>
      <c r="I963" s="44" t="s">
        <v>14285</v>
      </c>
      <c r="J963" s="45">
        <v>1</v>
      </c>
      <c r="K963" s="45">
        <v>180</v>
      </c>
      <c r="L963" s="44" t="s">
        <v>12764</v>
      </c>
      <c r="M963" s="44" t="s">
        <v>13689</v>
      </c>
      <c r="N963" s="44" t="s">
        <v>13640</v>
      </c>
      <c r="O963" s="44" t="s">
        <v>3362</v>
      </c>
      <c r="P963" s="44" t="s">
        <v>14286</v>
      </c>
      <c r="Q963" s="44" t="s">
        <v>14588</v>
      </c>
    </row>
    <row r="964" spans="1:17">
      <c r="A964" s="42" t="s">
        <v>3480</v>
      </c>
      <c r="B964" s="42" t="s">
        <v>3482</v>
      </c>
      <c r="C964" s="42" t="s">
        <v>14467</v>
      </c>
      <c r="D964" s="42" t="s">
        <v>3366</v>
      </c>
      <c r="E964" s="42" t="s">
        <v>15235</v>
      </c>
      <c r="F964" s="42" t="s">
        <v>14284</v>
      </c>
      <c r="G964" s="42" t="s">
        <v>1383</v>
      </c>
      <c r="H964" s="42" t="s">
        <v>1274</v>
      </c>
      <c r="I964" s="42" t="s">
        <v>14285</v>
      </c>
      <c r="J964" s="43">
        <v>1</v>
      </c>
      <c r="K964" s="43">
        <v>181</v>
      </c>
      <c r="L964" s="42" t="s">
        <v>12764</v>
      </c>
      <c r="M964" s="42" t="s">
        <v>13689</v>
      </c>
      <c r="N964" s="42" t="s">
        <v>13640</v>
      </c>
      <c r="O964" s="42" t="s">
        <v>3362</v>
      </c>
      <c r="P964" s="42" t="s">
        <v>14286</v>
      </c>
      <c r="Q964" s="42" t="s">
        <v>14588</v>
      </c>
    </row>
    <row r="965" spans="1:17">
      <c r="A965" s="44" t="s">
        <v>3480</v>
      </c>
      <c r="B965" s="44" t="s">
        <v>3482</v>
      </c>
      <c r="C965" s="44" t="s">
        <v>14467</v>
      </c>
      <c r="D965" s="44" t="s">
        <v>3366</v>
      </c>
      <c r="E965" s="44" t="s">
        <v>15236</v>
      </c>
      <c r="F965" s="44" t="s">
        <v>14284</v>
      </c>
      <c r="G965" s="44" t="s">
        <v>1358</v>
      </c>
      <c r="H965" s="44" t="s">
        <v>8636</v>
      </c>
      <c r="I965" s="44" t="s">
        <v>14285</v>
      </c>
      <c r="J965" s="45">
        <v>1</v>
      </c>
      <c r="K965" s="45">
        <v>182</v>
      </c>
      <c r="L965" s="44" t="s">
        <v>12764</v>
      </c>
      <c r="M965" s="44" t="s">
        <v>12764</v>
      </c>
      <c r="N965" s="44" t="s">
        <v>13640</v>
      </c>
      <c r="O965" s="44" t="s">
        <v>3362</v>
      </c>
      <c r="P965" s="44" t="s">
        <v>14286</v>
      </c>
      <c r="Q965" s="44" t="s">
        <v>14588</v>
      </c>
    </row>
    <row r="966" spans="1:17">
      <c r="A966" s="42" t="s">
        <v>3405</v>
      </c>
      <c r="B966" s="42" t="s">
        <v>3407</v>
      </c>
      <c r="C966" s="42" t="s">
        <v>14467</v>
      </c>
      <c r="D966" s="42" t="s">
        <v>3366</v>
      </c>
      <c r="E966" s="42" t="s">
        <v>15237</v>
      </c>
      <c r="F966" s="42" t="s">
        <v>14284</v>
      </c>
      <c r="G966" s="42" t="s">
        <v>1383</v>
      </c>
      <c r="H966" s="42" t="s">
        <v>1274</v>
      </c>
      <c r="I966" s="42" t="s">
        <v>14285</v>
      </c>
      <c r="J966" s="43">
        <v>1</v>
      </c>
      <c r="K966" s="43">
        <v>97</v>
      </c>
      <c r="L966" s="42" t="s">
        <v>13734</v>
      </c>
      <c r="M966" s="42" t="s">
        <v>8787</v>
      </c>
      <c r="N966" s="42" t="s">
        <v>13640</v>
      </c>
      <c r="O966" s="42" t="s">
        <v>3350</v>
      </c>
      <c r="P966" s="42" t="s">
        <v>14286</v>
      </c>
      <c r="Q966" s="42" t="s">
        <v>14588</v>
      </c>
    </row>
    <row r="967" spans="1:17">
      <c r="A967" s="44" t="s">
        <v>3405</v>
      </c>
      <c r="B967" s="44" t="s">
        <v>3407</v>
      </c>
      <c r="C967" s="44" t="s">
        <v>14467</v>
      </c>
      <c r="D967" s="44" t="s">
        <v>3366</v>
      </c>
      <c r="E967" s="44" t="s">
        <v>15238</v>
      </c>
      <c r="F967" s="44" t="s">
        <v>14284</v>
      </c>
      <c r="G967" s="44" t="s">
        <v>1383</v>
      </c>
      <c r="H967" s="44" t="s">
        <v>1274</v>
      </c>
      <c r="I967" s="44" t="s">
        <v>14285</v>
      </c>
      <c r="J967" s="45">
        <v>1</v>
      </c>
      <c r="K967" s="45">
        <v>98</v>
      </c>
      <c r="L967" s="44" t="s">
        <v>13734</v>
      </c>
      <c r="M967" s="44" t="s">
        <v>13734</v>
      </c>
      <c r="N967" s="44" t="s">
        <v>13640</v>
      </c>
      <c r="O967" s="44" t="s">
        <v>3350</v>
      </c>
      <c r="P967" s="44" t="s">
        <v>14286</v>
      </c>
      <c r="Q967" s="44" t="s">
        <v>14588</v>
      </c>
    </row>
    <row r="968" spans="1:17">
      <c r="A968" s="42" t="s">
        <v>3405</v>
      </c>
      <c r="B968" s="42" t="s">
        <v>3407</v>
      </c>
      <c r="C968" s="42" t="s">
        <v>14467</v>
      </c>
      <c r="D968" s="42" t="s">
        <v>3366</v>
      </c>
      <c r="E968" s="42" t="s">
        <v>15239</v>
      </c>
      <c r="F968" s="42" t="s">
        <v>14284</v>
      </c>
      <c r="G968" s="42" t="s">
        <v>8636</v>
      </c>
      <c r="H968" s="42" t="s">
        <v>8841</v>
      </c>
      <c r="I968" s="42" t="s">
        <v>14285</v>
      </c>
      <c r="J968" s="43">
        <v>1</v>
      </c>
      <c r="K968" s="43">
        <v>99</v>
      </c>
      <c r="L968" s="42" t="s">
        <v>13734</v>
      </c>
      <c r="M968" s="42" t="s">
        <v>8787</v>
      </c>
      <c r="N968" s="42" t="s">
        <v>13640</v>
      </c>
      <c r="O968" s="42" t="s">
        <v>3350</v>
      </c>
      <c r="P968" s="42" t="s">
        <v>14286</v>
      </c>
      <c r="Q968" s="42" t="s">
        <v>14588</v>
      </c>
    </row>
    <row r="969" spans="1:17">
      <c r="A969" s="44" t="s">
        <v>3405</v>
      </c>
      <c r="B969" s="44" t="s">
        <v>3407</v>
      </c>
      <c r="C969" s="44" t="s">
        <v>14467</v>
      </c>
      <c r="D969" s="44" t="s">
        <v>3366</v>
      </c>
      <c r="E969" s="44" t="s">
        <v>15240</v>
      </c>
      <c r="F969" s="44" t="s">
        <v>14284</v>
      </c>
      <c r="G969" s="44" t="s">
        <v>8636</v>
      </c>
      <c r="H969" s="44" t="s">
        <v>8841</v>
      </c>
      <c r="I969" s="44" t="s">
        <v>14285</v>
      </c>
      <c r="J969" s="45">
        <v>1</v>
      </c>
      <c r="K969" s="45">
        <v>100</v>
      </c>
      <c r="L969" s="44" t="s">
        <v>13734</v>
      </c>
      <c r="M969" s="44" t="s">
        <v>8787</v>
      </c>
      <c r="N969" s="44" t="s">
        <v>13640</v>
      </c>
      <c r="O969" s="44" t="s">
        <v>3350</v>
      </c>
      <c r="P969" s="44" t="s">
        <v>14286</v>
      </c>
      <c r="Q969" s="44" t="s">
        <v>14588</v>
      </c>
    </row>
    <row r="970" spans="1:17">
      <c r="A970" s="42" t="s">
        <v>3405</v>
      </c>
      <c r="B970" s="42" t="s">
        <v>3407</v>
      </c>
      <c r="C970" s="42" t="s">
        <v>14467</v>
      </c>
      <c r="D970" s="42" t="s">
        <v>3366</v>
      </c>
      <c r="E970" s="42" t="s">
        <v>15241</v>
      </c>
      <c r="F970" s="42" t="s">
        <v>14284</v>
      </c>
      <c r="G970" s="42" t="s">
        <v>8636</v>
      </c>
      <c r="H970" s="42" t="s">
        <v>8841</v>
      </c>
      <c r="I970" s="42" t="s">
        <v>14285</v>
      </c>
      <c r="J970" s="43">
        <v>1</v>
      </c>
      <c r="K970" s="43">
        <v>101</v>
      </c>
      <c r="L970" s="42" t="s">
        <v>13734</v>
      </c>
      <c r="M970" s="42" t="s">
        <v>8787</v>
      </c>
      <c r="N970" s="42" t="s">
        <v>13640</v>
      </c>
      <c r="O970" s="42" t="s">
        <v>3350</v>
      </c>
      <c r="P970" s="42" t="s">
        <v>14286</v>
      </c>
      <c r="Q970" s="42" t="s">
        <v>14588</v>
      </c>
    </row>
    <row r="971" spans="1:17">
      <c r="A971" s="44" t="s">
        <v>3405</v>
      </c>
      <c r="B971" s="44" t="s">
        <v>3407</v>
      </c>
      <c r="C971" s="44" t="s">
        <v>14467</v>
      </c>
      <c r="D971" s="44" t="s">
        <v>3366</v>
      </c>
      <c r="E971" s="44" t="s">
        <v>15242</v>
      </c>
      <c r="F971" s="44" t="s">
        <v>14284</v>
      </c>
      <c r="G971" s="44" t="s">
        <v>1358</v>
      </c>
      <c r="H971" s="44" t="s">
        <v>8636</v>
      </c>
      <c r="I971" s="44" t="s">
        <v>14285</v>
      </c>
      <c r="J971" s="45">
        <v>1</v>
      </c>
      <c r="K971" s="45">
        <v>102</v>
      </c>
      <c r="L971" s="44" t="s">
        <v>13734</v>
      </c>
      <c r="M971" s="44" t="s">
        <v>8787</v>
      </c>
      <c r="N971" s="44" t="s">
        <v>13640</v>
      </c>
      <c r="O971" s="44" t="s">
        <v>3350</v>
      </c>
      <c r="P971" s="44" t="s">
        <v>14286</v>
      </c>
      <c r="Q971" s="44" t="s">
        <v>14588</v>
      </c>
    </row>
    <row r="972" spans="1:17">
      <c r="A972" s="42" t="s">
        <v>3405</v>
      </c>
      <c r="B972" s="42" t="s">
        <v>3407</v>
      </c>
      <c r="C972" s="42" t="s">
        <v>14467</v>
      </c>
      <c r="D972" s="42" t="s">
        <v>3366</v>
      </c>
      <c r="E972" s="42" t="s">
        <v>15243</v>
      </c>
      <c r="F972" s="42" t="s">
        <v>14284</v>
      </c>
      <c r="G972" s="42" t="s">
        <v>1358</v>
      </c>
      <c r="H972" s="42" t="s">
        <v>8636</v>
      </c>
      <c r="I972" s="42" t="s">
        <v>14285</v>
      </c>
      <c r="J972" s="43">
        <v>1</v>
      </c>
      <c r="K972" s="43">
        <v>103</v>
      </c>
      <c r="L972" s="42" t="s">
        <v>13734</v>
      </c>
      <c r="M972" s="42" t="s">
        <v>8787</v>
      </c>
      <c r="N972" s="42" t="s">
        <v>13640</v>
      </c>
      <c r="O972" s="42" t="s">
        <v>3350</v>
      </c>
      <c r="P972" s="42" t="s">
        <v>14286</v>
      </c>
      <c r="Q972" s="42" t="s">
        <v>14588</v>
      </c>
    </row>
    <row r="973" spans="1:17">
      <c r="A973" s="44" t="s">
        <v>3405</v>
      </c>
      <c r="B973" s="44" t="s">
        <v>3407</v>
      </c>
      <c r="C973" s="44" t="s">
        <v>14467</v>
      </c>
      <c r="D973" s="44" t="s">
        <v>3366</v>
      </c>
      <c r="E973" s="44" t="s">
        <v>15244</v>
      </c>
      <c r="F973" s="44" t="s">
        <v>14284</v>
      </c>
      <c r="G973" s="44" t="s">
        <v>1358</v>
      </c>
      <c r="H973" s="44" t="s">
        <v>8636</v>
      </c>
      <c r="I973" s="44" t="s">
        <v>14285</v>
      </c>
      <c r="J973" s="45">
        <v>1</v>
      </c>
      <c r="K973" s="45">
        <v>104</v>
      </c>
      <c r="L973" s="44" t="s">
        <v>13734</v>
      </c>
      <c r="M973" s="44" t="s">
        <v>8787</v>
      </c>
      <c r="N973" s="44" t="s">
        <v>13640</v>
      </c>
      <c r="O973" s="44" t="s">
        <v>3350</v>
      </c>
      <c r="P973" s="44" t="s">
        <v>14286</v>
      </c>
      <c r="Q973" s="44" t="s">
        <v>14588</v>
      </c>
    </row>
    <row r="974" spans="1:17">
      <c r="A974" s="42" t="s">
        <v>3405</v>
      </c>
      <c r="B974" s="42" t="s">
        <v>3407</v>
      </c>
      <c r="C974" s="42" t="s">
        <v>14467</v>
      </c>
      <c r="D974" s="42" t="s">
        <v>3366</v>
      </c>
      <c r="E974" s="42" t="s">
        <v>15245</v>
      </c>
      <c r="F974" s="42" t="s">
        <v>14284</v>
      </c>
      <c r="G974" s="42" t="s">
        <v>1358</v>
      </c>
      <c r="H974" s="42" t="s">
        <v>8636</v>
      </c>
      <c r="I974" s="42" t="s">
        <v>14285</v>
      </c>
      <c r="J974" s="43">
        <v>1</v>
      </c>
      <c r="K974" s="43">
        <v>105</v>
      </c>
      <c r="L974" s="42" t="s">
        <v>13734</v>
      </c>
      <c r="M974" s="42" t="s">
        <v>8787</v>
      </c>
      <c r="N974" s="42" t="s">
        <v>13640</v>
      </c>
      <c r="O974" s="42" t="s">
        <v>3350</v>
      </c>
      <c r="P974" s="42" t="s">
        <v>14286</v>
      </c>
      <c r="Q974" s="42" t="s">
        <v>14588</v>
      </c>
    </row>
    <row r="975" spans="1:17">
      <c r="A975" s="44" t="s">
        <v>3405</v>
      </c>
      <c r="B975" s="44" t="s">
        <v>3407</v>
      </c>
      <c r="C975" s="44" t="s">
        <v>14467</v>
      </c>
      <c r="D975" s="44" t="s">
        <v>3366</v>
      </c>
      <c r="E975" s="44" t="s">
        <v>15246</v>
      </c>
      <c r="F975" s="44" t="s">
        <v>14284</v>
      </c>
      <c r="G975" s="44" t="s">
        <v>1358</v>
      </c>
      <c r="H975" s="44" t="s">
        <v>8636</v>
      </c>
      <c r="I975" s="44" t="s">
        <v>14285</v>
      </c>
      <c r="J975" s="45">
        <v>1</v>
      </c>
      <c r="K975" s="45">
        <v>106</v>
      </c>
      <c r="L975" s="44" t="s">
        <v>13734</v>
      </c>
      <c r="M975" s="44" t="s">
        <v>8787</v>
      </c>
      <c r="N975" s="44" t="s">
        <v>13640</v>
      </c>
      <c r="O975" s="44" t="s">
        <v>3350</v>
      </c>
      <c r="P975" s="44" t="s">
        <v>14286</v>
      </c>
      <c r="Q975" s="44" t="s">
        <v>14588</v>
      </c>
    </row>
    <row r="976" spans="1:17">
      <c r="A976" s="42" t="s">
        <v>3405</v>
      </c>
      <c r="B976" s="42" t="s">
        <v>3407</v>
      </c>
      <c r="C976" s="42" t="s">
        <v>14467</v>
      </c>
      <c r="D976" s="42" t="s">
        <v>3366</v>
      </c>
      <c r="E976" s="42" t="s">
        <v>15247</v>
      </c>
      <c r="F976" s="42" t="s">
        <v>14284</v>
      </c>
      <c r="G976" s="42" t="s">
        <v>1358</v>
      </c>
      <c r="H976" s="42" t="s">
        <v>8636</v>
      </c>
      <c r="I976" s="42" t="s">
        <v>14285</v>
      </c>
      <c r="J976" s="43">
        <v>1</v>
      </c>
      <c r="K976" s="43">
        <v>107</v>
      </c>
      <c r="L976" s="42" t="s">
        <v>13734</v>
      </c>
      <c r="M976" s="42" t="s">
        <v>8787</v>
      </c>
      <c r="N976" s="42" t="s">
        <v>13640</v>
      </c>
      <c r="O976" s="42" t="s">
        <v>3350</v>
      </c>
      <c r="P976" s="42" t="s">
        <v>14286</v>
      </c>
      <c r="Q976" s="42" t="s">
        <v>14588</v>
      </c>
    </row>
    <row r="977" spans="1:17">
      <c r="A977" s="44" t="s">
        <v>3405</v>
      </c>
      <c r="B977" s="44" t="s">
        <v>3407</v>
      </c>
      <c r="C977" s="44" t="s">
        <v>14467</v>
      </c>
      <c r="D977" s="44" t="s">
        <v>3366</v>
      </c>
      <c r="E977" s="44" t="s">
        <v>15248</v>
      </c>
      <c r="F977" s="44" t="s">
        <v>14284</v>
      </c>
      <c r="G977" s="44" t="s">
        <v>1358</v>
      </c>
      <c r="H977" s="44" t="s">
        <v>8636</v>
      </c>
      <c r="I977" s="44" t="s">
        <v>14285</v>
      </c>
      <c r="J977" s="45">
        <v>1</v>
      </c>
      <c r="K977" s="45">
        <v>108</v>
      </c>
      <c r="L977" s="44" t="s">
        <v>13734</v>
      </c>
      <c r="M977" s="44" t="s">
        <v>8787</v>
      </c>
      <c r="N977" s="44" t="s">
        <v>13640</v>
      </c>
      <c r="O977" s="44" t="s">
        <v>3350</v>
      </c>
      <c r="P977" s="44" t="s">
        <v>14286</v>
      </c>
      <c r="Q977" s="44" t="s">
        <v>14588</v>
      </c>
    </row>
    <row r="978" spans="1:17">
      <c r="A978" s="42" t="s">
        <v>3405</v>
      </c>
      <c r="B978" s="42" t="s">
        <v>3407</v>
      </c>
      <c r="C978" s="42" t="s">
        <v>14467</v>
      </c>
      <c r="D978" s="42" t="s">
        <v>3366</v>
      </c>
      <c r="E978" s="42" t="s">
        <v>15249</v>
      </c>
      <c r="F978" s="42" t="s">
        <v>14284</v>
      </c>
      <c r="G978" s="42" t="s">
        <v>1358</v>
      </c>
      <c r="H978" s="42" t="s">
        <v>8636</v>
      </c>
      <c r="I978" s="42" t="s">
        <v>14285</v>
      </c>
      <c r="J978" s="43">
        <v>1</v>
      </c>
      <c r="K978" s="43">
        <v>109</v>
      </c>
      <c r="L978" s="42" t="s">
        <v>13734</v>
      </c>
      <c r="M978" s="42" t="s">
        <v>8787</v>
      </c>
      <c r="N978" s="42" t="s">
        <v>13640</v>
      </c>
      <c r="O978" s="42" t="s">
        <v>3350</v>
      </c>
      <c r="P978" s="42" t="s">
        <v>14286</v>
      </c>
      <c r="Q978" s="42" t="s">
        <v>14588</v>
      </c>
    </row>
    <row r="979" spans="1:17">
      <c r="A979" s="44" t="s">
        <v>3405</v>
      </c>
      <c r="B979" s="44" t="s">
        <v>3407</v>
      </c>
      <c r="C979" s="44" t="s">
        <v>14467</v>
      </c>
      <c r="D979" s="44" t="s">
        <v>3366</v>
      </c>
      <c r="E979" s="44" t="s">
        <v>15250</v>
      </c>
      <c r="F979" s="44" t="s">
        <v>14284</v>
      </c>
      <c r="G979" s="44" t="s">
        <v>1358</v>
      </c>
      <c r="H979" s="44" t="s">
        <v>8636</v>
      </c>
      <c r="I979" s="44" t="s">
        <v>14285</v>
      </c>
      <c r="J979" s="45">
        <v>1</v>
      </c>
      <c r="K979" s="45">
        <v>110</v>
      </c>
      <c r="L979" s="44" t="s">
        <v>13734</v>
      </c>
      <c r="M979" s="44" t="s">
        <v>8787</v>
      </c>
      <c r="N979" s="44" t="s">
        <v>13640</v>
      </c>
      <c r="O979" s="44" t="s">
        <v>3350</v>
      </c>
      <c r="P979" s="44" t="s">
        <v>14286</v>
      </c>
      <c r="Q979" s="44" t="s">
        <v>14588</v>
      </c>
    </row>
    <row r="980" spans="1:17">
      <c r="A980" s="42" t="s">
        <v>3410</v>
      </c>
      <c r="B980" s="42" t="s">
        <v>3413</v>
      </c>
      <c r="C980" s="42" t="s">
        <v>14389</v>
      </c>
      <c r="D980" s="42" t="s">
        <v>3412</v>
      </c>
      <c r="E980" s="42" t="s">
        <v>15251</v>
      </c>
      <c r="F980" s="42" t="s">
        <v>14284</v>
      </c>
      <c r="G980" s="42" t="s">
        <v>1274</v>
      </c>
      <c r="H980" s="42" t="s">
        <v>14431</v>
      </c>
      <c r="I980" s="42" t="s">
        <v>14285</v>
      </c>
      <c r="J980" s="43">
        <v>1</v>
      </c>
      <c r="K980" s="43">
        <v>111</v>
      </c>
      <c r="L980" s="42" t="s">
        <v>13329</v>
      </c>
      <c r="M980" s="42" t="s">
        <v>13091</v>
      </c>
      <c r="N980" s="42" t="s">
        <v>13640</v>
      </c>
      <c r="O980" s="42" t="s">
        <v>3362</v>
      </c>
      <c r="P980" s="42" t="s">
        <v>14286</v>
      </c>
      <c r="Q980" s="42" t="s">
        <v>14588</v>
      </c>
    </row>
    <row r="981" spans="1:17">
      <c r="A981" s="44" t="s">
        <v>3899</v>
      </c>
      <c r="B981" s="44" t="s">
        <v>3901</v>
      </c>
      <c r="C981" s="44" t="s">
        <v>14389</v>
      </c>
      <c r="D981" s="44" t="s">
        <v>3412</v>
      </c>
      <c r="E981" s="44" t="s">
        <v>15252</v>
      </c>
      <c r="F981" s="44" t="s">
        <v>14284</v>
      </c>
      <c r="G981" s="44" t="s">
        <v>8855</v>
      </c>
      <c r="H981" s="44" t="s">
        <v>14704</v>
      </c>
      <c r="I981" s="44" t="s">
        <v>14285</v>
      </c>
      <c r="J981" s="45">
        <v>1</v>
      </c>
      <c r="K981" s="45">
        <v>583</v>
      </c>
      <c r="L981" s="44" t="s">
        <v>13722</v>
      </c>
      <c r="M981" s="44" t="s">
        <v>12982</v>
      </c>
      <c r="N981" s="44" t="s">
        <v>13640</v>
      </c>
      <c r="O981" s="44" t="s">
        <v>3362</v>
      </c>
      <c r="P981" s="44" t="s">
        <v>14286</v>
      </c>
      <c r="Q981" s="44" t="s">
        <v>14588</v>
      </c>
    </row>
    <row r="982" spans="1:17">
      <c r="A982" s="42" t="s">
        <v>3899</v>
      </c>
      <c r="B982" s="42" t="s">
        <v>3901</v>
      </c>
      <c r="C982" s="42" t="s">
        <v>14389</v>
      </c>
      <c r="D982" s="42" t="s">
        <v>3412</v>
      </c>
      <c r="E982" s="42" t="s">
        <v>15253</v>
      </c>
      <c r="F982" s="42" t="s">
        <v>14284</v>
      </c>
      <c r="G982" s="42" t="s">
        <v>9116</v>
      </c>
      <c r="H982" s="42" t="s">
        <v>14740</v>
      </c>
      <c r="I982" s="42" t="s">
        <v>14285</v>
      </c>
      <c r="J982" s="43">
        <v>1</v>
      </c>
      <c r="K982" s="43">
        <v>584</v>
      </c>
      <c r="L982" s="42" t="s">
        <v>13722</v>
      </c>
      <c r="M982" s="42" t="s">
        <v>12982</v>
      </c>
      <c r="N982" s="42" t="s">
        <v>13640</v>
      </c>
      <c r="O982" s="42" t="s">
        <v>3362</v>
      </c>
      <c r="P982" s="42" t="s">
        <v>14286</v>
      </c>
      <c r="Q982" s="42" t="s">
        <v>14588</v>
      </c>
    </row>
    <row r="983" spans="1:17">
      <c r="A983" s="44" t="s">
        <v>3899</v>
      </c>
      <c r="B983" s="44" t="s">
        <v>3901</v>
      </c>
      <c r="C983" s="44" t="s">
        <v>14389</v>
      </c>
      <c r="D983" s="44" t="s">
        <v>3412</v>
      </c>
      <c r="E983" s="44" t="s">
        <v>15254</v>
      </c>
      <c r="F983" s="44" t="s">
        <v>14284</v>
      </c>
      <c r="G983" s="44" t="s">
        <v>8837</v>
      </c>
      <c r="H983" s="44" t="s">
        <v>9116</v>
      </c>
      <c r="I983" s="44" t="s">
        <v>14285</v>
      </c>
      <c r="J983" s="45">
        <v>1</v>
      </c>
      <c r="K983" s="45">
        <v>585</v>
      </c>
      <c r="L983" s="44" t="s">
        <v>13722</v>
      </c>
      <c r="M983" s="44" t="s">
        <v>12982</v>
      </c>
      <c r="N983" s="44" t="s">
        <v>13640</v>
      </c>
      <c r="O983" s="44" t="s">
        <v>3362</v>
      </c>
      <c r="P983" s="44" t="s">
        <v>14286</v>
      </c>
      <c r="Q983" s="44" t="s">
        <v>14588</v>
      </c>
    </row>
    <row r="984" spans="1:17">
      <c r="A984" s="42" t="s">
        <v>3899</v>
      </c>
      <c r="B984" s="42" t="s">
        <v>3901</v>
      </c>
      <c r="C984" s="42" t="s">
        <v>14389</v>
      </c>
      <c r="D984" s="42" t="s">
        <v>3412</v>
      </c>
      <c r="E984" s="42" t="s">
        <v>14390</v>
      </c>
      <c r="F984" s="42" t="s">
        <v>14284</v>
      </c>
      <c r="G984" s="42" t="s">
        <v>8636</v>
      </c>
      <c r="H984" s="42" t="s">
        <v>8841</v>
      </c>
      <c r="I984" s="42" t="s">
        <v>14285</v>
      </c>
      <c r="J984" s="43">
        <v>1</v>
      </c>
      <c r="K984" s="43">
        <v>586</v>
      </c>
      <c r="L984" s="42" t="s">
        <v>13722</v>
      </c>
      <c r="M984" s="42" t="s">
        <v>12982</v>
      </c>
      <c r="N984" s="42" t="s">
        <v>13640</v>
      </c>
      <c r="O984" s="42" t="s">
        <v>3362</v>
      </c>
      <c r="P984" s="42" t="s">
        <v>14286</v>
      </c>
      <c r="Q984" s="42" t="s">
        <v>14588</v>
      </c>
    </row>
    <row r="985" spans="1:17">
      <c r="A985" s="44" t="s">
        <v>3421</v>
      </c>
      <c r="B985" s="44" t="s">
        <v>3423</v>
      </c>
      <c r="C985" s="44" t="s">
        <v>14467</v>
      </c>
      <c r="D985" s="44" t="s">
        <v>3366</v>
      </c>
      <c r="E985" s="44" t="s">
        <v>15255</v>
      </c>
      <c r="F985" s="44" t="s">
        <v>14284</v>
      </c>
      <c r="G985" s="44" t="s">
        <v>1358</v>
      </c>
      <c r="H985" s="44" t="s">
        <v>8636</v>
      </c>
      <c r="I985" s="44" t="s">
        <v>14285</v>
      </c>
      <c r="J985" s="45">
        <v>1</v>
      </c>
      <c r="K985" s="45">
        <v>118</v>
      </c>
      <c r="L985" s="44" t="s">
        <v>8774</v>
      </c>
      <c r="M985" s="44" t="s">
        <v>13172</v>
      </c>
      <c r="N985" s="44" t="s">
        <v>13640</v>
      </c>
      <c r="O985" s="44" t="s">
        <v>3350</v>
      </c>
      <c r="P985" s="44" t="s">
        <v>14286</v>
      </c>
      <c r="Q985" s="44" t="s">
        <v>14588</v>
      </c>
    </row>
    <row r="986" spans="1:17">
      <c r="A986" s="42" t="s">
        <v>3421</v>
      </c>
      <c r="B986" s="42" t="s">
        <v>3423</v>
      </c>
      <c r="C986" s="42" t="s">
        <v>14467</v>
      </c>
      <c r="D986" s="42" t="s">
        <v>3366</v>
      </c>
      <c r="E986" s="42" t="s">
        <v>15256</v>
      </c>
      <c r="F986" s="42" t="s">
        <v>14284</v>
      </c>
      <c r="G986" s="42" t="s">
        <v>1358</v>
      </c>
      <c r="H986" s="42" t="s">
        <v>8636</v>
      </c>
      <c r="I986" s="42" t="s">
        <v>14285</v>
      </c>
      <c r="J986" s="43">
        <v>1</v>
      </c>
      <c r="K986" s="43">
        <v>119</v>
      </c>
      <c r="L986" s="42" t="s">
        <v>8774</v>
      </c>
      <c r="M986" s="42" t="s">
        <v>8774</v>
      </c>
      <c r="N986" s="42" t="s">
        <v>13640</v>
      </c>
      <c r="O986" s="42" t="s">
        <v>3350</v>
      </c>
      <c r="P986" s="42" t="s">
        <v>14286</v>
      </c>
      <c r="Q986" s="42" t="s">
        <v>14588</v>
      </c>
    </row>
    <row r="987" spans="1:17">
      <c r="A987" s="44" t="s">
        <v>3940</v>
      </c>
      <c r="B987" s="44" t="s">
        <v>3942</v>
      </c>
      <c r="C987" s="44" t="s">
        <v>10585</v>
      </c>
      <c r="D987" s="44" t="s">
        <v>118</v>
      </c>
      <c r="E987" s="44" t="s">
        <v>15257</v>
      </c>
      <c r="F987" s="44" t="s">
        <v>14284</v>
      </c>
      <c r="G987" s="44" t="s">
        <v>8851</v>
      </c>
      <c r="H987" s="44" t="s">
        <v>14753</v>
      </c>
      <c r="I987" s="44" t="s">
        <v>14285</v>
      </c>
      <c r="J987" s="45">
        <v>1</v>
      </c>
      <c r="K987" s="45">
        <v>707</v>
      </c>
      <c r="L987" s="44" t="s">
        <v>13291</v>
      </c>
      <c r="M987" s="44" t="s">
        <v>8706</v>
      </c>
      <c r="N987" s="44" t="s">
        <v>13640</v>
      </c>
      <c r="O987" s="44" t="s">
        <v>3350</v>
      </c>
      <c r="P987" s="44" t="s">
        <v>14286</v>
      </c>
      <c r="Q987" s="44" t="s">
        <v>14588</v>
      </c>
    </row>
    <row r="988" spans="1:17">
      <c r="A988" s="42" t="s">
        <v>3940</v>
      </c>
      <c r="B988" s="42" t="s">
        <v>3942</v>
      </c>
      <c r="C988" s="42" t="s">
        <v>10585</v>
      </c>
      <c r="D988" s="42" t="s">
        <v>118</v>
      </c>
      <c r="E988" s="42" t="s">
        <v>15258</v>
      </c>
      <c r="F988" s="42" t="s">
        <v>14284</v>
      </c>
      <c r="G988" s="42" t="s">
        <v>8855</v>
      </c>
      <c r="H988" s="42" t="s">
        <v>14704</v>
      </c>
      <c r="I988" s="42" t="s">
        <v>14285</v>
      </c>
      <c r="J988" s="43">
        <v>1</v>
      </c>
      <c r="K988" s="43">
        <v>708</v>
      </c>
      <c r="L988" s="42" t="s">
        <v>13291</v>
      </c>
      <c r="M988" s="42" t="s">
        <v>8706</v>
      </c>
      <c r="N988" s="42" t="s">
        <v>13640</v>
      </c>
      <c r="O988" s="42" t="s">
        <v>3350</v>
      </c>
      <c r="P988" s="42" t="s">
        <v>14286</v>
      </c>
      <c r="Q988" s="42" t="s">
        <v>14588</v>
      </c>
    </row>
    <row r="989" spans="1:17">
      <c r="A989" s="44" t="s">
        <v>3940</v>
      </c>
      <c r="B989" s="44" t="s">
        <v>3942</v>
      </c>
      <c r="C989" s="44" t="s">
        <v>10585</v>
      </c>
      <c r="D989" s="44" t="s">
        <v>118</v>
      </c>
      <c r="E989" s="44" t="s">
        <v>15259</v>
      </c>
      <c r="F989" s="44" t="s">
        <v>14284</v>
      </c>
      <c r="G989" s="44" t="s">
        <v>8837</v>
      </c>
      <c r="H989" s="44" t="s">
        <v>14739</v>
      </c>
      <c r="I989" s="44" t="s">
        <v>14285</v>
      </c>
      <c r="J989" s="45">
        <v>1</v>
      </c>
      <c r="K989" s="45">
        <v>709</v>
      </c>
      <c r="L989" s="44" t="s">
        <v>13291</v>
      </c>
      <c r="M989" s="44" t="s">
        <v>8706</v>
      </c>
      <c r="N989" s="44" t="s">
        <v>13640</v>
      </c>
      <c r="O989" s="44" t="s">
        <v>3350</v>
      </c>
      <c r="P989" s="44" t="s">
        <v>14286</v>
      </c>
      <c r="Q989" s="44" t="s">
        <v>14588</v>
      </c>
    </row>
    <row r="990" spans="1:17">
      <c r="A990" s="42" t="s">
        <v>3940</v>
      </c>
      <c r="B990" s="42" t="s">
        <v>3942</v>
      </c>
      <c r="C990" s="42" t="s">
        <v>10585</v>
      </c>
      <c r="D990" s="42" t="s">
        <v>118</v>
      </c>
      <c r="E990" s="42" t="s">
        <v>15260</v>
      </c>
      <c r="F990" s="42" t="s">
        <v>14284</v>
      </c>
      <c r="G990" s="42" t="s">
        <v>8851</v>
      </c>
      <c r="H990" s="42" t="s">
        <v>14753</v>
      </c>
      <c r="I990" s="42" t="s">
        <v>14285</v>
      </c>
      <c r="J990" s="43">
        <v>1</v>
      </c>
      <c r="K990" s="43">
        <v>710</v>
      </c>
      <c r="L990" s="42" t="s">
        <v>13291</v>
      </c>
      <c r="M990" s="42" t="s">
        <v>8706</v>
      </c>
      <c r="N990" s="42" t="s">
        <v>13640</v>
      </c>
      <c r="O990" s="42" t="s">
        <v>3350</v>
      </c>
      <c r="P990" s="42" t="s">
        <v>14286</v>
      </c>
      <c r="Q990" s="42" t="s">
        <v>14588</v>
      </c>
    </row>
    <row r="991" spans="1:17">
      <c r="A991" s="44" t="s">
        <v>3940</v>
      </c>
      <c r="B991" s="44" t="s">
        <v>3942</v>
      </c>
      <c r="C991" s="44" t="s">
        <v>10585</v>
      </c>
      <c r="D991" s="44" t="s">
        <v>118</v>
      </c>
      <c r="E991" s="44" t="s">
        <v>15261</v>
      </c>
      <c r="F991" s="44" t="s">
        <v>14284</v>
      </c>
      <c r="G991" s="44" t="s">
        <v>8855</v>
      </c>
      <c r="H991" s="44" t="s">
        <v>14704</v>
      </c>
      <c r="I991" s="44" t="s">
        <v>14285</v>
      </c>
      <c r="J991" s="45">
        <v>1</v>
      </c>
      <c r="K991" s="45">
        <v>711</v>
      </c>
      <c r="L991" s="44" t="s">
        <v>13291</v>
      </c>
      <c r="M991" s="44" t="s">
        <v>8706</v>
      </c>
      <c r="N991" s="44" t="s">
        <v>13640</v>
      </c>
      <c r="O991" s="44" t="s">
        <v>3350</v>
      </c>
      <c r="P991" s="44" t="s">
        <v>14286</v>
      </c>
      <c r="Q991" s="44" t="s">
        <v>14588</v>
      </c>
    </row>
    <row r="992" spans="1:17">
      <c r="A992" s="42" t="s">
        <v>3940</v>
      </c>
      <c r="B992" s="42" t="s">
        <v>3942</v>
      </c>
      <c r="C992" s="42" t="s">
        <v>10585</v>
      </c>
      <c r="D992" s="42" t="s">
        <v>118</v>
      </c>
      <c r="E992" s="42" t="s">
        <v>15262</v>
      </c>
      <c r="F992" s="42" t="s">
        <v>14284</v>
      </c>
      <c r="G992" s="42" t="s">
        <v>8851</v>
      </c>
      <c r="H992" s="42" t="s">
        <v>14753</v>
      </c>
      <c r="I992" s="42" t="s">
        <v>14285</v>
      </c>
      <c r="J992" s="43">
        <v>1</v>
      </c>
      <c r="K992" s="43">
        <v>712</v>
      </c>
      <c r="L992" s="42" t="s">
        <v>13291</v>
      </c>
      <c r="M992" s="42" t="s">
        <v>8706</v>
      </c>
      <c r="N992" s="42" t="s">
        <v>13640</v>
      </c>
      <c r="O992" s="42" t="s">
        <v>3350</v>
      </c>
      <c r="P992" s="42" t="s">
        <v>14286</v>
      </c>
      <c r="Q992" s="42" t="s">
        <v>14588</v>
      </c>
    </row>
    <row r="993" spans="1:17">
      <c r="A993" s="44" t="s">
        <v>3940</v>
      </c>
      <c r="B993" s="44" t="s">
        <v>3942</v>
      </c>
      <c r="C993" s="44" t="s">
        <v>10585</v>
      </c>
      <c r="D993" s="44" t="s">
        <v>118</v>
      </c>
      <c r="E993" s="44" t="s">
        <v>15263</v>
      </c>
      <c r="F993" s="44" t="s">
        <v>14284</v>
      </c>
      <c r="G993" s="44" t="s">
        <v>8855</v>
      </c>
      <c r="H993" s="44" t="s">
        <v>14704</v>
      </c>
      <c r="I993" s="44" t="s">
        <v>14285</v>
      </c>
      <c r="J993" s="45">
        <v>1</v>
      </c>
      <c r="K993" s="45">
        <v>713</v>
      </c>
      <c r="L993" s="44" t="s">
        <v>13291</v>
      </c>
      <c r="M993" s="44" t="s">
        <v>8706</v>
      </c>
      <c r="N993" s="44" t="s">
        <v>13640</v>
      </c>
      <c r="O993" s="44" t="s">
        <v>3350</v>
      </c>
      <c r="P993" s="44" t="s">
        <v>14286</v>
      </c>
      <c r="Q993" s="44" t="s">
        <v>14588</v>
      </c>
    </row>
    <row r="994" spans="1:17">
      <c r="A994" s="42" t="s">
        <v>4550</v>
      </c>
      <c r="B994" s="42" t="s">
        <v>4552</v>
      </c>
      <c r="C994" s="42" t="s">
        <v>10422</v>
      </c>
      <c r="D994" s="42" t="s">
        <v>56</v>
      </c>
      <c r="E994" s="42" t="s">
        <v>11576</v>
      </c>
      <c r="F994" s="42" t="s">
        <v>14284</v>
      </c>
      <c r="G994" s="42" t="s">
        <v>1358</v>
      </c>
      <c r="H994" s="42" t="s">
        <v>14778</v>
      </c>
      <c r="I994" s="42" t="s">
        <v>14285</v>
      </c>
      <c r="J994" s="43">
        <v>1</v>
      </c>
      <c r="K994" s="43">
        <v>2332</v>
      </c>
      <c r="L994" s="42" t="s">
        <v>9231</v>
      </c>
      <c r="M994" s="42" t="s">
        <v>9777</v>
      </c>
      <c r="N994" s="42" t="s">
        <v>13640</v>
      </c>
      <c r="O994" s="42" t="s">
        <v>3350</v>
      </c>
      <c r="P994" s="42" t="s">
        <v>14286</v>
      </c>
      <c r="Q994" s="42" t="s">
        <v>14588</v>
      </c>
    </row>
    <row r="995" spans="1:17">
      <c r="A995" s="44" t="s">
        <v>4550</v>
      </c>
      <c r="B995" s="44" t="s">
        <v>4552</v>
      </c>
      <c r="C995" s="44" t="s">
        <v>10422</v>
      </c>
      <c r="D995" s="44" t="s">
        <v>56</v>
      </c>
      <c r="E995" s="44" t="s">
        <v>11578</v>
      </c>
      <c r="F995" s="44" t="s">
        <v>14284</v>
      </c>
      <c r="G995" s="45"/>
      <c r="H995" s="44" t="s">
        <v>1383</v>
      </c>
      <c r="I995" s="44" t="s">
        <v>14285</v>
      </c>
      <c r="J995" s="45">
        <v>1</v>
      </c>
      <c r="K995" s="45">
        <v>2333</v>
      </c>
      <c r="L995" s="44" t="s">
        <v>9231</v>
      </c>
      <c r="M995" s="44" t="s">
        <v>13284</v>
      </c>
      <c r="N995" s="44" t="s">
        <v>13640</v>
      </c>
      <c r="O995" s="44" t="s">
        <v>3350</v>
      </c>
      <c r="P995" s="44" t="s">
        <v>14286</v>
      </c>
      <c r="Q995" s="44" t="s">
        <v>14588</v>
      </c>
    </row>
    <row r="996" spans="1:17">
      <c r="A996" s="42" t="s">
        <v>4055</v>
      </c>
      <c r="B996" s="42" t="s">
        <v>4057</v>
      </c>
      <c r="C996" s="42" t="s">
        <v>14282</v>
      </c>
      <c r="D996" s="42" t="s">
        <v>3390</v>
      </c>
      <c r="E996" s="42" t="s">
        <v>15264</v>
      </c>
      <c r="F996" s="42" t="s">
        <v>14284</v>
      </c>
      <c r="G996" s="42" t="s">
        <v>7537</v>
      </c>
      <c r="H996" s="42" t="s">
        <v>1383</v>
      </c>
      <c r="I996" s="42" t="s">
        <v>14285</v>
      </c>
      <c r="J996" s="43">
        <v>1</v>
      </c>
      <c r="K996" s="43">
        <v>896</v>
      </c>
      <c r="L996" s="42" t="s">
        <v>12764</v>
      </c>
      <c r="M996" s="42" t="s">
        <v>13581</v>
      </c>
      <c r="N996" s="42" t="s">
        <v>13640</v>
      </c>
      <c r="O996" s="42" t="s">
        <v>3350</v>
      </c>
      <c r="P996" s="42" t="s">
        <v>14286</v>
      </c>
      <c r="Q996" s="42" t="s">
        <v>14588</v>
      </c>
    </row>
    <row r="997" spans="1:17">
      <c r="A997" s="44" t="s">
        <v>4055</v>
      </c>
      <c r="B997" s="44" t="s">
        <v>4057</v>
      </c>
      <c r="C997" s="44" t="s">
        <v>14282</v>
      </c>
      <c r="D997" s="44" t="s">
        <v>3390</v>
      </c>
      <c r="E997" s="44" t="s">
        <v>15265</v>
      </c>
      <c r="F997" s="44" t="s">
        <v>14284</v>
      </c>
      <c r="G997" s="44" t="s">
        <v>1383</v>
      </c>
      <c r="H997" s="44" t="s">
        <v>14371</v>
      </c>
      <c r="I997" s="44" t="s">
        <v>14285</v>
      </c>
      <c r="J997" s="45">
        <v>1</v>
      </c>
      <c r="K997" s="45">
        <v>897</v>
      </c>
      <c r="L997" s="44" t="s">
        <v>12764</v>
      </c>
      <c r="M997" s="44" t="s">
        <v>9842</v>
      </c>
      <c r="N997" s="44" t="s">
        <v>13640</v>
      </c>
      <c r="O997" s="44" t="s">
        <v>3350</v>
      </c>
      <c r="P997" s="44" t="s">
        <v>14286</v>
      </c>
      <c r="Q997" s="44" t="s">
        <v>14588</v>
      </c>
    </row>
    <row r="998" spans="1:17">
      <c r="A998" s="42" t="s">
        <v>4055</v>
      </c>
      <c r="B998" s="42" t="s">
        <v>4057</v>
      </c>
      <c r="C998" s="42" t="s">
        <v>14282</v>
      </c>
      <c r="D998" s="42" t="s">
        <v>3390</v>
      </c>
      <c r="E998" s="42" t="s">
        <v>15266</v>
      </c>
      <c r="F998" s="42" t="s">
        <v>14284</v>
      </c>
      <c r="G998" s="42" t="s">
        <v>8855</v>
      </c>
      <c r="H998" s="42" t="s">
        <v>14704</v>
      </c>
      <c r="I998" s="42" t="s">
        <v>14285</v>
      </c>
      <c r="J998" s="43">
        <v>1</v>
      </c>
      <c r="K998" s="43">
        <v>898</v>
      </c>
      <c r="L998" s="42" t="s">
        <v>12764</v>
      </c>
      <c r="M998" s="42" t="s">
        <v>9842</v>
      </c>
      <c r="N998" s="42" t="s">
        <v>13640</v>
      </c>
      <c r="O998" s="42" t="s">
        <v>3350</v>
      </c>
      <c r="P998" s="42" t="s">
        <v>14286</v>
      </c>
      <c r="Q998" s="42" t="s">
        <v>14588</v>
      </c>
    </row>
    <row r="999" spans="1:17">
      <c r="A999" s="44" t="s">
        <v>4055</v>
      </c>
      <c r="B999" s="44" t="s">
        <v>4057</v>
      </c>
      <c r="C999" s="44" t="s">
        <v>14282</v>
      </c>
      <c r="D999" s="44" t="s">
        <v>3390</v>
      </c>
      <c r="E999" s="44" t="s">
        <v>15267</v>
      </c>
      <c r="F999" s="44" t="s">
        <v>14284</v>
      </c>
      <c r="G999" s="44" t="s">
        <v>8527</v>
      </c>
      <c r="H999" s="44" t="s">
        <v>1383</v>
      </c>
      <c r="I999" s="44" t="s">
        <v>14285</v>
      </c>
      <c r="J999" s="45">
        <v>1</v>
      </c>
      <c r="K999" s="45">
        <v>899</v>
      </c>
      <c r="L999" s="44" t="s">
        <v>12764</v>
      </c>
      <c r="M999" s="44" t="s">
        <v>12756</v>
      </c>
      <c r="N999" s="44" t="s">
        <v>13640</v>
      </c>
      <c r="O999" s="44" t="s">
        <v>3350</v>
      </c>
      <c r="P999" s="44" t="s">
        <v>14286</v>
      </c>
      <c r="Q999" s="44" t="s">
        <v>14588</v>
      </c>
    </row>
    <row r="1000" spans="1:17">
      <c r="A1000" s="42" t="s">
        <v>3416</v>
      </c>
      <c r="B1000" s="42" t="s">
        <v>3418</v>
      </c>
      <c r="C1000" s="42" t="s">
        <v>14467</v>
      </c>
      <c r="D1000" s="42" t="s">
        <v>3366</v>
      </c>
      <c r="E1000" s="42" t="s">
        <v>15268</v>
      </c>
      <c r="F1000" s="42" t="s">
        <v>14284</v>
      </c>
      <c r="G1000" s="42" t="s">
        <v>1274</v>
      </c>
      <c r="H1000" s="42" t="s">
        <v>1358</v>
      </c>
      <c r="I1000" s="42" t="s">
        <v>14285</v>
      </c>
      <c r="J1000" s="43">
        <v>1</v>
      </c>
      <c r="K1000" s="43">
        <v>112</v>
      </c>
      <c r="L1000" s="42" t="s">
        <v>13112</v>
      </c>
      <c r="M1000" s="42" t="s">
        <v>13112</v>
      </c>
      <c r="N1000" s="42" t="s">
        <v>13640</v>
      </c>
      <c r="O1000" s="42" t="s">
        <v>3362</v>
      </c>
      <c r="P1000" s="42" t="s">
        <v>14286</v>
      </c>
      <c r="Q1000" s="42" t="s">
        <v>14588</v>
      </c>
    </row>
    <row r="1001" spans="1:17">
      <c r="A1001" s="44" t="s">
        <v>3416</v>
      </c>
      <c r="B1001" s="44" t="s">
        <v>3418</v>
      </c>
      <c r="C1001" s="44" t="s">
        <v>14467</v>
      </c>
      <c r="D1001" s="44" t="s">
        <v>3366</v>
      </c>
      <c r="E1001" s="44" t="s">
        <v>15269</v>
      </c>
      <c r="F1001" s="44" t="s">
        <v>14284</v>
      </c>
      <c r="G1001" s="44" t="s">
        <v>1274</v>
      </c>
      <c r="H1001" s="44" t="s">
        <v>1358</v>
      </c>
      <c r="I1001" s="44" t="s">
        <v>14285</v>
      </c>
      <c r="J1001" s="45">
        <v>1</v>
      </c>
      <c r="K1001" s="45">
        <v>113</v>
      </c>
      <c r="L1001" s="44" t="s">
        <v>13112</v>
      </c>
      <c r="M1001" s="44" t="s">
        <v>13112</v>
      </c>
      <c r="N1001" s="44" t="s">
        <v>13640</v>
      </c>
      <c r="O1001" s="44" t="s">
        <v>3362</v>
      </c>
      <c r="P1001" s="44" t="s">
        <v>14286</v>
      </c>
      <c r="Q1001" s="44" t="s">
        <v>14588</v>
      </c>
    </row>
    <row r="1002" spans="1:17">
      <c r="A1002" s="42" t="s">
        <v>3416</v>
      </c>
      <c r="B1002" s="42" t="s">
        <v>3418</v>
      </c>
      <c r="C1002" s="42" t="s">
        <v>14467</v>
      </c>
      <c r="D1002" s="42" t="s">
        <v>3366</v>
      </c>
      <c r="E1002" s="42" t="s">
        <v>15270</v>
      </c>
      <c r="F1002" s="42" t="s">
        <v>14284</v>
      </c>
      <c r="G1002" s="42" t="s">
        <v>1274</v>
      </c>
      <c r="H1002" s="42" t="s">
        <v>1358</v>
      </c>
      <c r="I1002" s="42" t="s">
        <v>14285</v>
      </c>
      <c r="J1002" s="43">
        <v>1</v>
      </c>
      <c r="K1002" s="43">
        <v>114</v>
      </c>
      <c r="L1002" s="42" t="s">
        <v>13112</v>
      </c>
      <c r="M1002" s="42" t="s">
        <v>13112</v>
      </c>
      <c r="N1002" s="42" t="s">
        <v>13640</v>
      </c>
      <c r="O1002" s="42" t="s">
        <v>3362</v>
      </c>
      <c r="P1002" s="42" t="s">
        <v>14286</v>
      </c>
      <c r="Q1002" s="42" t="s">
        <v>14588</v>
      </c>
    </row>
    <row r="1003" spans="1:17">
      <c r="A1003" s="44" t="s">
        <v>3416</v>
      </c>
      <c r="B1003" s="44" t="s">
        <v>3418</v>
      </c>
      <c r="C1003" s="44" t="s">
        <v>14467</v>
      </c>
      <c r="D1003" s="44" t="s">
        <v>3366</v>
      </c>
      <c r="E1003" s="44" t="s">
        <v>15271</v>
      </c>
      <c r="F1003" s="44" t="s">
        <v>14284</v>
      </c>
      <c r="G1003" s="44" t="s">
        <v>1274</v>
      </c>
      <c r="H1003" s="44" t="s">
        <v>1358</v>
      </c>
      <c r="I1003" s="44" t="s">
        <v>14285</v>
      </c>
      <c r="J1003" s="45">
        <v>1</v>
      </c>
      <c r="K1003" s="45">
        <v>115</v>
      </c>
      <c r="L1003" s="44" t="s">
        <v>13112</v>
      </c>
      <c r="M1003" s="44" t="s">
        <v>8775</v>
      </c>
      <c r="N1003" s="44" t="s">
        <v>13640</v>
      </c>
      <c r="O1003" s="44" t="s">
        <v>3362</v>
      </c>
      <c r="P1003" s="44" t="s">
        <v>14286</v>
      </c>
      <c r="Q1003" s="44" t="s">
        <v>14588</v>
      </c>
    </row>
    <row r="1004" spans="1:17">
      <c r="A1004" s="42" t="s">
        <v>3416</v>
      </c>
      <c r="B1004" s="42" t="s">
        <v>3418</v>
      </c>
      <c r="C1004" s="42" t="s">
        <v>14467</v>
      </c>
      <c r="D1004" s="42" t="s">
        <v>3366</v>
      </c>
      <c r="E1004" s="42" t="s">
        <v>15272</v>
      </c>
      <c r="F1004" s="42" t="s">
        <v>14284</v>
      </c>
      <c r="G1004" s="42" t="s">
        <v>1274</v>
      </c>
      <c r="H1004" s="42" t="s">
        <v>1358</v>
      </c>
      <c r="I1004" s="42" t="s">
        <v>14285</v>
      </c>
      <c r="J1004" s="43">
        <v>1</v>
      </c>
      <c r="K1004" s="43">
        <v>116</v>
      </c>
      <c r="L1004" s="42" t="s">
        <v>13112</v>
      </c>
      <c r="M1004" s="42" t="s">
        <v>8775</v>
      </c>
      <c r="N1004" s="42" t="s">
        <v>13640</v>
      </c>
      <c r="O1004" s="42" t="s">
        <v>3362</v>
      </c>
      <c r="P1004" s="42" t="s">
        <v>14286</v>
      </c>
      <c r="Q1004" s="42" t="s">
        <v>14588</v>
      </c>
    </row>
    <row r="1005" spans="1:17">
      <c r="A1005" s="44" t="s">
        <v>3416</v>
      </c>
      <c r="B1005" s="44" t="s">
        <v>3418</v>
      </c>
      <c r="C1005" s="44" t="s">
        <v>14467</v>
      </c>
      <c r="D1005" s="44" t="s">
        <v>3366</v>
      </c>
      <c r="E1005" s="44" t="s">
        <v>15273</v>
      </c>
      <c r="F1005" s="44" t="s">
        <v>14284</v>
      </c>
      <c r="G1005" s="44" t="s">
        <v>1274</v>
      </c>
      <c r="H1005" s="44" t="s">
        <v>1358</v>
      </c>
      <c r="I1005" s="44" t="s">
        <v>14285</v>
      </c>
      <c r="J1005" s="45">
        <v>1</v>
      </c>
      <c r="K1005" s="45">
        <v>117</v>
      </c>
      <c r="L1005" s="44" t="s">
        <v>13112</v>
      </c>
      <c r="M1005" s="44" t="s">
        <v>8775</v>
      </c>
      <c r="N1005" s="44" t="s">
        <v>13640</v>
      </c>
      <c r="O1005" s="44" t="s">
        <v>3362</v>
      </c>
      <c r="P1005" s="44" t="s">
        <v>14286</v>
      </c>
      <c r="Q1005" s="44" t="s">
        <v>14588</v>
      </c>
    </row>
    <row r="1006" spans="1:17">
      <c r="A1006" s="42" t="s">
        <v>3751</v>
      </c>
      <c r="B1006" s="42" t="s">
        <v>3753</v>
      </c>
      <c r="C1006" s="42" t="s">
        <v>14282</v>
      </c>
      <c r="D1006" s="42" t="s">
        <v>3390</v>
      </c>
      <c r="E1006" s="42" t="s">
        <v>15274</v>
      </c>
      <c r="F1006" s="42" t="s">
        <v>14284</v>
      </c>
      <c r="G1006" s="42" t="s">
        <v>8636</v>
      </c>
      <c r="H1006" s="42" t="s">
        <v>8841</v>
      </c>
      <c r="I1006" s="42" t="s">
        <v>14285</v>
      </c>
      <c r="J1006" s="43">
        <v>1</v>
      </c>
      <c r="K1006" s="43">
        <v>402</v>
      </c>
      <c r="L1006" s="42" t="s">
        <v>9023</v>
      </c>
      <c r="M1006" s="42" t="s">
        <v>8687</v>
      </c>
      <c r="N1006" s="42" t="s">
        <v>13640</v>
      </c>
      <c r="O1006" s="42" t="s">
        <v>3350</v>
      </c>
      <c r="P1006" s="42" t="s">
        <v>14286</v>
      </c>
      <c r="Q1006" s="42" t="s">
        <v>14588</v>
      </c>
    </row>
    <row r="1007" spans="1:17">
      <c r="A1007" s="44" t="s">
        <v>3751</v>
      </c>
      <c r="B1007" s="44" t="s">
        <v>3753</v>
      </c>
      <c r="C1007" s="44" t="s">
        <v>14282</v>
      </c>
      <c r="D1007" s="44" t="s">
        <v>3390</v>
      </c>
      <c r="E1007" s="44" t="s">
        <v>15275</v>
      </c>
      <c r="F1007" s="44" t="s">
        <v>14284</v>
      </c>
      <c r="G1007" s="44" t="s">
        <v>1274</v>
      </c>
      <c r="H1007" s="44" t="s">
        <v>1358</v>
      </c>
      <c r="I1007" s="44" t="s">
        <v>14285</v>
      </c>
      <c r="J1007" s="45">
        <v>1</v>
      </c>
      <c r="K1007" s="45">
        <v>403</v>
      </c>
      <c r="L1007" s="44" t="s">
        <v>9023</v>
      </c>
      <c r="M1007" s="44" t="s">
        <v>8687</v>
      </c>
      <c r="N1007" s="44" t="s">
        <v>13640</v>
      </c>
      <c r="O1007" s="44" t="s">
        <v>3350</v>
      </c>
      <c r="P1007" s="44" t="s">
        <v>14286</v>
      </c>
      <c r="Q1007" s="44" t="s">
        <v>14588</v>
      </c>
    </row>
    <row r="1008" spans="1:17">
      <c r="A1008" s="42" t="s">
        <v>3995</v>
      </c>
      <c r="B1008" s="42" t="s">
        <v>3997</v>
      </c>
      <c r="C1008" s="42" t="s">
        <v>14607</v>
      </c>
      <c r="D1008" s="43"/>
      <c r="E1008" s="42" t="s">
        <v>15276</v>
      </c>
      <c r="F1008" s="42" t="s">
        <v>14284</v>
      </c>
      <c r="G1008" s="42" t="s">
        <v>1383</v>
      </c>
      <c r="H1008" s="42" t="s">
        <v>14371</v>
      </c>
      <c r="I1008" s="42" t="s">
        <v>14285</v>
      </c>
      <c r="J1008" s="43">
        <v>1</v>
      </c>
      <c r="K1008" s="43">
        <v>824</v>
      </c>
      <c r="L1008" s="42" t="s">
        <v>13172</v>
      </c>
      <c r="M1008" s="42" t="s">
        <v>9520</v>
      </c>
      <c r="N1008" s="42" t="s">
        <v>13640</v>
      </c>
      <c r="O1008" s="42" t="s">
        <v>3350</v>
      </c>
      <c r="P1008" s="42" t="s">
        <v>14286</v>
      </c>
      <c r="Q1008" s="42" t="s">
        <v>14606</v>
      </c>
    </row>
    <row r="1009" spans="1:17">
      <c r="A1009" s="44" t="s">
        <v>3995</v>
      </c>
      <c r="B1009" s="44" t="s">
        <v>3997</v>
      </c>
      <c r="C1009" s="44" t="s">
        <v>14607</v>
      </c>
      <c r="D1009" s="45"/>
      <c r="E1009" s="44" t="s">
        <v>15277</v>
      </c>
      <c r="F1009" s="44" t="s">
        <v>14284</v>
      </c>
      <c r="G1009" s="45"/>
      <c r="H1009" s="44" t="s">
        <v>1383</v>
      </c>
      <c r="I1009" s="44" t="s">
        <v>14285</v>
      </c>
      <c r="J1009" s="45">
        <v>1</v>
      </c>
      <c r="K1009" s="45">
        <v>825</v>
      </c>
      <c r="L1009" s="44" t="s">
        <v>13172</v>
      </c>
      <c r="M1009" s="44" t="s">
        <v>12753</v>
      </c>
      <c r="N1009" s="44" t="s">
        <v>13640</v>
      </c>
      <c r="O1009" s="44" t="s">
        <v>3350</v>
      </c>
      <c r="P1009" s="44" t="s">
        <v>14286</v>
      </c>
      <c r="Q1009" s="44" t="s">
        <v>14606</v>
      </c>
    </row>
    <row r="1010" spans="1:17">
      <c r="A1010" s="42" t="s">
        <v>3995</v>
      </c>
      <c r="B1010" s="42" t="s">
        <v>3997</v>
      </c>
      <c r="C1010" s="42" t="s">
        <v>14607</v>
      </c>
      <c r="D1010" s="43"/>
      <c r="E1010" s="42" t="s">
        <v>15278</v>
      </c>
      <c r="F1010" s="42" t="s">
        <v>14284</v>
      </c>
      <c r="G1010" s="42" t="s">
        <v>1383</v>
      </c>
      <c r="H1010" s="42" t="s">
        <v>14371</v>
      </c>
      <c r="I1010" s="42" t="s">
        <v>14285</v>
      </c>
      <c r="J1010" s="43">
        <v>1</v>
      </c>
      <c r="K1010" s="43">
        <v>826</v>
      </c>
      <c r="L1010" s="42" t="s">
        <v>13172</v>
      </c>
      <c r="M1010" s="42" t="s">
        <v>9520</v>
      </c>
      <c r="N1010" s="42" t="s">
        <v>13640</v>
      </c>
      <c r="O1010" s="42" t="s">
        <v>3350</v>
      </c>
      <c r="P1010" s="42" t="s">
        <v>14286</v>
      </c>
      <c r="Q1010" s="42" t="s">
        <v>14606</v>
      </c>
    </row>
    <row r="1011" spans="1:17">
      <c r="A1011" s="44" t="s">
        <v>3995</v>
      </c>
      <c r="B1011" s="44" t="s">
        <v>3997</v>
      </c>
      <c r="C1011" s="44" t="s">
        <v>14607</v>
      </c>
      <c r="D1011" s="45"/>
      <c r="E1011" s="44" t="s">
        <v>15279</v>
      </c>
      <c r="F1011" s="44" t="s">
        <v>14284</v>
      </c>
      <c r="G1011" s="44" t="s">
        <v>1383</v>
      </c>
      <c r="H1011" s="44" t="s">
        <v>14371</v>
      </c>
      <c r="I1011" s="44" t="s">
        <v>14285</v>
      </c>
      <c r="J1011" s="45">
        <v>1</v>
      </c>
      <c r="K1011" s="45">
        <v>827</v>
      </c>
      <c r="L1011" s="44" t="s">
        <v>13172</v>
      </c>
      <c r="M1011" s="44" t="s">
        <v>9520</v>
      </c>
      <c r="N1011" s="44" t="s">
        <v>13640</v>
      </c>
      <c r="O1011" s="44" t="s">
        <v>3350</v>
      </c>
      <c r="P1011" s="44" t="s">
        <v>14286</v>
      </c>
      <c r="Q1011" s="44" t="s">
        <v>14606</v>
      </c>
    </row>
    <row r="1012" spans="1:17">
      <c r="A1012" s="42" t="s">
        <v>3995</v>
      </c>
      <c r="B1012" s="42" t="s">
        <v>3997</v>
      </c>
      <c r="C1012" s="42" t="s">
        <v>14607</v>
      </c>
      <c r="D1012" s="43"/>
      <c r="E1012" s="42" t="s">
        <v>15280</v>
      </c>
      <c r="F1012" s="42" t="s">
        <v>14284</v>
      </c>
      <c r="G1012" s="43"/>
      <c r="H1012" s="42" t="s">
        <v>1383</v>
      </c>
      <c r="I1012" s="42" t="s">
        <v>14285</v>
      </c>
      <c r="J1012" s="43">
        <v>1</v>
      </c>
      <c r="K1012" s="43">
        <v>828</v>
      </c>
      <c r="L1012" s="42" t="s">
        <v>13172</v>
      </c>
      <c r="M1012" s="42" t="s">
        <v>12753</v>
      </c>
      <c r="N1012" s="42" t="s">
        <v>13640</v>
      </c>
      <c r="O1012" s="42" t="s">
        <v>3350</v>
      </c>
      <c r="P1012" s="42" t="s">
        <v>14286</v>
      </c>
      <c r="Q1012" s="42" t="s">
        <v>14606</v>
      </c>
    </row>
    <row r="1013" spans="1:17">
      <c r="A1013" s="44" t="s">
        <v>3995</v>
      </c>
      <c r="B1013" s="44" t="s">
        <v>3997</v>
      </c>
      <c r="C1013" s="44" t="s">
        <v>14607</v>
      </c>
      <c r="D1013" s="45"/>
      <c r="E1013" s="44" t="s">
        <v>15281</v>
      </c>
      <c r="F1013" s="44" t="s">
        <v>14284</v>
      </c>
      <c r="G1013" s="44" t="s">
        <v>1383</v>
      </c>
      <c r="H1013" s="44" t="s">
        <v>14371</v>
      </c>
      <c r="I1013" s="44" t="s">
        <v>14285</v>
      </c>
      <c r="J1013" s="45">
        <v>1</v>
      </c>
      <c r="K1013" s="45">
        <v>829</v>
      </c>
      <c r="L1013" s="44" t="s">
        <v>13172</v>
      </c>
      <c r="M1013" s="44" t="s">
        <v>9520</v>
      </c>
      <c r="N1013" s="44" t="s">
        <v>13640</v>
      </c>
      <c r="O1013" s="44" t="s">
        <v>3350</v>
      </c>
      <c r="P1013" s="44" t="s">
        <v>14286</v>
      </c>
      <c r="Q1013" s="44" t="s">
        <v>14606</v>
      </c>
    </row>
    <row r="1014" spans="1:17">
      <c r="A1014" s="42" t="s">
        <v>3995</v>
      </c>
      <c r="B1014" s="42" t="s">
        <v>3997</v>
      </c>
      <c r="C1014" s="42" t="s">
        <v>14607</v>
      </c>
      <c r="D1014" s="43"/>
      <c r="E1014" s="42" t="s">
        <v>15282</v>
      </c>
      <c r="F1014" s="42" t="s">
        <v>14284</v>
      </c>
      <c r="G1014" s="43"/>
      <c r="H1014" s="42" t="s">
        <v>1383</v>
      </c>
      <c r="I1014" s="42" t="s">
        <v>14285</v>
      </c>
      <c r="J1014" s="43">
        <v>1</v>
      </c>
      <c r="K1014" s="43">
        <v>830</v>
      </c>
      <c r="L1014" s="42" t="s">
        <v>13172</v>
      </c>
      <c r="M1014" s="42" t="s">
        <v>12753</v>
      </c>
      <c r="N1014" s="42" t="s">
        <v>13640</v>
      </c>
      <c r="O1014" s="42" t="s">
        <v>3350</v>
      </c>
      <c r="P1014" s="42" t="s">
        <v>14286</v>
      </c>
      <c r="Q1014" s="42" t="s">
        <v>14606</v>
      </c>
    </row>
    <row r="1015" spans="1:17">
      <c r="A1015" s="44" t="s">
        <v>3485</v>
      </c>
      <c r="B1015" s="44" t="s">
        <v>3487</v>
      </c>
      <c r="C1015" s="44" t="s">
        <v>14467</v>
      </c>
      <c r="D1015" s="44" t="s">
        <v>3366</v>
      </c>
      <c r="E1015" s="44" t="s">
        <v>15283</v>
      </c>
      <c r="F1015" s="44" t="s">
        <v>14284</v>
      </c>
      <c r="G1015" s="44" t="s">
        <v>9116</v>
      </c>
      <c r="H1015" s="44" t="s">
        <v>8855</v>
      </c>
      <c r="I1015" s="44" t="s">
        <v>14285</v>
      </c>
      <c r="J1015" s="45">
        <v>1</v>
      </c>
      <c r="K1015" s="45">
        <v>183</v>
      </c>
      <c r="L1015" s="44" t="s">
        <v>12764</v>
      </c>
      <c r="M1015" s="44" t="s">
        <v>13729</v>
      </c>
      <c r="N1015" s="44" t="s">
        <v>13640</v>
      </c>
      <c r="O1015" s="44" t="s">
        <v>3350</v>
      </c>
      <c r="P1015" s="44" t="s">
        <v>14286</v>
      </c>
      <c r="Q1015" s="44" t="s">
        <v>14588</v>
      </c>
    </row>
    <row r="1016" spans="1:17">
      <c r="A1016" s="42" t="s">
        <v>3395</v>
      </c>
      <c r="B1016" s="42" t="s">
        <v>3397</v>
      </c>
      <c r="C1016" s="42" t="s">
        <v>14467</v>
      </c>
      <c r="D1016" s="42" t="s">
        <v>3366</v>
      </c>
      <c r="E1016" s="42" t="s">
        <v>15284</v>
      </c>
      <c r="F1016" s="42" t="s">
        <v>14284</v>
      </c>
      <c r="G1016" s="42" t="s">
        <v>1383</v>
      </c>
      <c r="H1016" s="42" t="s">
        <v>1274</v>
      </c>
      <c r="I1016" s="42" t="s">
        <v>14285</v>
      </c>
      <c r="J1016" s="43">
        <v>1</v>
      </c>
      <c r="K1016" s="43">
        <v>81</v>
      </c>
      <c r="L1016" s="42" t="s">
        <v>12915</v>
      </c>
      <c r="M1016" s="42" t="s">
        <v>8787</v>
      </c>
      <c r="N1016" s="42" t="s">
        <v>13640</v>
      </c>
      <c r="O1016" s="42" t="s">
        <v>3350</v>
      </c>
      <c r="P1016" s="42" t="s">
        <v>14286</v>
      </c>
      <c r="Q1016" s="42" t="s">
        <v>14588</v>
      </c>
    </row>
    <row r="1017" spans="1:17">
      <c r="A1017" s="44" t="s">
        <v>4167</v>
      </c>
      <c r="B1017" s="44" t="s">
        <v>4169</v>
      </c>
      <c r="C1017" s="44" t="s">
        <v>14376</v>
      </c>
      <c r="D1017" s="44" t="s">
        <v>3345</v>
      </c>
      <c r="E1017" s="44" t="s">
        <v>15285</v>
      </c>
      <c r="F1017" s="44" t="s">
        <v>14284</v>
      </c>
      <c r="G1017" s="44" t="s">
        <v>1383</v>
      </c>
      <c r="H1017" s="44" t="s">
        <v>14371</v>
      </c>
      <c r="I1017" s="44" t="s">
        <v>14285</v>
      </c>
      <c r="J1017" s="45">
        <v>1</v>
      </c>
      <c r="K1017" s="45">
        <v>1308</v>
      </c>
      <c r="L1017" s="44" t="s">
        <v>13503</v>
      </c>
      <c r="M1017" s="44" t="s">
        <v>13751</v>
      </c>
      <c r="N1017" s="44" t="s">
        <v>13640</v>
      </c>
      <c r="O1017" s="44" t="s">
        <v>3350</v>
      </c>
      <c r="P1017" s="44" t="s">
        <v>14286</v>
      </c>
      <c r="Q1017" s="44" t="s">
        <v>14588</v>
      </c>
    </row>
    <row r="1018" spans="1:17">
      <c r="A1018" s="42" t="s">
        <v>4167</v>
      </c>
      <c r="B1018" s="42" t="s">
        <v>4169</v>
      </c>
      <c r="C1018" s="42" t="s">
        <v>14376</v>
      </c>
      <c r="D1018" s="42" t="s">
        <v>3345</v>
      </c>
      <c r="E1018" s="42" t="s">
        <v>15286</v>
      </c>
      <c r="F1018" s="42" t="s">
        <v>14284</v>
      </c>
      <c r="G1018" s="42" t="s">
        <v>1383</v>
      </c>
      <c r="H1018" s="42" t="s">
        <v>14371</v>
      </c>
      <c r="I1018" s="42" t="s">
        <v>14285</v>
      </c>
      <c r="J1018" s="43">
        <v>1</v>
      </c>
      <c r="K1018" s="43">
        <v>1309</v>
      </c>
      <c r="L1018" s="42" t="s">
        <v>13503</v>
      </c>
      <c r="M1018" s="42" t="s">
        <v>13751</v>
      </c>
      <c r="N1018" s="42" t="s">
        <v>13640</v>
      </c>
      <c r="O1018" s="42" t="s">
        <v>3350</v>
      </c>
      <c r="P1018" s="42" t="s">
        <v>14286</v>
      </c>
      <c r="Q1018" s="42" t="s">
        <v>14588</v>
      </c>
    </row>
    <row r="1019" spans="1:17">
      <c r="A1019" s="44" t="s">
        <v>3536</v>
      </c>
      <c r="B1019" s="44" t="s">
        <v>3538</v>
      </c>
      <c r="C1019" s="44" t="s">
        <v>14376</v>
      </c>
      <c r="D1019" s="44" t="s">
        <v>3345</v>
      </c>
      <c r="E1019" s="44" t="s">
        <v>15287</v>
      </c>
      <c r="F1019" s="44" t="s">
        <v>14284</v>
      </c>
      <c r="G1019" s="44" t="s">
        <v>8851</v>
      </c>
      <c r="H1019" s="44" t="s">
        <v>8833</v>
      </c>
      <c r="I1019" s="44" t="s">
        <v>14285</v>
      </c>
      <c r="J1019" s="45">
        <v>1</v>
      </c>
      <c r="K1019" s="45">
        <v>222</v>
      </c>
      <c r="L1019" s="44" t="s">
        <v>13238</v>
      </c>
      <c r="M1019" s="44" t="s">
        <v>8809</v>
      </c>
      <c r="N1019" s="44" t="s">
        <v>13640</v>
      </c>
      <c r="O1019" s="44" t="s">
        <v>3350</v>
      </c>
      <c r="P1019" s="44" t="s">
        <v>14286</v>
      </c>
      <c r="Q1019" s="44" t="s">
        <v>14588</v>
      </c>
    </row>
    <row r="1020" spans="1:17">
      <c r="A1020" s="42" t="s">
        <v>3536</v>
      </c>
      <c r="B1020" s="42" t="s">
        <v>3538</v>
      </c>
      <c r="C1020" s="42" t="s">
        <v>14376</v>
      </c>
      <c r="D1020" s="42" t="s">
        <v>3345</v>
      </c>
      <c r="E1020" s="42" t="s">
        <v>15288</v>
      </c>
      <c r="F1020" s="42" t="s">
        <v>14284</v>
      </c>
      <c r="G1020" s="42" t="s">
        <v>8851</v>
      </c>
      <c r="H1020" s="42" t="s">
        <v>8833</v>
      </c>
      <c r="I1020" s="42" t="s">
        <v>14285</v>
      </c>
      <c r="J1020" s="43">
        <v>1</v>
      </c>
      <c r="K1020" s="43">
        <v>223</v>
      </c>
      <c r="L1020" s="42" t="s">
        <v>13238</v>
      </c>
      <c r="M1020" s="42" t="s">
        <v>8809</v>
      </c>
      <c r="N1020" s="42" t="s">
        <v>13640</v>
      </c>
      <c r="O1020" s="42" t="s">
        <v>3350</v>
      </c>
      <c r="P1020" s="42" t="s">
        <v>14286</v>
      </c>
      <c r="Q1020" s="42" t="s">
        <v>14588</v>
      </c>
    </row>
    <row r="1021" spans="1:17">
      <c r="A1021" s="44" t="s">
        <v>4227</v>
      </c>
      <c r="B1021" s="44" t="s">
        <v>4229</v>
      </c>
      <c r="C1021" s="44" t="s">
        <v>14607</v>
      </c>
      <c r="D1021" s="45"/>
      <c r="E1021" s="44" t="s">
        <v>15289</v>
      </c>
      <c r="F1021" s="44" t="s">
        <v>14284</v>
      </c>
      <c r="G1021" s="44" t="s">
        <v>1274</v>
      </c>
      <c r="H1021" s="44" t="s">
        <v>14431</v>
      </c>
      <c r="I1021" s="44" t="s">
        <v>14285</v>
      </c>
      <c r="J1021" s="45">
        <v>1</v>
      </c>
      <c r="K1021" s="45">
        <v>1380</v>
      </c>
      <c r="L1021" s="44" t="s">
        <v>13302</v>
      </c>
      <c r="M1021" s="44" t="s">
        <v>13902</v>
      </c>
      <c r="N1021" s="44" t="s">
        <v>13640</v>
      </c>
      <c r="O1021" s="44" t="s">
        <v>3362</v>
      </c>
      <c r="P1021" s="44" t="s">
        <v>14286</v>
      </c>
      <c r="Q1021" s="44" t="s">
        <v>14606</v>
      </c>
    </row>
    <row r="1022" spans="1:17">
      <c r="A1022" s="42" t="s">
        <v>4227</v>
      </c>
      <c r="B1022" s="42" t="s">
        <v>4229</v>
      </c>
      <c r="C1022" s="42" t="s">
        <v>14607</v>
      </c>
      <c r="D1022" s="43"/>
      <c r="E1022" s="42" t="s">
        <v>15290</v>
      </c>
      <c r="F1022" s="42" t="s">
        <v>14284</v>
      </c>
      <c r="G1022" s="43"/>
      <c r="H1022" s="42" t="s">
        <v>1383</v>
      </c>
      <c r="I1022" s="42" t="s">
        <v>14285</v>
      </c>
      <c r="J1022" s="43">
        <v>1</v>
      </c>
      <c r="K1022" s="43">
        <v>1381</v>
      </c>
      <c r="L1022" s="42" t="s">
        <v>13302</v>
      </c>
      <c r="M1022" s="42" t="s">
        <v>9049</v>
      </c>
      <c r="N1022" s="42" t="s">
        <v>13640</v>
      </c>
      <c r="O1022" s="42" t="s">
        <v>3362</v>
      </c>
      <c r="P1022" s="42" t="s">
        <v>14286</v>
      </c>
      <c r="Q1022" s="42" t="s">
        <v>14606</v>
      </c>
    </row>
    <row r="1023" spans="1:17">
      <c r="A1023" s="44" t="s">
        <v>4227</v>
      </c>
      <c r="B1023" s="44" t="s">
        <v>4229</v>
      </c>
      <c r="C1023" s="44" t="s">
        <v>14607</v>
      </c>
      <c r="D1023" s="45"/>
      <c r="E1023" s="44" t="s">
        <v>15291</v>
      </c>
      <c r="F1023" s="44" t="s">
        <v>14284</v>
      </c>
      <c r="G1023" s="44" t="s">
        <v>1358</v>
      </c>
      <c r="H1023" s="44" t="s">
        <v>14778</v>
      </c>
      <c r="I1023" s="44" t="s">
        <v>14285</v>
      </c>
      <c r="J1023" s="45">
        <v>1</v>
      </c>
      <c r="K1023" s="45">
        <v>1382</v>
      </c>
      <c r="L1023" s="44" t="s">
        <v>13302</v>
      </c>
      <c r="M1023" s="44" t="s">
        <v>13602</v>
      </c>
      <c r="N1023" s="44" t="s">
        <v>13640</v>
      </c>
      <c r="O1023" s="44" t="s">
        <v>3362</v>
      </c>
      <c r="P1023" s="44" t="s">
        <v>14286</v>
      </c>
      <c r="Q1023" s="44" t="s">
        <v>14606</v>
      </c>
    </row>
    <row r="1024" spans="1:17">
      <c r="A1024" s="42" t="s">
        <v>4227</v>
      </c>
      <c r="B1024" s="42" t="s">
        <v>4229</v>
      </c>
      <c r="C1024" s="42" t="s">
        <v>14607</v>
      </c>
      <c r="D1024" s="43"/>
      <c r="E1024" s="42" t="s">
        <v>15292</v>
      </c>
      <c r="F1024" s="42" t="s">
        <v>14284</v>
      </c>
      <c r="G1024" s="42" t="s">
        <v>1358</v>
      </c>
      <c r="H1024" s="42" t="s">
        <v>14778</v>
      </c>
      <c r="I1024" s="42" t="s">
        <v>14285</v>
      </c>
      <c r="J1024" s="43">
        <v>1</v>
      </c>
      <c r="K1024" s="43">
        <v>1383</v>
      </c>
      <c r="L1024" s="42" t="s">
        <v>13302</v>
      </c>
      <c r="M1024" s="42" t="s">
        <v>13602</v>
      </c>
      <c r="N1024" s="42" t="s">
        <v>13640</v>
      </c>
      <c r="O1024" s="42" t="s">
        <v>3362</v>
      </c>
      <c r="P1024" s="42" t="s">
        <v>14286</v>
      </c>
      <c r="Q1024" s="42" t="s">
        <v>14606</v>
      </c>
    </row>
    <row r="1025" spans="1:17">
      <c r="A1025" s="44" t="s">
        <v>4227</v>
      </c>
      <c r="B1025" s="44" t="s">
        <v>4229</v>
      </c>
      <c r="C1025" s="44" t="s">
        <v>14607</v>
      </c>
      <c r="D1025" s="45"/>
      <c r="E1025" s="44" t="s">
        <v>15293</v>
      </c>
      <c r="F1025" s="44" t="s">
        <v>14284</v>
      </c>
      <c r="G1025" s="45"/>
      <c r="H1025" s="44" t="s">
        <v>1383</v>
      </c>
      <c r="I1025" s="44" t="s">
        <v>14285</v>
      </c>
      <c r="J1025" s="45">
        <v>1</v>
      </c>
      <c r="K1025" s="45">
        <v>1384</v>
      </c>
      <c r="L1025" s="44" t="s">
        <v>13302</v>
      </c>
      <c r="M1025" s="44" t="s">
        <v>9049</v>
      </c>
      <c r="N1025" s="44" t="s">
        <v>13640</v>
      </c>
      <c r="O1025" s="44" t="s">
        <v>3362</v>
      </c>
      <c r="P1025" s="44" t="s">
        <v>14286</v>
      </c>
      <c r="Q1025" s="44" t="s">
        <v>14606</v>
      </c>
    </row>
    <row r="1026" spans="1:17">
      <c r="A1026" s="42" t="s">
        <v>4227</v>
      </c>
      <c r="B1026" s="42" t="s">
        <v>4229</v>
      </c>
      <c r="C1026" s="42" t="s">
        <v>14607</v>
      </c>
      <c r="D1026" s="43"/>
      <c r="E1026" s="42" t="s">
        <v>15294</v>
      </c>
      <c r="F1026" s="42" t="s">
        <v>14284</v>
      </c>
      <c r="G1026" s="42" t="s">
        <v>1383</v>
      </c>
      <c r="H1026" s="42" t="s">
        <v>14371</v>
      </c>
      <c r="I1026" s="42" t="s">
        <v>14285</v>
      </c>
      <c r="J1026" s="43">
        <v>1</v>
      </c>
      <c r="K1026" s="43">
        <v>1385</v>
      </c>
      <c r="L1026" s="42" t="s">
        <v>13302</v>
      </c>
      <c r="M1026" s="42" t="s">
        <v>13602</v>
      </c>
      <c r="N1026" s="42" t="s">
        <v>13640</v>
      </c>
      <c r="O1026" s="42" t="s">
        <v>3362</v>
      </c>
      <c r="P1026" s="42" t="s">
        <v>14286</v>
      </c>
      <c r="Q1026" s="42" t="s">
        <v>14606</v>
      </c>
    </row>
    <row r="1027" spans="1:17">
      <c r="A1027" s="44" t="s">
        <v>4227</v>
      </c>
      <c r="B1027" s="44" t="s">
        <v>4229</v>
      </c>
      <c r="C1027" s="44" t="s">
        <v>14607</v>
      </c>
      <c r="D1027" s="45"/>
      <c r="E1027" s="44" t="s">
        <v>15295</v>
      </c>
      <c r="F1027" s="44" t="s">
        <v>14284</v>
      </c>
      <c r="G1027" s="45"/>
      <c r="H1027" s="44" t="s">
        <v>1383</v>
      </c>
      <c r="I1027" s="44" t="s">
        <v>14285</v>
      </c>
      <c r="J1027" s="45">
        <v>1</v>
      </c>
      <c r="K1027" s="45">
        <v>1386</v>
      </c>
      <c r="L1027" s="44" t="s">
        <v>13302</v>
      </c>
      <c r="M1027" s="44" t="s">
        <v>9049</v>
      </c>
      <c r="N1027" s="44" t="s">
        <v>13640</v>
      </c>
      <c r="O1027" s="44" t="s">
        <v>3362</v>
      </c>
      <c r="P1027" s="44" t="s">
        <v>14286</v>
      </c>
      <c r="Q1027" s="44" t="s">
        <v>14606</v>
      </c>
    </row>
    <row r="1028" spans="1:17">
      <c r="A1028" s="42" t="s">
        <v>4227</v>
      </c>
      <c r="B1028" s="42" t="s">
        <v>4229</v>
      </c>
      <c r="C1028" s="42" t="s">
        <v>14607</v>
      </c>
      <c r="D1028" s="43"/>
      <c r="E1028" s="42" t="s">
        <v>15296</v>
      </c>
      <c r="F1028" s="42" t="s">
        <v>14284</v>
      </c>
      <c r="G1028" s="42" t="s">
        <v>10108</v>
      </c>
      <c r="H1028" s="42" t="s">
        <v>14371</v>
      </c>
      <c r="I1028" s="42" t="s">
        <v>14285</v>
      </c>
      <c r="J1028" s="43">
        <v>1</v>
      </c>
      <c r="K1028" s="43">
        <v>1387</v>
      </c>
      <c r="L1028" s="42" t="s">
        <v>13302</v>
      </c>
      <c r="M1028" s="42" t="s">
        <v>13602</v>
      </c>
      <c r="N1028" s="42" t="s">
        <v>13640</v>
      </c>
      <c r="O1028" s="42" t="s">
        <v>3362</v>
      </c>
      <c r="P1028" s="42" t="s">
        <v>14286</v>
      </c>
      <c r="Q1028" s="42" t="s">
        <v>14606</v>
      </c>
    </row>
    <row r="1029" spans="1:17">
      <c r="A1029" s="44" t="s">
        <v>4227</v>
      </c>
      <c r="B1029" s="44" t="s">
        <v>4229</v>
      </c>
      <c r="C1029" s="44" t="s">
        <v>14607</v>
      </c>
      <c r="D1029" s="45"/>
      <c r="E1029" s="44" t="s">
        <v>15297</v>
      </c>
      <c r="F1029" s="44" t="s">
        <v>14284</v>
      </c>
      <c r="G1029" s="44" t="s">
        <v>1383</v>
      </c>
      <c r="H1029" s="44" t="s">
        <v>14371</v>
      </c>
      <c r="I1029" s="44" t="s">
        <v>14285</v>
      </c>
      <c r="J1029" s="45">
        <v>1</v>
      </c>
      <c r="K1029" s="45">
        <v>1388</v>
      </c>
      <c r="L1029" s="44" t="s">
        <v>13302</v>
      </c>
      <c r="M1029" s="44" t="s">
        <v>13602</v>
      </c>
      <c r="N1029" s="44" t="s">
        <v>13640</v>
      </c>
      <c r="O1029" s="44" t="s">
        <v>3362</v>
      </c>
      <c r="P1029" s="44" t="s">
        <v>14286</v>
      </c>
      <c r="Q1029" s="44" t="s">
        <v>14606</v>
      </c>
    </row>
    <row r="1030" spans="1:17">
      <c r="A1030" s="42" t="s">
        <v>4227</v>
      </c>
      <c r="B1030" s="42" t="s">
        <v>4229</v>
      </c>
      <c r="C1030" s="42" t="s">
        <v>14607</v>
      </c>
      <c r="D1030" s="43"/>
      <c r="E1030" s="42" t="s">
        <v>15298</v>
      </c>
      <c r="F1030" s="42" t="s">
        <v>14284</v>
      </c>
      <c r="G1030" s="42" t="s">
        <v>9136</v>
      </c>
      <c r="H1030" s="42" t="s">
        <v>9752</v>
      </c>
      <c r="I1030" s="42" t="s">
        <v>14285</v>
      </c>
      <c r="J1030" s="43">
        <v>1</v>
      </c>
      <c r="K1030" s="43">
        <v>1389</v>
      </c>
      <c r="L1030" s="42" t="s">
        <v>13302</v>
      </c>
      <c r="M1030" s="42" t="s">
        <v>13602</v>
      </c>
      <c r="N1030" s="42" t="s">
        <v>13640</v>
      </c>
      <c r="O1030" s="42" t="s">
        <v>3362</v>
      </c>
      <c r="P1030" s="42" t="s">
        <v>14286</v>
      </c>
      <c r="Q1030" s="42" t="s">
        <v>14606</v>
      </c>
    </row>
    <row r="1031" spans="1:17">
      <c r="A1031" s="44" t="s">
        <v>4227</v>
      </c>
      <c r="B1031" s="44" t="s">
        <v>4229</v>
      </c>
      <c r="C1031" s="44" t="s">
        <v>14607</v>
      </c>
      <c r="D1031" s="45"/>
      <c r="E1031" s="44" t="s">
        <v>15299</v>
      </c>
      <c r="F1031" s="44" t="s">
        <v>14284</v>
      </c>
      <c r="G1031" s="44" t="s">
        <v>9136</v>
      </c>
      <c r="H1031" s="44" t="s">
        <v>9752</v>
      </c>
      <c r="I1031" s="44" t="s">
        <v>14285</v>
      </c>
      <c r="J1031" s="45">
        <v>1</v>
      </c>
      <c r="K1031" s="45">
        <v>1390</v>
      </c>
      <c r="L1031" s="44" t="s">
        <v>13302</v>
      </c>
      <c r="M1031" s="44" t="s">
        <v>13602</v>
      </c>
      <c r="N1031" s="44" t="s">
        <v>13640</v>
      </c>
      <c r="O1031" s="44" t="s">
        <v>3362</v>
      </c>
      <c r="P1031" s="44" t="s">
        <v>14286</v>
      </c>
      <c r="Q1031" s="44" t="s">
        <v>14606</v>
      </c>
    </row>
    <row r="1032" spans="1:17">
      <c r="A1032" s="42" t="s">
        <v>4227</v>
      </c>
      <c r="B1032" s="42" t="s">
        <v>4229</v>
      </c>
      <c r="C1032" s="42" t="s">
        <v>14607</v>
      </c>
      <c r="D1032" s="43"/>
      <c r="E1032" s="42" t="s">
        <v>15300</v>
      </c>
      <c r="F1032" s="42" t="s">
        <v>14284</v>
      </c>
      <c r="G1032" s="42" t="s">
        <v>14912</v>
      </c>
      <c r="H1032" s="42" t="s">
        <v>14913</v>
      </c>
      <c r="I1032" s="42" t="s">
        <v>14285</v>
      </c>
      <c r="J1032" s="43">
        <v>1</v>
      </c>
      <c r="K1032" s="43">
        <v>1391</v>
      </c>
      <c r="L1032" s="42" t="s">
        <v>13302</v>
      </c>
      <c r="M1032" s="42" t="s">
        <v>13602</v>
      </c>
      <c r="N1032" s="42" t="s">
        <v>13640</v>
      </c>
      <c r="O1032" s="42" t="s">
        <v>3362</v>
      </c>
      <c r="P1032" s="42" t="s">
        <v>14286</v>
      </c>
      <c r="Q1032" s="42" t="s">
        <v>14606</v>
      </c>
    </row>
    <row r="1033" spans="1:17">
      <c r="A1033" s="44" t="s">
        <v>4227</v>
      </c>
      <c r="B1033" s="44" t="s">
        <v>4229</v>
      </c>
      <c r="C1033" s="44" t="s">
        <v>14607</v>
      </c>
      <c r="D1033" s="45"/>
      <c r="E1033" s="44" t="s">
        <v>15301</v>
      </c>
      <c r="F1033" s="44" t="s">
        <v>14284</v>
      </c>
      <c r="G1033" s="44" t="s">
        <v>9752</v>
      </c>
      <c r="H1033" s="44" t="s">
        <v>14915</v>
      </c>
      <c r="I1033" s="44" t="s">
        <v>14285</v>
      </c>
      <c r="J1033" s="45">
        <v>1</v>
      </c>
      <c r="K1033" s="45">
        <v>1392</v>
      </c>
      <c r="L1033" s="44" t="s">
        <v>13302</v>
      </c>
      <c r="M1033" s="44" t="s">
        <v>13602</v>
      </c>
      <c r="N1033" s="44" t="s">
        <v>13640</v>
      </c>
      <c r="O1033" s="44" t="s">
        <v>3362</v>
      </c>
      <c r="P1033" s="44" t="s">
        <v>14286</v>
      </c>
      <c r="Q1033" s="44" t="s">
        <v>14606</v>
      </c>
    </row>
    <row r="1034" spans="1:17">
      <c r="A1034" s="42" t="s">
        <v>4227</v>
      </c>
      <c r="B1034" s="42" t="s">
        <v>4229</v>
      </c>
      <c r="C1034" s="42" t="s">
        <v>14607</v>
      </c>
      <c r="D1034" s="43"/>
      <c r="E1034" s="42" t="s">
        <v>15302</v>
      </c>
      <c r="F1034" s="42" t="s">
        <v>14284</v>
      </c>
      <c r="G1034" s="42" t="s">
        <v>15303</v>
      </c>
      <c r="H1034" s="42" t="s">
        <v>15304</v>
      </c>
      <c r="I1034" s="42" t="s">
        <v>14285</v>
      </c>
      <c r="J1034" s="43">
        <v>1</v>
      </c>
      <c r="K1034" s="43">
        <v>1393</v>
      </c>
      <c r="L1034" s="42" t="s">
        <v>13302</v>
      </c>
      <c r="M1034" s="42" t="s">
        <v>13602</v>
      </c>
      <c r="N1034" s="42" t="s">
        <v>13640</v>
      </c>
      <c r="O1034" s="42" t="s">
        <v>3362</v>
      </c>
      <c r="P1034" s="42" t="s">
        <v>14286</v>
      </c>
      <c r="Q1034" s="42" t="s">
        <v>14606</v>
      </c>
    </row>
    <row r="1035" spans="1:17">
      <c r="A1035" s="44" t="s">
        <v>4227</v>
      </c>
      <c r="B1035" s="44" t="s">
        <v>4229</v>
      </c>
      <c r="C1035" s="44" t="s">
        <v>14607</v>
      </c>
      <c r="D1035" s="45"/>
      <c r="E1035" s="44" t="s">
        <v>15305</v>
      </c>
      <c r="F1035" s="44" t="s">
        <v>14284</v>
      </c>
      <c r="G1035" s="44" t="s">
        <v>8855</v>
      </c>
      <c r="H1035" s="44" t="s">
        <v>8851</v>
      </c>
      <c r="I1035" s="44" t="s">
        <v>14285</v>
      </c>
      <c r="J1035" s="45">
        <v>1</v>
      </c>
      <c r="K1035" s="45">
        <v>1394</v>
      </c>
      <c r="L1035" s="44" t="s">
        <v>13302</v>
      </c>
      <c r="M1035" s="44" t="s">
        <v>13602</v>
      </c>
      <c r="N1035" s="44" t="s">
        <v>13640</v>
      </c>
      <c r="O1035" s="44" t="s">
        <v>3362</v>
      </c>
      <c r="P1035" s="44" t="s">
        <v>14286</v>
      </c>
      <c r="Q1035" s="44" t="s">
        <v>14606</v>
      </c>
    </row>
    <row r="1036" spans="1:17">
      <c r="A1036" s="42" t="s">
        <v>4227</v>
      </c>
      <c r="B1036" s="42" t="s">
        <v>4229</v>
      </c>
      <c r="C1036" s="42" t="s">
        <v>14607</v>
      </c>
      <c r="D1036" s="43"/>
      <c r="E1036" s="42" t="s">
        <v>15306</v>
      </c>
      <c r="F1036" s="42" t="s">
        <v>14284</v>
      </c>
      <c r="G1036" s="42" t="s">
        <v>9116</v>
      </c>
      <c r="H1036" s="42" t="s">
        <v>8855</v>
      </c>
      <c r="I1036" s="42" t="s">
        <v>14285</v>
      </c>
      <c r="J1036" s="43">
        <v>1</v>
      </c>
      <c r="K1036" s="43">
        <v>1395</v>
      </c>
      <c r="L1036" s="42" t="s">
        <v>13302</v>
      </c>
      <c r="M1036" s="42" t="s">
        <v>13602</v>
      </c>
      <c r="N1036" s="42" t="s">
        <v>13640</v>
      </c>
      <c r="O1036" s="42" t="s">
        <v>3362</v>
      </c>
      <c r="P1036" s="42" t="s">
        <v>14286</v>
      </c>
      <c r="Q1036" s="42" t="s">
        <v>14606</v>
      </c>
    </row>
    <row r="1037" spans="1:17">
      <c r="A1037" s="44" t="s">
        <v>4227</v>
      </c>
      <c r="B1037" s="44" t="s">
        <v>4229</v>
      </c>
      <c r="C1037" s="44" t="s">
        <v>14607</v>
      </c>
      <c r="D1037" s="45"/>
      <c r="E1037" s="44" t="s">
        <v>15307</v>
      </c>
      <c r="F1037" s="44" t="s">
        <v>14284</v>
      </c>
      <c r="G1037" s="44" t="s">
        <v>15308</v>
      </c>
      <c r="H1037" s="44" t="s">
        <v>15309</v>
      </c>
      <c r="I1037" s="44" t="s">
        <v>14285</v>
      </c>
      <c r="J1037" s="45">
        <v>1</v>
      </c>
      <c r="K1037" s="45">
        <v>1396</v>
      </c>
      <c r="L1037" s="44" t="s">
        <v>13302</v>
      </c>
      <c r="M1037" s="44" t="s">
        <v>13602</v>
      </c>
      <c r="N1037" s="44" t="s">
        <v>13640</v>
      </c>
      <c r="O1037" s="44" t="s">
        <v>3362</v>
      </c>
      <c r="P1037" s="44" t="s">
        <v>14286</v>
      </c>
      <c r="Q1037" s="44" t="s">
        <v>14606</v>
      </c>
    </row>
    <row r="1038" spans="1:17">
      <c r="A1038" s="42" t="s">
        <v>4227</v>
      </c>
      <c r="B1038" s="42" t="s">
        <v>4229</v>
      </c>
      <c r="C1038" s="42" t="s">
        <v>14607</v>
      </c>
      <c r="D1038" s="43"/>
      <c r="E1038" s="42" t="s">
        <v>14868</v>
      </c>
      <c r="F1038" s="42" t="s">
        <v>14284</v>
      </c>
      <c r="G1038" s="42" t="s">
        <v>15310</v>
      </c>
      <c r="H1038" s="42" t="s">
        <v>14869</v>
      </c>
      <c r="I1038" s="42" t="s">
        <v>14285</v>
      </c>
      <c r="J1038" s="43">
        <v>1</v>
      </c>
      <c r="K1038" s="43">
        <v>1397</v>
      </c>
      <c r="L1038" s="42" t="s">
        <v>13302</v>
      </c>
      <c r="M1038" s="42" t="s">
        <v>13602</v>
      </c>
      <c r="N1038" s="42" t="s">
        <v>13640</v>
      </c>
      <c r="O1038" s="42" t="s">
        <v>3362</v>
      </c>
      <c r="P1038" s="42" t="s">
        <v>14286</v>
      </c>
      <c r="Q1038" s="42" t="s">
        <v>14606</v>
      </c>
    </row>
    <row r="1039" spans="1:17">
      <c r="A1039" s="44" t="s">
        <v>4227</v>
      </c>
      <c r="B1039" s="44" t="s">
        <v>4229</v>
      </c>
      <c r="C1039" s="44" t="s">
        <v>14607</v>
      </c>
      <c r="D1039" s="45"/>
      <c r="E1039" s="44" t="s">
        <v>14871</v>
      </c>
      <c r="F1039" s="44" t="s">
        <v>14284</v>
      </c>
      <c r="G1039" s="44" t="s">
        <v>14975</v>
      </c>
      <c r="H1039" s="44" t="s">
        <v>14872</v>
      </c>
      <c r="I1039" s="44" t="s">
        <v>14285</v>
      </c>
      <c r="J1039" s="45">
        <v>1</v>
      </c>
      <c r="K1039" s="45">
        <v>1398</v>
      </c>
      <c r="L1039" s="44" t="s">
        <v>13302</v>
      </c>
      <c r="M1039" s="44" t="s">
        <v>13602</v>
      </c>
      <c r="N1039" s="44" t="s">
        <v>13640</v>
      </c>
      <c r="O1039" s="44" t="s">
        <v>3362</v>
      </c>
      <c r="P1039" s="44" t="s">
        <v>14286</v>
      </c>
      <c r="Q1039" s="44" t="s">
        <v>14606</v>
      </c>
    </row>
    <row r="1040" spans="1:17">
      <c r="A1040" s="42" t="s">
        <v>4227</v>
      </c>
      <c r="B1040" s="42" t="s">
        <v>4229</v>
      </c>
      <c r="C1040" s="42" t="s">
        <v>14607</v>
      </c>
      <c r="D1040" s="43"/>
      <c r="E1040" s="42" t="s">
        <v>15311</v>
      </c>
      <c r="F1040" s="42" t="s">
        <v>14284</v>
      </c>
      <c r="G1040" s="42" t="s">
        <v>8841</v>
      </c>
      <c r="H1040" s="42" t="s">
        <v>8837</v>
      </c>
      <c r="I1040" s="42" t="s">
        <v>14285</v>
      </c>
      <c r="J1040" s="43">
        <v>1</v>
      </c>
      <c r="K1040" s="43">
        <v>1399</v>
      </c>
      <c r="L1040" s="42" t="s">
        <v>13302</v>
      </c>
      <c r="M1040" s="42" t="s">
        <v>13602</v>
      </c>
      <c r="N1040" s="42" t="s">
        <v>13640</v>
      </c>
      <c r="O1040" s="42" t="s">
        <v>3362</v>
      </c>
      <c r="P1040" s="42" t="s">
        <v>14286</v>
      </c>
      <c r="Q1040" s="42" t="s">
        <v>14606</v>
      </c>
    </row>
    <row r="1041" spans="1:17">
      <c r="A1041" s="44" t="s">
        <v>4227</v>
      </c>
      <c r="B1041" s="44" t="s">
        <v>4229</v>
      </c>
      <c r="C1041" s="44" t="s">
        <v>14607</v>
      </c>
      <c r="D1041" s="45"/>
      <c r="E1041" s="44" t="s">
        <v>15312</v>
      </c>
      <c r="F1041" s="44" t="s">
        <v>14284</v>
      </c>
      <c r="G1041" s="44" t="s">
        <v>1383</v>
      </c>
      <c r="H1041" s="44" t="s">
        <v>1274</v>
      </c>
      <c r="I1041" s="44" t="s">
        <v>14285</v>
      </c>
      <c r="J1041" s="45">
        <v>1</v>
      </c>
      <c r="K1041" s="45">
        <v>1400</v>
      </c>
      <c r="L1041" s="44" t="s">
        <v>13302</v>
      </c>
      <c r="M1041" s="44" t="s">
        <v>13602</v>
      </c>
      <c r="N1041" s="44" t="s">
        <v>13640</v>
      </c>
      <c r="O1041" s="44" t="s">
        <v>3362</v>
      </c>
      <c r="P1041" s="44" t="s">
        <v>14286</v>
      </c>
      <c r="Q1041" s="44" t="s">
        <v>14606</v>
      </c>
    </row>
    <row r="1042" spans="1:17">
      <c r="A1042" s="42" t="s">
        <v>4227</v>
      </c>
      <c r="B1042" s="42" t="s">
        <v>4229</v>
      </c>
      <c r="C1042" s="42" t="s">
        <v>14607</v>
      </c>
      <c r="D1042" s="43"/>
      <c r="E1042" s="42" t="s">
        <v>15313</v>
      </c>
      <c r="F1042" s="42" t="s">
        <v>14284</v>
      </c>
      <c r="G1042" s="42" t="s">
        <v>8841</v>
      </c>
      <c r="H1042" s="42" t="s">
        <v>8837</v>
      </c>
      <c r="I1042" s="42" t="s">
        <v>14285</v>
      </c>
      <c r="J1042" s="43">
        <v>1</v>
      </c>
      <c r="K1042" s="43">
        <v>1401</v>
      </c>
      <c r="L1042" s="42" t="s">
        <v>13302</v>
      </c>
      <c r="M1042" s="42" t="s">
        <v>13602</v>
      </c>
      <c r="N1042" s="42" t="s">
        <v>13640</v>
      </c>
      <c r="O1042" s="42" t="s">
        <v>3362</v>
      </c>
      <c r="P1042" s="42" t="s">
        <v>14286</v>
      </c>
      <c r="Q1042" s="42" t="s">
        <v>14606</v>
      </c>
    </row>
    <row r="1043" spans="1:17">
      <c r="A1043" s="44" t="s">
        <v>4227</v>
      </c>
      <c r="B1043" s="44" t="s">
        <v>4229</v>
      </c>
      <c r="C1043" s="44" t="s">
        <v>14607</v>
      </c>
      <c r="D1043" s="45"/>
      <c r="E1043" s="44" t="s">
        <v>15314</v>
      </c>
      <c r="F1043" s="44" t="s">
        <v>14284</v>
      </c>
      <c r="G1043" s="44" t="s">
        <v>8841</v>
      </c>
      <c r="H1043" s="44" t="s">
        <v>8837</v>
      </c>
      <c r="I1043" s="44" t="s">
        <v>14285</v>
      </c>
      <c r="J1043" s="45">
        <v>1</v>
      </c>
      <c r="K1043" s="45">
        <v>1402</v>
      </c>
      <c r="L1043" s="44" t="s">
        <v>13302</v>
      </c>
      <c r="M1043" s="44" t="s">
        <v>13602</v>
      </c>
      <c r="N1043" s="44" t="s">
        <v>13640</v>
      </c>
      <c r="O1043" s="44" t="s">
        <v>3362</v>
      </c>
      <c r="P1043" s="44" t="s">
        <v>14286</v>
      </c>
      <c r="Q1043" s="44" t="s">
        <v>14606</v>
      </c>
    </row>
    <row r="1044" spans="1:17">
      <c r="A1044" s="42" t="s">
        <v>4227</v>
      </c>
      <c r="B1044" s="42" t="s">
        <v>4229</v>
      </c>
      <c r="C1044" s="42" t="s">
        <v>14607</v>
      </c>
      <c r="D1044" s="43"/>
      <c r="E1044" s="42" t="s">
        <v>14763</v>
      </c>
      <c r="F1044" s="42" t="s">
        <v>14284</v>
      </c>
      <c r="G1044" s="42" t="s">
        <v>8841</v>
      </c>
      <c r="H1044" s="42" t="s">
        <v>8837</v>
      </c>
      <c r="I1044" s="42" t="s">
        <v>14285</v>
      </c>
      <c r="J1044" s="43">
        <v>1</v>
      </c>
      <c r="K1044" s="43">
        <v>1403</v>
      </c>
      <c r="L1044" s="42" t="s">
        <v>13302</v>
      </c>
      <c r="M1044" s="42" t="s">
        <v>13602</v>
      </c>
      <c r="N1044" s="42" t="s">
        <v>13640</v>
      </c>
      <c r="O1044" s="42" t="s">
        <v>3362</v>
      </c>
      <c r="P1044" s="42" t="s">
        <v>14286</v>
      </c>
      <c r="Q1044" s="42" t="s">
        <v>14606</v>
      </c>
    </row>
    <row r="1045" spans="1:17">
      <c r="A1045" s="44" t="s">
        <v>4227</v>
      </c>
      <c r="B1045" s="44" t="s">
        <v>4229</v>
      </c>
      <c r="C1045" s="44" t="s">
        <v>14607</v>
      </c>
      <c r="D1045" s="45"/>
      <c r="E1045" s="44" t="s">
        <v>15315</v>
      </c>
      <c r="F1045" s="44" t="s">
        <v>14284</v>
      </c>
      <c r="G1045" s="44" t="s">
        <v>1383</v>
      </c>
      <c r="H1045" s="44" t="s">
        <v>1274</v>
      </c>
      <c r="I1045" s="44" t="s">
        <v>14285</v>
      </c>
      <c r="J1045" s="45">
        <v>1</v>
      </c>
      <c r="K1045" s="45">
        <v>1404</v>
      </c>
      <c r="L1045" s="44" t="s">
        <v>13302</v>
      </c>
      <c r="M1045" s="44" t="s">
        <v>13602</v>
      </c>
      <c r="N1045" s="44" t="s">
        <v>13640</v>
      </c>
      <c r="O1045" s="44" t="s">
        <v>3362</v>
      </c>
      <c r="P1045" s="44" t="s">
        <v>14286</v>
      </c>
      <c r="Q1045" s="44" t="s">
        <v>14606</v>
      </c>
    </row>
    <row r="1046" spans="1:17">
      <c r="A1046" s="42" t="s">
        <v>4121</v>
      </c>
      <c r="B1046" s="42" t="s">
        <v>4123</v>
      </c>
      <c r="C1046" s="42" t="s">
        <v>10422</v>
      </c>
      <c r="D1046" s="42" t="s">
        <v>56</v>
      </c>
      <c r="E1046" s="42" t="s">
        <v>15316</v>
      </c>
      <c r="F1046" s="42" t="s">
        <v>14284</v>
      </c>
      <c r="G1046" s="42" t="s">
        <v>1358</v>
      </c>
      <c r="H1046" s="42" t="s">
        <v>14778</v>
      </c>
      <c r="I1046" s="42" t="s">
        <v>14285</v>
      </c>
      <c r="J1046" s="43">
        <v>1</v>
      </c>
      <c r="K1046" s="43">
        <v>1131</v>
      </c>
      <c r="L1046" s="42" t="s">
        <v>13333</v>
      </c>
      <c r="M1046" s="42" t="s">
        <v>14095</v>
      </c>
      <c r="N1046" s="42" t="s">
        <v>13640</v>
      </c>
      <c r="O1046" s="42" t="s">
        <v>3362</v>
      </c>
      <c r="P1046" s="42" t="s">
        <v>14286</v>
      </c>
      <c r="Q1046" s="42" t="s">
        <v>14588</v>
      </c>
    </row>
    <row r="1047" spans="1:17">
      <c r="A1047" s="44" t="s">
        <v>4121</v>
      </c>
      <c r="B1047" s="44" t="s">
        <v>4123</v>
      </c>
      <c r="C1047" s="44" t="s">
        <v>10422</v>
      </c>
      <c r="D1047" s="44" t="s">
        <v>56</v>
      </c>
      <c r="E1047" s="44" t="s">
        <v>15317</v>
      </c>
      <c r="F1047" s="44" t="s">
        <v>14284</v>
      </c>
      <c r="G1047" s="44" t="s">
        <v>1358</v>
      </c>
      <c r="H1047" s="44" t="s">
        <v>14778</v>
      </c>
      <c r="I1047" s="44" t="s">
        <v>14285</v>
      </c>
      <c r="J1047" s="45">
        <v>1</v>
      </c>
      <c r="K1047" s="45">
        <v>1132</v>
      </c>
      <c r="L1047" s="44" t="s">
        <v>13333</v>
      </c>
      <c r="M1047" s="44" t="s">
        <v>14095</v>
      </c>
      <c r="N1047" s="44" t="s">
        <v>13640</v>
      </c>
      <c r="O1047" s="44" t="s">
        <v>3362</v>
      </c>
      <c r="P1047" s="44" t="s">
        <v>14286</v>
      </c>
      <c r="Q1047" s="44" t="s">
        <v>14588</v>
      </c>
    </row>
    <row r="1048" spans="1:17">
      <c r="A1048" s="42" t="s">
        <v>4121</v>
      </c>
      <c r="B1048" s="42" t="s">
        <v>4123</v>
      </c>
      <c r="C1048" s="42" t="s">
        <v>10422</v>
      </c>
      <c r="D1048" s="42" t="s">
        <v>56</v>
      </c>
      <c r="E1048" s="42" t="s">
        <v>15318</v>
      </c>
      <c r="F1048" s="42" t="s">
        <v>14284</v>
      </c>
      <c r="G1048" s="42" t="s">
        <v>1358</v>
      </c>
      <c r="H1048" s="42" t="s">
        <v>14778</v>
      </c>
      <c r="I1048" s="42" t="s">
        <v>14285</v>
      </c>
      <c r="J1048" s="43">
        <v>1</v>
      </c>
      <c r="K1048" s="43">
        <v>1133</v>
      </c>
      <c r="L1048" s="42" t="s">
        <v>13333</v>
      </c>
      <c r="M1048" s="42" t="s">
        <v>14095</v>
      </c>
      <c r="N1048" s="42" t="s">
        <v>13640</v>
      </c>
      <c r="O1048" s="42" t="s">
        <v>3362</v>
      </c>
      <c r="P1048" s="42" t="s">
        <v>14286</v>
      </c>
      <c r="Q1048" s="42" t="s">
        <v>14588</v>
      </c>
    </row>
    <row r="1049" spans="1:17">
      <c r="A1049" s="44" t="s">
        <v>4121</v>
      </c>
      <c r="B1049" s="44" t="s">
        <v>4123</v>
      </c>
      <c r="C1049" s="44" t="s">
        <v>10422</v>
      </c>
      <c r="D1049" s="44" t="s">
        <v>56</v>
      </c>
      <c r="E1049" s="44" t="s">
        <v>15319</v>
      </c>
      <c r="F1049" s="44" t="s">
        <v>14284</v>
      </c>
      <c r="G1049" s="44" t="s">
        <v>1358</v>
      </c>
      <c r="H1049" s="44" t="s">
        <v>14778</v>
      </c>
      <c r="I1049" s="44" t="s">
        <v>14285</v>
      </c>
      <c r="J1049" s="45">
        <v>1</v>
      </c>
      <c r="K1049" s="45">
        <v>1134</v>
      </c>
      <c r="L1049" s="44" t="s">
        <v>13333</v>
      </c>
      <c r="M1049" s="44" t="s">
        <v>14095</v>
      </c>
      <c r="N1049" s="44" t="s">
        <v>13640</v>
      </c>
      <c r="O1049" s="44" t="s">
        <v>3362</v>
      </c>
      <c r="P1049" s="44" t="s">
        <v>14286</v>
      </c>
      <c r="Q1049" s="44" t="s">
        <v>14588</v>
      </c>
    </row>
    <row r="1050" spans="1:17">
      <c r="A1050" s="42" t="s">
        <v>4121</v>
      </c>
      <c r="B1050" s="42" t="s">
        <v>4123</v>
      </c>
      <c r="C1050" s="42" t="s">
        <v>10422</v>
      </c>
      <c r="D1050" s="42" t="s">
        <v>56</v>
      </c>
      <c r="E1050" s="42" t="s">
        <v>11767</v>
      </c>
      <c r="F1050" s="42" t="s">
        <v>14284</v>
      </c>
      <c r="G1050" s="42" t="s">
        <v>7537</v>
      </c>
      <c r="H1050" s="42" t="s">
        <v>1383</v>
      </c>
      <c r="I1050" s="42" t="s">
        <v>14285</v>
      </c>
      <c r="J1050" s="43">
        <v>1</v>
      </c>
      <c r="K1050" s="43">
        <v>1135</v>
      </c>
      <c r="L1050" s="42" t="s">
        <v>13333</v>
      </c>
      <c r="M1050" s="42" t="s">
        <v>13333</v>
      </c>
      <c r="N1050" s="42" t="s">
        <v>13640</v>
      </c>
      <c r="O1050" s="42" t="s">
        <v>3362</v>
      </c>
      <c r="P1050" s="42" t="s">
        <v>14286</v>
      </c>
      <c r="Q1050" s="42" t="s">
        <v>14588</v>
      </c>
    </row>
    <row r="1051" spans="1:17">
      <c r="A1051" s="44" t="s">
        <v>4121</v>
      </c>
      <c r="B1051" s="44" t="s">
        <v>4123</v>
      </c>
      <c r="C1051" s="44" t="s">
        <v>10422</v>
      </c>
      <c r="D1051" s="44" t="s">
        <v>56</v>
      </c>
      <c r="E1051" s="44" t="s">
        <v>11769</v>
      </c>
      <c r="F1051" s="44" t="s">
        <v>14284</v>
      </c>
      <c r="G1051" s="44" t="s">
        <v>8527</v>
      </c>
      <c r="H1051" s="44" t="s">
        <v>1383</v>
      </c>
      <c r="I1051" s="44" t="s">
        <v>14285</v>
      </c>
      <c r="J1051" s="45">
        <v>1</v>
      </c>
      <c r="K1051" s="45">
        <v>1136</v>
      </c>
      <c r="L1051" s="44" t="s">
        <v>13333</v>
      </c>
      <c r="M1051" s="44" t="s">
        <v>13333</v>
      </c>
      <c r="N1051" s="44" t="s">
        <v>13640</v>
      </c>
      <c r="O1051" s="44" t="s">
        <v>3362</v>
      </c>
      <c r="P1051" s="44" t="s">
        <v>14286</v>
      </c>
      <c r="Q1051" s="44" t="s">
        <v>14588</v>
      </c>
    </row>
    <row r="1052" spans="1:17">
      <c r="A1052" s="42" t="s">
        <v>4121</v>
      </c>
      <c r="B1052" s="42" t="s">
        <v>4123</v>
      </c>
      <c r="C1052" s="42" t="s">
        <v>10422</v>
      </c>
      <c r="D1052" s="42" t="s">
        <v>56</v>
      </c>
      <c r="E1052" s="42" t="s">
        <v>15320</v>
      </c>
      <c r="F1052" s="42" t="s">
        <v>14284</v>
      </c>
      <c r="G1052" s="42" t="s">
        <v>1274</v>
      </c>
      <c r="H1052" s="42" t="s">
        <v>1358</v>
      </c>
      <c r="I1052" s="42" t="s">
        <v>14285</v>
      </c>
      <c r="J1052" s="43">
        <v>1</v>
      </c>
      <c r="K1052" s="43">
        <v>1137</v>
      </c>
      <c r="L1052" s="42" t="s">
        <v>13333</v>
      </c>
      <c r="M1052" s="42" t="s">
        <v>14095</v>
      </c>
      <c r="N1052" s="42" t="s">
        <v>13640</v>
      </c>
      <c r="O1052" s="42" t="s">
        <v>3362</v>
      </c>
      <c r="P1052" s="42" t="s">
        <v>14286</v>
      </c>
      <c r="Q1052" s="42" t="s">
        <v>14588</v>
      </c>
    </row>
    <row r="1053" spans="1:17">
      <c r="A1053" s="44" t="s">
        <v>4121</v>
      </c>
      <c r="B1053" s="44" t="s">
        <v>4123</v>
      </c>
      <c r="C1053" s="44" t="s">
        <v>10422</v>
      </c>
      <c r="D1053" s="44" t="s">
        <v>56</v>
      </c>
      <c r="E1053" s="44" t="s">
        <v>15321</v>
      </c>
      <c r="F1053" s="44" t="s">
        <v>14284</v>
      </c>
      <c r="G1053" s="44" t="s">
        <v>1383</v>
      </c>
      <c r="H1053" s="44" t="s">
        <v>14371</v>
      </c>
      <c r="I1053" s="44" t="s">
        <v>14285</v>
      </c>
      <c r="J1053" s="45">
        <v>1</v>
      </c>
      <c r="K1053" s="45">
        <v>1138</v>
      </c>
      <c r="L1053" s="44" t="s">
        <v>13333</v>
      </c>
      <c r="M1053" s="44" t="s">
        <v>14095</v>
      </c>
      <c r="N1053" s="44" t="s">
        <v>13640</v>
      </c>
      <c r="O1053" s="44" t="s">
        <v>3362</v>
      </c>
      <c r="P1053" s="44" t="s">
        <v>14286</v>
      </c>
      <c r="Q1053" s="44" t="s">
        <v>14588</v>
      </c>
    </row>
    <row r="1054" spans="1:17">
      <c r="A1054" s="42" t="s">
        <v>3352</v>
      </c>
      <c r="B1054" s="42" t="s">
        <v>3354</v>
      </c>
      <c r="C1054" s="42" t="s">
        <v>14376</v>
      </c>
      <c r="D1054" s="42" t="s">
        <v>3345</v>
      </c>
      <c r="E1054" s="42" t="s">
        <v>8771</v>
      </c>
      <c r="F1054" s="42" t="s">
        <v>14415</v>
      </c>
      <c r="G1054" s="42" t="s">
        <v>1274</v>
      </c>
      <c r="H1054" s="42" t="s">
        <v>1358</v>
      </c>
      <c r="I1054" s="42" t="s">
        <v>14427</v>
      </c>
      <c r="J1054" s="43">
        <v>1</v>
      </c>
      <c r="K1054" s="43">
        <v>3</v>
      </c>
      <c r="L1054" s="42" t="s">
        <v>8774</v>
      </c>
      <c r="M1054" s="42" t="s">
        <v>8775</v>
      </c>
      <c r="N1054" s="42" t="s">
        <v>13640</v>
      </c>
      <c r="O1054" s="42" t="s">
        <v>3350</v>
      </c>
      <c r="P1054" s="42" t="s">
        <v>14592</v>
      </c>
      <c r="Q1054" s="43"/>
    </row>
    <row r="1055" spans="1:17">
      <c r="A1055" s="44" t="s">
        <v>3565</v>
      </c>
      <c r="B1055" s="44" t="s">
        <v>3567</v>
      </c>
      <c r="C1055" s="44" t="s">
        <v>14607</v>
      </c>
      <c r="D1055" s="45"/>
      <c r="E1055" s="44" t="s">
        <v>8778</v>
      </c>
      <c r="F1055" s="44" t="s">
        <v>14415</v>
      </c>
      <c r="G1055" s="44" t="s">
        <v>1274</v>
      </c>
      <c r="H1055" s="44" t="s">
        <v>1358</v>
      </c>
      <c r="I1055" s="44" t="s">
        <v>14427</v>
      </c>
      <c r="J1055" s="45">
        <v>1</v>
      </c>
      <c r="K1055" s="45">
        <v>231</v>
      </c>
      <c r="L1055" s="44" t="s">
        <v>8781</v>
      </c>
      <c r="M1055" s="44" t="s">
        <v>8782</v>
      </c>
      <c r="N1055" s="44" t="s">
        <v>13640</v>
      </c>
      <c r="O1055" s="44" t="s">
        <v>3362</v>
      </c>
      <c r="P1055" s="44" t="s">
        <v>14286</v>
      </c>
      <c r="Q1055" s="44" t="s">
        <v>14619</v>
      </c>
    </row>
    <row r="1056" spans="1:17">
      <c r="A1056" s="42" t="s">
        <v>4035</v>
      </c>
      <c r="B1056" s="42" t="s">
        <v>4037</v>
      </c>
      <c r="C1056" s="42" t="s">
        <v>10414</v>
      </c>
      <c r="D1056" s="42" t="s">
        <v>51</v>
      </c>
      <c r="E1056" s="42" t="s">
        <v>15322</v>
      </c>
      <c r="F1056" s="42" t="s">
        <v>14284</v>
      </c>
      <c r="G1056" s="42" t="s">
        <v>1383</v>
      </c>
      <c r="H1056" s="42" t="s">
        <v>14371</v>
      </c>
      <c r="I1056" s="42" t="s">
        <v>14285</v>
      </c>
      <c r="J1056" s="43">
        <v>1</v>
      </c>
      <c r="K1056" s="43">
        <v>876</v>
      </c>
      <c r="L1056" s="42" t="s">
        <v>13142</v>
      </c>
      <c r="M1056" s="42" t="s">
        <v>8584</v>
      </c>
      <c r="N1056" s="42" t="s">
        <v>13640</v>
      </c>
      <c r="O1056" s="42" t="s">
        <v>3350</v>
      </c>
      <c r="P1056" s="42" t="s">
        <v>14286</v>
      </c>
      <c r="Q1056" s="42" t="s">
        <v>14588</v>
      </c>
    </row>
    <row r="1057" spans="1:17">
      <c r="A1057" s="44" t="s">
        <v>4035</v>
      </c>
      <c r="B1057" s="44" t="s">
        <v>4037</v>
      </c>
      <c r="C1057" s="44" t="s">
        <v>10414</v>
      </c>
      <c r="D1057" s="44" t="s">
        <v>51</v>
      </c>
      <c r="E1057" s="44" t="s">
        <v>11614</v>
      </c>
      <c r="F1057" s="44" t="s">
        <v>14284</v>
      </c>
      <c r="G1057" s="45"/>
      <c r="H1057" s="44" t="s">
        <v>1383</v>
      </c>
      <c r="I1057" s="44" t="s">
        <v>14285</v>
      </c>
      <c r="J1057" s="45">
        <v>1</v>
      </c>
      <c r="K1057" s="45">
        <v>877</v>
      </c>
      <c r="L1057" s="44" t="s">
        <v>13142</v>
      </c>
      <c r="M1057" s="44" t="s">
        <v>8999</v>
      </c>
      <c r="N1057" s="44" t="s">
        <v>13640</v>
      </c>
      <c r="O1057" s="44" t="s">
        <v>3350</v>
      </c>
      <c r="P1057" s="44" t="s">
        <v>14286</v>
      </c>
      <c r="Q1057" s="44" t="s">
        <v>14588</v>
      </c>
    </row>
    <row r="1058" spans="1:17">
      <c r="A1058" s="42" t="s">
        <v>4035</v>
      </c>
      <c r="B1058" s="42" t="s">
        <v>4037</v>
      </c>
      <c r="C1058" s="42" t="s">
        <v>10414</v>
      </c>
      <c r="D1058" s="42" t="s">
        <v>51</v>
      </c>
      <c r="E1058" s="42" t="s">
        <v>15323</v>
      </c>
      <c r="F1058" s="42" t="s">
        <v>14284</v>
      </c>
      <c r="G1058" s="42" t="s">
        <v>1383</v>
      </c>
      <c r="H1058" s="42" t="s">
        <v>14371</v>
      </c>
      <c r="I1058" s="42" t="s">
        <v>14285</v>
      </c>
      <c r="J1058" s="43">
        <v>1</v>
      </c>
      <c r="K1058" s="43">
        <v>878</v>
      </c>
      <c r="L1058" s="42" t="s">
        <v>13142</v>
      </c>
      <c r="M1058" s="42" t="s">
        <v>8584</v>
      </c>
      <c r="N1058" s="42" t="s">
        <v>13640</v>
      </c>
      <c r="O1058" s="42" t="s">
        <v>3350</v>
      </c>
      <c r="P1058" s="42" t="s">
        <v>14286</v>
      </c>
      <c r="Q1058" s="42" t="s">
        <v>14588</v>
      </c>
    </row>
    <row r="1059" spans="1:17">
      <c r="A1059" s="44" t="s">
        <v>4035</v>
      </c>
      <c r="B1059" s="44" t="s">
        <v>4037</v>
      </c>
      <c r="C1059" s="44" t="s">
        <v>10414</v>
      </c>
      <c r="D1059" s="44" t="s">
        <v>51</v>
      </c>
      <c r="E1059" s="44" t="s">
        <v>15324</v>
      </c>
      <c r="F1059" s="44" t="s">
        <v>14284</v>
      </c>
      <c r="G1059" s="45"/>
      <c r="H1059" s="44" t="s">
        <v>1383</v>
      </c>
      <c r="I1059" s="44" t="s">
        <v>14285</v>
      </c>
      <c r="J1059" s="45">
        <v>1</v>
      </c>
      <c r="K1059" s="45">
        <v>879</v>
      </c>
      <c r="L1059" s="44" t="s">
        <v>13142</v>
      </c>
      <c r="M1059" s="44" t="s">
        <v>8999</v>
      </c>
      <c r="N1059" s="44" t="s">
        <v>13640</v>
      </c>
      <c r="O1059" s="44" t="s">
        <v>3350</v>
      </c>
      <c r="P1059" s="44" t="s">
        <v>14286</v>
      </c>
      <c r="Q1059" s="44" t="s">
        <v>14588</v>
      </c>
    </row>
    <row r="1060" spans="1:17">
      <c r="A1060" s="42" t="s">
        <v>3955</v>
      </c>
      <c r="B1060" s="42" t="s">
        <v>3957</v>
      </c>
      <c r="C1060" s="42" t="s">
        <v>14607</v>
      </c>
      <c r="D1060" s="43"/>
      <c r="E1060" s="42" t="s">
        <v>15325</v>
      </c>
      <c r="F1060" s="42" t="s">
        <v>14284</v>
      </c>
      <c r="G1060" s="42" t="s">
        <v>1383</v>
      </c>
      <c r="H1060" s="42" t="s">
        <v>14371</v>
      </c>
      <c r="I1060" s="42" t="s">
        <v>14285</v>
      </c>
      <c r="J1060" s="43">
        <v>1</v>
      </c>
      <c r="K1060" s="43">
        <v>729</v>
      </c>
      <c r="L1060" s="42" t="s">
        <v>8926</v>
      </c>
      <c r="M1060" s="42" t="s">
        <v>9662</v>
      </c>
      <c r="N1060" s="42" t="s">
        <v>13640</v>
      </c>
      <c r="O1060" s="42" t="s">
        <v>3350</v>
      </c>
      <c r="P1060" s="42" t="s">
        <v>14286</v>
      </c>
      <c r="Q1060" s="42" t="s">
        <v>14606</v>
      </c>
    </row>
    <row r="1061" spans="1:17">
      <c r="A1061" s="44" t="s">
        <v>3955</v>
      </c>
      <c r="B1061" s="44" t="s">
        <v>3957</v>
      </c>
      <c r="C1061" s="44" t="s">
        <v>14607</v>
      </c>
      <c r="D1061" s="45"/>
      <c r="E1061" s="44" t="s">
        <v>15326</v>
      </c>
      <c r="F1061" s="44" t="s">
        <v>14284</v>
      </c>
      <c r="G1061" s="45"/>
      <c r="H1061" s="44" t="s">
        <v>1383</v>
      </c>
      <c r="I1061" s="44" t="s">
        <v>14285</v>
      </c>
      <c r="J1061" s="45">
        <v>1</v>
      </c>
      <c r="K1061" s="45">
        <v>730</v>
      </c>
      <c r="L1061" s="44" t="s">
        <v>8926</v>
      </c>
      <c r="M1061" s="44" t="s">
        <v>13286</v>
      </c>
      <c r="N1061" s="44" t="s">
        <v>13640</v>
      </c>
      <c r="O1061" s="44" t="s">
        <v>3350</v>
      </c>
      <c r="P1061" s="44" t="s">
        <v>14286</v>
      </c>
      <c r="Q1061" s="44" t="s">
        <v>14606</v>
      </c>
    </row>
    <row r="1062" spans="1:17">
      <c r="A1062" s="42" t="s">
        <v>3955</v>
      </c>
      <c r="B1062" s="42" t="s">
        <v>3957</v>
      </c>
      <c r="C1062" s="42" t="s">
        <v>14607</v>
      </c>
      <c r="D1062" s="43"/>
      <c r="E1062" s="42" t="s">
        <v>15327</v>
      </c>
      <c r="F1062" s="42" t="s">
        <v>14284</v>
      </c>
      <c r="G1062" s="42" t="s">
        <v>9176</v>
      </c>
      <c r="H1062" s="42" t="s">
        <v>14828</v>
      </c>
      <c r="I1062" s="42" t="s">
        <v>14285</v>
      </c>
      <c r="J1062" s="43">
        <v>1</v>
      </c>
      <c r="K1062" s="43">
        <v>731</v>
      </c>
      <c r="L1062" s="42" t="s">
        <v>8926</v>
      </c>
      <c r="M1062" s="42" t="s">
        <v>9662</v>
      </c>
      <c r="N1062" s="42" t="s">
        <v>13640</v>
      </c>
      <c r="O1062" s="42" t="s">
        <v>3350</v>
      </c>
      <c r="P1062" s="42" t="s">
        <v>14286</v>
      </c>
      <c r="Q1062" s="42" t="s">
        <v>14606</v>
      </c>
    </row>
    <row r="1063" spans="1:17">
      <c r="A1063" s="44" t="s">
        <v>3955</v>
      </c>
      <c r="B1063" s="44" t="s">
        <v>3957</v>
      </c>
      <c r="C1063" s="44" t="s">
        <v>14607</v>
      </c>
      <c r="D1063" s="45"/>
      <c r="E1063" s="44" t="s">
        <v>15328</v>
      </c>
      <c r="F1063" s="44" t="s">
        <v>14284</v>
      </c>
      <c r="G1063" s="44" t="s">
        <v>1383</v>
      </c>
      <c r="H1063" s="44" t="s">
        <v>14371</v>
      </c>
      <c r="I1063" s="44" t="s">
        <v>14285</v>
      </c>
      <c r="J1063" s="45">
        <v>1</v>
      </c>
      <c r="K1063" s="45">
        <v>732</v>
      </c>
      <c r="L1063" s="44" t="s">
        <v>8926</v>
      </c>
      <c r="M1063" s="44" t="s">
        <v>9662</v>
      </c>
      <c r="N1063" s="44" t="s">
        <v>13640</v>
      </c>
      <c r="O1063" s="44" t="s">
        <v>3350</v>
      </c>
      <c r="P1063" s="44" t="s">
        <v>14286</v>
      </c>
      <c r="Q1063" s="44" t="s">
        <v>14606</v>
      </c>
    </row>
    <row r="1064" spans="1:17">
      <c r="A1064" s="42" t="s">
        <v>3955</v>
      </c>
      <c r="B1064" s="42" t="s">
        <v>3957</v>
      </c>
      <c r="C1064" s="42" t="s">
        <v>14607</v>
      </c>
      <c r="D1064" s="43"/>
      <c r="E1064" s="42" t="s">
        <v>15329</v>
      </c>
      <c r="F1064" s="42" t="s">
        <v>14284</v>
      </c>
      <c r="G1064" s="42" t="s">
        <v>1383</v>
      </c>
      <c r="H1064" s="42" t="s">
        <v>14371</v>
      </c>
      <c r="I1064" s="42" t="s">
        <v>14285</v>
      </c>
      <c r="J1064" s="43">
        <v>1</v>
      </c>
      <c r="K1064" s="43">
        <v>733</v>
      </c>
      <c r="L1064" s="42" t="s">
        <v>8926</v>
      </c>
      <c r="M1064" s="42" t="s">
        <v>9662</v>
      </c>
      <c r="N1064" s="42" t="s">
        <v>13640</v>
      </c>
      <c r="O1064" s="42" t="s">
        <v>3350</v>
      </c>
      <c r="P1064" s="42" t="s">
        <v>14286</v>
      </c>
      <c r="Q1064" s="42" t="s">
        <v>14606</v>
      </c>
    </row>
    <row r="1065" spans="1:17">
      <c r="A1065" s="44" t="s">
        <v>5846</v>
      </c>
      <c r="B1065" s="44" t="s">
        <v>5848</v>
      </c>
      <c r="C1065" s="44" t="s">
        <v>14607</v>
      </c>
      <c r="D1065" s="45"/>
      <c r="E1065" s="44" t="s">
        <v>15330</v>
      </c>
      <c r="F1065" s="44" t="s">
        <v>14284</v>
      </c>
      <c r="G1065" s="44" t="s">
        <v>1383</v>
      </c>
      <c r="H1065" s="44" t="s">
        <v>14371</v>
      </c>
      <c r="I1065" s="44" t="s">
        <v>14285</v>
      </c>
      <c r="J1065" s="45">
        <v>1</v>
      </c>
      <c r="K1065" s="45">
        <v>8602</v>
      </c>
      <c r="L1065" s="44" t="s">
        <v>12996</v>
      </c>
      <c r="M1065" s="44" t="s">
        <v>9960</v>
      </c>
      <c r="N1065" s="44" t="s">
        <v>13640</v>
      </c>
      <c r="O1065" s="44" t="s">
        <v>3350</v>
      </c>
      <c r="P1065" s="44" t="s">
        <v>14286</v>
      </c>
      <c r="Q1065" s="44" t="s">
        <v>14606</v>
      </c>
    </row>
    <row r="1066" spans="1:17">
      <c r="A1066" s="42" t="s">
        <v>5846</v>
      </c>
      <c r="B1066" s="42" t="s">
        <v>5848</v>
      </c>
      <c r="C1066" s="42" t="s">
        <v>14607</v>
      </c>
      <c r="D1066" s="43"/>
      <c r="E1066" s="42" t="s">
        <v>15331</v>
      </c>
      <c r="F1066" s="42" t="s">
        <v>14284</v>
      </c>
      <c r="G1066" s="42" t="s">
        <v>1383</v>
      </c>
      <c r="H1066" s="42" t="s">
        <v>14371</v>
      </c>
      <c r="I1066" s="42" t="s">
        <v>14285</v>
      </c>
      <c r="J1066" s="43">
        <v>1</v>
      </c>
      <c r="K1066" s="43">
        <v>8603</v>
      </c>
      <c r="L1066" s="42" t="s">
        <v>12996</v>
      </c>
      <c r="M1066" s="42" t="s">
        <v>9960</v>
      </c>
      <c r="N1066" s="42" t="s">
        <v>13640</v>
      </c>
      <c r="O1066" s="42" t="s">
        <v>3350</v>
      </c>
      <c r="P1066" s="42" t="s">
        <v>14286</v>
      </c>
      <c r="Q1066" s="42" t="s">
        <v>14606</v>
      </c>
    </row>
    <row r="1067" spans="1:17">
      <c r="A1067" s="44" t="s">
        <v>5846</v>
      </c>
      <c r="B1067" s="44" t="s">
        <v>5848</v>
      </c>
      <c r="C1067" s="44" t="s">
        <v>14607</v>
      </c>
      <c r="D1067" s="45"/>
      <c r="E1067" s="44" t="s">
        <v>15332</v>
      </c>
      <c r="F1067" s="44" t="s">
        <v>14284</v>
      </c>
      <c r="G1067" s="44" t="s">
        <v>1383</v>
      </c>
      <c r="H1067" s="44" t="s">
        <v>14371</v>
      </c>
      <c r="I1067" s="44" t="s">
        <v>14285</v>
      </c>
      <c r="J1067" s="45">
        <v>1</v>
      </c>
      <c r="K1067" s="45">
        <v>8604</v>
      </c>
      <c r="L1067" s="44" t="s">
        <v>12996</v>
      </c>
      <c r="M1067" s="44" t="s">
        <v>9960</v>
      </c>
      <c r="N1067" s="44" t="s">
        <v>13640</v>
      </c>
      <c r="O1067" s="44" t="s">
        <v>3350</v>
      </c>
      <c r="P1067" s="44" t="s">
        <v>14286</v>
      </c>
      <c r="Q1067" s="44" t="s">
        <v>14606</v>
      </c>
    </row>
    <row r="1068" spans="1:17">
      <c r="A1068" s="42" t="s">
        <v>5846</v>
      </c>
      <c r="B1068" s="42" t="s">
        <v>5848</v>
      </c>
      <c r="C1068" s="42" t="s">
        <v>14607</v>
      </c>
      <c r="D1068" s="43"/>
      <c r="E1068" s="42" t="s">
        <v>15333</v>
      </c>
      <c r="F1068" s="42" t="s">
        <v>14284</v>
      </c>
      <c r="G1068" s="42" t="s">
        <v>8841</v>
      </c>
      <c r="H1068" s="42" t="s">
        <v>14391</v>
      </c>
      <c r="I1068" s="42" t="s">
        <v>14285</v>
      </c>
      <c r="J1068" s="43">
        <v>1</v>
      </c>
      <c r="K1068" s="43">
        <v>8605</v>
      </c>
      <c r="L1068" s="42" t="s">
        <v>12996</v>
      </c>
      <c r="M1068" s="42" t="s">
        <v>9960</v>
      </c>
      <c r="N1068" s="42" t="s">
        <v>13640</v>
      </c>
      <c r="O1068" s="42" t="s">
        <v>3350</v>
      </c>
      <c r="P1068" s="42" t="s">
        <v>14286</v>
      </c>
      <c r="Q1068" s="42" t="s">
        <v>14606</v>
      </c>
    </row>
    <row r="1069" spans="1:17">
      <c r="A1069" s="44" t="s">
        <v>3709</v>
      </c>
      <c r="B1069" s="44" t="s">
        <v>3711</v>
      </c>
      <c r="C1069" s="44" t="s">
        <v>14282</v>
      </c>
      <c r="D1069" s="44" t="s">
        <v>3390</v>
      </c>
      <c r="E1069" s="44" t="s">
        <v>15334</v>
      </c>
      <c r="F1069" s="44" t="s">
        <v>14284</v>
      </c>
      <c r="G1069" s="44" t="s">
        <v>15335</v>
      </c>
      <c r="H1069" s="44" t="s">
        <v>14739</v>
      </c>
      <c r="I1069" s="44" t="s">
        <v>14285</v>
      </c>
      <c r="J1069" s="45">
        <v>1</v>
      </c>
      <c r="K1069" s="45">
        <v>1292</v>
      </c>
      <c r="L1069" s="44" t="s">
        <v>8787</v>
      </c>
      <c r="M1069" s="44" t="s">
        <v>8788</v>
      </c>
      <c r="N1069" s="44" t="s">
        <v>13640</v>
      </c>
      <c r="O1069" s="44" t="s">
        <v>3362</v>
      </c>
      <c r="P1069" s="44" t="s">
        <v>14286</v>
      </c>
      <c r="Q1069" s="44" t="s">
        <v>14588</v>
      </c>
    </row>
    <row r="1070" spans="1:17">
      <c r="A1070" s="42" t="s">
        <v>3709</v>
      </c>
      <c r="B1070" s="42" t="s">
        <v>3711</v>
      </c>
      <c r="C1070" s="42" t="s">
        <v>14282</v>
      </c>
      <c r="D1070" s="42" t="s">
        <v>3390</v>
      </c>
      <c r="E1070" s="42" t="s">
        <v>15336</v>
      </c>
      <c r="F1070" s="42" t="s">
        <v>14284</v>
      </c>
      <c r="G1070" s="42" t="s">
        <v>8837</v>
      </c>
      <c r="H1070" s="42" t="s">
        <v>14739</v>
      </c>
      <c r="I1070" s="42" t="s">
        <v>14285</v>
      </c>
      <c r="J1070" s="43">
        <v>1</v>
      </c>
      <c r="K1070" s="43">
        <v>371</v>
      </c>
      <c r="L1070" s="42" t="s">
        <v>8787</v>
      </c>
      <c r="M1070" s="42" t="s">
        <v>8788</v>
      </c>
      <c r="N1070" s="42" t="s">
        <v>13640</v>
      </c>
      <c r="O1070" s="42" t="s">
        <v>3362</v>
      </c>
      <c r="P1070" s="42" t="s">
        <v>14286</v>
      </c>
      <c r="Q1070" s="42" t="s">
        <v>14588</v>
      </c>
    </row>
    <row r="1071" spans="1:17">
      <c r="A1071" s="44" t="s">
        <v>3709</v>
      </c>
      <c r="B1071" s="44" t="s">
        <v>3711</v>
      </c>
      <c r="C1071" s="44" t="s">
        <v>14282</v>
      </c>
      <c r="D1071" s="44" t="s">
        <v>3390</v>
      </c>
      <c r="E1071" s="44" t="s">
        <v>15337</v>
      </c>
      <c r="F1071" s="44" t="s">
        <v>14284</v>
      </c>
      <c r="G1071" s="44" t="s">
        <v>8501</v>
      </c>
      <c r="H1071" s="44" t="s">
        <v>1383</v>
      </c>
      <c r="I1071" s="44" t="s">
        <v>14285</v>
      </c>
      <c r="J1071" s="45">
        <v>1</v>
      </c>
      <c r="K1071" s="45">
        <v>1293</v>
      </c>
      <c r="L1071" s="44" t="s">
        <v>8787</v>
      </c>
      <c r="M1071" s="44" t="s">
        <v>8787</v>
      </c>
      <c r="N1071" s="44" t="s">
        <v>13640</v>
      </c>
      <c r="O1071" s="44" t="s">
        <v>3362</v>
      </c>
      <c r="P1071" s="44" t="s">
        <v>14286</v>
      </c>
      <c r="Q1071" s="44" t="s">
        <v>14588</v>
      </c>
    </row>
    <row r="1072" spans="1:17">
      <c r="A1072" s="42" t="s">
        <v>3709</v>
      </c>
      <c r="B1072" s="42" t="s">
        <v>3711</v>
      </c>
      <c r="C1072" s="42" t="s">
        <v>14282</v>
      </c>
      <c r="D1072" s="42" t="s">
        <v>3390</v>
      </c>
      <c r="E1072" s="42" t="s">
        <v>15338</v>
      </c>
      <c r="F1072" s="42" t="s">
        <v>14284</v>
      </c>
      <c r="G1072" s="42" t="s">
        <v>8636</v>
      </c>
      <c r="H1072" s="42" t="s">
        <v>14751</v>
      </c>
      <c r="I1072" s="42" t="s">
        <v>14285</v>
      </c>
      <c r="J1072" s="43">
        <v>1</v>
      </c>
      <c r="K1072" s="43">
        <v>1294</v>
      </c>
      <c r="L1072" s="42" t="s">
        <v>8787</v>
      </c>
      <c r="M1072" s="42" t="s">
        <v>8788</v>
      </c>
      <c r="N1072" s="42" t="s">
        <v>13640</v>
      </c>
      <c r="O1072" s="42" t="s">
        <v>3362</v>
      </c>
      <c r="P1072" s="42" t="s">
        <v>14286</v>
      </c>
      <c r="Q1072" s="42" t="s">
        <v>14588</v>
      </c>
    </row>
    <row r="1073" spans="1:17">
      <c r="A1073" s="44" t="s">
        <v>3709</v>
      </c>
      <c r="B1073" s="44" t="s">
        <v>3711</v>
      </c>
      <c r="C1073" s="44" t="s">
        <v>14282</v>
      </c>
      <c r="D1073" s="44" t="s">
        <v>3390</v>
      </c>
      <c r="E1073" s="44" t="s">
        <v>15339</v>
      </c>
      <c r="F1073" s="44" t="s">
        <v>14284</v>
      </c>
      <c r="G1073" s="44" t="s">
        <v>7537</v>
      </c>
      <c r="H1073" s="44" t="s">
        <v>1383</v>
      </c>
      <c r="I1073" s="44" t="s">
        <v>14285</v>
      </c>
      <c r="J1073" s="45">
        <v>1</v>
      </c>
      <c r="K1073" s="45">
        <v>1295</v>
      </c>
      <c r="L1073" s="44" t="s">
        <v>8787</v>
      </c>
      <c r="M1073" s="44" t="s">
        <v>8787</v>
      </c>
      <c r="N1073" s="44" t="s">
        <v>13640</v>
      </c>
      <c r="O1073" s="44" t="s">
        <v>3362</v>
      </c>
      <c r="P1073" s="44" t="s">
        <v>14286</v>
      </c>
      <c r="Q1073" s="44" t="s">
        <v>14588</v>
      </c>
    </row>
    <row r="1074" spans="1:17">
      <c r="A1074" s="42" t="s">
        <v>3709</v>
      </c>
      <c r="B1074" s="42" t="s">
        <v>3711</v>
      </c>
      <c r="C1074" s="42" t="s">
        <v>14282</v>
      </c>
      <c r="D1074" s="42" t="s">
        <v>3390</v>
      </c>
      <c r="E1074" s="42" t="s">
        <v>7960</v>
      </c>
      <c r="F1074" s="42" t="s">
        <v>14415</v>
      </c>
      <c r="G1074" s="42" t="s">
        <v>1383</v>
      </c>
      <c r="H1074" s="42" t="s">
        <v>1274</v>
      </c>
      <c r="I1074" s="42" t="s">
        <v>14427</v>
      </c>
      <c r="J1074" s="43">
        <v>1</v>
      </c>
      <c r="K1074" s="43">
        <v>1296</v>
      </c>
      <c r="L1074" s="42" t="s">
        <v>8787</v>
      </c>
      <c r="M1074" s="42" t="s">
        <v>8788</v>
      </c>
      <c r="N1074" s="42" t="s">
        <v>13640</v>
      </c>
      <c r="O1074" s="42" t="s">
        <v>3362</v>
      </c>
      <c r="P1074" s="42" t="s">
        <v>14592</v>
      </c>
      <c r="Q1074" s="43"/>
    </row>
    <row r="1075" spans="1:17">
      <c r="A1075" s="44" t="s">
        <v>3709</v>
      </c>
      <c r="B1075" s="44" t="s">
        <v>3711</v>
      </c>
      <c r="C1075" s="44" t="s">
        <v>14282</v>
      </c>
      <c r="D1075" s="44" t="s">
        <v>3390</v>
      </c>
      <c r="E1075" s="44" t="s">
        <v>15340</v>
      </c>
      <c r="F1075" s="44" t="s">
        <v>14415</v>
      </c>
      <c r="G1075" s="44" t="s">
        <v>1274</v>
      </c>
      <c r="H1075" s="44" t="s">
        <v>14431</v>
      </c>
      <c r="I1075" s="44" t="s">
        <v>14417</v>
      </c>
      <c r="J1075" s="45">
        <v>1</v>
      </c>
      <c r="K1075" s="45">
        <v>1297</v>
      </c>
      <c r="L1075" s="44" t="s">
        <v>8787</v>
      </c>
      <c r="M1075" s="44" t="s">
        <v>8788</v>
      </c>
      <c r="N1075" s="44" t="s">
        <v>13640</v>
      </c>
      <c r="O1075" s="44" t="s">
        <v>3362</v>
      </c>
      <c r="P1075" s="44" t="s">
        <v>14286</v>
      </c>
      <c r="Q1075" s="44" t="s">
        <v>14599</v>
      </c>
    </row>
    <row r="1076" spans="1:17">
      <c r="A1076" s="42" t="s">
        <v>3802</v>
      </c>
      <c r="B1076" s="42" t="s">
        <v>3805</v>
      </c>
      <c r="C1076" s="42" t="s">
        <v>10422</v>
      </c>
      <c r="D1076" s="42" t="s">
        <v>56</v>
      </c>
      <c r="E1076" s="42" t="s">
        <v>15341</v>
      </c>
      <c r="F1076" s="42" t="s">
        <v>14284</v>
      </c>
      <c r="G1076" s="43"/>
      <c r="H1076" s="42" t="s">
        <v>1383</v>
      </c>
      <c r="I1076" s="42" t="s">
        <v>14285</v>
      </c>
      <c r="J1076" s="43">
        <v>1</v>
      </c>
      <c r="K1076" s="43">
        <v>432</v>
      </c>
      <c r="L1076" s="42" t="s">
        <v>8793</v>
      </c>
      <c r="M1076" s="42" t="s">
        <v>8842</v>
      </c>
      <c r="N1076" s="42" t="s">
        <v>13640</v>
      </c>
      <c r="O1076" s="42" t="s">
        <v>3350</v>
      </c>
      <c r="P1076" s="42" t="s">
        <v>14286</v>
      </c>
      <c r="Q1076" s="42" t="s">
        <v>14588</v>
      </c>
    </row>
    <row r="1077" spans="1:17">
      <c r="A1077" s="44" t="s">
        <v>3802</v>
      </c>
      <c r="B1077" s="44" t="s">
        <v>3805</v>
      </c>
      <c r="C1077" s="44" t="s">
        <v>10422</v>
      </c>
      <c r="D1077" s="44" t="s">
        <v>56</v>
      </c>
      <c r="E1077" s="44" t="s">
        <v>273</v>
      </c>
      <c r="F1077" s="44" t="s">
        <v>14415</v>
      </c>
      <c r="G1077" s="44" t="s">
        <v>1274</v>
      </c>
      <c r="H1077" s="44" t="s">
        <v>1358</v>
      </c>
      <c r="I1077" s="44" t="s">
        <v>14427</v>
      </c>
      <c r="J1077" s="45">
        <v>1</v>
      </c>
      <c r="K1077" s="45">
        <v>433</v>
      </c>
      <c r="L1077" s="44" t="s">
        <v>8793</v>
      </c>
      <c r="M1077" s="44" t="s">
        <v>8794</v>
      </c>
      <c r="N1077" s="44" t="s">
        <v>13662</v>
      </c>
      <c r="O1077" s="44" t="s">
        <v>3350</v>
      </c>
      <c r="P1077" s="44" t="s">
        <v>14592</v>
      </c>
      <c r="Q1077" s="45"/>
    </row>
    <row r="1078" spans="1:17">
      <c r="A1078" s="42" t="s">
        <v>3802</v>
      </c>
      <c r="B1078" s="42" t="s">
        <v>3805</v>
      </c>
      <c r="C1078" s="42" t="s">
        <v>10422</v>
      </c>
      <c r="D1078" s="42" t="s">
        <v>56</v>
      </c>
      <c r="E1078" s="42" t="s">
        <v>7254</v>
      </c>
      <c r="F1078" s="42" t="s">
        <v>14415</v>
      </c>
      <c r="G1078" s="42" t="s">
        <v>1274</v>
      </c>
      <c r="H1078" s="42" t="s">
        <v>1358</v>
      </c>
      <c r="I1078" s="42" t="s">
        <v>14427</v>
      </c>
      <c r="J1078" s="43">
        <v>1</v>
      </c>
      <c r="K1078" s="43">
        <v>434</v>
      </c>
      <c r="L1078" s="42" t="s">
        <v>8793</v>
      </c>
      <c r="M1078" s="42" t="s">
        <v>8794</v>
      </c>
      <c r="N1078" s="42" t="s">
        <v>13662</v>
      </c>
      <c r="O1078" s="42" t="s">
        <v>3350</v>
      </c>
      <c r="P1078" s="42" t="s">
        <v>14592</v>
      </c>
      <c r="Q1078" s="43"/>
    </row>
    <row r="1079" spans="1:17">
      <c r="A1079" s="44" t="s">
        <v>3802</v>
      </c>
      <c r="B1079" s="44" t="s">
        <v>3805</v>
      </c>
      <c r="C1079" s="44" t="s">
        <v>10422</v>
      </c>
      <c r="D1079" s="44" t="s">
        <v>56</v>
      </c>
      <c r="E1079" s="44" t="s">
        <v>153</v>
      </c>
      <c r="F1079" s="44" t="s">
        <v>14415</v>
      </c>
      <c r="G1079" s="44" t="s">
        <v>1274</v>
      </c>
      <c r="H1079" s="44" t="s">
        <v>1358</v>
      </c>
      <c r="I1079" s="44" t="s">
        <v>14427</v>
      </c>
      <c r="J1079" s="45">
        <v>1</v>
      </c>
      <c r="K1079" s="45">
        <v>435</v>
      </c>
      <c r="L1079" s="44" t="s">
        <v>8793</v>
      </c>
      <c r="M1079" s="44" t="s">
        <v>8794</v>
      </c>
      <c r="N1079" s="44" t="s">
        <v>13662</v>
      </c>
      <c r="O1079" s="44" t="s">
        <v>3350</v>
      </c>
      <c r="P1079" s="44" t="s">
        <v>14592</v>
      </c>
      <c r="Q1079" s="45"/>
    </row>
    <row r="1080" spans="1:17">
      <c r="A1080" s="42" t="s">
        <v>3802</v>
      </c>
      <c r="B1080" s="42" t="s">
        <v>3805</v>
      </c>
      <c r="C1080" s="42" t="s">
        <v>10422</v>
      </c>
      <c r="D1080" s="42" t="s">
        <v>56</v>
      </c>
      <c r="E1080" s="42" t="s">
        <v>11181</v>
      </c>
      <c r="F1080" s="42" t="s">
        <v>14284</v>
      </c>
      <c r="G1080" s="42" t="s">
        <v>1274</v>
      </c>
      <c r="H1080" s="42" t="s">
        <v>1358</v>
      </c>
      <c r="I1080" s="42" t="s">
        <v>14285</v>
      </c>
      <c r="J1080" s="43">
        <v>1</v>
      </c>
      <c r="K1080" s="43">
        <v>436</v>
      </c>
      <c r="L1080" s="42" t="s">
        <v>8793</v>
      </c>
      <c r="M1080" s="42" t="s">
        <v>8794</v>
      </c>
      <c r="N1080" s="42" t="s">
        <v>13662</v>
      </c>
      <c r="O1080" s="42" t="s">
        <v>3350</v>
      </c>
      <c r="P1080" s="42" t="s">
        <v>14286</v>
      </c>
      <c r="Q1080" s="42" t="s">
        <v>14588</v>
      </c>
    </row>
    <row r="1081" spans="1:17">
      <c r="A1081" s="44" t="s">
        <v>3802</v>
      </c>
      <c r="B1081" s="44" t="s">
        <v>3805</v>
      </c>
      <c r="C1081" s="44" t="s">
        <v>10422</v>
      </c>
      <c r="D1081" s="44" t="s">
        <v>56</v>
      </c>
      <c r="E1081" s="44" t="s">
        <v>14796</v>
      </c>
      <c r="F1081" s="44" t="s">
        <v>14284</v>
      </c>
      <c r="G1081" s="44" t="s">
        <v>1274</v>
      </c>
      <c r="H1081" s="44" t="s">
        <v>1358</v>
      </c>
      <c r="I1081" s="44" t="s">
        <v>14285</v>
      </c>
      <c r="J1081" s="45">
        <v>1</v>
      </c>
      <c r="K1081" s="45">
        <v>437</v>
      </c>
      <c r="L1081" s="44" t="s">
        <v>8793</v>
      </c>
      <c r="M1081" s="44" t="s">
        <v>8794</v>
      </c>
      <c r="N1081" s="44" t="s">
        <v>13662</v>
      </c>
      <c r="O1081" s="44" t="s">
        <v>3350</v>
      </c>
      <c r="P1081" s="44" t="s">
        <v>14286</v>
      </c>
      <c r="Q1081" s="44" t="s">
        <v>14588</v>
      </c>
    </row>
    <row r="1082" spans="1:17">
      <c r="A1082" s="42" t="s">
        <v>3802</v>
      </c>
      <c r="B1082" s="42" t="s">
        <v>3805</v>
      </c>
      <c r="C1082" s="42" t="s">
        <v>10422</v>
      </c>
      <c r="D1082" s="42" t="s">
        <v>56</v>
      </c>
      <c r="E1082" s="42" t="s">
        <v>14798</v>
      </c>
      <c r="F1082" s="42" t="s">
        <v>14284</v>
      </c>
      <c r="G1082" s="42" t="s">
        <v>1274</v>
      </c>
      <c r="H1082" s="42" t="s">
        <v>1358</v>
      </c>
      <c r="I1082" s="42" t="s">
        <v>14285</v>
      </c>
      <c r="J1082" s="43">
        <v>1</v>
      </c>
      <c r="K1082" s="43">
        <v>438</v>
      </c>
      <c r="L1082" s="42" t="s">
        <v>8793</v>
      </c>
      <c r="M1082" s="42" t="s">
        <v>8794</v>
      </c>
      <c r="N1082" s="42" t="s">
        <v>13662</v>
      </c>
      <c r="O1082" s="42" t="s">
        <v>3350</v>
      </c>
      <c r="P1082" s="42" t="s">
        <v>14286</v>
      </c>
      <c r="Q1082" s="42" t="s">
        <v>14588</v>
      </c>
    </row>
    <row r="1083" spans="1:17">
      <c r="A1083" s="44" t="s">
        <v>3879</v>
      </c>
      <c r="B1083" s="44" t="s">
        <v>3881</v>
      </c>
      <c r="C1083" s="44" t="s">
        <v>14282</v>
      </c>
      <c r="D1083" s="44" t="s">
        <v>3390</v>
      </c>
      <c r="E1083" s="44" t="s">
        <v>15342</v>
      </c>
      <c r="F1083" s="44" t="s">
        <v>14284</v>
      </c>
      <c r="G1083" s="44" t="s">
        <v>1383</v>
      </c>
      <c r="H1083" s="44" t="s">
        <v>14371</v>
      </c>
      <c r="I1083" s="44" t="s">
        <v>14285</v>
      </c>
      <c r="J1083" s="45">
        <v>1</v>
      </c>
      <c r="K1083" s="45">
        <v>572</v>
      </c>
      <c r="L1083" s="44" t="s">
        <v>13259</v>
      </c>
      <c r="M1083" s="44" t="s">
        <v>9085</v>
      </c>
      <c r="N1083" s="44" t="s">
        <v>13640</v>
      </c>
      <c r="O1083" s="44" t="s">
        <v>3350</v>
      </c>
      <c r="P1083" s="44" t="s">
        <v>14286</v>
      </c>
      <c r="Q1083" s="44" t="s">
        <v>14588</v>
      </c>
    </row>
    <row r="1084" spans="1:17">
      <c r="A1084" s="42" t="s">
        <v>3879</v>
      </c>
      <c r="B1084" s="42" t="s">
        <v>3881</v>
      </c>
      <c r="C1084" s="42" t="s">
        <v>14282</v>
      </c>
      <c r="D1084" s="42" t="s">
        <v>3390</v>
      </c>
      <c r="E1084" s="42" t="s">
        <v>11674</v>
      </c>
      <c r="F1084" s="42" t="s">
        <v>14284</v>
      </c>
      <c r="G1084" s="42" t="s">
        <v>8527</v>
      </c>
      <c r="H1084" s="42" t="s">
        <v>1383</v>
      </c>
      <c r="I1084" s="42" t="s">
        <v>14285</v>
      </c>
      <c r="J1084" s="43">
        <v>1</v>
      </c>
      <c r="K1084" s="43">
        <v>573</v>
      </c>
      <c r="L1084" s="42" t="s">
        <v>13259</v>
      </c>
      <c r="M1084" s="42" t="s">
        <v>13259</v>
      </c>
      <c r="N1084" s="42" t="s">
        <v>13640</v>
      </c>
      <c r="O1084" s="42" t="s">
        <v>3350</v>
      </c>
      <c r="P1084" s="42" t="s">
        <v>14286</v>
      </c>
      <c r="Q1084" s="42" t="s">
        <v>14588</v>
      </c>
    </row>
    <row r="1085" spans="1:17">
      <c r="A1085" s="44" t="s">
        <v>3879</v>
      </c>
      <c r="B1085" s="44" t="s">
        <v>3881</v>
      </c>
      <c r="C1085" s="44" t="s">
        <v>14282</v>
      </c>
      <c r="D1085" s="44" t="s">
        <v>3390</v>
      </c>
      <c r="E1085" s="44" t="s">
        <v>15343</v>
      </c>
      <c r="F1085" s="44" t="s">
        <v>14284</v>
      </c>
      <c r="G1085" s="44" t="s">
        <v>1383</v>
      </c>
      <c r="H1085" s="44" t="s">
        <v>14371</v>
      </c>
      <c r="I1085" s="44" t="s">
        <v>14285</v>
      </c>
      <c r="J1085" s="45">
        <v>1</v>
      </c>
      <c r="K1085" s="45">
        <v>574</v>
      </c>
      <c r="L1085" s="44" t="s">
        <v>13259</v>
      </c>
      <c r="M1085" s="44" t="s">
        <v>9085</v>
      </c>
      <c r="N1085" s="44" t="s">
        <v>13640</v>
      </c>
      <c r="O1085" s="44" t="s">
        <v>3350</v>
      </c>
      <c r="P1085" s="44" t="s">
        <v>14286</v>
      </c>
      <c r="Q1085" s="44" t="s">
        <v>14588</v>
      </c>
    </row>
    <row r="1086" spans="1:17">
      <c r="A1086" s="42" t="s">
        <v>3879</v>
      </c>
      <c r="B1086" s="42" t="s">
        <v>3881</v>
      </c>
      <c r="C1086" s="42" t="s">
        <v>14282</v>
      </c>
      <c r="D1086" s="42" t="s">
        <v>3390</v>
      </c>
      <c r="E1086" s="42" t="s">
        <v>15344</v>
      </c>
      <c r="F1086" s="42" t="s">
        <v>14415</v>
      </c>
      <c r="G1086" s="42" t="s">
        <v>1383</v>
      </c>
      <c r="H1086" s="42" t="s">
        <v>14371</v>
      </c>
      <c r="I1086" s="42" t="s">
        <v>14417</v>
      </c>
      <c r="J1086" s="43">
        <v>1</v>
      </c>
      <c r="K1086" s="43">
        <v>575</v>
      </c>
      <c r="L1086" s="42" t="s">
        <v>13259</v>
      </c>
      <c r="M1086" s="42" t="s">
        <v>9085</v>
      </c>
      <c r="N1086" s="42" t="s">
        <v>13640</v>
      </c>
      <c r="O1086" s="42" t="s">
        <v>3350</v>
      </c>
      <c r="P1086" s="42" t="s">
        <v>14286</v>
      </c>
      <c r="Q1086" s="42" t="s">
        <v>14599</v>
      </c>
    </row>
    <row r="1087" spans="1:17">
      <c r="A1087" s="44" t="s">
        <v>4379</v>
      </c>
      <c r="B1087" s="44" t="s">
        <v>4381</v>
      </c>
      <c r="C1087" s="44" t="s">
        <v>14607</v>
      </c>
      <c r="D1087" s="45"/>
      <c r="E1087" s="44" t="s">
        <v>15302</v>
      </c>
      <c r="F1087" s="44" t="s">
        <v>14284</v>
      </c>
      <c r="G1087" s="44" t="s">
        <v>15304</v>
      </c>
      <c r="H1087" s="44" t="s">
        <v>15308</v>
      </c>
      <c r="I1087" s="44" t="s">
        <v>14285</v>
      </c>
      <c r="J1087" s="45">
        <v>1</v>
      </c>
      <c r="K1087" s="45">
        <v>1854</v>
      </c>
      <c r="L1087" s="44" t="s">
        <v>8687</v>
      </c>
      <c r="M1087" s="44" t="s">
        <v>13602</v>
      </c>
      <c r="N1087" s="44" t="s">
        <v>13640</v>
      </c>
      <c r="O1087" s="44" t="s">
        <v>3362</v>
      </c>
      <c r="P1087" s="44" t="s">
        <v>14286</v>
      </c>
      <c r="Q1087" s="44" t="s">
        <v>14606</v>
      </c>
    </row>
    <row r="1088" spans="1:17">
      <c r="A1088" s="42" t="s">
        <v>4379</v>
      </c>
      <c r="B1088" s="42" t="s">
        <v>4381</v>
      </c>
      <c r="C1088" s="42" t="s">
        <v>14607</v>
      </c>
      <c r="D1088" s="43"/>
      <c r="E1088" s="42" t="s">
        <v>15305</v>
      </c>
      <c r="F1088" s="42" t="s">
        <v>14284</v>
      </c>
      <c r="G1088" s="42" t="s">
        <v>8851</v>
      </c>
      <c r="H1088" s="42" t="s">
        <v>8833</v>
      </c>
      <c r="I1088" s="42" t="s">
        <v>14285</v>
      </c>
      <c r="J1088" s="43">
        <v>1</v>
      </c>
      <c r="K1088" s="43">
        <v>1855</v>
      </c>
      <c r="L1088" s="42" t="s">
        <v>8687</v>
      </c>
      <c r="M1088" s="42" t="s">
        <v>13602</v>
      </c>
      <c r="N1088" s="42" t="s">
        <v>13640</v>
      </c>
      <c r="O1088" s="42" t="s">
        <v>3362</v>
      </c>
      <c r="P1088" s="42" t="s">
        <v>14286</v>
      </c>
      <c r="Q1088" s="42" t="s">
        <v>14606</v>
      </c>
    </row>
    <row r="1089" spans="1:17">
      <c r="A1089" s="44" t="s">
        <v>4379</v>
      </c>
      <c r="B1089" s="44" t="s">
        <v>4381</v>
      </c>
      <c r="C1089" s="44" t="s">
        <v>14607</v>
      </c>
      <c r="D1089" s="45"/>
      <c r="E1089" s="44" t="s">
        <v>14877</v>
      </c>
      <c r="F1089" s="44" t="s">
        <v>14284</v>
      </c>
      <c r="G1089" s="44" t="s">
        <v>8837</v>
      </c>
      <c r="H1089" s="44" t="s">
        <v>9116</v>
      </c>
      <c r="I1089" s="44" t="s">
        <v>14285</v>
      </c>
      <c r="J1089" s="45">
        <v>1</v>
      </c>
      <c r="K1089" s="45">
        <v>1856</v>
      </c>
      <c r="L1089" s="44" t="s">
        <v>8687</v>
      </c>
      <c r="M1089" s="44" t="s">
        <v>13602</v>
      </c>
      <c r="N1089" s="44" t="s">
        <v>13640</v>
      </c>
      <c r="O1089" s="44" t="s">
        <v>3362</v>
      </c>
      <c r="P1089" s="44" t="s">
        <v>14286</v>
      </c>
      <c r="Q1089" s="44" t="s">
        <v>14606</v>
      </c>
    </row>
    <row r="1090" spans="1:17">
      <c r="A1090" s="42" t="s">
        <v>4379</v>
      </c>
      <c r="B1090" s="42" t="s">
        <v>4381</v>
      </c>
      <c r="C1090" s="42" t="s">
        <v>14607</v>
      </c>
      <c r="D1090" s="43"/>
      <c r="E1090" s="42" t="s">
        <v>15345</v>
      </c>
      <c r="F1090" s="42" t="s">
        <v>14284</v>
      </c>
      <c r="G1090" s="42" t="s">
        <v>8837</v>
      </c>
      <c r="H1090" s="42" t="s">
        <v>9116</v>
      </c>
      <c r="I1090" s="42" t="s">
        <v>14285</v>
      </c>
      <c r="J1090" s="43">
        <v>1</v>
      </c>
      <c r="K1090" s="43">
        <v>1857</v>
      </c>
      <c r="L1090" s="42" t="s">
        <v>8687</v>
      </c>
      <c r="M1090" s="42" t="s">
        <v>13602</v>
      </c>
      <c r="N1090" s="42" t="s">
        <v>13640</v>
      </c>
      <c r="O1090" s="42" t="s">
        <v>3362</v>
      </c>
      <c r="P1090" s="42" t="s">
        <v>14286</v>
      </c>
      <c r="Q1090" s="42" t="s">
        <v>14606</v>
      </c>
    </row>
    <row r="1091" spans="1:17">
      <c r="A1091" s="44" t="s">
        <v>4379</v>
      </c>
      <c r="B1091" s="44" t="s">
        <v>4381</v>
      </c>
      <c r="C1091" s="44" t="s">
        <v>14607</v>
      </c>
      <c r="D1091" s="45"/>
      <c r="E1091" s="44" t="s">
        <v>14879</v>
      </c>
      <c r="F1091" s="44" t="s">
        <v>14284</v>
      </c>
      <c r="G1091" s="44" t="s">
        <v>8837</v>
      </c>
      <c r="H1091" s="44" t="s">
        <v>9116</v>
      </c>
      <c r="I1091" s="44" t="s">
        <v>14285</v>
      </c>
      <c r="J1091" s="45">
        <v>1</v>
      </c>
      <c r="K1091" s="45">
        <v>1858</v>
      </c>
      <c r="L1091" s="44" t="s">
        <v>8687</v>
      </c>
      <c r="M1091" s="44" t="s">
        <v>13602</v>
      </c>
      <c r="N1091" s="44" t="s">
        <v>13640</v>
      </c>
      <c r="O1091" s="44" t="s">
        <v>3362</v>
      </c>
      <c r="P1091" s="44" t="s">
        <v>14286</v>
      </c>
      <c r="Q1091" s="44" t="s">
        <v>14606</v>
      </c>
    </row>
    <row r="1092" spans="1:17">
      <c r="A1092" s="42" t="s">
        <v>4535</v>
      </c>
      <c r="B1092" s="42" t="s">
        <v>4537</v>
      </c>
      <c r="C1092" s="42" t="s">
        <v>14282</v>
      </c>
      <c r="D1092" s="42" t="s">
        <v>3390</v>
      </c>
      <c r="E1092" s="42" t="s">
        <v>15346</v>
      </c>
      <c r="F1092" s="42" t="s">
        <v>14284</v>
      </c>
      <c r="G1092" s="42" t="s">
        <v>1383</v>
      </c>
      <c r="H1092" s="42" t="s">
        <v>14371</v>
      </c>
      <c r="I1092" s="42" t="s">
        <v>14285</v>
      </c>
      <c r="J1092" s="43">
        <v>1</v>
      </c>
      <c r="K1092" s="43">
        <v>2260</v>
      </c>
      <c r="L1092" s="42" t="s">
        <v>9239</v>
      </c>
      <c r="M1092" s="42" t="s">
        <v>13127</v>
      </c>
      <c r="N1092" s="42" t="s">
        <v>13640</v>
      </c>
      <c r="O1092" s="42" t="s">
        <v>3350</v>
      </c>
      <c r="P1092" s="42" t="s">
        <v>14286</v>
      </c>
      <c r="Q1092" s="42" t="s">
        <v>14588</v>
      </c>
    </row>
    <row r="1093" spans="1:17">
      <c r="A1093" s="44" t="s">
        <v>4535</v>
      </c>
      <c r="B1093" s="44" t="s">
        <v>4537</v>
      </c>
      <c r="C1093" s="44" t="s">
        <v>14282</v>
      </c>
      <c r="D1093" s="44" t="s">
        <v>3390</v>
      </c>
      <c r="E1093" s="44" t="s">
        <v>15347</v>
      </c>
      <c r="F1093" s="44" t="s">
        <v>14284</v>
      </c>
      <c r="G1093" s="45"/>
      <c r="H1093" s="44" t="s">
        <v>1383</v>
      </c>
      <c r="I1093" s="44" t="s">
        <v>14285</v>
      </c>
      <c r="J1093" s="45">
        <v>1</v>
      </c>
      <c r="K1093" s="45">
        <v>2261</v>
      </c>
      <c r="L1093" s="44" t="s">
        <v>9239</v>
      </c>
      <c r="M1093" s="44" t="s">
        <v>13135</v>
      </c>
      <c r="N1093" s="44" t="s">
        <v>13640</v>
      </c>
      <c r="O1093" s="44" t="s">
        <v>3350</v>
      </c>
      <c r="P1093" s="44" t="s">
        <v>14286</v>
      </c>
      <c r="Q1093" s="44" t="s">
        <v>14588</v>
      </c>
    </row>
    <row r="1094" spans="1:17">
      <c r="A1094" s="42" t="s">
        <v>4540</v>
      </c>
      <c r="B1094" s="42" t="s">
        <v>4542</v>
      </c>
      <c r="C1094" s="42" t="s">
        <v>14282</v>
      </c>
      <c r="D1094" s="42" t="s">
        <v>3390</v>
      </c>
      <c r="E1094" s="42" t="s">
        <v>15348</v>
      </c>
      <c r="F1094" s="42" t="s">
        <v>14284</v>
      </c>
      <c r="G1094" s="42" t="s">
        <v>1383</v>
      </c>
      <c r="H1094" s="42" t="s">
        <v>14371</v>
      </c>
      <c r="I1094" s="42" t="s">
        <v>14285</v>
      </c>
      <c r="J1094" s="43">
        <v>1</v>
      </c>
      <c r="K1094" s="43">
        <v>2262</v>
      </c>
      <c r="L1094" s="42" t="s">
        <v>9239</v>
      </c>
      <c r="M1094" s="42" t="s">
        <v>13127</v>
      </c>
      <c r="N1094" s="42" t="s">
        <v>13640</v>
      </c>
      <c r="O1094" s="42" t="s">
        <v>3350</v>
      </c>
      <c r="P1094" s="42" t="s">
        <v>14286</v>
      </c>
      <c r="Q1094" s="42" t="s">
        <v>14588</v>
      </c>
    </row>
    <row r="1095" spans="1:17">
      <c r="A1095" s="44" t="s">
        <v>4540</v>
      </c>
      <c r="B1095" s="44" t="s">
        <v>4542</v>
      </c>
      <c r="C1095" s="44" t="s">
        <v>14282</v>
      </c>
      <c r="D1095" s="44" t="s">
        <v>3390</v>
      </c>
      <c r="E1095" s="44" t="s">
        <v>15349</v>
      </c>
      <c r="F1095" s="44" t="s">
        <v>14284</v>
      </c>
      <c r="G1095" s="45"/>
      <c r="H1095" s="44" t="s">
        <v>1383</v>
      </c>
      <c r="I1095" s="44" t="s">
        <v>14285</v>
      </c>
      <c r="J1095" s="45">
        <v>1</v>
      </c>
      <c r="K1095" s="45">
        <v>2263</v>
      </c>
      <c r="L1095" s="44" t="s">
        <v>9239</v>
      </c>
      <c r="M1095" s="44" t="s">
        <v>13135</v>
      </c>
      <c r="N1095" s="44" t="s">
        <v>13640</v>
      </c>
      <c r="O1095" s="44" t="s">
        <v>3350</v>
      </c>
      <c r="P1095" s="44" t="s">
        <v>14286</v>
      </c>
      <c r="Q1095" s="44" t="s">
        <v>14588</v>
      </c>
    </row>
    <row r="1096" spans="1:17">
      <c r="A1096" s="42" t="s">
        <v>3388</v>
      </c>
      <c r="B1096" s="42" t="s">
        <v>3391</v>
      </c>
      <c r="C1096" s="42" t="s">
        <v>14282</v>
      </c>
      <c r="D1096" s="42" t="s">
        <v>3390</v>
      </c>
      <c r="E1096" s="42" t="s">
        <v>15350</v>
      </c>
      <c r="F1096" s="42" t="s">
        <v>14284</v>
      </c>
      <c r="G1096" s="43"/>
      <c r="H1096" s="42" t="s">
        <v>1383</v>
      </c>
      <c r="I1096" s="42" t="s">
        <v>14285</v>
      </c>
      <c r="J1096" s="43">
        <v>1</v>
      </c>
      <c r="K1096" s="43">
        <v>527</v>
      </c>
      <c r="L1096" s="42" t="s">
        <v>8774</v>
      </c>
      <c r="M1096" s="42" t="s">
        <v>15351</v>
      </c>
      <c r="N1096" s="42" t="s">
        <v>13640</v>
      </c>
      <c r="O1096" s="42" t="s">
        <v>3350</v>
      </c>
      <c r="P1096" s="42" t="s">
        <v>14286</v>
      </c>
      <c r="Q1096" s="42" t="s">
        <v>14588</v>
      </c>
    </row>
    <row r="1097" spans="1:17">
      <c r="A1097" s="44" t="s">
        <v>3388</v>
      </c>
      <c r="B1097" s="44" t="s">
        <v>3391</v>
      </c>
      <c r="C1097" s="44" t="s">
        <v>14282</v>
      </c>
      <c r="D1097" s="44" t="s">
        <v>3390</v>
      </c>
      <c r="E1097" s="44" t="s">
        <v>15352</v>
      </c>
      <c r="F1097" s="44" t="s">
        <v>14284</v>
      </c>
      <c r="G1097" s="44" t="s">
        <v>1383</v>
      </c>
      <c r="H1097" s="44" t="s">
        <v>1274</v>
      </c>
      <c r="I1097" s="44" t="s">
        <v>14285</v>
      </c>
      <c r="J1097" s="45">
        <v>1</v>
      </c>
      <c r="K1097" s="45">
        <v>528</v>
      </c>
      <c r="L1097" s="44" t="s">
        <v>8774</v>
      </c>
      <c r="M1097" s="44" t="s">
        <v>13334</v>
      </c>
      <c r="N1097" s="44" t="s">
        <v>13640</v>
      </c>
      <c r="O1097" s="44" t="s">
        <v>3350</v>
      </c>
      <c r="P1097" s="44" t="s">
        <v>14286</v>
      </c>
      <c r="Q1097" s="44" t="s">
        <v>14588</v>
      </c>
    </row>
    <row r="1098" spans="1:17">
      <c r="A1098" s="42" t="s">
        <v>3388</v>
      </c>
      <c r="B1098" s="42" t="s">
        <v>3391</v>
      </c>
      <c r="C1098" s="42" t="s">
        <v>14282</v>
      </c>
      <c r="D1098" s="42" t="s">
        <v>3390</v>
      </c>
      <c r="E1098" s="42" t="s">
        <v>12528</v>
      </c>
      <c r="F1098" s="42" t="s">
        <v>14284</v>
      </c>
      <c r="G1098" s="42" t="s">
        <v>1383</v>
      </c>
      <c r="H1098" s="42" t="s">
        <v>1274</v>
      </c>
      <c r="I1098" s="42" t="s">
        <v>14285</v>
      </c>
      <c r="J1098" s="43">
        <v>1</v>
      </c>
      <c r="K1098" s="43">
        <v>529</v>
      </c>
      <c r="L1098" s="42" t="s">
        <v>8774</v>
      </c>
      <c r="M1098" s="42" t="s">
        <v>13296</v>
      </c>
      <c r="N1098" s="42" t="s">
        <v>13640</v>
      </c>
      <c r="O1098" s="42" t="s">
        <v>3350</v>
      </c>
      <c r="P1098" s="42" t="s">
        <v>14286</v>
      </c>
      <c r="Q1098" s="42" t="s">
        <v>14588</v>
      </c>
    </row>
    <row r="1099" spans="1:17">
      <c r="A1099" s="44" t="s">
        <v>3388</v>
      </c>
      <c r="B1099" s="44" t="s">
        <v>3391</v>
      </c>
      <c r="C1099" s="44" t="s">
        <v>14282</v>
      </c>
      <c r="D1099" s="44" t="s">
        <v>3390</v>
      </c>
      <c r="E1099" s="44" t="s">
        <v>11668</v>
      </c>
      <c r="F1099" s="44" t="s">
        <v>14284</v>
      </c>
      <c r="G1099" s="44" t="s">
        <v>1383</v>
      </c>
      <c r="H1099" s="44" t="s">
        <v>1274</v>
      </c>
      <c r="I1099" s="44" t="s">
        <v>14285</v>
      </c>
      <c r="J1099" s="45">
        <v>2</v>
      </c>
      <c r="K1099" s="45">
        <v>530</v>
      </c>
      <c r="L1099" s="44" t="s">
        <v>8774</v>
      </c>
      <c r="M1099" s="44" t="s">
        <v>9520</v>
      </c>
      <c r="N1099" s="44" t="s">
        <v>13640</v>
      </c>
      <c r="O1099" s="44" t="s">
        <v>3350</v>
      </c>
      <c r="P1099" s="44" t="s">
        <v>14286</v>
      </c>
      <c r="Q1099" s="44" t="s">
        <v>14588</v>
      </c>
    </row>
    <row r="1100" spans="1:17">
      <c r="A1100" s="42" t="s">
        <v>3388</v>
      </c>
      <c r="B1100" s="42" t="s">
        <v>3391</v>
      </c>
      <c r="C1100" s="42" t="s">
        <v>14282</v>
      </c>
      <c r="D1100" s="42" t="s">
        <v>3390</v>
      </c>
      <c r="E1100" s="42" t="s">
        <v>11670</v>
      </c>
      <c r="F1100" s="42" t="s">
        <v>14284</v>
      </c>
      <c r="G1100" s="42" t="s">
        <v>1383</v>
      </c>
      <c r="H1100" s="42" t="s">
        <v>1274</v>
      </c>
      <c r="I1100" s="42" t="s">
        <v>14285</v>
      </c>
      <c r="J1100" s="43">
        <v>1</v>
      </c>
      <c r="K1100" s="43">
        <v>532</v>
      </c>
      <c r="L1100" s="42" t="s">
        <v>8774</v>
      </c>
      <c r="M1100" s="42" t="s">
        <v>13334</v>
      </c>
      <c r="N1100" s="42" t="s">
        <v>13640</v>
      </c>
      <c r="O1100" s="42" t="s">
        <v>3350</v>
      </c>
      <c r="P1100" s="42" t="s">
        <v>14286</v>
      </c>
      <c r="Q1100" s="42" t="s">
        <v>14588</v>
      </c>
    </row>
    <row r="1101" spans="1:17">
      <c r="A1101" s="44" t="s">
        <v>3388</v>
      </c>
      <c r="B1101" s="44" t="s">
        <v>3391</v>
      </c>
      <c r="C1101" s="44" t="s">
        <v>14282</v>
      </c>
      <c r="D1101" s="44" t="s">
        <v>3390</v>
      </c>
      <c r="E1101" s="44" t="s">
        <v>11672</v>
      </c>
      <c r="F1101" s="44" t="s">
        <v>14284</v>
      </c>
      <c r="G1101" s="44" t="s">
        <v>1383</v>
      </c>
      <c r="H1101" s="44" t="s">
        <v>1274</v>
      </c>
      <c r="I1101" s="44" t="s">
        <v>14285</v>
      </c>
      <c r="J1101" s="45">
        <v>1</v>
      </c>
      <c r="K1101" s="45">
        <v>533</v>
      </c>
      <c r="L1101" s="44" t="s">
        <v>8774</v>
      </c>
      <c r="M1101" s="44" t="s">
        <v>13334</v>
      </c>
      <c r="N1101" s="44" t="s">
        <v>13640</v>
      </c>
      <c r="O1101" s="44" t="s">
        <v>3350</v>
      </c>
      <c r="P1101" s="44" t="s">
        <v>14286</v>
      </c>
      <c r="Q1101" s="44" t="s">
        <v>14588</v>
      </c>
    </row>
    <row r="1102" spans="1:17">
      <c r="A1102" s="42" t="s">
        <v>3388</v>
      </c>
      <c r="B1102" s="42" t="s">
        <v>3391</v>
      </c>
      <c r="C1102" s="42" t="s">
        <v>14282</v>
      </c>
      <c r="D1102" s="42" t="s">
        <v>3390</v>
      </c>
      <c r="E1102" s="42" t="s">
        <v>15353</v>
      </c>
      <c r="F1102" s="42" t="s">
        <v>14284</v>
      </c>
      <c r="G1102" s="42" t="s">
        <v>1383</v>
      </c>
      <c r="H1102" s="42" t="s">
        <v>1274</v>
      </c>
      <c r="I1102" s="42" t="s">
        <v>14285</v>
      </c>
      <c r="J1102" s="43">
        <v>1</v>
      </c>
      <c r="K1102" s="43">
        <v>534</v>
      </c>
      <c r="L1102" s="42" t="s">
        <v>8774</v>
      </c>
      <c r="M1102" s="42" t="s">
        <v>8793</v>
      </c>
      <c r="N1102" s="42" t="s">
        <v>13640</v>
      </c>
      <c r="O1102" s="42" t="s">
        <v>3350</v>
      </c>
      <c r="P1102" s="42" t="s">
        <v>14286</v>
      </c>
      <c r="Q1102" s="42" t="s">
        <v>14588</v>
      </c>
    </row>
    <row r="1103" spans="1:17">
      <c r="A1103" s="44" t="s">
        <v>3388</v>
      </c>
      <c r="B1103" s="44" t="s">
        <v>3391</v>
      </c>
      <c r="C1103" s="44" t="s">
        <v>14282</v>
      </c>
      <c r="D1103" s="44" t="s">
        <v>3390</v>
      </c>
      <c r="E1103" s="44" t="s">
        <v>15354</v>
      </c>
      <c r="F1103" s="44" t="s">
        <v>14284</v>
      </c>
      <c r="G1103" s="44" t="s">
        <v>1383</v>
      </c>
      <c r="H1103" s="44" t="s">
        <v>1274</v>
      </c>
      <c r="I1103" s="44" t="s">
        <v>14285</v>
      </c>
      <c r="J1103" s="45">
        <v>1</v>
      </c>
      <c r="K1103" s="45">
        <v>80</v>
      </c>
      <c r="L1103" s="44" t="s">
        <v>8774</v>
      </c>
      <c r="M1103" s="44" t="s">
        <v>8793</v>
      </c>
      <c r="N1103" s="44" t="s">
        <v>13640</v>
      </c>
      <c r="O1103" s="44" t="s">
        <v>3350</v>
      </c>
      <c r="P1103" s="44" t="s">
        <v>14286</v>
      </c>
      <c r="Q1103" s="44" t="s">
        <v>14588</v>
      </c>
    </row>
    <row r="1104" spans="1:17">
      <c r="A1104" s="42" t="s">
        <v>3388</v>
      </c>
      <c r="B1104" s="42" t="s">
        <v>3391</v>
      </c>
      <c r="C1104" s="42" t="s">
        <v>14282</v>
      </c>
      <c r="D1104" s="42" t="s">
        <v>3390</v>
      </c>
      <c r="E1104" s="42" t="s">
        <v>15355</v>
      </c>
      <c r="F1104" s="42" t="s">
        <v>14284</v>
      </c>
      <c r="G1104" s="43"/>
      <c r="H1104" s="42" t="s">
        <v>1383</v>
      </c>
      <c r="I1104" s="42" t="s">
        <v>14285</v>
      </c>
      <c r="J1104" s="43">
        <v>31</v>
      </c>
      <c r="K1104" s="43">
        <v>535</v>
      </c>
      <c r="L1104" s="42" t="s">
        <v>8774</v>
      </c>
      <c r="M1104" s="42" t="s">
        <v>15351</v>
      </c>
      <c r="N1104" s="42" t="s">
        <v>13640</v>
      </c>
      <c r="O1104" s="42" t="s">
        <v>3350</v>
      </c>
      <c r="P1104" s="42" t="s">
        <v>14286</v>
      </c>
      <c r="Q1104" s="42" t="s">
        <v>14588</v>
      </c>
    </row>
    <row r="1105" spans="1:17">
      <c r="A1105" s="44" t="s">
        <v>3388</v>
      </c>
      <c r="B1105" s="44" t="s">
        <v>3391</v>
      </c>
      <c r="C1105" s="44" t="s">
        <v>14282</v>
      </c>
      <c r="D1105" s="44" t="s">
        <v>3390</v>
      </c>
      <c r="E1105" s="44" t="s">
        <v>15356</v>
      </c>
      <c r="F1105" s="44" t="s">
        <v>14284</v>
      </c>
      <c r="G1105" s="45"/>
      <c r="H1105" s="44" t="s">
        <v>1383</v>
      </c>
      <c r="I1105" s="44" t="s">
        <v>14285</v>
      </c>
      <c r="J1105" s="45">
        <v>49</v>
      </c>
      <c r="K1105" s="45">
        <v>537</v>
      </c>
      <c r="L1105" s="44" t="s">
        <v>8774</v>
      </c>
      <c r="M1105" s="44" t="s">
        <v>15351</v>
      </c>
      <c r="N1105" s="44" t="s">
        <v>13640</v>
      </c>
      <c r="O1105" s="44" t="s">
        <v>3350</v>
      </c>
      <c r="P1105" s="44" t="s">
        <v>14286</v>
      </c>
      <c r="Q1105" s="44" t="s">
        <v>14588</v>
      </c>
    </row>
    <row r="1106" spans="1:17">
      <c r="A1106" s="42" t="s">
        <v>3980</v>
      </c>
      <c r="B1106" s="42" t="s">
        <v>3982</v>
      </c>
      <c r="C1106" s="42" t="s">
        <v>14376</v>
      </c>
      <c r="D1106" s="42" t="s">
        <v>3345</v>
      </c>
      <c r="E1106" s="42" t="s">
        <v>15357</v>
      </c>
      <c r="F1106" s="42" t="s">
        <v>14284</v>
      </c>
      <c r="G1106" s="42" t="s">
        <v>1383</v>
      </c>
      <c r="H1106" s="42" t="s">
        <v>1274</v>
      </c>
      <c r="I1106" s="42" t="s">
        <v>14285</v>
      </c>
      <c r="J1106" s="43">
        <v>1</v>
      </c>
      <c r="K1106" s="43">
        <v>767</v>
      </c>
      <c r="L1106" s="42" t="s">
        <v>12763</v>
      </c>
      <c r="M1106" s="42" t="s">
        <v>8686</v>
      </c>
      <c r="N1106" s="42" t="s">
        <v>13640</v>
      </c>
      <c r="O1106" s="42" t="s">
        <v>3362</v>
      </c>
      <c r="P1106" s="42" t="s">
        <v>14286</v>
      </c>
      <c r="Q1106" s="42" t="s">
        <v>14588</v>
      </c>
    </row>
    <row r="1107" spans="1:17">
      <c r="A1107" s="44" t="s">
        <v>4000</v>
      </c>
      <c r="B1107" s="44" t="s">
        <v>4002</v>
      </c>
      <c r="C1107" s="44" t="s">
        <v>10414</v>
      </c>
      <c r="D1107" s="44" t="s">
        <v>51</v>
      </c>
      <c r="E1107" s="44" t="s">
        <v>15358</v>
      </c>
      <c r="F1107" s="44" t="s">
        <v>14284</v>
      </c>
      <c r="G1107" s="44" t="s">
        <v>1383</v>
      </c>
      <c r="H1107" s="44" t="s">
        <v>1274</v>
      </c>
      <c r="I1107" s="44" t="s">
        <v>14285</v>
      </c>
      <c r="J1107" s="45">
        <v>1</v>
      </c>
      <c r="K1107" s="45">
        <v>835</v>
      </c>
      <c r="L1107" s="44" t="s">
        <v>12756</v>
      </c>
      <c r="M1107" s="44" t="s">
        <v>13420</v>
      </c>
      <c r="N1107" s="44" t="s">
        <v>13640</v>
      </c>
      <c r="O1107" s="44" t="s">
        <v>3350</v>
      </c>
      <c r="P1107" s="44" t="s">
        <v>14286</v>
      </c>
      <c r="Q1107" s="44" t="s">
        <v>14588</v>
      </c>
    </row>
    <row r="1108" spans="1:17">
      <c r="A1108" s="42" t="s">
        <v>4000</v>
      </c>
      <c r="B1108" s="42" t="s">
        <v>4002</v>
      </c>
      <c r="C1108" s="42" t="s">
        <v>10414</v>
      </c>
      <c r="D1108" s="42" t="s">
        <v>51</v>
      </c>
      <c r="E1108" s="42" t="s">
        <v>15359</v>
      </c>
      <c r="F1108" s="42" t="s">
        <v>14284</v>
      </c>
      <c r="G1108" s="42" t="s">
        <v>1383</v>
      </c>
      <c r="H1108" s="42" t="s">
        <v>1274</v>
      </c>
      <c r="I1108" s="42" t="s">
        <v>14285</v>
      </c>
      <c r="J1108" s="43">
        <v>1</v>
      </c>
      <c r="K1108" s="43">
        <v>836</v>
      </c>
      <c r="L1108" s="42" t="s">
        <v>12756</v>
      </c>
      <c r="M1108" s="42" t="s">
        <v>13420</v>
      </c>
      <c r="N1108" s="42" t="s">
        <v>13640</v>
      </c>
      <c r="O1108" s="42" t="s">
        <v>3350</v>
      </c>
      <c r="P1108" s="42" t="s">
        <v>14286</v>
      </c>
      <c r="Q1108" s="42" t="s">
        <v>14588</v>
      </c>
    </row>
    <row r="1109" spans="1:17">
      <c r="A1109" s="44" t="s">
        <v>4000</v>
      </c>
      <c r="B1109" s="44" t="s">
        <v>4002</v>
      </c>
      <c r="C1109" s="44" t="s">
        <v>10414</v>
      </c>
      <c r="D1109" s="44" t="s">
        <v>51</v>
      </c>
      <c r="E1109" s="44" t="s">
        <v>15360</v>
      </c>
      <c r="F1109" s="44" t="s">
        <v>14284</v>
      </c>
      <c r="G1109" s="44" t="s">
        <v>1274</v>
      </c>
      <c r="H1109" s="44" t="s">
        <v>1358</v>
      </c>
      <c r="I1109" s="44" t="s">
        <v>14285</v>
      </c>
      <c r="J1109" s="45">
        <v>1</v>
      </c>
      <c r="K1109" s="45">
        <v>837</v>
      </c>
      <c r="L1109" s="44" t="s">
        <v>12756</v>
      </c>
      <c r="M1109" s="44" t="s">
        <v>13420</v>
      </c>
      <c r="N1109" s="44" t="s">
        <v>13640</v>
      </c>
      <c r="O1109" s="44" t="s">
        <v>3350</v>
      </c>
      <c r="P1109" s="44" t="s">
        <v>14286</v>
      </c>
      <c r="Q1109" s="44" t="s">
        <v>14588</v>
      </c>
    </row>
    <row r="1110" spans="1:17">
      <c r="A1110" s="42" t="s">
        <v>6492</v>
      </c>
      <c r="B1110" s="42" t="s">
        <v>6494</v>
      </c>
      <c r="C1110" s="42" t="s">
        <v>10414</v>
      </c>
      <c r="D1110" s="42" t="s">
        <v>51</v>
      </c>
      <c r="E1110" s="42" t="s">
        <v>15361</v>
      </c>
      <c r="F1110" s="42" t="s">
        <v>14284</v>
      </c>
      <c r="G1110" s="42" t="s">
        <v>1383</v>
      </c>
      <c r="H1110" s="42" t="s">
        <v>14371</v>
      </c>
      <c r="I1110" s="42" t="s">
        <v>14285</v>
      </c>
      <c r="J1110" s="43">
        <v>1</v>
      </c>
      <c r="K1110" s="43">
        <v>9974</v>
      </c>
      <c r="L1110" s="42" t="s">
        <v>10197</v>
      </c>
      <c r="M1110" s="42" t="s">
        <v>9325</v>
      </c>
      <c r="N1110" s="42" t="s">
        <v>13662</v>
      </c>
      <c r="O1110" s="42" t="s">
        <v>3350</v>
      </c>
      <c r="P1110" s="42" t="s">
        <v>14286</v>
      </c>
      <c r="Q1110" s="42" t="s">
        <v>14588</v>
      </c>
    </row>
    <row r="1111" spans="1:17">
      <c r="A1111" s="44" t="s">
        <v>6492</v>
      </c>
      <c r="B1111" s="44" t="s">
        <v>6494</v>
      </c>
      <c r="C1111" s="44" t="s">
        <v>10414</v>
      </c>
      <c r="D1111" s="44" t="s">
        <v>51</v>
      </c>
      <c r="E1111" s="44" t="s">
        <v>15362</v>
      </c>
      <c r="F1111" s="44" t="s">
        <v>14284</v>
      </c>
      <c r="G1111" s="44" t="s">
        <v>8527</v>
      </c>
      <c r="H1111" s="44" t="s">
        <v>1383</v>
      </c>
      <c r="I1111" s="44" t="s">
        <v>14285</v>
      </c>
      <c r="J1111" s="45">
        <v>1</v>
      </c>
      <c r="K1111" s="45">
        <v>9975</v>
      </c>
      <c r="L1111" s="44" t="s">
        <v>10197</v>
      </c>
      <c r="M1111" s="44" t="s">
        <v>10197</v>
      </c>
      <c r="N1111" s="44" t="s">
        <v>13640</v>
      </c>
      <c r="O1111" s="44" t="s">
        <v>3350</v>
      </c>
      <c r="P1111" s="44" t="s">
        <v>14286</v>
      </c>
      <c r="Q1111" s="44" t="s">
        <v>14588</v>
      </c>
    </row>
    <row r="1112" spans="1:17">
      <c r="A1112" s="42" t="s">
        <v>6492</v>
      </c>
      <c r="B1112" s="42" t="s">
        <v>6494</v>
      </c>
      <c r="C1112" s="42" t="s">
        <v>10414</v>
      </c>
      <c r="D1112" s="42" t="s">
        <v>51</v>
      </c>
      <c r="E1112" s="42" t="s">
        <v>11269</v>
      </c>
      <c r="F1112" s="42" t="s">
        <v>14284</v>
      </c>
      <c r="G1112" s="42" t="s">
        <v>1274</v>
      </c>
      <c r="H1112" s="42" t="s">
        <v>14431</v>
      </c>
      <c r="I1112" s="42" t="s">
        <v>14285</v>
      </c>
      <c r="J1112" s="43">
        <v>1</v>
      </c>
      <c r="K1112" s="43">
        <v>9976</v>
      </c>
      <c r="L1112" s="42" t="s">
        <v>10197</v>
      </c>
      <c r="M1112" s="42" t="s">
        <v>9325</v>
      </c>
      <c r="N1112" s="42" t="s">
        <v>13662</v>
      </c>
      <c r="O1112" s="42" t="s">
        <v>3350</v>
      </c>
      <c r="P1112" s="42" t="s">
        <v>14286</v>
      </c>
      <c r="Q1112" s="42" t="s">
        <v>14588</v>
      </c>
    </row>
    <row r="1113" spans="1:17">
      <c r="A1113" s="44" t="s">
        <v>6492</v>
      </c>
      <c r="B1113" s="44" t="s">
        <v>6494</v>
      </c>
      <c r="C1113" s="44" t="s">
        <v>10414</v>
      </c>
      <c r="D1113" s="44" t="s">
        <v>51</v>
      </c>
      <c r="E1113" s="44" t="s">
        <v>15363</v>
      </c>
      <c r="F1113" s="44" t="s">
        <v>14284</v>
      </c>
      <c r="G1113" s="44" t="s">
        <v>8527</v>
      </c>
      <c r="H1113" s="44" t="s">
        <v>1383</v>
      </c>
      <c r="I1113" s="44" t="s">
        <v>14285</v>
      </c>
      <c r="J1113" s="45">
        <v>1</v>
      </c>
      <c r="K1113" s="45">
        <v>9977</v>
      </c>
      <c r="L1113" s="44" t="s">
        <v>10197</v>
      </c>
      <c r="M1113" s="44" t="s">
        <v>10197</v>
      </c>
      <c r="N1113" s="44" t="s">
        <v>13640</v>
      </c>
      <c r="O1113" s="44" t="s">
        <v>3350</v>
      </c>
      <c r="P1113" s="44" t="s">
        <v>14286</v>
      </c>
      <c r="Q1113" s="44" t="s">
        <v>14588</v>
      </c>
    </row>
    <row r="1114" spans="1:17">
      <c r="A1114" s="42" t="s">
        <v>4510</v>
      </c>
      <c r="B1114" s="42" t="s">
        <v>4512</v>
      </c>
      <c r="C1114" s="42" t="s">
        <v>10585</v>
      </c>
      <c r="D1114" s="42" t="s">
        <v>118</v>
      </c>
      <c r="E1114" s="42" t="s">
        <v>15364</v>
      </c>
      <c r="F1114" s="42" t="s">
        <v>14284</v>
      </c>
      <c r="G1114" s="42" t="s">
        <v>9416</v>
      </c>
      <c r="H1114" s="42" t="s">
        <v>14847</v>
      </c>
      <c r="I1114" s="42" t="s">
        <v>14285</v>
      </c>
      <c r="J1114" s="43">
        <v>1</v>
      </c>
      <c r="K1114" s="43">
        <v>2225</v>
      </c>
      <c r="L1114" s="42" t="s">
        <v>9239</v>
      </c>
      <c r="M1114" s="42" t="s">
        <v>13127</v>
      </c>
      <c r="N1114" s="42" t="s">
        <v>13640</v>
      </c>
      <c r="O1114" s="42" t="s">
        <v>3350</v>
      </c>
      <c r="P1114" s="42" t="s">
        <v>14286</v>
      </c>
      <c r="Q1114" s="42" t="s">
        <v>14588</v>
      </c>
    </row>
    <row r="1115" spans="1:17">
      <c r="A1115" s="44" t="s">
        <v>4510</v>
      </c>
      <c r="B1115" s="44" t="s">
        <v>4512</v>
      </c>
      <c r="C1115" s="44" t="s">
        <v>10585</v>
      </c>
      <c r="D1115" s="44" t="s">
        <v>118</v>
      </c>
      <c r="E1115" s="44" t="s">
        <v>15365</v>
      </c>
      <c r="F1115" s="44" t="s">
        <v>14284</v>
      </c>
      <c r="G1115" s="44" t="s">
        <v>1383</v>
      </c>
      <c r="H1115" s="44" t="s">
        <v>14371</v>
      </c>
      <c r="I1115" s="44" t="s">
        <v>14285</v>
      </c>
      <c r="J1115" s="45">
        <v>1</v>
      </c>
      <c r="K1115" s="45">
        <v>2226</v>
      </c>
      <c r="L1115" s="44" t="s">
        <v>9239</v>
      </c>
      <c r="M1115" s="44" t="s">
        <v>13127</v>
      </c>
      <c r="N1115" s="44" t="s">
        <v>13640</v>
      </c>
      <c r="O1115" s="44" t="s">
        <v>3350</v>
      </c>
      <c r="P1115" s="44" t="s">
        <v>14286</v>
      </c>
      <c r="Q1115" s="44" t="s">
        <v>14588</v>
      </c>
    </row>
    <row r="1116" spans="1:17">
      <c r="A1116" s="42" t="s">
        <v>4510</v>
      </c>
      <c r="B1116" s="42" t="s">
        <v>4512</v>
      </c>
      <c r="C1116" s="42" t="s">
        <v>10585</v>
      </c>
      <c r="D1116" s="42" t="s">
        <v>118</v>
      </c>
      <c r="E1116" s="42" t="s">
        <v>15366</v>
      </c>
      <c r="F1116" s="42" t="s">
        <v>14284</v>
      </c>
      <c r="G1116" s="42" t="s">
        <v>1383</v>
      </c>
      <c r="H1116" s="42" t="s">
        <v>14371</v>
      </c>
      <c r="I1116" s="42" t="s">
        <v>14285</v>
      </c>
      <c r="J1116" s="43">
        <v>1</v>
      </c>
      <c r="K1116" s="43">
        <v>2227</v>
      </c>
      <c r="L1116" s="42" t="s">
        <v>9239</v>
      </c>
      <c r="M1116" s="42" t="s">
        <v>13127</v>
      </c>
      <c r="N1116" s="42" t="s">
        <v>13640</v>
      </c>
      <c r="O1116" s="42" t="s">
        <v>3350</v>
      </c>
      <c r="P1116" s="42" t="s">
        <v>14286</v>
      </c>
      <c r="Q1116" s="42" t="s">
        <v>14588</v>
      </c>
    </row>
    <row r="1117" spans="1:17">
      <c r="A1117" s="44" t="s">
        <v>4510</v>
      </c>
      <c r="B1117" s="44" t="s">
        <v>4512</v>
      </c>
      <c r="C1117" s="44" t="s">
        <v>10585</v>
      </c>
      <c r="D1117" s="44" t="s">
        <v>118</v>
      </c>
      <c r="E1117" s="44" t="s">
        <v>15367</v>
      </c>
      <c r="F1117" s="44" t="s">
        <v>14284</v>
      </c>
      <c r="G1117" s="44" t="s">
        <v>1383</v>
      </c>
      <c r="H1117" s="44" t="s">
        <v>14371</v>
      </c>
      <c r="I1117" s="44" t="s">
        <v>14285</v>
      </c>
      <c r="J1117" s="45">
        <v>1</v>
      </c>
      <c r="K1117" s="45">
        <v>2228</v>
      </c>
      <c r="L1117" s="44" t="s">
        <v>9239</v>
      </c>
      <c r="M1117" s="44" t="s">
        <v>13127</v>
      </c>
      <c r="N1117" s="44" t="s">
        <v>13640</v>
      </c>
      <c r="O1117" s="44" t="s">
        <v>3350</v>
      </c>
      <c r="P1117" s="44" t="s">
        <v>14286</v>
      </c>
      <c r="Q1117" s="44" t="s">
        <v>14588</v>
      </c>
    </row>
    <row r="1118" spans="1:17">
      <c r="A1118" s="42" t="s">
        <v>4510</v>
      </c>
      <c r="B1118" s="42" t="s">
        <v>4512</v>
      </c>
      <c r="C1118" s="42" t="s">
        <v>10585</v>
      </c>
      <c r="D1118" s="42" t="s">
        <v>118</v>
      </c>
      <c r="E1118" s="42" t="s">
        <v>15368</v>
      </c>
      <c r="F1118" s="42" t="s">
        <v>14284</v>
      </c>
      <c r="G1118" s="42" t="s">
        <v>1274</v>
      </c>
      <c r="H1118" s="42" t="s">
        <v>14431</v>
      </c>
      <c r="I1118" s="42" t="s">
        <v>14285</v>
      </c>
      <c r="J1118" s="43">
        <v>1</v>
      </c>
      <c r="K1118" s="43">
        <v>2229</v>
      </c>
      <c r="L1118" s="42" t="s">
        <v>9239</v>
      </c>
      <c r="M1118" s="42" t="s">
        <v>13127</v>
      </c>
      <c r="N1118" s="42" t="s">
        <v>13640</v>
      </c>
      <c r="O1118" s="42" t="s">
        <v>3350</v>
      </c>
      <c r="P1118" s="42" t="s">
        <v>14286</v>
      </c>
      <c r="Q1118" s="42" t="s">
        <v>14588</v>
      </c>
    </row>
    <row r="1119" spans="1:17">
      <c r="A1119" s="44" t="s">
        <v>4510</v>
      </c>
      <c r="B1119" s="44" t="s">
        <v>4512</v>
      </c>
      <c r="C1119" s="44" t="s">
        <v>10585</v>
      </c>
      <c r="D1119" s="44" t="s">
        <v>118</v>
      </c>
      <c r="E1119" s="44" t="s">
        <v>15369</v>
      </c>
      <c r="F1119" s="44" t="s">
        <v>14415</v>
      </c>
      <c r="G1119" s="44" t="s">
        <v>15370</v>
      </c>
      <c r="H1119" s="44" t="s">
        <v>15371</v>
      </c>
      <c r="I1119" s="44" t="s">
        <v>14417</v>
      </c>
      <c r="J1119" s="45">
        <v>1</v>
      </c>
      <c r="K1119" s="45">
        <v>2230</v>
      </c>
      <c r="L1119" s="44" t="s">
        <v>9239</v>
      </c>
      <c r="M1119" s="44" t="s">
        <v>13127</v>
      </c>
      <c r="N1119" s="44" t="s">
        <v>13640</v>
      </c>
      <c r="O1119" s="44" t="s">
        <v>3350</v>
      </c>
      <c r="P1119" s="44" t="s">
        <v>14286</v>
      </c>
      <c r="Q1119" s="44" t="s">
        <v>14599</v>
      </c>
    </row>
    <row r="1120" spans="1:17">
      <c r="A1120" s="42" t="s">
        <v>4510</v>
      </c>
      <c r="B1120" s="42" t="s">
        <v>4512</v>
      </c>
      <c r="C1120" s="42" t="s">
        <v>10585</v>
      </c>
      <c r="D1120" s="42" t="s">
        <v>118</v>
      </c>
      <c r="E1120" s="42" t="s">
        <v>15372</v>
      </c>
      <c r="F1120" s="42" t="s">
        <v>14415</v>
      </c>
      <c r="G1120" s="42" t="s">
        <v>15373</v>
      </c>
      <c r="H1120" s="42" t="s">
        <v>15374</v>
      </c>
      <c r="I1120" s="42" t="s">
        <v>14417</v>
      </c>
      <c r="J1120" s="43">
        <v>1</v>
      </c>
      <c r="K1120" s="43">
        <v>2231</v>
      </c>
      <c r="L1120" s="42" t="s">
        <v>9239</v>
      </c>
      <c r="M1120" s="42" t="s">
        <v>13127</v>
      </c>
      <c r="N1120" s="42" t="s">
        <v>13640</v>
      </c>
      <c r="O1120" s="42" t="s">
        <v>3350</v>
      </c>
      <c r="P1120" s="42" t="s">
        <v>14286</v>
      </c>
      <c r="Q1120" s="42" t="s">
        <v>14599</v>
      </c>
    </row>
    <row r="1121" spans="1:17">
      <c r="A1121" s="44" t="s">
        <v>4192</v>
      </c>
      <c r="B1121" s="44" t="s">
        <v>4194</v>
      </c>
      <c r="C1121" s="44" t="s">
        <v>14282</v>
      </c>
      <c r="D1121" s="44" t="s">
        <v>3390</v>
      </c>
      <c r="E1121" s="44" t="s">
        <v>15375</v>
      </c>
      <c r="F1121" s="44" t="s">
        <v>14284</v>
      </c>
      <c r="G1121" s="44" t="s">
        <v>1383</v>
      </c>
      <c r="H1121" s="44" t="s">
        <v>14371</v>
      </c>
      <c r="I1121" s="44" t="s">
        <v>14285</v>
      </c>
      <c r="J1121" s="45">
        <v>1</v>
      </c>
      <c r="K1121" s="45">
        <v>1340</v>
      </c>
      <c r="L1121" s="44" t="s">
        <v>13096</v>
      </c>
      <c r="M1121" s="44" t="s">
        <v>9024</v>
      </c>
      <c r="N1121" s="44" t="s">
        <v>13640</v>
      </c>
      <c r="O1121" s="44" t="s">
        <v>3362</v>
      </c>
      <c r="P1121" s="44" t="s">
        <v>14286</v>
      </c>
      <c r="Q1121" s="44" t="s">
        <v>14588</v>
      </c>
    </row>
    <row r="1122" spans="1:17">
      <c r="A1122" s="42" t="s">
        <v>4192</v>
      </c>
      <c r="B1122" s="42" t="s">
        <v>4194</v>
      </c>
      <c r="C1122" s="42" t="s">
        <v>14282</v>
      </c>
      <c r="D1122" s="42" t="s">
        <v>3390</v>
      </c>
      <c r="E1122" s="42" t="s">
        <v>15376</v>
      </c>
      <c r="F1122" s="42" t="s">
        <v>14284</v>
      </c>
      <c r="G1122" s="42" t="s">
        <v>8573</v>
      </c>
      <c r="H1122" s="42" t="s">
        <v>1383</v>
      </c>
      <c r="I1122" s="42" t="s">
        <v>14285</v>
      </c>
      <c r="J1122" s="43">
        <v>1</v>
      </c>
      <c r="K1122" s="43">
        <v>1341</v>
      </c>
      <c r="L1122" s="42" t="s">
        <v>13096</v>
      </c>
      <c r="M1122" s="42" t="s">
        <v>13096</v>
      </c>
      <c r="N1122" s="42" t="s">
        <v>13640</v>
      </c>
      <c r="O1122" s="42" t="s">
        <v>3362</v>
      </c>
      <c r="P1122" s="42" t="s">
        <v>14286</v>
      </c>
      <c r="Q1122" s="42" t="s">
        <v>14588</v>
      </c>
    </row>
    <row r="1123" spans="1:17">
      <c r="A1123" s="44" t="s">
        <v>3725</v>
      </c>
      <c r="B1123" s="44" t="s">
        <v>3727</v>
      </c>
      <c r="C1123" s="44" t="s">
        <v>14282</v>
      </c>
      <c r="D1123" s="44" t="s">
        <v>3390</v>
      </c>
      <c r="E1123" s="44" t="s">
        <v>15377</v>
      </c>
      <c r="F1123" s="44" t="s">
        <v>14284</v>
      </c>
      <c r="G1123" s="44" t="s">
        <v>9176</v>
      </c>
      <c r="H1123" s="44" t="s">
        <v>14828</v>
      </c>
      <c r="I1123" s="44" t="s">
        <v>14285</v>
      </c>
      <c r="J1123" s="45">
        <v>1</v>
      </c>
      <c r="K1123" s="45">
        <v>851</v>
      </c>
      <c r="L1123" s="44" t="s">
        <v>8808</v>
      </c>
      <c r="M1123" s="44" t="s">
        <v>14208</v>
      </c>
      <c r="N1123" s="44" t="s">
        <v>13640</v>
      </c>
      <c r="O1123" s="44" t="s">
        <v>3350</v>
      </c>
      <c r="P1123" s="44" t="s">
        <v>14286</v>
      </c>
      <c r="Q1123" s="44" t="s">
        <v>14588</v>
      </c>
    </row>
    <row r="1124" spans="1:17">
      <c r="A1124" s="42" t="s">
        <v>3725</v>
      </c>
      <c r="B1124" s="42" t="s">
        <v>3727</v>
      </c>
      <c r="C1124" s="42" t="s">
        <v>14282</v>
      </c>
      <c r="D1124" s="42" t="s">
        <v>3390</v>
      </c>
      <c r="E1124" s="42" t="s">
        <v>15378</v>
      </c>
      <c r="F1124" s="42" t="s">
        <v>14284</v>
      </c>
      <c r="G1124" s="42" t="s">
        <v>7537</v>
      </c>
      <c r="H1124" s="42" t="s">
        <v>1383</v>
      </c>
      <c r="I1124" s="42" t="s">
        <v>14285</v>
      </c>
      <c r="J1124" s="43">
        <v>1</v>
      </c>
      <c r="K1124" s="43">
        <v>852</v>
      </c>
      <c r="L1124" s="42" t="s">
        <v>8808</v>
      </c>
      <c r="M1124" s="42" t="s">
        <v>8809</v>
      </c>
      <c r="N1124" s="42" t="s">
        <v>13640</v>
      </c>
      <c r="O1124" s="42" t="s">
        <v>3350</v>
      </c>
      <c r="P1124" s="42" t="s">
        <v>14286</v>
      </c>
      <c r="Q1124" s="42" t="s">
        <v>14588</v>
      </c>
    </row>
    <row r="1125" spans="1:17">
      <c r="A1125" s="44" t="s">
        <v>3725</v>
      </c>
      <c r="B1125" s="44" t="s">
        <v>3727</v>
      </c>
      <c r="C1125" s="44" t="s">
        <v>14282</v>
      </c>
      <c r="D1125" s="44" t="s">
        <v>3390</v>
      </c>
      <c r="E1125" s="44" t="s">
        <v>15379</v>
      </c>
      <c r="F1125" s="44" t="s">
        <v>14284</v>
      </c>
      <c r="G1125" s="44" t="s">
        <v>9176</v>
      </c>
      <c r="H1125" s="44" t="s">
        <v>14828</v>
      </c>
      <c r="I1125" s="44" t="s">
        <v>14285</v>
      </c>
      <c r="J1125" s="45">
        <v>1</v>
      </c>
      <c r="K1125" s="45">
        <v>853</v>
      </c>
      <c r="L1125" s="44" t="s">
        <v>8808</v>
      </c>
      <c r="M1125" s="44" t="s">
        <v>14208</v>
      </c>
      <c r="N1125" s="44" t="s">
        <v>13640</v>
      </c>
      <c r="O1125" s="44" t="s">
        <v>3350</v>
      </c>
      <c r="P1125" s="44" t="s">
        <v>14286</v>
      </c>
      <c r="Q1125" s="44" t="s">
        <v>14588</v>
      </c>
    </row>
    <row r="1126" spans="1:17">
      <c r="A1126" s="42" t="s">
        <v>3725</v>
      </c>
      <c r="B1126" s="42" t="s">
        <v>3727</v>
      </c>
      <c r="C1126" s="42" t="s">
        <v>14282</v>
      </c>
      <c r="D1126" s="42" t="s">
        <v>3390</v>
      </c>
      <c r="E1126" s="42" t="s">
        <v>15380</v>
      </c>
      <c r="F1126" s="42" t="s">
        <v>14284</v>
      </c>
      <c r="G1126" s="42" t="s">
        <v>7537</v>
      </c>
      <c r="H1126" s="42" t="s">
        <v>1383</v>
      </c>
      <c r="I1126" s="42" t="s">
        <v>14285</v>
      </c>
      <c r="J1126" s="43">
        <v>1</v>
      </c>
      <c r="K1126" s="43">
        <v>854</v>
      </c>
      <c r="L1126" s="42" t="s">
        <v>8808</v>
      </c>
      <c r="M1126" s="42" t="s">
        <v>8809</v>
      </c>
      <c r="N1126" s="42" t="s">
        <v>13640</v>
      </c>
      <c r="O1126" s="42" t="s">
        <v>3350</v>
      </c>
      <c r="P1126" s="42" t="s">
        <v>14286</v>
      </c>
      <c r="Q1126" s="42" t="s">
        <v>14588</v>
      </c>
    </row>
    <row r="1127" spans="1:17">
      <c r="A1127" s="44" t="s">
        <v>3725</v>
      </c>
      <c r="B1127" s="44" t="s">
        <v>3727</v>
      </c>
      <c r="C1127" s="44" t="s">
        <v>14282</v>
      </c>
      <c r="D1127" s="44" t="s">
        <v>3390</v>
      </c>
      <c r="E1127" s="44" t="s">
        <v>15381</v>
      </c>
      <c r="F1127" s="44" t="s">
        <v>14284</v>
      </c>
      <c r="G1127" s="44" t="s">
        <v>8833</v>
      </c>
      <c r="H1127" s="44" t="s">
        <v>14788</v>
      </c>
      <c r="I1127" s="44" t="s">
        <v>14285</v>
      </c>
      <c r="J1127" s="45">
        <v>1</v>
      </c>
      <c r="K1127" s="45">
        <v>855</v>
      </c>
      <c r="L1127" s="44" t="s">
        <v>8808</v>
      </c>
      <c r="M1127" s="44" t="s">
        <v>14208</v>
      </c>
      <c r="N1127" s="44" t="s">
        <v>13640</v>
      </c>
      <c r="O1127" s="44" t="s">
        <v>3350</v>
      </c>
      <c r="P1127" s="44" t="s">
        <v>14286</v>
      </c>
      <c r="Q1127" s="44" t="s">
        <v>14588</v>
      </c>
    </row>
    <row r="1128" spans="1:17">
      <c r="A1128" s="42" t="s">
        <v>3725</v>
      </c>
      <c r="B1128" s="42" t="s">
        <v>3727</v>
      </c>
      <c r="C1128" s="42" t="s">
        <v>14282</v>
      </c>
      <c r="D1128" s="42" t="s">
        <v>3390</v>
      </c>
      <c r="E1128" s="42" t="s">
        <v>15382</v>
      </c>
      <c r="F1128" s="42" t="s">
        <v>14284</v>
      </c>
      <c r="G1128" s="42" t="s">
        <v>8833</v>
      </c>
      <c r="H1128" s="42" t="s">
        <v>14788</v>
      </c>
      <c r="I1128" s="42" t="s">
        <v>14285</v>
      </c>
      <c r="J1128" s="43">
        <v>1</v>
      </c>
      <c r="K1128" s="43">
        <v>377</v>
      </c>
      <c r="L1128" s="42" t="s">
        <v>8808</v>
      </c>
      <c r="M1128" s="42" t="s">
        <v>14208</v>
      </c>
      <c r="N1128" s="42" t="s">
        <v>13640</v>
      </c>
      <c r="O1128" s="42" t="s">
        <v>3350</v>
      </c>
      <c r="P1128" s="42" t="s">
        <v>14286</v>
      </c>
      <c r="Q1128" s="42" t="s">
        <v>14588</v>
      </c>
    </row>
    <row r="1129" spans="1:17">
      <c r="A1129" s="44" t="s">
        <v>3725</v>
      </c>
      <c r="B1129" s="44" t="s">
        <v>3727</v>
      </c>
      <c r="C1129" s="44" t="s">
        <v>14282</v>
      </c>
      <c r="D1129" s="44" t="s">
        <v>3390</v>
      </c>
      <c r="E1129" s="44" t="s">
        <v>15383</v>
      </c>
      <c r="F1129" s="44" t="s">
        <v>14284</v>
      </c>
      <c r="G1129" s="44" t="s">
        <v>8527</v>
      </c>
      <c r="H1129" s="44" t="s">
        <v>1383</v>
      </c>
      <c r="I1129" s="44" t="s">
        <v>14285</v>
      </c>
      <c r="J1129" s="45">
        <v>2</v>
      </c>
      <c r="K1129" s="45">
        <v>856</v>
      </c>
      <c r="L1129" s="44" t="s">
        <v>8808</v>
      </c>
      <c r="M1129" s="44" t="s">
        <v>8809</v>
      </c>
      <c r="N1129" s="44" t="s">
        <v>13640</v>
      </c>
      <c r="O1129" s="44" t="s">
        <v>3350</v>
      </c>
      <c r="P1129" s="44" t="s">
        <v>14286</v>
      </c>
      <c r="Q1129" s="44" t="s">
        <v>14588</v>
      </c>
    </row>
    <row r="1130" spans="1:17">
      <c r="A1130" s="42" t="s">
        <v>3725</v>
      </c>
      <c r="B1130" s="42" t="s">
        <v>3727</v>
      </c>
      <c r="C1130" s="42" t="s">
        <v>14282</v>
      </c>
      <c r="D1130" s="42" t="s">
        <v>3390</v>
      </c>
      <c r="E1130" s="42" t="s">
        <v>15117</v>
      </c>
      <c r="F1130" s="42" t="s">
        <v>14284</v>
      </c>
      <c r="G1130" s="42" t="s">
        <v>8829</v>
      </c>
      <c r="H1130" s="42" t="s">
        <v>15384</v>
      </c>
      <c r="I1130" s="42" t="s">
        <v>14285</v>
      </c>
      <c r="J1130" s="43">
        <v>1</v>
      </c>
      <c r="K1130" s="43">
        <v>858</v>
      </c>
      <c r="L1130" s="42" t="s">
        <v>8808</v>
      </c>
      <c r="M1130" s="42" t="s">
        <v>14208</v>
      </c>
      <c r="N1130" s="42" t="s">
        <v>13640</v>
      </c>
      <c r="O1130" s="42" t="s">
        <v>3350</v>
      </c>
      <c r="P1130" s="42" t="s">
        <v>14286</v>
      </c>
      <c r="Q1130" s="42" t="s">
        <v>14588</v>
      </c>
    </row>
    <row r="1131" spans="1:17">
      <c r="A1131" s="44" t="s">
        <v>3725</v>
      </c>
      <c r="B1131" s="44" t="s">
        <v>3727</v>
      </c>
      <c r="C1131" s="44" t="s">
        <v>14282</v>
      </c>
      <c r="D1131" s="44" t="s">
        <v>3390</v>
      </c>
      <c r="E1131" s="44" t="s">
        <v>15385</v>
      </c>
      <c r="F1131" s="44" t="s">
        <v>14284</v>
      </c>
      <c r="G1131" s="44" t="s">
        <v>14387</v>
      </c>
      <c r="H1131" s="44" t="s">
        <v>15384</v>
      </c>
      <c r="I1131" s="44" t="s">
        <v>14285</v>
      </c>
      <c r="J1131" s="45">
        <v>1</v>
      </c>
      <c r="K1131" s="45">
        <v>378</v>
      </c>
      <c r="L1131" s="44" t="s">
        <v>8808</v>
      </c>
      <c r="M1131" s="44" t="s">
        <v>14208</v>
      </c>
      <c r="N1131" s="44" t="s">
        <v>13640</v>
      </c>
      <c r="O1131" s="44" t="s">
        <v>3350</v>
      </c>
      <c r="P1131" s="44" t="s">
        <v>14286</v>
      </c>
      <c r="Q1131" s="44" t="s">
        <v>14588</v>
      </c>
    </row>
    <row r="1132" spans="1:17">
      <c r="A1132" s="42" t="s">
        <v>3725</v>
      </c>
      <c r="B1132" s="42" t="s">
        <v>3727</v>
      </c>
      <c r="C1132" s="42" t="s">
        <v>14282</v>
      </c>
      <c r="D1132" s="42" t="s">
        <v>3390</v>
      </c>
      <c r="E1132" s="42" t="s">
        <v>15386</v>
      </c>
      <c r="F1132" s="42" t="s">
        <v>14284</v>
      </c>
      <c r="G1132" s="42" t="s">
        <v>7537</v>
      </c>
      <c r="H1132" s="42" t="s">
        <v>1383</v>
      </c>
      <c r="I1132" s="42" t="s">
        <v>14285</v>
      </c>
      <c r="J1132" s="43">
        <v>1</v>
      </c>
      <c r="K1132" s="43">
        <v>859</v>
      </c>
      <c r="L1132" s="42" t="s">
        <v>8808</v>
      </c>
      <c r="M1132" s="42" t="s">
        <v>8809</v>
      </c>
      <c r="N1132" s="42" t="s">
        <v>13640</v>
      </c>
      <c r="O1132" s="42" t="s">
        <v>3350</v>
      </c>
      <c r="P1132" s="42" t="s">
        <v>14286</v>
      </c>
      <c r="Q1132" s="42" t="s">
        <v>14588</v>
      </c>
    </row>
    <row r="1133" spans="1:17">
      <c r="A1133" s="44" t="s">
        <v>3725</v>
      </c>
      <c r="B1133" s="44" t="s">
        <v>3727</v>
      </c>
      <c r="C1133" s="44" t="s">
        <v>14282</v>
      </c>
      <c r="D1133" s="44" t="s">
        <v>3390</v>
      </c>
      <c r="E1133" s="44" t="s">
        <v>15387</v>
      </c>
      <c r="F1133" s="44" t="s">
        <v>14284</v>
      </c>
      <c r="G1133" s="44" t="s">
        <v>8855</v>
      </c>
      <c r="H1133" s="44" t="s">
        <v>14704</v>
      </c>
      <c r="I1133" s="44" t="s">
        <v>14285</v>
      </c>
      <c r="J1133" s="45">
        <v>1</v>
      </c>
      <c r="K1133" s="45">
        <v>860</v>
      </c>
      <c r="L1133" s="44" t="s">
        <v>8808</v>
      </c>
      <c r="M1133" s="44" t="s">
        <v>14208</v>
      </c>
      <c r="N1133" s="44" t="s">
        <v>13640</v>
      </c>
      <c r="O1133" s="44" t="s">
        <v>3350</v>
      </c>
      <c r="P1133" s="44" t="s">
        <v>14286</v>
      </c>
      <c r="Q1133" s="44" t="s">
        <v>14588</v>
      </c>
    </row>
    <row r="1134" spans="1:17">
      <c r="A1134" s="42" t="s">
        <v>3725</v>
      </c>
      <c r="B1134" s="42" t="s">
        <v>3727</v>
      </c>
      <c r="C1134" s="42" t="s">
        <v>14282</v>
      </c>
      <c r="D1134" s="42" t="s">
        <v>3390</v>
      </c>
      <c r="E1134" s="42" t="s">
        <v>15388</v>
      </c>
      <c r="F1134" s="42" t="s">
        <v>14284</v>
      </c>
      <c r="G1134" s="42" t="s">
        <v>8855</v>
      </c>
      <c r="H1134" s="42" t="s">
        <v>14704</v>
      </c>
      <c r="I1134" s="42" t="s">
        <v>14285</v>
      </c>
      <c r="J1134" s="43">
        <v>1</v>
      </c>
      <c r="K1134" s="43">
        <v>379</v>
      </c>
      <c r="L1134" s="42" t="s">
        <v>8808</v>
      </c>
      <c r="M1134" s="42" t="s">
        <v>14208</v>
      </c>
      <c r="N1134" s="42" t="s">
        <v>13640</v>
      </c>
      <c r="O1134" s="42" t="s">
        <v>3350</v>
      </c>
      <c r="P1134" s="42" t="s">
        <v>14286</v>
      </c>
      <c r="Q1134" s="42" t="s">
        <v>14588</v>
      </c>
    </row>
    <row r="1135" spans="1:17">
      <c r="A1135" s="44" t="s">
        <v>3725</v>
      </c>
      <c r="B1135" s="44" t="s">
        <v>3727</v>
      </c>
      <c r="C1135" s="44" t="s">
        <v>14282</v>
      </c>
      <c r="D1135" s="44" t="s">
        <v>3390</v>
      </c>
      <c r="E1135" s="44" t="s">
        <v>15389</v>
      </c>
      <c r="F1135" s="44" t="s">
        <v>14284</v>
      </c>
      <c r="G1135" s="44" t="s">
        <v>7537</v>
      </c>
      <c r="H1135" s="44" t="s">
        <v>1383</v>
      </c>
      <c r="I1135" s="44" t="s">
        <v>14285</v>
      </c>
      <c r="J1135" s="45">
        <v>1</v>
      </c>
      <c r="K1135" s="45">
        <v>861</v>
      </c>
      <c r="L1135" s="44" t="s">
        <v>8808</v>
      </c>
      <c r="M1135" s="44" t="s">
        <v>8809</v>
      </c>
      <c r="N1135" s="44" t="s">
        <v>13640</v>
      </c>
      <c r="O1135" s="44" t="s">
        <v>3350</v>
      </c>
      <c r="P1135" s="44" t="s">
        <v>14286</v>
      </c>
      <c r="Q1135" s="44" t="s">
        <v>14588</v>
      </c>
    </row>
    <row r="1136" spans="1:17">
      <c r="A1136" s="42" t="s">
        <v>3725</v>
      </c>
      <c r="B1136" s="42" t="s">
        <v>3727</v>
      </c>
      <c r="C1136" s="42" t="s">
        <v>14282</v>
      </c>
      <c r="D1136" s="42" t="s">
        <v>3390</v>
      </c>
      <c r="E1136" s="42" t="s">
        <v>15390</v>
      </c>
      <c r="F1136" s="42" t="s">
        <v>14415</v>
      </c>
      <c r="G1136" s="42" t="s">
        <v>8855</v>
      </c>
      <c r="H1136" s="42" t="s">
        <v>14704</v>
      </c>
      <c r="I1136" s="42" t="s">
        <v>14417</v>
      </c>
      <c r="J1136" s="43">
        <v>1</v>
      </c>
      <c r="K1136" s="43">
        <v>862</v>
      </c>
      <c r="L1136" s="42" t="s">
        <v>8808</v>
      </c>
      <c r="M1136" s="42" t="s">
        <v>14208</v>
      </c>
      <c r="N1136" s="42" t="s">
        <v>13640</v>
      </c>
      <c r="O1136" s="42" t="s">
        <v>3350</v>
      </c>
      <c r="P1136" s="42" t="s">
        <v>14286</v>
      </c>
      <c r="Q1136" s="42" t="s">
        <v>14599</v>
      </c>
    </row>
    <row r="1137" spans="1:17">
      <c r="A1137" s="44" t="s">
        <v>3725</v>
      </c>
      <c r="B1137" s="44" t="s">
        <v>3727</v>
      </c>
      <c r="C1137" s="44" t="s">
        <v>14282</v>
      </c>
      <c r="D1137" s="44" t="s">
        <v>3390</v>
      </c>
      <c r="E1137" s="44" t="s">
        <v>8805</v>
      </c>
      <c r="F1137" s="44" t="s">
        <v>14415</v>
      </c>
      <c r="G1137" s="44" t="s">
        <v>8573</v>
      </c>
      <c r="H1137" s="44" t="s">
        <v>1383</v>
      </c>
      <c r="I1137" s="44" t="s">
        <v>14427</v>
      </c>
      <c r="J1137" s="45">
        <v>1</v>
      </c>
      <c r="K1137" s="45">
        <v>863</v>
      </c>
      <c r="L1137" s="44" t="s">
        <v>8808</v>
      </c>
      <c r="M1137" s="44" t="s">
        <v>8809</v>
      </c>
      <c r="N1137" s="44" t="s">
        <v>13640</v>
      </c>
      <c r="O1137" s="44" t="s">
        <v>3350</v>
      </c>
      <c r="P1137" s="44" t="s">
        <v>14592</v>
      </c>
      <c r="Q1137" s="45"/>
    </row>
    <row r="1138" spans="1:17">
      <c r="A1138" s="42" t="s">
        <v>3725</v>
      </c>
      <c r="B1138" s="42" t="s">
        <v>3727</v>
      </c>
      <c r="C1138" s="42" t="s">
        <v>14282</v>
      </c>
      <c r="D1138" s="42" t="s">
        <v>3390</v>
      </c>
      <c r="E1138" s="42" t="s">
        <v>15391</v>
      </c>
      <c r="F1138" s="42" t="s">
        <v>14415</v>
      </c>
      <c r="G1138" s="42" t="s">
        <v>8841</v>
      </c>
      <c r="H1138" s="42" t="s">
        <v>14391</v>
      </c>
      <c r="I1138" s="42" t="s">
        <v>14417</v>
      </c>
      <c r="J1138" s="43">
        <v>1</v>
      </c>
      <c r="K1138" s="43">
        <v>864</v>
      </c>
      <c r="L1138" s="42" t="s">
        <v>8808</v>
      </c>
      <c r="M1138" s="42" t="s">
        <v>14208</v>
      </c>
      <c r="N1138" s="42" t="s">
        <v>13640</v>
      </c>
      <c r="O1138" s="42" t="s">
        <v>3350</v>
      </c>
      <c r="P1138" s="42" t="s">
        <v>14286</v>
      </c>
      <c r="Q1138" s="42" t="s">
        <v>14599</v>
      </c>
    </row>
    <row r="1139" spans="1:17">
      <c r="A1139" s="44" t="s">
        <v>3725</v>
      </c>
      <c r="B1139" s="44" t="s">
        <v>3727</v>
      </c>
      <c r="C1139" s="44" t="s">
        <v>14282</v>
      </c>
      <c r="D1139" s="44" t="s">
        <v>3390</v>
      </c>
      <c r="E1139" s="44" t="s">
        <v>8812</v>
      </c>
      <c r="F1139" s="44" t="s">
        <v>14415</v>
      </c>
      <c r="G1139" s="44" t="s">
        <v>7537</v>
      </c>
      <c r="H1139" s="44" t="s">
        <v>1383</v>
      </c>
      <c r="I1139" s="44" t="s">
        <v>14427</v>
      </c>
      <c r="J1139" s="45">
        <v>1</v>
      </c>
      <c r="K1139" s="45">
        <v>865</v>
      </c>
      <c r="L1139" s="44" t="s">
        <v>8808</v>
      </c>
      <c r="M1139" s="44" t="s">
        <v>8809</v>
      </c>
      <c r="N1139" s="44" t="s">
        <v>13640</v>
      </c>
      <c r="O1139" s="44" t="s">
        <v>3350</v>
      </c>
      <c r="P1139" s="44" t="s">
        <v>14592</v>
      </c>
      <c r="Q1139" s="45"/>
    </row>
    <row r="1140" spans="1:17">
      <c r="A1140" s="42" t="s">
        <v>3854</v>
      </c>
      <c r="B1140" s="42" t="s">
        <v>3856</v>
      </c>
      <c r="C1140" s="42" t="s">
        <v>10585</v>
      </c>
      <c r="D1140" s="42" t="s">
        <v>118</v>
      </c>
      <c r="E1140" s="42" t="s">
        <v>15392</v>
      </c>
      <c r="F1140" s="42" t="s">
        <v>14284</v>
      </c>
      <c r="G1140" s="42" t="s">
        <v>8837</v>
      </c>
      <c r="H1140" s="42" t="s">
        <v>9116</v>
      </c>
      <c r="I1140" s="42" t="s">
        <v>14285</v>
      </c>
      <c r="J1140" s="43">
        <v>1</v>
      </c>
      <c r="K1140" s="43">
        <v>554</v>
      </c>
      <c r="L1140" s="42" t="s">
        <v>13251</v>
      </c>
      <c r="M1140" s="42" t="s">
        <v>12767</v>
      </c>
      <c r="N1140" s="42" t="s">
        <v>13640</v>
      </c>
      <c r="O1140" s="42" t="s">
        <v>3350</v>
      </c>
      <c r="P1140" s="42" t="s">
        <v>14286</v>
      </c>
      <c r="Q1140" s="42" t="s">
        <v>14588</v>
      </c>
    </row>
    <row r="1141" spans="1:17">
      <c r="A1141" s="44" t="s">
        <v>3854</v>
      </c>
      <c r="B1141" s="44" t="s">
        <v>3856</v>
      </c>
      <c r="C1141" s="44" t="s">
        <v>10585</v>
      </c>
      <c r="D1141" s="44" t="s">
        <v>118</v>
      </c>
      <c r="E1141" s="44" t="s">
        <v>15393</v>
      </c>
      <c r="F1141" s="44" t="s">
        <v>14284</v>
      </c>
      <c r="G1141" s="44" t="s">
        <v>9251</v>
      </c>
      <c r="H1141" s="44" t="s">
        <v>15116</v>
      </c>
      <c r="I1141" s="44" t="s">
        <v>14285</v>
      </c>
      <c r="J1141" s="45">
        <v>1</v>
      </c>
      <c r="K1141" s="45">
        <v>555</v>
      </c>
      <c r="L1141" s="44" t="s">
        <v>13251</v>
      </c>
      <c r="M1141" s="44" t="s">
        <v>12767</v>
      </c>
      <c r="N1141" s="44" t="s">
        <v>13640</v>
      </c>
      <c r="O1141" s="44" t="s">
        <v>3350</v>
      </c>
      <c r="P1141" s="44" t="s">
        <v>14286</v>
      </c>
      <c r="Q1141" s="44" t="s">
        <v>14588</v>
      </c>
    </row>
    <row r="1142" spans="1:17">
      <c r="A1142" s="42" t="s">
        <v>3854</v>
      </c>
      <c r="B1142" s="42" t="s">
        <v>3856</v>
      </c>
      <c r="C1142" s="42" t="s">
        <v>10585</v>
      </c>
      <c r="D1142" s="42" t="s">
        <v>118</v>
      </c>
      <c r="E1142" s="42" t="s">
        <v>15394</v>
      </c>
      <c r="F1142" s="42" t="s">
        <v>14284</v>
      </c>
      <c r="G1142" s="42" t="s">
        <v>8527</v>
      </c>
      <c r="H1142" s="42" t="s">
        <v>1383</v>
      </c>
      <c r="I1142" s="42" t="s">
        <v>14285</v>
      </c>
      <c r="J1142" s="43">
        <v>1</v>
      </c>
      <c r="K1142" s="43">
        <v>556</v>
      </c>
      <c r="L1142" s="42" t="s">
        <v>13251</v>
      </c>
      <c r="M1142" s="42" t="s">
        <v>13251</v>
      </c>
      <c r="N1142" s="42" t="s">
        <v>13640</v>
      </c>
      <c r="O1142" s="42" t="s">
        <v>3350</v>
      </c>
      <c r="P1142" s="42" t="s">
        <v>14286</v>
      </c>
      <c r="Q1142" s="42" t="s">
        <v>14588</v>
      </c>
    </row>
    <row r="1143" spans="1:17">
      <c r="A1143" s="44" t="s">
        <v>4025</v>
      </c>
      <c r="B1143" s="44" t="s">
        <v>4027</v>
      </c>
      <c r="C1143" s="44" t="s">
        <v>14282</v>
      </c>
      <c r="D1143" s="44" t="s">
        <v>3390</v>
      </c>
      <c r="E1143" s="44" t="s">
        <v>15395</v>
      </c>
      <c r="F1143" s="44" t="s">
        <v>14284</v>
      </c>
      <c r="G1143" s="44" t="s">
        <v>9176</v>
      </c>
      <c r="H1143" s="44" t="s">
        <v>14828</v>
      </c>
      <c r="I1143" s="44" t="s">
        <v>14285</v>
      </c>
      <c r="J1143" s="45">
        <v>1</v>
      </c>
      <c r="K1143" s="45">
        <v>870</v>
      </c>
      <c r="L1143" s="44" t="s">
        <v>13681</v>
      </c>
      <c r="M1143" s="44" t="s">
        <v>12863</v>
      </c>
      <c r="N1143" s="44" t="s">
        <v>13640</v>
      </c>
      <c r="O1143" s="44" t="s">
        <v>3350</v>
      </c>
      <c r="P1143" s="44" t="s">
        <v>14286</v>
      </c>
      <c r="Q1143" s="44" t="s">
        <v>14588</v>
      </c>
    </row>
    <row r="1144" spans="1:17">
      <c r="A1144" s="42" t="s">
        <v>4025</v>
      </c>
      <c r="B1144" s="42" t="s">
        <v>4027</v>
      </c>
      <c r="C1144" s="42" t="s">
        <v>14282</v>
      </c>
      <c r="D1144" s="42" t="s">
        <v>3390</v>
      </c>
      <c r="E1144" s="42" t="s">
        <v>15396</v>
      </c>
      <c r="F1144" s="42" t="s">
        <v>14284</v>
      </c>
      <c r="G1144" s="43"/>
      <c r="H1144" s="42" t="s">
        <v>1383</v>
      </c>
      <c r="I1144" s="42" t="s">
        <v>14285</v>
      </c>
      <c r="J1144" s="43">
        <v>1</v>
      </c>
      <c r="K1144" s="43">
        <v>871</v>
      </c>
      <c r="L1144" s="42" t="s">
        <v>13681</v>
      </c>
      <c r="M1144" s="42" t="s">
        <v>8793</v>
      </c>
      <c r="N1144" s="42" t="s">
        <v>13640</v>
      </c>
      <c r="O1144" s="42" t="s">
        <v>3350</v>
      </c>
      <c r="P1144" s="42" t="s">
        <v>14286</v>
      </c>
      <c r="Q1144" s="42" t="s">
        <v>14588</v>
      </c>
    </row>
    <row r="1145" spans="1:17">
      <c r="A1145" s="44" t="s">
        <v>5561</v>
      </c>
      <c r="B1145" s="44" t="s">
        <v>5563</v>
      </c>
      <c r="C1145" s="44" t="s">
        <v>10414</v>
      </c>
      <c r="D1145" s="44" t="s">
        <v>51</v>
      </c>
      <c r="E1145" s="44" t="s">
        <v>15397</v>
      </c>
      <c r="F1145" s="44" t="s">
        <v>14284</v>
      </c>
      <c r="G1145" s="44" t="s">
        <v>1274</v>
      </c>
      <c r="H1145" s="44" t="s">
        <v>1358</v>
      </c>
      <c r="I1145" s="44" t="s">
        <v>14285</v>
      </c>
      <c r="J1145" s="45">
        <v>1</v>
      </c>
      <c r="K1145" s="45">
        <v>8205</v>
      </c>
      <c r="L1145" s="44" t="s">
        <v>9632</v>
      </c>
      <c r="M1145" s="44" t="s">
        <v>9520</v>
      </c>
      <c r="N1145" s="44" t="s">
        <v>13640</v>
      </c>
      <c r="O1145" s="44" t="s">
        <v>3350</v>
      </c>
      <c r="P1145" s="44" t="s">
        <v>14286</v>
      </c>
      <c r="Q1145" s="44" t="s">
        <v>14588</v>
      </c>
    </row>
    <row r="1146" spans="1:17">
      <c r="A1146" s="42" t="s">
        <v>5561</v>
      </c>
      <c r="B1146" s="42" t="s">
        <v>5563</v>
      </c>
      <c r="C1146" s="42" t="s">
        <v>10414</v>
      </c>
      <c r="D1146" s="42" t="s">
        <v>51</v>
      </c>
      <c r="E1146" s="42" t="s">
        <v>15398</v>
      </c>
      <c r="F1146" s="42" t="s">
        <v>14284</v>
      </c>
      <c r="G1146" s="42" t="s">
        <v>1274</v>
      </c>
      <c r="H1146" s="42" t="s">
        <v>1358</v>
      </c>
      <c r="I1146" s="42" t="s">
        <v>14285</v>
      </c>
      <c r="J1146" s="43">
        <v>1</v>
      </c>
      <c r="K1146" s="43">
        <v>8206</v>
      </c>
      <c r="L1146" s="42" t="s">
        <v>9632</v>
      </c>
      <c r="M1146" s="42" t="s">
        <v>9520</v>
      </c>
      <c r="N1146" s="42" t="s">
        <v>13640</v>
      </c>
      <c r="O1146" s="42" t="s">
        <v>3350</v>
      </c>
      <c r="P1146" s="42" t="s">
        <v>14286</v>
      </c>
      <c r="Q1146" s="42" t="s">
        <v>14588</v>
      </c>
    </row>
    <row r="1147" spans="1:17">
      <c r="A1147" s="44" t="s">
        <v>5561</v>
      </c>
      <c r="B1147" s="44" t="s">
        <v>5563</v>
      </c>
      <c r="C1147" s="44" t="s">
        <v>10414</v>
      </c>
      <c r="D1147" s="44" t="s">
        <v>51</v>
      </c>
      <c r="E1147" s="44" t="s">
        <v>15399</v>
      </c>
      <c r="F1147" s="44" t="s">
        <v>14284</v>
      </c>
      <c r="G1147" s="44" t="s">
        <v>1274</v>
      </c>
      <c r="H1147" s="44" t="s">
        <v>1358</v>
      </c>
      <c r="I1147" s="44" t="s">
        <v>14285</v>
      </c>
      <c r="J1147" s="45">
        <v>1</v>
      </c>
      <c r="K1147" s="45">
        <v>8207</v>
      </c>
      <c r="L1147" s="44" t="s">
        <v>9632</v>
      </c>
      <c r="M1147" s="44" t="s">
        <v>9520</v>
      </c>
      <c r="N1147" s="44" t="s">
        <v>13640</v>
      </c>
      <c r="O1147" s="44" t="s">
        <v>3350</v>
      </c>
      <c r="P1147" s="44" t="s">
        <v>14286</v>
      </c>
      <c r="Q1147" s="44" t="s">
        <v>14588</v>
      </c>
    </row>
    <row r="1148" spans="1:17">
      <c r="A1148" s="42" t="s">
        <v>4126</v>
      </c>
      <c r="B1148" s="42" t="s">
        <v>4128</v>
      </c>
      <c r="C1148" s="42" t="s">
        <v>14282</v>
      </c>
      <c r="D1148" s="42" t="s">
        <v>3390</v>
      </c>
      <c r="E1148" s="42" t="s">
        <v>15400</v>
      </c>
      <c r="F1148" s="42" t="s">
        <v>14284</v>
      </c>
      <c r="G1148" s="42" t="s">
        <v>1383</v>
      </c>
      <c r="H1148" s="42" t="s">
        <v>14371</v>
      </c>
      <c r="I1148" s="42" t="s">
        <v>14285</v>
      </c>
      <c r="J1148" s="43">
        <v>1</v>
      </c>
      <c r="K1148" s="43">
        <v>1139</v>
      </c>
      <c r="L1148" s="42" t="s">
        <v>8820</v>
      </c>
      <c r="M1148" s="42" t="s">
        <v>8768</v>
      </c>
      <c r="N1148" s="42" t="s">
        <v>13640</v>
      </c>
      <c r="O1148" s="42" t="s">
        <v>3362</v>
      </c>
      <c r="P1148" s="42" t="s">
        <v>14286</v>
      </c>
      <c r="Q1148" s="42" t="s">
        <v>14588</v>
      </c>
    </row>
    <row r="1149" spans="1:17">
      <c r="A1149" s="44" t="s">
        <v>4126</v>
      </c>
      <c r="B1149" s="44" t="s">
        <v>4128</v>
      </c>
      <c r="C1149" s="44" t="s">
        <v>14282</v>
      </c>
      <c r="D1149" s="44" t="s">
        <v>3390</v>
      </c>
      <c r="E1149" s="44" t="s">
        <v>15401</v>
      </c>
      <c r="F1149" s="44" t="s">
        <v>14284</v>
      </c>
      <c r="G1149" s="45"/>
      <c r="H1149" s="44" t="s">
        <v>1383</v>
      </c>
      <c r="I1149" s="44" t="s">
        <v>14285</v>
      </c>
      <c r="J1149" s="45">
        <v>1</v>
      </c>
      <c r="K1149" s="45">
        <v>1140</v>
      </c>
      <c r="L1149" s="44" t="s">
        <v>8820</v>
      </c>
      <c r="M1149" s="44" t="s">
        <v>8821</v>
      </c>
      <c r="N1149" s="44" t="s">
        <v>13640</v>
      </c>
      <c r="O1149" s="44" t="s">
        <v>3362</v>
      </c>
      <c r="P1149" s="44" t="s">
        <v>14286</v>
      </c>
      <c r="Q1149" s="44" t="s">
        <v>14588</v>
      </c>
    </row>
    <row r="1150" spans="1:17">
      <c r="A1150" s="42" t="s">
        <v>4126</v>
      </c>
      <c r="B1150" s="42" t="s">
        <v>4128</v>
      </c>
      <c r="C1150" s="42" t="s">
        <v>14282</v>
      </c>
      <c r="D1150" s="42" t="s">
        <v>3390</v>
      </c>
      <c r="E1150" s="42" t="s">
        <v>15402</v>
      </c>
      <c r="F1150" s="42" t="s">
        <v>14284</v>
      </c>
      <c r="G1150" s="42" t="s">
        <v>15403</v>
      </c>
      <c r="H1150" s="42" t="s">
        <v>8841</v>
      </c>
      <c r="I1150" s="42" t="s">
        <v>14285</v>
      </c>
      <c r="J1150" s="43">
        <v>1</v>
      </c>
      <c r="K1150" s="43">
        <v>1141</v>
      </c>
      <c r="L1150" s="42" t="s">
        <v>8820</v>
      </c>
      <c r="M1150" s="42" t="s">
        <v>8768</v>
      </c>
      <c r="N1150" s="42" t="s">
        <v>13640</v>
      </c>
      <c r="O1150" s="42" t="s">
        <v>3362</v>
      </c>
      <c r="P1150" s="42" t="s">
        <v>14286</v>
      </c>
      <c r="Q1150" s="42" t="s">
        <v>14588</v>
      </c>
    </row>
    <row r="1151" spans="1:17">
      <c r="A1151" s="44" t="s">
        <v>4126</v>
      </c>
      <c r="B1151" s="44" t="s">
        <v>4128</v>
      </c>
      <c r="C1151" s="44" t="s">
        <v>14282</v>
      </c>
      <c r="D1151" s="44" t="s">
        <v>3390</v>
      </c>
      <c r="E1151" s="44" t="s">
        <v>15404</v>
      </c>
      <c r="F1151" s="44" t="s">
        <v>14284</v>
      </c>
      <c r="G1151" s="44" t="s">
        <v>8636</v>
      </c>
      <c r="H1151" s="44" t="s">
        <v>8841</v>
      </c>
      <c r="I1151" s="44" t="s">
        <v>14285</v>
      </c>
      <c r="J1151" s="45">
        <v>2</v>
      </c>
      <c r="K1151" s="45">
        <v>1142</v>
      </c>
      <c r="L1151" s="44" t="s">
        <v>8820</v>
      </c>
      <c r="M1151" s="44" t="s">
        <v>8982</v>
      </c>
      <c r="N1151" s="44" t="s">
        <v>13640</v>
      </c>
      <c r="O1151" s="44" t="s">
        <v>3362</v>
      </c>
      <c r="P1151" s="44" t="s">
        <v>14286</v>
      </c>
      <c r="Q1151" s="44" t="s">
        <v>14588</v>
      </c>
    </row>
    <row r="1152" spans="1:17">
      <c r="A1152" s="42" t="s">
        <v>4126</v>
      </c>
      <c r="B1152" s="42" t="s">
        <v>4128</v>
      </c>
      <c r="C1152" s="42" t="s">
        <v>14282</v>
      </c>
      <c r="D1152" s="42" t="s">
        <v>3390</v>
      </c>
      <c r="E1152" s="42" t="s">
        <v>15405</v>
      </c>
      <c r="F1152" s="42" t="s">
        <v>14284</v>
      </c>
      <c r="G1152" s="42" t="s">
        <v>8636</v>
      </c>
      <c r="H1152" s="42" t="s">
        <v>8841</v>
      </c>
      <c r="I1152" s="42" t="s">
        <v>14285</v>
      </c>
      <c r="J1152" s="43">
        <v>1</v>
      </c>
      <c r="K1152" s="43">
        <v>1144</v>
      </c>
      <c r="L1152" s="42" t="s">
        <v>8820</v>
      </c>
      <c r="M1152" s="42" t="s">
        <v>8768</v>
      </c>
      <c r="N1152" s="42" t="s">
        <v>13640</v>
      </c>
      <c r="O1152" s="42" t="s">
        <v>3362</v>
      </c>
      <c r="P1152" s="42" t="s">
        <v>14286</v>
      </c>
      <c r="Q1152" s="42" t="s">
        <v>14588</v>
      </c>
    </row>
    <row r="1153" spans="1:17">
      <c r="A1153" s="44" t="s">
        <v>4126</v>
      </c>
      <c r="B1153" s="44" t="s">
        <v>4128</v>
      </c>
      <c r="C1153" s="44" t="s">
        <v>14282</v>
      </c>
      <c r="D1153" s="44" t="s">
        <v>3390</v>
      </c>
      <c r="E1153" s="44" t="s">
        <v>15406</v>
      </c>
      <c r="F1153" s="44" t="s">
        <v>14284</v>
      </c>
      <c r="G1153" s="44" t="s">
        <v>15403</v>
      </c>
      <c r="H1153" s="44" t="s">
        <v>8841</v>
      </c>
      <c r="I1153" s="44" t="s">
        <v>14285</v>
      </c>
      <c r="J1153" s="45">
        <v>1</v>
      </c>
      <c r="K1153" s="45">
        <v>1145</v>
      </c>
      <c r="L1153" s="44" t="s">
        <v>8820</v>
      </c>
      <c r="M1153" s="44" t="s">
        <v>8768</v>
      </c>
      <c r="N1153" s="44" t="s">
        <v>13640</v>
      </c>
      <c r="O1153" s="44" t="s">
        <v>3362</v>
      </c>
      <c r="P1153" s="44" t="s">
        <v>14286</v>
      </c>
      <c r="Q1153" s="44" t="s">
        <v>14588</v>
      </c>
    </row>
    <row r="1154" spans="1:17">
      <c r="A1154" s="42" t="s">
        <v>4126</v>
      </c>
      <c r="B1154" s="42" t="s">
        <v>4128</v>
      </c>
      <c r="C1154" s="42" t="s">
        <v>14282</v>
      </c>
      <c r="D1154" s="42" t="s">
        <v>3390</v>
      </c>
      <c r="E1154" s="42" t="s">
        <v>15407</v>
      </c>
      <c r="F1154" s="42" t="s">
        <v>14284</v>
      </c>
      <c r="G1154" s="42" t="s">
        <v>8636</v>
      </c>
      <c r="H1154" s="42" t="s">
        <v>8841</v>
      </c>
      <c r="I1154" s="42" t="s">
        <v>14285</v>
      </c>
      <c r="J1154" s="43">
        <v>2</v>
      </c>
      <c r="K1154" s="43">
        <v>1146</v>
      </c>
      <c r="L1154" s="42" t="s">
        <v>8820</v>
      </c>
      <c r="M1154" s="42" t="s">
        <v>8982</v>
      </c>
      <c r="N1154" s="42" t="s">
        <v>13640</v>
      </c>
      <c r="O1154" s="42" t="s">
        <v>3362</v>
      </c>
      <c r="P1154" s="42" t="s">
        <v>14286</v>
      </c>
      <c r="Q1154" s="42" t="s">
        <v>14588</v>
      </c>
    </row>
    <row r="1155" spans="1:17">
      <c r="A1155" s="44" t="s">
        <v>4126</v>
      </c>
      <c r="B1155" s="44" t="s">
        <v>4128</v>
      </c>
      <c r="C1155" s="44" t="s">
        <v>14282</v>
      </c>
      <c r="D1155" s="44" t="s">
        <v>3390</v>
      </c>
      <c r="E1155" s="44" t="s">
        <v>15408</v>
      </c>
      <c r="F1155" s="44" t="s">
        <v>14415</v>
      </c>
      <c r="G1155" s="44" t="s">
        <v>1274</v>
      </c>
      <c r="H1155" s="44" t="s">
        <v>14431</v>
      </c>
      <c r="I1155" s="44" t="s">
        <v>14417</v>
      </c>
      <c r="J1155" s="45">
        <v>1</v>
      </c>
      <c r="K1155" s="45">
        <v>1148</v>
      </c>
      <c r="L1155" s="44" t="s">
        <v>8820</v>
      </c>
      <c r="M1155" s="44" t="s">
        <v>8768</v>
      </c>
      <c r="N1155" s="44" t="s">
        <v>13640</v>
      </c>
      <c r="O1155" s="44" t="s">
        <v>3362</v>
      </c>
      <c r="P1155" s="44" t="s">
        <v>14286</v>
      </c>
      <c r="Q1155" s="44" t="s">
        <v>14599</v>
      </c>
    </row>
    <row r="1156" spans="1:17">
      <c r="A1156" s="42" t="s">
        <v>4126</v>
      </c>
      <c r="B1156" s="42" t="s">
        <v>4128</v>
      </c>
      <c r="C1156" s="42" t="s">
        <v>14282</v>
      </c>
      <c r="D1156" s="42" t="s">
        <v>3390</v>
      </c>
      <c r="E1156" s="42" t="s">
        <v>8817</v>
      </c>
      <c r="F1156" s="42" t="s">
        <v>14415</v>
      </c>
      <c r="G1156" s="42" t="s">
        <v>8527</v>
      </c>
      <c r="H1156" s="42" t="s">
        <v>1383</v>
      </c>
      <c r="I1156" s="42" t="s">
        <v>14427</v>
      </c>
      <c r="J1156" s="43">
        <v>1</v>
      </c>
      <c r="K1156" s="43">
        <v>1149</v>
      </c>
      <c r="L1156" s="42" t="s">
        <v>8820</v>
      </c>
      <c r="M1156" s="42" t="s">
        <v>8821</v>
      </c>
      <c r="N1156" s="42" t="s">
        <v>13640</v>
      </c>
      <c r="O1156" s="42" t="s">
        <v>3362</v>
      </c>
      <c r="P1156" s="42" t="s">
        <v>14592</v>
      </c>
      <c r="Q1156" s="43"/>
    </row>
    <row r="1157" spans="1:17">
      <c r="A1157" s="44" t="s">
        <v>4126</v>
      </c>
      <c r="B1157" s="44" t="s">
        <v>4128</v>
      </c>
      <c r="C1157" s="44" t="s">
        <v>14282</v>
      </c>
      <c r="D1157" s="44" t="s">
        <v>3390</v>
      </c>
      <c r="E1157" s="44" t="s">
        <v>15409</v>
      </c>
      <c r="F1157" s="44" t="s">
        <v>14415</v>
      </c>
      <c r="G1157" s="44" t="s">
        <v>1274</v>
      </c>
      <c r="H1157" s="44" t="s">
        <v>14431</v>
      </c>
      <c r="I1157" s="44" t="s">
        <v>14417</v>
      </c>
      <c r="J1157" s="45">
        <v>1</v>
      </c>
      <c r="K1157" s="45">
        <v>1150</v>
      </c>
      <c r="L1157" s="44" t="s">
        <v>8820</v>
      </c>
      <c r="M1157" s="44" t="s">
        <v>8768</v>
      </c>
      <c r="N1157" s="44" t="s">
        <v>13640</v>
      </c>
      <c r="O1157" s="44" t="s">
        <v>3362</v>
      </c>
      <c r="P1157" s="44" t="s">
        <v>14286</v>
      </c>
      <c r="Q1157" s="44" t="s">
        <v>14599</v>
      </c>
    </row>
    <row r="1158" spans="1:17">
      <c r="A1158" s="42" t="s">
        <v>4126</v>
      </c>
      <c r="B1158" s="42" t="s">
        <v>4128</v>
      </c>
      <c r="C1158" s="42" t="s">
        <v>14282</v>
      </c>
      <c r="D1158" s="42" t="s">
        <v>3390</v>
      </c>
      <c r="E1158" s="42" t="s">
        <v>8824</v>
      </c>
      <c r="F1158" s="42" t="s">
        <v>14415</v>
      </c>
      <c r="G1158" s="42" t="s">
        <v>8527</v>
      </c>
      <c r="H1158" s="42" t="s">
        <v>1383</v>
      </c>
      <c r="I1158" s="42" t="s">
        <v>14427</v>
      </c>
      <c r="J1158" s="43">
        <v>1</v>
      </c>
      <c r="K1158" s="43">
        <v>1151</v>
      </c>
      <c r="L1158" s="42" t="s">
        <v>8820</v>
      </c>
      <c r="M1158" s="42" t="s">
        <v>8821</v>
      </c>
      <c r="N1158" s="42" t="s">
        <v>13640</v>
      </c>
      <c r="O1158" s="42" t="s">
        <v>3362</v>
      </c>
      <c r="P1158" s="42" t="s">
        <v>14592</v>
      </c>
      <c r="Q1158" s="43"/>
    </row>
    <row r="1159" spans="1:17">
      <c r="A1159" s="44" t="s">
        <v>3746</v>
      </c>
      <c r="B1159" s="44" t="s">
        <v>3748</v>
      </c>
      <c r="C1159" s="44" t="s">
        <v>14607</v>
      </c>
      <c r="D1159" s="45"/>
      <c r="E1159" s="44" t="s">
        <v>8830</v>
      </c>
      <c r="F1159" s="44" t="s">
        <v>14415</v>
      </c>
      <c r="G1159" s="44" t="s">
        <v>8833</v>
      </c>
      <c r="H1159" s="44" t="s">
        <v>8829</v>
      </c>
      <c r="I1159" s="44" t="s">
        <v>14427</v>
      </c>
      <c r="J1159" s="45">
        <v>1</v>
      </c>
      <c r="K1159" s="45">
        <v>401</v>
      </c>
      <c r="L1159" s="44" t="s">
        <v>8834</v>
      </c>
      <c r="M1159" s="44" t="s">
        <v>8687</v>
      </c>
      <c r="N1159" s="44" t="s">
        <v>13640</v>
      </c>
      <c r="O1159" s="44" t="s">
        <v>3350</v>
      </c>
      <c r="P1159" s="44" t="s">
        <v>14286</v>
      </c>
      <c r="Q1159" s="44" t="s">
        <v>14619</v>
      </c>
    </row>
    <row r="1160" spans="1:17">
      <c r="A1160" s="42" t="s">
        <v>3823</v>
      </c>
      <c r="B1160" s="42" t="s">
        <v>3825</v>
      </c>
      <c r="C1160" s="42" t="s">
        <v>14467</v>
      </c>
      <c r="D1160" s="42" t="s">
        <v>3366</v>
      </c>
      <c r="E1160" s="42" t="s">
        <v>15410</v>
      </c>
      <c r="F1160" s="42" t="s">
        <v>14284</v>
      </c>
      <c r="G1160" s="43"/>
      <c r="H1160" s="42" t="s">
        <v>1383</v>
      </c>
      <c r="I1160" s="42" t="s">
        <v>14285</v>
      </c>
      <c r="J1160" s="43">
        <v>1</v>
      </c>
      <c r="K1160" s="43">
        <v>513</v>
      </c>
      <c r="L1160" s="42" t="s">
        <v>13250</v>
      </c>
      <c r="M1160" s="42" t="s">
        <v>13250</v>
      </c>
      <c r="N1160" s="42" t="s">
        <v>13640</v>
      </c>
      <c r="O1160" s="42" t="s">
        <v>3362</v>
      </c>
      <c r="P1160" s="42" t="s">
        <v>14286</v>
      </c>
      <c r="Q1160" s="42" t="s">
        <v>14588</v>
      </c>
    </row>
    <row r="1161" spans="1:17">
      <c r="A1161" s="44" t="s">
        <v>3823</v>
      </c>
      <c r="B1161" s="44" t="s">
        <v>3825</v>
      </c>
      <c r="C1161" s="44" t="s">
        <v>14467</v>
      </c>
      <c r="D1161" s="44" t="s">
        <v>3366</v>
      </c>
      <c r="E1161" s="44" t="s">
        <v>15411</v>
      </c>
      <c r="F1161" s="44" t="s">
        <v>14284</v>
      </c>
      <c r="G1161" s="44" t="s">
        <v>9122</v>
      </c>
      <c r="H1161" s="44" t="s">
        <v>14736</v>
      </c>
      <c r="I1161" s="44" t="s">
        <v>14285</v>
      </c>
      <c r="J1161" s="45">
        <v>1</v>
      </c>
      <c r="K1161" s="45">
        <v>514</v>
      </c>
      <c r="L1161" s="44" t="s">
        <v>13250</v>
      </c>
      <c r="M1161" s="44" t="s">
        <v>9062</v>
      </c>
      <c r="N1161" s="44" t="s">
        <v>13640</v>
      </c>
      <c r="O1161" s="44" t="s">
        <v>3362</v>
      </c>
      <c r="P1161" s="44" t="s">
        <v>14286</v>
      </c>
      <c r="Q1161" s="44" t="s">
        <v>14588</v>
      </c>
    </row>
    <row r="1162" spans="1:17">
      <c r="A1162" s="42" t="s">
        <v>3823</v>
      </c>
      <c r="B1162" s="42" t="s">
        <v>3825</v>
      </c>
      <c r="C1162" s="42" t="s">
        <v>14467</v>
      </c>
      <c r="D1162" s="42" t="s">
        <v>3366</v>
      </c>
      <c r="E1162" s="42" t="s">
        <v>15412</v>
      </c>
      <c r="F1162" s="42" t="s">
        <v>14284</v>
      </c>
      <c r="G1162" s="42" t="s">
        <v>9122</v>
      </c>
      <c r="H1162" s="42" t="s">
        <v>14736</v>
      </c>
      <c r="I1162" s="42" t="s">
        <v>14285</v>
      </c>
      <c r="J1162" s="43">
        <v>1</v>
      </c>
      <c r="K1162" s="43">
        <v>515</v>
      </c>
      <c r="L1162" s="42" t="s">
        <v>13250</v>
      </c>
      <c r="M1162" s="42" t="s">
        <v>9062</v>
      </c>
      <c r="N1162" s="42" t="s">
        <v>13640</v>
      </c>
      <c r="O1162" s="42" t="s">
        <v>3362</v>
      </c>
      <c r="P1162" s="42" t="s">
        <v>14286</v>
      </c>
      <c r="Q1162" s="42" t="s">
        <v>14588</v>
      </c>
    </row>
    <row r="1163" spans="1:17">
      <c r="A1163" s="44" t="s">
        <v>3823</v>
      </c>
      <c r="B1163" s="44" t="s">
        <v>3825</v>
      </c>
      <c r="C1163" s="44" t="s">
        <v>14467</v>
      </c>
      <c r="D1163" s="44" t="s">
        <v>3366</v>
      </c>
      <c r="E1163" s="44" t="s">
        <v>15413</v>
      </c>
      <c r="F1163" s="44" t="s">
        <v>14284</v>
      </c>
      <c r="G1163" s="44" t="s">
        <v>1383</v>
      </c>
      <c r="H1163" s="44" t="s">
        <v>1274</v>
      </c>
      <c r="I1163" s="44" t="s">
        <v>14285</v>
      </c>
      <c r="J1163" s="45">
        <v>2</v>
      </c>
      <c r="K1163" s="45">
        <v>516</v>
      </c>
      <c r="L1163" s="44" t="s">
        <v>13250</v>
      </c>
      <c r="M1163" s="44" t="s">
        <v>9062</v>
      </c>
      <c r="N1163" s="44" t="s">
        <v>13640</v>
      </c>
      <c r="O1163" s="44" t="s">
        <v>3362</v>
      </c>
      <c r="P1163" s="44" t="s">
        <v>14286</v>
      </c>
      <c r="Q1163" s="44" t="s">
        <v>14588</v>
      </c>
    </row>
    <row r="1164" spans="1:17">
      <c r="A1164" s="42" t="s">
        <v>5165</v>
      </c>
      <c r="B1164" s="42" t="s">
        <v>5167</v>
      </c>
      <c r="C1164" s="42" t="s">
        <v>10585</v>
      </c>
      <c r="D1164" s="42" t="s">
        <v>118</v>
      </c>
      <c r="E1164" s="42" t="s">
        <v>15414</v>
      </c>
      <c r="F1164" s="42" t="s">
        <v>14284</v>
      </c>
      <c r="G1164" s="42" t="s">
        <v>7537</v>
      </c>
      <c r="H1164" s="42" t="s">
        <v>1383</v>
      </c>
      <c r="I1164" s="42" t="s">
        <v>14285</v>
      </c>
      <c r="J1164" s="43">
        <v>1</v>
      </c>
      <c r="K1164" s="43">
        <v>5594</v>
      </c>
      <c r="L1164" s="42" t="s">
        <v>13359</v>
      </c>
      <c r="M1164" s="42" t="s">
        <v>9145</v>
      </c>
      <c r="N1164" s="42" t="s">
        <v>13640</v>
      </c>
      <c r="O1164" s="42" t="s">
        <v>3362</v>
      </c>
      <c r="P1164" s="42" t="s">
        <v>14286</v>
      </c>
      <c r="Q1164" s="42" t="s">
        <v>14588</v>
      </c>
    </row>
    <row r="1165" spans="1:17">
      <c r="A1165" s="44" t="s">
        <v>5285</v>
      </c>
      <c r="B1165" s="44" t="s">
        <v>5287</v>
      </c>
      <c r="C1165" s="44" t="s">
        <v>10414</v>
      </c>
      <c r="D1165" s="44" t="s">
        <v>51</v>
      </c>
      <c r="E1165" s="44" t="s">
        <v>12339</v>
      </c>
      <c r="F1165" s="44" t="s">
        <v>14284</v>
      </c>
      <c r="G1165" s="44" t="s">
        <v>1383</v>
      </c>
      <c r="H1165" s="44" t="s">
        <v>14371</v>
      </c>
      <c r="I1165" s="44" t="s">
        <v>14285</v>
      </c>
      <c r="J1165" s="45">
        <v>1</v>
      </c>
      <c r="K1165" s="45">
        <v>7799</v>
      </c>
      <c r="L1165" s="44" t="s">
        <v>9168</v>
      </c>
      <c r="M1165" s="44" t="s">
        <v>13780</v>
      </c>
      <c r="N1165" s="44" t="s">
        <v>13662</v>
      </c>
      <c r="O1165" s="44" t="s">
        <v>3350</v>
      </c>
      <c r="P1165" s="44" t="s">
        <v>14286</v>
      </c>
      <c r="Q1165" s="44" t="s">
        <v>14588</v>
      </c>
    </row>
    <row r="1166" spans="1:17">
      <c r="A1166" s="42" t="s">
        <v>4771</v>
      </c>
      <c r="B1166" s="42" t="s">
        <v>4773</v>
      </c>
      <c r="C1166" s="42" t="s">
        <v>10414</v>
      </c>
      <c r="D1166" s="42" t="s">
        <v>51</v>
      </c>
      <c r="E1166" s="42" t="s">
        <v>15415</v>
      </c>
      <c r="F1166" s="42" t="s">
        <v>14284</v>
      </c>
      <c r="G1166" s="42" t="s">
        <v>1274</v>
      </c>
      <c r="H1166" s="42" t="s">
        <v>14431</v>
      </c>
      <c r="I1166" s="42" t="s">
        <v>14285</v>
      </c>
      <c r="J1166" s="43">
        <v>1</v>
      </c>
      <c r="K1166" s="43">
        <v>2998</v>
      </c>
      <c r="L1166" s="42" t="s">
        <v>13355</v>
      </c>
      <c r="M1166" s="42" t="s">
        <v>15416</v>
      </c>
      <c r="N1166" s="42" t="s">
        <v>13662</v>
      </c>
      <c r="O1166" s="42" t="s">
        <v>3350</v>
      </c>
      <c r="P1166" s="42" t="s">
        <v>14286</v>
      </c>
      <c r="Q1166" s="42" t="s">
        <v>14588</v>
      </c>
    </row>
    <row r="1167" spans="1:17">
      <c r="A1167" s="44" t="s">
        <v>4771</v>
      </c>
      <c r="B1167" s="44" t="s">
        <v>4773</v>
      </c>
      <c r="C1167" s="44" t="s">
        <v>10414</v>
      </c>
      <c r="D1167" s="44" t="s">
        <v>51</v>
      </c>
      <c r="E1167" s="44" t="s">
        <v>12339</v>
      </c>
      <c r="F1167" s="44" t="s">
        <v>14284</v>
      </c>
      <c r="G1167" s="45"/>
      <c r="H1167" s="44" t="s">
        <v>1383</v>
      </c>
      <c r="I1167" s="44" t="s">
        <v>14285</v>
      </c>
      <c r="J1167" s="45">
        <v>1</v>
      </c>
      <c r="K1167" s="45">
        <v>2999</v>
      </c>
      <c r="L1167" s="44" t="s">
        <v>13355</v>
      </c>
      <c r="M1167" s="44" t="s">
        <v>13145</v>
      </c>
      <c r="N1167" s="44" t="s">
        <v>13640</v>
      </c>
      <c r="O1167" s="44" t="s">
        <v>3350</v>
      </c>
      <c r="P1167" s="44" t="s">
        <v>14286</v>
      </c>
      <c r="Q1167" s="44" t="s">
        <v>14588</v>
      </c>
    </row>
    <row r="1168" spans="1:17">
      <c r="A1168" s="42" t="s">
        <v>4771</v>
      </c>
      <c r="B1168" s="42" t="s">
        <v>4773</v>
      </c>
      <c r="C1168" s="42" t="s">
        <v>10414</v>
      </c>
      <c r="D1168" s="42" t="s">
        <v>51</v>
      </c>
      <c r="E1168" s="42" t="s">
        <v>15417</v>
      </c>
      <c r="F1168" s="42" t="s">
        <v>14284</v>
      </c>
      <c r="G1168" s="42" t="s">
        <v>8636</v>
      </c>
      <c r="H1168" s="42" t="s">
        <v>14751</v>
      </c>
      <c r="I1168" s="42" t="s">
        <v>14285</v>
      </c>
      <c r="J1168" s="43">
        <v>1</v>
      </c>
      <c r="K1168" s="43">
        <v>3000</v>
      </c>
      <c r="L1168" s="42" t="s">
        <v>13355</v>
      </c>
      <c r="M1168" s="42" t="s">
        <v>15416</v>
      </c>
      <c r="N1168" s="42" t="s">
        <v>13662</v>
      </c>
      <c r="O1168" s="42" t="s">
        <v>3350</v>
      </c>
      <c r="P1168" s="42" t="s">
        <v>14286</v>
      </c>
      <c r="Q1168" s="42" t="s">
        <v>14588</v>
      </c>
    </row>
    <row r="1169" spans="1:17">
      <c r="A1169" s="44" t="s">
        <v>4771</v>
      </c>
      <c r="B1169" s="44" t="s">
        <v>4773</v>
      </c>
      <c r="C1169" s="44" t="s">
        <v>10414</v>
      </c>
      <c r="D1169" s="44" t="s">
        <v>51</v>
      </c>
      <c r="E1169" s="44" t="s">
        <v>15418</v>
      </c>
      <c r="F1169" s="44" t="s">
        <v>14284</v>
      </c>
      <c r="G1169" s="45"/>
      <c r="H1169" s="44" t="s">
        <v>1383</v>
      </c>
      <c r="I1169" s="44" t="s">
        <v>14285</v>
      </c>
      <c r="J1169" s="45">
        <v>1</v>
      </c>
      <c r="K1169" s="45">
        <v>3001</v>
      </c>
      <c r="L1169" s="44" t="s">
        <v>13355</v>
      </c>
      <c r="M1169" s="44" t="s">
        <v>13145</v>
      </c>
      <c r="N1169" s="44" t="s">
        <v>13640</v>
      </c>
      <c r="O1169" s="44" t="s">
        <v>3350</v>
      </c>
      <c r="P1169" s="44" t="s">
        <v>14286</v>
      </c>
      <c r="Q1169" s="44" t="s">
        <v>14588</v>
      </c>
    </row>
    <row r="1170" spans="1:17">
      <c r="A1170" s="42" t="s">
        <v>4771</v>
      </c>
      <c r="B1170" s="42" t="s">
        <v>4773</v>
      </c>
      <c r="C1170" s="42" t="s">
        <v>10414</v>
      </c>
      <c r="D1170" s="42" t="s">
        <v>51</v>
      </c>
      <c r="E1170" s="42" t="s">
        <v>15419</v>
      </c>
      <c r="F1170" s="42" t="s">
        <v>14284</v>
      </c>
      <c r="G1170" s="42" t="s">
        <v>1274</v>
      </c>
      <c r="H1170" s="42" t="s">
        <v>14431</v>
      </c>
      <c r="I1170" s="42" t="s">
        <v>14285</v>
      </c>
      <c r="J1170" s="43">
        <v>1</v>
      </c>
      <c r="K1170" s="43">
        <v>3002</v>
      </c>
      <c r="L1170" s="42" t="s">
        <v>13355</v>
      </c>
      <c r="M1170" s="42" t="s">
        <v>15416</v>
      </c>
      <c r="N1170" s="42" t="s">
        <v>13662</v>
      </c>
      <c r="O1170" s="42" t="s">
        <v>3350</v>
      </c>
      <c r="P1170" s="42" t="s">
        <v>14286</v>
      </c>
      <c r="Q1170" s="42" t="s">
        <v>14588</v>
      </c>
    </row>
    <row r="1171" spans="1:17">
      <c r="A1171" s="44" t="s">
        <v>4771</v>
      </c>
      <c r="B1171" s="44" t="s">
        <v>4773</v>
      </c>
      <c r="C1171" s="44" t="s">
        <v>10414</v>
      </c>
      <c r="D1171" s="44" t="s">
        <v>51</v>
      </c>
      <c r="E1171" s="44" t="s">
        <v>15420</v>
      </c>
      <c r="F1171" s="44" t="s">
        <v>14284</v>
      </c>
      <c r="G1171" s="45"/>
      <c r="H1171" s="44" t="s">
        <v>1383</v>
      </c>
      <c r="I1171" s="44" t="s">
        <v>14285</v>
      </c>
      <c r="J1171" s="45">
        <v>1</v>
      </c>
      <c r="K1171" s="45">
        <v>3003</v>
      </c>
      <c r="L1171" s="44" t="s">
        <v>13355</v>
      </c>
      <c r="M1171" s="44" t="s">
        <v>13145</v>
      </c>
      <c r="N1171" s="44" t="s">
        <v>13640</v>
      </c>
      <c r="O1171" s="44" t="s">
        <v>3350</v>
      </c>
      <c r="P1171" s="44" t="s">
        <v>14286</v>
      </c>
      <c r="Q1171" s="44" t="s">
        <v>14588</v>
      </c>
    </row>
    <row r="1172" spans="1:17">
      <c r="A1172" s="42" t="s">
        <v>5581</v>
      </c>
      <c r="B1172" s="42" t="s">
        <v>5583</v>
      </c>
      <c r="C1172" s="42" t="s">
        <v>10414</v>
      </c>
      <c r="D1172" s="42" t="s">
        <v>51</v>
      </c>
      <c r="E1172" s="42" t="s">
        <v>15421</v>
      </c>
      <c r="F1172" s="42" t="s">
        <v>14284</v>
      </c>
      <c r="G1172" s="42" t="s">
        <v>1358</v>
      </c>
      <c r="H1172" s="42" t="s">
        <v>8636</v>
      </c>
      <c r="I1172" s="42" t="s">
        <v>14285</v>
      </c>
      <c r="J1172" s="43">
        <v>1</v>
      </c>
      <c r="K1172" s="43">
        <v>8216</v>
      </c>
      <c r="L1172" s="42" t="s">
        <v>12858</v>
      </c>
      <c r="M1172" s="42" t="s">
        <v>14081</v>
      </c>
      <c r="N1172" s="42" t="s">
        <v>13662</v>
      </c>
      <c r="O1172" s="42" t="s">
        <v>3350</v>
      </c>
      <c r="P1172" s="42" t="s">
        <v>14286</v>
      </c>
      <c r="Q1172" s="42" t="s">
        <v>14588</v>
      </c>
    </row>
    <row r="1173" spans="1:17">
      <c r="A1173" s="44" t="s">
        <v>5581</v>
      </c>
      <c r="B1173" s="44" t="s">
        <v>5583</v>
      </c>
      <c r="C1173" s="44" t="s">
        <v>10414</v>
      </c>
      <c r="D1173" s="44" t="s">
        <v>51</v>
      </c>
      <c r="E1173" s="44" t="s">
        <v>15422</v>
      </c>
      <c r="F1173" s="44" t="s">
        <v>14284</v>
      </c>
      <c r="G1173" s="44" t="s">
        <v>8837</v>
      </c>
      <c r="H1173" s="44" t="s">
        <v>9116</v>
      </c>
      <c r="I1173" s="44" t="s">
        <v>14285</v>
      </c>
      <c r="J1173" s="45">
        <v>1</v>
      </c>
      <c r="K1173" s="45">
        <v>8217</v>
      </c>
      <c r="L1173" s="44" t="s">
        <v>12858</v>
      </c>
      <c r="M1173" s="44" t="s">
        <v>12931</v>
      </c>
      <c r="N1173" s="44" t="s">
        <v>13640</v>
      </c>
      <c r="O1173" s="44" t="s">
        <v>3350</v>
      </c>
      <c r="P1173" s="44" t="s">
        <v>14286</v>
      </c>
      <c r="Q1173" s="44" t="s">
        <v>14588</v>
      </c>
    </row>
    <row r="1174" spans="1:17">
      <c r="A1174" s="42" t="s">
        <v>5581</v>
      </c>
      <c r="B1174" s="42" t="s">
        <v>5583</v>
      </c>
      <c r="C1174" s="42" t="s">
        <v>10414</v>
      </c>
      <c r="D1174" s="42" t="s">
        <v>51</v>
      </c>
      <c r="E1174" s="42" t="s">
        <v>15423</v>
      </c>
      <c r="F1174" s="42" t="s">
        <v>14284</v>
      </c>
      <c r="G1174" s="42" t="s">
        <v>1383</v>
      </c>
      <c r="H1174" s="42" t="s">
        <v>1274</v>
      </c>
      <c r="I1174" s="42" t="s">
        <v>14285</v>
      </c>
      <c r="J1174" s="43">
        <v>1</v>
      </c>
      <c r="K1174" s="43">
        <v>8218</v>
      </c>
      <c r="L1174" s="42" t="s">
        <v>12858</v>
      </c>
      <c r="M1174" s="42" t="s">
        <v>14081</v>
      </c>
      <c r="N1174" s="42" t="s">
        <v>13662</v>
      </c>
      <c r="O1174" s="42" t="s">
        <v>3350</v>
      </c>
      <c r="P1174" s="42" t="s">
        <v>14286</v>
      </c>
      <c r="Q1174" s="42" t="s">
        <v>14588</v>
      </c>
    </row>
    <row r="1175" spans="1:17">
      <c r="A1175" s="44" t="s">
        <v>5581</v>
      </c>
      <c r="B1175" s="44" t="s">
        <v>5583</v>
      </c>
      <c r="C1175" s="44" t="s">
        <v>10414</v>
      </c>
      <c r="D1175" s="44" t="s">
        <v>51</v>
      </c>
      <c r="E1175" s="44" t="s">
        <v>15424</v>
      </c>
      <c r="F1175" s="44" t="s">
        <v>14284</v>
      </c>
      <c r="G1175" s="44" t="s">
        <v>1383</v>
      </c>
      <c r="H1175" s="44" t="s">
        <v>1274</v>
      </c>
      <c r="I1175" s="44" t="s">
        <v>14285</v>
      </c>
      <c r="J1175" s="45">
        <v>1</v>
      </c>
      <c r="K1175" s="45">
        <v>8219</v>
      </c>
      <c r="L1175" s="44" t="s">
        <v>12858</v>
      </c>
      <c r="M1175" s="44" t="s">
        <v>14081</v>
      </c>
      <c r="N1175" s="44" t="s">
        <v>13662</v>
      </c>
      <c r="O1175" s="44" t="s">
        <v>3350</v>
      </c>
      <c r="P1175" s="44" t="s">
        <v>14286</v>
      </c>
      <c r="Q1175" s="44" t="s">
        <v>14588</v>
      </c>
    </row>
    <row r="1176" spans="1:17">
      <c r="A1176" s="42" t="s">
        <v>5581</v>
      </c>
      <c r="B1176" s="42" t="s">
        <v>5583</v>
      </c>
      <c r="C1176" s="42" t="s">
        <v>10414</v>
      </c>
      <c r="D1176" s="42" t="s">
        <v>51</v>
      </c>
      <c r="E1176" s="42" t="s">
        <v>15425</v>
      </c>
      <c r="F1176" s="42" t="s">
        <v>14284</v>
      </c>
      <c r="G1176" s="42" t="s">
        <v>1383</v>
      </c>
      <c r="H1176" s="42" t="s">
        <v>1274</v>
      </c>
      <c r="I1176" s="42" t="s">
        <v>14285</v>
      </c>
      <c r="J1176" s="43">
        <v>1</v>
      </c>
      <c r="K1176" s="43">
        <v>8220</v>
      </c>
      <c r="L1176" s="42" t="s">
        <v>12858</v>
      </c>
      <c r="M1176" s="42" t="s">
        <v>14081</v>
      </c>
      <c r="N1176" s="42" t="s">
        <v>13662</v>
      </c>
      <c r="O1176" s="42" t="s">
        <v>3350</v>
      </c>
      <c r="P1176" s="42" t="s">
        <v>14286</v>
      </c>
      <c r="Q1176" s="42" t="s">
        <v>14588</v>
      </c>
    </row>
    <row r="1177" spans="1:17">
      <c r="A1177" s="44" t="s">
        <v>4111</v>
      </c>
      <c r="B1177" s="44" t="s">
        <v>4113</v>
      </c>
      <c r="C1177" s="44" t="s">
        <v>14282</v>
      </c>
      <c r="D1177" s="44" t="s">
        <v>3390</v>
      </c>
      <c r="E1177" s="44" t="s">
        <v>15426</v>
      </c>
      <c r="F1177" s="44" t="s">
        <v>14284</v>
      </c>
      <c r="G1177" s="44" t="s">
        <v>1274</v>
      </c>
      <c r="H1177" s="44" t="s">
        <v>14431</v>
      </c>
      <c r="I1177" s="44" t="s">
        <v>14285</v>
      </c>
      <c r="J1177" s="45">
        <v>1</v>
      </c>
      <c r="K1177" s="45">
        <v>1000</v>
      </c>
      <c r="L1177" s="44" t="s">
        <v>8842</v>
      </c>
      <c r="M1177" s="44" t="s">
        <v>8843</v>
      </c>
      <c r="N1177" s="44" t="s">
        <v>13640</v>
      </c>
      <c r="O1177" s="44" t="s">
        <v>3362</v>
      </c>
      <c r="P1177" s="44" t="s">
        <v>14286</v>
      </c>
      <c r="Q1177" s="44" t="s">
        <v>14588</v>
      </c>
    </row>
    <row r="1178" spans="1:17">
      <c r="A1178" s="42" t="s">
        <v>4111</v>
      </c>
      <c r="B1178" s="42" t="s">
        <v>4113</v>
      </c>
      <c r="C1178" s="42" t="s">
        <v>14282</v>
      </c>
      <c r="D1178" s="42" t="s">
        <v>3390</v>
      </c>
      <c r="E1178" s="42" t="s">
        <v>11820</v>
      </c>
      <c r="F1178" s="42" t="s">
        <v>14284</v>
      </c>
      <c r="G1178" s="43"/>
      <c r="H1178" s="42" t="s">
        <v>1383</v>
      </c>
      <c r="I1178" s="42" t="s">
        <v>14285</v>
      </c>
      <c r="J1178" s="43">
        <v>1</v>
      </c>
      <c r="K1178" s="43">
        <v>1001</v>
      </c>
      <c r="L1178" s="42" t="s">
        <v>8842</v>
      </c>
      <c r="M1178" s="42" t="s">
        <v>13103</v>
      </c>
      <c r="N1178" s="42" t="s">
        <v>13640</v>
      </c>
      <c r="O1178" s="42" t="s">
        <v>3362</v>
      </c>
      <c r="P1178" s="42" t="s">
        <v>14286</v>
      </c>
      <c r="Q1178" s="42" t="s">
        <v>14588</v>
      </c>
    </row>
    <row r="1179" spans="1:17">
      <c r="A1179" s="44" t="s">
        <v>4111</v>
      </c>
      <c r="B1179" s="44" t="s">
        <v>4113</v>
      </c>
      <c r="C1179" s="44" t="s">
        <v>14282</v>
      </c>
      <c r="D1179" s="44" t="s">
        <v>3390</v>
      </c>
      <c r="E1179" s="44" t="s">
        <v>15427</v>
      </c>
      <c r="F1179" s="44" t="s">
        <v>14284</v>
      </c>
      <c r="G1179" s="44" t="s">
        <v>1383</v>
      </c>
      <c r="H1179" s="44" t="s">
        <v>14371</v>
      </c>
      <c r="I1179" s="44" t="s">
        <v>14285</v>
      </c>
      <c r="J1179" s="45">
        <v>1</v>
      </c>
      <c r="K1179" s="45">
        <v>1002</v>
      </c>
      <c r="L1179" s="44" t="s">
        <v>8842</v>
      </c>
      <c r="M1179" s="44" t="s">
        <v>8843</v>
      </c>
      <c r="N1179" s="44" t="s">
        <v>13640</v>
      </c>
      <c r="O1179" s="44" t="s">
        <v>3362</v>
      </c>
      <c r="P1179" s="44" t="s">
        <v>14286</v>
      </c>
      <c r="Q1179" s="44" t="s">
        <v>14588</v>
      </c>
    </row>
    <row r="1180" spans="1:17">
      <c r="A1180" s="42" t="s">
        <v>4111</v>
      </c>
      <c r="B1180" s="42" t="s">
        <v>4113</v>
      </c>
      <c r="C1180" s="42" t="s">
        <v>14282</v>
      </c>
      <c r="D1180" s="42" t="s">
        <v>3390</v>
      </c>
      <c r="E1180" s="42" t="s">
        <v>15428</v>
      </c>
      <c r="F1180" s="42" t="s">
        <v>14284</v>
      </c>
      <c r="G1180" s="42" t="s">
        <v>1274</v>
      </c>
      <c r="H1180" s="42" t="s">
        <v>14431</v>
      </c>
      <c r="I1180" s="42" t="s">
        <v>14285</v>
      </c>
      <c r="J1180" s="43">
        <v>1</v>
      </c>
      <c r="K1180" s="43">
        <v>1003</v>
      </c>
      <c r="L1180" s="42" t="s">
        <v>8842</v>
      </c>
      <c r="M1180" s="42" t="s">
        <v>8843</v>
      </c>
      <c r="N1180" s="42" t="s">
        <v>13640</v>
      </c>
      <c r="O1180" s="42" t="s">
        <v>3362</v>
      </c>
      <c r="P1180" s="42" t="s">
        <v>14286</v>
      </c>
      <c r="Q1180" s="42" t="s">
        <v>14588</v>
      </c>
    </row>
    <row r="1181" spans="1:17">
      <c r="A1181" s="44" t="s">
        <v>4111</v>
      </c>
      <c r="B1181" s="44" t="s">
        <v>4113</v>
      </c>
      <c r="C1181" s="44" t="s">
        <v>14282</v>
      </c>
      <c r="D1181" s="44" t="s">
        <v>3390</v>
      </c>
      <c r="E1181" s="44" t="s">
        <v>11822</v>
      </c>
      <c r="F1181" s="44" t="s">
        <v>14284</v>
      </c>
      <c r="G1181" s="45"/>
      <c r="H1181" s="44" t="s">
        <v>1383</v>
      </c>
      <c r="I1181" s="44" t="s">
        <v>14285</v>
      </c>
      <c r="J1181" s="45">
        <v>1</v>
      </c>
      <c r="K1181" s="45">
        <v>1004</v>
      </c>
      <c r="L1181" s="44" t="s">
        <v>8842</v>
      </c>
      <c r="M1181" s="44" t="s">
        <v>13103</v>
      </c>
      <c r="N1181" s="44" t="s">
        <v>13640</v>
      </c>
      <c r="O1181" s="44" t="s">
        <v>3362</v>
      </c>
      <c r="P1181" s="44" t="s">
        <v>14286</v>
      </c>
      <c r="Q1181" s="44" t="s">
        <v>14588</v>
      </c>
    </row>
    <row r="1182" spans="1:17">
      <c r="A1182" s="42" t="s">
        <v>4111</v>
      </c>
      <c r="B1182" s="42" t="s">
        <v>4113</v>
      </c>
      <c r="C1182" s="42" t="s">
        <v>14282</v>
      </c>
      <c r="D1182" s="42" t="s">
        <v>3390</v>
      </c>
      <c r="E1182" s="42" t="s">
        <v>15429</v>
      </c>
      <c r="F1182" s="42" t="s">
        <v>14284</v>
      </c>
      <c r="G1182" s="42" t="s">
        <v>1383</v>
      </c>
      <c r="H1182" s="42" t="s">
        <v>14371</v>
      </c>
      <c r="I1182" s="42" t="s">
        <v>14285</v>
      </c>
      <c r="J1182" s="43">
        <v>1</v>
      </c>
      <c r="K1182" s="43">
        <v>1005</v>
      </c>
      <c r="L1182" s="42" t="s">
        <v>8842</v>
      </c>
      <c r="M1182" s="42" t="s">
        <v>8843</v>
      </c>
      <c r="N1182" s="42" t="s">
        <v>13640</v>
      </c>
      <c r="O1182" s="42" t="s">
        <v>3362</v>
      </c>
      <c r="P1182" s="42" t="s">
        <v>14286</v>
      </c>
      <c r="Q1182" s="42" t="s">
        <v>14588</v>
      </c>
    </row>
    <row r="1183" spans="1:17">
      <c r="A1183" s="44" t="s">
        <v>4111</v>
      </c>
      <c r="B1183" s="44" t="s">
        <v>4113</v>
      </c>
      <c r="C1183" s="44" t="s">
        <v>14282</v>
      </c>
      <c r="D1183" s="44" t="s">
        <v>3390</v>
      </c>
      <c r="E1183" s="44" t="s">
        <v>15430</v>
      </c>
      <c r="F1183" s="44" t="s">
        <v>14284</v>
      </c>
      <c r="G1183" s="45"/>
      <c r="H1183" s="44" t="s">
        <v>1383</v>
      </c>
      <c r="I1183" s="44" t="s">
        <v>14285</v>
      </c>
      <c r="J1183" s="45">
        <v>1</v>
      </c>
      <c r="K1183" s="45">
        <v>1006</v>
      </c>
      <c r="L1183" s="44" t="s">
        <v>8842</v>
      </c>
      <c r="M1183" s="44" t="s">
        <v>13103</v>
      </c>
      <c r="N1183" s="44" t="s">
        <v>13640</v>
      </c>
      <c r="O1183" s="44" t="s">
        <v>3362</v>
      </c>
      <c r="P1183" s="44" t="s">
        <v>14286</v>
      </c>
      <c r="Q1183" s="44" t="s">
        <v>14588</v>
      </c>
    </row>
    <row r="1184" spans="1:17">
      <c r="A1184" s="42" t="s">
        <v>4111</v>
      </c>
      <c r="B1184" s="42" t="s">
        <v>4113</v>
      </c>
      <c r="C1184" s="42" t="s">
        <v>14282</v>
      </c>
      <c r="D1184" s="42" t="s">
        <v>3390</v>
      </c>
      <c r="E1184" s="42" t="s">
        <v>15431</v>
      </c>
      <c r="F1184" s="42" t="s">
        <v>14284</v>
      </c>
      <c r="G1184" s="42" t="s">
        <v>1383</v>
      </c>
      <c r="H1184" s="42" t="s">
        <v>14371</v>
      </c>
      <c r="I1184" s="42" t="s">
        <v>14285</v>
      </c>
      <c r="J1184" s="43">
        <v>1</v>
      </c>
      <c r="K1184" s="43">
        <v>1007</v>
      </c>
      <c r="L1184" s="42" t="s">
        <v>8842</v>
      </c>
      <c r="M1184" s="42" t="s">
        <v>8843</v>
      </c>
      <c r="N1184" s="42" t="s">
        <v>13640</v>
      </c>
      <c r="O1184" s="42" t="s">
        <v>3362</v>
      </c>
      <c r="P1184" s="42" t="s">
        <v>14286</v>
      </c>
      <c r="Q1184" s="42" t="s">
        <v>14588</v>
      </c>
    </row>
    <row r="1185" spans="1:17">
      <c r="A1185" s="44" t="s">
        <v>4111</v>
      </c>
      <c r="B1185" s="44" t="s">
        <v>4113</v>
      </c>
      <c r="C1185" s="44" t="s">
        <v>14282</v>
      </c>
      <c r="D1185" s="44" t="s">
        <v>3390</v>
      </c>
      <c r="E1185" s="44" t="s">
        <v>15432</v>
      </c>
      <c r="F1185" s="44" t="s">
        <v>14284</v>
      </c>
      <c r="G1185" s="45"/>
      <c r="H1185" s="44" t="s">
        <v>1383</v>
      </c>
      <c r="I1185" s="44" t="s">
        <v>14285</v>
      </c>
      <c r="J1185" s="45">
        <v>1</v>
      </c>
      <c r="K1185" s="45">
        <v>1008</v>
      </c>
      <c r="L1185" s="44" t="s">
        <v>8842</v>
      </c>
      <c r="M1185" s="44" t="s">
        <v>13103</v>
      </c>
      <c r="N1185" s="44" t="s">
        <v>13640</v>
      </c>
      <c r="O1185" s="44" t="s">
        <v>3362</v>
      </c>
      <c r="P1185" s="44" t="s">
        <v>14286</v>
      </c>
      <c r="Q1185" s="44" t="s">
        <v>14588</v>
      </c>
    </row>
    <row r="1186" spans="1:17">
      <c r="A1186" s="42" t="s">
        <v>4111</v>
      </c>
      <c r="B1186" s="42" t="s">
        <v>4113</v>
      </c>
      <c r="C1186" s="42" t="s">
        <v>14282</v>
      </c>
      <c r="D1186" s="42" t="s">
        <v>3390</v>
      </c>
      <c r="E1186" s="42" t="s">
        <v>15433</v>
      </c>
      <c r="F1186" s="42" t="s">
        <v>14284</v>
      </c>
      <c r="G1186" s="42" t="s">
        <v>1274</v>
      </c>
      <c r="H1186" s="42" t="s">
        <v>14431</v>
      </c>
      <c r="I1186" s="42" t="s">
        <v>14285</v>
      </c>
      <c r="J1186" s="43">
        <v>1</v>
      </c>
      <c r="K1186" s="43">
        <v>1009</v>
      </c>
      <c r="L1186" s="42" t="s">
        <v>8842</v>
      </c>
      <c r="M1186" s="42" t="s">
        <v>8843</v>
      </c>
      <c r="N1186" s="42" t="s">
        <v>13640</v>
      </c>
      <c r="O1186" s="42" t="s">
        <v>3362</v>
      </c>
      <c r="P1186" s="42" t="s">
        <v>14286</v>
      </c>
      <c r="Q1186" s="42" t="s">
        <v>14588</v>
      </c>
    </row>
    <row r="1187" spans="1:17">
      <c r="A1187" s="44" t="s">
        <v>4111</v>
      </c>
      <c r="B1187" s="44" t="s">
        <v>4113</v>
      </c>
      <c r="C1187" s="44" t="s">
        <v>14282</v>
      </c>
      <c r="D1187" s="44" t="s">
        <v>3390</v>
      </c>
      <c r="E1187" s="44" t="s">
        <v>11824</v>
      </c>
      <c r="F1187" s="44" t="s">
        <v>14284</v>
      </c>
      <c r="G1187" s="45"/>
      <c r="H1187" s="44" t="s">
        <v>1383</v>
      </c>
      <c r="I1187" s="44" t="s">
        <v>14285</v>
      </c>
      <c r="J1187" s="45">
        <v>1</v>
      </c>
      <c r="K1187" s="45">
        <v>1010</v>
      </c>
      <c r="L1187" s="44" t="s">
        <v>8842</v>
      </c>
      <c r="M1187" s="44" t="s">
        <v>13103</v>
      </c>
      <c r="N1187" s="44" t="s">
        <v>13640</v>
      </c>
      <c r="O1187" s="44" t="s">
        <v>3362</v>
      </c>
      <c r="P1187" s="44" t="s">
        <v>14286</v>
      </c>
      <c r="Q1187" s="44" t="s">
        <v>14588</v>
      </c>
    </row>
    <row r="1188" spans="1:17">
      <c r="A1188" s="42" t="s">
        <v>4111</v>
      </c>
      <c r="B1188" s="42" t="s">
        <v>4113</v>
      </c>
      <c r="C1188" s="42" t="s">
        <v>14282</v>
      </c>
      <c r="D1188" s="42" t="s">
        <v>3390</v>
      </c>
      <c r="E1188" s="42" t="s">
        <v>15434</v>
      </c>
      <c r="F1188" s="42" t="s">
        <v>14284</v>
      </c>
      <c r="G1188" s="42" t="s">
        <v>1274</v>
      </c>
      <c r="H1188" s="42" t="s">
        <v>14431</v>
      </c>
      <c r="I1188" s="42" t="s">
        <v>14285</v>
      </c>
      <c r="J1188" s="43">
        <v>1</v>
      </c>
      <c r="K1188" s="43">
        <v>1011</v>
      </c>
      <c r="L1188" s="42" t="s">
        <v>8842</v>
      </c>
      <c r="M1188" s="42" t="s">
        <v>8843</v>
      </c>
      <c r="N1188" s="42" t="s">
        <v>13640</v>
      </c>
      <c r="O1188" s="42" t="s">
        <v>3362</v>
      </c>
      <c r="P1188" s="42" t="s">
        <v>14286</v>
      </c>
      <c r="Q1188" s="42" t="s">
        <v>14588</v>
      </c>
    </row>
    <row r="1189" spans="1:17">
      <c r="A1189" s="44" t="s">
        <v>4111</v>
      </c>
      <c r="B1189" s="44" t="s">
        <v>4113</v>
      </c>
      <c r="C1189" s="44" t="s">
        <v>14282</v>
      </c>
      <c r="D1189" s="44" t="s">
        <v>3390</v>
      </c>
      <c r="E1189" s="44" t="s">
        <v>11826</v>
      </c>
      <c r="F1189" s="44" t="s">
        <v>14284</v>
      </c>
      <c r="G1189" s="45"/>
      <c r="H1189" s="44" t="s">
        <v>1383</v>
      </c>
      <c r="I1189" s="44" t="s">
        <v>14285</v>
      </c>
      <c r="J1189" s="45">
        <v>1</v>
      </c>
      <c r="K1189" s="45">
        <v>1012</v>
      </c>
      <c r="L1189" s="44" t="s">
        <v>8842</v>
      </c>
      <c r="M1189" s="44" t="s">
        <v>13103</v>
      </c>
      <c r="N1189" s="44" t="s">
        <v>13640</v>
      </c>
      <c r="O1189" s="44" t="s">
        <v>3362</v>
      </c>
      <c r="P1189" s="44" t="s">
        <v>14286</v>
      </c>
      <c r="Q1189" s="44" t="s">
        <v>14588</v>
      </c>
    </row>
    <row r="1190" spans="1:17">
      <c r="A1190" s="42" t="s">
        <v>4111</v>
      </c>
      <c r="B1190" s="42" t="s">
        <v>4113</v>
      </c>
      <c r="C1190" s="42" t="s">
        <v>14282</v>
      </c>
      <c r="D1190" s="42" t="s">
        <v>3390</v>
      </c>
      <c r="E1190" s="42" t="s">
        <v>15435</v>
      </c>
      <c r="F1190" s="42" t="s">
        <v>14284</v>
      </c>
      <c r="G1190" s="42" t="s">
        <v>1274</v>
      </c>
      <c r="H1190" s="42" t="s">
        <v>14431</v>
      </c>
      <c r="I1190" s="42" t="s">
        <v>14285</v>
      </c>
      <c r="J1190" s="43">
        <v>1</v>
      </c>
      <c r="K1190" s="43">
        <v>1013</v>
      </c>
      <c r="L1190" s="42" t="s">
        <v>8842</v>
      </c>
      <c r="M1190" s="42" t="s">
        <v>8843</v>
      </c>
      <c r="N1190" s="42" t="s">
        <v>13640</v>
      </c>
      <c r="O1190" s="42" t="s">
        <v>3362</v>
      </c>
      <c r="P1190" s="42" t="s">
        <v>14286</v>
      </c>
      <c r="Q1190" s="42" t="s">
        <v>14588</v>
      </c>
    </row>
    <row r="1191" spans="1:17">
      <c r="A1191" s="44" t="s">
        <v>4111</v>
      </c>
      <c r="B1191" s="44" t="s">
        <v>4113</v>
      </c>
      <c r="C1191" s="44" t="s">
        <v>14282</v>
      </c>
      <c r="D1191" s="44" t="s">
        <v>3390</v>
      </c>
      <c r="E1191" s="44" t="s">
        <v>15436</v>
      </c>
      <c r="F1191" s="44" t="s">
        <v>14284</v>
      </c>
      <c r="G1191" s="45"/>
      <c r="H1191" s="44" t="s">
        <v>1383</v>
      </c>
      <c r="I1191" s="44" t="s">
        <v>14285</v>
      </c>
      <c r="J1191" s="45">
        <v>1</v>
      </c>
      <c r="K1191" s="45">
        <v>1014</v>
      </c>
      <c r="L1191" s="44" t="s">
        <v>8842</v>
      </c>
      <c r="M1191" s="44" t="s">
        <v>13103</v>
      </c>
      <c r="N1191" s="44" t="s">
        <v>13640</v>
      </c>
      <c r="O1191" s="44" t="s">
        <v>3362</v>
      </c>
      <c r="P1191" s="44" t="s">
        <v>14286</v>
      </c>
      <c r="Q1191" s="44" t="s">
        <v>14588</v>
      </c>
    </row>
    <row r="1192" spans="1:17">
      <c r="A1192" s="42" t="s">
        <v>4111</v>
      </c>
      <c r="B1192" s="42" t="s">
        <v>4113</v>
      </c>
      <c r="C1192" s="42" t="s">
        <v>14282</v>
      </c>
      <c r="D1192" s="42" t="s">
        <v>3390</v>
      </c>
      <c r="E1192" s="42" t="s">
        <v>15437</v>
      </c>
      <c r="F1192" s="42" t="s">
        <v>14284</v>
      </c>
      <c r="G1192" s="42" t="s">
        <v>1274</v>
      </c>
      <c r="H1192" s="42" t="s">
        <v>14431</v>
      </c>
      <c r="I1192" s="42" t="s">
        <v>14285</v>
      </c>
      <c r="J1192" s="43">
        <v>1</v>
      </c>
      <c r="K1192" s="43">
        <v>1015</v>
      </c>
      <c r="L1192" s="42" t="s">
        <v>8842</v>
      </c>
      <c r="M1192" s="42" t="s">
        <v>8843</v>
      </c>
      <c r="N1192" s="42" t="s">
        <v>13640</v>
      </c>
      <c r="O1192" s="42" t="s">
        <v>3362</v>
      </c>
      <c r="P1192" s="42" t="s">
        <v>14286</v>
      </c>
      <c r="Q1192" s="42" t="s">
        <v>14588</v>
      </c>
    </row>
    <row r="1193" spans="1:17">
      <c r="A1193" s="44" t="s">
        <v>4111</v>
      </c>
      <c r="B1193" s="44" t="s">
        <v>4113</v>
      </c>
      <c r="C1193" s="44" t="s">
        <v>14282</v>
      </c>
      <c r="D1193" s="44" t="s">
        <v>3390</v>
      </c>
      <c r="E1193" s="44" t="s">
        <v>11828</v>
      </c>
      <c r="F1193" s="44" t="s">
        <v>14284</v>
      </c>
      <c r="G1193" s="45"/>
      <c r="H1193" s="44" t="s">
        <v>1383</v>
      </c>
      <c r="I1193" s="44" t="s">
        <v>14285</v>
      </c>
      <c r="J1193" s="45">
        <v>1</v>
      </c>
      <c r="K1193" s="45">
        <v>1016</v>
      </c>
      <c r="L1193" s="44" t="s">
        <v>8842</v>
      </c>
      <c r="M1193" s="44" t="s">
        <v>13103</v>
      </c>
      <c r="N1193" s="44" t="s">
        <v>13640</v>
      </c>
      <c r="O1193" s="44" t="s">
        <v>3362</v>
      </c>
      <c r="P1193" s="44" t="s">
        <v>14286</v>
      </c>
      <c r="Q1193" s="44" t="s">
        <v>14588</v>
      </c>
    </row>
    <row r="1194" spans="1:17">
      <c r="A1194" s="42" t="s">
        <v>4111</v>
      </c>
      <c r="B1194" s="42" t="s">
        <v>4113</v>
      </c>
      <c r="C1194" s="42" t="s">
        <v>14282</v>
      </c>
      <c r="D1194" s="42" t="s">
        <v>3390</v>
      </c>
      <c r="E1194" s="42" t="s">
        <v>15438</v>
      </c>
      <c r="F1194" s="42" t="s">
        <v>14284</v>
      </c>
      <c r="G1194" s="42" t="s">
        <v>1274</v>
      </c>
      <c r="H1194" s="42" t="s">
        <v>14431</v>
      </c>
      <c r="I1194" s="42" t="s">
        <v>14285</v>
      </c>
      <c r="J1194" s="43">
        <v>1</v>
      </c>
      <c r="K1194" s="43">
        <v>1017</v>
      </c>
      <c r="L1194" s="42" t="s">
        <v>8842</v>
      </c>
      <c r="M1194" s="42" t="s">
        <v>8843</v>
      </c>
      <c r="N1194" s="42" t="s">
        <v>13640</v>
      </c>
      <c r="O1194" s="42" t="s">
        <v>3362</v>
      </c>
      <c r="P1194" s="42" t="s">
        <v>14286</v>
      </c>
      <c r="Q1194" s="42" t="s">
        <v>14588</v>
      </c>
    </row>
    <row r="1195" spans="1:17">
      <c r="A1195" s="44" t="s">
        <v>4111</v>
      </c>
      <c r="B1195" s="44" t="s">
        <v>4113</v>
      </c>
      <c r="C1195" s="44" t="s">
        <v>14282</v>
      </c>
      <c r="D1195" s="44" t="s">
        <v>3390</v>
      </c>
      <c r="E1195" s="44" t="s">
        <v>11830</v>
      </c>
      <c r="F1195" s="44" t="s">
        <v>14284</v>
      </c>
      <c r="G1195" s="45"/>
      <c r="H1195" s="44" t="s">
        <v>1383</v>
      </c>
      <c r="I1195" s="44" t="s">
        <v>14285</v>
      </c>
      <c r="J1195" s="45">
        <v>1</v>
      </c>
      <c r="K1195" s="45">
        <v>1018</v>
      </c>
      <c r="L1195" s="44" t="s">
        <v>8842</v>
      </c>
      <c r="M1195" s="44" t="s">
        <v>8793</v>
      </c>
      <c r="N1195" s="44" t="s">
        <v>13640</v>
      </c>
      <c r="O1195" s="44" t="s">
        <v>3362</v>
      </c>
      <c r="P1195" s="44" t="s">
        <v>14286</v>
      </c>
      <c r="Q1195" s="44" t="s">
        <v>14588</v>
      </c>
    </row>
    <row r="1196" spans="1:17">
      <c r="A1196" s="42" t="s">
        <v>4111</v>
      </c>
      <c r="B1196" s="42" t="s">
        <v>4113</v>
      </c>
      <c r="C1196" s="42" t="s">
        <v>14282</v>
      </c>
      <c r="D1196" s="42" t="s">
        <v>3390</v>
      </c>
      <c r="E1196" s="42" t="s">
        <v>14385</v>
      </c>
      <c r="F1196" s="42" t="s">
        <v>14284</v>
      </c>
      <c r="G1196" s="42" t="s">
        <v>9122</v>
      </c>
      <c r="H1196" s="42" t="s">
        <v>9136</v>
      </c>
      <c r="I1196" s="42" t="s">
        <v>14285</v>
      </c>
      <c r="J1196" s="43">
        <v>1</v>
      </c>
      <c r="K1196" s="43">
        <v>1019</v>
      </c>
      <c r="L1196" s="42" t="s">
        <v>8842</v>
      </c>
      <c r="M1196" s="42" t="s">
        <v>8843</v>
      </c>
      <c r="N1196" s="42" t="s">
        <v>13640</v>
      </c>
      <c r="O1196" s="42" t="s">
        <v>3362</v>
      </c>
      <c r="P1196" s="42" t="s">
        <v>14286</v>
      </c>
      <c r="Q1196" s="42" t="s">
        <v>14588</v>
      </c>
    </row>
    <row r="1197" spans="1:17">
      <c r="A1197" s="44" t="s">
        <v>4111</v>
      </c>
      <c r="B1197" s="44" t="s">
        <v>4113</v>
      </c>
      <c r="C1197" s="44" t="s">
        <v>14282</v>
      </c>
      <c r="D1197" s="44" t="s">
        <v>3390</v>
      </c>
      <c r="E1197" s="44" t="s">
        <v>15439</v>
      </c>
      <c r="F1197" s="44" t="s">
        <v>14284</v>
      </c>
      <c r="G1197" s="44" t="s">
        <v>14912</v>
      </c>
      <c r="H1197" s="44" t="s">
        <v>14913</v>
      </c>
      <c r="I1197" s="44" t="s">
        <v>14285</v>
      </c>
      <c r="J1197" s="45">
        <v>1</v>
      </c>
      <c r="K1197" s="45">
        <v>1020</v>
      </c>
      <c r="L1197" s="44" t="s">
        <v>8842</v>
      </c>
      <c r="M1197" s="44" t="s">
        <v>8843</v>
      </c>
      <c r="N1197" s="44" t="s">
        <v>13640</v>
      </c>
      <c r="O1197" s="44" t="s">
        <v>3362</v>
      </c>
      <c r="P1197" s="44" t="s">
        <v>14286</v>
      </c>
      <c r="Q1197" s="44" t="s">
        <v>14588</v>
      </c>
    </row>
    <row r="1198" spans="1:17">
      <c r="A1198" s="42" t="s">
        <v>4111</v>
      </c>
      <c r="B1198" s="42" t="s">
        <v>4113</v>
      </c>
      <c r="C1198" s="42" t="s">
        <v>14282</v>
      </c>
      <c r="D1198" s="42" t="s">
        <v>3390</v>
      </c>
      <c r="E1198" s="42" t="s">
        <v>15440</v>
      </c>
      <c r="F1198" s="42" t="s">
        <v>14284</v>
      </c>
      <c r="G1198" s="42" t="s">
        <v>8833</v>
      </c>
      <c r="H1198" s="42" t="s">
        <v>8829</v>
      </c>
      <c r="I1198" s="42" t="s">
        <v>14285</v>
      </c>
      <c r="J1198" s="43">
        <v>1</v>
      </c>
      <c r="K1198" s="43">
        <v>1021</v>
      </c>
      <c r="L1198" s="42" t="s">
        <v>8842</v>
      </c>
      <c r="M1198" s="42" t="s">
        <v>8843</v>
      </c>
      <c r="N1198" s="42" t="s">
        <v>13640</v>
      </c>
      <c r="O1198" s="42" t="s">
        <v>3362</v>
      </c>
      <c r="P1198" s="42" t="s">
        <v>14286</v>
      </c>
      <c r="Q1198" s="42" t="s">
        <v>14588</v>
      </c>
    </row>
    <row r="1199" spans="1:17">
      <c r="A1199" s="44" t="s">
        <v>4111</v>
      </c>
      <c r="B1199" s="44" t="s">
        <v>4113</v>
      </c>
      <c r="C1199" s="44" t="s">
        <v>14282</v>
      </c>
      <c r="D1199" s="44" t="s">
        <v>3390</v>
      </c>
      <c r="E1199" s="44" t="s">
        <v>11834</v>
      </c>
      <c r="F1199" s="44" t="s">
        <v>14284</v>
      </c>
      <c r="G1199" s="44" t="s">
        <v>8833</v>
      </c>
      <c r="H1199" s="44" t="s">
        <v>8829</v>
      </c>
      <c r="I1199" s="44" t="s">
        <v>14285</v>
      </c>
      <c r="J1199" s="45">
        <v>1</v>
      </c>
      <c r="K1199" s="45">
        <v>1022</v>
      </c>
      <c r="L1199" s="44" t="s">
        <v>8842</v>
      </c>
      <c r="M1199" s="44" t="s">
        <v>8843</v>
      </c>
      <c r="N1199" s="44" t="s">
        <v>13640</v>
      </c>
      <c r="O1199" s="44" t="s">
        <v>3362</v>
      </c>
      <c r="P1199" s="44" t="s">
        <v>14286</v>
      </c>
      <c r="Q1199" s="44" t="s">
        <v>14588</v>
      </c>
    </row>
    <row r="1200" spans="1:17">
      <c r="A1200" s="42" t="s">
        <v>4111</v>
      </c>
      <c r="B1200" s="42" t="s">
        <v>4113</v>
      </c>
      <c r="C1200" s="42" t="s">
        <v>14282</v>
      </c>
      <c r="D1200" s="42" t="s">
        <v>3390</v>
      </c>
      <c r="E1200" s="42" t="s">
        <v>15441</v>
      </c>
      <c r="F1200" s="42" t="s">
        <v>14284</v>
      </c>
      <c r="G1200" s="42" t="s">
        <v>8837</v>
      </c>
      <c r="H1200" s="42" t="s">
        <v>9116</v>
      </c>
      <c r="I1200" s="42" t="s">
        <v>14285</v>
      </c>
      <c r="J1200" s="43">
        <v>1</v>
      </c>
      <c r="K1200" s="43">
        <v>1023</v>
      </c>
      <c r="L1200" s="42" t="s">
        <v>8842</v>
      </c>
      <c r="M1200" s="42" t="s">
        <v>8843</v>
      </c>
      <c r="N1200" s="42" t="s">
        <v>13640</v>
      </c>
      <c r="O1200" s="42" t="s">
        <v>3362</v>
      </c>
      <c r="P1200" s="42" t="s">
        <v>14286</v>
      </c>
      <c r="Q1200" s="42" t="s">
        <v>14588</v>
      </c>
    </row>
    <row r="1201" spans="1:17">
      <c r="A1201" s="44" t="s">
        <v>4111</v>
      </c>
      <c r="B1201" s="44" t="s">
        <v>4113</v>
      </c>
      <c r="C1201" s="44" t="s">
        <v>14282</v>
      </c>
      <c r="D1201" s="44" t="s">
        <v>3390</v>
      </c>
      <c r="E1201" s="44" t="s">
        <v>15442</v>
      </c>
      <c r="F1201" s="44" t="s">
        <v>14284</v>
      </c>
      <c r="G1201" s="44" t="s">
        <v>1274</v>
      </c>
      <c r="H1201" s="44" t="s">
        <v>1358</v>
      </c>
      <c r="I1201" s="44" t="s">
        <v>14285</v>
      </c>
      <c r="J1201" s="45">
        <v>1</v>
      </c>
      <c r="K1201" s="45">
        <v>1024</v>
      </c>
      <c r="L1201" s="44" t="s">
        <v>8842</v>
      </c>
      <c r="M1201" s="44" t="s">
        <v>8843</v>
      </c>
      <c r="N1201" s="44" t="s">
        <v>13640</v>
      </c>
      <c r="O1201" s="44" t="s">
        <v>3362</v>
      </c>
      <c r="P1201" s="44" t="s">
        <v>14286</v>
      </c>
      <c r="Q1201" s="44" t="s">
        <v>14588</v>
      </c>
    </row>
    <row r="1202" spans="1:17">
      <c r="A1202" s="42" t="s">
        <v>4111</v>
      </c>
      <c r="B1202" s="42" t="s">
        <v>4113</v>
      </c>
      <c r="C1202" s="42" t="s">
        <v>14282</v>
      </c>
      <c r="D1202" s="42" t="s">
        <v>3390</v>
      </c>
      <c r="E1202" s="42" t="s">
        <v>15443</v>
      </c>
      <c r="F1202" s="42" t="s">
        <v>14284</v>
      </c>
      <c r="G1202" s="42" t="s">
        <v>8636</v>
      </c>
      <c r="H1202" s="42" t="s">
        <v>8841</v>
      </c>
      <c r="I1202" s="42" t="s">
        <v>14285</v>
      </c>
      <c r="J1202" s="43">
        <v>1</v>
      </c>
      <c r="K1202" s="43">
        <v>1025</v>
      </c>
      <c r="L1202" s="42" t="s">
        <v>8842</v>
      </c>
      <c r="M1202" s="42" t="s">
        <v>8843</v>
      </c>
      <c r="N1202" s="42" t="s">
        <v>13640</v>
      </c>
      <c r="O1202" s="42" t="s">
        <v>3362</v>
      </c>
      <c r="P1202" s="42" t="s">
        <v>14286</v>
      </c>
      <c r="Q1202" s="42" t="s">
        <v>14588</v>
      </c>
    </row>
    <row r="1203" spans="1:17">
      <c r="A1203" s="44" t="s">
        <v>4111</v>
      </c>
      <c r="B1203" s="44" t="s">
        <v>4113</v>
      </c>
      <c r="C1203" s="44" t="s">
        <v>14282</v>
      </c>
      <c r="D1203" s="44" t="s">
        <v>3390</v>
      </c>
      <c r="E1203" s="44" t="s">
        <v>15444</v>
      </c>
      <c r="F1203" s="44" t="s">
        <v>14284</v>
      </c>
      <c r="G1203" s="44" t="s">
        <v>1383</v>
      </c>
      <c r="H1203" s="44" t="s">
        <v>1274</v>
      </c>
      <c r="I1203" s="44" t="s">
        <v>14285</v>
      </c>
      <c r="J1203" s="45">
        <v>1</v>
      </c>
      <c r="K1203" s="45">
        <v>1026</v>
      </c>
      <c r="L1203" s="44" t="s">
        <v>8842</v>
      </c>
      <c r="M1203" s="44" t="s">
        <v>8843</v>
      </c>
      <c r="N1203" s="44" t="s">
        <v>13640</v>
      </c>
      <c r="O1203" s="44" t="s">
        <v>3362</v>
      </c>
      <c r="P1203" s="44" t="s">
        <v>14286</v>
      </c>
      <c r="Q1203" s="44" t="s">
        <v>14588</v>
      </c>
    </row>
    <row r="1204" spans="1:17">
      <c r="A1204" s="42" t="s">
        <v>4111</v>
      </c>
      <c r="B1204" s="42" t="s">
        <v>4113</v>
      </c>
      <c r="C1204" s="42" t="s">
        <v>14282</v>
      </c>
      <c r="D1204" s="42" t="s">
        <v>3390</v>
      </c>
      <c r="E1204" s="42" t="s">
        <v>8838</v>
      </c>
      <c r="F1204" s="42" t="s">
        <v>14415</v>
      </c>
      <c r="G1204" s="42" t="s">
        <v>8841</v>
      </c>
      <c r="H1204" s="42" t="s">
        <v>8837</v>
      </c>
      <c r="I1204" s="42" t="s">
        <v>14427</v>
      </c>
      <c r="J1204" s="43">
        <v>1</v>
      </c>
      <c r="K1204" s="43">
        <v>1027</v>
      </c>
      <c r="L1204" s="42" t="s">
        <v>8842</v>
      </c>
      <c r="M1204" s="42" t="s">
        <v>8843</v>
      </c>
      <c r="N1204" s="42" t="s">
        <v>13640</v>
      </c>
      <c r="O1204" s="42" t="s">
        <v>3362</v>
      </c>
      <c r="P1204" s="42" t="s">
        <v>14592</v>
      </c>
      <c r="Q1204" s="43"/>
    </row>
    <row r="1205" spans="1:17">
      <c r="A1205" s="44" t="s">
        <v>4111</v>
      </c>
      <c r="B1205" s="44" t="s">
        <v>4113</v>
      </c>
      <c r="C1205" s="44" t="s">
        <v>14282</v>
      </c>
      <c r="D1205" s="44" t="s">
        <v>3390</v>
      </c>
      <c r="E1205" s="44" t="s">
        <v>8846</v>
      </c>
      <c r="F1205" s="44" t="s">
        <v>14415</v>
      </c>
      <c r="G1205" s="44" t="s">
        <v>8833</v>
      </c>
      <c r="H1205" s="44" t="s">
        <v>8829</v>
      </c>
      <c r="I1205" s="44" t="s">
        <v>14427</v>
      </c>
      <c r="J1205" s="45">
        <v>1</v>
      </c>
      <c r="K1205" s="45">
        <v>1028</v>
      </c>
      <c r="L1205" s="44" t="s">
        <v>8842</v>
      </c>
      <c r="M1205" s="44" t="s">
        <v>8843</v>
      </c>
      <c r="N1205" s="44" t="s">
        <v>13640</v>
      </c>
      <c r="O1205" s="44" t="s">
        <v>3362</v>
      </c>
      <c r="P1205" s="44" t="s">
        <v>14592</v>
      </c>
      <c r="Q1205" s="45"/>
    </row>
    <row r="1206" spans="1:17">
      <c r="A1206" s="42" t="s">
        <v>4111</v>
      </c>
      <c r="B1206" s="42" t="s">
        <v>4113</v>
      </c>
      <c r="C1206" s="42" t="s">
        <v>14282</v>
      </c>
      <c r="D1206" s="42" t="s">
        <v>3390</v>
      </c>
      <c r="E1206" s="42" t="s">
        <v>8852</v>
      </c>
      <c r="F1206" s="42" t="s">
        <v>14415</v>
      </c>
      <c r="G1206" s="42" t="s">
        <v>8855</v>
      </c>
      <c r="H1206" s="42" t="s">
        <v>8851</v>
      </c>
      <c r="I1206" s="42" t="s">
        <v>14427</v>
      </c>
      <c r="J1206" s="43">
        <v>1</v>
      </c>
      <c r="K1206" s="43">
        <v>1029</v>
      </c>
      <c r="L1206" s="42" t="s">
        <v>8842</v>
      </c>
      <c r="M1206" s="42" t="s">
        <v>8843</v>
      </c>
      <c r="N1206" s="42" t="s">
        <v>13640</v>
      </c>
      <c r="O1206" s="42" t="s">
        <v>3362</v>
      </c>
      <c r="P1206" s="42" t="s">
        <v>14592</v>
      </c>
      <c r="Q1206" s="43"/>
    </row>
    <row r="1207" spans="1:17">
      <c r="A1207" s="44" t="s">
        <v>4156</v>
      </c>
      <c r="B1207" s="44" t="s">
        <v>4158</v>
      </c>
      <c r="C1207" s="44" t="s">
        <v>14607</v>
      </c>
      <c r="D1207" s="45"/>
      <c r="E1207" s="44" t="s">
        <v>15445</v>
      </c>
      <c r="F1207" s="44" t="s">
        <v>14284</v>
      </c>
      <c r="G1207" s="44" t="s">
        <v>8837</v>
      </c>
      <c r="H1207" s="44" t="s">
        <v>9116</v>
      </c>
      <c r="I1207" s="44" t="s">
        <v>14285</v>
      </c>
      <c r="J1207" s="45">
        <v>1</v>
      </c>
      <c r="K1207" s="45">
        <v>1268</v>
      </c>
      <c r="L1207" s="44" t="s">
        <v>8939</v>
      </c>
      <c r="M1207" s="44" t="s">
        <v>8862</v>
      </c>
      <c r="N1207" s="44" t="s">
        <v>13640</v>
      </c>
      <c r="O1207" s="44" t="s">
        <v>3362</v>
      </c>
      <c r="P1207" s="44" t="s">
        <v>14286</v>
      </c>
      <c r="Q1207" s="44" t="s">
        <v>14606</v>
      </c>
    </row>
    <row r="1208" spans="1:17">
      <c r="A1208" s="42" t="s">
        <v>4156</v>
      </c>
      <c r="B1208" s="42" t="s">
        <v>4158</v>
      </c>
      <c r="C1208" s="42" t="s">
        <v>14607</v>
      </c>
      <c r="D1208" s="43"/>
      <c r="E1208" s="42" t="s">
        <v>15446</v>
      </c>
      <c r="F1208" s="42" t="s">
        <v>14284</v>
      </c>
      <c r="G1208" s="42" t="s">
        <v>14975</v>
      </c>
      <c r="H1208" s="42" t="s">
        <v>14872</v>
      </c>
      <c r="I1208" s="42" t="s">
        <v>14285</v>
      </c>
      <c r="J1208" s="43">
        <v>1</v>
      </c>
      <c r="K1208" s="43">
        <v>1269</v>
      </c>
      <c r="L1208" s="42" t="s">
        <v>8939</v>
      </c>
      <c r="M1208" s="42" t="s">
        <v>8862</v>
      </c>
      <c r="N1208" s="42" t="s">
        <v>13640</v>
      </c>
      <c r="O1208" s="42" t="s">
        <v>3362</v>
      </c>
      <c r="P1208" s="42" t="s">
        <v>14286</v>
      </c>
      <c r="Q1208" s="42" t="s">
        <v>14606</v>
      </c>
    </row>
    <row r="1209" spans="1:17">
      <c r="A1209" s="44" t="s">
        <v>3542</v>
      </c>
      <c r="B1209" s="44" t="s">
        <v>3544</v>
      </c>
      <c r="C1209" s="44" t="s">
        <v>10532</v>
      </c>
      <c r="D1209" s="44" t="s">
        <v>93</v>
      </c>
      <c r="E1209" s="44" t="s">
        <v>15447</v>
      </c>
      <c r="F1209" s="44" t="s">
        <v>14284</v>
      </c>
      <c r="G1209" s="44" t="s">
        <v>1383</v>
      </c>
      <c r="H1209" s="44" t="s">
        <v>9176</v>
      </c>
      <c r="I1209" s="44" t="s">
        <v>14285</v>
      </c>
      <c r="J1209" s="45">
        <v>1</v>
      </c>
      <c r="K1209" s="45">
        <v>224</v>
      </c>
      <c r="L1209" s="44" t="s">
        <v>13126</v>
      </c>
      <c r="M1209" s="44" t="s">
        <v>13278</v>
      </c>
      <c r="N1209" s="44" t="s">
        <v>13640</v>
      </c>
      <c r="O1209" s="44" t="s">
        <v>3350</v>
      </c>
      <c r="P1209" s="44" t="s">
        <v>14286</v>
      </c>
      <c r="Q1209" s="44" t="s">
        <v>14588</v>
      </c>
    </row>
    <row r="1210" spans="1:17">
      <c r="A1210" s="42" t="s">
        <v>3620</v>
      </c>
      <c r="B1210" s="42" t="s">
        <v>3623</v>
      </c>
      <c r="C1210" s="42" t="s">
        <v>15448</v>
      </c>
      <c r="D1210" s="42" t="s">
        <v>3622</v>
      </c>
      <c r="E1210" s="42" t="s">
        <v>15449</v>
      </c>
      <c r="F1210" s="42" t="s">
        <v>14284</v>
      </c>
      <c r="G1210" s="42" t="s">
        <v>1274</v>
      </c>
      <c r="H1210" s="42" t="s">
        <v>1358</v>
      </c>
      <c r="I1210" s="42" t="s">
        <v>14285</v>
      </c>
      <c r="J1210" s="43">
        <v>1</v>
      </c>
      <c r="K1210" s="43">
        <v>312</v>
      </c>
      <c r="L1210" s="42" t="s">
        <v>13305</v>
      </c>
      <c r="M1210" s="42" t="s">
        <v>8782</v>
      </c>
      <c r="N1210" s="42" t="s">
        <v>13640</v>
      </c>
      <c r="O1210" s="42" t="s">
        <v>3362</v>
      </c>
      <c r="P1210" s="42" t="s">
        <v>14286</v>
      </c>
      <c r="Q1210" s="42" t="s">
        <v>14588</v>
      </c>
    </row>
    <row r="1211" spans="1:17">
      <c r="A1211" s="44" t="s">
        <v>3620</v>
      </c>
      <c r="B1211" s="44" t="s">
        <v>3623</v>
      </c>
      <c r="C1211" s="44" t="s">
        <v>15448</v>
      </c>
      <c r="D1211" s="44" t="s">
        <v>3622</v>
      </c>
      <c r="E1211" s="44" t="s">
        <v>15450</v>
      </c>
      <c r="F1211" s="44" t="s">
        <v>14284</v>
      </c>
      <c r="G1211" s="44" t="s">
        <v>1383</v>
      </c>
      <c r="H1211" s="44" t="s">
        <v>1274</v>
      </c>
      <c r="I1211" s="44" t="s">
        <v>14285</v>
      </c>
      <c r="J1211" s="45">
        <v>1</v>
      </c>
      <c r="K1211" s="45">
        <v>313</v>
      </c>
      <c r="L1211" s="44" t="s">
        <v>13305</v>
      </c>
      <c r="M1211" s="44" t="s">
        <v>8782</v>
      </c>
      <c r="N1211" s="44" t="s">
        <v>13640</v>
      </c>
      <c r="O1211" s="44" t="s">
        <v>3362</v>
      </c>
      <c r="P1211" s="44" t="s">
        <v>14286</v>
      </c>
      <c r="Q1211" s="44" t="s">
        <v>14588</v>
      </c>
    </row>
    <row r="1212" spans="1:17">
      <c r="A1212" s="42" t="s">
        <v>4070</v>
      </c>
      <c r="B1212" s="42" t="s">
        <v>4073</v>
      </c>
      <c r="C1212" s="42" t="s">
        <v>14389</v>
      </c>
      <c r="D1212" s="42" t="s">
        <v>3412</v>
      </c>
      <c r="E1212" s="42" t="s">
        <v>15254</v>
      </c>
      <c r="F1212" s="42" t="s">
        <v>14284</v>
      </c>
      <c r="G1212" s="42" t="s">
        <v>9116</v>
      </c>
      <c r="H1212" s="42" t="s">
        <v>8855</v>
      </c>
      <c r="I1212" s="42" t="s">
        <v>14285</v>
      </c>
      <c r="J1212" s="43">
        <v>1</v>
      </c>
      <c r="K1212" s="43">
        <v>941</v>
      </c>
      <c r="L1212" s="42" t="s">
        <v>13262</v>
      </c>
      <c r="M1212" s="42" t="s">
        <v>10080</v>
      </c>
      <c r="N1212" s="42" t="s">
        <v>13662</v>
      </c>
      <c r="O1212" s="42" t="s">
        <v>3350</v>
      </c>
      <c r="P1212" s="42" t="s">
        <v>14286</v>
      </c>
      <c r="Q1212" s="42" t="s">
        <v>14588</v>
      </c>
    </row>
    <row r="1213" spans="1:17">
      <c r="A1213" s="44" t="s">
        <v>4070</v>
      </c>
      <c r="B1213" s="44" t="s">
        <v>4073</v>
      </c>
      <c r="C1213" s="44" t="s">
        <v>14389</v>
      </c>
      <c r="D1213" s="44" t="s">
        <v>3412</v>
      </c>
      <c r="E1213" s="44" t="s">
        <v>14393</v>
      </c>
      <c r="F1213" s="44" t="s">
        <v>14284</v>
      </c>
      <c r="G1213" s="44" t="s">
        <v>1383</v>
      </c>
      <c r="H1213" s="44" t="s">
        <v>1274</v>
      </c>
      <c r="I1213" s="44" t="s">
        <v>14285</v>
      </c>
      <c r="J1213" s="45">
        <v>1</v>
      </c>
      <c r="K1213" s="45">
        <v>942</v>
      </c>
      <c r="L1213" s="44" t="s">
        <v>13262</v>
      </c>
      <c r="M1213" s="44" t="s">
        <v>10080</v>
      </c>
      <c r="N1213" s="44" t="s">
        <v>13662</v>
      </c>
      <c r="O1213" s="44" t="s">
        <v>3350</v>
      </c>
      <c r="P1213" s="44" t="s">
        <v>14286</v>
      </c>
      <c r="Q1213" s="44" t="s">
        <v>14588</v>
      </c>
    </row>
    <row r="1214" spans="1:17">
      <c r="A1214" s="42" t="s">
        <v>4312</v>
      </c>
      <c r="B1214" s="42" t="s">
        <v>4314</v>
      </c>
      <c r="C1214" s="42" t="s">
        <v>14282</v>
      </c>
      <c r="D1214" s="42" t="s">
        <v>3390</v>
      </c>
      <c r="E1214" s="42" t="s">
        <v>15451</v>
      </c>
      <c r="F1214" s="42" t="s">
        <v>14284</v>
      </c>
      <c r="G1214" s="42" t="s">
        <v>1383</v>
      </c>
      <c r="H1214" s="42" t="s">
        <v>14371</v>
      </c>
      <c r="I1214" s="42" t="s">
        <v>14285</v>
      </c>
      <c r="J1214" s="43">
        <v>1</v>
      </c>
      <c r="K1214" s="43">
        <v>1667</v>
      </c>
      <c r="L1214" s="42" t="s">
        <v>13341</v>
      </c>
      <c r="M1214" s="42" t="s">
        <v>13602</v>
      </c>
      <c r="N1214" s="42" t="s">
        <v>13640</v>
      </c>
      <c r="O1214" s="42" t="s">
        <v>3350</v>
      </c>
      <c r="P1214" s="42" t="s">
        <v>14286</v>
      </c>
      <c r="Q1214" s="42" t="s">
        <v>14588</v>
      </c>
    </row>
    <row r="1215" spans="1:17">
      <c r="A1215" s="44" t="s">
        <v>4312</v>
      </c>
      <c r="B1215" s="44" t="s">
        <v>4314</v>
      </c>
      <c r="C1215" s="44" t="s">
        <v>14282</v>
      </c>
      <c r="D1215" s="44" t="s">
        <v>3390</v>
      </c>
      <c r="E1215" s="44" t="s">
        <v>15452</v>
      </c>
      <c r="F1215" s="44" t="s">
        <v>14284</v>
      </c>
      <c r="G1215" s="44" t="s">
        <v>8510</v>
      </c>
      <c r="H1215" s="44" t="s">
        <v>1383</v>
      </c>
      <c r="I1215" s="44" t="s">
        <v>14285</v>
      </c>
      <c r="J1215" s="45">
        <v>1</v>
      </c>
      <c r="K1215" s="45">
        <v>1668</v>
      </c>
      <c r="L1215" s="44" t="s">
        <v>13341</v>
      </c>
      <c r="M1215" s="44" t="s">
        <v>13341</v>
      </c>
      <c r="N1215" s="44" t="s">
        <v>13640</v>
      </c>
      <c r="O1215" s="44" t="s">
        <v>3350</v>
      </c>
      <c r="P1215" s="44" t="s">
        <v>14286</v>
      </c>
      <c r="Q1215" s="44" t="s">
        <v>14588</v>
      </c>
    </row>
    <row r="1216" spans="1:17">
      <c r="A1216" s="42" t="s">
        <v>4424</v>
      </c>
      <c r="B1216" s="42" t="s">
        <v>4426</v>
      </c>
      <c r="C1216" s="42" t="s">
        <v>14282</v>
      </c>
      <c r="D1216" s="42" t="s">
        <v>3390</v>
      </c>
      <c r="E1216" s="42" t="s">
        <v>15352</v>
      </c>
      <c r="F1216" s="42" t="s">
        <v>14284</v>
      </c>
      <c r="G1216" s="42" t="s">
        <v>1358</v>
      </c>
      <c r="H1216" s="42" t="s">
        <v>14778</v>
      </c>
      <c r="I1216" s="42" t="s">
        <v>14285</v>
      </c>
      <c r="J1216" s="43">
        <v>1</v>
      </c>
      <c r="K1216" s="43">
        <v>2027</v>
      </c>
      <c r="L1216" s="42" t="s">
        <v>9017</v>
      </c>
      <c r="M1216" s="42" t="s">
        <v>13149</v>
      </c>
      <c r="N1216" s="42" t="s">
        <v>13640</v>
      </c>
      <c r="O1216" s="42" t="s">
        <v>3362</v>
      </c>
      <c r="P1216" s="42" t="s">
        <v>14286</v>
      </c>
      <c r="Q1216" s="42" t="s">
        <v>14588</v>
      </c>
    </row>
    <row r="1217" spans="1:17">
      <c r="A1217" s="44" t="s">
        <v>4424</v>
      </c>
      <c r="B1217" s="44" t="s">
        <v>4426</v>
      </c>
      <c r="C1217" s="44" t="s">
        <v>14282</v>
      </c>
      <c r="D1217" s="44" t="s">
        <v>3390</v>
      </c>
      <c r="E1217" s="44" t="s">
        <v>11664</v>
      </c>
      <c r="F1217" s="44" t="s">
        <v>14284</v>
      </c>
      <c r="G1217" s="44" t="s">
        <v>8527</v>
      </c>
      <c r="H1217" s="44" t="s">
        <v>1383</v>
      </c>
      <c r="I1217" s="44" t="s">
        <v>14285</v>
      </c>
      <c r="J1217" s="45">
        <v>1</v>
      </c>
      <c r="K1217" s="45">
        <v>2028</v>
      </c>
      <c r="L1217" s="44" t="s">
        <v>9017</v>
      </c>
      <c r="M1217" s="44" t="s">
        <v>9017</v>
      </c>
      <c r="N1217" s="44" t="s">
        <v>13640</v>
      </c>
      <c r="O1217" s="44" t="s">
        <v>3362</v>
      </c>
      <c r="P1217" s="44" t="s">
        <v>14286</v>
      </c>
      <c r="Q1217" s="44" t="s">
        <v>14588</v>
      </c>
    </row>
    <row r="1218" spans="1:17">
      <c r="A1218" s="42" t="s">
        <v>3935</v>
      </c>
      <c r="B1218" s="42" t="s">
        <v>3937</v>
      </c>
      <c r="C1218" s="42" t="s">
        <v>14282</v>
      </c>
      <c r="D1218" s="42" t="s">
        <v>3390</v>
      </c>
      <c r="E1218" s="42" t="s">
        <v>15453</v>
      </c>
      <c r="F1218" s="42" t="s">
        <v>14284</v>
      </c>
      <c r="G1218" s="42" t="s">
        <v>8766</v>
      </c>
      <c r="H1218" s="42" t="s">
        <v>1358</v>
      </c>
      <c r="I1218" s="42" t="s">
        <v>14285</v>
      </c>
      <c r="J1218" s="43">
        <v>1</v>
      </c>
      <c r="K1218" s="43">
        <v>706</v>
      </c>
      <c r="L1218" s="42" t="s">
        <v>13689</v>
      </c>
      <c r="M1218" s="42" t="s">
        <v>13659</v>
      </c>
      <c r="N1218" s="42" t="s">
        <v>13640</v>
      </c>
      <c r="O1218" s="42" t="s">
        <v>3362</v>
      </c>
      <c r="P1218" s="42" t="s">
        <v>14286</v>
      </c>
      <c r="Q1218" s="42" t="s">
        <v>14588</v>
      </c>
    </row>
    <row r="1219" spans="1:17">
      <c r="A1219" s="44" t="s">
        <v>3605</v>
      </c>
      <c r="B1219" s="44" t="s">
        <v>3607</v>
      </c>
      <c r="C1219" s="44" t="s">
        <v>14467</v>
      </c>
      <c r="D1219" s="44" t="s">
        <v>3366</v>
      </c>
      <c r="E1219" s="44" t="s">
        <v>15454</v>
      </c>
      <c r="F1219" s="44" t="s">
        <v>14284</v>
      </c>
      <c r="G1219" s="44" t="s">
        <v>8837</v>
      </c>
      <c r="H1219" s="44" t="s">
        <v>9116</v>
      </c>
      <c r="I1219" s="44" t="s">
        <v>14285</v>
      </c>
      <c r="J1219" s="45">
        <v>1</v>
      </c>
      <c r="K1219" s="45">
        <v>293</v>
      </c>
      <c r="L1219" s="44" t="s">
        <v>13097</v>
      </c>
      <c r="M1219" s="44" t="s">
        <v>13097</v>
      </c>
      <c r="N1219" s="44" t="s">
        <v>13640</v>
      </c>
      <c r="O1219" s="44" t="s">
        <v>3350</v>
      </c>
      <c r="P1219" s="44" t="s">
        <v>14286</v>
      </c>
      <c r="Q1219" s="44" t="s">
        <v>14588</v>
      </c>
    </row>
    <row r="1220" spans="1:17">
      <c r="A1220" s="42" t="s">
        <v>3605</v>
      </c>
      <c r="B1220" s="42" t="s">
        <v>3607</v>
      </c>
      <c r="C1220" s="42" t="s">
        <v>14467</v>
      </c>
      <c r="D1220" s="42" t="s">
        <v>3366</v>
      </c>
      <c r="E1220" s="42" t="s">
        <v>15455</v>
      </c>
      <c r="F1220" s="42" t="s">
        <v>14284</v>
      </c>
      <c r="G1220" s="42" t="s">
        <v>8636</v>
      </c>
      <c r="H1220" s="42" t="s">
        <v>8841</v>
      </c>
      <c r="I1220" s="42" t="s">
        <v>14285</v>
      </c>
      <c r="J1220" s="43">
        <v>1</v>
      </c>
      <c r="K1220" s="43">
        <v>294</v>
      </c>
      <c r="L1220" s="42" t="s">
        <v>13097</v>
      </c>
      <c r="M1220" s="42" t="s">
        <v>13097</v>
      </c>
      <c r="N1220" s="42" t="s">
        <v>13640</v>
      </c>
      <c r="O1220" s="42" t="s">
        <v>3350</v>
      </c>
      <c r="P1220" s="42" t="s">
        <v>14286</v>
      </c>
      <c r="Q1220" s="42" t="s">
        <v>14588</v>
      </c>
    </row>
    <row r="1221" spans="1:17">
      <c r="A1221" s="44" t="s">
        <v>3605</v>
      </c>
      <c r="B1221" s="44" t="s">
        <v>3607</v>
      </c>
      <c r="C1221" s="44" t="s">
        <v>14467</v>
      </c>
      <c r="D1221" s="44" t="s">
        <v>3366</v>
      </c>
      <c r="E1221" s="44" t="s">
        <v>15456</v>
      </c>
      <c r="F1221" s="44" t="s">
        <v>14284</v>
      </c>
      <c r="G1221" s="44" t="s">
        <v>1274</v>
      </c>
      <c r="H1221" s="44" t="s">
        <v>1358</v>
      </c>
      <c r="I1221" s="44" t="s">
        <v>14285</v>
      </c>
      <c r="J1221" s="45">
        <v>1</v>
      </c>
      <c r="K1221" s="45">
        <v>295</v>
      </c>
      <c r="L1221" s="44" t="s">
        <v>13097</v>
      </c>
      <c r="M1221" s="44" t="s">
        <v>13097</v>
      </c>
      <c r="N1221" s="44" t="s">
        <v>13640</v>
      </c>
      <c r="O1221" s="44" t="s">
        <v>3350</v>
      </c>
      <c r="P1221" s="44" t="s">
        <v>14286</v>
      </c>
      <c r="Q1221" s="44" t="s">
        <v>14588</v>
      </c>
    </row>
    <row r="1222" spans="1:17">
      <c r="A1222" s="42" t="s">
        <v>3605</v>
      </c>
      <c r="B1222" s="42" t="s">
        <v>3607</v>
      </c>
      <c r="C1222" s="42" t="s">
        <v>14467</v>
      </c>
      <c r="D1222" s="42" t="s">
        <v>3366</v>
      </c>
      <c r="E1222" s="42" t="s">
        <v>15457</v>
      </c>
      <c r="F1222" s="42" t="s">
        <v>14284</v>
      </c>
      <c r="G1222" s="42" t="s">
        <v>1274</v>
      </c>
      <c r="H1222" s="42" t="s">
        <v>1358</v>
      </c>
      <c r="I1222" s="42" t="s">
        <v>14285</v>
      </c>
      <c r="J1222" s="43">
        <v>1</v>
      </c>
      <c r="K1222" s="43">
        <v>296</v>
      </c>
      <c r="L1222" s="42" t="s">
        <v>13097</v>
      </c>
      <c r="M1222" s="42" t="s">
        <v>13097</v>
      </c>
      <c r="N1222" s="42" t="s">
        <v>13640</v>
      </c>
      <c r="O1222" s="42" t="s">
        <v>3350</v>
      </c>
      <c r="P1222" s="42" t="s">
        <v>14286</v>
      </c>
      <c r="Q1222" s="42" t="s">
        <v>14588</v>
      </c>
    </row>
    <row r="1223" spans="1:17">
      <c r="A1223" s="44" t="s">
        <v>3605</v>
      </c>
      <c r="B1223" s="44" t="s">
        <v>3607</v>
      </c>
      <c r="C1223" s="44" t="s">
        <v>14467</v>
      </c>
      <c r="D1223" s="44" t="s">
        <v>3366</v>
      </c>
      <c r="E1223" s="44" t="s">
        <v>15458</v>
      </c>
      <c r="F1223" s="44" t="s">
        <v>14284</v>
      </c>
      <c r="G1223" s="44" t="s">
        <v>1383</v>
      </c>
      <c r="H1223" s="44" t="s">
        <v>1274</v>
      </c>
      <c r="I1223" s="44" t="s">
        <v>14285</v>
      </c>
      <c r="J1223" s="45">
        <v>1</v>
      </c>
      <c r="K1223" s="45">
        <v>297</v>
      </c>
      <c r="L1223" s="44" t="s">
        <v>13097</v>
      </c>
      <c r="M1223" s="44" t="s">
        <v>13097</v>
      </c>
      <c r="N1223" s="44" t="s">
        <v>13640</v>
      </c>
      <c r="O1223" s="44" t="s">
        <v>3350</v>
      </c>
      <c r="P1223" s="44" t="s">
        <v>14286</v>
      </c>
      <c r="Q1223" s="44" t="s">
        <v>14588</v>
      </c>
    </row>
    <row r="1224" spans="1:17">
      <c r="A1224" s="42" t="s">
        <v>3605</v>
      </c>
      <c r="B1224" s="42" t="s">
        <v>3607</v>
      </c>
      <c r="C1224" s="42" t="s">
        <v>14467</v>
      </c>
      <c r="D1224" s="42" t="s">
        <v>3366</v>
      </c>
      <c r="E1224" s="42" t="s">
        <v>15459</v>
      </c>
      <c r="F1224" s="42" t="s">
        <v>14284</v>
      </c>
      <c r="G1224" s="42" t="s">
        <v>1383</v>
      </c>
      <c r="H1224" s="42" t="s">
        <v>1274</v>
      </c>
      <c r="I1224" s="42" t="s">
        <v>14285</v>
      </c>
      <c r="J1224" s="43">
        <v>1</v>
      </c>
      <c r="K1224" s="43">
        <v>298</v>
      </c>
      <c r="L1224" s="42" t="s">
        <v>13097</v>
      </c>
      <c r="M1224" s="42" t="s">
        <v>13097</v>
      </c>
      <c r="N1224" s="42" t="s">
        <v>13640</v>
      </c>
      <c r="O1224" s="42" t="s">
        <v>3350</v>
      </c>
      <c r="P1224" s="42" t="s">
        <v>14286</v>
      </c>
      <c r="Q1224" s="42" t="s">
        <v>14588</v>
      </c>
    </row>
    <row r="1225" spans="1:17">
      <c r="A1225" s="44" t="s">
        <v>3605</v>
      </c>
      <c r="B1225" s="44" t="s">
        <v>3607</v>
      </c>
      <c r="C1225" s="44" t="s">
        <v>14467</v>
      </c>
      <c r="D1225" s="44" t="s">
        <v>3366</v>
      </c>
      <c r="E1225" s="44" t="s">
        <v>15460</v>
      </c>
      <c r="F1225" s="44" t="s">
        <v>14284</v>
      </c>
      <c r="G1225" s="44" t="s">
        <v>1274</v>
      </c>
      <c r="H1225" s="44" t="s">
        <v>1358</v>
      </c>
      <c r="I1225" s="44" t="s">
        <v>14285</v>
      </c>
      <c r="J1225" s="45">
        <v>1</v>
      </c>
      <c r="K1225" s="45">
        <v>299</v>
      </c>
      <c r="L1225" s="44" t="s">
        <v>13097</v>
      </c>
      <c r="M1225" s="44" t="s">
        <v>13097</v>
      </c>
      <c r="N1225" s="44" t="s">
        <v>13640</v>
      </c>
      <c r="O1225" s="44" t="s">
        <v>3350</v>
      </c>
      <c r="P1225" s="44" t="s">
        <v>14286</v>
      </c>
      <c r="Q1225" s="44" t="s">
        <v>14588</v>
      </c>
    </row>
    <row r="1226" spans="1:17">
      <c r="A1226" s="42" t="s">
        <v>3605</v>
      </c>
      <c r="B1226" s="42" t="s">
        <v>3607</v>
      </c>
      <c r="C1226" s="42" t="s">
        <v>14467</v>
      </c>
      <c r="D1226" s="42" t="s">
        <v>3366</v>
      </c>
      <c r="E1226" s="42" t="s">
        <v>15461</v>
      </c>
      <c r="F1226" s="42" t="s">
        <v>14284</v>
      </c>
      <c r="G1226" s="42" t="s">
        <v>1274</v>
      </c>
      <c r="H1226" s="42" t="s">
        <v>1358</v>
      </c>
      <c r="I1226" s="42" t="s">
        <v>14285</v>
      </c>
      <c r="J1226" s="43">
        <v>1</v>
      </c>
      <c r="K1226" s="43">
        <v>300</v>
      </c>
      <c r="L1226" s="42" t="s">
        <v>13097</v>
      </c>
      <c r="M1226" s="42" t="s">
        <v>13097</v>
      </c>
      <c r="N1226" s="42" t="s">
        <v>13640</v>
      </c>
      <c r="O1226" s="42" t="s">
        <v>3350</v>
      </c>
      <c r="P1226" s="42" t="s">
        <v>14286</v>
      </c>
      <c r="Q1226" s="42" t="s">
        <v>14588</v>
      </c>
    </row>
    <row r="1227" spans="1:17">
      <c r="A1227" s="44" t="s">
        <v>3605</v>
      </c>
      <c r="B1227" s="44" t="s">
        <v>3607</v>
      </c>
      <c r="C1227" s="44" t="s">
        <v>14467</v>
      </c>
      <c r="D1227" s="44" t="s">
        <v>3366</v>
      </c>
      <c r="E1227" s="44" t="s">
        <v>15462</v>
      </c>
      <c r="F1227" s="44" t="s">
        <v>14284</v>
      </c>
      <c r="G1227" s="44" t="s">
        <v>1274</v>
      </c>
      <c r="H1227" s="44" t="s">
        <v>1358</v>
      </c>
      <c r="I1227" s="44" t="s">
        <v>14285</v>
      </c>
      <c r="J1227" s="45">
        <v>1</v>
      </c>
      <c r="K1227" s="45">
        <v>301</v>
      </c>
      <c r="L1227" s="44" t="s">
        <v>13097</v>
      </c>
      <c r="M1227" s="44" t="s">
        <v>13097</v>
      </c>
      <c r="N1227" s="44" t="s">
        <v>13640</v>
      </c>
      <c r="O1227" s="44" t="s">
        <v>3350</v>
      </c>
      <c r="P1227" s="44" t="s">
        <v>14286</v>
      </c>
      <c r="Q1227" s="44" t="s">
        <v>14588</v>
      </c>
    </row>
    <row r="1228" spans="1:17">
      <c r="A1228" s="42" t="s">
        <v>3828</v>
      </c>
      <c r="B1228" s="42" t="s">
        <v>3831</v>
      </c>
      <c r="C1228" s="42" t="s">
        <v>10414</v>
      </c>
      <c r="D1228" s="42" t="s">
        <v>51</v>
      </c>
      <c r="E1228" s="42" t="s">
        <v>15463</v>
      </c>
      <c r="F1228" s="42" t="s">
        <v>14284</v>
      </c>
      <c r="G1228" s="42" t="s">
        <v>1274</v>
      </c>
      <c r="H1228" s="42" t="s">
        <v>14431</v>
      </c>
      <c r="I1228" s="42" t="s">
        <v>14285</v>
      </c>
      <c r="J1228" s="43">
        <v>1</v>
      </c>
      <c r="K1228" s="43">
        <v>518</v>
      </c>
      <c r="L1228" s="42" t="s">
        <v>13305</v>
      </c>
      <c r="M1228" s="42" t="s">
        <v>15464</v>
      </c>
      <c r="N1228" s="42" t="s">
        <v>13662</v>
      </c>
      <c r="O1228" s="42" t="s">
        <v>3350</v>
      </c>
      <c r="P1228" s="42" t="s">
        <v>14286</v>
      </c>
      <c r="Q1228" s="42" t="s">
        <v>14588</v>
      </c>
    </row>
    <row r="1229" spans="1:17">
      <c r="A1229" s="44" t="s">
        <v>3828</v>
      </c>
      <c r="B1229" s="44" t="s">
        <v>3831</v>
      </c>
      <c r="C1229" s="44" t="s">
        <v>10414</v>
      </c>
      <c r="D1229" s="44" t="s">
        <v>51</v>
      </c>
      <c r="E1229" s="44" t="s">
        <v>15465</v>
      </c>
      <c r="F1229" s="44" t="s">
        <v>14284</v>
      </c>
      <c r="G1229" s="44" t="s">
        <v>1383</v>
      </c>
      <c r="H1229" s="44" t="s">
        <v>14371</v>
      </c>
      <c r="I1229" s="44" t="s">
        <v>14285</v>
      </c>
      <c r="J1229" s="45">
        <v>1</v>
      </c>
      <c r="K1229" s="45">
        <v>519</v>
      </c>
      <c r="L1229" s="44" t="s">
        <v>13305</v>
      </c>
      <c r="M1229" s="44" t="s">
        <v>15464</v>
      </c>
      <c r="N1229" s="44" t="s">
        <v>13662</v>
      </c>
      <c r="O1229" s="44" t="s">
        <v>3350</v>
      </c>
      <c r="P1229" s="44" t="s">
        <v>14286</v>
      </c>
      <c r="Q1229" s="44" t="s">
        <v>14588</v>
      </c>
    </row>
    <row r="1230" spans="1:17">
      <c r="A1230" s="42" t="s">
        <v>3828</v>
      </c>
      <c r="B1230" s="42" t="s">
        <v>3831</v>
      </c>
      <c r="C1230" s="42" t="s">
        <v>10414</v>
      </c>
      <c r="D1230" s="42" t="s">
        <v>51</v>
      </c>
      <c r="E1230" s="42" t="s">
        <v>15466</v>
      </c>
      <c r="F1230" s="42" t="s">
        <v>14284</v>
      </c>
      <c r="G1230" s="43"/>
      <c r="H1230" s="42" t="s">
        <v>1383</v>
      </c>
      <c r="I1230" s="42" t="s">
        <v>14285</v>
      </c>
      <c r="J1230" s="43">
        <v>1</v>
      </c>
      <c r="K1230" s="43">
        <v>520</v>
      </c>
      <c r="L1230" s="42" t="s">
        <v>13305</v>
      </c>
      <c r="M1230" s="42" t="s">
        <v>13681</v>
      </c>
      <c r="N1230" s="42" t="s">
        <v>13640</v>
      </c>
      <c r="O1230" s="42" t="s">
        <v>3350</v>
      </c>
      <c r="P1230" s="42" t="s">
        <v>14286</v>
      </c>
      <c r="Q1230" s="42" t="s">
        <v>14588</v>
      </c>
    </row>
    <row r="1231" spans="1:17">
      <c r="A1231" s="44" t="s">
        <v>3828</v>
      </c>
      <c r="B1231" s="44" t="s">
        <v>3831</v>
      </c>
      <c r="C1231" s="44" t="s">
        <v>10414</v>
      </c>
      <c r="D1231" s="44" t="s">
        <v>51</v>
      </c>
      <c r="E1231" s="44" t="s">
        <v>15467</v>
      </c>
      <c r="F1231" s="44" t="s">
        <v>14284</v>
      </c>
      <c r="G1231" s="44" t="s">
        <v>1358</v>
      </c>
      <c r="H1231" s="44" t="s">
        <v>14778</v>
      </c>
      <c r="I1231" s="44" t="s">
        <v>14285</v>
      </c>
      <c r="J1231" s="45">
        <v>1</v>
      </c>
      <c r="K1231" s="45">
        <v>521</v>
      </c>
      <c r="L1231" s="44" t="s">
        <v>13305</v>
      </c>
      <c r="M1231" s="44" t="s">
        <v>15464</v>
      </c>
      <c r="N1231" s="44" t="s">
        <v>13662</v>
      </c>
      <c r="O1231" s="44" t="s">
        <v>3350</v>
      </c>
      <c r="P1231" s="44" t="s">
        <v>14286</v>
      </c>
      <c r="Q1231" s="44" t="s">
        <v>14588</v>
      </c>
    </row>
    <row r="1232" spans="1:17">
      <c r="A1232" s="42" t="s">
        <v>3828</v>
      </c>
      <c r="B1232" s="42" t="s">
        <v>3831</v>
      </c>
      <c r="C1232" s="42" t="s">
        <v>10414</v>
      </c>
      <c r="D1232" s="42" t="s">
        <v>51</v>
      </c>
      <c r="E1232" s="42" t="s">
        <v>15468</v>
      </c>
      <c r="F1232" s="42" t="s">
        <v>14284</v>
      </c>
      <c r="G1232" s="43"/>
      <c r="H1232" s="42" t="s">
        <v>1383</v>
      </c>
      <c r="I1232" s="42" t="s">
        <v>14285</v>
      </c>
      <c r="J1232" s="43">
        <v>1</v>
      </c>
      <c r="K1232" s="43">
        <v>522</v>
      </c>
      <c r="L1232" s="42" t="s">
        <v>13305</v>
      </c>
      <c r="M1232" s="42" t="s">
        <v>13681</v>
      </c>
      <c r="N1232" s="42" t="s">
        <v>13640</v>
      </c>
      <c r="O1232" s="42" t="s">
        <v>3350</v>
      </c>
      <c r="P1232" s="42" t="s">
        <v>14286</v>
      </c>
      <c r="Q1232" s="42" t="s">
        <v>14588</v>
      </c>
    </row>
    <row r="1233" spans="1:17">
      <c r="A1233" s="44" t="s">
        <v>3828</v>
      </c>
      <c r="B1233" s="44" t="s">
        <v>3831</v>
      </c>
      <c r="C1233" s="44" t="s">
        <v>10414</v>
      </c>
      <c r="D1233" s="44" t="s">
        <v>51</v>
      </c>
      <c r="E1233" s="44" t="s">
        <v>15469</v>
      </c>
      <c r="F1233" s="44" t="s">
        <v>14284</v>
      </c>
      <c r="G1233" s="44" t="s">
        <v>1383</v>
      </c>
      <c r="H1233" s="44" t="s">
        <v>14371</v>
      </c>
      <c r="I1233" s="44" t="s">
        <v>14285</v>
      </c>
      <c r="J1233" s="45">
        <v>1</v>
      </c>
      <c r="K1233" s="45">
        <v>523</v>
      </c>
      <c r="L1233" s="44" t="s">
        <v>13305</v>
      </c>
      <c r="M1233" s="44" t="s">
        <v>15464</v>
      </c>
      <c r="N1233" s="44" t="s">
        <v>13662</v>
      </c>
      <c r="O1233" s="44" t="s">
        <v>3350</v>
      </c>
      <c r="P1233" s="44" t="s">
        <v>14286</v>
      </c>
      <c r="Q1233" s="44" t="s">
        <v>14588</v>
      </c>
    </row>
    <row r="1234" spans="1:17">
      <c r="A1234" s="42" t="s">
        <v>3828</v>
      </c>
      <c r="B1234" s="42" t="s">
        <v>3831</v>
      </c>
      <c r="C1234" s="42" t="s">
        <v>10414</v>
      </c>
      <c r="D1234" s="42" t="s">
        <v>51</v>
      </c>
      <c r="E1234" s="42" t="s">
        <v>15470</v>
      </c>
      <c r="F1234" s="42" t="s">
        <v>14284</v>
      </c>
      <c r="G1234" s="43"/>
      <c r="H1234" s="42" t="s">
        <v>1383</v>
      </c>
      <c r="I1234" s="42" t="s">
        <v>14285</v>
      </c>
      <c r="J1234" s="43">
        <v>1</v>
      </c>
      <c r="K1234" s="43">
        <v>524</v>
      </c>
      <c r="L1234" s="42" t="s">
        <v>13305</v>
      </c>
      <c r="M1234" s="42" t="s">
        <v>13681</v>
      </c>
      <c r="N1234" s="42" t="s">
        <v>13640</v>
      </c>
      <c r="O1234" s="42" t="s">
        <v>3350</v>
      </c>
      <c r="P1234" s="42" t="s">
        <v>14286</v>
      </c>
      <c r="Q1234" s="42" t="s">
        <v>14588</v>
      </c>
    </row>
    <row r="1235" spans="1:17">
      <c r="A1235" s="44" t="s">
        <v>3828</v>
      </c>
      <c r="B1235" s="44" t="s">
        <v>3831</v>
      </c>
      <c r="C1235" s="44" t="s">
        <v>10414</v>
      </c>
      <c r="D1235" s="44" t="s">
        <v>51</v>
      </c>
      <c r="E1235" s="44" t="s">
        <v>15471</v>
      </c>
      <c r="F1235" s="44" t="s">
        <v>14284</v>
      </c>
      <c r="G1235" s="44" t="s">
        <v>1383</v>
      </c>
      <c r="H1235" s="44" t="s">
        <v>14371</v>
      </c>
      <c r="I1235" s="44" t="s">
        <v>14285</v>
      </c>
      <c r="J1235" s="45">
        <v>1</v>
      </c>
      <c r="K1235" s="45">
        <v>525</v>
      </c>
      <c r="L1235" s="44" t="s">
        <v>13305</v>
      </c>
      <c r="M1235" s="44" t="s">
        <v>15464</v>
      </c>
      <c r="N1235" s="44" t="s">
        <v>13662</v>
      </c>
      <c r="O1235" s="44" t="s">
        <v>3350</v>
      </c>
      <c r="P1235" s="44" t="s">
        <v>14286</v>
      </c>
      <c r="Q1235" s="44" t="s">
        <v>14588</v>
      </c>
    </row>
    <row r="1236" spans="1:17">
      <c r="A1236" s="42" t="s">
        <v>3828</v>
      </c>
      <c r="B1236" s="42" t="s">
        <v>3831</v>
      </c>
      <c r="C1236" s="42" t="s">
        <v>10414</v>
      </c>
      <c r="D1236" s="42" t="s">
        <v>51</v>
      </c>
      <c r="E1236" s="42" t="s">
        <v>15472</v>
      </c>
      <c r="F1236" s="42" t="s">
        <v>14284</v>
      </c>
      <c r="G1236" s="43"/>
      <c r="H1236" s="42" t="s">
        <v>1383</v>
      </c>
      <c r="I1236" s="42" t="s">
        <v>14285</v>
      </c>
      <c r="J1236" s="43">
        <v>1</v>
      </c>
      <c r="K1236" s="43">
        <v>526</v>
      </c>
      <c r="L1236" s="42" t="s">
        <v>13305</v>
      </c>
      <c r="M1236" s="42" t="s">
        <v>13681</v>
      </c>
      <c r="N1236" s="42" t="s">
        <v>13640</v>
      </c>
      <c r="O1236" s="42" t="s">
        <v>3350</v>
      </c>
      <c r="P1236" s="42" t="s">
        <v>14286</v>
      </c>
      <c r="Q1236" s="42" t="s">
        <v>14588</v>
      </c>
    </row>
    <row r="1237" spans="1:17">
      <c r="A1237" s="44" t="s">
        <v>3570</v>
      </c>
      <c r="B1237" s="44" t="s">
        <v>3572</v>
      </c>
      <c r="C1237" s="44" t="s">
        <v>14467</v>
      </c>
      <c r="D1237" s="44" t="s">
        <v>3366</v>
      </c>
      <c r="E1237" s="44" t="s">
        <v>15473</v>
      </c>
      <c r="F1237" s="44" t="s">
        <v>14284</v>
      </c>
      <c r="G1237" s="44" t="s">
        <v>8841</v>
      </c>
      <c r="H1237" s="44" t="s">
        <v>8837</v>
      </c>
      <c r="I1237" s="44" t="s">
        <v>14285</v>
      </c>
      <c r="J1237" s="45">
        <v>1</v>
      </c>
      <c r="K1237" s="45">
        <v>979</v>
      </c>
      <c r="L1237" s="44" t="s">
        <v>8861</v>
      </c>
      <c r="M1237" s="44" t="s">
        <v>8862</v>
      </c>
      <c r="N1237" s="44" t="s">
        <v>13640</v>
      </c>
      <c r="O1237" s="44" t="s">
        <v>3362</v>
      </c>
      <c r="P1237" s="44" t="s">
        <v>14286</v>
      </c>
      <c r="Q1237" s="44" t="s">
        <v>14588</v>
      </c>
    </row>
    <row r="1238" spans="1:17">
      <c r="A1238" s="42" t="s">
        <v>3570</v>
      </c>
      <c r="B1238" s="42" t="s">
        <v>3572</v>
      </c>
      <c r="C1238" s="42" t="s">
        <v>14467</v>
      </c>
      <c r="D1238" s="42" t="s">
        <v>3366</v>
      </c>
      <c r="E1238" s="42" t="s">
        <v>15474</v>
      </c>
      <c r="F1238" s="42" t="s">
        <v>14284</v>
      </c>
      <c r="G1238" s="42" t="s">
        <v>8841</v>
      </c>
      <c r="H1238" s="42" t="s">
        <v>8837</v>
      </c>
      <c r="I1238" s="42" t="s">
        <v>14285</v>
      </c>
      <c r="J1238" s="43">
        <v>1</v>
      </c>
      <c r="K1238" s="43">
        <v>980</v>
      </c>
      <c r="L1238" s="42" t="s">
        <v>8861</v>
      </c>
      <c r="M1238" s="42" t="s">
        <v>8862</v>
      </c>
      <c r="N1238" s="42" t="s">
        <v>13640</v>
      </c>
      <c r="O1238" s="42" t="s">
        <v>3362</v>
      </c>
      <c r="P1238" s="42" t="s">
        <v>14286</v>
      </c>
      <c r="Q1238" s="42" t="s">
        <v>14588</v>
      </c>
    </row>
    <row r="1239" spans="1:17">
      <c r="A1239" s="44" t="s">
        <v>3570</v>
      </c>
      <c r="B1239" s="44" t="s">
        <v>3572</v>
      </c>
      <c r="C1239" s="44" t="s">
        <v>14467</v>
      </c>
      <c r="D1239" s="44" t="s">
        <v>3366</v>
      </c>
      <c r="E1239" s="44" t="s">
        <v>15475</v>
      </c>
      <c r="F1239" s="44" t="s">
        <v>14284</v>
      </c>
      <c r="G1239" s="44" t="s">
        <v>8841</v>
      </c>
      <c r="H1239" s="44" t="s">
        <v>8837</v>
      </c>
      <c r="I1239" s="44" t="s">
        <v>14285</v>
      </c>
      <c r="J1239" s="45">
        <v>1</v>
      </c>
      <c r="K1239" s="45">
        <v>981</v>
      </c>
      <c r="L1239" s="44" t="s">
        <v>8861</v>
      </c>
      <c r="M1239" s="44" t="s">
        <v>8862</v>
      </c>
      <c r="N1239" s="44" t="s">
        <v>13640</v>
      </c>
      <c r="O1239" s="44" t="s">
        <v>3362</v>
      </c>
      <c r="P1239" s="44" t="s">
        <v>14286</v>
      </c>
      <c r="Q1239" s="44" t="s">
        <v>14588</v>
      </c>
    </row>
    <row r="1240" spans="1:17">
      <c r="A1240" s="42" t="s">
        <v>3570</v>
      </c>
      <c r="B1240" s="42" t="s">
        <v>3572</v>
      </c>
      <c r="C1240" s="42" t="s">
        <v>14467</v>
      </c>
      <c r="D1240" s="42" t="s">
        <v>3366</v>
      </c>
      <c r="E1240" s="42" t="s">
        <v>15476</v>
      </c>
      <c r="F1240" s="42" t="s">
        <v>14284</v>
      </c>
      <c r="G1240" s="42" t="s">
        <v>8841</v>
      </c>
      <c r="H1240" s="42" t="s">
        <v>8837</v>
      </c>
      <c r="I1240" s="42" t="s">
        <v>14285</v>
      </c>
      <c r="J1240" s="43">
        <v>1</v>
      </c>
      <c r="K1240" s="43">
        <v>982</v>
      </c>
      <c r="L1240" s="42" t="s">
        <v>8861</v>
      </c>
      <c r="M1240" s="42" t="s">
        <v>8862</v>
      </c>
      <c r="N1240" s="42" t="s">
        <v>13640</v>
      </c>
      <c r="O1240" s="42" t="s">
        <v>3362</v>
      </c>
      <c r="P1240" s="42" t="s">
        <v>14286</v>
      </c>
      <c r="Q1240" s="42" t="s">
        <v>14588</v>
      </c>
    </row>
    <row r="1241" spans="1:17">
      <c r="A1241" s="44" t="s">
        <v>3570</v>
      </c>
      <c r="B1241" s="44" t="s">
        <v>3572</v>
      </c>
      <c r="C1241" s="44" t="s">
        <v>14467</v>
      </c>
      <c r="D1241" s="44" t="s">
        <v>3366</v>
      </c>
      <c r="E1241" s="44" t="s">
        <v>15477</v>
      </c>
      <c r="F1241" s="44" t="s">
        <v>14284</v>
      </c>
      <c r="G1241" s="44" t="s">
        <v>8841</v>
      </c>
      <c r="H1241" s="44" t="s">
        <v>8837</v>
      </c>
      <c r="I1241" s="44" t="s">
        <v>14285</v>
      </c>
      <c r="J1241" s="45">
        <v>1</v>
      </c>
      <c r="K1241" s="45">
        <v>983</v>
      </c>
      <c r="L1241" s="44" t="s">
        <v>8861</v>
      </c>
      <c r="M1241" s="44" t="s">
        <v>8862</v>
      </c>
      <c r="N1241" s="44" t="s">
        <v>13640</v>
      </c>
      <c r="O1241" s="44" t="s">
        <v>3362</v>
      </c>
      <c r="P1241" s="44" t="s">
        <v>14286</v>
      </c>
      <c r="Q1241" s="44" t="s">
        <v>14588</v>
      </c>
    </row>
    <row r="1242" spans="1:17">
      <c r="A1242" s="42" t="s">
        <v>3570</v>
      </c>
      <c r="B1242" s="42" t="s">
        <v>3572</v>
      </c>
      <c r="C1242" s="42" t="s">
        <v>14467</v>
      </c>
      <c r="D1242" s="42" t="s">
        <v>3366</v>
      </c>
      <c r="E1242" s="42" t="s">
        <v>15478</v>
      </c>
      <c r="F1242" s="42" t="s">
        <v>14284</v>
      </c>
      <c r="G1242" s="42" t="s">
        <v>8841</v>
      </c>
      <c r="H1242" s="42" t="s">
        <v>8837</v>
      </c>
      <c r="I1242" s="42" t="s">
        <v>14285</v>
      </c>
      <c r="J1242" s="43">
        <v>1</v>
      </c>
      <c r="K1242" s="43">
        <v>984</v>
      </c>
      <c r="L1242" s="42" t="s">
        <v>8861</v>
      </c>
      <c r="M1242" s="42" t="s">
        <v>8862</v>
      </c>
      <c r="N1242" s="42" t="s">
        <v>13640</v>
      </c>
      <c r="O1242" s="42" t="s">
        <v>3362</v>
      </c>
      <c r="P1242" s="42" t="s">
        <v>14286</v>
      </c>
      <c r="Q1242" s="42" t="s">
        <v>14588</v>
      </c>
    </row>
    <row r="1243" spans="1:17">
      <c r="A1243" s="44" t="s">
        <v>3570</v>
      </c>
      <c r="B1243" s="44" t="s">
        <v>3572</v>
      </c>
      <c r="C1243" s="44" t="s">
        <v>14467</v>
      </c>
      <c r="D1243" s="44" t="s">
        <v>3366</v>
      </c>
      <c r="E1243" s="44" t="s">
        <v>8858</v>
      </c>
      <c r="F1243" s="44" t="s">
        <v>14415</v>
      </c>
      <c r="G1243" s="44" t="s">
        <v>1383</v>
      </c>
      <c r="H1243" s="44" t="s">
        <v>1274</v>
      </c>
      <c r="I1243" s="44" t="s">
        <v>14427</v>
      </c>
      <c r="J1243" s="45">
        <v>1</v>
      </c>
      <c r="K1243" s="45">
        <v>234</v>
      </c>
      <c r="L1243" s="44" t="s">
        <v>8861</v>
      </c>
      <c r="M1243" s="44" t="s">
        <v>8862</v>
      </c>
      <c r="N1243" s="44" t="s">
        <v>13640</v>
      </c>
      <c r="O1243" s="44" t="s">
        <v>3362</v>
      </c>
      <c r="P1243" s="44" t="s">
        <v>14592</v>
      </c>
      <c r="Q1243" s="45"/>
    </row>
    <row r="1244" spans="1:17">
      <c r="A1244" s="42" t="s">
        <v>3570</v>
      </c>
      <c r="B1244" s="42" t="s">
        <v>3572</v>
      </c>
      <c r="C1244" s="42" t="s">
        <v>14467</v>
      </c>
      <c r="D1244" s="42" t="s">
        <v>3366</v>
      </c>
      <c r="E1244" s="42" t="s">
        <v>8865</v>
      </c>
      <c r="F1244" s="42" t="s">
        <v>14415</v>
      </c>
      <c r="G1244" s="42" t="s">
        <v>1383</v>
      </c>
      <c r="H1244" s="42" t="s">
        <v>1274</v>
      </c>
      <c r="I1244" s="42" t="s">
        <v>14427</v>
      </c>
      <c r="J1244" s="43">
        <v>1</v>
      </c>
      <c r="K1244" s="43">
        <v>235</v>
      </c>
      <c r="L1244" s="42" t="s">
        <v>8861</v>
      </c>
      <c r="M1244" s="42" t="s">
        <v>8862</v>
      </c>
      <c r="N1244" s="42" t="s">
        <v>13640</v>
      </c>
      <c r="O1244" s="42" t="s">
        <v>3362</v>
      </c>
      <c r="P1244" s="42" t="s">
        <v>14592</v>
      </c>
      <c r="Q1244" s="43"/>
    </row>
    <row r="1245" spans="1:17">
      <c r="A1245" s="44" t="s">
        <v>3570</v>
      </c>
      <c r="B1245" s="44" t="s">
        <v>3572</v>
      </c>
      <c r="C1245" s="44" t="s">
        <v>14467</v>
      </c>
      <c r="D1245" s="44" t="s">
        <v>3366</v>
      </c>
      <c r="E1245" s="44" t="s">
        <v>8870</v>
      </c>
      <c r="F1245" s="44" t="s">
        <v>14415</v>
      </c>
      <c r="G1245" s="44" t="s">
        <v>1383</v>
      </c>
      <c r="H1245" s="44" t="s">
        <v>1274</v>
      </c>
      <c r="I1245" s="44" t="s">
        <v>14427</v>
      </c>
      <c r="J1245" s="45">
        <v>1</v>
      </c>
      <c r="K1245" s="45">
        <v>236</v>
      </c>
      <c r="L1245" s="44" t="s">
        <v>8861</v>
      </c>
      <c r="M1245" s="44" t="s">
        <v>8862</v>
      </c>
      <c r="N1245" s="44" t="s">
        <v>13640</v>
      </c>
      <c r="O1245" s="44" t="s">
        <v>3362</v>
      </c>
      <c r="P1245" s="44" t="s">
        <v>14592</v>
      </c>
      <c r="Q1245" s="45"/>
    </row>
    <row r="1246" spans="1:17">
      <c r="A1246" s="42" t="s">
        <v>3570</v>
      </c>
      <c r="B1246" s="42" t="s">
        <v>3572</v>
      </c>
      <c r="C1246" s="42" t="s">
        <v>14467</v>
      </c>
      <c r="D1246" s="42" t="s">
        <v>3366</v>
      </c>
      <c r="E1246" s="42" t="s">
        <v>8875</v>
      </c>
      <c r="F1246" s="42" t="s">
        <v>14415</v>
      </c>
      <c r="G1246" s="42" t="s">
        <v>1383</v>
      </c>
      <c r="H1246" s="42" t="s">
        <v>1274</v>
      </c>
      <c r="I1246" s="42" t="s">
        <v>14427</v>
      </c>
      <c r="J1246" s="43">
        <v>1</v>
      </c>
      <c r="K1246" s="43">
        <v>237</v>
      </c>
      <c r="L1246" s="42" t="s">
        <v>8861</v>
      </c>
      <c r="M1246" s="42" t="s">
        <v>8862</v>
      </c>
      <c r="N1246" s="42" t="s">
        <v>13640</v>
      </c>
      <c r="O1246" s="42" t="s">
        <v>3362</v>
      </c>
      <c r="P1246" s="42" t="s">
        <v>14592</v>
      </c>
      <c r="Q1246" s="43"/>
    </row>
    <row r="1247" spans="1:17">
      <c r="A1247" s="44" t="s">
        <v>3570</v>
      </c>
      <c r="B1247" s="44" t="s">
        <v>3572</v>
      </c>
      <c r="C1247" s="44" t="s">
        <v>14467</v>
      </c>
      <c r="D1247" s="44" t="s">
        <v>3366</v>
      </c>
      <c r="E1247" s="44" t="s">
        <v>8880</v>
      </c>
      <c r="F1247" s="44" t="s">
        <v>14415</v>
      </c>
      <c r="G1247" s="44" t="s">
        <v>1383</v>
      </c>
      <c r="H1247" s="44" t="s">
        <v>1274</v>
      </c>
      <c r="I1247" s="44" t="s">
        <v>14427</v>
      </c>
      <c r="J1247" s="45">
        <v>1</v>
      </c>
      <c r="K1247" s="45">
        <v>238</v>
      </c>
      <c r="L1247" s="44" t="s">
        <v>8861</v>
      </c>
      <c r="M1247" s="44" t="s">
        <v>8862</v>
      </c>
      <c r="N1247" s="44" t="s">
        <v>13640</v>
      </c>
      <c r="O1247" s="44" t="s">
        <v>3362</v>
      </c>
      <c r="P1247" s="44" t="s">
        <v>14592</v>
      </c>
      <c r="Q1247" s="45"/>
    </row>
    <row r="1248" spans="1:17">
      <c r="A1248" s="42" t="s">
        <v>3570</v>
      </c>
      <c r="B1248" s="42" t="s">
        <v>3572</v>
      </c>
      <c r="C1248" s="42" t="s">
        <v>14467</v>
      </c>
      <c r="D1248" s="42" t="s">
        <v>3366</v>
      </c>
      <c r="E1248" s="42" t="s">
        <v>8885</v>
      </c>
      <c r="F1248" s="42" t="s">
        <v>14415</v>
      </c>
      <c r="G1248" s="42" t="s">
        <v>1383</v>
      </c>
      <c r="H1248" s="42" t="s">
        <v>1274</v>
      </c>
      <c r="I1248" s="42" t="s">
        <v>14427</v>
      </c>
      <c r="J1248" s="43">
        <v>1</v>
      </c>
      <c r="K1248" s="43">
        <v>239</v>
      </c>
      <c r="L1248" s="42" t="s">
        <v>8861</v>
      </c>
      <c r="M1248" s="42" t="s">
        <v>8862</v>
      </c>
      <c r="N1248" s="42" t="s">
        <v>13640</v>
      </c>
      <c r="O1248" s="42" t="s">
        <v>3362</v>
      </c>
      <c r="P1248" s="42" t="s">
        <v>14592</v>
      </c>
      <c r="Q1248" s="43"/>
    </row>
    <row r="1249" spans="1:17">
      <c r="A1249" s="44" t="s">
        <v>3570</v>
      </c>
      <c r="B1249" s="44" t="s">
        <v>3572</v>
      </c>
      <c r="C1249" s="44" t="s">
        <v>14467</v>
      </c>
      <c r="D1249" s="44" t="s">
        <v>3366</v>
      </c>
      <c r="E1249" s="44" t="s">
        <v>15479</v>
      </c>
      <c r="F1249" s="44" t="s">
        <v>14284</v>
      </c>
      <c r="G1249" s="44" t="s">
        <v>8833</v>
      </c>
      <c r="H1249" s="44" t="s">
        <v>8829</v>
      </c>
      <c r="I1249" s="44" t="s">
        <v>14285</v>
      </c>
      <c r="J1249" s="45">
        <v>1</v>
      </c>
      <c r="K1249" s="45">
        <v>985</v>
      </c>
      <c r="L1249" s="44" t="s">
        <v>8861</v>
      </c>
      <c r="M1249" s="44" t="s">
        <v>8862</v>
      </c>
      <c r="N1249" s="44" t="s">
        <v>13640</v>
      </c>
      <c r="O1249" s="44" t="s">
        <v>3362</v>
      </c>
      <c r="P1249" s="44" t="s">
        <v>14286</v>
      </c>
      <c r="Q1249" s="44" t="s">
        <v>14588</v>
      </c>
    </row>
    <row r="1250" spans="1:17">
      <c r="A1250" s="42" t="s">
        <v>3570</v>
      </c>
      <c r="B1250" s="42" t="s">
        <v>3572</v>
      </c>
      <c r="C1250" s="42" t="s">
        <v>14467</v>
      </c>
      <c r="D1250" s="42" t="s">
        <v>3366</v>
      </c>
      <c r="E1250" s="42" t="s">
        <v>15480</v>
      </c>
      <c r="F1250" s="42" t="s">
        <v>14284</v>
      </c>
      <c r="G1250" s="42" t="s">
        <v>8833</v>
      </c>
      <c r="H1250" s="42" t="s">
        <v>8829</v>
      </c>
      <c r="I1250" s="42" t="s">
        <v>14285</v>
      </c>
      <c r="J1250" s="43">
        <v>1</v>
      </c>
      <c r="K1250" s="43">
        <v>986</v>
      </c>
      <c r="L1250" s="42" t="s">
        <v>8861</v>
      </c>
      <c r="M1250" s="42" t="s">
        <v>8862</v>
      </c>
      <c r="N1250" s="42" t="s">
        <v>13640</v>
      </c>
      <c r="O1250" s="42" t="s">
        <v>3362</v>
      </c>
      <c r="P1250" s="42" t="s">
        <v>14286</v>
      </c>
      <c r="Q1250" s="42" t="s">
        <v>14588</v>
      </c>
    </row>
    <row r="1251" spans="1:17">
      <c r="A1251" s="44" t="s">
        <v>3570</v>
      </c>
      <c r="B1251" s="44" t="s">
        <v>3572</v>
      </c>
      <c r="C1251" s="44" t="s">
        <v>14467</v>
      </c>
      <c r="D1251" s="44" t="s">
        <v>3366</v>
      </c>
      <c r="E1251" s="44" t="s">
        <v>15481</v>
      </c>
      <c r="F1251" s="44" t="s">
        <v>14284</v>
      </c>
      <c r="G1251" s="44" t="s">
        <v>8833</v>
      </c>
      <c r="H1251" s="44" t="s">
        <v>8829</v>
      </c>
      <c r="I1251" s="44" t="s">
        <v>14285</v>
      </c>
      <c r="J1251" s="45">
        <v>1</v>
      </c>
      <c r="K1251" s="45">
        <v>987</v>
      </c>
      <c r="L1251" s="44" t="s">
        <v>8861</v>
      </c>
      <c r="M1251" s="44" t="s">
        <v>8862</v>
      </c>
      <c r="N1251" s="44" t="s">
        <v>13640</v>
      </c>
      <c r="O1251" s="44" t="s">
        <v>3362</v>
      </c>
      <c r="P1251" s="44" t="s">
        <v>14286</v>
      </c>
      <c r="Q1251" s="44" t="s">
        <v>14588</v>
      </c>
    </row>
    <row r="1252" spans="1:17">
      <c r="A1252" s="42" t="s">
        <v>3570</v>
      </c>
      <c r="B1252" s="42" t="s">
        <v>3572</v>
      </c>
      <c r="C1252" s="42" t="s">
        <v>14467</v>
      </c>
      <c r="D1252" s="42" t="s">
        <v>3366</v>
      </c>
      <c r="E1252" s="42" t="s">
        <v>15482</v>
      </c>
      <c r="F1252" s="42" t="s">
        <v>14284</v>
      </c>
      <c r="G1252" s="42" t="s">
        <v>8833</v>
      </c>
      <c r="H1252" s="42" t="s">
        <v>8829</v>
      </c>
      <c r="I1252" s="42" t="s">
        <v>14285</v>
      </c>
      <c r="J1252" s="43">
        <v>1</v>
      </c>
      <c r="K1252" s="43">
        <v>988</v>
      </c>
      <c r="L1252" s="42" t="s">
        <v>8861</v>
      </c>
      <c r="M1252" s="42" t="s">
        <v>8862</v>
      </c>
      <c r="N1252" s="42" t="s">
        <v>13640</v>
      </c>
      <c r="O1252" s="42" t="s">
        <v>3362</v>
      </c>
      <c r="P1252" s="42" t="s">
        <v>14286</v>
      </c>
      <c r="Q1252" s="42" t="s">
        <v>14588</v>
      </c>
    </row>
    <row r="1253" spans="1:17">
      <c r="A1253" s="44" t="s">
        <v>3570</v>
      </c>
      <c r="B1253" s="44" t="s">
        <v>3572</v>
      </c>
      <c r="C1253" s="44" t="s">
        <v>14467</v>
      </c>
      <c r="D1253" s="44" t="s">
        <v>3366</v>
      </c>
      <c r="E1253" s="44" t="s">
        <v>15483</v>
      </c>
      <c r="F1253" s="44" t="s">
        <v>14284</v>
      </c>
      <c r="G1253" s="44" t="s">
        <v>8833</v>
      </c>
      <c r="H1253" s="44" t="s">
        <v>8829</v>
      </c>
      <c r="I1253" s="44" t="s">
        <v>14285</v>
      </c>
      <c r="J1253" s="45">
        <v>1</v>
      </c>
      <c r="K1253" s="45">
        <v>989</v>
      </c>
      <c r="L1253" s="44" t="s">
        <v>8861</v>
      </c>
      <c r="M1253" s="44" t="s">
        <v>8862</v>
      </c>
      <c r="N1253" s="44" t="s">
        <v>13640</v>
      </c>
      <c r="O1253" s="44" t="s">
        <v>3362</v>
      </c>
      <c r="P1253" s="44" t="s">
        <v>14286</v>
      </c>
      <c r="Q1253" s="44" t="s">
        <v>14588</v>
      </c>
    </row>
    <row r="1254" spans="1:17">
      <c r="A1254" s="42" t="s">
        <v>3570</v>
      </c>
      <c r="B1254" s="42" t="s">
        <v>3572</v>
      </c>
      <c r="C1254" s="42" t="s">
        <v>14467</v>
      </c>
      <c r="D1254" s="42" t="s">
        <v>3366</v>
      </c>
      <c r="E1254" s="42" t="s">
        <v>15484</v>
      </c>
      <c r="F1254" s="42" t="s">
        <v>14284</v>
      </c>
      <c r="G1254" s="42" t="s">
        <v>8833</v>
      </c>
      <c r="H1254" s="42" t="s">
        <v>8829</v>
      </c>
      <c r="I1254" s="42" t="s">
        <v>14285</v>
      </c>
      <c r="J1254" s="43">
        <v>1</v>
      </c>
      <c r="K1254" s="43">
        <v>990</v>
      </c>
      <c r="L1254" s="42" t="s">
        <v>8861</v>
      </c>
      <c r="M1254" s="42" t="s">
        <v>8862</v>
      </c>
      <c r="N1254" s="42" t="s">
        <v>13640</v>
      </c>
      <c r="O1254" s="42" t="s">
        <v>3362</v>
      </c>
      <c r="P1254" s="42" t="s">
        <v>14286</v>
      </c>
      <c r="Q1254" s="42" t="s">
        <v>14588</v>
      </c>
    </row>
    <row r="1255" spans="1:17">
      <c r="A1255" s="44" t="s">
        <v>3570</v>
      </c>
      <c r="B1255" s="44" t="s">
        <v>3572</v>
      </c>
      <c r="C1255" s="44" t="s">
        <v>14467</v>
      </c>
      <c r="D1255" s="44" t="s">
        <v>3366</v>
      </c>
      <c r="E1255" s="44" t="s">
        <v>15485</v>
      </c>
      <c r="F1255" s="44" t="s">
        <v>14284</v>
      </c>
      <c r="G1255" s="44" t="s">
        <v>8855</v>
      </c>
      <c r="H1255" s="44" t="s">
        <v>8851</v>
      </c>
      <c r="I1255" s="44" t="s">
        <v>14285</v>
      </c>
      <c r="J1255" s="45">
        <v>1</v>
      </c>
      <c r="K1255" s="45">
        <v>991</v>
      </c>
      <c r="L1255" s="44" t="s">
        <v>8861</v>
      </c>
      <c r="M1255" s="44" t="s">
        <v>8862</v>
      </c>
      <c r="N1255" s="44" t="s">
        <v>13640</v>
      </c>
      <c r="O1255" s="44" t="s">
        <v>3362</v>
      </c>
      <c r="P1255" s="44" t="s">
        <v>14286</v>
      </c>
      <c r="Q1255" s="44" t="s">
        <v>14588</v>
      </c>
    </row>
    <row r="1256" spans="1:17">
      <c r="A1256" s="42" t="s">
        <v>3570</v>
      </c>
      <c r="B1256" s="42" t="s">
        <v>3572</v>
      </c>
      <c r="C1256" s="42" t="s">
        <v>14467</v>
      </c>
      <c r="D1256" s="42" t="s">
        <v>3366</v>
      </c>
      <c r="E1256" s="42" t="s">
        <v>15486</v>
      </c>
      <c r="F1256" s="42" t="s">
        <v>14284</v>
      </c>
      <c r="G1256" s="42" t="s">
        <v>8855</v>
      </c>
      <c r="H1256" s="42" t="s">
        <v>8851</v>
      </c>
      <c r="I1256" s="42" t="s">
        <v>14285</v>
      </c>
      <c r="J1256" s="43">
        <v>1</v>
      </c>
      <c r="K1256" s="43">
        <v>992</v>
      </c>
      <c r="L1256" s="42" t="s">
        <v>8861</v>
      </c>
      <c r="M1256" s="42" t="s">
        <v>8862</v>
      </c>
      <c r="N1256" s="42" t="s">
        <v>13640</v>
      </c>
      <c r="O1256" s="42" t="s">
        <v>3362</v>
      </c>
      <c r="P1256" s="42" t="s">
        <v>14286</v>
      </c>
      <c r="Q1256" s="42" t="s">
        <v>14588</v>
      </c>
    </row>
    <row r="1257" spans="1:17">
      <c r="A1257" s="44" t="s">
        <v>5706</v>
      </c>
      <c r="B1257" s="44" t="s">
        <v>5708</v>
      </c>
      <c r="C1257" s="44" t="s">
        <v>14607</v>
      </c>
      <c r="D1257" s="45"/>
      <c r="E1257" s="44" t="s">
        <v>15487</v>
      </c>
      <c r="F1257" s="44" t="s">
        <v>14284</v>
      </c>
      <c r="G1257" s="44" t="s">
        <v>8636</v>
      </c>
      <c r="H1257" s="44" t="s">
        <v>8841</v>
      </c>
      <c r="I1257" s="44" t="s">
        <v>14285</v>
      </c>
      <c r="J1257" s="45">
        <v>1</v>
      </c>
      <c r="K1257" s="45">
        <v>8388</v>
      </c>
      <c r="L1257" s="44" t="s">
        <v>8967</v>
      </c>
      <c r="M1257" s="44" t="s">
        <v>13435</v>
      </c>
      <c r="N1257" s="44" t="s">
        <v>13640</v>
      </c>
      <c r="O1257" s="44" t="s">
        <v>3362</v>
      </c>
      <c r="P1257" s="44" t="s">
        <v>14286</v>
      </c>
      <c r="Q1257" s="44" t="s">
        <v>14606</v>
      </c>
    </row>
    <row r="1258" spans="1:17">
      <c r="A1258" s="42" t="s">
        <v>4444</v>
      </c>
      <c r="B1258" s="42" t="s">
        <v>4446</v>
      </c>
      <c r="C1258" s="42" t="s">
        <v>14607</v>
      </c>
      <c r="D1258" s="43"/>
      <c r="E1258" s="42" t="s">
        <v>14770</v>
      </c>
      <c r="F1258" s="42" t="s">
        <v>14284</v>
      </c>
      <c r="G1258" s="42" t="s">
        <v>14391</v>
      </c>
      <c r="H1258" s="42" t="s">
        <v>14739</v>
      </c>
      <c r="I1258" s="42" t="s">
        <v>14285</v>
      </c>
      <c r="J1258" s="43">
        <v>1</v>
      </c>
      <c r="K1258" s="43">
        <v>2055</v>
      </c>
      <c r="L1258" s="42" t="s">
        <v>12770</v>
      </c>
      <c r="M1258" s="42" t="s">
        <v>13127</v>
      </c>
      <c r="N1258" s="42" t="s">
        <v>13640</v>
      </c>
      <c r="O1258" s="42" t="s">
        <v>3362</v>
      </c>
      <c r="P1258" s="42" t="s">
        <v>14286</v>
      </c>
      <c r="Q1258" s="42" t="s">
        <v>14606</v>
      </c>
    </row>
    <row r="1259" spans="1:17">
      <c r="A1259" s="44" t="s">
        <v>4444</v>
      </c>
      <c r="B1259" s="44" t="s">
        <v>4446</v>
      </c>
      <c r="C1259" s="44" t="s">
        <v>14607</v>
      </c>
      <c r="D1259" s="45"/>
      <c r="E1259" s="44" t="s">
        <v>15488</v>
      </c>
      <c r="F1259" s="44" t="s">
        <v>14284</v>
      </c>
      <c r="G1259" s="44" t="s">
        <v>14740</v>
      </c>
      <c r="H1259" s="44" t="s">
        <v>14704</v>
      </c>
      <c r="I1259" s="44" t="s">
        <v>14285</v>
      </c>
      <c r="J1259" s="45">
        <v>1</v>
      </c>
      <c r="K1259" s="45">
        <v>2056</v>
      </c>
      <c r="L1259" s="44" t="s">
        <v>12770</v>
      </c>
      <c r="M1259" s="44" t="s">
        <v>13127</v>
      </c>
      <c r="N1259" s="44" t="s">
        <v>13640</v>
      </c>
      <c r="O1259" s="44" t="s">
        <v>3362</v>
      </c>
      <c r="P1259" s="44" t="s">
        <v>14286</v>
      </c>
      <c r="Q1259" s="44" t="s">
        <v>14606</v>
      </c>
    </row>
    <row r="1260" spans="1:17">
      <c r="A1260" s="42" t="s">
        <v>5008</v>
      </c>
      <c r="B1260" s="42" t="s">
        <v>5010</v>
      </c>
      <c r="C1260" s="42" t="s">
        <v>14607</v>
      </c>
      <c r="D1260" s="43"/>
      <c r="E1260" s="42" t="s">
        <v>15489</v>
      </c>
      <c r="F1260" s="42" t="s">
        <v>14284</v>
      </c>
      <c r="G1260" s="42" t="s">
        <v>1383</v>
      </c>
      <c r="H1260" s="42" t="s">
        <v>14371</v>
      </c>
      <c r="I1260" s="42" t="s">
        <v>14285</v>
      </c>
      <c r="J1260" s="43">
        <v>1</v>
      </c>
      <c r="K1260" s="43">
        <v>3246</v>
      </c>
      <c r="L1260" s="42" t="s">
        <v>13367</v>
      </c>
      <c r="M1260" s="42" t="s">
        <v>13149</v>
      </c>
      <c r="N1260" s="42" t="s">
        <v>13640</v>
      </c>
      <c r="O1260" s="42" t="s">
        <v>3350</v>
      </c>
      <c r="P1260" s="42" t="s">
        <v>14286</v>
      </c>
      <c r="Q1260" s="42" t="s">
        <v>14606</v>
      </c>
    </row>
    <row r="1261" spans="1:17">
      <c r="A1261" s="44" t="s">
        <v>5008</v>
      </c>
      <c r="B1261" s="44" t="s">
        <v>5010</v>
      </c>
      <c r="C1261" s="44" t="s">
        <v>14607</v>
      </c>
      <c r="D1261" s="45"/>
      <c r="E1261" s="44" t="s">
        <v>15490</v>
      </c>
      <c r="F1261" s="44" t="s">
        <v>14284</v>
      </c>
      <c r="G1261" s="45"/>
      <c r="H1261" s="44" t="s">
        <v>1383</v>
      </c>
      <c r="I1261" s="44" t="s">
        <v>14285</v>
      </c>
      <c r="J1261" s="45">
        <v>1</v>
      </c>
      <c r="K1261" s="45">
        <v>3247</v>
      </c>
      <c r="L1261" s="44" t="s">
        <v>13367</v>
      </c>
      <c r="M1261" s="44" t="s">
        <v>9496</v>
      </c>
      <c r="N1261" s="44" t="s">
        <v>13640</v>
      </c>
      <c r="O1261" s="44" t="s">
        <v>3350</v>
      </c>
      <c r="P1261" s="44" t="s">
        <v>14286</v>
      </c>
      <c r="Q1261" s="44" t="s">
        <v>14606</v>
      </c>
    </row>
    <row r="1262" spans="1:17">
      <c r="A1262" s="42" t="s">
        <v>3792</v>
      </c>
      <c r="B1262" s="42" t="s">
        <v>3794</v>
      </c>
      <c r="C1262" s="42" t="s">
        <v>14607</v>
      </c>
      <c r="D1262" s="43"/>
      <c r="E1262" s="42" t="s">
        <v>15491</v>
      </c>
      <c r="F1262" s="42" t="s">
        <v>14284</v>
      </c>
      <c r="G1262" s="42" t="s">
        <v>1358</v>
      </c>
      <c r="H1262" s="42" t="s">
        <v>14778</v>
      </c>
      <c r="I1262" s="42" t="s">
        <v>14285</v>
      </c>
      <c r="J1262" s="43">
        <v>1</v>
      </c>
      <c r="K1262" s="43">
        <v>428</v>
      </c>
      <c r="L1262" s="42" t="s">
        <v>13115</v>
      </c>
      <c r="M1262" s="42" t="s">
        <v>9085</v>
      </c>
      <c r="N1262" s="42" t="s">
        <v>13640</v>
      </c>
      <c r="O1262" s="42" t="s">
        <v>3350</v>
      </c>
      <c r="P1262" s="42" t="s">
        <v>14286</v>
      </c>
      <c r="Q1262" s="42" t="s">
        <v>14606</v>
      </c>
    </row>
    <row r="1263" spans="1:17">
      <c r="A1263" s="44" t="s">
        <v>3792</v>
      </c>
      <c r="B1263" s="44" t="s">
        <v>3794</v>
      </c>
      <c r="C1263" s="44" t="s">
        <v>14607</v>
      </c>
      <c r="D1263" s="45"/>
      <c r="E1263" s="44" t="s">
        <v>15492</v>
      </c>
      <c r="F1263" s="44" t="s">
        <v>14284</v>
      </c>
      <c r="G1263" s="45"/>
      <c r="H1263" s="44" t="s">
        <v>1383</v>
      </c>
      <c r="I1263" s="44" t="s">
        <v>14285</v>
      </c>
      <c r="J1263" s="45">
        <v>1</v>
      </c>
      <c r="K1263" s="45">
        <v>429</v>
      </c>
      <c r="L1263" s="44" t="s">
        <v>13115</v>
      </c>
      <c r="M1263" s="44" t="s">
        <v>13583</v>
      </c>
      <c r="N1263" s="44" t="s">
        <v>13640</v>
      </c>
      <c r="O1263" s="44" t="s">
        <v>3350</v>
      </c>
      <c r="P1263" s="44" t="s">
        <v>14286</v>
      </c>
      <c r="Q1263" s="44" t="s">
        <v>14606</v>
      </c>
    </row>
    <row r="1264" spans="1:17">
      <c r="A1264" s="42" t="s">
        <v>4040</v>
      </c>
      <c r="B1264" s="42" t="s">
        <v>4042</v>
      </c>
      <c r="C1264" s="42" t="s">
        <v>14376</v>
      </c>
      <c r="D1264" s="42" t="s">
        <v>3345</v>
      </c>
      <c r="E1264" s="42" t="s">
        <v>15493</v>
      </c>
      <c r="F1264" s="42" t="s">
        <v>14284</v>
      </c>
      <c r="G1264" s="42" t="s">
        <v>1383</v>
      </c>
      <c r="H1264" s="42" t="s">
        <v>1274</v>
      </c>
      <c r="I1264" s="42" t="s">
        <v>14285</v>
      </c>
      <c r="J1264" s="43">
        <v>1</v>
      </c>
      <c r="K1264" s="43">
        <v>880</v>
      </c>
      <c r="L1264" s="42" t="s">
        <v>12752</v>
      </c>
      <c r="M1264" s="42" t="s">
        <v>9085</v>
      </c>
      <c r="N1264" s="42" t="s">
        <v>13640</v>
      </c>
      <c r="O1264" s="42" t="s">
        <v>3350</v>
      </c>
      <c r="P1264" s="42" t="s">
        <v>14286</v>
      </c>
      <c r="Q1264" s="42" t="s">
        <v>14588</v>
      </c>
    </row>
    <row r="1265" spans="1:17">
      <c r="A1265" s="44" t="s">
        <v>4040</v>
      </c>
      <c r="B1265" s="44" t="s">
        <v>4042</v>
      </c>
      <c r="C1265" s="44" t="s">
        <v>14376</v>
      </c>
      <c r="D1265" s="44" t="s">
        <v>3345</v>
      </c>
      <c r="E1265" s="44" t="s">
        <v>15494</v>
      </c>
      <c r="F1265" s="44" t="s">
        <v>14284</v>
      </c>
      <c r="G1265" s="44" t="s">
        <v>1383</v>
      </c>
      <c r="H1265" s="44" t="s">
        <v>1274</v>
      </c>
      <c r="I1265" s="44" t="s">
        <v>14285</v>
      </c>
      <c r="J1265" s="45">
        <v>1</v>
      </c>
      <c r="K1265" s="45">
        <v>881</v>
      </c>
      <c r="L1265" s="44" t="s">
        <v>12752</v>
      </c>
      <c r="M1265" s="44" t="s">
        <v>9085</v>
      </c>
      <c r="N1265" s="44" t="s">
        <v>13640</v>
      </c>
      <c r="O1265" s="44" t="s">
        <v>3350</v>
      </c>
      <c r="P1265" s="44" t="s">
        <v>14286</v>
      </c>
      <c r="Q1265" s="44" t="s">
        <v>14588</v>
      </c>
    </row>
    <row r="1266" spans="1:17">
      <c r="A1266" s="42" t="s">
        <v>4045</v>
      </c>
      <c r="B1266" s="42" t="s">
        <v>4047</v>
      </c>
      <c r="C1266" s="42" t="s">
        <v>14376</v>
      </c>
      <c r="D1266" s="42" t="s">
        <v>3345</v>
      </c>
      <c r="E1266" s="42" t="s">
        <v>15495</v>
      </c>
      <c r="F1266" s="42" t="s">
        <v>14284</v>
      </c>
      <c r="G1266" s="42" t="s">
        <v>1383</v>
      </c>
      <c r="H1266" s="42" t="s">
        <v>14371</v>
      </c>
      <c r="I1266" s="42" t="s">
        <v>14285</v>
      </c>
      <c r="J1266" s="43">
        <v>1</v>
      </c>
      <c r="K1266" s="43">
        <v>882</v>
      </c>
      <c r="L1266" s="42" t="s">
        <v>8809</v>
      </c>
      <c r="M1266" s="42" t="s">
        <v>13159</v>
      </c>
      <c r="N1266" s="42" t="s">
        <v>13640</v>
      </c>
      <c r="O1266" s="42" t="s">
        <v>3350</v>
      </c>
      <c r="P1266" s="42" t="s">
        <v>14286</v>
      </c>
      <c r="Q1266" s="42" t="s">
        <v>14588</v>
      </c>
    </row>
    <row r="1267" spans="1:17">
      <c r="A1267" s="44" t="s">
        <v>4045</v>
      </c>
      <c r="B1267" s="44" t="s">
        <v>4047</v>
      </c>
      <c r="C1267" s="44" t="s">
        <v>14376</v>
      </c>
      <c r="D1267" s="44" t="s">
        <v>3345</v>
      </c>
      <c r="E1267" s="44" t="s">
        <v>15496</v>
      </c>
      <c r="F1267" s="44" t="s">
        <v>14284</v>
      </c>
      <c r="G1267" s="45"/>
      <c r="H1267" s="44" t="s">
        <v>1383</v>
      </c>
      <c r="I1267" s="44" t="s">
        <v>14285</v>
      </c>
      <c r="J1267" s="45">
        <v>1</v>
      </c>
      <c r="K1267" s="45">
        <v>883</v>
      </c>
      <c r="L1267" s="44" t="s">
        <v>8809</v>
      </c>
      <c r="M1267" s="44" t="s">
        <v>13294</v>
      </c>
      <c r="N1267" s="44" t="s">
        <v>13640</v>
      </c>
      <c r="O1267" s="44" t="s">
        <v>3350</v>
      </c>
      <c r="P1267" s="44" t="s">
        <v>14286</v>
      </c>
      <c r="Q1267" s="44" t="s">
        <v>14588</v>
      </c>
    </row>
    <row r="1268" spans="1:17">
      <c r="A1268" s="42" t="s">
        <v>4045</v>
      </c>
      <c r="B1268" s="42" t="s">
        <v>4047</v>
      </c>
      <c r="C1268" s="42" t="s">
        <v>14376</v>
      </c>
      <c r="D1268" s="42" t="s">
        <v>3345</v>
      </c>
      <c r="E1268" s="42" t="s">
        <v>15497</v>
      </c>
      <c r="F1268" s="42" t="s">
        <v>14284</v>
      </c>
      <c r="G1268" s="42" t="s">
        <v>1383</v>
      </c>
      <c r="H1268" s="42" t="s">
        <v>14371</v>
      </c>
      <c r="I1268" s="42" t="s">
        <v>14285</v>
      </c>
      <c r="J1268" s="43">
        <v>1</v>
      </c>
      <c r="K1268" s="43">
        <v>884</v>
      </c>
      <c r="L1268" s="42" t="s">
        <v>8809</v>
      </c>
      <c r="M1268" s="42" t="s">
        <v>13159</v>
      </c>
      <c r="N1268" s="42" t="s">
        <v>13640</v>
      </c>
      <c r="O1268" s="42" t="s">
        <v>3350</v>
      </c>
      <c r="P1268" s="42" t="s">
        <v>14286</v>
      </c>
      <c r="Q1268" s="42" t="s">
        <v>14588</v>
      </c>
    </row>
    <row r="1269" spans="1:17">
      <c r="A1269" s="44" t="s">
        <v>4045</v>
      </c>
      <c r="B1269" s="44" t="s">
        <v>4047</v>
      </c>
      <c r="C1269" s="44" t="s">
        <v>14376</v>
      </c>
      <c r="D1269" s="44" t="s">
        <v>3345</v>
      </c>
      <c r="E1269" s="44" t="s">
        <v>15498</v>
      </c>
      <c r="F1269" s="44" t="s">
        <v>14284</v>
      </c>
      <c r="G1269" s="45"/>
      <c r="H1269" s="44" t="s">
        <v>1383</v>
      </c>
      <c r="I1269" s="44" t="s">
        <v>14285</v>
      </c>
      <c r="J1269" s="45">
        <v>1</v>
      </c>
      <c r="K1269" s="45">
        <v>885</v>
      </c>
      <c r="L1269" s="44" t="s">
        <v>8809</v>
      </c>
      <c r="M1269" s="44" t="s">
        <v>13294</v>
      </c>
      <c r="N1269" s="44" t="s">
        <v>13640</v>
      </c>
      <c r="O1269" s="44" t="s">
        <v>3350</v>
      </c>
      <c r="P1269" s="44" t="s">
        <v>14286</v>
      </c>
      <c r="Q1269" s="44" t="s">
        <v>14588</v>
      </c>
    </row>
    <row r="1270" spans="1:17">
      <c r="A1270" s="42" t="s">
        <v>4045</v>
      </c>
      <c r="B1270" s="42" t="s">
        <v>4047</v>
      </c>
      <c r="C1270" s="42" t="s">
        <v>14376</v>
      </c>
      <c r="D1270" s="42" t="s">
        <v>3345</v>
      </c>
      <c r="E1270" s="42" t="s">
        <v>15499</v>
      </c>
      <c r="F1270" s="42" t="s">
        <v>14284</v>
      </c>
      <c r="G1270" s="42" t="s">
        <v>1383</v>
      </c>
      <c r="H1270" s="42" t="s">
        <v>14371</v>
      </c>
      <c r="I1270" s="42" t="s">
        <v>14285</v>
      </c>
      <c r="J1270" s="43">
        <v>1</v>
      </c>
      <c r="K1270" s="43">
        <v>886</v>
      </c>
      <c r="L1270" s="42" t="s">
        <v>8809</v>
      </c>
      <c r="M1270" s="42" t="s">
        <v>13159</v>
      </c>
      <c r="N1270" s="42" t="s">
        <v>13640</v>
      </c>
      <c r="O1270" s="42" t="s">
        <v>3350</v>
      </c>
      <c r="P1270" s="42" t="s">
        <v>14286</v>
      </c>
      <c r="Q1270" s="42" t="s">
        <v>14588</v>
      </c>
    </row>
    <row r="1271" spans="1:17">
      <c r="A1271" s="44" t="s">
        <v>4045</v>
      </c>
      <c r="B1271" s="44" t="s">
        <v>4047</v>
      </c>
      <c r="C1271" s="44" t="s">
        <v>14376</v>
      </c>
      <c r="D1271" s="44" t="s">
        <v>3345</v>
      </c>
      <c r="E1271" s="44" t="s">
        <v>15500</v>
      </c>
      <c r="F1271" s="44" t="s">
        <v>14284</v>
      </c>
      <c r="G1271" s="45"/>
      <c r="H1271" s="44" t="s">
        <v>1383</v>
      </c>
      <c r="I1271" s="44" t="s">
        <v>14285</v>
      </c>
      <c r="J1271" s="45">
        <v>1</v>
      </c>
      <c r="K1271" s="45">
        <v>887</v>
      </c>
      <c r="L1271" s="44" t="s">
        <v>8809</v>
      </c>
      <c r="M1271" s="44" t="s">
        <v>13294</v>
      </c>
      <c r="N1271" s="44" t="s">
        <v>13640</v>
      </c>
      <c r="O1271" s="44" t="s">
        <v>3350</v>
      </c>
      <c r="P1271" s="44" t="s">
        <v>14286</v>
      </c>
      <c r="Q1271" s="44" t="s">
        <v>14588</v>
      </c>
    </row>
    <row r="1272" spans="1:17">
      <c r="A1272" s="42" t="s">
        <v>4045</v>
      </c>
      <c r="B1272" s="42" t="s">
        <v>4047</v>
      </c>
      <c r="C1272" s="42" t="s">
        <v>14376</v>
      </c>
      <c r="D1272" s="42" t="s">
        <v>3345</v>
      </c>
      <c r="E1272" s="42" t="s">
        <v>15501</v>
      </c>
      <c r="F1272" s="42" t="s">
        <v>14284</v>
      </c>
      <c r="G1272" s="42" t="s">
        <v>1383</v>
      </c>
      <c r="H1272" s="42" t="s">
        <v>14371</v>
      </c>
      <c r="I1272" s="42" t="s">
        <v>14285</v>
      </c>
      <c r="J1272" s="43">
        <v>1</v>
      </c>
      <c r="K1272" s="43">
        <v>888</v>
      </c>
      <c r="L1272" s="42" t="s">
        <v>8809</v>
      </c>
      <c r="M1272" s="42" t="s">
        <v>13159</v>
      </c>
      <c r="N1272" s="42" t="s">
        <v>13640</v>
      </c>
      <c r="O1272" s="42" t="s">
        <v>3350</v>
      </c>
      <c r="P1272" s="42" t="s">
        <v>14286</v>
      </c>
      <c r="Q1272" s="42" t="s">
        <v>14588</v>
      </c>
    </row>
    <row r="1273" spans="1:17">
      <c r="A1273" s="44" t="s">
        <v>4045</v>
      </c>
      <c r="B1273" s="44" t="s">
        <v>4047</v>
      </c>
      <c r="C1273" s="44" t="s">
        <v>14376</v>
      </c>
      <c r="D1273" s="44" t="s">
        <v>3345</v>
      </c>
      <c r="E1273" s="44" t="s">
        <v>15502</v>
      </c>
      <c r="F1273" s="44" t="s">
        <v>14284</v>
      </c>
      <c r="G1273" s="45"/>
      <c r="H1273" s="44" t="s">
        <v>1383</v>
      </c>
      <c r="I1273" s="44" t="s">
        <v>14285</v>
      </c>
      <c r="J1273" s="45">
        <v>1</v>
      </c>
      <c r="K1273" s="45">
        <v>889</v>
      </c>
      <c r="L1273" s="44" t="s">
        <v>8809</v>
      </c>
      <c r="M1273" s="44" t="s">
        <v>13294</v>
      </c>
      <c r="N1273" s="44" t="s">
        <v>13640</v>
      </c>
      <c r="O1273" s="44" t="s">
        <v>3350</v>
      </c>
      <c r="P1273" s="44" t="s">
        <v>14286</v>
      </c>
      <c r="Q1273" s="44" t="s">
        <v>14588</v>
      </c>
    </row>
    <row r="1274" spans="1:17">
      <c r="A1274" s="42" t="s">
        <v>4565</v>
      </c>
      <c r="B1274" s="42" t="s">
        <v>4567</v>
      </c>
      <c r="C1274" s="42" t="s">
        <v>14607</v>
      </c>
      <c r="D1274" s="43"/>
      <c r="E1274" s="42" t="s">
        <v>15503</v>
      </c>
      <c r="F1274" s="42" t="s">
        <v>14284</v>
      </c>
      <c r="G1274" s="42" t="s">
        <v>8855</v>
      </c>
      <c r="H1274" s="42" t="s">
        <v>8851</v>
      </c>
      <c r="I1274" s="42" t="s">
        <v>14285</v>
      </c>
      <c r="J1274" s="43">
        <v>1</v>
      </c>
      <c r="K1274" s="43">
        <v>2399</v>
      </c>
      <c r="L1274" s="42" t="s">
        <v>13135</v>
      </c>
      <c r="M1274" s="42" t="s">
        <v>13602</v>
      </c>
      <c r="N1274" s="42" t="s">
        <v>13640</v>
      </c>
      <c r="O1274" s="42" t="s">
        <v>3350</v>
      </c>
      <c r="P1274" s="42" t="s">
        <v>14286</v>
      </c>
      <c r="Q1274" s="42" t="s">
        <v>14606</v>
      </c>
    </row>
    <row r="1275" spans="1:17">
      <c r="A1275" s="44" t="s">
        <v>4565</v>
      </c>
      <c r="B1275" s="44" t="s">
        <v>4567</v>
      </c>
      <c r="C1275" s="44" t="s">
        <v>14607</v>
      </c>
      <c r="D1275" s="45"/>
      <c r="E1275" s="44" t="s">
        <v>15504</v>
      </c>
      <c r="F1275" s="44" t="s">
        <v>14284</v>
      </c>
      <c r="G1275" s="44" t="s">
        <v>8837</v>
      </c>
      <c r="H1275" s="44" t="s">
        <v>9116</v>
      </c>
      <c r="I1275" s="44" t="s">
        <v>14285</v>
      </c>
      <c r="J1275" s="45">
        <v>1</v>
      </c>
      <c r="K1275" s="45">
        <v>2400</v>
      </c>
      <c r="L1275" s="44" t="s">
        <v>13135</v>
      </c>
      <c r="M1275" s="44" t="s">
        <v>13602</v>
      </c>
      <c r="N1275" s="44" t="s">
        <v>13640</v>
      </c>
      <c r="O1275" s="44" t="s">
        <v>3350</v>
      </c>
      <c r="P1275" s="44" t="s">
        <v>14286</v>
      </c>
      <c r="Q1275" s="44" t="s">
        <v>14606</v>
      </c>
    </row>
    <row r="1276" spans="1:17">
      <c r="A1276" s="42" t="s">
        <v>4565</v>
      </c>
      <c r="B1276" s="42" t="s">
        <v>4567</v>
      </c>
      <c r="C1276" s="42" t="s">
        <v>14607</v>
      </c>
      <c r="D1276" s="43"/>
      <c r="E1276" s="42" t="s">
        <v>15505</v>
      </c>
      <c r="F1276" s="42" t="s">
        <v>14284</v>
      </c>
      <c r="G1276" s="42" t="s">
        <v>9136</v>
      </c>
      <c r="H1276" s="42" t="s">
        <v>9752</v>
      </c>
      <c r="I1276" s="42" t="s">
        <v>14285</v>
      </c>
      <c r="J1276" s="43">
        <v>1</v>
      </c>
      <c r="K1276" s="43">
        <v>2401</v>
      </c>
      <c r="L1276" s="42" t="s">
        <v>13135</v>
      </c>
      <c r="M1276" s="42" t="s">
        <v>13602</v>
      </c>
      <c r="N1276" s="42" t="s">
        <v>13640</v>
      </c>
      <c r="O1276" s="42" t="s">
        <v>3350</v>
      </c>
      <c r="P1276" s="42" t="s">
        <v>14286</v>
      </c>
      <c r="Q1276" s="42" t="s">
        <v>14606</v>
      </c>
    </row>
    <row r="1277" spans="1:17">
      <c r="A1277" s="44" t="s">
        <v>4565</v>
      </c>
      <c r="B1277" s="44" t="s">
        <v>4567</v>
      </c>
      <c r="C1277" s="44" t="s">
        <v>14607</v>
      </c>
      <c r="D1277" s="45"/>
      <c r="E1277" s="44" t="s">
        <v>15506</v>
      </c>
      <c r="F1277" s="44" t="s">
        <v>14284</v>
      </c>
      <c r="G1277" s="44" t="s">
        <v>9116</v>
      </c>
      <c r="H1277" s="44" t="s">
        <v>8855</v>
      </c>
      <c r="I1277" s="44" t="s">
        <v>14285</v>
      </c>
      <c r="J1277" s="45">
        <v>1</v>
      </c>
      <c r="K1277" s="45">
        <v>2402</v>
      </c>
      <c r="L1277" s="44" t="s">
        <v>13135</v>
      </c>
      <c r="M1277" s="44" t="s">
        <v>13602</v>
      </c>
      <c r="N1277" s="44" t="s">
        <v>13640</v>
      </c>
      <c r="O1277" s="44" t="s">
        <v>3350</v>
      </c>
      <c r="P1277" s="44" t="s">
        <v>14286</v>
      </c>
      <c r="Q1277" s="44" t="s">
        <v>14606</v>
      </c>
    </row>
    <row r="1278" spans="1:17">
      <c r="A1278" s="42" t="s">
        <v>4565</v>
      </c>
      <c r="B1278" s="42" t="s">
        <v>4567</v>
      </c>
      <c r="C1278" s="42" t="s">
        <v>14607</v>
      </c>
      <c r="D1278" s="43"/>
      <c r="E1278" s="42" t="s">
        <v>14874</v>
      </c>
      <c r="F1278" s="42" t="s">
        <v>14284</v>
      </c>
      <c r="G1278" s="42" t="s">
        <v>1274</v>
      </c>
      <c r="H1278" s="42" t="s">
        <v>1358</v>
      </c>
      <c r="I1278" s="42" t="s">
        <v>14285</v>
      </c>
      <c r="J1278" s="43">
        <v>1</v>
      </c>
      <c r="K1278" s="43">
        <v>2403</v>
      </c>
      <c r="L1278" s="42" t="s">
        <v>13135</v>
      </c>
      <c r="M1278" s="42" t="s">
        <v>13064</v>
      </c>
      <c r="N1278" s="42" t="s">
        <v>13640</v>
      </c>
      <c r="O1278" s="42" t="s">
        <v>3350</v>
      </c>
      <c r="P1278" s="42" t="s">
        <v>14286</v>
      </c>
      <c r="Q1278" s="42" t="s">
        <v>14606</v>
      </c>
    </row>
    <row r="1279" spans="1:17">
      <c r="A1279" s="44" t="s">
        <v>4565</v>
      </c>
      <c r="B1279" s="44" t="s">
        <v>4567</v>
      </c>
      <c r="C1279" s="44" t="s">
        <v>14607</v>
      </c>
      <c r="D1279" s="45"/>
      <c r="E1279" s="44" t="s">
        <v>15507</v>
      </c>
      <c r="F1279" s="44" t="s">
        <v>14284</v>
      </c>
      <c r="G1279" s="44" t="s">
        <v>14915</v>
      </c>
      <c r="H1279" s="44" t="s">
        <v>14912</v>
      </c>
      <c r="I1279" s="44" t="s">
        <v>14285</v>
      </c>
      <c r="J1279" s="45">
        <v>1</v>
      </c>
      <c r="K1279" s="45">
        <v>2404</v>
      </c>
      <c r="L1279" s="44" t="s">
        <v>13135</v>
      </c>
      <c r="M1279" s="44" t="s">
        <v>13602</v>
      </c>
      <c r="N1279" s="44" t="s">
        <v>13640</v>
      </c>
      <c r="O1279" s="44" t="s">
        <v>3350</v>
      </c>
      <c r="P1279" s="44" t="s">
        <v>14286</v>
      </c>
      <c r="Q1279" s="44" t="s">
        <v>14606</v>
      </c>
    </row>
    <row r="1280" spans="1:17">
      <c r="A1280" s="42" t="s">
        <v>4565</v>
      </c>
      <c r="B1280" s="42" t="s">
        <v>4567</v>
      </c>
      <c r="C1280" s="42" t="s">
        <v>14607</v>
      </c>
      <c r="D1280" s="43"/>
      <c r="E1280" s="42" t="s">
        <v>15508</v>
      </c>
      <c r="F1280" s="42" t="s">
        <v>14284</v>
      </c>
      <c r="G1280" s="42" t="s">
        <v>1383</v>
      </c>
      <c r="H1280" s="42" t="s">
        <v>14371</v>
      </c>
      <c r="I1280" s="42" t="s">
        <v>14285</v>
      </c>
      <c r="J1280" s="43">
        <v>1</v>
      </c>
      <c r="K1280" s="43">
        <v>2405</v>
      </c>
      <c r="L1280" s="42" t="s">
        <v>13135</v>
      </c>
      <c r="M1280" s="42" t="s">
        <v>13602</v>
      </c>
      <c r="N1280" s="42" t="s">
        <v>13640</v>
      </c>
      <c r="O1280" s="42" t="s">
        <v>3350</v>
      </c>
      <c r="P1280" s="42" t="s">
        <v>14286</v>
      </c>
      <c r="Q1280" s="42" t="s">
        <v>14606</v>
      </c>
    </row>
    <row r="1281" spans="1:17">
      <c r="A1281" s="44" t="s">
        <v>4565</v>
      </c>
      <c r="B1281" s="44" t="s">
        <v>4567</v>
      </c>
      <c r="C1281" s="44" t="s">
        <v>14607</v>
      </c>
      <c r="D1281" s="45"/>
      <c r="E1281" s="44" t="s">
        <v>15509</v>
      </c>
      <c r="F1281" s="44" t="s">
        <v>14284</v>
      </c>
      <c r="G1281" s="44" t="s">
        <v>8851</v>
      </c>
      <c r="H1281" s="44" t="s">
        <v>8833</v>
      </c>
      <c r="I1281" s="44" t="s">
        <v>14285</v>
      </c>
      <c r="J1281" s="45">
        <v>1</v>
      </c>
      <c r="K1281" s="45">
        <v>2406</v>
      </c>
      <c r="L1281" s="44" t="s">
        <v>13135</v>
      </c>
      <c r="M1281" s="44" t="s">
        <v>13602</v>
      </c>
      <c r="N1281" s="44" t="s">
        <v>13640</v>
      </c>
      <c r="O1281" s="44" t="s">
        <v>3350</v>
      </c>
      <c r="P1281" s="44" t="s">
        <v>14286</v>
      </c>
      <c r="Q1281" s="44" t="s">
        <v>14606</v>
      </c>
    </row>
    <row r="1282" spans="1:17">
      <c r="A1282" s="42" t="s">
        <v>4565</v>
      </c>
      <c r="B1282" s="42" t="s">
        <v>4567</v>
      </c>
      <c r="C1282" s="42" t="s">
        <v>14607</v>
      </c>
      <c r="D1282" s="43"/>
      <c r="E1282" s="42" t="s">
        <v>15312</v>
      </c>
      <c r="F1282" s="42" t="s">
        <v>14284</v>
      </c>
      <c r="G1282" s="42" t="s">
        <v>1274</v>
      </c>
      <c r="H1282" s="42" t="s">
        <v>14431</v>
      </c>
      <c r="I1282" s="42" t="s">
        <v>14285</v>
      </c>
      <c r="J1282" s="43">
        <v>1</v>
      </c>
      <c r="K1282" s="43">
        <v>2407</v>
      </c>
      <c r="L1282" s="42" t="s">
        <v>13135</v>
      </c>
      <c r="M1282" s="42" t="s">
        <v>13602</v>
      </c>
      <c r="N1282" s="42" t="s">
        <v>13640</v>
      </c>
      <c r="O1282" s="42" t="s">
        <v>3350</v>
      </c>
      <c r="P1282" s="42" t="s">
        <v>14286</v>
      </c>
      <c r="Q1282" s="42" t="s">
        <v>14606</v>
      </c>
    </row>
    <row r="1283" spans="1:17">
      <c r="A1283" s="44" t="s">
        <v>4565</v>
      </c>
      <c r="B1283" s="44" t="s">
        <v>4567</v>
      </c>
      <c r="C1283" s="44" t="s">
        <v>14607</v>
      </c>
      <c r="D1283" s="45"/>
      <c r="E1283" s="44" t="s">
        <v>15510</v>
      </c>
      <c r="F1283" s="44" t="s">
        <v>14284</v>
      </c>
      <c r="G1283" s="44" t="s">
        <v>7537</v>
      </c>
      <c r="H1283" s="44" t="s">
        <v>1383</v>
      </c>
      <c r="I1283" s="44" t="s">
        <v>14285</v>
      </c>
      <c r="J1283" s="45">
        <v>1</v>
      </c>
      <c r="K1283" s="45">
        <v>2408</v>
      </c>
      <c r="L1283" s="44" t="s">
        <v>13135</v>
      </c>
      <c r="M1283" s="44" t="s">
        <v>13064</v>
      </c>
      <c r="N1283" s="44" t="s">
        <v>13640</v>
      </c>
      <c r="O1283" s="44" t="s">
        <v>3350</v>
      </c>
      <c r="P1283" s="44" t="s">
        <v>14286</v>
      </c>
      <c r="Q1283" s="44" t="s">
        <v>14606</v>
      </c>
    </row>
    <row r="1284" spans="1:17">
      <c r="A1284" s="42" t="s">
        <v>4565</v>
      </c>
      <c r="B1284" s="42" t="s">
        <v>4567</v>
      </c>
      <c r="C1284" s="42" t="s">
        <v>14607</v>
      </c>
      <c r="D1284" s="43"/>
      <c r="E1284" s="42" t="s">
        <v>15511</v>
      </c>
      <c r="F1284" s="42" t="s">
        <v>14284</v>
      </c>
      <c r="G1284" s="42" t="s">
        <v>8636</v>
      </c>
      <c r="H1284" s="42" t="s">
        <v>8841</v>
      </c>
      <c r="I1284" s="42" t="s">
        <v>14285</v>
      </c>
      <c r="J1284" s="43">
        <v>1</v>
      </c>
      <c r="K1284" s="43">
        <v>2409</v>
      </c>
      <c r="L1284" s="42" t="s">
        <v>13135</v>
      </c>
      <c r="M1284" s="42" t="s">
        <v>13602</v>
      </c>
      <c r="N1284" s="42" t="s">
        <v>13640</v>
      </c>
      <c r="O1284" s="42" t="s">
        <v>3350</v>
      </c>
      <c r="P1284" s="42" t="s">
        <v>14286</v>
      </c>
      <c r="Q1284" s="42" t="s">
        <v>14606</v>
      </c>
    </row>
    <row r="1285" spans="1:17">
      <c r="A1285" s="44" t="s">
        <v>4565</v>
      </c>
      <c r="B1285" s="44" t="s">
        <v>4567</v>
      </c>
      <c r="C1285" s="44" t="s">
        <v>14607</v>
      </c>
      <c r="D1285" s="45"/>
      <c r="E1285" s="44" t="s">
        <v>15512</v>
      </c>
      <c r="F1285" s="44" t="s">
        <v>14284</v>
      </c>
      <c r="G1285" s="44" t="s">
        <v>1358</v>
      </c>
      <c r="H1285" s="44" t="s">
        <v>8636</v>
      </c>
      <c r="I1285" s="44" t="s">
        <v>14285</v>
      </c>
      <c r="J1285" s="45">
        <v>1</v>
      </c>
      <c r="K1285" s="45">
        <v>2410</v>
      </c>
      <c r="L1285" s="44" t="s">
        <v>13135</v>
      </c>
      <c r="M1285" s="44" t="s">
        <v>13602</v>
      </c>
      <c r="N1285" s="44" t="s">
        <v>13640</v>
      </c>
      <c r="O1285" s="44" t="s">
        <v>3350</v>
      </c>
      <c r="P1285" s="44" t="s">
        <v>14286</v>
      </c>
      <c r="Q1285" s="44" t="s">
        <v>14606</v>
      </c>
    </row>
    <row r="1286" spans="1:17">
      <c r="A1286" s="42" t="s">
        <v>3970</v>
      </c>
      <c r="B1286" s="42" t="s">
        <v>3972</v>
      </c>
      <c r="C1286" s="42" t="s">
        <v>10422</v>
      </c>
      <c r="D1286" s="42" t="s">
        <v>56</v>
      </c>
      <c r="E1286" s="42" t="s">
        <v>15513</v>
      </c>
      <c r="F1286" s="42" t="s">
        <v>14284</v>
      </c>
      <c r="G1286" s="42" t="s">
        <v>8636</v>
      </c>
      <c r="H1286" s="42" t="s">
        <v>14751</v>
      </c>
      <c r="I1286" s="42" t="s">
        <v>14285</v>
      </c>
      <c r="J1286" s="43">
        <v>1</v>
      </c>
      <c r="K1286" s="43">
        <v>752</v>
      </c>
      <c r="L1286" s="42" t="s">
        <v>13583</v>
      </c>
      <c r="M1286" s="42" t="s">
        <v>12863</v>
      </c>
      <c r="N1286" s="42" t="s">
        <v>13640</v>
      </c>
      <c r="O1286" s="42" t="s">
        <v>3350</v>
      </c>
      <c r="P1286" s="42" t="s">
        <v>14286</v>
      </c>
      <c r="Q1286" s="42" t="s">
        <v>14588</v>
      </c>
    </row>
    <row r="1287" spans="1:17">
      <c r="A1287" s="44" t="s">
        <v>3970</v>
      </c>
      <c r="B1287" s="44" t="s">
        <v>3972</v>
      </c>
      <c r="C1287" s="44" t="s">
        <v>10422</v>
      </c>
      <c r="D1287" s="44" t="s">
        <v>56</v>
      </c>
      <c r="E1287" s="44" t="s">
        <v>15514</v>
      </c>
      <c r="F1287" s="44" t="s">
        <v>14284</v>
      </c>
      <c r="G1287" s="44" t="s">
        <v>8636</v>
      </c>
      <c r="H1287" s="44" t="s">
        <v>14751</v>
      </c>
      <c r="I1287" s="44" t="s">
        <v>14285</v>
      </c>
      <c r="J1287" s="45">
        <v>1</v>
      </c>
      <c r="K1287" s="45">
        <v>753</v>
      </c>
      <c r="L1287" s="44" t="s">
        <v>13583</v>
      </c>
      <c r="M1287" s="44" t="s">
        <v>12863</v>
      </c>
      <c r="N1287" s="44" t="s">
        <v>13640</v>
      </c>
      <c r="O1287" s="44" t="s">
        <v>3350</v>
      </c>
      <c r="P1287" s="44" t="s">
        <v>14286</v>
      </c>
      <c r="Q1287" s="44" t="s">
        <v>14588</v>
      </c>
    </row>
    <row r="1288" spans="1:17">
      <c r="A1288" s="42" t="s">
        <v>3970</v>
      </c>
      <c r="B1288" s="42" t="s">
        <v>3972</v>
      </c>
      <c r="C1288" s="42" t="s">
        <v>10422</v>
      </c>
      <c r="D1288" s="42" t="s">
        <v>56</v>
      </c>
      <c r="E1288" s="42" t="s">
        <v>15515</v>
      </c>
      <c r="F1288" s="42" t="s">
        <v>14284</v>
      </c>
      <c r="G1288" s="42" t="s">
        <v>8636</v>
      </c>
      <c r="H1288" s="42" t="s">
        <v>14751</v>
      </c>
      <c r="I1288" s="42" t="s">
        <v>14285</v>
      </c>
      <c r="J1288" s="43">
        <v>1</v>
      </c>
      <c r="K1288" s="43">
        <v>754</v>
      </c>
      <c r="L1288" s="42" t="s">
        <v>13583</v>
      </c>
      <c r="M1288" s="42" t="s">
        <v>12863</v>
      </c>
      <c r="N1288" s="42" t="s">
        <v>13640</v>
      </c>
      <c r="O1288" s="42" t="s">
        <v>3350</v>
      </c>
      <c r="P1288" s="42" t="s">
        <v>14286</v>
      </c>
      <c r="Q1288" s="42" t="s">
        <v>14588</v>
      </c>
    </row>
    <row r="1289" spans="1:17">
      <c r="A1289" s="44" t="s">
        <v>3970</v>
      </c>
      <c r="B1289" s="44" t="s">
        <v>3972</v>
      </c>
      <c r="C1289" s="44" t="s">
        <v>10422</v>
      </c>
      <c r="D1289" s="44" t="s">
        <v>56</v>
      </c>
      <c r="E1289" s="44" t="s">
        <v>15516</v>
      </c>
      <c r="F1289" s="44" t="s">
        <v>14284</v>
      </c>
      <c r="G1289" s="44" t="s">
        <v>1274</v>
      </c>
      <c r="H1289" s="44" t="s">
        <v>14431</v>
      </c>
      <c r="I1289" s="44" t="s">
        <v>14285</v>
      </c>
      <c r="J1289" s="45">
        <v>1</v>
      </c>
      <c r="K1289" s="45">
        <v>755</v>
      </c>
      <c r="L1289" s="44" t="s">
        <v>13583</v>
      </c>
      <c r="M1289" s="44" t="s">
        <v>12863</v>
      </c>
      <c r="N1289" s="44" t="s">
        <v>13640</v>
      </c>
      <c r="O1289" s="44" t="s">
        <v>3350</v>
      </c>
      <c r="P1289" s="44" t="s">
        <v>14286</v>
      </c>
      <c r="Q1289" s="44" t="s">
        <v>14588</v>
      </c>
    </row>
    <row r="1290" spans="1:17">
      <c r="A1290" s="42" t="s">
        <v>3970</v>
      </c>
      <c r="B1290" s="42" t="s">
        <v>3972</v>
      </c>
      <c r="C1290" s="42" t="s">
        <v>10422</v>
      </c>
      <c r="D1290" s="42" t="s">
        <v>56</v>
      </c>
      <c r="E1290" s="42" t="s">
        <v>15517</v>
      </c>
      <c r="F1290" s="42" t="s">
        <v>14284</v>
      </c>
      <c r="G1290" s="42" t="s">
        <v>1358</v>
      </c>
      <c r="H1290" s="42" t="s">
        <v>14778</v>
      </c>
      <c r="I1290" s="42" t="s">
        <v>14285</v>
      </c>
      <c r="J1290" s="43">
        <v>1</v>
      </c>
      <c r="K1290" s="43">
        <v>756</v>
      </c>
      <c r="L1290" s="42" t="s">
        <v>13583</v>
      </c>
      <c r="M1290" s="42" t="s">
        <v>12863</v>
      </c>
      <c r="N1290" s="42" t="s">
        <v>13640</v>
      </c>
      <c r="O1290" s="42" t="s">
        <v>3350</v>
      </c>
      <c r="P1290" s="42" t="s">
        <v>14286</v>
      </c>
      <c r="Q1290" s="42" t="s">
        <v>14588</v>
      </c>
    </row>
    <row r="1291" spans="1:17">
      <c r="A1291" s="44" t="s">
        <v>3970</v>
      </c>
      <c r="B1291" s="44" t="s">
        <v>3972</v>
      </c>
      <c r="C1291" s="44" t="s">
        <v>10422</v>
      </c>
      <c r="D1291" s="44" t="s">
        <v>56</v>
      </c>
      <c r="E1291" s="44" t="s">
        <v>15518</v>
      </c>
      <c r="F1291" s="44" t="s">
        <v>14284</v>
      </c>
      <c r="G1291" s="44" t="s">
        <v>1383</v>
      </c>
      <c r="H1291" s="44" t="s">
        <v>14371</v>
      </c>
      <c r="I1291" s="44" t="s">
        <v>14285</v>
      </c>
      <c r="J1291" s="45">
        <v>1</v>
      </c>
      <c r="K1291" s="45">
        <v>757</v>
      </c>
      <c r="L1291" s="44" t="s">
        <v>13583</v>
      </c>
      <c r="M1291" s="44" t="s">
        <v>12863</v>
      </c>
      <c r="N1291" s="44" t="s">
        <v>13640</v>
      </c>
      <c r="O1291" s="44" t="s">
        <v>3350</v>
      </c>
      <c r="P1291" s="44" t="s">
        <v>14286</v>
      </c>
      <c r="Q1291" s="44" t="s">
        <v>14588</v>
      </c>
    </row>
    <row r="1292" spans="1:17">
      <c r="A1292" s="42" t="s">
        <v>3970</v>
      </c>
      <c r="B1292" s="42" t="s">
        <v>3972</v>
      </c>
      <c r="C1292" s="42" t="s">
        <v>10422</v>
      </c>
      <c r="D1292" s="42" t="s">
        <v>56</v>
      </c>
      <c r="E1292" s="42" t="s">
        <v>15519</v>
      </c>
      <c r="F1292" s="42" t="s">
        <v>14284</v>
      </c>
      <c r="G1292" s="42" t="s">
        <v>1383</v>
      </c>
      <c r="H1292" s="42" t="s">
        <v>14371</v>
      </c>
      <c r="I1292" s="42" t="s">
        <v>14285</v>
      </c>
      <c r="J1292" s="43">
        <v>1</v>
      </c>
      <c r="K1292" s="43">
        <v>758</v>
      </c>
      <c r="L1292" s="42" t="s">
        <v>13583</v>
      </c>
      <c r="M1292" s="42" t="s">
        <v>12863</v>
      </c>
      <c r="N1292" s="42" t="s">
        <v>13640</v>
      </c>
      <c r="O1292" s="42" t="s">
        <v>3350</v>
      </c>
      <c r="P1292" s="42" t="s">
        <v>14286</v>
      </c>
      <c r="Q1292" s="42" t="s">
        <v>14588</v>
      </c>
    </row>
    <row r="1293" spans="1:17">
      <c r="A1293" s="44" t="s">
        <v>3970</v>
      </c>
      <c r="B1293" s="44" t="s">
        <v>3972</v>
      </c>
      <c r="C1293" s="44" t="s">
        <v>10422</v>
      </c>
      <c r="D1293" s="44" t="s">
        <v>56</v>
      </c>
      <c r="E1293" s="44" t="s">
        <v>15520</v>
      </c>
      <c r="F1293" s="44" t="s">
        <v>14284</v>
      </c>
      <c r="G1293" s="44" t="s">
        <v>1383</v>
      </c>
      <c r="H1293" s="44" t="s">
        <v>14371</v>
      </c>
      <c r="I1293" s="44" t="s">
        <v>14285</v>
      </c>
      <c r="J1293" s="45">
        <v>1</v>
      </c>
      <c r="K1293" s="45">
        <v>759</v>
      </c>
      <c r="L1293" s="44" t="s">
        <v>13583</v>
      </c>
      <c r="M1293" s="44" t="s">
        <v>12863</v>
      </c>
      <c r="N1293" s="44" t="s">
        <v>13640</v>
      </c>
      <c r="O1293" s="44" t="s">
        <v>3350</v>
      </c>
      <c r="P1293" s="44" t="s">
        <v>14286</v>
      </c>
      <c r="Q1293" s="44" t="s">
        <v>14588</v>
      </c>
    </row>
    <row r="1294" spans="1:17">
      <c r="A1294" s="42" t="s">
        <v>3970</v>
      </c>
      <c r="B1294" s="42" t="s">
        <v>3972</v>
      </c>
      <c r="C1294" s="42" t="s">
        <v>10422</v>
      </c>
      <c r="D1294" s="42" t="s">
        <v>56</v>
      </c>
      <c r="E1294" s="42" t="s">
        <v>15521</v>
      </c>
      <c r="F1294" s="42" t="s">
        <v>14284</v>
      </c>
      <c r="G1294" s="42" t="s">
        <v>1383</v>
      </c>
      <c r="H1294" s="42" t="s">
        <v>1274</v>
      </c>
      <c r="I1294" s="42" t="s">
        <v>14285</v>
      </c>
      <c r="J1294" s="43">
        <v>1</v>
      </c>
      <c r="K1294" s="43">
        <v>760</v>
      </c>
      <c r="L1294" s="42" t="s">
        <v>13583</v>
      </c>
      <c r="M1294" s="42" t="s">
        <v>12863</v>
      </c>
      <c r="N1294" s="42" t="s">
        <v>13640</v>
      </c>
      <c r="O1294" s="42" t="s">
        <v>3350</v>
      </c>
      <c r="P1294" s="42" t="s">
        <v>14286</v>
      </c>
      <c r="Q1294" s="42" t="s">
        <v>14588</v>
      </c>
    </row>
    <row r="1295" spans="1:17">
      <c r="A1295" s="44" t="s">
        <v>3970</v>
      </c>
      <c r="B1295" s="44" t="s">
        <v>3972</v>
      </c>
      <c r="C1295" s="44" t="s">
        <v>10422</v>
      </c>
      <c r="D1295" s="44" t="s">
        <v>56</v>
      </c>
      <c r="E1295" s="44" t="s">
        <v>15522</v>
      </c>
      <c r="F1295" s="44" t="s">
        <v>14284</v>
      </c>
      <c r="G1295" s="44" t="s">
        <v>1358</v>
      </c>
      <c r="H1295" s="44" t="s">
        <v>14778</v>
      </c>
      <c r="I1295" s="44" t="s">
        <v>14285</v>
      </c>
      <c r="J1295" s="45">
        <v>1</v>
      </c>
      <c r="K1295" s="45">
        <v>761</v>
      </c>
      <c r="L1295" s="44" t="s">
        <v>13583</v>
      </c>
      <c r="M1295" s="44" t="s">
        <v>12863</v>
      </c>
      <c r="N1295" s="44" t="s">
        <v>13640</v>
      </c>
      <c r="O1295" s="44" t="s">
        <v>3350</v>
      </c>
      <c r="P1295" s="44" t="s">
        <v>14286</v>
      </c>
      <c r="Q1295" s="44" t="s">
        <v>14588</v>
      </c>
    </row>
    <row r="1296" spans="1:17">
      <c r="A1296" s="42" t="s">
        <v>3757</v>
      </c>
      <c r="B1296" s="42" t="s">
        <v>3759</v>
      </c>
      <c r="C1296" s="42" t="s">
        <v>14282</v>
      </c>
      <c r="D1296" s="42" t="s">
        <v>3390</v>
      </c>
      <c r="E1296" s="42" t="s">
        <v>15523</v>
      </c>
      <c r="F1296" s="42" t="s">
        <v>14284</v>
      </c>
      <c r="G1296" s="42" t="s">
        <v>8527</v>
      </c>
      <c r="H1296" s="42" t="s">
        <v>1383</v>
      </c>
      <c r="I1296" s="42" t="s">
        <v>14285</v>
      </c>
      <c r="J1296" s="43">
        <v>1</v>
      </c>
      <c r="K1296" s="43">
        <v>405</v>
      </c>
      <c r="L1296" s="42" t="s">
        <v>8892</v>
      </c>
      <c r="M1296" s="42" t="s">
        <v>8892</v>
      </c>
      <c r="N1296" s="42" t="s">
        <v>13640</v>
      </c>
      <c r="O1296" s="42" t="s">
        <v>3362</v>
      </c>
      <c r="P1296" s="42" t="s">
        <v>14286</v>
      </c>
      <c r="Q1296" s="42" t="s">
        <v>14588</v>
      </c>
    </row>
    <row r="1297" spans="1:17">
      <c r="A1297" s="44" t="s">
        <v>3757</v>
      </c>
      <c r="B1297" s="44" t="s">
        <v>3759</v>
      </c>
      <c r="C1297" s="44" t="s">
        <v>14282</v>
      </c>
      <c r="D1297" s="44" t="s">
        <v>3390</v>
      </c>
      <c r="E1297" s="44" t="s">
        <v>15524</v>
      </c>
      <c r="F1297" s="44" t="s">
        <v>14284</v>
      </c>
      <c r="G1297" s="44" t="s">
        <v>8527</v>
      </c>
      <c r="H1297" s="44" t="s">
        <v>1383</v>
      </c>
      <c r="I1297" s="44" t="s">
        <v>14285</v>
      </c>
      <c r="J1297" s="45">
        <v>1</v>
      </c>
      <c r="K1297" s="45">
        <v>406</v>
      </c>
      <c r="L1297" s="44" t="s">
        <v>8892</v>
      </c>
      <c r="M1297" s="44" t="s">
        <v>8892</v>
      </c>
      <c r="N1297" s="44" t="s">
        <v>13640</v>
      </c>
      <c r="O1297" s="44" t="s">
        <v>3362</v>
      </c>
      <c r="P1297" s="44" t="s">
        <v>14286</v>
      </c>
      <c r="Q1297" s="44" t="s">
        <v>14588</v>
      </c>
    </row>
    <row r="1298" spans="1:17">
      <c r="A1298" s="42" t="s">
        <v>3757</v>
      </c>
      <c r="B1298" s="42" t="s">
        <v>3759</v>
      </c>
      <c r="C1298" s="42" t="s">
        <v>14282</v>
      </c>
      <c r="D1298" s="42" t="s">
        <v>3390</v>
      </c>
      <c r="E1298" s="42" t="s">
        <v>15525</v>
      </c>
      <c r="F1298" s="42" t="s">
        <v>14284</v>
      </c>
      <c r="G1298" s="42" t="s">
        <v>8527</v>
      </c>
      <c r="H1298" s="42" t="s">
        <v>1383</v>
      </c>
      <c r="I1298" s="42" t="s">
        <v>14285</v>
      </c>
      <c r="J1298" s="43">
        <v>1</v>
      </c>
      <c r="K1298" s="43">
        <v>407</v>
      </c>
      <c r="L1298" s="42" t="s">
        <v>8892</v>
      </c>
      <c r="M1298" s="42" t="s">
        <v>8892</v>
      </c>
      <c r="N1298" s="42" t="s">
        <v>13640</v>
      </c>
      <c r="O1298" s="42" t="s">
        <v>3362</v>
      </c>
      <c r="P1298" s="42" t="s">
        <v>14286</v>
      </c>
      <c r="Q1298" s="42" t="s">
        <v>14588</v>
      </c>
    </row>
    <row r="1299" spans="1:17">
      <c r="A1299" s="44" t="s">
        <v>3757</v>
      </c>
      <c r="B1299" s="44" t="s">
        <v>3759</v>
      </c>
      <c r="C1299" s="44" t="s">
        <v>14282</v>
      </c>
      <c r="D1299" s="44" t="s">
        <v>3390</v>
      </c>
      <c r="E1299" s="44" t="s">
        <v>15526</v>
      </c>
      <c r="F1299" s="44" t="s">
        <v>14284</v>
      </c>
      <c r="G1299" s="44" t="s">
        <v>8527</v>
      </c>
      <c r="H1299" s="44" t="s">
        <v>1383</v>
      </c>
      <c r="I1299" s="44" t="s">
        <v>14285</v>
      </c>
      <c r="J1299" s="45">
        <v>1</v>
      </c>
      <c r="K1299" s="45">
        <v>408</v>
      </c>
      <c r="L1299" s="44" t="s">
        <v>8892</v>
      </c>
      <c r="M1299" s="44" t="s">
        <v>8892</v>
      </c>
      <c r="N1299" s="44" t="s">
        <v>13640</v>
      </c>
      <c r="O1299" s="44" t="s">
        <v>3362</v>
      </c>
      <c r="P1299" s="44" t="s">
        <v>14286</v>
      </c>
      <c r="Q1299" s="44" t="s">
        <v>14588</v>
      </c>
    </row>
    <row r="1300" spans="1:17">
      <c r="A1300" s="42" t="s">
        <v>3757</v>
      </c>
      <c r="B1300" s="42" t="s">
        <v>3759</v>
      </c>
      <c r="C1300" s="42" t="s">
        <v>14282</v>
      </c>
      <c r="D1300" s="42" t="s">
        <v>3390</v>
      </c>
      <c r="E1300" s="42" t="s">
        <v>15527</v>
      </c>
      <c r="F1300" s="42" t="s">
        <v>14284</v>
      </c>
      <c r="G1300" s="42" t="s">
        <v>8527</v>
      </c>
      <c r="H1300" s="42" t="s">
        <v>1383</v>
      </c>
      <c r="I1300" s="42" t="s">
        <v>14285</v>
      </c>
      <c r="J1300" s="43">
        <v>1</v>
      </c>
      <c r="K1300" s="43">
        <v>409</v>
      </c>
      <c r="L1300" s="42" t="s">
        <v>8892</v>
      </c>
      <c r="M1300" s="42" t="s">
        <v>8892</v>
      </c>
      <c r="N1300" s="42" t="s">
        <v>13640</v>
      </c>
      <c r="O1300" s="42" t="s">
        <v>3362</v>
      </c>
      <c r="P1300" s="42" t="s">
        <v>14286</v>
      </c>
      <c r="Q1300" s="42" t="s">
        <v>14588</v>
      </c>
    </row>
    <row r="1301" spans="1:17">
      <c r="A1301" s="44" t="s">
        <v>3757</v>
      </c>
      <c r="B1301" s="44" t="s">
        <v>3759</v>
      </c>
      <c r="C1301" s="44" t="s">
        <v>14282</v>
      </c>
      <c r="D1301" s="44" t="s">
        <v>3390</v>
      </c>
      <c r="E1301" s="44" t="s">
        <v>15528</v>
      </c>
      <c r="F1301" s="44" t="s">
        <v>14284</v>
      </c>
      <c r="G1301" s="44" t="s">
        <v>8527</v>
      </c>
      <c r="H1301" s="44" t="s">
        <v>1383</v>
      </c>
      <c r="I1301" s="44" t="s">
        <v>14285</v>
      </c>
      <c r="J1301" s="45">
        <v>1</v>
      </c>
      <c r="K1301" s="45">
        <v>410</v>
      </c>
      <c r="L1301" s="44" t="s">
        <v>8892</v>
      </c>
      <c r="M1301" s="44" t="s">
        <v>8892</v>
      </c>
      <c r="N1301" s="44" t="s">
        <v>13640</v>
      </c>
      <c r="O1301" s="44" t="s">
        <v>3362</v>
      </c>
      <c r="P1301" s="44" t="s">
        <v>14286</v>
      </c>
      <c r="Q1301" s="44" t="s">
        <v>14588</v>
      </c>
    </row>
    <row r="1302" spans="1:17">
      <c r="A1302" s="42" t="s">
        <v>3757</v>
      </c>
      <c r="B1302" s="42" t="s">
        <v>3759</v>
      </c>
      <c r="C1302" s="42" t="s">
        <v>14282</v>
      </c>
      <c r="D1302" s="42" t="s">
        <v>3390</v>
      </c>
      <c r="E1302" s="42" t="s">
        <v>15529</v>
      </c>
      <c r="F1302" s="42" t="s">
        <v>14284</v>
      </c>
      <c r="G1302" s="42" t="s">
        <v>8527</v>
      </c>
      <c r="H1302" s="42" t="s">
        <v>1383</v>
      </c>
      <c r="I1302" s="42" t="s">
        <v>14285</v>
      </c>
      <c r="J1302" s="43">
        <v>1</v>
      </c>
      <c r="K1302" s="43">
        <v>411</v>
      </c>
      <c r="L1302" s="42" t="s">
        <v>8892</v>
      </c>
      <c r="M1302" s="42" t="s">
        <v>8892</v>
      </c>
      <c r="N1302" s="42" t="s">
        <v>13640</v>
      </c>
      <c r="O1302" s="42" t="s">
        <v>3362</v>
      </c>
      <c r="P1302" s="42" t="s">
        <v>14286</v>
      </c>
      <c r="Q1302" s="42" t="s">
        <v>14588</v>
      </c>
    </row>
    <row r="1303" spans="1:17">
      <c r="A1303" s="44" t="s">
        <v>3757</v>
      </c>
      <c r="B1303" s="44" t="s">
        <v>3759</v>
      </c>
      <c r="C1303" s="44" t="s">
        <v>14282</v>
      </c>
      <c r="D1303" s="44" t="s">
        <v>3390</v>
      </c>
      <c r="E1303" s="44" t="s">
        <v>15530</v>
      </c>
      <c r="F1303" s="44" t="s">
        <v>14284</v>
      </c>
      <c r="G1303" s="44" t="s">
        <v>8527</v>
      </c>
      <c r="H1303" s="44" t="s">
        <v>1383</v>
      </c>
      <c r="I1303" s="44" t="s">
        <v>14285</v>
      </c>
      <c r="J1303" s="45">
        <v>1</v>
      </c>
      <c r="K1303" s="45">
        <v>412</v>
      </c>
      <c r="L1303" s="44" t="s">
        <v>8892</v>
      </c>
      <c r="M1303" s="44" t="s">
        <v>8892</v>
      </c>
      <c r="N1303" s="44" t="s">
        <v>13640</v>
      </c>
      <c r="O1303" s="44" t="s">
        <v>3362</v>
      </c>
      <c r="P1303" s="44" t="s">
        <v>14286</v>
      </c>
      <c r="Q1303" s="44" t="s">
        <v>14588</v>
      </c>
    </row>
    <row r="1304" spans="1:17">
      <c r="A1304" s="42" t="s">
        <v>3757</v>
      </c>
      <c r="B1304" s="42" t="s">
        <v>3759</v>
      </c>
      <c r="C1304" s="42" t="s">
        <v>14282</v>
      </c>
      <c r="D1304" s="42" t="s">
        <v>3390</v>
      </c>
      <c r="E1304" s="42" t="s">
        <v>12067</v>
      </c>
      <c r="F1304" s="42" t="s">
        <v>14284</v>
      </c>
      <c r="G1304" s="42" t="s">
        <v>8527</v>
      </c>
      <c r="H1304" s="42" t="s">
        <v>1383</v>
      </c>
      <c r="I1304" s="42" t="s">
        <v>14285</v>
      </c>
      <c r="J1304" s="43">
        <v>1</v>
      </c>
      <c r="K1304" s="43">
        <v>413</v>
      </c>
      <c r="L1304" s="42" t="s">
        <v>8892</v>
      </c>
      <c r="M1304" s="42" t="s">
        <v>8892</v>
      </c>
      <c r="N1304" s="42" t="s">
        <v>13640</v>
      </c>
      <c r="O1304" s="42" t="s">
        <v>3362</v>
      </c>
      <c r="P1304" s="42" t="s">
        <v>14286</v>
      </c>
      <c r="Q1304" s="42" t="s">
        <v>14588</v>
      </c>
    </row>
    <row r="1305" spans="1:17">
      <c r="A1305" s="44" t="s">
        <v>3757</v>
      </c>
      <c r="B1305" s="44" t="s">
        <v>3759</v>
      </c>
      <c r="C1305" s="44" t="s">
        <v>14282</v>
      </c>
      <c r="D1305" s="44" t="s">
        <v>3390</v>
      </c>
      <c r="E1305" s="44" t="s">
        <v>15531</v>
      </c>
      <c r="F1305" s="44" t="s">
        <v>14284</v>
      </c>
      <c r="G1305" s="44" t="s">
        <v>8527</v>
      </c>
      <c r="H1305" s="44" t="s">
        <v>1383</v>
      </c>
      <c r="I1305" s="44" t="s">
        <v>14285</v>
      </c>
      <c r="J1305" s="45">
        <v>1</v>
      </c>
      <c r="K1305" s="45">
        <v>414</v>
      </c>
      <c r="L1305" s="44" t="s">
        <v>8892</v>
      </c>
      <c r="M1305" s="44" t="s">
        <v>8892</v>
      </c>
      <c r="N1305" s="44" t="s">
        <v>13640</v>
      </c>
      <c r="O1305" s="44" t="s">
        <v>3362</v>
      </c>
      <c r="P1305" s="44" t="s">
        <v>14286</v>
      </c>
      <c r="Q1305" s="44" t="s">
        <v>14588</v>
      </c>
    </row>
    <row r="1306" spans="1:17">
      <c r="A1306" s="42" t="s">
        <v>3757</v>
      </c>
      <c r="B1306" s="42" t="s">
        <v>3759</v>
      </c>
      <c r="C1306" s="42" t="s">
        <v>14282</v>
      </c>
      <c r="D1306" s="42" t="s">
        <v>3390</v>
      </c>
      <c r="E1306" s="42" t="s">
        <v>15532</v>
      </c>
      <c r="F1306" s="42" t="s">
        <v>14284</v>
      </c>
      <c r="G1306" s="42" t="s">
        <v>8527</v>
      </c>
      <c r="H1306" s="42" t="s">
        <v>1383</v>
      </c>
      <c r="I1306" s="42" t="s">
        <v>14285</v>
      </c>
      <c r="J1306" s="43">
        <v>1</v>
      </c>
      <c r="K1306" s="43">
        <v>415</v>
      </c>
      <c r="L1306" s="42" t="s">
        <v>8892</v>
      </c>
      <c r="M1306" s="42" t="s">
        <v>8892</v>
      </c>
      <c r="N1306" s="42" t="s">
        <v>13640</v>
      </c>
      <c r="O1306" s="42" t="s">
        <v>3362</v>
      </c>
      <c r="P1306" s="42" t="s">
        <v>14286</v>
      </c>
      <c r="Q1306" s="42" t="s">
        <v>14588</v>
      </c>
    </row>
    <row r="1307" spans="1:17">
      <c r="A1307" s="44" t="s">
        <v>3757</v>
      </c>
      <c r="B1307" s="44" t="s">
        <v>3759</v>
      </c>
      <c r="C1307" s="44" t="s">
        <v>14282</v>
      </c>
      <c r="D1307" s="44" t="s">
        <v>3390</v>
      </c>
      <c r="E1307" s="44" t="s">
        <v>15533</v>
      </c>
      <c r="F1307" s="44" t="s">
        <v>14284</v>
      </c>
      <c r="G1307" s="44" t="s">
        <v>1274</v>
      </c>
      <c r="H1307" s="44" t="s">
        <v>14431</v>
      </c>
      <c r="I1307" s="44" t="s">
        <v>14285</v>
      </c>
      <c r="J1307" s="45">
        <v>1</v>
      </c>
      <c r="K1307" s="45">
        <v>971</v>
      </c>
      <c r="L1307" s="44" t="s">
        <v>8892</v>
      </c>
      <c r="M1307" s="44" t="s">
        <v>13602</v>
      </c>
      <c r="N1307" s="44" t="s">
        <v>13640</v>
      </c>
      <c r="O1307" s="44" t="s">
        <v>3362</v>
      </c>
      <c r="P1307" s="44" t="s">
        <v>14286</v>
      </c>
      <c r="Q1307" s="44" t="s">
        <v>14588</v>
      </c>
    </row>
    <row r="1308" spans="1:17">
      <c r="A1308" s="42" t="s">
        <v>3757</v>
      </c>
      <c r="B1308" s="42" t="s">
        <v>3759</v>
      </c>
      <c r="C1308" s="42" t="s">
        <v>14282</v>
      </c>
      <c r="D1308" s="42" t="s">
        <v>3390</v>
      </c>
      <c r="E1308" s="42" t="s">
        <v>11624</v>
      </c>
      <c r="F1308" s="42" t="s">
        <v>14284</v>
      </c>
      <c r="G1308" s="42" t="s">
        <v>7537</v>
      </c>
      <c r="H1308" s="42" t="s">
        <v>1383</v>
      </c>
      <c r="I1308" s="42" t="s">
        <v>14285</v>
      </c>
      <c r="J1308" s="43">
        <v>1</v>
      </c>
      <c r="K1308" s="43">
        <v>972</v>
      </c>
      <c r="L1308" s="42" t="s">
        <v>8892</v>
      </c>
      <c r="M1308" s="42" t="s">
        <v>8892</v>
      </c>
      <c r="N1308" s="42" t="s">
        <v>13640</v>
      </c>
      <c r="O1308" s="42" t="s">
        <v>3362</v>
      </c>
      <c r="P1308" s="42" t="s">
        <v>14286</v>
      </c>
      <c r="Q1308" s="42" t="s">
        <v>14588</v>
      </c>
    </row>
    <row r="1309" spans="1:17">
      <c r="A1309" s="44" t="s">
        <v>3757</v>
      </c>
      <c r="B1309" s="44" t="s">
        <v>3759</v>
      </c>
      <c r="C1309" s="44" t="s">
        <v>14282</v>
      </c>
      <c r="D1309" s="44" t="s">
        <v>3390</v>
      </c>
      <c r="E1309" s="44" t="s">
        <v>15534</v>
      </c>
      <c r="F1309" s="44" t="s">
        <v>14284</v>
      </c>
      <c r="G1309" s="44" t="s">
        <v>1274</v>
      </c>
      <c r="H1309" s="44" t="s">
        <v>9416</v>
      </c>
      <c r="I1309" s="44" t="s">
        <v>14285</v>
      </c>
      <c r="J1309" s="45">
        <v>1</v>
      </c>
      <c r="K1309" s="45">
        <v>416</v>
      </c>
      <c r="L1309" s="44" t="s">
        <v>8892</v>
      </c>
      <c r="M1309" s="44" t="s">
        <v>13602</v>
      </c>
      <c r="N1309" s="44" t="s">
        <v>13640</v>
      </c>
      <c r="O1309" s="44" t="s">
        <v>3362</v>
      </c>
      <c r="P1309" s="44" t="s">
        <v>14286</v>
      </c>
      <c r="Q1309" s="44" t="s">
        <v>14588</v>
      </c>
    </row>
    <row r="1310" spans="1:17">
      <c r="A1310" s="42" t="s">
        <v>3757</v>
      </c>
      <c r="B1310" s="42" t="s">
        <v>3759</v>
      </c>
      <c r="C1310" s="42" t="s">
        <v>14282</v>
      </c>
      <c r="D1310" s="42" t="s">
        <v>3390</v>
      </c>
      <c r="E1310" s="42" t="s">
        <v>15535</v>
      </c>
      <c r="F1310" s="42" t="s">
        <v>14415</v>
      </c>
      <c r="G1310" s="42" t="s">
        <v>1274</v>
      </c>
      <c r="H1310" s="42" t="s">
        <v>14431</v>
      </c>
      <c r="I1310" s="42" t="s">
        <v>14417</v>
      </c>
      <c r="J1310" s="43">
        <v>1</v>
      </c>
      <c r="K1310" s="43">
        <v>973</v>
      </c>
      <c r="L1310" s="42" t="s">
        <v>8892</v>
      </c>
      <c r="M1310" s="42" t="s">
        <v>13602</v>
      </c>
      <c r="N1310" s="42" t="s">
        <v>13640</v>
      </c>
      <c r="O1310" s="42" t="s">
        <v>3362</v>
      </c>
      <c r="P1310" s="42" t="s">
        <v>14286</v>
      </c>
      <c r="Q1310" s="42" t="s">
        <v>14599</v>
      </c>
    </row>
    <row r="1311" spans="1:17">
      <c r="A1311" s="44" t="s">
        <v>3757</v>
      </c>
      <c r="B1311" s="44" t="s">
        <v>3759</v>
      </c>
      <c r="C1311" s="44" t="s">
        <v>14282</v>
      </c>
      <c r="D1311" s="44" t="s">
        <v>3390</v>
      </c>
      <c r="E1311" s="44" t="s">
        <v>817</v>
      </c>
      <c r="F1311" s="44" t="s">
        <v>14415</v>
      </c>
      <c r="G1311" s="44" t="s">
        <v>8573</v>
      </c>
      <c r="H1311" s="44" t="s">
        <v>1383</v>
      </c>
      <c r="I1311" s="44" t="s">
        <v>14427</v>
      </c>
      <c r="J1311" s="45">
        <v>2</v>
      </c>
      <c r="K1311" s="45">
        <v>974</v>
      </c>
      <c r="L1311" s="44" t="s">
        <v>8892</v>
      </c>
      <c r="M1311" s="44" t="s">
        <v>8892</v>
      </c>
      <c r="N1311" s="44" t="s">
        <v>13640</v>
      </c>
      <c r="O1311" s="44" t="s">
        <v>3362</v>
      </c>
      <c r="P1311" s="44" t="s">
        <v>14592</v>
      </c>
      <c r="Q1311" s="45"/>
    </row>
    <row r="1312" spans="1:17">
      <c r="A1312" s="42" t="s">
        <v>3757</v>
      </c>
      <c r="B1312" s="42" t="s">
        <v>3759</v>
      </c>
      <c r="C1312" s="42" t="s">
        <v>14282</v>
      </c>
      <c r="D1312" s="42" t="s">
        <v>3390</v>
      </c>
      <c r="E1312" s="42" t="s">
        <v>11626</v>
      </c>
      <c r="F1312" s="42" t="s">
        <v>14284</v>
      </c>
      <c r="G1312" s="42" t="s">
        <v>1383</v>
      </c>
      <c r="H1312" s="42" t="s">
        <v>9176</v>
      </c>
      <c r="I1312" s="42" t="s">
        <v>14285</v>
      </c>
      <c r="J1312" s="43">
        <v>1</v>
      </c>
      <c r="K1312" s="43">
        <v>417</v>
      </c>
      <c r="L1312" s="42" t="s">
        <v>8892</v>
      </c>
      <c r="M1312" s="42" t="s">
        <v>13602</v>
      </c>
      <c r="N1312" s="42" t="s">
        <v>13640</v>
      </c>
      <c r="O1312" s="42" t="s">
        <v>3362</v>
      </c>
      <c r="P1312" s="42" t="s">
        <v>14286</v>
      </c>
      <c r="Q1312" s="42" t="s">
        <v>14588</v>
      </c>
    </row>
    <row r="1313" spans="1:17">
      <c r="A1313" s="44" t="s">
        <v>3757</v>
      </c>
      <c r="B1313" s="44" t="s">
        <v>3759</v>
      </c>
      <c r="C1313" s="44" t="s">
        <v>14282</v>
      </c>
      <c r="D1313" s="44" t="s">
        <v>3390</v>
      </c>
      <c r="E1313" s="44" t="s">
        <v>15536</v>
      </c>
      <c r="F1313" s="44" t="s">
        <v>14284</v>
      </c>
      <c r="G1313" s="44" t="s">
        <v>1383</v>
      </c>
      <c r="H1313" s="44" t="s">
        <v>9176</v>
      </c>
      <c r="I1313" s="44" t="s">
        <v>14285</v>
      </c>
      <c r="J1313" s="45">
        <v>1</v>
      </c>
      <c r="K1313" s="45">
        <v>418</v>
      </c>
      <c r="L1313" s="44" t="s">
        <v>8892</v>
      </c>
      <c r="M1313" s="44" t="s">
        <v>13602</v>
      </c>
      <c r="N1313" s="44" t="s">
        <v>13640</v>
      </c>
      <c r="O1313" s="44" t="s">
        <v>3362</v>
      </c>
      <c r="P1313" s="44" t="s">
        <v>14286</v>
      </c>
      <c r="Q1313" s="44" t="s">
        <v>14588</v>
      </c>
    </row>
    <row r="1314" spans="1:17">
      <c r="A1314" s="42" t="s">
        <v>4177</v>
      </c>
      <c r="B1314" s="42" t="s">
        <v>4179</v>
      </c>
      <c r="C1314" s="42" t="s">
        <v>14282</v>
      </c>
      <c r="D1314" s="42" t="s">
        <v>3390</v>
      </c>
      <c r="E1314" s="42" t="s">
        <v>15537</v>
      </c>
      <c r="F1314" s="42" t="s">
        <v>14284</v>
      </c>
      <c r="G1314" s="42" t="s">
        <v>1358</v>
      </c>
      <c r="H1314" s="42" t="s">
        <v>8636</v>
      </c>
      <c r="I1314" s="42" t="s">
        <v>14285</v>
      </c>
      <c r="J1314" s="43">
        <v>1</v>
      </c>
      <c r="K1314" s="43">
        <v>1312</v>
      </c>
      <c r="L1314" s="42" t="s">
        <v>8821</v>
      </c>
      <c r="M1314" s="42" t="s">
        <v>8862</v>
      </c>
      <c r="N1314" s="42" t="s">
        <v>13640</v>
      </c>
      <c r="O1314" s="42" t="s">
        <v>3350</v>
      </c>
      <c r="P1314" s="42" t="s">
        <v>14286</v>
      </c>
      <c r="Q1314" s="42" t="s">
        <v>14588</v>
      </c>
    </row>
    <row r="1315" spans="1:17">
      <c r="A1315" s="44" t="s">
        <v>3637</v>
      </c>
      <c r="B1315" s="44" t="s">
        <v>3639</v>
      </c>
      <c r="C1315" s="44" t="s">
        <v>15448</v>
      </c>
      <c r="D1315" s="44" t="s">
        <v>3622</v>
      </c>
      <c r="E1315" s="44" t="s">
        <v>15538</v>
      </c>
      <c r="F1315" s="44" t="s">
        <v>14284</v>
      </c>
      <c r="G1315" s="44" t="s">
        <v>8636</v>
      </c>
      <c r="H1315" s="44" t="s">
        <v>14751</v>
      </c>
      <c r="I1315" s="44" t="s">
        <v>14285</v>
      </c>
      <c r="J1315" s="45">
        <v>1</v>
      </c>
      <c r="K1315" s="45">
        <v>320</v>
      </c>
      <c r="L1315" s="44" t="s">
        <v>13501</v>
      </c>
      <c r="M1315" s="44" t="s">
        <v>8782</v>
      </c>
      <c r="N1315" s="44" t="s">
        <v>13640</v>
      </c>
      <c r="O1315" s="44" t="s">
        <v>3362</v>
      </c>
      <c r="P1315" s="44" t="s">
        <v>14286</v>
      </c>
      <c r="Q1315" s="44" t="s">
        <v>14588</v>
      </c>
    </row>
    <row r="1316" spans="1:17">
      <c r="A1316" s="42" t="s">
        <v>3637</v>
      </c>
      <c r="B1316" s="42" t="s">
        <v>3639</v>
      </c>
      <c r="C1316" s="42" t="s">
        <v>15448</v>
      </c>
      <c r="D1316" s="42" t="s">
        <v>3622</v>
      </c>
      <c r="E1316" s="42" t="s">
        <v>15539</v>
      </c>
      <c r="F1316" s="42" t="s">
        <v>14284</v>
      </c>
      <c r="G1316" s="42" t="s">
        <v>1383</v>
      </c>
      <c r="H1316" s="42" t="s">
        <v>14371</v>
      </c>
      <c r="I1316" s="42" t="s">
        <v>14285</v>
      </c>
      <c r="J1316" s="43">
        <v>1</v>
      </c>
      <c r="K1316" s="43">
        <v>321</v>
      </c>
      <c r="L1316" s="42" t="s">
        <v>13501</v>
      </c>
      <c r="M1316" s="42" t="s">
        <v>8782</v>
      </c>
      <c r="N1316" s="42" t="s">
        <v>13640</v>
      </c>
      <c r="O1316" s="42" t="s">
        <v>3362</v>
      </c>
      <c r="P1316" s="42" t="s">
        <v>14286</v>
      </c>
      <c r="Q1316" s="42" t="s">
        <v>14588</v>
      </c>
    </row>
    <row r="1317" spans="1:17">
      <c r="A1317" s="44" t="s">
        <v>3637</v>
      </c>
      <c r="B1317" s="44" t="s">
        <v>3639</v>
      </c>
      <c r="C1317" s="44" t="s">
        <v>15448</v>
      </c>
      <c r="D1317" s="44" t="s">
        <v>3622</v>
      </c>
      <c r="E1317" s="44" t="s">
        <v>15540</v>
      </c>
      <c r="F1317" s="44" t="s">
        <v>14284</v>
      </c>
      <c r="G1317" s="44" t="s">
        <v>1383</v>
      </c>
      <c r="H1317" s="44" t="s">
        <v>14371</v>
      </c>
      <c r="I1317" s="44" t="s">
        <v>14285</v>
      </c>
      <c r="J1317" s="45">
        <v>1</v>
      </c>
      <c r="K1317" s="45">
        <v>322</v>
      </c>
      <c r="L1317" s="44" t="s">
        <v>13501</v>
      </c>
      <c r="M1317" s="44" t="s">
        <v>8782</v>
      </c>
      <c r="N1317" s="44" t="s">
        <v>13640</v>
      </c>
      <c r="O1317" s="44" t="s">
        <v>3362</v>
      </c>
      <c r="P1317" s="44" t="s">
        <v>14286</v>
      </c>
      <c r="Q1317" s="44" t="s">
        <v>14588</v>
      </c>
    </row>
    <row r="1318" spans="1:17">
      <c r="A1318" s="42" t="s">
        <v>3632</v>
      </c>
      <c r="B1318" s="42" t="s">
        <v>3634</v>
      </c>
      <c r="C1318" s="42" t="s">
        <v>15448</v>
      </c>
      <c r="D1318" s="42" t="s">
        <v>3622</v>
      </c>
      <c r="E1318" s="42" t="s">
        <v>15541</v>
      </c>
      <c r="F1318" s="42" t="s">
        <v>14284</v>
      </c>
      <c r="G1318" s="42" t="s">
        <v>1383</v>
      </c>
      <c r="H1318" s="42" t="s">
        <v>14371</v>
      </c>
      <c r="I1318" s="42" t="s">
        <v>14285</v>
      </c>
      <c r="J1318" s="43">
        <v>1</v>
      </c>
      <c r="K1318" s="43">
        <v>316</v>
      </c>
      <c r="L1318" s="42" t="s">
        <v>13501</v>
      </c>
      <c r="M1318" s="42" t="s">
        <v>8782</v>
      </c>
      <c r="N1318" s="42" t="s">
        <v>13640</v>
      </c>
      <c r="O1318" s="42" t="s">
        <v>3362</v>
      </c>
      <c r="P1318" s="42" t="s">
        <v>14286</v>
      </c>
      <c r="Q1318" s="42" t="s">
        <v>14588</v>
      </c>
    </row>
    <row r="1319" spans="1:17">
      <c r="A1319" s="44" t="s">
        <v>3632</v>
      </c>
      <c r="B1319" s="44" t="s">
        <v>3634</v>
      </c>
      <c r="C1319" s="44" t="s">
        <v>15448</v>
      </c>
      <c r="D1319" s="44" t="s">
        <v>3622</v>
      </c>
      <c r="E1319" s="44" t="s">
        <v>15542</v>
      </c>
      <c r="F1319" s="44" t="s">
        <v>14284</v>
      </c>
      <c r="G1319" s="44" t="s">
        <v>1383</v>
      </c>
      <c r="H1319" s="44" t="s">
        <v>14371</v>
      </c>
      <c r="I1319" s="44" t="s">
        <v>14285</v>
      </c>
      <c r="J1319" s="45">
        <v>1</v>
      </c>
      <c r="K1319" s="45">
        <v>317</v>
      </c>
      <c r="L1319" s="44" t="s">
        <v>13501</v>
      </c>
      <c r="M1319" s="44" t="s">
        <v>8782</v>
      </c>
      <c r="N1319" s="44" t="s">
        <v>13640</v>
      </c>
      <c r="O1319" s="44" t="s">
        <v>3362</v>
      </c>
      <c r="P1319" s="44" t="s">
        <v>14286</v>
      </c>
      <c r="Q1319" s="44" t="s">
        <v>14588</v>
      </c>
    </row>
    <row r="1320" spans="1:17">
      <c r="A1320" s="42" t="s">
        <v>3632</v>
      </c>
      <c r="B1320" s="42" t="s">
        <v>3634</v>
      </c>
      <c r="C1320" s="42" t="s">
        <v>15448</v>
      </c>
      <c r="D1320" s="42" t="s">
        <v>3622</v>
      </c>
      <c r="E1320" s="42" t="s">
        <v>15543</v>
      </c>
      <c r="F1320" s="42" t="s">
        <v>14284</v>
      </c>
      <c r="G1320" s="42" t="s">
        <v>1383</v>
      </c>
      <c r="H1320" s="42" t="s">
        <v>14371</v>
      </c>
      <c r="I1320" s="42" t="s">
        <v>14285</v>
      </c>
      <c r="J1320" s="43">
        <v>1</v>
      </c>
      <c r="K1320" s="43">
        <v>318</v>
      </c>
      <c r="L1320" s="42" t="s">
        <v>13501</v>
      </c>
      <c r="M1320" s="42" t="s">
        <v>8782</v>
      </c>
      <c r="N1320" s="42" t="s">
        <v>13640</v>
      </c>
      <c r="O1320" s="42" t="s">
        <v>3362</v>
      </c>
      <c r="P1320" s="42" t="s">
        <v>14286</v>
      </c>
      <c r="Q1320" s="42" t="s">
        <v>14588</v>
      </c>
    </row>
    <row r="1321" spans="1:17">
      <c r="A1321" s="44" t="s">
        <v>3632</v>
      </c>
      <c r="B1321" s="44" t="s">
        <v>3634</v>
      </c>
      <c r="C1321" s="44" t="s">
        <v>15448</v>
      </c>
      <c r="D1321" s="44" t="s">
        <v>3622</v>
      </c>
      <c r="E1321" s="44" t="s">
        <v>15544</v>
      </c>
      <c r="F1321" s="44" t="s">
        <v>14284</v>
      </c>
      <c r="G1321" s="44" t="s">
        <v>1383</v>
      </c>
      <c r="H1321" s="44" t="s">
        <v>14371</v>
      </c>
      <c r="I1321" s="44" t="s">
        <v>14285</v>
      </c>
      <c r="J1321" s="45">
        <v>1</v>
      </c>
      <c r="K1321" s="45">
        <v>319</v>
      </c>
      <c r="L1321" s="44" t="s">
        <v>13501</v>
      </c>
      <c r="M1321" s="44" t="s">
        <v>8782</v>
      </c>
      <c r="N1321" s="44" t="s">
        <v>13640</v>
      </c>
      <c r="O1321" s="44" t="s">
        <v>3362</v>
      </c>
      <c r="P1321" s="44" t="s">
        <v>14286</v>
      </c>
      <c r="Q1321" s="44" t="s">
        <v>14588</v>
      </c>
    </row>
    <row r="1322" spans="1:17">
      <c r="A1322" s="42" t="s">
        <v>3657</v>
      </c>
      <c r="B1322" s="42" t="s">
        <v>3659</v>
      </c>
      <c r="C1322" s="42" t="s">
        <v>15448</v>
      </c>
      <c r="D1322" s="42" t="s">
        <v>3622</v>
      </c>
      <c r="E1322" s="42" t="s">
        <v>15545</v>
      </c>
      <c r="F1322" s="42" t="s">
        <v>14284</v>
      </c>
      <c r="G1322" s="42" t="s">
        <v>1383</v>
      </c>
      <c r="H1322" s="42" t="s">
        <v>14371</v>
      </c>
      <c r="I1322" s="42" t="s">
        <v>14285</v>
      </c>
      <c r="J1322" s="43">
        <v>1</v>
      </c>
      <c r="K1322" s="43">
        <v>332</v>
      </c>
      <c r="L1322" s="42" t="s">
        <v>13501</v>
      </c>
      <c r="M1322" s="42" t="s">
        <v>8782</v>
      </c>
      <c r="N1322" s="42" t="s">
        <v>13640</v>
      </c>
      <c r="O1322" s="42" t="s">
        <v>3362</v>
      </c>
      <c r="P1322" s="42" t="s">
        <v>14286</v>
      </c>
      <c r="Q1322" s="42" t="s">
        <v>14588</v>
      </c>
    </row>
    <row r="1323" spans="1:17">
      <c r="A1323" s="44" t="s">
        <v>3642</v>
      </c>
      <c r="B1323" s="44" t="s">
        <v>3644</v>
      </c>
      <c r="C1323" s="44" t="s">
        <v>15448</v>
      </c>
      <c r="D1323" s="44" t="s">
        <v>3622</v>
      </c>
      <c r="E1323" s="44" t="s">
        <v>15546</v>
      </c>
      <c r="F1323" s="44" t="s">
        <v>14284</v>
      </c>
      <c r="G1323" s="44" t="s">
        <v>1274</v>
      </c>
      <c r="H1323" s="44" t="s">
        <v>14431</v>
      </c>
      <c r="I1323" s="44" t="s">
        <v>14285</v>
      </c>
      <c r="J1323" s="45">
        <v>1</v>
      </c>
      <c r="K1323" s="45">
        <v>323</v>
      </c>
      <c r="L1323" s="44" t="s">
        <v>13501</v>
      </c>
      <c r="M1323" s="44" t="s">
        <v>8782</v>
      </c>
      <c r="N1323" s="44" t="s">
        <v>13640</v>
      </c>
      <c r="O1323" s="44" t="s">
        <v>3362</v>
      </c>
      <c r="P1323" s="44" t="s">
        <v>14286</v>
      </c>
      <c r="Q1323" s="44" t="s">
        <v>14588</v>
      </c>
    </row>
    <row r="1324" spans="1:17">
      <c r="A1324" s="42" t="s">
        <v>3642</v>
      </c>
      <c r="B1324" s="42" t="s">
        <v>3644</v>
      </c>
      <c r="C1324" s="42" t="s">
        <v>15448</v>
      </c>
      <c r="D1324" s="42" t="s">
        <v>3622</v>
      </c>
      <c r="E1324" s="42" t="s">
        <v>15547</v>
      </c>
      <c r="F1324" s="42" t="s">
        <v>14284</v>
      </c>
      <c r="G1324" s="42" t="s">
        <v>1383</v>
      </c>
      <c r="H1324" s="42" t="s">
        <v>14371</v>
      </c>
      <c r="I1324" s="42" t="s">
        <v>14285</v>
      </c>
      <c r="J1324" s="43">
        <v>1</v>
      </c>
      <c r="K1324" s="43">
        <v>324</v>
      </c>
      <c r="L1324" s="42" t="s">
        <v>13501</v>
      </c>
      <c r="M1324" s="42" t="s">
        <v>8782</v>
      </c>
      <c r="N1324" s="42" t="s">
        <v>13640</v>
      </c>
      <c r="O1324" s="42" t="s">
        <v>3362</v>
      </c>
      <c r="P1324" s="42" t="s">
        <v>14286</v>
      </c>
      <c r="Q1324" s="42" t="s">
        <v>14588</v>
      </c>
    </row>
    <row r="1325" spans="1:17">
      <c r="A1325" s="44" t="s">
        <v>3642</v>
      </c>
      <c r="B1325" s="44" t="s">
        <v>3644</v>
      </c>
      <c r="C1325" s="44" t="s">
        <v>15448</v>
      </c>
      <c r="D1325" s="44" t="s">
        <v>3622</v>
      </c>
      <c r="E1325" s="44" t="s">
        <v>15548</v>
      </c>
      <c r="F1325" s="44" t="s">
        <v>14284</v>
      </c>
      <c r="G1325" s="44" t="s">
        <v>1274</v>
      </c>
      <c r="H1325" s="44" t="s">
        <v>14431</v>
      </c>
      <c r="I1325" s="44" t="s">
        <v>14285</v>
      </c>
      <c r="J1325" s="45">
        <v>1</v>
      </c>
      <c r="K1325" s="45">
        <v>325</v>
      </c>
      <c r="L1325" s="44" t="s">
        <v>13501</v>
      </c>
      <c r="M1325" s="44" t="s">
        <v>8782</v>
      </c>
      <c r="N1325" s="44" t="s">
        <v>13640</v>
      </c>
      <c r="O1325" s="44" t="s">
        <v>3362</v>
      </c>
      <c r="P1325" s="44" t="s">
        <v>14286</v>
      </c>
      <c r="Q1325" s="44" t="s">
        <v>14588</v>
      </c>
    </row>
    <row r="1326" spans="1:17">
      <c r="A1326" s="42" t="s">
        <v>3642</v>
      </c>
      <c r="B1326" s="42" t="s">
        <v>3644</v>
      </c>
      <c r="C1326" s="42" t="s">
        <v>15448</v>
      </c>
      <c r="D1326" s="42" t="s">
        <v>3622</v>
      </c>
      <c r="E1326" s="42" t="s">
        <v>15549</v>
      </c>
      <c r="F1326" s="42" t="s">
        <v>14284</v>
      </c>
      <c r="G1326" s="42" t="s">
        <v>1274</v>
      </c>
      <c r="H1326" s="42" t="s">
        <v>14431</v>
      </c>
      <c r="I1326" s="42" t="s">
        <v>14285</v>
      </c>
      <c r="J1326" s="43">
        <v>1</v>
      </c>
      <c r="K1326" s="43">
        <v>326</v>
      </c>
      <c r="L1326" s="42" t="s">
        <v>13501</v>
      </c>
      <c r="M1326" s="42" t="s">
        <v>8782</v>
      </c>
      <c r="N1326" s="42" t="s">
        <v>13640</v>
      </c>
      <c r="O1326" s="42" t="s">
        <v>3362</v>
      </c>
      <c r="P1326" s="42" t="s">
        <v>14286</v>
      </c>
      <c r="Q1326" s="42" t="s">
        <v>14588</v>
      </c>
    </row>
    <row r="1327" spans="1:17">
      <c r="A1327" s="44" t="s">
        <v>3652</v>
      </c>
      <c r="B1327" s="44" t="s">
        <v>3654</v>
      </c>
      <c r="C1327" s="44" t="s">
        <v>15448</v>
      </c>
      <c r="D1327" s="44" t="s">
        <v>3622</v>
      </c>
      <c r="E1327" s="44" t="s">
        <v>15550</v>
      </c>
      <c r="F1327" s="44" t="s">
        <v>14284</v>
      </c>
      <c r="G1327" s="44" t="s">
        <v>1274</v>
      </c>
      <c r="H1327" s="44" t="s">
        <v>14431</v>
      </c>
      <c r="I1327" s="44" t="s">
        <v>14285</v>
      </c>
      <c r="J1327" s="45">
        <v>1</v>
      </c>
      <c r="K1327" s="45">
        <v>328</v>
      </c>
      <c r="L1327" s="44" t="s">
        <v>13501</v>
      </c>
      <c r="M1327" s="44" t="s">
        <v>8782</v>
      </c>
      <c r="N1327" s="44" t="s">
        <v>13640</v>
      </c>
      <c r="O1327" s="44" t="s">
        <v>3362</v>
      </c>
      <c r="P1327" s="44" t="s">
        <v>14286</v>
      </c>
      <c r="Q1327" s="44" t="s">
        <v>14588</v>
      </c>
    </row>
    <row r="1328" spans="1:17">
      <c r="A1328" s="42" t="s">
        <v>3652</v>
      </c>
      <c r="B1328" s="42" t="s">
        <v>3654</v>
      </c>
      <c r="C1328" s="42" t="s">
        <v>15448</v>
      </c>
      <c r="D1328" s="42" t="s">
        <v>3622</v>
      </c>
      <c r="E1328" s="42" t="s">
        <v>15551</v>
      </c>
      <c r="F1328" s="42" t="s">
        <v>14284</v>
      </c>
      <c r="G1328" s="42" t="s">
        <v>1383</v>
      </c>
      <c r="H1328" s="42" t="s">
        <v>14371</v>
      </c>
      <c r="I1328" s="42" t="s">
        <v>14285</v>
      </c>
      <c r="J1328" s="43">
        <v>1</v>
      </c>
      <c r="K1328" s="43">
        <v>329</v>
      </c>
      <c r="L1328" s="42" t="s">
        <v>13501</v>
      </c>
      <c r="M1328" s="42" t="s">
        <v>8782</v>
      </c>
      <c r="N1328" s="42" t="s">
        <v>13640</v>
      </c>
      <c r="O1328" s="42" t="s">
        <v>3362</v>
      </c>
      <c r="P1328" s="42" t="s">
        <v>14286</v>
      </c>
      <c r="Q1328" s="42" t="s">
        <v>14588</v>
      </c>
    </row>
    <row r="1329" spans="1:17">
      <c r="A1329" s="44" t="s">
        <v>3652</v>
      </c>
      <c r="B1329" s="44" t="s">
        <v>3654</v>
      </c>
      <c r="C1329" s="44" t="s">
        <v>15448</v>
      </c>
      <c r="D1329" s="44" t="s">
        <v>3622</v>
      </c>
      <c r="E1329" s="44" t="s">
        <v>15552</v>
      </c>
      <c r="F1329" s="44" t="s">
        <v>14284</v>
      </c>
      <c r="G1329" s="44" t="s">
        <v>1383</v>
      </c>
      <c r="H1329" s="44" t="s">
        <v>14371</v>
      </c>
      <c r="I1329" s="44" t="s">
        <v>14285</v>
      </c>
      <c r="J1329" s="45">
        <v>1</v>
      </c>
      <c r="K1329" s="45">
        <v>330</v>
      </c>
      <c r="L1329" s="44" t="s">
        <v>13501</v>
      </c>
      <c r="M1329" s="44" t="s">
        <v>8782</v>
      </c>
      <c r="N1329" s="44" t="s">
        <v>13640</v>
      </c>
      <c r="O1329" s="44" t="s">
        <v>3362</v>
      </c>
      <c r="P1329" s="44" t="s">
        <v>14286</v>
      </c>
      <c r="Q1329" s="44" t="s">
        <v>14588</v>
      </c>
    </row>
    <row r="1330" spans="1:17">
      <c r="A1330" s="42" t="s">
        <v>3652</v>
      </c>
      <c r="B1330" s="42" t="s">
        <v>3654</v>
      </c>
      <c r="C1330" s="42" t="s">
        <v>15448</v>
      </c>
      <c r="D1330" s="42" t="s">
        <v>3622</v>
      </c>
      <c r="E1330" s="42" t="s">
        <v>15553</v>
      </c>
      <c r="F1330" s="42" t="s">
        <v>14284</v>
      </c>
      <c r="G1330" s="42" t="s">
        <v>1274</v>
      </c>
      <c r="H1330" s="42" t="s">
        <v>14431</v>
      </c>
      <c r="I1330" s="42" t="s">
        <v>14285</v>
      </c>
      <c r="J1330" s="43">
        <v>1</v>
      </c>
      <c r="K1330" s="43">
        <v>331</v>
      </c>
      <c r="L1330" s="42" t="s">
        <v>13501</v>
      </c>
      <c r="M1330" s="42" t="s">
        <v>8782</v>
      </c>
      <c r="N1330" s="42" t="s">
        <v>13640</v>
      </c>
      <c r="O1330" s="42" t="s">
        <v>3362</v>
      </c>
      <c r="P1330" s="42" t="s">
        <v>14286</v>
      </c>
      <c r="Q1330" s="42" t="s">
        <v>14588</v>
      </c>
    </row>
    <row r="1331" spans="1:17">
      <c r="A1331" s="44" t="s">
        <v>3647</v>
      </c>
      <c r="B1331" s="44" t="s">
        <v>3649</v>
      </c>
      <c r="C1331" s="44" t="s">
        <v>15448</v>
      </c>
      <c r="D1331" s="44" t="s">
        <v>3622</v>
      </c>
      <c r="E1331" s="44" t="s">
        <v>15554</v>
      </c>
      <c r="F1331" s="44" t="s">
        <v>14284</v>
      </c>
      <c r="G1331" s="44" t="s">
        <v>1358</v>
      </c>
      <c r="H1331" s="44" t="s">
        <v>14778</v>
      </c>
      <c r="I1331" s="44" t="s">
        <v>14285</v>
      </c>
      <c r="J1331" s="45">
        <v>1</v>
      </c>
      <c r="K1331" s="45">
        <v>327</v>
      </c>
      <c r="L1331" s="44" t="s">
        <v>13501</v>
      </c>
      <c r="M1331" s="44" t="s">
        <v>8782</v>
      </c>
      <c r="N1331" s="44" t="s">
        <v>13640</v>
      </c>
      <c r="O1331" s="44" t="s">
        <v>3362</v>
      </c>
      <c r="P1331" s="44" t="s">
        <v>14286</v>
      </c>
      <c r="Q1331" s="44" t="s">
        <v>14588</v>
      </c>
    </row>
    <row r="1332" spans="1:17">
      <c r="A1332" s="42" t="s">
        <v>3662</v>
      </c>
      <c r="B1332" s="42" t="s">
        <v>3664</v>
      </c>
      <c r="C1332" s="42" t="s">
        <v>15448</v>
      </c>
      <c r="D1332" s="42" t="s">
        <v>3622</v>
      </c>
      <c r="E1332" s="42" t="s">
        <v>15555</v>
      </c>
      <c r="F1332" s="42" t="s">
        <v>14284</v>
      </c>
      <c r="G1332" s="42" t="s">
        <v>1383</v>
      </c>
      <c r="H1332" s="42" t="s">
        <v>14371</v>
      </c>
      <c r="I1332" s="42" t="s">
        <v>14285</v>
      </c>
      <c r="J1332" s="43">
        <v>1</v>
      </c>
      <c r="K1332" s="43">
        <v>333</v>
      </c>
      <c r="L1332" s="42" t="s">
        <v>13501</v>
      </c>
      <c r="M1332" s="42" t="s">
        <v>8782</v>
      </c>
      <c r="N1332" s="42" t="s">
        <v>13640</v>
      </c>
      <c r="O1332" s="42" t="s">
        <v>3362</v>
      </c>
      <c r="P1332" s="42" t="s">
        <v>14286</v>
      </c>
      <c r="Q1332" s="42" t="s">
        <v>14588</v>
      </c>
    </row>
    <row r="1333" spans="1:17">
      <c r="A1333" s="44" t="s">
        <v>3662</v>
      </c>
      <c r="B1333" s="44" t="s">
        <v>3664</v>
      </c>
      <c r="C1333" s="44" t="s">
        <v>15448</v>
      </c>
      <c r="D1333" s="44" t="s">
        <v>3622</v>
      </c>
      <c r="E1333" s="44" t="s">
        <v>15556</v>
      </c>
      <c r="F1333" s="44" t="s">
        <v>14284</v>
      </c>
      <c r="G1333" s="44" t="s">
        <v>1274</v>
      </c>
      <c r="H1333" s="44" t="s">
        <v>14431</v>
      </c>
      <c r="I1333" s="44" t="s">
        <v>14285</v>
      </c>
      <c r="J1333" s="45">
        <v>1</v>
      </c>
      <c r="K1333" s="45">
        <v>334</v>
      </c>
      <c r="L1333" s="44" t="s">
        <v>13501</v>
      </c>
      <c r="M1333" s="44" t="s">
        <v>8782</v>
      </c>
      <c r="N1333" s="44" t="s">
        <v>13640</v>
      </c>
      <c r="O1333" s="44" t="s">
        <v>3362</v>
      </c>
      <c r="P1333" s="44" t="s">
        <v>14286</v>
      </c>
      <c r="Q1333" s="44" t="s">
        <v>14588</v>
      </c>
    </row>
    <row r="1334" spans="1:17">
      <c r="A1334" s="42" t="s">
        <v>3662</v>
      </c>
      <c r="B1334" s="42" t="s">
        <v>3664</v>
      </c>
      <c r="C1334" s="42" t="s">
        <v>15448</v>
      </c>
      <c r="D1334" s="42" t="s">
        <v>3622</v>
      </c>
      <c r="E1334" s="42" t="s">
        <v>15557</v>
      </c>
      <c r="F1334" s="42" t="s">
        <v>14284</v>
      </c>
      <c r="G1334" s="42" t="s">
        <v>1274</v>
      </c>
      <c r="H1334" s="42" t="s">
        <v>14431</v>
      </c>
      <c r="I1334" s="42" t="s">
        <v>14285</v>
      </c>
      <c r="J1334" s="43">
        <v>1</v>
      </c>
      <c r="K1334" s="43">
        <v>335</v>
      </c>
      <c r="L1334" s="42" t="s">
        <v>13501</v>
      </c>
      <c r="M1334" s="42" t="s">
        <v>8782</v>
      </c>
      <c r="N1334" s="42" t="s">
        <v>13640</v>
      </c>
      <c r="O1334" s="42" t="s">
        <v>3362</v>
      </c>
      <c r="P1334" s="42" t="s">
        <v>14286</v>
      </c>
      <c r="Q1334" s="42" t="s">
        <v>14588</v>
      </c>
    </row>
    <row r="1335" spans="1:17">
      <c r="A1335" s="44" t="s">
        <v>3627</v>
      </c>
      <c r="B1335" s="44" t="s">
        <v>3629</v>
      </c>
      <c r="C1335" s="44" t="s">
        <v>15448</v>
      </c>
      <c r="D1335" s="44" t="s">
        <v>3622</v>
      </c>
      <c r="E1335" s="44" t="s">
        <v>15558</v>
      </c>
      <c r="F1335" s="44" t="s">
        <v>14284</v>
      </c>
      <c r="G1335" s="44" t="s">
        <v>1383</v>
      </c>
      <c r="H1335" s="44" t="s">
        <v>14371</v>
      </c>
      <c r="I1335" s="44" t="s">
        <v>14285</v>
      </c>
      <c r="J1335" s="45">
        <v>1</v>
      </c>
      <c r="K1335" s="45">
        <v>314</v>
      </c>
      <c r="L1335" s="44" t="s">
        <v>13501</v>
      </c>
      <c r="M1335" s="44" t="s">
        <v>8782</v>
      </c>
      <c r="N1335" s="44" t="s">
        <v>13640</v>
      </c>
      <c r="O1335" s="44" t="s">
        <v>3362</v>
      </c>
      <c r="P1335" s="44" t="s">
        <v>14286</v>
      </c>
      <c r="Q1335" s="44" t="s">
        <v>14588</v>
      </c>
    </row>
    <row r="1336" spans="1:17">
      <c r="A1336" s="42" t="s">
        <v>3627</v>
      </c>
      <c r="B1336" s="42" t="s">
        <v>3629</v>
      </c>
      <c r="C1336" s="42" t="s">
        <v>15448</v>
      </c>
      <c r="D1336" s="42" t="s">
        <v>3622</v>
      </c>
      <c r="E1336" s="42" t="s">
        <v>15559</v>
      </c>
      <c r="F1336" s="42" t="s">
        <v>14284</v>
      </c>
      <c r="G1336" s="42" t="s">
        <v>1383</v>
      </c>
      <c r="H1336" s="42" t="s">
        <v>14371</v>
      </c>
      <c r="I1336" s="42" t="s">
        <v>14285</v>
      </c>
      <c r="J1336" s="43">
        <v>1</v>
      </c>
      <c r="K1336" s="43">
        <v>315</v>
      </c>
      <c r="L1336" s="42" t="s">
        <v>13501</v>
      </c>
      <c r="M1336" s="42" t="s">
        <v>8782</v>
      </c>
      <c r="N1336" s="42" t="s">
        <v>13640</v>
      </c>
      <c r="O1336" s="42" t="s">
        <v>3362</v>
      </c>
      <c r="P1336" s="42" t="s">
        <v>14286</v>
      </c>
      <c r="Q1336" s="42" t="s">
        <v>14588</v>
      </c>
    </row>
    <row r="1337" spans="1:17">
      <c r="A1337" s="44" t="s">
        <v>6280</v>
      </c>
      <c r="B1337" s="44" t="s">
        <v>6282</v>
      </c>
      <c r="C1337" s="44" t="s">
        <v>14282</v>
      </c>
      <c r="D1337" s="44" t="s">
        <v>3390</v>
      </c>
      <c r="E1337" s="44" t="s">
        <v>15275</v>
      </c>
      <c r="F1337" s="44" t="s">
        <v>14284</v>
      </c>
      <c r="G1337" s="44" t="s">
        <v>8636</v>
      </c>
      <c r="H1337" s="44" t="s">
        <v>14751</v>
      </c>
      <c r="I1337" s="44" t="s">
        <v>14285</v>
      </c>
      <c r="J1337" s="45">
        <v>1</v>
      </c>
      <c r="K1337" s="45">
        <v>9640</v>
      </c>
      <c r="L1337" s="44" t="s">
        <v>12832</v>
      </c>
      <c r="M1337" s="44" t="s">
        <v>12825</v>
      </c>
      <c r="N1337" s="44" t="s">
        <v>13640</v>
      </c>
      <c r="O1337" s="44" t="s">
        <v>3350</v>
      </c>
      <c r="P1337" s="44" t="s">
        <v>14286</v>
      </c>
      <c r="Q1337" s="44" t="s">
        <v>14588</v>
      </c>
    </row>
    <row r="1338" spans="1:17">
      <c r="A1338" s="42" t="s">
        <v>3672</v>
      </c>
      <c r="B1338" s="42" t="s">
        <v>3674</v>
      </c>
      <c r="C1338" s="42" t="s">
        <v>15448</v>
      </c>
      <c r="D1338" s="42" t="s">
        <v>3622</v>
      </c>
      <c r="E1338" s="42" t="s">
        <v>15560</v>
      </c>
      <c r="F1338" s="42" t="s">
        <v>14284</v>
      </c>
      <c r="G1338" s="42" t="s">
        <v>1383</v>
      </c>
      <c r="H1338" s="42" t="s">
        <v>14371</v>
      </c>
      <c r="I1338" s="42" t="s">
        <v>14285</v>
      </c>
      <c r="J1338" s="43">
        <v>1</v>
      </c>
      <c r="K1338" s="43">
        <v>340</v>
      </c>
      <c r="L1338" s="42" t="s">
        <v>13501</v>
      </c>
      <c r="M1338" s="42" t="s">
        <v>8782</v>
      </c>
      <c r="N1338" s="42" t="s">
        <v>13640</v>
      </c>
      <c r="O1338" s="42" t="s">
        <v>3362</v>
      </c>
      <c r="P1338" s="42" t="s">
        <v>14286</v>
      </c>
      <c r="Q1338" s="42" t="s">
        <v>14588</v>
      </c>
    </row>
    <row r="1339" spans="1:17">
      <c r="A1339" s="44" t="s">
        <v>3672</v>
      </c>
      <c r="B1339" s="44" t="s">
        <v>3674</v>
      </c>
      <c r="C1339" s="44" t="s">
        <v>15448</v>
      </c>
      <c r="D1339" s="44" t="s">
        <v>3622</v>
      </c>
      <c r="E1339" s="44" t="s">
        <v>15561</v>
      </c>
      <c r="F1339" s="44" t="s">
        <v>14284</v>
      </c>
      <c r="G1339" s="44" t="s">
        <v>1274</v>
      </c>
      <c r="H1339" s="44" t="s">
        <v>14431</v>
      </c>
      <c r="I1339" s="44" t="s">
        <v>14285</v>
      </c>
      <c r="J1339" s="45">
        <v>1</v>
      </c>
      <c r="K1339" s="45">
        <v>341</v>
      </c>
      <c r="L1339" s="44" t="s">
        <v>13501</v>
      </c>
      <c r="M1339" s="44" t="s">
        <v>8782</v>
      </c>
      <c r="N1339" s="44" t="s">
        <v>13640</v>
      </c>
      <c r="O1339" s="44" t="s">
        <v>3362</v>
      </c>
      <c r="P1339" s="44" t="s">
        <v>14286</v>
      </c>
      <c r="Q1339" s="44" t="s">
        <v>14588</v>
      </c>
    </row>
    <row r="1340" spans="1:17">
      <c r="A1340" s="42" t="s">
        <v>3672</v>
      </c>
      <c r="B1340" s="42" t="s">
        <v>3674</v>
      </c>
      <c r="C1340" s="42" t="s">
        <v>15448</v>
      </c>
      <c r="D1340" s="42" t="s">
        <v>3622</v>
      </c>
      <c r="E1340" s="42" t="s">
        <v>15562</v>
      </c>
      <c r="F1340" s="42" t="s">
        <v>14284</v>
      </c>
      <c r="G1340" s="42" t="s">
        <v>1274</v>
      </c>
      <c r="H1340" s="42" t="s">
        <v>14431</v>
      </c>
      <c r="I1340" s="42" t="s">
        <v>14285</v>
      </c>
      <c r="J1340" s="43">
        <v>1</v>
      </c>
      <c r="K1340" s="43">
        <v>342</v>
      </c>
      <c r="L1340" s="42" t="s">
        <v>13501</v>
      </c>
      <c r="M1340" s="42" t="s">
        <v>8782</v>
      </c>
      <c r="N1340" s="42" t="s">
        <v>13640</v>
      </c>
      <c r="O1340" s="42" t="s">
        <v>3362</v>
      </c>
      <c r="P1340" s="42" t="s">
        <v>14286</v>
      </c>
      <c r="Q1340" s="42" t="s">
        <v>14588</v>
      </c>
    </row>
    <row r="1341" spans="1:17">
      <c r="A1341" s="44" t="s">
        <v>3677</v>
      </c>
      <c r="B1341" s="44" t="s">
        <v>3679</v>
      </c>
      <c r="C1341" s="44" t="s">
        <v>15448</v>
      </c>
      <c r="D1341" s="44" t="s">
        <v>3622</v>
      </c>
      <c r="E1341" s="44" t="s">
        <v>15563</v>
      </c>
      <c r="F1341" s="44" t="s">
        <v>14284</v>
      </c>
      <c r="G1341" s="44" t="s">
        <v>1383</v>
      </c>
      <c r="H1341" s="44" t="s">
        <v>14371</v>
      </c>
      <c r="I1341" s="44" t="s">
        <v>14285</v>
      </c>
      <c r="J1341" s="45">
        <v>1</v>
      </c>
      <c r="K1341" s="45">
        <v>343</v>
      </c>
      <c r="L1341" s="44" t="s">
        <v>13501</v>
      </c>
      <c r="M1341" s="44" t="s">
        <v>8782</v>
      </c>
      <c r="N1341" s="44" t="s">
        <v>13640</v>
      </c>
      <c r="O1341" s="44" t="s">
        <v>3362</v>
      </c>
      <c r="P1341" s="44" t="s">
        <v>14286</v>
      </c>
      <c r="Q1341" s="44" t="s">
        <v>14588</v>
      </c>
    </row>
    <row r="1342" spans="1:17">
      <c r="A1342" s="42" t="s">
        <v>3667</v>
      </c>
      <c r="B1342" s="42" t="s">
        <v>3669</v>
      </c>
      <c r="C1342" s="42" t="s">
        <v>15448</v>
      </c>
      <c r="D1342" s="42" t="s">
        <v>3622</v>
      </c>
      <c r="E1342" s="42" t="s">
        <v>15564</v>
      </c>
      <c r="F1342" s="42" t="s">
        <v>14284</v>
      </c>
      <c r="G1342" s="42" t="s">
        <v>1383</v>
      </c>
      <c r="H1342" s="42" t="s">
        <v>14371</v>
      </c>
      <c r="I1342" s="42" t="s">
        <v>14285</v>
      </c>
      <c r="J1342" s="43">
        <v>1</v>
      </c>
      <c r="K1342" s="43">
        <v>336</v>
      </c>
      <c r="L1342" s="42" t="s">
        <v>13501</v>
      </c>
      <c r="M1342" s="42" t="s">
        <v>8782</v>
      </c>
      <c r="N1342" s="42" t="s">
        <v>13640</v>
      </c>
      <c r="O1342" s="42" t="s">
        <v>3362</v>
      </c>
      <c r="P1342" s="42" t="s">
        <v>14286</v>
      </c>
      <c r="Q1342" s="42" t="s">
        <v>14588</v>
      </c>
    </row>
    <row r="1343" spans="1:17">
      <c r="A1343" s="44" t="s">
        <v>3667</v>
      </c>
      <c r="B1343" s="44" t="s">
        <v>3669</v>
      </c>
      <c r="C1343" s="44" t="s">
        <v>15448</v>
      </c>
      <c r="D1343" s="44" t="s">
        <v>3622</v>
      </c>
      <c r="E1343" s="44" t="s">
        <v>15565</v>
      </c>
      <c r="F1343" s="44" t="s">
        <v>14284</v>
      </c>
      <c r="G1343" s="44" t="s">
        <v>1383</v>
      </c>
      <c r="H1343" s="44" t="s">
        <v>14371</v>
      </c>
      <c r="I1343" s="44" t="s">
        <v>14285</v>
      </c>
      <c r="J1343" s="45">
        <v>1</v>
      </c>
      <c r="K1343" s="45">
        <v>337</v>
      </c>
      <c r="L1343" s="44" t="s">
        <v>13501</v>
      </c>
      <c r="M1343" s="44" t="s">
        <v>8782</v>
      </c>
      <c r="N1343" s="44" t="s">
        <v>13640</v>
      </c>
      <c r="O1343" s="44" t="s">
        <v>3362</v>
      </c>
      <c r="P1343" s="44" t="s">
        <v>14286</v>
      </c>
      <c r="Q1343" s="44" t="s">
        <v>14588</v>
      </c>
    </row>
    <row r="1344" spans="1:17">
      <c r="A1344" s="42" t="s">
        <v>3667</v>
      </c>
      <c r="B1344" s="42" t="s">
        <v>3669</v>
      </c>
      <c r="C1344" s="42" t="s">
        <v>15448</v>
      </c>
      <c r="D1344" s="42" t="s">
        <v>3622</v>
      </c>
      <c r="E1344" s="42" t="s">
        <v>15566</v>
      </c>
      <c r="F1344" s="42" t="s">
        <v>14284</v>
      </c>
      <c r="G1344" s="42" t="s">
        <v>1358</v>
      </c>
      <c r="H1344" s="42" t="s">
        <v>14778</v>
      </c>
      <c r="I1344" s="42" t="s">
        <v>14285</v>
      </c>
      <c r="J1344" s="43">
        <v>1</v>
      </c>
      <c r="K1344" s="43">
        <v>338</v>
      </c>
      <c r="L1344" s="42" t="s">
        <v>13501</v>
      </c>
      <c r="M1344" s="42" t="s">
        <v>8782</v>
      </c>
      <c r="N1344" s="42" t="s">
        <v>13640</v>
      </c>
      <c r="O1344" s="42" t="s">
        <v>3362</v>
      </c>
      <c r="P1344" s="42" t="s">
        <v>14286</v>
      </c>
      <c r="Q1344" s="42" t="s">
        <v>14588</v>
      </c>
    </row>
    <row r="1345" spans="1:17">
      <c r="A1345" s="44" t="s">
        <v>3667</v>
      </c>
      <c r="B1345" s="44" t="s">
        <v>3669</v>
      </c>
      <c r="C1345" s="44" t="s">
        <v>15448</v>
      </c>
      <c r="D1345" s="44" t="s">
        <v>3622</v>
      </c>
      <c r="E1345" s="44" t="s">
        <v>15567</v>
      </c>
      <c r="F1345" s="44" t="s">
        <v>14284</v>
      </c>
      <c r="G1345" s="44" t="s">
        <v>1358</v>
      </c>
      <c r="H1345" s="44" t="s">
        <v>14778</v>
      </c>
      <c r="I1345" s="44" t="s">
        <v>14285</v>
      </c>
      <c r="J1345" s="45">
        <v>1</v>
      </c>
      <c r="K1345" s="45">
        <v>339</v>
      </c>
      <c r="L1345" s="44" t="s">
        <v>13501</v>
      </c>
      <c r="M1345" s="44" t="s">
        <v>8782</v>
      </c>
      <c r="N1345" s="44" t="s">
        <v>13640</v>
      </c>
      <c r="O1345" s="44" t="s">
        <v>3362</v>
      </c>
      <c r="P1345" s="44" t="s">
        <v>14286</v>
      </c>
      <c r="Q1345" s="44" t="s">
        <v>14588</v>
      </c>
    </row>
    <row r="1346" spans="1:17">
      <c r="A1346" s="42" t="s">
        <v>3682</v>
      </c>
      <c r="B1346" s="42" t="s">
        <v>3684</v>
      </c>
      <c r="C1346" s="42" t="s">
        <v>15448</v>
      </c>
      <c r="D1346" s="42" t="s">
        <v>3622</v>
      </c>
      <c r="E1346" s="42" t="s">
        <v>15568</v>
      </c>
      <c r="F1346" s="42" t="s">
        <v>14284</v>
      </c>
      <c r="G1346" s="42" t="s">
        <v>1383</v>
      </c>
      <c r="H1346" s="42" t="s">
        <v>14371</v>
      </c>
      <c r="I1346" s="42" t="s">
        <v>14285</v>
      </c>
      <c r="J1346" s="43">
        <v>1</v>
      </c>
      <c r="K1346" s="43">
        <v>344</v>
      </c>
      <c r="L1346" s="42" t="s">
        <v>13501</v>
      </c>
      <c r="M1346" s="42" t="s">
        <v>8782</v>
      </c>
      <c r="N1346" s="42" t="s">
        <v>13640</v>
      </c>
      <c r="O1346" s="42" t="s">
        <v>3362</v>
      </c>
      <c r="P1346" s="42" t="s">
        <v>14286</v>
      </c>
      <c r="Q1346" s="42" t="s">
        <v>14588</v>
      </c>
    </row>
    <row r="1347" spans="1:17">
      <c r="A1347" s="44" t="s">
        <v>3682</v>
      </c>
      <c r="B1347" s="44" t="s">
        <v>3684</v>
      </c>
      <c r="C1347" s="44" t="s">
        <v>15448</v>
      </c>
      <c r="D1347" s="44" t="s">
        <v>3622</v>
      </c>
      <c r="E1347" s="44" t="s">
        <v>15569</v>
      </c>
      <c r="F1347" s="44" t="s">
        <v>14284</v>
      </c>
      <c r="G1347" s="44" t="s">
        <v>1274</v>
      </c>
      <c r="H1347" s="44" t="s">
        <v>14431</v>
      </c>
      <c r="I1347" s="44" t="s">
        <v>14285</v>
      </c>
      <c r="J1347" s="45">
        <v>1</v>
      </c>
      <c r="K1347" s="45">
        <v>345</v>
      </c>
      <c r="L1347" s="44" t="s">
        <v>13501</v>
      </c>
      <c r="M1347" s="44" t="s">
        <v>8782</v>
      </c>
      <c r="N1347" s="44" t="s">
        <v>13640</v>
      </c>
      <c r="O1347" s="44" t="s">
        <v>3362</v>
      </c>
      <c r="P1347" s="44" t="s">
        <v>14286</v>
      </c>
      <c r="Q1347" s="44" t="s">
        <v>14588</v>
      </c>
    </row>
    <row r="1348" spans="1:17">
      <c r="A1348" s="42" t="s">
        <v>3682</v>
      </c>
      <c r="B1348" s="42" t="s">
        <v>3684</v>
      </c>
      <c r="C1348" s="42" t="s">
        <v>15448</v>
      </c>
      <c r="D1348" s="42" t="s">
        <v>3622</v>
      </c>
      <c r="E1348" s="42" t="s">
        <v>15570</v>
      </c>
      <c r="F1348" s="42" t="s">
        <v>14284</v>
      </c>
      <c r="G1348" s="42" t="s">
        <v>1274</v>
      </c>
      <c r="H1348" s="42" t="s">
        <v>14431</v>
      </c>
      <c r="I1348" s="42" t="s">
        <v>14285</v>
      </c>
      <c r="J1348" s="43">
        <v>1</v>
      </c>
      <c r="K1348" s="43">
        <v>346</v>
      </c>
      <c r="L1348" s="42" t="s">
        <v>13501</v>
      </c>
      <c r="M1348" s="42" t="s">
        <v>8782</v>
      </c>
      <c r="N1348" s="42" t="s">
        <v>13640</v>
      </c>
      <c r="O1348" s="42" t="s">
        <v>3362</v>
      </c>
      <c r="P1348" s="42" t="s">
        <v>14286</v>
      </c>
      <c r="Q1348" s="42" t="s">
        <v>14588</v>
      </c>
    </row>
    <row r="1349" spans="1:17">
      <c r="A1349" s="44" t="s">
        <v>3682</v>
      </c>
      <c r="B1349" s="44" t="s">
        <v>3684</v>
      </c>
      <c r="C1349" s="44" t="s">
        <v>15448</v>
      </c>
      <c r="D1349" s="44" t="s">
        <v>3622</v>
      </c>
      <c r="E1349" s="44" t="s">
        <v>15571</v>
      </c>
      <c r="F1349" s="44" t="s">
        <v>14284</v>
      </c>
      <c r="G1349" s="44" t="s">
        <v>1274</v>
      </c>
      <c r="H1349" s="44" t="s">
        <v>14431</v>
      </c>
      <c r="I1349" s="44" t="s">
        <v>14285</v>
      </c>
      <c r="J1349" s="45">
        <v>1</v>
      </c>
      <c r="K1349" s="45">
        <v>347</v>
      </c>
      <c r="L1349" s="44" t="s">
        <v>13501</v>
      </c>
      <c r="M1349" s="44" t="s">
        <v>8782</v>
      </c>
      <c r="N1349" s="44" t="s">
        <v>13640</v>
      </c>
      <c r="O1349" s="44" t="s">
        <v>3362</v>
      </c>
      <c r="P1349" s="44" t="s">
        <v>14286</v>
      </c>
      <c r="Q1349" s="44" t="s">
        <v>14588</v>
      </c>
    </row>
    <row r="1350" spans="1:17">
      <c r="A1350" s="42" t="s">
        <v>3682</v>
      </c>
      <c r="B1350" s="42" t="s">
        <v>3684</v>
      </c>
      <c r="C1350" s="42" t="s">
        <v>15448</v>
      </c>
      <c r="D1350" s="42" t="s">
        <v>3622</v>
      </c>
      <c r="E1350" s="42" t="s">
        <v>15572</v>
      </c>
      <c r="F1350" s="42" t="s">
        <v>14284</v>
      </c>
      <c r="G1350" s="42" t="s">
        <v>1383</v>
      </c>
      <c r="H1350" s="42" t="s">
        <v>14371</v>
      </c>
      <c r="I1350" s="42" t="s">
        <v>14285</v>
      </c>
      <c r="J1350" s="43">
        <v>1</v>
      </c>
      <c r="K1350" s="43">
        <v>348</v>
      </c>
      <c r="L1350" s="42" t="s">
        <v>13501</v>
      </c>
      <c r="M1350" s="42" t="s">
        <v>8782</v>
      </c>
      <c r="N1350" s="42" t="s">
        <v>13640</v>
      </c>
      <c r="O1350" s="42" t="s">
        <v>3362</v>
      </c>
      <c r="P1350" s="42" t="s">
        <v>14286</v>
      </c>
      <c r="Q1350" s="42" t="s">
        <v>14588</v>
      </c>
    </row>
    <row r="1351" spans="1:17">
      <c r="A1351" s="44" t="s">
        <v>3682</v>
      </c>
      <c r="B1351" s="44" t="s">
        <v>3684</v>
      </c>
      <c r="C1351" s="44" t="s">
        <v>15448</v>
      </c>
      <c r="D1351" s="44" t="s">
        <v>3622</v>
      </c>
      <c r="E1351" s="44" t="s">
        <v>15573</v>
      </c>
      <c r="F1351" s="44" t="s">
        <v>14284</v>
      </c>
      <c r="G1351" s="44" t="s">
        <v>1274</v>
      </c>
      <c r="H1351" s="44" t="s">
        <v>14431</v>
      </c>
      <c r="I1351" s="44" t="s">
        <v>14285</v>
      </c>
      <c r="J1351" s="45">
        <v>1</v>
      </c>
      <c r="K1351" s="45">
        <v>349</v>
      </c>
      <c r="L1351" s="44" t="s">
        <v>13501</v>
      </c>
      <c r="M1351" s="44" t="s">
        <v>8782</v>
      </c>
      <c r="N1351" s="44" t="s">
        <v>13640</v>
      </c>
      <c r="O1351" s="44" t="s">
        <v>3362</v>
      </c>
      <c r="P1351" s="44" t="s">
        <v>14286</v>
      </c>
      <c r="Q1351" s="44" t="s">
        <v>14588</v>
      </c>
    </row>
    <row r="1352" spans="1:17">
      <c r="A1352" s="42" t="s">
        <v>3682</v>
      </c>
      <c r="B1352" s="42" t="s">
        <v>3684</v>
      </c>
      <c r="C1352" s="42" t="s">
        <v>15448</v>
      </c>
      <c r="D1352" s="42" t="s">
        <v>3622</v>
      </c>
      <c r="E1352" s="42" t="s">
        <v>15574</v>
      </c>
      <c r="F1352" s="42" t="s">
        <v>14284</v>
      </c>
      <c r="G1352" s="42" t="s">
        <v>1274</v>
      </c>
      <c r="H1352" s="42" t="s">
        <v>14431</v>
      </c>
      <c r="I1352" s="42" t="s">
        <v>14285</v>
      </c>
      <c r="J1352" s="43">
        <v>1</v>
      </c>
      <c r="K1352" s="43">
        <v>350</v>
      </c>
      <c r="L1352" s="42" t="s">
        <v>13501</v>
      </c>
      <c r="M1352" s="42" t="s">
        <v>8782</v>
      </c>
      <c r="N1352" s="42" t="s">
        <v>13640</v>
      </c>
      <c r="O1352" s="42" t="s">
        <v>3362</v>
      </c>
      <c r="P1352" s="42" t="s">
        <v>14286</v>
      </c>
      <c r="Q1352" s="42" t="s">
        <v>14588</v>
      </c>
    </row>
    <row r="1353" spans="1:17">
      <c r="A1353" s="44" t="s">
        <v>4267</v>
      </c>
      <c r="B1353" s="44" t="s">
        <v>4269</v>
      </c>
      <c r="C1353" s="44" t="s">
        <v>10414</v>
      </c>
      <c r="D1353" s="44" t="s">
        <v>51</v>
      </c>
      <c r="E1353" s="44" t="s">
        <v>15575</v>
      </c>
      <c r="F1353" s="44" t="s">
        <v>14284</v>
      </c>
      <c r="G1353" s="44" t="s">
        <v>1383</v>
      </c>
      <c r="H1353" s="44" t="s">
        <v>14371</v>
      </c>
      <c r="I1353" s="44" t="s">
        <v>14285</v>
      </c>
      <c r="J1353" s="45">
        <v>1</v>
      </c>
      <c r="K1353" s="45">
        <v>1522</v>
      </c>
      <c r="L1353" s="44" t="s">
        <v>9068</v>
      </c>
      <c r="M1353" s="44" t="s">
        <v>8686</v>
      </c>
      <c r="N1353" s="44" t="s">
        <v>13640</v>
      </c>
      <c r="O1353" s="44" t="s">
        <v>3350</v>
      </c>
      <c r="P1353" s="44" t="s">
        <v>14286</v>
      </c>
      <c r="Q1353" s="44" t="s">
        <v>14588</v>
      </c>
    </row>
    <row r="1354" spans="1:17">
      <c r="A1354" s="42" t="s">
        <v>4267</v>
      </c>
      <c r="B1354" s="42" t="s">
        <v>4269</v>
      </c>
      <c r="C1354" s="42" t="s">
        <v>10414</v>
      </c>
      <c r="D1354" s="42" t="s">
        <v>51</v>
      </c>
      <c r="E1354" s="42" t="s">
        <v>15576</v>
      </c>
      <c r="F1354" s="42" t="s">
        <v>14284</v>
      </c>
      <c r="G1354" s="43"/>
      <c r="H1354" s="42" t="s">
        <v>1383</v>
      </c>
      <c r="I1354" s="42" t="s">
        <v>14285</v>
      </c>
      <c r="J1354" s="43">
        <v>1</v>
      </c>
      <c r="K1354" s="43">
        <v>1523</v>
      </c>
      <c r="L1354" s="42" t="s">
        <v>9068</v>
      </c>
      <c r="M1354" s="42" t="s">
        <v>13139</v>
      </c>
      <c r="N1354" s="42" t="s">
        <v>13640</v>
      </c>
      <c r="O1354" s="42" t="s">
        <v>3350</v>
      </c>
      <c r="P1354" s="42" t="s">
        <v>14286</v>
      </c>
      <c r="Q1354" s="42" t="s">
        <v>14588</v>
      </c>
    </row>
    <row r="1355" spans="1:17">
      <c r="A1355" s="44" t="s">
        <v>4267</v>
      </c>
      <c r="B1355" s="44" t="s">
        <v>4269</v>
      </c>
      <c r="C1355" s="44" t="s">
        <v>10414</v>
      </c>
      <c r="D1355" s="44" t="s">
        <v>51</v>
      </c>
      <c r="E1355" s="44" t="s">
        <v>15577</v>
      </c>
      <c r="F1355" s="44" t="s">
        <v>14284</v>
      </c>
      <c r="G1355" s="44" t="s">
        <v>1383</v>
      </c>
      <c r="H1355" s="44" t="s">
        <v>14371</v>
      </c>
      <c r="I1355" s="44" t="s">
        <v>14285</v>
      </c>
      <c r="J1355" s="45">
        <v>1</v>
      </c>
      <c r="K1355" s="45">
        <v>1524</v>
      </c>
      <c r="L1355" s="44" t="s">
        <v>9068</v>
      </c>
      <c r="M1355" s="44" t="s">
        <v>8686</v>
      </c>
      <c r="N1355" s="44" t="s">
        <v>13640</v>
      </c>
      <c r="O1355" s="44" t="s">
        <v>3350</v>
      </c>
      <c r="P1355" s="44" t="s">
        <v>14286</v>
      </c>
      <c r="Q1355" s="44" t="s">
        <v>14588</v>
      </c>
    </row>
    <row r="1356" spans="1:17">
      <c r="A1356" s="42" t="s">
        <v>4267</v>
      </c>
      <c r="B1356" s="42" t="s">
        <v>4269</v>
      </c>
      <c r="C1356" s="42" t="s">
        <v>10414</v>
      </c>
      <c r="D1356" s="42" t="s">
        <v>51</v>
      </c>
      <c r="E1356" s="42" t="s">
        <v>15578</v>
      </c>
      <c r="F1356" s="42" t="s">
        <v>14284</v>
      </c>
      <c r="G1356" s="43"/>
      <c r="H1356" s="42" t="s">
        <v>1383</v>
      </c>
      <c r="I1356" s="42" t="s">
        <v>14285</v>
      </c>
      <c r="J1356" s="43">
        <v>1</v>
      </c>
      <c r="K1356" s="43">
        <v>1525</v>
      </c>
      <c r="L1356" s="42" t="s">
        <v>9068</v>
      </c>
      <c r="M1356" s="42" t="s">
        <v>13139</v>
      </c>
      <c r="N1356" s="42" t="s">
        <v>13640</v>
      </c>
      <c r="O1356" s="42" t="s">
        <v>3350</v>
      </c>
      <c r="P1356" s="42" t="s">
        <v>14286</v>
      </c>
      <c r="Q1356" s="42" t="s">
        <v>14588</v>
      </c>
    </row>
    <row r="1357" spans="1:17">
      <c r="A1357" s="44" t="s">
        <v>3741</v>
      </c>
      <c r="B1357" s="44" t="s">
        <v>3743</v>
      </c>
      <c r="C1357" s="44" t="s">
        <v>10532</v>
      </c>
      <c r="D1357" s="44" t="s">
        <v>93</v>
      </c>
      <c r="E1357" s="44" t="s">
        <v>15579</v>
      </c>
      <c r="F1357" s="44" t="s">
        <v>14284</v>
      </c>
      <c r="G1357" s="44" t="s">
        <v>1383</v>
      </c>
      <c r="H1357" s="44" t="s">
        <v>14371</v>
      </c>
      <c r="I1357" s="44" t="s">
        <v>14285</v>
      </c>
      <c r="J1357" s="45">
        <v>1</v>
      </c>
      <c r="K1357" s="45">
        <v>398</v>
      </c>
      <c r="L1357" s="44" t="s">
        <v>13310</v>
      </c>
      <c r="M1357" s="44" t="s">
        <v>8687</v>
      </c>
      <c r="N1357" s="44" t="s">
        <v>13640</v>
      </c>
      <c r="O1357" s="44" t="s">
        <v>3350</v>
      </c>
      <c r="P1357" s="44" t="s">
        <v>14286</v>
      </c>
      <c r="Q1357" s="44" t="s">
        <v>14588</v>
      </c>
    </row>
    <row r="1358" spans="1:17">
      <c r="A1358" s="42" t="s">
        <v>3741</v>
      </c>
      <c r="B1358" s="42" t="s">
        <v>3743</v>
      </c>
      <c r="C1358" s="42" t="s">
        <v>10532</v>
      </c>
      <c r="D1358" s="42" t="s">
        <v>93</v>
      </c>
      <c r="E1358" s="42" t="s">
        <v>15580</v>
      </c>
      <c r="F1358" s="42" t="s">
        <v>14284</v>
      </c>
      <c r="G1358" s="43"/>
      <c r="H1358" s="42" t="s">
        <v>1383</v>
      </c>
      <c r="I1358" s="42" t="s">
        <v>14285</v>
      </c>
      <c r="J1358" s="43">
        <v>1</v>
      </c>
      <c r="K1358" s="43">
        <v>399</v>
      </c>
      <c r="L1358" s="42" t="s">
        <v>13310</v>
      </c>
      <c r="M1358" s="42" t="s">
        <v>13310</v>
      </c>
      <c r="N1358" s="42" t="s">
        <v>13640</v>
      </c>
      <c r="O1358" s="42" t="s">
        <v>3350</v>
      </c>
      <c r="P1358" s="42" t="s">
        <v>14286</v>
      </c>
      <c r="Q1358" s="42" t="s">
        <v>14588</v>
      </c>
    </row>
    <row r="1359" spans="1:17">
      <c r="A1359" s="44" t="s">
        <v>3741</v>
      </c>
      <c r="B1359" s="44" t="s">
        <v>3743</v>
      </c>
      <c r="C1359" s="44" t="s">
        <v>10532</v>
      </c>
      <c r="D1359" s="44" t="s">
        <v>93</v>
      </c>
      <c r="E1359" s="44" t="s">
        <v>15581</v>
      </c>
      <c r="F1359" s="44" t="s">
        <v>14284</v>
      </c>
      <c r="G1359" s="44" t="s">
        <v>8636</v>
      </c>
      <c r="H1359" s="44" t="s">
        <v>8841</v>
      </c>
      <c r="I1359" s="44" t="s">
        <v>14285</v>
      </c>
      <c r="J1359" s="45">
        <v>1</v>
      </c>
      <c r="K1359" s="45">
        <v>400</v>
      </c>
      <c r="L1359" s="44" t="s">
        <v>13310</v>
      </c>
      <c r="M1359" s="44" t="s">
        <v>8687</v>
      </c>
      <c r="N1359" s="44" t="s">
        <v>13640</v>
      </c>
      <c r="O1359" s="44" t="s">
        <v>3350</v>
      </c>
      <c r="P1359" s="44" t="s">
        <v>14286</v>
      </c>
      <c r="Q1359" s="44" t="s">
        <v>14588</v>
      </c>
    </row>
    <row r="1360" spans="1:17">
      <c r="A1360" s="42" t="s">
        <v>3575</v>
      </c>
      <c r="B1360" s="42" t="s">
        <v>3577</v>
      </c>
      <c r="C1360" s="42" t="s">
        <v>14282</v>
      </c>
      <c r="D1360" s="42" t="s">
        <v>3390</v>
      </c>
      <c r="E1360" s="42" t="s">
        <v>15582</v>
      </c>
      <c r="F1360" s="42" t="s">
        <v>14415</v>
      </c>
      <c r="G1360" s="42" t="s">
        <v>1383</v>
      </c>
      <c r="H1360" s="42" t="s">
        <v>14371</v>
      </c>
      <c r="I1360" s="42" t="s">
        <v>14417</v>
      </c>
      <c r="J1360" s="43">
        <v>1</v>
      </c>
      <c r="K1360" s="43">
        <v>240</v>
      </c>
      <c r="L1360" s="42" t="s">
        <v>13096</v>
      </c>
      <c r="M1360" s="42" t="s">
        <v>12761</v>
      </c>
      <c r="N1360" s="42" t="s">
        <v>13640</v>
      </c>
      <c r="O1360" s="42" t="s">
        <v>3362</v>
      </c>
      <c r="P1360" s="42" t="s">
        <v>14286</v>
      </c>
      <c r="Q1360" s="42" t="s">
        <v>14599</v>
      </c>
    </row>
    <row r="1361" spans="1:17">
      <c r="A1361" s="44" t="s">
        <v>3575</v>
      </c>
      <c r="B1361" s="44" t="s">
        <v>3577</v>
      </c>
      <c r="C1361" s="44" t="s">
        <v>14282</v>
      </c>
      <c r="D1361" s="44" t="s">
        <v>3390</v>
      </c>
      <c r="E1361" s="44" t="s">
        <v>15583</v>
      </c>
      <c r="F1361" s="44" t="s">
        <v>14415</v>
      </c>
      <c r="G1361" s="44" t="s">
        <v>1383</v>
      </c>
      <c r="H1361" s="44" t="s">
        <v>14371</v>
      </c>
      <c r="I1361" s="44" t="s">
        <v>14417</v>
      </c>
      <c r="J1361" s="45">
        <v>1</v>
      </c>
      <c r="K1361" s="45">
        <v>241</v>
      </c>
      <c r="L1361" s="44" t="s">
        <v>13096</v>
      </c>
      <c r="M1361" s="44" t="s">
        <v>12761</v>
      </c>
      <c r="N1361" s="44" t="s">
        <v>13640</v>
      </c>
      <c r="O1361" s="44" t="s">
        <v>3362</v>
      </c>
      <c r="P1361" s="44" t="s">
        <v>14286</v>
      </c>
      <c r="Q1361" s="44" t="s">
        <v>14599</v>
      </c>
    </row>
    <row r="1362" spans="1:17">
      <c r="A1362" s="42" t="s">
        <v>5088</v>
      </c>
      <c r="B1362" s="42" t="s">
        <v>5090</v>
      </c>
      <c r="C1362" s="42" t="s">
        <v>14282</v>
      </c>
      <c r="D1362" s="42" t="s">
        <v>3390</v>
      </c>
      <c r="E1362" s="42" t="s">
        <v>15443</v>
      </c>
      <c r="F1362" s="42" t="s">
        <v>14284</v>
      </c>
      <c r="G1362" s="42" t="s">
        <v>8841</v>
      </c>
      <c r="H1362" s="42" t="s">
        <v>8837</v>
      </c>
      <c r="I1362" s="42" t="s">
        <v>14285</v>
      </c>
      <c r="J1362" s="43">
        <v>1</v>
      </c>
      <c r="K1362" s="43">
        <v>3345</v>
      </c>
      <c r="L1362" s="42" t="s">
        <v>9351</v>
      </c>
      <c r="M1362" s="42" t="s">
        <v>13188</v>
      </c>
      <c r="N1362" s="42" t="s">
        <v>13640</v>
      </c>
      <c r="O1362" s="42" t="s">
        <v>3350</v>
      </c>
      <c r="P1362" s="42" t="s">
        <v>14286</v>
      </c>
      <c r="Q1362" s="42" t="s">
        <v>14588</v>
      </c>
    </row>
    <row r="1363" spans="1:17">
      <c r="A1363" s="44" t="s">
        <v>5088</v>
      </c>
      <c r="B1363" s="44" t="s">
        <v>5090</v>
      </c>
      <c r="C1363" s="44" t="s">
        <v>14282</v>
      </c>
      <c r="D1363" s="44" t="s">
        <v>3390</v>
      </c>
      <c r="E1363" s="44" t="s">
        <v>15584</v>
      </c>
      <c r="F1363" s="44" t="s">
        <v>14284</v>
      </c>
      <c r="G1363" s="44" t="s">
        <v>1274</v>
      </c>
      <c r="H1363" s="44" t="s">
        <v>1358</v>
      </c>
      <c r="I1363" s="44" t="s">
        <v>14285</v>
      </c>
      <c r="J1363" s="45">
        <v>1</v>
      </c>
      <c r="K1363" s="45">
        <v>3346</v>
      </c>
      <c r="L1363" s="44" t="s">
        <v>9351</v>
      </c>
      <c r="M1363" s="44" t="s">
        <v>13188</v>
      </c>
      <c r="N1363" s="44" t="s">
        <v>13640</v>
      </c>
      <c r="O1363" s="44" t="s">
        <v>3350</v>
      </c>
      <c r="P1363" s="44" t="s">
        <v>14286</v>
      </c>
      <c r="Q1363" s="44" t="s">
        <v>14588</v>
      </c>
    </row>
    <row r="1364" spans="1:17">
      <c r="A1364" s="42" t="s">
        <v>5088</v>
      </c>
      <c r="B1364" s="42" t="s">
        <v>5090</v>
      </c>
      <c r="C1364" s="42" t="s">
        <v>14282</v>
      </c>
      <c r="D1364" s="42" t="s">
        <v>3390</v>
      </c>
      <c r="E1364" s="42" t="s">
        <v>15585</v>
      </c>
      <c r="F1364" s="42" t="s">
        <v>14284</v>
      </c>
      <c r="G1364" s="42" t="s">
        <v>1274</v>
      </c>
      <c r="H1364" s="42" t="s">
        <v>1358</v>
      </c>
      <c r="I1364" s="42" t="s">
        <v>14285</v>
      </c>
      <c r="J1364" s="43">
        <v>1</v>
      </c>
      <c r="K1364" s="43">
        <v>3347</v>
      </c>
      <c r="L1364" s="42" t="s">
        <v>9351</v>
      </c>
      <c r="M1364" s="42" t="s">
        <v>13188</v>
      </c>
      <c r="N1364" s="42" t="s">
        <v>13640</v>
      </c>
      <c r="O1364" s="42" t="s">
        <v>3350</v>
      </c>
      <c r="P1364" s="42" t="s">
        <v>14286</v>
      </c>
      <c r="Q1364" s="42" t="s">
        <v>14588</v>
      </c>
    </row>
    <row r="1365" spans="1:17">
      <c r="A1365" s="44" t="s">
        <v>5088</v>
      </c>
      <c r="B1365" s="44" t="s">
        <v>5090</v>
      </c>
      <c r="C1365" s="44" t="s">
        <v>14282</v>
      </c>
      <c r="D1365" s="44" t="s">
        <v>3390</v>
      </c>
      <c r="E1365" s="44" t="s">
        <v>15586</v>
      </c>
      <c r="F1365" s="44" t="s">
        <v>14284</v>
      </c>
      <c r="G1365" s="44" t="s">
        <v>1358</v>
      </c>
      <c r="H1365" s="44" t="s">
        <v>14778</v>
      </c>
      <c r="I1365" s="44" t="s">
        <v>14285</v>
      </c>
      <c r="J1365" s="45">
        <v>1</v>
      </c>
      <c r="K1365" s="45">
        <v>3348</v>
      </c>
      <c r="L1365" s="44" t="s">
        <v>9351</v>
      </c>
      <c r="M1365" s="44" t="s">
        <v>13188</v>
      </c>
      <c r="N1365" s="44" t="s">
        <v>13640</v>
      </c>
      <c r="O1365" s="44" t="s">
        <v>3350</v>
      </c>
      <c r="P1365" s="44" t="s">
        <v>14286</v>
      </c>
      <c r="Q1365" s="44" t="s">
        <v>14588</v>
      </c>
    </row>
    <row r="1366" spans="1:17">
      <c r="A1366" s="42" t="s">
        <v>5088</v>
      </c>
      <c r="B1366" s="42" t="s">
        <v>5090</v>
      </c>
      <c r="C1366" s="42" t="s">
        <v>14282</v>
      </c>
      <c r="D1366" s="42" t="s">
        <v>3390</v>
      </c>
      <c r="E1366" s="42" t="s">
        <v>15587</v>
      </c>
      <c r="F1366" s="42" t="s">
        <v>14284</v>
      </c>
      <c r="G1366" s="42" t="s">
        <v>8527</v>
      </c>
      <c r="H1366" s="42" t="s">
        <v>1383</v>
      </c>
      <c r="I1366" s="42" t="s">
        <v>14285</v>
      </c>
      <c r="J1366" s="43">
        <v>1</v>
      </c>
      <c r="K1366" s="43">
        <v>3349</v>
      </c>
      <c r="L1366" s="42" t="s">
        <v>9351</v>
      </c>
      <c r="M1366" s="42" t="s">
        <v>9351</v>
      </c>
      <c r="N1366" s="42" t="s">
        <v>13640</v>
      </c>
      <c r="O1366" s="42" t="s">
        <v>3350</v>
      </c>
      <c r="P1366" s="42" t="s">
        <v>14286</v>
      </c>
      <c r="Q1366" s="42" t="s">
        <v>14588</v>
      </c>
    </row>
    <row r="1367" spans="1:17">
      <c r="A1367" s="44" t="s">
        <v>4353</v>
      </c>
      <c r="B1367" s="44" t="s">
        <v>4355</v>
      </c>
      <c r="C1367" s="44" t="s">
        <v>14607</v>
      </c>
      <c r="D1367" s="45"/>
      <c r="E1367" s="44" t="s">
        <v>15588</v>
      </c>
      <c r="F1367" s="44" t="s">
        <v>14284</v>
      </c>
      <c r="G1367" s="44" t="s">
        <v>1274</v>
      </c>
      <c r="H1367" s="44" t="s">
        <v>1358</v>
      </c>
      <c r="I1367" s="44" t="s">
        <v>14285</v>
      </c>
      <c r="J1367" s="45">
        <v>1</v>
      </c>
      <c r="K1367" s="45">
        <v>1816</v>
      </c>
      <c r="L1367" s="44" t="s">
        <v>9179</v>
      </c>
      <c r="M1367" s="44" t="s">
        <v>13127</v>
      </c>
      <c r="N1367" s="44" t="s">
        <v>13640</v>
      </c>
      <c r="O1367" s="44" t="s">
        <v>3350</v>
      </c>
      <c r="P1367" s="44" t="s">
        <v>14286</v>
      </c>
      <c r="Q1367" s="44" t="s">
        <v>14606</v>
      </c>
    </row>
    <row r="1368" spans="1:17">
      <c r="A1368" s="42" t="s">
        <v>4353</v>
      </c>
      <c r="B1368" s="42" t="s">
        <v>4355</v>
      </c>
      <c r="C1368" s="42" t="s">
        <v>14607</v>
      </c>
      <c r="D1368" s="43"/>
      <c r="E1368" s="42" t="s">
        <v>15589</v>
      </c>
      <c r="F1368" s="42" t="s">
        <v>14284</v>
      </c>
      <c r="G1368" s="42" t="s">
        <v>1274</v>
      </c>
      <c r="H1368" s="42" t="s">
        <v>1358</v>
      </c>
      <c r="I1368" s="42" t="s">
        <v>14285</v>
      </c>
      <c r="J1368" s="43">
        <v>1</v>
      </c>
      <c r="K1368" s="43">
        <v>1817</v>
      </c>
      <c r="L1368" s="42" t="s">
        <v>9179</v>
      </c>
      <c r="M1368" s="42" t="s">
        <v>13127</v>
      </c>
      <c r="N1368" s="42" t="s">
        <v>13640</v>
      </c>
      <c r="O1368" s="42" t="s">
        <v>3350</v>
      </c>
      <c r="P1368" s="42" t="s">
        <v>14286</v>
      </c>
      <c r="Q1368" s="42" t="s">
        <v>14606</v>
      </c>
    </row>
    <row r="1369" spans="1:17">
      <c r="A1369" s="44" t="s">
        <v>4353</v>
      </c>
      <c r="B1369" s="44" t="s">
        <v>4355</v>
      </c>
      <c r="C1369" s="44" t="s">
        <v>14607</v>
      </c>
      <c r="D1369" s="45"/>
      <c r="E1369" s="44" t="s">
        <v>15590</v>
      </c>
      <c r="F1369" s="44" t="s">
        <v>14284</v>
      </c>
      <c r="G1369" s="44" t="s">
        <v>9176</v>
      </c>
      <c r="H1369" s="44" t="s">
        <v>1274</v>
      </c>
      <c r="I1369" s="44" t="s">
        <v>14285</v>
      </c>
      <c r="J1369" s="45">
        <v>1</v>
      </c>
      <c r="K1369" s="45">
        <v>1818</v>
      </c>
      <c r="L1369" s="44" t="s">
        <v>9179</v>
      </c>
      <c r="M1369" s="44" t="s">
        <v>13127</v>
      </c>
      <c r="N1369" s="44" t="s">
        <v>13640</v>
      </c>
      <c r="O1369" s="44" t="s">
        <v>3350</v>
      </c>
      <c r="P1369" s="44" t="s">
        <v>14286</v>
      </c>
      <c r="Q1369" s="44" t="s">
        <v>14606</v>
      </c>
    </row>
    <row r="1370" spans="1:17">
      <c r="A1370" s="42" t="s">
        <v>4353</v>
      </c>
      <c r="B1370" s="42" t="s">
        <v>4355</v>
      </c>
      <c r="C1370" s="42" t="s">
        <v>14607</v>
      </c>
      <c r="D1370" s="43"/>
      <c r="E1370" s="42" t="s">
        <v>15591</v>
      </c>
      <c r="F1370" s="42" t="s">
        <v>14284</v>
      </c>
      <c r="G1370" s="42" t="s">
        <v>9176</v>
      </c>
      <c r="H1370" s="42" t="s">
        <v>1274</v>
      </c>
      <c r="I1370" s="42" t="s">
        <v>14285</v>
      </c>
      <c r="J1370" s="43">
        <v>1</v>
      </c>
      <c r="K1370" s="43">
        <v>1819</v>
      </c>
      <c r="L1370" s="42" t="s">
        <v>9179</v>
      </c>
      <c r="M1370" s="42" t="s">
        <v>13127</v>
      </c>
      <c r="N1370" s="42" t="s">
        <v>13640</v>
      </c>
      <c r="O1370" s="42" t="s">
        <v>3350</v>
      </c>
      <c r="P1370" s="42" t="s">
        <v>14286</v>
      </c>
      <c r="Q1370" s="42" t="s">
        <v>14606</v>
      </c>
    </row>
    <row r="1371" spans="1:17">
      <c r="A1371" s="44" t="s">
        <v>6056</v>
      </c>
      <c r="B1371" s="44" t="s">
        <v>6058</v>
      </c>
      <c r="C1371" s="44" t="s">
        <v>14282</v>
      </c>
      <c r="D1371" s="44" t="s">
        <v>3390</v>
      </c>
      <c r="E1371" s="44" t="s">
        <v>15436</v>
      </c>
      <c r="F1371" s="44" t="s">
        <v>14284</v>
      </c>
      <c r="G1371" s="44" t="s">
        <v>10108</v>
      </c>
      <c r="H1371" s="44" t="s">
        <v>14371</v>
      </c>
      <c r="I1371" s="44" t="s">
        <v>14285</v>
      </c>
      <c r="J1371" s="45">
        <v>1</v>
      </c>
      <c r="K1371" s="45">
        <v>9206</v>
      </c>
      <c r="L1371" s="44" t="s">
        <v>13435</v>
      </c>
      <c r="M1371" s="44" t="s">
        <v>9662</v>
      </c>
      <c r="N1371" s="44" t="s">
        <v>13640</v>
      </c>
      <c r="O1371" s="44" t="s">
        <v>3362</v>
      </c>
      <c r="P1371" s="44" t="s">
        <v>14286</v>
      </c>
      <c r="Q1371" s="44" t="s">
        <v>14588</v>
      </c>
    </row>
    <row r="1372" spans="1:17">
      <c r="A1372" s="42" t="s">
        <v>6056</v>
      </c>
      <c r="B1372" s="42" t="s">
        <v>6058</v>
      </c>
      <c r="C1372" s="42" t="s">
        <v>14282</v>
      </c>
      <c r="D1372" s="42" t="s">
        <v>3390</v>
      </c>
      <c r="E1372" s="42" t="s">
        <v>15592</v>
      </c>
      <c r="F1372" s="42" t="s">
        <v>14284</v>
      </c>
      <c r="G1372" s="42" t="s">
        <v>9116</v>
      </c>
      <c r="H1372" s="42" t="s">
        <v>14740</v>
      </c>
      <c r="I1372" s="42" t="s">
        <v>14285</v>
      </c>
      <c r="J1372" s="43">
        <v>1</v>
      </c>
      <c r="K1372" s="43">
        <v>9207</v>
      </c>
      <c r="L1372" s="42" t="s">
        <v>13435</v>
      </c>
      <c r="M1372" s="42" t="s">
        <v>9662</v>
      </c>
      <c r="N1372" s="42" t="s">
        <v>13640</v>
      </c>
      <c r="O1372" s="42" t="s">
        <v>3362</v>
      </c>
      <c r="P1372" s="42" t="s">
        <v>14286</v>
      </c>
      <c r="Q1372" s="42" t="s">
        <v>14588</v>
      </c>
    </row>
    <row r="1373" spans="1:17">
      <c r="A1373" s="44" t="s">
        <v>6056</v>
      </c>
      <c r="B1373" s="44" t="s">
        <v>6058</v>
      </c>
      <c r="C1373" s="44" t="s">
        <v>14282</v>
      </c>
      <c r="D1373" s="44" t="s">
        <v>3390</v>
      </c>
      <c r="E1373" s="44" t="s">
        <v>15593</v>
      </c>
      <c r="F1373" s="44" t="s">
        <v>14284</v>
      </c>
      <c r="G1373" s="44" t="s">
        <v>8573</v>
      </c>
      <c r="H1373" s="44" t="s">
        <v>1383</v>
      </c>
      <c r="I1373" s="44" t="s">
        <v>14285</v>
      </c>
      <c r="J1373" s="45">
        <v>1</v>
      </c>
      <c r="K1373" s="45">
        <v>9208</v>
      </c>
      <c r="L1373" s="44" t="s">
        <v>13435</v>
      </c>
      <c r="M1373" s="44" t="s">
        <v>13435</v>
      </c>
      <c r="N1373" s="44" t="s">
        <v>13640</v>
      </c>
      <c r="O1373" s="44" t="s">
        <v>3362</v>
      </c>
      <c r="P1373" s="44" t="s">
        <v>14286</v>
      </c>
      <c r="Q1373" s="44" t="s">
        <v>14588</v>
      </c>
    </row>
    <row r="1374" spans="1:17">
      <c r="A1374" s="42" t="s">
        <v>3580</v>
      </c>
      <c r="B1374" s="42" t="s">
        <v>3582</v>
      </c>
      <c r="C1374" s="42" t="s">
        <v>10532</v>
      </c>
      <c r="D1374" s="42" t="s">
        <v>93</v>
      </c>
      <c r="E1374" s="42" t="s">
        <v>15594</v>
      </c>
      <c r="F1374" s="42" t="s">
        <v>14284</v>
      </c>
      <c r="G1374" s="42" t="s">
        <v>1383</v>
      </c>
      <c r="H1374" s="42" t="s">
        <v>1274</v>
      </c>
      <c r="I1374" s="42" t="s">
        <v>14285</v>
      </c>
      <c r="J1374" s="43">
        <v>1</v>
      </c>
      <c r="K1374" s="43">
        <v>242</v>
      </c>
      <c r="L1374" s="42" t="s">
        <v>13262</v>
      </c>
      <c r="M1374" s="42" t="s">
        <v>13262</v>
      </c>
      <c r="N1374" s="42" t="s">
        <v>13640</v>
      </c>
      <c r="O1374" s="42" t="s">
        <v>3350</v>
      </c>
      <c r="P1374" s="42" t="s">
        <v>14286</v>
      </c>
      <c r="Q1374" s="42" t="s">
        <v>14588</v>
      </c>
    </row>
    <row r="1375" spans="1:17">
      <c r="A1375" s="44" t="s">
        <v>3693</v>
      </c>
      <c r="B1375" s="44" t="s">
        <v>3695</v>
      </c>
      <c r="C1375" s="44" t="s">
        <v>14467</v>
      </c>
      <c r="D1375" s="44" t="s">
        <v>3366</v>
      </c>
      <c r="E1375" s="44" t="s">
        <v>15595</v>
      </c>
      <c r="F1375" s="44" t="s">
        <v>14284</v>
      </c>
      <c r="G1375" s="44" t="s">
        <v>1383</v>
      </c>
      <c r="H1375" s="44" t="s">
        <v>1274</v>
      </c>
      <c r="I1375" s="44" t="s">
        <v>14285</v>
      </c>
      <c r="J1375" s="45">
        <v>1</v>
      </c>
      <c r="K1375" s="45">
        <v>362</v>
      </c>
      <c r="L1375" s="44" t="s">
        <v>13103</v>
      </c>
      <c r="M1375" s="44" t="s">
        <v>8782</v>
      </c>
      <c r="N1375" s="44" t="s">
        <v>13640</v>
      </c>
      <c r="O1375" s="44" t="s">
        <v>3362</v>
      </c>
      <c r="P1375" s="44" t="s">
        <v>14286</v>
      </c>
      <c r="Q1375" s="44" t="s">
        <v>14588</v>
      </c>
    </row>
    <row r="1376" spans="1:17">
      <c r="A1376" s="42" t="s">
        <v>3693</v>
      </c>
      <c r="B1376" s="42" t="s">
        <v>3695</v>
      </c>
      <c r="C1376" s="42" t="s">
        <v>14467</v>
      </c>
      <c r="D1376" s="42" t="s">
        <v>3366</v>
      </c>
      <c r="E1376" s="42" t="s">
        <v>15596</v>
      </c>
      <c r="F1376" s="42" t="s">
        <v>14284</v>
      </c>
      <c r="G1376" s="42" t="s">
        <v>1383</v>
      </c>
      <c r="H1376" s="42" t="s">
        <v>1274</v>
      </c>
      <c r="I1376" s="42" t="s">
        <v>14285</v>
      </c>
      <c r="J1376" s="43">
        <v>1</v>
      </c>
      <c r="K1376" s="43">
        <v>363</v>
      </c>
      <c r="L1376" s="42" t="s">
        <v>13103</v>
      </c>
      <c r="M1376" s="42" t="s">
        <v>8782</v>
      </c>
      <c r="N1376" s="42" t="s">
        <v>13640</v>
      </c>
      <c r="O1376" s="42" t="s">
        <v>3362</v>
      </c>
      <c r="P1376" s="42" t="s">
        <v>14286</v>
      </c>
      <c r="Q1376" s="42" t="s">
        <v>14588</v>
      </c>
    </row>
    <row r="1377" spans="1:17">
      <c r="A1377" s="44" t="s">
        <v>3693</v>
      </c>
      <c r="B1377" s="44" t="s">
        <v>3695</v>
      </c>
      <c r="C1377" s="44" t="s">
        <v>14467</v>
      </c>
      <c r="D1377" s="44" t="s">
        <v>3366</v>
      </c>
      <c r="E1377" s="44" t="s">
        <v>15597</v>
      </c>
      <c r="F1377" s="44" t="s">
        <v>14284</v>
      </c>
      <c r="G1377" s="44" t="s">
        <v>1383</v>
      </c>
      <c r="H1377" s="44" t="s">
        <v>1274</v>
      </c>
      <c r="I1377" s="44" t="s">
        <v>14285</v>
      </c>
      <c r="J1377" s="45">
        <v>1</v>
      </c>
      <c r="K1377" s="45">
        <v>364</v>
      </c>
      <c r="L1377" s="44" t="s">
        <v>13103</v>
      </c>
      <c r="M1377" s="44" t="s">
        <v>13103</v>
      </c>
      <c r="N1377" s="44" t="s">
        <v>13640</v>
      </c>
      <c r="O1377" s="44" t="s">
        <v>3362</v>
      </c>
      <c r="P1377" s="44" t="s">
        <v>14286</v>
      </c>
      <c r="Q1377" s="44" t="s">
        <v>14588</v>
      </c>
    </row>
    <row r="1378" spans="1:17">
      <c r="A1378" s="42" t="s">
        <v>3693</v>
      </c>
      <c r="B1378" s="42" t="s">
        <v>3695</v>
      </c>
      <c r="C1378" s="42" t="s">
        <v>14467</v>
      </c>
      <c r="D1378" s="42" t="s">
        <v>3366</v>
      </c>
      <c r="E1378" s="42" t="s">
        <v>15598</v>
      </c>
      <c r="F1378" s="42" t="s">
        <v>14284</v>
      </c>
      <c r="G1378" s="42" t="s">
        <v>1383</v>
      </c>
      <c r="H1378" s="42" t="s">
        <v>1274</v>
      </c>
      <c r="I1378" s="42" t="s">
        <v>14285</v>
      </c>
      <c r="J1378" s="43">
        <v>1</v>
      </c>
      <c r="K1378" s="43">
        <v>365</v>
      </c>
      <c r="L1378" s="42" t="s">
        <v>13103</v>
      </c>
      <c r="M1378" s="42" t="s">
        <v>13103</v>
      </c>
      <c r="N1378" s="42" t="s">
        <v>13640</v>
      </c>
      <c r="O1378" s="42" t="s">
        <v>3362</v>
      </c>
      <c r="P1378" s="42" t="s">
        <v>14286</v>
      </c>
      <c r="Q1378" s="42" t="s">
        <v>14588</v>
      </c>
    </row>
    <row r="1379" spans="1:17">
      <c r="A1379" s="44" t="s">
        <v>3693</v>
      </c>
      <c r="B1379" s="44" t="s">
        <v>3695</v>
      </c>
      <c r="C1379" s="44" t="s">
        <v>14467</v>
      </c>
      <c r="D1379" s="44" t="s">
        <v>3366</v>
      </c>
      <c r="E1379" s="44" t="s">
        <v>15599</v>
      </c>
      <c r="F1379" s="44" t="s">
        <v>14284</v>
      </c>
      <c r="G1379" s="44" t="s">
        <v>1274</v>
      </c>
      <c r="H1379" s="44" t="s">
        <v>1358</v>
      </c>
      <c r="I1379" s="44" t="s">
        <v>14285</v>
      </c>
      <c r="J1379" s="45">
        <v>1</v>
      </c>
      <c r="K1379" s="45">
        <v>366</v>
      </c>
      <c r="L1379" s="44" t="s">
        <v>13103</v>
      </c>
      <c r="M1379" s="44" t="s">
        <v>13103</v>
      </c>
      <c r="N1379" s="44" t="s">
        <v>13640</v>
      </c>
      <c r="O1379" s="44" t="s">
        <v>3362</v>
      </c>
      <c r="P1379" s="44" t="s">
        <v>14286</v>
      </c>
      <c r="Q1379" s="44" t="s">
        <v>14588</v>
      </c>
    </row>
    <row r="1380" spans="1:17">
      <c r="A1380" s="42" t="s">
        <v>3693</v>
      </c>
      <c r="B1380" s="42" t="s">
        <v>3695</v>
      </c>
      <c r="C1380" s="42" t="s">
        <v>14467</v>
      </c>
      <c r="D1380" s="42" t="s">
        <v>3366</v>
      </c>
      <c r="E1380" s="42" t="s">
        <v>15600</v>
      </c>
      <c r="F1380" s="42" t="s">
        <v>14284</v>
      </c>
      <c r="G1380" s="42" t="s">
        <v>1358</v>
      </c>
      <c r="H1380" s="42" t="s">
        <v>8636</v>
      </c>
      <c r="I1380" s="42" t="s">
        <v>14285</v>
      </c>
      <c r="J1380" s="43">
        <v>1</v>
      </c>
      <c r="K1380" s="43">
        <v>367</v>
      </c>
      <c r="L1380" s="42" t="s">
        <v>13103</v>
      </c>
      <c r="M1380" s="42" t="s">
        <v>13103</v>
      </c>
      <c r="N1380" s="42" t="s">
        <v>13640</v>
      </c>
      <c r="O1380" s="42" t="s">
        <v>3362</v>
      </c>
      <c r="P1380" s="42" t="s">
        <v>14286</v>
      </c>
      <c r="Q1380" s="42" t="s">
        <v>14588</v>
      </c>
    </row>
    <row r="1381" spans="1:17">
      <c r="A1381" s="44" t="s">
        <v>4725</v>
      </c>
      <c r="B1381" s="44" t="s">
        <v>4727</v>
      </c>
      <c r="C1381" s="44" t="s">
        <v>14282</v>
      </c>
      <c r="D1381" s="44" t="s">
        <v>3390</v>
      </c>
      <c r="E1381" s="44" t="s">
        <v>15601</v>
      </c>
      <c r="F1381" s="44" t="s">
        <v>14284</v>
      </c>
      <c r="G1381" s="44" t="s">
        <v>8527</v>
      </c>
      <c r="H1381" s="44" t="s">
        <v>1383</v>
      </c>
      <c r="I1381" s="44" t="s">
        <v>14285</v>
      </c>
      <c r="J1381" s="45">
        <v>1</v>
      </c>
      <c r="K1381" s="45">
        <v>2843</v>
      </c>
      <c r="L1381" s="44" t="s">
        <v>8897</v>
      </c>
      <c r="M1381" s="44" t="s">
        <v>8897</v>
      </c>
      <c r="N1381" s="44" t="s">
        <v>13640</v>
      </c>
      <c r="O1381" s="44" t="s">
        <v>3362</v>
      </c>
      <c r="P1381" s="44" t="s">
        <v>14286</v>
      </c>
      <c r="Q1381" s="44" t="s">
        <v>14588</v>
      </c>
    </row>
    <row r="1382" spans="1:17">
      <c r="A1382" s="42" t="s">
        <v>4725</v>
      </c>
      <c r="B1382" s="42" t="s">
        <v>4727</v>
      </c>
      <c r="C1382" s="42" t="s">
        <v>14282</v>
      </c>
      <c r="D1382" s="42" t="s">
        <v>3390</v>
      </c>
      <c r="E1382" s="42" t="s">
        <v>15602</v>
      </c>
      <c r="F1382" s="42" t="s">
        <v>14284</v>
      </c>
      <c r="G1382" s="42" t="s">
        <v>8527</v>
      </c>
      <c r="H1382" s="42" t="s">
        <v>1383</v>
      </c>
      <c r="I1382" s="42" t="s">
        <v>14285</v>
      </c>
      <c r="J1382" s="43">
        <v>1</v>
      </c>
      <c r="K1382" s="43">
        <v>2844</v>
      </c>
      <c r="L1382" s="42" t="s">
        <v>8897</v>
      </c>
      <c r="M1382" s="42" t="s">
        <v>8897</v>
      </c>
      <c r="N1382" s="42" t="s">
        <v>13640</v>
      </c>
      <c r="O1382" s="42" t="s">
        <v>3362</v>
      </c>
      <c r="P1382" s="42" t="s">
        <v>14286</v>
      </c>
      <c r="Q1382" s="42" t="s">
        <v>14588</v>
      </c>
    </row>
    <row r="1383" spans="1:17">
      <c r="A1383" s="44" t="s">
        <v>4725</v>
      </c>
      <c r="B1383" s="44" t="s">
        <v>4727</v>
      </c>
      <c r="C1383" s="44" t="s">
        <v>14282</v>
      </c>
      <c r="D1383" s="44" t="s">
        <v>3390</v>
      </c>
      <c r="E1383" s="44" t="s">
        <v>15603</v>
      </c>
      <c r="F1383" s="44" t="s">
        <v>14284</v>
      </c>
      <c r="G1383" s="44" t="s">
        <v>8527</v>
      </c>
      <c r="H1383" s="44" t="s">
        <v>1383</v>
      </c>
      <c r="I1383" s="44" t="s">
        <v>14285</v>
      </c>
      <c r="J1383" s="45">
        <v>1</v>
      </c>
      <c r="K1383" s="45">
        <v>2845</v>
      </c>
      <c r="L1383" s="44" t="s">
        <v>8897</v>
      </c>
      <c r="M1383" s="44" t="s">
        <v>8897</v>
      </c>
      <c r="N1383" s="44" t="s">
        <v>13640</v>
      </c>
      <c r="O1383" s="44" t="s">
        <v>3362</v>
      </c>
      <c r="P1383" s="44" t="s">
        <v>14286</v>
      </c>
      <c r="Q1383" s="44" t="s">
        <v>14588</v>
      </c>
    </row>
    <row r="1384" spans="1:17">
      <c r="A1384" s="42" t="s">
        <v>4725</v>
      </c>
      <c r="B1384" s="42" t="s">
        <v>4727</v>
      </c>
      <c r="C1384" s="42" t="s">
        <v>14282</v>
      </c>
      <c r="D1384" s="42" t="s">
        <v>3390</v>
      </c>
      <c r="E1384" s="42" t="s">
        <v>15604</v>
      </c>
      <c r="F1384" s="42" t="s">
        <v>14284</v>
      </c>
      <c r="G1384" s="42" t="s">
        <v>8527</v>
      </c>
      <c r="H1384" s="42" t="s">
        <v>1383</v>
      </c>
      <c r="I1384" s="42" t="s">
        <v>14285</v>
      </c>
      <c r="J1384" s="43">
        <v>1</v>
      </c>
      <c r="K1384" s="43">
        <v>2846</v>
      </c>
      <c r="L1384" s="42" t="s">
        <v>8897</v>
      </c>
      <c r="M1384" s="42" t="s">
        <v>8897</v>
      </c>
      <c r="N1384" s="42" t="s">
        <v>13640</v>
      </c>
      <c r="O1384" s="42" t="s">
        <v>3362</v>
      </c>
      <c r="P1384" s="42" t="s">
        <v>14286</v>
      </c>
      <c r="Q1384" s="42" t="s">
        <v>14588</v>
      </c>
    </row>
    <row r="1385" spans="1:17">
      <c r="A1385" s="44" t="s">
        <v>4725</v>
      </c>
      <c r="B1385" s="44" t="s">
        <v>4727</v>
      </c>
      <c r="C1385" s="44" t="s">
        <v>14282</v>
      </c>
      <c r="D1385" s="44" t="s">
        <v>3390</v>
      </c>
      <c r="E1385" s="44" t="s">
        <v>15605</v>
      </c>
      <c r="F1385" s="44" t="s">
        <v>14284</v>
      </c>
      <c r="G1385" s="44" t="s">
        <v>8527</v>
      </c>
      <c r="H1385" s="44" t="s">
        <v>1383</v>
      </c>
      <c r="I1385" s="44" t="s">
        <v>14285</v>
      </c>
      <c r="J1385" s="45">
        <v>1</v>
      </c>
      <c r="K1385" s="45">
        <v>2847</v>
      </c>
      <c r="L1385" s="44" t="s">
        <v>8897</v>
      </c>
      <c r="M1385" s="44" t="s">
        <v>8897</v>
      </c>
      <c r="N1385" s="44" t="s">
        <v>13640</v>
      </c>
      <c r="O1385" s="44" t="s">
        <v>3362</v>
      </c>
      <c r="P1385" s="44" t="s">
        <v>14286</v>
      </c>
      <c r="Q1385" s="44" t="s">
        <v>14588</v>
      </c>
    </row>
    <row r="1386" spans="1:17">
      <c r="A1386" s="42" t="s">
        <v>4725</v>
      </c>
      <c r="B1386" s="42" t="s">
        <v>4727</v>
      </c>
      <c r="C1386" s="42" t="s">
        <v>14282</v>
      </c>
      <c r="D1386" s="42" t="s">
        <v>3390</v>
      </c>
      <c r="E1386" s="42" t="s">
        <v>15606</v>
      </c>
      <c r="F1386" s="42" t="s">
        <v>14284</v>
      </c>
      <c r="G1386" s="43"/>
      <c r="H1386" s="42" t="s">
        <v>1383</v>
      </c>
      <c r="I1386" s="42" t="s">
        <v>14285</v>
      </c>
      <c r="J1386" s="43">
        <v>1</v>
      </c>
      <c r="K1386" s="43">
        <v>2848</v>
      </c>
      <c r="L1386" s="42" t="s">
        <v>8897</v>
      </c>
      <c r="M1386" s="42" t="s">
        <v>8897</v>
      </c>
      <c r="N1386" s="42" t="s">
        <v>13640</v>
      </c>
      <c r="O1386" s="42" t="s">
        <v>3362</v>
      </c>
      <c r="P1386" s="42" t="s">
        <v>14286</v>
      </c>
      <c r="Q1386" s="42" t="s">
        <v>14588</v>
      </c>
    </row>
    <row r="1387" spans="1:17">
      <c r="A1387" s="44" t="s">
        <v>4725</v>
      </c>
      <c r="B1387" s="44" t="s">
        <v>4727</v>
      </c>
      <c r="C1387" s="44" t="s">
        <v>14282</v>
      </c>
      <c r="D1387" s="44" t="s">
        <v>3390</v>
      </c>
      <c r="E1387" s="44" t="s">
        <v>15607</v>
      </c>
      <c r="F1387" s="44" t="s">
        <v>14284</v>
      </c>
      <c r="G1387" s="44" t="s">
        <v>1274</v>
      </c>
      <c r="H1387" s="44" t="s">
        <v>14431</v>
      </c>
      <c r="I1387" s="44" t="s">
        <v>14285</v>
      </c>
      <c r="J1387" s="45">
        <v>1</v>
      </c>
      <c r="K1387" s="45">
        <v>2849</v>
      </c>
      <c r="L1387" s="44" t="s">
        <v>8897</v>
      </c>
      <c r="M1387" s="44" t="s">
        <v>12832</v>
      </c>
      <c r="N1387" s="44" t="s">
        <v>13640</v>
      </c>
      <c r="O1387" s="44" t="s">
        <v>3362</v>
      </c>
      <c r="P1387" s="44" t="s">
        <v>14286</v>
      </c>
      <c r="Q1387" s="44" t="s">
        <v>14588</v>
      </c>
    </row>
    <row r="1388" spans="1:17">
      <c r="A1388" s="42" t="s">
        <v>4725</v>
      </c>
      <c r="B1388" s="42" t="s">
        <v>4727</v>
      </c>
      <c r="C1388" s="42" t="s">
        <v>14282</v>
      </c>
      <c r="D1388" s="42" t="s">
        <v>3390</v>
      </c>
      <c r="E1388" s="42" t="s">
        <v>15608</v>
      </c>
      <c r="F1388" s="42" t="s">
        <v>14284</v>
      </c>
      <c r="G1388" s="42" t="s">
        <v>7537</v>
      </c>
      <c r="H1388" s="42" t="s">
        <v>1383</v>
      </c>
      <c r="I1388" s="42" t="s">
        <v>14285</v>
      </c>
      <c r="J1388" s="43">
        <v>3</v>
      </c>
      <c r="K1388" s="43">
        <v>2850</v>
      </c>
      <c r="L1388" s="42" t="s">
        <v>8897</v>
      </c>
      <c r="M1388" s="42" t="s">
        <v>8897</v>
      </c>
      <c r="N1388" s="42" t="s">
        <v>13640</v>
      </c>
      <c r="O1388" s="42" t="s">
        <v>3362</v>
      </c>
      <c r="P1388" s="42" t="s">
        <v>14286</v>
      </c>
      <c r="Q1388" s="42" t="s">
        <v>14588</v>
      </c>
    </row>
    <row r="1389" spans="1:17">
      <c r="A1389" s="44" t="s">
        <v>4725</v>
      </c>
      <c r="B1389" s="44" t="s">
        <v>4727</v>
      </c>
      <c r="C1389" s="44" t="s">
        <v>14282</v>
      </c>
      <c r="D1389" s="44" t="s">
        <v>3390</v>
      </c>
      <c r="E1389" s="44" t="s">
        <v>7625</v>
      </c>
      <c r="F1389" s="44" t="s">
        <v>14415</v>
      </c>
      <c r="G1389" s="44" t="s">
        <v>1274</v>
      </c>
      <c r="H1389" s="44" t="s">
        <v>14431</v>
      </c>
      <c r="I1389" s="44" t="s">
        <v>14417</v>
      </c>
      <c r="J1389" s="45">
        <v>1</v>
      </c>
      <c r="K1389" s="45">
        <v>2853</v>
      </c>
      <c r="L1389" s="44" t="s">
        <v>8897</v>
      </c>
      <c r="M1389" s="44" t="s">
        <v>12832</v>
      </c>
      <c r="N1389" s="44" t="s">
        <v>13640</v>
      </c>
      <c r="O1389" s="44" t="s">
        <v>3362</v>
      </c>
      <c r="P1389" s="44" t="s">
        <v>14286</v>
      </c>
      <c r="Q1389" s="44" t="s">
        <v>14599</v>
      </c>
    </row>
    <row r="1390" spans="1:17">
      <c r="A1390" s="42" t="s">
        <v>4725</v>
      </c>
      <c r="B1390" s="42" t="s">
        <v>4727</v>
      </c>
      <c r="C1390" s="42" t="s">
        <v>14282</v>
      </c>
      <c r="D1390" s="42" t="s">
        <v>3390</v>
      </c>
      <c r="E1390" s="42" t="s">
        <v>8207</v>
      </c>
      <c r="F1390" s="42" t="s">
        <v>14415</v>
      </c>
      <c r="G1390" s="42" t="s">
        <v>8573</v>
      </c>
      <c r="H1390" s="42" t="s">
        <v>1383</v>
      </c>
      <c r="I1390" s="42" t="s">
        <v>14427</v>
      </c>
      <c r="J1390" s="43">
        <v>1</v>
      </c>
      <c r="K1390" s="43">
        <v>2854</v>
      </c>
      <c r="L1390" s="42" t="s">
        <v>8897</v>
      </c>
      <c r="M1390" s="42" t="s">
        <v>8897</v>
      </c>
      <c r="N1390" s="42" t="s">
        <v>13640</v>
      </c>
      <c r="O1390" s="42" t="s">
        <v>3362</v>
      </c>
      <c r="P1390" s="42" t="s">
        <v>14592</v>
      </c>
      <c r="Q1390" s="43"/>
    </row>
    <row r="1391" spans="1:17">
      <c r="A1391" s="44" t="s">
        <v>4725</v>
      </c>
      <c r="B1391" s="44" t="s">
        <v>4727</v>
      </c>
      <c r="C1391" s="44" t="s">
        <v>14282</v>
      </c>
      <c r="D1391" s="44" t="s">
        <v>3390</v>
      </c>
      <c r="E1391" s="44" t="s">
        <v>7629</v>
      </c>
      <c r="F1391" s="44" t="s">
        <v>14415</v>
      </c>
      <c r="G1391" s="44" t="s">
        <v>1274</v>
      </c>
      <c r="H1391" s="44" t="s">
        <v>14431</v>
      </c>
      <c r="I1391" s="44" t="s">
        <v>14417</v>
      </c>
      <c r="J1391" s="45">
        <v>1</v>
      </c>
      <c r="K1391" s="45">
        <v>2855</v>
      </c>
      <c r="L1391" s="44" t="s">
        <v>8897</v>
      </c>
      <c r="M1391" s="44" t="s">
        <v>12832</v>
      </c>
      <c r="N1391" s="44" t="s">
        <v>13640</v>
      </c>
      <c r="O1391" s="44" t="s">
        <v>3362</v>
      </c>
      <c r="P1391" s="44" t="s">
        <v>14286</v>
      </c>
      <c r="Q1391" s="44" t="s">
        <v>14599</v>
      </c>
    </row>
    <row r="1392" spans="1:17">
      <c r="A1392" s="42" t="s">
        <v>4136</v>
      </c>
      <c r="B1392" s="42" t="s">
        <v>4138</v>
      </c>
      <c r="C1392" s="42" t="s">
        <v>14282</v>
      </c>
      <c r="D1392" s="42" t="s">
        <v>3390</v>
      </c>
      <c r="E1392" s="42" t="s">
        <v>15609</v>
      </c>
      <c r="F1392" s="42" t="s">
        <v>14284</v>
      </c>
      <c r="G1392" s="42" t="s">
        <v>1383</v>
      </c>
      <c r="H1392" s="42" t="s">
        <v>14371</v>
      </c>
      <c r="I1392" s="42" t="s">
        <v>14285</v>
      </c>
      <c r="J1392" s="43">
        <v>1</v>
      </c>
      <c r="K1392" s="43">
        <v>1154</v>
      </c>
      <c r="L1392" s="42" t="s">
        <v>13310</v>
      </c>
      <c r="M1392" s="42" t="s">
        <v>9623</v>
      </c>
      <c r="N1392" s="42" t="s">
        <v>13640</v>
      </c>
      <c r="O1392" s="42" t="s">
        <v>3350</v>
      </c>
      <c r="P1392" s="42" t="s">
        <v>14286</v>
      </c>
      <c r="Q1392" s="42" t="s">
        <v>14588</v>
      </c>
    </row>
    <row r="1393" spans="1:17">
      <c r="A1393" s="44" t="s">
        <v>4136</v>
      </c>
      <c r="B1393" s="44" t="s">
        <v>4138</v>
      </c>
      <c r="C1393" s="44" t="s">
        <v>14282</v>
      </c>
      <c r="D1393" s="44" t="s">
        <v>3390</v>
      </c>
      <c r="E1393" s="44" t="s">
        <v>15610</v>
      </c>
      <c r="F1393" s="44" t="s">
        <v>14284</v>
      </c>
      <c r="G1393" s="44" t="s">
        <v>1383</v>
      </c>
      <c r="H1393" s="44" t="s">
        <v>1274</v>
      </c>
      <c r="I1393" s="44" t="s">
        <v>14285</v>
      </c>
      <c r="J1393" s="45">
        <v>1</v>
      </c>
      <c r="K1393" s="45">
        <v>1155</v>
      </c>
      <c r="L1393" s="44" t="s">
        <v>13310</v>
      </c>
      <c r="M1393" s="44" t="s">
        <v>9623</v>
      </c>
      <c r="N1393" s="44" t="s">
        <v>13640</v>
      </c>
      <c r="O1393" s="44" t="s">
        <v>3350</v>
      </c>
      <c r="P1393" s="44" t="s">
        <v>14286</v>
      </c>
      <c r="Q1393" s="44" t="s">
        <v>14588</v>
      </c>
    </row>
    <row r="1394" spans="1:17">
      <c r="A1394" s="42" t="s">
        <v>4136</v>
      </c>
      <c r="B1394" s="42" t="s">
        <v>4138</v>
      </c>
      <c r="C1394" s="42" t="s">
        <v>14282</v>
      </c>
      <c r="D1394" s="42" t="s">
        <v>3390</v>
      </c>
      <c r="E1394" s="42" t="s">
        <v>15611</v>
      </c>
      <c r="F1394" s="42" t="s">
        <v>14284</v>
      </c>
      <c r="G1394" s="42" t="s">
        <v>1274</v>
      </c>
      <c r="H1394" s="42" t="s">
        <v>1358</v>
      </c>
      <c r="I1394" s="42" t="s">
        <v>14285</v>
      </c>
      <c r="J1394" s="43">
        <v>1</v>
      </c>
      <c r="K1394" s="43">
        <v>1156</v>
      </c>
      <c r="L1394" s="42" t="s">
        <v>13310</v>
      </c>
      <c r="M1394" s="42" t="s">
        <v>9623</v>
      </c>
      <c r="N1394" s="42" t="s">
        <v>13640</v>
      </c>
      <c r="O1394" s="42" t="s">
        <v>3350</v>
      </c>
      <c r="P1394" s="42" t="s">
        <v>14286</v>
      </c>
      <c r="Q1394" s="42" t="s">
        <v>14588</v>
      </c>
    </row>
    <row r="1395" spans="1:17">
      <c r="A1395" s="44" t="s">
        <v>4136</v>
      </c>
      <c r="B1395" s="44" t="s">
        <v>4138</v>
      </c>
      <c r="C1395" s="44" t="s">
        <v>14282</v>
      </c>
      <c r="D1395" s="44" t="s">
        <v>3390</v>
      </c>
      <c r="E1395" s="44" t="s">
        <v>15612</v>
      </c>
      <c r="F1395" s="44" t="s">
        <v>14284</v>
      </c>
      <c r="G1395" s="44" t="s">
        <v>1383</v>
      </c>
      <c r="H1395" s="44" t="s">
        <v>14371</v>
      </c>
      <c r="I1395" s="44" t="s">
        <v>14285</v>
      </c>
      <c r="J1395" s="45">
        <v>1</v>
      </c>
      <c r="K1395" s="45">
        <v>1157</v>
      </c>
      <c r="L1395" s="44" t="s">
        <v>13310</v>
      </c>
      <c r="M1395" s="44" t="s">
        <v>9623</v>
      </c>
      <c r="N1395" s="44" t="s">
        <v>13640</v>
      </c>
      <c r="O1395" s="44" t="s">
        <v>3350</v>
      </c>
      <c r="P1395" s="44" t="s">
        <v>14286</v>
      </c>
      <c r="Q1395" s="44" t="s">
        <v>14588</v>
      </c>
    </row>
    <row r="1396" spans="1:17">
      <c r="A1396" s="42" t="s">
        <v>4136</v>
      </c>
      <c r="B1396" s="42" t="s">
        <v>4138</v>
      </c>
      <c r="C1396" s="42" t="s">
        <v>14282</v>
      </c>
      <c r="D1396" s="42" t="s">
        <v>3390</v>
      </c>
      <c r="E1396" s="42" t="s">
        <v>15613</v>
      </c>
      <c r="F1396" s="42" t="s">
        <v>14284</v>
      </c>
      <c r="G1396" s="42" t="s">
        <v>1383</v>
      </c>
      <c r="H1396" s="42" t="s">
        <v>1274</v>
      </c>
      <c r="I1396" s="42" t="s">
        <v>14285</v>
      </c>
      <c r="J1396" s="43">
        <v>1</v>
      </c>
      <c r="K1396" s="43">
        <v>1158</v>
      </c>
      <c r="L1396" s="42" t="s">
        <v>13310</v>
      </c>
      <c r="M1396" s="42" t="s">
        <v>9623</v>
      </c>
      <c r="N1396" s="42" t="s">
        <v>13640</v>
      </c>
      <c r="O1396" s="42" t="s">
        <v>3350</v>
      </c>
      <c r="P1396" s="42" t="s">
        <v>14286</v>
      </c>
      <c r="Q1396" s="42" t="s">
        <v>14588</v>
      </c>
    </row>
    <row r="1397" spans="1:17">
      <c r="A1397" s="44" t="s">
        <v>4136</v>
      </c>
      <c r="B1397" s="44" t="s">
        <v>4138</v>
      </c>
      <c r="C1397" s="44" t="s">
        <v>14282</v>
      </c>
      <c r="D1397" s="44" t="s">
        <v>3390</v>
      </c>
      <c r="E1397" s="44" t="s">
        <v>15614</v>
      </c>
      <c r="F1397" s="44" t="s">
        <v>14284</v>
      </c>
      <c r="G1397" s="44" t="s">
        <v>1274</v>
      </c>
      <c r="H1397" s="44" t="s">
        <v>1358</v>
      </c>
      <c r="I1397" s="44" t="s">
        <v>14285</v>
      </c>
      <c r="J1397" s="45">
        <v>1</v>
      </c>
      <c r="K1397" s="45">
        <v>1159</v>
      </c>
      <c r="L1397" s="44" t="s">
        <v>13310</v>
      </c>
      <c r="M1397" s="44" t="s">
        <v>9623</v>
      </c>
      <c r="N1397" s="44" t="s">
        <v>13640</v>
      </c>
      <c r="O1397" s="44" t="s">
        <v>3350</v>
      </c>
      <c r="P1397" s="44" t="s">
        <v>14286</v>
      </c>
      <c r="Q1397" s="44" t="s">
        <v>14588</v>
      </c>
    </row>
    <row r="1398" spans="1:17">
      <c r="A1398" s="42" t="s">
        <v>4136</v>
      </c>
      <c r="B1398" s="42" t="s">
        <v>4138</v>
      </c>
      <c r="C1398" s="42" t="s">
        <v>14282</v>
      </c>
      <c r="D1398" s="42" t="s">
        <v>3390</v>
      </c>
      <c r="E1398" s="42" t="s">
        <v>15615</v>
      </c>
      <c r="F1398" s="42" t="s">
        <v>14284</v>
      </c>
      <c r="G1398" s="42" t="s">
        <v>1383</v>
      </c>
      <c r="H1398" s="42" t="s">
        <v>14371</v>
      </c>
      <c r="I1398" s="42" t="s">
        <v>14285</v>
      </c>
      <c r="J1398" s="43">
        <v>1</v>
      </c>
      <c r="K1398" s="43">
        <v>1160</v>
      </c>
      <c r="L1398" s="42" t="s">
        <v>13310</v>
      </c>
      <c r="M1398" s="42" t="s">
        <v>9623</v>
      </c>
      <c r="N1398" s="42" t="s">
        <v>13640</v>
      </c>
      <c r="O1398" s="42" t="s">
        <v>3350</v>
      </c>
      <c r="P1398" s="42" t="s">
        <v>14286</v>
      </c>
      <c r="Q1398" s="42" t="s">
        <v>14588</v>
      </c>
    </row>
    <row r="1399" spans="1:17">
      <c r="A1399" s="44" t="s">
        <v>4136</v>
      </c>
      <c r="B1399" s="44" t="s">
        <v>4138</v>
      </c>
      <c r="C1399" s="44" t="s">
        <v>14282</v>
      </c>
      <c r="D1399" s="44" t="s">
        <v>3390</v>
      </c>
      <c r="E1399" s="44" t="s">
        <v>15616</v>
      </c>
      <c r="F1399" s="44" t="s">
        <v>14284</v>
      </c>
      <c r="G1399" s="44" t="s">
        <v>1383</v>
      </c>
      <c r="H1399" s="44" t="s">
        <v>14371</v>
      </c>
      <c r="I1399" s="44" t="s">
        <v>14285</v>
      </c>
      <c r="J1399" s="45">
        <v>1</v>
      </c>
      <c r="K1399" s="45">
        <v>1161</v>
      </c>
      <c r="L1399" s="44" t="s">
        <v>13310</v>
      </c>
      <c r="M1399" s="44" t="s">
        <v>9623</v>
      </c>
      <c r="N1399" s="44" t="s">
        <v>13640</v>
      </c>
      <c r="O1399" s="44" t="s">
        <v>3350</v>
      </c>
      <c r="P1399" s="44" t="s">
        <v>14286</v>
      </c>
      <c r="Q1399" s="44" t="s">
        <v>14588</v>
      </c>
    </row>
    <row r="1400" spans="1:17">
      <c r="A1400" s="42" t="s">
        <v>4136</v>
      </c>
      <c r="B1400" s="42" t="s">
        <v>4138</v>
      </c>
      <c r="C1400" s="42" t="s">
        <v>14282</v>
      </c>
      <c r="D1400" s="42" t="s">
        <v>3390</v>
      </c>
      <c r="E1400" s="42" t="s">
        <v>15617</v>
      </c>
      <c r="F1400" s="42" t="s">
        <v>14284</v>
      </c>
      <c r="G1400" s="42" t="s">
        <v>1383</v>
      </c>
      <c r="H1400" s="42" t="s">
        <v>14371</v>
      </c>
      <c r="I1400" s="42" t="s">
        <v>14285</v>
      </c>
      <c r="J1400" s="43">
        <v>1</v>
      </c>
      <c r="K1400" s="43">
        <v>1162</v>
      </c>
      <c r="L1400" s="42" t="s">
        <v>13310</v>
      </c>
      <c r="M1400" s="42" t="s">
        <v>9623</v>
      </c>
      <c r="N1400" s="42" t="s">
        <v>13640</v>
      </c>
      <c r="O1400" s="42" t="s">
        <v>3350</v>
      </c>
      <c r="P1400" s="42" t="s">
        <v>14286</v>
      </c>
      <c r="Q1400" s="42" t="s">
        <v>14588</v>
      </c>
    </row>
    <row r="1401" spans="1:17">
      <c r="A1401" s="44" t="s">
        <v>4136</v>
      </c>
      <c r="B1401" s="44" t="s">
        <v>4138</v>
      </c>
      <c r="C1401" s="44" t="s">
        <v>14282</v>
      </c>
      <c r="D1401" s="44" t="s">
        <v>3390</v>
      </c>
      <c r="E1401" s="44" t="s">
        <v>15618</v>
      </c>
      <c r="F1401" s="44" t="s">
        <v>14284</v>
      </c>
      <c r="G1401" s="44" t="s">
        <v>8636</v>
      </c>
      <c r="H1401" s="44" t="s">
        <v>8841</v>
      </c>
      <c r="I1401" s="44" t="s">
        <v>14285</v>
      </c>
      <c r="J1401" s="45">
        <v>1</v>
      </c>
      <c r="K1401" s="45">
        <v>1163</v>
      </c>
      <c r="L1401" s="44" t="s">
        <v>13310</v>
      </c>
      <c r="M1401" s="44" t="s">
        <v>9623</v>
      </c>
      <c r="N1401" s="44" t="s">
        <v>13640</v>
      </c>
      <c r="O1401" s="44" t="s">
        <v>3350</v>
      </c>
      <c r="P1401" s="44" t="s">
        <v>14286</v>
      </c>
      <c r="Q1401" s="44" t="s">
        <v>14588</v>
      </c>
    </row>
    <row r="1402" spans="1:17">
      <c r="A1402" s="42" t="s">
        <v>4136</v>
      </c>
      <c r="B1402" s="42" t="s">
        <v>4138</v>
      </c>
      <c r="C1402" s="42" t="s">
        <v>14282</v>
      </c>
      <c r="D1402" s="42" t="s">
        <v>3390</v>
      </c>
      <c r="E1402" s="42" t="s">
        <v>15619</v>
      </c>
      <c r="F1402" s="42" t="s">
        <v>14284</v>
      </c>
      <c r="G1402" s="42" t="s">
        <v>1383</v>
      </c>
      <c r="H1402" s="42" t="s">
        <v>14371</v>
      </c>
      <c r="I1402" s="42" t="s">
        <v>14285</v>
      </c>
      <c r="J1402" s="43">
        <v>1</v>
      </c>
      <c r="K1402" s="43">
        <v>1164</v>
      </c>
      <c r="L1402" s="42" t="s">
        <v>13310</v>
      </c>
      <c r="M1402" s="42" t="s">
        <v>9623</v>
      </c>
      <c r="N1402" s="42" t="s">
        <v>13640</v>
      </c>
      <c r="O1402" s="42" t="s">
        <v>3350</v>
      </c>
      <c r="P1402" s="42" t="s">
        <v>14286</v>
      </c>
      <c r="Q1402" s="42" t="s">
        <v>14588</v>
      </c>
    </row>
    <row r="1403" spans="1:17">
      <c r="A1403" s="44" t="s">
        <v>6845</v>
      </c>
      <c r="B1403" s="44" t="s">
        <v>6847</v>
      </c>
      <c r="C1403" s="44" t="s">
        <v>11570</v>
      </c>
      <c r="D1403" s="44" t="s">
        <v>593</v>
      </c>
      <c r="E1403" s="44" t="s">
        <v>14656</v>
      </c>
      <c r="F1403" s="44" t="s">
        <v>14284</v>
      </c>
      <c r="G1403" s="44" t="s">
        <v>8527</v>
      </c>
      <c r="H1403" s="44" t="s">
        <v>1383</v>
      </c>
      <c r="I1403" s="44" t="s">
        <v>14285</v>
      </c>
      <c r="J1403" s="45">
        <v>1</v>
      </c>
      <c r="K1403" s="45">
        <v>10601</v>
      </c>
      <c r="L1403" s="44" t="s">
        <v>8902</v>
      </c>
      <c r="M1403" s="44" t="s">
        <v>12781</v>
      </c>
      <c r="N1403" s="44" t="s">
        <v>13640</v>
      </c>
      <c r="O1403" s="44" t="s">
        <v>3362</v>
      </c>
      <c r="P1403" s="44" t="s">
        <v>14286</v>
      </c>
      <c r="Q1403" s="44" t="s">
        <v>14588</v>
      </c>
    </row>
    <row r="1404" spans="1:17">
      <c r="A1404" s="42" t="s">
        <v>6845</v>
      </c>
      <c r="B1404" s="42" t="s">
        <v>6847</v>
      </c>
      <c r="C1404" s="42" t="s">
        <v>11570</v>
      </c>
      <c r="D1404" s="42" t="s">
        <v>593</v>
      </c>
      <c r="E1404" s="42" t="s">
        <v>15620</v>
      </c>
      <c r="F1404" s="42" t="s">
        <v>14284</v>
      </c>
      <c r="G1404" s="43"/>
      <c r="H1404" s="42" t="s">
        <v>1383</v>
      </c>
      <c r="I1404" s="42" t="s">
        <v>14285</v>
      </c>
      <c r="J1404" s="43">
        <v>2</v>
      </c>
      <c r="K1404" s="43">
        <v>10602</v>
      </c>
      <c r="L1404" s="42" t="s">
        <v>8902</v>
      </c>
      <c r="M1404" s="42" t="s">
        <v>8903</v>
      </c>
      <c r="N1404" s="42" t="s">
        <v>13640</v>
      </c>
      <c r="O1404" s="42" t="s">
        <v>3362</v>
      </c>
      <c r="P1404" s="42" t="s">
        <v>14286</v>
      </c>
      <c r="Q1404" s="42" t="s">
        <v>14588</v>
      </c>
    </row>
    <row r="1405" spans="1:17">
      <c r="A1405" s="44" t="s">
        <v>6845</v>
      </c>
      <c r="B1405" s="44" t="s">
        <v>6847</v>
      </c>
      <c r="C1405" s="44" t="s">
        <v>11570</v>
      </c>
      <c r="D1405" s="44" t="s">
        <v>593</v>
      </c>
      <c r="E1405" s="44" t="s">
        <v>15621</v>
      </c>
      <c r="F1405" s="44" t="s">
        <v>14284</v>
      </c>
      <c r="G1405" s="45"/>
      <c r="H1405" s="44" t="s">
        <v>1383</v>
      </c>
      <c r="I1405" s="44" t="s">
        <v>14285</v>
      </c>
      <c r="J1405" s="45">
        <v>2</v>
      </c>
      <c r="K1405" s="45">
        <v>10604</v>
      </c>
      <c r="L1405" s="44" t="s">
        <v>8902</v>
      </c>
      <c r="M1405" s="44" t="s">
        <v>8903</v>
      </c>
      <c r="N1405" s="44" t="s">
        <v>13640</v>
      </c>
      <c r="O1405" s="44" t="s">
        <v>3362</v>
      </c>
      <c r="P1405" s="44" t="s">
        <v>14286</v>
      </c>
      <c r="Q1405" s="44" t="s">
        <v>14588</v>
      </c>
    </row>
    <row r="1406" spans="1:17">
      <c r="A1406" s="42" t="s">
        <v>6845</v>
      </c>
      <c r="B1406" s="42" t="s">
        <v>6847</v>
      </c>
      <c r="C1406" s="42" t="s">
        <v>11570</v>
      </c>
      <c r="D1406" s="42" t="s">
        <v>593</v>
      </c>
      <c r="E1406" s="42" t="s">
        <v>15622</v>
      </c>
      <c r="F1406" s="42" t="s">
        <v>14284</v>
      </c>
      <c r="G1406" s="43"/>
      <c r="H1406" s="42" t="s">
        <v>1383</v>
      </c>
      <c r="I1406" s="42" t="s">
        <v>14285</v>
      </c>
      <c r="J1406" s="43">
        <v>2</v>
      </c>
      <c r="K1406" s="43">
        <v>10606</v>
      </c>
      <c r="L1406" s="42" t="s">
        <v>8902</v>
      </c>
      <c r="M1406" s="42" t="s">
        <v>8903</v>
      </c>
      <c r="N1406" s="42" t="s">
        <v>13640</v>
      </c>
      <c r="O1406" s="42" t="s">
        <v>3362</v>
      </c>
      <c r="P1406" s="42" t="s">
        <v>14286</v>
      </c>
      <c r="Q1406" s="42" t="s">
        <v>14588</v>
      </c>
    </row>
    <row r="1407" spans="1:17">
      <c r="A1407" s="44" t="s">
        <v>6845</v>
      </c>
      <c r="B1407" s="44" t="s">
        <v>6847</v>
      </c>
      <c r="C1407" s="44" t="s">
        <v>11570</v>
      </c>
      <c r="D1407" s="44" t="s">
        <v>593</v>
      </c>
      <c r="E1407" s="44" t="s">
        <v>15623</v>
      </c>
      <c r="F1407" s="44" t="s">
        <v>14284</v>
      </c>
      <c r="G1407" s="45"/>
      <c r="H1407" s="44" t="s">
        <v>1383</v>
      </c>
      <c r="I1407" s="44" t="s">
        <v>14285</v>
      </c>
      <c r="J1407" s="45">
        <v>2</v>
      </c>
      <c r="K1407" s="45">
        <v>10608</v>
      </c>
      <c r="L1407" s="44" t="s">
        <v>8902</v>
      </c>
      <c r="M1407" s="44" t="s">
        <v>8903</v>
      </c>
      <c r="N1407" s="44" t="s">
        <v>13640</v>
      </c>
      <c r="O1407" s="44" t="s">
        <v>3362</v>
      </c>
      <c r="P1407" s="44" t="s">
        <v>14286</v>
      </c>
      <c r="Q1407" s="44" t="s">
        <v>14588</v>
      </c>
    </row>
    <row r="1408" spans="1:17">
      <c r="A1408" s="42" t="s">
        <v>6845</v>
      </c>
      <c r="B1408" s="42" t="s">
        <v>6847</v>
      </c>
      <c r="C1408" s="42" t="s">
        <v>11570</v>
      </c>
      <c r="D1408" s="42" t="s">
        <v>593</v>
      </c>
      <c r="E1408" s="42" t="s">
        <v>15624</v>
      </c>
      <c r="F1408" s="42" t="s">
        <v>14284</v>
      </c>
      <c r="G1408" s="43"/>
      <c r="H1408" s="42" t="s">
        <v>1383</v>
      </c>
      <c r="I1408" s="42" t="s">
        <v>14285</v>
      </c>
      <c r="J1408" s="43">
        <v>2</v>
      </c>
      <c r="K1408" s="43">
        <v>10610</v>
      </c>
      <c r="L1408" s="42" t="s">
        <v>8902</v>
      </c>
      <c r="M1408" s="42" t="s">
        <v>8903</v>
      </c>
      <c r="N1408" s="42" t="s">
        <v>13640</v>
      </c>
      <c r="O1408" s="42" t="s">
        <v>3362</v>
      </c>
      <c r="P1408" s="42" t="s">
        <v>14286</v>
      </c>
      <c r="Q1408" s="42" t="s">
        <v>14588</v>
      </c>
    </row>
    <row r="1409" spans="1:17">
      <c r="A1409" s="44" t="s">
        <v>6845</v>
      </c>
      <c r="B1409" s="44" t="s">
        <v>6847</v>
      </c>
      <c r="C1409" s="44" t="s">
        <v>11570</v>
      </c>
      <c r="D1409" s="44" t="s">
        <v>593</v>
      </c>
      <c r="E1409" s="44" t="s">
        <v>15625</v>
      </c>
      <c r="F1409" s="44" t="s">
        <v>14284</v>
      </c>
      <c r="G1409" s="44" t="s">
        <v>1383</v>
      </c>
      <c r="H1409" s="44" t="s">
        <v>9176</v>
      </c>
      <c r="I1409" s="44" t="s">
        <v>14285</v>
      </c>
      <c r="J1409" s="45">
        <v>2</v>
      </c>
      <c r="K1409" s="45">
        <v>10612</v>
      </c>
      <c r="L1409" s="44" t="s">
        <v>8902</v>
      </c>
      <c r="M1409" s="44" t="s">
        <v>10000</v>
      </c>
      <c r="N1409" s="44" t="s">
        <v>13662</v>
      </c>
      <c r="O1409" s="44" t="s">
        <v>3362</v>
      </c>
      <c r="P1409" s="44" t="s">
        <v>14286</v>
      </c>
      <c r="Q1409" s="44" t="s">
        <v>14588</v>
      </c>
    </row>
    <row r="1410" spans="1:17">
      <c r="A1410" s="42" t="s">
        <v>6845</v>
      </c>
      <c r="B1410" s="42" t="s">
        <v>6847</v>
      </c>
      <c r="C1410" s="42" t="s">
        <v>11570</v>
      </c>
      <c r="D1410" s="42" t="s">
        <v>593</v>
      </c>
      <c r="E1410" s="42" t="s">
        <v>15626</v>
      </c>
      <c r="F1410" s="42" t="s">
        <v>14284</v>
      </c>
      <c r="G1410" s="42" t="s">
        <v>1383</v>
      </c>
      <c r="H1410" s="42" t="s">
        <v>9176</v>
      </c>
      <c r="I1410" s="42" t="s">
        <v>14285</v>
      </c>
      <c r="J1410" s="43">
        <v>2</v>
      </c>
      <c r="K1410" s="43">
        <v>10614</v>
      </c>
      <c r="L1410" s="42" t="s">
        <v>8902</v>
      </c>
      <c r="M1410" s="42" t="s">
        <v>10000</v>
      </c>
      <c r="N1410" s="42" t="s">
        <v>13662</v>
      </c>
      <c r="O1410" s="42" t="s">
        <v>3362</v>
      </c>
      <c r="P1410" s="42" t="s">
        <v>14286</v>
      </c>
      <c r="Q1410" s="42" t="s">
        <v>14588</v>
      </c>
    </row>
    <row r="1411" spans="1:17">
      <c r="A1411" s="44" t="s">
        <v>6845</v>
      </c>
      <c r="B1411" s="44" t="s">
        <v>6847</v>
      </c>
      <c r="C1411" s="44" t="s">
        <v>11570</v>
      </c>
      <c r="D1411" s="44" t="s">
        <v>593</v>
      </c>
      <c r="E1411" s="44" t="s">
        <v>15627</v>
      </c>
      <c r="F1411" s="44" t="s">
        <v>14284</v>
      </c>
      <c r="G1411" s="44" t="s">
        <v>1383</v>
      </c>
      <c r="H1411" s="44" t="s">
        <v>9176</v>
      </c>
      <c r="I1411" s="44" t="s">
        <v>14285</v>
      </c>
      <c r="J1411" s="45">
        <v>2</v>
      </c>
      <c r="K1411" s="45">
        <v>10616</v>
      </c>
      <c r="L1411" s="44" t="s">
        <v>8902</v>
      </c>
      <c r="M1411" s="44" t="s">
        <v>10000</v>
      </c>
      <c r="N1411" s="44" t="s">
        <v>13662</v>
      </c>
      <c r="O1411" s="44" t="s">
        <v>3362</v>
      </c>
      <c r="P1411" s="44" t="s">
        <v>14286</v>
      </c>
      <c r="Q1411" s="44" t="s">
        <v>14588</v>
      </c>
    </row>
    <row r="1412" spans="1:17">
      <c r="A1412" s="42" t="s">
        <v>6845</v>
      </c>
      <c r="B1412" s="42" t="s">
        <v>6847</v>
      </c>
      <c r="C1412" s="42" t="s">
        <v>11570</v>
      </c>
      <c r="D1412" s="42" t="s">
        <v>593</v>
      </c>
      <c r="E1412" s="42" t="s">
        <v>15628</v>
      </c>
      <c r="F1412" s="42" t="s">
        <v>14284</v>
      </c>
      <c r="G1412" s="42" t="s">
        <v>1383</v>
      </c>
      <c r="H1412" s="42" t="s">
        <v>9176</v>
      </c>
      <c r="I1412" s="42" t="s">
        <v>14285</v>
      </c>
      <c r="J1412" s="43">
        <v>2</v>
      </c>
      <c r="K1412" s="43">
        <v>10618</v>
      </c>
      <c r="L1412" s="42" t="s">
        <v>8902</v>
      </c>
      <c r="M1412" s="42" t="s">
        <v>10000</v>
      </c>
      <c r="N1412" s="42" t="s">
        <v>13662</v>
      </c>
      <c r="O1412" s="42" t="s">
        <v>3362</v>
      </c>
      <c r="P1412" s="42" t="s">
        <v>14286</v>
      </c>
      <c r="Q1412" s="42" t="s">
        <v>14588</v>
      </c>
    </row>
    <row r="1413" spans="1:17">
      <c r="A1413" s="44" t="s">
        <v>6845</v>
      </c>
      <c r="B1413" s="44" t="s">
        <v>6847</v>
      </c>
      <c r="C1413" s="44" t="s">
        <v>11570</v>
      </c>
      <c r="D1413" s="44" t="s">
        <v>593</v>
      </c>
      <c r="E1413" s="44" t="s">
        <v>15629</v>
      </c>
      <c r="F1413" s="44" t="s">
        <v>14284</v>
      </c>
      <c r="G1413" s="44" t="s">
        <v>1383</v>
      </c>
      <c r="H1413" s="44" t="s">
        <v>9176</v>
      </c>
      <c r="I1413" s="44" t="s">
        <v>14285</v>
      </c>
      <c r="J1413" s="45">
        <v>2</v>
      </c>
      <c r="K1413" s="45">
        <v>10620</v>
      </c>
      <c r="L1413" s="44" t="s">
        <v>8902</v>
      </c>
      <c r="M1413" s="44" t="s">
        <v>10000</v>
      </c>
      <c r="N1413" s="44" t="s">
        <v>13662</v>
      </c>
      <c r="O1413" s="44" t="s">
        <v>3362</v>
      </c>
      <c r="P1413" s="44" t="s">
        <v>14286</v>
      </c>
      <c r="Q1413" s="44" t="s">
        <v>14588</v>
      </c>
    </row>
    <row r="1414" spans="1:17">
      <c r="A1414" s="42" t="s">
        <v>6845</v>
      </c>
      <c r="B1414" s="42" t="s">
        <v>6847</v>
      </c>
      <c r="C1414" s="42" t="s">
        <v>11570</v>
      </c>
      <c r="D1414" s="42" t="s">
        <v>593</v>
      </c>
      <c r="E1414" s="42" t="s">
        <v>15630</v>
      </c>
      <c r="F1414" s="42" t="s">
        <v>14284</v>
      </c>
      <c r="G1414" s="42" t="s">
        <v>1383</v>
      </c>
      <c r="H1414" s="42" t="s">
        <v>9176</v>
      </c>
      <c r="I1414" s="42" t="s">
        <v>14285</v>
      </c>
      <c r="J1414" s="43">
        <v>2</v>
      </c>
      <c r="K1414" s="43">
        <v>10622</v>
      </c>
      <c r="L1414" s="42" t="s">
        <v>8902</v>
      </c>
      <c r="M1414" s="42" t="s">
        <v>10000</v>
      </c>
      <c r="N1414" s="42" t="s">
        <v>13662</v>
      </c>
      <c r="O1414" s="42" t="s">
        <v>3362</v>
      </c>
      <c r="P1414" s="42" t="s">
        <v>14286</v>
      </c>
      <c r="Q1414" s="42" t="s">
        <v>14588</v>
      </c>
    </row>
    <row r="1415" spans="1:17">
      <c r="A1415" s="44" t="s">
        <v>6845</v>
      </c>
      <c r="B1415" s="44" t="s">
        <v>6847</v>
      </c>
      <c r="C1415" s="44" t="s">
        <v>11570</v>
      </c>
      <c r="D1415" s="44" t="s">
        <v>593</v>
      </c>
      <c r="E1415" s="44" t="s">
        <v>12105</v>
      </c>
      <c r="F1415" s="44" t="s">
        <v>14284</v>
      </c>
      <c r="G1415" s="44" t="s">
        <v>8527</v>
      </c>
      <c r="H1415" s="44" t="s">
        <v>1383</v>
      </c>
      <c r="I1415" s="44" t="s">
        <v>14285</v>
      </c>
      <c r="J1415" s="45">
        <v>1</v>
      </c>
      <c r="K1415" s="45">
        <v>10624</v>
      </c>
      <c r="L1415" s="44" t="s">
        <v>8902</v>
      </c>
      <c r="M1415" s="44" t="s">
        <v>8903</v>
      </c>
      <c r="N1415" s="44" t="s">
        <v>13640</v>
      </c>
      <c r="O1415" s="44" t="s">
        <v>3362</v>
      </c>
      <c r="P1415" s="44" t="s">
        <v>14286</v>
      </c>
      <c r="Q1415" s="44" t="s">
        <v>14588</v>
      </c>
    </row>
    <row r="1416" spans="1:17">
      <c r="A1416" s="42" t="s">
        <v>6845</v>
      </c>
      <c r="B1416" s="42" t="s">
        <v>6847</v>
      </c>
      <c r="C1416" s="42" t="s">
        <v>11570</v>
      </c>
      <c r="D1416" s="42" t="s">
        <v>593</v>
      </c>
      <c r="E1416" s="42" t="s">
        <v>14657</v>
      </c>
      <c r="F1416" s="42" t="s">
        <v>14284</v>
      </c>
      <c r="G1416" s="42" t="s">
        <v>8527</v>
      </c>
      <c r="H1416" s="42" t="s">
        <v>1383</v>
      </c>
      <c r="I1416" s="42" t="s">
        <v>14285</v>
      </c>
      <c r="J1416" s="43">
        <v>1</v>
      </c>
      <c r="K1416" s="43">
        <v>10625</v>
      </c>
      <c r="L1416" s="42" t="s">
        <v>8902</v>
      </c>
      <c r="M1416" s="42" t="s">
        <v>8903</v>
      </c>
      <c r="N1416" s="42" t="s">
        <v>13640</v>
      </c>
      <c r="O1416" s="42" t="s">
        <v>3362</v>
      </c>
      <c r="P1416" s="42" t="s">
        <v>14286</v>
      </c>
      <c r="Q1416" s="42" t="s">
        <v>14588</v>
      </c>
    </row>
    <row r="1417" spans="1:17">
      <c r="A1417" s="44" t="s">
        <v>6845</v>
      </c>
      <c r="B1417" s="44" t="s">
        <v>6847</v>
      </c>
      <c r="C1417" s="44" t="s">
        <v>11570</v>
      </c>
      <c r="D1417" s="44" t="s">
        <v>593</v>
      </c>
      <c r="E1417" s="44" t="s">
        <v>14658</v>
      </c>
      <c r="F1417" s="44" t="s">
        <v>14284</v>
      </c>
      <c r="G1417" s="44" t="s">
        <v>8527</v>
      </c>
      <c r="H1417" s="44" t="s">
        <v>1383</v>
      </c>
      <c r="I1417" s="44" t="s">
        <v>14285</v>
      </c>
      <c r="J1417" s="45">
        <v>1</v>
      </c>
      <c r="K1417" s="45">
        <v>10626</v>
      </c>
      <c r="L1417" s="44" t="s">
        <v>8902</v>
      </c>
      <c r="M1417" s="44" t="s">
        <v>8903</v>
      </c>
      <c r="N1417" s="44" t="s">
        <v>13640</v>
      </c>
      <c r="O1417" s="44" t="s">
        <v>3362</v>
      </c>
      <c r="P1417" s="44" t="s">
        <v>14286</v>
      </c>
      <c r="Q1417" s="44" t="s">
        <v>14588</v>
      </c>
    </row>
    <row r="1418" spans="1:17">
      <c r="A1418" s="42" t="s">
        <v>6845</v>
      </c>
      <c r="B1418" s="42" t="s">
        <v>6847</v>
      </c>
      <c r="C1418" s="42" t="s">
        <v>11570</v>
      </c>
      <c r="D1418" s="42" t="s">
        <v>593</v>
      </c>
      <c r="E1418" s="42" t="s">
        <v>11680</v>
      </c>
      <c r="F1418" s="42" t="s">
        <v>14284</v>
      </c>
      <c r="G1418" s="42" t="s">
        <v>9176</v>
      </c>
      <c r="H1418" s="42" t="s">
        <v>14828</v>
      </c>
      <c r="I1418" s="42" t="s">
        <v>14285</v>
      </c>
      <c r="J1418" s="43">
        <v>1</v>
      </c>
      <c r="K1418" s="43">
        <v>10627</v>
      </c>
      <c r="L1418" s="42" t="s">
        <v>8902</v>
      </c>
      <c r="M1418" s="42" t="s">
        <v>10000</v>
      </c>
      <c r="N1418" s="42" t="s">
        <v>13662</v>
      </c>
      <c r="O1418" s="42" t="s">
        <v>3362</v>
      </c>
      <c r="P1418" s="42" t="s">
        <v>14286</v>
      </c>
      <c r="Q1418" s="42" t="s">
        <v>14588</v>
      </c>
    </row>
    <row r="1419" spans="1:17">
      <c r="A1419" s="44" t="s">
        <v>6845</v>
      </c>
      <c r="B1419" s="44" t="s">
        <v>6847</v>
      </c>
      <c r="C1419" s="44" t="s">
        <v>11570</v>
      </c>
      <c r="D1419" s="44" t="s">
        <v>593</v>
      </c>
      <c r="E1419" s="44" t="s">
        <v>12107</v>
      </c>
      <c r="F1419" s="44" t="s">
        <v>14284</v>
      </c>
      <c r="G1419" s="44" t="s">
        <v>14436</v>
      </c>
      <c r="H1419" s="44" t="s">
        <v>1383</v>
      </c>
      <c r="I1419" s="44" t="s">
        <v>14285</v>
      </c>
      <c r="J1419" s="45">
        <v>1</v>
      </c>
      <c r="K1419" s="45">
        <v>10628</v>
      </c>
      <c r="L1419" s="44" t="s">
        <v>8902</v>
      </c>
      <c r="M1419" s="44" t="s">
        <v>8903</v>
      </c>
      <c r="N1419" s="44" t="s">
        <v>13640</v>
      </c>
      <c r="O1419" s="44" t="s">
        <v>3362</v>
      </c>
      <c r="P1419" s="44" t="s">
        <v>14286</v>
      </c>
      <c r="Q1419" s="44" t="s">
        <v>14588</v>
      </c>
    </row>
    <row r="1420" spans="1:17">
      <c r="A1420" s="42" t="s">
        <v>6845</v>
      </c>
      <c r="B1420" s="42" t="s">
        <v>6847</v>
      </c>
      <c r="C1420" s="42" t="s">
        <v>11570</v>
      </c>
      <c r="D1420" s="42" t="s">
        <v>593</v>
      </c>
      <c r="E1420" s="42" t="s">
        <v>11683</v>
      </c>
      <c r="F1420" s="42" t="s">
        <v>14284</v>
      </c>
      <c r="G1420" s="42" t="s">
        <v>9176</v>
      </c>
      <c r="H1420" s="42" t="s">
        <v>14828</v>
      </c>
      <c r="I1420" s="42" t="s">
        <v>14285</v>
      </c>
      <c r="J1420" s="43">
        <v>1</v>
      </c>
      <c r="K1420" s="43">
        <v>10629</v>
      </c>
      <c r="L1420" s="42" t="s">
        <v>8902</v>
      </c>
      <c r="M1420" s="42" t="s">
        <v>10000</v>
      </c>
      <c r="N1420" s="42" t="s">
        <v>13662</v>
      </c>
      <c r="O1420" s="42" t="s">
        <v>3362</v>
      </c>
      <c r="P1420" s="42" t="s">
        <v>14286</v>
      </c>
      <c r="Q1420" s="42" t="s">
        <v>14588</v>
      </c>
    </row>
    <row r="1421" spans="1:17">
      <c r="A1421" s="44" t="s">
        <v>6845</v>
      </c>
      <c r="B1421" s="44" t="s">
        <v>6847</v>
      </c>
      <c r="C1421" s="44" t="s">
        <v>11570</v>
      </c>
      <c r="D1421" s="44" t="s">
        <v>593</v>
      </c>
      <c r="E1421" s="44" t="s">
        <v>12109</v>
      </c>
      <c r="F1421" s="44" t="s">
        <v>14284</v>
      </c>
      <c r="G1421" s="44" t="s">
        <v>14436</v>
      </c>
      <c r="H1421" s="44" t="s">
        <v>1383</v>
      </c>
      <c r="I1421" s="44" t="s">
        <v>14285</v>
      </c>
      <c r="J1421" s="45">
        <v>2</v>
      </c>
      <c r="K1421" s="45">
        <v>10630</v>
      </c>
      <c r="L1421" s="44" t="s">
        <v>8902</v>
      </c>
      <c r="M1421" s="44" t="s">
        <v>8903</v>
      </c>
      <c r="N1421" s="44" t="s">
        <v>13640</v>
      </c>
      <c r="O1421" s="44" t="s">
        <v>3362</v>
      </c>
      <c r="P1421" s="44" t="s">
        <v>14286</v>
      </c>
      <c r="Q1421" s="44" t="s">
        <v>14588</v>
      </c>
    </row>
    <row r="1422" spans="1:17">
      <c r="A1422" s="42" t="s">
        <v>6845</v>
      </c>
      <c r="B1422" s="42" t="s">
        <v>6847</v>
      </c>
      <c r="C1422" s="42" t="s">
        <v>11570</v>
      </c>
      <c r="D1422" s="42" t="s">
        <v>593</v>
      </c>
      <c r="E1422" s="42" t="s">
        <v>905</v>
      </c>
      <c r="F1422" s="42" t="s">
        <v>14415</v>
      </c>
      <c r="G1422" s="42" t="s">
        <v>1383</v>
      </c>
      <c r="H1422" s="42" t="s">
        <v>14371</v>
      </c>
      <c r="I1422" s="42" t="s">
        <v>14417</v>
      </c>
      <c r="J1422" s="43">
        <v>1</v>
      </c>
      <c r="K1422" s="43">
        <v>10632</v>
      </c>
      <c r="L1422" s="42" t="s">
        <v>8902</v>
      </c>
      <c r="M1422" s="42" t="s">
        <v>10000</v>
      </c>
      <c r="N1422" s="42" t="s">
        <v>13662</v>
      </c>
      <c r="O1422" s="42" t="s">
        <v>3362</v>
      </c>
      <c r="P1422" s="42" t="s">
        <v>14286</v>
      </c>
      <c r="Q1422" s="42" t="s">
        <v>14599</v>
      </c>
    </row>
    <row r="1423" spans="1:17">
      <c r="A1423" s="44" t="s">
        <v>6845</v>
      </c>
      <c r="B1423" s="44" t="s">
        <v>6847</v>
      </c>
      <c r="C1423" s="44" t="s">
        <v>11570</v>
      </c>
      <c r="D1423" s="44" t="s">
        <v>593</v>
      </c>
      <c r="E1423" s="44" t="s">
        <v>7946</v>
      </c>
      <c r="F1423" s="44" t="s">
        <v>14415</v>
      </c>
      <c r="G1423" s="44" t="s">
        <v>8573</v>
      </c>
      <c r="H1423" s="44" t="s">
        <v>1383</v>
      </c>
      <c r="I1423" s="44" t="s">
        <v>14427</v>
      </c>
      <c r="J1423" s="45">
        <v>2</v>
      </c>
      <c r="K1423" s="45">
        <v>10633</v>
      </c>
      <c r="L1423" s="44" t="s">
        <v>8902</v>
      </c>
      <c r="M1423" s="44" t="s">
        <v>8903</v>
      </c>
      <c r="N1423" s="44" t="s">
        <v>13640</v>
      </c>
      <c r="O1423" s="44" t="s">
        <v>3362</v>
      </c>
      <c r="P1423" s="44" t="s">
        <v>14592</v>
      </c>
      <c r="Q1423" s="45"/>
    </row>
    <row r="1424" spans="1:17">
      <c r="A1424" s="42" t="s">
        <v>6845</v>
      </c>
      <c r="B1424" s="42" t="s">
        <v>6847</v>
      </c>
      <c r="C1424" s="42" t="s">
        <v>11570</v>
      </c>
      <c r="D1424" s="42" t="s">
        <v>593</v>
      </c>
      <c r="E1424" s="42" t="s">
        <v>7738</v>
      </c>
      <c r="F1424" s="42" t="s">
        <v>14415</v>
      </c>
      <c r="G1424" s="42" t="s">
        <v>14358</v>
      </c>
      <c r="H1424" s="42" t="s">
        <v>14828</v>
      </c>
      <c r="I1424" s="42" t="s">
        <v>14417</v>
      </c>
      <c r="J1424" s="43">
        <v>1</v>
      </c>
      <c r="K1424" s="43">
        <v>10635</v>
      </c>
      <c r="L1424" s="42" t="s">
        <v>8902</v>
      </c>
      <c r="M1424" s="42" t="s">
        <v>10000</v>
      </c>
      <c r="N1424" s="42" t="s">
        <v>13662</v>
      </c>
      <c r="O1424" s="42" t="s">
        <v>3362</v>
      </c>
      <c r="P1424" s="42" t="s">
        <v>14286</v>
      </c>
      <c r="Q1424" s="42" t="s">
        <v>14599</v>
      </c>
    </row>
    <row r="1425" spans="1:17">
      <c r="A1425" s="44" t="s">
        <v>6845</v>
      </c>
      <c r="B1425" s="44" t="s">
        <v>6847</v>
      </c>
      <c r="C1425" s="44" t="s">
        <v>11570</v>
      </c>
      <c r="D1425" s="44" t="s">
        <v>593</v>
      </c>
      <c r="E1425" s="44" t="s">
        <v>7951</v>
      </c>
      <c r="F1425" s="44" t="s">
        <v>14415</v>
      </c>
      <c r="G1425" s="44" t="s">
        <v>8562</v>
      </c>
      <c r="H1425" s="44" t="s">
        <v>1383</v>
      </c>
      <c r="I1425" s="44" t="s">
        <v>14427</v>
      </c>
      <c r="J1425" s="45">
        <v>7</v>
      </c>
      <c r="K1425" s="45">
        <v>10636</v>
      </c>
      <c r="L1425" s="44" t="s">
        <v>8902</v>
      </c>
      <c r="M1425" s="44" t="s">
        <v>8903</v>
      </c>
      <c r="N1425" s="44" t="s">
        <v>13640</v>
      </c>
      <c r="O1425" s="44" t="s">
        <v>3362</v>
      </c>
      <c r="P1425" s="44" t="s">
        <v>14592</v>
      </c>
      <c r="Q1425" s="45"/>
    </row>
    <row r="1426" spans="1:17">
      <c r="A1426" s="42" t="s">
        <v>6845</v>
      </c>
      <c r="B1426" s="42" t="s">
        <v>6847</v>
      </c>
      <c r="C1426" s="42" t="s">
        <v>11570</v>
      </c>
      <c r="D1426" s="42" t="s">
        <v>593</v>
      </c>
      <c r="E1426" s="42" t="s">
        <v>7742</v>
      </c>
      <c r="F1426" s="42" t="s">
        <v>14415</v>
      </c>
      <c r="G1426" s="42" t="s">
        <v>9176</v>
      </c>
      <c r="H1426" s="42" t="s">
        <v>14828</v>
      </c>
      <c r="I1426" s="42" t="s">
        <v>14417</v>
      </c>
      <c r="J1426" s="43">
        <v>1</v>
      </c>
      <c r="K1426" s="43">
        <v>10643</v>
      </c>
      <c r="L1426" s="42" t="s">
        <v>8902</v>
      </c>
      <c r="M1426" s="42" t="s">
        <v>10000</v>
      </c>
      <c r="N1426" s="42" t="s">
        <v>13662</v>
      </c>
      <c r="O1426" s="42" t="s">
        <v>3362</v>
      </c>
      <c r="P1426" s="42" t="s">
        <v>14286</v>
      </c>
      <c r="Q1426" s="42" t="s">
        <v>14599</v>
      </c>
    </row>
    <row r="1427" spans="1:17">
      <c r="A1427" s="44" t="s">
        <v>6845</v>
      </c>
      <c r="B1427" s="44" t="s">
        <v>6847</v>
      </c>
      <c r="C1427" s="44" t="s">
        <v>11570</v>
      </c>
      <c r="D1427" s="44" t="s">
        <v>593</v>
      </c>
      <c r="E1427" s="44" t="s">
        <v>7954</v>
      </c>
      <c r="F1427" s="44" t="s">
        <v>14415</v>
      </c>
      <c r="G1427" s="44" t="s">
        <v>8568</v>
      </c>
      <c r="H1427" s="44" t="s">
        <v>1383</v>
      </c>
      <c r="I1427" s="44" t="s">
        <v>14427</v>
      </c>
      <c r="J1427" s="45">
        <v>8</v>
      </c>
      <c r="K1427" s="45">
        <v>10644</v>
      </c>
      <c r="L1427" s="44" t="s">
        <v>8902</v>
      </c>
      <c r="M1427" s="44" t="s">
        <v>8903</v>
      </c>
      <c r="N1427" s="44" t="s">
        <v>13640</v>
      </c>
      <c r="O1427" s="44" t="s">
        <v>3362</v>
      </c>
      <c r="P1427" s="44" t="s">
        <v>14592</v>
      </c>
      <c r="Q1427" s="45"/>
    </row>
    <row r="1428" spans="1:17">
      <c r="A1428" s="42" t="s">
        <v>6845</v>
      </c>
      <c r="B1428" s="42" t="s">
        <v>6847</v>
      </c>
      <c r="C1428" s="42" t="s">
        <v>11570</v>
      </c>
      <c r="D1428" s="42" t="s">
        <v>593</v>
      </c>
      <c r="E1428" s="42" t="s">
        <v>15631</v>
      </c>
      <c r="F1428" s="42" t="s">
        <v>14284</v>
      </c>
      <c r="G1428" s="42" t="s">
        <v>8527</v>
      </c>
      <c r="H1428" s="42" t="s">
        <v>1383</v>
      </c>
      <c r="I1428" s="42" t="s">
        <v>14285</v>
      </c>
      <c r="J1428" s="43">
        <v>1</v>
      </c>
      <c r="K1428" s="43">
        <v>10652</v>
      </c>
      <c r="L1428" s="42" t="s">
        <v>8902</v>
      </c>
      <c r="M1428" s="42" t="s">
        <v>8903</v>
      </c>
      <c r="N1428" s="42" t="s">
        <v>13640</v>
      </c>
      <c r="O1428" s="42" t="s">
        <v>3362</v>
      </c>
      <c r="P1428" s="42" t="s">
        <v>14286</v>
      </c>
      <c r="Q1428" s="42" t="s">
        <v>14588</v>
      </c>
    </row>
    <row r="1429" spans="1:17">
      <c r="A1429" s="44" t="s">
        <v>5350</v>
      </c>
      <c r="B1429" s="44" t="s">
        <v>5352</v>
      </c>
      <c r="C1429" s="44" t="s">
        <v>10422</v>
      </c>
      <c r="D1429" s="44" t="s">
        <v>56</v>
      </c>
      <c r="E1429" s="44" t="s">
        <v>11475</v>
      </c>
      <c r="F1429" s="44" t="s">
        <v>14284</v>
      </c>
      <c r="G1429" s="44" t="s">
        <v>1383</v>
      </c>
      <c r="H1429" s="44" t="s">
        <v>14371</v>
      </c>
      <c r="I1429" s="44" t="s">
        <v>14285</v>
      </c>
      <c r="J1429" s="45">
        <v>1</v>
      </c>
      <c r="K1429" s="45">
        <v>7873</v>
      </c>
      <c r="L1429" s="44" t="s">
        <v>13065</v>
      </c>
      <c r="M1429" s="44" t="s">
        <v>13818</v>
      </c>
      <c r="N1429" s="44" t="s">
        <v>13662</v>
      </c>
      <c r="O1429" s="44" t="s">
        <v>3362</v>
      </c>
      <c r="P1429" s="44" t="s">
        <v>14286</v>
      </c>
      <c r="Q1429" s="44" t="s">
        <v>14588</v>
      </c>
    </row>
    <row r="1430" spans="1:17">
      <c r="A1430" s="42" t="s">
        <v>5350</v>
      </c>
      <c r="B1430" s="42" t="s">
        <v>5352</v>
      </c>
      <c r="C1430" s="42" t="s">
        <v>10422</v>
      </c>
      <c r="D1430" s="42" t="s">
        <v>56</v>
      </c>
      <c r="E1430" s="42" t="s">
        <v>11477</v>
      </c>
      <c r="F1430" s="42" t="s">
        <v>14284</v>
      </c>
      <c r="G1430" s="42" t="s">
        <v>1383</v>
      </c>
      <c r="H1430" s="42" t="s">
        <v>14371</v>
      </c>
      <c r="I1430" s="42" t="s">
        <v>14285</v>
      </c>
      <c r="J1430" s="43">
        <v>1</v>
      </c>
      <c r="K1430" s="43">
        <v>7874</v>
      </c>
      <c r="L1430" s="42" t="s">
        <v>13065</v>
      </c>
      <c r="M1430" s="42" t="s">
        <v>13818</v>
      </c>
      <c r="N1430" s="42" t="s">
        <v>13662</v>
      </c>
      <c r="O1430" s="42" t="s">
        <v>3362</v>
      </c>
      <c r="P1430" s="42" t="s">
        <v>14286</v>
      </c>
      <c r="Q1430" s="42" t="s">
        <v>14588</v>
      </c>
    </row>
    <row r="1431" spans="1:17">
      <c r="A1431" s="44" t="s">
        <v>5350</v>
      </c>
      <c r="B1431" s="44" t="s">
        <v>5352</v>
      </c>
      <c r="C1431" s="44" t="s">
        <v>10422</v>
      </c>
      <c r="D1431" s="44" t="s">
        <v>56</v>
      </c>
      <c r="E1431" s="44" t="s">
        <v>11479</v>
      </c>
      <c r="F1431" s="44" t="s">
        <v>14284</v>
      </c>
      <c r="G1431" s="44" t="s">
        <v>1383</v>
      </c>
      <c r="H1431" s="44" t="s">
        <v>14371</v>
      </c>
      <c r="I1431" s="44" t="s">
        <v>14285</v>
      </c>
      <c r="J1431" s="45">
        <v>1</v>
      </c>
      <c r="K1431" s="45">
        <v>7875</v>
      </c>
      <c r="L1431" s="44" t="s">
        <v>13065</v>
      </c>
      <c r="M1431" s="44" t="s">
        <v>13818</v>
      </c>
      <c r="N1431" s="44" t="s">
        <v>13662</v>
      </c>
      <c r="O1431" s="44" t="s">
        <v>3362</v>
      </c>
      <c r="P1431" s="44" t="s">
        <v>14286</v>
      </c>
      <c r="Q1431" s="44" t="s">
        <v>14588</v>
      </c>
    </row>
    <row r="1432" spans="1:17">
      <c r="A1432" s="42" t="s">
        <v>5350</v>
      </c>
      <c r="B1432" s="42" t="s">
        <v>5352</v>
      </c>
      <c r="C1432" s="42" t="s">
        <v>10422</v>
      </c>
      <c r="D1432" s="42" t="s">
        <v>56</v>
      </c>
      <c r="E1432" s="42" t="s">
        <v>15214</v>
      </c>
      <c r="F1432" s="42" t="s">
        <v>14284</v>
      </c>
      <c r="G1432" s="42" t="s">
        <v>1383</v>
      </c>
      <c r="H1432" s="42" t="s">
        <v>1274</v>
      </c>
      <c r="I1432" s="42" t="s">
        <v>14285</v>
      </c>
      <c r="J1432" s="43">
        <v>1</v>
      </c>
      <c r="K1432" s="43">
        <v>7876</v>
      </c>
      <c r="L1432" s="42" t="s">
        <v>13065</v>
      </c>
      <c r="M1432" s="42" t="s">
        <v>13818</v>
      </c>
      <c r="N1432" s="42" t="s">
        <v>13662</v>
      </c>
      <c r="O1432" s="42" t="s">
        <v>3362</v>
      </c>
      <c r="P1432" s="42" t="s">
        <v>14286</v>
      </c>
      <c r="Q1432" s="42" t="s">
        <v>14588</v>
      </c>
    </row>
    <row r="1433" spans="1:17">
      <c r="A1433" s="44" t="s">
        <v>5350</v>
      </c>
      <c r="B1433" s="44" t="s">
        <v>5352</v>
      </c>
      <c r="C1433" s="44" t="s">
        <v>10422</v>
      </c>
      <c r="D1433" s="44" t="s">
        <v>56</v>
      </c>
      <c r="E1433" s="44" t="s">
        <v>15215</v>
      </c>
      <c r="F1433" s="44" t="s">
        <v>14284</v>
      </c>
      <c r="G1433" s="44" t="s">
        <v>1383</v>
      </c>
      <c r="H1433" s="44" t="s">
        <v>1274</v>
      </c>
      <c r="I1433" s="44" t="s">
        <v>14285</v>
      </c>
      <c r="J1433" s="45">
        <v>1</v>
      </c>
      <c r="K1433" s="45">
        <v>7877</v>
      </c>
      <c r="L1433" s="44" t="s">
        <v>13065</v>
      </c>
      <c r="M1433" s="44" t="s">
        <v>13818</v>
      </c>
      <c r="N1433" s="44" t="s">
        <v>13662</v>
      </c>
      <c r="O1433" s="44" t="s">
        <v>3362</v>
      </c>
      <c r="P1433" s="44" t="s">
        <v>14286</v>
      </c>
      <c r="Q1433" s="44" t="s">
        <v>14588</v>
      </c>
    </row>
    <row r="1434" spans="1:17">
      <c r="A1434" s="42" t="s">
        <v>5350</v>
      </c>
      <c r="B1434" s="42" t="s">
        <v>5352</v>
      </c>
      <c r="C1434" s="42" t="s">
        <v>10422</v>
      </c>
      <c r="D1434" s="42" t="s">
        <v>56</v>
      </c>
      <c r="E1434" s="42" t="s">
        <v>15216</v>
      </c>
      <c r="F1434" s="42" t="s">
        <v>14284</v>
      </c>
      <c r="G1434" s="42" t="s">
        <v>1383</v>
      </c>
      <c r="H1434" s="42" t="s">
        <v>1274</v>
      </c>
      <c r="I1434" s="42" t="s">
        <v>14285</v>
      </c>
      <c r="J1434" s="43">
        <v>1</v>
      </c>
      <c r="K1434" s="43">
        <v>7878</v>
      </c>
      <c r="L1434" s="42" t="s">
        <v>13065</v>
      </c>
      <c r="M1434" s="42" t="s">
        <v>13818</v>
      </c>
      <c r="N1434" s="42" t="s">
        <v>13662</v>
      </c>
      <c r="O1434" s="42" t="s">
        <v>3362</v>
      </c>
      <c r="P1434" s="42" t="s">
        <v>14286</v>
      </c>
      <c r="Q1434" s="42" t="s">
        <v>14588</v>
      </c>
    </row>
    <row r="1435" spans="1:17">
      <c r="A1435" s="44" t="s">
        <v>5350</v>
      </c>
      <c r="B1435" s="44" t="s">
        <v>5352</v>
      </c>
      <c r="C1435" s="44" t="s">
        <v>10422</v>
      </c>
      <c r="D1435" s="44" t="s">
        <v>56</v>
      </c>
      <c r="E1435" s="44" t="s">
        <v>11282</v>
      </c>
      <c r="F1435" s="44" t="s">
        <v>14284</v>
      </c>
      <c r="G1435" s="44" t="s">
        <v>1274</v>
      </c>
      <c r="H1435" s="44" t="s">
        <v>1358</v>
      </c>
      <c r="I1435" s="44" t="s">
        <v>14285</v>
      </c>
      <c r="J1435" s="45">
        <v>1</v>
      </c>
      <c r="K1435" s="45">
        <v>7879</v>
      </c>
      <c r="L1435" s="44" t="s">
        <v>13065</v>
      </c>
      <c r="M1435" s="44" t="s">
        <v>13818</v>
      </c>
      <c r="N1435" s="44" t="s">
        <v>13662</v>
      </c>
      <c r="O1435" s="44" t="s">
        <v>3362</v>
      </c>
      <c r="P1435" s="44" t="s">
        <v>14286</v>
      </c>
      <c r="Q1435" s="44" t="s">
        <v>14588</v>
      </c>
    </row>
    <row r="1436" spans="1:17">
      <c r="A1436" s="42" t="s">
        <v>5350</v>
      </c>
      <c r="B1436" s="42" t="s">
        <v>5352</v>
      </c>
      <c r="C1436" s="42" t="s">
        <v>10422</v>
      </c>
      <c r="D1436" s="42" t="s">
        <v>56</v>
      </c>
      <c r="E1436" s="42" t="s">
        <v>10550</v>
      </c>
      <c r="F1436" s="42" t="s">
        <v>14284</v>
      </c>
      <c r="G1436" s="42" t="s">
        <v>1274</v>
      </c>
      <c r="H1436" s="42" t="s">
        <v>1358</v>
      </c>
      <c r="I1436" s="42" t="s">
        <v>14285</v>
      </c>
      <c r="J1436" s="43">
        <v>1</v>
      </c>
      <c r="K1436" s="43">
        <v>7880</v>
      </c>
      <c r="L1436" s="42" t="s">
        <v>13065</v>
      </c>
      <c r="M1436" s="42" t="s">
        <v>13818</v>
      </c>
      <c r="N1436" s="42" t="s">
        <v>13662</v>
      </c>
      <c r="O1436" s="42" t="s">
        <v>3362</v>
      </c>
      <c r="P1436" s="42" t="s">
        <v>14286</v>
      </c>
      <c r="Q1436" s="42" t="s">
        <v>14588</v>
      </c>
    </row>
    <row r="1437" spans="1:17">
      <c r="A1437" s="44" t="s">
        <v>5350</v>
      </c>
      <c r="B1437" s="44" t="s">
        <v>5352</v>
      </c>
      <c r="C1437" s="44" t="s">
        <v>10422</v>
      </c>
      <c r="D1437" s="44" t="s">
        <v>56</v>
      </c>
      <c r="E1437" s="44" t="s">
        <v>10552</v>
      </c>
      <c r="F1437" s="44" t="s">
        <v>14284</v>
      </c>
      <c r="G1437" s="44" t="s">
        <v>1274</v>
      </c>
      <c r="H1437" s="44" t="s">
        <v>1358</v>
      </c>
      <c r="I1437" s="44" t="s">
        <v>14285</v>
      </c>
      <c r="J1437" s="45">
        <v>1</v>
      </c>
      <c r="K1437" s="45">
        <v>7881</v>
      </c>
      <c r="L1437" s="44" t="s">
        <v>13065</v>
      </c>
      <c r="M1437" s="44" t="s">
        <v>13818</v>
      </c>
      <c r="N1437" s="44" t="s">
        <v>13662</v>
      </c>
      <c r="O1437" s="44" t="s">
        <v>3362</v>
      </c>
      <c r="P1437" s="44" t="s">
        <v>14286</v>
      </c>
      <c r="Q1437" s="44" t="s">
        <v>14588</v>
      </c>
    </row>
    <row r="1438" spans="1:17">
      <c r="A1438" s="42" t="s">
        <v>3965</v>
      </c>
      <c r="B1438" s="42" t="s">
        <v>3967</v>
      </c>
      <c r="C1438" s="42" t="s">
        <v>14282</v>
      </c>
      <c r="D1438" s="42" t="s">
        <v>3390</v>
      </c>
      <c r="E1438" s="42" t="s">
        <v>15632</v>
      </c>
      <c r="F1438" s="42" t="s">
        <v>14284</v>
      </c>
      <c r="G1438" s="42" t="s">
        <v>1358</v>
      </c>
      <c r="H1438" s="42" t="s">
        <v>14778</v>
      </c>
      <c r="I1438" s="42" t="s">
        <v>14285</v>
      </c>
      <c r="J1438" s="43">
        <v>1</v>
      </c>
      <c r="K1438" s="43">
        <v>748</v>
      </c>
      <c r="L1438" s="42" t="s">
        <v>13583</v>
      </c>
      <c r="M1438" s="42" t="s">
        <v>8640</v>
      </c>
      <c r="N1438" s="42" t="s">
        <v>13640</v>
      </c>
      <c r="O1438" s="42" t="s">
        <v>3362</v>
      </c>
      <c r="P1438" s="42" t="s">
        <v>14286</v>
      </c>
      <c r="Q1438" s="42" t="s">
        <v>14588</v>
      </c>
    </row>
    <row r="1439" spans="1:17">
      <c r="A1439" s="44" t="s">
        <v>3965</v>
      </c>
      <c r="B1439" s="44" t="s">
        <v>3967</v>
      </c>
      <c r="C1439" s="44" t="s">
        <v>14282</v>
      </c>
      <c r="D1439" s="44" t="s">
        <v>3390</v>
      </c>
      <c r="E1439" s="44" t="s">
        <v>15633</v>
      </c>
      <c r="F1439" s="44" t="s">
        <v>14284</v>
      </c>
      <c r="G1439" s="45"/>
      <c r="H1439" s="44" t="s">
        <v>1383</v>
      </c>
      <c r="I1439" s="44" t="s">
        <v>14285</v>
      </c>
      <c r="J1439" s="45">
        <v>1</v>
      </c>
      <c r="K1439" s="45">
        <v>749</v>
      </c>
      <c r="L1439" s="44" t="s">
        <v>13583</v>
      </c>
      <c r="M1439" s="44" t="s">
        <v>8988</v>
      </c>
      <c r="N1439" s="44" t="s">
        <v>13640</v>
      </c>
      <c r="O1439" s="44" t="s">
        <v>3362</v>
      </c>
      <c r="P1439" s="44" t="s">
        <v>14286</v>
      </c>
      <c r="Q1439" s="44" t="s">
        <v>14588</v>
      </c>
    </row>
    <row r="1440" spans="1:17">
      <c r="A1440" s="42" t="s">
        <v>3965</v>
      </c>
      <c r="B1440" s="42" t="s">
        <v>3967</v>
      </c>
      <c r="C1440" s="42" t="s">
        <v>14282</v>
      </c>
      <c r="D1440" s="42" t="s">
        <v>3390</v>
      </c>
      <c r="E1440" s="42" t="s">
        <v>15634</v>
      </c>
      <c r="F1440" s="42" t="s">
        <v>14284</v>
      </c>
      <c r="G1440" s="42" t="s">
        <v>1383</v>
      </c>
      <c r="H1440" s="42" t="s">
        <v>14371</v>
      </c>
      <c r="I1440" s="42" t="s">
        <v>14285</v>
      </c>
      <c r="J1440" s="43">
        <v>1</v>
      </c>
      <c r="K1440" s="43">
        <v>750</v>
      </c>
      <c r="L1440" s="42" t="s">
        <v>13583</v>
      </c>
      <c r="M1440" s="42" t="s">
        <v>8640</v>
      </c>
      <c r="N1440" s="42" t="s">
        <v>13640</v>
      </c>
      <c r="O1440" s="42" t="s">
        <v>3362</v>
      </c>
      <c r="P1440" s="42" t="s">
        <v>14286</v>
      </c>
      <c r="Q1440" s="42" t="s">
        <v>14588</v>
      </c>
    </row>
    <row r="1441" spans="1:17">
      <c r="A1441" s="44" t="s">
        <v>3965</v>
      </c>
      <c r="B1441" s="44" t="s">
        <v>3967</v>
      </c>
      <c r="C1441" s="44" t="s">
        <v>14282</v>
      </c>
      <c r="D1441" s="44" t="s">
        <v>3390</v>
      </c>
      <c r="E1441" s="44" t="s">
        <v>15635</v>
      </c>
      <c r="F1441" s="44" t="s">
        <v>14284</v>
      </c>
      <c r="G1441" s="45"/>
      <c r="H1441" s="44" t="s">
        <v>1383</v>
      </c>
      <c r="I1441" s="44" t="s">
        <v>14285</v>
      </c>
      <c r="J1441" s="45">
        <v>1</v>
      </c>
      <c r="K1441" s="45">
        <v>751</v>
      </c>
      <c r="L1441" s="44" t="s">
        <v>13583</v>
      </c>
      <c r="M1441" s="44" t="s">
        <v>8988</v>
      </c>
      <c r="N1441" s="44" t="s">
        <v>13640</v>
      </c>
      <c r="O1441" s="44" t="s">
        <v>3362</v>
      </c>
      <c r="P1441" s="44" t="s">
        <v>14286</v>
      </c>
      <c r="Q1441" s="44" t="s">
        <v>14588</v>
      </c>
    </row>
    <row r="1442" spans="1:17">
      <c r="A1442" s="42" t="s">
        <v>3730</v>
      </c>
      <c r="B1442" s="42" t="s">
        <v>3732</v>
      </c>
      <c r="C1442" s="42" t="s">
        <v>14467</v>
      </c>
      <c r="D1442" s="42" t="s">
        <v>3366</v>
      </c>
      <c r="E1442" s="42" t="s">
        <v>15636</v>
      </c>
      <c r="F1442" s="42" t="s">
        <v>14284</v>
      </c>
      <c r="G1442" s="42" t="s">
        <v>1383</v>
      </c>
      <c r="H1442" s="42" t="s">
        <v>1274</v>
      </c>
      <c r="I1442" s="42" t="s">
        <v>14285</v>
      </c>
      <c r="J1442" s="43">
        <v>1</v>
      </c>
      <c r="K1442" s="43">
        <v>380</v>
      </c>
      <c r="L1442" s="42" t="s">
        <v>8988</v>
      </c>
      <c r="M1442" s="42" t="s">
        <v>8503</v>
      </c>
      <c r="N1442" s="42" t="s">
        <v>13640</v>
      </c>
      <c r="O1442" s="42" t="s">
        <v>3362</v>
      </c>
      <c r="P1442" s="42" t="s">
        <v>14286</v>
      </c>
      <c r="Q1442" s="42" t="s">
        <v>14588</v>
      </c>
    </row>
    <row r="1443" spans="1:17">
      <c r="A1443" s="44" t="s">
        <v>3730</v>
      </c>
      <c r="B1443" s="44" t="s">
        <v>3732</v>
      </c>
      <c r="C1443" s="44" t="s">
        <v>14467</v>
      </c>
      <c r="D1443" s="44" t="s">
        <v>3366</v>
      </c>
      <c r="E1443" s="44" t="s">
        <v>15637</v>
      </c>
      <c r="F1443" s="44" t="s">
        <v>14284</v>
      </c>
      <c r="G1443" s="44" t="s">
        <v>8527</v>
      </c>
      <c r="H1443" s="44" t="s">
        <v>1383</v>
      </c>
      <c r="I1443" s="44" t="s">
        <v>14285</v>
      </c>
      <c r="J1443" s="45">
        <v>1</v>
      </c>
      <c r="K1443" s="45">
        <v>381</v>
      </c>
      <c r="L1443" s="44" t="s">
        <v>8988</v>
      </c>
      <c r="M1443" s="44" t="s">
        <v>13590</v>
      </c>
      <c r="N1443" s="44" t="s">
        <v>13640</v>
      </c>
      <c r="O1443" s="44" t="s">
        <v>3362</v>
      </c>
      <c r="P1443" s="44" t="s">
        <v>14286</v>
      </c>
      <c r="Q1443" s="44" t="s">
        <v>14588</v>
      </c>
    </row>
    <row r="1444" spans="1:17">
      <c r="A1444" s="42" t="s">
        <v>3730</v>
      </c>
      <c r="B1444" s="42" t="s">
        <v>3732</v>
      </c>
      <c r="C1444" s="42" t="s">
        <v>14467</v>
      </c>
      <c r="D1444" s="42" t="s">
        <v>3366</v>
      </c>
      <c r="E1444" s="42" t="s">
        <v>15638</v>
      </c>
      <c r="F1444" s="42" t="s">
        <v>14284</v>
      </c>
      <c r="G1444" s="42" t="s">
        <v>8527</v>
      </c>
      <c r="H1444" s="42" t="s">
        <v>1383</v>
      </c>
      <c r="I1444" s="42" t="s">
        <v>14285</v>
      </c>
      <c r="J1444" s="43">
        <v>1</v>
      </c>
      <c r="K1444" s="43">
        <v>382</v>
      </c>
      <c r="L1444" s="42" t="s">
        <v>8988</v>
      </c>
      <c r="M1444" s="42" t="s">
        <v>13590</v>
      </c>
      <c r="N1444" s="42" t="s">
        <v>13640</v>
      </c>
      <c r="O1444" s="42" t="s">
        <v>3362</v>
      </c>
      <c r="P1444" s="42" t="s">
        <v>14286</v>
      </c>
      <c r="Q1444" s="42" t="s">
        <v>14588</v>
      </c>
    </row>
    <row r="1445" spans="1:17">
      <c r="A1445" s="44" t="s">
        <v>3730</v>
      </c>
      <c r="B1445" s="44" t="s">
        <v>3732</v>
      </c>
      <c r="C1445" s="44" t="s">
        <v>14467</v>
      </c>
      <c r="D1445" s="44" t="s">
        <v>3366</v>
      </c>
      <c r="E1445" s="44" t="s">
        <v>15639</v>
      </c>
      <c r="F1445" s="44" t="s">
        <v>14284</v>
      </c>
      <c r="G1445" s="44" t="s">
        <v>8527</v>
      </c>
      <c r="H1445" s="44" t="s">
        <v>1383</v>
      </c>
      <c r="I1445" s="44" t="s">
        <v>14285</v>
      </c>
      <c r="J1445" s="45">
        <v>1</v>
      </c>
      <c r="K1445" s="45">
        <v>383</v>
      </c>
      <c r="L1445" s="44" t="s">
        <v>8988</v>
      </c>
      <c r="M1445" s="44" t="s">
        <v>13590</v>
      </c>
      <c r="N1445" s="44" t="s">
        <v>13640</v>
      </c>
      <c r="O1445" s="44" t="s">
        <v>3362</v>
      </c>
      <c r="P1445" s="44" t="s">
        <v>14286</v>
      </c>
      <c r="Q1445" s="44" t="s">
        <v>14588</v>
      </c>
    </row>
    <row r="1446" spans="1:17">
      <c r="A1446" s="42" t="s">
        <v>3730</v>
      </c>
      <c r="B1446" s="42" t="s">
        <v>3732</v>
      </c>
      <c r="C1446" s="42" t="s">
        <v>14467</v>
      </c>
      <c r="D1446" s="42" t="s">
        <v>3366</v>
      </c>
      <c r="E1446" s="42" t="s">
        <v>15640</v>
      </c>
      <c r="F1446" s="42" t="s">
        <v>14284</v>
      </c>
      <c r="G1446" s="42" t="s">
        <v>8527</v>
      </c>
      <c r="H1446" s="42" t="s">
        <v>1383</v>
      </c>
      <c r="I1446" s="42" t="s">
        <v>14285</v>
      </c>
      <c r="J1446" s="43">
        <v>1</v>
      </c>
      <c r="K1446" s="43">
        <v>384</v>
      </c>
      <c r="L1446" s="42" t="s">
        <v>8988</v>
      </c>
      <c r="M1446" s="42" t="s">
        <v>13590</v>
      </c>
      <c r="N1446" s="42" t="s">
        <v>13640</v>
      </c>
      <c r="O1446" s="42" t="s">
        <v>3362</v>
      </c>
      <c r="P1446" s="42" t="s">
        <v>14286</v>
      </c>
      <c r="Q1446" s="42" t="s">
        <v>14588</v>
      </c>
    </row>
    <row r="1447" spans="1:17">
      <c r="A1447" s="44" t="s">
        <v>3730</v>
      </c>
      <c r="B1447" s="44" t="s">
        <v>3732</v>
      </c>
      <c r="C1447" s="44" t="s">
        <v>14467</v>
      </c>
      <c r="D1447" s="44" t="s">
        <v>3366</v>
      </c>
      <c r="E1447" s="44" t="s">
        <v>15641</v>
      </c>
      <c r="F1447" s="44" t="s">
        <v>14284</v>
      </c>
      <c r="G1447" s="44" t="s">
        <v>8527</v>
      </c>
      <c r="H1447" s="44" t="s">
        <v>1383</v>
      </c>
      <c r="I1447" s="44" t="s">
        <v>14285</v>
      </c>
      <c r="J1447" s="45">
        <v>1</v>
      </c>
      <c r="K1447" s="45">
        <v>385</v>
      </c>
      <c r="L1447" s="44" t="s">
        <v>8988</v>
      </c>
      <c r="M1447" s="44" t="s">
        <v>13590</v>
      </c>
      <c r="N1447" s="44" t="s">
        <v>13640</v>
      </c>
      <c r="O1447" s="44" t="s">
        <v>3362</v>
      </c>
      <c r="P1447" s="44" t="s">
        <v>14286</v>
      </c>
      <c r="Q1447" s="44" t="s">
        <v>14588</v>
      </c>
    </row>
    <row r="1448" spans="1:17">
      <c r="A1448" s="42" t="s">
        <v>3730</v>
      </c>
      <c r="B1448" s="42" t="s">
        <v>3732</v>
      </c>
      <c r="C1448" s="42" t="s">
        <v>14467</v>
      </c>
      <c r="D1448" s="42" t="s">
        <v>3366</v>
      </c>
      <c r="E1448" s="42" t="s">
        <v>15642</v>
      </c>
      <c r="F1448" s="42" t="s">
        <v>14284</v>
      </c>
      <c r="G1448" s="42" t="s">
        <v>8527</v>
      </c>
      <c r="H1448" s="42" t="s">
        <v>1383</v>
      </c>
      <c r="I1448" s="42" t="s">
        <v>14285</v>
      </c>
      <c r="J1448" s="43">
        <v>1</v>
      </c>
      <c r="K1448" s="43">
        <v>386</v>
      </c>
      <c r="L1448" s="42" t="s">
        <v>8988</v>
      </c>
      <c r="M1448" s="42" t="s">
        <v>13590</v>
      </c>
      <c r="N1448" s="42" t="s">
        <v>13640</v>
      </c>
      <c r="O1448" s="42" t="s">
        <v>3362</v>
      </c>
      <c r="P1448" s="42" t="s">
        <v>14286</v>
      </c>
      <c r="Q1448" s="42" t="s">
        <v>14588</v>
      </c>
    </row>
    <row r="1449" spans="1:17">
      <c r="A1449" s="44" t="s">
        <v>3730</v>
      </c>
      <c r="B1449" s="44" t="s">
        <v>3732</v>
      </c>
      <c r="C1449" s="44" t="s">
        <v>14467</v>
      </c>
      <c r="D1449" s="44" t="s">
        <v>3366</v>
      </c>
      <c r="E1449" s="44" t="s">
        <v>15643</v>
      </c>
      <c r="F1449" s="44" t="s">
        <v>14284</v>
      </c>
      <c r="G1449" s="44" t="s">
        <v>8527</v>
      </c>
      <c r="H1449" s="44" t="s">
        <v>1383</v>
      </c>
      <c r="I1449" s="44" t="s">
        <v>14285</v>
      </c>
      <c r="J1449" s="45">
        <v>1</v>
      </c>
      <c r="K1449" s="45">
        <v>387</v>
      </c>
      <c r="L1449" s="44" t="s">
        <v>8988</v>
      </c>
      <c r="M1449" s="44" t="s">
        <v>13590</v>
      </c>
      <c r="N1449" s="44" t="s">
        <v>13640</v>
      </c>
      <c r="O1449" s="44" t="s">
        <v>3362</v>
      </c>
      <c r="P1449" s="44" t="s">
        <v>14286</v>
      </c>
      <c r="Q1449" s="44" t="s">
        <v>14588</v>
      </c>
    </row>
    <row r="1450" spans="1:17">
      <c r="A1450" s="42" t="s">
        <v>3730</v>
      </c>
      <c r="B1450" s="42" t="s">
        <v>3732</v>
      </c>
      <c r="C1450" s="42" t="s">
        <v>14467</v>
      </c>
      <c r="D1450" s="42" t="s">
        <v>3366</v>
      </c>
      <c r="E1450" s="42" t="s">
        <v>15644</v>
      </c>
      <c r="F1450" s="42" t="s">
        <v>14284</v>
      </c>
      <c r="G1450" s="42" t="s">
        <v>8527</v>
      </c>
      <c r="H1450" s="42" t="s">
        <v>1383</v>
      </c>
      <c r="I1450" s="42" t="s">
        <v>14285</v>
      </c>
      <c r="J1450" s="43">
        <v>1</v>
      </c>
      <c r="K1450" s="43">
        <v>388</v>
      </c>
      <c r="L1450" s="42" t="s">
        <v>8988</v>
      </c>
      <c r="M1450" s="42" t="s">
        <v>13590</v>
      </c>
      <c r="N1450" s="42" t="s">
        <v>13640</v>
      </c>
      <c r="O1450" s="42" t="s">
        <v>3362</v>
      </c>
      <c r="P1450" s="42" t="s">
        <v>14286</v>
      </c>
      <c r="Q1450" s="42" t="s">
        <v>14588</v>
      </c>
    </row>
    <row r="1451" spans="1:17">
      <c r="A1451" s="44" t="s">
        <v>3730</v>
      </c>
      <c r="B1451" s="44" t="s">
        <v>3732</v>
      </c>
      <c r="C1451" s="44" t="s">
        <v>14467</v>
      </c>
      <c r="D1451" s="44" t="s">
        <v>3366</v>
      </c>
      <c r="E1451" s="44" t="s">
        <v>15645</v>
      </c>
      <c r="F1451" s="44" t="s">
        <v>14284</v>
      </c>
      <c r="G1451" s="44" t="s">
        <v>8527</v>
      </c>
      <c r="H1451" s="44" t="s">
        <v>1383</v>
      </c>
      <c r="I1451" s="44" t="s">
        <v>14285</v>
      </c>
      <c r="J1451" s="45">
        <v>1</v>
      </c>
      <c r="K1451" s="45">
        <v>389</v>
      </c>
      <c r="L1451" s="44" t="s">
        <v>8988</v>
      </c>
      <c r="M1451" s="44" t="s">
        <v>13590</v>
      </c>
      <c r="N1451" s="44" t="s">
        <v>13640</v>
      </c>
      <c r="O1451" s="44" t="s">
        <v>3362</v>
      </c>
      <c r="P1451" s="44" t="s">
        <v>14286</v>
      </c>
      <c r="Q1451" s="44" t="s">
        <v>14588</v>
      </c>
    </row>
    <row r="1452" spans="1:17">
      <c r="A1452" s="42" t="s">
        <v>3730</v>
      </c>
      <c r="B1452" s="42" t="s">
        <v>3732</v>
      </c>
      <c r="C1452" s="42" t="s">
        <v>14467</v>
      </c>
      <c r="D1452" s="42" t="s">
        <v>3366</v>
      </c>
      <c r="E1452" s="42" t="s">
        <v>15646</v>
      </c>
      <c r="F1452" s="42" t="s">
        <v>14284</v>
      </c>
      <c r="G1452" s="42" t="s">
        <v>8527</v>
      </c>
      <c r="H1452" s="42" t="s">
        <v>1383</v>
      </c>
      <c r="I1452" s="42" t="s">
        <v>14285</v>
      </c>
      <c r="J1452" s="43">
        <v>1</v>
      </c>
      <c r="K1452" s="43">
        <v>390</v>
      </c>
      <c r="L1452" s="42" t="s">
        <v>8988</v>
      </c>
      <c r="M1452" s="42" t="s">
        <v>13590</v>
      </c>
      <c r="N1452" s="42" t="s">
        <v>13640</v>
      </c>
      <c r="O1452" s="42" t="s">
        <v>3362</v>
      </c>
      <c r="P1452" s="42" t="s">
        <v>14286</v>
      </c>
      <c r="Q1452" s="42" t="s">
        <v>14588</v>
      </c>
    </row>
    <row r="1453" spans="1:17">
      <c r="A1453" s="44" t="s">
        <v>3730</v>
      </c>
      <c r="B1453" s="44" t="s">
        <v>3732</v>
      </c>
      <c r="C1453" s="44" t="s">
        <v>14467</v>
      </c>
      <c r="D1453" s="44" t="s">
        <v>3366</v>
      </c>
      <c r="E1453" s="44" t="s">
        <v>15647</v>
      </c>
      <c r="F1453" s="44" t="s">
        <v>14284</v>
      </c>
      <c r="G1453" s="44" t="s">
        <v>8527</v>
      </c>
      <c r="H1453" s="44" t="s">
        <v>1383</v>
      </c>
      <c r="I1453" s="44" t="s">
        <v>14285</v>
      </c>
      <c r="J1453" s="45">
        <v>1</v>
      </c>
      <c r="K1453" s="45">
        <v>391</v>
      </c>
      <c r="L1453" s="44" t="s">
        <v>8988</v>
      </c>
      <c r="M1453" s="44" t="s">
        <v>13590</v>
      </c>
      <c r="N1453" s="44" t="s">
        <v>13640</v>
      </c>
      <c r="O1453" s="44" t="s">
        <v>3362</v>
      </c>
      <c r="P1453" s="44" t="s">
        <v>14286</v>
      </c>
      <c r="Q1453" s="44" t="s">
        <v>14588</v>
      </c>
    </row>
    <row r="1454" spans="1:17">
      <c r="A1454" s="42" t="s">
        <v>3730</v>
      </c>
      <c r="B1454" s="42" t="s">
        <v>3732</v>
      </c>
      <c r="C1454" s="42" t="s">
        <v>14467</v>
      </c>
      <c r="D1454" s="42" t="s">
        <v>3366</v>
      </c>
      <c r="E1454" s="42" t="s">
        <v>15648</v>
      </c>
      <c r="F1454" s="42" t="s">
        <v>14284</v>
      </c>
      <c r="G1454" s="42" t="s">
        <v>8527</v>
      </c>
      <c r="H1454" s="42" t="s">
        <v>1383</v>
      </c>
      <c r="I1454" s="42" t="s">
        <v>14285</v>
      </c>
      <c r="J1454" s="43">
        <v>1</v>
      </c>
      <c r="K1454" s="43">
        <v>392</v>
      </c>
      <c r="L1454" s="42" t="s">
        <v>8988</v>
      </c>
      <c r="M1454" s="42" t="s">
        <v>13590</v>
      </c>
      <c r="N1454" s="42" t="s">
        <v>13640</v>
      </c>
      <c r="O1454" s="42" t="s">
        <v>3362</v>
      </c>
      <c r="P1454" s="42" t="s">
        <v>14286</v>
      </c>
      <c r="Q1454" s="42" t="s">
        <v>14588</v>
      </c>
    </row>
    <row r="1455" spans="1:17">
      <c r="A1455" s="44" t="s">
        <v>3730</v>
      </c>
      <c r="B1455" s="44" t="s">
        <v>3732</v>
      </c>
      <c r="C1455" s="44" t="s">
        <v>14467</v>
      </c>
      <c r="D1455" s="44" t="s">
        <v>3366</v>
      </c>
      <c r="E1455" s="44" t="s">
        <v>15649</v>
      </c>
      <c r="F1455" s="44" t="s">
        <v>14284</v>
      </c>
      <c r="G1455" s="44" t="s">
        <v>8527</v>
      </c>
      <c r="H1455" s="44" t="s">
        <v>1383</v>
      </c>
      <c r="I1455" s="44" t="s">
        <v>14285</v>
      </c>
      <c r="J1455" s="45">
        <v>1</v>
      </c>
      <c r="K1455" s="45">
        <v>393</v>
      </c>
      <c r="L1455" s="44" t="s">
        <v>8988</v>
      </c>
      <c r="M1455" s="44" t="s">
        <v>13590</v>
      </c>
      <c r="N1455" s="44" t="s">
        <v>13640</v>
      </c>
      <c r="O1455" s="44" t="s">
        <v>3362</v>
      </c>
      <c r="P1455" s="44" t="s">
        <v>14286</v>
      </c>
      <c r="Q1455" s="44" t="s">
        <v>14588</v>
      </c>
    </row>
    <row r="1456" spans="1:17">
      <c r="A1456" s="42" t="s">
        <v>3730</v>
      </c>
      <c r="B1456" s="42" t="s">
        <v>3732</v>
      </c>
      <c r="C1456" s="42" t="s">
        <v>14467</v>
      </c>
      <c r="D1456" s="42" t="s">
        <v>3366</v>
      </c>
      <c r="E1456" s="42" t="s">
        <v>15650</v>
      </c>
      <c r="F1456" s="42" t="s">
        <v>14284</v>
      </c>
      <c r="G1456" s="42" t="s">
        <v>8527</v>
      </c>
      <c r="H1456" s="42" t="s">
        <v>1383</v>
      </c>
      <c r="I1456" s="42" t="s">
        <v>14285</v>
      </c>
      <c r="J1456" s="43">
        <v>1</v>
      </c>
      <c r="K1456" s="43">
        <v>394</v>
      </c>
      <c r="L1456" s="42" t="s">
        <v>8988</v>
      </c>
      <c r="M1456" s="42" t="s">
        <v>13590</v>
      </c>
      <c r="N1456" s="42" t="s">
        <v>13640</v>
      </c>
      <c r="O1456" s="42" t="s">
        <v>3362</v>
      </c>
      <c r="P1456" s="42" t="s">
        <v>14286</v>
      </c>
      <c r="Q1456" s="42" t="s">
        <v>14588</v>
      </c>
    </row>
    <row r="1457" spans="1:17">
      <c r="A1457" s="44" t="s">
        <v>3730</v>
      </c>
      <c r="B1457" s="44" t="s">
        <v>3732</v>
      </c>
      <c r="C1457" s="44" t="s">
        <v>14467</v>
      </c>
      <c r="D1457" s="44" t="s">
        <v>3366</v>
      </c>
      <c r="E1457" s="44" t="s">
        <v>15651</v>
      </c>
      <c r="F1457" s="44" t="s">
        <v>14284</v>
      </c>
      <c r="G1457" s="44" t="s">
        <v>1383</v>
      </c>
      <c r="H1457" s="44" t="s">
        <v>1274</v>
      </c>
      <c r="I1457" s="44" t="s">
        <v>14285</v>
      </c>
      <c r="J1457" s="45">
        <v>1</v>
      </c>
      <c r="K1457" s="45">
        <v>395</v>
      </c>
      <c r="L1457" s="44" t="s">
        <v>8988</v>
      </c>
      <c r="M1457" s="44" t="s">
        <v>13590</v>
      </c>
      <c r="N1457" s="44" t="s">
        <v>13640</v>
      </c>
      <c r="O1457" s="44" t="s">
        <v>3362</v>
      </c>
      <c r="P1457" s="44" t="s">
        <v>14286</v>
      </c>
      <c r="Q1457" s="44" t="s">
        <v>14588</v>
      </c>
    </row>
    <row r="1458" spans="1:17">
      <c r="A1458" s="42" t="s">
        <v>3839</v>
      </c>
      <c r="B1458" s="42" t="s">
        <v>3841</v>
      </c>
      <c r="C1458" s="42" t="s">
        <v>14467</v>
      </c>
      <c r="D1458" s="42" t="s">
        <v>3366</v>
      </c>
      <c r="E1458" s="42" t="s">
        <v>15652</v>
      </c>
      <c r="F1458" s="42" t="s">
        <v>14284</v>
      </c>
      <c r="G1458" s="43"/>
      <c r="H1458" s="42" t="s">
        <v>1383</v>
      </c>
      <c r="I1458" s="42" t="s">
        <v>14285</v>
      </c>
      <c r="J1458" s="43">
        <v>1</v>
      </c>
      <c r="K1458" s="43">
        <v>542</v>
      </c>
      <c r="L1458" s="42" t="s">
        <v>9023</v>
      </c>
      <c r="M1458" s="42" t="s">
        <v>15653</v>
      </c>
      <c r="N1458" s="42" t="s">
        <v>13640</v>
      </c>
      <c r="O1458" s="42" t="s">
        <v>3362</v>
      </c>
      <c r="P1458" s="42" t="s">
        <v>14286</v>
      </c>
      <c r="Q1458" s="42" t="s">
        <v>14588</v>
      </c>
    </row>
    <row r="1459" spans="1:17">
      <c r="A1459" s="44" t="s">
        <v>3839</v>
      </c>
      <c r="B1459" s="44" t="s">
        <v>3841</v>
      </c>
      <c r="C1459" s="44" t="s">
        <v>14467</v>
      </c>
      <c r="D1459" s="44" t="s">
        <v>3366</v>
      </c>
      <c r="E1459" s="44" t="s">
        <v>15654</v>
      </c>
      <c r="F1459" s="44" t="s">
        <v>14284</v>
      </c>
      <c r="G1459" s="44" t="s">
        <v>8636</v>
      </c>
      <c r="H1459" s="44" t="s">
        <v>8841</v>
      </c>
      <c r="I1459" s="44" t="s">
        <v>14285</v>
      </c>
      <c r="J1459" s="45">
        <v>1</v>
      </c>
      <c r="K1459" s="45">
        <v>543</v>
      </c>
      <c r="L1459" s="44" t="s">
        <v>9023</v>
      </c>
      <c r="M1459" s="44" t="s">
        <v>8687</v>
      </c>
      <c r="N1459" s="44" t="s">
        <v>13640</v>
      </c>
      <c r="O1459" s="44" t="s">
        <v>3362</v>
      </c>
      <c r="P1459" s="44" t="s">
        <v>14286</v>
      </c>
      <c r="Q1459" s="44" t="s">
        <v>14588</v>
      </c>
    </row>
    <row r="1460" spans="1:17">
      <c r="A1460" s="42" t="s">
        <v>3839</v>
      </c>
      <c r="B1460" s="42" t="s">
        <v>3841</v>
      </c>
      <c r="C1460" s="42" t="s">
        <v>14467</v>
      </c>
      <c r="D1460" s="42" t="s">
        <v>3366</v>
      </c>
      <c r="E1460" s="42" t="s">
        <v>15655</v>
      </c>
      <c r="F1460" s="42" t="s">
        <v>14284</v>
      </c>
      <c r="G1460" s="42" t="s">
        <v>8636</v>
      </c>
      <c r="H1460" s="42" t="s">
        <v>8841</v>
      </c>
      <c r="I1460" s="42" t="s">
        <v>14285</v>
      </c>
      <c r="J1460" s="43">
        <v>1</v>
      </c>
      <c r="K1460" s="43">
        <v>544</v>
      </c>
      <c r="L1460" s="42" t="s">
        <v>9023</v>
      </c>
      <c r="M1460" s="42" t="s">
        <v>8687</v>
      </c>
      <c r="N1460" s="42" t="s">
        <v>13640</v>
      </c>
      <c r="O1460" s="42" t="s">
        <v>3362</v>
      </c>
      <c r="P1460" s="42" t="s">
        <v>14286</v>
      </c>
      <c r="Q1460" s="42" t="s">
        <v>14588</v>
      </c>
    </row>
    <row r="1461" spans="1:17">
      <c r="A1461" s="44" t="s">
        <v>3839</v>
      </c>
      <c r="B1461" s="44" t="s">
        <v>3841</v>
      </c>
      <c r="C1461" s="44" t="s">
        <v>14467</v>
      </c>
      <c r="D1461" s="44" t="s">
        <v>3366</v>
      </c>
      <c r="E1461" s="44" t="s">
        <v>15656</v>
      </c>
      <c r="F1461" s="44" t="s">
        <v>14284</v>
      </c>
      <c r="G1461" s="44" t="s">
        <v>8636</v>
      </c>
      <c r="H1461" s="44" t="s">
        <v>8841</v>
      </c>
      <c r="I1461" s="44" t="s">
        <v>14285</v>
      </c>
      <c r="J1461" s="45">
        <v>1</v>
      </c>
      <c r="K1461" s="45">
        <v>545</v>
      </c>
      <c r="L1461" s="44" t="s">
        <v>9023</v>
      </c>
      <c r="M1461" s="44" t="s">
        <v>8687</v>
      </c>
      <c r="N1461" s="44" t="s">
        <v>13640</v>
      </c>
      <c r="O1461" s="44" t="s">
        <v>3362</v>
      </c>
      <c r="P1461" s="44" t="s">
        <v>14286</v>
      </c>
      <c r="Q1461" s="44" t="s">
        <v>14588</v>
      </c>
    </row>
    <row r="1462" spans="1:17">
      <c r="A1462" s="42" t="s">
        <v>3839</v>
      </c>
      <c r="B1462" s="42" t="s">
        <v>3841</v>
      </c>
      <c r="C1462" s="42" t="s">
        <v>14467</v>
      </c>
      <c r="D1462" s="42" t="s">
        <v>3366</v>
      </c>
      <c r="E1462" s="42" t="s">
        <v>15657</v>
      </c>
      <c r="F1462" s="42" t="s">
        <v>14284</v>
      </c>
      <c r="G1462" s="42" t="s">
        <v>8636</v>
      </c>
      <c r="H1462" s="42" t="s">
        <v>8841</v>
      </c>
      <c r="I1462" s="42" t="s">
        <v>14285</v>
      </c>
      <c r="J1462" s="43">
        <v>1</v>
      </c>
      <c r="K1462" s="43">
        <v>546</v>
      </c>
      <c r="L1462" s="42" t="s">
        <v>9023</v>
      </c>
      <c r="M1462" s="42" t="s">
        <v>8687</v>
      </c>
      <c r="N1462" s="42" t="s">
        <v>13640</v>
      </c>
      <c r="O1462" s="42" t="s">
        <v>3362</v>
      </c>
      <c r="P1462" s="42" t="s">
        <v>14286</v>
      </c>
      <c r="Q1462" s="42" t="s">
        <v>14588</v>
      </c>
    </row>
    <row r="1463" spans="1:17">
      <c r="A1463" s="44" t="s">
        <v>3839</v>
      </c>
      <c r="B1463" s="44" t="s">
        <v>3841</v>
      </c>
      <c r="C1463" s="44" t="s">
        <v>14467</v>
      </c>
      <c r="D1463" s="44" t="s">
        <v>3366</v>
      </c>
      <c r="E1463" s="44" t="s">
        <v>15658</v>
      </c>
      <c r="F1463" s="44" t="s">
        <v>14284</v>
      </c>
      <c r="G1463" s="44" t="s">
        <v>8636</v>
      </c>
      <c r="H1463" s="44" t="s">
        <v>8841</v>
      </c>
      <c r="I1463" s="44" t="s">
        <v>14285</v>
      </c>
      <c r="J1463" s="45">
        <v>1</v>
      </c>
      <c r="K1463" s="45">
        <v>547</v>
      </c>
      <c r="L1463" s="44" t="s">
        <v>9023</v>
      </c>
      <c r="M1463" s="44" t="s">
        <v>8687</v>
      </c>
      <c r="N1463" s="44" t="s">
        <v>13640</v>
      </c>
      <c r="O1463" s="44" t="s">
        <v>3362</v>
      </c>
      <c r="P1463" s="44" t="s">
        <v>14286</v>
      </c>
      <c r="Q1463" s="44" t="s">
        <v>14588</v>
      </c>
    </row>
    <row r="1464" spans="1:17">
      <c r="A1464" s="42" t="s">
        <v>3595</v>
      </c>
      <c r="B1464" s="42" t="s">
        <v>3597</v>
      </c>
      <c r="C1464" s="42" t="s">
        <v>14282</v>
      </c>
      <c r="D1464" s="42" t="s">
        <v>3390</v>
      </c>
      <c r="E1464" s="42" t="s">
        <v>15659</v>
      </c>
      <c r="F1464" s="42" t="s">
        <v>14284</v>
      </c>
      <c r="G1464" s="42" t="s">
        <v>8527</v>
      </c>
      <c r="H1464" s="42" t="s">
        <v>1383</v>
      </c>
      <c r="I1464" s="42" t="s">
        <v>14285</v>
      </c>
      <c r="J1464" s="43">
        <v>1</v>
      </c>
      <c r="K1464" s="43">
        <v>282</v>
      </c>
      <c r="L1464" s="42" t="s">
        <v>13822</v>
      </c>
      <c r="M1464" s="42" t="s">
        <v>13689</v>
      </c>
      <c r="N1464" s="42" t="s">
        <v>13640</v>
      </c>
      <c r="O1464" s="42" t="s">
        <v>3362</v>
      </c>
      <c r="P1464" s="42" t="s">
        <v>14286</v>
      </c>
      <c r="Q1464" s="42" t="s">
        <v>14588</v>
      </c>
    </row>
    <row r="1465" spans="1:17">
      <c r="A1465" s="44" t="s">
        <v>3595</v>
      </c>
      <c r="B1465" s="44" t="s">
        <v>3597</v>
      </c>
      <c r="C1465" s="44" t="s">
        <v>14282</v>
      </c>
      <c r="D1465" s="44" t="s">
        <v>3390</v>
      </c>
      <c r="E1465" s="44" t="s">
        <v>15660</v>
      </c>
      <c r="F1465" s="44" t="s">
        <v>14284</v>
      </c>
      <c r="G1465" s="44" t="s">
        <v>8527</v>
      </c>
      <c r="H1465" s="44" t="s">
        <v>1383</v>
      </c>
      <c r="I1465" s="44" t="s">
        <v>14285</v>
      </c>
      <c r="J1465" s="45">
        <v>1</v>
      </c>
      <c r="K1465" s="45">
        <v>283</v>
      </c>
      <c r="L1465" s="44" t="s">
        <v>13822</v>
      </c>
      <c r="M1465" s="44" t="s">
        <v>13689</v>
      </c>
      <c r="N1465" s="44" t="s">
        <v>13640</v>
      </c>
      <c r="O1465" s="44" t="s">
        <v>3362</v>
      </c>
      <c r="P1465" s="44" t="s">
        <v>14286</v>
      </c>
      <c r="Q1465" s="44" t="s">
        <v>14588</v>
      </c>
    </row>
    <row r="1466" spans="1:17">
      <c r="A1466" s="42" t="s">
        <v>3595</v>
      </c>
      <c r="B1466" s="42" t="s">
        <v>3597</v>
      </c>
      <c r="C1466" s="42" t="s">
        <v>14282</v>
      </c>
      <c r="D1466" s="42" t="s">
        <v>3390</v>
      </c>
      <c r="E1466" s="42" t="s">
        <v>15661</v>
      </c>
      <c r="F1466" s="42" t="s">
        <v>14284</v>
      </c>
      <c r="G1466" s="42" t="s">
        <v>1383</v>
      </c>
      <c r="H1466" s="42" t="s">
        <v>1274</v>
      </c>
      <c r="I1466" s="42" t="s">
        <v>14285</v>
      </c>
      <c r="J1466" s="43">
        <v>1</v>
      </c>
      <c r="K1466" s="43">
        <v>284</v>
      </c>
      <c r="L1466" s="42" t="s">
        <v>13822</v>
      </c>
      <c r="M1466" s="42" t="s">
        <v>13689</v>
      </c>
      <c r="N1466" s="42" t="s">
        <v>13640</v>
      </c>
      <c r="O1466" s="42" t="s">
        <v>3362</v>
      </c>
      <c r="P1466" s="42" t="s">
        <v>14286</v>
      </c>
      <c r="Q1466" s="42" t="s">
        <v>14588</v>
      </c>
    </row>
    <row r="1467" spans="1:17">
      <c r="A1467" s="44" t="s">
        <v>3864</v>
      </c>
      <c r="B1467" s="44" t="s">
        <v>3866</v>
      </c>
      <c r="C1467" s="44" t="s">
        <v>10585</v>
      </c>
      <c r="D1467" s="44" t="s">
        <v>118</v>
      </c>
      <c r="E1467" s="44" t="s">
        <v>15662</v>
      </c>
      <c r="F1467" s="44" t="s">
        <v>14284</v>
      </c>
      <c r="G1467" s="44" t="s">
        <v>8636</v>
      </c>
      <c r="H1467" s="44" t="s">
        <v>14751</v>
      </c>
      <c r="I1467" s="44" t="s">
        <v>14285</v>
      </c>
      <c r="J1467" s="45">
        <v>1</v>
      </c>
      <c r="K1467" s="45">
        <v>563</v>
      </c>
      <c r="L1467" s="44" t="s">
        <v>13711</v>
      </c>
      <c r="M1467" s="44" t="s">
        <v>9085</v>
      </c>
      <c r="N1467" s="44" t="s">
        <v>13640</v>
      </c>
      <c r="O1467" s="44" t="s">
        <v>3362</v>
      </c>
      <c r="P1467" s="44" t="s">
        <v>14286</v>
      </c>
      <c r="Q1467" s="44" t="s">
        <v>14588</v>
      </c>
    </row>
    <row r="1468" spans="1:17">
      <c r="A1468" s="42" t="s">
        <v>3864</v>
      </c>
      <c r="B1468" s="42" t="s">
        <v>3866</v>
      </c>
      <c r="C1468" s="42" t="s">
        <v>10585</v>
      </c>
      <c r="D1468" s="42" t="s">
        <v>118</v>
      </c>
      <c r="E1468" s="42" t="s">
        <v>15663</v>
      </c>
      <c r="F1468" s="42" t="s">
        <v>14284</v>
      </c>
      <c r="G1468" s="42" t="s">
        <v>8527</v>
      </c>
      <c r="H1468" s="42" t="s">
        <v>1383</v>
      </c>
      <c r="I1468" s="42" t="s">
        <v>14285</v>
      </c>
      <c r="J1468" s="43">
        <v>1</v>
      </c>
      <c r="K1468" s="43">
        <v>564</v>
      </c>
      <c r="L1468" s="42" t="s">
        <v>13711</v>
      </c>
      <c r="M1468" s="42" t="s">
        <v>13711</v>
      </c>
      <c r="N1468" s="42" t="s">
        <v>13640</v>
      </c>
      <c r="O1468" s="42" t="s">
        <v>3362</v>
      </c>
      <c r="P1468" s="42" t="s">
        <v>14286</v>
      </c>
      <c r="Q1468" s="42" t="s">
        <v>14588</v>
      </c>
    </row>
    <row r="1469" spans="1:17">
      <c r="A1469" s="44" t="s">
        <v>3864</v>
      </c>
      <c r="B1469" s="44" t="s">
        <v>3866</v>
      </c>
      <c r="C1469" s="44" t="s">
        <v>10585</v>
      </c>
      <c r="D1469" s="44" t="s">
        <v>118</v>
      </c>
      <c r="E1469" s="44" t="s">
        <v>15664</v>
      </c>
      <c r="F1469" s="44" t="s">
        <v>14284</v>
      </c>
      <c r="G1469" s="44" t="s">
        <v>1383</v>
      </c>
      <c r="H1469" s="44" t="s">
        <v>14371</v>
      </c>
      <c r="I1469" s="44" t="s">
        <v>14285</v>
      </c>
      <c r="J1469" s="45">
        <v>1</v>
      </c>
      <c r="K1469" s="45">
        <v>565</v>
      </c>
      <c r="L1469" s="44" t="s">
        <v>13711</v>
      </c>
      <c r="M1469" s="44" t="s">
        <v>9085</v>
      </c>
      <c r="N1469" s="44" t="s">
        <v>13640</v>
      </c>
      <c r="O1469" s="44" t="s">
        <v>3362</v>
      </c>
      <c r="P1469" s="44" t="s">
        <v>14286</v>
      </c>
      <c r="Q1469" s="44" t="s">
        <v>14588</v>
      </c>
    </row>
    <row r="1470" spans="1:17">
      <c r="A1470" s="42" t="s">
        <v>3864</v>
      </c>
      <c r="B1470" s="42" t="s">
        <v>3866</v>
      </c>
      <c r="C1470" s="42" t="s">
        <v>10585</v>
      </c>
      <c r="D1470" s="42" t="s">
        <v>118</v>
      </c>
      <c r="E1470" s="42" t="s">
        <v>15665</v>
      </c>
      <c r="F1470" s="42" t="s">
        <v>14284</v>
      </c>
      <c r="G1470" s="42" t="s">
        <v>8527</v>
      </c>
      <c r="H1470" s="42" t="s">
        <v>1383</v>
      </c>
      <c r="I1470" s="42" t="s">
        <v>14285</v>
      </c>
      <c r="J1470" s="43">
        <v>1</v>
      </c>
      <c r="K1470" s="43">
        <v>566</v>
      </c>
      <c r="L1470" s="42" t="s">
        <v>13711</v>
      </c>
      <c r="M1470" s="42" t="s">
        <v>13711</v>
      </c>
      <c r="N1470" s="42" t="s">
        <v>13640</v>
      </c>
      <c r="O1470" s="42" t="s">
        <v>3362</v>
      </c>
      <c r="P1470" s="42" t="s">
        <v>14286</v>
      </c>
      <c r="Q1470" s="42" t="s">
        <v>14588</v>
      </c>
    </row>
    <row r="1471" spans="1:17">
      <c r="A1471" s="44" t="s">
        <v>3610</v>
      </c>
      <c r="B1471" s="44" t="s">
        <v>3612</v>
      </c>
      <c r="C1471" s="44" t="s">
        <v>14282</v>
      </c>
      <c r="D1471" s="44" t="s">
        <v>3390</v>
      </c>
      <c r="E1471" s="44" t="s">
        <v>15666</v>
      </c>
      <c r="F1471" s="44" t="s">
        <v>14284</v>
      </c>
      <c r="G1471" s="45"/>
      <c r="H1471" s="44" t="s">
        <v>1383</v>
      </c>
      <c r="I1471" s="44" t="s">
        <v>14285</v>
      </c>
      <c r="J1471" s="45">
        <v>1</v>
      </c>
      <c r="K1471" s="45">
        <v>302</v>
      </c>
      <c r="L1471" s="44" t="s">
        <v>13711</v>
      </c>
      <c r="M1471" s="44" t="s">
        <v>13711</v>
      </c>
      <c r="N1471" s="44" t="s">
        <v>13640</v>
      </c>
      <c r="O1471" s="44" t="s">
        <v>3362</v>
      </c>
      <c r="P1471" s="44" t="s">
        <v>14286</v>
      </c>
      <c r="Q1471" s="44" t="s">
        <v>14588</v>
      </c>
    </row>
    <row r="1472" spans="1:17">
      <c r="A1472" s="42" t="s">
        <v>3610</v>
      </c>
      <c r="B1472" s="42" t="s">
        <v>3612</v>
      </c>
      <c r="C1472" s="42" t="s">
        <v>14282</v>
      </c>
      <c r="D1472" s="42" t="s">
        <v>3390</v>
      </c>
      <c r="E1472" s="42" t="s">
        <v>15667</v>
      </c>
      <c r="F1472" s="42" t="s">
        <v>14284</v>
      </c>
      <c r="G1472" s="42" t="s">
        <v>1383</v>
      </c>
      <c r="H1472" s="42" t="s">
        <v>1274</v>
      </c>
      <c r="I1472" s="42" t="s">
        <v>14285</v>
      </c>
      <c r="J1472" s="43">
        <v>1</v>
      </c>
      <c r="K1472" s="43">
        <v>303</v>
      </c>
      <c r="L1472" s="42" t="s">
        <v>13711</v>
      </c>
      <c r="M1472" s="42" t="s">
        <v>13711</v>
      </c>
      <c r="N1472" s="42" t="s">
        <v>13640</v>
      </c>
      <c r="O1472" s="42" t="s">
        <v>3362</v>
      </c>
      <c r="P1472" s="42" t="s">
        <v>14286</v>
      </c>
      <c r="Q1472" s="42" t="s">
        <v>14588</v>
      </c>
    </row>
    <row r="1473" spans="1:17">
      <c r="A1473" s="44" t="s">
        <v>3610</v>
      </c>
      <c r="B1473" s="44" t="s">
        <v>3612</v>
      </c>
      <c r="C1473" s="44" t="s">
        <v>14282</v>
      </c>
      <c r="D1473" s="44" t="s">
        <v>3390</v>
      </c>
      <c r="E1473" s="44" t="s">
        <v>15668</v>
      </c>
      <c r="F1473" s="44" t="s">
        <v>14284</v>
      </c>
      <c r="G1473" s="44" t="s">
        <v>1383</v>
      </c>
      <c r="H1473" s="44" t="s">
        <v>1274</v>
      </c>
      <c r="I1473" s="44" t="s">
        <v>14285</v>
      </c>
      <c r="J1473" s="45">
        <v>1</v>
      </c>
      <c r="K1473" s="45">
        <v>304</v>
      </c>
      <c r="L1473" s="44" t="s">
        <v>13711</v>
      </c>
      <c r="M1473" s="44" t="s">
        <v>13711</v>
      </c>
      <c r="N1473" s="44" t="s">
        <v>13640</v>
      </c>
      <c r="O1473" s="44" t="s">
        <v>3362</v>
      </c>
      <c r="P1473" s="44" t="s">
        <v>14286</v>
      </c>
      <c r="Q1473" s="44" t="s">
        <v>14588</v>
      </c>
    </row>
    <row r="1474" spans="1:17">
      <c r="A1474" s="42" t="s">
        <v>4086</v>
      </c>
      <c r="B1474" s="42" t="s">
        <v>4088</v>
      </c>
      <c r="C1474" s="42" t="s">
        <v>14282</v>
      </c>
      <c r="D1474" s="42" t="s">
        <v>3390</v>
      </c>
      <c r="E1474" s="42" t="s">
        <v>15669</v>
      </c>
      <c r="F1474" s="42" t="s">
        <v>14284</v>
      </c>
      <c r="G1474" s="42" t="s">
        <v>1383</v>
      </c>
      <c r="H1474" s="42" t="s">
        <v>1274</v>
      </c>
      <c r="I1474" s="42" t="s">
        <v>14285</v>
      </c>
      <c r="J1474" s="43">
        <v>1</v>
      </c>
      <c r="K1474" s="43">
        <v>946</v>
      </c>
      <c r="L1474" s="42" t="s">
        <v>13827</v>
      </c>
      <c r="M1474" s="42" t="s">
        <v>13160</v>
      </c>
      <c r="N1474" s="42" t="s">
        <v>13640</v>
      </c>
      <c r="O1474" s="42" t="s">
        <v>3362</v>
      </c>
      <c r="P1474" s="42" t="s">
        <v>14286</v>
      </c>
      <c r="Q1474" s="42" t="s">
        <v>14588</v>
      </c>
    </row>
    <row r="1475" spans="1:17">
      <c r="A1475" s="44" t="s">
        <v>4086</v>
      </c>
      <c r="B1475" s="44" t="s">
        <v>4088</v>
      </c>
      <c r="C1475" s="44" t="s">
        <v>14282</v>
      </c>
      <c r="D1475" s="44" t="s">
        <v>3390</v>
      </c>
      <c r="E1475" s="44" t="s">
        <v>15670</v>
      </c>
      <c r="F1475" s="44" t="s">
        <v>14284</v>
      </c>
      <c r="G1475" s="44" t="s">
        <v>8636</v>
      </c>
      <c r="H1475" s="44" t="s">
        <v>8841</v>
      </c>
      <c r="I1475" s="44" t="s">
        <v>14285</v>
      </c>
      <c r="J1475" s="45">
        <v>1</v>
      </c>
      <c r="K1475" s="45">
        <v>947</v>
      </c>
      <c r="L1475" s="44" t="s">
        <v>13827</v>
      </c>
      <c r="M1475" s="44" t="s">
        <v>13160</v>
      </c>
      <c r="N1475" s="44" t="s">
        <v>13640</v>
      </c>
      <c r="O1475" s="44" t="s">
        <v>3362</v>
      </c>
      <c r="P1475" s="44" t="s">
        <v>14286</v>
      </c>
      <c r="Q1475" s="44" t="s">
        <v>14588</v>
      </c>
    </row>
    <row r="1476" spans="1:17">
      <c r="A1476" s="42" t="s">
        <v>4086</v>
      </c>
      <c r="B1476" s="42" t="s">
        <v>4088</v>
      </c>
      <c r="C1476" s="42" t="s">
        <v>14282</v>
      </c>
      <c r="D1476" s="42" t="s">
        <v>3390</v>
      </c>
      <c r="E1476" s="42" t="s">
        <v>15671</v>
      </c>
      <c r="F1476" s="42" t="s">
        <v>14284</v>
      </c>
      <c r="G1476" s="42" t="s">
        <v>1383</v>
      </c>
      <c r="H1476" s="42" t="s">
        <v>1274</v>
      </c>
      <c r="I1476" s="42" t="s">
        <v>14285</v>
      </c>
      <c r="J1476" s="43">
        <v>1</v>
      </c>
      <c r="K1476" s="43">
        <v>948</v>
      </c>
      <c r="L1476" s="42" t="s">
        <v>13827</v>
      </c>
      <c r="M1476" s="42" t="s">
        <v>13160</v>
      </c>
      <c r="N1476" s="42" t="s">
        <v>13640</v>
      </c>
      <c r="O1476" s="42" t="s">
        <v>3362</v>
      </c>
      <c r="P1476" s="42" t="s">
        <v>14286</v>
      </c>
      <c r="Q1476" s="42" t="s">
        <v>14588</v>
      </c>
    </row>
    <row r="1477" spans="1:17">
      <c r="A1477" s="44" t="s">
        <v>3914</v>
      </c>
      <c r="B1477" s="44" t="s">
        <v>3916</v>
      </c>
      <c r="C1477" s="44" t="s">
        <v>14607</v>
      </c>
      <c r="D1477" s="45"/>
      <c r="E1477" s="44" t="s">
        <v>15672</v>
      </c>
      <c r="F1477" s="44" t="s">
        <v>14284</v>
      </c>
      <c r="G1477" s="44" t="s">
        <v>8855</v>
      </c>
      <c r="H1477" s="44" t="s">
        <v>8851</v>
      </c>
      <c r="I1477" s="44" t="s">
        <v>14285</v>
      </c>
      <c r="J1477" s="45">
        <v>1</v>
      </c>
      <c r="K1477" s="45">
        <v>595</v>
      </c>
      <c r="L1477" s="44" t="s">
        <v>13302</v>
      </c>
      <c r="M1477" s="44" t="s">
        <v>13189</v>
      </c>
      <c r="N1477" s="44" t="s">
        <v>13640</v>
      </c>
      <c r="O1477" s="44" t="s">
        <v>3350</v>
      </c>
      <c r="P1477" s="44" t="s">
        <v>14286</v>
      </c>
      <c r="Q1477" s="44" t="s">
        <v>14606</v>
      </c>
    </row>
    <row r="1478" spans="1:17">
      <c r="A1478" s="42" t="s">
        <v>3914</v>
      </c>
      <c r="B1478" s="42" t="s">
        <v>3916</v>
      </c>
      <c r="C1478" s="42" t="s">
        <v>14607</v>
      </c>
      <c r="D1478" s="43"/>
      <c r="E1478" s="42" t="s">
        <v>15673</v>
      </c>
      <c r="F1478" s="42" t="s">
        <v>14284</v>
      </c>
      <c r="G1478" s="42" t="s">
        <v>8636</v>
      </c>
      <c r="H1478" s="42" t="s">
        <v>8841</v>
      </c>
      <c r="I1478" s="42" t="s">
        <v>14285</v>
      </c>
      <c r="J1478" s="43">
        <v>1</v>
      </c>
      <c r="K1478" s="43">
        <v>596</v>
      </c>
      <c r="L1478" s="42" t="s">
        <v>13302</v>
      </c>
      <c r="M1478" s="42" t="s">
        <v>13189</v>
      </c>
      <c r="N1478" s="42" t="s">
        <v>13640</v>
      </c>
      <c r="O1478" s="42" t="s">
        <v>3350</v>
      </c>
      <c r="P1478" s="42" t="s">
        <v>14286</v>
      </c>
      <c r="Q1478" s="42" t="s">
        <v>14606</v>
      </c>
    </row>
    <row r="1479" spans="1:17">
      <c r="A1479" s="44" t="s">
        <v>3914</v>
      </c>
      <c r="B1479" s="44" t="s">
        <v>3916</v>
      </c>
      <c r="C1479" s="44" t="s">
        <v>14607</v>
      </c>
      <c r="D1479" s="45"/>
      <c r="E1479" s="44" t="s">
        <v>15674</v>
      </c>
      <c r="F1479" s="44" t="s">
        <v>14284</v>
      </c>
      <c r="G1479" s="44" t="s">
        <v>9116</v>
      </c>
      <c r="H1479" s="44" t="s">
        <v>8855</v>
      </c>
      <c r="I1479" s="44" t="s">
        <v>14285</v>
      </c>
      <c r="J1479" s="45">
        <v>1</v>
      </c>
      <c r="K1479" s="45">
        <v>597</v>
      </c>
      <c r="L1479" s="44" t="s">
        <v>13302</v>
      </c>
      <c r="M1479" s="44" t="s">
        <v>13189</v>
      </c>
      <c r="N1479" s="44" t="s">
        <v>13640</v>
      </c>
      <c r="O1479" s="44" t="s">
        <v>3350</v>
      </c>
      <c r="P1479" s="44" t="s">
        <v>14286</v>
      </c>
      <c r="Q1479" s="44" t="s">
        <v>14606</v>
      </c>
    </row>
    <row r="1480" spans="1:17">
      <c r="A1480" s="42" t="s">
        <v>3914</v>
      </c>
      <c r="B1480" s="42" t="s">
        <v>3916</v>
      </c>
      <c r="C1480" s="42" t="s">
        <v>14607</v>
      </c>
      <c r="D1480" s="43"/>
      <c r="E1480" s="42" t="s">
        <v>15675</v>
      </c>
      <c r="F1480" s="42" t="s">
        <v>14284</v>
      </c>
      <c r="G1480" s="42" t="s">
        <v>1358</v>
      </c>
      <c r="H1480" s="42" t="s">
        <v>8636</v>
      </c>
      <c r="I1480" s="42" t="s">
        <v>14285</v>
      </c>
      <c r="J1480" s="43">
        <v>1</v>
      </c>
      <c r="K1480" s="43">
        <v>598</v>
      </c>
      <c r="L1480" s="42" t="s">
        <v>13302</v>
      </c>
      <c r="M1480" s="42" t="s">
        <v>13189</v>
      </c>
      <c r="N1480" s="42" t="s">
        <v>13640</v>
      </c>
      <c r="O1480" s="42" t="s">
        <v>3350</v>
      </c>
      <c r="P1480" s="42" t="s">
        <v>14286</v>
      </c>
      <c r="Q1480" s="42" t="s">
        <v>14606</v>
      </c>
    </row>
    <row r="1481" spans="1:17">
      <c r="A1481" s="44" t="s">
        <v>5385</v>
      </c>
      <c r="B1481" s="44" t="s">
        <v>5387</v>
      </c>
      <c r="C1481" s="44" t="s">
        <v>14607</v>
      </c>
      <c r="D1481" s="45"/>
      <c r="E1481" s="44" t="s">
        <v>15676</v>
      </c>
      <c r="F1481" s="44" t="s">
        <v>14284</v>
      </c>
      <c r="G1481" s="44" t="s">
        <v>8766</v>
      </c>
      <c r="H1481" s="44" t="s">
        <v>1358</v>
      </c>
      <c r="I1481" s="44" t="s">
        <v>14285</v>
      </c>
      <c r="J1481" s="45">
        <v>1</v>
      </c>
      <c r="K1481" s="45">
        <v>7915</v>
      </c>
      <c r="L1481" s="44" t="s">
        <v>9586</v>
      </c>
      <c r="M1481" s="44" t="s">
        <v>8962</v>
      </c>
      <c r="N1481" s="44" t="s">
        <v>13640</v>
      </c>
      <c r="O1481" s="44" t="s">
        <v>3362</v>
      </c>
      <c r="P1481" s="44" t="s">
        <v>14286</v>
      </c>
      <c r="Q1481" s="44" t="s">
        <v>14606</v>
      </c>
    </row>
    <row r="1482" spans="1:17">
      <c r="A1482" s="42" t="s">
        <v>5385</v>
      </c>
      <c r="B1482" s="42" t="s">
        <v>5387</v>
      </c>
      <c r="C1482" s="42" t="s">
        <v>14607</v>
      </c>
      <c r="D1482" s="43"/>
      <c r="E1482" s="42" t="s">
        <v>15673</v>
      </c>
      <c r="F1482" s="42" t="s">
        <v>14284</v>
      </c>
      <c r="G1482" s="42" t="s">
        <v>8841</v>
      </c>
      <c r="H1482" s="42" t="s">
        <v>8837</v>
      </c>
      <c r="I1482" s="42" t="s">
        <v>14285</v>
      </c>
      <c r="J1482" s="43">
        <v>1</v>
      </c>
      <c r="K1482" s="43">
        <v>7916</v>
      </c>
      <c r="L1482" s="42" t="s">
        <v>9586</v>
      </c>
      <c r="M1482" s="42" t="s">
        <v>8962</v>
      </c>
      <c r="N1482" s="42" t="s">
        <v>13640</v>
      </c>
      <c r="O1482" s="42" t="s">
        <v>3362</v>
      </c>
      <c r="P1482" s="42" t="s">
        <v>14286</v>
      </c>
      <c r="Q1482" s="42" t="s">
        <v>14606</v>
      </c>
    </row>
    <row r="1483" spans="1:17">
      <c r="A1483" s="44" t="s">
        <v>5385</v>
      </c>
      <c r="B1483" s="44" t="s">
        <v>5387</v>
      </c>
      <c r="C1483" s="44" t="s">
        <v>14607</v>
      </c>
      <c r="D1483" s="45"/>
      <c r="E1483" s="44" t="s">
        <v>15675</v>
      </c>
      <c r="F1483" s="44" t="s">
        <v>14284</v>
      </c>
      <c r="G1483" s="44" t="s">
        <v>8636</v>
      </c>
      <c r="H1483" s="44" t="s">
        <v>8841</v>
      </c>
      <c r="I1483" s="44" t="s">
        <v>14285</v>
      </c>
      <c r="J1483" s="45">
        <v>1</v>
      </c>
      <c r="K1483" s="45">
        <v>7917</v>
      </c>
      <c r="L1483" s="44" t="s">
        <v>9586</v>
      </c>
      <c r="M1483" s="44" t="s">
        <v>8962</v>
      </c>
      <c r="N1483" s="44" t="s">
        <v>13640</v>
      </c>
      <c r="O1483" s="44" t="s">
        <v>3362</v>
      </c>
      <c r="P1483" s="44" t="s">
        <v>14286</v>
      </c>
      <c r="Q1483" s="44" t="s">
        <v>14606</v>
      </c>
    </row>
    <row r="1484" spans="1:17">
      <c r="A1484" s="42" t="s">
        <v>5385</v>
      </c>
      <c r="B1484" s="42" t="s">
        <v>5387</v>
      </c>
      <c r="C1484" s="42" t="s">
        <v>14607</v>
      </c>
      <c r="D1484" s="43"/>
      <c r="E1484" s="42" t="s">
        <v>15677</v>
      </c>
      <c r="F1484" s="42" t="s">
        <v>14284</v>
      </c>
      <c r="G1484" s="42" t="s">
        <v>1274</v>
      </c>
      <c r="H1484" s="42" t="s">
        <v>14431</v>
      </c>
      <c r="I1484" s="42" t="s">
        <v>14285</v>
      </c>
      <c r="J1484" s="43">
        <v>1</v>
      </c>
      <c r="K1484" s="43">
        <v>7918</v>
      </c>
      <c r="L1484" s="42" t="s">
        <v>9586</v>
      </c>
      <c r="M1484" s="42" t="s">
        <v>8962</v>
      </c>
      <c r="N1484" s="42" t="s">
        <v>13640</v>
      </c>
      <c r="O1484" s="42" t="s">
        <v>3362</v>
      </c>
      <c r="P1484" s="42" t="s">
        <v>14286</v>
      </c>
      <c r="Q1484" s="42" t="s">
        <v>14606</v>
      </c>
    </row>
    <row r="1485" spans="1:17">
      <c r="A1485" s="44" t="s">
        <v>4020</v>
      </c>
      <c r="B1485" s="44" t="s">
        <v>4022</v>
      </c>
      <c r="C1485" s="44" t="s">
        <v>14282</v>
      </c>
      <c r="D1485" s="44" t="s">
        <v>3390</v>
      </c>
      <c r="E1485" s="44" t="s">
        <v>15670</v>
      </c>
      <c r="F1485" s="44" t="s">
        <v>14284</v>
      </c>
      <c r="G1485" s="44" t="s">
        <v>8841</v>
      </c>
      <c r="H1485" s="44" t="s">
        <v>14391</v>
      </c>
      <c r="I1485" s="44" t="s">
        <v>14285</v>
      </c>
      <c r="J1485" s="45">
        <v>1</v>
      </c>
      <c r="K1485" s="45">
        <v>866</v>
      </c>
      <c r="L1485" s="44" t="s">
        <v>8892</v>
      </c>
      <c r="M1485" s="44" t="s">
        <v>9457</v>
      </c>
      <c r="N1485" s="44" t="s">
        <v>13640</v>
      </c>
      <c r="O1485" s="44" t="s">
        <v>3350</v>
      </c>
      <c r="P1485" s="44" t="s">
        <v>14286</v>
      </c>
      <c r="Q1485" s="44" t="s">
        <v>14588</v>
      </c>
    </row>
    <row r="1486" spans="1:17">
      <c r="A1486" s="42" t="s">
        <v>4020</v>
      </c>
      <c r="B1486" s="42" t="s">
        <v>4022</v>
      </c>
      <c r="C1486" s="42" t="s">
        <v>14282</v>
      </c>
      <c r="D1486" s="42" t="s">
        <v>3390</v>
      </c>
      <c r="E1486" s="42" t="s">
        <v>15678</v>
      </c>
      <c r="F1486" s="42" t="s">
        <v>14284</v>
      </c>
      <c r="G1486" s="42" t="s">
        <v>8527</v>
      </c>
      <c r="H1486" s="42" t="s">
        <v>1383</v>
      </c>
      <c r="I1486" s="42" t="s">
        <v>14285</v>
      </c>
      <c r="J1486" s="43">
        <v>1</v>
      </c>
      <c r="K1486" s="43">
        <v>867</v>
      </c>
      <c r="L1486" s="42" t="s">
        <v>8892</v>
      </c>
      <c r="M1486" s="42" t="s">
        <v>8892</v>
      </c>
      <c r="N1486" s="42" t="s">
        <v>13640</v>
      </c>
      <c r="O1486" s="42" t="s">
        <v>3350</v>
      </c>
      <c r="P1486" s="42" t="s">
        <v>14286</v>
      </c>
      <c r="Q1486" s="42" t="s">
        <v>14588</v>
      </c>
    </row>
    <row r="1487" spans="1:17">
      <c r="A1487" s="44" t="s">
        <v>4020</v>
      </c>
      <c r="B1487" s="44" t="s">
        <v>4022</v>
      </c>
      <c r="C1487" s="44" t="s">
        <v>14282</v>
      </c>
      <c r="D1487" s="44" t="s">
        <v>3390</v>
      </c>
      <c r="E1487" s="44" t="s">
        <v>15679</v>
      </c>
      <c r="F1487" s="44" t="s">
        <v>14284</v>
      </c>
      <c r="G1487" s="44" t="s">
        <v>8636</v>
      </c>
      <c r="H1487" s="44" t="s">
        <v>14751</v>
      </c>
      <c r="I1487" s="44" t="s">
        <v>14285</v>
      </c>
      <c r="J1487" s="45">
        <v>1</v>
      </c>
      <c r="K1487" s="45">
        <v>868</v>
      </c>
      <c r="L1487" s="44" t="s">
        <v>8892</v>
      </c>
      <c r="M1487" s="44" t="s">
        <v>9649</v>
      </c>
      <c r="N1487" s="44" t="s">
        <v>13640</v>
      </c>
      <c r="O1487" s="44" t="s">
        <v>3350</v>
      </c>
      <c r="P1487" s="44" t="s">
        <v>14286</v>
      </c>
      <c r="Q1487" s="44" t="s">
        <v>14588</v>
      </c>
    </row>
    <row r="1488" spans="1:17">
      <c r="A1488" s="42" t="s">
        <v>4020</v>
      </c>
      <c r="B1488" s="42" t="s">
        <v>4022</v>
      </c>
      <c r="C1488" s="42" t="s">
        <v>14282</v>
      </c>
      <c r="D1488" s="42" t="s">
        <v>3390</v>
      </c>
      <c r="E1488" s="42" t="s">
        <v>15680</v>
      </c>
      <c r="F1488" s="42" t="s">
        <v>14284</v>
      </c>
      <c r="G1488" s="42" t="s">
        <v>9861</v>
      </c>
      <c r="H1488" s="42" t="s">
        <v>1383</v>
      </c>
      <c r="I1488" s="42" t="s">
        <v>14285</v>
      </c>
      <c r="J1488" s="43">
        <v>1</v>
      </c>
      <c r="K1488" s="43">
        <v>869</v>
      </c>
      <c r="L1488" s="42" t="s">
        <v>8892</v>
      </c>
      <c r="M1488" s="42" t="s">
        <v>8892</v>
      </c>
      <c r="N1488" s="42" t="s">
        <v>13640</v>
      </c>
      <c r="O1488" s="42" t="s">
        <v>3350</v>
      </c>
      <c r="P1488" s="42" t="s">
        <v>14286</v>
      </c>
      <c r="Q1488" s="42" t="s">
        <v>14588</v>
      </c>
    </row>
    <row r="1489" spans="1:17">
      <c r="A1489" s="44" t="s">
        <v>4096</v>
      </c>
      <c r="B1489" s="44" t="s">
        <v>4098</v>
      </c>
      <c r="C1489" s="44" t="s">
        <v>14467</v>
      </c>
      <c r="D1489" s="44" t="s">
        <v>3366</v>
      </c>
      <c r="E1489" s="44" t="s">
        <v>15681</v>
      </c>
      <c r="F1489" s="44" t="s">
        <v>14284</v>
      </c>
      <c r="G1489" s="45"/>
      <c r="H1489" s="44" t="s">
        <v>1383</v>
      </c>
      <c r="I1489" s="44" t="s">
        <v>14285</v>
      </c>
      <c r="J1489" s="45">
        <v>1</v>
      </c>
      <c r="K1489" s="45">
        <v>955</v>
      </c>
      <c r="L1489" s="44" t="s">
        <v>13121</v>
      </c>
      <c r="M1489" s="44" t="s">
        <v>13121</v>
      </c>
      <c r="N1489" s="44" t="s">
        <v>13640</v>
      </c>
      <c r="O1489" s="44" t="s">
        <v>3362</v>
      </c>
      <c r="P1489" s="44" t="s">
        <v>14286</v>
      </c>
      <c r="Q1489" s="44" t="s">
        <v>14588</v>
      </c>
    </row>
    <row r="1490" spans="1:17">
      <c r="A1490" s="42" t="s">
        <v>4096</v>
      </c>
      <c r="B1490" s="42" t="s">
        <v>4098</v>
      </c>
      <c r="C1490" s="42" t="s">
        <v>14467</v>
      </c>
      <c r="D1490" s="42" t="s">
        <v>3366</v>
      </c>
      <c r="E1490" s="42" t="s">
        <v>15682</v>
      </c>
      <c r="F1490" s="42" t="s">
        <v>14284</v>
      </c>
      <c r="G1490" s="43"/>
      <c r="H1490" s="42" t="s">
        <v>1383</v>
      </c>
      <c r="I1490" s="42" t="s">
        <v>14285</v>
      </c>
      <c r="J1490" s="43">
        <v>1</v>
      </c>
      <c r="K1490" s="43">
        <v>956</v>
      </c>
      <c r="L1490" s="42" t="s">
        <v>13121</v>
      </c>
      <c r="M1490" s="42" t="s">
        <v>13121</v>
      </c>
      <c r="N1490" s="42" t="s">
        <v>13640</v>
      </c>
      <c r="O1490" s="42" t="s">
        <v>3362</v>
      </c>
      <c r="P1490" s="42" t="s">
        <v>14286</v>
      </c>
      <c r="Q1490" s="42" t="s">
        <v>14588</v>
      </c>
    </row>
    <row r="1491" spans="1:17">
      <c r="A1491" s="44" t="s">
        <v>4096</v>
      </c>
      <c r="B1491" s="44" t="s">
        <v>4098</v>
      </c>
      <c r="C1491" s="44" t="s">
        <v>14467</v>
      </c>
      <c r="D1491" s="44" t="s">
        <v>3366</v>
      </c>
      <c r="E1491" s="44" t="s">
        <v>15683</v>
      </c>
      <c r="F1491" s="44" t="s">
        <v>14284</v>
      </c>
      <c r="G1491" s="45"/>
      <c r="H1491" s="44" t="s">
        <v>1383</v>
      </c>
      <c r="I1491" s="44" t="s">
        <v>14285</v>
      </c>
      <c r="J1491" s="45">
        <v>1</v>
      </c>
      <c r="K1491" s="45">
        <v>957</v>
      </c>
      <c r="L1491" s="44" t="s">
        <v>13121</v>
      </c>
      <c r="M1491" s="44" t="s">
        <v>13121</v>
      </c>
      <c r="N1491" s="44" t="s">
        <v>13640</v>
      </c>
      <c r="O1491" s="44" t="s">
        <v>3362</v>
      </c>
      <c r="P1491" s="44" t="s">
        <v>14286</v>
      </c>
      <c r="Q1491" s="44" t="s">
        <v>14588</v>
      </c>
    </row>
    <row r="1492" spans="1:17">
      <c r="A1492" s="42" t="s">
        <v>4096</v>
      </c>
      <c r="B1492" s="42" t="s">
        <v>4098</v>
      </c>
      <c r="C1492" s="42" t="s">
        <v>14467</v>
      </c>
      <c r="D1492" s="42" t="s">
        <v>3366</v>
      </c>
      <c r="E1492" s="42" t="s">
        <v>15684</v>
      </c>
      <c r="F1492" s="42" t="s">
        <v>14284</v>
      </c>
      <c r="G1492" s="43"/>
      <c r="H1492" s="42" t="s">
        <v>1383</v>
      </c>
      <c r="I1492" s="42" t="s">
        <v>14285</v>
      </c>
      <c r="J1492" s="43">
        <v>1</v>
      </c>
      <c r="K1492" s="43">
        <v>958</v>
      </c>
      <c r="L1492" s="42" t="s">
        <v>13121</v>
      </c>
      <c r="M1492" s="42" t="s">
        <v>13121</v>
      </c>
      <c r="N1492" s="42" t="s">
        <v>13640</v>
      </c>
      <c r="O1492" s="42" t="s">
        <v>3362</v>
      </c>
      <c r="P1492" s="42" t="s">
        <v>14286</v>
      </c>
      <c r="Q1492" s="42" t="s">
        <v>14588</v>
      </c>
    </row>
    <row r="1493" spans="1:17">
      <c r="A1493" s="44" t="s">
        <v>4096</v>
      </c>
      <c r="B1493" s="44" t="s">
        <v>4098</v>
      </c>
      <c r="C1493" s="44" t="s">
        <v>14467</v>
      </c>
      <c r="D1493" s="44" t="s">
        <v>3366</v>
      </c>
      <c r="E1493" s="44" t="s">
        <v>15685</v>
      </c>
      <c r="F1493" s="44" t="s">
        <v>14284</v>
      </c>
      <c r="G1493" s="44" t="s">
        <v>1383</v>
      </c>
      <c r="H1493" s="44" t="s">
        <v>1274</v>
      </c>
      <c r="I1493" s="44" t="s">
        <v>14285</v>
      </c>
      <c r="J1493" s="45">
        <v>1</v>
      </c>
      <c r="K1493" s="45">
        <v>959</v>
      </c>
      <c r="L1493" s="44" t="s">
        <v>13121</v>
      </c>
      <c r="M1493" s="44" t="s">
        <v>13127</v>
      </c>
      <c r="N1493" s="44" t="s">
        <v>13640</v>
      </c>
      <c r="O1493" s="44" t="s">
        <v>3362</v>
      </c>
      <c r="P1493" s="44" t="s">
        <v>14286</v>
      </c>
      <c r="Q1493" s="44" t="s">
        <v>14588</v>
      </c>
    </row>
    <row r="1494" spans="1:17">
      <c r="A1494" s="42" t="s">
        <v>4096</v>
      </c>
      <c r="B1494" s="42" t="s">
        <v>4098</v>
      </c>
      <c r="C1494" s="42" t="s">
        <v>14467</v>
      </c>
      <c r="D1494" s="42" t="s">
        <v>3366</v>
      </c>
      <c r="E1494" s="42" t="s">
        <v>15686</v>
      </c>
      <c r="F1494" s="42" t="s">
        <v>14284</v>
      </c>
      <c r="G1494" s="42" t="s">
        <v>1383</v>
      </c>
      <c r="H1494" s="42" t="s">
        <v>1274</v>
      </c>
      <c r="I1494" s="42" t="s">
        <v>14285</v>
      </c>
      <c r="J1494" s="43">
        <v>1</v>
      </c>
      <c r="K1494" s="43">
        <v>960</v>
      </c>
      <c r="L1494" s="42" t="s">
        <v>13121</v>
      </c>
      <c r="M1494" s="42" t="s">
        <v>13127</v>
      </c>
      <c r="N1494" s="42" t="s">
        <v>13640</v>
      </c>
      <c r="O1494" s="42" t="s">
        <v>3362</v>
      </c>
      <c r="P1494" s="42" t="s">
        <v>14286</v>
      </c>
      <c r="Q1494" s="42" t="s">
        <v>14588</v>
      </c>
    </row>
    <row r="1495" spans="1:17">
      <c r="A1495" s="44" t="s">
        <v>4096</v>
      </c>
      <c r="B1495" s="44" t="s">
        <v>4098</v>
      </c>
      <c r="C1495" s="44" t="s">
        <v>14467</v>
      </c>
      <c r="D1495" s="44" t="s">
        <v>3366</v>
      </c>
      <c r="E1495" s="44" t="s">
        <v>15687</v>
      </c>
      <c r="F1495" s="44" t="s">
        <v>14284</v>
      </c>
      <c r="G1495" s="44" t="s">
        <v>8636</v>
      </c>
      <c r="H1495" s="44" t="s">
        <v>8841</v>
      </c>
      <c r="I1495" s="44" t="s">
        <v>14285</v>
      </c>
      <c r="J1495" s="45">
        <v>1</v>
      </c>
      <c r="K1495" s="45">
        <v>961</v>
      </c>
      <c r="L1495" s="44" t="s">
        <v>13121</v>
      </c>
      <c r="M1495" s="44" t="s">
        <v>13127</v>
      </c>
      <c r="N1495" s="44" t="s">
        <v>13640</v>
      </c>
      <c r="O1495" s="44" t="s">
        <v>3362</v>
      </c>
      <c r="P1495" s="44" t="s">
        <v>14286</v>
      </c>
      <c r="Q1495" s="44" t="s">
        <v>14588</v>
      </c>
    </row>
    <row r="1496" spans="1:17">
      <c r="A1496" s="42" t="s">
        <v>4096</v>
      </c>
      <c r="B1496" s="42" t="s">
        <v>4098</v>
      </c>
      <c r="C1496" s="42" t="s">
        <v>14467</v>
      </c>
      <c r="D1496" s="42" t="s">
        <v>3366</v>
      </c>
      <c r="E1496" s="42" t="s">
        <v>15688</v>
      </c>
      <c r="F1496" s="42" t="s">
        <v>14284</v>
      </c>
      <c r="G1496" s="42" t="s">
        <v>8837</v>
      </c>
      <c r="H1496" s="42" t="s">
        <v>9116</v>
      </c>
      <c r="I1496" s="42" t="s">
        <v>14285</v>
      </c>
      <c r="J1496" s="43">
        <v>1</v>
      </c>
      <c r="K1496" s="43">
        <v>962</v>
      </c>
      <c r="L1496" s="42" t="s">
        <v>13121</v>
      </c>
      <c r="M1496" s="42" t="s">
        <v>13127</v>
      </c>
      <c r="N1496" s="42" t="s">
        <v>13640</v>
      </c>
      <c r="O1496" s="42" t="s">
        <v>3362</v>
      </c>
      <c r="P1496" s="42" t="s">
        <v>14286</v>
      </c>
      <c r="Q1496" s="42" t="s">
        <v>14588</v>
      </c>
    </row>
    <row r="1497" spans="1:17">
      <c r="A1497" s="44" t="s">
        <v>4096</v>
      </c>
      <c r="B1497" s="44" t="s">
        <v>4098</v>
      </c>
      <c r="C1497" s="44" t="s">
        <v>14467</v>
      </c>
      <c r="D1497" s="44" t="s">
        <v>3366</v>
      </c>
      <c r="E1497" s="44" t="s">
        <v>15689</v>
      </c>
      <c r="F1497" s="44" t="s">
        <v>14284</v>
      </c>
      <c r="G1497" s="44" t="s">
        <v>1274</v>
      </c>
      <c r="H1497" s="44" t="s">
        <v>1358</v>
      </c>
      <c r="I1497" s="44" t="s">
        <v>14285</v>
      </c>
      <c r="J1497" s="45">
        <v>1</v>
      </c>
      <c r="K1497" s="45">
        <v>963</v>
      </c>
      <c r="L1497" s="44" t="s">
        <v>13121</v>
      </c>
      <c r="M1497" s="44" t="s">
        <v>13127</v>
      </c>
      <c r="N1497" s="44" t="s">
        <v>13640</v>
      </c>
      <c r="O1497" s="44" t="s">
        <v>3362</v>
      </c>
      <c r="P1497" s="44" t="s">
        <v>14286</v>
      </c>
      <c r="Q1497" s="44" t="s">
        <v>14588</v>
      </c>
    </row>
    <row r="1498" spans="1:17">
      <c r="A1498" s="42" t="s">
        <v>4096</v>
      </c>
      <c r="B1498" s="42" t="s">
        <v>4098</v>
      </c>
      <c r="C1498" s="42" t="s">
        <v>14467</v>
      </c>
      <c r="D1498" s="42" t="s">
        <v>3366</v>
      </c>
      <c r="E1498" s="42" t="s">
        <v>15690</v>
      </c>
      <c r="F1498" s="42" t="s">
        <v>14284</v>
      </c>
      <c r="G1498" s="42" t="s">
        <v>1274</v>
      </c>
      <c r="H1498" s="42" t="s">
        <v>1358</v>
      </c>
      <c r="I1498" s="42" t="s">
        <v>14285</v>
      </c>
      <c r="J1498" s="43">
        <v>1</v>
      </c>
      <c r="K1498" s="43">
        <v>964</v>
      </c>
      <c r="L1498" s="42" t="s">
        <v>13121</v>
      </c>
      <c r="M1498" s="42" t="s">
        <v>13127</v>
      </c>
      <c r="N1498" s="42" t="s">
        <v>13640</v>
      </c>
      <c r="O1498" s="42" t="s">
        <v>3362</v>
      </c>
      <c r="P1498" s="42" t="s">
        <v>14286</v>
      </c>
      <c r="Q1498" s="42" t="s">
        <v>14588</v>
      </c>
    </row>
    <row r="1499" spans="1:17">
      <c r="A1499" s="44" t="s">
        <v>4096</v>
      </c>
      <c r="B1499" s="44" t="s">
        <v>4098</v>
      </c>
      <c r="C1499" s="44" t="s">
        <v>14467</v>
      </c>
      <c r="D1499" s="44" t="s">
        <v>3366</v>
      </c>
      <c r="E1499" s="44" t="s">
        <v>15691</v>
      </c>
      <c r="F1499" s="44" t="s">
        <v>14284</v>
      </c>
      <c r="G1499" s="44" t="s">
        <v>1383</v>
      </c>
      <c r="H1499" s="44" t="s">
        <v>1274</v>
      </c>
      <c r="I1499" s="44" t="s">
        <v>14285</v>
      </c>
      <c r="J1499" s="45">
        <v>1</v>
      </c>
      <c r="K1499" s="45">
        <v>965</v>
      </c>
      <c r="L1499" s="44" t="s">
        <v>13121</v>
      </c>
      <c r="M1499" s="44" t="s">
        <v>13127</v>
      </c>
      <c r="N1499" s="44" t="s">
        <v>13640</v>
      </c>
      <c r="O1499" s="44" t="s">
        <v>3362</v>
      </c>
      <c r="P1499" s="44" t="s">
        <v>14286</v>
      </c>
      <c r="Q1499" s="44" t="s">
        <v>14588</v>
      </c>
    </row>
    <row r="1500" spans="1:17">
      <c r="A1500" s="42" t="s">
        <v>4096</v>
      </c>
      <c r="B1500" s="42" t="s">
        <v>4098</v>
      </c>
      <c r="C1500" s="42" t="s">
        <v>14467</v>
      </c>
      <c r="D1500" s="42" t="s">
        <v>3366</v>
      </c>
      <c r="E1500" s="42" t="s">
        <v>15692</v>
      </c>
      <c r="F1500" s="42" t="s">
        <v>14284</v>
      </c>
      <c r="G1500" s="42" t="s">
        <v>1383</v>
      </c>
      <c r="H1500" s="42" t="s">
        <v>1274</v>
      </c>
      <c r="I1500" s="42" t="s">
        <v>14285</v>
      </c>
      <c r="J1500" s="43">
        <v>1</v>
      </c>
      <c r="K1500" s="43">
        <v>966</v>
      </c>
      <c r="L1500" s="42" t="s">
        <v>13121</v>
      </c>
      <c r="M1500" s="42" t="s">
        <v>13127</v>
      </c>
      <c r="N1500" s="42" t="s">
        <v>13640</v>
      </c>
      <c r="O1500" s="42" t="s">
        <v>3362</v>
      </c>
      <c r="P1500" s="42" t="s">
        <v>14286</v>
      </c>
      <c r="Q1500" s="42" t="s">
        <v>14588</v>
      </c>
    </row>
    <row r="1501" spans="1:17">
      <c r="A1501" s="44" t="s">
        <v>4096</v>
      </c>
      <c r="B1501" s="44" t="s">
        <v>4098</v>
      </c>
      <c r="C1501" s="44" t="s">
        <v>14467</v>
      </c>
      <c r="D1501" s="44" t="s">
        <v>3366</v>
      </c>
      <c r="E1501" s="44" t="s">
        <v>15693</v>
      </c>
      <c r="F1501" s="44" t="s">
        <v>14284</v>
      </c>
      <c r="G1501" s="44" t="s">
        <v>8636</v>
      </c>
      <c r="H1501" s="44" t="s">
        <v>8841</v>
      </c>
      <c r="I1501" s="44" t="s">
        <v>14285</v>
      </c>
      <c r="J1501" s="45">
        <v>1</v>
      </c>
      <c r="K1501" s="45">
        <v>967</v>
      </c>
      <c r="L1501" s="44" t="s">
        <v>13121</v>
      </c>
      <c r="M1501" s="44" t="s">
        <v>13127</v>
      </c>
      <c r="N1501" s="44" t="s">
        <v>13640</v>
      </c>
      <c r="O1501" s="44" t="s">
        <v>3362</v>
      </c>
      <c r="P1501" s="44" t="s">
        <v>14286</v>
      </c>
      <c r="Q1501" s="44" t="s">
        <v>14588</v>
      </c>
    </row>
    <row r="1502" spans="1:17">
      <c r="A1502" s="42" t="s">
        <v>4096</v>
      </c>
      <c r="B1502" s="42" t="s">
        <v>4098</v>
      </c>
      <c r="C1502" s="42" t="s">
        <v>14467</v>
      </c>
      <c r="D1502" s="42" t="s">
        <v>3366</v>
      </c>
      <c r="E1502" s="42" t="s">
        <v>15694</v>
      </c>
      <c r="F1502" s="42" t="s">
        <v>14284</v>
      </c>
      <c r="G1502" s="42" t="s">
        <v>9116</v>
      </c>
      <c r="H1502" s="42" t="s">
        <v>8855</v>
      </c>
      <c r="I1502" s="42" t="s">
        <v>14285</v>
      </c>
      <c r="J1502" s="43">
        <v>1</v>
      </c>
      <c r="K1502" s="43">
        <v>968</v>
      </c>
      <c r="L1502" s="42" t="s">
        <v>13121</v>
      </c>
      <c r="M1502" s="42" t="s">
        <v>13127</v>
      </c>
      <c r="N1502" s="42" t="s">
        <v>13640</v>
      </c>
      <c r="O1502" s="42" t="s">
        <v>3362</v>
      </c>
      <c r="P1502" s="42" t="s">
        <v>14286</v>
      </c>
      <c r="Q1502" s="42" t="s">
        <v>14588</v>
      </c>
    </row>
    <row r="1503" spans="1:17">
      <c r="A1503" s="44" t="s">
        <v>4096</v>
      </c>
      <c r="B1503" s="44" t="s">
        <v>4098</v>
      </c>
      <c r="C1503" s="44" t="s">
        <v>14467</v>
      </c>
      <c r="D1503" s="44" t="s">
        <v>3366</v>
      </c>
      <c r="E1503" s="44" t="s">
        <v>15695</v>
      </c>
      <c r="F1503" s="44" t="s">
        <v>14284</v>
      </c>
      <c r="G1503" s="44" t="s">
        <v>8636</v>
      </c>
      <c r="H1503" s="44" t="s">
        <v>8841</v>
      </c>
      <c r="I1503" s="44" t="s">
        <v>14285</v>
      </c>
      <c r="J1503" s="45">
        <v>1</v>
      </c>
      <c r="K1503" s="45">
        <v>969</v>
      </c>
      <c r="L1503" s="44" t="s">
        <v>13121</v>
      </c>
      <c r="M1503" s="44" t="s">
        <v>13127</v>
      </c>
      <c r="N1503" s="44" t="s">
        <v>13640</v>
      </c>
      <c r="O1503" s="44" t="s">
        <v>3362</v>
      </c>
      <c r="P1503" s="44" t="s">
        <v>14286</v>
      </c>
      <c r="Q1503" s="44" t="s">
        <v>14588</v>
      </c>
    </row>
    <row r="1504" spans="1:17">
      <c r="A1504" s="42" t="s">
        <v>4096</v>
      </c>
      <c r="B1504" s="42" t="s">
        <v>4098</v>
      </c>
      <c r="C1504" s="42" t="s">
        <v>14467</v>
      </c>
      <c r="D1504" s="42" t="s">
        <v>3366</v>
      </c>
      <c r="E1504" s="42" t="s">
        <v>15696</v>
      </c>
      <c r="F1504" s="42" t="s">
        <v>14284</v>
      </c>
      <c r="G1504" s="42" t="s">
        <v>1358</v>
      </c>
      <c r="H1504" s="42" t="s">
        <v>8636</v>
      </c>
      <c r="I1504" s="42" t="s">
        <v>14285</v>
      </c>
      <c r="J1504" s="43">
        <v>1</v>
      </c>
      <c r="K1504" s="43">
        <v>970</v>
      </c>
      <c r="L1504" s="42" t="s">
        <v>13121</v>
      </c>
      <c r="M1504" s="42" t="s">
        <v>13127</v>
      </c>
      <c r="N1504" s="42" t="s">
        <v>13640</v>
      </c>
      <c r="O1504" s="42" t="s">
        <v>3362</v>
      </c>
      <c r="P1504" s="42" t="s">
        <v>14286</v>
      </c>
      <c r="Q1504" s="42" t="s">
        <v>14588</v>
      </c>
    </row>
    <row r="1505" spans="1:17">
      <c r="A1505" s="44" t="s">
        <v>4363</v>
      </c>
      <c r="B1505" s="44" t="s">
        <v>4365</v>
      </c>
      <c r="C1505" s="44" t="s">
        <v>14389</v>
      </c>
      <c r="D1505" s="44" t="s">
        <v>3412</v>
      </c>
      <c r="E1505" s="44" t="s">
        <v>15697</v>
      </c>
      <c r="F1505" s="44" t="s">
        <v>14284</v>
      </c>
      <c r="G1505" s="45"/>
      <c r="H1505" s="44" t="s">
        <v>1383</v>
      </c>
      <c r="I1505" s="44" t="s">
        <v>14285</v>
      </c>
      <c r="J1505" s="45">
        <v>1</v>
      </c>
      <c r="K1505" s="45">
        <v>1828</v>
      </c>
      <c r="L1505" s="44" t="s">
        <v>13168</v>
      </c>
      <c r="M1505" s="44" t="s">
        <v>8687</v>
      </c>
      <c r="N1505" s="44" t="s">
        <v>13640</v>
      </c>
      <c r="O1505" s="44" t="s">
        <v>3362</v>
      </c>
      <c r="P1505" s="44" t="s">
        <v>14286</v>
      </c>
      <c r="Q1505" s="44" t="s">
        <v>14588</v>
      </c>
    </row>
    <row r="1506" spans="1:17">
      <c r="A1506" s="42" t="s">
        <v>4363</v>
      </c>
      <c r="B1506" s="42" t="s">
        <v>4365</v>
      </c>
      <c r="C1506" s="42" t="s">
        <v>14389</v>
      </c>
      <c r="D1506" s="42" t="s">
        <v>3412</v>
      </c>
      <c r="E1506" s="42" t="s">
        <v>15698</v>
      </c>
      <c r="F1506" s="42" t="s">
        <v>14284</v>
      </c>
      <c r="G1506" s="42" t="s">
        <v>8841</v>
      </c>
      <c r="H1506" s="42" t="s">
        <v>8837</v>
      </c>
      <c r="I1506" s="42" t="s">
        <v>14285</v>
      </c>
      <c r="J1506" s="43">
        <v>2</v>
      </c>
      <c r="K1506" s="43">
        <v>1829</v>
      </c>
      <c r="L1506" s="42" t="s">
        <v>13168</v>
      </c>
      <c r="M1506" s="42" t="s">
        <v>9119</v>
      </c>
      <c r="N1506" s="42" t="s">
        <v>13640</v>
      </c>
      <c r="O1506" s="42" t="s">
        <v>3362</v>
      </c>
      <c r="P1506" s="42" t="s">
        <v>14286</v>
      </c>
      <c r="Q1506" s="42" t="s">
        <v>14588</v>
      </c>
    </row>
    <row r="1507" spans="1:17">
      <c r="A1507" s="44" t="s">
        <v>5355</v>
      </c>
      <c r="B1507" s="44" t="s">
        <v>5357</v>
      </c>
      <c r="C1507" s="44" t="s">
        <v>14607</v>
      </c>
      <c r="D1507" s="45"/>
      <c r="E1507" s="44" t="s">
        <v>15311</v>
      </c>
      <c r="F1507" s="44" t="s">
        <v>14284</v>
      </c>
      <c r="G1507" s="44" t="s">
        <v>8837</v>
      </c>
      <c r="H1507" s="44" t="s">
        <v>14739</v>
      </c>
      <c r="I1507" s="44" t="s">
        <v>14285</v>
      </c>
      <c r="J1507" s="45">
        <v>1</v>
      </c>
      <c r="K1507" s="45">
        <v>7882</v>
      </c>
      <c r="L1507" s="44" t="s">
        <v>13065</v>
      </c>
      <c r="M1507" s="44" t="s">
        <v>9433</v>
      </c>
      <c r="N1507" s="44" t="s">
        <v>13662</v>
      </c>
      <c r="O1507" s="44" t="s">
        <v>3350</v>
      </c>
      <c r="P1507" s="44" t="s">
        <v>14286</v>
      </c>
      <c r="Q1507" s="44" t="s">
        <v>14606</v>
      </c>
    </row>
    <row r="1508" spans="1:17">
      <c r="A1508" s="42" t="s">
        <v>5355</v>
      </c>
      <c r="B1508" s="42" t="s">
        <v>5357</v>
      </c>
      <c r="C1508" s="42" t="s">
        <v>14607</v>
      </c>
      <c r="D1508" s="43"/>
      <c r="E1508" s="42" t="s">
        <v>15699</v>
      </c>
      <c r="F1508" s="42" t="s">
        <v>14284</v>
      </c>
      <c r="G1508" s="43"/>
      <c r="H1508" s="42" t="s">
        <v>1383</v>
      </c>
      <c r="I1508" s="42" t="s">
        <v>14285</v>
      </c>
      <c r="J1508" s="43">
        <v>1</v>
      </c>
      <c r="K1508" s="43">
        <v>7883</v>
      </c>
      <c r="L1508" s="42" t="s">
        <v>13065</v>
      </c>
      <c r="M1508" s="42" t="s">
        <v>12864</v>
      </c>
      <c r="N1508" s="42" t="s">
        <v>13640</v>
      </c>
      <c r="O1508" s="42" t="s">
        <v>3350</v>
      </c>
      <c r="P1508" s="42" t="s">
        <v>14286</v>
      </c>
      <c r="Q1508" s="42" t="s">
        <v>14606</v>
      </c>
    </row>
    <row r="1509" spans="1:17">
      <c r="A1509" s="44" t="s">
        <v>5355</v>
      </c>
      <c r="B1509" s="44" t="s">
        <v>5357</v>
      </c>
      <c r="C1509" s="44" t="s">
        <v>14607</v>
      </c>
      <c r="D1509" s="45"/>
      <c r="E1509" s="44" t="s">
        <v>15313</v>
      </c>
      <c r="F1509" s="44" t="s">
        <v>14284</v>
      </c>
      <c r="G1509" s="44" t="s">
        <v>8837</v>
      </c>
      <c r="H1509" s="44" t="s">
        <v>14739</v>
      </c>
      <c r="I1509" s="44" t="s">
        <v>14285</v>
      </c>
      <c r="J1509" s="45">
        <v>1</v>
      </c>
      <c r="K1509" s="45">
        <v>7884</v>
      </c>
      <c r="L1509" s="44" t="s">
        <v>13065</v>
      </c>
      <c r="M1509" s="44" t="s">
        <v>9433</v>
      </c>
      <c r="N1509" s="44" t="s">
        <v>13662</v>
      </c>
      <c r="O1509" s="44" t="s">
        <v>3350</v>
      </c>
      <c r="P1509" s="44" t="s">
        <v>14286</v>
      </c>
      <c r="Q1509" s="44" t="s">
        <v>14606</v>
      </c>
    </row>
    <row r="1510" spans="1:17">
      <c r="A1510" s="42" t="s">
        <v>5355</v>
      </c>
      <c r="B1510" s="42" t="s">
        <v>5357</v>
      </c>
      <c r="C1510" s="42" t="s">
        <v>14607</v>
      </c>
      <c r="D1510" s="43"/>
      <c r="E1510" s="42" t="s">
        <v>15700</v>
      </c>
      <c r="F1510" s="42" t="s">
        <v>14284</v>
      </c>
      <c r="G1510" s="43"/>
      <c r="H1510" s="42" t="s">
        <v>1383</v>
      </c>
      <c r="I1510" s="42" t="s">
        <v>14285</v>
      </c>
      <c r="J1510" s="43">
        <v>1</v>
      </c>
      <c r="K1510" s="43">
        <v>7885</v>
      </c>
      <c r="L1510" s="42" t="s">
        <v>13065</v>
      </c>
      <c r="M1510" s="42" t="s">
        <v>12864</v>
      </c>
      <c r="N1510" s="42" t="s">
        <v>13640</v>
      </c>
      <c r="O1510" s="42" t="s">
        <v>3350</v>
      </c>
      <c r="P1510" s="42" t="s">
        <v>14286</v>
      </c>
      <c r="Q1510" s="42" t="s">
        <v>14606</v>
      </c>
    </row>
    <row r="1511" spans="1:17">
      <c r="A1511" s="44" t="s">
        <v>5355</v>
      </c>
      <c r="B1511" s="44" t="s">
        <v>5357</v>
      </c>
      <c r="C1511" s="44" t="s">
        <v>14607</v>
      </c>
      <c r="D1511" s="45"/>
      <c r="E1511" s="44" t="s">
        <v>15314</v>
      </c>
      <c r="F1511" s="44" t="s">
        <v>14284</v>
      </c>
      <c r="G1511" s="44" t="s">
        <v>8837</v>
      </c>
      <c r="H1511" s="44" t="s">
        <v>14739</v>
      </c>
      <c r="I1511" s="44" t="s">
        <v>14285</v>
      </c>
      <c r="J1511" s="45">
        <v>1</v>
      </c>
      <c r="K1511" s="45">
        <v>7886</v>
      </c>
      <c r="L1511" s="44" t="s">
        <v>13065</v>
      </c>
      <c r="M1511" s="44" t="s">
        <v>9433</v>
      </c>
      <c r="N1511" s="44" t="s">
        <v>13662</v>
      </c>
      <c r="O1511" s="44" t="s">
        <v>3350</v>
      </c>
      <c r="P1511" s="44" t="s">
        <v>14286</v>
      </c>
      <c r="Q1511" s="44" t="s">
        <v>14606</v>
      </c>
    </row>
    <row r="1512" spans="1:17">
      <c r="A1512" s="42" t="s">
        <v>5355</v>
      </c>
      <c r="B1512" s="42" t="s">
        <v>5357</v>
      </c>
      <c r="C1512" s="42" t="s">
        <v>14607</v>
      </c>
      <c r="D1512" s="43"/>
      <c r="E1512" s="42" t="s">
        <v>15701</v>
      </c>
      <c r="F1512" s="42" t="s">
        <v>14284</v>
      </c>
      <c r="G1512" s="43"/>
      <c r="H1512" s="42" t="s">
        <v>1383</v>
      </c>
      <c r="I1512" s="42" t="s">
        <v>14285</v>
      </c>
      <c r="J1512" s="43">
        <v>1</v>
      </c>
      <c r="K1512" s="43">
        <v>7887</v>
      </c>
      <c r="L1512" s="42" t="s">
        <v>13065</v>
      </c>
      <c r="M1512" s="42" t="s">
        <v>12864</v>
      </c>
      <c r="N1512" s="42" t="s">
        <v>13640</v>
      </c>
      <c r="O1512" s="42" t="s">
        <v>3350</v>
      </c>
      <c r="P1512" s="42" t="s">
        <v>14286</v>
      </c>
      <c r="Q1512" s="42" t="s">
        <v>14606</v>
      </c>
    </row>
    <row r="1513" spans="1:17">
      <c r="A1513" s="44" t="s">
        <v>4409</v>
      </c>
      <c r="B1513" s="44" t="s">
        <v>4411</v>
      </c>
      <c r="C1513" s="44" t="s">
        <v>14282</v>
      </c>
      <c r="D1513" s="44" t="s">
        <v>3390</v>
      </c>
      <c r="E1513" s="44" t="s">
        <v>15702</v>
      </c>
      <c r="F1513" s="44" t="s">
        <v>14284</v>
      </c>
      <c r="G1513" s="44" t="s">
        <v>1358</v>
      </c>
      <c r="H1513" s="44" t="s">
        <v>14778</v>
      </c>
      <c r="I1513" s="44" t="s">
        <v>14285</v>
      </c>
      <c r="J1513" s="45">
        <v>1</v>
      </c>
      <c r="K1513" s="45">
        <v>1980</v>
      </c>
      <c r="L1513" s="44" t="s">
        <v>13140</v>
      </c>
      <c r="M1513" s="44" t="s">
        <v>13137</v>
      </c>
      <c r="N1513" s="44" t="s">
        <v>13640</v>
      </c>
      <c r="O1513" s="44" t="s">
        <v>3350</v>
      </c>
      <c r="P1513" s="44" t="s">
        <v>14286</v>
      </c>
      <c r="Q1513" s="44" t="s">
        <v>14588</v>
      </c>
    </row>
    <row r="1514" spans="1:17">
      <c r="A1514" s="42" t="s">
        <v>4409</v>
      </c>
      <c r="B1514" s="42" t="s">
        <v>4411</v>
      </c>
      <c r="C1514" s="42" t="s">
        <v>14282</v>
      </c>
      <c r="D1514" s="42" t="s">
        <v>3390</v>
      </c>
      <c r="E1514" s="42" t="s">
        <v>15703</v>
      </c>
      <c r="F1514" s="42" t="s">
        <v>14284</v>
      </c>
      <c r="G1514" s="43"/>
      <c r="H1514" s="42" t="s">
        <v>1383</v>
      </c>
      <c r="I1514" s="42" t="s">
        <v>14285</v>
      </c>
      <c r="J1514" s="43">
        <v>1</v>
      </c>
      <c r="K1514" s="43">
        <v>1981</v>
      </c>
      <c r="L1514" s="42" t="s">
        <v>13140</v>
      </c>
      <c r="M1514" s="42" t="s">
        <v>12754</v>
      </c>
      <c r="N1514" s="42" t="s">
        <v>13640</v>
      </c>
      <c r="O1514" s="42" t="s">
        <v>3350</v>
      </c>
      <c r="P1514" s="42" t="s">
        <v>14286</v>
      </c>
      <c r="Q1514" s="42" t="s">
        <v>14588</v>
      </c>
    </row>
    <row r="1515" spans="1:17">
      <c r="A1515" s="44" t="s">
        <v>4409</v>
      </c>
      <c r="B1515" s="44" t="s">
        <v>4411</v>
      </c>
      <c r="C1515" s="44" t="s">
        <v>14282</v>
      </c>
      <c r="D1515" s="44" t="s">
        <v>3390</v>
      </c>
      <c r="E1515" s="44" t="s">
        <v>15704</v>
      </c>
      <c r="F1515" s="44" t="s">
        <v>14284</v>
      </c>
      <c r="G1515" s="44" t="s">
        <v>9176</v>
      </c>
      <c r="H1515" s="44" t="s">
        <v>14828</v>
      </c>
      <c r="I1515" s="44" t="s">
        <v>14285</v>
      </c>
      <c r="J1515" s="45">
        <v>1</v>
      </c>
      <c r="K1515" s="45">
        <v>1982</v>
      </c>
      <c r="L1515" s="44" t="s">
        <v>13140</v>
      </c>
      <c r="M1515" s="44" t="s">
        <v>13137</v>
      </c>
      <c r="N1515" s="44" t="s">
        <v>13640</v>
      </c>
      <c r="O1515" s="44" t="s">
        <v>3350</v>
      </c>
      <c r="P1515" s="44" t="s">
        <v>14286</v>
      </c>
      <c r="Q1515" s="44" t="s">
        <v>14588</v>
      </c>
    </row>
    <row r="1516" spans="1:17">
      <c r="A1516" s="42" t="s">
        <v>4409</v>
      </c>
      <c r="B1516" s="42" t="s">
        <v>4411</v>
      </c>
      <c r="C1516" s="42" t="s">
        <v>14282</v>
      </c>
      <c r="D1516" s="42" t="s">
        <v>3390</v>
      </c>
      <c r="E1516" s="42" t="s">
        <v>15705</v>
      </c>
      <c r="F1516" s="42" t="s">
        <v>14284</v>
      </c>
      <c r="G1516" s="43"/>
      <c r="H1516" s="42" t="s">
        <v>1383</v>
      </c>
      <c r="I1516" s="42" t="s">
        <v>14285</v>
      </c>
      <c r="J1516" s="43">
        <v>1</v>
      </c>
      <c r="K1516" s="43">
        <v>1983</v>
      </c>
      <c r="L1516" s="42" t="s">
        <v>13140</v>
      </c>
      <c r="M1516" s="42" t="s">
        <v>12754</v>
      </c>
      <c r="N1516" s="42" t="s">
        <v>13640</v>
      </c>
      <c r="O1516" s="42" t="s">
        <v>3350</v>
      </c>
      <c r="P1516" s="42" t="s">
        <v>14286</v>
      </c>
      <c r="Q1516" s="42" t="s">
        <v>14588</v>
      </c>
    </row>
    <row r="1517" spans="1:17">
      <c r="A1517" s="44" t="s">
        <v>4050</v>
      </c>
      <c r="B1517" s="44" t="s">
        <v>4052</v>
      </c>
      <c r="C1517" s="44" t="s">
        <v>14376</v>
      </c>
      <c r="D1517" s="44" t="s">
        <v>3345</v>
      </c>
      <c r="E1517" s="44" t="s">
        <v>15493</v>
      </c>
      <c r="F1517" s="44" t="s">
        <v>14284</v>
      </c>
      <c r="G1517" s="44" t="s">
        <v>1274</v>
      </c>
      <c r="H1517" s="44" t="s">
        <v>14431</v>
      </c>
      <c r="I1517" s="44" t="s">
        <v>14285</v>
      </c>
      <c r="J1517" s="45">
        <v>1</v>
      </c>
      <c r="K1517" s="45">
        <v>890</v>
      </c>
      <c r="L1517" s="44" t="s">
        <v>8809</v>
      </c>
      <c r="M1517" s="44" t="s">
        <v>13921</v>
      </c>
      <c r="N1517" s="44" t="s">
        <v>13640</v>
      </c>
      <c r="O1517" s="44" t="s">
        <v>3350</v>
      </c>
      <c r="P1517" s="44" t="s">
        <v>14286</v>
      </c>
      <c r="Q1517" s="44" t="s">
        <v>14588</v>
      </c>
    </row>
    <row r="1518" spans="1:17">
      <c r="A1518" s="42" t="s">
        <v>4050</v>
      </c>
      <c r="B1518" s="42" t="s">
        <v>4052</v>
      </c>
      <c r="C1518" s="42" t="s">
        <v>14376</v>
      </c>
      <c r="D1518" s="42" t="s">
        <v>3345</v>
      </c>
      <c r="E1518" s="42" t="s">
        <v>15500</v>
      </c>
      <c r="F1518" s="42" t="s">
        <v>14284</v>
      </c>
      <c r="G1518" s="42" t="s">
        <v>1383</v>
      </c>
      <c r="H1518" s="42" t="s">
        <v>14371</v>
      </c>
      <c r="I1518" s="42" t="s">
        <v>14285</v>
      </c>
      <c r="J1518" s="43">
        <v>1</v>
      </c>
      <c r="K1518" s="43">
        <v>891</v>
      </c>
      <c r="L1518" s="42" t="s">
        <v>8809</v>
      </c>
      <c r="M1518" s="42" t="s">
        <v>13921</v>
      </c>
      <c r="N1518" s="42" t="s">
        <v>13640</v>
      </c>
      <c r="O1518" s="42" t="s">
        <v>3350</v>
      </c>
      <c r="P1518" s="42" t="s">
        <v>14286</v>
      </c>
      <c r="Q1518" s="42" t="s">
        <v>14588</v>
      </c>
    </row>
    <row r="1519" spans="1:17">
      <c r="A1519" s="44" t="s">
        <v>4050</v>
      </c>
      <c r="B1519" s="44" t="s">
        <v>4052</v>
      </c>
      <c r="C1519" s="44" t="s">
        <v>14376</v>
      </c>
      <c r="D1519" s="44" t="s">
        <v>3345</v>
      </c>
      <c r="E1519" s="44" t="s">
        <v>15706</v>
      </c>
      <c r="F1519" s="44" t="s">
        <v>14284</v>
      </c>
      <c r="G1519" s="45"/>
      <c r="H1519" s="44" t="s">
        <v>1383</v>
      </c>
      <c r="I1519" s="44" t="s">
        <v>14285</v>
      </c>
      <c r="J1519" s="45">
        <v>1</v>
      </c>
      <c r="K1519" s="45">
        <v>892</v>
      </c>
      <c r="L1519" s="44" t="s">
        <v>8809</v>
      </c>
      <c r="M1519" s="44" t="s">
        <v>8809</v>
      </c>
      <c r="N1519" s="44" t="s">
        <v>13640</v>
      </c>
      <c r="O1519" s="44" t="s">
        <v>3350</v>
      </c>
      <c r="P1519" s="44" t="s">
        <v>14286</v>
      </c>
      <c r="Q1519" s="44" t="s">
        <v>14588</v>
      </c>
    </row>
    <row r="1520" spans="1:17">
      <c r="A1520" s="42" t="s">
        <v>4050</v>
      </c>
      <c r="B1520" s="42" t="s">
        <v>4052</v>
      </c>
      <c r="C1520" s="42" t="s">
        <v>14376</v>
      </c>
      <c r="D1520" s="42" t="s">
        <v>3345</v>
      </c>
      <c r="E1520" s="42" t="s">
        <v>15494</v>
      </c>
      <c r="F1520" s="42" t="s">
        <v>14284</v>
      </c>
      <c r="G1520" s="42" t="s">
        <v>1274</v>
      </c>
      <c r="H1520" s="42" t="s">
        <v>14431</v>
      </c>
      <c r="I1520" s="42" t="s">
        <v>14285</v>
      </c>
      <c r="J1520" s="43">
        <v>1</v>
      </c>
      <c r="K1520" s="43">
        <v>893</v>
      </c>
      <c r="L1520" s="42" t="s">
        <v>8809</v>
      </c>
      <c r="M1520" s="42" t="s">
        <v>13921</v>
      </c>
      <c r="N1520" s="42" t="s">
        <v>13640</v>
      </c>
      <c r="O1520" s="42" t="s">
        <v>3350</v>
      </c>
      <c r="P1520" s="42" t="s">
        <v>14286</v>
      </c>
      <c r="Q1520" s="42" t="s">
        <v>14588</v>
      </c>
    </row>
    <row r="1521" spans="1:17">
      <c r="A1521" s="44" t="s">
        <v>4050</v>
      </c>
      <c r="B1521" s="44" t="s">
        <v>4052</v>
      </c>
      <c r="C1521" s="44" t="s">
        <v>14376</v>
      </c>
      <c r="D1521" s="44" t="s">
        <v>3345</v>
      </c>
      <c r="E1521" s="44" t="s">
        <v>15502</v>
      </c>
      <c r="F1521" s="44" t="s">
        <v>14284</v>
      </c>
      <c r="G1521" s="44" t="s">
        <v>1383</v>
      </c>
      <c r="H1521" s="44" t="s">
        <v>14371</v>
      </c>
      <c r="I1521" s="44" t="s">
        <v>14285</v>
      </c>
      <c r="J1521" s="45">
        <v>1</v>
      </c>
      <c r="K1521" s="45">
        <v>894</v>
      </c>
      <c r="L1521" s="44" t="s">
        <v>8809</v>
      </c>
      <c r="M1521" s="44" t="s">
        <v>13921</v>
      </c>
      <c r="N1521" s="44" t="s">
        <v>13640</v>
      </c>
      <c r="O1521" s="44" t="s">
        <v>3350</v>
      </c>
      <c r="P1521" s="44" t="s">
        <v>14286</v>
      </c>
      <c r="Q1521" s="44" t="s">
        <v>14588</v>
      </c>
    </row>
    <row r="1522" spans="1:17">
      <c r="A1522" s="42" t="s">
        <v>4050</v>
      </c>
      <c r="B1522" s="42" t="s">
        <v>4052</v>
      </c>
      <c r="C1522" s="42" t="s">
        <v>14376</v>
      </c>
      <c r="D1522" s="42" t="s">
        <v>3345</v>
      </c>
      <c r="E1522" s="42" t="s">
        <v>15707</v>
      </c>
      <c r="F1522" s="42" t="s">
        <v>14284</v>
      </c>
      <c r="G1522" s="43"/>
      <c r="H1522" s="42" t="s">
        <v>1383</v>
      </c>
      <c r="I1522" s="42" t="s">
        <v>14285</v>
      </c>
      <c r="J1522" s="43">
        <v>1</v>
      </c>
      <c r="K1522" s="43">
        <v>895</v>
      </c>
      <c r="L1522" s="42" t="s">
        <v>8809</v>
      </c>
      <c r="M1522" s="42" t="s">
        <v>8809</v>
      </c>
      <c r="N1522" s="42" t="s">
        <v>13640</v>
      </c>
      <c r="O1522" s="42" t="s">
        <v>3350</v>
      </c>
      <c r="P1522" s="42" t="s">
        <v>14286</v>
      </c>
      <c r="Q1522" s="42" t="s">
        <v>14588</v>
      </c>
    </row>
    <row r="1523" spans="1:17">
      <c r="A1523" s="44" t="s">
        <v>3950</v>
      </c>
      <c r="B1523" s="44" t="s">
        <v>3952</v>
      </c>
      <c r="C1523" s="44" t="s">
        <v>14376</v>
      </c>
      <c r="D1523" s="44" t="s">
        <v>3345</v>
      </c>
      <c r="E1523" s="44" t="s">
        <v>15057</v>
      </c>
      <c r="F1523" s="44" t="s">
        <v>14284</v>
      </c>
      <c r="G1523" s="44" t="s">
        <v>1383</v>
      </c>
      <c r="H1523" s="44" t="s">
        <v>14371</v>
      </c>
      <c r="I1523" s="44" t="s">
        <v>14285</v>
      </c>
      <c r="J1523" s="45">
        <v>1</v>
      </c>
      <c r="K1523" s="45">
        <v>719</v>
      </c>
      <c r="L1523" s="44" t="s">
        <v>8916</v>
      </c>
      <c r="M1523" s="44" t="s">
        <v>8917</v>
      </c>
      <c r="N1523" s="44" t="s">
        <v>13640</v>
      </c>
      <c r="O1523" s="44" t="s">
        <v>3350</v>
      </c>
      <c r="P1523" s="44" t="s">
        <v>14286</v>
      </c>
      <c r="Q1523" s="44" t="s">
        <v>14588</v>
      </c>
    </row>
    <row r="1524" spans="1:17">
      <c r="A1524" s="42" t="s">
        <v>3950</v>
      </c>
      <c r="B1524" s="42" t="s">
        <v>3952</v>
      </c>
      <c r="C1524" s="42" t="s">
        <v>14376</v>
      </c>
      <c r="D1524" s="42" t="s">
        <v>3345</v>
      </c>
      <c r="E1524" s="42" t="s">
        <v>15708</v>
      </c>
      <c r="F1524" s="42" t="s">
        <v>14284</v>
      </c>
      <c r="G1524" s="42" t="s">
        <v>8527</v>
      </c>
      <c r="H1524" s="42" t="s">
        <v>1383</v>
      </c>
      <c r="I1524" s="42" t="s">
        <v>14285</v>
      </c>
      <c r="J1524" s="43">
        <v>1</v>
      </c>
      <c r="K1524" s="43">
        <v>720</v>
      </c>
      <c r="L1524" s="42" t="s">
        <v>8916</v>
      </c>
      <c r="M1524" s="42" t="s">
        <v>8916</v>
      </c>
      <c r="N1524" s="42" t="s">
        <v>13640</v>
      </c>
      <c r="O1524" s="42" t="s">
        <v>3350</v>
      </c>
      <c r="P1524" s="42" t="s">
        <v>14286</v>
      </c>
      <c r="Q1524" s="42" t="s">
        <v>14588</v>
      </c>
    </row>
    <row r="1525" spans="1:17">
      <c r="A1525" s="44" t="s">
        <v>3950</v>
      </c>
      <c r="B1525" s="44" t="s">
        <v>3952</v>
      </c>
      <c r="C1525" s="44" t="s">
        <v>14376</v>
      </c>
      <c r="D1525" s="44" t="s">
        <v>3345</v>
      </c>
      <c r="E1525" s="44" t="s">
        <v>15061</v>
      </c>
      <c r="F1525" s="44" t="s">
        <v>14284</v>
      </c>
      <c r="G1525" s="44" t="s">
        <v>1383</v>
      </c>
      <c r="H1525" s="44" t="s">
        <v>14371</v>
      </c>
      <c r="I1525" s="44" t="s">
        <v>14285</v>
      </c>
      <c r="J1525" s="45">
        <v>1</v>
      </c>
      <c r="K1525" s="45">
        <v>721</v>
      </c>
      <c r="L1525" s="44" t="s">
        <v>8916</v>
      </c>
      <c r="M1525" s="44" t="s">
        <v>8917</v>
      </c>
      <c r="N1525" s="44" t="s">
        <v>13640</v>
      </c>
      <c r="O1525" s="44" t="s">
        <v>3350</v>
      </c>
      <c r="P1525" s="44" t="s">
        <v>14286</v>
      </c>
      <c r="Q1525" s="44" t="s">
        <v>14588</v>
      </c>
    </row>
    <row r="1526" spans="1:17">
      <c r="A1526" s="42" t="s">
        <v>3950</v>
      </c>
      <c r="B1526" s="42" t="s">
        <v>3952</v>
      </c>
      <c r="C1526" s="42" t="s">
        <v>14376</v>
      </c>
      <c r="D1526" s="42" t="s">
        <v>3345</v>
      </c>
      <c r="E1526" s="42" t="s">
        <v>15709</v>
      </c>
      <c r="F1526" s="42" t="s">
        <v>14284</v>
      </c>
      <c r="G1526" s="42" t="s">
        <v>8527</v>
      </c>
      <c r="H1526" s="42" t="s">
        <v>1383</v>
      </c>
      <c r="I1526" s="42" t="s">
        <v>14285</v>
      </c>
      <c r="J1526" s="43">
        <v>1</v>
      </c>
      <c r="K1526" s="43">
        <v>722</v>
      </c>
      <c r="L1526" s="42" t="s">
        <v>8916</v>
      </c>
      <c r="M1526" s="42" t="s">
        <v>8916</v>
      </c>
      <c r="N1526" s="42" t="s">
        <v>13640</v>
      </c>
      <c r="O1526" s="42" t="s">
        <v>3350</v>
      </c>
      <c r="P1526" s="42" t="s">
        <v>14286</v>
      </c>
      <c r="Q1526" s="42" t="s">
        <v>14588</v>
      </c>
    </row>
    <row r="1527" spans="1:17">
      <c r="A1527" s="44" t="s">
        <v>3950</v>
      </c>
      <c r="B1527" s="44" t="s">
        <v>3952</v>
      </c>
      <c r="C1527" s="44" t="s">
        <v>14376</v>
      </c>
      <c r="D1527" s="44" t="s">
        <v>3345</v>
      </c>
      <c r="E1527" s="44" t="s">
        <v>8714</v>
      </c>
      <c r="F1527" s="44" t="s">
        <v>14415</v>
      </c>
      <c r="G1527" s="44" t="s">
        <v>1274</v>
      </c>
      <c r="H1527" s="44" t="s">
        <v>1358</v>
      </c>
      <c r="I1527" s="44" t="s">
        <v>14427</v>
      </c>
      <c r="J1527" s="45">
        <v>1</v>
      </c>
      <c r="K1527" s="45">
        <v>723</v>
      </c>
      <c r="L1527" s="44" t="s">
        <v>8916</v>
      </c>
      <c r="M1527" s="44" t="s">
        <v>8917</v>
      </c>
      <c r="N1527" s="44" t="s">
        <v>13640</v>
      </c>
      <c r="O1527" s="44" t="s">
        <v>3350</v>
      </c>
      <c r="P1527" s="44" t="s">
        <v>14592</v>
      </c>
      <c r="Q1527" s="45"/>
    </row>
    <row r="1528" spans="1:17">
      <c r="A1528" s="42" t="s">
        <v>3950</v>
      </c>
      <c r="B1528" s="42" t="s">
        <v>3952</v>
      </c>
      <c r="C1528" s="42" t="s">
        <v>14376</v>
      </c>
      <c r="D1528" s="42" t="s">
        <v>3345</v>
      </c>
      <c r="E1528" s="42" t="s">
        <v>8724</v>
      </c>
      <c r="F1528" s="42" t="s">
        <v>14415</v>
      </c>
      <c r="G1528" s="42" t="s">
        <v>1274</v>
      </c>
      <c r="H1528" s="42" t="s">
        <v>1358</v>
      </c>
      <c r="I1528" s="42" t="s">
        <v>14427</v>
      </c>
      <c r="J1528" s="43">
        <v>1</v>
      </c>
      <c r="K1528" s="43">
        <v>724</v>
      </c>
      <c r="L1528" s="42" t="s">
        <v>8916</v>
      </c>
      <c r="M1528" s="42" t="s">
        <v>8917</v>
      </c>
      <c r="N1528" s="42" t="s">
        <v>13640</v>
      </c>
      <c r="O1528" s="42" t="s">
        <v>3350</v>
      </c>
      <c r="P1528" s="42" t="s">
        <v>14592</v>
      </c>
      <c r="Q1528" s="43"/>
    </row>
    <row r="1529" spans="1:17">
      <c r="A1529" s="44" t="s">
        <v>3950</v>
      </c>
      <c r="B1529" s="44" t="s">
        <v>3952</v>
      </c>
      <c r="C1529" s="44" t="s">
        <v>14376</v>
      </c>
      <c r="D1529" s="44" t="s">
        <v>3345</v>
      </c>
      <c r="E1529" s="44" t="s">
        <v>15075</v>
      </c>
      <c r="F1529" s="44" t="s">
        <v>14284</v>
      </c>
      <c r="G1529" s="44" t="s">
        <v>1274</v>
      </c>
      <c r="H1529" s="44" t="s">
        <v>1358</v>
      </c>
      <c r="I1529" s="44" t="s">
        <v>14285</v>
      </c>
      <c r="J1529" s="45">
        <v>1</v>
      </c>
      <c r="K1529" s="45">
        <v>725</v>
      </c>
      <c r="L1529" s="44" t="s">
        <v>8916</v>
      </c>
      <c r="M1529" s="44" t="s">
        <v>8917</v>
      </c>
      <c r="N1529" s="44" t="s">
        <v>13640</v>
      </c>
      <c r="O1529" s="44" t="s">
        <v>3350</v>
      </c>
      <c r="P1529" s="44" t="s">
        <v>14286</v>
      </c>
      <c r="Q1529" s="44" t="s">
        <v>14588</v>
      </c>
    </row>
    <row r="1530" spans="1:17">
      <c r="A1530" s="42" t="s">
        <v>3950</v>
      </c>
      <c r="B1530" s="42" t="s">
        <v>3952</v>
      </c>
      <c r="C1530" s="42" t="s">
        <v>14376</v>
      </c>
      <c r="D1530" s="42" t="s">
        <v>3345</v>
      </c>
      <c r="E1530" s="42" t="s">
        <v>15076</v>
      </c>
      <c r="F1530" s="42" t="s">
        <v>14284</v>
      </c>
      <c r="G1530" s="42" t="s">
        <v>1274</v>
      </c>
      <c r="H1530" s="42" t="s">
        <v>1358</v>
      </c>
      <c r="I1530" s="42" t="s">
        <v>14285</v>
      </c>
      <c r="J1530" s="43">
        <v>1</v>
      </c>
      <c r="K1530" s="43">
        <v>726</v>
      </c>
      <c r="L1530" s="42" t="s">
        <v>8916</v>
      </c>
      <c r="M1530" s="42" t="s">
        <v>8917</v>
      </c>
      <c r="N1530" s="42" t="s">
        <v>13640</v>
      </c>
      <c r="O1530" s="42" t="s">
        <v>3350</v>
      </c>
      <c r="P1530" s="42" t="s">
        <v>14286</v>
      </c>
      <c r="Q1530" s="42" t="s">
        <v>14588</v>
      </c>
    </row>
    <row r="1531" spans="1:17">
      <c r="A1531" s="44" t="s">
        <v>3950</v>
      </c>
      <c r="B1531" s="44" t="s">
        <v>3952</v>
      </c>
      <c r="C1531" s="44" t="s">
        <v>14376</v>
      </c>
      <c r="D1531" s="44" t="s">
        <v>3345</v>
      </c>
      <c r="E1531" s="44" t="s">
        <v>15079</v>
      </c>
      <c r="F1531" s="44" t="s">
        <v>14284</v>
      </c>
      <c r="G1531" s="44" t="s">
        <v>1274</v>
      </c>
      <c r="H1531" s="44" t="s">
        <v>1358</v>
      </c>
      <c r="I1531" s="44" t="s">
        <v>14285</v>
      </c>
      <c r="J1531" s="45">
        <v>1</v>
      </c>
      <c r="K1531" s="45">
        <v>727</v>
      </c>
      <c r="L1531" s="44" t="s">
        <v>8916</v>
      </c>
      <c r="M1531" s="44" t="s">
        <v>8917</v>
      </c>
      <c r="N1531" s="44" t="s">
        <v>13640</v>
      </c>
      <c r="O1531" s="44" t="s">
        <v>3350</v>
      </c>
      <c r="P1531" s="44" t="s">
        <v>14286</v>
      </c>
      <c r="Q1531" s="44" t="s">
        <v>14588</v>
      </c>
    </row>
    <row r="1532" spans="1:17">
      <c r="A1532" s="42" t="s">
        <v>3950</v>
      </c>
      <c r="B1532" s="42" t="s">
        <v>3952</v>
      </c>
      <c r="C1532" s="42" t="s">
        <v>14376</v>
      </c>
      <c r="D1532" s="42" t="s">
        <v>3345</v>
      </c>
      <c r="E1532" s="42" t="s">
        <v>15081</v>
      </c>
      <c r="F1532" s="42" t="s">
        <v>14284</v>
      </c>
      <c r="G1532" s="42" t="s">
        <v>1274</v>
      </c>
      <c r="H1532" s="42" t="s">
        <v>1358</v>
      </c>
      <c r="I1532" s="42" t="s">
        <v>14285</v>
      </c>
      <c r="J1532" s="43">
        <v>1</v>
      </c>
      <c r="K1532" s="43">
        <v>728</v>
      </c>
      <c r="L1532" s="42" t="s">
        <v>8916</v>
      </c>
      <c r="M1532" s="42" t="s">
        <v>8917</v>
      </c>
      <c r="N1532" s="42" t="s">
        <v>13640</v>
      </c>
      <c r="O1532" s="42" t="s">
        <v>3350</v>
      </c>
      <c r="P1532" s="42" t="s">
        <v>14286</v>
      </c>
      <c r="Q1532" s="42" t="s">
        <v>14588</v>
      </c>
    </row>
    <row r="1533" spans="1:17">
      <c r="A1533" s="44" t="s">
        <v>4065</v>
      </c>
      <c r="B1533" s="44" t="s">
        <v>4067</v>
      </c>
      <c r="C1533" s="44" t="s">
        <v>14282</v>
      </c>
      <c r="D1533" s="44" t="s">
        <v>3390</v>
      </c>
      <c r="E1533" s="44" t="s">
        <v>15376</v>
      </c>
      <c r="F1533" s="44" t="s">
        <v>14284</v>
      </c>
      <c r="G1533" s="44" t="s">
        <v>1383</v>
      </c>
      <c r="H1533" s="44" t="s">
        <v>1274</v>
      </c>
      <c r="I1533" s="44" t="s">
        <v>14285</v>
      </c>
      <c r="J1533" s="45">
        <v>1</v>
      </c>
      <c r="K1533" s="45">
        <v>940</v>
      </c>
      <c r="L1533" s="44" t="s">
        <v>12760</v>
      </c>
      <c r="M1533" s="44" t="s">
        <v>13843</v>
      </c>
      <c r="N1533" s="44" t="s">
        <v>13640</v>
      </c>
      <c r="O1533" s="44" t="s">
        <v>3362</v>
      </c>
      <c r="P1533" s="44" t="s">
        <v>14286</v>
      </c>
      <c r="Q1533" s="44" t="s">
        <v>14588</v>
      </c>
    </row>
    <row r="1534" spans="1:17">
      <c r="A1534" s="42" t="s">
        <v>3687</v>
      </c>
      <c r="B1534" s="42" t="s">
        <v>3689</v>
      </c>
      <c r="C1534" s="42" t="s">
        <v>14467</v>
      </c>
      <c r="D1534" s="42" t="s">
        <v>3366</v>
      </c>
      <c r="E1534" s="42" t="s">
        <v>15710</v>
      </c>
      <c r="F1534" s="42" t="s">
        <v>14284</v>
      </c>
      <c r="G1534" s="42" t="s">
        <v>1383</v>
      </c>
      <c r="H1534" s="42" t="s">
        <v>1274</v>
      </c>
      <c r="I1534" s="42" t="s">
        <v>14285</v>
      </c>
      <c r="J1534" s="43">
        <v>1</v>
      </c>
      <c r="K1534" s="43">
        <v>352</v>
      </c>
      <c r="L1534" s="42" t="s">
        <v>13103</v>
      </c>
      <c r="M1534" s="42" t="s">
        <v>13103</v>
      </c>
      <c r="N1534" s="42" t="s">
        <v>13640</v>
      </c>
      <c r="O1534" s="42" t="s">
        <v>3362</v>
      </c>
      <c r="P1534" s="42" t="s">
        <v>14286</v>
      </c>
      <c r="Q1534" s="42" t="s">
        <v>14588</v>
      </c>
    </row>
    <row r="1535" spans="1:17">
      <c r="A1535" s="44" t="s">
        <v>3687</v>
      </c>
      <c r="B1535" s="44" t="s">
        <v>3689</v>
      </c>
      <c r="C1535" s="44" t="s">
        <v>14467</v>
      </c>
      <c r="D1535" s="44" t="s">
        <v>3366</v>
      </c>
      <c r="E1535" s="44" t="s">
        <v>15711</v>
      </c>
      <c r="F1535" s="44" t="s">
        <v>14284</v>
      </c>
      <c r="G1535" s="44" t="s">
        <v>1383</v>
      </c>
      <c r="H1535" s="44" t="s">
        <v>1274</v>
      </c>
      <c r="I1535" s="44" t="s">
        <v>14285</v>
      </c>
      <c r="J1535" s="45">
        <v>1</v>
      </c>
      <c r="K1535" s="45">
        <v>353</v>
      </c>
      <c r="L1535" s="44" t="s">
        <v>13103</v>
      </c>
      <c r="M1535" s="44" t="s">
        <v>13103</v>
      </c>
      <c r="N1535" s="44" t="s">
        <v>13640</v>
      </c>
      <c r="O1535" s="44" t="s">
        <v>3362</v>
      </c>
      <c r="P1535" s="44" t="s">
        <v>14286</v>
      </c>
      <c r="Q1535" s="44" t="s">
        <v>14588</v>
      </c>
    </row>
    <row r="1536" spans="1:17">
      <c r="A1536" s="42" t="s">
        <v>3687</v>
      </c>
      <c r="B1536" s="42" t="s">
        <v>3689</v>
      </c>
      <c r="C1536" s="42" t="s">
        <v>14467</v>
      </c>
      <c r="D1536" s="42" t="s">
        <v>3366</v>
      </c>
      <c r="E1536" s="42" t="s">
        <v>15712</v>
      </c>
      <c r="F1536" s="42" t="s">
        <v>14284</v>
      </c>
      <c r="G1536" s="42" t="s">
        <v>1383</v>
      </c>
      <c r="H1536" s="42" t="s">
        <v>1274</v>
      </c>
      <c r="I1536" s="42" t="s">
        <v>14285</v>
      </c>
      <c r="J1536" s="43">
        <v>1</v>
      </c>
      <c r="K1536" s="43">
        <v>354</v>
      </c>
      <c r="L1536" s="42" t="s">
        <v>13103</v>
      </c>
      <c r="M1536" s="42" t="s">
        <v>13103</v>
      </c>
      <c r="N1536" s="42" t="s">
        <v>13640</v>
      </c>
      <c r="O1536" s="42" t="s">
        <v>3362</v>
      </c>
      <c r="P1536" s="42" t="s">
        <v>14286</v>
      </c>
      <c r="Q1536" s="42" t="s">
        <v>14588</v>
      </c>
    </row>
    <row r="1537" spans="1:17">
      <c r="A1537" s="44" t="s">
        <v>3687</v>
      </c>
      <c r="B1537" s="44" t="s">
        <v>3689</v>
      </c>
      <c r="C1537" s="44" t="s">
        <v>14467</v>
      </c>
      <c r="D1537" s="44" t="s">
        <v>3366</v>
      </c>
      <c r="E1537" s="44" t="s">
        <v>15713</v>
      </c>
      <c r="F1537" s="44" t="s">
        <v>14284</v>
      </c>
      <c r="G1537" s="44" t="s">
        <v>1383</v>
      </c>
      <c r="H1537" s="44" t="s">
        <v>1274</v>
      </c>
      <c r="I1537" s="44" t="s">
        <v>14285</v>
      </c>
      <c r="J1537" s="45">
        <v>1</v>
      </c>
      <c r="K1537" s="45">
        <v>355</v>
      </c>
      <c r="L1537" s="44" t="s">
        <v>13103</v>
      </c>
      <c r="M1537" s="44" t="s">
        <v>13103</v>
      </c>
      <c r="N1537" s="44" t="s">
        <v>13640</v>
      </c>
      <c r="O1537" s="44" t="s">
        <v>3362</v>
      </c>
      <c r="P1537" s="44" t="s">
        <v>14286</v>
      </c>
      <c r="Q1537" s="44" t="s">
        <v>14588</v>
      </c>
    </row>
    <row r="1538" spans="1:17">
      <c r="A1538" s="42" t="s">
        <v>3687</v>
      </c>
      <c r="B1538" s="42" t="s">
        <v>3689</v>
      </c>
      <c r="C1538" s="42" t="s">
        <v>14467</v>
      </c>
      <c r="D1538" s="42" t="s">
        <v>3366</v>
      </c>
      <c r="E1538" s="42" t="s">
        <v>15714</v>
      </c>
      <c r="F1538" s="42" t="s">
        <v>14284</v>
      </c>
      <c r="G1538" s="42" t="s">
        <v>1383</v>
      </c>
      <c r="H1538" s="42" t="s">
        <v>1274</v>
      </c>
      <c r="I1538" s="42" t="s">
        <v>14285</v>
      </c>
      <c r="J1538" s="43">
        <v>1</v>
      </c>
      <c r="K1538" s="43">
        <v>356</v>
      </c>
      <c r="L1538" s="42" t="s">
        <v>13103</v>
      </c>
      <c r="M1538" s="42" t="s">
        <v>9035</v>
      </c>
      <c r="N1538" s="42" t="s">
        <v>13640</v>
      </c>
      <c r="O1538" s="42" t="s">
        <v>3362</v>
      </c>
      <c r="P1538" s="42" t="s">
        <v>14286</v>
      </c>
      <c r="Q1538" s="42" t="s">
        <v>14588</v>
      </c>
    </row>
    <row r="1539" spans="1:17">
      <c r="A1539" s="44" t="s">
        <v>3687</v>
      </c>
      <c r="B1539" s="44" t="s">
        <v>3689</v>
      </c>
      <c r="C1539" s="44" t="s">
        <v>14467</v>
      </c>
      <c r="D1539" s="44" t="s">
        <v>3366</v>
      </c>
      <c r="E1539" s="44" t="s">
        <v>15715</v>
      </c>
      <c r="F1539" s="44" t="s">
        <v>14284</v>
      </c>
      <c r="G1539" s="44" t="s">
        <v>1383</v>
      </c>
      <c r="H1539" s="44" t="s">
        <v>1274</v>
      </c>
      <c r="I1539" s="44" t="s">
        <v>14285</v>
      </c>
      <c r="J1539" s="45">
        <v>1</v>
      </c>
      <c r="K1539" s="45">
        <v>357</v>
      </c>
      <c r="L1539" s="44" t="s">
        <v>13103</v>
      </c>
      <c r="M1539" s="44" t="s">
        <v>9035</v>
      </c>
      <c r="N1539" s="44" t="s">
        <v>13640</v>
      </c>
      <c r="O1539" s="44" t="s">
        <v>3362</v>
      </c>
      <c r="P1539" s="44" t="s">
        <v>14286</v>
      </c>
      <c r="Q1539" s="44" t="s">
        <v>14588</v>
      </c>
    </row>
    <row r="1540" spans="1:17">
      <c r="A1540" s="42" t="s">
        <v>3687</v>
      </c>
      <c r="B1540" s="42" t="s">
        <v>3689</v>
      </c>
      <c r="C1540" s="42" t="s">
        <v>14467</v>
      </c>
      <c r="D1540" s="42" t="s">
        <v>3366</v>
      </c>
      <c r="E1540" s="42" t="s">
        <v>15716</v>
      </c>
      <c r="F1540" s="42" t="s">
        <v>14284</v>
      </c>
      <c r="G1540" s="42" t="s">
        <v>1383</v>
      </c>
      <c r="H1540" s="42" t="s">
        <v>1274</v>
      </c>
      <c r="I1540" s="42" t="s">
        <v>14285</v>
      </c>
      <c r="J1540" s="43">
        <v>1</v>
      </c>
      <c r="K1540" s="43">
        <v>358</v>
      </c>
      <c r="L1540" s="42" t="s">
        <v>13103</v>
      </c>
      <c r="M1540" s="42" t="s">
        <v>9035</v>
      </c>
      <c r="N1540" s="42" t="s">
        <v>13640</v>
      </c>
      <c r="O1540" s="42" t="s">
        <v>3362</v>
      </c>
      <c r="P1540" s="42" t="s">
        <v>14286</v>
      </c>
      <c r="Q1540" s="42" t="s">
        <v>14588</v>
      </c>
    </row>
    <row r="1541" spans="1:17">
      <c r="A1541" s="44" t="s">
        <v>3687</v>
      </c>
      <c r="B1541" s="44" t="s">
        <v>3689</v>
      </c>
      <c r="C1541" s="44" t="s">
        <v>14467</v>
      </c>
      <c r="D1541" s="44" t="s">
        <v>3366</v>
      </c>
      <c r="E1541" s="44" t="s">
        <v>15717</v>
      </c>
      <c r="F1541" s="44" t="s">
        <v>14284</v>
      </c>
      <c r="G1541" s="44" t="s">
        <v>1383</v>
      </c>
      <c r="H1541" s="44" t="s">
        <v>1274</v>
      </c>
      <c r="I1541" s="44" t="s">
        <v>14285</v>
      </c>
      <c r="J1541" s="45">
        <v>1</v>
      </c>
      <c r="K1541" s="45">
        <v>359</v>
      </c>
      <c r="L1541" s="44" t="s">
        <v>13103</v>
      </c>
      <c r="M1541" s="44" t="s">
        <v>9035</v>
      </c>
      <c r="N1541" s="44" t="s">
        <v>13640</v>
      </c>
      <c r="O1541" s="44" t="s">
        <v>3362</v>
      </c>
      <c r="P1541" s="44" t="s">
        <v>14286</v>
      </c>
      <c r="Q1541" s="44" t="s">
        <v>14588</v>
      </c>
    </row>
    <row r="1542" spans="1:17">
      <c r="A1542" s="42" t="s">
        <v>3687</v>
      </c>
      <c r="B1542" s="42" t="s">
        <v>3689</v>
      </c>
      <c r="C1542" s="42" t="s">
        <v>14467</v>
      </c>
      <c r="D1542" s="42" t="s">
        <v>3366</v>
      </c>
      <c r="E1542" s="42" t="s">
        <v>15718</v>
      </c>
      <c r="F1542" s="42" t="s">
        <v>14284</v>
      </c>
      <c r="G1542" s="42" t="s">
        <v>1383</v>
      </c>
      <c r="H1542" s="42" t="s">
        <v>1274</v>
      </c>
      <c r="I1542" s="42" t="s">
        <v>14285</v>
      </c>
      <c r="J1542" s="43">
        <v>1</v>
      </c>
      <c r="K1542" s="43">
        <v>360</v>
      </c>
      <c r="L1542" s="42" t="s">
        <v>13103</v>
      </c>
      <c r="M1542" s="42" t="s">
        <v>9035</v>
      </c>
      <c r="N1542" s="42" t="s">
        <v>13640</v>
      </c>
      <c r="O1542" s="42" t="s">
        <v>3362</v>
      </c>
      <c r="P1542" s="42" t="s">
        <v>14286</v>
      </c>
      <c r="Q1542" s="42" t="s">
        <v>14588</v>
      </c>
    </row>
    <row r="1543" spans="1:17">
      <c r="A1543" s="44" t="s">
        <v>4076</v>
      </c>
      <c r="B1543" s="44" t="s">
        <v>4078</v>
      </c>
      <c r="C1543" s="44" t="s">
        <v>10414</v>
      </c>
      <c r="D1543" s="44" t="s">
        <v>51</v>
      </c>
      <c r="E1543" s="44" t="s">
        <v>15719</v>
      </c>
      <c r="F1543" s="44" t="s">
        <v>14284</v>
      </c>
      <c r="G1543" s="44" t="s">
        <v>1358</v>
      </c>
      <c r="H1543" s="44" t="s">
        <v>8636</v>
      </c>
      <c r="I1543" s="44" t="s">
        <v>14285</v>
      </c>
      <c r="J1543" s="45">
        <v>1</v>
      </c>
      <c r="K1543" s="45">
        <v>943</v>
      </c>
      <c r="L1543" s="44" t="s">
        <v>8820</v>
      </c>
      <c r="M1543" s="44" t="s">
        <v>8862</v>
      </c>
      <c r="N1543" s="44" t="s">
        <v>13640</v>
      </c>
      <c r="O1543" s="44" t="s">
        <v>3362</v>
      </c>
      <c r="P1543" s="44" t="s">
        <v>14286</v>
      </c>
      <c r="Q1543" s="44" t="s">
        <v>14588</v>
      </c>
    </row>
    <row r="1544" spans="1:17">
      <c r="A1544" s="42" t="s">
        <v>4076</v>
      </c>
      <c r="B1544" s="42" t="s">
        <v>4078</v>
      </c>
      <c r="C1544" s="42" t="s">
        <v>10414</v>
      </c>
      <c r="D1544" s="42" t="s">
        <v>51</v>
      </c>
      <c r="E1544" s="42" t="s">
        <v>15720</v>
      </c>
      <c r="F1544" s="42" t="s">
        <v>14284</v>
      </c>
      <c r="G1544" s="42" t="s">
        <v>8841</v>
      </c>
      <c r="H1544" s="42" t="s">
        <v>8837</v>
      </c>
      <c r="I1544" s="42" t="s">
        <v>14285</v>
      </c>
      <c r="J1544" s="43">
        <v>1</v>
      </c>
      <c r="K1544" s="43">
        <v>944</v>
      </c>
      <c r="L1544" s="42" t="s">
        <v>8820</v>
      </c>
      <c r="M1544" s="42" t="s">
        <v>8862</v>
      </c>
      <c r="N1544" s="42" t="s">
        <v>13640</v>
      </c>
      <c r="O1544" s="42" t="s">
        <v>3362</v>
      </c>
      <c r="P1544" s="42" t="s">
        <v>14286</v>
      </c>
      <c r="Q1544" s="42" t="s">
        <v>14588</v>
      </c>
    </row>
    <row r="1545" spans="1:17">
      <c r="A1545" s="44" t="s">
        <v>3704</v>
      </c>
      <c r="B1545" s="44" t="s">
        <v>3706</v>
      </c>
      <c r="C1545" s="44" t="s">
        <v>14389</v>
      </c>
      <c r="D1545" s="44" t="s">
        <v>3412</v>
      </c>
      <c r="E1545" s="44" t="s">
        <v>15721</v>
      </c>
      <c r="F1545" s="44" t="s">
        <v>14284</v>
      </c>
      <c r="G1545" s="44" t="s">
        <v>1274</v>
      </c>
      <c r="H1545" s="44" t="s">
        <v>1358</v>
      </c>
      <c r="I1545" s="44" t="s">
        <v>14285</v>
      </c>
      <c r="J1545" s="45">
        <v>1</v>
      </c>
      <c r="K1545" s="45">
        <v>370</v>
      </c>
      <c r="L1545" s="44" t="s">
        <v>8916</v>
      </c>
      <c r="M1545" s="44" t="s">
        <v>8782</v>
      </c>
      <c r="N1545" s="44" t="s">
        <v>13640</v>
      </c>
      <c r="O1545" s="44" t="s">
        <v>3362</v>
      </c>
      <c r="P1545" s="44" t="s">
        <v>14286</v>
      </c>
      <c r="Q1545" s="44" t="s">
        <v>14588</v>
      </c>
    </row>
    <row r="1546" spans="1:17">
      <c r="A1546" s="42" t="s">
        <v>4640</v>
      </c>
      <c r="B1546" s="42" t="s">
        <v>4642</v>
      </c>
      <c r="C1546" s="42" t="s">
        <v>14467</v>
      </c>
      <c r="D1546" s="42" t="s">
        <v>3366</v>
      </c>
      <c r="E1546" s="42" t="s">
        <v>15722</v>
      </c>
      <c r="F1546" s="42" t="s">
        <v>14284</v>
      </c>
      <c r="G1546" s="42" t="s">
        <v>7537</v>
      </c>
      <c r="H1546" s="42" t="s">
        <v>1383</v>
      </c>
      <c r="I1546" s="42" t="s">
        <v>14285</v>
      </c>
      <c r="J1546" s="43">
        <v>1</v>
      </c>
      <c r="K1546" s="43">
        <v>2611</v>
      </c>
      <c r="L1546" s="42" t="s">
        <v>8706</v>
      </c>
      <c r="M1546" s="42" t="s">
        <v>8862</v>
      </c>
      <c r="N1546" s="42" t="s">
        <v>13640</v>
      </c>
      <c r="O1546" s="42" t="s">
        <v>3350</v>
      </c>
      <c r="P1546" s="42" t="s">
        <v>14286</v>
      </c>
      <c r="Q1546" s="42" t="s">
        <v>14588</v>
      </c>
    </row>
    <row r="1547" spans="1:17">
      <c r="A1547" s="44" t="s">
        <v>4640</v>
      </c>
      <c r="B1547" s="44" t="s">
        <v>4642</v>
      </c>
      <c r="C1547" s="44" t="s">
        <v>14467</v>
      </c>
      <c r="D1547" s="44" t="s">
        <v>3366</v>
      </c>
      <c r="E1547" s="44" t="s">
        <v>15723</v>
      </c>
      <c r="F1547" s="44" t="s">
        <v>14284</v>
      </c>
      <c r="G1547" s="44" t="s">
        <v>7537</v>
      </c>
      <c r="H1547" s="44" t="s">
        <v>1383</v>
      </c>
      <c r="I1547" s="44" t="s">
        <v>14285</v>
      </c>
      <c r="J1547" s="45">
        <v>1</v>
      </c>
      <c r="K1547" s="45">
        <v>2612</v>
      </c>
      <c r="L1547" s="44" t="s">
        <v>8706</v>
      </c>
      <c r="M1547" s="44" t="s">
        <v>8862</v>
      </c>
      <c r="N1547" s="44" t="s">
        <v>13640</v>
      </c>
      <c r="O1547" s="44" t="s">
        <v>3350</v>
      </c>
      <c r="P1547" s="44" t="s">
        <v>14286</v>
      </c>
      <c r="Q1547" s="44" t="s">
        <v>14588</v>
      </c>
    </row>
    <row r="1548" spans="1:17">
      <c r="A1548" s="42" t="s">
        <v>4640</v>
      </c>
      <c r="B1548" s="42" t="s">
        <v>4642</v>
      </c>
      <c r="C1548" s="42" t="s">
        <v>14467</v>
      </c>
      <c r="D1548" s="42" t="s">
        <v>3366</v>
      </c>
      <c r="E1548" s="42" t="s">
        <v>15724</v>
      </c>
      <c r="F1548" s="42" t="s">
        <v>14284</v>
      </c>
      <c r="G1548" s="42" t="s">
        <v>7537</v>
      </c>
      <c r="H1548" s="42" t="s">
        <v>1383</v>
      </c>
      <c r="I1548" s="42" t="s">
        <v>14285</v>
      </c>
      <c r="J1548" s="43">
        <v>1</v>
      </c>
      <c r="K1548" s="43">
        <v>2613</v>
      </c>
      <c r="L1548" s="42" t="s">
        <v>8706</v>
      </c>
      <c r="M1548" s="42" t="s">
        <v>8862</v>
      </c>
      <c r="N1548" s="42" t="s">
        <v>13640</v>
      </c>
      <c r="O1548" s="42" t="s">
        <v>3350</v>
      </c>
      <c r="P1548" s="42" t="s">
        <v>14286</v>
      </c>
      <c r="Q1548" s="42" t="s">
        <v>14588</v>
      </c>
    </row>
    <row r="1549" spans="1:17">
      <c r="A1549" s="44" t="s">
        <v>4640</v>
      </c>
      <c r="B1549" s="44" t="s">
        <v>4642</v>
      </c>
      <c r="C1549" s="44" t="s">
        <v>14467</v>
      </c>
      <c r="D1549" s="44" t="s">
        <v>3366</v>
      </c>
      <c r="E1549" s="44" t="s">
        <v>15725</v>
      </c>
      <c r="F1549" s="44" t="s">
        <v>14284</v>
      </c>
      <c r="G1549" s="44" t="s">
        <v>7537</v>
      </c>
      <c r="H1549" s="44" t="s">
        <v>1383</v>
      </c>
      <c r="I1549" s="44" t="s">
        <v>14285</v>
      </c>
      <c r="J1549" s="45">
        <v>1</v>
      </c>
      <c r="K1549" s="45">
        <v>2614</v>
      </c>
      <c r="L1549" s="44" t="s">
        <v>8706</v>
      </c>
      <c r="M1549" s="44" t="s">
        <v>8862</v>
      </c>
      <c r="N1549" s="44" t="s">
        <v>13640</v>
      </c>
      <c r="O1549" s="44" t="s">
        <v>3350</v>
      </c>
      <c r="P1549" s="44" t="s">
        <v>14286</v>
      </c>
      <c r="Q1549" s="44" t="s">
        <v>14588</v>
      </c>
    </row>
    <row r="1550" spans="1:17">
      <c r="A1550" s="42" t="s">
        <v>4640</v>
      </c>
      <c r="B1550" s="42" t="s">
        <v>4642</v>
      </c>
      <c r="C1550" s="42" t="s">
        <v>14467</v>
      </c>
      <c r="D1550" s="42" t="s">
        <v>3366</v>
      </c>
      <c r="E1550" s="42" t="s">
        <v>15726</v>
      </c>
      <c r="F1550" s="42" t="s">
        <v>14284</v>
      </c>
      <c r="G1550" s="42" t="s">
        <v>7537</v>
      </c>
      <c r="H1550" s="42" t="s">
        <v>1383</v>
      </c>
      <c r="I1550" s="42" t="s">
        <v>14285</v>
      </c>
      <c r="J1550" s="43">
        <v>1</v>
      </c>
      <c r="K1550" s="43">
        <v>2615</v>
      </c>
      <c r="L1550" s="42" t="s">
        <v>8706</v>
      </c>
      <c r="M1550" s="42" t="s">
        <v>8862</v>
      </c>
      <c r="N1550" s="42" t="s">
        <v>13640</v>
      </c>
      <c r="O1550" s="42" t="s">
        <v>3350</v>
      </c>
      <c r="P1550" s="42" t="s">
        <v>14286</v>
      </c>
      <c r="Q1550" s="42" t="s">
        <v>14588</v>
      </c>
    </row>
    <row r="1551" spans="1:17">
      <c r="A1551" s="44" t="s">
        <v>4640</v>
      </c>
      <c r="B1551" s="44" t="s">
        <v>4642</v>
      </c>
      <c r="C1551" s="44" t="s">
        <v>14467</v>
      </c>
      <c r="D1551" s="44" t="s">
        <v>3366</v>
      </c>
      <c r="E1551" s="44" t="s">
        <v>15727</v>
      </c>
      <c r="F1551" s="44" t="s">
        <v>14284</v>
      </c>
      <c r="G1551" s="44" t="s">
        <v>7537</v>
      </c>
      <c r="H1551" s="44" t="s">
        <v>1383</v>
      </c>
      <c r="I1551" s="44" t="s">
        <v>14285</v>
      </c>
      <c r="J1551" s="45">
        <v>1</v>
      </c>
      <c r="K1551" s="45">
        <v>2616</v>
      </c>
      <c r="L1551" s="44" t="s">
        <v>8706</v>
      </c>
      <c r="M1551" s="44" t="s">
        <v>8862</v>
      </c>
      <c r="N1551" s="44" t="s">
        <v>13640</v>
      </c>
      <c r="O1551" s="44" t="s">
        <v>3350</v>
      </c>
      <c r="P1551" s="44" t="s">
        <v>14286</v>
      </c>
      <c r="Q1551" s="44" t="s">
        <v>14588</v>
      </c>
    </row>
    <row r="1552" spans="1:17">
      <c r="A1552" s="42" t="s">
        <v>4640</v>
      </c>
      <c r="B1552" s="42" t="s">
        <v>4642</v>
      </c>
      <c r="C1552" s="42" t="s">
        <v>14467</v>
      </c>
      <c r="D1552" s="42" t="s">
        <v>3366</v>
      </c>
      <c r="E1552" s="42" t="s">
        <v>15728</v>
      </c>
      <c r="F1552" s="42" t="s">
        <v>14284</v>
      </c>
      <c r="G1552" s="42" t="s">
        <v>7537</v>
      </c>
      <c r="H1552" s="42" t="s">
        <v>1383</v>
      </c>
      <c r="I1552" s="42" t="s">
        <v>14285</v>
      </c>
      <c r="J1552" s="43">
        <v>1</v>
      </c>
      <c r="K1552" s="43">
        <v>2617</v>
      </c>
      <c r="L1552" s="42" t="s">
        <v>8706</v>
      </c>
      <c r="M1552" s="42" t="s">
        <v>8862</v>
      </c>
      <c r="N1552" s="42" t="s">
        <v>13640</v>
      </c>
      <c r="O1552" s="42" t="s">
        <v>3350</v>
      </c>
      <c r="P1552" s="42" t="s">
        <v>14286</v>
      </c>
      <c r="Q1552" s="42" t="s">
        <v>14588</v>
      </c>
    </row>
    <row r="1553" spans="1:17">
      <c r="A1553" s="44" t="s">
        <v>4640</v>
      </c>
      <c r="B1553" s="44" t="s">
        <v>4642</v>
      </c>
      <c r="C1553" s="44" t="s">
        <v>14467</v>
      </c>
      <c r="D1553" s="44" t="s">
        <v>3366</v>
      </c>
      <c r="E1553" s="44" t="s">
        <v>15729</v>
      </c>
      <c r="F1553" s="44" t="s">
        <v>14284</v>
      </c>
      <c r="G1553" s="44" t="s">
        <v>7537</v>
      </c>
      <c r="H1553" s="44" t="s">
        <v>1383</v>
      </c>
      <c r="I1553" s="44" t="s">
        <v>14285</v>
      </c>
      <c r="J1553" s="45">
        <v>1</v>
      </c>
      <c r="K1553" s="45">
        <v>2618</v>
      </c>
      <c r="L1553" s="44" t="s">
        <v>8706</v>
      </c>
      <c r="M1553" s="44" t="s">
        <v>8862</v>
      </c>
      <c r="N1553" s="44" t="s">
        <v>13640</v>
      </c>
      <c r="O1553" s="44" t="s">
        <v>3350</v>
      </c>
      <c r="P1553" s="44" t="s">
        <v>14286</v>
      </c>
      <c r="Q1553" s="44" t="s">
        <v>14588</v>
      </c>
    </row>
    <row r="1554" spans="1:17">
      <c r="A1554" s="42" t="s">
        <v>4640</v>
      </c>
      <c r="B1554" s="42" t="s">
        <v>4642</v>
      </c>
      <c r="C1554" s="42" t="s">
        <v>14467</v>
      </c>
      <c r="D1554" s="42" t="s">
        <v>3366</v>
      </c>
      <c r="E1554" s="42" t="s">
        <v>15730</v>
      </c>
      <c r="F1554" s="42" t="s">
        <v>14284</v>
      </c>
      <c r="G1554" s="42" t="s">
        <v>7537</v>
      </c>
      <c r="H1554" s="42" t="s">
        <v>1383</v>
      </c>
      <c r="I1554" s="42" t="s">
        <v>14285</v>
      </c>
      <c r="J1554" s="43">
        <v>1</v>
      </c>
      <c r="K1554" s="43">
        <v>2619</v>
      </c>
      <c r="L1554" s="42" t="s">
        <v>8706</v>
      </c>
      <c r="M1554" s="42" t="s">
        <v>8862</v>
      </c>
      <c r="N1554" s="42" t="s">
        <v>13640</v>
      </c>
      <c r="O1554" s="42" t="s">
        <v>3350</v>
      </c>
      <c r="P1554" s="42" t="s">
        <v>14286</v>
      </c>
      <c r="Q1554" s="42" t="s">
        <v>14588</v>
      </c>
    </row>
    <row r="1555" spans="1:17">
      <c r="A1555" s="44" t="s">
        <v>4640</v>
      </c>
      <c r="B1555" s="44" t="s">
        <v>4642</v>
      </c>
      <c r="C1555" s="44" t="s">
        <v>14467</v>
      </c>
      <c r="D1555" s="44" t="s">
        <v>3366</v>
      </c>
      <c r="E1555" s="44" t="s">
        <v>15731</v>
      </c>
      <c r="F1555" s="44" t="s">
        <v>14284</v>
      </c>
      <c r="G1555" s="44" t="s">
        <v>7537</v>
      </c>
      <c r="H1555" s="44" t="s">
        <v>1383</v>
      </c>
      <c r="I1555" s="44" t="s">
        <v>14285</v>
      </c>
      <c r="J1555" s="45">
        <v>1</v>
      </c>
      <c r="K1555" s="45">
        <v>2620</v>
      </c>
      <c r="L1555" s="44" t="s">
        <v>8706</v>
      </c>
      <c r="M1555" s="44" t="s">
        <v>8862</v>
      </c>
      <c r="N1555" s="44" t="s">
        <v>13640</v>
      </c>
      <c r="O1555" s="44" t="s">
        <v>3350</v>
      </c>
      <c r="P1555" s="44" t="s">
        <v>14286</v>
      </c>
      <c r="Q1555" s="44" t="s">
        <v>14588</v>
      </c>
    </row>
    <row r="1556" spans="1:17">
      <c r="A1556" s="42" t="s">
        <v>4640</v>
      </c>
      <c r="B1556" s="42" t="s">
        <v>4642</v>
      </c>
      <c r="C1556" s="42" t="s">
        <v>14467</v>
      </c>
      <c r="D1556" s="42" t="s">
        <v>3366</v>
      </c>
      <c r="E1556" s="42" t="s">
        <v>15732</v>
      </c>
      <c r="F1556" s="42" t="s">
        <v>14284</v>
      </c>
      <c r="G1556" s="43"/>
      <c r="H1556" s="42" t="s">
        <v>1383</v>
      </c>
      <c r="I1556" s="42" t="s">
        <v>14285</v>
      </c>
      <c r="J1556" s="43">
        <v>19</v>
      </c>
      <c r="K1556" s="43">
        <v>2621</v>
      </c>
      <c r="L1556" s="42" t="s">
        <v>8706</v>
      </c>
      <c r="M1556" s="42" t="s">
        <v>8862</v>
      </c>
      <c r="N1556" s="42" t="s">
        <v>13640</v>
      </c>
      <c r="O1556" s="42" t="s">
        <v>3350</v>
      </c>
      <c r="P1556" s="42" t="s">
        <v>14286</v>
      </c>
      <c r="Q1556" s="42" t="s">
        <v>14588</v>
      </c>
    </row>
    <row r="1557" spans="1:17">
      <c r="A1557" s="44" t="s">
        <v>4640</v>
      </c>
      <c r="B1557" s="44" t="s">
        <v>4642</v>
      </c>
      <c r="C1557" s="44" t="s">
        <v>14467</v>
      </c>
      <c r="D1557" s="44" t="s">
        <v>3366</v>
      </c>
      <c r="E1557" s="44" t="s">
        <v>15733</v>
      </c>
      <c r="F1557" s="44" t="s">
        <v>14284</v>
      </c>
      <c r="G1557" s="45"/>
      <c r="H1557" s="44" t="s">
        <v>1383</v>
      </c>
      <c r="I1557" s="44" t="s">
        <v>14285</v>
      </c>
      <c r="J1557" s="45">
        <v>19</v>
      </c>
      <c r="K1557" s="45">
        <v>2640</v>
      </c>
      <c r="L1557" s="44" t="s">
        <v>8706</v>
      </c>
      <c r="M1557" s="44" t="s">
        <v>8862</v>
      </c>
      <c r="N1557" s="44" t="s">
        <v>13640</v>
      </c>
      <c r="O1557" s="44" t="s">
        <v>3350</v>
      </c>
      <c r="P1557" s="44" t="s">
        <v>14286</v>
      </c>
      <c r="Q1557" s="44" t="s">
        <v>14588</v>
      </c>
    </row>
    <row r="1558" spans="1:17">
      <c r="A1558" s="42" t="s">
        <v>4640</v>
      </c>
      <c r="B1558" s="42" t="s">
        <v>4642</v>
      </c>
      <c r="C1558" s="42" t="s">
        <v>14467</v>
      </c>
      <c r="D1558" s="42" t="s">
        <v>3366</v>
      </c>
      <c r="E1558" s="42" t="s">
        <v>15734</v>
      </c>
      <c r="F1558" s="42" t="s">
        <v>14284</v>
      </c>
      <c r="G1558" s="43"/>
      <c r="H1558" s="42" t="s">
        <v>1383</v>
      </c>
      <c r="I1558" s="42" t="s">
        <v>14285</v>
      </c>
      <c r="J1558" s="43">
        <v>19</v>
      </c>
      <c r="K1558" s="43">
        <v>2659</v>
      </c>
      <c r="L1558" s="42" t="s">
        <v>8706</v>
      </c>
      <c r="M1558" s="42" t="s">
        <v>8862</v>
      </c>
      <c r="N1558" s="42" t="s">
        <v>13640</v>
      </c>
      <c r="O1558" s="42" t="s">
        <v>3350</v>
      </c>
      <c r="P1558" s="42" t="s">
        <v>14286</v>
      </c>
      <c r="Q1558" s="42" t="s">
        <v>14588</v>
      </c>
    </row>
    <row r="1559" spans="1:17">
      <c r="A1559" s="44" t="s">
        <v>4640</v>
      </c>
      <c r="B1559" s="44" t="s">
        <v>4642</v>
      </c>
      <c r="C1559" s="44" t="s">
        <v>14467</v>
      </c>
      <c r="D1559" s="44" t="s">
        <v>3366</v>
      </c>
      <c r="E1559" s="44" t="s">
        <v>15735</v>
      </c>
      <c r="F1559" s="44" t="s">
        <v>14284</v>
      </c>
      <c r="G1559" s="45"/>
      <c r="H1559" s="44" t="s">
        <v>1383</v>
      </c>
      <c r="I1559" s="44" t="s">
        <v>14285</v>
      </c>
      <c r="J1559" s="45">
        <v>19</v>
      </c>
      <c r="K1559" s="45">
        <v>2678</v>
      </c>
      <c r="L1559" s="44" t="s">
        <v>8706</v>
      </c>
      <c r="M1559" s="44" t="s">
        <v>8862</v>
      </c>
      <c r="N1559" s="44" t="s">
        <v>13640</v>
      </c>
      <c r="O1559" s="44" t="s">
        <v>3350</v>
      </c>
      <c r="P1559" s="44" t="s">
        <v>14286</v>
      </c>
      <c r="Q1559" s="44" t="s">
        <v>14588</v>
      </c>
    </row>
    <row r="1560" spans="1:17">
      <c r="A1560" s="42" t="s">
        <v>4640</v>
      </c>
      <c r="B1560" s="42" t="s">
        <v>4642</v>
      </c>
      <c r="C1560" s="42" t="s">
        <v>14467</v>
      </c>
      <c r="D1560" s="42" t="s">
        <v>3366</v>
      </c>
      <c r="E1560" s="42" t="s">
        <v>15736</v>
      </c>
      <c r="F1560" s="42" t="s">
        <v>14284</v>
      </c>
      <c r="G1560" s="43"/>
      <c r="H1560" s="42" t="s">
        <v>1383</v>
      </c>
      <c r="I1560" s="42" t="s">
        <v>14285</v>
      </c>
      <c r="J1560" s="43">
        <v>19</v>
      </c>
      <c r="K1560" s="43">
        <v>2697</v>
      </c>
      <c r="L1560" s="42" t="s">
        <v>8706</v>
      </c>
      <c r="M1560" s="42" t="s">
        <v>8862</v>
      </c>
      <c r="N1560" s="42" t="s">
        <v>13640</v>
      </c>
      <c r="O1560" s="42" t="s">
        <v>3350</v>
      </c>
      <c r="P1560" s="42" t="s">
        <v>14286</v>
      </c>
      <c r="Q1560" s="42" t="s">
        <v>14588</v>
      </c>
    </row>
    <row r="1561" spans="1:17">
      <c r="A1561" s="44" t="s">
        <v>4640</v>
      </c>
      <c r="B1561" s="44" t="s">
        <v>4642</v>
      </c>
      <c r="C1561" s="44" t="s">
        <v>14467</v>
      </c>
      <c r="D1561" s="44" t="s">
        <v>3366</v>
      </c>
      <c r="E1561" s="44" t="s">
        <v>15737</v>
      </c>
      <c r="F1561" s="44" t="s">
        <v>14284</v>
      </c>
      <c r="G1561" s="45"/>
      <c r="H1561" s="44" t="s">
        <v>1383</v>
      </c>
      <c r="I1561" s="44" t="s">
        <v>14285</v>
      </c>
      <c r="J1561" s="45">
        <v>1</v>
      </c>
      <c r="K1561" s="45">
        <v>2716</v>
      </c>
      <c r="L1561" s="44" t="s">
        <v>8706</v>
      </c>
      <c r="M1561" s="44" t="s">
        <v>8862</v>
      </c>
      <c r="N1561" s="44" t="s">
        <v>13640</v>
      </c>
      <c r="O1561" s="44" t="s">
        <v>3350</v>
      </c>
      <c r="P1561" s="44" t="s">
        <v>14286</v>
      </c>
      <c r="Q1561" s="44" t="s">
        <v>14588</v>
      </c>
    </row>
    <row r="1562" spans="1:17">
      <c r="A1562" s="42" t="s">
        <v>4640</v>
      </c>
      <c r="B1562" s="42" t="s">
        <v>4642</v>
      </c>
      <c r="C1562" s="42" t="s">
        <v>14467</v>
      </c>
      <c r="D1562" s="42" t="s">
        <v>3366</v>
      </c>
      <c r="E1562" s="42" t="s">
        <v>15738</v>
      </c>
      <c r="F1562" s="42" t="s">
        <v>14284</v>
      </c>
      <c r="G1562" s="43"/>
      <c r="H1562" s="42" t="s">
        <v>1383</v>
      </c>
      <c r="I1562" s="42" t="s">
        <v>14285</v>
      </c>
      <c r="J1562" s="43">
        <v>1</v>
      </c>
      <c r="K1562" s="43">
        <v>2717</v>
      </c>
      <c r="L1562" s="42" t="s">
        <v>8706</v>
      </c>
      <c r="M1562" s="42" t="s">
        <v>8862</v>
      </c>
      <c r="N1562" s="42" t="s">
        <v>13640</v>
      </c>
      <c r="O1562" s="42" t="s">
        <v>3350</v>
      </c>
      <c r="P1562" s="42" t="s">
        <v>14286</v>
      </c>
      <c r="Q1562" s="42" t="s">
        <v>14588</v>
      </c>
    </row>
    <row r="1563" spans="1:17">
      <c r="A1563" s="44" t="s">
        <v>4640</v>
      </c>
      <c r="B1563" s="44" t="s">
        <v>4642</v>
      </c>
      <c r="C1563" s="44" t="s">
        <v>14467</v>
      </c>
      <c r="D1563" s="44" t="s">
        <v>3366</v>
      </c>
      <c r="E1563" s="44" t="s">
        <v>15739</v>
      </c>
      <c r="F1563" s="44" t="s">
        <v>14284</v>
      </c>
      <c r="G1563" s="45"/>
      <c r="H1563" s="44" t="s">
        <v>1383</v>
      </c>
      <c r="I1563" s="44" t="s">
        <v>14285</v>
      </c>
      <c r="J1563" s="45">
        <v>1</v>
      </c>
      <c r="K1563" s="45">
        <v>2718</v>
      </c>
      <c r="L1563" s="44" t="s">
        <v>8706</v>
      </c>
      <c r="M1563" s="44" t="s">
        <v>8862</v>
      </c>
      <c r="N1563" s="44" t="s">
        <v>13640</v>
      </c>
      <c r="O1563" s="44" t="s">
        <v>3350</v>
      </c>
      <c r="P1563" s="44" t="s">
        <v>14286</v>
      </c>
      <c r="Q1563" s="44" t="s">
        <v>14588</v>
      </c>
    </row>
    <row r="1564" spans="1:17">
      <c r="A1564" s="42" t="s">
        <v>4640</v>
      </c>
      <c r="B1564" s="42" t="s">
        <v>4642</v>
      </c>
      <c r="C1564" s="42" t="s">
        <v>14467</v>
      </c>
      <c r="D1564" s="42" t="s">
        <v>3366</v>
      </c>
      <c r="E1564" s="42" t="s">
        <v>15740</v>
      </c>
      <c r="F1564" s="42" t="s">
        <v>14284</v>
      </c>
      <c r="G1564" s="43"/>
      <c r="H1564" s="42" t="s">
        <v>1383</v>
      </c>
      <c r="I1564" s="42" t="s">
        <v>14285</v>
      </c>
      <c r="J1564" s="43">
        <v>1</v>
      </c>
      <c r="K1564" s="43">
        <v>2719</v>
      </c>
      <c r="L1564" s="42" t="s">
        <v>8706</v>
      </c>
      <c r="M1564" s="42" t="s">
        <v>8862</v>
      </c>
      <c r="N1564" s="42" t="s">
        <v>13640</v>
      </c>
      <c r="O1564" s="42" t="s">
        <v>3350</v>
      </c>
      <c r="P1564" s="42" t="s">
        <v>14286</v>
      </c>
      <c r="Q1564" s="42" t="s">
        <v>14588</v>
      </c>
    </row>
    <row r="1565" spans="1:17">
      <c r="A1565" s="44" t="s">
        <v>4640</v>
      </c>
      <c r="B1565" s="44" t="s">
        <v>4642</v>
      </c>
      <c r="C1565" s="44" t="s">
        <v>14467</v>
      </c>
      <c r="D1565" s="44" t="s">
        <v>3366</v>
      </c>
      <c r="E1565" s="44" t="s">
        <v>15741</v>
      </c>
      <c r="F1565" s="44" t="s">
        <v>14284</v>
      </c>
      <c r="G1565" s="45"/>
      <c r="H1565" s="44" t="s">
        <v>1383</v>
      </c>
      <c r="I1565" s="44" t="s">
        <v>14285</v>
      </c>
      <c r="J1565" s="45">
        <v>1</v>
      </c>
      <c r="K1565" s="45">
        <v>2720</v>
      </c>
      <c r="L1565" s="44" t="s">
        <v>8706</v>
      </c>
      <c r="M1565" s="44" t="s">
        <v>8862</v>
      </c>
      <c r="N1565" s="44" t="s">
        <v>13640</v>
      </c>
      <c r="O1565" s="44" t="s">
        <v>3350</v>
      </c>
      <c r="P1565" s="44" t="s">
        <v>14286</v>
      </c>
      <c r="Q1565" s="44" t="s">
        <v>14588</v>
      </c>
    </row>
    <row r="1566" spans="1:17">
      <c r="A1566" s="42" t="s">
        <v>4640</v>
      </c>
      <c r="B1566" s="42" t="s">
        <v>4642</v>
      </c>
      <c r="C1566" s="42" t="s">
        <v>14467</v>
      </c>
      <c r="D1566" s="42" t="s">
        <v>3366</v>
      </c>
      <c r="E1566" s="42" t="s">
        <v>15742</v>
      </c>
      <c r="F1566" s="42" t="s">
        <v>14284</v>
      </c>
      <c r="G1566" s="42" t="s">
        <v>8636</v>
      </c>
      <c r="H1566" s="42" t="s">
        <v>8841</v>
      </c>
      <c r="I1566" s="42" t="s">
        <v>14285</v>
      </c>
      <c r="J1566" s="43">
        <v>1</v>
      </c>
      <c r="K1566" s="43">
        <v>2721</v>
      </c>
      <c r="L1566" s="42" t="s">
        <v>8706</v>
      </c>
      <c r="M1566" s="42" t="s">
        <v>8788</v>
      </c>
      <c r="N1566" s="42" t="s">
        <v>13640</v>
      </c>
      <c r="O1566" s="42" t="s">
        <v>3350</v>
      </c>
      <c r="P1566" s="42" t="s">
        <v>14286</v>
      </c>
      <c r="Q1566" s="42" t="s">
        <v>14588</v>
      </c>
    </row>
    <row r="1567" spans="1:17">
      <c r="A1567" s="44" t="s">
        <v>4640</v>
      </c>
      <c r="B1567" s="44" t="s">
        <v>4642</v>
      </c>
      <c r="C1567" s="44" t="s">
        <v>14467</v>
      </c>
      <c r="D1567" s="44" t="s">
        <v>3366</v>
      </c>
      <c r="E1567" s="44" t="s">
        <v>15743</v>
      </c>
      <c r="F1567" s="44" t="s">
        <v>14284</v>
      </c>
      <c r="G1567" s="44" t="s">
        <v>8636</v>
      </c>
      <c r="H1567" s="44" t="s">
        <v>8841</v>
      </c>
      <c r="I1567" s="44" t="s">
        <v>14285</v>
      </c>
      <c r="J1567" s="45">
        <v>1</v>
      </c>
      <c r="K1567" s="45">
        <v>2722</v>
      </c>
      <c r="L1567" s="44" t="s">
        <v>8706</v>
      </c>
      <c r="M1567" s="44" t="s">
        <v>8788</v>
      </c>
      <c r="N1567" s="44" t="s">
        <v>13640</v>
      </c>
      <c r="O1567" s="44" t="s">
        <v>3350</v>
      </c>
      <c r="P1567" s="44" t="s">
        <v>14286</v>
      </c>
      <c r="Q1567" s="44" t="s">
        <v>14588</v>
      </c>
    </row>
    <row r="1568" spans="1:17">
      <c r="A1568" s="42" t="s">
        <v>4640</v>
      </c>
      <c r="B1568" s="42" t="s">
        <v>4642</v>
      </c>
      <c r="C1568" s="42" t="s">
        <v>14467</v>
      </c>
      <c r="D1568" s="42" t="s">
        <v>3366</v>
      </c>
      <c r="E1568" s="42" t="s">
        <v>15744</v>
      </c>
      <c r="F1568" s="42" t="s">
        <v>14284</v>
      </c>
      <c r="G1568" s="42" t="s">
        <v>8636</v>
      </c>
      <c r="H1568" s="42" t="s">
        <v>8841</v>
      </c>
      <c r="I1568" s="42" t="s">
        <v>14285</v>
      </c>
      <c r="J1568" s="43">
        <v>1</v>
      </c>
      <c r="K1568" s="43">
        <v>2723</v>
      </c>
      <c r="L1568" s="42" t="s">
        <v>8706</v>
      </c>
      <c r="M1568" s="42" t="s">
        <v>8788</v>
      </c>
      <c r="N1568" s="42" t="s">
        <v>13640</v>
      </c>
      <c r="O1568" s="42" t="s">
        <v>3350</v>
      </c>
      <c r="P1568" s="42" t="s">
        <v>14286</v>
      </c>
      <c r="Q1568" s="42" t="s">
        <v>14588</v>
      </c>
    </row>
    <row r="1569" spans="1:17">
      <c r="A1569" s="44" t="s">
        <v>4640</v>
      </c>
      <c r="B1569" s="44" t="s">
        <v>4642</v>
      </c>
      <c r="C1569" s="44" t="s">
        <v>14467</v>
      </c>
      <c r="D1569" s="44" t="s">
        <v>3366</v>
      </c>
      <c r="E1569" s="44" t="s">
        <v>15745</v>
      </c>
      <c r="F1569" s="44" t="s">
        <v>14284</v>
      </c>
      <c r="G1569" s="44" t="s">
        <v>8636</v>
      </c>
      <c r="H1569" s="44" t="s">
        <v>8841</v>
      </c>
      <c r="I1569" s="44" t="s">
        <v>14285</v>
      </c>
      <c r="J1569" s="45">
        <v>1</v>
      </c>
      <c r="K1569" s="45">
        <v>2724</v>
      </c>
      <c r="L1569" s="44" t="s">
        <v>8706</v>
      </c>
      <c r="M1569" s="44" t="s">
        <v>8788</v>
      </c>
      <c r="N1569" s="44" t="s">
        <v>13640</v>
      </c>
      <c r="O1569" s="44" t="s">
        <v>3350</v>
      </c>
      <c r="P1569" s="44" t="s">
        <v>14286</v>
      </c>
      <c r="Q1569" s="44" t="s">
        <v>14588</v>
      </c>
    </row>
    <row r="1570" spans="1:17">
      <c r="A1570" s="42" t="s">
        <v>4640</v>
      </c>
      <c r="B1570" s="42" t="s">
        <v>4642</v>
      </c>
      <c r="C1570" s="42" t="s">
        <v>14467</v>
      </c>
      <c r="D1570" s="42" t="s">
        <v>3366</v>
      </c>
      <c r="E1570" s="42" t="s">
        <v>15746</v>
      </c>
      <c r="F1570" s="42" t="s">
        <v>14284</v>
      </c>
      <c r="G1570" s="42" t="s">
        <v>8636</v>
      </c>
      <c r="H1570" s="42" t="s">
        <v>8841</v>
      </c>
      <c r="I1570" s="42" t="s">
        <v>14285</v>
      </c>
      <c r="J1570" s="43">
        <v>1</v>
      </c>
      <c r="K1570" s="43">
        <v>2725</v>
      </c>
      <c r="L1570" s="42" t="s">
        <v>8706</v>
      </c>
      <c r="M1570" s="42" t="s">
        <v>8788</v>
      </c>
      <c r="N1570" s="42" t="s">
        <v>13640</v>
      </c>
      <c r="O1570" s="42" t="s">
        <v>3350</v>
      </c>
      <c r="P1570" s="42" t="s">
        <v>14286</v>
      </c>
      <c r="Q1570" s="42" t="s">
        <v>14588</v>
      </c>
    </row>
    <row r="1571" spans="1:17">
      <c r="A1571" s="44" t="s">
        <v>5073</v>
      </c>
      <c r="B1571" s="44" t="s">
        <v>5075</v>
      </c>
      <c r="C1571" s="44" t="s">
        <v>14607</v>
      </c>
      <c r="D1571" s="45"/>
      <c r="E1571" s="44" t="s">
        <v>14760</v>
      </c>
      <c r="F1571" s="44" t="s">
        <v>14284</v>
      </c>
      <c r="G1571" s="44" t="s">
        <v>14704</v>
      </c>
      <c r="H1571" s="44" t="s">
        <v>14753</v>
      </c>
      <c r="I1571" s="44" t="s">
        <v>14285</v>
      </c>
      <c r="J1571" s="45">
        <v>1</v>
      </c>
      <c r="K1571" s="45">
        <v>3325</v>
      </c>
      <c r="L1571" s="44" t="s">
        <v>8524</v>
      </c>
      <c r="M1571" s="44" t="s">
        <v>10220</v>
      </c>
      <c r="N1571" s="44" t="s">
        <v>13662</v>
      </c>
      <c r="O1571" s="44" t="s">
        <v>3350</v>
      </c>
      <c r="P1571" s="44" t="s">
        <v>14286</v>
      </c>
      <c r="Q1571" s="44" t="s">
        <v>14606</v>
      </c>
    </row>
    <row r="1572" spans="1:17">
      <c r="A1572" s="42" t="s">
        <v>5073</v>
      </c>
      <c r="B1572" s="42" t="s">
        <v>5075</v>
      </c>
      <c r="C1572" s="42" t="s">
        <v>14607</v>
      </c>
      <c r="D1572" s="43"/>
      <c r="E1572" s="42" t="s">
        <v>15747</v>
      </c>
      <c r="F1572" s="42" t="s">
        <v>14284</v>
      </c>
      <c r="G1572" s="42" t="s">
        <v>15384</v>
      </c>
      <c r="H1572" s="42" t="s">
        <v>14736</v>
      </c>
      <c r="I1572" s="42" t="s">
        <v>14285</v>
      </c>
      <c r="J1572" s="43">
        <v>1</v>
      </c>
      <c r="K1572" s="43">
        <v>3326</v>
      </c>
      <c r="L1572" s="42" t="s">
        <v>8524</v>
      </c>
      <c r="M1572" s="42" t="s">
        <v>10220</v>
      </c>
      <c r="N1572" s="42" t="s">
        <v>13662</v>
      </c>
      <c r="O1572" s="42" t="s">
        <v>3350</v>
      </c>
      <c r="P1572" s="42" t="s">
        <v>14286</v>
      </c>
      <c r="Q1572" s="42" t="s">
        <v>14606</v>
      </c>
    </row>
    <row r="1573" spans="1:17">
      <c r="A1573" s="44" t="s">
        <v>5073</v>
      </c>
      <c r="B1573" s="44" t="s">
        <v>5075</v>
      </c>
      <c r="C1573" s="44" t="s">
        <v>14607</v>
      </c>
      <c r="D1573" s="45"/>
      <c r="E1573" s="44" t="s">
        <v>15748</v>
      </c>
      <c r="F1573" s="44" t="s">
        <v>14284</v>
      </c>
      <c r="G1573" s="44" t="s">
        <v>1383</v>
      </c>
      <c r="H1573" s="44" t="s">
        <v>14371</v>
      </c>
      <c r="I1573" s="44" t="s">
        <v>14285</v>
      </c>
      <c r="J1573" s="45">
        <v>1</v>
      </c>
      <c r="K1573" s="45">
        <v>3327</v>
      </c>
      <c r="L1573" s="44" t="s">
        <v>8524</v>
      </c>
      <c r="M1573" s="44" t="s">
        <v>10220</v>
      </c>
      <c r="N1573" s="44" t="s">
        <v>13662</v>
      </c>
      <c r="O1573" s="44" t="s">
        <v>3350</v>
      </c>
      <c r="P1573" s="44" t="s">
        <v>14286</v>
      </c>
      <c r="Q1573" s="44" t="s">
        <v>14606</v>
      </c>
    </row>
    <row r="1574" spans="1:17">
      <c r="A1574" s="42" t="s">
        <v>5073</v>
      </c>
      <c r="B1574" s="42" t="s">
        <v>5075</v>
      </c>
      <c r="C1574" s="42" t="s">
        <v>14607</v>
      </c>
      <c r="D1574" s="43"/>
      <c r="E1574" s="42" t="s">
        <v>15749</v>
      </c>
      <c r="F1574" s="42" t="s">
        <v>14284</v>
      </c>
      <c r="G1574" s="42" t="s">
        <v>8527</v>
      </c>
      <c r="H1574" s="42" t="s">
        <v>1383</v>
      </c>
      <c r="I1574" s="42" t="s">
        <v>14285</v>
      </c>
      <c r="J1574" s="43">
        <v>1</v>
      </c>
      <c r="K1574" s="43">
        <v>3328</v>
      </c>
      <c r="L1574" s="42" t="s">
        <v>8524</v>
      </c>
      <c r="M1574" s="42" t="s">
        <v>8524</v>
      </c>
      <c r="N1574" s="42" t="s">
        <v>13640</v>
      </c>
      <c r="O1574" s="42" t="s">
        <v>3350</v>
      </c>
      <c r="P1574" s="42" t="s">
        <v>14286</v>
      </c>
      <c r="Q1574" s="42" t="s">
        <v>14606</v>
      </c>
    </row>
    <row r="1575" spans="1:17">
      <c r="A1575" s="44" t="s">
        <v>5073</v>
      </c>
      <c r="B1575" s="44" t="s">
        <v>5075</v>
      </c>
      <c r="C1575" s="44" t="s">
        <v>14607</v>
      </c>
      <c r="D1575" s="45"/>
      <c r="E1575" s="44" t="s">
        <v>14764</v>
      </c>
      <c r="F1575" s="44" t="s">
        <v>14284</v>
      </c>
      <c r="G1575" s="44" t="s">
        <v>14753</v>
      </c>
      <c r="H1575" s="44" t="s">
        <v>14788</v>
      </c>
      <c r="I1575" s="44" t="s">
        <v>14285</v>
      </c>
      <c r="J1575" s="45">
        <v>1</v>
      </c>
      <c r="K1575" s="45">
        <v>3329</v>
      </c>
      <c r="L1575" s="44" t="s">
        <v>8524</v>
      </c>
      <c r="M1575" s="44" t="s">
        <v>10220</v>
      </c>
      <c r="N1575" s="44" t="s">
        <v>13662</v>
      </c>
      <c r="O1575" s="44" t="s">
        <v>3350</v>
      </c>
      <c r="P1575" s="44" t="s">
        <v>14286</v>
      </c>
      <c r="Q1575" s="44" t="s">
        <v>14606</v>
      </c>
    </row>
    <row r="1576" spans="1:17">
      <c r="A1576" s="42" t="s">
        <v>5073</v>
      </c>
      <c r="B1576" s="42" t="s">
        <v>5075</v>
      </c>
      <c r="C1576" s="42" t="s">
        <v>14607</v>
      </c>
      <c r="D1576" s="43"/>
      <c r="E1576" s="42" t="s">
        <v>14765</v>
      </c>
      <c r="F1576" s="42" t="s">
        <v>14284</v>
      </c>
      <c r="G1576" s="42" t="s">
        <v>14739</v>
      </c>
      <c r="H1576" s="42" t="s">
        <v>14740</v>
      </c>
      <c r="I1576" s="42" t="s">
        <v>14285</v>
      </c>
      <c r="J1576" s="43">
        <v>1</v>
      </c>
      <c r="K1576" s="43">
        <v>3330</v>
      </c>
      <c r="L1576" s="42" t="s">
        <v>8524</v>
      </c>
      <c r="M1576" s="42" t="s">
        <v>10220</v>
      </c>
      <c r="N1576" s="42" t="s">
        <v>13662</v>
      </c>
      <c r="O1576" s="42" t="s">
        <v>3350</v>
      </c>
      <c r="P1576" s="42" t="s">
        <v>14286</v>
      </c>
      <c r="Q1576" s="42" t="s">
        <v>14606</v>
      </c>
    </row>
    <row r="1577" spans="1:17">
      <c r="A1577" s="44" t="s">
        <v>5073</v>
      </c>
      <c r="B1577" s="44" t="s">
        <v>5075</v>
      </c>
      <c r="C1577" s="44" t="s">
        <v>14607</v>
      </c>
      <c r="D1577" s="45"/>
      <c r="E1577" s="44" t="s">
        <v>15750</v>
      </c>
      <c r="F1577" s="44" t="s">
        <v>14284</v>
      </c>
      <c r="G1577" s="44" t="s">
        <v>14788</v>
      </c>
      <c r="H1577" s="44" t="s">
        <v>15384</v>
      </c>
      <c r="I1577" s="44" t="s">
        <v>14285</v>
      </c>
      <c r="J1577" s="45">
        <v>1</v>
      </c>
      <c r="K1577" s="45">
        <v>3331</v>
      </c>
      <c r="L1577" s="44" t="s">
        <v>8524</v>
      </c>
      <c r="M1577" s="44" t="s">
        <v>10220</v>
      </c>
      <c r="N1577" s="44" t="s">
        <v>13662</v>
      </c>
      <c r="O1577" s="44" t="s">
        <v>3350</v>
      </c>
      <c r="P1577" s="44" t="s">
        <v>14286</v>
      </c>
      <c r="Q1577" s="44" t="s">
        <v>14606</v>
      </c>
    </row>
    <row r="1578" spans="1:17">
      <c r="A1578" s="42" t="s">
        <v>5073</v>
      </c>
      <c r="B1578" s="42" t="s">
        <v>5075</v>
      </c>
      <c r="C1578" s="42" t="s">
        <v>14607</v>
      </c>
      <c r="D1578" s="43"/>
      <c r="E1578" s="42" t="s">
        <v>15315</v>
      </c>
      <c r="F1578" s="42" t="s">
        <v>14284</v>
      </c>
      <c r="G1578" s="42" t="s">
        <v>1274</v>
      </c>
      <c r="H1578" s="42" t="s">
        <v>14431</v>
      </c>
      <c r="I1578" s="42" t="s">
        <v>14285</v>
      </c>
      <c r="J1578" s="43">
        <v>1</v>
      </c>
      <c r="K1578" s="43">
        <v>3332</v>
      </c>
      <c r="L1578" s="42" t="s">
        <v>8524</v>
      </c>
      <c r="M1578" s="42" t="s">
        <v>10220</v>
      </c>
      <c r="N1578" s="42" t="s">
        <v>13662</v>
      </c>
      <c r="O1578" s="42" t="s">
        <v>3350</v>
      </c>
      <c r="P1578" s="42" t="s">
        <v>14286</v>
      </c>
      <c r="Q1578" s="42" t="s">
        <v>14606</v>
      </c>
    </row>
    <row r="1579" spans="1:17">
      <c r="A1579" s="44" t="s">
        <v>5073</v>
      </c>
      <c r="B1579" s="44" t="s">
        <v>5075</v>
      </c>
      <c r="C1579" s="44" t="s">
        <v>14607</v>
      </c>
      <c r="D1579" s="45"/>
      <c r="E1579" s="44" t="s">
        <v>15751</v>
      </c>
      <c r="F1579" s="44" t="s">
        <v>14284</v>
      </c>
      <c r="G1579" s="44" t="s">
        <v>7537</v>
      </c>
      <c r="H1579" s="44" t="s">
        <v>1383</v>
      </c>
      <c r="I1579" s="44" t="s">
        <v>14285</v>
      </c>
      <c r="J1579" s="45">
        <v>1</v>
      </c>
      <c r="K1579" s="45">
        <v>3333</v>
      </c>
      <c r="L1579" s="44" t="s">
        <v>8524</v>
      </c>
      <c r="M1579" s="44" t="s">
        <v>8524</v>
      </c>
      <c r="N1579" s="44" t="s">
        <v>13640</v>
      </c>
      <c r="O1579" s="44" t="s">
        <v>3350</v>
      </c>
      <c r="P1579" s="44" t="s">
        <v>14286</v>
      </c>
      <c r="Q1579" s="44" t="s">
        <v>14606</v>
      </c>
    </row>
    <row r="1580" spans="1:17">
      <c r="A1580" s="42" t="s">
        <v>5073</v>
      </c>
      <c r="B1580" s="42" t="s">
        <v>5075</v>
      </c>
      <c r="C1580" s="42" t="s">
        <v>14607</v>
      </c>
      <c r="D1580" s="43"/>
      <c r="E1580" s="42" t="s">
        <v>14768</v>
      </c>
      <c r="F1580" s="42" t="s">
        <v>14284</v>
      </c>
      <c r="G1580" s="42" t="s">
        <v>14704</v>
      </c>
      <c r="H1580" s="42" t="s">
        <v>14753</v>
      </c>
      <c r="I1580" s="42" t="s">
        <v>14285</v>
      </c>
      <c r="J1580" s="43">
        <v>1</v>
      </c>
      <c r="K1580" s="43">
        <v>3334</v>
      </c>
      <c r="L1580" s="42" t="s">
        <v>8524</v>
      </c>
      <c r="M1580" s="42" t="s">
        <v>10220</v>
      </c>
      <c r="N1580" s="42" t="s">
        <v>13662</v>
      </c>
      <c r="O1580" s="42" t="s">
        <v>3350</v>
      </c>
      <c r="P1580" s="42" t="s">
        <v>14286</v>
      </c>
      <c r="Q1580" s="42" t="s">
        <v>14606</v>
      </c>
    </row>
    <row r="1581" spans="1:17">
      <c r="A1581" s="44" t="s">
        <v>5073</v>
      </c>
      <c r="B1581" s="44" t="s">
        <v>5075</v>
      </c>
      <c r="C1581" s="44" t="s">
        <v>14607</v>
      </c>
      <c r="D1581" s="45"/>
      <c r="E1581" s="44" t="s">
        <v>14769</v>
      </c>
      <c r="F1581" s="44" t="s">
        <v>14284</v>
      </c>
      <c r="G1581" s="44" t="s">
        <v>14740</v>
      </c>
      <c r="H1581" s="44" t="s">
        <v>14704</v>
      </c>
      <c r="I1581" s="44" t="s">
        <v>14285</v>
      </c>
      <c r="J1581" s="45">
        <v>1</v>
      </c>
      <c r="K1581" s="45">
        <v>3335</v>
      </c>
      <c r="L1581" s="44" t="s">
        <v>8524</v>
      </c>
      <c r="M1581" s="44" t="s">
        <v>10220</v>
      </c>
      <c r="N1581" s="44" t="s">
        <v>13662</v>
      </c>
      <c r="O1581" s="44" t="s">
        <v>3350</v>
      </c>
      <c r="P1581" s="44" t="s">
        <v>14286</v>
      </c>
      <c r="Q1581" s="44" t="s">
        <v>14606</v>
      </c>
    </row>
    <row r="1582" spans="1:17">
      <c r="A1582" s="42" t="s">
        <v>5073</v>
      </c>
      <c r="B1582" s="42" t="s">
        <v>5075</v>
      </c>
      <c r="C1582" s="42" t="s">
        <v>14607</v>
      </c>
      <c r="D1582" s="43"/>
      <c r="E1582" s="42" t="s">
        <v>15752</v>
      </c>
      <c r="F1582" s="42" t="s">
        <v>14284</v>
      </c>
      <c r="G1582" s="42" t="s">
        <v>14740</v>
      </c>
      <c r="H1582" s="42" t="s">
        <v>14704</v>
      </c>
      <c r="I1582" s="42" t="s">
        <v>14285</v>
      </c>
      <c r="J1582" s="43">
        <v>1</v>
      </c>
      <c r="K1582" s="43">
        <v>3336</v>
      </c>
      <c r="L1582" s="42" t="s">
        <v>8524</v>
      </c>
      <c r="M1582" s="42" t="s">
        <v>10220</v>
      </c>
      <c r="N1582" s="42" t="s">
        <v>13662</v>
      </c>
      <c r="O1582" s="42" t="s">
        <v>3350</v>
      </c>
      <c r="P1582" s="42" t="s">
        <v>14286</v>
      </c>
      <c r="Q1582" s="42" t="s">
        <v>14606</v>
      </c>
    </row>
    <row r="1583" spans="1:17">
      <c r="A1583" s="44" t="s">
        <v>5073</v>
      </c>
      <c r="B1583" s="44" t="s">
        <v>5075</v>
      </c>
      <c r="C1583" s="44" t="s">
        <v>14607</v>
      </c>
      <c r="D1583" s="45"/>
      <c r="E1583" s="44" t="s">
        <v>15089</v>
      </c>
      <c r="F1583" s="44" t="s">
        <v>14284</v>
      </c>
      <c r="G1583" s="44" t="s">
        <v>8851</v>
      </c>
      <c r="H1583" s="44" t="s">
        <v>14753</v>
      </c>
      <c r="I1583" s="44" t="s">
        <v>14285</v>
      </c>
      <c r="J1583" s="45">
        <v>1</v>
      </c>
      <c r="K1583" s="45">
        <v>3337</v>
      </c>
      <c r="L1583" s="44" t="s">
        <v>8524</v>
      </c>
      <c r="M1583" s="44" t="s">
        <v>10220</v>
      </c>
      <c r="N1583" s="44" t="s">
        <v>13662</v>
      </c>
      <c r="O1583" s="44" t="s">
        <v>3350</v>
      </c>
      <c r="P1583" s="44" t="s">
        <v>14286</v>
      </c>
      <c r="Q1583" s="44" t="s">
        <v>14606</v>
      </c>
    </row>
    <row r="1584" spans="1:17">
      <c r="A1584" s="42" t="s">
        <v>5073</v>
      </c>
      <c r="B1584" s="42" t="s">
        <v>5075</v>
      </c>
      <c r="C1584" s="42" t="s">
        <v>14607</v>
      </c>
      <c r="D1584" s="43"/>
      <c r="E1584" s="42" t="s">
        <v>15753</v>
      </c>
      <c r="F1584" s="42" t="s">
        <v>14284</v>
      </c>
      <c r="G1584" s="42" t="s">
        <v>8527</v>
      </c>
      <c r="H1584" s="42" t="s">
        <v>1383</v>
      </c>
      <c r="I1584" s="42" t="s">
        <v>14285</v>
      </c>
      <c r="J1584" s="43">
        <v>1</v>
      </c>
      <c r="K1584" s="43">
        <v>3338</v>
      </c>
      <c r="L1584" s="42" t="s">
        <v>8524</v>
      </c>
      <c r="M1584" s="42" t="s">
        <v>8524</v>
      </c>
      <c r="N1584" s="42" t="s">
        <v>13640</v>
      </c>
      <c r="O1584" s="42" t="s">
        <v>3350</v>
      </c>
      <c r="P1584" s="42" t="s">
        <v>14286</v>
      </c>
      <c r="Q1584" s="42" t="s">
        <v>14606</v>
      </c>
    </row>
    <row r="1585" spans="1:17">
      <c r="A1585" s="44" t="s">
        <v>5360</v>
      </c>
      <c r="B1585" s="44" t="s">
        <v>5362</v>
      </c>
      <c r="C1585" s="44" t="s">
        <v>14607</v>
      </c>
      <c r="D1585" s="45"/>
      <c r="E1585" s="44" t="s">
        <v>15754</v>
      </c>
      <c r="F1585" s="44" t="s">
        <v>14284</v>
      </c>
      <c r="G1585" s="44" t="s">
        <v>9116</v>
      </c>
      <c r="H1585" s="44" t="s">
        <v>14740</v>
      </c>
      <c r="I1585" s="44" t="s">
        <v>14285</v>
      </c>
      <c r="J1585" s="45">
        <v>1</v>
      </c>
      <c r="K1585" s="45">
        <v>7888</v>
      </c>
      <c r="L1585" s="44" t="s">
        <v>13065</v>
      </c>
      <c r="M1585" s="44" t="s">
        <v>13053</v>
      </c>
      <c r="N1585" s="44" t="s">
        <v>13662</v>
      </c>
      <c r="O1585" s="44" t="s">
        <v>3350</v>
      </c>
      <c r="P1585" s="44" t="s">
        <v>14286</v>
      </c>
      <c r="Q1585" s="44" t="s">
        <v>14606</v>
      </c>
    </row>
    <row r="1586" spans="1:17">
      <c r="A1586" s="42" t="s">
        <v>5360</v>
      </c>
      <c r="B1586" s="42" t="s">
        <v>5362</v>
      </c>
      <c r="C1586" s="42" t="s">
        <v>14607</v>
      </c>
      <c r="D1586" s="43"/>
      <c r="E1586" s="42" t="s">
        <v>15755</v>
      </c>
      <c r="F1586" s="42" t="s">
        <v>14284</v>
      </c>
      <c r="G1586" s="42" t="s">
        <v>7537</v>
      </c>
      <c r="H1586" s="42" t="s">
        <v>1383</v>
      </c>
      <c r="I1586" s="42" t="s">
        <v>14285</v>
      </c>
      <c r="J1586" s="43">
        <v>1</v>
      </c>
      <c r="K1586" s="43">
        <v>7889</v>
      </c>
      <c r="L1586" s="42" t="s">
        <v>13065</v>
      </c>
      <c r="M1586" s="42" t="s">
        <v>13065</v>
      </c>
      <c r="N1586" s="42" t="s">
        <v>13640</v>
      </c>
      <c r="O1586" s="42" t="s">
        <v>3350</v>
      </c>
      <c r="P1586" s="42" t="s">
        <v>14286</v>
      </c>
      <c r="Q1586" s="42" t="s">
        <v>14606</v>
      </c>
    </row>
    <row r="1587" spans="1:17">
      <c r="A1587" s="44" t="s">
        <v>5360</v>
      </c>
      <c r="B1587" s="44" t="s">
        <v>5362</v>
      </c>
      <c r="C1587" s="44" t="s">
        <v>14607</v>
      </c>
      <c r="D1587" s="45"/>
      <c r="E1587" s="44" t="s">
        <v>15756</v>
      </c>
      <c r="F1587" s="44" t="s">
        <v>14284</v>
      </c>
      <c r="G1587" s="44" t="s">
        <v>8841</v>
      </c>
      <c r="H1587" s="44" t="s">
        <v>14391</v>
      </c>
      <c r="I1587" s="44" t="s">
        <v>14285</v>
      </c>
      <c r="J1587" s="45">
        <v>1</v>
      </c>
      <c r="K1587" s="45">
        <v>7890</v>
      </c>
      <c r="L1587" s="44" t="s">
        <v>13065</v>
      </c>
      <c r="M1587" s="44" t="s">
        <v>13053</v>
      </c>
      <c r="N1587" s="44" t="s">
        <v>13662</v>
      </c>
      <c r="O1587" s="44" t="s">
        <v>3350</v>
      </c>
      <c r="P1587" s="44" t="s">
        <v>14286</v>
      </c>
      <c r="Q1587" s="44" t="s">
        <v>14606</v>
      </c>
    </row>
    <row r="1588" spans="1:17">
      <c r="A1588" s="42" t="s">
        <v>5360</v>
      </c>
      <c r="B1588" s="42" t="s">
        <v>5362</v>
      </c>
      <c r="C1588" s="42" t="s">
        <v>14607</v>
      </c>
      <c r="D1588" s="43"/>
      <c r="E1588" s="42" t="s">
        <v>15757</v>
      </c>
      <c r="F1588" s="42" t="s">
        <v>14284</v>
      </c>
      <c r="G1588" s="42" t="s">
        <v>7537</v>
      </c>
      <c r="H1588" s="42" t="s">
        <v>1383</v>
      </c>
      <c r="I1588" s="42" t="s">
        <v>14285</v>
      </c>
      <c r="J1588" s="43">
        <v>1</v>
      </c>
      <c r="K1588" s="43">
        <v>7891</v>
      </c>
      <c r="L1588" s="42" t="s">
        <v>13065</v>
      </c>
      <c r="M1588" s="42" t="s">
        <v>13065</v>
      </c>
      <c r="N1588" s="42" t="s">
        <v>13640</v>
      </c>
      <c r="O1588" s="42" t="s">
        <v>3350</v>
      </c>
      <c r="P1588" s="42" t="s">
        <v>14286</v>
      </c>
      <c r="Q1588" s="42" t="s">
        <v>14606</v>
      </c>
    </row>
    <row r="1589" spans="1:17">
      <c r="A1589" s="44" t="s">
        <v>5360</v>
      </c>
      <c r="B1589" s="44" t="s">
        <v>5362</v>
      </c>
      <c r="C1589" s="44" t="s">
        <v>14607</v>
      </c>
      <c r="D1589" s="45"/>
      <c r="E1589" s="44" t="s">
        <v>15758</v>
      </c>
      <c r="F1589" s="44" t="s">
        <v>14284</v>
      </c>
      <c r="G1589" s="44" t="s">
        <v>8636</v>
      </c>
      <c r="H1589" s="44" t="s">
        <v>14751</v>
      </c>
      <c r="I1589" s="44" t="s">
        <v>14285</v>
      </c>
      <c r="J1589" s="45">
        <v>1</v>
      </c>
      <c r="K1589" s="45">
        <v>7892</v>
      </c>
      <c r="L1589" s="44" t="s">
        <v>13065</v>
      </c>
      <c r="M1589" s="44" t="s">
        <v>13053</v>
      </c>
      <c r="N1589" s="44" t="s">
        <v>13662</v>
      </c>
      <c r="O1589" s="44" t="s">
        <v>3350</v>
      </c>
      <c r="P1589" s="44" t="s">
        <v>14286</v>
      </c>
      <c r="Q1589" s="44" t="s">
        <v>14606</v>
      </c>
    </row>
    <row r="1590" spans="1:17">
      <c r="A1590" s="42" t="s">
        <v>5360</v>
      </c>
      <c r="B1590" s="42" t="s">
        <v>5362</v>
      </c>
      <c r="C1590" s="42" t="s">
        <v>14607</v>
      </c>
      <c r="D1590" s="43"/>
      <c r="E1590" s="42" t="s">
        <v>15759</v>
      </c>
      <c r="F1590" s="42" t="s">
        <v>14284</v>
      </c>
      <c r="G1590" s="42" t="s">
        <v>7537</v>
      </c>
      <c r="H1590" s="42" t="s">
        <v>1383</v>
      </c>
      <c r="I1590" s="42" t="s">
        <v>14285</v>
      </c>
      <c r="J1590" s="43">
        <v>1</v>
      </c>
      <c r="K1590" s="43">
        <v>7893</v>
      </c>
      <c r="L1590" s="42" t="s">
        <v>13065</v>
      </c>
      <c r="M1590" s="42" t="s">
        <v>13065</v>
      </c>
      <c r="N1590" s="42" t="s">
        <v>13640</v>
      </c>
      <c r="O1590" s="42" t="s">
        <v>3350</v>
      </c>
      <c r="P1590" s="42" t="s">
        <v>14286</v>
      </c>
      <c r="Q1590" s="42" t="s">
        <v>14606</v>
      </c>
    </row>
    <row r="1591" spans="1:17">
      <c r="A1591" s="44" t="s">
        <v>5360</v>
      </c>
      <c r="B1591" s="44" t="s">
        <v>5362</v>
      </c>
      <c r="C1591" s="44" t="s">
        <v>14607</v>
      </c>
      <c r="D1591" s="45"/>
      <c r="E1591" s="44" t="s">
        <v>15760</v>
      </c>
      <c r="F1591" s="44" t="s">
        <v>14284</v>
      </c>
      <c r="G1591" s="44" t="s">
        <v>1274</v>
      </c>
      <c r="H1591" s="44" t="s">
        <v>14431</v>
      </c>
      <c r="I1591" s="44" t="s">
        <v>14285</v>
      </c>
      <c r="J1591" s="45">
        <v>1</v>
      </c>
      <c r="K1591" s="45">
        <v>7894</v>
      </c>
      <c r="L1591" s="44" t="s">
        <v>13065</v>
      </c>
      <c r="M1591" s="44" t="s">
        <v>13053</v>
      </c>
      <c r="N1591" s="44" t="s">
        <v>13662</v>
      </c>
      <c r="O1591" s="44" t="s">
        <v>3350</v>
      </c>
      <c r="P1591" s="44" t="s">
        <v>14286</v>
      </c>
      <c r="Q1591" s="44" t="s">
        <v>14606</v>
      </c>
    </row>
    <row r="1592" spans="1:17">
      <c r="A1592" s="42" t="s">
        <v>5360</v>
      </c>
      <c r="B1592" s="42" t="s">
        <v>5362</v>
      </c>
      <c r="C1592" s="42" t="s">
        <v>14607</v>
      </c>
      <c r="D1592" s="43"/>
      <c r="E1592" s="42" t="s">
        <v>15761</v>
      </c>
      <c r="F1592" s="42" t="s">
        <v>14284</v>
      </c>
      <c r="G1592" s="42" t="s">
        <v>7537</v>
      </c>
      <c r="H1592" s="42" t="s">
        <v>1383</v>
      </c>
      <c r="I1592" s="42" t="s">
        <v>14285</v>
      </c>
      <c r="J1592" s="43">
        <v>1</v>
      </c>
      <c r="K1592" s="43">
        <v>7895</v>
      </c>
      <c r="L1592" s="42" t="s">
        <v>13065</v>
      </c>
      <c r="M1592" s="42" t="s">
        <v>13065</v>
      </c>
      <c r="N1592" s="42" t="s">
        <v>13640</v>
      </c>
      <c r="O1592" s="42" t="s">
        <v>3350</v>
      </c>
      <c r="P1592" s="42" t="s">
        <v>14286</v>
      </c>
      <c r="Q1592" s="42" t="s">
        <v>14606</v>
      </c>
    </row>
    <row r="1593" spans="1:17">
      <c r="A1593" s="44" t="s">
        <v>3869</v>
      </c>
      <c r="B1593" s="44" t="s">
        <v>3871</v>
      </c>
      <c r="C1593" s="44" t="s">
        <v>14607</v>
      </c>
      <c r="D1593" s="45"/>
      <c r="E1593" s="44" t="s">
        <v>15762</v>
      </c>
      <c r="F1593" s="44" t="s">
        <v>14284</v>
      </c>
      <c r="G1593" s="44" t="s">
        <v>1383</v>
      </c>
      <c r="H1593" s="44" t="s">
        <v>14371</v>
      </c>
      <c r="I1593" s="44" t="s">
        <v>14285</v>
      </c>
      <c r="J1593" s="45">
        <v>1</v>
      </c>
      <c r="K1593" s="45">
        <v>567</v>
      </c>
      <c r="L1593" s="44" t="s">
        <v>9049</v>
      </c>
      <c r="M1593" s="44" t="s">
        <v>8862</v>
      </c>
      <c r="N1593" s="44" t="s">
        <v>13640</v>
      </c>
      <c r="O1593" s="44" t="s">
        <v>3350</v>
      </c>
      <c r="P1593" s="44" t="s">
        <v>14286</v>
      </c>
      <c r="Q1593" s="44" t="s">
        <v>14606</v>
      </c>
    </row>
    <row r="1594" spans="1:17">
      <c r="A1594" s="42" t="s">
        <v>3869</v>
      </c>
      <c r="B1594" s="42" t="s">
        <v>3871</v>
      </c>
      <c r="C1594" s="42" t="s">
        <v>14607</v>
      </c>
      <c r="D1594" s="43"/>
      <c r="E1594" s="42" t="s">
        <v>15763</v>
      </c>
      <c r="F1594" s="42" t="s">
        <v>14284</v>
      </c>
      <c r="G1594" s="43"/>
      <c r="H1594" s="42" t="s">
        <v>1383</v>
      </c>
      <c r="I1594" s="42" t="s">
        <v>14285</v>
      </c>
      <c r="J1594" s="43">
        <v>1</v>
      </c>
      <c r="K1594" s="43">
        <v>568</v>
      </c>
      <c r="L1594" s="42" t="s">
        <v>9049</v>
      </c>
      <c r="M1594" s="42" t="s">
        <v>13191</v>
      </c>
      <c r="N1594" s="42" t="s">
        <v>13640</v>
      </c>
      <c r="O1594" s="42" t="s">
        <v>3350</v>
      </c>
      <c r="P1594" s="42" t="s">
        <v>14286</v>
      </c>
      <c r="Q1594" s="42" t="s">
        <v>14606</v>
      </c>
    </row>
    <row r="1595" spans="1:17">
      <c r="A1595" s="44" t="s">
        <v>3698</v>
      </c>
      <c r="B1595" s="44" t="s">
        <v>3700</v>
      </c>
      <c r="C1595" s="44" t="s">
        <v>14467</v>
      </c>
      <c r="D1595" s="44" t="s">
        <v>3366</v>
      </c>
      <c r="E1595" s="44" t="s">
        <v>15764</v>
      </c>
      <c r="F1595" s="44" t="s">
        <v>14284</v>
      </c>
      <c r="G1595" s="44" t="s">
        <v>1383</v>
      </c>
      <c r="H1595" s="44" t="s">
        <v>1274</v>
      </c>
      <c r="I1595" s="44" t="s">
        <v>14285</v>
      </c>
      <c r="J1595" s="45">
        <v>1</v>
      </c>
      <c r="K1595" s="45">
        <v>368</v>
      </c>
      <c r="L1595" s="44" t="s">
        <v>13827</v>
      </c>
      <c r="M1595" s="44" t="s">
        <v>13827</v>
      </c>
      <c r="N1595" s="44" t="s">
        <v>13640</v>
      </c>
      <c r="O1595" s="44" t="s">
        <v>3362</v>
      </c>
      <c r="P1595" s="44" t="s">
        <v>14286</v>
      </c>
      <c r="Q1595" s="44" t="s">
        <v>14588</v>
      </c>
    </row>
    <row r="1596" spans="1:17">
      <c r="A1596" s="42" t="s">
        <v>3698</v>
      </c>
      <c r="B1596" s="42" t="s">
        <v>3700</v>
      </c>
      <c r="C1596" s="42" t="s">
        <v>14467</v>
      </c>
      <c r="D1596" s="42" t="s">
        <v>3366</v>
      </c>
      <c r="E1596" s="42" t="s">
        <v>15765</v>
      </c>
      <c r="F1596" s="42" t="s">
        <v>14284</v>
      </c>
      <c r="G1596" s="43"/>
      <c r="H1596" s="42" t="s">
        <v>1383</v>
      </c>
      <c r="I1596" s="42" t="s">
        <v>14285</v>
      </c>
      <c r="J1596" s="43">
        <v>1</v>
      </c>
      <c r="K1596" s="43">
        <v>369</v>
      </c>
      <c r="L1596" s="42" t="s">
        <v>13827</v>
      </c>
      <c r="M1596" s="42" t="s">
        <v>13827</v>
      </c>
      <c r="N1596" s="42" t="s">
        <v>13640</v>
      </c>
      <c r="O1596" s="42" t="s">
        <v>3362</v>
      </c>
      <c r="P1596" s="42" t="s">
        <v>14286</v>
      </c>
      <c r="Q1596" s="42" t="s">
        <v>14588</v>
      </c>
    </row>
    <row r="1597" spans="1:17">
      <c r="A1597" s="44" t="s">
        <v>3719</v>
      </c>
      <c r="B1597" s="44" t="s">
        <v>3721</v>
      </c>
      <c r="C1597" s="44" t="s">
        <v>10422</v>
      </c>
      <c r="D1597" s="44" t="s">
        <v>56</v>
      </c>
      <c r="E1597" s="44" t="s">
        <v>15766</v>
      </c>
      <c r="F1597" s="44" t="s">
        <v>14284</v>
      </c>
      <c r="G1597" s="44" t="s">
        <v>1383</v>
      </c>
      <c r="H1597" s="44" t="s">
        <v>9176</v>
      </c>
      <c r="I1597" s="44" t="s">
        <v>14285</v>
      </c>
      <c r="J1597" s="45">
        <v>1</v>
      </c>
      <c r="K1597" s="45">
        <v>374</v>
      </c>
      <c r="L1597" s="44" t="s">
        <v>8808</v>
      </c>
      <c r="M1597" s="44" t="s">
        <v>8808</v>
      </c>
      <c r="N1597" s="44" t="s">
        <v>13640</v>
      </c>
      <c r="O1597" s="44" t="s">
        <v>3350</v>
      </c>
      <c r="P1597" s="44" t="s">
        <v>14286</v>
      </c>
      <c r="Q1597" s="44" t="s">
        <v>14588</v>
      </c>
    </row>
    <row r="1598" spans="1:17">
      <c r="A1598" s="42" t="s">
        <v>3719</v>
      </c>
      <c r="B1598" s="42" t="s">
        <v>3721</v>
      </c>
      <c r="C1598" s="42" t="s">
        <v>10422</v>
      </c>
      <c r="D1598" s="42" t="s">
        <v>56</v>
      </c>
      <c r="E1598" s="42" t="s">
        <v>10838</v>
      </c>
      <c r="F1598" s="42" t="s">
        <v>14284</v>
      </c>
      <c r="G1598" s="42" t="s">
        <v>1358</v>
      </c>
      <c r="H1598" s="42" t="s">
        <v>8636</v>
      </c>
      <c r="I1598" s="42" t="s">
        <v>14285</v>
      </c>
      <c r="J1598" s="43">
        <v>1</v>
      </c>
      <c r="K1598" s="43">
        <v>872</v>
      </c>
      <c r="L1598" s="42" t="s">
        <v>8808</v>
      </c>
      <c r="M1598" s="42" t="s">
        <v>12947</v>
      </c>
      <c r="N1598" s="42" t="s">
        <v>13640</v>
      </c>
      <c r="O1598" s="42" t="s">
        <v>3350</v>
      </c>
      <c r="P1598" s="42" t="s">
        <v>14286</v>
      </c>
      <c r="Q1598" s="42" t="s">
        <v>14588</v>
      </c>
    </row>
    <row r="1599" spans="1:17">
      <c r="A1599" s="44" t="s">
        <v>3719</v>
      </c>
      <c r="B1599" s="44" t="s">
        <v>3721</v>
      </c>
      <c r="C1599" s="44" t="s">
        <v>10422</v>
      </c>
      <c r="D1599" s="44" t="s">
        <v>56</v>
      </c>
      <c r="E1599" s="44" t="s">
        <v>11341</v>
      </c>
      <c r="F1599" s="44" t="s">
        <v>14284</v>
      </c>
      <c r="G1599" s="44" t="s">
        <v>1383</v>
      </c>
      <c r="H1599" s="44" t="s">
        <v>1274</v>
      </c>
      <c r="I1599" s="44" t="s">
        <v>14285</v>
      </c>
      <c r="J1599" s="45">
        <v>1</v>
      </c>
      <c r="K1599" s="45">
        <v>873</v>
      </c>
      <c r="L1599" s="44" t="s">
        <v>8808</v>
      </c>
      <c r="M1599" s="44" t="s">
        <v>9179</v>
      </c>
      <c r="N1599" s="44" t="s">
        <v>13640</v>
      </c>
      <c r="O1599" s="44" t="s">
        <v>3350</v>
      </c>
      <c r="P1599" s="44" t="s">
        <v>14286</v>
      </c>
      <c r="Q1599" s="44" t="s">
        <v>14588</v>
      </c>
    </row>
    <row r="1600" spans="1:17">
      <c r="A1600" s="42" t="s">
        <v>3719</v>
      </c>
      <c r="B1600" s="42" t="s">
        <v>3721</v>
      </c>
      <c r="C1600" s="42" t="s">
        <v>10422</v>
      </c>
      <c r="D1600" s="42" t="s">
        <v>56</v>
      </c>
      <c r="E1600" s="42" t="s">
        <v>11343</v>
      </c>
      <c r="F1600" s="42" t="s">
        <v>14284</v>
      </c>
      <c r="G1600" s="42" t="s">
        <v>1383</v>
      </c>
      <c r="H1600" s="42" t="s">
        <v>1274</v>
      </c>
      <c r="I1600" s="42" t="s">
        <v>14285</v>
      </c>
      <c r="J1600" s="43">
        <v>1</v>
      </c>
      <c r="K1600" s="43">
        <v>874</v>
      </c>
      <c r="L1600" s="42" t="s">
        <v>8808</v>
      </c>
      <c r="M1600" s="42" t="s">
        <v>12947</v>
      </c>
      <c r="N1600" s="42" t="s">
        <v>13640</v>
      </c>
      <c r="O1600" s="42" t="s">
        <v>3350</v>
      </c>
      <c r="P1600" s="42" t="s">
        <v>14286</v>
      </c>
      <c r="Q1600" s="42" t="s">
        <v>14588</v>
      </c>
    </row>
    <row r="1601" spans="1:17">
      <c r="A1601" s="44" t="s">
        <v>3719</v>
      </c>
      <c r="B1601" s="44" t="s">
        <v>3721</v>
      </c>
      <c r="C1601" s="44" t="s">
        <v>10422</v>
      </c>
      <c r="D1601" s="44" t="s">
        <v>56</v>
      </c>
      <c r="E1601" s="44" t="s">
        <v>15767</v>
      </c>
      <c r="F1601" s="44" t="s">
        <v>14284</v>
      </c>
      <c r="G1601" s="44" t="s">
        <v>1383</v>
      </c>
      <c r="H1601" s="44" t="s">
        <v>14371</v>
      </c>
      <c r="I1601" s="44" t="s">
        <v>14285</v>
      </c>
      <c r="J1601" s="45">
        <v>1</v>
      </c>
      <c r="K1601" s="45">
        <v>375</v>
      </c>
      <c r="L1601" s="44" t="s">
        <v>8808</v>
      </c>
      <c r="M1601" s="44" t="s">
        <v>12947</v>
      </c>
      <c r="N1601" s="44" t="s">
        <v>13640</v>
      </c>
      <c r="O1601" s="44" t="s">
        <v>3350</v>
      </c>
      <c r="P1601" s="44" t="s">
        <v>14286</v>
      </c>
      <c r="Q1601" s="44" t="s">
        <v>14588</v>
      </c>
    </row>
    <row r="1602" spans="1:17">
      <c r="A1602" s="42" t="s">
        <v>3719</v>
      </c>
      <c r="B1602" s="42" t="s">
        <v>3721</v>
      </c>
      <c r="C1602" s="42" t="s">
        <v>10422</v>
      </c>
      <c r="D1602" s="42" t="s">
        <v>56</v>
      </c>
      <c r="E1602" s="42" t="s">
        <v>15768</v>
      </c>
      <c r="F1602" s="42" t="s">
        <v>14284</v>
      </c>
      <c r="G1602" s="42" t="s">
        <v>8527</v>
      </c>
      <c r="H1602" s="42" t="s">
        <v>1383</v>
      </c>
      <c r="I1602" s="42" t="s">
        <v>14285</v>
      </c>
      <c r="J1602" s="43">
        <v>1</v>
      </c>
      <c r="K1602" s="43">
        <v>376</v>
      </c>
      <c r="L1602" s="42" t="s">
        <v>8808</v>
      </c>
      <c r="M1602" s="42" t="s">
        <v>8808</v>
      </c>
      <c r="N1602" s="42" t="s">
        <v>13640</v>
      </c>
      <c r="O1602" s="42" t="s">
        <v>3350</v>
      </c>
      <c r="P1602" s="42" t="s">
        <v>14286</v>
      </c>
      <c r="Q1602" s="42" t="s">
        <v>14588</v>
      </c>
    </row>
    <row r="1603" spans="1:17">
      <c r="A1603" s="44" t="s">
        <v>3960</v>
      </c>
      <c r="B1603" s="44" t="s">
        <v>3962</v>
      </c>
      <c r="C1603" s="44" t="s">
        <v>14376</v>
      </c>
      <c r="D1603" s="44" t="s">
        <v>3345</v>
      </c>
      <c r="E1603" s="44" t="s">
        <v>15053</v>
      </c>
      <c r="F1603" s="44" t="s">
        <v>14284</v>
      </c>
      <c r="G1603" s="44" t="s">
        <v>1383</v>
      </c>
      <c r="H1603" s="44" t="s">
        <v>14371</v>
      </c>
      <c r="I1603" s="44" t="s">
        <v>14285</v>
      </c>
      <c r="J1603" s="45">
        <v>1</v>
      </c>
      <c r="K1603" s="45">
        <v>734</v>
      </c>
      <c r="L1603" s="44" t="s">
        <v>8926</v>
      </c>
      <c r="M1603" s="44" t="s">
        <v>8917</v>
      </c>
      <c r="N1603" s="44" t="s">
        <v>13640</v>
      </c>
      <c r="O1603" s="44" t="s">
        <v>3350</v>
      </c>
      <c r="P1603" s="44" t="s">
        <v>14286</v>
      </c>
      <c r="Q1603" s="44" t="s">
        <v>14588</v>
      </c>
    </row>
    <row r="1604" spans="1:17">
      <c r="A1604" s="42" t="s">
        <v>3960</v>
      </c>
      <c r="B1604" s="42" t="s">
        <v>3962</v>
      </c>
      <c r="C1604" s="42" t="s">
        <v>14376</v>
      </c>
      <c r="D1604" s="42" t="s">
        <v>3345</v>
      </c>
      <c r="E1604" s="42" t="s">
        <v>15769</v>
      </c>
      <c r="F1604" s="42" t="s">
        <v>14284</v>
      </c>
      <c r="G1604" s="42" t="s">
        <v>8527</v>
      </c>
      <c r="H1604" s="42" t="s">
        <v>1383</v>
      </c>
      <c r="I1604" s="42" t="s">
        <v>14285</v>
      </c>
      <c r="J1604" s="43">
        <v>1</v>
      </c>
      <c r="K1604" s="43">
        <v>735</v>
      </c>
      <c r="L1604" s="42" t="s">
        <v>8926</v>
      </c>
      <c r="M1604" s="42" t="s">
        <v>8926</v>
      </c>
      <c r="N1604" s="42" t="s">
        <v>13640</v>
      </c>
      <c r="O1604" s="42" t="s">
        <v>3350</v>
      </c>
      <c r="P1604" s="42" t="s">
        <v>14286</v>
      </c>
      <c r="Q1604" s="42" t="s">
        <v>14588</v>
      </c>
    </row>
    <row r="1605" spans="1:17">
      <c r="A1605" s="44" t="s">
        <v>3960</v>
      </c>
      <c r="B1605" s="44" t="s">
        <v>3962</v>
      </c>
      <c r="C1605" s="44" t="s">
        <v>14376</v>
      </c>
      <c r="D1605" s="44" t="s">
        <v>3345</v>
      </c>
      <c r="E1605" s="44" t="s">
        <v>15055</v>
      </c>
      <c r="F1605" s="44" t="s">
        <v>14284</v>
      </c>
      <c r="G1605" s="44" t="s">
        <v>1383</v>
      </c>
      <c r="H1605" s="44" t="s">
        <v>14371</v>
      </c>
      <c r="I1605" s="44" t="s">
        <v>14285</v>
      </c>
      <c r="J1605" s="45">
        <v>1</v>
      </c>
      <c r="K1605" s="45">
        <v>736</v>
      </c>
      <c r="L1605" s="44" t="s">
        <v>8926</v>
      </c>
      <c r="M1605" s="44" t="s">
        <v>8917</v>
      </c>
      <c r="N1605" s="44" t="s">
        <v>13640</v>
      </c>
      <c r="O1605" s="44" t="s">
        <v>3350</v>
      </c>
      <c r="P1605" s="44" t="s">
        <v>14286</v>
      </c>
      <c r="Q1605" s="44" t="s">
        <v>14588</v>
      </c>
    </row>
    <row r="1606" spans="1:17">
      <c r="A1606" s="42" t="s">
        <v>3960</v>
      </c>
      <c r="B1606" s="42" t="s">
        <v>3962</v>
      </c>
      <c r="C1606" s="42" t="s">
        <v>14376</v>
      </c>
      <c r="D1606" s="42" t="s">
        <v>3345</v>
      </c>
      <c r="E1606" s="42" t="s">
        <v>15770</v>
      </c>
      <c r="F1606" s="42" t="s">
        <v>14284</v>
      </c>
      <c r="G1606" s="42" t="s">
        <v>8527</v>
      </c>
      <c r="H1606" s="42" t="s">
        <v>1383</v>
      </c>
      <c r="I1606" s="42" t="s">
        <v>14285</v>
      </c>
      <c r="J1606" s="43">
        <v>1</v>
      </c>
      <c r="K1606" s="43">
        <v>737</v>
      </c>
      <c r="L1606" s="42" t="s">
        <v>8926</v>
      </c>
      <c r="M1606" s="42" t="s">
        <v>8926</v>
      </c>
      <c r="N1606" s="42" t="s">
        <v>13640</v>
      </c>
      <c r="O1606" s="42" t="s">
        <v>3350</v>
      </c>
      <c r="P1606" s="42" t="s">
        <v>14286</v>
      </c>
      <c r="Q1606" s="42" t="s">
        <v>14588</v>
      </c>
    </row>
    <row r="1607" spans="1:17">
      <c r="A1607" s="44" t="s">
        <v>3960</v>
      </c>
      <c r="B1607" s="44" t="s">
        <v>3962</v>
      </c>
      <c r="C1607" s="44" t="s">
        <v>14376</v>
      </c>
      <c r="D1607" s="44" t="s">
        <v>3345</v>
      </c>
      <c r="E1607" s="44" t="s">
        <v>15059</v>
      </c>
      <c r="F1607" s="44" t="s">
        <v>14284</v>
      </c>
      <c r="G1607" s="44" t="s">
        <v>1383</v>
      </c>
      <c r="H1607" s="44" t="s">
        <v>14371</v>
      </c>
      <c r="I1607" s="44" t="s">
        <v>14285</v>
      </c>
      <c r="J1607" s="45">
        <v>1</v>
      </c>
      <c r="K1607" s="45">
        <v>738</v>
      </c>
      <c r="L1607" s="44" t="s">
        <v>8926</v>
      </c>
      <c r="M1607" s="44" t="s">
        <v>8917</v>
      </c>
      <c r="N1607" s="44" t="s">
        <v>13640</v>
      </c>
      <c r="O1607" s="44" t="s">
        <v>3350</v>
      </c>
      <c r="P1607" s="44" t="s">
        <v>14286</v>
      </c>
      <c r="Q1607" s="44" t="s">
        <v>14588</v>
      </c>
    </row>
    <row r="1608" spans="1:17">
      <c r="A1608" s="42" t="s">
        <v>3960</v>
      </c>
      <c r="B1608" s="42" t="s">
        <v>3962</v>
      </c>
      <c r="C1608" s="42" t="s">
        <v>14376</v>
      </c>
      <c r="D1608" s="42" t="s">
        <v>3345</v>
      </c>
      <c r="E1608" s="42" t="s">
        <v>15771</v>
      </c>
      <c r="F1608" s="42" t="s">
        <v>14284</v>
      </c>
      <c r="G1608" s="42" t="s">
        <v>8527</v>
      </c>
      <c r="H1608" s="42" t="s">
        <v>1383</v>
      </c>
      <c r="I1608" s="42" t="s">
        <v>14285</v>
      </c>
      <c r="J1608" s="43">
        <v>1</v>
      </c>
      <c r="K1608" s="43">
        <v>739</v>
      </c>
      <c r="L1608" s="42" t="s">
        <v>8926</v>
      </c>
      <c r="M1608" s="42" t="s">
        <v>8926</v>
      </c>
      <c r="N1608" s="42" t="s">
        <v>13640</v>
      </c>
      <c r="O1608" s="42" t="s">
        <v>3350</v>
      </c>
      <c r="P1608" s="42" t="s">
        <v>14286</v>
      </c>
      <c r="Q1608" s="42" t="s">
        <v>14588</v>
      </c>
    </row>
    <row r="1609" spans="1:17">
      <c r="A1609" s="44" t="s">
        <v>3960</v>
      </c>
      <c r="B1609" s="44" t="s">
        <v>3962</v>
      </c>
      <c r="C1609" s="44" t="s">
        <v>14376</v>
      </c>
      <c r="D1609" s="44" t="s">
        <v>3345</v>
      </c>
      <c r="E1609" s="44" t="s">
        <v>8702</v>
      </c>
      <c r="F1609" s="44" t="s">
        <v>14415</v>
      </c>
      <c r="G1609" s="44" t="s">
        <v>1274</v>
      </c>
      <c r="H1609" s="44" t="s">
        <v>1358</v>
      </c>
      <c r="I1609" s="44" t="s">
        <v>14427</v>
      </c>
      <c r="J1609" s="45">
        <v>1</v>
      </c>
      <c r="K1609" s="45">
        <v>740</v>
      </c>
      <c r="L1609" s="44" t="s">
        <v>8926</v>
      </c>
      <c r="M1609" s="44" t="s">
        <v>8917</v>
      </c>
      <c r="N1609" s="44" t="s">
        <v>13640</v>
      </c>
      <c r="O1609" s="44" t="s">
        <v>3350</v>
      </c>
      <c r="P1609" s="44" t="s">
        <v>14592</v>
      </c>
      <c r="Q1609" s="45"/>
    </row>
    <row r="1610" spans="1:17">
      <c r="A1610" s="42" t="s">
        <v>3960</v>
      </c>
      <c r="B1610" s="42" t="s">
        <v>3962</v>
      </c>
      <c r="C1610" s="42" t="s">
        <v>14376</v>
      </c>
      <c r="D1610" s="42" t="s">
        <v>3345</v>
      </c>
      <c r="E1610" s="42" t="s">
        <v>8709</v>
      </c>
      <c r="F1610" s="42" t="s">
        <v>14415</v>
      </c>
      <c r="G1610" s="42" t="s">
        <v>1274</v>
      </c>
      <c r="H1610" s="42" t="s">
        <v>1358</v>
      </c>
      <c r="I1610" s="42" t="s">
        <v>14427</v>
      </c>
      <c r="J1610" s="43">
        <v>1</v>
      </c>
      <c r="K1610" s="43">
        <v>741</v>
      </c>
      <c r="L1610" s="42" t="s">
        <v>8926</v>
      </c>
      <c r="M1610" s="42" t="s">
        <v>8917</v>
      </c>
      <c r="N1610" s="42" t="s">
        <v>13640</v>
      </c>
      <c r="O1610" s="42" t="s">
        <v>3350</v>
      </c>
      <c r="P1610" s="42" t="s">
        <v>14592</v>
      </c>
      <c r="Q1610" s="43"/>
    </row>
    <row r="1611" spans="1:17">
      <c r="A1611" s="44" t="s">
        <v>3960</v>
      </c>
      <c r="B1611" s="44" t="s">
        <v>3962</v>
      </c>
      <c r="C1611" s="44" t="s">
        <v>14376</v>
      </c>
      <c r="D1611" s="44" t="s">
        <v>3345</v>
      </c>
      <c r="E1611" s="44" t="s">
        <v>8719</v>
      </c>
      <c r="F1611" s="44" t="s">
        <v>14415</v>
      </c>
      <c r="G1611" s="44" t="s">
        <v>1274</v>
      </c>
      <c r="H1611" s="44" t="s">
        <v>1358</v>
      </c>
      <c r="I1611" s="44" t="s">
        <v>14427</v>
      </c>
      <c r="J1611" s="45">
        <v>1</v>
      </c>
      <c r="K1611" s="45">
        <v>742</v>
      </c>
      <c r="L1611" s="44" t="s">
        <v>8926</v>
      </c>
      <c r="M1611" s="44" t="s">
        <v>8917</v>
      </c>
      <c r="N1611" s="44" t="s">
        <v>13640</v>
      </c>
      <c r="O1611" s="44" t="s">
        <v>3350</v>
      </c>
      <c r="P1611" s="44" t="s">
        <v>14592</v>
      </c>
      <c r="Q1611" s="45"/>
    </row>
    <row r="1612" spans="1:17">
      <c r="A1612" s="42" t="s">
        <v>3960</v>
      </c>
      <c r="B1612" s="42" t="s">
        <v>3962</v>
      </c>
      <c r="C1612" s="42" t="s">
        <v>14376</v>
      </c>
      <c r="D1612" s="42" t="s">
        <v>3345</v>
      </c>
      <c r="E1612" s="42" t="s">
        <v>15073</v>
      </c>
      <c r="F1612" s="42" t="s">
        <v>14284</v>
      </c>
      <c r="G1612" s="42" t="s">
        <v>1274</v>
      </c>
      <c r="H1612" s="42" t="s">
        <v>1358</v>
      </c>
      <c r="I1612" s="42" t="s">
        <v>14285</v>
      </c>
      <c r="J1612" s="43">
        <v>1</v>
      </c>
      <c r="K1612" s="43">
        <v>743</v>
      </c>
      <c r="L1612" s="42" t="s">
        <v>8926</v>
      </c>
      <c r="M1612" s="42" t="s">
        <v>8917</v>
      </c>
      <c r="N1612" s="42" t="s">
        <v>13640</v>
      </c>
      <c r="O1612" s="42" t="s">
        <v>3350</v>
      </c>
      <c r="P1612" s="42" t="s">
        <v>14286</v>
      </c>
      <c r="Q1612" s="42" t="s">
        <v>14588</v>
      </c>
    </row>
    <row r="1613" spans="1:17">
      <c r="A1613" s="44" t="s">
        <v>3960</v>
      </c>
      <c r="B1613" s="44" t="s">
        <v>3962</v>
      </c>
      <c r="C1613" s="44" t="s">
        <v>14376</v>
      </c>
      <c r="D1613" s="44" t="s">
        <v>3345</v>
      </c>
      <c r="E1613" s="44" t="s">
        <v>15074</v>
      </c>
      <c r="F1613" s="44" t="s">
        <v>14284</v>
      </c>
      <c r="G1613" s="44" t="s">
        <v>1274</v>
      </c>
      <c r="H1613" s="44" t="s">
        <v>1358</v>
      </c>
      <c r="I1613" s="44" t="s">
        <v>14285</v>
      </c>
      <c r="J1613" s="45">
        <v>1</v>
      </c>
      <c r="K1613" s="45">
        <v>744</v>
      </c>
      <c r="L1613" s="44" t="s">
        <v>8926</v>
      </c>
      <c r="M1613" s="44" t="s">
        <v>8917</v>
      </c>
      <c r="N1613" s="44" t="s">
        <v>13640</v>
      </c>
      <c r="O1613" s="44" t="s">
        <v>3350</v>
      </c>
      <c r="P1613" s="44" t="s">
        <v>14286</v>
      </c>
      <c r="Q1613" s="44" t="s">
        <v>14588</v>
      </c>
    </row>
    <row r="1614" spans="1:17">
      <c r="A1614" s="42" t="s">
        <v>3960</v>
      </c>
      <c r="B1614" s="42" t="s">
        <v>3962</v>
      </c>
      <c r="C1614" s="42" t="s">
        <v>14376</v>
      </c>
      <c r="D1614" s="42" t="s">
        <v>3345</v>
      </c>
      <c r="E1614" s="42" t="s">
        <v>15077</v>
      </c>
      <c r="F1614" s="42" t="s">
        <v>14284</v>
      </c>
      <c r="G1614" s="42" t="s">
        <v>1274</v>
      </c>
      <c r="H1614" s="42" t="s">
        <v>1358</v>
      </c>
      <c r="I1614" s="42" t="s">
        <v>14285</v>
      </c>
      <c r="J1614" s="43">
        <v>1</v>
      </c>
      <c r="K1614" s="43">
        <v>745</v>
      </c>
      <c r="L1614" s="42" t="s">
        <v>8926</v>
      </c>
      <c r="M1614" s="42" t="s">
        <v>8917</v>
      </c>
      <c r="N1614" s="42" t="s">
        <v>13640</v>
      </c>
      <c r="O1614" s="42" t="s">
        <v>3350</v>
      </c>
      <c r="P1614" s="42" t="s">
        <v>14286</v>
      </c>
      <c r="Q1614" s="42" t="s">
        <v>14588</v>
      </c>
    </row>
    <row r="1615" spans="1:17">
      <c r="A1615" s="44" t="s">
        <v>3960</v>
      </c>
      <c r="B1615" s="44" t="s">
        <v>3962</v>
      </c>
      <c r="C1615" s="44" t="s">
        <v>14376</v>
      </c>
      <c r="D1615" s="44" t="s">
        <v>3345</v>
      </c>
      <c r="E1615" s="44" t="s">
        <v>15078</v>
      </c>
      <c r="F1615" s="44" t="s">
        <v>14284</v>
      </c>
      <c r="G1615" s="44" t="s">
        <v>1274</v>
      </c>
      <c r="H1615" s="44" t="s">
        <v>1358</v>
      </c>
      <c r="I1615" s="44" t="s">
        <v>14285</v>
      </c>
      <c r="J1615" s="45">
        <v>1</v>
      </c>
      <c r="K1615" s="45">
        <v>746</v>
      </c>
      <c r="L1615" s="44" t="s">
        <v>8926</v>
      </c>
      <c r="M1615" s="44" t="s">
        <v>8917</v>
      </c>
      <c r="N1615" s="44" t="s">
        <v>13640</v>
      </c>
      <c r="O1615" s="44" t="s">
        <v>3350</v>
      </c>
      <c r="P1615" s="44" t="s">
        <v>14286</v>
      </c>
      <c r="Q1615" s="44" t="s">
        <v>14588</v>
      </c>
    </row>
    <row r="1616" spans="1:17">
      <c r="A1616" s="42" t="s">
        <v>3960</v>
      </c>
      <c r="B1616" s="42" t="s">
        <v>3962</v>
      </c>
      <c r="C1616" s="42" t="s">
        <v>14376</v>
      </c>
      <c r="D1616" s="42" t="s">
        <v>3345</v>
      </c>
      <c r="E1616" s="42" t="s">
        <v>15080</v>
      </c>
      <c r="F1616" s="42" t="s">
        <v>14284</v>
      </c>
      <c r="G1616" s="42" t="s">
        <v>1274</v>
      </c>
      <c r="H1616" s="42" t="s">
        <v>1358</v>
      </c>
      <c r="I1616" s="42" t="s">
        <v>14285</v>
      </c>
      <c r="J1616" s="43">
        <v>1</v>
      </c>
      <c r="K1616" s="43">
        <v>747</v>
      </c>
      <c r="L1616" s="42" t="s">
        <v>8926</v>
      </c>
      <c r="M1616" s="42" t="s">
        <v>8917</v>
      </c>
      <c r="N1616" s="42" t="s">
        <v>13640</v>
      </c>
      <c r="O1616" s="42" t="s">
        <v>3350</v>
      </c>
      <c r="P1616" s="42" t="s">
        <v>14286</v>
      </c>
      <c r="Q1616" s="42" t="s">
        <v>14588</v>
      </c>
    </row>
    <row r="1617" spans="1:17">
      <c r="A1617" s="44" t="s">
        <v>6036</v>
      </c>
      <c r="B1617" s="44" t="s">
        <v>6038</v>
      </c>
      <c r="C1617" s="44" t="s">
        <v>14282</v>
      </c>
      <c r="D1617" s="44" t="s">
        <v>3390</v>
      </c>
      <c r="E1617" s="44" t="s">
        <v>15772</v>
      </c>
      <c r="F1617" s="44" t="s">
        <v>14284</v>
      </c>
      <c r="G1617" s="44" t="s">
        <v>1358</v>
      </c>
      <c r="H1617" s="44" t="s">
        <v>14778</v>
      </c>
      <c r="I1617" s="44" t="s">
        <v>14285</v>
      </c>
      <c r="J1617" s="45">
        <v>1</v>
      </c>
      <c r="K1617" s="45">
        <v>9179</v>
      </c>
      <c r="L1617" s="44" t="s">
        <v>9934</v>
      </c>
      <c r="M1617" s="44" t="s">
        <v>9662</v>
      </c>
      <c r="N1617" s="44" t="s">
        <v>13640</v>
      </c>
      <c r="O1617" s="44" t="s">
        <v>3350</v>
      </c>
      <c r="P1617" s="44" t="s">
        <v>14286</v>
      </c>
      <c r="Q1617" s="44" t="s">
        <v>14588</v>
      </c>
    </row>
    <row r="1618" spans="1:17">
      <c r="A1618" s="42" t="s">
        <v>6036</v>
      </c>
      <c r="B1618" s="42" t="s">
        <v>6038</v>
      </c>
      <c r="C1618" s="42" t="s">
        <v>14282</v>
      </c>
      <c r="D1618" s="42" t="s">
        <v>3390</v>
      </c>
      <c r="E1618" s="42" t="s">
        <v>15773</v>
      </c>
      <c r="F1618" s="42" t="s">
        <v>14284</v>
      </c>
      <c r="G1618" s="42" t="s">
        <v>1383</v>
      </c>
      <c r="H1618" s="42" t="s">
        <v>14371</v>
      </c>
      <c r="I1618" s="42" t="s">
        <v>14285</v>
      </c>
      <c r="J1618" s="43">
        <v>1</v>
      </c>
      <c r="K1618" s="43">
        <v>9180</v>
      </c>
      <c r="L1618" s="42" t="s">
        <v>9934</v>
      </c>
      <c r="M1618" s="42" t="s">
        <v>9662</v>
      </c>
      <c r="N1618" s="42" t="s">
        <v>13640</v>
      </c>
      <c r="O1618" s="42" t="s">
        <v>3350</v>
      </c>
      <c r="P1618" s="42" t="s">
        <v>14286</v>
      </c>
      <c r="Q1618" s="42" t="s">
        <v>14588</v>
      </c>
    </row>
    <row r="1619" spans="1:17">
      <c r="A1619" s="44" t="s">
        <v>6036</v>
      </c>
      <c r="B1619" s="44" t="s">
        <v>6038</v>
      </c>
      <c r="C1619" s="44" t="s">
        <v>14282</v>
      </c>
      <c r="D1619" s="44" t="s">
        <v>3390</v>
      </c>
      <c r="E1619" s="44" t="s">
        <v>15774</v>
      </c>
      <c r="F1619" s="44" t="s">
        <v>14284</v>
      </c>
      <c r="G1619" s="45"/>
      <c r="H1619" s="44" t="s">
        <v>1383</v>
      </c>
      <c r="I1619" s="44" t="s">
        <v>14285</v>
      </c>
      <c r="J1619" s="45">
        <v>1</v>
      </c>
      <c r="K1619" s="45">
        <v>9181</v>
      </c>
      <c r="L1619" s="44" t="s">
        <v>9934</v>
      </c>
      <c r="M1619" s="44" t="s">
        <v>13379</v>
      </c>
      <c r="N1619" s="44" t="s">
        <v>13640</v>
      </c>
      <c r="O1619" s="44" t="s">
        <v>3350</v>
      </c>
      <c r="P1619" s="44" t="s">
        <v>14286</v>
      </c>
      <c r="Q1619" s="44" t="s">
        <v>14588</v>
      </c>
    </row>
    <row r="1620" spans="1:17">
      <c r="A1620" s="42" t="s">
        <v>6036</v>
      </c>
      <c r="B1620" s="42" t="s">
        <v>6038</v>
      </c>
      <c r="C1620" s="42" t="s">
        <v>14282</v>
      </c>
      <c r="D1620" s="42" t="s">
        <v>3390</v>
      </c>
      <c r="E1620" s="42" t="s">
        <v>15775</v>
      </c>
      <c r="F1620" s="42" t="s">
        <v>14284</v>
      </c>
      <c r="G1620" s="42" t="s">
        <v>8636</v>
      </c>
      <c r="H1620" s="42" t="s">
        <v>14751</v>
      </c>
      <c r="I1620" s="42" t="s">
        <v>14285</v>
      </c>
      <c r="J1620" s="43">
        <v>1</v>
      </c>
      <c r="K1620" s="43">
        <v>9182</v>
      </c>
      <c r="L1620" s="42" t="s">
        <v>9934</v>
      </c>
      <c r="M1620" s="42" t="s">
        <v>9662</v>
      </c>
      <c r="N1620" s="42" t="s">
        <v>13640</v>
      </c>
      <c r="O1620" s="42" t="s">
        <v>3350</v>
      </c>
      <c r="P1620" s="42" t="s">
        <v>14286</v>
      </c>
      <c r="Q1620" s="42" t="s">
        <v>14588</v>
      </c>
    </row>
    <row r="1621" spans="1:17">
      <c r="A1621" s="44" t="s">
        <v>6036</v>
      </c>
      <c r="B1621" s="44" t="s">
        <v>6038</v>
      </c>
      <c r="C1621" s="44" t="s">
        <v>14282</v>
      </c>
      <c r="D1621" s="44" t="s">
        <v>3390</v>
      </c>
      <c r="E1621" s="44" t="s">
        <v>15776</v>
      </c>
      <c r="F1621" s="44" t="s">
        <v>14284</v>
      </c>
      <c r="G1621" s="44" t="s">
        <v>1383</v>
      </c>
      <c r="H1621" s="44" t="s">
        <v>14371</v>
      </c>
      <c r="I1621" s="44" t="s">
        <v>14285</v>
      </c>
      <c r="J1621" s="45">
        <v>1</v>
      </c>
      <c r="K1621" s="45">
        <v>9183</v>
      </c>
      <c r="L1621" s="44" t="s">
        <v>9934</v>
      </c>
      <c r="M1621" s="44" t="s">
        <v>9662</v>
      </c>
      <c r="N1621" s="44" t="s">
        <v>13640</v>
      </c>
      <c r="O1621" s="44" t="s">
        <v>3350</v>
      </c>
      <c r="P1621" s="44" t="s">
        <v>14286</v>
      </c>
      <c r="Q1621" s="44" t="s">
        <v>14588</v>
      </c>
    </row>
    <row r="1622" spans="1:17">
      <c r="A1622" s="42" t="s">
        <v>6036</v>
      </c>
      <c r="B1622" s="42" t="s">
        <v>6038</v>
      </c>
      <c r="C1622" s="42" t="s">
        <v>14282</v>
      </c>
      <c r="D1622" s="42" t="s">
        <v>3390</v>
      </c>
      <c r="E1622" s="42" t="s">
        <v>15777</v>
      </c>
      <c r="F1622" s="42" t="s">
        <v>14284</v>
      </c>
      <c r="G1622" s="43"/>
      <c r="H1622" s="42" t="s">
        <v>1383</v>
      </c>
      <c r="I1622" s="42" t="s">
        <v>14285</v>
      </c>
      <c r="J1622" s="43">
        <v>1</v>
      </c>
      <c r="K1622" s="43">
        <v>9184</v>
      </c>
      <c r="L1622" s="42" t="s">
        <v>9934</v>
      </c>
      <c r="M1622" s="42" t="s">
        <v>13379</v>
      </c>
      <c r="N1622" s="42" t="s">
        <v>13640</v>
      </c>
      <c r="O1622" s="42" t="s">
        <v>3350</v>
      </c>
      <c r="P1622" s="42" t="s">
        <v>14286</v>
      </c>
      <c r="Q1622" s="42" t="s">
        <v>14588</v>
      </c>
    </row>
    <row r="1623" spans="1:17">
      <c r="A1623" s="44" t="s">
        <v>3767</v>
      </c>
      <c r="B1623" s="44" t="s">
        <v>3769</v>
      </c>
      <c r="C1623" s="44" t="s">
        <v>10585</v>
      </c>
      <c r="D1623" s="44" t="s">
        <v>118</v>
      </c>
      <c r="E1623" s="44" t="s">
        <v>15778</v>
      </c>
      <c r="F1623" s="44" t="s">
        <v>14284</v>
      </c>
      <c r="G1623" s="44" t="s">
        <v>9176</v>
      </c>
      <c r="H1623" s="44" t="s">
        <v>14828</v>
      </c>
      <c r="I1623" s="44" t="s">
        <v>14285</v>
      </c>
      <c r="J1623" s="45">
        <v>1</v>
      </c>
      <c r="K1623" s="45">
        <v>421</v>
      </c>
      <c r="L1623" s="44" t="s">
        <v>8939</v>
      </c>
      <c r="M1623" s="44" t="s">
        <v>13230</v>
      </c>
      <c r="N1623" s="44" t="s">
        <v>13640</v>
      </c>
      <c r="O1623" s="44" t="s">
        <v>3350</v>
      </c>
      <c r="P1623" s="44" t="s">
        <v>14286</v>
      </c>
      <c r="Q1623" s="44" t="s">
        <v>14588</v>
      </c>
    </row>
    <row r="1624" spans="1:17">
      <c r="A1624" s="42" t="s">
        <v>3767</v>
      </c>
      <c r="B1624" s="42" t="s">
        <v>3769</v>
      </c>
      <c r="C1624" s="42" t="s">
        <v>10585</v>
      </c>
      <c r="D1624" s="42" t="s">
        <v>118</v>
      </c>
      <c r="E1624" s="42" t="s">
        <v>11840</v>
      </c>
      <c r="F1624" s="42" t="s">
        <v>14284</v>
      </c>
      <c r="G1624" s="43"/>
      <c r="H1624" s="42" t="s">
        <v>1383</v>
      </c>
      <c r="I1624" s="42" t="s">
        <v>14285</v>
      </c>
      <c r="J1624" s="43">
        <v>1</v>
      </c>
      <c r="K1624" s="43">
        <v>1270</v>
      </c>
      <c r="L1624" s="42" t="s">
        <v>8939</v>
      </c>
      <c r="M1624" s="42" t="s">
        <v>8939</v>
      </c>
      <c r="N1624" s="42" t="s">
        <v>13640</v>
      </c>
      <c r="O1624" s="42" t="s">
        <v>3350</v>
      </c>
      <c r="P1624" s="42" t="s">
        <v>14286</v>
      </c>
      <c r="Q1624" s="42" t="s">
        <v>14588</v>
      </c>
    </row>
    <row r="1625" spans="1:17">
      <c r="A1625" s="44" t="s">
        <v>3767</v>
      </c>
      <c r="B1625" s="44" t="s">
        <v>3769</v>
      </c>
      <c r="C1625" s="44" t="s">
        <v>10585</v>
      </c>
      <c r="D1625" s="44" t="s">
        <v>118</v>
      </c>
      <c r="E1625" s="44" t="s">
        <v>15779</v>
      </c>
      <c r="F1625" s="44" t="s">
        <v>14415</v>
      </c>
      <c r="G1625" s="44" t="s">
        <v>1274</v>
      </c>
      <c r="H1625" s="44" t="s">
        <v>14431</v>
      </c>
      <c r="I1625" s="44" t="s">
        <v>14417</v>
      </c>
      <c r="J1625" s="45">
        <v>1</v>
      </c>
      <c r="K1625" s="45">
        <v>1271</v>
      </c>
      <c r="L1625" s="44" t="s">
        <v>8939</v>
      </c>
      <c r="M1625" s="44" t="s">
        <v>13230</v>
      </c>
      <c r="N1625" s="44" t="s">
        <v>13640</v>
      </c>
      <c r="O1625" s="44" t="s">
        <v>3350</v>
      </c>
      <c r="P1625" s="44" t="s">
        <v>14286</v>
      </c>
      <c r="Q1625" s="44" t="s">
        <v>14599</v>
      </c>
    </row>
    <row r="1626" spans="1:17">
      <c r="A1626" s="42" t="s">
        <v>3767</v>
      </c>
      <c r="B1626" s="42" t="s">
        <v>3769</v>
      </c>
      <c r="C1626" s="42" t="s">
        <v>10585</v>
      </c>
      <c r="D1626" s="42" t="s">
        <v>118</v>
      </c>
      <c r="E1626" s="42" t="s">
        <v>506</v>
      </c>
      <c r="F1626" s="42" t="s">
        <v>14415</v>
      </c>
      <c r="G1626" s="42" t="s">
        <v>8527</v>
      </c>
      <c r="H1626" s="42" t="s">
        <v>1383</v>
      </c>
      <c r="I1626" s="42" t="s">
        <v>14427</v>
      </c>
      <c r="J1626" s="43">
        <v>26</v>
      </c>
      <c r="K1626" s="43">
        <v>1272</v>
      </c>
      <c r="L1626" s="42" t="s">
        <v>8939</v>
      </c>
      <c r="M1626" s="42" t="s">
        <v>8939</v>
      </c>
      <c r="N1626" s="42" t="s">
        <v>13640</v>
      </c>
      <c r="O1626" s="42" t="s">
        <v>3350</v>
      </c>
      <c r="P1626" s="42" t="s">
        <v>14592</v>
      </c>
      <c r="Q1626" s="43"/>
    </row>
    <row r="1627" spans="1:17">
      <c r="A1627" s="44" t="s">
        <v>3767</v>
      </c>
      <c r="B1627" s="44" t="s">
        <v>3769</v>
      </c>
      <c r="C1627" s="44" t="s">
        <v>10585</v>
      </c>
      <c r="D1627" s="44" t="s">
        <v>118</v>
      </c>
      <c r="E1627" s="44" t="s">
        <v>15780</v>
      </c>
      <c r="F1627" s="44" t="s">
        <v>14284</v>
      </c>
      <c r="G1627" s="44" t="s">
        <v>1383</v>
      </c>
      <c r="H1627" s="44" t="s">
        <v>1274</v>
      </c>
      <c r="I1627" s="44" t="s">
        <v>14285</v>
      </c>
      <c r="J1627" s="45">
        <v>2</v>
      </c>
      <c r="K1627" s="45">
        <v>1275</v>
      </c>
      <c r="L1627" s="44" t="s">
        <v>8939</v>
      </c>
      <c r="M1627" s="44" t="s">
        <v>13230</v>
      </c>
      <c r="N1627" s="44" t="s">
        <v>13640</v>
      </c>
      <c r="O1627" s="44" t="s">
        <v>3350</v>
      </c>
      <c r="P1627" s="44" t="s">
        <v>14286</v>
      </c>
      <c r="Q1627" s="44" t="s">
        <v>14588</v>
      </c>
    </row>
    <row r="1628" spans="1:17">
      <c r="A1628" s="42" t="s">
        <v>3930</v>
      </c>
      <c r="B1628" s="42" t="s">
        <v>3932</v>
      </c>
      <c r="C1628" s="42" t="s">
        <v>14376</v>
      </c>
      <c r="D1628" s="42" t="s">
        <v>3345</v>
      </c>
      <c r="E1628" s="42" t="s">
        <v>15063</v>
      </c>
      <c r="F1628" s="42" t="s">
        <v>14284</v>
      </c>
      <c r="G1628" s="42" t="s">
        <v>1383</v>
      </c>
      <c r="H1628" s="42" t="s">
        <v>14371</v>
      </c>
      <c r="I1628" s="42" t="s">
        <v>14285</v>
      </c>
      <c r="J1628" s="43">
        <v>1</v>
      </c>
      <c r="K1628" s="43">
        <v>687</v>
      </c>
      <c r="L1628" s="42" t="s">
        <v>8944</v>
      </c>
      <c r="M1628" s="42" t="s">
        <v>8767</v>
      </c>
      <c r="N1628" s="42" t="s">
        <v>13640</v>
      </c>
      <c r="O1628" s="42" t="s">
        <v>3350</v>
      </c>
      <c r="P1628" s="42" t="s">
        <v>14286</v>
      </c>
      <c r="Q1628" s="42" t="s">
        <v>14588</v>
      </c>
    </row>
    <row r="1629" spans="1:17">
      <c r="A1629" s="44" t="s">
        <v>3930</v>
      </c>
      <c r="B1629" s="44" t="s">
        <v>3932</v>
      </c>
      <c r="C1629" s="44" t="s">
        <v>14376</v>
      </c>
      <c r="D1629" s="44" t="s">
        <v>3345</v>
      </c>
      <c r="E1629" s="44" t="s">
        <v>15781</v>
      </c>
      <c r="F1629" s="44" t="s">
        <v>14284</v>
      </c>
      <c r="G1629" s="44" t="s">
        <v>8527</v>
      </c>
      <c r="H1629" s="44" t="s">
        <v>1383</v>
      </c>
      <c r="I1629" s="44" t="s">
        <v>14285</v>
      </c>
      <c r="J1629" s="45">
        <v>1</v>
      </c>
      <c r="K1629" s="45">
        <v>688</v>
      </c>
      <c r="L1629" s="44" t="s">
        <v>8944</v>
      </c>
      <c r="M1629" s="44" t="s">
        <v>8944</v>
      </c>
      <c r="N1629" s="44" t="s">
        <v>13640</v>
      </c>
      <c r="O1629" s="44" t="s">
        <v>3350</v>
      </c>
      <c r="P1629" s="44" t="s">
        <v>14286</v>
      </c>
      <c r="Q1629" s="44" t="s">
        <v>14588</v>
      </c>
    </row>
    <row r="1630" spans="1:17">
      <c r="A1630" s="42" t="s">
        <v>3930</v>
      </c>
      <c r="B1630" s="42" t="s">
        <v>3932</v>
      </c>
      <c r="C1630" s="42" t="s">
        <v>14376</v>
      </c>
      <c r="D1630" s="42" t="s">
        <v>3345</v>
      </c>
      <c r="E1630" s="42" t="s">
        <v>15065</v>
      </c>
      <c r="F1630" s="42" t="s">
        <v>14284</v>
      </c>
      <c r="G1630" s="42" t="s">
        <v>1383</v>
      </c>
      <c r="H1630" s="42" t="s">
        <v>14371</v>
      </c>
      <c r="I1630" s="42" t="s">
        <v>14285</v>
      </c>
      <c r="J1630" s="43">
        <v>1</v>
      </c>
      <c r="K1630" s="43">
        <v>689</v>
      </c>
      <c r="L1630" s="42" t="s">
        <v>8944</v>
      </c>
      <c r="M1630" s="42" t="s">
        <v>8767</v>
      </c>
      <c r="N1630" s="42" t="s">
        <v>13640</v>
      </c>
      <c r="O1630" s="42" t="s">
        <v>3350</v>
      </c>
      <c r="P1630" s="42" t="s">
        <v>14286</v>
      </c>
      <c r="Q1630" s="42" t="s">
        <v>14588</v>
      </c>
    </row>
    <row r="1631" spans="1:17">
      <c r="A1631" s="44" t="s">
        <v>3930</v>
      </c>
      <c r="B1631" s="44" t="s">
        <v>3932</v>
      </c>
      <c r="C1631" s="44" t="s">
        <v>14376</v>
      </c>
      <c r="D1631" s="44" t="s">
        <v>3345</v>
      </c>
      <c r="E1631" s="44" t="s">
        <v>15782</v>
      </c>
      <c r="F1631" s="44" t="s">
        <v>14284</v>
      </c>
      <c r="G1631" s="44" t="s">
        <v>8527</v>
      </c>
      <c r="H1631" s="44" t="s">
        <v>1383</v>
      </c>
      <c r="I1631" s="44" t="s">
        <v>14285</v>
      </c>
      <c r="J1631" s="45">
        <v>1</v>
      </c>
      <c r="K1631" s="45">
        <v>690</v>
      </c>
      <c r="L1631" s="44" t="s">
        <v>8944</v>
      </c>
      <c r="M1631" s="44" t="s">
        <v>8944</v>
      </c>
      <c r="N1631" s="44" t="s">
        <v>13640</v>
      </c>
      <c r="O1631" s="44" t="s">
        <v>3350</v>
      </c>
      <c r="P1631" s="44" t="s">
        <v>14286</v>
      </c>
      <c r="Q1631" s="44" t="s">
        <v>14588</v>
      </c>
    </row>
    <row r="1632" spans="1:17">
      <c r="A1632" s="42" t="s">
        <v>3930</v>
      </c>
      <c r="B1632" s="42" t="s">
        <v>3932</v>
      </c>
      <c r="C1632" s="42" t="s">
        <v>14376</v>
      </c>
      <c r="D1632" s="42" t="s">
        <v>3345</v>
      </c>
      <c r="E1632" s="42" t="s">
        <v>15067</v>
      </c>
      <c r="F1632" s="42" t="s">
        <v>14284</v>
      </c>
      <c r="G1632" s="42" t="s">
        <v>1383</v>
      </c>
      <c r="H1632" s="42" t="s">
        <v>14371</v>
      </c>
      <c r="I1632" s="42" t="s">
        <v>14285</v>
      </c>
      <c r="J1632" s="43">
        <v>1</v>
      </c>
      <c r="K1632" s="43">
        <v>691</v>
      </c>
      <c r="L1632" s="42" t="s">
        <v>8944</v>
      </c>
      <c r="M1632" s="42" t="s">
        <v>8767</v>
      </c>
      <c r="N1632" s="42" t="s">
        <v>13640</v>
      </c>
      <c r="O1632" s="42" t="s">
        <v>3350</v>
      </c>
      <c r="P1632" s="42" t="s">
        <v>14286</v>
      </c>
      <c r="Q1632" s="42" t="s">
        <v>14588</v>
      </c>
    </row>
    <row r="1633" spans="1:17">
      <c r="A1633" s="44" t="s">
        <v>3930</v>
      </c>
      <c r="B1633" s="44" t="s">
        <v>3932</v>
      </c>
      <c r="C1633" s="44" t="s">
        <v>14376</v>
      </c>
      <c r="D1633" s="44" t="s">
        <v>3345</v>
      </c>
      <c r="E1633" s="44" t="s">
        <v>15783</v>
      </c>
      <c r="F1633" s="44" t="s">
        <v>14284</v>
      </c>
      <c r="G1633" s="44" t="s">
        <v>8527</v>
      </c>
      <c r="H1633" s="44" t="s">
        <v>1383</v>
      </c>
      <c r="I1633" s="44" t="s">
        <v>14285</v>
      </c>
      <c r="J1633" s="45">
        <v>1</v>
      </c>
      <c r="K1633" s="45">
        <v>692</v>
      </c>
      <c r="L1633" s="44" t="s">
        <v>8944</v>
      </c>
      <c r="M1633" s="44" t="s">
        <v>8944</v>
      </c>
      <c r="N1633" s="44" t="s">
        <v>13640</v>
      </c>
      <c r="O1633" s="44" t="s">
        <v>3350</v>
      </c>
      <c r="P1633" s="44" t="s">
        <v>14286</v>
      </c>
      <c r="Q1633" s="44" t="s">
        <v>14588</v>
      </c>
    </row>
    <row r="1634" spans="1:17">
      <c r="A1634" s="42" t="s">
        <v>3930</v>
      </c>
      <c r="B1634" s="42" t="s">
        <v>3932</v>
      </c>
      <c r="C1634" s="42" t="s">
        <v>14376</v>
      </c>
      <c r="D1634" s="42" t="s">
        <v>3345</v>
      </c>
      <c r="E1634" s="42" t="s">
        <v>15069</v>
      </c>
      <c r="F1634" s="42" t="s">
        <v>14284</v>
      </c>
      <c r="G1634" s="42" t="s">
        <v>1383</v>
      </c>
      <c r="H1634" s="42" t="s">
        <v>14371</v>
      </c>
      <c r="I1634" s="42" t="s">
        <v>14285</v>
      </c>
      <c r="J1634" s="43">
        <v>1</v>
      </c>
      <c r="K1634" s="43">
        <v>693</v>
      </c>
      <c r="L1634" s="42" t="s">
        <v>8944</v>
      </c>
      <c r="M1634" s="42" t="s">
        <v>8767</v>
      </c>
      <c r="N1634" s="42" t="s">
        <v>13640</v>
      </c>
      <c r="O1634" s="42" t="s">
        <v>3350</v>
      </c>
      <c r="P1634" s="42" t="s">
        <v>14286</v>
      </c>
      <c r="Q1634" s="42" t="s">
        <v>14588</v>
      </c>
    </row>
    <row r="1635" spans="1:17">
      <c r="A1635" s="44" t="s">
        <v>3930</v>
      </c>
      <c r="B1635" s="44" t="s">
        <v>3932</v>
      </c>
      <c r="C1635" s="44" t="s">
        <v>14376</v>
      </c>
      <c r="D1635" s="44" t="s">
        <v>3345</v>
      </c>
      <c r="E1635" s="44" t="s">
        <v>15784</v>
      </c>
      <c r="F1635" s="44" t="s">
        <v>14284</v>
      </c>
      <c r="G1635" s="44" t="s">
        <v>8527</v>
      </c>
      <c r="H1635" s="44" t="s">
        <v>1383</v>
      </c>
      <c r="I1635" s="44" t="s">
        <v>14285</v>
      </c>
      <c r="J1635" s="45">
        <v>1</v>
      </c>
      <c r="K1635" s="45">
        <v>694</v>
      </c>
      <c r="L1635" s="44" t="s">
        <v>8944</v>
      </c>
      <c r="M1635" s="44" t="s">
        <v>8944</v>
      </c>
      <c r="N1635" s="44" t="s">
        <v>13640</v>
      </c>
      <c r="O1635" s="44" t="s">
        <v>3350</v>
      </c>
      <c r="P1635" s="44" t="s">
        <v>14286</v>
      </c>
      <c r="Q1635" s="44" t="s">
        <v>14588</v>
      </c>
    </row>
    <row r="1636" spans="1:17">
      <c r="A1636" s="42" t="s">
        <v>3930</v>
      </c>
      <c r="B1636" s="42" t="s">
        <v>3932</v>
      </c>
      <c r="C1636" s="42" t="s">
        <v>14376</v>
      </c>
      <c r="D1636" s="42" t="s">
        <v>3345</v>
      </c>
      <c r="E1636" s="42" t="s">
        <v>15071</v>
      </c>
      <c r="F1636" s="42" t="s">
        <v>14284</v>
      </c>
      <c r="G1636" s="42" t="s">
        <v>1383</v>
      </c>
      <c r="H1636" s="42" t="s">
        <v>14371</v>
      </c>
      <c r="I1636" s="42" t="s">
        <v>14285</v>
      </c>
      <c r="J1636" s="43">
        <v>1</v>
      </c>
      <c r="K1636" s="43">
        <v>695</v>
      </c>
      <c r="L1636" s="42" t="s">
        <v>8944</v>
      </c>
      <c r="M1636" s="42" t="s">
        <v>8767</v>
      </c>
      <c r="N1636" s="42" t="s">
        <v>13640</v>
      </c>
      <c r="O1636" s="42" t="s">
        <v>3350</v>
      </c>
      <c r="P1636" s="42" t="s">
        <v>14286</v>
      </c>
      <c r="Q1636" s="42" t="s">
        <v>14588</v>
      </c>
    </row>
    <row r="1637" spans="1:17">
      <c r="A1637" s="44" t="s">
        <v>3930</v>
      </c>
      <c r="B1637" s="44" t="s">
        <v>3932</v>
      </c>
      <c r="C1637" s="44" t="s">
        <v>14376</v>
      </c>
      <c r="D1637" s="44" t="s">
        <v>3345</v>
      </c>
      <c r="E1637" s="44" t="s">
        <v>15785</v>
      </c>
      <c r="F1637" s="44" t="s">
        <v>14284</v>
      </c>
      <c r="G1637" s="44" t="s">
        <v>8527</v>
      </c>
      <c r="H1637" s="44" t="s">
        <v>1383</v>
      </c>
      <c r="I1637" s="44" t="s">
        <v>14285</v>
      </c>
      <c r="J1637" s="45">
        <v>1</v>
      </c>
      <c r="K1637" s="45">
        <v>696</v>
      </c>
      <c r="L1637" s="44" t="s">
        <v>8944</v>
      </c>
      <c r="M1637" s="44" t="s">
        <v>8944</v>
      </c>
      <c r="N1637" s="44" t="s">
        <v>13640</v>
      </c>
      <c r="O1637" s="44" t="s">
        <v>3350</v>
      </c>
      <c r="P1637" s="44" t="s">
        <v>14286</v>
      </c>
      <c r="Q1637" s="44" t="s">
        <v>14588</v>
      </c>
    </row>
    <row r="1638" spans="1:17">
      <c r="A1638" s="42" t="s">
        <v>3930</v>
      </c>
      <c r="B1638" s="42" t="s">
        <v>3932</v>
      </c>
      <c r="C1638" s="42" t="s">
        <v>14376</v>
      </c>
      <c r="D1638" s="42" t="s">
        <v>3345</v>
      </c>
      <c r="E1638" s="42" t="s">
        <v>8729</v>
      </c>
      <c r="F1638" s="42" t="s">
        <v>14415</v>
      </c>
      <c r="G1638" s="42" t="s">
        <v>1274</v>
      </c>
      <c r="H1638" s="42" t="s">
        <v>1358</v>
      </c>
      <c r="I1638" s="42" t="s">
        <v>14427</v>
      </c>
      <c r="J1638" s="43">
        <v>1</v>
      </c>
      <c r="K1638" s="43">
        <v>697</v>
      </c>
      <c r="L1638" s="42" t="s">
        <v>8944</v>
      </c>
      <c r="M1638" s="42" t="s">
        <v>8767</v>
      </c>
      <c r="N1638" s="42" t="s">
        <v>13640</v>
      </c>
      <c r="O1638" s="42" t="s">
        <v>3350</v>
      </c>
      <c r="P1638" s="42" t="s">
        <v>14592</v>
      </c>
      <c r="Q1638" s="43"/>
    </row>
    <row r="1639" spans="1:17">
      <c r="A1639" s="44" t="s">
        <v>3930</v>
      </c>
      <c r="B1639" s="44" t="s">
        <v>3932</v>
      </c>
      <c r="C1639" s="44" t="s">
        <v>14376</v>
      </c>
      <c r="D1639" s="44" t="s">
        <v>3345</v>
      </c>
      <c r="E1639" s="44" t="s">
        <v>8734</v>
      </c>
      <c r="F1639" s="44" t="s">
        <v>14415</v>
      </c>
      <c r="G1639" s="44" t="s">
        <v>1274</v>
      </c>
      <c r="H1639" s="44" t="s">
        <v>1358</v>
      </c>
      <c r="I1639" s="44" t="s">
        <v>14427</v>
      </c>
      <c r="J1639" s="45">
        <v>1</v>
      </c>
      <c r="K1639" s="45">
        <v>698</v>
      </c>
      <c r="L1639" s="44" t="s">
        <v>8944</v>
      </c>
      <c r="M1639" s="44" t="s">
        <v>8767</v>
      </c>
      <c r="N1639" s="44" t="s">
        <v>13640</v>
      </c>
      <c r="O1639" s="44" t="s">
        <v>3350</v>
      </c>
      <c r="P1639" s="44" t="s">
        <v>14592</v>
      </c>
      <c r="Q1639" s="45"/>
    </row>
    <row r="1640" spans="1:17">
      <c r="A1640" s="42" t="s">
        <v>3930</v>
      </c>
      <c r="B1640" s="42" t="s">
        <v>3932</v>
      </c>
      <c r="C1640" s="42" t="s">
        <v>14376</v>
      </c>
      <c r="D1640" s="42" t="s">
        <v>3345</v>
      </c>
      <c r="E1640" s="42" t="s">
        <v>8739</v>
      </c>
      <c r="F1640" s="42" t="s">
        <v>14415</v>
      </c>
      <c r="G1640" s="42" t="s">
        <v>1274</v>
      </c>
      <c r="H1640" s="42" t="s">
        <v>1358</v>
      </c>
      <c r="I1640" s="42" t="s">
        <v>14427</v>
      </c>
      <c r="J1640" s="43">
        <v>1</v>
      </c>
      <c r="K1640" s="43">
        <v>699</v>
      </c>
      <c r="L1640" s="42" t="s">
        <v>8944</v>
      </c>
      <c r="M1640" s="42" t="s">
        <v>8767</v>
      </c>
      <c r="N1640" s="42" t="s">
        <v>13640</v>
      </c>
      <c r="O1640" s="42" t="s">
        <v>3350</v>
      </c>
      <c r="P1640" s="42" t="s">
        <v>14592</v>
      </c>
      <c r="Q1640" s="43"/>
    </row>
    <row r="1641" spans="1:17">
      <c r="A1641" s="44" t="s">
        <v>3930</v>
      </c>
      <c r="B1641" s="44" t="s">
        <v>3932</v>
      </c>
      <c r="C1641" s="44" t="s">
        <v>14376</v>
      </c>
      <c r="D1641" s="44" t="s">
        <v>3345</v>
      </c>
      <c r="E1641" s="44" t="s">
        <v>8744</v>
      </c>
      <c r="F1641" s="44" t="s">
        <v>14415</v>
      </c>
      <c r="G1641" s="44" t="s">
        <v>1274</v>
      </c>
      <c r="H1641" s="44" t="s">
        <v>1358</v>
      </c>
      <c r="I1641" s="44" t="s">
        <v>14427</v>
      </c>
      <c r="J1641" s="45">
        <v>1</v>
      </c>
      <c r="K1641" s="45">
        <v>700</v>
      </c>
      <c r="L1641" s="44" t="s">
        <v>8944</v>
      </c>
      <c r="M1641" s="44" t="s">
        <v>8767</v>
      </c>
      <c r="N1641" s="44" t="s">
        <v>13640</v>
      </c>
      <c r="O1641" s="44" t="s">
        <v>3350</v>
      </c>
      <c r="P1641" s="44" t="s">
        <v>14592</v>
      </c>
      <c r="Q1641" s="45"/>
    </row>
    <row r="1642" spans="1:17">
      <c r="A1642" s="42" t="s">
        <v>3930</v>
      </c>
      <c r="B1642" s="42" t="s">
        <v>3932</v>
      </c>
      <c r="C1642" s="42" t="s">
        <v>14376</v>
      </c>
      <c r="D1642" s="42" t="s">
        <v>3345</v>
      </c>
      <c r="E1642" s="42" t="s">
        <v>15082</v>
      </c>
      <c r="F1642" s="42" t="s">
        <v>14284</v>
      </c>
      <c r="G1642" s="42" t="s">
        <v>1274</v>
      </c>
      <c r="H1642" s="42" t="s">
        <v>1358</v>
      </c>
      <c r="I1642" s="42" t="s">
        <v>14285</v>
      </c>
      <c r="J1642" s="43">
        <v>1</v>
      </c>
      <c r="K1642" s="43">
        <v>701</v>
      </c>
      <c r="L1642" s="42" t="s">
        <v>8944</v>
      </c>
      <c r="M1642" s="42" t="s">
        <v>8767</v>
      </c>
      <c r="N1642" s="42" t="s">
        <v>13640</v>
      </c>
      <c r="O1642" s="42" t="s">
        <v>3350</v>
      </c>
      <c r="P1642" s="42" t="s">
        <v>14286</v>
      </c>
      <c r="Q1642" s="42" t="s">
        <v>14588</v>
      </c>
    </row>
    <row r="1643" spans="1:17">
      <c r="A1643" s="44" t="s">
        <v>3930</v>
      </c>
      <c r="B1643" s="44" t="s">
        <v>3932</v>
      </c>
      <c r="C1643" s="44" t="s">
        <v>14376</v>
      </c>
      <c r="D1643" s="44" t="s">
        <v>3345</v>
      </c>
      <c r="E1643" s="44" t="s">
        <v>15083</v>
      </c>
      <c r="F1643" s="44" t="s">
        <v>14284</v>
      </c>
      <c r="G1643" s="44" t="s">
        <v>1274</v>
      </c>
      <c r="H1643" s="44" t="s">
        <v>1358</v>
      </c>
      <c r="I1643" s="44" t="s">
        <v>14285</v>
      </c>
      <c r="J1643" s="45">
        <v>1</v>
      </c>
      <c r="K1643" s="45">
        <v>702</v>
      </c>
      <c r="L1643" s="44" t="s">
        <v>8944</v>
      </c>
      <c r="M1643" s="44" t="s">
        <v>8767</v>
      </c>
      <c r="N1643" s="44" t="s">
        <v>13640</v>
      </c>
      <c r="O1643" s="44" t="s">
        <v>3350</v>
      </c>
      <c r="P1643" s="44" t="s">
        <v>14286</v>
      </c>
      <c r="Q1643" s="44" t="s">
        <v>14588</v>
      </c>
    </row>
    <row r="1644" spans="1:17">
      <c r="A1644" s="42" t="s">
        <v>3930</v>
      </c>
      <c r="B1644" s="42" t="s">
        <v>3932</v>
      </c>
      <c r="C1644" s="42" t="s">
        <v>14376</v>
      </c>
      <c r="D1644" s="42" t="s">
        <v>3345</v>
      </c>
      <c r="E1644" s="42" t="s">
        <v>15084</v>
      </c>
      <c r="F1644" s="42" t="s">
        <v>14284</v>
      </c>
      <c r="G1644" s="42" t="s">
        <v>1274</v>
      </c>
      <c r="H1644" s="42" t="s">
        <v>1358</v>
      </c>
      <c r="I1644" s="42" t="s">
        <v>14285</v>
      </c>
      <c r="J1644" s="43">
        <v>1</v>
      </c>
      <c r="K1644" s="43">
        <v>703</v>
      </c>
      <c r="L1644" s="42" t="s">
        <v>8944</v>
      </c>
      <c r="M1644" s="42" t="s">
        <v>8767</v>
      </c>
      <c r="N1644" s="42" t="s">
        <v>13640</v>
      </c>
      <c r="O1644" s="42" t="s">
        <v>3350</v>
      </c>
      <c r="P1644" s="42" t="s">
        <v>14286</v>
      </c>
      <c r="Q1644" s="42" t="s">
        <v>14588</v>
      </c>
    </row>
    <row r="1645" spans="1:17">
      <c r="A1645" s="44" t="s">
        <v>3930</v>
      </c>
      <c r="B1645" s="44" t="s">
        <v>3932</v>
      </c>
      <c r="C1645" s="44" t="s">
        <v>14376</v>
      </c>
      <c r="D1645" s="44" t="s">
        <v>3345</v>
      </c>
      <c r="E1645" s="44" t="s">
        <v>15085</v>
      </c>
      <c r="F1645" s="44" t="s">
        <v>14284</v>
      </c>
      <c r="G1645" s="44" t="s">
        <v>1274</v>
      </c>
      <c r="H1645" s="44" t="s">
        <v>1358</v>
      </c>
      <c r="I1645" s="44" t="s">
        <v>14285</v>
      </c>
      <c r="J1645" s="45">
        <v>1</v>
      </c>
      <c r="K1645" s="45">
        <v>704</v>
      </c>
      <c r="L1645" s="44" t="s">
        <v>8944</v>
      </c>
      <c r="M1645" s="44" t="s">
        <v>8767</v>
      </c>
      <c r="N1645" s="44" t="s">
        <v>13640</v>
      </c>
      <c r="O1645" s="44" t="s">
        <v>3350</v>
      </c>
      <c r="P1645" s="44" t="s">
        <v>14286</v>
      </c>
      <c r="Q1645" s="44" t="s">
        <v>14588</v>
      </c>
    </row>
    <row r="1646" spans="1:17">
      <c r="A1646" s="42" t="s">
        <v>3930</v>
      </c>
      <c r="B1646" s="42" t="s">
        <v>3932</v>
      </c>
      <c r="C1646" s="42" t="s">
        <v>14376</v>
      </c>
      <c r="D1646" s="42" t="s">
        <v>3345</v>
      </c>
      <c r="E1646" s="42" t="s">
        <v>15086</v>
      </c>
      <c r="F1646" s="42" t="s">
        <v>14284</v>
      </c>
      <c r="G1646" s="42" t="s">
        <v>1274</v>
      </c>
      <c r="H1646" s="42" t="s">
        <v>1358</v>
      </c>
      <c r="I1646" s="42" t="s">
        <v>14285</v>
      </c>
      <c r="J1646" s="43">
        <v>1</v>
      </c>
      <c r="K1646" s="43">
        <v>705</v>
      </c>
      <c r="L1646" s="42" t="s">
        <v>8944</v>
      </c>
      <c r="M1646" s="42" t="s">
        <v>8767</v>
      </c>
      <c r="N1646" s="42" t="s">
        <v>13640</v>
      </c>
      <c r="O1646" s="42" t="s">
        <v>3350</v>
      </c>
      <c r="P1646" s="42" t="s">
        <v>14286</v>
      </c>
      <c r="Q1646" s="42" t="s">
        <v>14588</v>
      </c>
    </row>
    <row r="1647" spans="1:17">
      <c r="A1647" s="44" t="s">
        <v>3714</v>
      </c>
      <c r="B1647" s="44" t="s">
        <v>3716</v>
      </c>
      <c r="C1647" s="44" t="s">
        <v>14282</v>
      </c>
      <c r="D1647" s="44" t="s">
        <v>3390</v>
      </c>
      <c r="E1647" s="44" t="s">
        <v>15786</v>
      </c>
      <c r="F1647" s="44" t="s">
        <v>14284</v>
      </c>
      <c r="G1647" s="44" t="s">
        <v>1383</v>
      </c>
      <c r="H1647" s="44" t="s">
        <v>1274</v>
      </c>
      <c r="I1647" s="44" t="s">
        <v>14285</v>
      </c>
      <c r="J1647" s="45">
        <v>1</v>
      </c>
      <c r="K1647" s="45">
        <v>372</v>
      </c>
      <c r="L1647" s="44" t="s">
        <v>8961</v>
      </c>
      <c r="M1647" s="44" t="s">
        <v>8961</v>
      </c>
      <c r="N1647" s="44" t="s">
        <v>13640</v>
      </c>
      <c r="O1647" s="44" t="s">
        <v>3362</v>
      </c>
      <c r="P1647" s="44" t="s">
        <v>14286</v>
      </c>
      <c r="Q1647" s="44" t="s">
        <v>14588</v>
      </c>
    </row>
    <row r="1648" spans="1:17">
      <c r="A1648" s="42" t="s">
        <v>3714</v>
      </c>
      <c r="B1648" s="42" t="s">
        <v>3716</v>
      </c>
      <c r="C1648" s="42" t="s">
        <v>14282</v>
      </c>
      <c r="D1648" s="42" t="s">
        <v>3390</v>
      </c>
      <c r="E1648" s="42" t="s">
        <v>15352</v>
      </c>
      <c r="F1648" s="42" t="s">
        <v>14284</v>
      </c>
      <c r="G1648" s="42" t="s">
        <v>1274</v>
      </c>
      <c r="H1648" s="42" t="s">
        <v>1358</v>
      </c>
      <c r="I1648" s="42" t="s">
        <v>14285</v>
      </c>
      <c r="J1648" s="43">
        <v>1</v>
      </c>
      <c r="K1648" s="43">
        <v>1333</v>
      </c>
      <c r="L1648" s="42" t="s">
        <v>8961</v>
      </c>
      <c r="M1648" s="42" t="s">
        <v>8524</v>
      </c>
      <c r="N1648" s="42" t="s">
        <v>13640</v>
      </c>
      <c r="O1648" s="42" t="s">
        <v>3362</v>
      </c>
      <c r="P1648" s="42" t="s">
        <v>14286</v>
      </c>
      <c r="Q1648" s="42" t="s">
        <v>14588</v>
      </c>
    </row>
    <row r="1649" spans="1:17">
      <c r="A1649" s="44" t="s">
        <v>3714</v>
      </c>
      <c r="B1649" s="44" t="s">
        <v>3716</v>
      </c>
      <c r="C1649" s="44" t="s">
        <v>14282</v>
      </c>
      <c r="D1649" s="44" t="s">
        <v>3390</v>
      </c>
      <c r="E1649" s="44" t="s">
        <v>11668</v>
      </c>
      <c r="F1649" s="44" t="s">
        <v>14284</v>
      </c>
      <c r="G1649" s="44" t="s">
        <v>1274</v>
      </c>
      <c r="H1649" s="44" t="s">
        <v>1358</v>
      </c>
      <c r="I1649" s="44" t="s">
        <v>14285</v>
      </c>
      <c r="J1649" s="45">
        <v>1</v>
      </c>
      <c r="K1649" s="45">
        <v>1334</v>
      </c>
      <c r="L1649" s="44" t="s">
        <v>8961</v>
      </c>
      <c r="M1649" s="44" t="s">
        <v>8962</v>
      </c>
      <c r="N1649" s="44" t="s">
        <v>13640</v>
      </c>
      <c r="O1649" s="44" t="s">
        <v>3362</v>
      </c>
      <c r="P1649" s="44" t="s">
        <v>14286</v>
      </c>
      <c r="Q1649" s="44" t="s">
        <v>14588</v>
      </c>
    </row>
    <row r="1650" spans="1:17">
      <c r="A1650" s="42" t="s">
        <v>3714</v>
      </c>
      <c r="B1650" s="42" t="s">
        <v>3716</v>
      </c>
      <c r="C1650" s="42" t="s">
        <v>14282</v>
      </c>
      <c r="D1650" s="42" t="s">
        <v>3390</v>
      </c>
      <c r="E1650" s="42" t="s">
        <v>11670</v>
      </c>
      <c r="F1650" s="42" t="s">
        <v>14284</v>
      </c>
      <c r="G1650" s="42" t="s">
        <v>1274</v>
      </c>
      <c r="H1650" s="42" t="s">
        <v>1358</v>
      </c>
      <c r="I1650" s="42" t="s">
        <v>14285</v>
      </c>
      <c r="J1650" s="43">
        <v>1</v>
      </c>
      <c r="K1650" s="43">
        <v>1335</v>
      </c>
      <c r="L1650" s="42" t="s">
        <v>8961</v>
      </c>
      <c r="M1650" s="42" t="s">
        <v>8524</v>
      </c>
      <c r="N1650" s="42" t="s">
        <v>13640</v>
      </c>
      <c r="O1650" s="42" t="s">
        <v>3362</v>
      </c>
      <c r="P1650" s="42" t="s">
        <v>14286</v>
      </c>
      <c r="Q1650" s="42" t="s">
        <v>14588</v>
      </c>
    </row>
    <row r="1651" spans="1:17">
      <c r="A1651" s="44" t="s">
        <v>3714</v>
      </c>
      <c r="B1651" s="44" t="s">
        <v>3716</v>
      </c>
      <c r="C1651" s="44" t="s">
        <v>14282</v>
      </c>
      <c r="D1651" s="44" t="s">
        <v>3390</v>
      </c>
      <c r="E1651" s="44" t="s">
        <v>11672</v>
      </c>
      <c r="F1651" s="44" t="s">
        <v>14284</v>
      </c>
      <c r="G1651" s="44" t="s">
        <v>1274</v>
      </c>
      <c r="H1651" s="44" t="s">
        <v>1358</v>
      </c>
      <c r="I1651" s="44" t="s">
        <v>14285</v>
      </c>
      <c r="J1651" s="45">
        <v>1</v>
      </c>
      <c r="K1651" s="45">
        <v>1336</v>
      </c>
      <c r="L1651" s="44" t="s">
        <v>8961</v>
      </c>
      <c r="M1651" s="44" t="s">
        <v>8524</v>
      </c>
      <c r="N1651" s="44" t="s">
        <v>13640</v>
      </c>
      <c r="O1651" s="44" t="s">
        <v>3362</v>
      </c>
      <c r="P1651" s="44" t="s">
        <v>14286</v>
      </c>
      <c r="Q1651" s="44" t="s">
        <v>14588</v>
      </c>
    </row>
    <row r="1652" spans="1:17">
      <c r="A1652" s="42" t="s">
        <v>3714</v>
      </c>
      <c r="B1652" s="42" t="s">
        <v>3716</v>
      </c>
      <c r="C1652" s="42" t="s">
        <v>14282</v>
      </c>
      <c r="D1652" s="42" t="s">
        <v>3390</v>
      </c>
      <c r="E1652" s="42" t="s">
        <v>682</v>
      </c>
      <c r="F1652" s="42" t="s">
        <v>14415</v>
      </c>
      <c r="G1652" s="42" t="s">
        <v>1383</v>
      </c>
      <c r="H1652" s="42" t="s">
        <v>1274</v>
      </c>
      <c r="I1652" s="42" t="s">
        <v>14427</v>
      </c>
      <c r="J1652" s="43">
        <v>1</v>
      </c>
      <c r="K1652" s="43">
        <v>1337</v>
      </c>
      <c r="L1652" s="42" t="s">
        <v>8961</v>
      </c>
      <c r="M1652" s="42" t="s">
        <v>8962</v>
      </c>
      <c r="N1652" s="42" t="s">
        <v>13640</v>
      </c>
      <c r="O1652" s="42" t="s">
        <v>3362</v>
      </c>
      <c r="P1652" s="42" t="s">
        <v>14592</v>
      </c>
      <c r="Q1652" s="43"/>
    </row>
    <row r="1653" spans="1:17">
      <c r="A1653" s="44" t="s">
        <v>5981</v>
      </c>
      <c r="B1653" s="44" t="s">
        <v>5983</v>
      </c>
      <c r="C1653" s="44" t="s">
        <v>14282</v>
      </c>
      <c r="D1653" s="44" t="s">
        <v>3390</v>
      </c>
      <c r="E1653" s="44" t="s">
        <v>15787</v>
      </c>
      <c r="F1653" s="44" t="s">
        <v>14284</v>
      </c>
      <c r="G1653" s="44" t="s">
        <v>1274</v>
      </c>
      <c r="H1653" s="44" t="s">
        <v>14431</v>
      </c>
      <c r="I1653" s="44" t="s">
        <v>14285</v>
      </c>
      <c r="J1653" s="45">
        <v>1</v>
      </c>
      <c r="K1653" s="45">
        <v>9095</v>
      </c>
      <c r="L1653" s="44" t="s">
        <v>9520</v>
      </c>
      <c r="M1653" s="44" t="s">
        <v>10000</v>
      </c>
      <c r="N1653" s="44" t="s">
        <v>13662</v>
      </c>
      <c r="O1653" s="44" t="s">
        <v>3362</v>
      </c>
      <c r="P1653" s="44" t="s">
        <v>14286</v>
      </c>
      <c r="Q1653" s="44" t="s">
        <v>14588</v>
      </c>
    </row>
    <row r="1654" spans="1:17">
      <c r="A1654" s="42" t="s">
        <v>5981</v>
      </c>
      <c r="B1654" s="42" t="s">
        <v>5983</v>
      </c>
      <c r="C1654" s="42" t="s">
        <v>14282</v>
      </c>
      <c r="D1654" s="42" t="s">
        <v>3390</v>
      </c>
      <c r="E1654" s="42" t="s">
        <v>15788</v>
      </c>
      <c r="F1654" s="42" t="s">
        <v>14284</v>
      </c>
      <c r="G1654" s="42" t="s">
        <v>8527</v>
      </c>
      <c r="H1654" s="42" t="s">
        <v>1383</v>
      </c>
      <c r="I1654" s="42" t="s">
        <v>14285</v>
      </c>
      <c r="J1654" s="43">
        <v>1</v>
      </c>
      <c r="K1654" s="43">
        <v>9096</v>
      </c>
      <c r="L1654" s="42" t="s">
        <v>9520</v>
      </c>
      <c r="M1654" s="42" t="s">
        <v>9520</v>
      </c>
      <c r="N1654" s="42" t="s">
        <v>13640</v>
      </c>
      <c r="O1654" s="42" t="s">
        <v>3362</v>
      </c>
      <c r="P1654" s="42" t="s">
        <v>14286</v>
      </c>
      <c r="Q1654" s="42" t="s">
        <v>14588</v>
      </c>
    </row>
    <row r="1655" spans="1:17">
      <c r="A1655" s="44" t="s">
        <v>5981</v>
      </c>
      <c r="B1655" s="44" t="s">
        <v>5983</v>
      </c>
      <c r="C1655" s="44" t="s">
        <v>14282</v>
      </c>
      <c r="D1655" s="44" t="s">
        <v>3390</v>
      </c>
      <c r="E1655" s="44" t="s">
        <v>15181</v>
      </c>
      <c r="F1655" s="44" t="s">
        <v>14284</v>
      </c>
      <c r="G1655" s="44" t="s">
        <v>1383</v>
      </c>
      <c r="H1655" s="44" t="s">
        <v>14371</v>
      </c>
      <c r="I1655" s="44" t="s">
        <v>14285</v>
      </c>
      <c r="J1655" s="45">
        <v>1</v>
      </c>
      <c r="K1655" s="45">
        <v>9097</v>
      </c>
      <c r="L1655" s="44" t="s">
        <v>9520</v>
      </c>
      <c r="M1655" s="44" t="s">
        <v>10000</v>
      </c>
      <c r="N1655" s="44" t="s">
        <v>13662</v>
      </c>
      <c r="O1655" s="44" t="s">
        <v>3362</v>
      </c>
      <c r="P1655" s="44" t="s">
        <v>14286</v>
      </c>
      <c r="Q1655" s="44" t="s">
        <v>14588</v>
      </c>
    </row>
    <row r="1656" spans="1:17">
      <c r="A1656" s="42" t="s">
        <v>5981</v>
      </c>
      <c r="B1656" s="42" t="s">
        <v>5983</v>
      </c>
      <c r="C1656" s="42" t="s">
        <v>14282</v>
      </c>
      <c r="D1656" s="42" t="s">
        <v>3390</v>
      </c>
      <c r="E1656" s="42" t="s">
        <v>15789</v>
      </c>
      <c r="F1656" s="42" t="s">
        <v>14284</v>
      </c>
      <c r="G1656" s="43"/>
      <c r="H1656" s="42" t="s">
        <v>1383</v>
      </c>
      <c r="I1656" s="42" t="s">
        <v>14285</v>
      </c>
      <c r="J1656" s="43">
        <v>1</v>
      </c>
      <c r="K1656" s="43">
        <v>9098</v>
      </c>
      <c r="L1656" s="42" t="s">
        <v>9520</v>
      </c>
      <c r="M1656" s="42" t="s">
        <v>15790</v>
      </c>
      <c r="N1656" s="42" t="s">
        <v>13640</v>
      </c>
      <c r="O1656" s="42" t="s">
        <v>3362</v>
      </c>
      <c r="P1656" s="42" t="s">
        <v>14286</v>
      </c>
      <c r="Q1656" s="42" t="s">
        <v>14588</v>
      </c>
    </row>
    <row r="1657" spans="1:17">
      <c r="A1657" s="44" t="s">
        <v>5981</v>
      </c>
      <c r="B1657" s="44" t="s">
        <v>5983</v>
      </c>
      <c r="C1657" s="44" t="s">
        <v>14282</v>
      </c>
      <c r="D1657" s="44" t="s">
        <v>3390</v>
      </c>
      <c r="E1657" s="44" t="s">
        <v>15791</v>
      </c>
      <c r="F1657" s="44" t="s">
        <v>14284</v>
      </c>
      <c r="G1657" s="44" t="s">
        <v>1274</v>
      </c>
      <c r="H1657" s="44" t="s">
        <v>14431</v>
      </c>
      <c r="I1657" s="44" t="s">
        <v>14285</v>
      </c>
      <c r="J1657" s="45">
        <v>1</v>
      </c>
      <c r="K1657" s="45">
        <v>9099</v>
      </c>
      <c r="L1657" s="44" t="s">
        <v>9520</v>
      </c>
      <c r="M1657" s="44" t="s">
        <v>10000</v>
      </c>
      <c r="N1657" s="44" t="s">
        <v>13662</v>
      </c>
      <c r="O1657" s="44" t="s">
        <v>3362</v>
      </c>
      <c r="P1657" s="44" t="s">
        <v>14286</v>
      </c>
      <c r="Q1657" s="44" t="s">
        <v>14588</v>
      </c>
    </row>
    <row r="1658" spans="1:17">
      <c r="A1658" s="42" t="s">
        <v>5981</v>
      </c>
      <c r="B1658" s="42" t="s">
        <v>5983</v>
      </c>
      <c r="C1658" s="42" t="s">
        <v>14282</v>
      </c>
      <c r="D1658" s="42" t="s">
        <v>3390</v>
      </c>
      <c r="E1658" s="42" t="s">
        <v>15792</v>
      </c>
      <c r="F1658" s="42" t="s">
        <v>14284</v>
      </c>
      <c r="G1658" s="42" t="s">
        <v>8527</v>
      </c>
      <c r="H1658" s="42" t="s">
        <v>1383</v>
      </c>
      <c r="I1658" s="42" t="s">
        <v>14285</v>
      </c>
      <c r="J1658" s="43">
        <v>1</v>
      </c>
      <c r="K1658" s="43">
        <v>9100</v>
      </c>
      <c r="L1658" s="42" t="s">
        <v>9520</v>
      </c>
      <c r="M1658" s="42" t="s">
        <v>9520</v>
      </c>
      <c r="N1658" s="42" t="s">
        <v>13640</v>
      </c>
      <c r="O1658" s="42" t="s">
        <v>3362</v>
      </c>
      <c r="P1658" s="42" t="s">
        <v>14286</v>
      </c>
      <c r="Q1658" s="42" t="s">
        <v>14588</v>
      </c>
    </row>
    <row r="1659" spans="1:17">
      <c r="A1659" s="44" t="s">
        <v>4106</v>
      </c>
      <c r="B1659" s="44" t="s">
        <v>4108</v>
      </c>
      <c r="C1659" s="44" t="s">
        <v>14607</v>
      </c>
      <c r="D1659" s="45"/>
      <c r="E1659" s="44" t="s">
        <v>15793</v>
      </c>
      <c r="F1659" s="44" t="s">
        <v>14284</v>
      </c>
      <c r="G1659" s="44" t="s">
        <v>1383</v>
      </c>
      <c r="H1659" s="44" t="s">
        <v>1274</v>
      </c>
      <c r="I1659" s="44" t="s">
        <v>14285</v>
      </c>
      <c r="J1659" s="45">
        <v>1</v>
      </c>
      <c r="K1659" s="45">
        <v>993</v>
      </c>
      <c r="L1659" s="44" t="s">
        <v>13121</v>
      </c>
      <c r="M1659" s="44" t="s">
        <v>12767</v>
      </c>
      <c r="N1659" s="44" t="s">
        <v>13640</v>
      </c>
      <c r="O1659" s="44" t="s">
        <v>3350</v>
      </c>
      <c r="P1659" s="44" t="s">
        <v>14286</v>
      </c>
      <c r="Q1659" s="44" t="s">
        <v>14606</v>
      </c>
    </row>
    <row r="1660" spans="1:17">
      <c r="A1660" s="42" t="s">
        <v>4106</v>
      </c>
      <c r="B1660" s="42" t="s">
        <v>4108</v>
      </c>
      <c r="C1660" s="42" t="s">
        <v>14607</v>
      </c>
      <c r="D1660" s="43"/>
      <c r="E1660" s="42" t="s">
        <v>15794</v>
      </c>
      <c r="F1660" s="42" t="s">
        <v>14284</v>
      </c>
      <c r="G1660" s="42" t="s">
        <v>1383</v>
      </c>
      <c r="H1660" s="42" t="s">
        <v>1274</v>
      </c>
      <c r="I1660" s="42" t="s">
        <v>14285</v>
      </c>
      <c r="J1660" s="43">
        <v>1</v>
      </c>
      <c r="K1660" s="43">
        <v>994</v>
      </c>
      <c r="L1660" s="42" t="s">
        <v>13121</v>
      </c>
      <c r="M1660" s="42" t="s">
        <v>12767</v>
      </c>
      <c r="N1660" s="42" t="s">
        <v>13640</v>
      </c>
      <c r="O1660" s="42" t="s">
        <v>3350</v>
      </c>
      <c r="P1660" s="42" t="s">
        <v>14286</v>
      </c>
      <c r="Q1660" s="42" t="s">
        <v>14606</v>
      </c>
    </row>
    <row r="1661" spans="1:17">
      <c r="A1661" s="44" t="s">
        <v>4106</v>
      </c>
      <c r="B1661" s="44" t="s">
        <v>4108</v>
      </c>
      <c r="C1661" s="44" t="s">
        <v>14607</v>
      </c>
      <c r="D1661" s="45"/>
      <c r="E1661" s="44" t="s">
        <v>15795</v>
      </c>
      <c r="F1661" s="44" t="s">
        <v>14284</v>
      </c>
      <c r="G1661" s="44" t="s">
        <v>8851</v>
      </c>
      <c r="H1661" s="44" t="s">
        <v>8833</v>
      </c>
      <c r="I1661" s="44" t="s">
        <v>14285</v>
      </c>
      <c r="J1661" s="45">
        <v>1</v>
      </c>
      <c r="K1661" s="45">
        <v>995</v>
      </c>
      <c r="L1661" s="44" t="s">
        <v>13121</v>
      </c>
      <c r="M1661" s="44" t="s">
        <v>12767</v>
      </c>
      <c r="N1661" s="44" t="s">
        <v>13640</v>
      </c>
      <c r="O1661" s="44" t="s">
        <v>3350</v>
      </c>
      <c r="P1661" s="44" t="s">
        <v>14286</v>
      </c>
      <c r="Q1661" s="44" t="s">
        <v>14606</v>
      </c>
    </row>
    <row r="1662" spans="1:17">
      <c r="A1662" s="42" t="s">
        <v>4106</v>
      </c>
      <c r="B1662" s="42" t="s">
        <v>4108</v>
      </c>
      <c r="C1662" s="42" t="s">
        <v>14607</v>
      </c>
      <c r="D1662" s="43"/>
      <c r="E1662" s="42" t="s">
        <v>15796</v>
      </c>
      <c r="F1662" s="42" t="s">
        <v>14284</v>
      </c>
      <c r="G1662" s="42" t="s">
        <v>8841</v>
      </c>
      <c r="H1662" s="42" t="s">
        <v>8837</v>
      </c>
      <c r="I1662" s="42" t="s">
        <v>14285</v>
      </c>
      <c r="J1662" s="43">
        <v>1</v>
      </c>
      <c r="K1662" s="43">
        <v>996</v>
      </c>
      <c r="L1662" s="42" t="s">
        <v>13121</v>
      </c>
      <c r="M1662" s="42" t="s">
        <v>12767</v>
      </c>
      <c r="N1662" s="42" t="s">
        <v>13640</v>
      </c>
      <c r="O1662" s="42" t="s">
        <v>3350</v>
      </c>
      <c r="P1662" s="42" t="s">
        <v>14286</v>
      </c>
      <c r="Q1662" s="42" t="s">
        <v>14606</v>
      </c>
    </row>
    <row r="1663" spans="1:17">
      <c r="A1663" s="44" t="s">
        <v>4106</v>
      </c>
      <c r="B1663" s="44" t="s">
        <v>4108</v>
      </c>
      <c r="C1663" s="44" t="s">
        <v>14607</v>
      </c>
      <c r="D1663" s="45"/>
      <c r="E1663" s="44" t="s">
        <v>15797</v>
      </c>
      <c r="F1663" s="44" t="s">
        <v>14284</v>
      </c>
      <c r="G1663" s="44" t="s">
        <v>1358</v>
      </c>
      <c r="H1663" s="44" t="s">
        <v>8636</v>
      </c>
      <c r="I1663" s="44" t="s">
        <v>14285</v>
      </c>
      <c r="J1663" s="45">
        <v>1</v>
      </c>
      <c r="K1663" s="45">
        <v>997</v>
      </c>
      <c r="L1663" s="44" t="s">
        <v>13121</v>
      </c>
      <c r="M1663" s="44" t="s">
        <v>12767</v>
      </c>
      <c r="N1663" s="44" t="s">
        <v>13640</v>
      </c>
      <c r="O1663" s="44" t="s">
        <v>3350</v>
      </c>
      <c r="P1663" s="44" t="s">
        <v>14286</v>
      </c>
      <c r="Q1663" s="44" t="s">
        <v>14606</v>
      </c>
    </row>
    <row r="1664" spans="1:17">
      <c r="A1664" s="42" t="s">
        <v>4106</v>
      </c>
      <c r="B1664" s="42" t="s">
        <v>4108</v>
      </c>
      <c r="C1664" s="42" t="s">
        <v>14607</v>
      </c>
      <c r="D1664" s="43"/>
      <c r="E1664" s="42" t="s">
        <v>15798</v>
      </c>
      <c r="F1664" s="42" t="s">
        <v>14284</v>
      </c>
      <c r="G1664" s="42" t="s">
        <v>8636</v>
      </c>
      <c r="H1664" s="42" t="s">
        <v>8841</v>
      </c>
      <c r="I1664" s="42" t="s">
        <v>14285</v>
      </c>
      <c r="J1664" s="43">
        <v>1</v>
      </c>
      <c r="K1664" s="43">
        <v>998</v>
      </c>
      <c r="L1664" s="42" t="s">
        <v>13121</v>
      </c>
      <c r="M1664" s="42" t="s">
        <v>12767</v>
      </c>
      <c r="N1664" s="42" t="s">
        <v>13640</v>
      </c>
      <c r="O1664" s="42" t="s">
        <v>3350</v>
      </c>
      <c r="P1664" s="42" t="s">
        <v>14286</v>
      </c>
      <c r="Q1664" s="42" t="s">
        <v>14606</v>
      </c>
    </row>
    <row r="1665" spans="1:17">
      <c r="A1665" s="44" t="s">
        <v>4106</v>
      </c>
      <c r="B1665" s="44" t="s">
        <v>4108</v>
      </c>
      <c r="C1665" s="44" t="s">
        <v>14607</v>
      </c>
      <c r="D1665" s="45"/>
      <c r="E1665" s="44" t="s">
        <v>15799</v>
      </c>
      <c r="F1665" s="44" t="s">
        <v>14284</v>
      </c>
      <c r="G1665" s="44" t="s">
        <v>1274</v>
      </c>
      <c r="H1665" s="44" t="s">
        <v>1358</v>
      </c>
      <c r="I1665" s="44" t="s">
        <v>14285</v>
      </c>
      <c r="J1665" s="45">
        <v>1</v>
      </c>
      <c r="K1665" s="45">
        <v>999</v>
      </c>
      <c r="L1665" s="44" t="s">
        <v>13121</v>
      </c>
      <c r="M1665" s="44" t="s">
        <v>12767</v>
      </c>
      <c r="N1665" s="44" t="s">
        <v>13640</v>
      </c>
      <c r="O1665" s="44" t="s">
        <v>3350</v>
      </c>
      <c r="P1665" s="44" t="s">
        <v>14286</v>
      </c>
      <c r="Q1665" s="44" t="s">
        <v>14606</v>
      </c>
    </row>
    <row r="1666" spans="1:17">
      <c r="A1666" s="42" t="s">
        <v>4307</v>
      </c>
      <c r="B1666" s="42" t="s">
        <v>4309</v>
      </c>
      <c r="C1666" s="42" t="s">
        <v>14389</v>
      </c>
      <c r="D1666" s="42" t="s">
        <v>3412</v>
      </c>
      <c r="E1666" s="42" t="s">
        <v>14782</v>
      </c>
      <c r="F1666" s="42" t="s">
        <v>14284</v>
      </c>
      <c r="G1666" s="42" t="s">
        <v>1383</v>
      </c>
      <c r="H1666" s="42" t="s">
        <v>1274</v>
      </c>
      <c r="I1666" s="42" t="s">
        <v>14285</v>
      </c>
      <c r="J1666" s="43">
        <v>1</v>
      </c>
      <c r="K1666" s="43">
        <v>1666</v>
      </c>
      <c r="L1666" s="42" t="s">
        <v>12760</v>
      </c>
      <c r="M1666" s="42" t="s">
        <v>13867</v>
      </c>
      <c r="N1666" s="42" t="s">
        <v>13662</v>
      </c>
      <c r="O1666" s="42" t="s">
        <v>3350</v>
      </c>
      <c r="P1666" s="42" t="s">
        <v>14286</v>
      </c>
      <c r="Q1666" s="42" t="s">
        <v>14588</v>
      </c>
    </row>
    <row r="1667" spans="1:17">
      <c r="A1667" s="44" t="s">
        <v>4358</v>
      </c>
      <c r="B1667" s="44" t="s">
        <v>4360</v>
      </c>
      <c r="C1667" s="44" t="s">
        <v>14467</v>
      </c>
      <c r="D1667" s="44" t="s">
        <v>3366</v>
      </c>
      <c r="E1667" s="44" t="s">
        <v>15800</v>
      </c>
      <c r="F1667" s="44" t="s">
        <v>14284</v>
      </c>
      <c r="G1667" s="44" t="s">
        <v>8636</v>
      </c>
      <c r="H1667" s="44" t="s">
        <v>8841</v>
      </c>
      <c r="I1667" s="44" t="s">
        <v>14285</v>
      </c>
      <c r="J1667" s="45">
        <v>1</v>
      </c>
      <c r="K1667" s="45">
        <v>1826</v>
      </c>
      <c r="L1667" s="44" t="s">
        <v>8687</v>
      </c>
      <c r="M1667" s="44" t="s">
        <v>9420</v>
      </c>
      <c r="N1667" s="44" t="s">
        <v>13640</v>
      </c>
      <c r="O1667" s="44" t="s">
        <v>3362</v>
      </c>
      <c r="P1667" s="44" t="s">
        <v>14286</v>
      </c>
      <c r="Q1667" s="44" t="s">
        <v>14588</v>
      </c>
    </row>
    <row r="1668" spans="1:17">
      <c r="A1668" s="42" t="s">
        <v>4358</v>
      </c>
      <c r="B1668" s="42" t="s">
        <v>4360</v>
      </c>
      <c r="C1668" s="42" t="s">
        <v>14467</v>
      </c>
      <c r="D1668" s="42" t="s">
        <v>3366</v>
      </c>
      <c r="E1668" s="42" t="s">
        <v>15801</v>
      </c>
      <c r="F1668" s="42" t="s">
        <v>14284</v>
      </c>
      <c r="G1668" s="42" t="s">
        <v>1274</v>
      </c>
      <c r="H1668" s="42" t="s">
        <v>1358</v>
      </c>
      <c r="I1668" s="42" t="s">
        <v>14285</v>
      </c>
      <c r="J1668" s="43">
        <v>1</v>
      </c>
      <c r="K1668" s="43">
        <v>1827</v>
      </c>
      <c r="L1668" s="42" t="s">
        <v>8687</v>
      </c>
      <c r="M1668" s="42" t="s">
        <v>13602</v>
      </c>
      <c r="N1668" s="42" t="s">
        <v>13640</v>
      </c>
      <c r="O1668" s="42" t="s">
        <v>3362</v>
      </c>
      <c r="P1668" s="42" t="s">
        <v>14286</v>
      </c>
      <c r="Q1668" s="42" t="s">
        <v>14588</v>
      </c>
    </row>
    <row r="1669" spans="1:17">
      <c r="A1669" s="44" t="s">
        <v>4863</v>
      </c>
      <c r="B1669" s="44" t="s">
        <v>4865</v>
      </c>
      <c r="C1669" s="44" t="s">
        <v>14607</v>
      </c>
      <c r="D1669" s="45"/>
      <c r="E1669" s="44" t="s">
        <v>15802</v>
      </c>
      <c r="F1669" s="44" t="s">
        <v>14284</v>
      </c>
      <c r="G1669" s="44" t="s">
        <v>8837</v>
      </c>
      <c r="H1669" s="44" t="s">
        <v>14739</v>
      </c>
      <c r="I1669" s="44" t="s">
        <v>14285</v>
      </c>
      <c r="J1669" s="45">
        <v>1</v>
      </c>
      <c r="K1669" s="45">
        <v>3115</v>
      </c>
      <c r="L1669" s="44" t="s">
        <v>13375</v>
      </c>
      <c r="M1669" s="44" t="s">
        <v>13388</v>
      </c>
      <c r="N1669" s="44" t="s">
        <v>13640</v>
      </c>
      <c r="O1669" s="44" t="s">
        <v>3362</v>
      </c>
      <c r="P1669" s="44" t="s">
        <v>14286</v>
      </c>
      <c r="Q1669" s="44" t="s">
        <v>14606</v>
      </c>
    </row>
    <row r="1670" spans="1:17">
      <c r="A1670" s="42" t="s">
        <v>4863</v>
      </c>
      <c r="B1670" s="42" t="s">
        <v>4865</v>
      </c>
      <c r="C1670" s="42" t="s">
        <v>14607</v>
      </c>
      <c r="D1670" s="43"/>
      <c r="E1670" s="42" t="s">
        <v>15803</v>
      </c>
      <c r="F1670" s="42" t="s">
        <v>14284</v>
      </c>
      <c r="G1670" s="42" t="s">
        <v>8527</v>
      </c>
      <c r="H1670" s="42" t="s">
        <v>1383</v>
      </c>
      <c r="I1670" s="42" t="s">
        <v>14285</v>
      </c>
      <c r="J1670" s="43">
        <v>1</v>
      </c>
      <c r="K1670" s="43">
        <v>3116</v>
      </c>
      <c r="L1670" s="42" t="s">
        <v>13375</v>
      </c>
      <c r="M1670" s="42" t="s">
        <v>13375</v>
      </c>
      <c r="N1670" s="42" t="s">
        <v>13640</v>
      </c>
      <c r="O1670" s="42" t="s">
        <v>3362</v>
      </c>
      <c r="P1670" s="42" t="s">
        <v>14286</v>
      </c>
      <c r="Q1670" s="42" t="s">
        <v>14606</v>
      </c>
    </row>
    <row r="1671" spans="1:17">
      <c r="A1671" s="44" t="s">
        <v>4863</v>
      </c>
      <c r="B1671" s="44" t="s">
        <v>4865</v>
      </c>
      <c r="C1671" s="44" t="s">
        <v>14607</v>
      </c>
      <c r="D1671" s="45"/>
      <c r="E1671" s="44" t="s">
        <v>15804</v>
      </c>
      <c r="F1671" s="44" t="s">
        <v>14284</v>
      </c>
      <c r="G1671" s="44" t="s">
        <v>8837</v>
      </c>
      <c r="H1671" s="44" t="s">
        <v>14739</v>
      </c>
      <c r="I1671" s="44" t="s">
        <v>14285</v>
      </c>
      <c r="J1671" s="45">
        <v>1</v>
      </c>
      <c r="K1671" s="45">
        <v>3117</v>
      </c>
      <c r="L1671" s="44" t="s">
        <v>13375</v>
      </c>
      <c r="M1671" s="44" t="s">
        <v>13388</v>
      </c>
      <c r="N1671" s="44" t="s">
        <v>13640</v>
      </c>
      <c r="O1671" s="44" t="s">
        <v>3362</v>
      </c>
      <c r="P1671" s="44" t="s">
        <v>14286</v>
      </c>
      <c r="Q1671" s="44" t="s">
        <v>14606</v>
      </c>
    </row>
    <row r="1672" spans="1:17">
      <c r="A1672" s="42" t="s">
        <v>4863</v>
      </c>
      <c r="B1672" s="42" t="s">
        <v>4865</v>
      </c>
      <c r="C1672" s="42" t="s">
        <v>14607</v>
      </c>
      <c r="D1672" s="43"/>
      <c r="E1672" s="42" t="s">
        <v>15805</v>
      </c>
      <c r="F1672" s="42" t="s">
        <v>14284</v>
      </c>
      <c r="G1672" s="42" t="s">
        <v>8527</v>
      </c>
      <c r="H1672" s="42" t="s">
        <v>1383</v>
      </c>
      <c r="I1672" s="42" t="s">
        <v>14285</v>
      </c>
      <c r="J1672" s="43">
        <v>1</v>
      </c>
      <c r="K1672" s="43">
        <v>3118</v>
      </c>
      <c r="L1672" s="42" t="s">
        <v>13375</v>
      </c>
      <c r="M1672" s="42" t="s">
        <v>13375</v>
      </c>
      <c r="N1672" s="42" t="s">
        <v>13640</v>
      </c>
      <c r="O1672" s="42" t="s">
        <v>3362</v>
      </c>
      <c r="P1672" s="42" t="s">
        <v>14286</v>
      </c>
      <c r="Q1672" s="42" t="s">
        <v>14606</v>
      </c>
    </row>
    <row r="1673" spans="1:17">
      <c r="A1673" s="44" t="s">
        <v>4863</v>
      </c>
      <c r="B1673" s="44" t="s">
        <v>4865</v>
      </c>
      <c r="C1673" s="44" t="s">
        <v>14607</v>
      </c>
      <c r="D1673" s="45"/>
      <c r="E1673" s="44" t="s">
        <v>15806</v>
      </c>
      <c r="F1673" s="44" t="s">
        <v>14284</v>
      </c>
      <c r="G1673" s="44" t="s">
        <v>1358</v>
      </c>
      <c r="H1673" s="44" t="s">
        <v>14778</v>
      </c>
      <c r="I1673" s="44" t="s">
        <v>14285</v>
      </c>
      <c r="J1673" s="45">
        <v>1</v>
      </c>
      <c r="K1673" s="45">
        <v>3119</v>
      </c>
      <c r="L1673" s="44" t="s">
        <v>13375</v>
      </c>
      <c r="M1673" s="44" t="s">
        <v>13388</v>
      </c>
      <c r="N1673" s="44" t="s">
        <v>13640</v>
      </c>
      <c r="O1673" s="44" t="s">
        <v>3362</v>
      </c>
      <c r="P1673" s="44" t="s">
        <v>14286</v>
      </c>
      <c r="Q1673" s="44" t="s">
        <v>14606</v>
      </c>
    </row>
    <row r="1674" spans="1:17">
      <c r="A1674" s="42" t="s">
        <v>4863</v>
      </c>
      <c r="B1674" s="42" t="s">
        <v>4865</v>
      </c>
      <c r="C1674" s="42" t="s">
        <v>14607</v>
      </c>
      <c r="D1674" s="43"/>
      <c r="E1674" s="42" t="s">
        <v>15807</v>
      </c>
      <c r="F1674" s="42" t="s">
        <v>14284</v>
      </c>
      <c r="G1674" s="42" t="s">
        <v>8527</v>
      </c>
      <c r="H1674" s="42" t="s">
        <v>1383</v>
      </c>
      <c r="I1674" s="42" t="s">
        <v>14285</v>
      </c>
      <c r="J1674" s="43">
        <v>1</v>
      </c>
      <c r="K1674" s="43">
        <v>3120</v>
      </c>
      <c r="L1674" s="42" t="s">
        <v>13375</v>
      </c>
      <c r="M1674" s="42" t="s">
        <v>13375</v>
      </c>
      <c r="N1674" s="42" t="s">
        <v>13640</v>
      </c>
      <c r="O1674" s="42" t="s">
        <v>3362</v>
      </c>
      <c r="P1674" s="42" t="s">
        <v>14286</v>
      </c>
      <c r="Q1674" s="42" t="s">
        <v>14606</v>
      </c>
    </row>
    <row r="1675" spans="1:17">
      <c r="A1675" s="44" t="s">
        <v>4863</v>
      </c>
      <c r="B1675" s="44" t="s">
        <v>4865</v>
      </c>
      <c r="C1675" s="44" t="s">
        <v>14607</v>
      </c>
      <c r="D1675" s="45"/>
      <c r="E1675" s="44" t="s">
        <v>15808</v>
      </c>
      <c r="F1675" s="44" t="s">
        <v>14284</v>
      </c>
      <c r="G1675" s="44" t="s">
        <v>1358</v>
      </c>
      <c r="H1675" s="44" t="s">
        <v>14778</v>
      </c>
      <c r="I1675" s="44" t="s">
        <v>14285</v>
      </c>
      <c r="J1675" s="45">
        <v>1</v>
      </c>
      <c r="K1675" s="45">
        <v>3121</v>
      </c>
      <c r="L1675" s="44" t="s">
        <v>13375</v>
      </c>
      <c r="M1675" s="44" t="s">
        <v>13388</v>
      </c>
      <c r="N1675" s="44" t="s">
        <v>13640</v>
      </c>
      <c r="O1675" s="44" t="s">
        <v>3362</v>
      </c>
      <c r="P1675" s="44" t="s">
        <v>14286</v>
      </c>
      <c r="Q1675" s="44" t="s">
        <v>14606</v>
      </c>
    </row>
    <row r="1676" spans="1:17">
      <c r="A1676" s="42" t="s">
        <v>4863</v>
      </c>
      <c r="B1676" s="42" t="s">
        <v>4865</v>
      </c>
      <c r="C1676" s="42" t="s">
        <v>14607</v>
      </c>
      <c r="D1676" s="43"/>
      <c r="E1676" s="42" t="s">
        <v>15809</v>
      </c>
      <c r="F1676" s="42" t="s">
        <v>14284</v>
      </c>
      <c r="G1676" s="42" t="s">
        <v>8527</v>
      </c>
      <c r="H1676" s="42" t="s">
        <v>1383</v>
      </c>
      <c r="I1676" s="42" t="s">
        <v>14285</v>
      </c>
      <c r="J1676" s="43">
        <v>1</v>
      </c>
      <c r="K1676" s="43">
        <v>3122</v>
      </c>
      <c r="L1676" s="42" t="s">
        <v>13375</v>
      </c>
      <c r="M1676" s="42" t="s">
        <v>13375</v>
      </c>
      <c r="N1676" s="42" t="s">
        <v>13640</v>
      </c>
      <c r="O1676" s="42" t="s">
        <v>3362</v>
      </c>
      <c r="P1676" s="42" t="s">
        <v>14286</v>
      </c>
      <c r="Q1676" s="42" t="s">
        <v>14606</v>
      </c>
    </row>
    <row r="1677" spans="1:17">
      <c r="A1677" s="44" t="s">
        <v>4822</v>
      </c>
      <c r="B1677" s="44" t="s">
        <v>4824</v>
      </c>
      <c r="C1677" s="44" t="s">
        <v>14282</v>
      </c>
      <c r="D1677" s="44" t="s">
        <v>3390</v>
      </c>
      <c r="E1677" s="44" t="s">
        <v>15810</v>
      </c>
      <c r="F1677" s="44" t="s">
        <v>14284</v>
      </c>
      <c r="G1677" s="44" t="s">
        <v>8829</v>
      </c>
      <c r="H1677" s="44" t="s">
        <v>9122</v>
      </c>
      <c r="I1677" s="44" t="s">
        <v>14285</v>
      </c>
      <c r="J1677" s="45">
        <v>1</v>
      </c>
      <c r="K1677" s="45">
        <v>3038</v>
      </c>
      <c r="L1677" s="44" t="s">
        <v>9485</v>
      </c>
      <c r="M1677" s="44" t="s">
        <v>13149</v>
      </c>
      <c r="N1677" s="44" t="s">
        <v>13640</v>
      </c>
      <c r="O1677" s="44" t="s">
        <v>3362</v>
      </c>
      <c r="P1677" s="44" t="s">
        <v>14286</v>
      </c>
      <c r="Q1677" s="44" t="s">
        <v>14588</v>
      </c>
    </row>
    <row r="1678" spans="1:17">
      <c r="A1678" s="42" t="s">
        <v>4822</v>
      </c>
      <c r="B1678" s="42" t="s">
        <v>4824</v>
      </c>
      <c r="C1678" s="42" t="s">
        <v>14282</v>
      </c>
      <c r="D1678" s="42" t="s">
        <v>3390</v>
      </c>
      <c r="E1678" s="42" t="s">
        <v>15811</v>
      </c>
      <c r="F1678" s="42" t="s">
        <v>14284</v>
      </c>
      <c r="G1678" s="42" t="s">
        <v>14971</v>
      </c>
      <c r="H1678" s="42" t="s">
        <v>14975</v>
      </c>
      <c r="I1678" s="42" t="s">
        <v>14285</v>
      </c>
      <c r="J1678" s="43">
        <v>1</v>
      </c>
      <c r="K1678" s="43">
        <v>3039</v>
      </c>
      <c r="L1678" s="42" t="s">
        <v>9485</v>
      </c>
      <c r="M1678" s="42" t="s">
        <v>13149</v>
      </c>
      <c r="N1678" s="42" t="s">
        <v>13640</v>
      </c>
      <c r="O1678" s="42" t="s">
        <v>3362</v>
      </c>
      <c r="P1678" s="42" t="s">
        <v>14286</v>
      </c>
      <c r="Q1678" s="42" t="s">
        <v>14588</v>
      </c>
    </row>
    <row r="1679" spans="1:17">
      <c r="A1679" s="44" t="s">
        <v>4822</v>
      </c>
      <c r="B1679" s="44" t="s">
        <v>4824</v>
      </c>
      <c r="C1679" s="44" t="s">
        <v>14282</v>
      </c>
      <c r="D1679" s="44" t="s">
        <v>3390</v>
      </c>
      <c r="E1679" s="44" t="s">
        <v>15812</v>
      </c>
      <c r="F1679" s="44" t="s">
        <v>14284</v>
      </c>
      <c r="G1679" s="44" t="s">
        <v>8841</v>
      </c>
      <c r="H1679" s="44" t="s">
        <v>8837</v>
      </c>
      <c r="I1679" s="44" t="s">
        <v>14285</v>
      </c>
      <c r="J1679" s="45">
        <v>1</v>
      </c>
      <c r="K1679" s="45">
        <v>3040</v>
      </c>
      <c r="L1679" s="44" t="s">
        <v>9485</v>
      </c>
      <c r="M1679" s="44" t="s">
        <v>13149</v>
      </c>
      <c r="N1679" s="44" t="s">
        <v>13640</v>
      </c>
      <c r="O1679" s="44" t="s">
        <v>3362</v>
      </c>
      <c r="P1679" s="44" t="s">
        <v>14286</v>
      </c>
      <c r="Q1679" s="44" t="s">
        <v>14588</v>
      </c>
    </row>
    <row r="1680" spans="1:17">
      <c r="A1680" s="42" t="s">
        <v>4822</v>
      </c>
      <c r="B1680" s="42" t="s">
        <v>4824</v>
      </c>
      <c r="C1680" s="42" t="s">
        <v>14282</v>
      </c>
      <c r="D1680" s="42" t="s">
        <v>3390</v>
      </c>
      <c r="E1680" s="42" t="s">
        <v>15813</v>
      </c>
      <c r="F1680" s="42" t="s">
        <v>14284</v>
      </c>
      <c r="G1680" s="42" t="s">
        <v>1274</v>
      </c>
      <c r="H1680" s="42" t="s">
        <v>1358</v>
      </c>
      <c r="I1680" s="42" t="s">
        <v>14285</v>
      </c>
      <c r="J1680" s="43">
        <v>1</v>
      </c>
      <c r="K1680" s="43">
        <v>3041</v>
      </c>
      <c r="L1680" s="42" t="s">
        <v>9485</v>
      </c>
      <c r="M1680" s="42" t="s">
        <v>13149</v>
      </c>
      <c r="N1680" s="42" t="s">
        <v>13640</v>
      </c>
      <c r="O1680" s="42" t="s">
        <v>3362</v>
      </c>
      <c r="P1680" s="42" t="s">
        <v>14286</v>
      </c>
      <c r="Q1680" s="42" t="s">
        <v>14588</v>
      </c>
    </row>
    <row r="1681" spans="1:17">
      <c r="A1681" s="44" t="s">
        <v>4822</v>
      </c>
      <c r="B1681" s="44" t="s">
        <v>4824</v>
      </c>
      <c r="C1681" s="44" t="s">
        <v>14282</v>
      </c>
      <c r="D1681" s="44" t="s">
        <v>3390</v>
      </c>
      <c r="E1681" s="44" t="s">
        <v>15814</v>
      </c>
      <c r="F1681" s="44" t="s">
        <v>14284</v>
      </c>
      <c r="G1681" s="44" t="s">
        <v>1358</v>
      </c>
      <c r="H1681" s="44" t="s">
        <v>8636</v>
      </c>
      <c r="I1681" s="44" t="s">
        <v>14285</v>
      </c>
      <c r="J1681" s="45">
        <v>1</v>
      </c>
      <c r="K1681" s="45">
        <v>3042</v>
      </c>
      <c r="L1681" s="44" t="s">
        <v>9485</v>
      </c>
      <c r="M1681" s="44" t="s">
        <v>13149</v>
      </c>
      <c r="N1681" s="44" t="s">
        <v>13640</v>
      </c>
      <c r="O1681" s="44" t="s">
        <v>3362</v>
      </c>
      <c r="P1681" s="44" t="s">
        <v>14286</v>
      </c>
      <c r="Q1681" s="44" t="s">
        <v>14588</v>
      </c>
    </row>
    <row r="1682" spans="1:17">
      <c r="A1682" s="42" t="s">
        <v>4822</v>
      </c>
      <c r="B1682" s="42" t="s">
        <v>4824</v>
      </c>
      <c r="C1682" s="42" t="s">
        <v>14282</v>
      </c>
      <c r="D1682" s="42" t="s">
        <v>3390</v>
      </c>
      <c r="E1682" s="42" t="s">
        <v>15815</v>
      </c>
      <c r="F1682" s="42" t="s">
        <v>14284</v>
      </c>
      <c r="G1682" s="42" t="s">
        <v>1274</v>
      </c>
      <c r="H1682" s="42" t="s">
        <v>1358</v>
      </c>
      <c r="I1682" s="42" t="s">
        <v>14285</v>
      </c>
      <c r="J1682" s="43">
        <v>1</v>
      </c>
      <c r="K1682" s="43">
        <v>3043</v>
      </c>
      <c r="L1682" s="42" t="s">
        <v>9485</v>
      </c>
      <c r="M1682" s="42" t="s">
        <v>13149</v>
      </c>
      <c r="N1682" s="42" t="s">
        <v>13640</v>
      </c>
      <c r="O1682" s="42" t="s">
        <v>3362</v>
      </c>
      <c r="P1682" s="42" t="s">
        <v>14286</v>
      </c>
      <c r="Q1682" s="42" t="s">
        <v>14588</v>
      </c>
    </row>
    <row r="1683" spans="1:17">
      <c r="A1683" s="44" t="s">
        <v>3735</v>
      </c>
      <c r="B1683" s="44" t="s">
        <v>3737</v>
      </c>
      <c r="C1683" s="44" t="s">
        <v>10585</v>
      </c>
      <c r="D1683" s="44" t="s">
        <v>118</v>
      </c>
      <c r="E1683" s="44" t="s">
        <v>15816</v>
      </c>
      <c r="F1683" s="44" t="s">
        <v>14284</v>
      </c>
      <c r="G1683" s="44" t="s">
        <v>9176</v>
      </c>
      <c r="H1683" s="44" t="s">
        <v>14828</v>
      </c>
      <c r="I1683" s="44" t="s">
        <v>14285</v>
      </c>
      <c r="J1683" s="45">
        <v>1</v>
      </c>
      <c r="K1683" s="45">
        <v>396</v>
      </c>
      <c r="L1683" s="44" t="s">
        <v>8999</v>
      </c>
      <c r="M1683" s="44" t="s">
        <v>8687</v>
      </c>
      <c r="N1683" s="44" t="s">
        <v>13640</v>
      </c>
      <c r="O1683" s="44" t="s">
        <v>3350</v>
      </c>
      <c r="P1683" s="44" t="s">
        <v>14286</v>
      </c>
      <c r="Q1683" s="44" t="s">
        <v>14588</v>
      </c>
    </row>
    <row r="1684" spans="1:17">
      <c r="A1684" s="42" t="s">
        <v>5018</v>
      </c>
      <c r="B1684" s="42" t="s">
        <v>5020</v>
      </c>
      <c r="C1684" s="42" t="s">
        <v>14282</v>
      </c>
      <c r="D1684" s="42" t="s">
        <v>3390</v>
      </c>
      <c r="E1684" s="42" t="s">
        <v>15817</v>
      </c>
      <c r="F1684" s="42" t="s">
        <v>14284</v>
      </c>
      <c r="G1684" s="42" t="s">
        <v>1383</v>
      </c>
      <c r="H1684" s="42" t="s">
        <v>14371</v>
      </c>
      <c r="I1684" s="42" t="s">
        <v>14285</v>
      </c>
      <c r="J1684" s="43">
        <v>1</v>
      </c>
      <c r="K1684" s="43">
        <v>3264</v>
      </c>
      <c r="L1684" s="42" t="s">
        <v>9496</v>
      </c>
      <c r="M1684" s="42" t="s">
        <v>9842</v>
      </c>
      <c r="N1684" s="42" t="s">
        <v>13640</v>
      </c>
      <c r="O1684" s="42" t="s">
        <v>3350</v>
      </c>
      <c r="P1684" s="42" t="s">
        <v>14286</v>
      </c>
      <c r="Q1684" s="42" t="s">
        <v>14588</v>
      </c>
    </row>
    <row r="1685" spans="1:17">
      <c r="A1685" s="44" t="s">
        <v>5018</v>
      </c>
      <c r="B1685" s="44" t="s">
        <v>5020</v>
      </c>
      <c r="C1685" s="44" t="s">
        <v>14282</v>
      </c>
      <c r="D1685" s="44" t="s">
        <v>3390</v>
      </c>
      <c r="E1685" s="44" t="s">
        <v>15818</v>
      </c>
      <c r="F1685" s="44" t="s">
        <v>14284</v>
      </c>
      <c r="G1685" s="45"/>
      <c r="H1685" s="44" t="s">
        <v>1383</v>
      </c>
      <c r="I1685" s="44" t="s">
        <v>14285</v>
      </c>
      <c r="J1685" s="45">
        <v>1</v>
      </c>
      <c r="K1685" s="45">
        <v>3265</v>
      </c>
      <c r="L1685" s="44" t="s">
        <v>9496</v>
      </c>
      <c r="M1685" s="44" t="s">
        <v>9496</v>
      </c>
      <c r="N1685" s="44" t="s">
        <v>13640</v>
      </c>
      <c r="O1685" s="44" t="s">
        <v>3350</v>
      </c>
      <c r="P1685" s="44" t="s">
        <v>14286</v>
      </c>
      <c r="Q1685" s="44" t="s">
        <v>14588</v>
      </c>
    </row>
    <row r="1686" spans="1:17">
      <c r="A1686" s="42" t="s">
        <v>5696</v>
      </c>
      <c r="B1686" s="42" t="s">
        <v>5698</v>
      </c>
      <c r="C1686" s="42" t="s">
        <v>10422</v>
      </c>
      <c r="D1686" s="42" t="s">
        <v>56</v>
      </c>
      <c r="E1686" s="42" t="s">
        <v>11934</v>
      </c>
      <c r="F1686" s="42" t="s">
        <v>14284</v>
      </c>
      <c r="G1686" s="42" t="s">
        <v>1383</v>
      </c>
      <c r="H1686" s="42" t="s">
        <v>14371</v>
      </c>
      <c r="I1686" s="42" t="s">
        <v>14285</v>
      </c>
      <c r="J1686" s="43">
        <v>1</v>
      </c>
      <c r="K1686" s="43">
        <v>8345</v>
      </c>
      <c r="L1686" s="42" t="s">
        <v>8967</v>
      </c>
      <c r="M1686" s="42" t="s">
        <v>15819</v>
      </c>
      <c r="N1686" s="42" t="s">
        <v>13662</v>
      </c>
      <c r="O1686" s="42" t="s">
        <v>3350</v>
      </c>
      <c r="P1686" s="42" t="s">
        <v>14286</v>
      </c>
      <c r="Q1686" s="42" t="s">
        <v>14588</v>
      </c>
    </row>
    <row r="1687" spans="1:17">
      <c r="A1687" s="44" t="s">
        <v>5696</v>
      </c>
      <c r="B1687" s="44" t="s">
        <v>5698</v>
      </c>
      <c r="C1687" s="44" t="s">
        <v>10422</v>
      </c>
      <c r="D1687" s="44" t="s">
        <v>56</v>
      </c>
      <c r="E1687" s="44" t="s">
        <v>15820</v>
      </c>
      <c r="F1687" s="44" t="s">
        <v>14284</v>
      </c>
      <c r="G1687" s="44" t="s">
        <v>8527</v>
      </c>
      <c r="H1687" s="44" t="s">
        <v>1383</v>
      </c>
      <c r="I1687" s="44" t="s">
        <v>14285</v>
      </c>
      <c r="J1687" s="45">
        <v>1</v>
      </c>
      <c r="K1687" s="45">
        <v>8346</v>
      </c>
      <c r="L1687" s="44" t="s">
        <v>8967</v>
      </c>
      <c r="M1687" s="44" t="s">
        <v>8967</v>
      </c>
      <c r="N1687" s="44" t="s">
        <v>13640</v>
      </c>
      <c r="O1687" s="44" t="s">
        <v>3350</v>
      </c>
      <c r="P1687" s="44" t="s">
        <v>14286</v>
      </c>
      <c r="Q1687" s="44" t="s">
        <v>14588</v>
      </c>
    </row>
    <row r="1688" spans="1:17">
      <c r="A1688" s="42" t="s">
        <v>5696</v>
      </c>
      <c r="B1688" s="42" t="s">
        <v>5698</v>
      </c>
      <c r="C1688" s="42" t="s">
        <v>10422</v>
      </c>
      <c r="D1688" s="42" t="s">
        <v>56</v>
      </c>
      <c r="E1688" s="42" t="s">
        <v>11874</v>
      </c>
      <c r="F1688" s="42" t="s">
        <v>14284</v>
      </c>
      <c r="G1688" s="42" t="s">
        <v>1383</v>
      </c>
      <c r="H1688" s="42" t="s">
        <v>14371</v>
      </c>
      <c r="I1688" s="42" t="s">
        <v>14285</v>
      </c>
      <c r="J1688" s="43">
        <v>1</v>
      </c>
      <c r="K1688" s="43">
        <v>8347</v>
      </c>
      <c r="L1688" s="42" t="s">
        <v>8967</v>
      </c>
      <c r="M1688" s="42" t="s">
        <v>15819</v>
      </c>
      <c r="N1688" s="42" t="s">
        <v>13662</v>
      </c>
      <c r="O1688" s="42" t="s">
        <v>3350</v>
      </c>
      <c r="P1688" s="42" t="s">
        <v>14286</v>
      </c>
      <c r="Q1688" s="42" t="s">
        <v>14588</v>
      </c>
    </row>
    <row r="1689" spans="1:17">
      <c r="A1689" s="44" t="s">
        <v>5696</v>
      </c>
      <c r="B1689" s="44" t="s">
        <v>5698</v>
      </c>
      <c r="C1689" s="44" t="s">
        <v>10422</v>
      </c>
      <c r="D1689" s="44" t="s">
        <v>56</v>
      </c>
      <c r="E1689" s="44" t="s">
        <v>15821</v>
      </c>
      <c r="F1689" s="44" t="s">
        <v>14284</v>
      </c>
      <c r="G1689" s="44" t="s">
        <v>8527</v>
      </c>
      <c r="H1689" s="44" t="s">
        <v>1383</v>
      </c>
      <c r="I1689" s="44" t="s">
        <v>14285</v>
      </c>
      <c r="J1689" s="45">
        <v>1</v>
      </c>
      <c r="K1689" s="45">
        <v>8348</v>
      </c>
      <c r="L1689" s="44" t="s">
        <v>8967</v>
      </c>
      <c r="M1689" s="44" t="s">
        <v>8967</v>
      </c>
      <c r="N1689" s="44" t="s">
        <v>13640</v>
      </c>
      <c r="O1689" s="44" t="s">
        <v>3350</v>
      </c>
      <c r="P1689" s="44" t="s">
        <v>14286</v>
      </c>
      <c r="Q1689" s="44" t="s">
        <v>14588</v>
      </c>
    </row>
    <row r="1690" spans="1:17">
      <c r="A1690" s="42" t="s">
        <v>5696</v>
      </c>
      <c r="B1690" s="42" t="s">
        <v>5698</v>
      </c>
      <c r="C1690" s="42" t="s">
        <v>10422</v>
      </c>
      <c r="D1690" s="42" t="s">
        <v>56</v>
      </c>
      <c r="E1690" s="42" t="s">
        <v>10701</v>
      </c>
      <c r="F1690" s="42" t="s">
        <v>14284</v>
      </c>
      <c r="G1690" s="42" t="s">
        <v>1383</v>
      </c>
      <c r="H1690" s="42" t="s">
        <v>14371</v>
      </c>
      <c r="I1690" s="42" t="s">
        <v>14285</v>
      </c>
      <c r="J1690" s="43">
        <v>1</v>
      </c>
      <c r="K1690" s="43">
        <v>8349</v>
      </c>
      <c r="L1690" s="42" t="s">
        <v>8967</v>
      </c>
      <c r="M1690" s="42" t="s">
        <v>15819</v>
      </c>
      <c r="N1690" s="42" t="s">
        <v>13662</v>
      </c>
      <c r="O1690" s="42" t="s">
        <v>3350</v>
      </c>
      <c r="P1690" s="42" t="s">
        <v>14286</v>
      </c>
      <c r="Q1690" s="42" t="s">
        <v>14588</v>
      </c>
    </row>
    <row r="1691" spans="1:17">
      <c r="A1691" s="44" t="s">
        <v>5696</v>
      </c>
      <c r="B1691" s="44" t="s">
        <v>5698</v>
      </c>
      <c r="C1691" s="44" t="s">
        <v>10422</v>
      </c>
      <c r="D1691" s="44" t="s">
        <v>56</v>
      </c>
      <c r="E1691" s="44" t="s">
        <v>15822</v>
      </c>
      <c r="F1691" s="44" t="s">
        <v>14284</v>
      </c>
      <c r="G1691" s="44" t="s">
        <v>8527</v>
      </c>
      <c r="H1691" s="44" t="s">
        <v>1383</v>
      </c>
      <c r="I1691" s="44" t="s">
        <v>14285</v>
      </c>
      <c r="J1691" s="45">
        <v>1</v>
      </c>
      <c r="K1691" s="45">
        <v>8350</v>
      </c>
      <c r="L1691" s="44" t="s">
        <v>8967</v>
      </c>
      <c r="M1691" s="44" t="s">
        <v>8967</v>
      </c>
      <c r="N1691" s="44" t="s">
        <v>13640</v>
      </c>
      <c r="O1691" s="44" t="s">
        <v>3350</v>
      </c>
      <c r="P1691" s="44" t="s">
        <v>14286</v>
      </c>
      <c r="Q1691" s="44" t="s">
        <v>14588</v>
      </c>
    </row>
    <row r="1692" spans="1:17">
      <c r="A1692" s="42" t="s">
        <v>5696</v>
      </c>
      <c r="B1692" s="42" t="s">
        <v>5698</v>
      </c>
      <c r="C1692" s="42" t="s">
        <v>10422</v>
      </c>
      <c r="D1692" s="42" t="s">
        <v>56</v>
      </c>
      <c r="E1692" s="42" t="s">
        <v>273</v>
      </c>
      <c r="F1692" s="42" t="s">
        <v>14415</v>
      </c>
      <c r="G1692" s="42" t="s">
        <v>1358</v>
      </c>
      <c r="H1692" s="42" t="s">
        <v>14778</v>
      </c>
      <c r="I1692" s="42" t="s">
        <v>14417</v>
      </c>
      <c r="J1692" s="43">
        <v>1</v>
      </c>
      <c r="K1692" s="43">
        <v>8351</v>
      </c>
      <c r="L1692" s="42" t="s">
        <v>8967</v>
      </c>
      <c r="M1692" s="42" t="s">
        <v>15819</v>
      </c>
      <c r="N1692" s="42" t="s">
        <v>13662</v>
      </c>
      <c r="O1692" s="42" t="s">
        <v>3350</v>
      </c>
      <c r="P1692" s="42" t="s">
        <v>14286</v>
      </c>
      <c r="Q1692" s="42" t="s">
        <v>14599</v>
      </c>
    </row>
    <row r="1693" spans="1:17">
      <c r="A1693" s="44" t="s">
        <v>5696</v>
      </c>
      <c r="B1693" s="44" t="s">
        <v>5698</v>
      </c>
      <c r="C1693" s="44" t="s">
        <v>10422</v>
      </c>
      <c r="D1693" s="44" t="s">
        <v>56</v>
      </c>
      <c r="E1693" s="44" t="s">
        <v>1158</v>
      </c>
      <c r="F1693" s="44" t="s">
        <v>14415</v>
      </c>
      <c r="G1693" s="44" t="s">
        <v>8527</v>
      </c>
      <c r="H1693" s="44" t="s">
        <v>1383</v>
      </c>
      <c r="I1693" s="44" t="s">
        <v>14427</v>
      </c>
      <c r="J1693" s="45">
        <v>4</v>
      </c>
      <c r="K1693" s="45">
        <v>8352</v>
      </c>
      <c r="L1693" s="44" t="s">
        <v>8967</v>
      </c>
      <c r="M1693" s="44" t="s">
        <v>8967</v>
      </c>
      <c r="N1693" s="44" t="s">
        <v>13640</v>
      </c>
      <c r="O1693" s="44" t="s">
        <v>3350</v>
      </c>
      <c r="P1693" s="44" t="s">
        <v>14592</v>
      </c>
      <c r="Q1693" s="45"/>
    </row>
    <row r="1694" spans="1:17">
      <c r="A1694" s="42" t="s">
        <v>5696</v>
      </c>
      <c r="B1694" s="42" t="s">
        <v>5698</v>
      </c>
      <c r="C1694" s="42" t="s">
        <v>10422</v>
      </c>
      <c r="D1694" s="42" t="s">
        <v>56</v>
      </c>
      <c r="E1694" s="42" t="s">
        <v>7254</v>
      </c>
      <c r="F1694" s="42" t="s">
        <v>14415</v>
      </c>
      <c r="G1694" s="42" t="s">
        <v>1358</v>
      </c>
      <c r="H1694" s="42" t="s">
        <v>14778</v>
      </c>
      <c r="I1694" s="42" t="s">
        <v>14417</v>
      </c>
      <c r="J1694" s="43">
        <v>1</v>
      </c>
      <c r="K1694" s="43">
        <v>8356</v>
      </c>
      <c r="L1694" s="42" t="s">
        <v>8967</v>
      </c>
      <c r="M1694" s="42" t="s">
        <v>15819</v>
      </c>
      <c r="N1694" s="42" t="s">
        <v>13662</v>
      </c>
      <c r="O1694" s="42" t="s">
        <v>3350</v>
      </c>
      <c r="P1694" s="42" t="s">
        <v>14286</v>
      </c>
      <c r="Q1694" s="42" t="s">
        <v>14599</v>
      </c>
    </row>
    <row r="1695" spans="1:17">
      <c r="A1695" s="44" t="s">
        <v>5696</v>
      </c>
      <c r="B1695" s="44" t="s">
        <v>5698</v>
      </c>
      <c r="C1695" s="44" t="s">
        <v>10422</v>
      </c>
      <c r="D1695" s="44" t="s">
        <v>56</v>
      </c>
      <c r="E1695" s="44" t="s">
        <v>1161</v>
      </c>
      <c r="F1695" s="44" t="s">
        <v>14415</v>
      </c>
      <c r="G1695" s="44" t="s">
        <v>8527</v>
      </c>
      <c r="H1695" s="44" t="s">
        <v>1383</v>
      </c>
      <c r="I1695" s="44" t="s">
        <v>14427</v>
      </c>
      <c r="J1695" s="45">
        <v>4</v>
      </c>
      <c r="K1695" s="45">
        <v>8357</v>
      </c>
      <c r="L1695" s="44" t="s">
        <v>8967</v>
      </c>
      <c r="M1695" s="44" t="s">
        <v>8967</v>
      </c>
      <c r="N1695" s="44" t="s">
        <v>13640</v>
      </c>
      <c r="O1695" s="44" t="s">
        <v>3350</v>
      </c>
      <c r="P1695" s="44" t="s">
        <v>14592</v>
      </c>
      <c r="Q1695" s="45"/>
    </row>
    <row r="1696" spans="1:17">
      <c r="A1696" s="42" t="s">
        <v>5696</v>
      </c>
      <c r="B1696" s="42" t="s">
        <v>5698</v>
      </c>
      <c r="C1696" s="42" t="s">
        <v>10422</v>
      </c>
      <c r="D1696" s="42" t="s">
        <v>56</v>
      </c>
      <c r="E1696" s="42" t="s">
        <v>153</v>
      </c>
      <c r="F1696" s="42" t="s">
        <v>14415</v>
      </c>
      <c r="G1696" s="42" t="s">
        <v>1358</v>
      </c>
      <c r="H1696" s="42" t="s">
        <v>14778</v>
      </c>
      <c r="I1696" s="42" t="s">
        <v>14417</v>
      </c>
      <c r="J1696" s="43">
        <v>1</v>
      </c>
      <c r="K1696" s="43">
        <v>8361</v>
      </c>
      <c r="L1696" s="42" t="s">
        <v>8967</v>
      </c>
      <c r="M1696" s="42" t="s">
        <v>15819</v>
      </c>
      <c r="N1696" s="42" t="s">
        <v>13662</v>
      </c>
      <c r="O1696" s="42" t="s">
        <v>3350</v>
      </c>
      <c r="P1696" s="42" t="s">
        <v>14286</v>
      </c>
      <c r="Q1696" s="42" t="s">
        <v>14599</v>
      </c>
    </row>
    <row r="1697" spans="1:17">
      <c r="A1697" s="44" t="s">
        <v>5696</v>
      </c>
      <c r="B1697" s="44" t="s">
        <v>5698</v>
      </c>
      <c r="C1697" s="44" t="s">
        <v>10422</v>
      </c>
      <c r="D1697" s="44" t="s">
        <v>56</v>
      </c>
      <c r="E1697" s="44" t="s">
        <v>7888</v>
      </c>
      <c r="F1697" s="44" t="s">
        <v>14415</v>
      </c>
      <c r="G1697" s="44" t="s">
        <v>8527</v>
      </c>
      <c r="H1697" s="44" t="s">
        <v>1383</v>
      </c>
      <c r="I1697" s="44" t="s">
        <v>14427</v>
      </c>
      <c r="J1697" s="45">
        <v>4</v>
      </c>
      <c r="K1697" s="45">
        <v>8362</v>
      </c>
      <c r="L1697" s="44" t="s">
        <v>8967</v>
      </c>
      <c r="M1697" s="44" t="s">
        <v>8967</v>
      </c>
      <c r="N1697" s="44" t="s">
        <v>13640</v>
      </c>
      <c r="O1697" s="44" t="s">
        <v>3350</v>
      </c>
      <c r="P1697" s="44" t="s">
        <v>14592</v>
      </c>
      <c r="Q1697" s="45"/>
    </row>
    <row r="1698" spans="1:17">
      <c r="A1698" s="42" t="s">
        <v>5696</v>
      </c>
      <c r="B1698" s="42" t="s">
        <v>5698</v>
      </c>
      <c r="C1698" s="42" t="s">
        <v>10422</v>
      </c>
      <c r="D1698" s="42" t="s">
        <v>56</v>
      </c>
      <c r="E1698" s="42" t="s">
        <v>11181</v>
      </c>
      <c r="F1698" s="42" t="s">
        <v>14284</v>
      </c>
      <c r="G1698" s="42" t="s">
        <v>1358</v>
      </c>
      <c r="H1698" s="42" t="s">
        <v>14778</v>
      </c>
      <c r="I1698" s="42" t="s">
        <v>14285</v>
      </c>
      <c r="J1698" s="43">
        <v>1</v>
      </c>
      <c r="K1698" s="43">
        <v>8366</v>
      </c>
      <c r="L1698" s="42" t="s">
        <v>8967</v>
      </c>
      <c r="M1698" s="42" t="s">
        <v>15819</v>
      </c>
      <c r="N1698" s="42" t="s">
        <v>13662</v>
      </c>
      <c r="O1698" s="42" t="s">
        <v>3350</v>
      </c>
      <c r="P1698" s="42" t="s">
        <v>14286</v>
      </c>
      <c r="Q1698" s="42" t="s">
        <v>14588</v>
      </c>
    </row>
    <row r="1699" spans="1:17">
      <c r="A1699" s="44" t="s">
        <v>5696</v>
      </c>
      <c r="B1699" s="44" t="s">
        <v>5698</v>
      </c>
      <c r="C1699" s="44" t="s">
        <v>10422</v>
      </c>
      <c r="D1699" s="44" t="s">
        <v>56</v>
      </c>
      <c r="E1699" s="44" t="s">
        <v>12061</v>
      </c>
      <c r="F1699" s="44" t="s">
        <v>14284</v>
      </c>
      <c r="G1699" s="44" t="s">
        <v>8527</v>
      </c>
      <c r="H1699" s="44" t="s">
        <v>1383</v>
      </c>
      <c r="I1699" s="44" t="s">
        <v>14285</v>
      </c>
      <c r="J1699" s="45">
        <v>4</v>
      </c>
      <c r="K1699" s="45">
        <v>8367</v>
      </c>
      <c r="L1699" s="44" t="s">
        <v>8967</v>
      </c>
      <c r="M1699" s="44" t="s">
        <v>8967</v>
      </c>
      <c r="N1699" s="44" t="s">
        <v>13640</v>
      </c>
      <c r="O1699" s="44" t="s">
        <v>3350</v>
      </c>
      <c r="P1699" s="44" t="s">
        <v>14286</v>
      </c>
      <c r="Q1699" s="44" t="s">
        <v>14588</v>
      </c>
    </row>
    <row r="1700" spans="1:17">
      <c r="A1700" s="42" t="s">
        <v>5696</v>
      </c>
      <c r="B1700" s="42" t="s">
        <v>5698</v>
      </c>
      <c r="C1700" s="42" t="s">
        <v>10422</v>
      </c>
      <c r="D1700" s="42" t="s">
        <v>56</v>
      </c>
      <c r="E1700" s="42" t="s">
        <v>14796</v>
      </c>
      <c r="F1700" s="42" t="s">
        <v>14284</v>
      </c>
      <c r="G1700" s="42" t="s">
        <v>1358</v>
      </c>
      <c r="H1700" s="42" t="s">
        <v>14778</v>
      </c>
      <c r="I1700" s="42" t="s">
        <v>14285</v>
      </c>
      <c r="J1700" s="43">
        <v>1</v>
      </c>
      <c r="K1700" s="43">
        <v>8371</v>
      </c>
      <c r="L1700" s="42" t="s">
        <v>8967</v>
      </c>
      <c r="M1700" s="42" t="s">
        <v>15819</v>
      </c>
      <c r="N1700" s="42" t="s">
        <v>13662</v>
      </c>
      <c r="O1700" s="42" t="s">
        <v>3350</v>
      </c>
      <c r="P1700" s="42" t="s">
        <v>14286</v>
      </c>
      <c r="Q1700" s="42" t="s">
        <v>14588</v>
      </c>
    </row>
    <row r="1701" spans="1:17">
      <c r="A1701" s="44" t="s">
        <v>5696</v>
      </c>
      <c r="B1701" s="44" t="s">
        <v>5698</v>
      </c>
      <c r="C1701" s="44" t="s">
        <v>10422</v>
      </c>
      <c r="D1701" s="44" t="s">
        <v>56</v>
      </c>
      <c r="E1701" s="44" t="s">
        <v>12063</v>
      </c>
      <c r="F1701" s="44" t="s">
        <v>14284</v>
      </c>
      <c r="G1701" s="44" t="s">
        <v>8527</v>
      </c>
      <c r="H1701" s="44" t="s">
        <v>1383</v>
      </c>
      <c r="I1701" s="44" t="s">
        <v>14285</v>
      </c>
      <c r="J1701" s="45">
        <v>4</v>
      </c>
      <c r="K1701" s="45">
        <v>8372</v>
      </c>
      <c r="L1701" s="44" t="s">
        <v>8967</v>
      </c>
      <c r="M1701" s="44" t="s">
        <v>8967</v>
      </c>
      <c r="N1701" s="44" t="s">
        <v>13640</v>
      </c>
      <c r="O1701" s="44" t="s">
        <v>3350</v>
      </c>
      <c r="P1701" s="44" t="s">
        <v>14286</v>
      </c>
      <c r="Q1701" s="44" t="s">
        <v>14588</v>
      </c>
    </row>
    <row r="1702" spans="1:17">
      <c r="A1702" s="42" t="s">
        <v>5696</v>
      </c>
      <c r="B1702" s="42" t="s">
        <v>5698</v>
      </c>
      <c r="C1702" s="42" t="s">
        <v>10422</v>
      </c>
      <c r="D1702" s="42" t="s">
        <v>56</v>
      </c>
      <c r="E1702" s="42" t="s">
        <v>14798</v>
      </c>
      <c r="F1702" s="42" t="s">
        <v>14284</v>
      </c>
      <c r="G1702" s="42" t="s">
        <v>1358</v>
      </c>
      <c r="H1702" s="42" t="s">
        <v>14778</v>
      </c>
      <c r="I1702" s="42" t="s">
        <v>14285</v>
      </c>
      <c r="J1702" s="43">
        <v>1</v>
      </c>
      <c r="K1702" s="43">
        <v>8376</v>
      </c>
      <c r="L1702" s="42" t="s">
        <v>8967</v>
      </c>
      <c r="M1702" s="42" t="s">
        <v>15819</v>
      </c>
      <c r="N1702" s="42" t="s">
        <v>13662</v>
      </c>
      <c r="O1702" s="42" t="s">
        <v>3350</v>
      </c>
      <c r="P1702" s="42" t="s">
        <v>14286</v>
      </c>
      <c r="Q1702" s="42" t="s">
        <v>14588</v>
      </c>
    </row>
    <row r="1703" spans="1:17">
      <c r="A1703" s="44" t="s">
        <v>5696</v>
      </c>
      <c r="B1703" s="44" t="s">
        <v>5698</v>
      </c>
      <c r="C1703" s="44" t="s">
        <v>10422</v>
      </c>
      <c r="D1703" s="44" t="s">
        <v>56</v>
      </c>
      <c r="E1703" s="44" t="s">
        <v>12064</v>
      </c>
      <c r="F1703" s="44" t="s">
        <v>14284</v>
      </c>
      <c r="G1703" s="44" t="s">
        <v>8527</v>
      </c>
      <c r="H1703" s="44" t="s">
        <v>1383</v>
      </c>
      <c r="I1703" s="44" t="s">
        <v>14285</v>
      </c>
      <c r="J1703" s="45">
        <v>4</v>
      </c>
      <c r="K1703" s="45">
        <v>8377</v>
      </c>
      <c r="L1703" s="44" t="s">
        <v>8967</v>
      </c>
      <c r="M1703" s="44" t="s">
        <v>8967</v>
      </c>
      <c r="N1703" s="44" t="s">
        <v>13640</v>
      </c>
      <c r="O1703" s="44" t="s">
        <v>3350</v>
      </c>
      <c r="P1703" s="44" t="s">
        <v>14286</v>
      </c>
      <c r="Q1703" s="44" t="s">
        <v>14588</v>
      </c>
    </row>
    <row r="1704" spans="1:17">
      <c r="A1704" s="42" t="s">
        <v>3772</v>
      </c>
      <c r="B1704" s="42" t="s">
        <v>3774</v>
      </c>
      <c r="C1704" s="42" t="s">
        <v>14282</v>
      </c>
      <c r="D1704" s="42" t="s">
        <v>3390</v>
      </c>
      <c r="E1704" s="42" t="s">
        <v>15823</v>
      </c>
      <c r="F1704" s="42" t="s">
        <v>14284</v>
      </c>
      <c r="G1704" s="42" t="s">
        <v>1383</v>
      </c>
      <c r="H1704" s="42" t="s">
        <v>14371</v>
      </c>
      <c r="I1704" s="42" t="s">
        <v>14285</v>
      </c>
      <c r="J1704" s="43">
        <v>1</v>
      </c>
      <c r="K1704" s="43">
        <v>422</v>
      </c>
      <c r="L1704" s="42" t="s">
        <v>8821</v>
      </c>
      <c r="M1704" s="42" t="s">
        <v>8862</v>
      </c>
      <c r="N1704" s="42" t="s">
        <v>13640</v>
      </c>
      <c r="O1704" s="42" t="s">
        <v>3362</v>
      </c>
      <c r="P1704" s="42" t="s">
        <v>14286</v>
      </c>
      <c r="Q1704" s="42" t="s">
        <v>14588</v>
      </c>
    </row>
    <row r="1705" spans="1:17">
      <c r="A1705" s="44" t="s">
        <v>3772</v>
      </c>
      <c r="B1705" s="44" t="s">
        <v>3774</v>
      </c>
      <c r="C1705" s="44" t="s">
        <v>14282</v>
      </c>
      <c r="D1705" s="44" t="s">
        <v>3390</v>
      </c>
      <c r="E1705" s="44" t="s">
        <v>15824</v>
      </c>
      <c r="F1705" s="44" t="s">
        <v>14284</v>
      </c>
      <c r="G1705" s="44" t="s">
        <v>8636</v>
      </c>
      <c r="H1705" s="44" t="s">
        <v>8841</v>
      </c>
      <c r="I1705" s="44" t="s">
        <v>14285</v>
      </c>
      <c r="J1705" s="45">
        <v>1</v>
      </c>
      <c r="K1705" s="45">
        <v>1311</v>
      </c>
      <c r="L1705" s="44" t="s">
        <v>8821</v>
      </c>
      <c r="M1705" s="44" t="s">
        <v>8862</v>
      </c>
      <c r="N1705" s="44" t="s">
        <v>13640</v>
      </c>
      <c r="O1705" s="44" t="s">
        <v>3362</v>
      </c>
      <c r="P1705" s="44" t="s">
        <v>14286</v>
      </c>
      <c r="Q1705" s="44" t="s">
        <v>14588</v>
      </c>
    </row>
    <row r="1706" spans="1:17">
      <c r="A1706" s="42" t="s">
        <v>3985</v>
      </c>
      <c r="B1706" s="42" t="s">
        <v>3987</v>
      </c>
      <c r="C1706" s="42" t="s">
        <v>10414</v>
      </c>
      <c r="D1706" s="42" t="s">
        <v>51</v>
      </c>
      <c r="E1706" s="42" t="s">
        <v>15825</v>
      </c>
      <c r="F1706" s="42" t="s">
        <v>14284</v>
      </c>
      <c r="G1706" s="42" t="s">
        <v>8837</v>
      </c>
      <c r="H1706" s="42" t="s">
        <v>9116</v>
      </c>
      <c r="I1706" s="42" t="s">
        <v>14285</v>
      </c>
      <c r="J1706" s="43">
        <v>1</v>
      </c>
      <c r="K1706" s="43">
        <v>768</v>
      </c>
      <c r="L1706" s="42" t="s">
        <v>8926</v>
      </c>
      <c r="M1706" s="42" t="s">
        <v>8982</v>
      </c>
      <c r="N1706" s="42" t="s">
        <v>13640</v>
      </c>
      <c r="O1706" s="42" t="s">
        <v>3362</v>
      </c>
      <c r="P1706" s="42" t="s">
        <v>14286</v>
      </c>
      <c r="Q1706" s="42" t="s">
        <v>14588</v>
      </c>
    </row>
    <row r="1707" spans="1:17">
      <c r="A1707" s="44" t="s">
        <v>5078</v>
      </c>
      <c r="B1707" s="44" t="s">
        <v>5080</v>
      </c>
      <c r="C1707" s="44" t="s">
        <v>10414</v>
      </c>
      <c r="D1707" s="44" t="s">
        <v>51</v>
      </c>
      <c r="E1707" s="44" t="s">
        <v>15719</v>
      </c>
      <c r="F1707" s="44" t="s">
        <v>14284</v>
      </c>
      <c r="G1707" s="44" t="s">
        <v>8636</v>
      </c>
      <c r="H1707" s="44" t="s">
        <v>14751</v>
      </c>
      <c r="I1707" s="44" t="s">
        <v>14285</v>
      </c>
      <c r="J1707" s="45">
        <v>1</v>
      </c>
      <c r="K1707" s="45">
        <v>3339</v>
      </c>
      <c r="L1707" s="44" t="s">
        <v>8524</v>
      </c>
      <c r="M1707" s="44" t="s">
        <v>10220</v>
      </c>
      <c r="N1707" s="44" t="s">
        <v>13662</v>
      </c>
      <c r="O1707" s="44" t="s">
        <v>3350</v>
      </c>
      <c r="P1707" s="44" t="s">
        <v>14286</v>
      </c>
      <c r="Q1707" s="44" t="s">
        <v>14588</v>
      </c>
    </row>
    <row r="1708" spans="1:17">
      <c r="A1708" s="42" t="s">
        <v>5078</v>
      </c>
      <c r="B1708" s="42" t="s">
        <v>5080</v>
      </c>
      <c r="C1708" s="42" t="s">
        <v>10414</v>
      </c>
      <c r="D1708" s="42" t="s">
        <v>51</v>
      </c>
      <c r="E1708" s="42" t="s">
        <v>15826</v>
      </c>
      <c r="F1708" s="42" t="s">
        <v>14284</v>
      </c>
      <c r="G1708" s="42" t="s">
        <v>7537</v>
      </c>
      <c r="H1708" s="42" t="s">
        <v>1383</v>
      </c>
      <c r="I1708" s="42" t="s">
        <v>14285</v>
      </c>
      <c r="J1708" s="43">
        <v>1</v>
      </c>
      <c r="K1708" s="43">
        <v>3340</v>
      </c>
      <c r="L1708" s="42" t="s">
        <v>8524</v>
      </c>
      <c r="M1708" s="42" t="s">
        <v>8524</v>
      </c>
      <c r="N1708" s="42" t="s">
        <v>13640</v>
      </c>
      <c r="O1708" s="42" t="s">
        <v>3350</v>
      </c>
      <c r="P1708" s="42" t="s">
        <v>14286</v>
      </c>
      <c r="Q1708" s="42" t="s">
        <v>14588</v>
      </c>
    </row>
    <row r="1709" spans="1:17">
      <c r="A1709" s="44" t="s">
        <v>5078</v>
      </c>
      <c r="B1709" s="44" t="s">
        <v>5080</v>
      </c>
      <c r="C1709" s="44" t="s">
        <v>10414</v>
      </c>
      <c r="D1709" s="44" t="s">
        <v>51</v>
      </c>
      <c r="E1709" s="44" t="s">
        <v>15720</v>
      </c>
      <c r="F1709" s="44" t="s">
        <v>14284</v>
      </c>
      <c r="G1709" s="44" t="s">
        <v>8837</v>
      </c>
      <c r="H1709" s="44" t="s">
        <v>14739</v>
      </c>
      <c r="I1709" s="44" t="s">
        <v>14285</v>
      </c>
      <c r="J1709" s="45">
        <v>1</v>
      </c>
      <c r="K1709" s="45">
        <v>3341</v>
      </c>
      <c r="L1709" s="44" t="s">
        <v>8524</v>
      </c>
      <c r="M1709" s="44" t="s">
        <v>10220</v>
      </c>
      <c r="N1709" s="44" t="s">
        <v>13662</v>
      </c>
      <c r="O1709" s="44" t="s">
        <v>3350</v>
      </c>
      <c r="P1709" s="44" t="s">
        <v>14286</v>
      </c>
      <c r="Q1709" s="44" t="s">
        <v>14588</v>
      </c>
    </row>
    <row r="1710" spans="1:17">
      <c r="A1710" s="42" t="s">
        <v>5078</v>
      </c>
      <c r="B1710" s="42" t="s">
        <v>5080</v>
      </c>
      <c r="C1710" s="42" t="s">
        <v>10414</v>
      </c>
      <c r="D1710" s="42" t="s">
        <v>51</v>
      </c>
      <c r="E1710" s="42" t="s">
        <v>15827</v>
      </c>
      <c r="F1710" s="42" t="s">
        <v>14284</v>
      </c>
      <c r="G1710" s="42" t="s">
        <v>7537</v>
      </c>
      <c r="H1710" s="42" t="s">
        <v>1383</v>
      </c>
      <c r="I1710" s="42" t="s">
        <v>14285</v>
      </c>
      <c r="J1710" s="43">
        <v>1</v>
      </c>
      <c r="K1710" s="43">
        <v>3342</v>
      </c>
      <c r="L1710" s="42" t="s">
        <v>8524</v>
      </c>
      <c r="M1710" s="42" t="s">
        <v>8524</v>
      </c>
      <c r="N1710" s="42" t="s">
        <v>13640</v>
      </c>
      <c r="O1710" s="42" t="s">
        <v>3350</v>
      </c>
      <c r="P1710" s="42" t="s">
        <v>14286</v>
      </c>
      <c r="Q1710" s="42" t="s">
        <v>14588</v>
      </c>
    </row>
    <row r="1711" spans="1:17">
      <c r="A1711" s="44" t="s">
        <v>4740</v>
      </c>
      <c r="B1711" s="44" t="s">
        <v>4742</v>
      </c>
      <c r="C1711" s="44" t="s">
        <v>14607</v>
      </c>
      <c r="D1711" s="45"/>
      <c r="E1711" s="44" t="s">
        <v>15828</v>
      </c>
      <c r="F1711" s="44" t="s">
        <v>14284</v>
      </c>
      <c r="G1711" s="44" t="s">
        <v>1274</v>
      </c>
      <c r="H1711" s="44" t="s">
        <v>1358</v>
      </c>
      <c r="I1711" s="44" t="s">
        <v>14285</v>
      </c>
      <c r="J1711" s="45">
        <v>1</v>
      </c>
      <c r="K1711" s="45">
        <v>2919</v>
      </c>
      <c r="L1711" s="44" t="s">
        <v>9420</v>
      </c>
      <c r="M1711" s="44" t="s">
        <v>13507</v>
      </c>
      <c r="N1711" s="44" t="s">
        <v>13640</v>
      </c>
      <c r="O1711" s="44" t="s">
        <v>3350</v>
      </c>
      <c r="P1711" s="44" t="s">
        <v>14286</v>
      </c>
      <c r="Q1711" s="44" t="s">
        <v>14606</v>
      </c>
    </row>
    <row r="1712" spans="1:17">
      <c r="A1712" s="42" t="s">
        <v>4740</v>
      </c>
      <c r="B1712" s="42" t="s">
        <v>4742</v>
      </c>
      <c r="C1712" s="42" t="s">
        <v>14607</v>
      </c>
      <c r="D1712" s="43"/>
      <c r="E1712" s="42" t="s">
        <v>15829</v>
      </c>
      <c r="F1712" s="42" t="s">
        <v>14284</v>
      </c>
      <c r="G1712" s="42" t="s">
        <v>1274</v>
      </c>
      <c r="H1712" s="42" t="s">
        <v>1358</v>
      </c>
      <c r="I1712" s="42" t="s">
        <v>14285</v>
      </c>
      <c r="J1712" s="43">
        <v>1</v>
      </c>
      <c r="K1712" s="43">
        <v>2920</v>
      </c>
      <c r="L1712" s="42" t="s">
        <v>9420</v>
      </c>
      <c r="M1712" s="42" t="s">
        <v>13507</v>
      </c>
      <c r="N1712" s="42" t="s">
        <v>13640</v>
      </c>
      <c r="O1712" s="42" t="s">
        <v>3350</v>
      </c>
      <c r="P1712" s="42" t="s">
        <v>14286</v>
      </c>
      <c r="Q1712" s="42" t="s">
        <v>14606</v>
      </c>
    </row>
    <row r="1713" spans="1:17">
      <c r="A1713" s="44" t="s">
        <v>5390</v>
      </c>
      <c r="B1713" s="44" t="s">
        <v>5392</v>
      </c>
      <c r="C1713" s="44" t="s">
        <v>10422</v>
      </c>
      <c r="D1713" s="44" t="s">
        <v>56</v>
      </c>
      <c r="E1713" s="44" t="s">
        <v>12287</v>
      </c>
      <c r="F1713" s="44" t="s">
        <v>14284</v>
      </c>
      <c r="G1713" s="45"/>
      <c r="H1713" s="44" t="s">
        <v>1383</v>
      </c>
      <c r="I1713" s="44" t="s">
        <v>14285</v>
      </c>
      <c r="J1713" s="45">
        <v>1</v>
      </c>
      <c r="K1713" s="45">
        <v>7919</v>
      </c>
      <c r="L1713" s="44" t="s">
        <v>13751</v>
      </c>
      <c r="M1713" s="44" t="s">
        <v>9180</v>
      </c>
      <c r="N1713" s="44" t="s">
        <v>13640</v>
      </c>
      <c r="O1713" s="44" t="s">
        <v>3362</v>
      </c>
      <c r="P1713" s="44" t="s">
        <v>14286</v>
      </c>
      <c r="Q1713" s="44" t="s">
        <v>14588</v>
      </c>
    </row>
    <row r="1714" spans="1:17">
      <c r="A1714" s="42" t="s">
        <v>5390</v>
      </c>
      <c r="B1714" s="42" t="s">
        <v>5392</v>
      </c>
      <c r="C1714" s="42" t="s">
        <v>10422</v>
      </c>
      <c r="D1714" s="42" t="s">
        <v>56</v>
      </c>
      <c r="E1714" s="42" t="s">
        <v>15830</v>
      </c>
      <c r="F1714" s="42" t="s">
        <v>14284</v>
      </c>
      <c r="G1714" s="43"/>
      <c r="H1714" s="42" t="s">
        <v>1383</v>
      </c>
      <c r="I1714" s="42" t="s">
        <v>14285</v>
      </c>
      <c r="J1714" s="43">
        <v>1</v>
      </c>
      <c r="K1714" s="43">
        <v>7920</v>
      </c>
      <c r="L1714" s="42" t="s">
        <v>13751</v>
      </c>
      <c r="M1714" s="42" t="s">
        <v>9180</v>
      </c>
      <c r="N1714" s="42" t="s">
        <v>13640</v>
      </c>
      <c r="O1714" s="42" t="s">
        <v>3362</v>
      </c>
      <c r="P1714" s="42" t="s">
        <v>14286</v>
      </c>
      <c r="Q1714" s="42" t="s">
        <v>14588</v>
      </c>
    </row>
    <row r="1715" spans="1:17">
      <c r="A1715" s="44" t="s">
        <v>5390</v>
      </c>
      <c r="B1715" s="44" t="s">
        <v>5392</v>
      </c>
      <c r="C1715" s="44" t="s">
        <v>10422</v>
      </c>
      <c r="D1715" s="44" t="s">
        <v>56</v>
      </c>
      <c r="E1715" s="44" t="s">
        <v>11499</v>
      </c>
      <c r="F1715" s="44" t="s">
        <v>14284</v>
      </c>
      <c r="G1715" s="44" t="s">
        <v>10108</v>
      </c>
      <c r="H1715" s="44" t="s">
        <v>14371</v>
      </c>
      <c r="I1715" s="44" t="s">
        <v>14285</v>
      </c>
      <c r="J1715" s="45">
        <v>1</v>
      </c>
      <c r="K1715" s="45">
        <v>7921</v>
      </c>
      <c r="L1715" s="44" t="s">
        <v>13751</v>
      </c>
      <c r="M1715" s="44" t="s">
        <v>13818</v>
      </c>
      <c r="N1715" s="44" t="s">
        <v>13662</v>
      </c>
      <c r="O1715" s="44" t="s">
        <v>3362</v>
      </c>
      <c r="P1715" s="44" t="s">
        <v>14286</v>
      </c>
      <c r="Q1715" s="44" t="s">
        <v>14588</v>
      </c>
    </row>
    <row r="1716" spans="1:17">
      <c r="A1716" s="42" t="s">
        <v>5390</v>
      </c>
      <c r="B1716" s="42" t="s">
        <v>5392</v>
      </c>
      <c r="C1716" s="42" t="s">
        <v>10422</v>
      </c>
      <c r="D1716" s="42" t="s">
        <v>56</v>
      </c>
      <c r="E1716" s="42" t="s">
        <v>15831</v>
      </c>
      <c r="F1716" s="42" t="s">
        <v>14284</v>
      </c>
      <c r="G1716" s="43"/>
      <c r="H1716" s="42" t="s">
        <v>1383</v>
      </c>
      <c r="I1716" s="42" t="s">
        <v>14285</v>
      </c>
      <c r="J1716" s="43">
        <v>2</v>
      </c>
      <c r="K1716" s="43">
        <v>7922</v>
      </c>
      <c r="L1716" s="42" t="s">
        <v>13751</v>
      </c>
      <c r="M1716" s="42" t="s">
        <v>9180</v>
      </c>
      <c r="N1716" s="42" t="s">
        <v>13640</v>
      </c>
      <c r="O1716" s="42" t="s">
        <v>3362</v>
      </c>
      <c r="P1716" s="42" t="s">
        <v>14286</v>
      </c>
      <c r="Q1716" s="42" t="s">
        <v>14588</v>
      </c>
    </row>
    <row r="1717" spans="1:17">
      <c r="A1717" s="44" t="s">
        <v>5390</v>
      </c>
      <c r="B1717" s="44" t="s">
        <v>5392</v>
      </c>
      <c r="C1717" s="44" t="s">
        <v>10422</v>
      </c>
      <c r="D1717" s="44" t="s">
        <v>56</v>
      </c>
      <c r="E1717" s="44" t="s">
        <v>11501</v>
      </c>
      <c r="F1717" s="44" t="s">
        <v>14284</v>
      </c>
      <c r="G1717" s="44" t="s">
        <v>10108</v>
      </c>
      <c r="H1717" s="44" t="s">
        <v>14371</v>
      </c>
      <c r="I1717" s="44" t="s">
        <v>14285</v>
      </c>
      <c r="J1717" s="45">
        <v>1</v>
      </c>
      <c r="K1717" s="45">
        <v>7924</v>
      </c>
      <c r="L1717" s="44" t="s">
        <v>13751</v>
      </c>
      <c r="M1717" s="44" t="s">
        <v>13818</v>
      </c>
      <c r="N1717" s="44" t="s">
        <v>13662</v>
      </c>
      <c r="O1717" s="44" t="s">
        <v>3362</v>
      </c>
      <c r="P1717" s="44" t="s">
        <v>14286</v>
      </c>
      <c r="Q1717" s="44" t="s">
        <v>14588</v>
      </c>
    </row>
    <row r="1718" spans="1:17">
      <c r="A1718" s="42" t="s">
        <v>5390</v>
      </c>
      <c r="B1718" s="42" t="s">
        <v>5392</v>
      </c>
      <c r="C1718" s="42" t="s">
        <v>10422</v>
      </c>
      <c r="D1718" s="42" t="s">
        <v>56</v>
      </c>
      <c r="E1718" s="42" t="s">
        <v>12289</v>
      </c>
      <c r="F1718" s="42" t="s">
        <v>14284</v>
      </c>
      <c r="G1718" s="43"/>
      <c r="H1718" s="42" t="s">
        <v>1383</v>
      </c>
      <c r="I1718" s="42" t="s">
        <v>14285</v>
      </c>
      <c r="J1718" s="43">
        <v>2</v>
      </c>
      <c r="K1718" s="43">
        <v>7925</v>
      </c>
      <c r="L1718" s="42" t="s">
        <v>13751</v>
      </c>
      <c r="M1718" s="42" t="s">
        <v>9180</v>
      </c>
      <c r="N1718" s="42" t="s">
        <v>13640</v>
      </c>
      <c r="O1718" s="42" t="s">
        <v>3362</v>
      </c>
      <c r="P1718" s="42" t="s">
        <v>14286</v>
      </c>
      <c r="Q1718" s="42" t="s">
        <v>14588</v>
      </c>
    </row>
    <row r="1719" spans="1:17">
      <c r="A1719" s="44" t="s">
        <v>5390</v>
      </c>
      <c r="B1719" s="44" t="s">
        <v>5392</v>
      </c>
      <c r="C1719" s="44" t="s">
        <v>10422</v>
      </c>
      <c r="D1719" s="44" t="s">
        <v>56</v>
      </c>
      <c r="E1719" s="44" t="s">
        <v>11503</v>
      </c>
      <c r="F1719" s="44" t="s">
        <v>14284</v>
      </c>
      <c r="G1719" s="44" t="s">
        <v>10108</v>
      </c>
      <c r="H1719" s="44" t="s">
        <v>14371</v>
      </c>
      <c r="I1719" s="44" t="s">
        <v>14285</v>
      </c>
      <c r="J1719" s="45">
        <v>1</v>
      </c>
      <c r="K1719" s="45">
        <v>7927</v>
      </c>
      <c r="L1719" s="44" t="s">
        <v>13751</v>
      </c>
      <c r="M1719" s="44" t="s">
        <v>13818</v>
      </c>
      <c r="N1719" s="44" t="s">
        <v>13662</v>
      </c>
      <c r="O1719" s="44" t="s">
        <v>3362</v>
      </c>
      <c r="P1719" s="44" t="s">
        <v>14286</v>
      </c>
      <c r="Q1719" s="44" t="s">
        <v>14588</v>
      </c>
    </row>
    <row r="1720" spans="1:17">
      <c r="A1720" s="42" t="s">
        <v>5390</v>
      </c>
      <c r="B1720" s="42" t="s">
        <v>5392</v>
      </c>
      <c r="C1720" s="42" t="s">
        <v>10422</v>
      </c>
      <c r="D1720" s="42" t="s">
        <v>56</v>
      </c>
      <c r="E1720" s="42" t="s">
        <v>12291</v>
      </c>
      <c r="F1720" s="42" t="s">
        <v>14284</v>
      </c>
      <c r="G1720" s="43"/>
      <c r="H1720" s="42" t="s">
        <v>1383</v>
      </c>
      <c r="I1720" s="42" t="s">
        <v>14285</v>
      </c>
      <c r="J1720" s="43">
        <v>2</v>
      </c>
      <c r="K1720" s="43">
        <v>7928</v>
      </c>
      <c r="L1720" s="42" t="s">
        <v>13751</v>
      </c>
      <c r="M1720" s="42" t="s">
        <v>9180</v>
      </c>
      <c r="N1720" s="42" t="s">
        <v>13640</v>
      </c>
      <c r="O1720" s="42" t="s">
        <v>3362</v>
      </c>
      <c r="P1720" s="42" t="s">
        <v>14286</v>
      </c>
      <c r="Q1720" s="42" t="s">
        <v>14588</v>
      </c>
    </row>
    <row r="1721" spans="1:17">
      <c r="A1721" s="44" t="s">
        <v>5390</v>
      </c>
      <c r="B1721" s="44" t="s">
        <v>5392</v>
      </c>
      <c r="C1721" s="44" t="s">
        <v>10422</v>
      </c>
      <c r="D1721" s="44" t="s">
        <v>56</v>
      </c>
      <c r="E1721" s="44" t="s">
        <v>11277</v>
      </c>
      <c r="F1721" s="44" t="s">
        <v>14284</v>
      </c>
      <c r="G1721" s="44" t="s">
        <v>10108</v>
      </c>
      <c r="H1721" s="44" t="s">
        <v>14371</v>
      </c>
      <c r="I1721" s="44" t="s">
        <v>14285</v>
      </c>
      <c r="J1721" s="45">
        <v>1</v>
      </c>
      <c r="K1721" s="45">
        <v>7930</v>
      </c>
      <c r="L1721" s="44" t="s">
        <v>13751</v>
      </c>
      <c r="M1721" s="44" t="s">
        <v>13818</v>
      </c>
      <c r="N1721" s="44" t="s">
        <v>13662</v>
      </c>
      <c r="O1721" s="44" t="s">
        <v>3362</v>
      </c>
      <c r="P1721" s="44" t="s">
        <v>14286</v>
      </c>
      <c r="Q1721" s="44" t="s">
        <v>14588</v>
      </c>
    </row>
    <row r="1722" spans="1:17">
      <c r="A1722" s="42" t="s">
        <v>5390</v>
      </c>
      <c r="B1722" s="42" t="s">
        <v>5392</v>
      </c>
      <c r="C1722" s="42" t="s">
        <v>10422</v>
      </c>
      <c r="D1722" s="42" t="s">
        <v>56</v>
      </c>
      <c r="E1722" s="42" t="s">
        <v>11687</v>
      </c>
      <c r="F1722" s="42" t="s">
        <v>14284</v>
      </c>
      <c r="G1722" s="42" t="s">
        <v>8527</v>
      </c>
      <c r="H1722" s="42" t="s">
        <v>1383</v>
      </c>
      <c r="I1722" s="42" t="s">
        <v>14285</v>
      </c>
      <c r="J1722" s="43">
        <v>1</v>
      </c>
      <c r="K1722" s="43">
        <v>7931</v>
      </c>
      <c r="L1722" s="42" t="s">
        <v>13751</v>
      </c>
      <c r="M1722" s="42" t="s">
        <v>9180</v>
      </c>
      <c r="N1722" s="42" t="s">
        <v>13640</v>
      </c>
      <c r="O1722" s="42" t="s">
        <v>3362</v>
      </c>
      <c r="P1722" s="42" t="s">
        <v>14286</v>
      </c>
      <c r="Q1722" s="42" t="s">
        <v>14588</v>
      </c>
    </row>
    <row r="1723" spans="1:17">
      <c r="A1723" s="44" t="s">
        <v>5390</v>
      </c>
      <c r="B1723" s="44" t="s">
        <v>5392</v>
      </c>
      <c r="C1723" s="44" t="s">
        <v>10422</v>
      </c>
      <c r="D1723" s="44" t="s">
        <v>56</v>
      </c>
      <c r="E1723" s="44" t="s">
        <v>11279</v>
      </c>
      <c r="F1723" s="44" t="s">
        <v>14284</v>
      </c>
      <c r="G1723" s="44" t="s">
        <v>10108</v>
      </c>
      <c r="H1723" s="44" t="s">
        <v>14371</v>
      </c>
      <c r="I1723" s="44" t="s">
        <v>14285</v>
      </c>
      <c r="J1723" s="45">
        <v>1</v>
      </c>
      <c r="K1723" s="45">
        <v>7932</v>
      </c>
      <c r="L1723" s="44" t="s">
        <v>13751</v>
      </c>
      <c r="M1723" s="44" t="s">
        <v>13818</v>
      </c>
      <c r="N1723" s="44" t="s">
        <v>13662</v>
      </c>
      <c r="O1723" s="44" t="s">
        <v>3362</v>
      </c>
      <c r="P1723" s="44" t="s">
        <v>14286</v>
      </c>
      <c r="Q1723" s="44" t="s">
        <v>14588</v>
      </c>
    </row>
    <row r="1724" spans="1:17">
      <c r="A1724" s="42" t="s">
        <v>5390</v>
      </c>
      <c r="B1724" s="42" t="s">
        <v>5392</v>
      </c>
      <c r="C1724" s="42" t="s">
        <v>10422</v>
      </c>
      <c r="D1724" s="42" t="s">
        <v>56</v>
      </c>
      <c r="E1724" s="42" t="s">
        <v>11689</v>
      </c>
      <c r="F1724" s="42" t="s">
        <v>14284</v>
      </c>
      <c r="G1724" s="42" t="s">
        <v>8527</v>
      </c>
      <c r="H1724" s="42" t="s">
        <v>1383</v>
      </c>
      <c r="I1724" s="42" t="s">
        <v>14285</v>
      </c>
      <c r="J1724" s="43">
        <v>1</v>
      </c>
      <c r="K1724" s="43">
        <v>7933</v>
      </c>
      <c r="L1724" s="42" t="s">
        <v>13751</v>
      </c>
      <c r="M1724" s="42" t="s">
        <v>9180</v>
      </c>
      <c r="N1724" s="42" t="s">
        <v>13640</v>
      </c>
      <c r="O1724" s="42" t="s">
        <v>3362</v>
      </c>
      <c r="P1724" s="42" t="s">
        <v>14286</v>
      </c>
      <c r="Q1724" s="42" t="s">
        <v>14588</v>
      </c>
    </row>
    <row r="1725" spans="1:17">
      <c r="A1725" s="44" t="s">
        <v>5390</v>
      </c>
      <c r="B1725" s="44" t="s">
        <v>5392</v>
      </c>
      <c r="C1725" s="44" t="s">
        <v>10422</v>
      </c>
      <c r="D1725" s="44" t="s">
        <v>56</v>
      </c>
      <c r="E1725" s="44" t="s">
        <v>11280</v>
      </c>
      <c r="F1725" s="44" t="s">
        <v>14284</v>
      </c>
      <c r="G1725" s="44" t="s">
        <v>10108</v>
      </c>
      <c r="H1725" s="44" t="s">
        <v>14371</v>
      </c>
      <c r="I1725" s="44" t="s">
        <v>14285</v>
      </c>
      <c r="J1725" s="45">
        <v>1</v>
      </c>
      <c r="K1725" s="45">
        <v>7934</v>
      </c>
      <c r="L1725" s="44" t="s">
        <v>13751</v>
      </c>
      <c r="M1725" s="44" t="s">
        <v>13818</v>
      </c>
      <c r="N1725" s="44" t="s">
        <v>13662</v>
      </c>
      <c r="O1725" s="44" t="s">
        <v>3362</v>
      </c>
      <c r="P1725" s="44" t="s">
        <v>14286</v>
      </c>
      <c r="Q1725" s="44" t="s">
        <v>14588</v>
      </c>
    </row>
    <row r="1726" spans="1:17">
      <c r="A1726" s="42" t="s">
        <v>5390</v>
      </c>
      <c r="B1726" s="42" t="s">
        <v>5392</v>
      </c>
      <c r="C1726" s="42" t="s">
        <v>10422</v>
      </c>
      <c r="D1726" s="42" t="s">
        <v>56</v>
      </c>
      <c r="E1726" s="42" t="s">
        <v>11691</v>
      </c>
      <c r="F1726" s="42" t="s">
        <v>14284</v>
      </c>
      <c r="G1726" s="43"/>
      <c r="H1726" s="42" t="s">
        <v>1383</v>
      </c>
      <c r="I1726" s="42" t="s">
        <v>14285</v>
      </c>
      <c r="J1726" s="43">
        <v>1</v>
      </c>
      <c r="K1726" s="43">
        <v>7935</v>
      </c>
      <c r="L1726" s="42" t="s">
        <v>13751</v>
      </c>
      <c r="M1726" s="42" t="s">
        <v>9180</v>
      </c>
      <c r="N1726" s="42" t="s">
        <v>13640</v>
      </c>
      <c r="O1726" s="42" t="s">
        <v>3362</v>
      </c>
      <c r="P1726" s="42" t="s">
        <v>14286</v>
      </c>
      <c r="Q1726" s="42" t="s">
        <v>14588</v>
      </c>
    </row>
    <row r="1727" spans="1:17">
      <c r="A1727" s="44" t="s">
        <v>4242</v>
      </c>
      <c r="B1727" s="44" t="s">
        <v>4244</v>
      </c>
      <c r="C1727" s="44" t="s">
        <v>14376</v>
      </c>
      <c r="D1727" s="44" t="s">
        <v>3345</v>
      </c>
      <c r="E1727" s="44" t="s">
        <v>15832</v>
      </c>
      <c r="F1727" s="44" t="s">
        <v>14284</v>
      </c>
      <c r="G1727" s="44" t="s">
        <v>1274</v>
      </c>
      <c r="H1727" s="44" t="s">
        <v>14431</v>
      </c>
      <c r="I1727" s="44" t="s">
        <v>14285</v>
      </c>
      <c r="J1727" s="45">
        <v>1</v>
      </c>
      <c r="K1727" s="45">
        <v>1452</v>
      </c>
      <c r="L1727" s="44" t="s">
        <v>8981</v>
      </c>
      <c r="M1727" s="44" t="s">
        <v>8982</v>
      </c>
      <c r="N1727" s="44" t="s">
        <v>13640</v>
      </c>
      <c r="O1727" s="44" t="s">
        <v>3350</v>
      </c>
      <c r="P1727" s="44" t="s">
        <v>14286</v>
      </c>
      <c r="Q1727" s="44" t="s">
        <v>14588</v>
      </c>
    </row>
    <row r="1728" spans="1:17">
      <c r="A1728" s="42" t="s">
        <v>4242</v>
      </c>
      <c r="B1728" s="42" t="s">
        <v>4244</v>
      </c>
      <c r="C1728" s="42" t="s">
        <v>14376</v>
      </c>
      <c r="D1728" s="42" t="s">
        <v>3345</v>
      </c>
      <c r="E1728" s="42" t="s">
        <v>14377</v>
      </c>
      <c r="F1728" s="42" t="s">
        <v>14284</v>
      </c>
      <c r="G1728" s="42" t="s">
        <v>14379</v>
      </c>
      <c r="H1728" s="42" t="s">
        <v>1383</v>
      </c>
      <c r="I1728" s="42" t="s">
        <v>14285</v>
      </c>
      <c r="J1728" s="43">
        <v>1</v>
      </c>
      <c r="K1728" s="43">
        <v>1453</v>
      </c>
      <c r="L1728" s="42" t="s">
        <v>8981</v>
      </c>
      <c r="M1728" s="42" t="s">
        <v>8981</v>
      </c>
      <c r="N1728" s="42" t="s">
        <v>13640</v>
      </c>
      <c r="O1728" s="42" t="s">
        <v>3350</v>
      </c>
      <c r="P1728" s="42" t="s">
        <v>14286</v>
      </c>
      <c r="Q1728" s="42" t="s">
        <v>14588</v>
      </c>
    </row>
    <row r="1729" spans="1:17">
      <c r="A1729" s="44" t="s">
        <v>4242</v>
      </c>
      <c r="B1729" s="44" t="s">
        <v>4244</v>
      </c>
      <c r="C1729" s="44" t="s">
        <v>14376</v>
      </c>
      <c r="D1729" s="44" t="s">
        <v>3345</v>
      </c>
      <c r="E1729" s="44" t="s">
        <v>15833</v>
      </c>
      <c r="F1729" s="44" t="s">
        <v>14284</v>
      </c>
      <c r="G1729" s="44" t="s">
        <v>1383</v>
      </c>
      <c r="H1729" s="44" t="s">
        <v>14371</v>
      </c>
      <c r="I1729" s="44" t="s">
        <v>14285</v>
      </c>
      <c r="J1729" s="45">
        <v>1</v>
      </c>
      <c r="K1729" s="45">
        <v>1454</v>
      </c>
      <c r="L1729" s="44" t="s">
        <v>8981</v>
      </c>
      <c r="M1729" s="44" t="s">
        <v>8982</v>
      </c>
      <c r="N1729" s="44" t="s">
        <v>13640</v>
      </c>
      <c r="O1729" s="44" t="s">
        <v>3350</v>
      </c>
      <c r="P1729" s="44" t="s">
        <v>14286</v>
      </c>
      <c r="Q1729" s="44" t="s">
        <v>14588</v>
      </c>
    </row>
    <row r="1730" spans="1:17">
      <c r="A1730" s="42" t="s">
        <v>4242</v>
      </c>
      <c r="B1730" s="42" t="s">
        <v>4244</v>
      </c>
      <c r="C1730" s="42" t="s">
        <v>14376</v>
      </c>
      <c r="D1730" s="42" t="s">
        <v>3345</v>
      </c>
      <c r="E1730" s="42" t="s">
        <v>15834</v>
      </c>
      <c r="F1730" s="42" t="s">
        <v>14284</v>
      </c>
      <c r="G1730" s="42" t="s">
        <v>8527</v>
      </c>
      <c r="H1730" s="42" t="s">
        <v>1383</v>
      </c>
      <c r="I1730" s="42" t="s">
        <v>14285</v>
      </c>
      <c r="J1730" s="43">
        <v>1</v>
      </c>
      <c r="K1730" s="43">
        <v>1455</v>
      </c>
      <c r="L1730" s="42" t="s">
        <v>8981</v>
      </c>
      <c r="M1730" s="42" t="s">
        <v>8981</v>
      </c>
      <c r="N1730" s="42" t="s">
        <v>13640</v>
      </c>
      <c r="O1730" s="42" t="s">
        <v>3350</v>
      </c>
      <c r="P1730" s="42" t="s">
        <v>14286</v>
      </c>
      <c r="Q1730" s="42" t="s">
        <v>14588</v>
      </c>
    </row>
    <row r="1731" spans="1:17">
      <c r="A1731" s="44" t="s">
        <v>4242</v>
      </c>
      <c r="B1731" s="44" t="s">
        <v>4244</v>
      </c>
      <c r="C1731" s="44" t="s">
        <v>14376</v>
      </c>
      <c r="D1731" s="44" t="s">
        <v>3345</v>
      </c>
      <c r="E1731" s="44" t="s">
        <v>8978</v>
      </c>
      <c r="F1731" s="44" t="s">
        <v>14415</v>
      </c>
      <c r="G1731" s="44" t="s">
        <v>1358</v>
      </c>
      <c r="H1731" s="44" t="s">
        <v>8636</v>
      </c>
      <c r="I1731" s="44" t="s">
        <v>14427</v>
      </c>
      <c r="J1731" s="45">
        <v>1</v>
      </c>
      <c r="K1731" s="45">
        <v>1456</v>
      </c>
      <c r="L1731" s="44" t="s">
        <v>8981</v>
      </c>
      <c r="M1731" s="44" t="s">
        <v>8982</v>
      </c>
      <c r="N1731" s="44" t="s">
        <v>13640</v>
      </c>
      <c r="O1731" s="44" t="s">
        <v>3350</v>
      </c>
      <c r="P1731" s="44" t="s">
        <v>14592</v>
      </c>
      <c r="Q1731" s="45"/>
    </row>
    <row r="1732" spans="1:17">
      <c r="A1732" s="42" t="s">
        <v>4242</v>
      </c>
      <c r="B1732" s="42" t="s">
        <v>4244</v>
      </c>
      <c r="C1732" s="42" t="s">
        <v>14376</v>
      </c>
      <c r="D1732" s="42" t="s">
        <v>3345</v>
      </c>
      <c r="E1732" s="42" t="s">
        <v>15288</v>
      </c>
      <c r="F1732" s="42" t="s">
        <v>14284</v>
      </c>
      <c r="G1732" s="42" t="s">
        <v>8833</v>
      </c>
      <c r="H1732" s="42" t="s">
        <v>8829</v>
      </c>
      <c r="I1732" s="42" t="s">
        <v>14285</v>
      </c>
      <c r="J1732" s="43">
        <v>1</v>
      </c>
      <c r="K1732" s="43">
        <v>1457</v>
      </c>
      <c r="L1732" s="42" t="s">
        <v>8981</v>
      </c>
      <c r="M1732" s="42" t="s">
        <v>8982</v>
      </c>
      <c r="N1732" s="42" t="s">
        <v>13640</v>
      </c>
      <c r="O1732" s="42" t="s">
        <v>3350</v>
      </c>
      <c r="P1732" s="42" t="s">
        <v>14286</v>
      </c>
      <c r="Q1732" s="42" t="s">
        <v>14588</v>
      </c>
    </row>
    <row r="1733" spans="1:17">
      <c r="A1733" s="44" t="s">
        <v>3874</v>
      </c>
      <c r="B1733" s="44" t="s">
        <v>3876</v>
      </c>
      <c r="C1733" s="44" t="s">
        <v>14376</v>
      </c>
      <c r="D1733" s="44" t="s">
        <v>3345</v>
      </c>
      <c r="E1733" s="44" t="s">
        <v>8985</v>
      </c>
      <c r="F1733" s="44" t="s">
        <v>14415</v>
      </c>
      <c r="G1733" s="44" t="s">
        <v>1383</v>
      </c>
      <c r="H1733" s="44" t="s">
        <v>1274</v>
      </c>
      <c r="I1733" s="44" t="s">
        <v>14427</v>
      </c>
      <c r="J1733" s="45">
        <v>1</v>
      </c>
      <c r="K1733" s="45">
        <v>569</v>
      </c>
      <c r="L1733" s="44" t="s">
        <v>8988</v>
      </c>
      <c r="M1733" s="44" t="s">
        <v>8687</v>
      </c>
      <c r="N1733" s="44" t="s">
        <v>13640</v>
      </c>
      <c r="O1733" s="44" t="s">
        <v>3350</v>
      </c>
      <c r="P1733" s="44" t="s">
        <v>14592</v>
      </c>
      <c r="Q1733" s="45"/>
    </row>
    <row r="1734" spans="1:17">
      <c r="A1734" s="42" t="s">
        <v>3874</v>
      </c>
      <c r="B1734" s="42" t="s">
        <v>3876</v>
      </c>
      <c r="C1734" s="42" t="s">
        <v>14376</v>
      </c>
      <c r="D1734" s="42" t="s">
        <v>3345</v>
      </c>
      <c r="E1734" s="42" t="s">
        <v>8991</v>
      </c>
      <c r="F1734" s="42" t="s">
        <v>14415</v>
      </c>
      <c r="G1734" s="42" t="s">
        <v>1383</v>
      </c>
      <c r="H1734" s="42" t="s">
        <v>1274</v>
      </c>
      <c r="I1734" s="42" t="s">
        <v>14427</v>
      </c>
      <c r="J1734" s="43">
        <v>1</v>
      </c>
      <c r="K1734" s="43">
        <v>570</v>
      </c>
      <c r="L1734" s="42" t="s">
        <v>8988</v>
      </c>
      <c r="M1734" s="42" t="s">
        <v>8687</v>
      </c>
      <c r="N1734" s="42" t="s">
        <v>13640</v>
      </c>
      <c r="O1734" s="42" t="s">
        <v>3350</v>
      </c>
      <c r="P1734" s="42" t="s">
        <v>14592</v>
      </c>
      <c r="Q1734" s="43"/>
    </row>
    <row r="1735" spans="1:17">
      <c r="A1735" s="44" t="s">
        <v>3874</v>
      </c>
      <c r="B1735" s="44" t="s">
        <v>3876</v>
      </c>
      <c r="C1735" s="44" t="s">
        <v>14376</v>
      </c>
      <c r="D1735" s="44" t="s">
        <v>3345</v>
      </c>
      <c r="E1735" s="44" t="s">
        <v>15835</v>
      </c>
      <c r="F1735" s="44" t="s">
        <v>14284</v>
      </c>
      <c r="G1735" s="44" t="s">
        <v>1274</v>
      </c>
      <c r="H1735" s="44" t="s">
        <v>1358</v>
      </c>
      <c r="I1735" s="44" t="s">
        <v>14285</v>
      </c>
      <c r="J1735" s="45">
        <v>1</v>
      </c>
      <c r="K1735" s="45">
        <v>571</v>
      </c>
      <c r="L1735" s="44" t="s">
        <v>8988</v>
      </c>
      <c r="M1735" s="44" t="s">
        <v>8687</v>
      </c>
      <c r="N1735" s="44" t="s">
        <v>13640</v>
      </c>
      <c r="O1735" s="44" t="s">
        <v>3350</v>
      </c>
      <c r="P1735" s="44" t="s">
        <v>14286</v>
      </c>
      <c r="Q1735" s="44" t="s">
        <v>14588</v>
      </c>
    </row>
    <row r="1736" spans="1:17">
      <c r="A1736" s="42" t="s">
        <v>4470</v>
      </c>
      <c r="B1736" s="42" t="s">
        <v>4472</v>
      </c>
      <c r="C1736" s="42" t="s">
        <v>14282</v>
      </c>
      <c r="D1736" s="42" t="s">
        <v>3390</v>
      </c>
      <c r="E1736" s="42" t="s">
        <v>15118</v>
      </c>
      <c r="F1736" s="42" t="s">
        <v>14284</v>
      </c>
      <c r="G1736" s="42" t="s">
        <v>8837</v>
      </c>
      <c r="H1736" s="42" t="s">
        <v>14739</v>
      </c>
      <c r="I1736" s="42" t="s">
        <v>14285</v>
      </c>
      <c r="J1736" s="43">
        <v>1</v>
      </c>
      <c r="K1736" s="43">
        <v>2145</v>
      </c>
      <c r="L1736" s="42" t="s">
        <v>13884</v>
      </c>
      <c r="M1736" s="42" t="s">
        <v>9842</v>
      </c>
      <c r="N1736" s="42" t="s">
        <v>13640</v>
      </c>
      <c r="O1736" s="42" t="s">
        <v>3362</v>
      </c>
      <c r="P1736" s="42" t="s">
        <v>14286</v>
      </c>
      <c r="Q1736" s="42" t="s">
        <v>14588</v>
      </c>
    </row>
    <row r="1737" spans="1:17">
      <c r="A1737" s="44" t="s">
        <v>4470</v>
      </c>
      <c r="B1737" s="44" t="s">
        <v>4472</v>
      </c>
      <c r="C1737" s="44" t="s">
        <v>14282</v>
      </c>
      <c r="D1737" s="44" t="s">
        <v>3390</v>
      </c>
      <c r="E1737" s="44" t="s">
        <v>15836</v>
      </c>
      <c r="F1737" s="44" t="s">
        <v>14284</v>
      </c>
      <c r="G1737" s="44" t="s">
        <v>8527</v>
      </c>
      <c r="H1737" s="44" t="s">
        <v>1383</v>
      </c>
      <c r="I1737" s="44" t="s">
        <v>14285</v>
      </c>
      <c r="J1737" s="45">
        <v>1</v>
      </c>
      <c r="K1737" s="45">
        <v>2146</v>
      </c>
      <c r="L1737" s="44" t="s">
        <v>13884</v>
      </c>
      <c r="M1737" s="44" t="s">
        <v>13884</v>
      </c>
      <c r="N1737" s="44" t="s">
        <v>13640</v>
      </c>
      <c r="O1737" s="44" t="s">
        <v>3362</v>
      </c>
      <c r="P1737" s="44" t="s">
        <v>14286</v>
      </c>
      <c r="Q1737" s="44" t="s">
        <v>14588</v>
      </c>
    </row>
    <row r="1738" spans="1:17">
      <c r="A1738" s="42" t="s">
        <v>4470</v>
      </c>
      <c r="B1738" s="42" t="s">
        <v>4472</v>
      </c>
      <c r="C1738" s="42" t="s">
        <v>14282</v>
      </c>
      <c r="D1738" s="42" t="s">
        <v>3390</v>
      </c>
      <c r="E1738" s="42" t="s">
        <v>15119</v>
      </c>
      <c r="F1738" s="42" t="s">
        <v>14284</v>
      </c>
      <c r="G1738" s="42" t="s">
        <v>8837</v>
      </c>
      <c r="H1738" s="42" t="s">
        <v>14739</v>
      </c>
      <c r="I1738" s="42" t="s">
        <v>14285</v>
      </c>
      <c r="J1738" s="43">
        <v>1</v>
      </c>
      <c r="K1738" s="43">
        <v>2147</v>
      </c>
      <c r="L1738" s="42" t="s">
        <v>13884</v>
      </c>
      <c r="M1738" s="42" t="s">
        <v>9842</v>
      </c>
      <c r="N1738" s="42" t="s">
        <v>13640</v>
      </c>
      <c r="O1738" s="42" t="s">
        <v>3362</v>
      </c>
      <c r="P1738" s="42" t="s">
        <v>14286</v>
      </c>
      <c r="Q1738" s="42" t="s">
        <v>14588</v>
      </c>
    </row>
    <row r="1739" spans="1:17">
      <c r="A1739" s="44" t="s">
        <v>4470</v>
      </c>
      <c r="B1739" s="44" t="s">
        <v>4472</v>
      </c>
      <c r="C1739" s="44" t="s">
        <v>14282</v>
      </c>
      <c r="D1739" s="44" t="s">
        <v>3390</v>
      </c>
      <c r="E1739" s="44" t="s">
        <v>15837</v>
      </c>
      <c r="F1739" s="44" t="s">
        <v>14284</v>
      </c>
      <c r="G1739" s="44" t="s">
        <v>8527</v>
      </c>
      <c r="H1739" s="44" t="s">
        <v>1383</v>
      </c>
      <c r="I1739" s="44" t="s">
        <v>14285</v>
      </c>
      <c r="J1739" s="45">
        <v>1</v>
      </c>
      <c r="K1739" s="45">
        <v>2148</v>
      </c>
      <c r="L1739" s="44" t="s">
        <v>13884</v>
      </c>
      <c r="M1739" s="44" t="s">
        <v>13884</v>
      </c>
      <c r="N1739" s="44" t="s">
        <v>13640</v>
      </c>
      <c r="O1739" s="44" t="s">
        <v>3362</v>
      </c>
      <c r="P1739" s="44" t="s">
        <v>14286</v>
      </c>
      <c r="Q1739" s="44" t="s">
        <v>14588</v>
      </c>
    </row>
    <row r="1740" spans="1:17">
      <c r="A1740" s="42" t="s">
        <v>4005</v>
      </c>
      <c r="B1740" s="42" t="s">
        <v>4007</v>
      </c>
      <c r="C1740" s="42" t="s">
        <v>14607</v>
      </c>
      <c r="D1740" s="43"/>
      <c r="E1740" s="42" t="s">
        <v>15747</v>
      </c>
      <c r="F1740" s="42" t="s">
        <v>14284</v>
      </c>
      <c r="G1740" s="42" t="s">
        <v>14788</v>
      </c>
      <c r="H1740" s="42" t="s">
        <v>15384</v>
      </c>
      <c r="I1740" s="42" t="s">
        <v>14285</v>
      </c>
      <c r="J1740" s="43">
        <v>1</v>
      </c>
      <c r="K1740" s="43">
        <v>838</v>
      </c>
      <c r="L1740" s="42" t="s">
        <v>13326</v>
      </c>
      <c r="M1740" s="42" t="s">
        <v>13129</v>
      </c>
      <c r="N1740" s="42" t="s">
        <v>13640</v>
      </c>
      <c r="O1740" s="42" t="s">
        <v>3362</v>
      </c>
      <c r="P1740" s="42" t="s">
        <v>14286</v>
      </c>
      <c r="Q1740" s="42" t="s">
        <v>14606</v>
      </c>
    </row>
    <row r="1741" spans="1:17">
      <c r="A1741" s="44" t="s">
        <v>4005</v>
      </c>
      <c r="B1741" s="44" t="s">
        <v>4007</v>
      </c>
      <c r="C1741" s="44" t="s">
        <v>14607</v>
      </c>
      <c r="D1741" s="45"/>
      <c r="E1741" s="44" t="s">
        <v>14761</v>
      </c>
      <c r="F1741" s="44" t="s">
        <v>14284</v>
      </c>
      <c r="G1741" s="44" t="s">
        <v>8855</v>
      </c>
      <c r="H1741" s="44" t="s">
        <v>14704</v>
      </c>
      <c r="I1741" s="44" t="s">
        <v>14285</v>
      </c>
      <c r="J1741" s="45">
        <v>1</v>
      </c>
      <c r="K1741" s="45">
        <v>839</v>
      </c>
      <c r="L1741" s="44" t="s">
        <v>13326</v>
      </c>
      <c r="M1741" s="44" t="s">
        <v>13129</v>
      </c>
      <c r="N1741" s="44" t="s">
        <v>13640</v>
      </c>
      <c r="O1741" s="44" t="s">
        <v>3362</v>
      </c>
      <c r="P1741" s="44" t="s">
        <v>14286</v>
      </c>
      <c r="Q1741" s="44" t="s">
        <v>14606</v>
      </c>
    </row>
    <row r="1742" spans="1:17">
      <c r="A1742" s="42" t="s">
        <v>4005</v>
      </c>
      <c r="B1742" s="42" t="s">
        <v>4007</v>
      </c>
      <c r="C1742" s="42" t="s">
        <v>14607</v>
      </c>
      <c r="D1742" s="43"/>
      <c r="E1742" s="42" t="s">
        <v>15748</v>
      </c>
      <c r="F1742" s="42" t="s">
        <v>14284</v>
      </c>
      <c r="G1742" s="42" t="s">
        <v>8573</v>
      </c>
      <c r="H1742" s="42" t="s">
        <v>1383</v>
      </c>
      <c r="I1742" s="42" t="s">
        <v>14285</v>
      </c>
      <c r="J1742" s="43">
        <v>1</v>
      </c>
      <c r="K1742" s="43">
        <v>840</v>
      </c>
      <c r="L1742" s="42" t="s">
        <v>13326</v>
      </c>
      <c r="M1742" s="42" t="s">
        <v>13326</v>
      </c>
      <c r="N1742" s="42" t="s">
        <v>13640</v>
      </c>
      <c r="O1742" s="42" t="s">
        <v>3362</v>
      </c>
      <c r="P1742" s="42" t="s">
        <v>14286</v>
      </c>
      <c r="Q1742" s="42" t="s">
        <v>14606</v>
      </c>
    </row>
    <row r="1743" spans="1:17">
      <c r="A1743" s="44" t="s">
        <v>4005</v>
      </c>
      <c r="B1743" s="44" t="s">
        <v>4007</v>
      </c>
      <c r="C1743" s="44" t="s">
        <v>14607</v>
      </c>
      <c r="D1743" s="45"/>
      <c r="E1743" s="44" t="s">
        <v>14765</v>
      </c>
      <c r="F1743" s="44" t="s">
        <v>14284</v>
      </c>
      <c r="G1743" s="44" t="s">
        <v>14391</v>
      </c>
      <c r="H1743" s="44" t="s">
        <v>14739</v>
      </c>
      <c r="I1743" s="44" t="s">
        <v>14285</v>
      </c>
      <c r="J1743" s="45">
        <v>1</v>
      </c>
      <c r="K1743" s="45">
        <v>841</v>
      </c>
      <c r="L1743" s="44" t="s">
        <v>13326</v>
      </c>
      <c r="M1743" s="44" t="s">
        <v>13129</v>
      </c>
      <c r="N1743" s="44" t="s">
        <v>13640</v>
      </c>
      <c r="O1743" s="44" t="s">
        <v>3362</v>
      </c>
      <c r="P1743" s="44" t="s">
        <v>14286</v>
      </c>
      <c r="Q1743" s="44" t="s">
        <v>14606</v>
      </c>
    </row>
    <row r="1744" spans="1:17">
      <c r="A1744" s="42" t="s">
        <v>4005</v>
      </c>
      <c r="B1744" s="42" t="s">
        <v>4007</v>
      </c>
      <c r="C1744" s="42" t="s">
        <v>14607</v>
      </c>
      <c r="D1744" s="43"/>
      <c r="E1744" s="42" t="s">
        <v>15750</v>
      </c>
      <c r="F1744" s="42" t="s">
        <v>14284</v>
      </c>
      <c r="G1744" s="42" t="s">
        <v>14753</v>
      </c>
      <c r="H1744" s="42" t="s">
        <v>14788</v>
      </c>
      <c r="I1744" s="42" t="s">
        <v>14285</v>
      </c>
      <c r="J1744" s="43">
        <v>1</v>
      </c>
      <c r="K1744" s="43">
        <v>842</v>
      </c>
      <c r="L1744" s="42" t="s">
        <v>13326</v>
      </c>
      <c r="M1744" s="42" t="s">
        <v>13129</v>
      </c>
      <c r="N1744" s="42" t="s">
        <v>13640</v>
      </c>
      <c r="O1744" s="42" t="s">
        <v>3362</v>
      </c>
      <c r="P1744" s="42" t="s">
        <v>14286</v>
      </c>
      <c r="Q1744" s="42" t="s">
        <v>14606</v>
      </c>
    </row>
    <row r="1745" spans="1:17">
      <c r="A1745" s="44" t="s">
        <v>4005</v>
      </c>
      <c r="B1745" s="44" t="s">
        <v>4007</v>
      </c>
      <c r="C1745" s="44" t="s">
        <v>14607</v>
      </c>
      <c r="D1745" s="45"/>
      <c r="E1745" s="44" t="s">
        <v>15088</v>
      </c>
      <c r="F1745" s="44" t="s">
        <v>14284</v>
      </c>
      <c r="G1745" s="44" t="s">
        <v>9116</v>
      </c>
      <c r="H1745" s="44" t="s">
        <v>14740</v>
      </c>
      <c r="I1745" s="44" t="s">
        <v>14285</v>
      </c>
      <c r="J1745" s="45">
        <v>1</v>
      </c>
      <c r="K1745" s="45">
        <v>843</v>
      </c>
      <c r="L1745" s="44" t="s">
        <v>13326</v>
      </c>
      <c r="M1745" s="44" t="s">
        <v>13129</v>
      </c>
      <c r="N1745" s="44" t="s">
        <v>13640</v>
      </c>
      <c r="O1745" s="44" t="s">
        <v>3362</v>
      </c>
      <c r="P1745" s="44" t="s">
        <v>14286</v>
      </c>
      <c r="Q1745" s="44" t="s">
        <v>14606</v>
      </c>
    </row>
    <row r="1746" spans="1:17">
      <c r="A1746" s="42" t="s">
        <v>4005</v>
      </c>
      <c r="B1746" s="42" t="s">
        <v>4007</v>
      </c>
      <c r="C1746" s="42" t="s">
        <v>14607</v>
      </c>
      <c r="D1746" s="43"/>
      <c r="E1746" s="42" t="s">
        <v>15315</v>
      </c>
      <c r="F1746" s="42" t="s">
        <v>14284</v>
      </c>
      <c r="G1746" s="42" t="s">
        <v>8510</v>
      </c>
      <c r="H1746" s="42" t="s">
        <v>1383</v>
      </c>
      <c r="I1746" s="42" t="s">
        <v>14285</v>
      </c>
      <c r="J1746" s="43">
        <v>1</v>
      </c>
      <c r="K1746" s="43">
        <v>844</v>
      </c>
      <c r="L1746" s="42" t="s">
        <v>13326</v>
      </c>
      <c r="M1746" s="42" t="s">
        <v>13326</v>
      </c>
      <c r="N1746" s="42" t="s">
        <v>13640</v>
      </c>
      <c r="O1746" s="42" t="s">
        <v>3362</v>
      </c>
      <c r="P1746" s="42" t="s">
        <v>14286</v>
      </c>
      <c r="Q1746" s="42" t="s">
        <v>14606</v>
      </c>
    </row>
    <row r="1747" spans="1:17">
      <c r="A1747" s="44" t="s">
        <v>3924</v>
      </c>
      <c r="B1747" s="44" t="s">
        <v>15838</v>
      </c>
      <c r="C1747" s="44" t="s">
        <v>14467</v>
      </c>
      <c r="D1747" s="44" t="s">
        <v>3366</v>
      </c>
      <c r="E1747" s="44" t="s">
        <v>15839</v>
      </c>
      <c r="F1747" s="44" t="s">
        <v>14284</v>
      </c>
      <c r="G1747" s="44" t="s">
        <v>9176</v>
      </c>
      <c r="H1747" s="44" t="s">
        <v>9251</v>
      </c>
      <c r="I1747" s="44" t="s">
        <v>14285</v>
      </c>
      <c r="J1747" s="45">
        <v>1</v>
      </c>
      <c r="K1747" s="45">
        <v>600</v>
      </c>
      <c r="L1747" s="44" t="s">
        <v>13341</v>
      </c>
      <c r="M1747" s="44" t="s">
        <v>8687</v>
      </c>
      <c r="N1747" s="44" t="s">
        <v>13640</v>
      </c>
      <c r="O1747" s="44" t="s">
        <v>3350</v>
      </c>
      <c r="P1747" s="44" t="s">
        <v>14286</v>
      </c>
      <c r="Q1747" s="44" t="s">
        <v>14588</v>
      </c>
    </row>
    <row r="1748" spans="1:17">
      <c r="A1748" s="42" t="s">
        <v>3924</v>
      </c>
      <c r="B1748" s="42" t="s">
        <v>15838</v>
      </c>
      <c r="C1748" s="42" t="s">
        <v>14467</v>
      </c>
      <c r="D1748" s="42" t="s">
        <v>3366</v>
      </c>
      <c r="E1748" s="42" t="s">
        <v>15840</v>
      </c>
      <c r="F1748" s="42" t="s">
        <v>14284</v>
      </c>
      <c r="G1748" s="42" t="s">
        <v>15841</v>
      </c>
      <c r="H1748" s="42" t="s">
        <v>1365</v>
      </c>
      <c r="I1748" s="42" t="s">
        <v>14285</v>
      </c>
      <c r="J1748" s="43">
        <v>1</v>
      </c>
      <c r="K1748" s="43">
        <v>601</v>
      </c>
      <c r="L1748" s="42" t="s">
        <v>13341</v>
      </c>
      <c r="M1748" s="42" t="s">
        <v>8687</v>
      </c>
      <c r="N1748" s="42" t="s">
        <v>13640</v>
      </c>
      <c r="O1748" s="42" t="s">
        <v>3350</v>
      </c>
      <c r="P1748" s="42" t="s">
        <v>14286</v>
      </c>
      <c r="Q1748" s="42" t="s">
        <v>14588</v>
      </c>
    </row>
    <row r="1749" spans="1:17">
      <c r="A1749" s="44" t="s">
        <v>3924</v>
      </c>
      <c r="B1749" s="44" t="s">
        <v>15838</v>
      </c>
      <c r="C1749" s="44" t="s">
        <v>14467</v>
      </c>
      <c r="D1749" s="44" t="s">
        <v>3366</v>
      </c>
      <c r="E1749" s="44" t="s">
        <v>15842</v>
      </c>
      <c r="F1749" s="44" t="s">
        <v>14284</v>
      </c>
      <c r="G1749" s="44" t="s">
        <v>9136</v>
      </c>
      <c r="H1749" s="44" t="s">
        <v>15843</v>
      </c>
      <c r="I1749" s="44" t="s">
        <v>14285</v>
      </c>
      <c r="J1749" s="45">
        <v>1</v>
      </c>
      <c r="K1749" s="45">
        <v>602</v>
      </c>
      <c r="L1749" s="44" t="s">
        <v>13341</v>
      </c>
      <c r="M1749" s="44" t="s">
        <v>8687</v>
      </c>
      <c r="N1749" s="44" t="s">
        <v>13640</v>
      </c>
      <c r="O1749" s="44" t="s">
        <v>3350</v>
      </c>
      <c r="P1749" s="44" t="s">
        <v>14286</v>
      </c>
      <c r="Q1749" s="44" t="s">
        <v>14588</v>
      </c>
    </row>
    <row r="1750" spans="1:17">
      <c r="A1750" s="42" t="s">
        <v>3924</v>
      </c>
      <c r="B1750" s="42" t="s">
        <v>15838</v>
      </c>
      <c r="C1750" s="42" t="s">
        <v>14467</v>
      </c>
      <c r="D1750" s="42" t="s">
        <v>3366</v>
      </c>
      <c r="E1750" s="42" t="s">
        <v>15844</v>
      </c>
      <c r="F1750" s="42" t="s">
        <v>14284</v>
      </c>
      <c r="G1750" s="42" t="s">
        <v>9122</v>
      </c>
      <c r="H1750" s="42" t="s">
        <v>15845</v>
      </c>
      <c r="I1750" s="42" t="s">
        <v>14285</v>
      </c>
      <c r="J1750" s="43">
        <v>1</v>
      </c>
      <c r="K1750" s="43">
        <v>603</v>
      </c>
      <c r="L1750" s="42" t="s">
        <v>13341</v>
      </c>
      <c r="M1750" s="42" t="s">
        <v>8687</v>
      </c>
      <c r="N1750" s="42" t="s">
        <v>13640</v>
      </c>
      <c r="O1750" s="42" t="s">
        <v>3350</v>
      </c>
      <c r="P1750" s="42" t="s">
        <v>14286</v>
      </c>
      <c r="Q1750" s="42" t="s">
        <v>14588</v>
      </c>
    </row>
    <row r="1751" spans="1:17">
      <c r="A1751" s="44" t="s">
        <v>3924</v>
      </c>
      <c r="B1751" s="44" t="s">
        <v>15838</v>
      </c>
      <c r="C1751" s="44" t="s">
        <v>14467</v>
      </c>
      <c r="D1751" s="44" t="s">
        <v>3366</v>
      </c>
      <c r="E1751" s="44" t="s">
        <v>15846</v>
      </c>
      <c r="F1751" s="44" t="s">
        <v>14284</v>
      </c>
      <c r="G1751" s="44" t="s">
        <v>8829</v>
      </c>
      <c r="H1751" s="44" t="s">
        <v>15847</v>
      </c>
      <c r="I1751" s="44" t="s">
        <v>14285</v>
      </c>
      <c r="J1751" s="45">
        <v>1</v>
      </c>
      <c r="K1751" s="45">
        <v>604</v>
      </c>
      <c r="L1751" s="44" t="s">
        <v>13341</v>
      </c>
      <c r="M1751" s="44" t="s">
        <v>8687</v>
      </c>
      <c r="N1751" s="44" t="s">
        <v>13640</v>
      </c>
      <c r="O1751" s="44" t="s">
        <v>3350</v>
      </c>
      <c r="P1751" s="44" t="s">
        <v>14286</v>
      </c>
      <c r="Q1751" s="44" t="s">
        <v>14588</v>
      </c>
    </row>
    <row r="1752" spans="1:17">
      <c r="A1752" s="42" t="s">
        <v>3924</v>
      </c>
      <c r="B1752" s="42" t="s">
        <v>15838</v>
      </c>
      <c r="C1752" s="42" t="s">
        <v>14467</v>
      </c>
      <c r="D1752" s="42" t="s">
        <v>3366</v>
      </c>
      <c r="E1752" s="42" t="s">
        <v>15848</v>
      </c>
      <c r="F1752" s="42" t="s">
        <v>14284</v>
      </c>
      <c r="G1752" s="42" t="s">
        <v>14912</v>
      </c>
      <c r="H1752" s="42" t="s">
        <v>15849</v>
      </c>
      <c r="I1752" s="42" t="s">
        <v>14285</v>
      </c>
      <c r="J1752" s="43">
        <v>1</v>
      </c>
      <c r="K1752" s="43">
        <v>605</v>
      </c>
      <c r="L1752" s="42" t="s">
        <v>13341</v>
      </c>
      <c r="M1752" s="42" t="s">
        <v>8687</v>
      </c>
      <c r="N1752" s="42" t="s">
        <v>13640</v>
      </c>
      <c r="O1752" s="42" t="s">
        <v>3350</v>
      </c>
      <c r="P1752" s="42" t="s">
        <v>14286</v>
      </c>
      <c r="Q1752" s="42" t="s">
        <v>14588</v>
      </c>
    </row>
    <row r="1753" spans="1:17">
      <c r="A1753" s="44" t="s">
        <v>3924</v>
      </c>
      <c r="B1753" s="44" t="s">
        <v>15838</v>
      </c>
      <c r="C1753" s="44" t="s">
        <v>14467</v>
      </c>
      <c r="D1753" s="44" t="s">
        <v>3366</v>
      </c>
      <c r="E1753" s="44" t="s">
        <v>15850</v>
      </c>
      <c r="F1753" s="44" t="s">
        <v>14284</v>
      </c>
      <c r="G1753" s="44" t="s">
        <v>9136</v>
      </c>
      <c r="H1753" s="44" t="s">
        <v>15843</v>
      </c>
      <c r="I1753" s="44" t="s">
        <v>14285</v>
      </c>
      <c r="J1753" s="45">
        <v>1</v>
      </c>
      <c r="K1753" s="45">
        <v>606</v>
      </c>
      <c r="L1753" s="44" t="s">
        <v>13341</v>
      </c>
      <c r="M1753" s="44" t="s">
        <v>8687</v>
      </c>
      <c r="N1753" s="44" t="s">
        <v>13640</v>
      </c>
      <c r="O1753" s="44" t="s">
        <v>3350</v>
      </c>
      <c r="P1753" s="44" t="s">
        <v>14286</v>
      </c>
      <c r="Q1753" s="44" t="s">
        <v>14588</v>
      </c>
    </row>
    <row r="1754" spans="1:17">
      <c r="A1754" s="42" t="s">
        <v>3924</v>
      </c>
      <c r="B1754" s="42" t="s">
        <v>15838</v>
      </c>
      <c r="C1754" s="42" t="s">
        <v>14467</v>
      </c>
      <c r="D1754" s="42" t="s">
        <v>3366</v>
      </c>
      <c r="E1754" s="42" t="s">
        <v>15851</v>
      </c>
      <c r="F1754" s="42" t="s">
        <v>14284</v>
      </c>
      <c r="G1754" s="42" t="s">
        <v>9122</v>
      </c>
      <c r="H1754" s="42" t="s">
        <v>15845</v>
      </c>
      <c r="I1754" s="42" t="s">
        <v>14285</v>
      </c>
      <c r="J1754" s="43">
        <v>1</v>
      </c>
      <c r="K1754" s="43">
        <v>607</v>
      </c>
      <c r="L1754" s="42" t="s">
        <v>13341</v>
      </c>
      <c r="M1754" s="42" t="s">
        <v>8687</v>
      </c>
      <c r="N1754" s="42" t="s">
        <v>13640</v>
      </c>
      <c r="O1754" s="42" t="s">
        <v>3350</v>
      </c>
      <c r="P1754" s="42" t="s">
        <v>14286</v>
      </c>
      <c r="Q1754" s="42" t="s">
        <v>14588</v>
      </c>
    </row>
    <row r="1755" spans="1:17">
      <c r="A1755" s="44" t="s">
        <v>3924</v>
      </c>
      <c r="B1755" s="44" t="s">
        <v>15838</v>
      </c>
      <c r="C1755" s="44" t="s">
        <v>14467</v>
      </c>
      <c r="D1755" s="44" t="s">
        <v>3366</v>
      </c>
      <c r="E1755" s="44" t="s">
        <v>15852</v>
      </c>
      <c r="F1755" s="44" t="s">
        <v>14284</v>
      </c>
      <c r="G1755" s="44" t="s">
        <v>8829</v>
      </c>
      <c r="H1755" s="44" t="s">
        <v>15847</v>
      </c>
      <c r="I1755" s="44" t="s">
        <v>14285</v>
      </c>
      <c r="J1755" s="45">
        <v>1</v>
      </c>
      <c r="K1755" s="45">
        <v>608</v>
      </c>
      <c r="L1755" s="44" t="s">
        <v>13341</v>
      </c>
      <c r="M1755" s="44" t="s">
        <v>8687</v>
      </c>
      <c r="N1755" s="44" t="s">
        <v>13640</v>
      </c>
      <c r="O1755" s="44" t="s">
        <v>3350</v>
      </c>
      <c r="P1755" s="44" t="s">
        <v>14286</v>
      </c>
      <c r="Q1755" s="44" t="s">
        <v>14588</v>
      </c>
    </row>
    <row r="1756" spans="1:17">
      <c r="A1756" s="42" t="s">
        <v>3924</v>
      </c>
      <c r="B1756" s="42" t="s">
        <v>15838</v>
      </c>
      <c r="C1756" s="42" t="s">
        <v>14467</v>
      </c>
      <c r="D1756" s="42" t="s">
        <v>3366</v>
      </c>
      <c r="E1756" s="42" t="s">
        <v>15853</v>
      </c>
      <c r="F1756" s="42" t="s">
        <v>14284</v>
      </c>
      <c r="G1756" s="42" t="s">
        <v>9122</v>
      </c>
      <c r="H1756" s="42" t="s">
        <v>15845</v>
      </c>
      <c r="I1756" s="42" t="s">
        <v>14285</v>
      </c>
      <c r="J1756" s="43">
        <v>1</v>
      </c>
      <c r="K1756" s="43">
        <v>609</v>
      </c>
      <c r="L1756" s="42" t="s">
        <v>13341</v>
      </c>
      <c r="M1756" s="42" t="s">
        <v>8687</v>
      </c>
      <c r="N1756" s="42" t="s">
        <v>13640</v>
      </c>
      <c r="O1756" s="42" t="s">
        <v>3350</v>
      </c>
      <c r="P1756" s="42" t="s">
        <v>14286</v>
      </c>
      <c r="Q1756" s="42" t="s">
        <v>14588</v>
      </c>
    </row>
    <row r="1757" spans="1:17">
      <c r="A1757" s="44" t="s">
        <v>3924</v>
      </c>
      <c r="B1757" s="44" t="s">
        <v>15838</v>
      </c>
      <c r="C1757" s="44" t="s">
        <v>14467</v>
      </c>
      <c r="D1757" s="44" t="s">
        <v>3366</v>
      </c>
      <c r="E1757" s="44" t="s">
        <v>15854</v>
      </c>
      <c r="F1757" s="44" t="s">
        <v>14284</v>
      </c>
      <c r="G1757" s="44" t="s">
        <v>9122</v>
      </c>
      <c r="H1757" s="44" t="s">
        <v>15845</v>
      </c>
      <c r="I1757" s="44" t="s">
        <v>14285</v>
      </c>
      <c r="J1757" s="45">
        <v>1</v>
      </c>
      <c r="K1757" s="45">
        <v>610</v>
      </c>
      <c r="L1757" s="44" t="s">
        <v>13341</v>
      </c>
      <c r="M1757" s="44" t="s">
        <v>8687</v>
      </c>
      <c r="N1757" s="44" t="s">
        <v>13640</v>
      </c>
      <c r="O1757" s="44" t="s">
        <v>3350</v>
      </c>
      <c r="P1757" s="44" t="s">
        <v>14286</v>
      </c>
      <c r="Q1757" s="44" t="s">
        <v>14588</v>
      </c>
    </row>
    <row r="1758" spans="1:17">
      <c r="A1758" s="42" t="s">
        <v>3924</v>
      </c>
      <c r="B1758" s="42" t="s">
        <v>15838</v>
      </c>
      <c r="C1758" s="42" t="s">
        <v>14467</v>
      </c>
      <c r="D1758" s="42" t="s">
        <v>3366</v>
      </c>
      <c r="E1758" s="42" t="s">
        <v>15855</v>
      </c>
      <c r="F1758" s="42" t="s">
        <v>14284</v>
      </c>
      <c r="G1758" s="42" t="s">
        <v>8855</v>
      </c>
      <c r="H1758" s="42" t="s">
        <v>15856</v>
      </c>
      <c r="I1758" s="42" t="s">
        <v>14285</v>
      </c>
      <c r="J1758" s="43">
        <v>1</v>
      </c>
      <c r="K1758" s="43">
        <v>611</v>
      </c>
      <c r="L1758" s="42" t="s">
        <v>13341</v>
      </c>
      <c r="M1758" s="42" t="s">
        <v>8687</v>
      </c>
      <c r="N1758" s="42" t="s">
        <v>13640</v>
      </c>
      <c r="O1758" s="42" t="s">
        <v>3350</v>
      </c>
      <c r="P1758" s="42" t="s">
        <v>14286</v>
      </c>
      <c r="Q1758" s="42" t="s">
        <v>14588</v>
      </c>
    </row>
    <row r="1759" spans="1:17">
      <c r="A1759" s="44" t="s">
        <v>3924</v>
      </c>
      <c r="B1759" s="44" t="s">
        <v>15838</v>
      </c>
      <c r="C1759" s="44" t="s">
        <v>14467</v>
      </c>
      <c r="D1759" s="44" t="s">
        <v>3366</v>
      </c>
      <c r="E1759" s="44" t="s">
        <v>15857</v>
      </c>
      <c r="F1759" s="44" t="s">
        <v>14284</v>
      </c>
      <c r="G1759" s="44" t="s">
        <v>8851</v>
      </c>
      <c r="H1759" s="44" t="s">
        <v>14836</v>
      </c>
      <c r="I1759" s="44" t="s">
        <v>14285</v>
      </c>
      <c r="J1759" s="45">
        <v>1</v>
      </c>
      <c r="K1759" s="45">
        <v>612</v>
      </c>
      <c r="L1759" s="44" t="s">
        <v>13341</v>
      </c>
      <c r="M1759" s="44" t="s">
        <v>8687</v>
      </c>
      <c r="N1759" s="44" t="s">
        <v>13640</v>
      </c>
      <c r="O1759" s="44" t="s">
        <v>3350</v>
      </c>
      <c r="P1759" s="44" t="s">
        <v>14286</v>
      </c>
      <c r="Q1759" s="44" t="s">
        <v>14588</v>
      </c>
    </row>
    <row r="1760" spans="1:17">
      <c r="A1760" s="42" t="s">
        <v>3924</v>
      </c>
      <c r="B1760" s="42" t="s">
        <v>15838</v>
      </c>
      <c r="C1760" s="42" t="s">
        <v>14467</v>
      </c>
      <c r="D1760" s="42" t="s">
        <v>3366</v>
      </c>
      <c r="E1760" s="42" t="s">
        <v>15858</v>
      </c>
      <c r="F1760" s="42" t="s">
        <v>14284</v>
      </c>
      <c r="G1760" s="42" t="s">
        <v>8851</v>
      </c>
      <c r="H1760" s="42" t="s">
        <v>14836</v>
      </c>
      <c r="I1760" s="42" t="s">
        <v>14285</v>
      </c>
      <c r="J1760" s="43">
        <v>1</v>
      </c>
      <c r="K1760" s="43">
        <v>613</v>
      </c>
      <c r="L1760" s="42" t="s">
        <v>13341</v>
      </c>
      <c r="M1760" s="42" t="s">
        <v>8687</v>
      </c>
      <c r="N1760" s="42" t="s">
        <v>13640</v>
      </c>
      <c r="O1760" s="42" t="s">
        <v>3350</v>
      </c>
      <c r="P1760" s="42" t="s">
        <v>14286</v>
      </c>
      <c r="Q1760" s="42" t="s">
        <v>14588</v>
      </c>
    </row>
    <row r="1761" spans="1:17">
      <c r="A1761" s="44" t="s">
        <v>3924</v>
      </c>
      <c r="B1761" s="44" t="s">
        <v>15838</v>
      </c>
      <c r="C1761" s="44" t="s">
        <v>14467</v>
      </c>
      <c r="D1761" s="44" t="s">
        <v>3366</v>
      </c>
      <c r="E1761" s="44" t="s">
        <v>15859</v>
      </c>
      <c r="F1761" s="44" t="s">
        <v>14284</v>
      </c>
      <c r="G1761" s="44" t="s">
        <v>8855</v>
      </c>
      <c r="H1761" s="44" t="s">
        <v>15856</v>
      </c>
      <c r="I1761" s="44" t="s">
        <v>14285</v>
      </c>
      <c r="J1761" s="45">
        <v>1</v>
      </c>
      <c r="K1761" s="45">
        <v>614</v>
      </c>
      <c r="L1761" s="44" t="s">
        <v>13341</v>
      </c>
      <c r="M1761" s="44" t="s">
        <v>8687</v>
      </c>
      <c r="N1761" s="44" t="s">
        <v>13640</v>
      </c>
      <c r="O1761" s="44" t="s">
        <v>3350</v>
      </c>
      <c r="P1761" s="44" t="s">
        <v>14286</v>
      </c>
      <c r="Q1761" s="44" t="s">
        <v>14588</v>
      </c>
    </row>
    <row r="1762" spans="1:17">
      <c r="A1762" s="42" t="s">
        <v>3924</v>
      </c>
      <c r="B1762" s="42" t="s">
        <v>15838</v>
      </c>
      <c r="C1762" s="42" t="s">
        <v>14467</v>
      </c>
      <c r="D1762" s="42" t="s">
        <v>3366</v>
      </c>
      <c r="E1762" s="42" t="s">
        <v>15860</v>
      </c>
      <c r="F1762" s="42" t="s">
        <v>14284</v>
      </c>
      <c r="G1762" s="42" t="s">
        <v>8851</v>
      </c>
      <c r="H1762" s="42" t="s">
        <v>14836</v>
      </c>
      <c r="I1762" s="42" t="s">
        <v>14285</v>
      </c>
      <c r="J1762" s="43">
        <v>1</v>
      </c>
      <c r="K1762" s="43">
        <v>615</v>
      </c>
      <c r="L1762" s="42" t="s">
        <v>13341</v>
      </c>
      <c r="M1762" s="42" t="s">
        <v>8687</v>
      </c>
      <c r="N1762" s="42" t="s">
        <v>13640</v>
      </c>
      <c r="O1762" s="42" t="s">
        <v>3350</v>
      </c>
      <c r="P1762" s="42" t="s">
        <v>14286</v>
      </c>
      <c r="Q1762" s="42" t="s">
        <v>14588</v>
      </c>
    </row>
    <row r="1763" spans="1:17">
      <c r="A1763" s="44" t="s">
        <v>3924</v>
      </c>
      <c r="B1763" s="44" t="s">
        <v>15838</v>
      </c>
      <c r="C1763" s="44" t="s">
        <v>14467</v>
      </c>
      <c r="D1763" s="44" t="s">
        <v>3366</v>
      </c>
      <c r="E1763" s="44" t="s">
        <v>15861</v>
      </c>
      <c r="F1763" s="44" t="s">
        <v>14284</v>
      </c>
      <c r="G1763" s="44" t="s">
        <v>8833</v>
      </c>
      <c r="H1763" s="44" t="s">
        <v>15862</v>
      </c>
      <c r="I1763" s="44" t="s">
        <v>14285</v>
      </c>
      <c r="J1763" s="45">
        <v>1</v>
      </c>
      <c r="K1763" s="45">
        <v>616</v>
      </c>
      <c r="L1763" s="44" t="s">
        <v>13341</v>
      </c>
      <c r="M1763" s="44" t="s">
        <v>8687</v>
      </c>
      <c r="N1763" s="44" t="s">
        <v>13640</v>
      </c>
      <c r="O1763" s="44" t="s">
        <v>3350</v>
      </c>
      <c r="P1763" s="44" t="s">
        <v>14286</v>
      </c>
      <c r="Q1763" s="44" t="s">
        <v>14588</v>
      </c>
    </row>
    <row r="1764" spans="1:17">
      <c r="A1764" s="42" t="s">
        <v>3924</v>
      </c>
      <c r="B1764" s="42" t="s">
        <v>15838</v>
      </c>
      <c r="C1764" s="42" t="s">
        <v>14467</v>
      </c>
      <c r="D1764" s="42" t="s">
        <v>3366</v>
      </c>
      <c r="E1764" s="42" t="s">
        <v>15863</v>
      </c>
      <c r="F1764" s="42" t="s">
        <v>14284</v>
      </c>
      <c r="G1764" s="42" t="s">
        <v>8851</v>
      </c>
      <c r="H1764" s="42" t="s">
        <v>14836</v>
      </c>
      <c r="I1764" s="42" t="s">
        <v>14285</v>
      </c>
      <c r="J1764" s="43">
        <v>1</v>
      </c>
      <c r="K1764" s="43">
        <v>617</v>
      </c>
      <c r="L1764" s="42" t="s">
        <v>13341</v>
      </c>
      <c r="M1764" s="42" t="s">
        <v>8687</v>
      </c>
      <c r="N1764" s="42" t="s">
        <v>13640</v>
      </c>
      <c r="O1764" s="42" t="s">
        <v>3350</v>
      </c>
      <c r="P1764" s="42" t="s">
        <v>14286</v>
      </c>
      <c r="Q1764" s="42" t="s">
        <v>14588</v>
      </c>
    </row>
    <row r="1765" spans="1:17">
      <c r="A1765" s="44" t="s">
        <v>3924</v>
      </c>
      <c r="B1765" s="44" t="s">
        <v>15838</v>
      </c>
      <c r="C1765" s="44" t="s">
        <v>14467</v>
      </c>
      <c r="D1765" s="44" t="s">
        <v>3366</v>
      </c>
      <c r="E1765" s="44" t="s">
        <v>15864</v>
      </c>
      <c r="F1765" s="44" t="s">
        <v>14284</v>
      </c>
      <c r="G1765" s="44" t="s">
        <v>8833</v>
      </c>
      <c r="H1765" s="44" t="s">
        <v>15862</v>
      </c>
      <c r="I1765" s="44" t="s">
        <v>14285</v>
      </c>
      <c r="J1765" s="45">
        <v>1</v>
      </c>
      <c r="K1765" s="45">
        <v>618</v>
      </c>
      <c r="L1765" s="44" t="s">
        <v>13341</v>
      </c>
      <c r="M1765" s="44" t="s">
        <v>8687</v>
      </c>
      <c r="N1765" s="44" t="s">
        <v>13640</v>
      </c>
      <c r="O1765" s="44" t="s">
        <v>3350</v>
      </c>
      <c r="P1765" s="44" t="s">
        <v>14286</v>
      </c>
      <c r="Q1765" s="44" t="s">
        <v>14588</v>
      </c>
    </row>
    <row r="1766" spans="1:17">
      <c r="A1766" s="42" t="s">
        <v>3924</v>
      </c>
      <c r="B1766" s="42" t="s">
        <v>15838</v>
      </c>
      <c r="C1766" s="42" t="s">
        <v>14467</v>
      </c>
      <c r="D1766" s="42" t="s">
        <v>3366</v>
      </c>
      <c r="E1766" s="42" t="s">
        <v>15865</v>
      </c>
      <c r="F1766" s="42" t="s">
        <v>14284</v>
      </c>
      <c r="G1766" s="42" t="s">
        <v>8636</v>
      </c>
      <c r="H1766" s="42" t="s">
        <v>15096</v>
      </c>
      <c r="I1766" s="42" t="s">
        <v>14285</v>
      </c>
      <c r="J1766" s="43">
        <v>1</v>
      </c>
      <c r="K1766" s="43">
        <v>619</v>
      </c>
      <c r="L1766" s="42" t="s">
        <v>13341</v>
      </c>
      <c r="M1766" s="42" t="s">
        <v>8687</v>
      </c>
      <c r="N1766" s="42" t="s">
        <v>13640</v>
      </c>
      <c r="O1766" s="42" t="s">
        <v>3350</v>
      </c>
      <c r="P1766" s="42" t="s">
        <v>14286</v>
      </c>
      <c r="Q1766" s="42" t="s">
        <v>14588</v>
      </c>
    </row>
    <row r="1767" spans="1:17">
      <c r="A1767" s="44" t="s">
        <v>3924</v>
      </c>
      <c r="B1767" s="44" t="s">
        <v>15838</v>
      </c>
      <c r="C1767" s="44" t="s">
        <v>14467</v>
      </c>
      <c r="D1767" s="44" t="s">
        <v>3366</v>
      </c>
      <c r="E1767" s="44" t="s">
        <v>15866</v>
      </c>
      <c r="F1767" s="44" t="s">
        <v>14284</v>
      </c>
      <c r="G1767" s="44" t="s">
        <v>8636</v>
      </c>
      <c r="H1767" s="44" t="s">
        <v>15096</v>
      </c>
      <c r="I1767" s="44" t="s">
        <v>14285</v>
      </c>
      <c r="J1767" s="45">
        <v>1</v>
      </c>
      <c r="K1767" s="45">
        <v>620</v>
      </c>
      <c r="L1767" s="44" t="s">
        <v>13341</v>
      </c>
      <c r="M1767" s="44" t="s">
        <v>8687</v>
      </c>
      <c r="N1767" s="44" t="s">
        <v>13640</v>
      </c>
      <c r="O1767" s="44" t="s">
        <v>3350</v>
      </c>
      <c r="P1767" s="44" t="s">
        <v>14286</v>
      </c>
      <c r="Q1767" s="44" t="s">
        <v>14588</v>
      </c>
    </row>
    <row r="1768" spans="1:17">
      <c r="A1768" s="42" t="s">
        <v>3924</v>
      </c>
      <c r="B1768" s="42" t="s">
        <v>15838</v>
      </c>
      <c r="C1768" s="42" t="s">
        <v>14467</v>
      </c>
      <c r="D1768" s="42" t="s">
        <v>3366</v>
      </c>
      <c r="E1768" s="42" t="s">
        <v>15867</v>
      </c>
      <c r="F1768" s="42" t="s">
        <v>14284</v>
      </c>
      <c r="G1768" s="42" t="s">
        <v>8636</v>
      </c>
      <c r="H1768" s="42" t="s">
        <v>15096</v>
      </c>
      <c r="I1768" s="42" t="s">
        <v>14285</v>
      </c>
      <c r="J1768" s="43">
        <v>1</v>
      </c>
      <c r="K1768" s="43">
        <v>621</v>
      </c>
      <c r="L1768" s="42" t="s">
        <v>13341</v>
      </c>
      <c r="M1768" s="42" t="s">
        <v>8687</v>
      </c>
      <c r="N1768" s="42" t="s">
        <v>13640</v>
      </c>
      <c r="O1768" s="42" t="s">
        <v>3350</v>
      </c>
      <c r="P1768" s="42" t="s">
        <v>14286</v>
      </c>
      <c r="Q1768" s="42" t="s">
        <v>14588</v>
      </c>
    </row>
    <row r="1769" spans="1:17">
      <c r="A1769" s="44" t="s">
        <v>3924</v>
      </c>
      <c r="B1769" s="44" t="s">
        <v>15838</v>
      </c>
      <c r="C1769" s="44" t="s">
        <v>14467</v>
      </c>
      <c r="D1769" s="44" t="s">
        <v>3366</v>
      </c>
      <c r="E1769" s="44" t="s">
        <v>15868</v>
      </c>
      <c r="F1769" s="44" t="s">
        <v>14284</v>
      </c>
      <c r="G1769" s="44" t="s">
        <v>8636</v>
      </c>
      <c r="H1769" s="44" t="s">
        <v>15096</v>
      </c>
      <c r="I1769" s="44" t="s">
        <v>14285</v>
      </c>
      <c r="J1769" s="45">
        <v>1</v>
      </c>
      <c r="K1769" s="45">
        <v>622</v>
      </c>
      <c r="L1769" s="44" t="s">
        <v>13341</v>
      </c>
      <c r="M1769" s="44" t="s">
        <v>8687</v>
      </c>
      <c r="N1769" s="44" t="s">
        <v>13640</v>
      </c>
      <c r="O1769" s="44" t="s">
        <v>3350</v>
      </c>
      <c r="P1769" s="44" t="s">
        <v>14286</v>
      </c>
      <c r="Q1769" s="44" t="s">
        <v>14588</v>
      </c>
    </row>
    <row r="1770" spans="1:17">
      <c r="A1770" s="42" t="s">
        <v>3924</v>
      </c>
      <c r="B1770" s="42" t="s">
        <v>15838</v>
      </c>
      <c r="C1770" s="42" t="s">
        <v>14467</v>
      </c>
      <c r="D1770" s="42" t="s">
        <v>3366</v>
      </c>
      <c r="E1770" s="42" t="s">
        <v>15869</v>
      </c>
      <c r="F1770" s="42" t="s">
        <v>14284</v>
      </c>
      <c r="G1770" s="42" t="s">
        <v>8636</v>
      </c>
      <c r="H1770" s="42" t="s">
        <v>15096</v>
      </c>
      <c r="I1770" s="42" t="s">
        <v>14285</v>
      </c>
      <c r="J1770" s="43">
        <v>1</v>
      </c>
      <c r="K1770" s="43">
        <v>623</v>
      </c>
      <c r="L1770" s="42" t="s">
        <v>13341</v>
      </c>
      <c r="M1770" s="42" t="s">
        <v>8687</v>
      </c>
      <c r="N1770" s="42" t="s">
        <v>13640</v>
      </c>
      <c r="O1770" s="42" t="s">
        <v>3350</v>
      </c>
      <c r="P1770" s="42" t="s">
        <v>14286</v>
      </c>
      <c r="Q1770" s="42" t="s">
        <v>14588</v>
      </c>
    </row>
    <row r="1771" spans="1:17">
      <c r="A1771" s="44" t="s">
        <v>3924</v>
      </c>
      <c r="B1771" s="44" t="s">
        <v>15838</v>
      </c>
      <c r="C1771" s="44" t="s">
        <v>14467</v>
      </c>
      <c r="D1771" s="44" t="s">
        <v>3366</v>
      </c>
      <c r="E1771" s="44" t="s">
        <v>15870</v>
      </c>
      <c r="F1771" s="44" t="s">
        <v>14284</v>
      </c>
      <c r="G1771" s="44" t="s">
        <v>8636</v>
      </c>
      <c r="H1771" s="44" t="s">
        <v>15096</v>
      </c>
      <c r="I1771" s="44" t="s">
        <v>14285</v>
      </c>
      <c r="J1771" s="45">
        <v>1</v>
      </c>
      <c r="K1771" s="45">
        <v>624</v>
      </c>
      <c r="L1771" s="44" t="s">
        <v>13341</v>
      </c>
      <c r="M1771" s="44" t="s">
        <v>8687</v>
      </c>
      <c r="N1771" s="44" t="s">
        <v>13640</v>
      </c>
      <c r="O1771" s="44" t="s">
        <v>3350</v>
      </c>
      <c r="P1771" s="44" t="s">
        <v>14286</v>
      </c>
      <c r="Q1771" s="44" t="s">
        <v>14588</v>
      </c>
    </row>
    <row r="1772" spans="1:17">
      <c r="A1772" s="42" t="s">
        <v>3924</v>
      </c>
      <c r="B1772" s="42" t="s">
        <v>15838</v>
      </c>
      <c r="C1772" s="42" t="s">
        <v>14467</v>
      </c>
      <c r="D1772" s="42" t="s">
        <v>3366</v>
      </c>
      <c r="E1772" s="42" t="s">
        <v>15871</v>
      </c>
      <c r="F1772" s="42" t="s">
        <v>14284</v>
      </c>
      <c r="G1772" s="42" t="s">
        <v>8636</v>
      </c>
      <c r="H1772" s="42" t="s">
        <v>15096</v>
      </c>
      <c r="I1772" s="42" t="s">
        <v>14285</v>
      </c>
      <c r="J1772" s="43">
        <v>1</v>
      </c>
      <c r="K1772" s="43">
        <v>625</v>
      </c>
      <c r="L1772" s="42" t="s">
        <v>13341</v>
      </c>
      <c r="M1772" s="42" t="s">
        <v>8687</v>
      </c>
      <c r="N1772" s="42" t="s">
        <v>13640</v>
      </c>
      <c r="O1772" s="42" t="s">
        <v>3350</v>
      </c>
      <c r="P1772" s="42" t="s">
        <v>14286</v>
      </c>
      <c r="Q1772" s="42" t="s">
        <v>14588</v>
      </c>
    </row>
    <row r="1773" spans="1:17">
      <c r="A1773" s="44" t="s">
        <v>3924</v>
      </c>
      <c r="B1773" s="44" t="s">
        <v>15838</v>
      </c>
      <c r="C1773" s="44" t="s">
        <v>14467</v>
      </c>
      <c r="D1773" s="44" t="s">
        <v>3366</v>
      </c>
      <c r="E1773" s="44" t="s">
        <v>15872</v>
      </c>
      <c r="F1773" s="44" t="s">
        <v>14284</v>
      </c>
      <c r="G1773" s="44" t="s">
        <v>8636</v>
      </c>
      <c r="H1773" s="44" t="s">
        <v>15096</v>
      </c>
      <c r="I1773" s="44" t="s">
        <v>14285</v>
      </c>
      <c r="J1773" s="45">
        <v>1</v>
      </c>
      <c r="K1773" s="45">
        <v>626</v>
      </c>
      <c r="L1773" s="44" t="s">
        <v>13341</v>
      </c>
      <c r="M1773" s="44" t="s">
        <v>8687</v>
      </c>
      <c r="N1773" s="44" t="s">
        <v>13640</v>
      </c>
      <c r="O1773" s="44" t="s">
        <v>3350</v>
      </c>
      <c r="P1773" s="44" t="s">
        <v>14286</v>
      </c>
      <c r="Q1773" s="44" t="s">
        <v>14588</v>
      </c>
    </row>
    <row r="1774" spans="1:17">
      <c r="A1774" s="42" t="s">
        <v>3924</v>
      </c>
      <c r="B1774" s="42" t="s">
        <v>15838</v>
      </c>
      <c r="C1774" s="42" t="s">
        <v>14467</v>
      </c>
      <c r="D1774" s="42" t="s">
        <v>3366</v>
      </c>
      <c r="E1774" s="42" t="s">
        <v>15873</v>
      </c>
      <c r="F1774" s="42" t="s">
        <v>14284</v>
      </c>
      <c r="G1774" s="42" t="s">
        <v>8851</v>
      </c>
      <c r="H1774" s="42" t="s">
        <v>14836</v>
      </c>
      <c r="I1774" s="42" t="s">
        <v>14285</v>
      </c>
      <c r="J1774" s="43">
        <v>1</v>
      </c>
      <c r="K1774" s="43">
        <v>627</v>
      </c>
      <c r="L1774" s="42" t="s">
        <v>13341</v>
      </c>
      <c r="M1774" s="42" t="s">
        <v>8687</v>
      </c>
      <c r="N1774" s="42" t="s">
        <v>13640</v>
      </c>
      <c r="O1774" s="42" t="s">
        <v>3350</v>
      </c>
      <c r="P1774" s="42" t="s">
        <v>14286</v>
      </c>
      <c r="Q1774" s="42" t="s">
        <v>14588</v>
      </c>
    </row>
    <row r="1775" spans="1:17">
      <c r="A1775" s="44" t="s">
        <v>3924</v>
      </c>
      <c r="B1775" s="44" t="s">
        <v>15838</v>
      </c>
      <c r="C1775" s="44" t="s">
        <v>14467</v>
      </c>
      <c r="D1775" s="44" t="s">
        <v>3366</v>
      </c>
      <c r="E1775" s="44" t="s">
        <v>15874</v>
      </c>
      <c r="F1775" s="44" t="s">
        <v>14284</v>
      </c>
      <c r="G1775" s="44" t="s">
        <v>8851</v>
      </c>
      <c r="H1775" s="44" t="s">
        <v>14836</v>
      </c>
      <c r="I1775" s="44" t="s">
        <v>14285</v>
      </c>
      <c r="J1775" s="45">
        <v>1</v>
      </c>
      <c r="K1775" s="45">
        <v>628</v>
      </c>
      <c r="L1775" s="44" t="s">
        <v>13341</v>
      </c>
      <c r="M1775" s="44" t="s">
        <v>8687</v>
      </c>
      <c r="N1775" s="44" t="s">
        <v>13640</v>
      </c>
      <c r="O1775" s="44" t="s">
        <v>3350</v>
      </c>
      <c r="P1775" s="44" t="s">
        <v>14286</v>
      </c>
      <c r="Q1775" s="44" t="s">
        <v>14588</v>
      </c>
    </row>
    <row r="1776" spans="1:17">
      <c r="A1776" s="42" t="s">
        <v>3924</v>
      </c>
      <c r="B1776" s="42" t="s">
        <v>15838</v>
      </c>
      <c r="C1776" s="42" t="s">
        <v>14467</v>
      </c>
      <c r="D1776" s="42" t="s">
        <v>3366</v>
      </c>
      <c r="E1776" s="42" t="s">
        <v>15875</v>
      </c>
      <c r="F1776" s="42" t="s">
        <v>14284</v>
      </c>
      <c r="G1776" s="42" t="s">
        <v>8855</v>
      </c>
      <c r="H1776" s="42" t="s">
        <v>15856</v>
      </c>
      <c r="I1776" s="42" t="s">
        <v>14285</v>
      </c>
      <c r="J1776" s="43">
        <v>1</v>
      </c>
      <c r="K1776" s="43">
        <v>629</v>
      </c>
      <c r="L1776" s="42" t="s">
        <v>13341</v>
      </c>
      <c r="M1776" s="42" t="s">
        <v>8687</v>
      </c>
      <c r="N1776" s="42" t="s">
        <v>13640</v>
      </c>
      <c r="O1776" s="42" t="s">
        <v>3350</v>
      </c>
      <c r="P1776" s="42" t="s">
        <v>14286</v>
      </c>
      <c r="Q1776" s="42" t="s">
        <v>14588</v>
      </c>
    </row>
    <row r="1777" spans="1:17">
      <c r="A1777" s="44" t="s">
        <v>3924</v>
      </c>
      <c r="B1777" s="44" t="s">
        <v>15838</v>
      </c>
      <c r="C1777" s="44" t="s">
        <v>14467</v>
      </c>
      <c r="D1777" s="44" t="s">
        <v>3366</v>
      </c>
      <c r="E1777" s="44" t="s">
        <v>15876</v>
      </c>
      <c r="F1777" s="44" t="s">
        <v>14284</v>
      </c>
      <c r="G1777" s="44" t="s">
        <v>8855</v>
      </c>
      <c r="H1777" s="44" t="s">
        <v>15856</v>
      </c>
      <c r="I1777" s="44" t="s">
        <v>14285</v>
      </c>
      <c r="J1777" s="45">
        <v>1</v>
      </c>
      <c r="K1777" s="45">
        <v>630</v>
      </c>
      <c r="L1777" s="44" t="s">
        <v>13341</v>
      </c>
      <c r="M1777" s="44" t="s">
        <v>8687</v>
      </c>
      <c r="N1777" s="44" t="s">
        <v>13640</v>
      </c>
      <c r="O1777" s="44" t="s">
        <v>3350</v>
      </c>
      <c r="P1777" s="44" t="s">
        <v>14286</v>
      </c>
      <c r="Q1777" s="44" t="s">
        <v>14588</v>
      </c>
    </row>
    <row r="1778" spans="1:17">
      <c r="A1778" s="42" t="s">
        <v>3924</v>
      </c>
      <c r="B1778" s="42" t="s">
        <v>15838</v>
      </c>
      <c r="C1778" s="42" t="s">
        <v>14467</v>
      </c>
      <c r="D1778" s="42" t="s">
        <v>3366</v>
      </c>
      <c r="E1778" s="42" t="s">
        <v>15877</v>
      </c>
      <c r="F1778" s="42" t="s">
        <v>14284</v>
      </c>
      <c r="G1778" s="42" t="s">
        <v>8851</v>
      </c>
      <c r="H1778" s="42" t="s">
        <v>14836</v>
      </c>
      <c r="I1778" s="42" t="s">
        <v>14285</v>
      </c>
      <c r="J1778" s="43">
        <v>1</v>
      </c>
      <c r="K1778" s="43">
        <v>631</v>
      </c>
      <c r="L1778" s="42" t="s">
        <v>13341</v>
      </c>
      <c r="M1778" s="42" t="s">
        <v>8687</v>
      </c>
      <c r="N1778" s="42" t="s">
        <v>13640</v>
      </c>
      <c r="O1778" s="42" t="s">
        <v>3350</v>
      </c>
      <c r="P1778" s="42" t="s">
        <v>14286</v>
      </c>
      <c r="Q1778" s="42" t="s">
        <v>14588</v>
      </c>
    </row>
    <row r="1779" spans="1:17">
      <c r="A1779" s="44" t="s">
        <v>3924</v>
      </c>
      <c r="B1779" s="44" t="s">
        <v>15838</v>
      </c>
      <c r="C1779" s="44" t="s">
        <v>14467</v>
      </c>
      <c r="D1779" s="44" t="s">
        <v>3366</v>
      </c>
      <c r="E1779" s="44" t="s">
        <v>15878</v>
      </c>
      <c r="F1779" s="44" t="s">
        <v>14284</v>
      </c>
      <c r="G1779" s="44" t="s">
        <v>8851</v>
      </c>
      <c r="H1779" s="44" t="s">
        <v>14836</v>
      </c>
      <c r="I1779" s="44" t="s">
        <v>14285</v>
      </c>
      <c r="J1779" s="45">
        <v>1</v>
      </c>
      <c r="K1779" s="45">
        <v>632</v>
      </c>
      <c r="L1779" s="44" t="s">
        <v>13341</v>
      </c>
      <c r="M1779" s="44" t="s">
        <v>8687</v>
      </c>
      <c r="N1779" s="44" t="s">
        <v>13640</v>
      </c>
      <c r="O1779" s="44" t="s">
        <v>3350</v>
      </c>
      <c r="P1779" s="44" t="s">
        <v>14286</v>
      </c>
      <c r="Q1779" s="44" t="s">
        <v>14588</v>
      </c>
    </row>
    <row r="1780" spans="1:17">
      <c r="A1780" s="42" t="s">
        <v>3924</v>
      </c>
      <c r="B1780" s="42" t="s">
        <v>15838</v>
      </c>
      <c r="C1780" s="42" t="s">
        <v>14467</v>
      </c>
      <c r="D1780" s="42" t="s">
        <v>3366</v>
      </c>
      <c r="E1780" s="42" t="s">
        <v>15879</v>
      </c>
      <c r="F1780" s="42" t="s">
        <v>14284</v>
      </c>
      <c r="G1780" s="42" t="s">
        <v>8855</v>
      </c>
      <c r="H1780" s="42" t="s">
        <v>15856</v>
      </c>
      <c r="I1780" s="42" t="s">
        <v>14285</v>
      </c>
      <c r="J1780" s="43">
        <v>1</v>
      </c>
      <c r="K1780" s="43">
        <v>633</v>
      </c>
      <c r="L1780" s="42" t="s">
        <v>13341</v>
      </c>
      <c r="M1780" s="42" t="s">
        <v>8687</v>
      </c>
      <c r="N1780" s="42" t="s">
        <v>13640</v>
      </c>
      <c r="O1780" s="42" t="s">
        <v>3350</v>
      </c>
      <c r="P1780" s="42" t="s">
        <v>14286</v>
      </c>
      <c r="Q1780" s="42" t="s">
        <v>14588</v>
      </c>
    </row>
    <row r="1781" spans="1:17">
      <c r="A1781" s="44" t="s">
        <v>3924</v>
      </c>
      <c r="B1781" s="44" t="s">
        <v>15838</v>
      </c>
      <c r="C1781" s="44" t="s">
        <v>14467</v>
      </c>
      <c r="D1781" s="44" t="s">
        <v>3366</v>
      </c>
      <c r="E1781" s="44" t="s">
        <v>15880</v>
      </c>
      <c r="F1781" s="44" t="s">
        <v>14284</v>
      </c>
      <c r="G1781" s="44" t="s">
        <v>8855</v>
      </c>
      <c r="H1781" s="44" t="s">
        <v>15856</v>
      </c>
      <c r="I1781" s="44" t="s">
        <v>14285</v>
      </c>
      <c r="J1781" s="45">
        <v>1</v>
      </c>
      <c r="K1781" s="45">
        <v>634</v>
      </c>
      <c r="L1781" s="44" t="s">
        <v>13341</v>
      </c>
      <c r="M1781" s="44" t="s">
        <v>8687</v>
      </c>
      <c r="N1781" s="44" t="s">
        <v>13640</v>
      </c>
      <c r="O1781" s="44" t="s">
        <v>3350</v>
      </c>
      <c r="P1781" s="44" t="s">
        <v>14286</v>
      </c>
      <c r="Q1781" s="44" t="s">
        <v>14588</v>
      </c>
    </row>
    <row r="1782" spans="1:17">
      <c r="A1782" s="42" t="s">
        <v>3924</v>
      </c>
      <c r="B1782" s="42" t="s">
        <v>15838</v>
      </c>
      <c r="C1782" s="42" t="s">
        <v>14467</v>
      </c>
      <c r="D1782" s="42" t="s">
        <v>3366</v>
      </c>
      <c r="E1782" s="42" t="s">
        <v>15881</v>
      </c>
      <c r="F1782" s="42" t="s">
        <v>14284</v>
      </c>
      <c r="G1782" s="42" t="s">
        <v>8833</v>
      </c>
      <c r="H1782" s="42" t="s">
        <v>15862</v>
      </c>
      <c r="I1782" s="42" t="s">
        <v>14285</v>
      </c>
      <c r="J1782" s="43">
        <v>1</v>
      </c>
      <c r="K1782" s="43">
        <v>635</v>
      </c>
      <c r="L1782" s="42" t="s">
        <v>13341</v>
      </c>
      <c r="M1782" s="42" t="s">
        <v>8687</v>
      </c>
      <c r="N1782" s="42" t="s">
        <v>13640</v>
      </c>
      <c r="O1782" s="42" t="s">
        <v>3350</v>
      </c>
      <c r="P1782" s="42" t="s">
        <v>14286</v>
      </c>
      <c r="Q1782" s="42" t="s">
        <v>14588</v>
      </c>
    </row>
    <row r="1783" spans="1:17">
      <c r="A1783" s="44" t="s">
        <v>3924</v>
      </c>
      <c r="B1783" s="44" t="s">
        <v>15838</v>
      </c>
      <c r="C1783" s="44" t="s">
        <v>14467</v>
      </c>
      <c r="D1783" s="44" t="s">
        <v>3366</v>
      </c>
      <c r="E1783" s="44" t="s">
        <v>15882</v>
      </c>
      <c r="F1783" s="44" t="s">
        <v>14284</v>
      </c>
      <c r="G1783" s="44" t="s">
        <v>8855</v>
      </c>
      <c r="H1783" s="44" t="s">
        <v>15856</v>
      </c>
      <c r="I1783" s="44" t="s">
        <v>14285</v>
      </c>
      <c r="J1783" s="45">
        <v>1</v>
      </c>
      <c r="K1783" s="45">
        <v>636</v>
      </c>
      <c r="L1783" s="44" t="s">
        <v>13341</v>
      </c>
      <c r="M1783" s="44" t="s">
        <v>8687</v>
      </c>
      <c r="N1783" s="44" t="s">
        <v>13640</v>
      </c>
      <c r="O1783" s="44" t="s">
        <v>3350</v>
      </c>
      <c r="P1783" s="44" t="s">
        <v>14286</v>
      </c>
      <c r="Q1783" s="44" t="s">
        <v>14588</v>
      </c>
    </row>
    <row r="1784" spans="1:17">
      <c r="A1784" s="42" t="s">
        <v>3924</v>
      </c>
      <c r="B1784" s="42" t="s">
        <v>15838</v>
      </c>
      <c r="C1784" s="42" t="s">
        <v>14467</v>
      </c>
      <c r="D1784" s="42" t="s">
        <v>3366</v>
      </c>
      <c r="E1784" s="42" t="s">
        <v>15883</v>
      </c>
      <c r="F1784" s="42" t="s">
        <v>14284</v>
      </c>
      <c r="G1784" s="42" t="s">
        <v>8851</v>
      </c>
      <c r="H1784" s="42" t="s">
        <v>14836</v>
      </c>
      <c r="I1784" s="42" t="s">
        <v>14285</v>
      </c>
      <c r="J1784" s="43">
        <v>1</v>
      </c>
      <c r="K1784" s="43">
        <v>637</v>
      </c>
      <c r="L1784" s="42" t="s">
        <v>13341</v>
      </c>
      <c r="M1784" s="42" t="s">
        <v>8687</v>
      </c>
      <c r="N1784" s="42" t="s">
        <v>13640</v>
      </c>
      <c r="O1784" s="42" t="s">
        <v>3350</v>
      </c>
      <c r="P1784" s="42" t="s">
        <v>14286</v>
      </c>
      <c r="Q1784" s="42" t="s">
        <v>14588</v>
      </c>
    </row>
    <row r="1785" spans="1:17">
      <c r="A1785" s="44" t="s">
        <v>3924</v>
      </c>
      <c r="B1785" s="44" t="s">
        <v>15838</v>
      </c>
      <c r="C1785" s="44" t="s">
        <v>14467</v>
      </c>
      <c r="D1785" s="44" t="s">
        <v>3366</v>
      </c>
      <c r="E1785" s="44" t="s">
        <v>15884</v>
      </c>
      <c r="F1785" s="44" t="s">
        <v>14284</v>
      </c>
      <c r="G1785" s="44" t="s">
        <v>8855</v>
      </c>
      <c r="H1785" s="44" t="s">
        <v>15856</v>
      </c>
      <c r="I1785" s="44" t="s">
        <v>14285</v>
      </c>
      <c r="J1785" s="45">
        <v>1</v>
      </c>
      <c r="K1785" s="45">
        <v>638</v>
      </c>
      <c r="L1785" s="44" t="s">
        <v>13341</v>
      </c>
      <c r="M1785" s="44" t="s">
        <v>8687</v>
      </c>
      <c r="N1785" s="44" t="s">
        <v>13640</v>
      </c>
      <c r="O1785" s="44" t="s">
        <v>3350</v>
      </c>
      <c r="P1785" s="44" t="s">
        <v>14286</v>
      </c>
      <c r="Q1785" s="44" t="s">
        <v>14588</v>
      </c>
    </row>
    <row r="1786" spans="1:17">
      <c r="A1786" s="42" t="s">
        <v>3924</v>
      </c>
      <c r="B1786" s="42" t="s">
        <v>15838</v>
      </c>
      <c r="C1786" s="42" t="s">
        <v>14467</v>
      </c>
      <c r="D1786" s="42" t="s">
        <v>3366</v>
      </c>
      <c r="E1786" s="42" t="s">
        <v>15885</v>
      </c>
      <c r="F1786" s="42" t="s">
        <v>14284</v>
      </c>
      <c r="G1786" s="42" t="s">
        <v>8833</v>
      </c>
      <c r="H1786" s="42" t="s">
        <v>15862</v>
      </c>
      <c r="I1786" s="42" t="s">
        <v>14285</v>
      </c>
      <c r="J1786" s="43">
        <v>1</v>
      </c>
      <c r="K1786" s="43">
        <v>639</v>
      </c>
      <c r="L1786" s="42" t="s">
        <v>13341</v>
      </c>
      <c r="M1786" s="42" t="s">
        <v>8687</v>
      </c>
      <c r="N1786" s="42" t="s">
        <v>13640</v>
      </c>
      <c r="O1786" s="42" t="s">
        <v>3350</v>
      </c>
      <c r="P1786" s="42" t="s">
        <v>14286</v>
      </c>
      <c r="Q1786" s="42" t="s">
        <v>14588</v>
      </c>
    </row>
    <row r="1787" spans="1:17">
      <c r="A1787" s="44" t="s">
        <v>3924</v>
      </c>
      <c r="B1787" s="44" t="s">
        <v>15838</v>
      </c>
      <c r="C1787" s="44" t="s">
        <v>14467</v>
      </c>
      <c r="D1787" s="44" t="s">
        <v>3366</v>
      </c>
      <c r="E1787" s="44" t="s">
        <v>15886</v>
      </c>
      <c r="F1787" s="44" t="s">
        <v>14284</v>
      </c>
      <c r="G1787" s="44" t="s">
        <v>8855</v>
      </c>
      <c r="H1787" s="44" t="s">
        <v>15856</v>
      </c>
      <c r="I1787" s="44" t="s">
        <v>14285</v>
      </c>
      <c r="J1787" s="45">
        <v>1</v>
      </c>
      <c r="K1787" s="45">
        <v>640</v>
      </c>
      <c r="L1787" s="44" t="s">
        <v>13341</v>
      </c>
      <c r="M1787" s="44" t="s">
        <v>8687</v>
      </c>
      <c r="N1787" s="44" t="s">
        <v>13640</v>
      </c>
      <c r="O1787" s="44" t="s">
        <v>3350</v>
      </c>
      <c r="P1787" s="44" t="s">
        <v>14286</v>
      </c>
      <c r="Q1787" s="44" t="s">
        <v>14588</v>
      </c>
    </row>
    <row r="1788" spans="1:17">
      <c r="A1788" s="42" t="s">
        <v>3924</v>
      </c>
      <c r="B1788" s="42" t="s">
        <v>15838</v>
      </c>
      <c r="C1788" s="42" t="s">
        <v>14467</v>
      </c>
      <c r="D1788" s="42" t="s">
        <v>3366</v>
      </c>
      <c r="E1788" s="42" t="s">
        <v>15887</v>
      </c>
      <c r="F1788" s="42" t="s">
        <v>14284</v>
      </c>
      <c r="G1788" s="42" t="s">
        <v>8851</v>
      </c>
      <c r="H1788" s="42" t="s">
        <v>14836</v>
      </c>
      <c r="I1788" s="42" t="s">
        <v>14285</v>
      </c>
      <c r="J1788" s="43">
        <v>1</v>
      </c>
      <c r="K1788" s="43">
        <v>641</v>
      </c>
      <c r="L1788" s="42" t="s">
        <v>13341</v>
      </c>
      <c r="M1788" s="42" t="s">
        <v>8687</v>
      </c>
      <c r="N1788" s="42" t="s">
        <v>13640</v>
      </c>
      <c r="O1788" s="42" t="s">
        <v>3350</v>
      </c>
      <c r="P1788" s="42" t="s">
        <v>14286</v>
      </c>
      <c r="Q1788" s="42" t="s">
        <v>14588</v>
      </c>
    </row>
    <row r="1789" spans="1:17">
      <c r="A1789" s="44" t="s">
        <v>3924</v>
      </c>
      <c r="B1789" s="44" t="s">
        <v>15838</v>
      </c>
      <c r="C1789" s="44" t="s">
        <v>14467</v>
      </c>
      <c r="D1789" s="44" t="s">
        <v>3366</v>
      </c>
      <c r="E1789" s="44" t="s">
        <v>15888</v>
      </c>
      <c r="F1789" s="44" t="s">
        <v>14284</v>
      </c>
      <c r="G1789" s="44" t="s">
        <v>8855</v>
      </c>
      <c r="H1789" s="44" t="s">
        <v>15856</v>
      </c>
      <c r="I1789" s="44" t="s">
        <v>14285</v>
      </c>
      <c r="J1789" s="45">
        <v>1</v>
      </c>
      <c r="K1789" s="45">
        <v>642</v>
      </c>
      <c r="L1789" s="44" t="s">
        <v>13341</v>
      </c>
      <c r="M1789" s="44" t="s">
        <v>8687</v>
      </c>
      <c r="N1789" s="44" t="s">
        <v>13640</v>
      </c>
      <c r="O1789" s="44" t="s">
        <v>3350</v>
      </c>
      <c r="P1789" s="44" t="s">
        <v>14286</v>
      </c>
      <c r="Q1789" s="44" t="s">
        <v>14588</v>
      </c>
    </row>
    <row r="1790" spans="1:17">
      <c r="A1790" s="42" t="s">
        <v>3924</v>
      </c>
      <c r="B1790" s="42" t="s">
        <v>15838</v>
      </c>
      <c r="C1790" s="42" t="s">
        <v>14467</v>
      </c>
      <c r="D1790" s="42" t="s">
        <v>3366</v>
      </c>
      <c r="E1790" s="42" t="s">
        <v>15889</v>
      </c>
      <c r="F1790" s="42" t="s">
        <v>14284</v>
      </c>
      <c r="G1790" s="42" t="s">
        <v>8829</v>
      </c>
      <c r="H1790" s="42" t="s">
        <v>15847</v>
      </c>
      <c r="I1790" s="42" t="s">
        <v>14285</v>
      </c>
      <c r="J1790" s="43">
        <v>1</v>
      </c>
      <c r="K1790" s="43">
        <v>643</v>
      </c>
      <c r="L1790" s="42" t="s">
        <v>13341</v>
      </c>
      <c r="M1790" s="42" t="s">
        <v>8687</v>
      </c>
      <c r="N1790" s="42" t="s">
        <v>13640</v>
      </c>
      <c r="O1790" s="42" t="s">
        <v>3350</v>
      </c>
      <c r="P1790" s="42" t="s">
        <v>14286</v>
      </c>
      <c r="Q1790" s="42" t="s">
        <v>14588</v>
      </c>
    </row>
    <row r="1791" spans="1:17">
      <c r="A1791" s="44" t="s">
        <v>3924</v>
      </c>
      <c r="B1791" s="44" t="s">
        <v>15838</v>
      </c>
      <c r="C1791" s="44" t="s">
        <v>14467</v>
      </c>
      <c r="D1791" s="44" t="s">
        <v>3366</v>
      </c>
      <c r="E1791" s="44" t="s">
        <v>15890</v>
      </c>
      <c r="F1791" s="44" t="s">
        <v>14284</v>
      </c>
      <c r="G1791" s="44" t="s">
        <v>8829</v>
      </c>
      <c r="H1791" s="44" t="s">
        <v>15847</v>
      </c>
      <c r="I1791" s="44" t="s">
        <v>14285</v>
      </c>
      <c r="J1791" s="45">
        <v>1</v>
      </c>
      <c r="K1791" s="45">
        <v>644</v>
      </c>
      <c r="L1791" s="44" t="s">
        <v>13341</v>
      </c>
      <c r="M1791" s="44" t="s">
        <v>8687</v>
      </c>
      <c r="N1791" s="44" t="s">
        <v>13640</v>
      </c>
      <c r="O1791" s="44" t="s">
        <v>3350</v>
      </c>
      <c r="P1791" s="44" t="s">
        <v>14286</v>
      </c>
      <c r="Q1791" s="44" t="s">
        <v>14588</v>
      </c>
    </row>
    <row r="1792" spans="1:17">
      <c r="A1792" s="42" t="s">
        <v>3924</v>
      </c>
      <c r="B1792" s="42" t="s">
        <v>15838</v>
      </c>
      <c r="C1792" s="42" t="s">
        <v>14467</v>
      </c>
      <c r="D1792" s="42" t="s">
        <v>3366</v>
      </c>
      <c r="E1792" s="42" t="s">
        <v>15891</v>
      </c>
      <c r="F1792" s="42" t="s">
        <v>14284</v>
      </c>
      <c r="G1792" s="42" t="s">
        <v>9122</v>
      </c>
      <c r="H1792" s="42" t="s">
        <v>15845</v>
      </c>
      <c r="I1792" s="42" t="s">
        <v>14285</v>
      </c>
      <c r="J1792" s="43">
        <v>1</v>
      </c>
      <c r="K1792" s="43">
        <v>645</v>
      </c>
      <c r="L1792" s="42" t="s">
        <v>13341</v>
      </c>
      <c r="M1792" s="42" t="s">
        <v>8687</v>
      </c>
      <c r="N1792" s="42" t="s">
        <v>13640</v>
      </c>
      <c r="O1792" s="42" t="s">
        <v>3350</v>
      </c>
      <c r="P1792" s="42" t="s">
        <v>14286</v>
      </c>
      <c r="Q1792" s="42" t="s">
        <v>14588</v>
      </c>
    </row>
    <row r="1793" spans="1:17">
      <c r="A1793" s="44" t="s">
        <v>3924</v>
      </c>
      <c r="B1793" s="44" t="s">
        <v>15838</v>
      </c>
      <c r="C1793" s="44" t="s">
        <v>14467</v>
      </c>
      <c r="D1793" s="44" t="s">
        <v>3366</v>
      </c>
      <c r="E1793" s="44" t="s">
        <v>15892</v>
      </c>
      <c r="F1793" s="44" t="s">
        <v>14284</v>
      </c>
      <c r="G1793" s="44" t="s">
        <v>9122</v>
      </c>
      <c r="H1793" s="44" t="s">
        <v>15845</v>
      </c>
      <c r="I1793" s="44" t="s">
        <v>14285</v>
      </c>
      <c r="J1793" s="45">
        <v>1</v>
      </c>
      <c r="K1793" s="45">
        <v>646</v>
      </c>
      <c r="L1793" s="44" t="s">
        <v>13341</v>
      </c>
      <c r="M1793" s="44" t="s">
        <v>8687</v>
      </c>
      <c r="N1793" s="44" t="s">
        <v>13640</v>
      </c>
      <c r="O1793" s="44" t="s">
        <v>3350</v>
      </c>
      <c r="P1793" s="44" t="s">
        <v>14286</v>
      </c>
      <c r="Q1793" s="44" t="s">
        <v>14588</v>
      </c>
    </row>
    <row r="1794" spans="1:17">
      <c r="A1794" s="42" t="s">
        <v>3924</v>
      </c>
      <c r="B1794" s="42" t="s">
        <v>15838</v>
      </c>
      <c r="C1794" s="42" t="s">
        <v>14467</v>
      </c>
      <c r="D1794" s="42" t="s">
        <v>3366</v>
      </c>
      <c r="E1794" s="42" t="s">
        <v>15893</v>
      </c>
      <c r="F1794" s="42" t="s">
        <v>14284</v>
      </c>
      <c r="G1794" s="42" t="s">
        <v>8636</v>
      </c>
      <c r="H1794" s="42" t="s">
        <v>15096</v>
      </c>
      <c r="I1794" s="42" t="s">
        <v>14285</v>
      </c>
      <c r="J1794" s="43">
        <v>1</v>
      </c>
      <c r="K1794" s="43">
        <v>647</v>
      </c>
      <c r="L1794" s="42" t="s">
        <v>13341</v>
      </c>
      <c r="M1794" s="42" t="s">
        <v>8687</v>
      </c>
      <c r="N1794" s="42" t="s">
        <v>13640</v>
      </c>
      <c r="O1794" s="42" t="s">
        <v>3350</v>
      </c>
      <c r="P1794" s="42" t="s">
        <v>14286</v>
      </c>
      <c r="Q1794" s="42" t="s">
        <v>14588</v>
      </c>
    </row>
    <row r="1795" spans="1:17">
      <c r="A1795" s="44" t="s">
        <v>3924</v>
      </c>
      <c r="B1795" s="44" t="s">
        <v>15838</v>
      </c>
      <c r="C1795" s="44" t="s">
        <v>14467</v>
      </c>
      <c r="D1795" s="44" t="s">
        <v>3366</v>
      </c>
      <c r="E1795" s="44" t="s">
        <v>15894</v>
      </c>
      <c r="F1795" s="44" t="s">
        <v>14284</v>
      </c>
      <c r="G1795" s="44" t="s">
        <v>8636</v>
      </c>
      <c r="H1795" s="44" t="s">
        <v>15096</v>
      </c>
      <c r="I1795" s="44" t="s">
        <v>14285</v>
      </c>
      <c r="J1795" s="45">
        <v>1</v>
      </c>
      <c r="K1795" s="45">
        <v>648</v>
      </c>
      <c r="L1795" s="44" t="s">
        <v>13341</v>
      </c>
      <c r="M1795" s="44" t="s">
        <v>8687</v>
      </c>
      <c r="N1795" s="44" t="s">
        <v>13640</v>
      </c>
      <c r="O1795" s="44" t="s">
        <v>3350</v>
      </c>
      <c r="P1795" s="44" t="s">
        <v>14286</v>
      </c>
      <c r="Q1795" s="44" t="s">
        <v>14588</v>
      </c>
    </row>
    <row r="1796" spans="1:17">
      <c r="A1796" s="42" t="s">
        <v>3924</v>
      </c>
      <c r="B1796" s="42" t="s">
        <v>15838</v>
      </c>
      <c r="C1796" s="42" t="s">
        <v>14467</v>
      </c>
      <c r="D1796" s="42" t="s">
        <v>3366</v>
      </c>
      <c r="E1796" s="42" t="s">
        <v>15895</v>
      </c>
      <c r="F1796" s="42" t="s">
        <v>14284</v>
      </c>
      <c r="G1796" s="42" t="s">
        <v>8636</v>
      </c>
      <c r="H1796" s="42" t="s">
        <v>15096</v>
      </c>
      <c r="I1796" s="42" t="s">
        <v>14285</v>
      </c>
      <c r="J1796" s="43">
        <v>1</v>
      </c>
      <c r="K1796" s="43">
        <v>649</v>
      </c>
      <c r="L1796" s="42" t="s">
        <v>13341</v>
      </c>
      <c r="M1796" s="42" t="s">
        <v>8687</v>
      </c>
      <c r="N1796" s="42" t="s">
        <v>13640</v>
      </c>
      <c r="O1796" s="42" t="s">
        <v>3350</v>
      </c>
      <c r="P1796" s="42" t="s">
        <v>14286</v>
      </c>
      <c r="Q1796" s="42" t="s">
        <v>14588</v>
      </c>
    </row>
    <row r="1797" spans="1:17">
      <c r="A1797" s="44" t="s">
        <v>3924</v>
      </c>
      <c r="B1797" s="44" t="s">
        <v>15838</v>
      </c>
      <c r="C1797" s="44" t="s">
        <v>14467</v>
      </c>
      <c r="D1797" s="44" t="s">
        <v>3366</v>
      </c>
      <c r="E1797" s="44" t="s">
        <v>15896</v>
      </c>
      <c r="F1797" s="44" t="s">
        <v>14284</v>
      </c>
      <c r="G1797" s="44" t="s">
        <v>8636</v>
      </c>
      <c r="H1797" s="44" t="s">
        <v>15096</v>
      </c>
      <c r="I1797" s="44" t="s">
        <v>14285</v>
      </c>
      <c r="J1797" s="45">
        <v>1</v>
      </c>
      <c r="K1797" s="45">
        <v>650</v>
      </c>
      <c r="L1797" s="44" t="s">
        <v>13341</v>
      </c>
      <c r="M1797" s="44" t="s">
        <v>8687</v>
      </c>
      <c r="N1797" s="44" t="s">
        <v>13640</v>
      </c>
      <c r="O1797" s="44" t="s">
        <v>3350</v>
      </c>
      <c r="P1797" s="44" t="s">
        <v>14286</v>
      </c>
      <c r="Q1797" s="44" t="s">
        <v>14588</v>
      </c>
    </row>
    <row r="1798" spans="1:17">
      <c r="A1798" s="42" t="s">
        <v>3924</v>
      </c>
      <c r="B1798" s="42" t="s">
        <v>15897</v>
      </c>
      <c r="C1798" s="42" t="s">
        <v>14467</v>
      </c>
      <c r="D1798" s="42" t="s">
        <v>3366</v>
      </c>
      <c r="E1798" s="42" t="s">
        <v>15898</v>
      </c>
      <c r="F1798" s="42" t="s">
        <v>14284</v>
      </c>
      <c r="G1798" s="42" t="s">
        <v>8855</v>
      </c>
      <c r="H1798" s="42" t="s">
        <v>15856</v>
      </c>
      <c r="I1798" s="42" t="s">
        <v>14285</v>
      </c>
      <c r="J1798" s="43">
        <v>1</v>
      </c>
      <c r="K1798" s="43">
        <v>1669</v>
      </c>
      <c r="L1798" s="42" t="s">
        <v>8821</v>
      </c>
      <c r="M1798" s="42" t="s">
        <v>15899</v>
      </c>
      <c r="N1798" s="42" t="s">
        <v>13640</v>
      </c>
      <c r="O1798" s="42" t="s">
        <v>3563</v>
      </c>
      <c r="P1798" s="42" t="s">
        <v>14286</v>
      </c>
      <c r="Q1798" s="42" t="s">
        <v>14588</v>
      </c>
    </row>
    <row r="1799" spans="1:17">
      <c r="A1799" s="44" t="s">
        <v>3924</v>
      </c>
      <c r="B1799" s="44" t="s">
        <v>15897</v>
      </c>
      <c r="C1799" s="44" t="s">
        <v>14467</v>
      </c>
      <c r="D1799" s="44" t="s">
        <v>3366</v>
      </c>
      <c r="E1799" s="44" t="s">
        <v>15900</v>
      </c>
      <c r="F1799" s="44" t="s">
        <v>14284</v>
      </c>
      <c r="G1799" s="44" t="s">
        <v>8855</v>
      </c>
      <c r="H1799" s="44" t="s">
        <v>15856</v>
      </c>
      <c r="I1799" s="44" t="s">
        <v>14285</v>
      </c>
      <c r="J1799" s="45">
        <v>1</v>
      </c>
      <c r="K1799" s="45">
        <v>1670</v>
      </c>
      <c r="L1799" s="44" t="s">
        <v>8821</v>
      </c>
      <c r="M1799" s="44" t="s">
        <v>15899</v>
      </c>
      <c r="N1799" s="44" t="s">
        <v>13640</v>
      </c>
      <c r="O1799" s="44" t="s">
        <v>3563</v>
      </c>
      <c r="P1799" s="44" t="s">
        <v>14286</v>
      </c>
      <c r="Q1799" s="44" t="s">
        <v>14588</v>
      </c>
    </row>
    <row r="1800" spans="1:17">
      <c r="A1800" s="42" t="s">
        <v>3924</v>
      </c>
      <c r="B1800" s="42" t="s">
        <v>15838</v>
      </c>
      <c r="C1800" s="42" t="s">
        <v>14467</v>
      </c>
      <c r="D1800" s="42" t="s">
        <v>3366</v>
      </c>
      <c r="E1800" s="42" t="s">
        <v>15901</v>
      </c>
      <c r="F1800" s="42" t="s">
        <v>14284</v>
      </c>
      <c r="G1800" s="42" t="s">
        <v>9116</v>
      </c>
      <c r="H1800" s="42" t="s">
        <v>15902</v>
      </c>
      <c r="I1800" s="42" t="s">
        <v>14285</v>
      </c>
      <c r="J1800" s="43">
        <v>1</v>
      </c>
      <c r="K1800" s="43">
        <v>651</v>
      </c>
      <c r="L1800" s="42" t="s">
        <v>13341</v>
      </c>
      <c r="M1800" s="42" t="s">
        <v>8687</v>
      </c>
      <c r="N1800" s="42" t="s">
        <v>13640</v>
      </c>
      <c r="O1800" s="42" t="s">
        <v>3350</v>
      </c>
      <c r="P1800" s="42" t="s">
        <v>14286</v>
      </c>
      <c r="Q1800" s="42" t="s">
        <v>14588</v>
      </c>
    </row>
    <row r="1801" spans="1:17">
      <c r="A1801" s="44" t="s">
        <v>3924</v>
      </c>
      <c r="B1801" s="44" t="s">
        <v>15838</v>
      </c>
      <c r="C1801" s="44" t="s">
        <v>14467</v>
      </c>
      <c r="D1801" s="44" t="s">
        <v>3366</v>
      </c>
      <c r="E1801" s="44" t="s">
        <v>15903</v>
      </c>
      <c r="F1801" s="44" t="s">
        <v>14284</v>
      </c>
      <c r="G1801" s="44" t="s">
        <v>8851</v>
      </c>
      <c r="H1801" s="44" t="s">
        <v>14836</v>
      </c>
      <c r="I1801" s="44" t="s">
        <v>14285</v>
      </c>
      <c r="J1801" s="45">
        <v>1</v>
      </c>
      <c r="K1801" s="45">
        <v>652</v>
      </c>
      <c r="L1801" s="44" t="s">
        <v>13341</v>
      </c>
      <c r="M1801" s="44" t="s">
        <v>8687</v>
      </c>
      <c r="N1801" s="44" t="s">
        <v>13640</v>
      </c>
      <c r="O1801" s="44" t="s">
        <v>3350</v>
      </c>
      <c r="P1801" s="44" t="s">
        <v>14286</v>
      </c>
      <c r="Q1801" s="44" t="s">
        <v>14588</v>
      </c>
    </row>
    <row r="1802" spans="1:17">
      <c r="A1802" s="42" t="s">
        <v>3924</v>
      </c>
      <c r="B1802" s="42" t="s">
        <v>15838</v>
      </c>
      <c r="C1802" s="42" t="s">
        <v>14467</v>
      </c>
      <c r="D1802" s="42" t="s">
        <v>3366</v>
      </c>
      <c r="E1802" s="42" t="s">
        <v>15904</v>
      </c>
      <c r="F1802" s="42" t="s">
        <v>14284</v>
      </c>
      <c r="G1802" s="42" t="s">
        <v>8636</v>
      </c>
      <c r="H1802" s="42" t="s">
        <v>15096</v>
      </c>
      <c r="I1802" s="42" t="s">
        <v>14285</v>
      </c>
      <c r="J1802" s="43">
        <v>1</v>
      </c>
      <c r="K1802" s="43">
        <v>653</v>
      </c>
      <c r="L1802" s="42" t="s">
        <v>13341</v>
      </c>
      <c r="M1802" s="42" t="s">
        <v>8687</v>
      </c>
      <c r="N1802" s="42" t="s">
        <v>13640</v>
      </c>
      <c r="O1802" s="42" t="s">
        <v>3350</v>
      </c>
      <c r="P1802" s="42" t="s">
        <v>14286</v>
      </c>
      <c r="Q1802" s="42" t="s">
        <v>14588</v>
      </c>
    </row>
    <row r="1803" spans="1:17">
      <c r="A1803" s="44" t="s">
        <v>3924</v>
      </c>
      <c r="B1803" s="44" t="s">
        <v>15838</v>
      </c>
      <c r="C1803" s="44" t="s">
        <v>14467</v>
      </c>
      <c r="D1803" s="44" t="s">
        <v>3366</v>
      </c>
      <c r="E1803" s="44" t="s">
        <v>15905</v>
      </c>
      <c r="F1803" s="44" t="s">
        <v>14284</v>
      </c>
      <c r="G1803" s="44" t="s">
        <v>8636</v>
      </c>
      <c r="H1803" s="44" t="s">
        <v>15096</v>
      </c>
      <c r="I1803" s="44" t="s">
        <v>14285</v>
      </c>
      <c r="J1803" s="45">
        <v>1</v>
      </c>
      <c r="K1803" s="45">
        <v>654</v>
      </c>
      <c r="L1803" s="44" t="s">
        <v>13341</v>
      </c>
      <c r="M1803" s="44" t="s">
        <v>8687</v>
      </c>
      <c r="N1803" s="44" t="s">
        <v>13640</v>
      </c>
      <c r="O1803" s="44" t="s">
        <v>3350</v>
      </c>
      <c r="P1803" s="44" t="s">
        <v>14286</v>
      </c>
      <c r="Q1803" s="44" t="s">
        <v>14588</v>
      </c>
    </row>
    <row r="1804" spans="1:17">
      <c r="A1804" s="42" t="s">
        <v>3924</v>
      </c>
      <c r="B1804" s="42" t="s">
        <v>15838</v>
      </c>
      <c r="C1804" s="42" t="s">
        <v>14467</v>
      </c>
      <c r="D1804" s="42" t="s">
        <v>3366</v>
      </c>
      <c r="E1804" s="42" t="s">
        <v>15906</v>
      </c>
      <c r="F1804" s="42" t="s">
        <v>14284</v>
      </c>
      <c r="G1804" s="42" t="s">
        <v>9116</v>
      </c>
      <c r="H1804" s="42" t="s">
        <v>15902</v>
      </c>
      <c r="I1804" s="42" t="s">
        <v>14285</v>
      </c>
      <c r="J1804" s="43">
        <v>1</v>
      </c>
      <c r="K1804" s="43">
        <v>655</v>
      </c>
      <c r="L1804" s="42" t="s">
        <v>13341</v>
      </c>
      <c r="M1804" s="42" t="s">
        <v>8687</v>
      </c>
      <c r="N1804" s="42" t="s">
        <v>13640</v>
      </c>
      <c r="O1804" s="42" t="s">
        <v>3350</v>
      </c>
      <c r="P1804" s="42" t="s">
        <v>14286</v>
      </c>
      <c r="Q1804" s="42" t="s">
        <v>14588</v>
      </c>
    </row>
    <row r="1805" spans="1:17">
      <c r="A1805" s="44" t="s">
        <v>3924</v>
      </c>
      <c r="B1805" s="44" t="s">
        <v>15838</v>
      </c>
      <c r="C1805" s="44" t="s">
        <v>14467</v>
      </c>
      <c r="D1805" s="44" t="s">
        <v>3366</v>
      </c>
      <c r="E1805" s="44" t="s">
        <v>15907</v>
      </c>
      <c r="F1805" s="44" t="s">
        <v>14284</v>
      </c>
      <c r="G1805" s="44" t="s">
        <v>8851</v>
      </c>
      <c r="H1805" s="44" t="s">
        <v>14836</v>
      </c>
      <c r="I1805" s="44" t="s">
        <v>14285</v>
      </c>
      <c r="J1805" s="45">
        <v>1</v>
      </c>
      <c r="K1805" s="45">
        <v>656</v>
      </c>
      <c r="L1805" s="44" t="s">
        <v>13341</v>
      </c>
      <c r="M1805" s="44" t="s">
        <v>8687</v>
      </c>
      <c r="N1805" s="44" t="s">
        <v>13640</v>
      </c>
      <c r="O1805" s="44" t="s">
        <v>3350</v>
      </c>
      <c r="P1805" s="44" t="s">
        <v>14286</v>
      </c>
      <c r="Q1805" s="44" t="s">
        <v>14588</v>
      </c>
    </row>
    <row r="1806" spans="1:17">
      <c r="A1806" s="42" t="s">
        <v>3924</v>
      </c>
      <c r="B1806" s="42" t="s">
        <v>15838</v>
      </c>
      <c r="C1806" s="42" t="s">
        <v>14467</v>
      </c>
      <c r="D1806" s="42" t="s">
        <v>3366</v>
      </c>
      <c r="E1806" s="42" t="s">
        <v>15908</v>
      </c>
      <c r="F1806" s="42" t="s">
        <v>14284</v>
      </c>
      <c r="G1806" s="42" t="s">
        <v>8636</v>
      </c>
      <c r="H1806" s="42" t="s">
        <v>15096</v>
      </c>
      <c r="I1806" s="42" t="s">
        <v>14285</v>
      </c>
      <c r="J1806" s="43">
        <v>1</v>
      </c>
      <c r="K1806" s="43">
        <v>657</v>
      </c>
      <c r="L1806" s="42" t="s">
        <v>13341</v>
      </c>
      <c r="M1806" s="42" t="s">
        <v>8687</v>
      </c>
      <c r="N1806" s="42" t="s">
        <v>13640</v>
      </c>
      <c r="O1806" s="42" t="s">
        <v>3350</v>
      </c>
      <c r="P1806" s="42" t="s">
        <v>14286</v>
      </c>
      <c r="Q1806" s="42" t="s">
        <v>14588</v>
      </c>
    </row>
    <row r="1807" spans="1:17">
      <c r="A1807" s="44" t="s">
        <v>3924</v>
      </c>
      <c r="B1807" s="44" t="s">
        <v>15838</v>
      </c>
      <c r="C1807" s="44" t="s">
        <v>14467</v>
      </c>
      <c r="D1807" s="44" t="s">
        <v>3366</v>
      </c>
      <c r="E1807" s="44" t="s">
        <v>15909</v>
      </c>
      <c r="F1807" s="44" t="s">
        <v>14284</v>
      </c>
      <c r="G1807" s="44" t="s">
        <v>8636</v>
      </c>
      <c r="H1807" s="44" t="s">
        <v>15096</v>
      </c>
      <c r="I1807" s="44" t="s">
        <v>14285</v>
      </c>
      <c r="J1807" s="45">
        <v>1</v>
      </c>
      <c r="K1807" s="45">
        <v>658</v>
      </c>
      <c r="L1807" s="44" t="s">
        <v>13341</v>
      </c>
      <c r="M1807" s="44" t="s">
        <v>8687</v>
      </c>
      <c r="N1807" s="44" t="s">
        <v>13640</v>
      </c>
      <c r="O1807" s="44" t="s">
        <v>3350</v>
      </c>
      <c r="P1807" s="44" t="s">
        <v>14286</v>
      </c>
      <c r="Q1807" s="44" t="s">
        <v>14588</v>
      </c>
    </row>
    <row r="1808" spans="1:17">
      <c r="A1808" s="42" t="s">
        <v>3924</v>
      </c>
      <c r="B1808" s="42" t="s">
        <v>15838</v>
      </c>
      <c r="C1808" s="42" t="s">
        <v>14467</v>
      </c>
      <c r="D1808" s="42" t="s">
        <v>3366</v>
      </c>
      <c r="E1808" s="42" t="s">
        <v>15910</v>
      </c>
      <c r="F1808" s="42" t="s">
        <v>14284</v>
      </c>
      <c r="G1808" s="42" t="s">
        <v>9116</v>
      </c>
      <c r="H1808" s="42" t="s">
        <v>15902</v>
      </c>
      <c r="I1808" s="42" t="s">
        <v>14285</v>
      </c>
      <c r="J1808" s="43">
        <v>1</v>
      </c>
      <c r="K1808" s="43">
        <v>659</v>
      </c>
      <c r="L1808" s="42" t="s">
        <v>13341</v>
      </c>
      <c r="M1808" s="42" t="s">
        <v>8687</v>
      </c>
      <c r="N1808" s="42" t="s">
        <v>13640</v>
      </c>
      <c r="O1808" s="42" t="s">
        <v>3350</v>
      </c>
      <c r="P1808" s="42" t="s">
        <v>14286</v>
      </c>
      <c r="Q1808" s="42" t="s">
        <v>14588</v>
      </c>
    </row>
    <row r="1809" spans="1:17">
      <c r="A1809" s="44" t="s">
        <v>3924</v>
      </c>
      <c r="B1809" s="44" t="s">
        <v>15838</v>
      </c>
      <c r="C1809" s="44" t="s">
        <v>14467</v>
      </c>
      <c r="D1809" s="44" t="s">
        <v>3366</v>
      </c>
      <c r="E1809" s="44" t="s">
        <v>15911</v>
      </c>
      <c r="F1809" s="44" t="s">
        <v>14284</v>
      </c>
      <c r="G1809" s="44" t="s">
        <v>8851</v>
      </c>
      <c r="H1809" s="44" t="s">
        <v>14836</v>
      </c>
      <c r="I1809" s="44" t="s">
        <v>14285</v>
      </c>
      <c r="J1809" s="45">
        <v>1</v>
      </c>
      <c r="K1809" s="45">
        <v>660</v>
      </c>
      <c r="L1809" s="44" t="s">
        <v>13341</v>
      </c>
      <c r="M1809" s="44" t="s">
        <v>8687</v>
      </c>
      <c r="N1809" s="44" t="s">
        <v>13640</v>
      </c>
      <c r="O1809" s="44" t="s">
        <v>3350</v>
      </c>
      <c r="P1809" s="44" t="s">
        <v>14286</v>
      </c>
      <c r="Q1809" s="44" t="s">
        <v>14588</v>
      </c>
    </row>
    <row r="1810" spans="1:17">
      <c r="A1810" s="42" t="s">
        <v>3924</v>
      </c>
      <c r="B1810" s="42" t="s">
        <v>15838</v>
      </c>
      <c r="C1810" s="42" t="s">
        <v>14467</v>
      </c>
      <c r="D1810" s="42" t="s">
        <v>3366</v>
      </c>
      <c r="E1810" s="42" t="s">
        <v>15912</v>
      </c>
      <c r="F1810" s="42" t="s">
        <v>14284</v>
      </c>
      <c r="G1810" s="42" t="s">
        <v>8636</v>
      </c>
      <c r="H1810" s="42" t="s">
        <v>15096</v>
      </c>
      <c r="I1810" s="42" t="s">
        <v>14285</v>
      </c>
      <c r="J1810" s="43">
        <v>1</v>
      </c>
      <c r="K1810" s="43">
        <v>661</v>
      </c>
      <c r="L1810" s="42" t="s">
        <v>13341</v>
      </c>
      <c r="M1810" s="42" t="s">
        <v>8687</v>
      </c>
      <c r="N1810" s="42" t="s">
        <v>13640</v>
      </c>
      <c r="O1810" s="42" t="s">
        <v>3350</v>
      </c>
      <c r="P1810" s="42" t="s">
        <v>14286</v>
      </c>
      <c r="Q1810" s="42" t="s">
        <v>14588</v>
      </c>
    </row>
    <row r="1811" spans="1:17">
      <c r="A1811" s="44" t="s">
        <v>3924</v>
      </c>
      <c r="B1811" s="44" t="s">
        <v>15838</v>
      </c>
      <c r="C1811" s="44" t="s">
        <v>14467</v>
      </c>
      <c r="D1811" s="44" t="s">
        <v>3366</v>
      </c>
      <c r="E1811" s="44" t="s">
        <v>15913</v>
      </c>
      <c r="F1811" s="44" t="s">
        <v>14284</v>
      </c>
      <c r="G1811" s="44" t="s">
        <v>8636</v>
      </c>
      <c r="H1811" s="44" t="s">
        <v>15096</v>
      </c>
      <c r="I1811" s="44" t="s">
        <v>14285</v>
      </c>
      <c r="J1811" s="45">
        <v>1</v>
      </c>
      <c r="K1811" s="45">
        <v>662</v>
      </c>
      <c r="L1811" s="44" t="s">
        <v>13341</v>
      </c>
      <c r="M1811" s="44" t="s">
        <v>8687</v>
      </c>
      <c r="N1811" s="44" t="s">
        <v>13640</v>
      </c>
      <c r="O1811" s="44" t="s">
        <v>3350</v>
      </c>
      <c r="P1811" s="44" t="s">
        <v>14286</v>
      </c>
      <c r="Q1811" s="44" t="s">
        <v>14588</v>
      </c>
    </row>
    <row r="1812" spans="1:17">
      <c r="A1812" s="42" t="s">
        <v>3924</v>
      </c>
      <c r="B1812" s="42" t="s">
        <v>15838</v>
      </c>
      <c r="C1812" s="42" t="s">
        <v>14467</v>
      </c>
      <c r="D1812" s="42" t="s">
        <v>3366</v>
      </c>
      <c r="E1812" s="42" t="s">
        <v>15914</v>
      </c>
      <c r="F1812" s="42" t="s">
        <v>14284</v>
      </c>
      <c r="G1812" s="42" t="s">
        <v>9116</v>
      </c>
      <c r="H1812" s="42" t="s">
        <v>15902</v>
      </c>
      <c r="I1812" s="42" t="s">
        <v>14285</v>
      </c>
      <c r="J1812" s="43">
        <v>1</v>
      </c>
      <c r="K1812" s="43">
        <v>663</v>
      </c>
      <c r="L1812" s="42" t="s">
        <v>13341</v>
      </c>
      <c r="M1812" s="42" t="s">
        <v>8687</v>
      </c>
      <c r="N1812" s="42" t="s">
        <v>13640</v>
      </c>
      <c r="O1812" s="42" t="s">
        <v>3350</v>
      </c>
      <c r="P1812" s="42" t="s">
        <v>14286</v>
      </c>
      <c r="Q1812" s="42" t="s">
        <v>14588</v>
      </c>
    </row>
    <row r="1813" spans="1:17">
      <c r="A1813" s="44" t="s">
        <v>3924</v>
      </c>
      <c r="B1813" s="44" t="s">
        <v>15838</v>
      </c>
      <c r="C1813" s="44" t="s">
        <v>14467</v>
      </c>
      <c r="D1813" s="44" t="s">
        <v>3366</v>
      </c>
      <c r="E1813" s="44" t="s">
        <v>15915</v>
      </c>
      <c r="F1813" s="44" t="s">
        <v>14284</v>
      </c>
      <c r="G1813" s="44" t="s">
        <v>8851</v>
      </c>
      <c r="H1813" s="44" t="s">
        <v>14836</v>
      </c>
      <c r="I1813" s="44" t="s">
        <v>14285</v>
      </c>
      <c r="J1813" s="45">
        <v>1</v>
      </c>
      <c r="K1813" s="45">
        <v>664</v>
      </c>
      <c r="L1813" s="44" t="s">
        <v>13341</v>
      </c>
      <c r="M1813" s="44" t="s">
        <v>8687</v>
      </c>
      <c r="N1813" s="44" t="s">
        <v>13640</v>
      </c>
      <c r="O1813" s="44" t="s">
        <v>3350</v>
      </c>
      <c r="P1813" s="44" t="s">
        <v>14286</v>
      </c>
      <c r="Q1813" s="44" t="s">
        <v>14588</v>
      </c>
    </row>
    <row r="1814" spans="1:17">
      <c r="A1814" s="42" t="s">
        <v>3924</v>
      </c>
      <c r="B1814" s="42" t="s">
        <v>15838</v>
      </c>
      <c r="C1814" s="42" t="s">
        <v>14467</v>
      </c>
      <c r="D1814" s="42" t="s">
        <v>3366</v>
      </c>
      <c r="E1814" s="42" t="s">
        <v>15916</v>
      </c>
      <c r="F1814" s="42" t="s">
        <v>14284</v>
      </c>
      <c r="G1814" s="42" t="s">
        <v>8636</v>
      </c>
      <c r="H1814" s="42" t="s">
        <v>15096</v>
      </c>
      <c r="I1814" s="42" t="s">
        <v>14285</v>
      </c>
      <c r="J1814" s="43">
        <v>1</v>
      </c>
      <c r="K1814" s="43">
        <v>665</v>
      </c>
      <c r="L1814" s="42" t="s">
        <v>13341</v>
      </c>
      <c r="M1814" s="42" t="s">
        <v>8687</v>
      </c>
      <c r="N1814" s="42" t="s">
        <v>13640</v>
      </c>
      <c r="O1814" s="42" t="s">
        <v>3350</v>
      </c>
      <c r="P1814" s="42" t="s">
        <v>14286</v>
      </c>
      <c r="Q1814" s="42" t="s">
        <v>14588</v>
      </c>
    </row>
    <row r="1815" spans="1:17">
      <c r="A1815" s="44" t="s">
        <v>3924</v>
      </c>
      <c r="B1815" s="44" t="s">
        <v>15838</v>
      </c>
      <c r="C1815" s="44" t="s">
        <v>14467</v>
      </c>
      <c r="D1815" s="44" t="s">
        <v>3366</v>
      </c>
      <c r="E1815" s="44" t="s">
        <v>15917</v>
      </c>
      <c r="F1815" s="44" t="s">
        <v>14284</v>
      </c>
      <c r="G1815" s="44" t="s">
        <v>8636</v>
      </c>
      <c r="H1815" s="44" t="s">
        <v>15096</v>
      </c>
      <c r="I1815" s="44" t="s">
        <v>14285</v>
      </c>
      <c r="J1815" s="45">
        <v>1</v>
      </c>
      <c r="K1815" s="45">
        <v>666</v>
      </c>
      <c r="L1815" s="44" t="s">
        <v>13341</v>
      </c>
      <c r="M1815" s="44" t="s">
        <v>8687</v>
      </c>
      <c r="N1815" s="44" t="s">
        <v>13640</v>
      </c>
      <c r="O1815" s="44" t="s">
        <v>3350</v>
      </c>
      <c r="P1815" s="44" t="s">
        <v>14286</v>
      </c>
      <c r="Q1815" s="44" t="s">
        <v>14588</v>
      </c>
    </row>
    <row r="1816" spans="1:17">
      <c r="A1816" s="42" t="s">
        <v>3924</v>
      </c>
      <c r="B1816" s="42" t="s">
        <v>15838</v>
      </c>
      <c r="C1816" s="42" t="s">
        <v>14467</v>
      </c>
      <c r="D1816" s="42" t="s">
        <v>3366</v>
      </c>
      <c r="E1816" s="42" t="s">
        <v>15918</v>
      </c>
      <c r="F1816" s="42" t="s">
        <v>14284</v>
      </c>
      <c r="G1816" s="42" t="s">
        <v>8851</v>
      </c>
      <c r="H1816" s="42" t="s">
        <v>14836</v>
      </c>
      <c r="I1816" s="42" t="s">
        <v>14285</v>
      </c>
      <c r="J1816" s="43">
        <v>1</v>
      </c>
      <c r="K1816" s="43">
        <v>667</v>
      </c>
      <c r="L1816" s="42" t="s">
        <v>13341</v>
      </c>
      <c r="M1816" s="42" t="s">
        <v>8687</v>
      </c>
      <c r="N1816" s="42" t="s">
        <v>13640</v>
      </c>
      <c r="O1816" s="42" t="s">
        <v>3350</v>
      </c>
      <c r="P1816" s="42" t="s">
        <v>14286</v>
      </c>
      <c r="Q1816" s="42" t="s">
        <v>14588</v>
      </c>
    </row>
    <row r="1817" spans="1:17">
      <c r="A1817" s="44" t="s">
        <v>3924</v>
      </c>
      <c r="B1817" s="44" t="s">
        <v>15838</v>
      </c>
      <c r="C1817" s="44" t="s">
        <v>14467</v>
      </c>
      <c r="D1817" s="44" t="s">
        <v>3366</v>
      </c>
      <c r="E1817" s="44" t="s">
        <v>15919</v>
      </c>
      <c r="F1817" s="44" t="s">
        <v>14284</v>
      </c>
      <c r="G1817" s="44" t="s">
        <v>8833</v>
      </c>
      <c r="H1817" s="44" t="s">
        <v>15862</v>
      </c>
      <c r="I1817" s="44" t="s">
        <v>14285</v>
      </c>
      <c r="J1817" s="45">
        <v>1</v>
      </c>
      <c r="K1817" s="45">
        <v>668</v>
      </c>
      <c r="L1817" s="44" t="s">
        <v>13341</v>
      </c>
      <c r="M1817" s="44" t="s">
        <v>8687</v>
      </c>
      <c r="N1817" s="44" t="s">
        <v>13640</v>
      </c>
      <c r="O1817" s="44" t="s">
        <v>3350</v>
      </c>
      <c r="P1817" s="44" t="s">
        <v>14286</v>
      </c>
      <c r="Q1817" s="44" t="s">
        <v>14588</v>
      </c>
    </row>
    <row r="1818" spans="1:17">
      <c r="A1818" s="42" t="s">
        <v>3924</v>
      </c>
      <c r="B1818" s="42" t="s">
        <v>15838</v>
      </c>
      <c r="C1818" s="42" t="s">
        <v>14467</v>
      </c>
      <c r="D1818" s="42" t="s">
        <v>3366</v>
      </c>
      <c r="E1818" s="42" t="s">
        <v>15920</v>
      </c>
      <c r="F1818" s="42" t="s">
        <v>14284</v>
      </c>
      <c r="G1818" s="42" t="s">
        <v>8851</v>
      </c>
      <c r="H1818" s="42" t="s">
        <v>14836</v>
      </c>
      <c r="I1818" s="42" t="s">
        <v>14285</v>
      </c>
      <c r="J1818" s="43">
        <v>1</v>
      </c>
      <c r="K1818" s="43">
        <v>669</v>
      </c>
      <c r="L1818" s="42" t="s">
        <v>13341</v>
      </c>
      <c r="M1818" s="42" t="s">
        <v>8687</v>
      </c>
      <c r="N1818" s="42" t="s">
        <v>13640</v>
      </c>
      <c r="O1818" s="42" t="s">
        <v>3350</v>
      </c>
      <c r="P1818" s="42" t="s">
        <v>14286</v>
      </c>
      <c r="Q1818" s="42" t="s">
        <v>14588</v>
      </c>
    </row>
    <row r="1819" spans="1:17">
      <c r="A1819" s="44" t="s">
        <v>3924</v>
      </c>
      <c r="B1819" s="44" t="s">
        <v>15838</v>
      </c>
      <c r="C1819" s="44" t="s">
        <v>14467</v>
      </c>
      <c r="D1819" s="44" t="s">
        <v>3366</v>
      </c>
      <c r="E1819" s="44" t="s">
        <v>15921</v>
      </c>
      <c r="F1819" s="44" t="s">
        <v>14284</v>
      </c>
      <c r="G1819" s="44" t="s">
        <v>8833</v>
      </c>
      <c r="H1819" s="44" t="s">
        <v>15862</v>
      </c>
      <c r="I1819" s="44" t="s">
        <v>14285</v>
      </c>
      <c r="J1819" s="45">
        <v>1</v>
      </c>
      <c r="K1819" s="45">
        <v>670</v>
      </c>
      <c r="L1819" s="44" t="s">
        <v>13341</v>
      </c>
      <c r="M1819" s="44" t="s">
        <v>8687</v>
      </c>
      <c r="N1819" s="44" t="s">
        <v>13640</v>
      </c>
      <c r="O1819" s="44" t="s">
        <v>3350</v>
      </c>
      <c r="P1819" s="44" t="s">
        <v>14286</v>
      </c>
      <c r="Q1819" s="44" t="s">
        <v>14588</v>
      </c>
    </row>
    <row r="1820" spans="1:17">
      <c r="A1820" s="42" t="s">
        <v>3924</v>
      </c>
      <c r="B1820" s="42" t="s">
        <v>15838</v>
      </c>
      <c r="C1820" s="42" t="s">
        <v>14467</v>
      </c>
      <c r="D1820" s="42" t="s">
        <v>3366</v>
      </c>
      <c r="E1820" s="42" t="s">
        <v>15922</v>
      </c>
      <c r="F1820" s="42" t="s">
        <v>14284</v>
      </c>
      <c r="G1820" s="42" t="s">
        <v>8851</v>
      </c>
      <c r="H1820" s="42" t="s">
        <v>14836</v>
      </c>
      <c r="I1820" s="42" t="s">
        <v>14285</v>
      </c>
      <c r="J1820" s="43">
        <v>1</v>
      </c>
      <c r="K1820" s="43">
        <v>671</v>
      </c>
      <c r="L1820" s="42" t="s">
        <v>13341</v>
      </c>
      <c r="M1820" s="42" t="s">
        <v>8687</v>
      </c>
      <c r="N1820" s="42" t="s">
        <v>13640</v>
      </c>
      <c r="O1820" s="42" t="s">
        <v>3350</v>
      </c>
      <c r="P1820" s="42" t="s">
        <v>14286</v>
      </c>
      <c r="Q1820" s="42" t="s">
        <v>14588</v>
      </c>
    </row>
    <row r="1821" spans="1:17">
      <c r="A1821" s="44" t="s">
        <v>3924</v>
      </c>
      <c r="B1821" s="44" t="s">
        <v>15838</v>
      </c>
      <c r="C1821" s="44" t="s">
        <v>14467</v>
      </c>
      <c r="D1821" s="44" t="s">
        <v>3366</v>
      </c>
      <c r="E1821" s="44" t="s">
        <v>15923</v>
      </c>
      <c r="F1821" s="44" t="s">
        <v>14284</v>
      </c>
      <c r="G1821" s="44" t="s">
        <v>8851</v>
      </c>
      <c r="H1821" s="44" t="s">
        <v>14836</v>
      </c>
      <c r="I1821" s="44" t="s">
        <v>14285</v>
      </c>
      <c r="J1821" s="45">
        <v>1</v>
      </c>
      <c r="K1821" s="45">
        <v>672</v>
      </c>
      <c r="L1821" s="44" t="s">
        <v>13341</v>
      </c>
      <c r="M1821" s="44" t="s">
        <v>8687</v>
      </c>
      <c r="N1821" s="44" t="s">
        <v>13640</v>
      </c>
      <c r="O1821" s="44" t="s">
        <v>3350</v>
      </c>
      <c r="P1821" s="44" t="s">
        <v>14286</v>
      </c>
      <c r="Q1821" s="44" t="s">
        <v>14588</v>
      </c>
    </row>
    <row r="1822" spans="1:17">
      <c r="A1822" s="42" t="s">
        <v>3924</v>
      </c>
      <c r="B1822" s="42" t="s">
        <v>15838</v>
      </c>
      <c r="C1822" s="42" t="s">
        <v>14467</v>
      </c>
      <c r="D1822" s="42" t="s">
        <v>3366</v>
      </c>
      <c r="E1822" s="42" t="s">
        <v>15924</v>
      </c>
      <c r="F1822" s="42" t="s">
        <v>14284</v>
      </c>
      <c r="G1822" s="42" t="s">
        <v>8833</v>
      </c>
      <c r="H1822" s="42" t="s">
        <v>15862</v>
      </c>
      <c r="I1822" s="42" t="s">
        <v>14285</v>
      </c>
      <c r="J1822" s="43">
        <v>1</v>
      </c>
      <c r="K1822" s="43">
        <v>673</v>
      </c>
      <c r="L1822" s="42" t="s">
        <v>13341</v>
      </c>
      <c r="M1822" s="42" t="s">
        <v>8687</v>
      </c>
      <c r="N1822" s="42" t="s">
        <v>13640</v>
      </c>
      <c r="O1822" s="42" t="s">
        <v>3350</v>
      </c>
      <c r="P1822" s="42" t="s">
        <v>14286</v>
      </c>
      <c r="Q1822" s="42" t="s">
        <v>14588</v>
      </c>
    </row>
    <row r="1823" spans="1:17">
      <c r="A1823" s="44" t="s">
        <v>3924</v>
      </c>
      <c r="B1823" s="44" t="s">
        <v>15838</v>
      </c>
      <c r="C1823" s="44" t="s">
        <v>14467</v>
      </c>
      <c r="D1823" s="44" t="s">
        <v>3366</v>
      </c>
      <c r="E1823" s="44" t="s">
        <v>15925</v>
      </c>
      <c r="F1823" s="44" t="s">
        <v>14284</v>
      </c>
      <c r="G1823" s="44" t="s">
        <v>8833</v>
      </c>
      <c r="H1823" s="44" t="s">
        <v>15862</v>
      </c>
      <c r="I1823" s="44" t="s">
        <v>14285</v>
      </c>
      <c r="J1823" s="45">
        <v>1</v>
      </c>
      <c r="K1823" s="45">
        <v>674</v>
      </c>
      <c r="L1823" s="44" t="s">
        <v>13341</v>
      </c>
      <c r="M1823" s="44" t="s">
        <v>8687</v>
      </c>
      <c r="N1823" s="44" t="s">
        <v>13640</v>
      </c>
      <c r="O1823" s="44" t="s">
        <v>3350</v>
      </c>
      <c r="P1823" s="44" t="s">
        <v>14286</v>
      </c>
      <c r="Q1823" s="44" t="s">
        <v>14588</v>
      </c>
    </row>
    <row r="1824" spans="1:17">
      <c r="A1824" s="42" t="s">
        <v>3924</v>
      </c>
      <c r="B1824" s="42" t="s">
        <v>15838</v>
      </c>
      <c r="C1824" s="42" t="s">
        <v>14467</v>
      </c>
      <c r="D1824" s="42" t="s">
        <v>3366</v>
      </c>
      <c r="E1824" s="42" t="s">
        <v>15926</v>
      </c>
      <c r="F1824" s="42" t="s">
        <v>14284</v>
      </c>
      <c r="G1824" s="42" t="s">
        <v>8833</v>
      </c>
      <c r="H1824" s="42" t="s">
        <v>15862</v>
      </c>
      <c r="I1824" s="42" t="s">
        <v>14285</v>
      </c>
      <c r="J1824" s="43">
        <v>1</v>
      </c>
      <c r="K1824" s="43">
        <v>675</v>
      </c>
      <c r="L1824" s="42" t="s">
        <v>13341</v>
      </c>
      <c r="M1824" s="42" t="s">
        <v>8687</v>
      </c>
      <c r="N1824" s="42" t="s">
        <v>13640</v>
      </c>
      <c r="O1824" s="42" t="s">
        <v>3350</v>
      </c>
      <c r="P1824" s="42" t="s">
        <v>14286</v>
      </c>
      <c r="Q1824" s="42" t="s">
        <v>14588</v>
      </c>
    </row>
    <row r="1825" spans="1:17">
      <c r="A1825" s="44" t="s">
        <v>3924</v>
      </c>
      <c r="B1825" s="44" t="s">
        <v>15838</v>
      </c>
      <c r="C1825" s="44" t="s">
        <v>14467</v>
      </c>
      <c r="D1825" s="44" t="s">
        <v>3366</v>
      </c>
      <c r="E1825" s="44" t="s">
        <v>15927</v>
      </c>
      <c r="F1825" s="44" t="s">
        <v>14284</v>
      </c>
      <c r="G1825" s="44" t="s">
        <v>8833</v>
      </c>
      <c r="H1825" s="44" t="s">
        <v>15862</v>
      </c>
      <c r="I1825" s="44" t="s">
        <v>14285</v>
      </c>
      <c r="J1825" s="45">
        <v>1</v>
      </c>
      <c r="K1825" s="45">
        <v>676</v>
      </c>
      <c r="L1825" s="44" t="s">
        <v>13341</v>
      </c>
      <c r="M1825" s="44" t="s">
        <v>8687</v>
      </c>
      <c r="N1825" s="44" t="s">
        <v>13640</v>
      </c>
      <c r="O1825" s="44" t="s">
        <v>3350</v>
      </c>
      <c r="P1825" s="44" t="s">
        <v>14286</v>
      </c>
      <c r="Q1825" s="44" t="s">
        <v>14588</v>
      </c>
    </row>
    <row r="1826" spans="1:17">
      <c r="A1826" s="42" t="s">
        <v>3924</v>
      </c>
      <c r="B1826" s="42" t="s">
        <v>15838</v>
      </c>
      <c r="C1826" s="42" t="s">
        <v>14467</v>
      </c>
      <c r="D1826" s="42" t="s">
        <v>3366</v>
      </c>
      <c r="E1826" s="42" t="s">
        <v>15928</v>
      </c>
      <c r="F1826" s="42" t="s">
        <v>14284</v>
      </c>
      <c r="G1826" s="42" t="s">
        <v>8636</v>
      </c>
      <c r="H1826" s="42" t="s">
        <v>15096</v>
      </c>
      <c r="I1826" s="42" t="s">
        <v>14285</v>
      </c>
      <c r="J1826" s="43">
        <v>1</v>
      </c>
      <c r="K1826" s="43">
        <v>677</v>
      </c>
      <c r="L1826" s="42" t="s">
        <v>13341</v>
      </c>
      <c r="M1826" s="42" t="s">
        <v>8687</v>
      </c>
      <c r="N1826" s="42" t="s">
        <v>13640</v>
      </c>
      <c r="O1826" s="42" t="s">
        <v>3350</v>
      </c>
      <c r="P1826" s="42" t="s">
        <v>14286</v>
      </c>
      <c r="Q1826" s="42" t="s">
        <v>14588</v>
      </c>
    </row>
    <row r="1827" spans="1:17">
      <c r="A1827" s="44" t="s">
        <v>3924</v>
      </c>
      <c r="B1827" s="44" t="s">
        <v>15838</v>
      </c>
      <c r="C1827" s="44" t="s">
        <v>14467</v>
      </c>
      <c r="D1827" s="44" t="s">
        <v>3366</v>
      </c>
      <c r="E1827" s="44" t="s">
        <v>15929</v>
      </c>
      <c r="F1827" s="44" t="s">
        <v>14284</v>
      </c>
      <c r="G1827" s="44" t="s">
        <v>8851</v>
      </c>
      <c r="H1827" s="44" t="s">
        <v>14836</v>
      </c>
      <c r="I1827" s="44" t="s">
        <v>14285</v>
      </c>
      <c r="J1827" s="45">
        <v>1</v>
      </c>
      <c r="K1827" s="45">
        <v>678</v>
      </c>
      <c r="L1827" s="44" t="s">
        <v>13341</v>
      </c>
      <c r="M1827" s="44" t="s">
        <v>8687</v>
      </c>
      <c r="N1827" s="44" t="s">
        <v>13640</v>
      </c>
      <c r="O1827" s="44" t="s">
        <v>3350</v>
      </c>
      <c r="P1827" s="44" t="s">
        <v>14286</v>
      </c>
      <c r="Q1827" s="44" t="s">
        <v>14588</v>
      </c>
    </row>
    <row r="1828" spans="1:17">
      <c r="A1828" s="42" t="s">
        <v>3924</v>
      </c>
      <c r="B1828" s="42" t="s">
        <v>15838</v>
      </c>
      <c r="C1828" s="42" t="s">
        <v>14467</v>
      </c>
      <c r="D1828" s="42" t="s">
        <v>3366</v>
      </c>
      <c r="E1828" s="42" t="s">
        <v>15930</v>
      </c>
      <c r="F1828" s="42" t="s">
        <v>14284</v>
      </c>
      <c r="G1828" s="42" t="s">
        <v>8636</v>
      </c>
      <c r="H1828" s="42" t="s">
        <v>15096</v>
      </c>
      <c r="I1828" s="42" t="s">
        <v>14285</v>
      </c>
      <c r="J1828" s="43">
        <v>1</v>
      </c>
      <c r="K1828" s="43">
        <v>679</v>
      </c>
      <c r="L1828" s="42" t="s">
        <v>13341</v>
      </c>
      <c r="M1828" s="42" t="s">
        <v>8687</v>
      </c>
      <c r="N1828" s="42" t="s">
        <v>13640</v>
      </c>
      <c r="O1828" s="42" t="s">
        <v>3350</v>
      </c>
      <c r="P1828" s="42" t="s">
        <v>14286</v>
      </c>
      <c r="Q1828" s="42" t="s">
        <v>14588</v>
      </c>
    </row>
    <row r="1829" spans="1:17">
      <c r="A1829" s="44" t="s">
        <v>3924</v>
      </c>
      <c r="B1829" s="44" t="s">
        <v>15838</v>
      </c>
      <c r="C1829" s="44" t="s">
        <v>14467</v>
      </c>
      <c r="D1829" s="44" t="s">
        <v>3366</v>
      </c>
      <c r="E1829" s="44" t="s">
        <v>15931</v>
      </c>
      <c r="F1829" s="44" t="s">
        <v>14284</v>
      </c>
      <c r="G1829" s="44" t="s">
        <v>8636</v>
      </c>
      <c r="H1829" s="44" t="s">
        <v>15096</v>
      </c>
      <c r="I1829" s="44" t="s">
        <v>14285</v>
      </c>
      <c r="J1829" s="45">
        <v>1</v>
      </c>
      <c r="K1829" s="45">
        <v>680</v>
      </c>
      <c r="L1829" s="44" t="s">
        <v>13341</v>
      </c>
      <c r="M1829" s="44" t="s">
        <v>8687</v>
      </c>
      <c r="N1829" s="44" t="s">
        <v>13640</v>
      </c>
      <c r="O1829" s="44" t="s">
        <v>3350</v>
      </c>
      <c r="P1829" s="44" t="s">
        <v>14286</v>
      </c>
      <c r="Q1829" s="44" t="s">
        <v>14588</v>
      </c>
    </row>
    <row r="1830" spans="1:17">
      <c r="A1830" s="42" t="s">
        <v>3924</v>
      </c>
      <c r="B1830" s="42" t="s">
        <v>15838</v>
      </c>
      <c r="C1830" s="42" t="s">
        <v>14467</v>
      </c>
      <c r="D1830" s="42" t="s">
        <v>3366</v>
      </c>
      <c r="E1830" s="42" t="s">
        <v>15932</v>
      </c>
      <c r="F1830" s="42" t="s">
        <v>14284</v>
      </c>
      <c r="G1830" s="42" t="s">
        <v>8636</v>
      </c>
      <c r="H1830" s="42" t="s">
        <v>15096</v>
      </c>
      <c r="I1830" s="42" t="s">
        <v>14285</v>
      </c>
      <c r="J1830" s="43">
        <v>1</v>
      </c>
      <c r="K1830" s="43">
        <v>681</v>
      </c>
      <c r="L1830" s="42" t="s">
        <v>13341</v>
      </c>
      <c r="M1830" s="42" t="s">
        <v>8687</v>
      </c>
      <c r="N1830" s="42" t="s">
        <v>13640</v>
      </c>
      <c r="O1830" s="42" t="s">
        <v>3350</v>
      </c>
      <c r="P1830" s="42" t="s">
        <v>14286</v>
      </c>
      <c r="Q1830" s="42" t="s">
        <v>14588</v>
      </c>
    </row>
    <row r="1831" spans="1:17">
      <c r="A1831" s="44" t="s">
        <v>3924</v>
      </c>
      <c r="B1831" s="44" t="s">
        <v>15838</v>
      </c>
      <c r="C1831" s="44" t="s">
        <v>14467</v>
      </c>
      <c r="D1831" s="44" t="s">
        <v>3366</v>
      </c>
      <c r="E1831" s="44" t="s">
        <v>15933</v>
      </c>
      <c r="F1831" s="44" t="s">
        <v>14284</v>
      </c>
      <c r="G1831" s="44" t="s">
        <v>8851</v>
      </c>
      <c r="H1831" s="44" t="s">
        <v>14836</v>
      </c>
      <c r="I1831" s="44" t="s">
        <v>14285</v>
      </c>
      <c r="J1831" s="45">
        <v>1</v>
      </c>
      <c r="K1831" s="45">
        <v>682</v>
      </c>
      <c r="L1831" s="44" t="s">
        <v>13341</v>
      </c>
      <c r="M1831" s="44" t="s">
        <v>8687</v>
      </c>
      <c r="N1831" s="44" t="s">
        <v>13640</v>
      </c>
      <c r="O1831" s="44" t="s">
        <v>3350</v>
      </c>
      <c r="P1831" s="44" t="s">
        <v>14286</v>
      </c>
      <c r="Q1831" s="44" t="s">
        <v>14588</v>
      </c>
    </row>
    <row r="1832" spans="1:17">
      <c r="A1832" s="42" t="s">
        <v>3924</v>
      </c>
      <c r="B1832" s="42" t="s">
        <v>15838</v>
      </c>
      <c r="C1832" s="42" t="s">
        <v>14467</v>
      </c>
      <c r="D1832" s="42" t="s">
        <v>3366</v>
      </c>
      <c r="E1832" s="42" t="s">
        <v>15934</v>
      </c>
      <c r="F1832" s="42" t="s">
        <v>14284</v>
      </c>
      <c r="G1832" s="42" t="s">
        <v>1358</v>
      </c>
      <c r="H1832" s="42" t="s">
        <v>9839</v>
      </c>
      <c r="I1832" s="42" t="s">
        <v>14285</v>
      </c>
      <c r="J1832" s="43">
        <v>1</v>
      </c>
      <c r="K1832" s="43">
        <v>683</v>
      </c>
      <c r="L1832" s="42" t="s">
        <v>13341</v>
      </c>
      <c r="M1832" s="42" t="s">
        <v>8687</v>
      </c>
      <c r="N1832" s="42" t="s">
        <v>13640</v>
      </c>
      <c r="O1832" s="42" t="s">
        <v>3350</v>
      </c>
      <c r="P1832" s="42" t="s">
        <v>14286</v>
      </c>
      <c r="Q1832" s="42" t="s">
        <v>14588</v>
      </c>
    </row>
    <row r="1833" spans="1:17">
      <c r="A1833" s="44" t="s">
        <v>3924</v>
      </c>
      <c r="B1833" s="44" t="s">
        <v>15838</v>
      </c>
      <c r="C1833" s="44" t="s">
        <v>14467</v>
      </c>
      <c r="D1833" s="44" t="s">
        <v>3366</v>
      </c>
      <c r="E1833" s="44" t="s">
        <v>15935</v>
      </c>
      <c r="F1833" s="44" t="s">
        <v>14284</v>
      </c>
      <c r="G1833" s="44" t="s">
        <v>1358</v>
      </c>
      <c r="H1833" s="44" t="s">
        <v>9839</v>
      </c>
      <c r="I1833" s="44" t="s">
        <v>14285</v>
      </c>
      <c r="J1833" s="45">
        <v>1</v>
      </c>
      <c r="K1833" s="45">
        <v>684</v>
      </c>
      <c r="L1833" s="44" t="s">
        <v>13341</v>
      </c>
      <c r="M1833" s="44" t="s">
        <v>8687</v>
      </c>
      <c r="N1833" s="44" t="s">
        <v>13640</v>
      </c>
      <c r="O1833" s="44" t="s">
        <v>3350</v>
      </c>
      <c r="P1833" s="44" t="s">
        <v>14286</v>
      </c>
      <c r="Q1833" s="44" t="s">
        <v>14588</v>
      </c>
    </row>
    <row r="1834" spans="1:17">
      <c r="A1834" s="42" t="s">
        <v>3924</v>
      </c>
      <c r="B1834" s="42" t="s">
        <v>15838</v>
      </c>
      <c r="C1834" s="42" t="s">
        <v>14467</v>
      </c>
      <c r="D1834" s="42" t="s">
        <v>3366</v>
      </c>
      <c r="E1834" s="42" t="s">
        <v>15936</v>
      </c>
      <c r="F1834" s="42" t="s">
        <v>14284</v>
      </c>
      <c r="G1834" s="42" t="s">
        <v>1358</v>
      </c>
      <c r="H1834" s="42" t="s">
        <v>9839</v>
      </c>
      <c r="I1834" s="42" t="s">
        <v>14285</v>
      </c>
      <c r="J1834" s="43">
        <v>1</v>
      </c>
      <c r="K1834" s="43">
        <v>685</v>
      </c>
      <c r="L1834" s="42" t="s">
        <v>13341</v>
      </c>
      <c r="M1834" s="42" t="s">
        <v>8687</v>
      </c>
      <c r="N1834" s="42" t="s">
        <v>13640</v>
      </c>
      <c r="O1834" s="42" t="s">
        <v>3350</v>
      </c>
      <c r="P1834" s="42" t="s">
        <v>14286</v>
      </c>
      <c r="Q1834" s="42" t="s">
        <v>14588</v>
      </c>
    </row>
    <row r="1835" spans="1:17">
      <c r="A1835" s="44" t="s">
        <v>3924</v>
      </c>
      <c r="B1835" s="44" t="s">
        <v>15838</v>
      </c>
      <c r="C1835" s="44" t="s">
        <v>14467</v>
      </c>
      <c r="D1835" s="44" t="s">
        <v>3366</v>
      </c>
      <c r="E1835" s="44" t="s">
        <v>15937</v>
      </c>
      <c r="F1835" s="44" t="s">
        <v>14284</v>
      </c>
      <c r="G1835" s="44" t="s">
        <v>1358</v>
      </c>
      <c r="H1835" s="44" t="s">
        <v>9839</v>
      </c>
      <c r="I1835" s="44" t="s">
        <v>14285</v>
      </c>
      <c r="J1835" s="45">
        <v>1</v>
      </c>
      <c r="K1835" s="45">
        <v>686</v>
      </c>
      <c r="L1835" s="44" t="s">
        <v>13341</v>
      </c>
      <c r="M1835" s="44" t="s">
        <v>8687</v>
      </c>
      <c r="N1835" s="44" t="s">
        <v>13640</v>
      </c>
      <c r="O1835" s="44" t="s">
        <v>3350</v>
      </c>
      <c r="P1835" s="44" t="s">
        <v>14286</v>
      </c>
      <c r="Q1835" s="44" t="s">
        <v>14588</v>
      </c>
    </row>
    <row r="1836" spans="1:17">
      <c r="A1836" s="42" t="s">
        <v>4197</v>
      </c>
      <c r="B1836" s="42" t="s">
        <v>4199</v>
      </c>
      <c r="C1836" s="42" t="s">
        <v>14376</v>
      </c>
      <c r="D1836" s="42" t="s">
        <v>3345</v>
      </c>
      <c r="E1836" s="42" t="s">
        <v>15938</v>
      </c>
      <c r="F1836" s="42" t="s">
        <v>14284</v>
      </c>
      <c r="G1836" s="42" t="s">
        <v>1274</v>
      </c>
      <c r="H1836" s="42" t="s">
        <v>14431</v>
      </c>
      <c r="I1836" s="42" t="s">
        <v>14285</v>
      </c>
      <c r="J1836" s="43">
        <v>1</v>
      </c>
      <c r="K1836" s="43">
        <v>1342</v>
      </c>
      <c r="L1836" s="42" t="s">
        <v>8999</v>
      </c>
      <c r="M1836" s="42" t="s">
        <v>8503</v>
      </c>
      <c r="N1836" s="42" t="s">
        <v>13640</v>
      </c>
      <c r="O1836" s="42" t="s">
        <v>3350</v>
      </c>
      <c r="P1836" s="42" t="s">
        <v>14286</v>
      </c>
      <c r="Q1836" s="42" t="s">
        <v>14588</v>
      </c>
    </row>
    <row r="1837" spans="1:17">
      <c r="A1837" s="44" t="s">
        <v>4197</v>
      </c>
      <c r="B1837" s="44" t="s">
        <v>4199</v>
      </c>
      <c r="C1837" s="44" t="s">
        <v>14376</v>
      </c>
      <c r="D1837" s="44" t="s">
        <v>3345</v>
      </c>
      <c r="E1837" s="44" t="s">
        <v>15939</v>
      </c>
      <c r="F1837" s="44" t="s">
        <v>14284</v>
      </c>
      <c r="G1837" s="44" t="s">
        <v>8527</v>
      </c>
      <c r="H1837" s="44" t="s">
        <v>1383</v>
      </c>
      <c r="I1837" s="44" t="s">
        <v>14285</v>
      </c>
      <c r="J1837" s="45">
        <v>1</v>
      </c>
      <c r="K1837" s="45">
        <v>1343</v>
      </c>
      <c r="L1837" s="44" t="s">
        <v>8999</v>
      </c>
      <c r="M1837" s="44" t="s">
        <v>8999</v>
      </c>
      <c r="N1837" s="44" t="s">
        <v>13640</v>
      </c>
      <c r="O1837" s="44" t="s">
        <v>3350</v>
      </c>
      <c r="P1837" s="44" t="s">
        <v>14286</v>
      </c>
      <c r="Q1837" s="44" t="s">
        <v>14588</v>
      </c>
    </row>
    <row r="1838" spans="1:17">
      <c r="A1838" s="42" t="s">
        <v>4197</v>
      </c>
      <c r="B1838" s="42" t="s">
        <v>4199</v>
      </c>
      <c r="C1838" s="42" t="s">
        <v>14376</v>
      </c>
      <c r="D1838" s="42" t="s">
        <v>3345</v>
      </c>
      <c r="E1838" s="42" t="s">
        <v>15940</v>
      </c>
      <c r="F1838" s="42" t="s">
        <v>14284</v>
      </c>
      <c r="G1838" s="42" t="s">
        <v>1274</v>
      </c>
      <c r="H1838" s="42" t="s">
        <v>14431</v>
      </c>
      <c r="I1838" s="42" t="s">
        <v>14285</v>
      </c>
      <c r="J1838" s="43">
        <v>1</v>
      </c>
      <c r="K1838" s="43">
        <v>1344</v>
      </c>
      <c r="L1838" s="42" t="s">
        <v>8999</v>
      </c>
      <c r="M1838" s="42" t="s">
        <v>8503</v>
      </c>
      <c r="N1838" s="42" t="s">
        <v>13640</v>
      </c>
      <c r="O1838" s="42" t="s">
        <v>3350</v>
      </c>
      <c r="P1838" s="42" t="s">
        <v>14286</v>
      </c>
      <c r="Q1838" s="42" t="s">
        <v>14588</v>
      </c>
    </row>
    <row r="1839" spans="1:17">
      <c r="A1839" s="44" t="s">
        <v>4197</v>
      </c>
      <c r="B1839" s="44" t="s">
        <v>4199</v>
      </c>
      <c r="C1839" s="44" t="s">
        <v>14376</v>
      </c>
      <c r="D1839" s="44" t="s">
        <v>3345</v>
      </c>
      <c r="E1839" s="44" t="s">
        <v>15941</v>
      </c>
      <c r="F1839" s="44" t="s">
        <v>14284</v>
      </c>
      <c r="G1839" s="44" t="s">
        <v>8527</v>
      </c>
      <c r="H1839" s="44" t="s">
        <v>1383</v>
      </c>
      <c r="I1839" s="44" t="s">
        <v>14285</v>
      </c>
      <c r="J1839" s="45">
        <v>1</v>
      </c>
      <c r="K1839" s="45">
        <v>1345</v>
      </c>
      <c r="L1839" s="44" t="s">
        <v>8999</v>
      </c>
      <c r="M1839" s="44" t="s">
        <v>8999</v>
      </c>
      <c r="N1839" s="44" t="s">
        <v>13640</v>
      </c>
      <c r="O1839" s="44" t="s">
        <v>3350</v>
      </c>
      <c r="P1839" s="44" t="s">
        <v>14286</v>
      </c>
      <c r="Q1839" s="44" t="s">
        <v>14588</v>
      </c>
    </row>
    <row r="1840" spans="1:17">
      <c r="A1840" s="42" t="s">
        <v>4197</v>
      </c>
      <c r="B1840" s="42" t="s">
        <v>4199</v>
      </c>
      <c r="C1840" s="42" t="s">
        <v>14376</v>
      </c>
      <c r="D1840" s="42" t="s">
        <v>3345</v>
      </c>
      <c r="E1840" s="42" t="s">
        <v>15942</v>
      </c>
      <c r="F1840" s="42" t="s">
        <v>14284</v>
      </c>
      <c r="G1840" s="42" t="s">
        <v>1274</v>
      </c>
      <c r="H1840" s="42" t="s">
        <v>14431</v>
      </c>
      <c r="I1840" s="42" t="s">
        <v>14285</v>
      </c>
      <c r="J1840" s="43">
        <v>1</v>
      </c>
      <c r="K1840" s="43">
        <v>1346</v>
      </c>
      <c r="L1840" s="42" t="s">
        <v>8999</v>
      </c>
      <c r="M1840" s="42" t="s">
        <v>8503</v>
      </c>
      <c r="N1840" s="42" t="s">
        <v>13640</v>
      </c>
      <c r="O1840" s="42" t="s">
        <v>3350</v>
      </c>
      <c r="P1840" s="42" t="s">
        <v>14286</v>
      </c>
      <c r="Q1840" s="42" t="s">
        <v>14588</v>
      </c>
    </row>
    <row r="1841" spans="1:17">
      <c r="A1841" s="44" t="s">
        <v>4197</v>
      </c>
      <c r="B1841" s="44" t="s">
        <v>4199</v>
      </c>
      <c r="C1841" s="44" t="s">
        <v>14376</v>
      </c>
      <c r="D1841" s="44" t="s">
        <v>3345</v>
      </c>
      <c r="E1841" s="44" t="s">
        <v>15943</v>
      </c>
      <c r="F1841" s="44" t="s">
        <v>14284</v>
      </c>
      <c r="G1841" s="44" t="s">
        <v>8527</v>
      </c>
      <c r="H1841" s="44" t="s">
        <v>1383</v>
      </c>
      <c r="I1841" s="44" t="s">
        <v>14285</v>
      </c>
      <c r="J1841" s="45">
        <v>1</v>
      </c>
      <c r="K1841" s="45">
        <v>1347</v>
      </c>
      <c r="L1841" s="44" t="s">
        <v>8999</v>
      </c>
      <c r="M1841" s="44" t="s">
        <v>8999</v>
      </c>
      <c r="N1841" s="44" t="s">
        <v>13640</v>
      </c>
      <c r="O1841" s="44" t="s">
        <v>3350</v>
      </c>
      <c r="P1841" s="44" t="s">
        <v>14286</v>
      </c>
      <c r="Q1841" s="44" t="s">
        <v>14588</v>
      </c>
    </row>
    <row r="1842" spans="1:17">
      <c r="A1842" s="42" t="s">
        <v>4197</v>
      </c>
      <c r="B1842" s="42" t="s">
        <v>4199</v>
      </c>
      <c r="C1842" s="42" t="s">
        <v>14376</v>
      </c>
      <c r="D1842" s="42" t="s">
        <v>3345</v>
      </c>
      <c r="E1842" s="42" t="s">
        <v>15944</v>
      </c>
      <c r="F1842" s="42" t="s">
        <v>14284</v>
      </c>
      <c r="G1842" s="42" t="s">
        <v>8766</v>
      </c>
      <c r="H1842" s="42" t="s">
        <v>14431</v>
      </c>
      <c r="I1842" s="42" t="s">
        <v>14285</v>
      </c>
      <c r="J1842" s="43">
        <v>1</v>
      </c>
      <c r="K1842" s="43">
        <v>1348</v>
      </c>
      <c r="L1842" s="42" t="s">
        <v>8999</v>
      </c>
      <c r="M1842" s="42" t="s">
        <v>8503</v>
      </c>
      <c r="N1842" s="42" t="s">
        <v>13640</v>
      </c>
      <c r="O1842" s="42" t="s">
        <v>3350</v>
      </c>
      <c r="P1842" s="42" t="s">
        <v>14286</v>
      </c>
      <c r="Q1842" s="42" t="s">
        <v>14588</v>
      </c>
    </row>
    <row r="1843" spans="1:17">
      <c r="A1843" s="44" t="s">
        <v>4197</v>
      </c>
      <c r="B1843" s="44" t="s">
        <v>4199</v>
      </c>
      <c r="C1843" s="44" t="s">
        <v>14376</v>
      </c>
      <c r="D1843" s="44" t="s">
        <v>3345</v>
      </c>
      <c r="E1843" s="44" t="s">
        <v>15945</v>
      </c>
      <c r="F1843" s="44" t="s">
        <v>14284</v>
      </c>
      <c r="G1843" s="44" t="s">
        <v>8527</v>
      </c>
      <c r="H1843" s="44" t="s">
        <v>1383</v>
      </c>
      <c r="I1843" s="44" t="s">
        <v>14285</v>
      </c>
      <c r="J1843" s="45">
        <v>1</v>
      </c>
      <c r="K1843" s="45">
        <v>1349</v>
      </c>
      <c r="L1843" s="44" t="s">
        <v>8999</v>
      </c>
      <c r="M1843" s="44" t="s">
        <v>8999</v>
      </c>
      <c r="N1843" s="44" t="s">
        <v>13640</v>
      </c>
      <c r="O1843" s="44" t="s">
        <v>3350</v>
      </c>
      <c r="P1843" s="44" t="s">
        <v>14286</v>
      </c>
      <c r="Q1843" s="44" t="s">
        <v>14588</v>
      </c>
    </row>
    <row r="1844" spans="1:17">
      <c r="A1844" s="42" t="s">
        <v>4197</v>
      </c>
      <c r="B1844" s="42" t="s">
        <v>4199</v>
      </c>
      <c r="C1844" s="42" t="s">
        <v>14376</v>
      </c>
      <c r="D1844" s="42" t="s">
        <v>3345</v>
      </c>
      <c r="E1844" s="42" t="s">
        <v>8996</v>
      </c>
      <c r="F1844" s="42" t="s">
        <v>14415</v>
      </c>
      <c r="G1844" s="42" t="s">
        <v>1383</v>
      </c>
      <c r="H1844" s="42" t="s">
        <v>1274</v>
      </c>
      <c r="I1844" s="42" t="s">
        <v>14427</v>
      </c>
      <c r="J1844" s="43">
        <v>1</v>
      </c>
      <c r="K1844" s="43">
        <v>1350</v>
      </c>
      <c r="L1844" s="42" t="s">
        <v>8999</v>
      </c>
      <c r="M1844" s="42" t="s">
        <v>8503</v>
      </c>
      <c r="N1844" s="42" t="s">
        <v>13640</v>
      </c>
      <c r="O1844" s="42" t="s">
        <v>3350</v>
      </c>
      <c r="P1844" s="42" t="s">
        <v>14592</v>
      </c>
      <c r="Q1844" s="43"/>
    </row>
    <row r="1845" spans="1:17">
      <c r="A1845" s="44" t="s">
        <v>4197</v>
      </c>
      <c r="B1845" s="44" t="s">
        <v>4199</v>
      </c>
      <c r="C1845" s="44" t="s">
        <v>14376</v>
      </c>
      <c r="D1845" s="44" t="s">
        <v>3345</v>
      </c>
      <c r="E1845" s="44" t="s">
        <v>8985</v>
      </c>
      <c r="F1845" s="44" t="s">
        <v>14415</v>
      </c>
      <c r="G1845" s="44" t="s">
        <v>1274</v>
      </c>
      <c r="H1845" s="44" t="s">
        <v>1358</v>
      </c>
      <c r="I1845" s="44" t="s">
        <v>14427</v>
      </c>
      <c r="J1845" s="45">
        <v>1</v>
      </c>
      <c r="K1845" s="45">
        <v>1351</v>
      </c>
      <c r="L1845" s="44" t="s">
        <v>8999</v>
      </c>
      <c r="M1845" s="44" t="s">
        <v>8503</v>
      </c>
      <c r="N1845" s="44" t="s">
        <v>13640</v>
      </c>
      <c r="O1845" s="44" t="s">
        <v>3350</v>
      </c>
      <c r="P1845" s="44" t="s">
        <v>14592</v>
      </c>
      <c r="Q1845" s="45"/>
    </row>
    <row r="1846" spans="1:17">
      <c r="A1846" s="42" t="s">
        <v>4197</v>
      </c>
      <c r="B1846" s="42" t="s">
        <v>4199</v>
      </c>
      <c r="C1846" s="42" t="s">
        <v>14376</v>
      </c>
      <c r="D1846" s="42" t="s">
        <v>3345</v>
      </c>
      <c r="E1846" s="42" t="s">
        <v>9006</v>
      </c>
      <c r="F1846" s="42" t="s">
        <v>14415</v>
      </c>
      <c r="G1846" s="42" t="s">
        <v>1383</v>
      </c>
      <c r="H1846" s="42" t="s">
        <v>1274</v>
      </c>
      <c r="I1846" s="42" t="s">
        <v>14427</v>
      </c>
      <c r="J1846" s="43">
        <v>1</v>
      </c>
      <c r="K1846" s="43">
        <v>1352</v>
      </c>
      <c r="L1846" s="42" t="s">
        <v>8999</v>
      </c>
      <c r="M1846" s="42" t="s">
        <v>8503</v>
      </c>
      <c r="N1846" s="42" t="s">
        <v>13640</v>
      </c>
      <c r="O1846" s="42" t="s">
        <v>3350</v>
      </c>
      <c r="P1846" s="42" t="s">
        <v>14592</v>
      </c>
      <c r="Q1846" s="43"/>
    </row>
    <row r="1847" spans="1:17">
      <c r="A1847" s="44" t="s">
        <v>4197</v>
      </c>
      <c r="B1847" s="44" t="s">
        <v>4199</v>
      </c>
      <c r="C1847" s="44" t="s">
        <v>14376</v>
      </c>
      <c r="D1847" s="44" t="s">
        <v>3345</v>
      </c>
      <c r="E1847" s="44" t="s">
        <v>8991</v>
      </c>
      <c r="F1847" s="44" t="s">
        <v>14415</v>
      </c>
      <c r="G1847" s="44" t="s">
        <v>1274</v>
      </c>
      <c r="H1847" s="44" t="s">
        <v>1358</v>
      </c>
      <c r="I1847" s="44" t="s">
        <v>14427</v>
      </c>
      <c r="J1847" s="45">
        <v>1</v>
      </c>
      <c r="K1847" s="45">
        <v>1353</v>
      </c>
      <c r="L1847" s="44" t="s">
        <v>8999</v>
      </c>
      <c r="M1847" s="44" t="s">
        <v>8503</v>
      </c>
      <c r="N1847" s="44" t="s">
        <v>13640</v>
      </c>
      <c r="O1847" s="44" t="s">
        <v>3350</v>
      </c>
      <c r="P1847" s="44" t="s">
        <v>14592</v>
      </c>
      <c r="Q1847" s="45"/>
    </row>
    <row r="1848" spans="1:17">
      <c r="A1848" s="42" t="s">
        <v>4197</v>
      </c>
      <c r="B1848" s="42" t="s">
        <v>4199</v>
      </c>
      <c r="C1848" s="42" t="s">
        <v>14376</v>
      </c>
      <c r="D1848" s="42" t="s">
        <v>3345</v>
      </c>
      <c r="E1848" s="42" t="s">
        <v>15946</v>
      </c>
      <c r="F1848" s="42" t="s">
        <v>14284</v>
      </c>
      <c r="G1848" s="42" t="s">
        <v>1274</v>
      </c>
      <c r="H1848" s="42" t="s">
        <v>1358</v>
      </c>
      <c r="I1848" s="42" t="s">
        <v>14285</v>
      </c>
      <c r="J1848" s="43">
        <v>1</v>
      </c>
      <c r="K1848" s="43">
        <v>1354</v>
      </c>
      <c r="L1848" s="42" t="s">
        <v>8999</v>
      </c>
      <c r="M1848" s="42" t="s">
        <v>8503</v>
      </c>
      <c r="N1848" s="42" t="s">
        <v>13640</v>
      </c>
      <c r="O1848" s="42" t="s">
        <v>3350</v>
      </c>
      <c r="P1848" s="42" t="s">
        <v>14286</v>
      </c>
      <c r="Q1848" s="42" t="s">
        <v>14588</v>
      </c>
    </row>
    <row r="1849" spans="1:17">
      <c r="A1849" s="44" t="s">
        <v>4197</v>
      </c>
      <c r="B1849" s="44" t="s">
        <v>4199</v>
      </c>
      <c r="C1849" s="44" t="s">
        <v>14376</v>
      </c>
      <c r="D1849" s="44" t="s">
        <v>3345</v>
      </c>
      <c r="E1849" s="44" t="s">
        <v>15947</v>
      </c>
      <c r="F1849" s="44" t="s">
        <v>14284</v>
      </c>
      <c r="G1849" s="44" t="s">
        <v>1274</v>
      </c>
      <c r="H1849" s="44" t="s">
        <v>1358</v>
      </c>
      <c r="I1849" s="44" t="s">
        <v>14285</v>
      </c>
      <c r="J1849" s="45">
        <v>1</v>
      </c>
      <c r="K1849" s="45">
        <v>1355</v>
      </c>
      <c r="L1849" s="44" t="s">
        <v>8999</v>
      </c>
      <c r="M1849" s="44" t="s">
        <v>8503</v>
      </c>
      <c r="N1849" s="44" t="s">
        <v>13640</v>
      </c>
      <c r="O1849" s="44" t="s">
        <v>3350</v>
      </c>
      <c r="P1849" s="44" t="s">
        <v>14286</v>
      </c>
      <c r="Q1849" s="44" t="s">
        <v>14588</v>
      </c>
    </row>
    <row r="1850" spans="1:17">
      <c r="A1850" s="42" t="s">
        <v>4197</v>
      </c>
      <c r="B1850" s="42" t="s">
        <v>4199</v>
      </c>
      <c r="C1850" s="42" t="s">
        <v>14376</v>
      </c>
      <c r="D1850" s="42" t="s">
        <v>3345</v>
      </c>
      <c r="E1850" s="42" t="s">
        <v>15835</v>
      </c>
      <c r="F1850" s="42" t="s">
        <v>14284</v>
      </c>
      <c r="G1850" s="42" t="s">
        <v>1358</v>
      </c>
      <c r="H1850" s="42" t="s">
        <v>8636</v>
      </c>
      <c r="I1850" s="42" t="s">
        <v>14285</v>
      </c>
      <c r="J1850" s="43">
        <v>1</v>
      </c>
      <c r="K1850" s="43">
        <v>1356</v>
      </c>
      <c r="L1850" s="42" t="s">
        <v>8999</v>
      </c>
      <c r="M1850" s="42" t="s">
        <v>8503</v>
      </c>
      <c r="N1850" s="42" t="s">
        <v>13640</v>
      </c>
      <c r="O1850" s="42" t="s">
        <v>3350</v>
      </c>
      <c r="P1850" s="42" t="s">
        <v>14286</v>
      </c>
      <c r="Q1850" s="42" t="s">
        <v>14588</v>
      </c>
    </row>
    <row r="1851" spans="1:17">
      <c r="A1851" s="44" t="s">
        <v>4197</v>
      </c>
      <c r="B1851" s="44" t="s">
        <v>4199</v>
      </c>
      <c r="C1851" s="44" t="s">
        <v>14376</v>
      </c>
      <c r="D1851" s="44" t="s">
        <v>3345</v>
      </c>
      <c r="E1851" s="44" t="s">
        <v>15948</v>
      </c>
      <c r="F1851" s="44" t="s">
        <v>14284</v>
      </c>
      <c r="G1851" s="44" t="s">
        <v>1274</v>
      </c>
      <c r="H1851" s="44" t="s">
        <v>1358</v>
      </c>
      <c r="I1851" s="44" t="s">
        <v>14285</v>
      </c>
      <c r="J1851" s="45">
        <v>1</v>
      </c>
      <c r="K1851" s="45">
        <v>1357</v>
      </c>
      <c r="L1851" s="44" t="s">
        <v>8999</v>
      </c>
      <c r="M1851" s="44" t="s">
        <v>8503</v>
      </c>
      <c r="N1851" s="44" t="s">
        <v>13640</v>
      </c>
      <c r="O1851" s="44" t="s">
        <v>3350</v>
      </c>
      <c r="P1851" s="44" t="s">
        <v>14286</v>
      </c>
      <c r="Q1851" s="44" t="s">
        <v>14588</v>
      </c>
    </row>
    <row r="1852" spans="1:17">
      <c r="A1852" s="42" t="s">
        <v>4015</v>
      </c>
      <c r="B1852" s="42" t="s">
        <v>4017</v>
      </c>
      <c r="C1852" s="42" t="s">
        <v>14389</v>
      </c>
      <c r="D1852" s="42" t="s">
        <v>3412</v>
      </c>
      <c r="E1852" s="42" t="s">
        <v>15949</v>
      </c>
      <c r="F1852" s="42" t="s">
        <v>14284</v>
      </c>
      <c r="G1852" s="42" t="s">
        <v>1383</v>
      </c>
      <c r="H1852" s="42" t="s">
        <v>1274</v>
      </c>
      <c r="I1852" s="42" t="s">
        <v>14285</v>
      </c>
      <c r="J1852" s="43">
        <v>1</v>
      </c>
      <c r="K1852" s="43">
        <v>847</v>
      </c>
      <c r="L1852" s="42" t="s">
        <v>13326</v>
      </c>
      <c r="M1852" s="42" t="s">
        <v>9520</v>
      </c>
      <c r="N1852" s="42" t="s">
        <v>13640</v>
      </c>
      <c r="O1852" s="42" t="s">
        <v>3350</v>
      </c>
      <c r="P1852" s="42" t="s">
        <v>14286</v>
      </c>
      <c r="Q1852" s="42" t="s">
        <v>14588</v>
      </c>
    </row>
    <row r="1853" spans="1:17">
      <c r="A1853" s="44" t="s">
        <v>4015</v>
      </c>
      <c r="B1853" s="44" t="s">
        <v>4017</v>
      </c>
      <c r="C1853" s="44" t="s">
        <v>14389</v>
      </c>
      <c r="D1853" s="44" t="s">
        <v>3412</v>
      </c>
      <c r="E1853" s="44" t="s">
        <v>15950</v>
      </c>
      <c r="F1853" s="44" t="s">
        <v>14284</v>
      </c>
      <c r="G1853" s="44" t="s">
        <v>8837</v>
      </c>
      <c r="H1853" s="44" t="s">
        <v>9116</v>
      </c>
      <c r="I1853" s="44" t="s">
        <v>14285</v>
      </c>
      <c r="J1853" s="45">
        <v>1</v>
      </c>
      <c r="K1853" s="45">
        <v>848</v>
      </c>
      <c r="L1853" s="44" t="s">
        <v>13326</v>
      </c>
      <c r="M1853" s="44" t="s">
        <v>9520</v>
      </c>
      <c r="N1853" s="44" t="s">
        <v>13640</v>
      </c>
      <c r="O1853" s="44" t="s">
        <v>3350</v>
      </c>
      <c r="P1853" s="44" t="s">
        <v>14286</v>
      </c>
      <c r="Q1853" s="44" t="s">
        <v>14588</v>
      </c>
    </row>
    <row r="1854" spans="1:17">
      <c r="A1854" s="42" t="s">
        <v>4015</v>
      </c>
      <c r="B1854" s="42" t="s">
        <v>4017</v>
      </c>
      <c r="C1854" s="42" t="s">
        <v>14389</v>
      </c>
      <c r="D1854" s="42" t="s">
        <v>3412</v>
      </c>
      <c r="E1854" s="42" t="s">
        <v>15951</v>
      </c>
      <c r="F1854" s="42" t="s">
        <v>14284</v>
      </c>
      <c r="G1854" s="42" t="s">
        <v>8636</v>
      </c>
      <c r="H1854" s="42" t="s">
        <v>8841</v>
      </c>
      <c r="I1854" s="42" t="s">
        <v>14285</v>
      </c>
      <c r="J1854" s="43">
        <v>1</v>
      </c>
      <c r="K1854" s="43">
        <v>849</v>
      </c>
      <c r="L1854" s="42" t="s">
        <v>13326</v>
      </c>
      <c r="M1854" s="42" t="s">
        <v>9520</v>
      </c>
      <c r="N1854" s="42" t="s">
        <v>13640</v>
      </c>
      <c r="O1854" s="42" t="s">
        <v>3350</v>
      </c>
      <c r="P1854" s="42" t="s">
        <v>14286</v>
      </c>
      <c r="Q1854" s="42" t="s">
        <v>14588</v>
      </c>
    </row>
    <row r="1855" spans="1:17">
      <c r="A1855" s="44" t="s">
        <v>4015</v>
      </c>
      <c r="B1855" s="44" t="s">
        <v>4017</v>
      </c>
      <c r="C1855" s="44" t="s">
        <v>14389</v>
      </c>
      <c r="D1855" s="44" t="s">
        <v>3412</v>
      </c>
      <c r="E1855" s="44" t="s">
        <v>15952</v>
      </c>
      <c r="F1855" s="44" t="s">
        <v>14284</v>
      </c>
      <c r="G1855" s="44" t="s">
        <v>8636</v>
      </c>
      <c r="H1855" s="44" t="s">
        <v>8841</v>
      </c>
      <c r="I1855" s="44" t="s">
        <v>14285</v>
      </c>
      <c r="J1855" s="45">
        <v>1</v>
      </c>
      <c r="K1855" s="45">
        <v>850</v>
      </c>
      <c r="L1855" s="44" t="s">
        <v>13326</v>
      </c>
      <c r="M1855" s="44" t="s">
        <v>9520</v>
      </c>
      <c r="N1855" s="44" t="s">
        <v>13640</v>
      </c>
      <c r="O1855" s="44" t="s">
        <v>3350</v>
      </c>
      <c r="P1855" s="44" t="s">
        <v>14286</v>
      </c>
      <c r="Q1855" s="44" t="s">
        <v>14588</v>
      </c>
    </row>
    <row r="1856" spans="1:17">
      <c r="A1856" s="42" t="s">
        <v>4202</v>
      </c>
      <c r="B1856" s="42" t="s">
        <v>4204</v>
      </c>
      <c r="C1856" s="42" t="s">
        <v>14607</v>
      </c>
      <c r="D1856" s="43"/>
      <c r="E1856" s="42" t="s">
        <v>15953</v>
      </c>
      <c r="F1856" s="42" t="s">
        <v>14284</v>
      </c>
      <c r="G1856" s="42" t="s">
        <v>1383</v>
      </c>
      <c r="H1856" s="42" t="s">
        <v>9176</v>
      </c>
      <c r="I1856" s="42" t="s">
        <v>14285</v>
      </c>
      <c r="J1856" s="43">
        <v>1</v>
      </c>
      <c r="K1856" s="43">
        <v>1359</v>
      </c>
      <c r="L1856" s="42" t="s">
        <v>13303</v>
      </c>
      <c r="M1856" s="42" t="s">
        <v>8862</v>
      </c>
      <c r="N1856" s="42" t="s">
        <v>13640</v>
      </c>
      <c r="O1856" s="42" t="s">
        <v>3350</v>
      </c>
      <c r="P1856" s="42" t="s">
        <v>14286</v>
      </c>
      <c r="Q1856" s="42" t="s">
        <v>14606</v>
      </c>
    </row>
    <row r="1857" spans="1:17">
      <c r="A1857" s="44" t="s">
        <v>4202</v>
      </c>
      <c r="B1857" s="44" t="s">
        <v>4204</v>
      </c>
      <c r="C1857" s="44" t="s">
        <v>14607</v>
      </c>
      <c r="D1857" s="45"/>
      <c r="E1857" s="44" t="s">
        <v>15954</v>
      </c>
      <c r="F1857" s="44" t="s">
        <v>14284</v>
      </c>
      <c r="G1857" s="44" t="s">
        <v>1274</v>
      </c>
      <c r="H1857" s="44" t="s">
        <v>9416</v>
      </c>
      <c r="I1857" s="44" t="s">
        <v>14285</v>
      </c>
      <c r="J1857" s="45">
        <v>1</v>
      </c>
      <c r="K1857" s="45">
        <v>1360</v>
      </c>
      <c r="L1857" s="44" t="s">
        <v>13303</v>
      </c>
      <c r="M1857" s="44" t="s">
        <v>8862</v>
      </c>
      <c r="N1857" s="44" t="s">
        <v>13640</v>
      </c>
      <c r="O1857" s="44" t="s">
        <v>3350</v>
      </c>
      <c r="P1857" s="44" t="s">
        <v>14286</v>
      </c>
      <c r="Q1857" s="44" t="s">
        <v>14606</v>
      </c>
    </row>
    <row r="1858" spans="1:17">
      <c r="A1858" s="42" t="s">
        <v>4670</v>
      </c>
      <c r="B1858" s="42" t="s">
        <v>4672</v>
      </c>
      <c r="C1858" s="42" t="s">
        <v>14376</v>
      </c>
      <c r="D1858" s="42" t="s">
        <v>3345</v>
      </c>
      <c r="E1858" s="42" t="s">
        <v>15955</v>
      </c>
      <c r="F1858" s="42" t="s">
        <v>14284</v>
      </c>
      <c r="G1858" s="42" t="s">
        <v>1274</v>
      </c>
      <c r="H1858" s="42" t="s">
        <v>14431</v>
      </c>
      <c r="I1858" s="42" t="s">
        <v>14285</v>
      </c>
      <c r="J1858" s="43">
        <v>1</v>
      </c>
      <c r="K1858" s="43">
        <v>2769</v>
      </c>
      <c r="L1858" s="42" t="s">
        <v>13843</v>
      </c>
      <c r="M1858" s="42" t="s">
        <v>13228</v>
      </c>
      <c r="N1858" s="42" t="s">
        <v>13640</v>
      </c>
      <c r="O1858" s="42" t="s">
        <v>3350</v>
      </c>
      <c r="P1858" s="42" t="s">
        <v>14286</v>
      </c>
      <c r="Q1858" s="42" t="s">
        <v>14588</v>
      </c>
    </row>
    <row r="1859" spans="1:17">
      <c r="A1859" s="44" t="s">
        <v>4670</v>
      </c>
      <c r="B1859" s="44" t="s">
        <v>4672</v>
      </c>
      <c r="C1859" s="44" t="s">
        <v>14376</v>
      </c>
      <c r="D1859" s="44" t="s">
        <v>3345</v>
      </c>
      <c r="E1859" s="44" t="s">
        <v>15496</v>
      </c>
      <c r="F1859" s="44" t="s">
        <v>14284</v>
      </c>
      <c r="G1859" s="44" t="s">
        <v>1383</v>
      </c>
      <c r="H1859" s="44" t="s">
        <v>14371</v>
      </c>
      <c r="I1859" s="44" t="s">
        <v>14285</v>
      </c>
      <c r="J1859" s="45">
        <v>1</v>
      </c>
      <c r="K1859" s="45">
        <v>2770</v>
      </c>
      <c r="L1859" s="44" t="s">
        <v>13843</v>
      </c>
      <c r="M1859" s="44" t="s">
        <v>13228</v>
      </c>
      <c r="N1859" s="44" t="s">
        <v>13640</v>
      </c>
      <c r="O1859" s="44" t="s">
        <v>3350</v>
      </c>
      <c r="P1859" s="44" t="s">
        <v>14286</v>
      </c>
      <c r="Q1859" s="44" t="s">
        <v>14588</v>
      </c>
    </row>
    <row r="1860" spans="1:17">
      <c r="A1860" s="42" t="s">
        <v>4670</v>
      </c>
      <c r="B1860" s="42" t="s">
        <v>4672</v>
      </c>
      <c r="C1860" s="42" t="s">
        <v>14376</v>
      </c>
      <c r="D1860" s="42" t="s">
        <v>3345</v>
      </c>
      <c r="E1860" s="42" t="s">
        <v>15956</v>
      </c>
      <c r="F1860" s="42" t="s">
        <v>14284</v>
      </c>
      <c r="G1860" s="43"/>
      <c r="H1860" s="42" t="s">
        <v>1383</v>
      </c>
      <c r="I1860" s="42" t="s">
        <v>14285</v>
      </c>
      <c r="J1860" s="43">
        <v>8</v>
      </c>
      <c r="K1860" s="43">
        <v>2771</v>
      </c>
      <c r="L1860" s="42" t="s">
        <v>13843</v>
      </c>
      <c r="M1860" s="42" t="s">
        <v>9024</v>
      </c>
      <c r="N1860" s="42" t="s">
        <v>13640</v>
      </c>
      <c r="O1860" s="42" t="s">
        <v>3350</v>
      </c>
      <c r="P1860" s="42" t="s">
        <v>14286</v>
      </c>
      <c r="Q1860" s="42" t="s">
        <v>14588</v>
      </c>
    </row>
    <row r="1861" spans="1:17">
      <c r="A1861" s="44" t="s">
        <v>4670</v>
      </c>
      <c r="B1861" s="44" t="s">
        <v>4672</v>
      </c>
      <c r="C1861" s="44" t="s">
        <v>14376</v>
      </c>
      <c r="D1861" s="44" t="s">
        <v>3345</v>
      </c>
      <c r="E1861" s="44" t="s">
        <v>15957</v>
      </c>
      <c r="F1861" s="44" t="s">
        <v>14284</v>
      </c>
      <c r="G1861" s="44" t="s">
        <v>1274</v>
      </c>
      <c r="H1861" s="44" t="s">
        <v>14431</v>
      </c>
      <c r="I1861" s="44" t="s">
        <v>14285</v>
      </c>
      <c r="J1861" s="45">
        <v>1</v>
      </c>
      <c r="K1861" s="45">
        <v>2779</v>
      </c>
      <c r="L1861" s="44" t="s">
        <v>13843</v>
      </c>
      <c r="M1861" s="44" t="s">
        <v>13228</v>
      </c>
      <c r="N1861" s="44" t="s">
        <v>13640</v>
      </c>
      <c r="O1861" s="44" t="s">
        <v>3350</v>
      </c>
      <c r="P1861" s="44" t="s">
        <v>14286</v>
      </c>
      <c r="Q1861" s="44" t="s">
        <v>14588</v>
      </c>
    </row>
    <row r="1862" spans="1:17">
      <c r="A1862" s="42" t="s">
        <v>4670</v>
      </c>
      <c r="B1862" s="42" t="s">
        <v>4672</v>
      </c>
      <c r="C1862" s="42" t="s">
        <v>14376</v>
      </c>
      <c r="D1862" s="42" t="s">
        <v>3345</v>
      </c>
      <c r="E1862" s="42" t="s">
        <v>15498</v>
      </c>
      <c r="F1862" s="42" t="s">
        <v>14284</v>
      </c>
      <c r="G1862" s="42" t="s">
        <v>1383</v>
      </c>
      <c r="H1862" s="42" t="s">
        <v>14371</v>
      </c>
      <c r="I1862" s="42" t="s">
        <v>14285</v>
      </c>
      <c r="J1862" s="43">
        <v>1</v>
      </c>
      <c r="K1862" s="43">
        <v>2780</v>
      </c>
      <c r="L1862" s="42" t="s">
        <v>13843</v>
      </c>
      <c r="M1862" s="42" t="s">
        <v>13228</v>
      </c>
      <c r="N1862" s="42" t="s">
        <v>13640</v>
      </c>
      <c r="O1862" s="42" t="s">
        <v>3350</v>
      </c>
      <c r="P1862" s="42" t="s">
        <v>14286</v>
      </c>
      <c r="Q1862" s="42" t="s">
        <v>14588</v>
      </c>
    </row>
    <row r="1863" spans="1:17">
      <c r="A1863" s="44" t="s">
        <v>4670</v>
      </c>
      <c r="B1863" s="44" t="s">
        <v>4672</v>
      </c>
      <c r="C1863" s="44" t="s">
        <v>14376</v>
      </c>
      <c r="D1863" s="44" t="s">
        <v>3345</v>
      </c>
      <c r="E1863" s="44" t="s">
        <v>15958</v>
      </c>
      <c r="F1863" s="44" t="s">
        <v>14284</v>
      </c>
      <c r="G1863" s="45"/>
      <c r="H1863" s="44" t="s">
        <v>1383</v>
      </c>
      <c r="I1863" s="44" t="s">
        <v>14285</v>
      </c>
      <c r="J1863" s="45">
        <v>7</v>
      </c>
      <c r="K1863" s="45">
        <v>2781</v>
      </c>
      <c r="L1863" s="44" t="s">
        <v>13843</v>
      </c>
      <c r="M1863" s="44" t="s">
        <v>9024</v>
      </c>
      <c r="N1863" s="44" t="s">
        <v>13640</v>
      </c>
      <c r="O1863" s="44" t="s">
        <v>3350</v>
      </c>
      <c r="P1863" s="44" t="s">
        <v>14286</v>
      </c>
      <c r="Q1863" s="44" t="s">
        <v>14588</v>
      </c>
    </row>
    <row r="1864" spans="1:17">
      <c r="A1864" s="42" t="s">
        <v>4434</v>
      </c>
      <c r="B1864" s="42" t="s">
        <v>4436</v>
      </c>
      <c r="C1864" s="42" t="s">
        <v>14282</v>
      </c>
      <c r="D1864" s="42" t="s">
        <v>3390</v>
      </c>
      <c r="E1864" s="42" t="s">
        <v>11676</v>
      </c>
      <c r="F1864" s="42" t="s">
        <v>14284</v>
      </c>
      <c r="G1864" s="42" t="s">
        <v>1383</v>
      </c>
      <c r="H1864" s="42" t="s">
        <v>1274</v>
      </c>
      <c r="I1864" s="42" t="s">
        <v>14285</v>
      </c>
      <c r="J1864" s="43">
        <v>2</v>
      </c>
      <c r="K1864" s="43">
        <v>2041</v>
      </c>
      <c r="L1864" s="42" t="s">
        <v>9017</v>
      </c>
      <c r="M1864" s="42" t="s">
        <v>13127</v>
      </c>
      <c r="N1864" s="42" t="s">
        <v>13640</v>
      </c>
      <c r="O1864" s="42" t="s">
        <v>3362</v>
      </c>
      <c r="P1864" s="42" t="s">
        <v>14286</v>
      </c>
      <c r="Q1864" s="42" t="s">
        <v>14588</v>
      </c>
    </row>
    <row r="1865" spans="1:17">
      <c r="A1865" s="44" t="s">
        <v>4434</v>
      </c>
      <c r="B1865" s="44" t="s">
        <v>4436</v>
      </c>
      <c r="C1865" s="44" t="s">
        <v>14282</v>
      </c>
      <c r="D1865" s="44" t="s">
        <v>3390</v>
      </c>
      <c r="E1865" s="44" t="s">
        <v>15959</v>
      </c>
      <c r="F1865" s="44" t="s">
        <v>14284</v>
      </c>
      <c r="G1865" s="44" t="s">
        <v>1383</v>
      </c>
      <c r="H1865" s="44" t="s">
        <v>1274</v>
      </c>
      <c r="I1865" s="44" t="s">
        <v>14285</v>
      </c>
      <c r="J1865" s="45">
        <v>2</v>
      </c>
      <c r="K1865" s="45">
        <v>2043</v>
      </c>
      <c r="L1865" s="44" t="s">
        <v>9017</v>
      </c>
      <c r="M1865" s="44" t="s">
        <v>13127</v>
      </c>
      <c r="N1865" s="44" t="s">
        <v>13640</v>
      </c>
      <c r="O1865" s="44" t="s">
        <v>3362</v>
      </c>
      <c r="P1865" s="44" t="s">
        <v>14286</v>
      </c>
      <c r="Q1865" s="44" t="s">
        <v>14588</v>
      </c>
    </row>
    <row r="1866" spans="1:17">
      <c r="A1866" s="42" t="s">
        <v>4434</v>
      </c>
      <c r="B1866" s="42" t="s">
        <v>4436</v>
      </c>
      <c r="C1866" s="42" t="s">
        <v>14282</v>
      </c>
      <c r="D1866" s="42" t="s">
        <v>3390</v>
      </c>
      <c r="E1866" s="42" t="s">
        <v>15960</v>
      </c>
      <c r="F1866" s="42" t="s">
        <v>14284</v>
      </c>
      <c r="G1866" s="42" t="s">
        <v>1383</v>
      </c>
      <c r="H1866" s="42" t="s">
        <v>1274</v>
      </c>
      <c r="I1866" s="42" t="s">
        <v>14285</v>
      </c>
      <c r="J1866" s="43">
        <v>1</v>
      </c>
      <c r="K1866" s="43">
        <v>2045</v>
      </c>
      <c r="L1866" s="42" t="s">
        <v>9017</v>
      </c>
      <c r="M1866" s="42" t="s">
        <v>13127</v>
      </c>
      <c r="N1866" s="42" t="s">
        <v>13640</v>
      </c>
      <c r="O1866" s="42" t="s">
        <v>3362</v>
      </c>
      <c r="P1866" s="42" t="s">
        <v>14286</v>
      </c>
      <c r="Q1866" s="42" t="s">
        <v>14588</v>
      </c>
    </row>
    <row r="1867" spans="1:17">
      <c r="A1867" s="44" t="s">
        <v>4434</v>
      </c>
      <c r="B1867" s="44" t="s">
        <v>4436</v>
      </c>
      <c r="C1867" s="44" t="s">
        <v>14282</v>
      </c>
      <c r="D1867" s="44" t="s">
        <v>3390</v>
      </c>
      <c r="E1867" s="44" t="s">
        <v>15961</v>
      </c>
      <c r="F1867" s="44" t="s">
        <v>14415</v>
      </c>
      <c r="G1867" s="44" t="s">
        <v>1383</v>
      </c>
      <c r="H1867" s="44" t="s">
        <v>14371</v>
      </c>
      <c r="I1867" s="44" t="s">
        <v>14417</v>
      </c>
      <c r="J1867" s="45">
        <v>1</v>
      </c>
      <c r="K1867" s="45">
        <v>2046</v>
      </c>
      <c r="L1867" s="44" t="s">
        <v>9017</v>
      </c>
      <c r="M1867" s="44" t="s">
        <v>13127</v>
      </c>
      <c r="N1867" s="44" t="s">
        <v>13640</v>
      </c>
      <c r="O1867" s="44" t="s">
        <v>3362</v>
      </c>
      <c r="P1867" s="44" t="s">
        <v>14286</v>
      </c>
      <c r="Q1867" s="44" t="s">
        <v>14599</v>
      </c>
    </row>
    <row r="1868" spans="1:17">
      <c r="A1868" s="42" t="s">
        <v>4434</v>
      </c>
      <c r="B1868" s="42" t="s">
        <v>4436</v>
      </c>
      <c r="C1868" s="42" t="s">
        <v>14282</v>
      </c>
      <c r="D1868" s="42" t="s">
        <v>3390</v>
      </c>
      <c r="E1868" s="42" t="s">
        <v>855</v>
      </c>
      <c r="F1868" s="42" t="s">
        <v>14415</v>
      </c>
      <c r="G1868" s="42" t="s">
        <v>8527</v>
      </c>
      <c r="H1868" s="42" t="s">
        <v>1383</v>
      </c>
      <c r="I1868" s="42" t="s">
        <v>14427</v>
      </c>
      <c r="J1868" s="43">
        <v>1</v>
      </c>
      <c r="K1868" s="43">
        <v>2047</v>
      </c>
      <c r="L1868" s="42" t="s">
        <v>9017</v>
      </c>
      <c r="M1868" s="42" t="s">
        <v>9017</v>
      </c>
      <c r="N1868" s="42" t="s">
        <v>13640</v>
      </c>
      <c r="O1868" s="42" t="s">
        <v>3362</v>
      </c>
      <c r="P1868" s="42" t="s">
        <v>14592</v>
      </c>
      <c r="Q1868" s="43"/>
    </row>
    <row r="1869" spans="1:17">
      <c r="A1869" s="44" t="s">
        <v>4297</v>
      </c>
      <c r="B1869" s="44" t="s">
        <v>4299</v>
      </c>
      <c r="C1869" s="44" t="s">
        <v>14282</v>
      </c>
      <c r="D1869" s="44" t="s">
        <v>3390</v>
      </c>
      <c r="E1869" s="44" t="s">
        <v>9020</v>
      </c>
      <c r="F1869" s="44" t="s">
        <v>14415</v>
      </c>
      <c r="G1869" s="44" t="s">
        <v>1383</v>
      </c>
      <c r="H1869" s="44" t="s">
        <v>1274</v>
      </c>
      <c r="I1869" s="44" t="s">
        <v>14427</v>
      </c>
      <c r="J1869" s="45">
        <v>12</v>
      </c>
      <c r="K1869" s="45">
        <v>1614</v>
      </c>
      <c r="L1869" s="44" t="s">
        <v>9023</v>
      </c>
      <c r="M1869" s="44" t="s">
        <v>9024</v>
      </c>
      <c r="N1869" s="44" t="s">
        <v>13640</v>
      </c>
      <c r="O1869" s="44" t="s">
        <v>3350</v>
      </c>
      <c r="P1869" s="44" t="s">
        <v>14592</v>
      </c>
      <c r="Q1869" s="45"/>
    </row>
    <row r="1870" spans="1:17">
      <c r="A1870" s="42" t="s">
        <v>4297</v>
      </c>
      <c r="B1870" s="42" t="s">
        <v>4299</v>
      </c>
      <c r="C1870" s="42" t="s">
        <v>14282</v>
      </c>
      <c r="D1870" s="42" t="s">
        <v>3390</v>
      </c>
      <c r="E1870" s="42" t="s">
        <v>9027</v>
      </c>
      <c r="F1870" s="42" t="s">
        <v>14415</v>
      </c>
      <c r="G1870" s="42" t="s">
        <v>1383</v>
      </c>
      <c r="H1870" s="42" t="s">
        <v>1274</v>
      </c>
      <c r="I1870" s="42" t="s">
        <v>14427</v>
      </c>
      <c r="J1870" s="43">
        <v>25</v>
      </c>
      <c r="K1870" s="43">
        <v>1616</v>
      </c>
      <c r="L1870" s="42" t="s">
        <v>9023</v>
      </c>
      <c r="M1870" s="42" t="s">
        <v>9024</v>
      </c>
      <c r="N1870" s="42" t="s">
        <v>13640</v>
      </c>
      <c r="O1870" s="42" t="s">
        <v>3350</v>
      </c>
      <c r="P1870" s="42" t="s">
        <v>14592</v>
      </c>
      <c r="Q1870" s="43"/>
    </row>
    <row r="1871" spans="1:17">
      <c r="A1871" s="44" t="s">
        <v>3849</v>
      </c>
      <c r="B1871" s="44" t="s">
        <v>3851</v>
      </c>
      <c r="C1871" s="44" t="s">
        <v>14376</v>
      </c>
      <c r="D1871" s="44" t="s">
        <v>3345</v>
      </c>
      <c r="E1871" s="44" t="s">
        <v>15357</v>
      </c>
      <c r="F1871" s="44" t="s">
        <v>14284</v>
      </c>
      <c r="G1871" s="44" t="s">
        <v>1274</v>
      </c>
      <c r="H1871" s="44" t="s">
        <v>14431</v>
      </c>
      <c r="I1871" s="44" t="s">
        <v>14285</v>
      </c>
      <c r="J1871" s="45">
        <v>1</v>
      </c>
      <c r="K1871" s="45">
        <v>552</v>
      </c>
      <c r="L1871" s="44" t="s">
        <v>13899</v>
      </c>
      <c r="M1871" s="44" t="s">
        <v>9486</v>
      </c>
      <c r="N1871" s="44" t="s">
        <v>13640</v>
      </c>
      <c r="O1871" s="44" t="s">
        <v>3350</v>
      </c>
      <c r="P1871" s="44" t="s">
        <v>14286</v>
      </c>
      <c r="Q1871" s="44" t="s">
        <v>14588</v>
      </c>
    </row>
    <row r="1872" spans="1:17">
      <c r="A1872" s="42" t="s">
        <v>3849</v>
      </c>
      <c r="B1872" s="42" t="s">
        <v>3851</v>
      </c>
      <c r="C1872" s="42" t="s">
        <v>14376</v>
      </c>
      <c r="D1872" s="42" t="s">
        <v>3345</v>
      </c>
      <c r="E1872" s="42" t="s">
        <v>15962</v>
      </c>
      <c r="F1872" s="42" t="s">
        <v>14284</v>
      </c>
      <c r="G1872" s="42" t="s">
        <v>8527</v>
      </c>
      <c r="H1872" s="42" t="s">
        <v>1383</v>
      </c>
      <c r="I1872" s="42" t="s">
        <v>14285</v>
      </c>
      <c r="J1872" s="43">
        <v>1</v>
      </c>
      <c r="K1872" s="43">
        <v>553</v>
      </c>
      <c r="L1872" s="42" t="s">
        <v>13899</v>
      </c>
      <c r="M1872" s="42" t="s">
        <v>13899</v>
      </c>
      <c r="N1872" s="42" t="s">
        <v>13640</v>
      </c>
      <c r="O1872" s="42" t="s">
        <v>3350</v>
      </c>
      <c r="P1872" s="42" t="s">
        <v>14286</v>
      </c>
      <c r="Q1872" s="42" t="s">
        <v>14588</v>
      </c>
    </row>
    <row r="1873" spans="1:17">
      <c r="A1873" s="44" t="s">
        <v>4374</v>
      </c>
      <c r="B1873" s="44" t="s">
        <v>4376</v>
      </c>
      <c r="C1873" s="44" t="s">
        <v>10414</v>
      </c>
      <c r="D1873" s="44" t="s">
        <v>51</v>
      </c>
      <c r="E1873" s="44" t="s">
        <v>15091</v>
      </c>
      <c r="F1873" s="44" t="s">
        <v>14284</v>
      </c>
      <c r="G1873" s="44" t="s">
        <v>1383</v>
      </c>
      <c r="H1873" s="44" t="s">
        <v>14371</v>
      </c>
      <c r="I1873" s="44" t="s">
        <v>14285</v>
      </c>
      <c r="J1873" s="45">
        <v>1</v>
      </c>
      <c r="K1873" s="45">
        <v>1850</v>
      </c>
      <c r="L1873" s="44" t="s">
        <v>8687</v>
      </c>
      <c r="M1873" s="44" t="s">
        <v>12787</v>
      </c>
      <c r="N1873" s="44" t="s">
        <v>13640</v>
      </c>
      <c r="O1873" s="44" t="s">
        <v>3350</v>
      </c>
      <c r="P1873" s="44" t="s">
        <v>14286</v>
      </c>
      <c r="Q1873" s="44" t="s">
        <v>14588</v>
      </c>
    </row>
    <row r="1874" spans="1:17">
      <c r="A1874" s="42" t="s">
        <v>5726</v>
      </c>
      <c r="B1874" s="42" t="s">
        <v>5728</v>
      </c>
      <c r="C1874" s="42" t="s">
        <v>10585</v>
      </c>
      <c r="D1874" s="42" t="s">
        <v>118</v>
      </c>
      <c r="E1874" s="42" t="s">
        <v>15963</v>
      </c>
      <c r="F1874" s="42" t="s">
        <v>14284</v>
      </c>
      <c r="G1874" s="42" t="s">
        <v>1274</v>
      </c>
      <c r="H1874" s="42" t="s">
        <v>9416</v>
      </c>
      <c r="I1874" s="42" t="s">
        <v>14285</v>
      </c>
      <c r="J1874" s="43">
        <v>1</v>
      </c>
      <c r="K1874" s="43">
        <v>8397</v>
      </c>
      <c r="L1874" s="42" t="s">
        <v>13360</v>
      </c>
      <c r="M1874" s="42" t="s">
        <v>9457</v>
      </c>
      <c r="N1874" s="42" t="s">
        <v>13640</v>
      </c>
      <c r="O1874" s="42" t="s">
        <v>3350</v>
      </c>
      <c r="P1874" s="42" t="s">
        <v>14286</v>
      </c>
      <c r="Q1874" s="42" t="s">
        <v>14588</v>
      </c>
    </row>
    <row r="1875" spans="1:17">
      <c r="A1875" s="44" t="s">
        <v>5726</v>
      </c>
      <c r="B1875" s="44" t="s">
        <v>5728</v>
      </c>
      <c r="C1875" s="44" t="s">
        <v>10585</v>
      </c>
      <c r="D1875" s="44" t="s">
        <v>118</v>
      </c>
      <c r="E1875" s="44" t="s">
        <v>15964</v>
      </c>
      <c r="F1875" s="44" t="s">
        <v>14284</v>
      </c>
      <c r="G1875" s="44" t="s">
        <v>1274</v>
      </c>
      <c r="H1875" s="44" t="s">
        <v>9416</v>
      </c>
      <c r="I1875" s="44" t="s">
        <v>14285</v>
      </c>
      <c r="J1875" s="45">
        <v>1</v>
      </c>
      <c r="K1875" s="45">
        <v>8398</v>
      </c>
      <c r="L1875" s="44" t="s">
        <v>13360</v>
      </c>
      <c r="M1875" s="44" t="s">
        <v>9457</v>
      </c>
      <c r="N1875" s="44" t="s">
        <v>13640</v>
      </c>
      <c r="O1875" s="44" t="s">
        <v>3350</v>
      </c>
      <c r="P1875" s="44" t="s">
        <v>14286</v>
      </c>
      <c r="Q1875" s="44" t="s">
        <v>14588</v>
      </c>
    </row>
    <row r="1876" spans="1:17">
      <c r="A1876" s="42" t="s">
        <v>4500</v>
      </c>
      <c r="B1876" s="42" t="s">
        <v>4502</v>
      </c>
      <c r="C1876" s="42" t="s">
        <v>14607</v>
      </c>
      <c r="D1876" s="43"/>
      <c r="E1876" s="42" t="s">
        <v>15965</v>
      </c>
      <c r="F1876" s="42" t="s">
        <v>14284</v>
      </c>
      <c r="G1876" s="42" t="s">
        <v>14704</v>
      </c>
      <c r="H1876" s="42" t="s">
        <v>14753</v>
      </c>
      <c r="I1876" s="42" t="s">
        <v>14285</v>
      </c>
      <c r="J1876" s="43">
        <v>1</v>
      </c>
      <c r="K1876" s="43">
        <v>2207</v>
      </c>
      <c r="L1876" s="42" t="s">
        <v>9239</v>
      </c>
      <c r="M1876" s="42" t="s">
        <v>13127</v>
      </c>
      <c r="N1876" s="42" t="s">
        <v>13640</v>
      </c>
      <c r="O1876" s="42" t="s">
        <v>3362</v>
      </c>
      <c r="P1876" s="42" t="s">
        <v>14286</v>
      </c>
      <c r="Q1876" s="42" t="s">
        <v>14606</v>
      </c>
    </row>
    <row r="1877" spans="1:17">
      <c r="A1877" s="44" t="s">
        <v>4500</v>
      </c>
      <c r="B1877" s="44" t="s">
        <v>4502</v>
      </c>
      <c r="C1877" s="44" t="s">
        <v>14607</v>
      </c>
      <c r="D1877" s="45"/>
      <c r="E1877" s="44" t="s">
        <v>14772</v>
      </c>
      <c r="F1877" s="44" t="s">
        <v>14284</v>
      </c>
      <c r="G1877" s="44" t="s">
        <v>9116</v>
      </c>
      <c r="H1877" s="44" t="s">
        <v>8855</v>
      </c>
      <c r="I1877" s="44" t="s">
        <v>14285</v>
      </c>
      <c r="J1877" s="45">
        <v>1</v>
      </c>
      <c r="K1877" s="45">
        <v>2208</v>
      </c>
      <c r="L1877" s="44" t="s">
        <v>9239</v>
      </c>
      <c r="M1877" s="44" t="s">
        <v>13127</v>
      </c>
      <c r="N1877" s="44" t="s">
        <v>13640</v>
      </c>
      <c r="O1877" s="44" t="s">
        <v>3362</v>
      </c>
      <c r="P1877" s="44" t="s">
        <v>14286</v>
      </c>
      <c r="Q1877" s="44" t="s">
        <v>14606</v>
      </c>
    </row>
    <row r="1878" spans="1:17">
      <c r="A1878" s="42" t="s">
        <v>3909</v>
      </c>
      <c r="B1878" s="42" t="s">
        <v>3911</v>
      </c>
      <c r="C1878" s="42" t="s">
        <v>14389</v>
      </c>
      <c r="D1878" s="42" t="s">
        <v>3412</v>
      </c>
      <c r="E1878" s="42" t="s">
        <v>15966</v>
      </c>
      <c r="F1878" s="42" t="s">
        <v>14284</v>
      </c>
      <c r="G1878" s="42" t="s">
        <v>1274</v>
      </c>
      <c r="H1878" s="42" t="s">
        <v>1358</v>
      </c>
      <c r="I1878" s="42" t="s">
        <v>14285</v>
      </c>
      <c r="J1878" s="43">
        <v>1</v>
      </c>
      <c r="K1878" s="43">
        <v>593</v>
      </c>
      <c r="L1878" s="42" t="s">
        <v>13899</v>
      </c>
      <c r="M1878" s="42" t="s">
        <v>9232</v>
      </c>
      <c r="N1878" s="42" t="s">
        <v>13640</v>
      </c>
      <c r="O1878" s="42" t="s">
        <v>3350</v>
      </c>
      <c r="P1878" s="42" t="s">
        <v>14286</v>
      </c>
      <c r="Q1878" s="42" t="s">
        <v>14588</v>
      </c>
    </row>
    <row r="1879" spans="1:17">
      <c r="A1879" s="44" t="s">
        <v>3909</v>
      </c>
      <c r="B1879" s="44" t="s">
        <v>3911</v>
      </c>
      <c r="C1879" s="44" t="s">
        <v>14389</v>
      </c>
      <c r="D1879" s="44" t="s">
        <v>3412</v>
      </c>
      <c r="E1879" s="44" t="s">
        <v>15967</v>
      </c>
      <c r="F1879" s="44" t="s">
        <v>14284</v>
      </c>
      <c r="G1879" s="44" t="s">
        <v>1274</v>
      </c>
      <c r="H1879" s="44" t="s">
        <v>1358</v>
      </c>
      <c r="I1879" s="44" t="s">
        <v>14285</v>
      </c>
      <c r="J1879" s="45">
        <v>1</v>
      </c>
      <c r="K1879" s="45">
        <v>594</v>
      </c>
      <c r="L1879" s="44" t="s">
        <v>13899</v>
      </c>
      <c r="M1879" s="44" t="s">
        <v>9232</v>
      </c>
      <c r="N1879" s="44" t="s">
        <v>13640</v>
      </c>
      <c r="O1879" s="44" t="s">
        <v>3350</v>
      </c>
      <c r="P1879" s="44" t="s">
        <v>14286</v>
      </c>
      <c r="Q1879" s="44" t="s">
        <v>14588</v>
      </c>
    </row>
    <row r="1880" spans="1:17">
      <c r="A1880" s="42" t="s">
        <v>3808</v>
      </c>
      <c r="B1880" s="42" t="s">
        <v>3810</v>
      </c>
      <c r="C1880" s="42" t="s">
        <v>14467</v>
      </c>
      <c r="D1880" s="42" t="s">
        <v>3366</v>
      </c>
      <c r="E1880" s="42" t="s">
        <v>15844</v>
      </c>
      <c r="F1880" s="42" t="s">
        <v>14284</v>
      </c>
      <c r="G1880" s="42" t="s">
        <v>15845</v>
      </c>
      <c r="H1880" s="42" t="s">
        <v>9136</v>
      </c>
      <c r="I1880" s="42" t="s">
        <v>14285</v>
      </c>
      <c r="J1880" s="43">
        <v>1</v>
      </c>
      <c r="K1880" s="43">
        <v>439</v>
      </c>
      <c r="L1880" s="42" t="s">
        <v>13309</v>
      </c>
      <c r="M1880" s="42" t="s">
        <v>13902</v>
      </c>
      <c r="N1880" s="42" t="s">
        <v>13640</v>
      </c>
      <c r="O1880" s="42" t="s">
        <v>3362</v>
      </c>
      <c r="P1880" s="42" t="s">
        <v>14286</v>
      </c>
      <c r="Q1880" s="42" t="s">
        <v>14588</v>
      </c>
    </row>
    <row r="1881" spans="1:17">
      <c r="A1881" s="44" t="s">
        <v>3808</v>
      </c>
      <c r="B1881" s="44" t="s">
        <v>3810</v>
      </c>
      <c r="C1881" s="44" t="s">
        <v>14467</v>
      </c>
      <c r="D1881" s="44" t="s">
        <v>3366</v>
      </c>
      <c r="E1881" s="44" t="s">
        <v>15846</v>
      </c>
      <c r="F1881" s="44" t="s">
        <v>14284</v>
      </c>
      <c r="G1881" s="44" t="s">
        <v>15847</v>
      </c>
      <c r="H1881" s="44" t="s">
        <v>9122</v>
      </c>
      <c r="I1881" s="44" t="s">
        <v>14285</v>
      </c>
      <c r="J1881" s="45">
        <v>1</v>
      </c>
      <c r="K1881" s="45">
        <v>440</v>
      </c>
      <c r="L1881" s="44" t="s">
        <v>13309</v>
      </c>
      <c r="M1881" s="44" t="s">
        <v>13902</v>
      </c>
      <c r="N1881" s="44" t="s">
        <v>13640</v>
      </c>
      <c r="O1881" s="44" t="s">
        <v>3362</v>
      </c>
      <c r="P1881" s="44" t="s">
        <v>14286</v>
      </c>
      <c r="Q1881" s="44" t="s">
        <v>14588</v>
      </c>
    </row>
    <row r="1882" spans="1:17">
      <c r="A1882" s="42" t="s">
        <v>3808</v>
      </c>
      <c r="B1882" s="42" t="s">
        <v>3810</v>
      </c>
      <c r="C1882" s="42" t="s">
        <v>14467</v>
      </c>
      <c r="D1882" s="42" t="s">
        <v>3366</v>
      </c>
      <c r="E1882" s="42" t="s">
        <v>15851</v>
      </c>
      <c r="F1882" s="42" t="s">
        <v>14284</v>
      </c>
      <c r="G1882" s="42" t="s">
        <v>15845</v>
      </c>
      <c r="H1882" s="42" t="s">
        <v>9136</v>
      </c>
      <c r="I1882" s="42" t="s">
        <v>14285</v>
      </c>
      <c r="J1882" s="43">
        <v>1</v>
      </c>
      <c r="K1882" s="43">
        <v>441</v>
      </c>
      <c r="L1882" s="42" t="s">
        <v>13309</v>
      </c>
      <c r="M1882" s="42" t="s">
        <v>13902</v>
      </c>
      <c r="N1882" s="42" t="s">
        <v>13640</v>
      </c>
      <c r="O1882" s="42" t="s">
        <v>3362</v>
      </c>
      <c r="P1882" s="42" t="s">
        <v>14286</v>
      </c>
      <c r="Q1882" s="42" t="s">
        <v>14588</v>
      </c>
    </row>
    <row r="1883" spans="1:17">
      <c r="A1883" s="44" t="s">
        <v>3808</v>
      </c>
      <c r="B1883" s="44" t="s">
        <v>3810</v>
      </c>
      <c r="C1883" s="44" t="s">
        <v>14467</v>
      </c>
      <c r="D1883" s="44" t="s">
        <v>3366</v>
      </c>
      <c r="E1883" s="44" t="s">
        <v>15852</v>
      </c>
      <c r="F1883" s="44" t="s">
        <v>14284</v>
      </c>
      <c r="G1883" s="44" t="s">
        <v>15847</v>
      </c>
      <c r="H1883" s="44" t="s">
        <v>9122</v>
      </c>
      <c r="I1883" s="44" t="s">
        <v>14285</v>
      </c>
      <c r="J1883" s="45">
        <v>1</v>
      </c>
      <c r="K1883" s="45">
        <v>442</v>
      </c>
      <c r="L1883" s="44" t="s">
        <v>13309</v>
      </c>
      <c r="M1883" s="44" t="s">
        <v>13902</v>
      </c>
      <c r="N1883" s="44" t="s">
        <v>13640</v>
      </c>
      <c r="O1883" s="44" t="s">
        <v>3362</v>
      </c>
      <c r="P1883" s="44" t="s">
        <v>14286</v>
      </c>
      <c r="Q1883" s="44" t="s">
        <v>14588</v>
      </c>
    </row>
    <row r="1884" spans="1:17">
      <c r="A1884" s="42" t="s">
        <v>3808</v>
      </c>
      <c r="B1884" s="42" t="s">
        <v>3810</v>
      </c>
      <c r="C1884" s="42" t="s">
        <v>14467</v>
      </c>
      <c r="D1884" s="42" t="s">
        <v>3366</v>
      </c>
      <c r="E1884" s="42" t="s">
        <v>15865</v>
      </c>
      <c r="F1884" s="42" t="s">
        <v>14284</v>
      </c>
      <c r="G1884" s="42" t="s">
        <v>15096</v>
      </c>
      <c r="H1884" s="42" t="s">
        <v>8841</v>
      </c>
      <c r="I1884" s="42" t="s">
        <v>14285</v>
      </c>
      <c r="J1884" s="43">
        <v>1</v>
      </c>
      <c r="K1884" s="43">
        <v>443</v>
      </c>
      <c r="L1884" s="42" t="s">
        <v>13309</v>
      </c>
      <c r="M1884" s="42" t="s">
        <v>13902</v>
      </c>
      <c r="N1884" s="42" t="s">
        <v>13640</v>
      </c>
      <c r="O1884" s="42" t="s">
        <v>3362</v>
      </c>
      <c r="P1884" s="42" t="s">
        <v>14286</v>
      </c>
      <c r="Q1884" s="42" t="s">
        <v>14588</v>
      </c>
    </row>
    <row r="1885" spans="1:17">
      <c r="A1885" s="44" t="s">
        <v>3808</v>
      </c>
      <c r="B1885" s="44" t="s">
        <v>3810</v>
      </c>
      <c r="C1885" s="44" t="s">
        <v>14467</v>
      </c>
      <c r="D1885" s="44" t="s">
        <v>3366</v>
      </c>
      <c r="E1885" s="44" t="s">
        <v>15866</v>
      </c>
      <c r="F1885" s="44" t="s">
        <v>14284</v>
      </c>
      <c r="G1885" s="44" t="s">
        <v>15096</v>
      </c>
      <c r="H1885" s="44" t="s">
        <v>8841</v>
      </c>
      <c r="I1885" s="44" t="s">
        <v>14285</v>
      </c>
      <c r="J1885" s="45">
        <v>1</v>
      </c>
      <c r="K1885" s="45">
        <v>444</v>
      </c>
      <c r="L1885" s="44" t="s">
        <v>13309</v>
      </c>
      <c r="M1885" s="44" t="s">
        <v>13902</v>
      </c>
      <c r="N1885" s="44" t="s">
        <v>13640</v>
      </c>
      <c r="O1885" s="44" t="s">
        <v>3362</v>
      </c>
      <c r="P1885" s="44" t="s">
        <v>14286</v>
      </c>
      <c r="Q1885" s="44" t="s">
        <v>14588</v>
      </c>
    </row>
    <row r="1886" spans="1:17">
      <c r="A1886" s="42" t="s">
        <v>3808</v>
      </c>
      <c r="B1886" s="42" t="s">
        <v>3810</v>
      </c>
      <c r="C1886" s="42" t="s">
        <v>14467</v>
      </c>
      <c r="D1886" s="42" t="s">
        <v>3366</v>
      </c>
      <c r="E1886" s="42" t="s">
        <v>15867</v>
      </c>
      <c r="F1886" s="42" t="s">
        <v>14284</v>
      </c>
      <c r="G1886" s="42" t="s">
        <v>15096</v>
      </c>
      <c r="H1886" s="42" t="s">
        <v>8841</v>
      </c>
      <c r="I1886" s="42" t="s">
        <v>14285</v>
      </c>
      <c r="J1886" s="43">
        <v>1</v>
      </c>
      <c r="K1886" s="43">
        <v>445</v>
      </c>
      <c r="L1886" s="42" t="s">
        <v>13309</v>
      </c>
      <c r="M1886" s="42" t="s">
        <v>13902</v>
      </c>
      <c r="N1886" s="42" t="s">
        <v>13640</v>
      </c>
      <c r="O1886" s="42" t="s">
        <v>3362</v>
      </c>
      <c r="P1886" s="42" t="s">
        <v>14286</v>
      </c>
      <c r="Q1886" s="42" t="s">
        <v>14588</v>
      </c>
    </row>
    <row r="1887" spans="1:17">
      <c r="A1887" s="44" t="s">
        <v>3808</v>
      </c>
      <c r="B1887" s="44" t="s">
        <v>3810</v>
      </c>
      <c r="C1887" s="44" t="s">
        <v>14467</v>
      </c>
      <c r="D1887" s="44" t="s">
        <v>3366</v>
      </c>
      <c r="E1887" s="44" t="s">
        <v>15868</v>
      </c>
      <c r="F1887" s="44" t="s">
        <v>14284</v>
      </c>
      <c r="G1887" s="44" t="s">
        <v>15096</v>
      </c>
      <c r="H1887" s="44" t="s">
        <v>8841</v>
      </c>
      <c r="I1887" s="44" t="s">
        <v>14285</v>
      </c>
      <c r="J1887" s="45">
        <v>1</v>
      </c>
      <c r="K1887" s="45">
        <v>446</v>
      </c>
      <c r="L1887" s="44" t="s">
        <v>13309</v>
      </c>
      <c r="M1887" s="44" t="s">
        <v>13902</v>
      </c>
      <c r="N1887" s="44" t="s">
        <v>13640</v>
      </c>
      <c r="O1887" s="44" t="s">
        <v>3362</v>
      </c>
      <c r="P1887" s="44" t="s">
        <v>14286</v>
      </c>
      <c r="Q1887" s="44" t="s">
        <v>14588</v>
      </c>
    </row>
    <row r="1888" spans="1:17">
      <c r="A1888" s="42" t="s">
        <v>3808</v>
      </c>
      <c r="B1888" s="42" t="s">
        <v>3810</v>
      </c>
      <c r="C1888" s="42" t="s">
        <v>14467</v>
      </c>
      <c r="D1888" s="42" t="s">
        <v>3366</v>
      </c>
      <c r="E1888" s="42" t="s">
        <v>15869</v>
      </c>
      <c r="F1888" s="42" t="s">
        <v>14284</v>
      </c>
      <c r="G1888" s="42" t="s">
        <v>15096</v>
      </c>
      <c r="H1888" s="42" t="s">
        <v>8841</v>
      </c>
      <c r="I1888" s="42" t="s">
        <v>14285</v>
      </c>
      <c r="J1888" s="43">
        <v>1</v>
      </c>
      <c r="K1888" s="43">
        <v>447</v>
      </c>
      <c r="L1888" s="42" t="s">
        <v>13309</v>
      </c>
      <c r="M1888" s="42" t="s">
        <v>13902</v>
      </c>
      <c r="N1888" s="42" t="s">
        <v>13640</v>
      </c>
      <c r="O1888" s="42" t="s">
        <v>3362</v>
      </c>
      <c r="P1888" s="42" t="s">
        <v>14286</v>
      </c>
      <c r="Q1888" s="42" t="s">
        <v>14588</v>
      </c>
    </row>
    <row r="1889" spans="1:17">
      <c r="A1889" s="44" t="s">
        <v>3808</v>
      </c>
      <c r="B1889" s="44" t="s">
        <v>3810</v>
      </c>
      <c r="C1889" s="44" t="s">
        <v>14467</v>
      </c>
      <c r="D1889" s="44" t="s">
        <v>3366</v>
      </c>
      <c r="E1889" s="44" t="s">
        <v>15870</v>
      </c>
      <c r="F1889" s="44" t="s">
        <v>14284</v>
      </c>
      <c r="G1889" s="44" t="s">
        <v>15096</v>
      </c>
      <c r="H1889" s="44" t="s">
        <v>8841</v>
      </c>
      <c r="I1889" s="44" t="s">
        <v>14285</v>
      </c>
      <c r="J1889" s="45">
        <v>1</v>
      </c>
      <c r="K1889" s="45">
        <v>448</v>
      </c>
      <c r="L1889" s="44" t="s">
        <v>13309</v>
      </c>
      <c r="M1889" s="44" t="s">
        <v>13902</v>
      </c>
      <c r="N1889" s="44" t="s">
        <v>13640</v>
      </c>
      <c r="O1889" s="44" t="s">
        <v>3362</v>
      </c>
      <c r="P1889" s="44" t="s">
        <v>14286</v>
      </c>
      <c r="Q1889" s="44" t="s">
        <v>14588</v>
      </c>
    </row>
    <row r="1890" spans="1:17">
      <c r="A1890" s="42" t="s">
        <v>3808</v>
      </c>
      <c r="B1890" s="42" t="s">
        <v>3810</v>
      </c>
      <c r="C1890" s="42" t="s">
        <v>14467</v>
      </c>
      <c r="D1890" s="42" t="s">
        <v>3366</v>
      </c>
      <c r="E1890" s="42" t="s">
        <v>15871</v>
      </c>
      <c r="F1890" s="42" t="s">
        <v>14284</v>
      </c>
      <c r="G1890" s="42" t="s">
        <v>15096</v>
      </c>
      <c r="H1890" s="42" t="s">
        <v>8841</v>
      </c>
      <c r="I1890" s="42" t="s">
        <v>14285</v>
      </c>
      <c r="J1890" s="43">
        <v>1</v>
      </c>
      <c r="K1890" s="43">
        <v>449</v>
      </c>
      <c r="L1890" s="42" t="s">
        <v>13309</v>
      </c>
      <c r="M1890" s="42" t="s">
        <v>13902</v>
      </c>
      <c r="N1890" s="42" t="s">
        <v>13640</v>
      </c>
      <c r="O1890" s="42" t="s">
        <v>3362</v>
      </c>
      <c r="P1890" s="42" t="s">
        <v>14286</v>
      </c>
      <c r="Q1890" s="42" t="s">
        <v>14588</v>
      </c>
    </row>
    <row r="1891" spans="1:17">
      <c r="A1891" s="44" t="s">
        <v>3808</v>
      </c>
      <c r="B1891" s="44" t="s">
        <v>3810</v>
      </c>
      <c r="C1891" s="44" t="s">
        <v>14467</v>
      </c>
      <c r="D1891" s="44" t="s">
        <v>3366</v>
      </c>
      <c r="E1891" s="44" t="s">
        <v>15872</v>
      </c>
      <c r="F1891" s="44" t="s">
        <v>14284</v>
      </c>
      <c r="G1891" s="44" t="s">
        <v>15096</v>
      </c>
      <c r="H1891" s="44" t="s">
        <v>8841</v>
      </c>
      <c r="I1891" s="44" t="s">
        <v>14285</v>
      </c>
      <c r="J1891" s="45">
        <v>1</v>
      </c>
      <c r="K1891" s="45">
        <v>450</v>
      </c>
      <c r="L1891" s="44" t="s">
        <v>13309</v>
      </c>
      <c r="M1891" s="44" t="s">
        <v>13902</v>
      </c>
      <c r="N1891" s="44" t="s">
        <v>13640</v>
      </c>
      <c r="O1891" s="44" t="s">
        <v>3362</v>
      </c>
      <c r="P1891" s="44" t="s">
        <v>14286</v>
      </c>
      <c r="Q1891" s="44" t="s">
        <v>14588</v>
      </c>
    </row>
    <row r="1892" spans="1:17">
      <c r="A1892" s="42" t="s">
        <v>3808</v>
      </c>
      <c r="B1892" s="42" t="s">
        <v>3810</v>
      </c>
      <c r="C1892" s="42" t="s">
        <v>14467</v>
      </c>
      <c r="D1892" s="42" t="s">
        <v>3366</v>
      </c>
      <c r="E1892" s="42" t="s">
        <v>15893</v>
      </c>
      <c r="F1892" s="42" t="s">
        <v>14284</v>
      </c>
      <c r="G1892" s="42" t="s">
        <v>15096</v>
      </c>
      <c r="H1892" s="42" t="s">
        <v>8841</v>
      </c>
      <c r="I1892" s="42" t="s">
        <v>14285</v>
      </c>
      <c r="J1892" s="43">
        <v>1</v>
      </c>
      <c r="K1892" s="43">
        <v>451</v>
      </c>
      <c r="L1892" s="42" t="s">
        <v>13309</v>
      </c>
      <c r="M1892" s="42" t="s">
        <v>13902</v>
      </c>
      <c r="N1892" s="42" t="s">
        <v>13640</v>
      </c>
      <c r="O1892" s="42" t="s">
        <v>3362</v>
      </c>
      <c r="P1892" s="42" t="s">
        <v>14286</v>
      </c>
      <c r="Q1892" s="42" t="s">
        <v>14588</v>
      </c>
    </row>
    <row r="1893" spans="1:17">
      <c r="A1893" s="44" t="s">
        <v>3808</v>
      </c>
      <c r="B1893" s="44" t="s">
        <v>3810</v>
      </c>
      <c r="C1893" s="44" t="s">
        <v>14467</v>
      </c>
      <c r="D1893" s="44" t="s">
        <v>3366</v>
      </c>
      <c r="E1893" s="44" t="s">
        <v>15894</v>
      </c>
      <c r="F1893" s="44" t="s">
        <v>14284</v>
      </c>
      <c r="G1893" s="44" t="s">
        <v>15096</v>
      </c>
      <c r="H1893" s="44" t="s">
        <v>8841</v>
      </c>
      <c r="I1893" s="44" t="s">
        <v>14285</v>
      </c>
      <c r="J1893" s="45">
        <v>1</v>
      </c>
      <c r="K1893" s="45">
        <v>452</v>
      </c>
      <c r="L1893" s="44" t="s">
        <v>13309</v>
      </c>
      <c r="M1893" s="44" t="s">
        <v>13902</v>
      </c>
      <c r="N1893" s="44" t="s">
        <v>13640</v>
      </c>
      <c r="O1893" s="44" t="s">
        <v>3362</v>
      </c>
      <c r="P1893" s="44" t="s">
        <v>14286</v>
      </c>
      <c r="Q1893" s="44" t="s">
        <v>14588</v>
      </c>
    </row>
    <row r="1894" spans="1:17">
      <c r="A1894" s="42" t="s">
        <v>3808</v>
      </c>
      <c r="B1894" s="42" t="s">
        <v>3810</v>
      </c>
      <c r="C1894" s="42" t="s">
        <v>14467</v>
      </c>
      <c r="D1894" s="42" t="s">
        <v>3366</v>
      </c>
      <c r="E1894" s="42" t="s">
        <v>15895</v>
      </c>
      <c r="F1894" s="42" t="s">
        <v>14284</v>
      </c>
      <c r="G1894" s="42" t="s">
        <v>15096</v>
      </c>
      <c r="H1894" s="42" t="s">
        <v>8841</v>
      </c>
      <c r="I1894" s="42" t="s">
        <v>14285</v>
      </c>
      <c r="J1894" s="43">
        <v>1</v>
      </c>
      <c r="K1894" s="43">
        <v>453</v>
      </c>
      <c r="L1894" s="42" t="s">
        <v>13309</v>
      </c>
      <c r="M1894" s="42" t="s">
        <v>13902</v>
      </c>
      <c r="N1894" s="42" t="s">
        <v>13640</v>
      </c>
      <c r="O1894" s="42" t="s">
        <v>3362</v>
      </c>
      <c r="P1894" s="42" t="s">
        <v>14286</v>
      </c>
      <c r="Q1894" s="42" t="s">
        <v>14588</v>
      </c>
    </row>
    <row r="1895" spans="1:17">
      <c r="A1895" s="44" t="s">
        <v>3808</v>
      </c>
      <c r="B1895" s="44" t="s">
        <v>3810</v>
      </c>
      <c r="C1895" s="44" t="s">
        <v>14467</v>
      </c>
      <c r="D1895" s="44" t="s">
        <v>3366</v>
      </c>
      <c r="E1895" s="44" t="s">
        <v>15896</v>
      </c>
      <c r="F1895" s="44" t="s">
        <v>14284</v>
      </c>
      <c r="G1895" s="44" t="s">
        <v>15096</v>
      </c>
      <c r="H1895" s="44" t="s">
        <v>8841</v>
      </c>
      <c r="I1895" s="44" t="s">
        <v>14285</v>
      </c>
      <c r="J1895" s="45">
        <v>1</v>
      </c>
      <c r="K1895" s="45">
        <v>454</v>
      </c>
      <c r="L1895" s="44" t="s">
        <v>13309</v>
      </c>
      <c r="M1895" s="44" t="s">
        <v>13902</v>
      </c>
      <c r="N1895" s="44" t="s">
        <v>13640</v>
      </c>
      <c r="O1895" s="44" t="s">
        <v>3362</v>
      </c>
      <c r="P1895" s="44" t="s">
        <v>14286</v>
      </c>
      <c r="Q1895" s="44" t="s">
        <v>14588</v>
      </c>
    </row>
    <row r="1896" spans="1:17">
      <c r="A1896" s="42" t="s">
        <v>3808</v>
      </c>
      <c r="B1896" s="42" t="s">
        <v>3810</v>
      </c>
      <c r="C1896" s="42" t="s">
        <v>14467</v>
      </c>
      <c r="D1896" s="42" t="s">
        <v>3366</v>
      </c>
      <c r="E1896" s="42" t="s">
        <v>15968</v>
      </c>
      <c r="F1896" s="42" t="s">
        <v>14284</v>
      </c>
      <c r="G1896" s="42" t="s">
        <v>1358</v>
      </c>
      <c r="H1896" s="42" t="s">
        <v>8636</v>
      </c>
      <c r="I1896" s="42" t="s">
        <v>14285</v>
      </c>
      <c r="J1896" s="43">
        <v>1</v>
      </c>
      <c r="K1896" s="43">
        <v>455</v>
      </c>
      <c r="L1896" s="42" t="s">
        <v>13309</v>
      </c>
      <c r="M1896" s="42" t="s">
        <v>13902</v>
      </c>
      <c r="N1896" s="42" t="s">
        <v>13640</v>
      </c>
      <c r="O1896" s="42" t="s">
        <v>3362</v>
      </c>
      <c r="P1896" s="42" t="s">
        <v>14286</v>
      </c>
      <c r="Q1896" s="42" t="s">
        <v>14588</v>
      </c>
    </row>
    <row r="1897" spans="1:17">
      <c r="A1897" s="44" t="s">
        <v>3808</v>
      </c>
      <c r="B1897" s="44" t="s">
        <v>3810</v>
      </c>
      <c r="C1897" s="44" t="s">
        <v>14467</v>
      </c>
      <c r="D1897" s="44" t="s">
        <v>3366</v>
      </c>
      <c r="E1897" s="44" t="s">
        <v>15969</v>
      </c>
      <c r="F1897" s="44" t="s">
        <v>14284</v>
      </c>
      <c r="G1897" s="44" t="s">
        <v>1358</v>
      </c>
      <c r="H1897" s="44" t="s">
        <v>8636</v>
      </c>
      <c r="I1897" s="44" t="s">
        <v>14285</v>
      </c>
      <c r="J1897" s="45">
        <v>1</v>
      </c>
      <c r="K1897" s="45">
        <v>456</v>
      </c>
      <c r="L1897" s="44" t="s">
        <v>13309</v>
      </c>
      <c r="M1897" s="44" t="s">
        <v>13902</v>
      </c>
      <c r="N1897" s="44" t="s">
        <v>13640</v>
      </c>
      <c r="O1897" s="44" t="s">
        <v>3362</v>
      </c>
      <c r="P1897" s="44" t="s">
        <v>14286</v>
      </c>
      <c r="Q1897" s="44" t="s">
        <v>14588</v>
      </c>
    </row>
    <row r="1898" spans="1:17">
      <c r="A1898" s="42" t="s">
        <v>3808</v>
      </c>
      <c r="B1898" s="42" t="s">
        <v>3810</v>
      </c>
      <c r="C1898" s="42" t="s">
        <v>14467</v>
      </c>
      <c r="D1898" s="42" t="s">
        <v>3366</v>
      </c>
      <c r="E1898" s="42" t="s">
        <v>15970</v>
      </c>
      <c r="F1898" s="42" t="s">
        <v>14284</v>
      </c>
      <c r="G1898" s="42" t="s">
        <v>1358</v>
      </c>
      <c r="H1898" s="42" t="s">
        <v>8636</v>
      </c>
      <c r="I1898" s="42" t="s">
        <v>14285</v>
      </c>
      <c r="J1898" s="43">
        <v>1</v>
      </c>
      <c r="K1898" s="43">
        <v>457</v>
      </c>
      <c r="L1898" s="42" t="s">
        <v>13309</v>
      </c>
      <c r="M1898" s="42" t="s">
        <v>13902</v>
      </c>
      <c r="N1898" s="42" t="s">
        <v>13640</v>
      </c>
      <c r="O1898" s="42" t="s">
        <v>3362</v>
      </c>
      <c r="P1898" s="42" t="s">
        <v>14286</v>
      </c>
      <c r="Q1898" s="42" t="s">
        <v>14588</v>
      </c>
    </row>
    <row r="1899" spans="1:17">
      <c r="A1899" s="44" t="s">
        <v>3808</v>
      </c>
      <c r="B1899" s="44" t="s">
        <v>3810</v>
      </c>
      <c r="C1899" s="44" t="s">
        <v>14467</v>
      </c>
      <c r="D1899" s="44" t="s">
        <v>3366</v>
      </c>
      <c r="E1899" s="44" t="s">
        <v>15971</v>
      </c>
      <c r="F1899" s="44" t="s">
        <v>14284</v>
      </c>
      <c r="G1899" s="44" t="s">
        <v>1358</v>
      </c>
      <c r="H1899" s="44" t="s">
        <v>8636</v>
      </c>
      <c r="I1899" s="44" t="s">
        <v>14285</v>
      </c>
      <c r="J1899" s="45">
        <v>1</v>
      </c>
      <c r="K1899" s="45">
        <v>458</v>
      </c>
      <c r="L1899" s="44" t="s">
        <v>13309</v>
      </c>
      <c r="M1899" s="44" t="s">
        <v>13902</v>
      </c>
      <c r="N1899" s="44" t="s">
        <v>13640</v>
      </c>
      <c r="O1899" s="44" t="s">
        <v>3362</v>
      </c>
      <c r="P1899" s="44" t="s">
        <v>14286</v>
      </c>
      <c r="Q1899" s="44" t="s">
        <v>14588</v>
      </c>
    </row>
    <row r="1900" spans="1:17">
      <c r="A1900" s="42" t="s">
        <v>3808</v>
      </c>
      <c r="B1900" s="42" t="s">
        <v>3810</v>
      </c>
      <c r="C1900" s="42" t="s">
        <v>14467</v>
      </c>
      <c r="D1900" s="42" t="s">
        <v>3366</v>
      </c>
      <c r="E1900" s="42" t="s">
        <v>15972</v>
      </c>
      <c r="F1900" s="42" t="s">
        <v>14284</v>
      </c>
      <c r="G1900" s="42" t="s">
        <v>1358</v>
      </c>
      <c r="H1900" s="42" t="s">
        <v>8636</v>
      </c>
      <c r="I1900" s="42" t="s">
        <v>14285</v>
      </c>
      <c r="J1900" s="43">
        <v>1</v>
      </c>
      <c r="K1900" s="43">
        <v>459</v>
      </c>
      <c r="L1900" s="42" t="s">
        <v>13309</v>
      </c>
      <c r="M1900" s="42" t="s">
        <v>13902</v>
      </c>
      <c r="N1900" s="42" t="s">
        <v>13640</v>
      </c>
      <c r="O1900" s="42" t="s">
        <v>3362</v>
      </c>
      <c r="P1900" s="42" t="s">
        <v>14286</v>
      </c>
      <c r="Q1900" s="42" t="s">
        <v>14588</v>
      </c>
    </row>
    <row r="1901" spans="1:17">
      <c r="A1901" s="44" t="s">
        <v>3808</v>
      </c>
      <c r="B1901" s="44" t="s">
        <v>3810</v>
      </c>
      <c r="C1901" s="44" t="s">
        <v>14467</v>
      </c>
      <c r="D1901" s="44" t="s">
        <v>3366</v>
      </c>
      <c r="E1901" s="44" t="s">
        <v>15973</v>
      </c>
      <c r="F1901" s="44" t="s">
        <v>14284</v>
      </c>
      <c r="G1901" s="44" t="s">
        <v>1358</v>
      </c>
      <c r="H1901" s="44" t="s">
        <v>8636</v>
      </c>
      <c r="I1901" s="44" t="s">
        <v>14285</v>
      </c>
      <c r="J1901" s="45">
        <v>1</v>
      </c>
      <c r="K1901" s="45">
        <v>460</v>
      </c>
      <c r="L1901" s="44" t="s">
        <v>13309</v>
      </c>
      <c r="M1901" s="44" t="s">
        <v>13902</v>
      </c>
      <c r="N1901" s="44" t="s">
        <v>13640</v>
      </c>
      <c r="O1901" s="44" t="s">
        <v>3362</v>
      </c>
      <c r="P1901" s="44" t="s">
        <v>14286</v>
      </c>
      <c r="Q1901" s="44" t="s">
        <v>14588</v>
      </c>
    </row>
    <row r="1902" spans="1:17">
      <c r="A1902" s="42" t="s">
        <v>3808</v>
      </c>
      <c r="B1902" s="42" t="s">
        <v>3810</v>
      </c>
      <c r="C1902" s="42" t="s">
        <v>14467</v>
      </c>
      <c r="D1902" s="42" t="s">
        <v>3366</v>
      </c>
      <c r="E1902" s="42" t="s">
        <v>15974</v>
      </c>
      <c r="F1902" s="42" t="s">
        <v>14284</v>
      </c>
      <c r="G1902" s="42" t="s">
        <v>8841</v>
      </c>
      <c r="H1902" s="42" t="s">
        <v>8837</v>
      </c>
      <c r="I1902" s="42" t="s">
        <v>14285</v>
      </c>
      <c r="J1902" s="43">
        <v>1</v>
      </c>
      <c r="K1902" s="43">
        <v>461</v>
      </c>
      <c r="L1902" s="42" t="s">
        <v>13309</v>
      </c>
      <c r="M1902" s="42" t="s">
        <v>13902</v>
      </c>
      <c r="N1902" s="42" t="s">
        <v>13640</v>
      </c>
      <c r="O1902" s="42" t="s">
        <v>3362</v>
      </c>
      <c r="P1902" s="42" t="s">
        <v>14286</v>
      </c>
      <c r="Q1902" s="42" t="s">
        <v>14588</v>
      </c>
    </row>
    <row r="1903" spans="1:17">
      <c r="A1903" s="44" t="s">
        <v>3808</v>
      </c>
      <c r="B1903" s="44" t="s">
        <v>3810</v>
      </c>
      <c r="C1903" s="44" t="s">
        <v>14467</v>
      </c>
      <c r="D1903" s="44" t="s">
        <v>3366</v>
      </c>
      <c r="E1903" s="44" t="s">
        <v>15975</v>
      </c>
      <c r="F1903" s="44" t="s">
        <v>14284</v>
      </c>
      <c r="G1903" s="44" t="s">
        <v>1358</v>
      </c>
      <c r="H1903" s="44" t="s">
        <v>8636</v>
      </c>
      <c r="I1903" s="44" t="s">
        <v>14285</v>
      </c>
      <c r="J1903" s="45">
        <v>1</v>
      </c>
      <c r="K1903" s="45">
        <v>462</v>
      </c>
      <c r="L1903" s="44" t="s">
        <v>13309</v>
      </c>
      <c r="M1903" s="44" t="s">
        <v>13902</v>
      </c>
      <c r="N1903" s="44" t="s">
        <v>13640</v>
      </c>
      <c r="O1903" s="44" t="s">
        <v>3362</v>
      </c>
      <c r="P1903" s="44" t="s">
        <v>14286</v>
      </c>
      <c r="Q1903" s="44" t="s">
        <v>14588</v>
      </c>
    </row>
    <row r="1904" spans="1:17">
      <c r="A1904" s="42" t="s">
        <v>3808</v>
      </c>
      <c r="B1904" s="42" t="s">
        <v>3810</v>
      </c>
      <c r="C1904" s="42" t="s">
        <v>14467</v>
      </c>
      <c r="D1904" s="42" t="s">
        <v>3366</v>
      </c>
      <c r="E1904" s="42" t="s">
        <v>15976</v>
      </c>
      <c r="F1904" s="42" t="s">
        <v>14284</v>
      </c>
      <c r="G1904" s="42" t="s">
        <v>1358</v>
      </c>
      <c r="H1904" s="42" t="s">
        <v>8636</v>
      </c>
      <c r="I1904" s="42" t="s">
        <v>14285</v>
      </c>
      <c r="J1904" s="43">
        <v>1</v>
      </c>
      <c r="K1904" s="43">
        <v>463</v>
      </c>
      <c r="L1904" s="42" t="s">
        <v>13309</v>
      </c>
      <c r="M1904" s="42" t="s">
        <v>13902</v>
      </c>
      <c r="N1904" s="42" t="s">
        <v>13640</v>
      </c>
      <c r="O1904" s="42" t="s">
        <v>3362</v>
      </c>
      <c r="P1904" s="42" t="s">
        <v>14286</v>
      </c>
      <c r="Q1904" s="42" t="s">
        <v>14588</v>
      </c>
    </row>
    <row r="1905" spans="1:17">
      <c r="A1905" s="44" t="s">
        <v>3808</v>
      </c>
      <c r="B1905" s="44" t="s">
        <v>3810</v>
      </c>
      <c r="C1905" s="44" t="s">
        <v>14467</v>
      </c>
      <c r="D1905" s="44" t="s">
        <v>3366</v>
      </c>
      <c r="E1905" s="44" t="s">
        <v>15977</v>
      </c>
      <c r="F1905" s="44" t="s">
        <v>14284</v>
      </c>
      <c r="G1905" s="44" t="s">
        <v>1358</v>
      </c>
      <c r="H1905" s="44" t="s">
        <v>8636</v>
      </c>
      <c r="I1905" s="44" t="s">
        <v>14285</v>
      </c>
      <c r="J1905" s="45">
        <v>1</v>
      </c>
      <c r="K1905" s="45">
        <v>464</v>
      </c>
      <c r="L1905" s="44" t="s">
        <v>13309</v>
      </c>
      <c r="M1905" s="44" t="s">
        <v>13902</v>
      </c>
      <c r="N1905" s="44" t="s">
        <v>13640</v>
      </c>
      <c r="O1905" s="44" t="s">
        <v>3362</v>
      </c>
      <c r="P1905" s="44" t="s">
        <v>14286</v>
      </c>
      <c r="Q1905" s="44" t="s">
        <v>14588</v>
      </c>
    </row>
    <row r="1906" spans="1:17">
      <c r="A1906" s="42" t="s">
        <v>3808</v>
      </c>
      <c r="B1906" s="42" t="s">
        <v>3810</v>
      </c>
      <c r="C1906" s="42" t="s">
        <v>14467</v>
      </c>
      <c r="D1906" s="42" t="s">
        <v>3366</v>
      </c>
      <c r="E1906" s="42" t="s">
        <v>15978</v>
      </c>
      <c r="F1906" s="42" t="s">
        <v>14284</v>
      </c>
      <c r="G1906" s="42" t="s">
        <v>1358</v>
      </c>
      <c r="H1906" s="42" t="s">
        <v>8636</v>
      </c>
      <c r="I1906" s="42" t="s">
        <v>14285</v>
      </c>
      <c r="J1906" s="43">
        <v>1</v>
      </c>
      <c r="K1906" s="43">
        <v>465</v>
      </c>
      <c r="L1906" s="42" t="s">
        <v>13309</v>
      </c>
      <c r="M1906" s="42" t="s">
        <v>13902</v>
      </c>
      <c r="N1906" s="42" t="s">
        <v>13640</v>
      </c>
      <c r="O1906" s="42" t="s">
        <v>3362</v>
      </c>
      <c r="P1906" s="42" t="s">
        <v>14286</v>
      </c>
      <c r="Q1906" s="42" t="s">
        <v>14588</v>
      </c>
    </row>
    <row r="1907" spans="1:17">
      <c r="A1907" s="44" t="s">
        <v>3808</v>
      </c>
      <c r="B1907" s="44" t="s">
        <v>3810</v>
      </c>
      <c r="C1907" s="44" t="s">
        <v>14467</v>
      </c>
      <c r="D1907" s="44" t="s">
        <v>3366</v>
      </c>
      <c r="E1907" s="44" t="s">
        <v>15979</v>
      </c>
      <c r="F1907" s="44" t="s">
        <v>14284</v>
      </c>
      <c r="G1907" s="44" t="s">
        <v>1358</v>
      </c>
      <c r="H1907" s="44" t="s">
        <v>8636</v>
      </c>
      <c r="I1907" s="44" t="s">
        <v>14285</v>
      </c>
      <c r="J1907" s="45">
        <v>1</v>
      </c>
      <c r="K1907" s="45">
        <v>466</v>
      </c>
      <c r="L1907" s="44" t="s">
        <v>13309</v>
      </c>
      <c r="M1907" s="44" t="s">
        <v>13902</v>
      </c>
      <c r="N1907" s="44" t="s">
        <v>13640</v>
      </c>
      <c r="O1907" s="44" t="s">
        <v>3362</v>
      </c>
      <c r="P1907" s="44" t="s">
        <v>14286</v>
      </c>
      <c r="Q1907" s="44" t="s">
        <v>14588</v>
      </c>
    </row>
    <row r="1908" spans="1:17">
      <c r="A1908" s="42" t="s">
        <v>3808</v>
      </c>
      <c r="B1908" s="42" t="s">
        <v>3810</v>
      </c>
      <c r="C1908" s="42" t="s">
        <v>14467</v>
      </c>
      <c r="D1908" s="42" t="s">
        <v>3366</v>
      </c>
      <c r="E1908" s="42" t="s">
        <v>15980</v>
      </c>
      <c r="F1908" s="42" t="s">
        <v>14284</v>
      </c>
      <c r="G1908" s="42" t="s">
        <v>1358</v>
      </c>
      <c r="H1908" s="42" t="s">
        <v>8636</v>
      </c>
      <c r="I1908" s="42" t="s">
        <v>14285</v>
      </c>
      <c r="J1908" s="43">
        <v>1</v>
      </c>
      <c r="K1908" s="43">
        <v>467</v>
      </c>
      <c r="L1908" s="42" t="s">
        <v>13309</v>
      </c>
      <c r="M1908" s="42" t="s">
        <v>13902</v>
      </c>
      <c r="N1908" s="42" t="s">
        <v>13640</v>
      </c>
      <c r="O1908" s="42" t="s">
        <v>3362</v>
      </c>
      <c r="P1908" s="42" t="s">
        <v>14286</v>
      </c>
      <c r="Q1908" s="42" t="s">
        <v>14588</v>
      </c>
    </row>
    <row r="1909" spans="1:17">
      <c r="A1909" s="44" t="s">
        <v>3808</v>
      </c>
      <c r="B1909" s="44" t="s">
        <v>3810</v>
      </c>
      <c r="C1909" s="44" t="s">
        <v>14467</v>
      </c>
      <c r="D1909" s="44" t="s">
        <v>3366</v>
      </c>
      <c r="E1909" s="44" t="s">
        <v>15981</v>
      </c>
      <c r="F1909" s="44" t="s">
        <v>14284</v>
      </c>
      <c r="G1909" s="44" t="s">
        <v>1358</v>
      </c>
      <c r="H1909" s="44" t="s">
        <v>8636</v>
      </c>
      <c r="I1909" s="44" t="s">
        <v>14285</v>
      </c>
      <c r="J1909" s="45">
        <v>1</v>
      </c>
      <c r="K1909" s="45">
        <v>468</v>
      </c>
      <c r="L1909" s="44" t="s">
        <v>13309</v>
      </c>
      <c r="M1909" s="44" t="s">
        <v>13902</v>
      </c>
      <c r="N1909" s="44" t="s">
        <v>13640</v>
      </c>
      <c r="O1909" s="44" t="s">
        <v>3362</v>
      </c>
      <c r="P1909" s="44" t="s">
        <v>14286</v>
      </c>
      <c r="Q1909" s="44" t="s">
        <v>14588</v>
      </c>
    </row>
    <row r="1910" spans="1:17">
      <c r="A1910" s="42" t="s">
        <v>3808</v>
      </c>
      <c r="B1910" s="42" t="s">
        <v>3810</v>
      </c>
      <c r="C1910" s="42" t="s">
        <v>14467</v>
      </c>
      <c r="D1910" s="42" t="s">
        <v>3366</v>
      </c>
      <c r="E1910" s="42" t="s">
        <v>15982</v>
      </c>
      <c r="F1910" s="42" t="s">
        <v>14284</v>
      </c>
      <c r="G1910" s="42" t="s">
        <v>8636</v>
      </c>
      <c r="H1910" s="42" t="s">
        <v>8841</v>
      </c>
      <c r="I1910" s="42" t="s">
        <v>14285</v>
      </c>
      <c r="J1910" s="43">
        <v>1</v>
      </c>
      <c r="K1910" s="43">
        <v>469</v>
      </c>
      <c r="L1910" s="42" t="s">
        <v>13309</v>
      </c>
      <c r="M1910" s="42" t="s">
        <v>13902</v>
      </c>
      <c r="N1910" s="42" t="s">
        <v>13640</v>
      </c>
      <c r="O1910" s="42" t="s">
        <v>3362</v>
      </c>
      <c r="P1910" s="42" t="s">
        <v>14286</v>
      </c>
      <c r="Q1910" s="42" t="s">
        <v>14588</v>
      </c>
    </row>
    <row r="1911" spans="1:17">
      <c r="A1911" s="44" t="s">
        <v>3808</v>
      </c>
      <c r="B1911" s="44" t="s">
        <v>3810</v>
      </c>
      <c r="C1911" s="44" t="s">
        <v>14467</v>
      </c>
      <c r="D1911" s="44" t="s">
        <v>3366</v>
      </c>
      <c r="E1911" s="44" t="s">
        <v>15983</v>
      </c>
      <c r="F1911" s="44" t="s">
        <v>14284</v>
      </c>
      <c r="G1911" s="44" t="s">
        <v>1358</v>
      </c>
      <c r="H1911" s="44" t="s">
        <v>8636</v>
      </c>
      <c r="I1911" s="44" t="s">
        <v>14285</v>
      </c>
      <c r="J1911" s="45">
        <v>1</v>
      </c>
      <c r="K1911" s="45">
        <v>470</v>
      </c>
      <c r="L1911" s="44" t="s">
        <v>13309</v>
      </c>
      <c r="M1911" s="44" t="s">
        <v>13902</v>
      </c>
      <c r="N1911" s="44" t="s">
        <v>13640</v>
      </c>
      <c r="O1911" s="44" t="s">
        <v>3362</v>
      </c>
      <c r="P1911" s="44" t="s">
        <v>14286</v>
      </c>
      <c r="Q1911" s="44" t="s">
        <v>14588</v>
      </c>
    </row>
    <row r="1912" spans="1:17">
      <c r="A1912" s="42" t="s">
        <v>4868</v>
      </c>
      <c r="B1912" s="42" t="s">
        <v>4870</v>
      </c>
      <c r="C1912" s="42" t="s">
        <v>14607</v>
      </c>
      <c r="D1912" s="43"/>
      <c r="E1912" s="42" t="s">
        <v>15984</v>
      </c>
      <c r="F1912" s="42" t="s">
        <v>14284</v>
      </c>
      <c r="G1912" s="42" t="s">
        <v>1358</v>
      </c>
      <c r="H1912" s="42" t="s">
        <v>14778</v>
      </c>
      <c r="I1912" s="42" t="s">
        <v>14285</v>
      </c>
      <c r="J1912" s="43">
        <v>1</v>
      </c>
      <c r="K1912" s="43">
        <v>3123</v>
      </c>
      <c r="L1912" s="42" t="s">
        <v>13375</v>
      </c>
      <c r="M1912" s="42" t="s">
        <v>13356</v>
      </c>
      <c r="N1912" s="42" t="s">
        <v>13640</v>
      </c>
      <c r="O1912" s="42" t="s">
        <v>3350</v>
      </c>
      <c r="P1912" s="42" t="s">
        <v>14286</v>
      </c>
      <c r="Q1912" s="42" t="s">
        <v>14606</v>
      </c>
    </row>
    <row r="1913" spans="1:17">
      <c r="A1913" s="44" t="s">
        <v>4868</v>
      </c>
      <c r="B1913" s="44" t="s">
        <v>4870</v>
      </c>
      <c r="C1913" s="44" t="s">
        <v>14607</v>
      </c>
      <c r="D1913" s="45"/>
      <c r="E1913" s="44" t="s">
        <v>15985</v>
      </c>
      <c r="F1913" s="44" t="s">
        <v>14284</v>
      </c>
      <c r="G1913" s="44" t="s">
        <v>8527</v>
      </c>
      <c r="H1913" s="44" t="s">
        <v>1383</v>
      </c>
      <c r="I1913" s="44" t="s">
        <v>14285</v>
      </c>
      <c r="J1913" s="45">
        <v>1</v>
      </c>
      <c r="K1913" s="45">
        <v>3124</v>
      </c>
      <c r="L1913" s="44" t="s">
        <v>13375</v>
      </c>
      <c r="M1913" s="44" t="s">
        <v>13375</v>
      </c>
      <c r="N1913" s="44" t="s">
        <v>13640</v>
      </c>
      <c r="O1913" s="44" t="s">
        <v>3350</v>
      </c>
      <c r="P1913" s="44" t="s">
        <v>14286</v>
      </c>
      <c r="Q1913" s="44" t="s">
        <v>14606</v>
      </c>
    </row>
    <row r="1914" spans="1:17">
      <c r="A1914" s="42" t="s">
        <v>4868</v>
      </c>
      <c r="B1914" s="42" t="s">
        <v>4870</v>
      </c>
      <c r="C1914" s="42" t="s">
        <v>14607</v>
      </c>
      <c r="D1914" s="43"/>
      <c r="E1914" s="42" t="s">
        <v>15986</v>
      </c>
      <c r="F1914" s="42" t="s">
        <v>14284</v>
      </c>
      <c r="G1914" s="42" t="s">
        <v>1358</v>
      </c>
      <c r="H1914" s="42" t="s">
        <v>14778</v>
      </c>
      <c r="I1914" s="42" t="s">
        <v>14285</v>
      </c>
      <c r="J1914" s="43">
        <v>1</v>
      </c>
      <c r="K1914" s="43">
        <v>3125</v>
      </c>
      <c r="L1914" s="42" t="s">
        <v>13375</v>
      </c>
      <c r="M1914" s="42" t="s">
        <v>13356</v>
      </c>
      <c r="N1914" s="42" t="s">
        <v>13640</v>
      </c>
      <c r="O1914" s="42" t="s">
        <v>3350</v>
      </c>
      <c r="P1914" s="42" t="s">
        <v>14286</v>
      </c>
      <c r="Q1914" s="42" t="s">
        <v>14606</v>
      </c>
    </row>
    <row r="1915" spans="1:17">
      <c r="A1915" s="44" t="s">
        <v>4868</v>
      </c>
      <c r="B1915" s="44" t="s">
        <v>4870</v>
      </c>
      <c r="C1915" s="44" t="s">
        <v>14607</v>
      </c>
      <c r="D1915" s="45"/>
      <c r="E1915" s="44" t="s">
        <v>15987</v>
      </c>
      <c r="F1915" s="44" t="s">
        <v>14284</v>
      </c>
      <c r="G1915" s="44" t="s">
        <v>8527</v>
      </c>
      <c r="H1915" s="44" t="s">
        <v>1383</v>
      </c>
      <c r="I1915" s="44" t="s">
        <v>14285</v>
      </c>
      <c r="J1915" s="45">
        <v>1</v>
      </c>
      <c r="K1915" s="45">
        <v>3126</v>
      </c>
      <c r="L1915" s="44" t="s">
        <v>13375</v>
      </c>
      <c r="M1915" s="44" t="s">
        <v>13375</v>
      </c>
      <c r="N1915" s="44" t="s">
        <v>13640</v>
      </c>
      <c r="O1915" s="44" t="s">
        <v>3350</v>
      </c>
      <c r="P1915" s="44" t="s">
        <v>14286</v>
      </c>
      <c r="Q1915" s="44" t="s">
        <v>14606</v>
      </c>
    </row>
    <row r="1916" spans="1:17">
      <c r="A1916" s="42" t="s">
        <v>4868</v>
      </c>
      <c r="B1916" s="42" t="s">
        <v>4870</v>
      </c>
      <c r="C1916" s="42" t="s">
        <v>14607</v>
      </c>
      <c r="D1916" s="43"/>
      <c r="E1916" s="42" t="s">
        <v>15988</v>
      </c>
      <c r="F1916" s="42" t="s">
        <v>14284</v>
      </c>
      <c r="G1916" s="42" t="s">
        <v>1383</v>
      </c>
      <c r="H1916" s="42" t="s">
        <v>14371</v>
      </c>
      <c r="I1916" s="42" t="s">
        <v>14285</v>
      </c>
      <c r="J1916" s="43">
        <v>1</v>
      </c>
      <c r="K1916" s="43">
        <v>3127</v>
      </c>
      <c r="L1916" s="42" t="s">
        <v>13375</v>
      </c>
      <c r="M1916" s="42" t="s">
        <v>13356</v>
      </c>
      <c r="N1916" s="42" t="s">
        <v>13640</v>
      </c>
      <c r="O1916" s="42" t="s">
        <v>3350</v>
      </c>
      <c r="P1916" s="42" t="s">
        <v>14286</v>
      </c>
      <c r="Q1916" s="42" t="s">
        <v>14606</v>
      </c>
    </row>
    <row r="1917" spans="1:17">
      <c r="A1917" s="44" t="s">
        <v>4868</v>
      </c>
      <c r="B1917" s="44" t="s">
        <v>4870</v>
      </c>
      <c r="C1917" s="44" t="s">
        <v>14607</v>
      </c>
      <c r="D1917" s="45"/>
      <c r="E1917" s="44" t="s">
        <v>15989</v>
      </c>
      <c r="F1917" s="44" t="s">
        <v>14284</v>
      </c>
      <c r="G1917" s="44" t="s">
        <v>8527</v>
      </c>
      <c r="H1917" s="44" t="s">
        <v>1383</v>
      </c>
      <c r="I1917" s="44" t="s">
        <v>14285</v>
      </c>
      <c r="J1917" s="45">
        <v>1</v>
      </c>
      <c r="K1917" s="45">
        <v>3128</v>
      </c>
      <c r="L1917" s="44" t="s">
        <v>13375</v>
      </c>
      <c r="M1917" s="44" t="s">
        <v>13375</v>
      </c>
      <c r="N1917" s="44" t="s">
        <v>13640</v>
      </c>
      <c r="O1917" s="44" t="s">
        <v>3350</v>
      </c>
      <c r="P1917" s="44" t="s">
        <v>14286</v>
      </c>
      <c r="Q1917" s="44" t="s">
        <v>14606</v>
      </c>
    </row>
    <row r="1918" spans="1:17">
      <c r="A1918" s="42" t="s">
        <v>5596</v>
      </c>
      <c r="B1918" s="42" t="s">
        <v>5598</v>
      </c>
      <c r="C1918" s="42" t="s">
        <v>14376</v>
      </c>
      <c r="D1918" s="42" t="s">
        <v>3345</v>
      </c>
      <c r="E1918" s="42" t="s">
        <v>15990</v>
      </c>
      <c r="F1918" s="42" t="s">
        <v>14284</v>
      </c>
      <c r="G1918" s="42" t="s">
        <v>8636</v>
      </c>
      <c r="H1918" s="42" t="s">
        <v>8841</v>
      </c>
      <c r="I1918" s="42" t="s">
        <v>14285</v>
      </c>
      <c r="J1918" s="43">
        <v>1</v>
      </c>
      <c r="K1918" s="43">
        <v>8253</v>
      </c>
      <c r="L1918" s="42" t="s">
        <v>13905</v>
      </c>
      <c r="M1918" s="42" t="s">
        <v>13203</v>
      </c>
      <c r="N1918" s="42" t="s">
        <v>13640</v>
      </c>
      <c r="O1918" s="42" t="s">
        <v>3350</v>
      </c>
      <c r="P1918" s="42" t="s">
        <v>14286</v>
      </c>
      <c r="Q1918" s="42" t="s">
        <v>14588</v>
      </c>
    </row>
    <row r="1919" spans="1:17">
      <c r="A1919" s="44" t="s">
        <v>4439</v>
      </c>
      <c r="B1919" s="44" t="s">
        <v>4441</v>
      </c>
      <c r="C1919" s="44" t="s">
        <v>14607</v>
      </c>
      <c r="D1919" s="45"/>
      <c r="E1919" s="44" t="s">
        <v>15991</v>
      </c>
      <c r="F1919" s="44" t="s">
        <v>14284</v>
      </c>
      <c r="G1919" s="44" t="s">
        <v>1274</v>
      </c>
      <c r="H1919" s="44" t="s">
        <v>14431</v>
      </c>
      <c r="I1919" s="44" t="s">
        <v>14285</v>
      </c>
      <c r="J1919" s="45">
        <v>1</v>
      </c>
      <c r="K1919" s="45">
        <v>2048</v>
      </c>
      <c r="L1919" s="44" t="s">
        <v>9017</v>
      </c>
      <c r="M1919" s="44" t="s">
        <v>13127</v>
      </c>
      <c r="N1919" s="44" t="s">
        <v>13640</v>
      </c>
      <c r="O1919" s="44" t="s">
        <v>3362</v>
      </c>
      <c r="P1919" s="44" t="s">
        <v>14286</v>
      </c>
      <c r="Q1919" s="44" t="s">
        <v>14606</v>
      </c>
    </row>
    <row r="1920" spans="1:17">
      <c r="A1920" s="42" t="s">
        <v>4439</v>
      </c>
      <c r="B1920" s="42" t="s">
        <v>4441</v>
      </c>
      <c r="C1920" s="42" t="s">
        <v>14607</v>
      </c>
      <c r="D1920" s="43"/>
      <c r="E1920" s="42" t="s">
        <v>15992</v>
      </c>
      <c r="F1920" s="42" t="s">
        <v>14284</v>
      </c>
      <c r="G1920" s="42" t="s">
        <v>8527</v>
      </c>
      <c r="H1920" s="42" t="s">
        <v>1383</v>
      </c>
      <c r="I1920" s="42" t="s">
        <v>14285</v>
      </c>
      <c r="J1920" s="43">
        <v>1</v>
      </c>
      <c r="K1920" s="43">
        <v>2049</v>
      </c>
      <c r="L1920" s="42" t="s">
        <v>9017</v>
      </c>
      <c r="M1920" s="42" t="s">
        <v>9017</v>
      </c>
      <c r="N1920" s="42" t="s">
        <v>13640</v>
      </c>
      <c r="O1920" s="42" t="s">
        <v>3362</v>
      </c>
      <c r="P1920" s="42" t="s">
        <v>14286</v>
      </c>
      <c r="Q1920" s="42" t="s">
        <v>14606</v>
      </c>
    </row>
    <row r="1921" spans="1:17">
      <c r="A1921" s="44" t="s">
        <v>4439</v>
      </c>
      <c r="B1921" s="44" t="s">
        <v>4441</v>
      </c>
      <c r="C1921" s="44" t="s">
        <v>14607</v>
      </c>
      <c r="D1921" s="45"/>
      <c r="E1921" s="44" t="s">
        <v>15993</v>
      </c>
      <c r="F1921" s="44" t="s">
        <v>14284</v>
      </c>
      <c r="G1921" s="44" t="s">
        <v>1383</v>
      </c>
      <c r="H1921" s="44" t="s">
        <v>1274</v>
      </c>
      <c r="I1921" s="44" t="s">
        <v>14285</v>
      </c>
      <c r="J1921" s="45">
        <v>1</v>
      </c>
      <c r="K1921" s="45">
        <v>2050</v>
      </c>
      <c r="L1921" s="44" t="s">
        <v>9017</v>
      </c>
      <c r="M1921" s="44" t="s">
        <v>13127</v>
      </c>
      <c r="N1921" s="44" t="s">
        <v>13640</v>
      </c>
      <c r="O1921" s="44" t="s">
        <v>3362</v>
      </c>
      <c r="P1921" s="44" t="s">
        <v>14286</v>
      </c>
      <c r="Q1921" s="44" t="s">
        <v>14606</v>
      </c>
    </row>
    <row r="1922" spans="1:17">
      <c r="A1922" s="42" t="s">
        <v>3787</v>
      </c>
      <c r="B1922" s="42" t="s">
        <v>3789</v>
      </c>
      <c r="C1922" s="42" t="s">
        <v>14467</v>
      </c>
      <c r="D1922" s="42" t="s">
        <v>3366</v>
      </c>
      <c r="E1922" s="42" t="s">
        <v>15485</v>
      </c>
      <c r="F1922" s="42" t="s">
        <v>14284</v>
      </c>
      <c r="G1922" s="42" t="s">
        <v>8851</v>
      </c>
      <c r="H1922" s="42" t="s">
        <v>8833</v>
      </c>
      <c r="I1922" s="42" t="s">
        <v>14285</v>
      </c>
      <c r="J1922" s="43">
        <v>1</v>
      </c>
      <c r="K1922" s="43">
        <v>426</v>
      </c>
      <c r="L1922" s="42" t="s">
        <v>13309</v>
      </c>
      <c r="M1922" s="42" t="s">
        <v>13146</v>
      </c>
      <c r="N1922" s="42" t="s">
        <v>13640</v>
      </c>
      <c r="O1922" s="42" t="s">
        <v>3362</v>
      </c>
      <c r="P1922" s="42" t="s">
        <v>14286</v>
      </c>
      <c r="Q1922" s="42" t="s">
        <v>14588</v>
      </c>
    </row>
    <row r="1923" spans="1:17">
      <c r="A1923" s="44" t="s">
        <v>3787</v>
      </c>
      <c r="B1923" s="44" t="s">
        <v>3789</v>
      </c>
      <c r="C1923" s="44" t="s">
        <v>14467</v>
      </c>
      <c r="D1923" s="44" t="s">
        <v>3366</v>
      </c>
      <c r="E1923" s="44" t="s">
        <v>15486</v>
      </c>
      <c r="F1923" s="44" t="s">
        <v>14284</v>
      </c>
      <c r="G1923" s="44" t="s">
        <v>8851</v>
      </c>
      <c r="H1923" s="44" t="s">
        <v>8833</v>
      </c>
      <c r="I1923" s="44" t="s">
        <v>14285</v>
      </c>
      <c r="J1923" s="45">
        <v>1</v>
      </c>
      <c r="K1923" s="45">
        <v>427</v>
      </c>
      <c r="L1923" s="44" t="s">
        <v>13309</v>
      </c>
      <c r="M1923" s="44" t="s">
        <v>13146</v>
      </c>
      <c r="N1923" s="44" t="s">
        <v>13640</v>
      </c>
      <c r="O1923" s="44" t="s">
        <v>3362</v>
      </c>
      <c r="P1923" s="44" t="s">
        <v>14286</v>
      </c>
      <c r="Q1923" s="44" t="s">
        <v>14588</v>
      </c>
    </row>
    <row r="1924" spans="1:17">
      <c r="A1924" s="42" t="s">
        <v>4010</v>
      </c>
      <c r="B1924" s="42" t="s">
        <v>4012</v>
      </c>
      <c r="C1924" s="42" t="s">
        <v>14389</v>
      </c>
      <c r="D1924" s="42" t="s">
        <v>3412</v>
      </c>
      <c r="E1924" s="42" t="s">
        <v>15994</v>
      </c>
      <c r="F1924" s="42" t="s">
        <v>14284</v>
      </c>
      <c r="G1924" s="42" t="s">
        <v>1274</v>
      </c>
      <c r="H1924" s="42" t="s">
        <v>1358</v>
      </c>
      <c r="I1924" s="42" t="s">
        <v>14285</v>
      </c>
      <c r="J1924" s="43">
        <v>1</v>
      </c>
      <c r="K1924" s="43">
        <v>845</v>
      </c>
      <c r="L1924" s="42" t="s">
        <v>13326</v>
      </c>
      <c r="M1924" s="42" t="s">
        <v>9103</v>
      </c>
      <c r="N1924" s="42" t="s">
        <v>13640</v>
      </c>
      <c r="O1924" s="42" t="s">
        <v>3350</v>
      </c>
      <c r="P1924" s="42" t="s">
        <v>14286</v>
      </c>
      <c r="Q1924" s="42" t="s">
        <v>14588</v>
      </c>
    </row>
    <row r="1925" spans="1:17">
      <c r="A1925" s="44" t="s">
        <v>4010</v>
      </c>
      <c r="B1925" s="44" t="s">
        <v>4012</v>
      </c>
      <c r="C1925" s="44" t="s">
        <v>14389</v>
      </c>
      <c r="D1925" s="44" t="s">
        <v>3412</v>
      </c>
      <c r="E1925" s="44" t="s">
        <v>15995</v>
      </c>
      <c r="F1925" s="44" t="s">
        <v>14284</v>
      </c>
      <c r="G1925" s="44" t="s">
        <v>1358</v>
      </c>
      <c r="H1925" s="44" t="s">
        <v>8636</v>
      </c>
      <c r="I1925" s="44" t="s">
        <v>14285</v>
      </c>
      <c r="J1925" s="45">
        <v>1</v>
      </c>
      <c r="K1925" s="45">
        <v>846</v>
      </c>
      <c r="L1925" s="44" t="s">
        <v>13326</v>
      </c>
      <c r="M1925" s="44" t="s">
        <v>9103</v>
      </c>
      <c r="N1925" s="44" t="s">
        <v>13640</v>
      </c>
      <c r="O1925" s="44" t="s">
        <v>3350</v>
      </c>
      <c r="P1925" s="44" t="s">
        <v>14286</v>
      </c>
      <c r="Q1925" s="44" t="s">
        <v>14588</v>
      </c>
    </row>
    <row r="1926" spans="1:17">
      <c r="A1926" s="42" t="s">
        <v>3818</v>
      </c>
      <c r="B1926" s="42" t="s">
        <v>3820</v>
      </c>
      <c r="C1926" s="42" t="s">
        <v>14467</v>
      </c>
      <c r="D1926" s="42" t="s">
        <v>3366</v>
      </c>
      <c r="E1926" s="42" t="s">
        <v>15996</v>
      </c>
      <c r="F1926" s="42" t="s">
        <v>14284</v>
      </c>
      <c r="G1926" s="42" t="s">
        <v>1274</v>
      </c>
      <c r="H1926" s="42" t="s">
        <v>1358</v>
      </c>
      <c r="I1926" s="42" t="s">
        <v>14285</v>
      </c>
      <c r="J1926" s="43">
        <v>1</v>
      </c>
      <c r="K1926" s="43">
        <v>486</v>
      </c>
      <c r="L1926" s="42" t="s">
        <v>9023</v>
      </c>
      <c r="M1926" s="42" t="s">
        <v>8862</v>
      </c>
      <c r="N1926" s="42" t="s">
        <v>13640</v>
      </c>
      <c r="O1926" s="42" t="s">
        <v>3362</v>
      </c>
      <c r="P1926" s="42" t="s">
        <v>14286</v>
      </c>
      <c r="Q1926" s="42" t="s">
        <v>14588</v>
      </c>
    </row>
    <row r="1927" spans="1:17">
      <c r="A1927" s="44" t="s">
        <v>3818</v>
      </c>
      <c r="B1927" s="44" t="s">
        <v>3820</v>
      </c>
      <c r="C1927" s="44" t="s">
        <v>14467</v>
      </c>
      <c r="D1927" s="44" t="s">
        <v>3366</v>
      </c>
      <c r="E1927" s="44" t="s">
        <v>15968</v>
      </c>
      <c r="F1927" s="44" t="s">
        <v>14284</v>
      </c>
      <c r="G1927" s="44" t="s">
        <v>8636</v>
      </c>
      <c r="H1927" s="44" t="s">
        <v>8841</v>
      </c>
      <c r="I1927" s="44" t="s">
        <v>14285</v>
      </c>
      <c r="J1927" s="45">
        <v>1</v>
      </c>
      <c r="K1927" s="45">
        <v>487</v>
      </c>
      <c r="L1927" s="44" t="s">
        <v>9023</v>
      </c>
      <c r="M1927" s="44" t="s">
        <v>8862</v>
      </c>
      <c r="N1927" s="44" t="s">
        <v>13640</v>
      </c>
      <c r="O1927" s="44" t="s">
        <v>3362</v>
      </c>
      <c r="P1927" s="44" t="s">
        <v>14286</v>
      </c>
      <c r="Q1927" s="44" t="s">
        <v>14588</v>
      </c>
    </row>
    <row r="1928" spans="1:17">
      <c r="A1928" s="42" t="s">
        <v>3818</v>
      </c>
      <c r="B1928" s="42" t="s">
        <v>3820</v>
      </c>
      <c r="C1928" s="42" t="s">
        <v>14467</v>
      </c>
      <c r="D1928" s="42" t="s">
        <v>3366</v>
      </c>
      <c r="E1928" s="42" t="s">
        <v>15969</v>
      </c>
      <c r="F1928" s="42" t="s">
        <v>14284</v>
      </c>
      <c r="G1928" s="42" t="s">
        <v>8636</v>
      </c>
      <c r="H1928" s="42" t="s">
        <v>8841</v>
      </c>
      <c r="I1928" s="42" t="s">
        <v>14285</v>
      </c>
      <c r="J1928" s="43">
        <v>1</v>
      </c>
      <c r="K1928" s="43">
        <v>488</v>
      </c>
      <c r="L1928" s="42" t="s">
        <v>9023</v>
      </c>
      <c r="M1928" s="42" t="s">
        <v>8862</v>
      </c>
      <c r="N1928" s="42" t="s">
        <v>13640</v>
      </c>
      <c r="O1928" s="42" t="s">
        <v>3362</v>
      </c>
      <c r="P1928" s="42" t="s">
        <v>14286</v>
      </c>
      <c r="Q1928" s="42" t="s">
        <v>14588</v>
      </c>
    </row>
    <row r="1929" spans="1:17">
      <c r="A1929" s="44" t="s">
        <v>3818</v>
      </c>
      <c r="B1929" s="44" t="s">
        <v>3820</v>
      </c>
      <c r="C1929" s="44" t="s">
        <v>14467</v>
      </c>
      <c r="D1929" s="44" t="s">
        <v>3366</v>
      </c>
      <c r="E1929" s="44" t="s">
        <v>15970</v>
      </c>
      <c r="F1929" s="44" t="s">
        <v>14284</v>
      </c>
      <c r="G1929" s="44" t="s">
        <v>8636</v>
      </c>
      <c r="H1929" s="44" t="s">
        <v>8841</v>
      </c>
      <c r="I1929" s="44" t="s">
        <v>14285</v>
      </c>
      <c r="J1929" s="45">
        <v>1</v>
      </c>
      <c r="K1929" s="45">
        <v>489</v>
      </c>
      <c r="L1929" s="44" t="s">
        <v>9023</v>
      </c>
      <c r="M1929" s="44" t="s">
        <v>8862</v>
      </c>
      <c r="N1929" s="44" t="s">
        <v>13640</v>
      </c>
      <c r="O1929" s="44" t="s">
        <v>3362</v>
      </c>
      <c r="P1929" s="44" t="s">
        <v>14286</v>
      </c>
      <c r="Q1929" s="44" t="s">
        <v>14588</v>
      </c>
    </row>
    <row r="1930" spans="1:17">
      <c r="A1930" s="42" t="s">
        <v>3818</v>
      </c>
      <c r="B1930" s="42" t="s">
        <v>3820</v>
      </c>
      <c r="C1930" s="42" t="s">
        <v>14467</v>
      </c>
      <c r="D1930" s="42" t="s">
        <v>3366</v>
      </c>
      <c r="E1930" s="42" t="s">
        <v>15997</v>
      </c>
      <c r="F1930" s="42" t="s">
        <v>14284</v>
      </c>
      <c r="G1930" s="42" t="s">
        <v>1358</v>
      </c>
      <c r="H1930" s="42" t="s">
        <v>8636</v>
      </c>
      <c r="I1930" s="42" t="s">
        <v>14285</v>
      </c>
      <c r="J1930" s="43">
        <v>1</v>
      </c>
      <c r="K1930" s="43">
        <v>490</v>
      </c>
      <c r="L1930" s="42" t="s">
        <v>9023</v>
      </c>
      <c r="M1930" s="42" t="s">
        <v>8862</v>
      </c>
      <c r="N1930" s="42" t="s">
        <v>13640</v>
      </c>
      <c r="O1930" s="42" t="s">
        <v>3362</v>
      </c>
      <c r="P1930" s="42" t="s">
        <v>14286</v>
      </c>
      <c r="Q1930" s="42" t="s">
        <v>14588</v>
      </c>
    </row>
    <row r="1931" spans="1:17">
      <c r="A1931" s="44" t="s">
        <v>3818</v>
      </c>
      <c r="B1931" s="44" t="s">
        <v>3820</v>
      </c>
      <c r="C1931" s="44" t="s">
        <v>14467</v>
      </c>
      <c r="D1931" s="44" t="s">
        <v>3366</v>
      </c>
      <c r="E1931" s="44" t="s">
        <v>15998</v>
      </c>
      <c r="F1931" s="44" t="s">
        <v>14284</v>
      </c>
      <c r="G1931" s="44" t="s">
        <v>8841</v>
      </c>
      <c r="H1931" s="44" t="s">
        <v>8837</v>
      </c>
      <c r="I1931" s="44" t="s">
        <v>14285</v>
      </c>
      <c r="J1931" s="45">
        <v>1</v>
      </c>
      <c r="K1931" s="45">
        <v>491</v>
      </c>
      <c r="L1931" s="44" t="s">
        <v>9023</v>
      </c>
      <c r="M1931" s="44" t="s">
        <v>8862</v>
      </c>
      <c r="N1931" s="44" t="s">
        <v>13640</v>
      </c>
      <c r="O1931" s="44" t="s">
        <v>3362</v>
      </c>
      <c r="P1931" s="44" t="s">
        <v>14286</v>
      </c>
      <c r="Q1931" s="44" t="s">
        <v>14588</v>
      </c>
    </row>
    <row r="1932" spans="1:17">
      <c r="A1932" s="42" t="s">
        <v>3818</v>
      </c>
      <c r="B1932" s="42" t="s">
        <v>3820</v>
      </c>
      <c r="C1932" s="42" t="s">
        <v>14467</v>
      </c>
      <c r="D1932" s="42" t="s">
        <v>3366</v>
      </c>
      <c r="E1932" s="42" t="s">
        <v>15999</v>
      </c>
      <c r="F1932" s="42" t="s">
        <v>14284</v>
      </c>
      <c r="G1932" s="42" t="s">
        <v>8841</v>
      </c>
      <c r="H1932" s="42" t="s">
        <v>8837</v>
      </c>
      <c r="I1932" s="42" t="s">
        <v>14285</v>
      </c>
      <c r="J1932" s="43">
        <v>1</v>
      </c>
      <c r="K1932" s="43">
        <v>492</v>
      </c>
      <c r="L1932" s="42" t="s">
        <v>9023</v>
      </c>
      <c r="M1932" s="42" t="s">
        <v>8862</v>
      </c>
      <c r="N1932" s="42" t="s">
        <v>13640</v>
      </c>
      <c r="O1932" s="42" t="s">
        <v>3362</v>
      </c>
      <c r="P1932" s="42" t="s">
        <v>14286</v>
      </c>
      <c r="Q1932" s="42" t="s">
        <v>14588</v>
      </c>
    </row>
    <row r="1933" spans="1:17">
      <c r="A1933" s="44" t="s">
        <v>3818</v>
      </c>
      <c r="B1933" s="44" t="s">
        <v>3820</v>
      </c>
      <c r="C1933" s="44" t="s">
        <v>14467</v>
      </c>
      <c r="D1933" s="44" t="s">
        <v>3366</v>
      </c>
      <c r="E1933" s="44" t="s">
        <v>15971</v>
      </c>
      <c r="F1933" s="44" t="s">
        <v>14284</v>
      </c>
      <c r="G1933" s="44" t="s">
        <v>8636</v>
      </c>
      <c r="H1933" s="44" t="s">
        <v>8841</v>
      </c>
      <c r="I1933" s="44" t="s">
        <v>14285</v>
      </c>
      <c r="J1933" s="45">
        <v>1</v>
      </c>
      <c r="K1933" s="45">
        <v>493</v>
      </c>
      <c r="L1933" s="44" t="s">
        <v>9023</v>
      </c>
      <c r="M1933" s="44" t="s">
        <v>8862</v>
      </c>
      <c r="N1933" s="44" t="s">
        <v>13640</v>
      </c>
      <c r="O1933" s="44" t="s">
        <v>3362</v>
      </c>
      <c r="P1933" s="44" t="s">
        <v>14286</v>
      </c>
      <c r="Q1933" s="44" t="s">
        <v>14588</v>
      </c>
    </row>
    <row r="1934" spans="1:17">
      <c r="A1934" s="42" t="s">
        <v>3818</v>
      </c>
      <c r="B1934" s="42" t="s">
        <v>3820</v>
      </c>
      <c r="C1934" s="42" t="s">
        <v>14467</v>
      </c>
      <c r="D1934" s="42" t="s">
        <v>3366</v>
      </c>
      <c r="E1934" s="42" t="s">
        <v>15972</v>
      </c>
      <c r="F1934" s="42" t="s">
        <v>14284</v>
      </c>
      <c r="G1934" s="42" t="s">
        <v>8636</v>
      </c>
      <c r="H1934" s="42" t="s">
        <v>8841</v>
      </c>
      <c r="I1934" s="42" t="s">
        <v>14285</v>
      </c>
      <c r="J1934" s="43">
        <v>1</v>
      </c>
      <c r="K1934" s="43">
        <v>494</v>
      </c>
      <c r="L1934" s="42" t="s">
        <v>9023</v>
      </c>
      <c r="M1934" s="42" t="s">
        <v>8862</v>
      </c>
      <c r="N1934" s="42" t="s">
        <v>13640</v>
      </c>
      <c r="O1934" s="42" t="s">
        <v>3362</v>
      </c>
      <c r="P1934" s="42" t="s">
        <v>14286</v>
      </c>
      <c r="Q1934" s="42" t="s">
        <v>14588</v>
      </c>
    </row>
    <row r="1935" spans="1:17">
      <c r="A1935" s="44" t="s">
        <v>3818</v>
      </c>
      <c r="B1935" s="44" t="s">
        <v>3820</v>
      </c>
      <c r="C1935" s="44" t="s">
        <v>14467</v>
      </c>
      <c r="D1935" s="44" t="s">
        <v>3366</v>
      </c>
      <c r="E1935" s="44" t="s">
        <v>15973</v>
      </c>
      <c r="F1935" s="44" t="s">
        <v>14284</v>
      </c>
      <c r="G1935" s="44" t="s">
        <v>8636</v>
      </c>
      <c r="H1935" s="44" t="s">
        <v>8841</v>
      </c>
      <c r="I1935" s="44" t="s">
        <v>14285</v>
      </c>
      <c r="J1935" s="45">
        <v>1</v>
      </c>
      <c r="K1935" s="45">
        <v>495</v>
      </c>
      <c r="L1935" s="44" t="s">
        <v>9023</v>
      </c>
      <c r="M1935" s="44" t="s">
        <v>8862</v>
      </c>
      <c r="N1935" s="44" t="s">
        <v>13640</v>
      </c>
      <c r="O1935" s="44" t="s">
        <v>3362</v>
      </c>
      <c r="P1935" s="44" t="s">
        <v>14286</v>
      </c>
      <c r="Q1935" s="44" t="s">
        <v>14588</v>
      </c>
    </row>
    <row r="1936" spans="1:17">
      <c r="A1936" s="42" t="s">
        <v>3818</v>
      </c>
      <c r="B1936" s="42" t="s">
        <v>3820</v>
      </c>
      <c r="C1936" s="42" t="s">
        <v>14467</v>
      </c>
      <c r="D1936" s="42" t="s">
        <v>3366</v>
      </c>
      <c r="E1936" s="42" t="s">
        <v>15974</v>
      </c>
      <c r="F1936" s="42" t="s">
        <v>14284</v>
      </c>
      <c r="G1936" s="42" t="s">
        <v>8837</v>
      </c>
      <c r="H1936" s="42" t="s">
        <v>9116</v>
      </c>
      <c r="I1936" s="42" t="s">
        <v>14285</v>
      </c>
      <c r="J1936" s="43">
        <v>1</v>
      </c>
      <c r="K1936" s="43">
        <v>496</v>
      </c>
      <c r="L1936" s="42" t="s">
        <v>9023</v>
      </c>
      <c r="M1936" s="42" t="s">
        <v>8862</v>
      </c>
      <c r="N1936" s="42" t="s">
        <v>13640</v>
      </c>
      <c r="O1936" s="42" t="s">
        <v>3362</v>
      </c>
      <c r="P1936" s="42" t="s">
        <v>14286</v>
      </c>
      <c r="Q1936" s="42" t="s">
        <v>14588</v>
      </c>
    </row>
    <row r="1937" spans="1:17">
      <c r="A1937" s="44" t="s">
        <v>3818</v>
      </c>
      <c r="B1937" s="44" t="s">
        <v>3820</v>
      </c>
      <c r="C1937" s="44" t="s">
        <v>14467</v>
      </c>
      <c r="D1937" s="44" t="s">
        <v>3366</v>
      </c>
      <c r="E1937" s="44" t="s">
        <v>15975</v>
      </c>
      <c r="F1937" s="44" t="s">
        <v>14284</v>
      </c>
      <c r="G1937" s="44" t="s">
        <v>8636</v>
      </c>
      <c r="H1937" s="44" t="s">
        <v>8841</v>
      </c>
      <c r="I1937" s="44" t="s">
        <v>14285</v>
      </c>
      <c r="J1937" s="45">
        <v>1</v>
      </c>
      <c r="K1937" s="45">
        <v>497</v>
      </c>
      <c r="L1937" s="44" t="s">
        <v>9023</v>
      </c>
      <c r="M1937" s="44" t="s">
        <v>8862</v>
      </c>
      <c r="N1937" s="44" t="s">
        <v>13640</v>
      </c>
      <c r="O1937" s="44" t="s">
        <v>3362</v>
      </c>
      <c r="P1937" s="44" t="s">
        <v>14286</v>
      </c>
      <c r="Q1937" s="44" t="s">
        <v>14588</v>
      </c>
    </row>
    <row r="1938" spans="1:17">
      <c r="A1938" s="42" t="s">
        <v>3818</v>
      </c>
      <c r="B1938" s="42" t="s">
        <v>3820</v>
      </c>
      <c r="C1938" s="42" t="s">
        <v>14467</v>
      </c>
      <c r="D1938" s="42" t="s">
        <v>3366</v>
      </c>
      <c r="E1938" s="42" t="s">
        <v>16000</v>
      </c>
      <c r="F1938" s="42" t="s">
        <v>14284</v>
      </c>
      <c r="G1938" s="42" t="s">
        <v>8636</v>
      </c>
      <c r="H1938" s="42" t="s">
        <v>8841</v>
      </c>
      <c r="I1938" s="42" t="s">
        <v>14285</v>
      </c>
      <c r="J1938" s="43">
        <v>1</v>
      </c>
      <c r="K1938" s="43">
        <v>498</v>
      </c>
      <c r="L1938" s="42" t="s">
        <v>9023</v>
      </c>
      <c r="M1938" s="42" t="s">
        <v>8862</v>
      </c>
      <c r="N1938" s="42" t="s">
        <v>13640</v>
      </c>
      <c r="O1938" s="42" t="s">
        <v>3362</v>
      </c>
      <c r="P1938" s="42" t="s">
        <v>14286</v>
      </c>
      <c r="Q1938" s="42" t="s">
        <v>14588</v>
      </c>
    </row>
    <row r="1939" spans="1:17">
      <c r="A1939" s="44" t="s">
        <v>3818</v>
      </c>
      <c r="B1939" s="44" t="s">
        <v>3820</v>
      </c>
      <c r="C1939" s="44" t="s">
        <v>14467</v>
      </c>
      <c r="D1939" s="44" t="s">
        <v>3366</v>
      </c>
      <c r="E1939" s="44" t="s">
        <v>16001</v>
      </c>
      <c r="F1939" s="44" t="s">
        <v>14284</v>
      </c>
      <c r="G1939" s="44" t="s">
        <v>8841</v>
      </c>
      <c r="H1939" s="44" t="s">
        <v>8837</v>
      </c>
      <c r="I1939" s="44" t="s">
        <v>14285</v>
      </c>
      <c r="J1939" s="45">
        <v>1</v>
      </c>
      <c r="K1939" s="45">
        <v>499</v>
      </c>
      <c r="L1939" s="44" t="s">
        <v>9023</v>
      </c>
      <c r="M1939" s="44" t="s">
        <v>8862</v>
      </c>
      <c r="N1939" s="44" t="s">
        <v>13640</v>
      </c>
      <c r="O1939" s="44" t="s">
        <v>3362</v>
      </c>
      <c r="P1939" s="44" t="s">
        <v>14286</v>
      </c>
      <c r="Q1939" s="44" t="s">
        <v>14588</v>
      </c>
    </row>
    <row r="1940" spans="1:17">
      <c r="A1940" s="42" t="s">
        <v>3818</v>
      </c>
      <c r="B1940" s="42" t="s">
        <v>3820</v>
      </c>
      <c r="C1940" s="42" t="s">
        <v>14467</v>
      </c>
      <c r="D1940" s="42" t="s">
        <v>3366</v>
      </c>
      <c r="E1940" s="42" t="s">
        <v>16002</v>
      </c>
      <c r="F1940" s="42" t="s">
        <v>14284</v>
      </c>
      <c r="G1940" s="42" t="s">
        <v>8636</v>
      </c>
      <c r="H1940" s="42" t="s">
        <v>8841</v>
      </c>
      <c r="I1940" s="42" t="s">
        <v>14285</v>
      </c>
      <c r="J1940" s="43">
        <v>1</v>
      </c>
      <c r="K1940" s="43">
        <v>500</v>
      </c>
      <c r="L1940" s="42" t="s">
        <v>9023</v>
      </c>
      <c r="M1940" s="42" t="s">
        <v>8862</v>
      </c>
      <c r="N1940" s="42" t="s">
        <v>13640</v>
      </c>
      <c r="O1940" s="42" t="s">
        <v>3362</v>
      </c>
      <c r="P1940" s="42" t="s">
        <v>14286</v>
      </c>
      <c r="Q1940" s="42" t="s">
        <v>14588</v>
      </c>
    </row>
    <row r="1941" spans="1:17">
      <c r="A1941" s="44" t="s">
        <v>4485</v>
      </c>
      <c r="B1941" s="44" t="s">
        <v>4487</v>
      </c>
      <c r="C1941" s="44" t="s">
        <v>14389</v>
      </c>
      <c r="D1941" s="44" t="s">
        <v>3412</v>
      </c>
      <c r="E1941" s="44" t="s">
        <v>15950</v>
      </c>
      <c r="F1941" s="44" t="s">
        <v>14284</v>
      </c>
      <c r="G1941" s="44" t="s">
        <v>9116</v>
      </c>
      <c r="H1941" s="44" t="s">
        <v>14740</v>
      </c>
      <c r="I1941" s="44" t="s">
        <v>14285</v>
      </c>
      <c r="J1941" s="45">
        <v>1</v>
      </c>
      <c r="K1941" s="45">
        <v>2169</v>
      </c>
      <c r="L1941" s="44" t="s">
        <v>13151</v>
      </c>
      <c r="M1941" s="44" t="s">
        <v>10229</v>
      </c>
      <c r="N1941" s="44" t="s">
        <v>13662</v>
      </c>
      <c r="O1941" s="44" t="s">
        <v>3350</v>
      </c>
      <c r="P1941" s="44" t="s">
        <v>14286</v>
      </c>
      <c r="Q1941" s="44" t="s">
        <v>14588</v>
      </c>
    </row>
    <row r="1942" spans="1:17">
      <c r="A1942" s="42" t="s">
        <v>4485</v>
      </c>
      <c r="B1942" s="42" t="s">
        <v>4487</v>
      </c>
      <c r="C1942" s="42" t="s">
        <v>14389</v>
      </c>
      <c r="D1942" s="42" t="s">
        <v>3412</v>
      </c>
      <c r="E1942" s="42" t="s">
        <v>15421</v>
      </c>
      <c r="F1942" s="42" t="s">
        <v>14284</v>
      </c>
      <c r="G1942" s="42" t="s">
        <v>8573</v>
      </c>
      <c r="H1942" s="42" t="s">
        <v>1383</v>
      </c>
      <c r="I1942" s="42" t="s">
        <v>14285</v>
      </c>
      <c r="J1942" s="43">
        <v>1</v>
      </c>
      <c r="K1942" s="43">
        <v>2170</v>
      </c>
      <c r="L1942" s="42" t="s">
        <v>13151</v>
      </c>
      <c r="M1942" s="42" t="s">
        <v>13151</v>
      </c>
      <c r="N1942" s="42" t="s">
        <v>13640</v>
      </c>
      <c r="O1942" s="42" t="s">
        <v>3350</v>
      </c>
      <c r="P1942" s="42" t="s">
        <v>14286</v>
      </c>
      <c r="Q1942" s="42" t="s">
        <v>14588</v>
      </c>
    </row>
    <row r="1943" spans="1:17">
      <c r="A1943" s="44" t="s">
        <v>4485</v>
      </c>
      <c r="B1943" s="44" t="s">
        <v>4487</v>
      </c>
      <c r="C1943" s="44" t="s">
        <v>14389</v>
      </c>
      <c r="D1943" s="44" t="s">
        <v>3412</v>
      </c>
      <c r="E1943" s="44" t="s">
        <v>15951</v>
      </c>
      <c r="F1943" s="44" t="s">
        <v>14284</v>
      </c>
      <c r="G1943" s="44" t="s">
        <v>8841</v>
      </c>
      <c r="H1943" s="44" t="s">
        <v>14391</v>
      </c>
      <c r="I1943" s="44" t="s">
        <v>14285</v>
      </c>
      <c r="J1943" s="45">
        <v>1</v>
      </c>
      <c r="K1943" s="45">
        <v>2171</v>
      </c>
      <c r="L1943" s="44" t="s">
        <v>13151</v>
      </c>
      <c r="M1943" s="44" t="s">
        <v>10229</v>
      </c>
      <c r="N1943" s="44" t="s">
        <v>13662</v>
      </c>
      <c r="O1943" s="44" t="s">
        <v>3350</v>
      </c>
      <c r="P1943" s="44" t="s">
        <v>14286</v>
      </c>
      <c r="Q1943" s="44" t="s">
        <v>14588</v>
      </c>
    </row>
    <row r="1944" spans="1:17">
      <c r="A1944" s="42" t="s">
        <v>4485</v>
      </c>
      <c r="B1944" s="42" t="s">
        <v>4487</v>
      </c>
      <c r="C1944" s="42" t="s">
        <v>14389</v>
      </c>
      <c r="D1944" s="42" t="s">
        <v>3412</v>
      </c>
      <c r="E1944" s="42" t="s">
        <v>15422</v>
      </c>
      <c r="F1944" s="42" t="s">
        <v>14284</v>
      </c>
      <c r="G1944" s="42" t="s">
        <v>8527</v>
      </c>
      <c r="H1944" s="42" t="s">
        <v>1383</v>
      </c>
      <c r="I1944" s="42" t="s">
        <v>14285</v>
      </c>
      <c r="J1944" s="43">
        <v>1</v>
      </c>
      <c r="K1944" s="43">
        <v>2172</v>
      </c>
      <c r="L1944" s="42" t="s">
        <v>13151</v>
      </c>
      <c r="M1944" s="42" t="s">
        <v>13151</v>
      </c>
      <c r="N1944" s="42" t="s">
        <v>13640</v>
      </c>
      <c r="O1944" s="42" t="s">
        <v>3350</v>
      </c>
      <c r="P1944" s="42" t="s">
        <v>14286</v>
      </c>
      <c r="Q1944" s="42" t="s">
        <v>14588</v>
      </c>
    </row>
    <row r="1945" spans="1:17">
      <c r="A1945" s="44" t="s">
        <v>4485</v>
      </c>
      <c r="B1945" s="44" t="s">
        <v>4487</v>
      </c>
      <c r="C1945" s="44" t="s">
        <v>14389</v>
      </c>
      <c r="D1945" s="44" t="s">
        <v>3412</v>
      </c>
      <c r="E1945" s="44" t="s">
        <v>16003</v>
      </c>
      <c r="F1945" s="44" t="s">
        <v>14284</v>
      </c>
      <c r="G1945" s="44" t="s">
        <v>8841</v>
      </c>
      <c r="H1945" s="44" t="s">
        <v>14391</v>
      </c>
      <c r="I1945" s="44" t="s">
        <v>14285</v>
      </c>
      <c r="J1945" s="45">
        <v>1</v>
      </c>
      <c r="K1945" s="45">
        <v>2173</v>
      </c>
      <c r="L1945" s="44" t="s">
        <v>13151</v>
      </c>
      <c r="M1945" s="44" t="s">
        <v>10229</v>
      </c>
      <c r="N1945" s="44" t="s">
        <v>13662</v>
      </c>
      <c r="O1945" s="44" t="s">
        <v>3350</v>
      </c>
      <c r="P1945" s="44" t="s">
        <v>14286</v>
      </c>
      <c r="Q1945" s="44" t="s">
        <v>14588</v>
      </c>
    </row>
    <row r="1946" spans="1:17">
      <c r="A1946" s="42" t="s">
        <v>4485</v>
      </c>
      <c r="B1946" s="42" t="s">
        <v>4487</v>
      </c>
      <c r="C1946" s="42" t="s">
        <v>14389</v>
      </c>
      <c r="D1946" s="42" t="s">
        <v>3412</v>
      </c>
      <c r="E1946" s="42" t="s">
        <v>15423</v>
      </c>
      <c r="F1946" s="42" t="s">
        <v>14284</v>
      </c>
      <c r="G1946" s="42" t="s">
        <v>8527</v>
      </c>
      <c r="H1946" s="42" t="s">
        <v>1383</v>
      </c>
      <c r="I1946" s="42" t="s">
        <v>14285</v>
      </c>
      <c r="J1946" s="43">
        <v>1</v>
      </c>
      <c r="K1946" s="43">
        <v>2174</v>
      </c>
      <c r="L1946" s="42" t="s">
        <v>13151</v>
      </c>
      <c r="M1946" s="42" t="s">
        <v>13151</v>
      </c>
      <c r="N1946" s="42" t="s">
        <v>13640</v>
      </c>
      <c r="O1946" s="42" t="s">
        <v>3350</v>
      </c>
      <c r="P1946" s="42" t="s">
        <v>14286</v>
      </c>
      <c r="Q1946" s="42" t="s">
        <v>14588</v>
      </c>
    </row>
    <row r="1947" spans="1:17">
      <c r="A1947" s="44" t="s">
        <v>4485</v>
      </c>
      <c r="B1947" s="44" t="s">
        <v>4487</v>
      </c>
      <c r="C1947" s="44" t="s">
        <v>14389</v>
      </c>
      <c r="D1947" s="44" t="s">
        <v>3412</v>
      </c>
      <c r="E1947" s="44" t="s">
        <v>16004</v>
      </c>
      <c r="F1947" s="44" t="s">
        <v>14284</v>
      </c>
      <c r="G1947" s="44" t="s">
        <v>8841</v>
      </c>
      <c r="H1947" s="44" t="s">
        <v>14391</v>
      </c>
      <c r="I1947" s="44" t="s">
        <v>14285</v>
      </c>
      <c r="J1947" s="45">
        <v>1</v>
      </c>
      <c r="K1947" s="45">
        <v>2175</v>
      </c>
      <c r="L1947" s="44" t="s">
        <v>13151</v>
      </c>
      <c r="M1947" s="44" t="s">
        <v>10229</v>
      </c>
      <c r="N1947" s="44" t="s">
        <v>13662</v>
      </c>
      <c r="O1947" s="44" t="s">
        <v>3350</v>
      </c>
      <c r="P1947" s="44" t="s">
        <v>14286</v>
      </c>
      <c r="Q1947" s="44" t="s">
        <v>14588</v>
      </c>
    </row>
    <row r="1948" spans="1:17">
      <c r="A1948" s="42" t="s">
        <v>4485</v>
      </c>
      <c r="B1948" s="42" t="s">
        <v>4487</v>
      </c>
      <c r="C1948" s="42" t="s">
        <v>14389</v>
      </c>
      <c r="D1948" s="42" t="s">
        <v>3412</v>
      </c>
      <c r="E1948" s="42" t="s">
        <v>15424</v>
      </c>
      <c r="F1948" s="42" t="s">
        <v>14284</v>
      </c>
      <c r="G1948" s="42" t="s">
        <v>8527</v>
      </c>
      <c r="H1948" s="42" t="s">
        <v>1383</v>
      </c>
      <c r="I1948" s="42" t="s">
        <v>14285</v>
      </c>
      <c r="J1948" s="43">
        <v>1</v>
      </c>
      <c r="K1948" s="43">
        <v>2176</v>
      </c>
      <c r="L1948" s="42" t="s">
        <v>13151</v>
      </c>
      <c r="M1948" s="42" t="s">
        <v>13151</v>
      </c>
      <c r="N1948" s="42" t="s">
        <v>13640</v>
      </c>
      <c r="O1948" s="42" t="s">
        <v>3350</v>
      </c>
      <c r="P1948" s="42" t="s">
        <v>14286</v>
      </c>
      <c r="Q1948" s="42" t="s">
        <v>14588</v>
      </c>
    </row>
    <row r="1949" spans="1:17">
      <c r="A1949" s="44" t="s">
        <v>4485</v>
      </c>
      <c r="B1949" s="44" t="s">
        <v>4487</v>
      </c>
      <c r="C1949" s="44" t="s">
        <v>14389</v>
      </c>
      <c r="D1949" s="44" t="s">
        <v>3412</v>
      </c>
      <c r="E1949" s="44" t="s">
        <v>16005</v>
      </c>
      <c r="F1949" s="44" t="s">
        <v>14284</v>
      </c>
      <c r="G1949" s="44" t="s">
        <v>8841</v>
      </c>
      <c r="H1949" s="44" t="s">
        <v>14391</v>
      </c>
      <c r="I1949" s="44" t="s">
        <v>14285</v>
      </c>
      <c r="J1949" s="45">
        <v>1</v>
      </c>
      <c r="K1949" s="45">
        <v>2177</v>
      </c>
      <c r="L1949" s="44" t="s">
        <v>13151</v>
      </c>
      <c r="M1949" s="44" t="s">
        <v>10229</v>
      </c>
      <c r="N1949" s="44" t="s">
        <v>13662</v>
      </c>
      <c r="O1949" s="44" t="s">
        <v>3350</v>
      </c>
      <c r="P1949" s="44" t="s">
        <v>14286</v>
      </c>
      <c r="Q1949" s="44" t="s">
        <v>14588</v>
      </c>
    </row>
    <row r="1950" spans="1:17">
      <c r="A1950" s="42" t="s">
        <v>4485</v>
      </c>
      <c r="B1950" s="42" t="s">
        <v>4487</v>
      </c>
      <c r="C1950" s="42" t="s">
        <v>14389</v>
      </c>
      <c r="D1950" s="42" t="s">
        <v>3412</v>
      </c>
      <c r="E1950" s="42" t="s">
        <v>15425</v>
      </c>
      <c r="F1950" s="42" t="s">
        <v>14284</v>
      </c>
      <c r="G1950" s="42" t="s">
        <v>8527</v>
      </c>
      <c r="H1950" s="42" t="s">
        <v>1383</v>
      </c>
      <c r="I1950" s="42" t="s">
        <v>14285</v>
      </c>
      <c r="J1950" s="43">
        <v>1</v>
      </c>
      <c r="K1950" s="43">
        <v>2178</v>
      </c>
      <c r="L1950" s="42" t="s">
        <v>13151</v>
      </c>
      <c r="M1950" s="42" t="s">
        <v>13151</v>
      </c>
      <c r="N1950" s="42" t="s">
        <v>13640</v>
      </c>
      <c r="O1950" s="42" t="s">
        <v>3350</v>
      </c>
      <c r="P1950" s="42" t="s">
        <v>14286</v>
      </c>
      <c r="Q1950" s="42" t="s">
        <v>14588</v>
      </c>
    </row>
    <row r="1951" spans="1:17">
      <c r="A1951" s="44" t="s">
        <v>4485</v>
      </c>
      <c r="B1951" s="44" t="s">
        <v>4487</v>
      </c>
      <c r="C1951" s="44" t="s">
        <v>14389</v>
      </c>
      <c r="D1951" s="44" t="s">
        <v>3412</v>
      </c>
      <c r="E1951" s="44" t="s">
        <v>15952</v>
      </c>
      <c r="F1951" s="44" t="s">
        <v>14284</v>
      </c>
      <c r="G1951" s="44" t="s">
        <v>8841</v>
      </c>
      <c r="H1951" s="44" t="s">
        <v>8837</v>
      </c>
      <c r="I1951" s="44" t="s">
        <v>14285</v>
      </c>
      <c r="J1951" s="45">
        <v>1</v>
      </c>
      <c r="K1951" s="45">
        <v>2179</v>
      </c>
      <c r="L1951" s="44" t="s">
        <v>13151</v>
      </c>
      <c r="M1951" s="44" t="s">
        <v>12790</v>
      </c>
      <c r="N1951" s="44" t="s">
        <v>13640</v>
      </c>
      <c r="O1951" s="44" t="s">
        <v>3350</v>
      </c>
      <c r="P1951" s="44" t="s">
        <v>14286</v>
      </c>
      <c r="Q1951" s="44" t="s">
        <v>14588</v>
      </c>
    </row>
    <row r="1952" spans="1:17">
      <c r="A1952" s="42" t="s">
        <v>3762</v>
      </c>
      <c r="B1952" s="42" t="s">
        <v>3764</v>
      </c>
      <c r="C1952" s="42" t="s">
        <v>10585</v>
      </c>
      <c r="D1952" s="42" t="s">
        <v>118</v>
      </c>
      <c r="E1952" s="42" t="s">
        <v>16006</v>
      </c>
      <c r="F1952" s="42" t="s">
        <v>14284</v>
      </c>
      <c r="G1952" s="42" t="s">
        <v>1383</v>
      </c>
      <c r="H1952" s="42" t="s">
        <v>14371</v>
      </c>
      <c r="I1952" s="42" t="s">
        <v>14285</v>
      </c>
      <c r="J1952" s="43">
        <v>1</v>
      </c>
      <c r="K1952" s="43">
        <v>1325</v>
      </c>
      <c r="L1952" s="42" t="s">
        <v>8821</v>
      </c>
      <c r="M1952" s="42" t="s">
        <v>8862</v>
      </c>
      <c r="N1952" s="42" t="s">
        <v>13640</v>
      </c>
      <c r="O1952" s="42" t="s">
        <v>3350</v>
      </c>
      <c r="P1952" s="42" t="s">
        <v>14286</v>
      </c>
      <c r="Q1952" s="42" t="s">
        <v>14588</v>
      </c>
    </row>
    <row r="1953" spans="1:17">
      <c r="A1953" s="44" t="s">
        <v>3762</v>
      </c>
      <c r="B1953" s="44" t="s">
        <v>3764</v>
      </c>
      <c r="C1953" s="44" t="s">
        <v>10585</v>
      </c>
      <c r="D1953" s="44" t="s">
        <v>118</v>
      </c>
      <c r="E1953" s="44" t="s">
        <v>16007</v>
      </c>
      <c r="F1953" s="44" t="s">
        <v>14284</v>
      </c>
      <c r="G1953" s="44" t="s">
        <v>9122</v>
      </c>
      <c r="H1953" s="44" t="s">
        <v>14736</v>
      </c>
      <c r="I1953" s="44" t="s">
        <v>14285</v>
      </c>
      <c r="J1953" s="45">
        <v>1</v>
      </c>
      <c r="K1953" s="45">
        <v>1326</v>
      </c>
      <c r="L1953" s="44" t="s">
        <v>8821</v>
      </c>
      <c r="M1953" s="44" t="s">
        <v>8862</v>
      </c>
      <c r="N1953" s="44" t="s">
        <v>13640</v>
      </c>
      <c r="O1953" s="44" t="s">
        <v>3350</v>
      </c>
      <c r="P1953" s="44" t="s">
        <v>14286</v>
      </c>
      <c r="Q1953" s="44" t="s">
        <v>14588</v>
      </c>
    </row>
    <row r="1954" spans="1:17">
      <c r="A1954" s="42" t="s">
        <v>3762</v>
      </c>
      <c r="B1954" s="42" t="s">
        <v>3764</v>
      </c>
      <c r="C1954" s="42" t="s">
        <v>10585</v>
      </c>
      <c r="D1954" s="42" t="s">
        <v>118</v>
      </c>
      <c r="E1954" s="42" t="s">
        <v>16008</v>
      </c>
      <c r="F1954" s="42" t="s">
        <v>14415</v>
      </c>
      <c r="G1954" s="42" t="s">
        <v>16009</v>
      </c>
      <c r="H1954" s="42" t="s">
        <v>16010</v>
      </c>
      <c r="I1954" s="42" t="s">
        <v>14417</v>
      </c>
      <c r="J1954" s="43">
        <v>1</v>
      </c>
      <c r="K1954" s="43">
        <v>419</v>
      </c>
      <c r="L1954" s="42" t="s">
        <v>8821</v>
      </c>
      <c r="M1954" s="42" t="s">
        <v>8862</v>
      </c>
      <c r="N1954" s="42" t="s">
        <v>13640</v>
      </c>
      <c r="O1954" s="42" t="s">
        <v>3350</v>
      </c>
      <c r="P1954" s="42" t="s">
        <v>14286</v>
      </c>
      <c r="Q1954" s="42" t="s">
        <v>14599</v>
      </c>
    </row>
    <row r="1955" spans="1:17">
      <c r="A1955" s="44" t="s">
        <v>3762</v>
      </c>
      <c r="B1955" s="44" t="s">
        <v>3764</v>
      </c>
      <c r="C1955" s="44" t="s">
        <v>10585</v>
      </c>
      <c r="D1955" s="44" t="s">
        <v>118</v>
      </c>
      <c r="E1955" s="44" t="s">
        <v>16011</v>
      </c>
      <c r="F1955" s="44" t="s">
        <v>14284</v>
      </c>
      <c r="G1955" s="44" t="s">
        <v>1383</v>
      </c>
      <c r="H1955" s="44" t="s">
        <v>14371</v>
      </c>
      <c r="I1955" s="44" t="s">
        <v>14285</v>
      </c>
      <c r="J1955" s="45">
        <v>1</v>
      </c>
      <c r="K1955" s="45">
        <v>420</v>
      </c>
      <c r="L1955" s="44" t="s">
        <v>8821</v>
      </c>
      <c r="M1955" s="44" t="s">
        <v>8862</v>
      </c>
      <c r="N1955" s="44" t="s">
        <v>13640</v>
      </c>
      <c r="O1955" s="44" t="s">
        <v>3350</v>
      </c>
      <c r="P1955" s="44" t="s">
        <v>14286</v>
      </c>
      <c r="Q1955" s="44" t="s">
        <v>14588</v>
      </c>
    </row>
    <row r="1956" spans="1:17">
      <c r="A1956" s="42" t="s">
        <v>4237</v>
      </c>
      <c r="B1956" s="42" t="s">
        <v>4239</v>
      </c>
      <c r="C1956" s="42" t="s">
        <v>10414</v>
      </c>
      <c r="D1956" s="42" t="s">
        <v>51</v>
      </c>
      <c r="E1956" s="42" t="s">
        <v>16012</v>
      </c>
      <c r="F1956" s="42" t="s">
        <v>14284</v>
      </c>
      <c r="G1956" s="43"/>
      <c r="H1956" s="42" t="s">
        <v>1383</v>
      </c>
      <c r="I1956" s="42" t="s">
        <v>14285</v>
      </c>
      <c r="J1956" s="43">
        <v>1</v>
      </c>
      <c r="K1956" s="43">
        <v>1438</v>
      </c>
      <c r="L1956" s="42" t="s">
        <v>9034</v>
      </c>
      <c r="M1956" s="42" t="s">
        <v>8981</v>
      </c>
      <c r="N1956" s="42" t="s">
        <v>13640</v>
      </c>
      <c r="O1956" s="42" t="s">
        <v>3350</v>
      </c>
      <c r="P1956" s="42" t="s">
        <v>14286</v>
      </c>
      <c r="Q1956" s="42" t="s">
        <v>14588</v>
      </c>
    </row>
    <row r="1957" spans="1:17">
      <c r="A1957" s="44" t="s">
        <v>4237</v>
      </c>
      <c r="B1957" s="44" t="s">
        <v>4239</v>
      </c>
      <c r="C1957" s="44" t="s">
        <v>10414</v>
      </c>
      <c r="D1957" s="44" t="s">
        <v>51</v>
      </c>
      <c r="E1957" s="44" t="s">
        <v>16013</v>
      </c>
      <c r="F1957" s="44" t="s">
        <v>14284</v>
      </c>
      <c r="G1957" s="44" t="s">
        <v>1383</v>
      </c>
      <c r="H1957" s="44" t="s">
        <v>14371</v>
      </c>
      <c r="I1957" s="44" t="s">
        <v>14285</v>
      </c>
      <c r="J1957" s="45">
        <v>1</v>
      </c>
      <c r="K1957" s="45">
        <v>1439</v>
      </c>
      <c r="L1957" s="44" t="s">
        <v>9034</v>
      </c>
      <c r="M1957" s="44" t="s">
        <v>9035</v>
      </c>
      <c r="N1957" s="44" t="s">
        <v>13640</v>
      </c>
      <c r="O1957" s="44" t="s">
        <v>3350</v>
      </c>
      <c r="P1957" s="44" t="s">
        <v>14286</v>
      </c>
      <c r="Q1957" s="44" t="s">
        <v>14588</v>
      </c>
    </row>
    <row r="1958" spans="1:17">
      <c r="A1958" s="42" t="s">
        <v>4237</v>
      </c>
      <c r="B1958" s="42" t="s">
        <v>4239</v>
      </c>
      <c r="C1958" s="42" t="s">
        <v>10414</v>
      </c>
      <c r="D1958" s="42" t="s">
        <v>51</v>
      </c>
      <c r="E1958" s="42" t="s">
        <v>16014</v>
      </c>
      <c r="F1958" s="42" t="s">
        <v>14284</v>
      </c>
      <c r="G1958" s="43"/>
      <c r="H1958" s="42" t="s">
        <v>1383</v>
      </c>
      <c r="I1958" s="42" t="s">
        <v>14285</v>
      </c>
      <c r="J1958" s="43">
        <v>1</v>
      </c>
      <c r="K1958" s="43">
        <v>1440</v>
      </c>
      <c r="L1958" s="42" t="s">
        <v>9034</v>
      </c>
      <c r="M1958" s="42" t="s">
        <v>8981</v>
      </c>
      <c r="N1958" s="42" t="s">
        <v>13640</v>
      </c>
      <c r="O1958" s="42" t="s">
        <v>3350</v>
      </c>
      <c r="P1958" s="42" t="s">
        <v>14286</v>
      </c>
      <c r="Q1958" s="42" t="s">
        <v>14588</v>
      </c>
    </row>
    <row r="1959" spans="1:17">
      <c r="A1959" s="44" t="s">
        <v>4237</v>
      </c>
      <c r="B1959" s="44" t="s">
        <v>4239</v>
      </c>
      <c r="C1959" s="44" t="s">
        <v>10414</v>
      </c>
      <c r="D1959" s="44" t="s">
        <v>51</v>
      </c>
      <c r="E1959" s="44" t="s">
        <v>16015</v>
      </c>
      <c r="F1959" s="44" t="s">
        <v>14284</v>
      </c>
      <c r="G1959" s="45"/>
      <c r="H1959" s="44" t="s">
        <v>1383</v>
      </c>
      <c r="I1959" s="44" t="s">
        <v>14285</v>
      </c>
      <c r="J1959" s="45">
        <v>1</v>
      </c>
      <c r="K1959" s="45">
        <v>1441</v>
      </c>
      <c r="L1959" s="44" t="s">
        <v>9034</v>
      </c>
      <c r="M1959" s="44" t="s">
        <v>8981</v>
      </c>
      <c r="N1959" s="44" t="s">
        <v>13640</v>
      </c>
      <c r="O1959" s="44" t="s">
        <v>3350</v>
      </c>
      <c r="P1959" s="44" t="s">
        <v>14286</v>
      </c>
      <c r="Q1959" s="44" t="s">
        <v>14588</v>
      </c>
    </row>
    <row r="1960" spans="1:17">
      <c r="A1960" s="42" t="s">
        <v>4237</v>
      </c>
      <c r="B1960" s="42" t="s">
        <v>4239</v>
      </c>
      <c r="C1960" s="42" t="s">
        <v>10414</v>
      </c>
      <c r="D1960" s="42" t="s">
        <v>51</v>
      </c>
      <c r="E1960" s="42" t="s">
        <v>7369</v>
      </c>
      <c r="F1960" s="42" t="s">
        <v>14415</v>
      </c>
      <c r="G1960" s="42" t="s">
        <v>1274</v>
      </c>
      <c r="H1960" s="42" t="s">
        <v>1358</v>
      </c>
      <c r="I1960" s="42" t="s">
        <v>14427</v>
      </c>
      <c r="J1960" s="43">
        <v>4</v>
      </c>
      <c r="K1960" s="43">
        <v>1442</v>
      </c>
      <c r="L1960" s="42" t="s">
        <v>9034</v>
      </c>
      <c r="M1960" s="42" t="s">
        <v>9035</v>
      </c>
      <c r="N1960" s="42" t="s">
        <v>13640</v>
      </c>
      <c r="O1960" s="42" t="s">
        <v>3350</v>
      </c>
      <c r="P1960" s="42" t="s">
        <v>14592</v>
      </c>
      <c r="Q1960" s="43"/>
    </row>
    <row r="1961" spans="1:17">
      <c r="A1961" s="44" t="s">
        <v>4237</v>
      </c>
      <c r="B1961" s="44" t="s">
        <v>4239</v>
      </c>
      <c r="C1961" s="44" t="s">
        <v>10414</v>
      </c>
      <c r="D1961" s="44" t="s">
        <v>51</v>
      </c>
      <c r="E1961" s="44" t="s">
        <v>1355</v>
      </c>
      <c r="F1961" s="44" t="s">
        <v>14415</v>
      </c>
      <c r="G1961" s="44" t="s">
        <v>1274</v>
      </c>
      <c r="H1961" s="44" t="s">
        <v>1358</v>
      </c>
      <c r="I1961" s="44" t="s">
        <v>14427</v>
      </c>
      <c r="J1961" s="45">
        <v>3</v>
      </c>
      <c r="K1961" s="45">
        <v>1446</v>
      </c>
      <c r="L1961" s="44" t="s">
        <v>9034</v>
      </c>
      <c r="M1961" s="44" t="s">
        <v>9035</v>
      </c>
      <c r="N1961" s="44" t="s">
        <v>13640</v>
      </c>
      <c r="O1961" s="44" t="s">
        <v>3350</v>
      </c>
      <c r="P1961" s="44" t="s">
        <v>14592</v>
      </c>
      <c r="Q1961" s="45"/>
    </row>
    <row r="1962" spans="1:17">
      <c r="A1962" s="42" t="s">
        <v>4237</v>
      </c>
      <c r="B1962" s="42" t="s">
        <v>4239</v>
      </c>
      <c r="C1962" s="42" t="s">
        <v>10414</v>
      </c>
      <c r="D1962" s="42" t="s">
        <v>51</v>
      </c>
      <c r="E1962" s="42" t="s">
        <v>7375</v>
      </c>
      <c r="F1962" s="42" t="s">
        <v>14415</v>
      </c>
      <c r="G1962" s="42" t="s">
        <v>1274</v>
      </c>
      <c r="H1962" s="42" t="s">
        <v>1358</v>
      </c>
      <c r="I1962" s="42" t="s">
        <v>14427</v>
      </c>
      <c r="J1962" s="43">
        <v>3</v>
      </c>
      <c r="K1962" s="43">
        <v>1449</v>
      </c>
      <c r="L1962" s="42" t="s">
        <v>9034</v>
      </c>
      <c r="M1962" s="42" t="s">
        <v>9035</v>
      </c>
      <c r="N1962" s="42" t="s">
        <v>13640</v>
      </c>
      <c r="O1962" s="42" t="s">
        <v>3350</v>
      </c>
      <c r="P1962" s="42" t="s">
        <v>14592</v>
      </c>
      <c r="Q1962" s="43"/>
    </row>
    <row r="1963" spans="1:17">
      <c r="A1963" s="44" t="s">
        <v>4655</v>
      </c>
      <c r="B1963" s="44" t="s">
        <v>4657</v>
      </c>
      <c r="C1963" s="44" t="s">
        <v>14607</v>
      </c>
      <c r="D1963" s="45"/>
      <c r="E1963" s="44" t="s">
        <v>16016</v>
      </c>
      <c r="F1963" s="44" t="s">
        <v>14284</v>
      </c>
      <c r="G1963" s="44" t="s">
        <v>1383</v>
      </c>
      <c r="H1963" s="44" t="s">
        <v>14371</v>
      </c>
      <c r="I1963" s="44" t="s">
        <v>14285</v>
      </c>
      <c r="J1963" s="45">
        <v>1</v>
      </c>
      <c r="K1963" s="45">
        <v>2740</v>
      </c>
      <c r="L1963" s="44" t="s">
        <v>8982</v>
      </c>
      <c r="M1963" s="44" t="s">
        <v>13936</v>
      </c>
      <c r="N1963" s="44" t="s">
        <v>13640</v>
      </c>
      <c r="O1963" s="44" t="s">
        <v>3350</v>
      </c>
      <c r="P1963" s="44" t="s">
        <v>14286</v>
      </c>
      <c r="Q1963" s="44" t="s">
        <v>14606</v>
      </c>
    </row>
    <row r="1964" spans="1:17">
      <c r="A1964" s="42" t="s">
        <v>4655</v>
      </c>
      <c r="B1964" s="42" t="s">
        <v>4657</v>
      </c>
      <c r="C1964" s="42" t="s">
        <v>14607</v>
      </c>
      <c r="D1964" s="43"/>
      <c r="E1964" s="42" t="s">
        <v>16017</v>
      </c>
      <c r="F1964" s="42" t="s">
        <v>14284</v>
      </c>
      <c r="G1964" s="43"/>
      <c r="H1964" s="42" t="s">
        <v>1383</v>
      </c>
      <c r="I1964" s="42" t="s">
        <v>14285</v>
      </c>
      <c r="J1964" s="43">
        <v>1</v>
      </c>
      <c r="K1964" s="43">
        <v>2741</v>
      </c>
      <c r="L1964" s="42" t="s">
        <v>8982</v>
      </c>
      <c r="M1964" s="42" t="s">
        <v>8862</v>
      </c>
      <c r="N1964" s="42" t="s">
        <v>13640</v>
      </c>
      <c r="O1964" s="42" t="s">
        <v>3350</v>
      </c>
      <c r="P1964" s="42" t="s">
        <v>14286</v>
      </c>
      <c r="Q1964" s="42" t="s">
        <v>14606</v>
      </c>
    </row>
    <row r="1965" spans="1:17">
      <c r="A1965" s="44" t="s">
        <v>4655</v>
      </c>
      <c r="B1965" s="44" t="s">
        <v>4657</v>
      </c>
      <c r="C1965" s="44" t="s">
        <v>14607</v>
      </c>
      <c r="D1965" s="45"/>
      <c r="E1965" s="44" t="s">
        <v>16018</v>
      </c>
      <c r="F1965" s="44" t="s">
        <v>14284</v>
      </c>
      <c r="G1965" s="44" t="s">
        <v>1383</v>
      </c>
      <c r="H1965" s="44" t="s">
        <v>14371</v>
      </c>
      <c r="I1965" s="44" t="s">
        <v>14285</v>
      </c>
      <c r="J1965" s="45">
        <v>1</v>
      </c>
      <c r="K1965" s="45">
        <v>2742</v>
      </c>
      <c r="L1965" s="44" t="s">
        <v>8982</v>
      </c>
      <c r="M1965" s="44" t="s">
        <v>13936</v>
      </c>
      <c r="N1965" s="44" t="s">
        <v>13640</v>
      </c>
      <c r="O1965" s="44" t="s">
        <v>3350</v>
      </c>
      <c r="P1965" s="44" t="s">
        <v>14286</v>
      </c>
      <c r="Q1965" s="44" t="s">
        <v>14606</v>
      </c>
    </row>
    <row r="1966" spans="1:17">
      <c r="A1966" s="42" t="s">
        <v>4655</v>
      </c>
      <c r="B1966" s="42" t="s">
        <v>4657</v>
      </c>
      <c r="C1966" s="42" t="s">
        <v>14607</v>
      </c>
      <c r="D1966" s="43"/>
      <c r="E1966" s="42" t="s">
        <v>16019</v>
      </c>
      <c r="F1966" s="42" t="s">
        <v>14284</v>
      </c>
      <c r="G1966" s="43"/>
      <c r="H1966" s="42" t="s">
        <v>1383</v>
      </c>
      <c r="I1966" s="42" t="s">
        <v>14285</v>
      </c>
      <c r="J1966" s="43">
        <v>1</v>
      </c>
      <c r="K1966" s="43">
        <v>2743</v>
      </c>
      <c r="L1966" s="42" t="s">
        <v>8982</v>
      </c>
      <c r="M1966" s="42" t="s">
        <v>8862</v>
      </c>
      <c r="N1966" s="42" t="s">
        <v>13640</v>
      </c>
      <c r="O1966" s="42" t="s">
        <v>3350</v>
      </c>
      <c r="P1966" s="42" t="s">
        <v>14286</v>
      </c>
      <c r="Q1966" s="42" t="s">
        <v>14606</v>
      </c>
    </row>
    <row r="1967" spans="1:17">
      <c r="A1967" s="44" t="s">
        <v>4116</v>
      </c>
      <c r="B1967" s="44" t="s">
        <v>4118</v>
      </c>
      <c r="C1967" s="44" t="s">
        <v>14467</v>
      </c>
      <c r="D1967" s="44" t="s">
        <v>3366</v>
      </c>
      <c r="E1967" s="44" t="s">
        <v>15839</v>
      </c>
      <c r="F1967" s="44" t="s">
        <v>14284</v>
      </c>
      <c r="G1967" s="44" t="s">
        <v>9251</v>
      </c>
      <c r="H1967" s="44" t="s">
        <v>1274</v>
      </c>
      <c r="I1967" s="44" t="s">
        <v>14285</v>
      </c>
      <c r="J1967" s="45">
        <v>1</v>
      </c>
      <c r="K1967" s="45">
        <v>1030</v>
      </c>
      <c r="L1967" s="44" t="s">
        <v>8820</v>
      </c>
      <c r="M1967" s="44" t="s">
        <v>13151</v>
      </c>
      <c r="N1967" s="44" t="s">
        <v>13640</v>
      </c>
      <c r="O1967" s="44" t="s">
        <v>3362</v>
      </c>
      <c r="P1967" s="44" t="s">
        <v>14286</v>
      </c>
      <c r="Q1967" s="44" t="s">
        <v>14588</v>
      </c>
    </row>
    <row r="1968" spans="1:17">
      <c r="A1968" s="42" t="s">
        <v>4116</v>
      </c>
      <c r="B1968" s="42" t="s">
        <v>4118</v>
      </c>
      <c r="C1968" s="42" t="s">
        <v>14467</v>
      </c>
      <c r="D1968" s="42" t="s">
        <v>3366</v>
      </c>
      <c r="E1968" s="42" t="s">
        <v>16020</v>
      </c>
      <c r="F1968" s="42" t="s">
        <v>14284</v>
      </c>
      <c r="G1968" s="42" t="s">
        <v>9176</v>
      </c>
      <c r="H1968" s="42" t="s">
        <v>1274</v>
      </c>
      <c r="I1968" s="42" t="s">
        <v>14285</v>
      </c>
      <c r="J1968" s="43">
        <v>1</v>
      </c>
      <c r="K1968" s="43">
        <v>1031</v>
      </c>
      <c r="L1968" s="42" t="s">
        <v>8820</v>
      </c>
      <c r="M1968" s="42" t="s">
        <v>13151</v>
      </c>
      <c r="N1968" s="42" t="s">
        <v>13640</v>
      </c>
      <c r="O1968" s="42" t="s">
        <v>3362</v>
      </c>
      <c r="P1968" s="42" t="s">
        <v>14286</v>
      </c>
      <c r="Q1968" s="42" t="s">
        <v>14588</v>
      </c>
    </row>
    <row r="1969" spans="1:17">
      <c r="A1969" s="44" t="s">
        <v>4116</v>
      </c>
      <c r="B1969" s="44" t="s">
        <v>4118</v>
      </c>
      <c r="C1969" s="44" t="s">
        <v>14467</v>
      </c>
      <c r="D1969" s="44" t="s">
        <v>3366</v>
      </c>
      <c r="E1969" s="44" t="s">
        <v>15840</v>
      </c>
      <c r="F1969" s="44" t="s">
        <v>14284</v>
      </c>
      <c r="G1969" s="44" t="s">
        <v>1365</v>
      </c>
      <c r="H1969" s="44" t="s">
        <v>14971</v>
      </c>
      <c r="I1969" s="44" t="s">
        <v>14285</v>
      </c>
      <c r="J1969" s="45">
        <v>1</v>
      </c>
      <c r="K1969" s="45">
        <v>1032</v>
      </c>
      <c r="L1969" s="44" t="s">
        <v>8820</v>
      </c>
      <c r="M1969" s="44" t="s">
        <v>13151</v>
      </c>
      <c r="N1969" s="44" t="s">
        <v>13640</v>
      </c>
      <c r="O1969" s="44" t="s">
        <v>3362</v>
      </c>
      <c r="P1969" s="44" t="s">
        <v>14286</v>
      </c>
      <c r="Q1969" s="44" t="s">
        <v>14588</v>
      </c>
    </row>
    <row r="1970" spans="1:17">
      <c r="A1970" s="42" t="s">
        <v>4116</v>
      </c>
      <c r="B1970" s="42" t="s">
        <v>4118</v>
      </c>
      <c r="C1970" s="42" t="s">
        <v>14467</v>
      </c>
      <c r="D1970" s="42" t="s">
        <v>3366</v>
      </c>
      <c r="E1970" s="42" t="s">
        <v>15842</v>
      </c>
      <c r="F1970" s="42" t="s">
        <v>14284</v>
      </c>
      <c r="G1970" s="42" t="s">
        <v>15843</v>
      </c>
      <c r="H1970" s="42" t="s">
        <v>9752</v>
      </c>
      <c r="I1970" s="42" t="s">
        <v>14285</v>
      </c>
      <c r="J1970" s="43">
        <v>1</v>
      </c>
      <c r="K1970" s="43">
        <v>1033</v>
      </c>
      <c r="L1970" s="42" t="s">
        <v>8820</v>
      </c>
      <c r="M1970" s="42" t="s">
        <v>13151</v>
      </c>
      <c r="N1970" s="42" t="s">
        <v>13640</v>
      </c>
      <c r="O1970" s="42" t="s">
        <v>3362</v>
      </c>
      <c r="P1970" s="42" t="s">
        <v>14286</v>
      </c>
      <c r="Q1970" s="42" t="s">
        <v>14588</v>
      </c>
    </row>
    <row r="1971" spans="1:17">
      <c r="A1971" s="44" t="s">
        <v>4116</v>
      </c>
      <c r="B1971" s="44" t="s">
        <v>4118</v>
      </c>
      <c r="C1971" s="44" t="s">
        <v>14467</v>
      </c>
      <c r="D1971" s="44" t="s">
        <v>3366</v>
      </c>
      <c r="E1971" s="44" t="s">
        <v>15844</v>
      </c>
      <c r="F1971" s="44" t="s">
        <v>14284</v>
      </c>
      <c r="G1971" s="44" t="s">
        <v>9136</v>
      </c>
      <c r="H1971" s="44" t="s">
        <v>9752</v>
      </c>
      <c r="I1971" s="44" t="s">
        <v>14285</v>
      </c>
      <c r="J1971" s="45">
        <v>1</v>
      </c>
      <c r="K1971" s="45">
        <v>1034</v>
      </c>
      <c r="L1971" s="44" t="s">
        <v>8820</v>
      </c>
      <c r="M1971" s="44" t="s">
        <v>13151</v>
      </c>
      <c r="N1971" s="44" t="s">
        <v>13640</v>
      </c>
      <c r="O1971" s="44" t="s">
        <v>3362</v>
      </c>
      <c r="P1971" s="44" t="s">
        <v>14286</v>
      </c>
      <c r="Q1971" s="44" t="s">
        <v>14588</v>
      </c>
    </row>
    <row r="1972" spans="1:17">
      <c r="A1972" s="42" t="s">
        <v>4116</v>
      </c>
      <c r="B1972" s="42" t="s">
        <v>4118</v>
      </c>
      <c r="C1972" s="42" t="s">
        <v>14467</v>
      </c>
      <c r="D1972" s="42" t="s">
        <v>3366</v>
      </c>
      <c r="E1972" s="42" t="s">
        <v>15846</v>
      </c>
      <c r="F1972" s="42" t="s">
        <v>14284</v>
      </c>
      <c r="G1972" s="42" t="s">
        <v>9122</v>
      </c>
      <c r="H1972" s="42" t="s">
        <v>9136</v>
      </c>
      <c r="I1972" s="42" t="s">
        <v>14285</v>
      </c>
      <c r="J1972" s="43">
        <v>1</v>
      </c>
      <c r="K1972" s="43">
        <v>1035</v>
      </c>
      <c r="L1972" s="42" t="s">
        <v>8820</v>
      </c>
      <c r="M1972" s="42" t="s">
        <v>13151</v>
      </c>
      <c r="N1972" s="42" t="s">
        <v>13640</v>
      </c>
      <c r="O1972" s="42" t="s">
        <v>3362</v>
      </c>
      <c r="P1972" s="42" t="s">
        <v>14286</v>
      </c>
      <c r="Q1972" s="42" t="s">
        <v>14588</v>
      </c>
    </row>
    <row r="1973" spans="1:17">
      <c r="A1973" s="44" t="s">
        <v>4116</v>
      </c>
      <c r="B1973" s="44" t="s">
        <v>4118</v>
      </c>
      <c r="C1973" s="44" t="s">
        <v>14467</v>
      </c>
      <c r="D1973" s="44" t="s">
        <v>3366</v>
      </c>
      <c r="E1973" s="44" t="s">
        <v>15848</v>
      </c>
      <c r="F1973" s="44" t="s">
        <v>14284</v>
      </c>
      <c r="G1973" s="44" t="s">
        <v>15849</v>
      </c>
      <c r="H1973" s="44" t="s">
        <v>14913</v>
      </c>
      <c r="I1973" s="44" t="s">
        <v>14285</v>
      </c>
      <c r="J1973" s="45">
        <v>1</v>
      </c>
      <c r="K1973" s="45">
        <v>1036</v>
      </c>
      <c r="L1973" s="44" t="s">
        <v>8820</v>
      </c>
      <c r="M1973" s="44" t="s">
        <v>13151</v>
      </c>
      <c r="N1973" s="44" t="s">
        <v>13640</v>
      </c>
      <c r="O1973" s="44" t="s">
        <v>3362</v>
      </c>
      <c r="P1973" s="44" t="s">
        <v>14286</v>
      </c>
      <c r="Q1973" s="44" t="s">
        <v>14588</v>
      </c>
    </row>
    <row r="1974" spans="1:17">
      <c r="A1974" s="42" t="s">
        <v>4116</v>
      </c>
      <c r="B1974" s="42" t="s">
        <v>4118</v>
      </c>
      <c r="C1974" s="42" t="s">
        <v>14467</v>
      </c>
      <c r="D1974" s="42" t="s">
        <v>3366</v>
      </c>
      <c r="E1974" s="42" t="s">
        <v>15850</v>
      </c>
      <c r="F1974" s="42" t="s">
        <v>14284</v>
      </c>
      <c r="G1974" s="42" t="s">
        <v>15843</v>
      </c>
      <c r="H1974" s="42" t="s">
        <v>9752</v>
      </c>
      <c r="I1974" s="42" t="s">
        <v>14285</v>
      </c>
      <c r="J1974" s="43">
        <v>1</v>
      </c>
      <c r="K1974" s="43">
        <v>1037</v>
      </c>
      <c r="L1974" s="42" t="s">
        <v>8820</v>
      </c>
      <c r="M1974" s="42" t="s">
        <v>13151</v>
      </c>
      <c r="N1974" s="42" t="s">
        <v>13640</v>
      </c>
      <c r="O1974" s="42" t="s">
        <v>3362</v>
      </c>
      <c r="P1974" s="42" t="s">
        <v>14286</v>
      </c>
      <c r="Q1974" s="42" t="s">
        <v>14588</v>
      </c>
    </row>
    <row r="1975" spans="1:17">
      <c r="A1975" s="44" t="s">
        <v>4116</v>
      </c>
      <c r="B1975" s="44" t="s">
        <v>4118</v>
      </c>
      <c r="C1975" s="44" t="s">
        <v>14467</v>
      </c>
      <c r="D1975" s="44" t="s">
        <v>3366</v>
      </c>
      <c r="E1975" s="44" t="s">
        <v>15851</v>
      </c>
      <c r="F1975" s="44" t="s">
        <v>14284</v>
      </c>
      <c r="G1975" s="44" t="s">
        <v>9136</v>
      </c>
      <c r="H1975" s="44" t="s">
        <v>9752</v>
      </c>
      <c r="I1975" s="44" t="s">
        <v>14285</v>
      </c>
      <c r="J1975" s="45">
        <v>1</v>
      </c>
      <c r="K1975" s="45">
        <v>1038</v>
      </c>
      <c r="L1975" s="44" t="s">
        <v>8820</v>
      </c>
      <c r="M1975" s="44" t="s">
        <v>13151</v>
      </c>
      <c r="N1975" s="44" t="s">
        <v>13640</v>
      </c>
      <c r="O1975" s="44" t="s">
        <v>3362</v>
      </c>
      <c r="P1975" s="44" t="s">
        <v>14286</v>
      </c>
      <c r="Q1975" s="44" t="s">
        <v>14588</v>
      </c>
    </row>
    <row r="1976" spans="1:17">
      <c r="A1976" s="42" t="s">
        <v>4116</v>
      </c>
      <c r="B1976" s="42" t="s">
        <v>4118</v>
      </c>
      <c r="C1976" s="42" t="s">
        <v>14467</v>
      </c>
      <c r="D1976" s="42" t="s">
        <v>3366</v>
      </c>
      <c r="E1976" s="42" t="s">
        <v>15852</v>
      </c>
      <c r="F1976" s="42" t="s">
        <v>14284</v>
      </c>
      <c r="G1976" s="42" t="s">
        <v>9122</v>
      </c>
      <c r="H1976" s="42" t="s">
        <v>9136</v>
      </c>
      <c r="I1976" s="42" t="s">
        <v>14285</v>
      </c>
      <c r="J1976" s="43">
        <v>1</v>
      </c>
      <c r="K1976" s="43">
        <v>1039</v>
      </c>
      <c r="L1976" s="42" t="s">
        <v>8820</v>
      </c>
      <c r="M1976" s="42" t="s">
        <v>13151</v>
      </c>
      <c r="N1976" s="42" t="s">
        <v>13640</v>
      </c>
      <c r="O1976" s="42" t="s">
        <v>3362</v>
      </c>
      <c r="P1976" s="42" t="s">
        <v>14286</v>
      </c>
      <c r="Q1976" s="42" t="s">
        <v>14588</v>
      </c>
    </row>
    <row r="1977" spans="1:17">
      <c r="A1977" s="44" t="s">
        <v>4116</v>
      </c>
      <c r="B1977" s="44" t="s">
        <v>4118</v>
      </c>
      <c r="C1977" s="44" t="s">
        <v>14467</v>
      </c>
      <c r="D1977" s="44" t="s">
        <v>3366</v>
      </c>
      <c r="E1977" s="44" t="s">
        <v>15853</v>
      </c>
      <c r="F1977" s="44" t="s">
        <v>14284</v>
      </c>
      <c r="G1977" s="44" t="s">
        <v>15845</v>
      </c>
      <c r="H1977" s="44" t="s">
        <v>9136</v>
      </c>
      <c r="I1977" s="44" t="s">
        <v>14285</v>
      </c>
      <c r="J1977" s="45">
        <v>1</v>
      </c>
      <c r="K1977" s="45">
        <v>1040</v>
      </c>
      <c r="L1977" s="44" t="s">
        <v>8820</v>
      </c>
      <c r="M1977" s="44" t="s">
        <v>13151</v>
      </c>
      <c r="N1977" s="44" t="s">
        <v>13640</v>
      </c>
      <c r="O1977" s="44" t="s">
        <v>3362</v>
      </c>
      <c r="P1977" s="44" t="s">
        <v>14286</v>
      </c>
      <c r="Q1977" s="44" t="s">
        <v>14588</v>
      </c>
    </row>
    <row r="1978" spans="1:17">
      <c r="A1978" s="42" t="s">
        <v>4116</v>
      </c>
      <c r="B1978" s="42" t="s">
        <v>4118</v>
      </c>
      <c r="C1978" s="42" t="s">
        <v>14467</v>
      </c>
      <c r="D1978" s="42" t="s">
        <v>3366</v>
      </c>
      <c r="E1978" s="42" t="s">
        <v>15854</v>
      </c>
      <c r="F1978" s="42" t="s">
        <v>14284</v>
      </c>
      <c r="G1978" s="42" t="s">
        <v>15845</v>
      </c>
      <c r="H1978" s="42" t="s">
        <v>9136</v>
      </c>
      <c r="I1978" s="42" t="s">
        <v>14285</v>
      </c>
      <c r="J1978" s="43">
        <v>1</v>
      </c>
      <c r="K1978" s="43">
        <v>1041</v>
      </c>
      <c r="L1978" s="42" t="s">
        <v>8820</v>
      </c>
      <c r="M1978" s="42" t="s">
        <v>13151</v>
      </c>
      <c r="N1978" s="42" t="s">
        <v>13640</v>
      </c>
      <c r="O1978" s="42" t="s">
        <v>3362</v>
      </c>
      <c r="P1978" s="42" t="s">
        <v>14286</v>
      </c>
      <c r="Q1978" s="42" t="s">
        <v>14588</v>
      </c>
    </row>
    <row r="1979" spans="1:17">
      <c r="A1979" s="44" t="s">
        <v>4116</v>
      </c>
      <c r="B1979" s="44" t="s">
        <v>4118</v>
      </c>
      <c r="C1979" s="44" t="s">
        <v>14467</v>
      </c>
      <c r="D1979" s="44" t="s">
        <v>3366</v>
      </c>
      <c r="E1979" s="44" t="s">
        <v>15855</v>
      </c>
      <c r="F1979" s="44" t="s">
        <v>14284</v>
      </c>
      <c r="G1979" s="44" t="s">
        <v>15856</v>
      </c>
      <c r="H1979" s="44" t="s">
        <v>8851</v>
      </c>
      <c r="I1979" s="44" t="s">
        <v>14285</v>
      </c>
      <c r="J1979" s="45">
        <v>1</v>
      </c>
      <c r="K1979" s="45">
        <v>1042</v>
      </c>
      <c r="L1979" s="44" t="s">
        <v>8820</v>
      </c>
      <c r="M1979" s="44" t="s">
        <v>13151</v>
      </c>
      <c r="N1979" s="44" t="s">
        <v>13640</v>
      </c>
      <c r="O1979" s="44" t="s">
        <v>3362</v>
      </c>
      <c r="P1979" s="44" t="s">
        <v>14286</v>
      </c>
      <c r="Q1979" s="44" t="s">
        <v>14588</v>
      </c>
    </row>
    <row r="1980" spans="1:17">
      <c r="A1980" s="42" t="s">
        <v>4116</v>
      </c>
      <c r="B1980" s="42" t="s">
        <v>4118</v>
      </c>
      <c r="C1980" s="42" t="s">
        <v>14467</v>
      </c>
      <c r="D1980" s="42" t="s">
        <v>3366</v>
      </c>
      <c r="E1980" s="42" t="s">
        <v>15857</v>
      </c>
      <c r="F1980" s="42" t="s">
        <v>14284</v>
      </c>
      <c r="G1980" s="42" t="s">
        <v>14836</v>
      </c>
      <c r="H1980" s="42" t="s">
        <v>8833</v>
      </c>
      <c r="I1980" s="42" t="s">
        <v>14285</v>
      </c>
      <c r="J1980" s="43">
        <v>1</v>
      </c>
      <c r="K1980" s="43">
        <v>1043</v>
      </c>
      <c r="L1980" s="42" t="s">
        <v>8820</v>
      </c>
      <c r="M1980" s="42" t="s">
        <v>13151</v>
      </c>
      <c r="N1980" s="42" t="s">
        <v>13640</v>
      </c>
      <c r="O1980" s="42" t="s">
        <v>3362</v>
      </c>
      <c r="P1980" s="42" t="s">
        <v>14286</v>
      </c>
      <c r="Q1980" s="42" t="s">
        <v>14588</v>
      </c>
    </row>
    <row r="1981" spans="1:17">
      <c r="A1981" s="44" t="s">
        <v>4116</v>
      </c>
      <c r="B1981" s="44" t="s">
        <v>4118</v>
      </c>
      <c r="C1981" s="44" t="s">
        <v>14467</v>
      </c>
      <c r="D1981" s="44" t="s">
        <v>3366</v>
      </c>
      <c r="E1981" s="44" t="s">
        <v>15858</v>
      </c>
      <c r="F1981" s="44" t="s">
        <v>14284</v>
      </c>
      <c r="G1981" s="44" t="s">
        <v>14836</v>
      </c>
      <c r="H1981" s="44" t="s">
        <v>8833</v>
      </c>
      <c r="I1981" s="44" t="s">
        <v>14285</v>
      </c>
      <c r="J1981" s="45">
        <v>1</v>
      </c>
      <c r="K1981" s="45">
        <v>1044</v>
      </c>
      <c r="L1981" s="44" t="s">
        <v>8820</v>
      </c>
      <c r="M1981" s="44" t="s">
        <v>13151</v>
      </c>
      <c r="N1981" s="44" t="s">
        <v>13640</v>
      </c>
      <c r="O1981" s="44" t="s">
        <v>3362</v>
      </c>
      <c r="P1981" s="44" t="s">
        <v>14286</v>
      </c>
      <c r="Q1981" s="44" t="s">
        <v>14588</v>
      </c>
    </row>
    <row r="1982" spans="1:17">
      <c r="A1982" s="42" t="s">
        <v>4116</v>
      </c>
      <c r="B1982" s="42" t="s">
        <v>4118</v>
      </c>
      <c r="C1982" s="42" t="s">
        <v>14467</v>
      </c>
      <c r="D1982" s="42" t="s">
        <v>3366</v>
      </c>
      <c r="E1982" s="42" t="s">
        <v>15859</v>
      </c>
      <c r="F1982" s="42" t="s">
        <v>14284</v>
      </c>
      <c r="G1982" s="42" t="s">
        <v>15856</v>
      </c>
      <c r="H1982" s="42" t="s">
        <v>8851</v>
      </c>
      <c r="I1982" s="42" t="s">
        <v>14285</v>
      </c>
      <c r="J1982" s="43">
        <v>1</v>
      </c>
      <c r="K1982" s="43">
        <v>1045</v>
      </c>
      <c r="L1982" s="42" t="s">
        <v>8820</v>
      </c>
      <c r="M1982" s="42" t="s">
        <v>13151</v>
      </c>
      <c r="N1982" s="42" t="s">
        <v>13640</v>
      </c>
      <c r="O1982" s="42" t="s">
        <v>3362</v>
      </c>
      <c r="P1982" s="42" t="s">
        <v>14286</v>
      </c>
      <c r="Q1982" s="42" t="s">
        <v>14588</v>
      </c>
    </row>
    <row r="1983" spans="1:17">
      <c r="A1983" s="44" t="s">
        <v>4116</v>
      </c>
      <c r="B1983" s="44" t="s">
        <v>4118</v>
      </c>
      <c r="C1983" s="44" t="s">
        <v>14467</v>
      </c>
      <c r="D1983" s="44" t="s">
        <v>3366</v>
      </c>
      <c r="E1983" s="44" t="s">
        <v>15860</v>
      </c>
      <c r="F1983" s="44" t="s">
        <v>14284</v>
      </c>
      <c r="G1983" s="44" t="s">
        <v>14836</v>
      </c>
      <c r="H1983" s="44" t="s">
        <v>8833</v>
      </c>
      <c r="I1983" s="44" t="s">
        <v>14285</v>
      </c>
      <c r="J1983" s="45">
        <v>1</v>
      </c>
      <c r="K1983" s="45">
        <v>1046</v>
      </c>
      <c r="L1983" s="44" t="s">
        <v>8820</v>
      </c>
      <c r="M1983" s="44" t="s">
        <v>13151</v>
      </c>
      <c r="N1983" s="44" t="s">
        <v>13640</v>
      </c>
      <c r="O1983" s="44" t="s">
        <v>3362</v>
      </c>
      <c r="P1983" s="44" t="s">
        <v>14286</v>
      </c>
      <c r="Q1983" s="44" t="s">
        <v>14588</v>
      </c>
    </row>
    <row r="1984" spans="1:17">
      <c r="A1984" s="42" t="s">
        <v>4116</v>
      </c>
      <c r="B1984" s="42" t="s">
        <v>4118</v>
      </c>
      <c r="C1984" s="42" t="s">
        <v>14467</v>
      </c>
      <c r="D1984" s="42" t="s">
        <v>3366</v>
      </c>
      <c r="E1984" s="42" t="s">
        <v>15861</v>
      </c>
      <c r="F1984" s="42" t="s">
        <v>14284</v>
      </c>
      <c r="G1984" s="42" t="s">
        <v>15862</v>
      </c>
      <c r="H1984" s="42" t="s">
        <v>8829</v>
      </c>
      <c r="I1984" s="42" t="s">
        <v>14285</v>
      </c>
      <c r="J1984" s="43">
        <v>1</v>
      </c>
      <c r="K1984" s="43">
        <v>1047</v>
      </c>
      <c r="L1984" s="42" t="s">
        <v>8820</v>
      </c>
      <c r="M1984" s="42" t="s">
        <v>13151</v>
      </c>
      <c r="N1984" s="42" t="s">
        <v>13640</v>
      </c>
      <c r="O1984" s="42" t="s">
        <v>3362</v>
      </c>
      <c r="P1984" s="42" t="s">
        <v>14286</v>
      </c>
      <c r="Q1984" s="42" t="s">
        <v>14588</v>
      </c>
    </row>
    <row r="1985" spans="1:17">
      <c r="A1985" s="44" t="s">
        <v>4116</v>
      </c>
      <c r="B1985" s="44" t="s">
        <v>4118</v>
      </c>
      <c r="C1985" s="44" t="s">
        <v>14467</v>
      </c>
      <c r="D1985" s="44" t="s">
        <v>3366</v>
      </c>
      <c r="E1985" s="44" t="s">
        <v>15863</v>
      </c>
      <c r="F1985" s="44" t="s">
        <v>14284</v>
      </c>
      <c r="G1985" s="44" t="s">
        <v>14836</v>
      </c>
      <c r="H1985" s="44" t="s">
        <v>8833</v>
      </c>
      <c r="I1985" s="44" t="s">
        <v>14285</v>
      </c>
      <c r="J1985" s="45">
        <v>1</v>
      </c>
      <c r="K1985" s="45">
        <v>1048</v>
      </c>
      <c r="L1985" s="44" t="s">
        <v>8820</v>
      </c>
      <c r="M1985" s="44" t="s">
        <v>13151</v>
      </c>
      <c r="N1985" s="44" t="s">
        <v>13640</v>
      </c>
      <c r="O1985" s="44" t="s">
        <v>3362</v>
      </c>
      <c r="P1985" s="44" t="s">
        <v>14286</v>
      </c>
      <c r="Q1985" s="44" t="s">
        <v>14588</v>
      </c>
    </row>
    <row r="1986" spans="1:17">
      <c r="A1986" s="42" t="s">
        <v>4116</v>
      </c>
      <c r="B1986" s="42" t="s">
        <v>4118</v>
      </c>
      <c r="C1986" s="42" t="s">
        <v>14467</v>
      </c>
      <c r="D1986" s="42" t="s">
        <v>3366</v>
      </c>
      <c r="E1986" s="42" t="s">
        <v>15864</v>
      </c>
      <c r="F1986" s="42" t="s">
        <v>14284</v>
      </c>
      <c r="G1986" s="42" t="s">
        <v>15862</v>
      </c>
      <c r="H1986" s="42" t="s">
        <v>8829</v>
      </c>
      <c r="I1986" s="42" t="s">
        <v>14285</v>
      </c>
      <c r="J1986" s="43">
        <v>1</v>
      </c>
      <c r="K1986" s="43">
        <v>1049</v>
      </c>
      <c r="L1986" s="42" t="s">
        <v>8820</v>
      </c>
      <c r="M1986" s="42" t="s">
        <v>13151</v>
      </c>
      <c r="N1986" s="42" t="s">
        <v>13640</v>
      </c>
      <c r="O1986" s="42" t="s">
        <v>3362</v>
      </c>
      <c r="P1986" s="42" t="s">
        <v>14286</v>
      </c>
      <c r="Q1986" s="42" t="s">
        <v>14588</v>
      </c>
    </row>
    <row r="1987" spans="1:17">
      <c r="A1987" s="44" t="s">
        <v>4116</v>
      </c>
      <c r="B1987" s="44" t="s">
        <v>4118</v>
      </c>
      <c r="C1987" s="44" t="s">
        <v>14467</v>
      </c>
      <c r="D1987" s="44" t="s">
        <v>3366</v>
      </c>
      <c r="E1987" s="44" t="s">
        <v>15865</v>
      </c>
      <c r="F1987" s="44" t="s">
        <v>14284</v>
      </c>
      <c r="G1987" s="44" t="s">
        <v>8841</v>
      </c>
      <c r="H1987" s="44" t="s">
        <v>8837</v>
      </c>
      <c r="I1987" s="44" t="s">
        <v>14285</v>
      </c>
      <c r="J1987" s="45">
        <v>1</v>
      </c>
      <c r="K1987" s="45">
        <v>1050</v>
      </c>
      <c r="L1987" s="44" t="s">
        <v>8820</v>
      </c>
      <c r="M1987" s="44" t="s">
        <v>13151</v>
      </c>
      <c r="N1987" s="44" t="s">
        <v>13640</v>
      </c>
      <c r="O1987" s="44" t="s">
        <v>3362</v>
      </c>
      <c r="P1987" s="44" t="s">
        <v>14286</v>
      </c>
      <c r="Q1987" s="44" t="s">
        <v>14588</v>
      </c>
    </row>
    <row r="1988" spans="1:17">
      <c r="A1988" s="42" t="s">
        <v>4116</v>
      </c>
      <c r="B1988" s="42" t="s">
        <v>4118</v>
      </c>
      <c r="C1988" s="42" t="s">
        <v>14467</v>
      </c>
      <c r="D1988" s="42" t="s">
        <v>3366</v>
      </c>
      <c r="E1988" s="42" t="s">
        <v>15866</v>
      </c>
      <c r="F1988" s="42" t="s">
        <v>14284</v>
      </c>
      <c r="G1988" s="42" t="s">
        <v>8841</v>
      </c>
      <c r="H1988" s="42" t="s">
        <v>8837</v>
      </c>
      <c r="I1988" s="42" t="s">
        <v>14285</v>
      </c>
      <c r="J1988" s="43">
        <v>1</v>
      </c>
      <c r="K1988" s="43">
        <v>1051</v>
      </c>
      <c r="L1988" s="42" t="s">
        <v>8820</v>
      </c>
      <c r="M1988" s="42" t="s">
        <v>13151</v>
      </c>
      <c r="N1988" s="42" t="s">
        <v>13640</v>
      </c>
      <c r="O1988" s="42" t="s">
        <v>3362</v>
      </c>
      <c r="P1988" s="42" t="s">
        <v>14286</v>
      </c>
      <c r="Q1988" s="42" t="s">
        <v>14588</v>
      </c>
    </row>
    <row r="1989" spans="1:17">
      <c r="A1989" s="44" t="s">
        <v>4116</v>
      </c>
      <c r="B1989" s="44" t="s">
        <v>4118</v>
      </c>
      <c r="C1989" s="44" t="s">
        <v>14467</v>
      </c>
      <c r="D1989" s="44" t="s">
        <v>3366</v>
      </c>
      <c r="E1989" s="44" t="s">
        <v>15867</v>
      </c>
      <c r="F1989" s="44" t="s">
        <v>14284</v>
      </c>
      <c r="G1989" s="44" t="s">
        <v>8841</v>
      </c>
      <c r="H1989" s="44" t="s">
        <v>8837</v>
      </c>
      <c r="I1989" s="44" t="s">
        <v>14285</v>
      </c>
      <c r="J1989" s="45">
        <v>1</v>
      </c>
      <c r="K1989" s="45">
        <v>1052</v>
      </c>
      <c r="L1989" s="44" t="s">
        <v>8820</v>
      </c>
      <c r="M1989" s="44" t="s">
        <v>13151</v>
      </c>
      <c r="N1989" s="44" t="s">
        <v>13640</v>
      </c>
      <c r="O1989" s="44" t="s">
        <v>3362</v>
      </c>
      <c r="P1989" s="44" t="s">
        <v>14286</v>
      </c>
      <c r="Q1989" s="44" t="s">
        <v>14588</v>
      </c>
    </row>
    <row r="1990" spans="1:17">
      <c r="A1990" s="42" t="s">
        <v>4116</v>
      </c>
      <c r="B1990" s="42" t="s">
        <v>4118</v>
      </c>
      <c r="C1990" s="42" t="s">
        <v>14467</v>
      </c>
      <c r="D1990" s="42" t="s">
        <v>3366</v>
      </c>
      <c r="E1990" s="42" t="s">
        <v>15868</v>
      </c>
      <c r="F1990" s="42" t="s">
        <v>14284</v>
      </c>
      <c r="G1990" s="42" t="s">
        <v>8841</v>
      </c>
      <c r="H1990" s="42" t="s">
        <v>8837</v>
      </c>
      <c r="I1990" s="42" t="s">
        <v>14285</v>
      </c>
      <c r="J1990" s="43">
        <v>1</v>
      </c>
      <c r="K1990" s="43">
        <v>1053</v>
      </c>
      <c r="L1990" s="42" t="s">
        <v>8820</v>
      </c>
      <c r="M1990" s="42" t="s">
        <v>13151</v>
      </c>
      <c r="N1990" s="42" t="s">
        <v>13640</v>
      </c>
      <c r="O1990" s="42" t="s">
        <v>3362</v>
      </c>
      <c r="P1990" s="42" t="s">
        <v>14286</v>
      </c>
      <c r="Q1990" s="42" t="s">
        <v>14588</v>
      </c>
    </row>
    <row r="1991" spans="1:17">
      <c r="A1991" s="44" t="s">
        <v>4116</v>
      </c>
      <c r="B1991" s="44" t="s">
        <v>4118</v>
      </c>
      <c r="C1991" s="44" t="s">
        <v>14467</v>
      </c>
      <c r="D1991" s="44" t="s">
        <v>3366</v>
      </c>
      <c r="E1991" s="44" t="s">
        <v>15869</v>
      </c>
      <c r="F1991" s="44" t="s">
        <v>14284</v>
      </c>
      <c r="G1991" s="44" t="s">
        <v>8841</v>
      </c>
      <c r="H1991" s="44" t="s">
        <v>8837</v>
      </c>
      <c r="I1991" s="44" t="s">
        <v>14285</v>
      </c>
      <c r="J1991" s="45">
        <v>1</v>
      </c>
      <c r="K1991" s="45">
        <v>1054</v>
      </c>
      <c r="L1991" s="44" t="s">
        <v>8820</v>
      </c>
      <c r="M1991" s="44" t="s">
        <v>13151</v>
      </c>
      <c r="N1991" s="44" t="s">
        <v>13640</v>
      </c>
      <c r="O1991" s="44" t="s">
        <v>3362</v>
      </c>
      <c r="P1991" s="44" t="s">
        <v>14286</v>
      </c>
      <c r="Q1991" s="44" t="s">
        <v>14588</v>
      </c>
    </row>
    <row r="1992" spans="1:17">
      <c r="A1992" s="42" t="s">
        <v>4116</v>
      </c>
      <c r="B1992" s="42" t="s">
        <v>4118</v>
      </c>
      <c r="C1992" s="42" t="s">
        <v>14467</v>
      </c>
      <c r="D1992" s="42" t="s">
        <v>3366</v>
      </c>
      <c r="E1992" s="42" t="s">
        <v>15870</v>
      </c>
      <c r="F1992" s="42" t="s">
        <v>14284</v>
      </c>
      <c r="G1992" s="42" t="s">
        <v>8841</v>
      </c>
      <c r="H1992" s="42" t="s">
        <v>8837</v>
      </c>
      <c r="I1992" s="42" t="s">
        <v>14285</v>
      </c>
      <c r="J1992" s="43">
        <v>1</v>
      </c>
      <c r="K1992" s="43">
        <v>1055</v>
      </c>
      <c r="L1992" s="42" t="s">
        <v>8820</v>
      </c>
      <c r="M1992" s="42" t="s">
        <v>13151</v>
      </c>
      <c r="N1992" s="42" t="s">
        <v>13640</v>
      </c>
      <c r="O1992" s="42" t="s">
        <v>3362</v>
      </c>
      <c r="P1992" s="42" t="s">
        <v>14286</v>
      </c>
      <c r="Q1992" s="42" t="s">
        <v>14588</v>
      </c>
    </row>
    <row r="1993" spans="1:17">
      <c r="A1993" s="44" t="s">
        <v>4116</v>
      </c>
      <c r="B1993" s="44" t="s">
        <v>4118</v>
      </c>
      <c r="C1993" s="44" t="s">
        <v>14467</v>
      </c>
      <c r="D1993" s="44" t="s">
        <v>3366</v>
      </c>
      <c r="E1993" s="44" t="s">
        <v>15871</v>
      </c>
      <c r="F1993" s="44" t="s">
        <v>14284</v>
      </c>
      <c r="G1993" s="44" t="s">
        <v>8841</v>
      </c>
      <c r="H1993" s="44" t="s">
        <v>8837</v>
      </c>
      <c r="I1993" s="44" t="s">
        <v>14285</v>
      </c>
      <c r="J1993" s="45">
        <v>1</v>
      </c>
      <c r="K1993" s="45">
        <v>1056</v>
      </c>
      <c r="L1993" s="44" t="s">
        <v>8820</v>
      </c>
      <c r="M1993" s="44" t="s">
        <v>13151</v>
      </c>
      <c r="N1993" s="44" t="s">
        <v>13640</v>
      </c>
      <c r="O1993" s="44" t="s">
        <v>3362</v>
      </c>
      <c r="P1993" s="44" t="s">
        <v>14286</v>
      </c>
      <c r="Q1993" s="44" t="s">
        <v>14588</v>
      </c>
    </row>
    <row r="1994" spans="1:17">
      <c r="A1994" s="42" t="s">
        <v>4116</v>
      </c>
      <c r="B1994" s="42" t="s">
        <v>4118</v>
      </c>
      <c r="C1994" s="42" t="s">
        <v>14467</v>
      </c>
      <c r="D1994" s="42" t="s">
        <v>3366</v>
      </c>
      <c r="E1994" s="42" t="s">
        <v>15872</v>
      </c>
      <c r="F1994" s="42" t="s">
        <v>14284</v>
      </c>
      <c r="G1994" s="42" t="s">
        <v>8841</v>
      </c>
      <c r="H1994" s="42" t="s">
        <v>8837</v>
      </c>
      <c r="I1994" s="42" t="s">
        <v>14285</v>
      </c>
      <c r="J1994" s="43">
        <v>1</v>
      </c>
      <c r="K1994" s="43">
        <v>1057</v>
      </c>
      <c r="L1994" s="42" t="s">
        <v>8820</v>
      </c>
      <c r="M1994" s="42" t="s">
        <v>13151</v>
      </c>
      <c r="N1994" s="42" t="s">
        <v>13640</v>
      </c>
      <c r="O1994" s="42" t="s">
        <v>3362</v>
      </c>
      <c r="P1994" s="42" t="s">
        <v>14286</v>
      </c>
      <c r="Q1994" s="42" t="s">
        <v>14588</v>
      </c>
    </row>
    <row r="1995" spans="1:17">
      <c r="A1995" s="44" t="s">
        <v>4116</v>
      </c>
      <c r="B1995" s="44" t="s">
        <v>4118</v>
      </c>
      <c r="C1995" s="44" t="s">
        <v>14467</v>
      </c>
      <c r="D1995" s="44" t="s">
        <v>3366</v>
      </c>
      <c r="E1995" s="44" t="s">
        <v>15873</v>
      </c>
      <c r="F1995" s="44" t="s">
        <v>14284</v>
      </c>
      <c r="G1995" s="44" t="s">
        <v>14836</v>
      </c>
      <c r="H1995" s="44" t="s">
        <v>8833</v>
      </c>
      <c r="I1995" s="44" t="s">
        <v>14285</v>
      </c>
      <c r="J1995" s="45">
        <v>1</v>
      </c>
      <c r="K1995" s="45">
        <v>1058</v>
      </c>
      <c r="L1995" s="44" t="s">
        <v>8820</v>
      </c>
      <c r="M1995" s="44" t="s">
        <v>13151</v>
      </c>
      <c r="N1995" s="44" t="s">
        <v>13640</v>
      </c>
      <c r="O1995" s="44" t="s">
        <v>3362</v>
      </c>
      <c r="P1995" s="44" t="s">
        <v>14286</v>
      </c>
      <c r="Q1995" s="44" t="s">
        <v>14588</v>
      </c>
    </row>
    <row r="1996" spans="1:17">
      <c r="A1996" s="42" t="s">
        <v>4116</v>
      </c>
      <c r="B1996" s="42" t="s">
        <v>4118</v>
      </c>
      <c r="C1996" s="42" t="s">
        <v>14467</v>
      </c>
      <c r="D1996" s="42" t="s">
        <v>3366</v>
      </c>
      <c r="E1996" s="42" t="s">
        <v>15874</v>
      </c>
      <c r="F1996" s="42" t="s">
        <v>14284</v>
      </c>
      <c r="G1996" s="42" t="s">
        <v>14836</v>
      </c>
      <c r="H1996" s="42" t="s">
        <v>8833</v>
      </c>
      <c r="I1996" s="42" t="s">
        <v>14285</v>
      </c>
      <c r="J1996" s="43">
        <v>1</v>
      </c>
      <c r="K1996" s="43">
        <v>1059</v>
      </c>
      <c r="L1996" s="42" t="s">
        <v>8820</v>
      </c>
      <c r="M1996" s="42" t="s">
        <v>13151</v>
      </c>
      <c r="N1996" s="42" t="s">
        <v>13640</v>
      </c>
      <c r="O1996" s="42" t="s">
        <v>3362</v>
      </c>
      <c r="P1996" s="42" t="s">
        <v>14286</v>
      </c>
      <c r="Q1996" s="42" t="s">
        <v>14588</v>
      </c>
    </row>
    <row r="1997" spans="1:17">
      <c r="A1997" s="44" t="s">
        <v>4116</v>
      </c>
      <c r="B1997" s="44" t="s">
        <v>4118</v>
      </c>
      <c r="C1997" s="44" t="s">
        <v>14467</v>
      </c>
      <c r="D1997" s="44" t="s">
        <v>3366</v>
      </c>
      <c r="E1997" s="44" t="s">
        <v>15875</v>
      </c>
      <c r="F1997" s="44" t="s">
        <v>14284</v>
      </c>
      <c r="G1997" s="44" t="s">
        <v>15856</v>
      </c>
      <c r="H1997" s="44" t="s">
        <v>8851</v>
      </c>
      <c r="I1997" s="44" t="s">
        <v>14285</v>
      </c>
      <c r="J1997" s="45">
        <v>1</v>
      </c>
      <c r="K1997" s="45">
        <v>1060</v>
      </c>
      <c r="L1997" s="44" t="s">
        <v>8820</v>
      </c>
      <c r="M1997" s="44" t="s">
        <v>13151</v>
      </c>
      <c r="N1997" s="44" t="s">
        <v>13640</v>
      </c>
      <c r="O1997" s="44" t="s">
        <v>3362</v>
      </c>
      <c r="P1997" s="44" t="s">
        <v>14286</v>
      </c>
      <c r="Q1997" s="44" t="s">
        <v>14588</v>
      </c>
    </row>
    <row r="1998" spans="1:17">
      <c r="A1998" s="42" t="s">
        <v>4116</v>
      </c>
      <c r="B1998" s="42" t="s">
        <v>4118</v>
      </c>
      <c r="C1998" s="42" t="s">
        <v>14467</v>
      </c>
      <c r="D1998" s="42" t="s">
        <v>3366</v>
      </c>
      <c r="E1998" s="42" t="s">
        <v>15876</v>
      </c>
      <c r="F1998" s="42" t="s">
        <v>14284</v>
      </c>
      <c r="G1998" s="42" t="s">
        <v>15856</v>
      </c>
      <c r="H1998" s="42" t="s">
        <v>8851</v>
      </c>
      <c r="I1998" s="42" t="s">
        <v>14285</v>
      </c>
      <c r="J1998" s="43">
        <v>1</v>
      </c>
      <c r="K1998" s="43">
        <v>1061</v>
      </c>
      <c r="L1998" s="42" t="s">
        <v>8820</v>
      </c>
      <c r="M1998" s="42" t="s">
        <v>13151</v>
      </c>
      <c r="N1998" s="42" t="s">
        <v>13640</v>
      </c>
      <c r="O1998" s="42" t="s">
        <v>3362</v>
      </c>
      <c r="P1998" s="42" t="s">
        <v>14286</v>
      </c>
      <c r="Q1998" s="42" t="s">
        <v>14588</v>
      </c>
    </row>
    <row r="1999" spans="1:17">
      <c r="A1999" s="44" t="s">
        <v>4116</v>
      </c>
      <c r="B1999" s="44" t="s">
        <v>4118</v>
      </c>
      <c r="C1999" s="44" t="s">
        <v>14467</v>
      </c>
      <c r="D1999" s="44" t="s">
        <v>3366</v>
      </c>
      <c r="E1999" s="44" t="s">
        <v>15877</v>
      </c>
      <c r="F1999" s="44" t="s">
        <v>14284</v>
      </c>
      <c r="G1999" s="44" t="s">
        <v>14836</v>
      </c>
      <c r="H1999" s="44" t="s">
        <v>8833</v>
      </c>
      <c r="I1999" s="44" t="s">
        <v>14285</v>
      </c>
      <c r="J1999" s="45">
        <v>1</v>
      </c>
      <c r="K1999" s="45">
        <v>1062</v>
      </c>
      <c r="L1999" s="44" t="s">
        <v>8820</v>
      </c>
      <c r="M1999" s="44" t="s">
        <v>13151</v>
      </c>
      <c r="N1999" s="44" t="s">
        <v>13640</v>
      </c>
      <c r="O1999" s="44" t="s">
        <v>3362</v>
      </c>
      <c r="P1999" s="44" t="s">
        <v>14286</v>
      </c>
      <c r="Q1999" s="44" t="s">
        <v>14588</v>
      </c>
    </row>
    <row r="2000" spans="1:17">
      <c r="A2000" s="42" t="s">
        <v>4116</v>
      </c>
      <c r="B2000" s="42" t="s">
        <v>4118</v>
      </c>
      <c r="C2000" s="42" t="s">
        <v>14467</v>
      </c>
      <c r="D2000" s="42" t="s">
        <v>3366</v>
      </c>
      <c r="E2000" s="42" t="s">
        <v>15878</v>
      </c>
      <c r="F2000" s="42" t="s">
        <v>14284</v>
      </c>
      <c r="G2000" s="42" t="s">
        <v>14836</v>
      </c>
      <c r="H2000" s="42" t="s">
        <v>8833</v>
      </c>
      <c r="I2000" s="42" t="s">
        <v>14285</v>
      </c>
      <c r="J2000" s="43">
        <v>1</v>
      </c>
      <c r="K2000" s="43">
        <v>1063</v>
      </c>
      <c r="L2000" s="42" t="s">
        <v>8820</v>
      </c>
      <c r="M2000" s="42" t="s">
        <v>13151</v>
      </c>
      <c r="N2000" s="42" t="s">
        <v>13640</v>
      </c>
      <c r="O2000" s="42" t="s">
        <v>3362</v>
      </c>
      <c r="P2000" s="42" t="s">
        <v>14286</v>
      </c>
      <c r="Q2000" s="42" t="s">
        <v>14588</v>
      </c>
    </row>
    <row r="2001" spans="1:17">
      <c r="A2001" s="44" t="s">
        <v>4116</v>
      </c>
      <c r="B2001" s="44" t="s">
        <v>4118</v>
      </c>
      <c r="C2001" s="44" t="s">
        <v>14467</v>
      </c>
      <c r="D2001" s="44" t="s">
        <v>3366</v>
      </c>
      <c r="E2001" s="44" t="s">
        <v>15879</v>
      </c>
      <c r="F2001" s="44" t="s">
        <v>14284</v>
      </c>
      <c r="G2001" s="44" t="s">
        <v>15856</v>
      </c>
      <c r="H2001" s="44" t="s">
        <v>8851</v>
      </c>
      <c r="I2001" s="44" t="s">
        <v>14285</v>
      </c>
      <c r="J2001" s="45">
        <v>1</v>
      </c>
      <c r="K2001" s="45">
        <v>1064</v>
      </c>
      <c r="L2001" s="44" t="s">
        <v>8820</v>
      </c>
      <c r="M2001" s="44" t="s">
        <v>13151</v>
      </c>
      <c r="N2001" s="44" t="s">
        <v>13640</v>
      </c>
      <c r="O2001" s="44" t="s">
        <v>3362</v>
      </c>
      <c r="P2001" s="44" t="s">
        <v>14286</v>
      </c>
      <c r="Q2001" s="44" t="s">
        <v>14588</v>
      </c>
    </row>
    <row r="2002" spans="1:17">
      <c r="A2002" s="42" t="s">
        <v>4116</v>
      </c>
      <c r="B2002" s="42" t="s">
        <v>4118</v>
      </c>
      <c r="C2002" s="42" t="s">
        <v>14467</v>
      </c>
      <c r="D2002" s="42" t="s">
        <v>3366</v>
      </c>
      <c r="E2002" s="42" t="s">
        <v>15880</v>
      </c>
      <c r="F2002" s="42" t="s">
        <v>14284</v>
      </c>
      <c r="G2002" s="42" t="s">
        <v>15856</v>
      </c>
      <c r="H2002" s="42" t="s">
        <v>8851</v>
      </c>
      <c r="I2002" s="42" t="s">
        <v>14285</v>
      </c>
      <c r="J2002" s="43">
        <v>1</v>
      </c>
      <c r="K2002" s="43">
        <v>1065</v>
      </c>
      <c r="L2002" s="42" t="s">
        <v>8820</v>
      </c>
      <c r="M2002" s="42" t="s">
        <v>13151</v>
      </c>
      <c r="N2002" s="42" t="s">
        <v>13640</v>
      </c>
      <c r="O2002" s="42" t="s">
        <v>3362</v>
      </c>
      <c r="P2002" s="42" t="s">
        <v>14286</v>
      </c>
      <c r="Q2002" s="42" t="s">
        <v>14588</v>
      </c>
    </row>
    <row r="2003" spans="1:17">
      <c r="A2003" s="44" t="s">
        <v>4116</v>
      </c>
      <c r="B2003" s="44" t="s">
        <v>4118</v>
      </c>
      <c r="C2003" s="44" t="s">
        <v>14467</v>
      </c>
      <c r="D2003" s="44" t="s">
        <v>3366</v>
      </c>
      <c r="E2003" s="44" t="s">
        <v>15881</v>
      </c>
      <c r="F2003" s="44" t="s">
        <v>14284</v>
      </c>
      <c r="G2003" s="44" t="s">
        <v>15862</v>
      </c>
      <c r="H2003" s="44" t="s">
        <v>8829</v>
      </c>
      <c r="I2003" s="44" t="s">
        <v>14285</v>
      </c>
      <c r="J2003" s="45">
        <v>1</v>
      </c>
      <c r="K2003" s="45">
        <v>1066</v>
      </c>
      <c r="L2003" s="44" t="s">
        <v>8820</v>
      </c>
      <c r="M2003" s="44" t="s">
        <v>13151</v>
      </c>
      <c r="N2003" s="44" t="s">
        <v>13640</v>
      </c>
      <c r="O2003" s="44" t="s">
        <v>3362</v>
      </c>
      <c r="P2003" s="44" t="s">
        <v>14286</v>
      </c>
      <c r="Q2003" s="44" t="s">
        <v>14588</v>
      </c>
    </row>
    <row r="2004" spans="1:17">
      <c r="A2004" s="42" t="s">
        <v>4116</v>
      </c>
      <c r="B2004" s="42" t="s">
        <v>4118</v>
      </c>
      <c r="C2004" s="42" t="s">
        <v>14467</v>
      </c>
      <c r="D2004" s="42" t="s">
        <v>3366</v>
      </c>
      <c r="E2004" s="42" t="s">
        <v>15882</v>
      </c>
      <c r="F2004" s="42" t="s">
        <v>14284</v>
      </c>
      <c r="G2004" s="42" t="s">
        <v>15856</v>
      </c>
      <c r="H2004" s="42" t="s">
        <v>8851</v>
      </c>
      <c r="I2004" s="42" t="s">
        <v>14285</v>
      </c>
      <c r="J2004" s="43">
        <v>1</v>
      </c>
      <c r="K2004" s="43">
        <v>1067</v>
      </c>
      <c r="L2004" s="42" t="s">
        <v>8820</v>
      </c>
      <c r="M2004" s="42" t="s">
        <v>13151</v>
      </c>
      <c r="N2004" s="42" t="s">
        <v>13640</v>
      </c>
      <c r="O2004" s="42" t="s">
        <v>3362</v>
      </c>
      <c r="P2004" s="42" t="s">
        <v>14286</v>
      </c>
      <c r="Q2004" s="42" t="s">
        <v>14588</v>
      </c>
    </row>
    <row r="2005" spans="1:17">
      <c r="A2005" s="44" t="s">
        <v>4116</v>
      </c>
      <c r="B2005" s="44" t="s">
        <v>4118</v>
      </c>
      <c r="C2005" s="44" t="s">
        <v>14467</v>
      </c>
      <c r="D2005" s="44" t="s">
        <v>3366</v>
      </c>
      <c r="E2005" s="44" t="s">
        <v>15883</v>
      </c>
      <c r="F2005" s="44" t="s">
        <v>14284</v>
      </c>
      <c r="G2005" s="44" t="s">
        <v>14836</v>
      </c>
      <c r="H2005" s="44" t="s">
        <v>8833</v>
      </c>
      <c r="I2005" s="44" t="s">
        <v>14285</v>
      </c>
      <c r="J2005" s="45">
        <v>1</v>
      </c>
      <c r="K2005" s="45">
        <v>1068</v>
      </c>
      <c r="L2005" s="44" t="s">
        <v>8820</v>
      </c>
      <c r="M2005" s="44" t="s">
        <v>13151</v>
      </c>
      <c r="N2005" s="44" t="s">
        <v>13640</v>
      </c>
      <c r="O2005" s="44" t="s">
        <v>3362</v>
      </c>
      <c r="P2005" s="44" t="s">
        <v>14286</v>
      </c>
      <c r="Q2005" s="44" t="s">
        <v>14588</v>
      </c>
    </row>
    <row r="2006" spans="1:17">
      <c r="A2006" s="42" t="s">
        <v>4116</v>
      </c>
      <c r="B2006" s="42" t="s">
        <v>4118</v>
      </c>
      <c r="C2006" s="42" t="s">
        <v>14467</v>
      </c>
      <c r="D2006" s="42" t="s">
        <v>3366</v>
      </c>
      <c r="E2006" s="42" t="s">
        <v>15884</v>
      </c>
      <c r="F2006" s="42" t="s">
        <v>14284</v>
      </c>
      <c r="G2006" s="42" t="s">
        <v>15856</v>
      </c>
      <c r="H2006" s="42" t="s">
        <v>8851</v>
      </c>
      <c r="I2006" s="42" t="s">
        <v>14285</v>
      </c>
      <c r="J2006" s="43">
        <v>1</v>
      </c>
      <c r="K2006" s="43">
        <v>1069</v>
      </c>
      <c r="L2006" s="42" t="s">
        <v>8820</v>
      </c>
      <c r="M2006" s="42" t="s">
        <v>13151</v>
      </c>
      <c r="N2006" s="42" t="s">
        <v>13640</v>
      </c>
      <c r="O2006" s="42" t="s">
        <v>3362</v>
      </c>
      <c r="P2006" s="42" t="s">
        <v>14286</v>
      </c>
      <c r="Q2006" s="42" t="s">
        <v>14588</v>
      </c>
    </row>
    <row r="2007" spans="1:17">
      <c r="A2007" s="44" t="s">
        <v>4116</v>
      </c>
      <c r="B2007" s="44" t="s">
        <v>4118</v>
      </c>
      <c r="C2007" s="44" t="s">
        <v>14467</v>
      </c>
      <c r="D2007" s="44" t="s">
        <v>3366</v>
      </c>
      <c r="E2007" s="44" t="s">
        <v>15885</v>
      </c>
      <c r="F2007" s="44" t="s">
        <v>14284</v>
      </c>
      <c r="G2007" s="44" t="s">
        <v>15862</v>
      </c>
      <c r="H2007" s="44" t="s">
        <v>8829</v>
      </c>
      <c r="I2007" s="44" t="s">
        <v>14285</v>
      </c>
      <c r="J2007" s="45">
        <v>1</v>
      </c>
      <c r="K2007" s="45">
        <v>1070</v>
      </c>
      <c r="L2007" s="44" t="s">
        <v>8820</v>
      </c>
      <c r="M2007" s="44" t="s">
        <v>13151</v>
      </c>
      <c r="N2007" s="44" t="s">
        <v>13640</v>
      </c>
      <c r="O2007" s="44" t="s">
        <v>3362</v>
      </c>
      <c r="P2007" s="44" t="s">
        <v>14286</v>
      </c>
      <c r="Q2007" s="44" t="s">
        <v>14588</v>
      </c>
    </row>
    <row r="2008" spans="1:17">
      <c r="A2008" s="42" t="s">
        <v>4116</v>
      </c>
      <c r="B2008" s="42" t="s">
        <v>4118</v>
      </c>
      <c r="C2008" s="42" t="s">
        <v>14467</v>
      </c>
      <c r="D2008" s="42" t="s">
        <v>3366</v>
      </c>
      <c r="E2008" s="42" t="s">
        <v>15886</v>
      </c>
      <c r="F2008" s="42" t="s">
        <v>14284</v>
      </c>
      <c r="G2008" s="42" t="s">
        <v>15856</v>
      </c>
      <c r="H2008" s="42" t="s">
        <v>8851</v>
      </c>
      <c r="I2008" s="42" t="s">
        <v>14285</v>
      </c>
      <c r="J2008" s="43">
        <v>1</v>
      </c>
      <c r="K2008" s="43">
        <v>1071</v>
      </c>
      <c r="L2008" s="42" t="s">
        <v>8820</v>
      </c>
      <c r="M2008" s="42" t="s">
        <v>13151</v>
      </c>
      <c r="N2008" s="42" t="s">
        <v>13640</v>
      </c>
      <c r="O2008" s="42" t="s">
        <v>3362</v>
      </c>
      <c r="P2008" s="42" t="s">
        <v>14286</v>
      </c>
      <c r="Q2008" s="42" t="s">
        <v>14588</v>
      </c>
    </row>
    <row r="2009" spans="1:17">
      <c r="A2009" s="44" t="s">
        <v>4116</v>
      </c>
      <c r="B2009" s="44" t="s">
        <v>4118</v>
      </c>
      <c r="C2009" s="44" t="s">
        <v>14467</v>
      </c>
      <c r="D2009" s="44" t="s">
        <v>3366</v>
      </c>
      <c r="E2009" s="44" t="s">
        <v>15887</v>
      </c>
      <c r="F2009" s="44" t="s">
        <v>14284</v>
      </c>
      <c r="G2009" s="44" t="s">
        <v>14836</v>
      </c>
      <c r="H2009" s="44" t="s">
        <v>8833</v>
      </c>
      <c r="I2009" s="44" t="s">
        <v>14285</v>
      </c>
      <c r="J2009" s="45">
        <v>1</v>
      </c>
      <c r="K2009" s="45">
        <v>1072</v>
      </c>
      <c r="L2009" s="44" t="s">
        <v>8820</v>
      </c>
      <c r="M2009" s="44" t="s">
        <v>13151</v>
      </c>
      <c r="N2009" s="44" t="s">
        <v>13640</v>
      </c>
      <c r="O2009" s="44" t="s">
        <v>3362</v>
      </c>
      <c r="P2009" s="44" t="s">
        <v>14286</v>
      </c>
      <c r="Q2009" s="44" t="s">
        <v>14588</v>
      </c>
    </row>
    <row r="2010" spans="1:17">
      <c r="A2010" s="42" t="s">
        <v>4116</v>
      </c>
      <c r="B2010" s="42" t="s">
        <v>4118</v>
      </c>
      <c r="C2010" s="42" t="s">
        <v>14467</v>
      </c>
      <c r="D2010" s="42" t="s">
        <v>3366</v>
      </c>
      <c r="E2010" s="42" t="s">
        <v>15888</v>
      </c>
      <c r="F2010" s="42" t="s">
        <v>14284</v>
      </c>
      <c r="G2010" s="42" t="s">
        <v>15856</v>
      </c>
      <c r="H2010" s="42" t="s">
        <v>8851</v>
      </c>
      <c r="I2010" s="42" t="s">
        <v>14285</v>
      </c>
      <c r="J2010" s="43">
        <v>1</v>
      </c>
      <c r="K2010" s="43">
        <v>1073</v>
      </c>
      <c r="L2010" s="42" t="s">
        <v>8820</v>
      </c>
      <c r="M2010" s="42" t="s">
        <v>13151</v>
      </c>
      <c r="N2010" s="42" t="s">
        <v>13640</v>
      </c>
      <c r="O2010" s="42" t="s">
        <v>3362</v>
      </c>
      <c r="P2010" s="42" t="s">
        <v>14286</v>
      </c>
      <c r="Q2010" s="42" t="s">
        <v>14588</v>
      </c>
    </row>
    <row r="2011" spans="1:17">
      <c r="A2011" s="44" t="s">
        <v>4116</v>
      </c>
      <c r="B2011" s="44" t="s">
        <v>4118</v>
      </c>
      <c r="C2011" s="44" t="s">
        <v>14467</v>
      </c>
      <c r="D2011" s="44" t="s">
        <v>3366</v>
      </c>
      <c r="E2011" s="44" t="s">
        <v>15889</v>
      </c>
      <c r="F2011" s="44" t="s">
        <v>14284</v>
      </c>
      <c r="G2011" s="44" t="s">
        <v>15847</v>
      </c>
      <c r="H2011" s="44" t="s">
        <v>9122</v>
      </c>
      <c r="I2011" s="44" t="s">
        <v>14285</v>
      </c>
      <c r="J2011" s="45">
        <v>1</v>
      </c>
      <c r="K2011" s="45">
        <v>1074</v>
      </c>
      <c r="L2011" s="44" t="s">
        <v>8820</v>
      </c>
      <c r="M2011" s="44" t="s">
        <v>13151</v>
      </c>
      <c r="N2011" s="44" t="s">
        <v>13640</v>
      </c>
      <c r="O2011" s="44" t="s">
        <v>3362</v>
      </c>
      <c r="P2011" s="44" t="s">
        <v>14286</v>
      </c>
      <c r="Q2011" s="44" t="s">
        <v>14588</v>
      </c>
    </row>
    <row r="2012" spans="1:17">
      <c r="A2012" s="42" t="s">
        <v>4116</v>
      </c>
      <c r="B2012" s="42" t="s">
        <v>4118</v>
      </c>
      <c r="C2012" s="42" t="s">
        <v>14467</v>
      </c>
      <c r="D2012" s="42" t="s">
        <v>3366</v>
      </c>
      <c r="E2012" s="42" t="s">
        <v>15890</v>
      </c>
      <c r="F2012" s="42" t="s">
        <v>14284</v>
      </c>
      <c r="G2012" s="42" t="s">
        <v>15847</v>
      </c>
      <c r="H2012" s="42" t="s">
        <v>9122</v>
      </c>
      <c r="I2012" s="42" t="s">
        <v>14285</v>
      </c>
      <c r="J2012" s="43">
        <v>1</v>
      </c>
      <c r="K2012" s="43">
        <v>1075</v>
      </c>
      <c r="L2012" s="42" t="s">
        <v>8820</v>
      </c>
      <c r="M2012" s="42" t="s">
        <v>13151</v>
      </c>
      <c r="N2012" s="42" t="s">
        <v>13640</v>
      </c>
      <c r="O2012" s="42" t="s">
        <v>3362</v>
      </c>
      <c r="P2012" s="42" t="s">
        <v>14286</v>
      </c>
      <c r="Q2012" s="42" t="s">
        <v>14588</v>
      </c>
    </row>
    <row r="2013" spans="1:17">
      <c r="A2013" s="44" t="s">
        <v>4116</v>
      </c>
      <c r="B2013" s="44" t="s">
        <v>4118</v>
      </c>
      <c r="C2013" s="44" t="s">
        <v>14467</v>
      </c>
      <c r="D2013" s="44" t="s">
        <v>3366</v>
      </c>
      <c r="E2013" s="44" t="s">
        <v>15891</v>
      </c>
      <c r="F2013" s="44" t="s">
        <v>14284</v>
      </c>
      <c r="G2013" s="44" t="s">
        <v>15845</v>
      </c>
      <c r="H2013" s="44" t="s">
        <v>9136</v>
      </c>
      <c r="I2013" s="44" t="s">
        <v>14285</v>
      </c>
      <c r="J2013" s="45">
        <v>1</v>
      </c>
      <c r="K2013" s="45">
        <v>1076</v>
      </c>
      <c r="L2013" s="44" t="s">
        <v>8820</v>
      </c>
      <c r="M2013" s="44" t="s">
        <v>13151</v>
      </c>
      <c r="N2013" s="44" t="s">
        <v>13640</v>
      </c>
      <c r="O2013" s="44" t="s">
        <v>3362</v>
      </c>
      <c r="P2013" s="44" t="s">
        <v>14286</v>
      </c>
      <c r="Q2013" s="44" t="s">
        <v>14588</v>
      </c>
    </row>
    <row r="2014" spans="1:17">
      <c r="A2014" s="42" t="s">
        <v>4116</v>
      </c>
      <c r="B2014" s="42" t="s">
        <v>4118</v>
      </c>
      <c r="C2014" s="42" t="s">
        <v>14467</v>
      </c>
      <c r="D2014" s="42" t="s">
        <v>3366</v>
      </c>
      <c r="E2014" s="42" t="s">
        <v>15892</v>
      </c>
      <c r="F2014" s="42" t="s">
        <v>14284</v>
      </c>
      <c r="G2014" s="42" t="s">
        <v>15845</v>
      </c>
      <c r="H2014" s="42" t="s">
        <v>9136</v>
      </c>
      <c r="I2014" s="42" t="s">
        <v>14285</v>
      </c>
      <c r="J2014" s="43">
        <v>1</v>
      </c>
      <c r="K2014" s="43">
        <v>1077</v>
      </c>
      <c r="L2014" s="42" t="s">
        <v>8820</v>
      </c>
      <c r="M2014" s="42" t="s">
        <v>13151</v>
      </c>
      <c r="N2014" s="42" t="s">
        <v>13640</v>
      </c>
      <c r="O2014" s="42" t="s">
        <v>3362</v>
      </c>
      <c r="P2014" s="42" t="s">
        <v>14286</v>
      </c>
      <c r="Q2014" s="42" t="s">
        <v>14588</v>
      </c>
    </row>
    <row r="2015" spans="1:17">
      <c r="A2015" s="44" t="s">
        <v>4116</v>
      </c>
      <c r="B2015" s="44" t="s">
        <v>4118</v>
      </c>
      <c r="C2015" s="44" t="s">
        <v>14467</v>
      </c>
      <c r="D2015" s="44" t="s">
        <v>3366</v>
      </c>
      <c r="E2015" s="44" t="s">
        <v>15893</v>
      </c>
      <c r="F2015" s="44" t="s">
        <v>14284</v>
      </c>
      <c r="G2015" s="44" t="s">
        <v>8841</v>
      </c>
      <c r="H2015" s="44" t="s">
        <v>8837</v>
      </c>
      <c r="I2015" s="44" t="s">
        <v>14285</v>
      </c>
      <c r="J2015" s="45">
        <v>1</v>
      </c>
      <c r="K2015" s="45">
        <v>1078</v>
      </c>
      <c r="L2015" s="44" t="s">
        <v>8820</v>
      </c>
      <c r="M2015" s="44" t="s">
        <v>13151</v>
      </c>
      <c r="N2015" s="44" t="s">
        <v>13640</v>
      </c>
      <c r="O2015" s="44" t="s">
        <v>3362</v>
      </c>
      <c r="P2015" s="44" t="s">
        <v>14286</v>
      </c>
      <c r="Q2015" s="44" t="s">
        <v>14588</v>
      </c>
    </row>
    <row r="2016" spans="1:17">
      <c r="A2016" s="42" t="s">
        <v>4116</v>
      </c>
      <c r="B2016" s="42" t="s">
        <v>4118</v>
      </c>
      <c r="C2016" s="42" t="s">
        <v>14467</v>
      </c>
      <c r="D2016" s="42" t="s">
        <v>3366</v>
      </c>
      <c r="E2016" s="42" t="s">
        <v>15894</v>
      </c>
      <c r="F2016" s="42" t="s">
        <v>14284</v>
      </c>
      <c r="G2016" s="42" t="s">
        <v>8841</v>
      </c>
      <c r="H2016" s="42" t="s">
        <v>8837</v>
      </c>
      <c r="I2016" s="42" t="s">
        <v>14285</v>
      </c>
      <c r="J2016" s="43">
        <v>1</v>
      </c>
      <c r="K2016" s="43">
        <v>1079</v>
      </c>
      <c r="L2016" s="42" t="s">
        <v>8820</v>
      </c>
      <c r="M2016" s="42" t="s">
        <v>13151</v>
      </c>
      <c r="N2016" s="42" t="s">
        <v>13640</v>
      </c>
      <c r="O2016" s="42" t="s">
        <v>3362</v>
      </c>
      <c r="P2016" s="42" t="s">
        <v>14286</v>
      </c>
      <c r="Q2016" s="42" t="s">
        <v>14588</v>
      </c>
    </row>
    <row r="2017" spans="1:17">
      <c r="A2017" s="44" t="s">
        <v>4116</v>
      </c>
      <c r="B2017" s="44" t="s">
        <v>4118</v>
      </c>
      <c r="C2017" s="44" t="s">
        <v>14467</v>
      </c>
      <c r="D2017" s="44" t="s">
        <v>3366</v>
      </c>
      <c r="E2017" s="44" t="s">
        <v>15895</v>
      </c>
      <c r="F2017" s="44" t="s">
        <v>14284</v>
      </c>
      <c r="G2017" s="44" t="s">
        <v>8841</v>
      </c>
      <c r="H2017" s="44" t="s">
        <v>8837</v>
      </c>
      <c r="I2017" s="44" t="s">
        <v>14285</v>
      </c>
      <c r="J2017" s="45">
        <v>1</v>
      </c>
      <c r="K2017" s="45">
        <v>1080</v>
      </c>
      <c r="L2017" s="44" t="s">
        <v>8820</v>
      </c>
      <c r="M2017" s="44" t="s">
        <v>13151</v>
      </c>
      <c r="N2017" s="44" t="s">
        <v>13640</v>
      </c>
      <c r="O2017" s="44" t="s">
        <v>3362</v>
      </c>
      <c r="P2017" s="44" t="s">
        <v>14286</v>
      </c>
      <c r="Q2017" s="44" t="s">
        <v>14588</v>
      </c>
    </row>
    <row r="2018" spans="1:17">
      <c r="A2018" s="42" t="s">
        <v>4116</v>
      </c>
      <c r="B2018" s="42" t="s">
        <v>4118</v>
      </c>
      <c r="C2018" s="42" t="s">
        <v>14467</v>
      </c>
      <c r="D2018" s="42" t="s">
        <v>3366</v>
      </c>
      <c r="E2018" s="42" t="s">
        <v>15896</v>
      </c>
      <c r="F2018" s="42" t="s">
        <v>14284</v>
      </c>
      <c r="G2018" s="42" t="s">
        <v>8841</v>
      </c>
      <c r="H2018" s="42" t="s">
        <v>8837</v>
      </c>
      <c r="I2018" s="42" t="s">
        <v>14285</v>
      </c>
      <c r="J2018" s="43">
        <v>1</v>
      </c>
      <c r="K2018" s="43">
        <v>1081</v>
      </c>
      <c r="L2018" s="42" t="s">
        <v>8820</v>
      </c>
      <c r="M2018" s="42" t="s">
        <v>13151</v>
      </c>
      <c r="N2018" s="42" t="s">
        <v>13640</v>
      </c>
      <c r="O2018" s="42" t="s">
        <v>3362</v>
      </c>
      <c r="P2018" s="42" t="s">
        <v>14286</v>
      </c>
      <c r="Q2018" s="42" t="s">
        <v>14588</v>
      </c>
    </row>
    <row r="2019" spans="1:17">
      <c r="A2019" s="44" t="s">
        <v>4116</v>
      </c>
      <c r="B2019" s="44" t="s">
        <v>4118</v>
      </c>
      <c r="C2019" s="44" t="s">
        <v>14467</v>
      </c>
      <c r="D2019" s="44" t="s">
        <v>3366</v>
      </c>
      <c r="E2019" s="44" t="s">
        <v>16021</v>
      </c>
      <c r="F2019" s="44" t="s">
        <v>14284</v>
      </c>
      <c r="G2019" s="44" t="s">
        <v>15856</v>
      </c>
      <c r="H2019" s="44" t="s">
        <v>8851</v>
      </c>
      <c r="I2019" s="44" t="s">
        <v>14285</v>
      </c>
      <c r="J2019" s="45">
        <v>1</v>
      </c>
      <c r="K2019" s="45">
        <v>1082</v>
      </c>
      <c r="L2019" s="44" t="s">
        <v>8820</v>
      </c>
      <c r="M2019" s="44" t="s">
        <v>13151</v>
      </c>
      <c r="N2019" s="44" t="s">
        <v>13640</v>
      </c>
      <c r="O2019" s="44" t="s">
        <v>3362</v>
      </c>
      <c r="P2019" s="44" t="s">
        <v>14286</v>
      </c>
      <c r="Q2019" s="44" t="s">
        <v>14588</v>
      </c>
    </row>
    <row r="2020" spans="1:17">
      <c r="A2020" s="42" t="s">
        <v>4116</v>
      </c>
      <c r="B2020" s="42" t="s">
        <v>4118</v>
      </c>
      <c r="C2020" s="42" t="s">
        <v>14467</v>
      </c>
      <c r="D2020" s="42" t="s">
        <v>3366</v>
      </c>
      <c r="E2020" s="42" t="s">
        <v>16022</v>
      </c>
      <c r="F2020" s="42" t="s">
        <v>14284</v>
      </c>
      <c r="G2020" s="42" t="s">
        <v>15856</v>
      </c>
      <c r="H2020" s="42" t="s">
        <v>8851</v>
      </c>
      <c r="I2020" s="42" t="s">
        <v>14285</v>
      </c>
      <c r="J2020" s="43">
        <v>1</v>
      </c>
      <c r="K2020" s="43">
        <v>1083</v>
      </c>
      <c r="L2020" s="42" t="s">
        <v>8820</v>
      </c>
      <c r="M2020" s="42" t="s">
        <v>13151</v>
      </c>
      <c r="N2020" s="42" t="s">
        <v>13640</v>
      </c>
      <c r="O2020" s="42" t="s">
        <v>3362</v>
      </c>
      <c r="P2020" s="42" t="s">
        <v>14286</v>
      </c>
      <c r="Q2020" s="42" t="s">
        <v>14588</v>
      </c>
    </row>
    <row r="2021" spans="1:17">
      <c r="A2021" s="44" t="s">
        <v>4116</v>
      </c>
      <c r="B2021" s="44" t="s">
        <v>4118</v>
      </c>
      <c r="C2021" s="44" t="s">
        <v>14467</v>
      </c>
      <c r="D2021" s="44" t="s">
        <v>3366</v>
      </c>
      <c r="E2021" s="44" t="s">
        <v>15898</v>
      </c>
      <c r="F2021" s="44" t="s">
        <v>14284</v>
      </c>
      <c r="G2021" s="44" t="s">
        <v>15856</v>
      </c>
      <c r="H2021" s="44" t="s">
        <v>8851</v>
      </c>
      <c r="I2021" s="44" t="s">
        <v>14285</v>
      </c>
      <c r="J2021" s="45">
        <v>1</v>
      </c>
      <c r="K2021" s="45">
        <v>1084</v>
      </c>
      <c r="L2021" s="44" t="s">
        <v>8820</v>
      </c>
      <c r="M2021" s="44" t="s">
        <v>9623</v>
      </c>
      <c r="N2021" s="44" t="s">
        <v>13640</v>
      </c>
      <c r="O2021" s="44" t="s">
        <v>3362</v>
      </c>
      <c r="P2021" s="44" t="s">
        <v>14286</v>
      </c>
      <c r="Q2021" s="44" t="s">
        <v>14588</v>
      </c>
    </row>
    <row r="2022" spans="1:17">
      <c r="A2022" s="42" t="s">
        <v>4116</v>
      </c>
      <c r="B2022" s="42" t="s">
        <v>4118</v>
      </c>
      <c r="C2022" s="42" t="s">
        <v>14467</v>
      </c>
      <c r="D2022" s="42" t="s">
        <v>3366</v>
      </c>
      <c r="E2022" s="42" t="s">
        <v>15900</v>
      </c>
      <c r="F2022" s="42" t="s">
        <v>14284</v>
      </c>
      <c r="G2022" s="42" t="s">
        <v>15856</v>
      </c>
      <c r="H2022" s="42" t="s">
        <v>8851</v>
      </c>
      <c r="I2022" s="42" t="s">
        <v>14285</v>
      </c>
      <c r="J2022" s="43">
        <v>1</v>
      </c>
      <c r="K2022" s="43">
        <v>1085</v>
      </c>
      <c r="L2022" s="42" t="s">
        <v>8820</v>
      </c>
      <c r="M2022" s="42" t="s">
        <v>9623</v>
      </c>
      <c r="N2022" s="42" t="s">
        <v>13640</v>
      </c>
      <c r="O2022" s="42" t="s">
        <v>3362</v>
      </c>
      <c r="P2022" s="42" t="s">
        <v>14286</v>
      </c>
      <c r="Q2022" s="42" t="s">
        <v>14588</v>
      </c>
    </row>
    <row r="2023" spans="1:17">
      <c r="A2023" s="44" t="s">
        <v>4116</v>
      </c>
      <c r="B2023" s="44" t="s">
        <v>4118</v>
      </c>
      <c r="C2023" s="44" t="s">
        <v>14467</v>
      </c>
      <c r="D2023" s="44" t="s">
        <v>3366</v>
      </c>
      <c r="E2023" s="44" t="s">
        <v>15901</v>
      </c>
      <c r="F2023" s="44" t="s">
        <v>14284</v>
      </c>
      <c r="G2023" s="44" t="s">
        <v>15902</v>
      </c>
      <c r="H2023" s="44" t="s">
        <v>8855</v>
      </c>
      <c r="I2023" s="44" t="s">
        <v>14285</v>
      </c>
      <c r="J2023" s="45">
        <v>1</v>
      </c>
      <c r="K2023" s="45">
        <v>1086</v>
      </c>
      <c r="L2023" s="44" t="s">
        <v>8820</v>
      </c>
      <c r="M2023" s="44" t="s">
        <v>13151</v>
      </c>
      <c r="N2023" s="44" t="s">
        <v>13640</v>
      </c>
      <c r="O2023" s="44" t="s">
        <v>3362</v>
      </c>
      <c r="P2023" s="44" t="s">
        <v>14286</v>
      </c>
      <c r="Q2023" s="44" t="s">
        <v>14588</v>
      </c>
    </row>
    <row r="2024" spans="1:17">
      <c r="A2024" s="42" t="s">
        <v>4116</v>
      </c>
      <c r="B2024" s="42" t="s">
        <v>4118</v>
      </c>
      <c r="C2024" s="42" t="s">
        <v>14467</v>
      </c>
      <c r="D2024" s="42" t="s">
        <v>3366</v>
      </c>
      <c r="E2024" s="42" t="s">
        <v>15903</v>
      </c>
      <c r="F2024" s="42" t="s">
        <v>14284</v>
      </c>
      <c r="G2024" s="42" t="s">
        <v>14836</v>
      </c>
      <c r="H2024" s="42" t="s">
        <v>8833</v>
      </c>
      <c r="I2024" s="42" t="s">
        <v>14285</v>
      </c>
      <c r="J2024" s="43">
        <v>1</v>
      </c>
      <c r="K2024" s="43">
        <v>1087</v>
      </c>
      <c r="L2024" s="42" t="s">
        <v>8820</v>
      </c>
      <c r="M2024" s="42" t="s">
        <v>13151</v>
      </c>
      <c r="N2024" s="42" t="s">
        <v>13640</v>
      </c>
      <c r="O2024" s="42" t="s">
        <v>3362</v>
      </c>
      <c r="P2024" s="42" t="s">
        <v>14286</v>
      </c>
      <c r="Q2024" s="42" t="s">
        <v>14588</v>
      </c>
    </row>
    <row r="2025" spans="1:17">
      <c r="A2025" s="44" t="s">
        <v>4116</v>
      </c>
      <c r="B2025" s="44" t="s">
        <v>4118</v>
      </c>
      <c r="C2025" s="44" t="s">
        <v>14467</v>
      </c>
      <c r="D2025" s="44" t="s">
        <v>3366</v>
      </c>
      <c r="E2025" s="44" t="s">
        <v>15904</v>
      </c>
      <c r="F2025" s="44" t="s">
        <v>14284</v>
      </c>
      <c r="G2025" s="44" t="s">
        <v>15096</v>
      </c>
      <c r="H2025" s="44" t="s">
        <v>8841</v>
      </c>
      <c r="I2025" s="44" t="s">
        <v>14285</v>
      </c>
      <c r="J2025" s="45">
        <v>1</v>
      </c>
      <c r="K2025" s="45">
        <v>1088</v>
      </c>
      <c r="L2025" s="44" t="s">
        <v>8820</v>
      </c>
      <c r="M2025" s="44" t="s">
        <v>13151</v>
      </c>
      <c r="N2025" s="44" t="s">
        <v>13640</v>
      </c>
      <c r="O2025" s="44" t="s">
        <v>3362</v>
      </c>
      <c r="P2025" s="44" t="s">
        <v>14286</v>
      </c>
      <c r="Q2025" s="44" t="s">
        <v>14588</v>
      </c>
    </row>
    <row r="2026" spans="1:17">
      <c r="A2026" s="42" t="s">
        <v>4116</v>
      </c>
      <c r="B2026" s="42" t="s">
        <v>4118</v>
      </c>
      <c r="C2026" s="42" t="s">
        <v>14467</v>
      </c>
      <c r="D2026" s="42" t="s">
        <v>3366</v>
      </c>
      <c r="E2026" s="42" t="s">
        <v>15905</v>
      </c>
      <c r="F2026" s="42" t="s">
        <v>14284</v>
      </c>
      <c r="G2026" s="42" t="s">
        <v>15096</v>
      </c>
      <c r="H2026" s="42" t="s">
        <v>8841</v>
      </c>
      <c r="I2026" s="42" t="s">
        <v>14285</v>
      </c>
      <c r="J2026" s="43">
        <v>1</v>
      </c>
      <c r="K2026" s="43">
        <v>1089</v>
      </c>
      <c r="L2026" s="42" t="s">
        <v>8820</v>
      </c>
      <c r="M2026" s="42" t="s">
        <v>13151</v>
      </c>
      <c r="N2026" s="42" t="s">
        <v>13640</v>
      </c>
      <c r="O2026" s="42" t="s">
        <v>3362</v>
      </c>
      <c r="P2026" s="42" t="s">
        <v>14286</v>
      </c>
      <c r="Q2026" s="42" t="s">
        <v>14588</v>
      </c>
    </row>
    <row r="2027" spans="1:17">
      <c r="A2027" s="44" t="s">
        <v>4116</v>
      </c>
      <c r="B2027" s="44" t="s">
        <v>4118</v>
      </c>
      <c r="C2027" s="44" t="s">
        <v>14467</v>
      </c>
      <c r="D2027" s="44" t="s">
        <v>3366</v>
      </c>
      <c r="E2027" s="44" t="s">
        <v>15906</v>
      </c>
      <c r="F2027" s="44" t="s">
        <v>14284</v>
      </c>
      <c r="G2027" s="44" t="s">
        <v>15902</v>
      </c>
      <c r="H2027" s="44" t="s">
        <v>8855</v>
      </c>
      <c r="I2027" s="44" t="s">
        <v>14285</v>
      </c>
      <c r="J2027" s="45">
        <v>1</v>
      </c>
      <c r="K2027" s="45">
        <v>1090</v>
      </c>
      <c r="L2027" s="44" t="s">
        <v>8820</v>
      </c>
      <c r="M2027" s="44" t="s">
        <v>13151</v>
      </c>
      <c r="N2027" s="44" t="s">
        <v>13640</v>
      </c>
      <c r="O2027" s="44" t="s">
        <v>3362</v>
      </c>
      <c r="P2027" s="44" t="s">
        <v>14286</v>
      </c>
      <c r="Q2027" s="44" t="s">
        <v>14588</v>
      </c>
    </row>
    <row r="2028" spans="1:17">
      <c r="A2028" s="42" t="s">
        <v>4116</v>
      </c>
      <c r="B2028" s="42" t="s">
        <v>4118</v>
      </c>
      <c r="C2028" s="42" t="s">
        <v>14467</v>
      </c>
      <c r="D2028" s="42" t="s">
        <v>3366</v>
      </c>
      <c r="E2028" s="42" t="s">
        <v>15907</v>
      </c>
      <c r="F2028" s="42" t="s">
        <v>14284</v>
      </c>
      <c r="G2028" s="42" t="s">
        <v>14836</v>
      </c>
      <c r="H2028" s="42" t="s">
        <v>8833</v>
      </c>
      <c r="I2028" s="42" t="s">
        <v>14285</v>
      </c>
      <c r="J2028" s="43">
        <v>1</v>
      </c>
      <c r="K2028" s="43">
        <v>1091</v>
      </c>
      <c r="L2028" s="42" t="s">
        <v>8820</v>
      </c>
      <c r="M2028" s="42" t="s">
        <v>13151</v>
      </c>
      <c r="N2028" s="42" t="s">
        <v>13640</v>
      </c>
      <c r="O2028" s="42" t="s">
        <v>3362</v>
      </c>
      <c r="P2028" s="42" t="s">
        <v>14286</v>
      </c>
      <c r="Q2028" s="42" t="s">
        <v>14588</v>
      </c>
    </row>
    <row r="2029" spans="1:17">
      <c r="A2029" s="44" t="s">
        <v>4116</v>
      </c>
      <c r="B2029" s="44" t="s">
        <v>4118</v>
      </c>
      <c r="C2029" s="44" t="s">
        <v>14467</v>
      </c>
      <c r="D2029" s="44" t="s">
        <v>3366</v>
      </c>
      <c r="E2029" s="44" t="s">
        <v>15908</v>
      </c>
      <c r="F2029" s="44" t="s">
        <v>14284</v>
      </c>
      <c r="G2029" s="44" t="s">
        <v>15096</v>
      </c>
      <c r="H2029" s="44" t="s">
        <v>8841</v>
      </c>
      <c r="I2029" s="44" t="s">
        <v>14285</v>
      </c>
      <c r="J2029" s="45">
        <v>1</v>
      </c>
      <c r="K2029" s="45">
        <v>1092</v>
      </c>
      <c r="L2029" s="44" t="s">
        <v>8820</v>
      </c>
      <c r="M2029" s="44" t="s">
        <v>13151</v>
      </c>
      <c r="N2029" s="44" t="s">
        <v>13640</v>
      </c>
      <c r="O2029" s="44" t="s">
        <v>3362</v>
      </c>
      <c r="P2029" s="44" t="s">
        <v>14286</v>
      </c>
      <c r="Q2029" s="44" t="s">
        <v>14588</v>
      </c>
    </row>
    <row r="2030" spans="1:17">
      <c r="A2030" s="42" t="s">
        <v>4116</v>
      </c>
      <c r="B2030" s="42" t="s">
        <v>4118</v>
      </c>
      <c r="C2030" s="42" t="s">
        <v>14467</v>
      </c>
      <c r="D2030" s="42" t="s">
        <v>3366</v>
      </c>
      <c r="E2030" s="42" t="s">
        <v>15909</v>
      </c>
      <c r="F2030" s="42" t="s">
        <v>14284</v>
      </c>
      <c r="G2030" s="42" t="s">
        <v>15096</v>
      </c>
      <c r="H2030" s="42" t="s">
        <v>8841</v>
      </c>
      <c r="I2030" s="42" t="s">
        <v>14285</v>
      </c>
      <c r="J2030" s="43">
        <v>1</v>
      </c>
      <c r="K2030" s="43">
        <v>1093</v>
      </c>
      <c r="L2030" s="42" t="s">
        <v>8820</v>
      </c>
      <c r="M2030" s="42" t="s">
        <v>13151</v>
      </c>
      <c r="N2030" s="42" t="s">
        <v>13640</v>
      </c>
      <c r="O2030" s="42" t="s">
        <v>3362</v>
      </c>
      <c r="P2030" s="42" t="s">
        <v>14286</v>
      </c>
      <c r="Q2030" s="42" t="s">
        <v>14588</v>
      </c>
    </row>
    <row r="2031" spans="1:17">
      <c r="A2031" s="44" t="s">
        <v>4116</v>
      </c>
      <c r="B2031" s="44" t="s">
        <v>4118</v>
      </c>
      <c r="C2031" s="44" t="s">
        <v>14467</v>
      </c>
      <c r="D2031" s="44" t="s">
        <v>3366</v>
      </c>
      <c r="E2031" s="44" t="s">
        <v>15910</v>
      </c>
      <c r="F2031" s="44" t="s">
        <v>14284</v>
      </c>
      <c r="G2031" s="44" t="s">
        <v>15902</v>
      </c>
      <c r="H2031" s="44" t="s">
        <v>8855</v>
      </c>
      <c r="I2031" s="44" t="s">
        <v>14285</v>
      </c>
      <c r="J2031" s="45">
        <v>1</v>
      </c>
      <c r="K2031" s="45">
        <v>1094</v>
      </c>
      <c r="L2031" s="44" t="s">
        <v>8820</v>
      </c>
      <c r="M2031" s="44" t="s">
        <v>13151</v>
      </c>
      <c r="N2031" s="44" t="s">
        <v>13640</v>
      </c>
      <c r="O2031" s="44" t="s">
        <v>3362</v>
      </c>
      <c r="P2031" s="44" t="s">
        <v>14286</v>
      </c>
      <c r="Q2031" s="44" t="s">
        <v>14588</v>
      </c>
    </row>
    <row r="2032" spans="1:17">
      <c r="A2032" s="42" t="s">
        <v>4116</v>
      </c>
      <c r="B2032" s="42" t="s">
        <v>4118</v>
      </c>
      <c r="C2032" s="42" t="s">
        <v>14467</v>
      </c>
      <c r="D2032" s="42" t="s">
        <v>3366</v>
      </c>
      <c r="E2032" s="42" t="s">
        <v>15911</v>
      </c>
      <c r="F2032" s="42" t="s">
        <v>14284</v>
      </c>
      <c r="G2032" s="42" t="s">
        <v>14836</v>
      </c>
      <c r="H2032" s="42" t="s">
        <v>8833</v>
      </c>
      <c r="I2032" s="42" t="s">
        <v>14285</v>
      </c>
      <c r="J2032" s="43">
        <v>1</v>
      </c>
      <c r="K2032" s="43">
        <v>1095</v>
      </c>
      <c r="L2032" s="42" t="s">
        <v>8820</v>
      </c>
      <c r="M2032" s="42" t="s">
        <v>13151</v>
      </c>
      <c r="N2032" s="42" t="s">
        <v>13640</v>
      </c>
      <c r="O2032" s="42" t="s">
        <v>3362</v>
      </c>
      <c r="P2032" s="42" t="s">
        <v>14286</v>
      </c>
      <c r="Q2032" s="42" t="s">
        <v>14588</v>
      </c>
    </row>
    <row r="2033" spans="1:17">
      <c r="A2033" s="44" t="s">
        <v>4116</v>
      </c>
      <c r="B2033" s="44" t="s">
        <v>4118</v>
      </c>
      <c r="C2033" s="44" t="s">
        <v>14467</v>
      </c>
      <c r="D2033" s="44" t="s">
        <v>3366</v>
      </c>
      <c r="E2033" s="44" t="s">
        <v>15912</v>
      </c>
      <c r="F2033" s="44" t="s">
        <v>14284</v>
      </c>
      <c r="G2033" s="44" t="s">
        <v>15096</v>
      </c>
      <c r="H2033" s="44" t="s">
        <v>8841</v>
      </c>
      <c r="I2033" s="44" t="s">
        <v>14285</v>
      </c>
      <c r="J2033" s="45">
        <v>1</v>
      </c>
      <c r="K2033" s="45">
        <v>1096</v>
      </c>
      <c r="L2033" s="44" t="s">
        <v>8820</v>
      </c>
      <c r="M2033" s="44" t="s">
        <v>13151</v>
      </c>
      <c r="N2033" s="44" t="s">
        <v>13640</v>
      </c>
      <c r="O2033" s="44" t="s">
        <v>3362</v>
      </c>
      <c r="P2033" s="44" t="s">
        <v>14286</v>
      </c>
      <c r="Q2033" s="44" t="s">
        <v>14588</v>
      </c>
    </row>
    <row r="2034" spans="1:17">
      <c r="A2034" s="42" t="s">
        <v>4116</v>
      </c>
      <c r="B2034" s="42" t="s">
        <v>4118</v>
      </c>
      <c r="C2034" s="42" t="s">
        <v>14467</v>
      </c>
      <c r="D2034" s="42" t="s">
        <v>3366</v>
      </c>
      <c r="E2034" s="42" t="s">
        <v>15913</v>
      </c>
      <c r="F2034" s="42" t="s">
        <v>14284</v>
      </c>
      <c r="G2034" s="42" t="s">
        <v>15096</v>
      </c>
      <c r="H2034" s="42" t="s">
        <v>8841</v>
      </c>
      <c r="I2034" s="42" t="s">
        <v>14285</v>
      </c>
      <c r="J2034" s="43">
        <v>1</v>
      </c>
      <c r="K2034" s="43">
        <v>1097</v>
      </c>
      <c r="L2034" s="42" t="s">
        <v>8820</v>
      </c>
      <c r="M2034" s="42" t="s">
        <v>13151</v>
      </c>
      <c r="N2034" s="42" t="s">
        <v>13640</v>
      </c>
      <c r="O2034" s="42" t="s">
        <v>3362</v>
      </c>
      <c r="P2034" s="42" t="s">
        <v>14286</v>
      </c>
      <c r="Q2034" s="42" t="s">
        <v>14588</v>
      </c>
    </row>
    <row r="2035" spans="1:17">
      <c r="A2035" s="44" t="s">
        <v>4116</v>
      </c>
      <c r="B2035" s="44" t="s">
        <v>4118</v>
      </c>
      <c r="C2035" s="44" t="s">
        <v>14467</v>
      </c>
      <c r="D2035" s="44" t="s">
        <v>3366</v>
      </c>
      <c r="E2035" s="44" t="s">
        <v>15914</v>
      </c>
      <c r="F2035" s="44" t="s">
        <v>14284</v>
      </c>
      <c r="G2035" s="44" t="s">
        <v>15902</v>
      </c>
      <c r="H2035" s="44" t="s">
        <v>8855</v>
      </c>
      <c r="I2035" s="44" t="s">
        <v>14285</v>
      </c>
      <c r="J2035" s="45">
        <v>1</v>
      </c>
      <c r="K2035" s="45">
        <v>1098</v>
      </c>
      <c r="L2035" s="44" t="s">
        <v>8820</v>
      </c>
      <c r="M2035" s="44" t="s">
        <v>13151</v>
      </c>
      <c r="N2035" s="44" t="s">
        <v>13640</v>
      </c>
      <c r="O2035" s="44" t="s">
        <v>3362</v>
      </c>
      <c r="P2035" s="44" t="s">
        <v>14286</v>
      </c>
      <c r="Q2035" s="44" t="s">
        <v>14588</v>
      </c>
    </row>
    <row r="2036" spans="1:17">
      <c r="A2036" s="42" t="s">
        <v>4116</v>
      </c>
      <c r="B2036" s="42" t="s">
        <v>4118</v>
      </c>
      <c r="C2036" s="42" t="s">
        <v>14467</v>
      </c>
      <c r="D2036" s="42" t="s">
        <v>3366</v>
      </c>
      <c r="E2036" s="42" t="s">
        <v>15915</v>
      </c>
      <c r="F2036" s="42" t="s">
        <v>14284</v>
      </c>
      <c r="G2036" s="42" t="s">
        <v>14836</v>
      </c>
      <c r="H2036" s="42" t="s">
        <v>8833</v>
      </c>
      <c r="I2036" s="42" t="s">
        <v>14285</v>
      </c>
      <c r="J2036" s="43">
        <v>1</v>
      </c>
      <c r="K2036" s="43">
        <v>1099</v>
      </c>
      <c r="L2036" s="42" t="s">
        <v>8820</v>
      </c>
      <c r="M2036" s="42" t="s">
        <v>13151</v>
      </c>
      <c r="N2036" s="42" t="s">
        <v>13640</v>
      </c>
      <c r="O2036" s="42" t="s">
        <v>3362</v>
      </c>
      <c r="P2036" s="42" t="s">
        <v>14286</v>
      </c>
      <c r="Q2036" s="42" t="s">
        <v>14588</v>
      </c>
    </row>
    <row r="2037" spans="1:17">
      <c r="A2037" s="44" t="s">
        <v>4116</v>
      </c>
      <c r="B2037" s="44" t="s">
        <v>4118</v>
      </c>
      <c r="C2037" s="44" t="s">
        <v>14467</v>
      </c>
      <c r="D2037" s="44" t="s">
        <v>3366</v>
      </c>
      <c r="E2037" s="44" t="s">
        <v>15916</v>
      </c>
      <c r="F2037" s="44" t="s">
        <v>14284</v>
      </c>
      <c r="G2037" s="44" t="s">
        <v>15096</v>
      </c>
      <c r="H2037" s="44" t="s">
        <v>8841</v>
      </c>
      <c r="I2037" s="44" t="s">
        <v>14285</v>
      </c>
      <c r="J2037" s="45">
        <v>1</v>
      </c>
      <c r="K2037" s="45">
        <v>1100</v>
      </c>
      <c r="L2037" s="44" t="s">
        <v>8820</v>
      </c>
      <c r="M2037" s="44" t="s">
        <v>13151</v>
      </c>
      <c r="N2037" s="44" t="s">
        <v>13640</v>
      </c>
      <c r="O2037" s="44" t="s">
        <v>3362</v>
      </c>
      <c r="P2037" s="44" t="s">
        <v>14286</v>
      </c>
      <c r="Q2037" s="44" t="s">
        <v>14588</v>
      </c>
    </row>
    <row r="2038" spans="1:17">
      <c r="A2038" s="42" t="s">
        <v>4116</v>
      </c>
      <c r="B2038" s="42" t="s">
        <v>4118</v>
      </c>
      <c r="C2038" s="42" t="s">
        <v>14467</v>
      </c>
      <c r="D2038" s="42" t="s">
        <v>3366</v>
      </c>
      <c r="E2038" s="42" t="s">
        <v>15917</v>
      </c>
      <c r="F2038" s="42" t="s">
        <v>14284</v>
      </c>
      <c r="G2038" s="42" t="s">
        <v>15096</v>
      </c>
      <c r="H2038" s="42" t="s">
        <v>8841</v>
      </c>
      <c r="I2038" s="42" t="s">
        <v>14285</v>
      </c>
      <c r="J2038" s="43">
        <v>1</v>
      </c>
      <c r="K2038" s="43">
        <v>1101</v>
      </c>
      <c r="L2038" s="42" t="s">
        <v>8820</v>
      </c>
      <c r="M2038" s="42" t="s">
        <v>13151</v>
      </c>
      <c r="N2038" s="42" t="s">
        <v>13640</v>
      </c>
      <c r="O2038" s="42" t="s">
        <v>3362</v>
      </c>
      <c r="P2038" s="42" t="s">
        <v>14286</v>
      </c>
      <c r="Q2038" s="42" t="s">
        <v>14588</v>
      </c>
    </row>
    <row r="2039" spans="1:17">
      <c r="A2039" s="44" t="s">
        <v>4116</v>
      </c>
      <c r="B2039" s="44" t="s">
        <v>4118</v>
      </c>
      <c r="C2039" s="44" t="s">
        <v>14467</v>
      </c>
      <c r="D2039" s="44" t="s">
        <v>3366</v>
      </c>
      <c r="E2039" s="44" t="s">
        <v>15918</v>
      </c>
      <c r="F2039" s="44" t="s">
        <v>14284</v>
      </c>
      <c r="G2039" s="44" t="s">
        <v>14836</v>
      </c>
      <c r="H2039" s="44" t="s">
        <v>8833</v>
      </c>
      <c r="I2039" s="44" t="s">
        <v>14285</v>
      </c>
      <c r="J2039" s="45">
        <v>1</v>
      </c>
      <c r="K2039" s="45">
        <v>1102</v>
      </c>
      <c r="L2039" s="44" t="s">
        <v>8820</v>
      </c>
      <c r="M2039" s="44" t="s">
        <v>13151</v>
      </c>
      <c r="N2039" s="44" t="s">
        <v>13640</v>
      </c>
      <c r="O2039" s="44" t="s">
        <v>3362</v>
      </c>
      <c r="P2039" s="44" t="s">
        <v>14286</v>
      </c>
      <c r="Q2039" s="44" t="s">
        <v>14588</v>
      </c>
    </row>
    <row r="2040" spans="1:17">
      <c r="A2040" s="42" t="s">
        <v>4116</v>
      </c>
      <c r="B2040" s="42" t="s">
        <v>4118</v>
      </c>
      <c r="C2040" s="42" t="s">
        <v>14467</v>
      </c>
      <c r="D2040" s="42" t="s">
        <v>3366</v>
      </c>
      <c r="E2040" s="42" t="s">
        <v>15919</v>
      </c>
      <c r="F2040" s="42" t="s">
        <v>14284</v>
      </c>
      <c r="G2040" s="42" t="s">
        <v>15862</v>
      </c>
      <c r="H2040" s="42" t="s">
        <v>8829</v>
      </c>
      <c r="I2040" s="42" t="s">
        <v>14285</v>
      </c>
      <c r="J2040" s="43">
        <v>1</v>
      </c>
      <c r="K2040" s="43">
        <v>1103</v>
      </c>
      <c r="L2040" s="42" t="s">
        <v>8820</v>
      </c>
      <c r="M2040" s="42" t="s">
        <v>13151</v>
      </c>
      <c r="N2040" s="42" t="s">
        <v>13640</v>
      </c>
      <c r="O2040" s="42" t="s">
        <v>3362</v>
      </c>
      <c r="P2040" s="42" t="s">
        <v>14286</v>
      </c>
      <c r="Q2040" s="42" t="s">
        <v>14588</v>
      </c>
    </row>
    <row r="2041" spans="1:17">
      <c r="A2041" s="44" t="s">
        <v>4116</v>
      </c>
      <c r="B2041" s="44" t="s">
        <v>4118</v>
      </c>
      <c r="C2041" s="44" t="s">
        <v>14467</v>
      </c>
      <c r="D2041" s="44" t="s">
        <v>3366</v>
      </c>
      <c r="E2041" s="44" t="s">
        <v>15920</v>
      </c>
      <c r="F2041" s="44" t="s">
        <v>14284</v>
      </c>
      <c r="G2041" s="44" t="s">
        <v>14836</v>
      </c>
      <c r="H2041" s="44" t="s">
        <v>8833</v>
      </c>
      <c r="I2041" s="44" t="s">
        <v>14285</v>
      </c>
      <c r="J2041" s="45">
        <v>1</v>
      </c>
      <c r="K2041" s="45">
        <v>1104</v>
      </c>
      <c r="L2041" s="44" t="s">
        <v>8820</v>
      </c>
      <c r="M2041" s="44" t="s">
        <v>13151</v>
      </c>
      <c r="N2041" s="44" t="s">
        <v>13640</v>
      </c>
      <c r="O2041" s="44" t="s">
        <v>3362</v>
      </c>
      <c r="P2041" s="44" t="s">
        <v>14286</v>
      </c>
      <c r="Q2041" s="44" t="s">
        <v>14588</v>
      </c>
    </row>
    <row r="2042" spans="1:17">
      <c r="A2042" s="42" t="s">
        <v>4116</v>
      </c>
      <c r="B2042" s="42" t="s">
        <v>4118</v>
      </c>
      <c r="C2042" s="42" t="s">
        <v>14467</v>
      </c>
      <c r="D2042" s="42" t="s">
        <v>3366</v>
      </c>
      <c r="E2042" s="42" t="s">
        <v>15921</v>
      </c>
      <c r="F2042" s="42" t="s">
        <v>14284</v>
      </c>
      <c r="G2042" s="42" t="s">
        <v>15862</v>
      </c>
      <c r="H2042" s="42" t="s">
        <v>8829</v>
      </c>
      <c r="I2042" s="42" t="s">
        <v>14285</v>
      </c>
      <c r="J2042" s="43">
        <v>1</v>
      </c>
      <c r="K2042" s="43">
        <v>1105</v>
      </c>
      <c r="L2042" s="42" t="s">
        <v>8820</v>
      </c>
      <c r="M2042" s="42" t="s">
        <v>13151</v>
      </c>
      <c r="N2042" s="42" t="s">
        <v>13640</v>
      </c>
      <c r="O2042" s="42" t="s">
        <v>3362</v>
      </c>
      <c r="P2042" s="42" t="s">
        <v>14286</v>
      </c>
      <c r="Q2042" s="42" t="s">
        <v>14588</v>
      </c>
    </row>
    <row r="2043" spans="1:17">
      <c r="A2043" s="44" t="s">
        <v>4116</v>
      </c>
      <c r="B2043" s="44" t="s">
        <v>4118</v>
      </c>
      <c r="C2043" s="44" t="s">
        <v>14467</v>
      </c>
      <c r="D2043" s="44" t="s">
        <v>3366</v>
      </c>
      <c r="E2043" s="44" t="s">
        <v>15922</v>
      </c>
      <c r="F2043" s="44" t="s">
        <v>14284</v>
      </c>
      <c r="G2043" s="44" t="s">
        <v>14836</v>
      </c>
      <c r="H2043" s="44" t="s">
        <v>8833</v>
      </c>
      <c r="I2043" s="44" t="s">
        <v>14285</v>
      </c>
      <c r="J2043" s="45">
        <v>1</v>
      </c>
      <c r="K2043" s="45">
        <v>1106</v>
      </c>
      <c r="L2043" s="44" t="s">
        <v>8820</v>
      </c>
      <c r="M2043" s="44" t="s">
        <v>13151</v>
      </c>
      <c r="N2043" s="44" t="s">
        <v>13640</v>
      </c>
      <c r="O2043" s="44" t="s">
        <v>3362</v>
      </c>
      <c r="P2043" s="44" t="s">
        <v>14286</v>
      </c>
      <c r="Q2043" s="44" t="s">
        <v>14588</v>
      </c>
    </row>
    <row r="2044" spans="1:17">
      <c r="A2044" s="42" t="s">
        <v>4116</v>
      </c>
      <c r="B2044" s="42" t="s">
        <v>4118</v>
      </c>
      <c r="C2044" s="42" t="s">
        <v>14467</v>
      </c>
      <c r="D2044" s="42" t="s">
        <v>3366</v>
      </c>
      <c r="E2044" s="42" t="s">
        <v>15923</v>
      </c>
      <c r="F2044" s="42" t="s">
        <v>14284</v>
      </c>
      <c r="G2044" s="42" t="s">
        <v>14836</v>
      </c>
      <c r="H2044" s="42" t="s">
        <v>8833</v>
      </c>
      <c r="I2044" s="42" t="s">
        <v>14285</v>
      </c>
      <c r="J2044" s="43">
        <v>1</v>
      </c>
      <c r="K2044" s="43">
        <v>1107</v>
      </c>
      <c r="L2044" s="42" t="s">
        <v>8820</v>
      </c>
      <c r="M2044" s="42" t="s">
        <v>13151</v>
      </c>
      <c r="N2044" s="42" t="s">
        <v>13640</v>
      </c>
      <c r="O2044" s="42" t="s">
        <v>3362</v>
      </c>
      <c r="P2044" s="42" t="s">
        <v>14286</v>
      </c>
      <c r="Q2044" s="42" t="s">
        <v>14588</v>
      </c>
    </row>
    <row r="2045" spans="1:17">
      <c r="A2045" s="44" t="s">
        <v>4116</v>
      </c>
      <c r="B2045" s="44" t="s">
        <v>4118</v>
      </c>
      <c r="C2045" s="44" t="s">
        <v>14467</v>
      </c>
      <c r="D2045" s="44" t="s">
        <v>3366</v>
      </c>
      <c r="E2045" s="44" t="s">
        <v>15924</v>
      </c>
      <c r="F2045" s="44" t="s">
        <v>14284</v>
      </c>
      <c r="G2045" s="44" t="s">
        <v>15862</v>
      </c>
      <c r="H2045" s="44" t="s">
        <v>8829</v>
      </c>
      <c r="I2045" s="44" t="s">
        <v>14285</v>
      </c>
      <c r="J2045" s="45">
        <v>1</v>
      </c>
      <c r="K2045" s="45">
        <v>1108</v>
      </c>
      <c r="L2045" s="44" t="s">
        <v>8820</v>
      </c>
      <c r="M2045" s="44" t="s">
        <v>13151</v>
      </c>
      <c r="N2045" s="44" t="s">
        <v>13640</v>
      </c>
      <c r="O2045" s="44" t="s">
        <v>3362</v>
      </c>
      <c r="P2045" s="44" t="s">
        <v>14286</v>
      </c>
      <c r="Q2045" s="44" t="s">
        <v>14588</v>
      </c>
    </row>
    <row r="2046" spans="1:17">
      <c r="A2046" s="42" t="s">
        <v>4116</v>
      </c>
      <c r="B2046" s="42" t="s">
        <v>4118</v>
      </c>
      <c r="C2046" s="42" t="s">
        <v>14467</v>
      </c>
      <c r="D2046" s="42" t="s">
        <v>3366</v>
      </c>
      <c r="E2046" s="42" t="s">
        <v>15925</v>
      </c>
      <c r="F2046" s="42" t="s">
        <v>14284</v>
      </c>
      <c r="G2046" s="42" t="s">
        <v>15862</v>
      </c>
      <c r="H2046" s="42" t="s">
        <v>8829</v>
      </c>
      <c r="I2046" s="42" t="s">
        <v>14285</v>
      </c>
      <c r="J2046" s="43">
        <v>1</v>
      </c>
      <c r="K2046" s="43">
        <v>1109</v>
      </c>
      <c r="L2046" s="42" t="s">
        <v>8820</v>
      </c>
      <c r="M2046" s="42" t="s">
        <v>13151</v>
      </c>
      <c r="N2046" s="42" t="s">
        <v>13640</v>
      </c>
      <c r="O2046" s="42" t="s">
        <v>3362</v>
      </c>
      <c r="P2046" s="42" t="s">
        <v>14286</v>
      </c>
      <c r="Q2046" s="42" t="s">
        <v>14588</v>
      </c>
    </row>
    <row r="2047" spans="1:17">
      <c r="A2047" s="44" t="s">
        <v>4116</v>
      </c>
      <c r="B2047" s="44" t="s">
        <v>4118</v>
      </c>
      <c r="C2047" s="44" t="s">
        <v>14467</v>
      </c>
      <c r="D2047" s="44" t="s">
        <v>3366</v>
      </c>
      <c r="E2047" s="44" t="s">
        <v>15926</v>
      </c>
      <c r="F2047" s="44" t="s">
        <v>14284</v>
      </c>
      <c r="G2047" s="44" t="s">
        <v>15862</v>
      </c>
      <c r="H2047" s="44" t="s">
        <v>8829</v>
      </c>
      <c r="I2047" s="44" t="s">
        <v>14285</v>
      </c>
      <c r="J2047" s="45">
        <v>1</v>
      </c>
      <c r="K2047" s="45">
        <v>1110</v>
      </c>
      <c r="L2047" s="44" t="s">
        <v>8820</v>
      </c>
      <c r="M2047" s="44" t="s">
        <v>13151</v>
      </c>
      <c r="N2047" s="44" t="s">
        <v>13640</v>
      </c>
      <c r="O2047" s="44" t="s">
        <v>3362</v>
      </c>
      <c r="P2047" s="44" t="s">
        <v>14286</v>
      </c>
      <c r="Q2047" s="44" t="s">
        <v>14588</v>
      </c>
    </row>
    <row r="2048" spans="1:17">
      <c r="A2048" s="42" t="s">
        <v>4116</v>
      </c>
      <c r="B2048" s="42" t="s">
        <v>4118</v>
      </c>
      <c r="C2048" s="42" t="s">
        <v>14467</v>
      </c>
      <c r="D2048" s="42" t="s">
        <v>3366</v>
      </c>
      <c r="E2048" s="42" t="s">
        <v>15927</v>
      </c>
      <c r="F2048" s="42" t="s">
        <v>14284</v>
      </c>
      <c r="G2048" s="42" t="s">
        <v>15862</v>
      </c>
      <c r="H2048" s="42" t="s">
        <v>8829</v>
      </c>
      <c r="I2048" s="42" t="s">
        <v>14285</v>
      </c>
      <c r="J2048" s="43">
        <v>1</v>
      </c>
      <c r="K2048" s="43">
        <v>1111</v>
      </c>
      <c r="L2048" s="42" t="s">
        <v>8820</v>
      </c>
      <c r="M2048" s="42" t="s">
        <v>13151</v>
      </c>
      <c r="N2048" s="42" t="s">
        <v>13640</v>
      </c>
      <c r="O2048" s="42" t="s">
        <v>3362</v>
      </c>
      <c r="P2048" s="42" t="s">
        <v>14286</v>
      </c>
      <c r="Q2048" s="42" t="s">
        <v>14588</v>
      </c>
    </row>
    <row r="2049" spans="1:17">
      <c r="A2049" s="44" t="s">
        <v>4116</v>
      </c>
      <c r="B2049" s="44" t="s">
        <v>4118</v>
      </c>
      <c r="C2049" s="44" t="s">
        <v>14467</v>
      </c>
      <c r="D2049" s="44" t="s">
        <v>3366</v>
      </c>
      <c r="E2049" s="44" t="s">
        <v>15928</v>
      </c>
      <c r="F2049" s="44" t="s">
        <v>14284</v>
      </c>
      <c r="G2049" s="44" t="s">
        <v>15096</v>
      </c>
      <c r="H2049" s="44" t="s">
        <v>8841</v>
      </c>
      <c r="I2049" s="44" t="s">
        <v>14285</v>
      </c>
      <c r="J2049" s="45">
        <v>1</v>
      </c>
      <c r="K2049" s="45">
        <v>1112</v>
      </c>
      <c r="L2049" s="44" t="s">
        <v>8820</v>
      </c>
      <c r="M2049" s="44" t="s">
        <v>13151</v>
      </c>
      <c r="N2049" s="44" t="s">
        <v>13640</v>
      </c>
      <c r="O2049" s="44" t="s">
        <v>3362</v>
      </c>
      <c r="P2049" s="44" t="s">
        <v>14286</v>
      </c>
      <c r="Q2049" s="44" t="s">
        <v>14588</v>
      </c>
    </row>
    <row r="2050" spans="1:17">
      <c r="A2050" s="42" t="s">
        <v>4116</v>
      </c>
      <c r="B2050" s="42" t="s">
        <v>4118</v>
      </c>
      <c r="C2050" s="42" t="s">
        <v>14467</v>
      </c>
      <c r="D2050" s="42" t="s">
        <v>3366</v>
      </c>
      <c r="E2050" s="42" t="s">
        <v>15929</v>
      </c>
      <c r="F2050" s="42" t="s">
        <v>14284</v>
      </c>
      <c r="G2050" s="42" t="s">
        <v>14836</v>
      </c>
      <c r="H2050" s="42" t="s">
        <v>8833</v>
      </c>
      <c r="I2050" s="42" t="s">
        <v>14285</v>
      </c>
      <c r="J2050" s="43">
        <v>1</v>
      </c>
      <c r="K2050" s="43">
        <v>1113</v>
      </c>
      <c r="L2050" s="42" t="s">
        <v>8820</v>
      </c>
      <c r="M2050" s="42" t="s">
        <v>13151</v>
      </c>
      <c r="N2050" s="42" t="s">
        <v>13640</v>
      </c>
      <c r="O2050" s="42" t="s">
        <v>3362</v>
      </c>
      <c r="P2050" s="42" t="s">
        <v>14286</v>
      </c>
      <c r="Q2050" s="42" t="s">
        <v>14588</v>
      </c>
    </row>
    <row r="2051" spans="1:17">
      <c r="A2051" s="44" t="s">
        <v>4116</v>
      </c>
      <c r="B2051" s="44" t="s">
        <v>4118</v>
      </c>
      <c r="C2051" s="44" t="s">
        <v>14467</v>
      </c>
      <c r="D2051" s="44" t="s">
        <v>3366</v>
      </c>
      <c r="E2051" s="44" t="s">
        <v>15930</v>
      </c>
      <c r="F2051" s="44" t="s">
        <v>14284</v>
      </c>
      <c r="G2051" s="44" t="s">
        <v>15096</v>
      </c>
      <c r="H2051" s="44" t="s">
        <v>8841</v>
      </c>
      <c r="I2051" s="44" t="s">
        <v>14285</v>
      </c>
      <c r="J2051" s="45">
        <v>1</v>
      </c>
      <c r="K2051" s="45">
        <v>1114</v>
      </c>
      <c r="L2051" s="44" t="s">
        <v>8820</v>
      </c>
      <c r="M2051" s="44" t="s">
        <v>13151</v>
      </c>
      <c r="N2051" s="44" t="s">
        <v>13640</v>
      </c>
      <c r="O2051" s="44" t="s">
        <v>3362</v>
      </c>
      <c r="P2051" s="44" t="s">
        <v>14286</v>
      </c>
      <c r="Q2051" s="44" t="s">
        <v>14588</v>
      </c>
    </row>
    <row r="2052" spans="1:17">
      <c r="A2052" s="42" t="s">
        <v>4116</v>
      </c>
      <c r="B2052" s="42" t="s">
        <v>4118</v>
      </c>
      <c r="C2052" s="42" t="s">
        <v>14467</v>
      </c>
      <c r="D2052" s="42" t="s">
        <v>3366</v>
      </c>
      <c r="E2052" s="42" t="s">
        <v>15931</v>
      </c>
      <c r="F2052" s="42" t="s">
        <v>14284</v>
      </c>
      <c r="G2052" s="42" t="s">
        <v>15096</v>
      </c>
      <c r="H2052" s="42" t="s">
        <v>8841</v>
      </c>
      <c r="I2052" s="42" t="s">
        <v>14285</v>
      </c>
      <c r="J2052" s="43">
        <v>1</v>
      </c>
      <c r="K2052" s="43">
        <v>1115</v>
      </c>
      <c r="L2052" s="42" t="s">
        <v>8820</v>
      </c>
      <c r="M2052" s="42" t="s">
        <v>13151</v>
      </c>
      <c r="N2052" s="42" t="s">
        <v>13640</v>
      </c>
      <c r="O2052" s="42" t="s">
        <v>3362</v>
      </c>
      <c r="P2052" s="42" t="s">
        <v>14286</v>
      </c>
      <c r="Q2052" s="42" t="s">
        <v>14588</v>
      </c>
    </row>
    <row r="2053" spans="1:17">
      <c r="A2053" s="44" t="s">
        <v>4116</v>
      </c>
      <c r="B2053" s="44" t="s">
        <v>4118</v>
      </c>
      <c r="C2053" s="44" t="s">
        <v>14467</v>
      </c>
      <c r="D2053" s="44" t="s">
        <v>3366</v>
      </c>
      <c r="E2053" s="44" t="s">
        <v>15932</v>
      </c>
      <c r="F2053" s="44" t="s">
        <v>14284</v>
      </c>
      <c r="G2053" s="44" t="s">
        <v>15096</v>
      </c>
      <c r="H2053" s="44" t="s">
        <v>8841</v>
      </c>
      <c r="I2053" s="44" t="s">
        <v>14285</v>
      </c>
      <c r="J2053" s="45">
        <v>1</v>
      </c>
      <c r="K2053" s="45">
        <v>1116</v>
      </c>
      <c r="L2053" s="44" t="s">
        <v>8820</v>
      </c>
      <c r="M2053" s="44" t="s">
        <v>13151</v>
      </c>
      <c r="N2053" s="44" t="s">
        <v>13640</v>
      </c>
      <c r="O2053" s="44" t="s">
        <v>3362</v>
      </c>
      <c r="P2053" s="44" t="s">
        <v>14286</v>
      </c>
      <c r="Q2053" s="44" t="s">
        <v>14588</v>
      </c>
    </row>
    <row r="2054" spans="1:17">
      <c r="A2054" s="42" t="s">
        <v>4116</v>
      </c>
      <c r="B2054" s="42" t="s">
        <v>4118</v>
      </c>
      <c r="C2054" s="42" t="s">
        <v>14467</v>
      </c>
      <c r="D2054" s="42" t="s">
        <v>3366</v>
      </c>
      <c r="E2054" s="42" t="s">
        <v>15933</v>
      </c>
      <c r="F2054" s="42" t="s">
        <v>14284</v>
      </c>
      <c r="G2054" s="42" t="s">
        <v>14836</v>
      </c>
      <c r="H2054" s="42" t="s">
        <v>8833</v>
      </c>
      <c r="I2054" s="42" t="s">
        <v>14285</v>
      </c>
      <c r="J2054" s="43">
        <v>1</v>
      </c>
      <c r="K2054" s="43">
        <v>1117</v>
      </c>
      <c r="L2054" s="42" t="s">
        <v>8820</v>
      </c>
      <c r="M2054" s="42" t="s">
        <v>13151</v>
      </c>
      <c r="N2054" s="42" t="s">
        <v>13640</v>
      </c>
      <c r="O2054" s="42" t="s">
        <v>3362</v>
      </c>
      <c r="P2054" s="42" t="s">
        <v>14286</v>
      </c>
      <c r="Q2054" s="42" t="s">
        <v>14588</v>
      </c>
    </row>
    <row r="2055" spans="1:17">
      <c r="A2055" s="44" t="s">
        <v>4116</v>
      </c>
      <c r="B2055" s="44" t="s">
        <v>4118</v>
      </c>
      <c r="C2055" s="44" t="s">
        <v>14467</v>
      </c>
      <c r="D2055" s="44" t="s">
        <v>3366</v>
      </c>
      <c r="E2055" s="44" t="s">
        <v>15934</v>
      </c>
      <c r="F2055" s="44" t="s">
        <v>14284</v>
      </c>
      <c r="G2055" s="44" t="s">
        <v>9839</v>
      </c>
      <c r="H2055" s="44" t="s">
        <v>8636</v>
      </c>
      <c r="I2055" s="44" t="s">
        <v>14285</v>
      </c>
      <c r="J2055" s="45">
        <v>1</v>
      </c>
      <c r="K2055" s="45">
        <v>1118</v>
      </c>
      <c r="L2055" s="44" t="s">
        <v>8820</v>
      </c>
      <c r="M2055" s="44" t="s">
        <v>13151</v>
      </c>
      <c r="N2055" s="44" t="s">
        <v>13640</v>
      </c>
      <c r="O2055" s="44" t="s">
        <v>3362</v>
      </c>
      <c r="P2055" s="44" t="s">
        <v>14286</v>
      </c>
      <c r="Q2055" s="44" t="s">
        <v>14588</v>
      </c>
    </row>
    <row r="2056" spans="1:17">
      <c r="A2056" s="42" t="s">
        <v>4116</v>
      </c>
      <c r="B2056" s="42" t="s">
        <v>4118</v>
      </c>
      <c r="C2056" s="42" t="s">
        <v>14467</v>
      </c>
      <c r="D2056" s="42" t="s">
        <v>3366</v>
      </c>
      <c r="E2056" s="42" t="s">
        <v>15935</v>
      </c>
      <c r="F2056" s="42" t="s">
        <v>14284</v>
      </c>
      <c r="G2056" s="42" t="s">
        <v>9839</v>
      </c>
      <c r="H2056" s="42" t="s">
        <v>8636</v>
      </c>
      <c r="I2056" s="42" t="s">
        <v>14285</v>
      </c>
      <c r="J2056" s="43">
        <v>1</v>
      </c>
      <c r="K2056" s="43">
        <v>1119</v>
      </c>
      <c r="L2056" s="42" t="s">
        <v>8820</v>
      </c>
      <c r="M2056" s="42" t="s">
        <v>13151</v>
      </c>
      <c r="N2056" s="42" t="s">
        <v>13640</v>
      </c>
      <c r="O2056" s="42" t="s">
        <v>3362</v>
      </c>
      <c r="P2056" s="42" t="s">
        <v>14286</v>
      </c>
      <c r="Q2056" s="42" t="s">
        <v>14588</v>
      </c>
    </row>
    <row r="2057" spans="1:17">
      <c r="A2057" s="44" t="s">
        <v>4116</v>
      </c>
      <c r="B2057" s="44" t="s">
        <v>4118</v>
      </c>
      <c r="C2057" s="44" t="s">
        <v>14467</v>
      </c>
      <c r="D2057" s="44" t="s">
        <v>3366</v>
      </c>
      <c r="E2057" s="44" t="s">
        <v>15936</v>
      </c>
      <c r="F2057" s="44" t="s">
        <v>14284</v>
      </c>
      <c r="G2057" s="44" t="s">
        <v>9839</v>
      </c>
      <c r="H2057" s="44" t="s">
        <v>8636</v>
      </c>
      <c r="I2057" s="44" t="s">
        <v>14285</v>
      </c>
      <c r="J2057" s="45">
        <v>1</v>
      </c>
      <c r="K2057" s="45">
        <v>1120</v>
      </c>
      <c r="L2057" s="44" t="s">
        <v>8820</v>
      </c>
      <c r="M2057" s="44" t="s">
        <v>13151</v>
      </c>
      <c r="N2057" s="44" t="s">
        <v>13640</v>
      </c>
      <c r="O2057" s="44" t="s">
        <v>3362</v>
      </c>
      <c r="P2057" s="44" t="s">
        <v>14286</v>
      </c>
      <c r="Q2057" s="44" t="s">
        <v>14588</v>
      </c>
    </row>
    <row r="2058" spans="1:17">
      <c r="A2058" s="42" t="s">
        <v>4116</v>
      </c>
      <c r="B2058" s="42" t="s">
        <v>4118</v>
      </c>
      <c r="C2058" s="42" t="s">
        <v>14467</v>
      </c>
      <c r="D2058" s="42" t="s">
        <v>3366</v>
      </c>
      <c r="E2058" s="42" t="s">
        <v>15937</v>
      </c>
      <c r="F2058" s="42" t="s">
        <v>14284</v>
      </c>
      <c r="G2058" s="42" t="s">
        <v>9839</v>
      </c>
      <c r="H2058" s="42" t="s">
        <v>8636</v>
      </c>
      <c r="I2058" s="42" t="s">
        <v>14285</v>
      </c>
      <c r="J2058" s="43">
        <v>1</v>
      </c>
      <c r="K2058" s="43">
        <v>1121</v>
      </c>
      <c r="L2058" s="42" t="s">
        <v>8820</v>
      </c>
      <c r="M2058" s="42" t="s">
        <v>13151</v>
      </c>
      <c r="N2058" s="42" t="s">
        <v>13640</v>
      </c>
      <c r="O2058" s="42" t="s">
        <v>3362</v>
      </c>
      <c r="P2058" s="42" t="s">
        <v>14286</v>
      </c>
      <c r="Q2058" s="42" t="s">
        <v>14588</v>
      </c>
    </row>
    <row r="2059" spans="1:17">
      <c r="A2059" s="44" t="s">
        <v>4116</v>
      </c>
      <c r="B2059" s="44" t="s">
        <v>4118</v>
      </c>
      <c r="C2059" s="44" t="s">
        <v>14467</v>
      </c>
      <c r="D2059" s="44" t="s">
        <v>3366</v>
      </c>
      <c r="E2059" s="44" t="s">
        <v>16023</v>
      </c>
      <c r="F2059" s="44" t="s">
        <v>14284</v>
      </c>
      <c r="G2059" s="44" t="s">
        <v>1274</v>
      </c>
      <c r="H2059" s="44" t="s">
        <v>9416</v>
      </c>
      <c r="I2059" s="44" t="s">
        <v>14285</v>
      </c>
      <c r="J2059" s="45">
        <v>1</v>
      </c>
      <c r="K2059" s="45">
        <v>1122</v>
      </c>
      <c r="L2059" s="44" t="s">
        <v>8820</v>
      </c>
      <c r="M2059" s="44" t="s">
        <v>13151</v>
      </c>
      <c r="N2059" s="44" t="s">
        <v>13640</v>
      </c>
      <c r="O2059" s="44" t="s">
        <v>3362</v>
      </c>
      <c r="P2059" s="44" t="s">
        <v>14286</v>
      </c>
      <c r="Q2059" s="44" t="s">
        <v>14588</v>
      </c>
    </row>
    <row r="2060" spans="1:17">
      <c r="A2060" s="42" t="s">
        <v>4116</v>
      </c>
      <c r="B2060" s="42" t="s">
        <v>4118</v>
      </c>
      <c r="C2060" s="42" t="s">
        <v>14467</v>
      </c>
      <c r="D2060" s="42" t="s">
        <v>3366</v>
      </c>
      <c r="E2060" s="42" t="s">
        <v>16024</v>
      </c>
      <c r="F2060" s="42" t="s">
        <v>14284</v>
      </c>
      <c r="G2060" s="42" t="s">
        <v>8855</v>
      </c>
      <c r="H2060" s="42" t="s">
        <v>8851</v>
      </c>
      <c r="I2060" s="42" t="s">
        <v>14285</v>
      </c>
      <c r="J2060" s="43">
        <v>1</v>
      </c>
      <c r="K2060" s="43">
        <v>1123</v>
      </c>
      <c r="L2060" s="42" t="s">
        <v>8820</v>
      </c>
      <c r="M2060" s="42" t="s">
        <v>13151</v>
      </c>
      <c r="N2060" s="42" t="s">
        <v>13640</v>
      </c>
      <c r="O2060" s="42" t="s">
        <v>3362</v>
      </c>
      <c r="P2060" s="42" t="s">
        <v>14286</v>
      </c>
      <c r="Q2060" s="42" t="s">
        <v>14588</v>
      </c>
    </row>
    <row r="2061" spans="1:17">
      <c r="A2061" s="44" t="s">
        <v>4116</v>
      </c>
      <c r="B2061" s="44" t="s">
        <v>4118</v>
      </c>
      <c r="C2061" s="44" t="s">
        <v>14467</v>
      </c>
      <c r="D2061" s="44" t="s">
        <v>3366</v>
      </c>
      <c r="E2061" s="44" t="s">
        <v>16025</v>
      </c>
      <c r="F2061" s="44" t="s">
        <v>14284</v>
      </c>
      <c r="G2061" s="44" t="s">
        <v>8855</v>
      </c>
      <c r="H2061" s="44" t="s">
        <v>8851</v>
      </c>
      <c r="I2061" s="44" t="s">
        <v>14285</v>
      </c>
      <c r="J2061" s="45">
        <v>1</v>
      </c>
      <c r="K2061" s="45">
        <v>1124</v>
      </c>
      <c r="L2061" s="44" t="s">
        <v>8820</v>
      </c>
      <c r="M2061" s="44" t="s">
        <v>13151</v>
      </c>
      <c r="N2061" s="44" t="s">
        <v>13640</v>
      </c>
      <c r="O2061" s="44" t="s">
        <v>3362</v>
      </c>
      <c r="P2061" s="44" t="s">
        <v>14286</v>
      </c>
      <c r="Q2061" s="44" t="s">
        <v>14588</v>
      </c>
    </row>
    <row r="2062" spans="1:17">
      <c r="A2062" s="42" t="s">
        <v>4116</v>
      </c>
      <c r="B2062" s="42" t="s">
        <v>4118</v>
      </c>
      <c r="C2062" s="42" t="s">
        <v>14467</v>
      </c>
      <c r="D2062" s="42" t="s">
        <v>3366</v>
      </c>
      <c r="E2062" s="42" t="s">
        <v>16026</v>
      </c>
      <c r="F2062" s="42" t="s">
        <v>14284</v>
      </c>
      <c r="G2062" s="42" t="s">
        <v>8636</v>
      </c>
      <c r="H2062" s="42" t="s">
        <v>8841</v>
      </c>
      <c r="I2062" s="42" t="s">
        <v>14285</v>
      </c>
      <c r="J2062" s="43">
        <v>1</v>
      </c>
      <c r="K2062" s="43">
        <v>1125</v>
      </c>
      <c r="L2062" s="42" t="s">
        <v>8820</v>
      </c>
      <c r="M2062" s="42" t="s">
        <v>13151</v>
      </c>
      <c r="N2062" s="42" t="s">
        <v>13640</v>
      </c>
      <c r="O2062" s="42" t="s">
        <v>3362</v>
      </c>
      <c r="P2062" s="42" t="s">
        <v>14286</v>
      </c>
      <c r="Q2062" s="42" t="s">
        <v>14588</v>
      </c>
    </row>
    <row r="2063" spans="1:17">
      <c r="A2063" s="44" t="s">
        <v>4116</v>
      </c>
      <c r="B2063" s="44" t="s">
        <v>4118</v>
      </c>
      <c r="C2063" s="44" t="s">
        <v>14467</v>
      </c>
      <c r="D2063" s="44" t="s">
        <v>3366</v>
      </c>
      <c r="E2063" s="44" t="s">
        <v>16027</v>
      </c>
      <c r="F2063" s="44" t="s">
        <v>14284</v>
      </c>
      <c r="G2063" s="44" t="s">
        <v>8636</v>
      </c>
      <c r="H2063" s="44" t="s">
        <v>8841</v>
      </c>
      <c r="I2063" s="44" t="s">
        <v>14285</v>
      </c>
      <c r="J2063" s="45">
        <v>1</v>
      </c>
      <c r="K2063" s="45">
        <v>1126</v>
      </c>
      <c r="L2063" s="44" t="s">
        <v>8820</v>
      </c>
      <c r="M2063" s="44" t="s">
        <v>13151</v>
      </c>
      <c r="N2063" s="44" t="s">
        <v>13640</v>
      </c>
      <c r="O2063" s="44" t="s">
        <v>3362</v>
      </c>
      <c r="P2063" s="44" t="s">
        <v>14286</v>
      </c>
      <c r="Q2063" s="44" t="s">
        <v>14588</v>
      </c>
    </row>
    <row r="2064" spans="1:17">
      <c r="A2064" s="42" t="s">
        <v>4116</v>
      </c>
      <c r="B2064" s="42" t="s">
        <v>4118</v>
      </c>
      <c r="C2064" s="42" t="s">
        <v>14467</v>
      </c>
      <c r="D2064" s="42" t="s">
        <v>3366</v>
      </c>
      <c r="E2064" s="42" t="s">
        <v>16028</v>
      </c>
      <c r="F2064" s="42" t="s">
        <v>14284</v>
      </c>
      <c r="G2064" s="42" t="s">
        <v>8855</v>
      </c>
      <c r="H2064" s="42" t="s">
        <v>15856</v>
      </c>
      <c r="I2064" s="42" t="s">
        <v>14285</v>
      </c>
      <c r="J2064" s="43">
        <v>1</v>
      </c>
      <c r="K2064" s="43">
        <v>1127</v>
      </c>
      <c r="L2064" s="42" t="s">
        <v>8820</v>
      </c>
      <c r="M2064" s="42" t="s">
        <v>13151</v>
      </c>
      <c r="N2064" s="42" t="s">
        <v>13640</v>
      </c>
      <c r="O2064" s="42" t="s">
        <v>3362</v>
      </c>
      <c r="P2064" s="42" t="s">
        <v>14286</v>
      </c>
      <c r="Q2064" s="42" t="s">
        <v>14588</v>
      </c>
    </row>
    <row r="2065" spans="1:17">
      <c r="A2065" s="44" t="s">
        <v>4116</v>
      </c>
      <c r="B2065" s="44" t="s">
        <v>4118</v>
      </c>
      <c r="C2065" s="44" t="s">
        <v>14467</v>
      </c>
      <c r="D2065" s="44" t="s">
        <v>3366</v>
      </c>
      <c r="E2065" s="44" t="s">
        <v>16029</v>
      </c>
      <c r="F2065" s="44" t="s">
        <v>14284</v>
      </c>
      <c r="G2065" s="44" t="s">
        <v>8851</v>
      </c>
      <c r="H2065" s="44" t="s">
        <v>14836</v>
      </c>
      <c r="I2065" s="44" t="s">
        <v>14285</v>
      </c>
      <c r="J2065" s="45">
        <v>1</v>
      </c>
      <c r="K2065" s="45">
        <v>1128</v>
      </c>
      <c r="L2065" s="44" t="s">
        <v>8820</v>
      </c>
      <c r="M2065" s="44" t="s">
        <v>13151</v>
      </c>
      <c r="N2065" s="44" t="s">
        <v>13640</v>
      </c>
      <c r="O2065" s="44" t="s">
        <v>3362</v>
      </c>
      <c r="P2065" s="44" t="s">
        <v>14286</v>
      </c>
      <c r="Q2065" s="44" t="s">
        <v>14588</v>
      </c>
    </row>
    <row r="2066" spans="1:17">
      <c r="A2066" s="42" t="s">
        <v>4116</v>
      </c>
      <c r="B2066" s="42" t="s">
        <v>4118</v>
      </c>
      <c r="C2066" s="42" t="s">
        <v>14467</v>
      </c>
      <c r="D2066" s="42" t="s">
        <v>3366</v>
      </c>
      <c r="E2066" s="42" t="s">
        <v>16030</v>
      </c>
      <c r="F2066" s="42" t="s">
        <v>14284</v>
      </c>
      <c r="G2066" s="42" t="s">
        <v>8837</v>
      </c>
      <c r="H2066" s="42" t="s">
        <v>9423</v>
      </c>
      <c r="I2066" s="42" t="s">
        <v>14285</v>
      </c>
      <c r="J2066" s="43">
        <v>1</v>
      </c>
      <c r="K2066" s="43">
        <v>1129</v>
      </c>
      <c r="L2066" s="42" t="s">
        <v>8820</v>
      </c>
      <c r="M2066" s="42" t="s">
        <v>13151</v>
      </c>
      <c r="N2066" s="42" t="s">
        <v>13640</v>
      </c>
      <c r="O2066" s="42" t="s">
        <v>3362</v>
      </c>
      <c r="P2066" s="42" t="s">
        <v>14286</v>
      </c>
      <c r="Q2066" s="42" t="s">
        <v>14588</v>
      </c>
    </row>
    <row r="2067" spans="1:17">
      <c r="A2067" s="44" t="s">
        <v>4116</v>
      </c>
      <c r="B2067" s="44" t="s">
        <v>4118</v>
      </c>
      <c r="C2067" s="44" t="s">
        <v>14467</v>
      </c>
      <c r="D2067" s="44" t="s">
        <v>3366</v>
      </c>
      <c r="E2067" s="44" t="s">
        <v>16031</v>
      </c>
      <c r="F2067" s="44" t="s">
        <v>14284</v>
      </c>
      <c r="G2067" s="44" t="s">
        <v>1358</v>
      </c>
      <c r="H2067" s="44" t="s">
        <v>9839</v>
      </c>
      <c r="I2067" s="44" t="s">
        <v>14285</v>
      </c>
      <c r="J2067" s="45">
        <v>1</v>
      </c>
      <c r="K2067" s="45">
        <v>1130</v>
      </c>
      <c r="L2067" s="44" t="s">
        <v>8820</v>
      </c>
      <c r="M2067" s="44" t="s">
        <v>13151</v>
      </c>
      <c r="N2067" s="44" t="s">
        <v>13640</v>
      </c>
      <c r="O2067" s="44" t="s">
        <v>3362</v>
      </c>
      <c r="P2067" s="44" t="s">
        <v>14286</v>
      </c>
      <c r="Q2067" s="44" t="s">
        <v>14588</v>
      </c>
    </row>
    <row r="2068" spans="1:17">
      <c r="A2068" s="42" t="s">
        <v>4272</v>
      </c>
      <c r="B2068" s="42" t="s">
        <v>4274</v>
      </c>
      <c r="C2068" s="42" t="s">
        <v>14389</v>
      </c>
      <c r="D2068" s="42" t="s">
        <v>3412</v>
      </c>
      <c r="E2068" s="42" t="s">
        <v>16032</v>
      </c>
      <c r="F2068" s="42" t="s">
        <v>14284</v>
      </c>
      <c r="G2068" s="42" t="s">
        <v>8527</v>
      </c>
      <c r="H2068" s="42" t="s">
        <v>1383</v>
      </c>
      <c r="I2068" s="42" t="s">
        <v>14285</v>
      </c>
      <c r="J2068" s="43">
        <v>1</v>
      </c>
      <c r="K2068" s="43">
        <v>1534</v>
      </c>
      <c r="L2068" s="42" t="s">
        <v>13139</v>
      </c>
      <c r="M2068" s="42" t="s">
        <v>13139</v>
      </c>
      <c r="N2068" s="42" t="s">
        <v>13640</v>
      </c>
      <c r="O2068" s="42" t="s">
        <v>3362</v>
      </c>
      <c r="P2068" s="42" t="s">
        <v>14286</v>
      </c>
      <c r="Q2068" s="42" t="s">
        <v>14588</v>
      </c>
    </row>
    <row r="2069" spans="1:17">
      <c r="A2069" s="44" t="s">
        <v>4272</v>
      </c>
      <c r="B2069" s="44" t="s">
        <v>4274</v>
      </c>
      <c r="C2069" s="44" t="s">
        <v>14389</v>
      </c>
      <c r="D2069" s="44" t="s">
        <v>3412</v>
      </c>
      <c r="E2069" s="44" t="s">
        <v>15995</v>
      </c>
      <c r="F2069" s="44" t="s">
        <v>14284</v>
      </c>
      <c r="G2069" s="44" t="s">
        <v>8636</v>
      </c>
      <c r="H2069" s="44" t="s">
        <v>8841</v>
      </c>
      <c r="I2069" s="44" t="s">
        <v>14285</v>
      </c>
      <c r="J2069" s="45">
        <v>2</v>
      </c>
      <c r="K2069" s="45">
        <v>1535</v>
      </c>
      <c r="L2069" s="44" t="s">
        <v>13139</v>
      </c>
      <c r="M2069" s="44" t="s">
        <v>8862</v>
      </c>
      <c r="N2069" s="44" t="s">
        <v>13640</v>
      </c>
      <c r="O2069" s="44" t="s">
        <v>3362</v>
      </c>
      <c r="P2069" s="44" t="s">
        <v>14286</v>
      </c>
      <c r="Q2069" s="44" t="s">
        <v>14588</v>
      </c>
    </row>
    <row r="2070" spans="1:17">
      <c r="A2070" s="42" t="s">
        <v>4081</v>
      </c>
      <c r="B2070" s="42" t="s">
        <v>4083</v>
      </c>
      <c r="C2070" s="42" t="s">
        <v>14282</v>
      </c>
      <c r="D2070" s="42" t="s">
        <v>3390</v>
      </c>
      <c r="E2070" s="42" t="s">
        <v>16033</v>
      </c>
      <c r="F2070" s="42" t="s">
        <v>14284</v>
      </c>
      <c r="G2070" s="42" t="s">
        <v>1383</v>
      </c>
      <c r="H2070" s="42" t="s">
        <v>1274</v>
      </c>
      <c r="I2070" s="42" t="s">
        <v>14285</v>
      </c>
      <c r="J2070" s="43">
        <v>1</v>
      </c>
      <c r="K2070" s="43">
        <v>945</v>
      </c>
      <c r="L2070" s="42" t="s">
        <v>13915</v>
      </c>
      <c r="M2070" s="42" t="s">
        <v>8862</v>
      </c>
      <c r="N2070" s="42" t="s">
        <v>13640</v>
      </c>
      <c r="O2070" s="42" t="s">
        <v>3350</v>
      </c>
      <c r="P2070" s="42" t="s">
        <v>14286</v>
      </c>
      <c r="Q2070" s="42" t="s">
        <v>14588</v>
      </c>
    </row>
    <row r="2071" spans="1:17">
      <c r="A2071" s="44" t="s">
        <v>4580</v>
      </c>
      <c r="B2071" s="44" t="s">
        <v>4582</v>
      </c>
      <c r="C2071" s="44" t="s">
        <v>14282</v>
      </c>
      <c r="D2071" s="44" t="s">
        <v>3390</v>
      </c>
      <c r="E2071" s="44" t="s">
        <v>15537</v>
      </c>
      <c r="F2071" s="44" t="s">
        <v>14284</v>
      </c>
      <c r="G2071" s="44" t="s">
        <v>8636</v>
      </c>
      <c r="H2071" s="44" t="s">
        <v>8841</v>
      </c>
      <c r="I2071" s="44" t="s">
        <v>14285</v>
      </c>
      <c r="J2071" s="45">
        <v>1</v>
      </c>
      <c r="K2071" s="45">
        <v>2434</v>
      </c>
      <c r="L2071" s="44" t="s">
        <v>13916</v>
      </c>
      <c r="M2071" s="44" t="s">
        <v>13127</v>
      </c>
      <c r="N2071" s="44" t="s">
        <v>13640</v>
      </c>
      <c r="O2071" s="44" t="s">
        <v>3362</v>
      </c>
      <c r="P2071" s="44" t="s">
        <v>14286</v>
      </c>
      <c r="Q2071" s="44" t="s">
        <v>14588</v>
      </c>
    </row>
    <row r="2072" spans="1:17">
      <c r="A2072" s="42" t="s">
        <v>4182</v>
      </c>
      <c r="B2072" s="42" t="s">
        <v>4184</v>
      </c>
      <c r="C2072" s="42" t="s">
        <v>10585</v>
      </c>
      <c r="D2072" s="42" t="s">
        <v>118</v>
      </c>
      <c r="E2072" s="42" t="s">
        <v>16034</v>
      </c>
      <c r="F2072" s="42" t="s">
        <v>14284</v>
      </c>
      <c r="G2072" s="42" t="s">
        <v>9752</v>
      </c>
      <c r="H2072" s="42" t="s">
        <v>14915</v>
      </c>
      <c r="I2072" s="42" t="s">
        <v>14285</v>
      </c>
      <c r="J2072" s="43">
        <v>1</v>
      </c>
      <c r="K2072" s="43">
        <v>1327</v>
      </c>
      <c r="L2072" s="42" t="s">
        <v>8821</v>
      </c>
      <c r="M2072" s="42" t="s">
        <v>8862</v>
      </c>
      <c r="N2072" s="42" t="s">
        <v>13640</v>
      </c>
      <c r="O2072" s="42" t="s">
        <v>3350</v>
      </c>
      <c r="P2072" s="42" t="s">
        <v>14286</v>
      </c>
      <c r="Q2072" s="42" t="s">
        <v>14588</v>
      </c>
    </row>
    <row r="2073" spans="1:17">
      <c r="A2073" s="44" t="s">
        <v>4182</v>
      </c>
      <c r="B2073" s="44" t="s">
        <v>4184</v>
      </c>
      <c r="C2073" s="44" t="s">
        <v>10585</v>
      </c>
      <c r="D2073" s="44" t="s">
        <v>118</v>
      </c>
      <c r="E2073" s="44" t="s">
        <v>16035</v>
      </c>
      <c r="F2073" s="44" t="s">
        <v>14284</v>
      </c>
      <c r="G2073" s="44" t="s">
        <v>9116</v>
      </c>
      <c r="H2073" s="44" t="s">
        <v>8855</v>
      </c>
      <c r="I2073" s="44" t="s">
        <v>14285</v>
      </c>
      <c r="J2073" s="45">
        <v>1</v>
      </c>
      <c r="K2073" s="45">
        <v>1328</v>
      </c>
      <c r="L2073" s="44" t="s">
        <v>8821</v>
      </c>
      <c r="M2073" s="44" t="s">
        <v>8862</v>
      </c>
      <c r="N2073" s="44" t="s">
        <v>13640</v>
      </c>
      <c r="O2073" s="44" t="s">
        <v>3350</v>
      </c>
      <c r="P2073" s="44" t="s">
        <v>14286</v>
      </c>
      <c r="Q2073" s="44" t="s">
        <v>14588</v>
      </c>
    </row>
    <row r="2074" spans="1:17">
      <c r="A2074" s="42" t="s">
        <v>4182</v>
      </c>
      <c r="B2074" s="42" t="s">
        <v>4184</v>
      </c>
      <c r="C2074" s="42" t="s">
        <v>10585</v>
      </c>
      <c r="D2074" s="42" t="s">
        <v>118</v>
      </c>
      <c r="E2074" s="42" t="s">
        <v>16036</v>
      </c>
      <c r="F2074" s="42" t="s">
        <v>14284</v>
      </c>
      <c r="G2074" s="42" t="s">
        <v>9116</v>
      </c>
      <c r="H2074" s="42" t="s">
        <v>8855</v>
      </c>
      <c r="I2074" s="42" t="s">
        <v>14285</v>
      </c>
      <c r="J2074" s="43">
        <v>1</v>
      </c>
      <c r="K2074" s="43">
        <v>1329</v>
      </c>
      <c r="L2074" s="42" t="s">
        <v>8821</v>
      </c>
      <c r="M2074" s="42" t="s">
        <v>8862</v>
      </c>
      <c r="N2074" s="42" t="s">
        <v>13640</v>
      </c>
      <c r="O2074" s="42" t="s">
        <v>3350</v>
      </c>
      <c r="P2074" s="42" t="s">
        <v>14286</v>
      </c>
      <c r="Q2074" s="42" t="s">
        <v>14588</v>
      </c>
    </row>
    <row r="2075" spans="1:17">
      <c r="A2075" s="44" t="s">
        <v>4182</v>
      </c>
      <c r="B2075" s="44" t="s">
        <v>4184</v>
      </c>
      <c r="C2075" s="44" t="s">
        <v>10585</v>
      </c>
      <c r="D2075" s="44" t="s">
        <v>118</v>
      </c>
      <c r="E2075" s="44" t="s">
        <v>16037</v>
      </c>
      <c r="F2075" s="44" t="s">
        <v>14284</v>
      </c>
      <c r="G2075" s="44" t="s">
        <v>9752</v>
      </c>
      <c r="H2075" s="44" t="s">
        <v>14915</v>
      </c>
      <c r="I2075" s="44" t="s">
        <v>14285</v>
      </c>
      <c r="J2075" s="45">
        <v>1</v>
      </c>
      <c r="K2075" s="45">
        <v>1330</v>
      </c>
      <c r="L2075" s="44" t="s">
        <v>8821</v>
      </c>
      <c r="M2075" s="44" t="s">
        <v>8862</v>
      </c>
      <c r="N2075" s="44" t="s">
        <v>13640</v>
      </c>
      <c r="O2075" s="44" t="s">
        <v>3350</v>
      </c>
      <c r="P2075" s="44" t="s">
        <v>14286</v>
      </c>
      <c r="Q2075" s="44" t="s">
        <v>14588</v>
      </c>
    </row>
    <row r="2076" spans="1:17">
      <c r="A2076" s="42" t="s">
        <v>4182</v>
      </c>
      <c r="B2076" s="42" t="s">
        <v>4184</v>
      </c>
      <c r="C2076" s="42" t="s">
        <v>10585</v>
      </c>
      <c r="D2076" s="42" t="s">
        <v>118</v>
      </c>
      <c r="E2076" s="42" t="s">
        <v>16038</v>
      </c>
      <c r="F2076" s="42" t="s">
        <v>14284</v>
      </c>
      <c r="G2076" s="42" t="s">
        <v>9116</v>
      </c>
      <c r="H2076" s="42" t="s">
        <v>8855</v>
      </c>
      <c r="I2076" s="42" t="s">
        <v>14285</v>
      </c>
      <c r="J2076" s="43">
        <v>1</v>
      </c>
      <c r="K2076" s="43">
        <v>1331</v>
      </c>
      <c r="L2076" s="42" t="s">
        <v>8821</v>
      </c>
      <c r="M2076" s="42" t="s">
        <v>8862</v>
      </c>
      <c r="N2076" s="42" t="s">
        <v>13640</v>
      </c>
      <c r="O2076" s="42" t="s">
        <v>3350</v>
      </c>
      <c r="P2076" s="42" t="s">
        <v>14286</v>
      </c>
      <c r="Q2076" s="42" t="s">
        <v>14588</v>
      </c>
    </row>
    <row r="2077" spans="1:17">
      <c r="A2077" s="44" t="s">
        <v>4182</v>
      </c>
      <c r="B2077" s="44" t="s">
        <v>4184</v>
      </c>
      <c r="C2077" s="44" t="s">
        <v>10585</v>
      </c>
      <c r="D2077" s="44" t="s">
        <v>118</v>
      </c>
      <c r="E2077" s="44" t="s">
        <v>16039</v>
      </c>
      <c r="F2077" s="44" t="s">
        <v>14284</v>
      </c>
      <c r="G2077" s="44" t="s">
        <v>1383</v>
      </c>
      <c r="H2077" s="44" t="s">
        <v>1274</v>
      </c>
      <c r="I2077" s="44" t="s">
        <v>14285</v>
      </c>
      <c r="J2077" s="45">
        <v>1</v>
      </c>
      <c r="K2077" s="45">
        <v>1332</v>
      </c>
      <c r="L2077" s="44" t="s">
        <v>8821</v>
      </c>
      <c r="M2077" s="44" t="s">
        <v>8862</v>
      </c>
      <c r="N2077" s="44" t="s">
        <v>13640</v>
      </c>
      <c r="O2077" s="44" t="s">
        <v>3350</v>
      </c>
      <c r="P2077" s="44" t="s">
        <v>14286</v>
      </c>
      <c r="Q2077" s="44" t="s">
        <v>14588</v>
      </c>
    </row>
    <row r="2078" spans="1:17">
      <c r="A2078" s="42" t="s">
        <v>4030</v>
      </c>
      <c r="B2078" s="42" t="s">
        <v>4032</v>
      </c>
      <c r="C2078" s="42" t="s">
        <v>10585</v>
      </c>
      <c r="D2078" s="42" t="s">
        <v>118</v>
      </c>
      <c r="E2078" s="42" t="s">
        <v>16040</v>
      </c>
      <c r="F2078" s="42" t="s">
        <v>14284</v>
      </c>
      <c r="G2078" s="42" t="s">
        <v>1383</v>
      </c>
      <c r="H2078" s="42" t="s">
        <v>1274</v>
      </c>
      <c r="I2078" s="42" t="s">
        <v>14285</v>
      </c>
      <c r="J2078" s="43">
        <v>1</v>
      </c>
      <c r="K2078" s="43">
        <v>875</v>
      </c>
      <c r="L2078" s="42" t="s">
        <v>13116</v>
      </c>
      <c r="M2078" s="42" t="s">
        <v>8862</v>
      </c>
      <c r="N2078" s="42" t="s">
        <v>13640</v>
      </c>
      <c r="O2078" s="42" t="s">
        <v>3350</v>
      </c>
      <c r="P2078" s="42" t="s">
        <v>14286</v>
      </c>
      <c r="Q2078" s="42" t="s">
        <v>14588</v>
      </c>
    </row>
    <row r="2079" spans="1:17">
      <c r="A2079" s="44" t="s">
        <v>3894</v>
      </c>
      <c r="B2079" s="44" t="s">
        <v>3896</v>
      </c>
      <c r="C2079" s="44" t="s">
        <v>14389</v>
      </c>
      <c r="D2079" s="44" t="s">
        <v>3412</v>
      </c>
      <c r="E2079" s="44" t="s">
        <v>16041</v>
      </c>
      <c r="F2079" s="44" t="s">
        <v>14284</v>
      </c>
      <c r="G2079" s="44" t="s">
        <v>1383</v>
      </c>
      <c r="H2079" s="44" t="s">
        <v>14371</v>
      </c>
      <c r="I2079" s="44" t="s">
        <v>14285</v>
      </c>
      <c r="J2079" s="45">
        <v>1</v>
      </c>
      <c r="K2079" s="45">
        <v>580</v>
      </c>
      <c r="L2079" s="44" t="s">
        <v>9049</v>
      </c>
      <c r="M2079" s="44" t="s">
        <v>9103</v>
      </c>
      <c r="N2079" s="44" t="s">
        <v>13640</v>
      </c>
      <c r="O2079" s="44" t="s">
        <v>3362</v>
      </c>
      <c r="P2079" s="44" t="s">
        <v>14286</v>
      </c>
      <c r="Q2079" s="44" t="s">
        <v>14588</v>
      </c>
    </row>
    <row r="2080" spans="1:17">
      <c r="A2080" s="42" t="s">
        <v>3894</v>
      </c>
      <c r="B2080" s="42" t="s">
        <v>3896</v>
      </c>
      <c r="C2080" s="42" t="s">
        <v>14389</v>
      </c>
      <c r="D2080" s="42" t="s">
        <v>3412</v>
      </c>
      <c r="E2080" s="42" t="s">
        <v>16042</v>
      </c>
      <c r="F2080" s="42" t="s">
        <v>14284</v>
      </c>
      <c r="G2080" s="43"/>
      <c r="H2080" s="42" t="s">
        <v>1383</v>
      </c>
      <c r="I2080" s="42" t="s">
        <v>14285</v>
      </c>
      <c r="J2080" s="43">
        <v>1</v>
      </c>
      <c r="K2080" s="43">
        <v>581</v>
      </c>
      <c r="L2080" s="42" t="s">
        <v>9049</v>
      </c>
      <c r="M2080" s="42" t="s">
        <v>9049</v>
      </c>
      <c r="N2080" s="42" t="s">
        <v>13640</v>
      </c>
      <c r="O2080" s="42" t="s">
        <v>3362</v>
      </c>
      <c r="P2080" s="42" t="s">
        <v>14286</v>
      </c>
      <c r="Q2080" s="42" t="s">
        <v>14588</v>
      </c>
    </row>
    <row r="2081" spans="1:17">
      <c r="A2081" s="44" t="s">
        <v>3894</v>
      </c>
      <c r="B2081" s="44" t="s">
        <v>3896</v>
      </c>
      <c r="C2081" s="44" t="s">
        <v>14389</v>
      </c>
      <c r="D2081" s="44" t="s">
        <v>3412</v>
      </c>
      <c r="E2081" s="44" t="s">
        <v>16043</v>
      </c>
      <c r="F2081" s="44" t="s">
        <v>14284</v>
      </c>
      <c r="G2081" s="44" t="s">
        <v>1383</v>
      </c>
      <c r="H2081" s="44" t="s">
        <v>1274</v>
      </c>
      <c r="I2081" s="44" t="s">
        <v>14285</v>
      </c>
      <c r="J2081" s="45">
        <v>1</v>
      </c>
      <c r="K2081" s="45">
        <v>582</v>
      </c>
      <c r="L2081" s="44" t="s">
        <v>9049</v>
      </c>
      <c r="M2081" s="44" t="s">
        <v>9103</v>
      </c>
      <c r="N2081" s="44" t="s">
        <v>13640</v>
      </c>
      <c r="O2081" s="44" t="s">
        <v>3362</v>
      </c>
      <c r="P2081" s="44" t="s">
        <v>14286</v>
      </c>
      <c r="Q2081" s="44" t="s">
        <v>14588</v>
      </c>
    </row>
    <row r="2082" spans="1:17">
      <c r="A2082" s="42" t="s">
        <v>3782</v>
      </c>
      <c r="B2082" s="42" t="s">
        <v>3784</v>
      </c>
      <c r="C2082" s="42" t="s">
        <v>14467</v>
      </c>
      <c r="D2082" s="42" t="s">
        <v>3366</v>
      </c>
      <c r="E2082" s="42" t="s">
        <v>16044</v>
      </c>
      <c r="F2082" s="42" t="s">
        <v>14284</v>
      </c>
      <c r="G2082" s="42" t="s">
        <v>1383</v>
      </c>
      <c r="H2082" s="42" t="s">
        <v>1274</v>
      </c>
      <c r="I2082" s="42" t="s">
        <v>14285</v>
      </c>
      <c r="J2082" s="43">
        <v>1</v>
      </c>
      <c r="K2082" s="43">
        <v>587</v>
      </c>
      <c r="L2082" s="42" t="s">
        <v>9049</v>
      </c>
      <c r="M2082" s="42" t="s">
        <v>13303</v>
      </c>
      <c r="N2082" s="42" t="s">
        <v>13640</v>
      </c>
      <c r="O2082" s="42" t="s">
        <v>3350</v>
      </c>
      <c r="P2082" s="42" t="s">
        <v>14286</v>
      </c>
      <c r="Q2082" s="42" t="s">
        <v>14588</v>
      </c>
    </row>
    <row r="2083" spans="1:17">
      <c r="A2083" s="44" t="s">
        <v>3782</v>
      </c>
      <c r="B2083" s="44" t="s">
        <v>3784</v>
      </c>
      <c r="C2083" s="44" t="s">
        <v>14467</v>
      </c>
      <c r="D2083" s="44" t="s">
        <v>3366</v>
      </c>
      <c r="E2083" s="44" t="s">
        <v>9046</v>
      </c>
      <c r="F2083" s="44" t="s">
        <v>14415</v>
      </c>
      <c r="G2083" s="44" t="s">
        <v>1383</v>
      </c>
      <c r="H2083" s="44" t="s">
        <v>1274</v>
      </c>
      <c r="I2083" s="44" t="s">
        <v>14427</v>
      </c>
      <c r="J2083" s="45">
        <v>1</v>
      </c>
      <c r="K2083" s="45">
        <v>424</v>
      </c>
      <c r="L2083" s="44" t="s">
        <v>9049</v>
      </c>
      <c r="M2083" s="44" t="s">
        <v>9050</v>
      </c>
      <c r="N2083" s="44" t="s">
        <v>13640</v>
      </c>
      <c r="O2083" s="44" t="s">
        <v>3350</v>
      </c>
      <c r="P2083" s="44" t="s">
        <v>14592</v>
      </c>
      <c r="Q2083" s="45"/>
    </row>
    <row r="2084" spans="1:17">
      <c r="A2084" s="42" t="s">
        <v>3782</v>
      </c>
      <c r="B2084" s="42" t="s">
        <v>3784</v>
      </c>
      <c r="C2084" s="42" t="s">
        <v>14467</v>
      </c>
      <c r="D2084" s="42" t="s">
        <v>3366</v>
      </c>
      <c r="E2084" s="42" t="s">
        <v>9053</v>
      </c>
      <c r="F2084" s="42" t="s">
        <v>14415</v>
      </c>
      <c r="G2084" s="42" t="s">
        <v>1383</v>
      </c>
      <c r="H2084" s="42" t="s">
        <v>1274</v>
      </c>
      <c r="I2084" s="42" t="s">
        <v>14427</v>
      </c>
      <c r="J2084" s="43">
        <v>2</v>
      </c>
      <c r="K2084" s="43">
        <v>588</v>
      </c>
      <c r="L2084" s="42" t="s">
        <v>9049</v>
      </c>
      <c r="M2084" s="42" t="s">
        <v>9050</v>
      </c>
      <c r="N2084" s="42" t="s">
        <v>13640</v>
      </c>
      <c r="O2084" s="42" t="s">
        <v>3350</v>
      </c>
      <c r="P2084" s="42" t="s">
        <v>14592</v>
      </c>
      <c r="Q2084" s="43"/>
    </row>
    <row r="2085" spans="1:17">
      <c r="A2085" s="44" t="s">
        <v>3782</v>
      </c>
      <c r="B2085" s="44" t="s">
        <v>3784</v>
      </c>
      <c r="C2085" s="44" t="s">
        <v>14467</v>
      </c>
      <c r="D2085" s="44" t="s">
        <v>3366</v>
      </c>
      <c r="E2085" s="44" t="s">
        <v>16045</v>
      </c>
      <c r="F2085" s="44" t="s">
        <v>14284</v>
      </c>
      <c r="G2085" s="44" t="s">
        <v>1383</v>
      </c>
      <c r="H2085" s="44" t="s">
        <v>1274</v>
      </c>
      <c r="I2085" s="44" t="s">
        <v>14285</v>
      </c>
      <c r="J2085" s="45">
        <v>1</v>
      </c>
      <c r="K2085" s="45">
        <v>425</v>
      </c>
      <c r="L2085" s="44" t="s">
        <v>9049</v>
      </c>
      <c r="M2085" s="44" t="s">
        <v>9050</v>
      </c>
      <c r="N2085" s="44" t="s">
        <v>13640</v>
      </c>
      <c r="O2085" s="44" t="s">
        <v>3350</v>
      </c>
      <c r="P2085" s="44" t="s">
        <v>14286</v>
      </c>
      <c r="Q2085" s="44" t="s">
        <v>14588</v>
      </c>
    </row>
    <row r="2086" spans="1:17">
      <c r="A2086" s="42" t="s">
        <v>3884</v>
      </c>
      <c r="B2086" s="42" t="s">
        <v>3886</v>
      </c>
      <c r="C2086" s="42" t="s">
        <v>14376</v>
      </c>
      <c r="D2086" s="42" t="s">
        <v>3345</v>
      </c>
      <c r="E2086" s="42" t="s">
        <v>15706</v>
      </c>
      <c r="F2086" s="42" t="s">
        <v>14284</v>
      </c>
      <c r="G2086" s="42" t="s">
        <v>1383</v>
      </c>
      <c r="H2086" s="42" t="s">
        <v>1274</v>
      </c>
      <c r="I2086" s="42" t="s">
        <v>14285</v>
      </c>
      <c r="J2086" s="43">
        <v>1</v>
      </c>
      <c r="K2086" s="43">
        <v>576</v>
      </c>
      <c r="L2086" s="42" t="s">
        <v>13302</v>
      </c>
      <c r="M2086" s="42" t="s">
        <v>13921</v>
      </c>
      <c r="N2086" s="42" t="s">
        <v>13640</v>
      </c>
      <c r="O2086" s="42" t="s">
        <v>3362</v>
      </c>
      <c r="P2086" s="42" t="s">
        <v>14286</v>
      </c>
      <c r="Q2086" s="42" t="s">
        <v>14588</v>
      </c>
    </row>
    <row r="2087" spans="1:17">
      <c r="A2087" s="44" t="s">
        <v>3884</v>
      </c>
      <c r="B2087" s="44" t="s">
        <v>3886</v>
      </c>
      <c r="C2087" s="44" t="s">
        <v>14376</v>
      </c>
      <c r="D2087" s="44" t="s">
        <v>3345</v>
      </c>
      <c r="E2087" s="44" t="s">
        <v>15707</v>
      </c>
      <c r="F2087" s="44" t="s">
        <v>14284</v>
      </c>
      <c r="G2087" s="44" t="s">
        <v>1383</v>
      </c>
      <c r="H2087" s="44" t="s">
        <v>1274</v>
      </c>
      <c r="I2087" s="44" t="s">
        <v>14285</v>
      </c>
      <c r="J2087" s="45">
        <v>1</v>
      </c>
      <c r="K2087" s="45">
        <v>577</v>
      </c>
      <c r="L2087" s="44" t="s">
        <v>13302</v>
      </c>
      <c r="M2087" s="44" t="s">
        <v>13921</v>
      </c>
      <c r="N2087" s="44" t="s">
        <v>13640</v>
      </c>
      <c r="O2087" s="44" t="s">
        <v>3362</v>
      </c>
      <c r="P2087" s="44" t="s">
        <v>14286</v>
      </c>
      <c r="Q2087" s="44" t="s">
        <v>14588</v>
      </c>
    </row>
    <row r="2088" spans="1:17">
      <c r="A2088" s="42" t="s">
        <v>5275</v>
      </c>
      <c r="B2088" s="42" t="s">
        <v>5277</v>
      </c>
      <c r="C2088" s="42" t="s">
        <v>14282</v>
      </c>
      <c r="D2088" s="42" t="s">
        <v>3390</v>
      </c>
      <c r="E2088" s="42" t="s">
        <v>15337</v>
      </c>
      <c r="F2088" s="42" t="s">
        <v>14284</v>
      </c>
      <c r="G2088" s="42" t="s">
        <v>1383</v>
      </c>
      <c r="H2088" s="42" t="s">
        <v>14371</v>
      </c>
      <c r="I2088" s="42" t="s">
        <v>14285</v>
      </c>
      <c r="J2088" s="43">
        <v>1</v>
      </c>
      <c r="K2088" s="43">
        <v>7787</v>
      </c>
      <c r="L2088" s="42" t="s">
        <v>9061</v>
      </c>
      <c r="M2088" s="42" t="s">
        <v>9662</v>
      </c>
      <c r="N2088" s="42" t="s">
        <v>13640</v>
      </c>
      <c r="O2088" s="42" t="s">
        <v>3362</v>
      </c>
      <c r="P2088" s="42" t="s">
        <v>14286</v>
      </c>
      <c r="Q2088" s="42" t="s">
        <v>14588</v>
      </c>
    </row>
    <row r="2089" spans="1:17">
      <c r="A2089" s="44" t="s">
        <v>5275</v>
      </c>
      <c r="B2089" s="44" t="s">
        <v>5277</v>
      </c>
      <c r="C2089" s="44" t="s">
        <v>14282</v>
      </c>
      <c r="D2089" s="44" t="s">
        <v>3390</v>
      </c>
      <c r="E2089" s="44" t="s">
        <v>16046</v>
      </c>
      <c r="F2089" s="44" t="s">
        <v>14284</v>
      </c>
      <c r="G2089" s="44" t="s">
        <v>14378</v>
      </c>
      <c r="H2089" s="44" t="s">
        <v>1383</v>
      </c>
      <c r="I2089" s="44" t="s">
        <v>14285</v>
      </c>
      <c r="J2089" s="45">
        <v>1</v>
      </c>
      <c r="K2089" s="45">
        <v>7788</v>
      </c>
      <c r="L2089" s="44" t="s">
        <v>9061</v>
      </c>
      <c r="M2089" s="44" t="s">
        <v>9062</v>
      </c>
      <c r="N2089" s="44" t="s">
        <v>13640</v>
      </c>
      <c r="O2089" s="44" t="s">
        <v>3362</v>
      </c>
      <c r="P2089" s="44" t="s">
        <v>14286</v>
      </c>
      <c r="Q2089" s="44" t="s">
        <v>14588</v>
      </c>
    </row>
    <row r="2090" spans="1:17">
      <c r="A2090" s="42" t="s">
        <v>5275</v>
      </c>
      <c r="B2090" s="42" t="s">
        <v>5277</v>
      </c>
      <c r="C2090" s="42" t="s">
        <v>14282</v>
      </c>
      <c r="D2090" s="42" t="s">
        <v>3390</v>
      </c>
      <c r="E2090" s="42" t="s">
        <v>15339</v>
      </c>
      <c r="F2090" s="42" t="s">
        <v>14284</v>
      </c>
      <c r="G2090" s="42" t="s">
        <v>1383</v>
      </c>
      <c r="H2090" s="42" t="s">
        <v>14371</v>
      </c>
      <c r="I2090" s="42" t="s">
        <v>14285</v>
      </c>
      <c r="J2090" s="43">
        <v>1</v>
      </c>
      <c r="K2090" s="43">
        <v>7789</v>
      </c>
      <c r="L2090" s="42" t="s">
        <v>9061</v>
      </c>
      <c r="M2090" s="42" t="s">
        <v>9662</v>
      </c>
      <c r="N2090" s="42" t="s">
        <v>13640</v>
      </c>
      <c r="O2090" s="42" t="s">
        <v>3362</v>
      </c>
      <c r="P2090" s="42" t="s">
        <v>14286</v>
      </c>
      <c r="Q2090" s="42" t="s">
        <v>14588</v>
      </c>
    </row>
    <row r="2091" spans="1:17">
      <c r="A2091" s="44" t="s">
        <v>5275</v>
      </c>
      <c r="B2091" s="44" t="s">
        <v>5277</v>
      </c>
      <c r="C2091" s="44" t="s">
        <v>14282</v>
      </c>
      <c r="D2091" s="44" t="s">
        <v>3390</v>
      </c>
      <c r="E2091" s="44" t="s">
        <v>16047</v>
      </c>
      <c r="F2091" s="44" t="s">
        <v>14284</v>
      </c>
      <c r="G2091" s="44" t="s">
        <v>8527</v>
      </c>
      <c r="H2091" s="44" t="s">
        <v>1383</v>
      </c>
      <c r="I2091" s="44" t="s">
        <v>14285</v>
      </c>
      <c r="J2091" s="45">
        <v>1</v>
      </c>
      <c r="K2091" s="45">
        <v>7790</v>
      </c>
      <c r="L2091" s="44" t="s">
        <v>9061</v>
      </c>
      <c r="M2091" s="44" t="s">
        <v>9062</v>
      </c>
      <c r="N2091" s="44" t="s">
        <v>13640</v>
      </c>
      <c r="O2091" s="44" t="s">
        <v>3362</v>
      </c>
      <c r="P2091" s="44" t="s">
        <v>14286</v>
      </c>
      <c r="Q2091" s="44" t="s">
        <v>14588</v>
      </c>
    </row>
    <row r="2092" spans="1:17">
      <c r="A2092" s="42" t="s">
        <v>5275</v>
      </c>
      <c r="B2092" s="42" t="s">
        <v>5277</v>
      </c>
      <c r="C2092" s="42" t="s">
        <v>14282</v>
      </c>
      <c r="D2092" s="42" t="s">
        <v>3390</v>
      </c>
      <c r="E2092" s="42" t="s">
        <v>7960</v>
      </c>
      <c r="F2092" s="42" t="s">
        <v>14415</v>
      </c>
      <c r="G2092" s="42" t="s">
        <v>1274</v>
      </c>
      <c r="H2092" s="42" t="s">
        <v>14431</v>
      </c>
      <c r="I2092" s="42" t="s">
        <v>14417</v>
      </c>
      <c r="J2092" s="43">
        <v>1</v>
      </c>
      <c r="K2092" s="43">
        <v>7791</v>
      </c>
      <c r="L2092" s="42" t="s">
        <v>9061</v>
      </c>
      <c r="M2092" s="42" t="s">
        <v>9662</v>
      </c>
      <c r="N2092" s="42" t="s">
        <v>13640</v>
      </c>
      <c r="O2092" s="42" t="s">
        <v>3362</v>
      </c>
      <c r="P2092" s="42" t="s">
        <v>14286</v>
      </c>
      <c r="Q2092" s="42" t="s">
        <v>14599</v>
      </c>
    </row>
    <row r="2093" spans="1:17">
      <c r="A2093" s="44" t="s">
        <v>5275</v>
      </c>
      <c r="B2093" s="44" t="s">
        <v>5277</v>
      </c>
      <c r="C2093" s="44" t="s">
        <v>14282</v>
      </c>
      <c r="D2093" s="44" t="s">
        <v>3390</v>
      </c>
      <c r="E2093" s="44" t="s">
        <v>9058</v>
      </c>
      <c r="F2093" s="44" t="s">
        <v>14415</v>
      </c>
      <c r="G2093" s="44" t="s">
        <v>8527</v>
      </c>
      <c r="H2093" s="44" t="s">
        <v>1383</v>
      </c>
      <c r="I2093" s="44" t="s">
        <v>14427</v>
      </c>
      <c r="J2093" s="45">
        <v>1</v>
      </c>
      <c r="K2093" s="45">
        <v>7792</v>
      </c>
      <c r="L2093" s="44" t="s">
        <v>9061</v>
      </c>
      <c r="M2093" s="44" t="s">
        <v>9062</v>
      </c>
      <c r="N2093" s="44" t="s">
        <v>13640</v>
      </c>
      <c r="O2093" s="44" t="s">
        <v>3362</v>
      </c>
      <c r="P2093" s="44" t="s">
        <v>14592</v>
      </c>
      <c r="Q2093" s="45"/>
    </row>
    <row r="2094" spans="1:17">
      <c r="A2094" s="42" t="s">
        <v>5275</v>
      </c>
      <c r="B2094" s="42" t="s">
        <v>5277</v>
      </c>
      <c r="C2094" s="42" t="s">
        <v>14282</v>
      </c>
      <c r="D2094" s="42" t="s">
        <v>3390</v>
      </c>
      <c r="E2094" s="42" t="s">
        <v>16048</v>
      </c>
      <c r="F2094" s="42" t="s">
        <v>14415</v>
      </c>
      <c r="G2094" s="42" t="s">
        <v>1383</v>
      </c>
      <c r="H2094" s="42" t="s">
        <v>14371</v>
      </c>
      <c r="I2094" s="42" t="s">
        <v>14417</v>
      </c>
      <c r="J2094" s="43">
        <v>1</v>
      </c>
      <c r="K2094" s="43">
        <v>7793</v>
      </c>
      <c r="L2094" s="42" t="s">
        <v>9061</v>
      </c>
      <c r="M2094" s="42" t="s">
        <v>9662</v>
      </c>
      <c r="N2094" s="42" t="s">
        <v>13640</v>
      </c>
      <c r="O2094" s="42" t="s">
        <v>3362</v>
      </c>
      <c r="P2094" s="42" t="s">
        <v>14286</v>
      </c>
      <c r="Q2094" s="42" t="s">
        <v>14599</v>
      </c>
    </row>
    <row r="2095" spans="1:17">
      <c r="A2095" s="44" t="s">
        <v>3919</v>
      </c>
      <c r="B2095" s="44" t="s">
        <v>3921</v>
      </c>
      <c r="C2095" s="44" t="s">
        <v>14467</v>
      </c>
      <c r="D2095" s="44" t="s">
        <v>3366</v>
      </c>
      <c r="E2095" s="44" t="s">
        <v>16049</v>
      </c>
      <c r="F2095" s="44" t="s">
        <v>14284</v>
      </c>
      <c r="G2095" s="44" t="s">
        <v>8636</v>
      </c>
      <c r="H2095" s="44" t="s">
        <v>8841</v>
      </c>
      <c r="I2095" s="44" t="s">
        <v>14285</v>
      </c>
      <c r="J2095" s="45">
        <v>1</v>
      </c>
      <c r="K2095" s="45">
        <v>599</v>
      </c>
      <c r="L2095" s="44" t="s">
        <v>13302</v>
      </c>
      <c r="M2095" s="44" t="s">
        <v>8862</v>
      </c>
      <c r="N2095" s="44" t="s">
        <v>13640</v>
      </c>
      <c r="O2095" s="44" t="s">
        <v>3350</v>
      </c>
      <c r="P2095" s="44" t="s">
        <v>14286</v>
      </c>
      <c r="Q2095" s="44" t="s">
        <v>14588</v>
      </c>
    </row>
    <row r="2096" spans="1:17">
      <c r="A2096" s="42" t="s">
        <v>4262</v>
      </c>
      <c r="B2096" s="42" t="s">
        <v>4264</v>
      </c>
      <c r="C2096" s="42" t="s">
        <v>10585</v>
      </c>
      <c r="D2096" s="42" t="s">
        <v>118</v>
      </c>
      <c r="E2096" s="42" t="s">
        <v>16050</v>
      </c>
      <c r="F2096" s="42" t="s">
        <v>14415</v>
      </c>
      <c r="G2096" s="42" t="s">
        <v>9251</v>
      </c>
      <c r="H2096" s="42" t="s">
        <v>15116</v>
      </c>
      <c r="I2096" s="42" t="s">
        <v>14417</v>
      </c>
      <c r="J2096" s="43">
        <v>1</v>
      </c>
      <c r="K2096" s="43">
        <v>1510</v>
      </c>
      <c r="L2096" s="42" t="s">
        <v>9068</v>
      </c>
      <c r="M2096" s="42" t="s">
        <v>8767</v>
      </c>
      <c r="N2096" s="42" t="s">
        <v>13640</v>
      </c>
      <c r="O2096" s="42" t="s">
        <v>3350</v>
      </c>
      <c r="P2096" s="42" t="s">
        <v>14286</v>
      </c>
      <c r="Q2096" s="42" t="s">
        <v>14599</v>
      </c>
    </row>
    <row r="2097" spans="1:17">
      <c r="A2097" s="44" t="s">
        <v>4262</v>
      </c>
      <c r="B2097" s="44" t="s">
        <v>4264</v>
      </c>
      <c r="C2097" s="44" t="s">
        <v>10585</v>
      </c>
      <c r="D2097" s="44" t="s">
        <v>118</v>
      </c>
      <c r="E2097" s="44" t="s">
        <v>9065</v>
      </c>
      <c r="F2097" s="44" t="s">
        <v>14415</v>
      </c>
      <c r="G2097" s="44" t="s">
        <v>8527</v>
      </c>
      <c r="H2097" s="44" t="s">
        <v>1383</v>
      </c>
      <c r="I2097" s="44" t="s">
        <v>14427</v>
      </c>
      <c r="J2097" s="45">
        <v>1</v>
      </c>
      <c r="K2097" s="45">
        <v>1511</v>
      </c>
      <c r="L2097" s="44" t="s">
        <v>9068</v>
      </c>
      <c r="M2097" s="44" t="s">
        <v>9069</v>
      </c>
      <c r="N2097" s="44" t="s">
        <v>13640</v>
      </c>
      <c r="O2097" s="44" t="s">
        <v>3350</v>
      </c>
      <c r="P2097" s="44" t="s">
        <v>14592</v>
      </c>
      <c r="Q2097" s="45"/>
    </row>
    <row r="2098" spans="1:17">
      <c r="A2098" s="42" t="s">
        <v>4262</v>
      </c>
      <c r="B2098" s="42" t="s">
        <v>4264</v>
      </c>
      <c r="C2098" s="42" t="s">
        <v>10585</v>
      </c>
      <c r="D2098" s="42" t="s">
        <v>118</v>
      </c>
      <c r="E2098" s="42" t="s">
        <v>16051</v>
      </c>
      <c r="F2098" s="42" t="s">
        <v>14284</v>
      </c>
      <c r="G2098" s="42" t="s">
        <v>9176</v>
      </c>
      <c r="H2098" s="42" t="s">
        <v>14828</v>
      </c>
      <c r="I2098" s="42" t="s">
        <v>14285</v>
      </c>
      <c r="J2098" s="43">
        <v>1</v>
      </c>
      <c r="K2098" s="43">
        <v>1512</v>
      </c>
      <c r="L2098" s="42" t="s">
        <v>9068</v>
      </c>
      <c r="M2098" s="42" t="s">
        <v>8767</v>
      </c>
      <c r="N2098" s="42" t="s">
        <v>13640</v>
      </c>
      <c r="O2098" s="42" t="s">
        <v>3350</v>
      </c>
      <c r="P2098" s="42" t="s">
        <v>14286</v>
      </c>
      <c r="Q2098" s="42" t="s">
        <v>14588</v>
      </c>
    </row>
    <row r="2099" spans="1:17">
      <c r="A2099" s="44" t="s">
        <v>4146</v>
      </c>
      <c r="B2099" s="44" t="s">
        <v>4148</v>
      </c>
      <c r="C2099" s="44" t="s">
        <v>10414</v>
      </c>
      <c r="D2099" s="44" t="s">
        <v>51</v>
      </c>
      <c r="E2099" s="44" t="s">
        <v>16052</v>
      </c>
      <c r="F2099" s="44" t="s">
        <v>14284</v>
      </c>
      <c r="G2099" s="44" t="s">
        <v>1383</v>
      </c>
      <c r="H2099" s="44" t="s">
        <v>9176</v>
      </c>
      <c r="I2099" s="44" t="s">
        <v>14285</v>
      </c>
      <c r="J2099" s="45">
        <v>1</v>
      </c>
      <c r="K2099" s="45">
        <v>1216</v>
      </c>
      <c r="L2099" s="44" t="s">
        <v>8939</v>
      </c>
      <c r="M2099" s="44" t="s">
        <v>8862</v>
      </c>
      <c r="N2099" s="44" t="s">
        <v>13640</v>
      </c>
      <c r="O2099" s="44" t="s">
        <v>3350</v>
      </c>
      <c r="P2099" s="44" t="s">
        <v>14286</v>
      </c>
      <c r="Q2099" s="44" t="s">
        <v>14588</v>
      </c>
    </row>
    <row r="2100" spans="1:17">
      <c r="A2100" s="42" t="s">
        <v>4146</v>
      </c>
      <c r="B2100" s="42" t="s">
        <v>4148</v>
      </c>
      <c r="C2100" s="42" t="s">
        <v>10414</v>
      </c>
      <c r="D2100" s="42" t="s">
        <v>51</v>
      </c>
      <c r="E2100" s="42" t="s">
        <v>16053</v>
      </c>
      <c r="F2100" s="42" t="s">
        <v>14284</v>
      </c>
      <c r="G2100" s="42" t="s">
        <v>1383</v>
      </c>
      <c r="H2100" s="42" t="s">
        <v>9176</v>
      </c>
      <c r="I2100" s="42" t="s">
        <v>14285</v>
      </c>
      <c r="J2100" s="43">
        <v>1</v>
      </c>
      <c r="K2100" s="43">
        <v>1217</v>
      </c>
      <c r="L2100" s="42" t="s">
        <v>8939</v>
      </c>
      <c r="M2100" s="42" t="s">
        <v>8862</v>
      </c>
      <c r="N2100" s="42" t="s">
        <v>13640</v>
      </c>
      <c r="O2100" s="42" t="s">
        <v>3350</v>
      </c>
      <c r="P2100" s="42" t="s">
        <v>14286</v>
      </c>
      <c r="Q2100" s="42" t="s">
        <v>14588</v>
      </c>
    </row>
    <row r="2101" spans="1:17">
      <c r="A2101" s="44" t="s">
        <v>5536</v>
      </c>
      <c r="B2101" s="44" t="s">
        <v>5538</v>
      </c>
      <c r="C2101" s="44" t="s">
        <v>10585</v>
      </c>
      <c r="D2101" s="44" t="s">
        <v>118</v>
      </c>
      <c r="E2101" s="44" t="s">
        <v>16054</v>
      </c>
      <c r="F2101" s="44" t="s">
        <v>14284</v>
      </c>
      <c r="G2101" s="44" t="s">
        <v>1383</v>
      </c>
      <c r="H2101" s="44" t="s">
        <v>1274</v>
      </c>
      <c r="I2101" s="44" t="s">
        <v>14285</v>
      </c>
      <c r="J2101" s="45">
        <v>1</v>
      </c>
      <c r="K2101" s="45">
        <v>8147</v>
      </c>
      <c r="L2101" s="44" t="s">
        <v>9075</v>
      </c>
      <c r="M2101" s="44" t="s">
        <v>9076</v>
      </c>
      <c r="N2101" s="44" t="s">
        <v>13640</v>
      </c>
      <c r="O2101" s="44" t="s">
        <v>3362</v>
      </c>
      <c r="P2101" s="44" t="s">
        <v>14286</v>
      </c>
      <c r="Q2101" s="44" t="s">
        <v>14588</v>
      </c>
    </row>
    <row r="2102" spans="1:17">
      <c r="A2102" s="42" t="s">
        <v>5536</v>
      </c>
      <c r="B2102" s="42" t="s">
        <v>5538</v>
      </c>
      <c r="C2102" s="42" t="s">
        <v>10585</v>
      </c>
      <c r="D2102" s="42" t="s">
        <v>118</v>
      </c>
      <c r="E2102" s="42" t="s">
        <v>16055</v>
      </c>
      <c r="F2102" s="42" t="s">
        <v>14284</v>
      </c>
      <c r="G2102" s="42" t="s">
        <v>1383</v>
      </c>
      <c r="H2102" s="42" t="s">
        <v>1274</v>
      </c>
      <c r="I2102" s="42" t="s">
        <v>14285</v>
      </c>
      <c r="J2102" s="43">
        <v>1</v>
      </c>
      <c r="K2102" s="43">
        <v>8148</v>
      </c>
      <c r="L2102" s="42" t="s">
        <v>9075</v>
      </c>
      <c r="M2102" s="42" t="s">
        <v>9076</v>
      </c>
      <c r="N2102" s="42" t="s">
        <v>13640</v>
      </c>
      <c r="O2102" s="42" t="s">
        <v>3362</v>
      </c>
      <c r="P2102" s="42" t="s">
        <v>14286</v>
      </c>
      <c r="Q2102" s="42" t="s">
        <v>14588</v>
      </c>
    </row>
    <row r="2103" spans="1:17">
      <c r="A2103" s="44" t="s">
        <v>5536</v>
      </c>
      <c r="B2103" s="44" t="s">
        <v>5538</v>
      </c>
      <c r="C2103" s="44" t="s">
        <v>10585</v>
      </c>
      <c r="D2103" s="44" t="s">
        <v>118</v>
      </c>
      <c r="E2103" s="44" t="s">
        <v>16056</v>
      </c>
      <c r="F2103" s="44" t="s">
        <v>14284</v>
      </c>
      <c r="G2103" s="44" t="s">
        <v>8855</v>
      </c>
      <c r="H2103" s="44" t="s">
        <v>8851</v>
      </c>
      <c r="I2103" s="44" t="s">
        <v>14285</v>
      </c>
      <c r="J2103" s="45">
        <v>1</v>
      </c>
      <c r="K2103" s="45">
        <v>8149</v>
      </c>
      <c r="L2103" s="44" t="s">
        <v>9075</v>
      </c>
      <c r="M2103" s="44" t="s">
        <v>9076</v>
      </c>
      <c r="N2103" s="44" t="s">
        <v>13640</v>
      </c>
      <c r="O2103" s="44" t="s">
        <v>3362</v>
      </c>
      <c r="P2103" s="44" t="s">
        <v>14286</v>
      </c>
      <c r="Q2103" s="44" t="s">
        <v>14588</v>
      </c>
    </row>
    <row r="2104" spans="1:17">
      <c r="A2104" s="42" t="s">
        <v>5536</v>
      </c>
      <c r="B2104" s="42" t="s">
        <v>5538</v>
      </c>
      <c r="C2104" s="42" t="s">
        <v>10585</v>
      </c>
      <c r="D2104" s="42" t="s">
        <v>118</v>
      </c>
      <c r="E2104" s="42" t="s">
        <v>16057</v>
      </c>
      <c r="F2104" s="42" t="s">
        <v>14284</v>
      </c>
      <c r="G2104" s="42" t="s">
        <v>8837</v>
      </c>
      <c r="H2104" s="42" t="s">
        <v>9116</v>
      </c>
      <c r="I2104" s="42" t="s">
        <v>14285</v>
      </c>
      <c r="J2104" s="43">
        <v>1</v>
      </c>
      <c r="K2104" s="43">
        <v>8150</v>
      </c>
      <c r="L2104" s="42" t="s">
        <v>9075</v>
      </c>
      <c r="M2104" s="42" t="s">
        <v>9076</v>
      </c>
      <c r="N2104" s="42" t="s">
        <v>13640</v>
      </c>
      <c r="O2104" s="42" t="s">
        <v>3362</v>
      </c>
      <c r="P2104" s="42" t="s">
        <v>14286</v>
      </c>
      <c r="Q2104" s="42" t="s">
        <v>14588</v>
      </c>
    </row>
    <row r="2105" spans="1:17">
      <c r="A2105" s="44" t="s">
        <v>5536</v>
      </c>
      <c r="B2105" s="44" t="s">
        <v>5538</v>
      </c>
      <c r="C2105" s="44" t="s">
        <v>10585</v>
      </c>
      <c r="D2105" s="44" t="s">
        <v>118</v>
      </c>
      <c r="E2105" s="44" t="s">
        <v>1376</v>
      </c>
      <c r="F2105" s="44" t="s">
        <v>14415</v>
      </c>
      <c r="G2105" s="44" t="s">
        <v>9074</v>
      </c>
      <c r="H2105" s="44" t="s">
        <v>1358</v>
      </c>
      <c r="I2105" s="44" t="s">
        <v>14427</v>
      </c>
      <c r="J2105" s="45">
        <v>1</v>
      </c>
      <c r="K2105" s="45">
        <v>8151</v>
      </c>
      <c r="L2105" s="44" t="s">
        <v>9075</v>
      </c>
      <c r="M2105" s="44" t="s">
        <v>9076</v>
      </c>
      <c r="N2105" s="44" t="s">
        <v>13640</v>
      </c>
      <c r="O2105" s="44" t="s">
        <v>3362</v>
      </c>
      <c r="P2105" s="44" t="s">
        <v>14592</v>
      </c>
      <c r="Q2105" s="45"/>
    </row>
    <row r="2106" spans="1:17">
      <c r="A2106" s="42" t="s">
        <v>5536</v>
      </c>
      <c r="B2106" s="42" t="s">
        <v>5538</v>
      </c>
      <c r="C2106" s="42" t="s">
        <v>10585</v>
      </c>
      <c r="D2106" s="42" t="s">
        <v>118</v>
      </c>
      <c r="E2106" s="42" t="s">
        <v>7238</v>
      </c>
      <c r="F2106" s="42" t="s">
        <v>14415</v>
      </c>
      <c r="G2106" s="42" t="s">
        <v>9074</v>
      </c>
      <c r="H2106" s="42" t="s">
        <v>1358</v>
      </c>
      <c r="I2106" s="42" t="s">
        <v>14427</v>
      </c>
      <c r="J2106" s="43">
        <v>1</v>
      </c>
      <c r="K2106" s="43">
        <v>8152</v>
      </c>
      <c r="L2106" s="42" t="s">
        <v>9075</v>
      </c>
      <c r="M2106" s="42" t="s">
        <v>9076</v>
      </c>
      <c r="N2106" s="42" t="s">
        <v>13640</v>
      </c>
      <c r="O2106" s="42" t="s">
        <v>3362</v>
      </c>
      <c r="P2106" s="42" t="s">
        <v>14592</v>
      </c>
      <c r="Q2106" s="43"/>
    </row>
    <row r="2107" spans="1:17">
      <c r="A2107" s="44" t="s">
        <v>5536</v>
      </c>
      <c r="B2107" s="44" t="s">
        <v>5538</v>
      </c>
      <c r="C2107" s="44" t="s">
        <v>10585</v>
      </c>
      <c r="D2107" s="44" t="s">
        <v>118</v>
      </c>
      <c r="E2107" s="44" t="s">
        <v>16058</v>
      </c>
      <c r="F2107" s="44" t="s">
        <v>14284</v>
      </c>
      <c r="G2107" s="44" t="s">
        <v>9416</v>
      </c>
      <c r="H2107" s="44" t="s">
        <v>1358</v>
      </c>
      <c r="I2107" s="44" t="s">
        <v>14285</v>
      </c>
      <c r="J2107" s="45">
        <v>1</v>
      </c>
      <c r="K2107" s="45">
        <v>8153</v>
      </c>
      <c r="L2107" s="44" t="s">
        <v>9075</v>
      </c>
      <c r="M2107" s="44" t="s">
        <v>9076</v>
      </c>
      <c r="N2107" s="44" t="s">
        <v>13640</v>
      </c>
      <c r="O2107" s="44" t="s">
        <v>3362</v>
      </c>
      <c r="P2107" s="44" t="s">
        <v>14286</v>
      </c>
      <c r="Q2107" s="44" t="s">
        <v>14588</v>
      </c>
    </row>
    <row r="2108" spans="1:17">
      <c r="A2108" s="42" t="s">
        <v>5536</v>
      </c>
      <c r="B2108" s="42" t="s">
        <v>5538</v>
      </c>
      <c r="C2108" s="42" t="s">
        <v>10585</v>
      </c>
      <c r="D2108" s="42" t="s">
        <v>118</v>
      </c>
      <c r="E2108" s="42" t="s">
        <v>16059</v>
      </c>
      <c r="F2108" s="42" t="s">
        <v>14284</v>
      </c>
      <c r="G2108" s="42" t="s">
        <v>9416</v>
      </c>
      <c r="H2108" s="42" t="s">
        <v>1358</v>
      </c>
      <c r="I2108" s="42" t="s">
        <v>14285</v>
      </c>
      <c r="J2108" s="43">
        <v>1</v>
      </c>
      <c r="K2108" s="43">
        <v>8154</v>
      </c>
      <c r="L2108" s="42" t="s">
        <v>9075</v>
      </c>
      <c r="M2108" s="42" t="s">
        <v>9076</v>
      </c>
      <c r="N2108" s="42" t="s">
        <v>13640</v>
      </c>
      <c r="O2108" s="42" t="s">
        <v>3362</v>
      </c>
      <c r="P2108" s="42" t="s">
        <v>14286</v>
      </c>
      <c r="Q2108" s="42" t="s">
        <v>14588</v>
      </c>
    </row>
    <row r="2109" spans="1:17">
      <c r="A2109" s="44" t="s">
        <v>3777</v>
      </c>
      <c r="B2109" s="44" t="s">
        <v>3779</v>
      </c>
      <c r="C2109" s="44" t="s">
        <v>10585</v>
      </c>
      <c r="D2109" s="44" t="s">
        <v>118</v>
      </c>
      <c r="E2109" s="44" t="s">
        <v>16060</v>
      </c>
      <c r="F2109" s="44" t="s">
        <v>14284</v>
      </c>
      <c r="G2109" s="45"/>
      <c r="H2109" s="44" t="s">
        <v>1383</v>
      </c>
      <c r="I2109" s="44" t="s">
        <v>14285</v>
      </c>
      <c r="J2109" s="45">
        <v>1</v>
      </c>
      <c r="K2109" s="45">
        <v>423</v>
      </c>
      <c r="L2109" s="44" t="s">
        <v>8821</v>
      </c>
      <c r="M2109" s="44" t="s">
        <v>8939</v>
      </c>
      <c r="N2109" s="44" t="s">
        <v>13640</v>
      </c>
      <c r="O2109" s="44" t="s">
        <v>3350</v>
      </c>
      <c r="P2109" s="44" t="s">
        <v>14286</v>
      </c>
      <c r="Q2109" s="44" t="s">
        <v>14588</v>
      </c>
    </row>
    <row r="2110" spans="1:17">
      <c r="A2110" s="42" t="s">
        <v>3777</v>
      </c>
      <c r="B2110" s="42" t="s">
        <v>3779</v>
      </c>
      <c r="C2110" s="42" t="s">
        <v>10585</v>
      </c>
      <c r="D2110" s="42" t="s">
        <v>118</v>
      </c>
      <c r="E2110" s="42" t="s">
        <v>549</v>
      </c>
      <c r="F2110" s="42" t="s">
        <v>14415</v>
      </c>
      <c r="G2110" s="42" t="s">
        <v>1383</v>
      </c>
      <c r="H2110" s="42" t="s">
        <v>1274</v>
      </c>
      <c r="I2110" s="42" t="s">
        <v>14427</v>
      </c>
      <c r="J2110" s="43">
        <v>6</v>
      </c>
      <c r="K2110" s="43">
        <v>1313</v>
      </c>
      <c r="L2110" s="42" t="s">
        <v>8821</v>
      </c>
      <c r="M2110" s="42" t="s">
        <v>9085</v>
      </c>
      <c r="N2110" s="42" t="s">
        <v>13640</v>
      </c>
      <c r="O2110" s="42" t="s">
        <v>3350</v>
      </c>
      <c r="P2110" s="42" t="s">
        <v>14592</v>
      </c>
      <c r="Q2110" s="43"/>
    </row>
    <row r="2111" spans="1:17">
      <c r="A2111" s="44" t="s">
        <v>3777</v>
      </c>
      <c r="B2111" s="44" t="s">
        <v>3779</v>
      </c>
      <c r="C2111" s="44" t="s">
        <v>10585</v>
      </c>
      <c r="D2111" s="44" t="s">
        <v>118</v>
      </c>
      <c r="E2111" s="44" t="s">
        <v>558</v>
      </c>
      <c r="F2111" s="44" t="s">
        <v>14415</v>
      </c>
      <c r="G2111" s="44" t="s">
        <v>1383</v>
      </c>
      <c r="H2111" s="44" t="s">
        <v>1274</v>
      </c>
      <c r="I2111" s="44" t="s">
        <v>14427</v>
      </c>
      <c r="J2111" s="45">
        <v>7</v>
      </c>
      <c r="K2111" s="45">
        <v>1315</v>
      </c>
      <c r="L2111" s="44" t="s">
        <v>8821</v>
      </c>
      <c r="M2111" s="44" t="s">
        <v>9085</v>
      </c>
      <c r="N2111" s="44" t="s">
        <v>13640</v>
      </c>
      <c r="O2111" s="44" t="s">
        <v>3350</v>
      </c>
      <c r="P2111" s="44" t="s">
        <v>14592</v>
      </c>
      <c r="Q2111" s="45"/>
    </row>
    <row r="2112" spans="1:17">
      <c r="A2112" s="42" t="s">
        <v>3777</v>
      </c>
      <c r="B2112" s="42" t="s">
        <v>3779</v>
      </c>
      <c r="C2112" s="42" t="s">
        <v>10585</v>
      </c>
      <c r="D2112" s="42" t="s">
        <v>118</v>
      </c>
      <c r="E2112" s="42" t="s">
        <v>7383</v>
      </c>
      <c r="F2112" s="42" t="s">
        <v>14415</v>
      </c>
      <c r="G2112" s="42" t="s">
        <v>1383</v>
      </c>
      <c r="H2112" s="42" t="s">
        <v>1274</v>
      </c>
      <c r="I2112" s="42" t="s">
        <v>14427</v>
      </c>
      <c r="J2112" s="43">
        <v>3</v>
      </c>
      <c r="K2112" s="43">
        <v>1317</v>
      </c>
      <c r="L2112" s="42" t="s">
        <v>8821</v>
      </c>
      <c r="M2112" s="42" t="s">
        <v>9085</v>
      </c>
      <c r="N2112" s="42" t="s">
        <v>13640</v>
      </c>
      <c r="O2112" s="42" t="s">
        <v>3350</v>
      </c>
      <c r="P2112" s="42" t="s">
        <v>14592</v>
      </c>
      <c r="Q2112" s="43"/>
    </row>
    <row r="2113" spans="1:17">
      <c r="A2113" s="44" t="s">
        <v>3777</v>
      </c>
      <c r="B2113" s="44" t="s">
        <v>3779</v>
      </c>
      <c r="C2113" s="44" t="s">
        <v>10585</v>
      </c>
      <c r="D2113" s="44" t="s">
        <v>118</v>
      </c>
      <c r="E2113" s="44" t="s">
        <v>394</v>
      </c>
      <c r="F2113" s="44" t="s">
        <v>14415</v>
      </c>
      <c r="G2113" s="44" t="s">
        <v>1383</v>
      </c>
      <c r="H2113" s="44" t="s">
        <v>1274</v>
      </c>
      <c r="I2113" s="44" t="s">
        <v>14427</v>
      </c>
      <c r="J2113" s="45">
        <v>7</v>
      </c>
      <c r="K2113" s="45">
        <v>1319</v>
      </c>
      <c r="L2113" s="44" t="s">
        <v>8821</v>
      </c>
      <c r="M2113" s="44" t="s">
        <v>9085</v>
      </c>
      <c r="N2113" s="44" t="s">
        <v>13640</v>
      </c>
      <c r="O2113" s="44" t="s">
        <v>3350</v>
      </c>
      <c r="P2113" s="44" t="s">
        <v>14592</v>
      </c>
      <c r="Q2113" s="45"/>
    </row>
    <row r="2114" spans="1:17">
      <c r="A2114" s="42" t="s">
        <v>3777</v>
      </c>
      <c r="B2114" s="42" t="s">
        <v>3779</v>
      </c>
      <c r="C2114" s="42" t="s">
        <v>10585</v>
      </c>
      <c r="D2114" s="42" t="s">
        <v>118</v>
      </c>
      <c r="E2114" s="42" t="s">
        <v>1227</v>
      </c>
      <c r="F2114" s="42" t="s">
        <v>14284</v>
      </c>
      <c r="G2114" s="42" t="s">
        <v>1383</v>
      </c>
      <c r="H2114" s="42" t="s">
        <v>1274</v>
      </c>
      <c r="I2114" s="42" t="s">
        <v>14285</v>
      </c>
      <c r="J2114" s="43">
        <v>1</v>
      </c>
      <c r="K2114" s="43">
        <v>1321</v>
      </c>
      <c r="L2114" s="42" t="s">
        <v>8821</v>
      </c>
      <c r="M2114" s="42" t="s">
        <v>9085</v>
      </c>
      <c r="N2114" s="42" t="s">
        <v>13640</v>
      </c>
      <c r="O2114" s="42" t="s">
        <v>3350</v>
      </c>
      <c r="P2114" s="42" t="s">
        <v>14286</v>
      </c>
      <c r="Q2114" s="42" t="s">
        <v>14588</v>
      </c>
    </row>
    <row r="2115" spans="1:17">
      <c r="A2115" s="44" t="s">
        <v>3777</v>
      </c>
      <c r="B2115" s="44" t="s">
        <v>3779</v>
      </c>
      <c r="C2115" s="44" t="s">
        <v>10585</v>
      </c>
      <c r="D2115" s="44" t="s">
        <v>118</v>
      </c>
      <c r="E2115" s="44" t="s">
        <v>1228</v>
      </c>
      <c r="F2115" s="44" t="s">
        <v>14284</v>
      </c>
      <c r="G2115" s="44" t="s">
        <v>1383</v>
      </c>
      <c r="H2115" s="44" t="s">
        <v>1274</v>
      </c>
      <c r="I2115" s="44" t="s">
        <v>14285</v>
      </c>
      <c r="J2115" s="45">
        <v>1</v>
      </c>
      <c r="K2115" s="45">
        <v>1322</v>
      </c>
      <c r="L2115" s="44" t="s">
        <v>8821</v>
      </c>
      <c r="M2115" s="44" t="s">
        <v>9085</v>
      </c>
      <c r="N2115" s="44" t="s">
        <v>13640</v>
      </c>
      <c r="O2115" s="44" t="s">
        <v>3350</v>
      </c>
      <c r="P2115" s="44" t="s">
        <v>14286</v>
      </c>
      <c r="Q2115" s="44" t="s">
        <v>14588</v>
      </c>
    </row>
    <row r="2116" spans="1:17">
      <c r="A2116" s="42" t="s">
        <v>3777</v>
      </c>
      <c r="B2116" s="42" t="s">
        <v>3779</v>
      </c>
      <c r="C2116" s="42" t="s">
        <v>10585</v>
      </c>
      <c r="D2116" s="42" t="s">
        <v>118</v>
      </c>
      <c r="E2116" s="42" t="s">
        <v>16061</v>
      </c>
      <c r="F2116" s="42" t="s">
        <v>14284</v>
      </c>
      <c r="G2116" s="42" t="s">
        <v>1383</v>
      </c>
      <c r="H2116" s="42" t="s">
        <v>1274</v>
      </c>
      <c r="I2116" s="42" t="s">
        <v>14285</v>
      </c>
      <c r="J2116" s="43">
        <v>1</v>
      </c>
      <c r="K2116" s="43">
        <v>1323</v>
      </c>
      <c r="L2116" s="42" t="s">
        <v>8821</v>
      </c>
      <c r="M2116" s="42" t="s">
        <v>9085</v>
      </c>
      <c r="N2116" s="42" t="s">
        <v>13640</v>
      </c>
      <c r="O2116" s="42" t="s">
        <v>3350</v>
      </c>
      <c r="P2116" s="42" t="s">
        <v>14286</v>
      </c>
      <c r="Q2116" s="42" t="s">
        <v>14588</v>
      </c>
    </row>
    <row r="2117" spans="1:17">
      <c r="A2117" s="44" t="s">
        <v>3777</v>
      </c>
      <c r="B2117" s="44" t="s">
        <v>3779</v>
      </c>
      <c r="C2117" s="44" t="s">
        <v>10585</v>
      </c>
      <c r="D2117" s="44" t="s">
        <v>118</v>
      </c>
      <c r="E2117" s="44" t="s">
        <v>11136</v>
      </c>
      <c r="F2117" s="44" t="s">
        <v>14284</v>
      </c>
      <c r="G2117" s="44" t="s">
        <v>1383</v>
      </c>
      <c r="H2117" s="44" t="s">
        <v>1274</v>
      </c>
      <c r="I2117" s="44" t="s">
        <v>14285</v>
      </c>
      <c r="J2117" s="45">
        <v>1</v>
      </c>
      <c r="K2117" s="45">
        <v>1324</v>
      </c>
      <c r="L2117" s="44" t="s">
        <v>8821</v>
      </c>
      <c r="M2117" s="44" t="s">
        <v>9085</v>
      </c>
      <c r="N2117" s="44" t="s">
        <v>13640</v>
      </c>
      <c r="O2117" s="44" t="s">
        <v>3350</v>
      </c>
      <c r="P2117" s="44" t="s">
        <v>14286</v>
      </c>
      <c r="Q2117" s="44" t="s">
        <v>14588</v>
      </c>
    </row>
    <row r="2118" spans="1:17">
      <c r="A2118" s="42" t="s">
        <v>4222</v>
      </c>
      <c r="B2118" s="42" t="s">
        <v>4224</v>
      </c>
      <c r="C2118" s="42" t="s">
        <v>14389</v>
      </c>
      <c r="D2118" s="42" t="s">
        <v>3412</v>
      </c>
      <c r="E2118" s="42" t="s">
        <v>16062</v>
      </c>
      <c r="F2118" s="42" t="s">
        <v>14284</v>
      </c>
      <c r="G2118" s="42" t="s">
        <v>1274</v>
      </c>
      <c r="H2118" s="42" t="s">
        <v>1358</v>
      </c>
      <c r="I2118" s="42" t="s">
        <v>14285</v>
      </c>
      <c r="J2118" s="43">
        <v>1</v>
      </c>
      <c r="K2118" s="43">
        <v>1378</v>
      </c>
      <c r="L2118" s="42" t="s">
        <v>13303</v>
      </c>
      <c r="M2118" s="42" t="s">
        <v>13507</v>
      </c>
      <c r="N2118" s="42" t="s">
        <v>13640</v>
      </c>
      <c r="O2118" s="42" t="s">
        <v>3350</v>
      </c>
      <c r="P2118" s="42" t="s">
        <v>14286</v>
      </c>
      <c r="Q2118" s="42" t="s">
        <v>14588</v>
      </c>
    </row>
    <row r="2119" spans="1:17">
      <c r="A2119" s="44" t="s">
        <v>4222</v>
      </c>
      <c r="B2119" s="44" t="s">
        <v>4224</v>
      </c>
      <c r="C2119" s="44" t="s">
        <v>14389</v>
      </c>
      <c r="D2119" s="44" t="s">
        <v>3412</v>
      </c>
      <c r="E2119" s="44" t="s">
        <v>15184</v>
      </c>
      <c r="F2119" s="44" t="s">
        <v>14284</v>
      </c>
      <c r="G2119" s="44" t="s">
        <v>10108</v>
      </c>
      <c r="H2119" s="44" t="s">
        <v>1274</v>
      </c>
      <c r="I2119" s="44" t="s">
        <v>14285</v>
      </c>
      <c r="J2119" s="45">
        <v>1</v>
      </c>
      <c r="K2119" s="45">
        <v>1379</v>
      </c>
      <c r="L2119" s="44" t="s">
        <v>13303</v>
      </c>
      <c r="M2119" s="44" t="s">
        <v>13507</v>
      </c>
      <c r="N2119" s="44" t="s">
        <v>13640</v>
      </c>
      <c r="O2119" s="44" t="s">
        <v>3350</v>
      </c>
      <c r="P2119" s="44" t="s">
        <v>14286</v>
      </c>
      <c r="Q2119" s="44" t="s">
        <v>14588</v>
      </c>
    </row>
    <row r="2120" spans="1:17">
      <c r="A2120" s="42" t="s">
        <v>4247</v>
      </c>
      <c r="B2120" s="42" t="s">
        <v>4249</v>
      </c>
      <c r="C2120" s="42" t="s">
        <v>14282</v>
      </c>
      <c r="D2120" s="42" t="s">
        <v>3390</v>
      </c>
      <c r="E2120" s="42" t="s">
        <v>15389</v>
      </c>
      <c r="F2120" s="42" t="s">
        <v>14284</v>
      </c>
      <c r="G2120" s="42" t="s">
        <v>1383</v>
      </c>
      <c r="H2120" s="42" t="s">
        <v>1274</v>
      </c>
      <c r="I2120" s="42" t="s">
        <v>14285</v>
      </c>
      <c r="J2120" s="43">
        <v>1</v>
      </c>
      <c r="K2120" s="43">
        <v>1494</v>
      </c>
      <c r="L2120" s="42" t="s">
        <v>9034</v>
      </c>
      <c r="M2120" s="42" t="s">
        <v>8862</v>
      </c>
      <c r="N2120" s="42" t="s">
        <v>13640</v>
      </c>
      <c r="O2120" s="42" t="s">
        <v>3350</v>
      </c>
      <c r="P2120" s="42" t="s">
        <v>14286</v>
      </c>
      <c r="Q2120" s="42" t="s">
        <v>14588</v>
      </c>
    </row>
    <row r="2121" spans="1:17">
      <c r="A2121" s="44" t="s">
        <v>4247</v>
      </c>
      <c r="B2121" s="44" t="s">
        <v>4249</v>
      </c>
      <c r="C2121" s="44" t="s">
        <v>14282</v>
      </c>
      <c r="D2121" s="44" t="s">
        <v>3390</v>
      </c>
      <c r="E2121" s="44" t="s">
        <v>16063</v>
      </c>
      <c r="F2121" s="44" t="s">
        <v>14284</v>
      </c>
      <c r="G2121" s="44" t="s">
        <v>1383</v>
      </c>
      <c r="H2121" s="44" t="s">
        <v>14371</v>
      </c>
      <c r="I2121" s="44" t="s">
        <v>14285</v>
      </c>
      <c r="J2121" s="45">
        <v>1</v>
      </c>
      <c r="K2121" s="45">
        <v>1495</v>
      </c>
      <c r="L2121" s="44" t="s">
        <v>9034</v>
      </c>
      <c r="M2121" s="44" t="s">
        <v>8862</v>
      </c>
      <c r="N2121" s="44" t="s">
        <v>13640</v>
      </c>
      <c r="O2121" s="44" t="s">
        <v>3350</v>
      </c>
      <c r="P2121" s="44" t="s">
        <v>14286</v>
      </c>
      <c r="Q2121" s="44" t="s">
        <v>14588</v>
      </c>
    </row>
    <row r="2122" spans="1:17">
      <c r="A2122" s="42" t="s">
        <v>4247</v>
      </c>
      <c r="B2122" s="42" t="s">
        <v>4249</v>
      </c>
      <c r="C2122" s="42" t="s">
        <v>14282</v>
      </c>
      <c r="D2122" s="42" t="s">
        <v>3390</v>
      </c>
      <c r="E2122" s="42" t="s">
        <v>16064</v>
      </c>
      <c r="F2122" s="42" t="s">
        <v>14284</v>
      </c>
      <c r="G2122" s="42" t="s">
        <v>8527</v>
      </c>
      <c r="H2122" s="42" t="s">
        <v>1383</v>
      </c>
      <c r="I2122" s="42" t="s">
        <v>14285</v>
      </c>
      <c r="J2122" s="43">
        <v>1</v>
      </c>
      <c r="K2122" s="43">
        <v>1496</v>
      </c>
      <c r="L2122" s="42" t="s">
        <v>9034</v>
      </c>
      <c r="M2122" s="42" t="s">
        <v>8981</v>
      </c>
      <c r="N2122" s="42" t="s">
        <v>13640</v>
      </c>
      <c r="O2122" s="42" t="s">
        <v>3350</v>
      </c>
      <c r="P2122" s="42" t="s">
        <v>14286</v>
      </c>
      <c r="Q2122" s="42" t="s">
        <v>14588</v>
      </c>
    </row>
    <row r="2123" spans="1:17">
      <c r="A2123" s="44" t="s">
        <v>4247</v>
      </c>
      <c r="B2123" s="44" t="s">
        <v>4249</v>
      </c>
      <c r="C2123" s="44" t="s">
        <v>14282</v>
      </c>
      <c r="D2123" s="44" t="s">
        <v>3390</v>
      </c>
      <c r="E2123" s="44" t="s">
        <v>16065</v>
      </c>
      <c r="F2123" s="44" t="s">
        <v>14284</v>
      </c>
      <c r="G2123" s="44" t="s">
        <v>1358</v>
      </c>
      <c r="H2123" s="44" t="s">
        <v>14778</v>
      </c>
      <c r="I2123" s="44" t="s">
        <v>14285</v>
      </c>
      <c r="J2123" s="45">
        <v>1</v>
      </c>
      <c r="K2123" s="45">
        <v>1497</v>
      </c>
      <c r="L2123" s="44" t="s">
        <v>9034</v>
      </c>
      <c r="M2123" s="44" t="s">
        <v>8862</v>
      </c>
      <c r="N2123" s="44" t="s">
        <v>13640</v>
      </c>
      <c r="O2123" s="44" t="s">
        <v>3350</v>
      </c>
      <c r="P2123" s="44" t="s">
        <v>14286</v>
      </c>
      <c r="Q2123" s="44" t="s">
        <v>14588</v>
      </c>
    </row>
    <row r="2124" spans="1:17">
      <c r="A2124" s="42" t="s">
        <v>4247</v>
      </c>
      <c r="B2124" s="42" t="s">
        <v>4249</v>
      </c>
      <c r="C2124" s="42" t="s">
        <v>14282</v>
      </c>
      <c r="D2124" s="42" t="s">
        <v>3390</v>
      </c>
      <c r="E2124" s="42" t="s">
        <v>16066</v>
      </c>
      <c r="F2124" s="42" t="s">
        <v>14284</v>
      </c>
      <c r="G2124" s="42" t="s">
        <v>8527</v>
      </c>
      <c r="H2124" s="42" t="s">
        <v>1383</v>
      </c>
      <c r="I2124" s="42" t="s">
        <v>14285</v>
      </c>
      <c r="J2124" s="43">
        <v>1</v>
      </c>
      <c r="K2124" s="43">
        <v>1498</v>
      </c>
      <c r="L2124" s="42" t="s">
        <v>9034</v>
      </c>
      <c r="M2124" s="42" t="s">
        <v>8981</v>
      </c>
      <c r="N2124" s="42" t="s">
        <v>13640</v>
      </c>
      <c r="O2124" s="42" t="s">
        <v>3350</v>
      </c>
      <c r="P2124" s="42" t="s">
        <v>14286</v>
      </c>
      <c r="Q2124" s="42" t="s">
        <v>14588</v>
      </c>
    </row>
    <row r="2125" spans="1:17">
      <c r="A2125" s="44" t="s">
        <v>4151</v>
      </c>
      <c r="B2125" s="44" t="s">
        <v>4153</v>
      </c>
      <c r="C2125" s="44" t="s">
        <v>10585</v>
      </c>
      <c r="D2125" s="44" t="s">
        <v>118</v>
      </c>
      <c r="E2125" s="44" t="s">
        <v>12220</v>
      </c>
      <c r="F2125" s="44" t="s">
        <v>14284</v>
      </c>
      <c r="G2125" s="44" t="s">
        <v>1383</v>
      </c>
      <c r="H2125" s="44" t="s">
        <v>1274</v>
      </c>
      <c r="I2125" s="44" t="s">
        <v>14285</v>
      </c>
      <c r="J2125" s="45">
        <v>1</v>
      </c>
      <c r="K2125" s="45">
        <v>1218</v>
      </c>
      <c r="L2125" s="44" t="s">
        <v>8939</v>
      </c>
      <c r="M2125" s="44" t="s">
        <v>8862</v>
      </c>
      <c r="N2125" s="44" t="s">
        <v>13640</v>
      </c>
      <c r="O2125" s="44" t="s">
        <v>3350</v>
      </c>
      <c r="P2125" s="44" t="s">
        <v>14286</v>
      </c>
      <c r="Q2125" s="44" t="s">
        <v>14588</v>
      </c>
    </row>
    <row r="2126" spans="1:17">
      <c r="A2126" s="42" t="s">
        <v>3889</v>
      </c>
      <c r="B2126" s="42" t="s">
        <v>3891</v>
      </c>
      <c r="C2126" s="42" t="s">
        <v>10585</v>
      </c>
      <c r="D2126" s="42" t="s">
        <v>118</v>
      </c>
      <c r="E2126" s="42" t="s">
        <v>16067</v>
      </c>
      <c r="F2126" s="42" t="s">
        <v>14284</v>
      </c>
      <c r="G2126" s="43"/>
      <c r="H2126" s="42" t="s">
        <v>1383</v>
      </c>
      <c r="I2126" s="42" t="s">
        <v>14285</v>
      </c>
      <c r="J2126" s="43">
        <v>1</v>
      </c>
      <c r="K2126" s="43">
        <v>578</v>
      </c>
      <c r="L2126" s="42" t="s">
        <v>9049</v>
      </c>
      <c r="M2126" s="42" t="s">
        <v>9049</v>
      </c>
      <c r="N2126" s="42" t="s">
        <v>13640</v>
      </c>
      <c r="O2126" s="42" t="s">
        <v>3350</v>
      </c>
      <c r="P2126" s="42" t="s">
        <v>14286</v>
      </c>
      <c r="Q2126" s="42" t="s">
        <v>14588</v>
      </c>
    </row>
    <row r="2127" spans="1:17">
      <c r="A2127" s="44" t="s">
        <v>3889</v>
      </c>
      <c r="B2127" s="44" t="s">
        <v>3891</v>
      </c>
      <c r="C2127" s="44" t="s">
        <v>10585</v>
      </c>
      <c r="D2127" s="44" t="s">
        <v>118</v>
      </c>
      <c r="E2127" s="44" t="s">
        <v>16068</v>
      </c>
      <c r="F2127" s="44" t="s">
        <v>14284</v>
      </c>
      <c r="G2127" s="44" t="s">
        <v>1383</v>
      </c>
      <c r="H2127" s="44" t="s">
        <v>1274</v>
      </c>
      <c r="I2127" s="44" t="s">
        <v>14285</v>
      </c>
      <c r="J2127" s="45">
        <v>1</v>
      </c>
      <c r="K2127" s="45">
        <v>579</v>
      </c>
      <c r="L2127" s="44" t="s">
        <v>9049</v>
      </c>
      <c r="M2127" s="44" t="s">
        <v>8862</v>
      </c>
      <c r="N2127" s="44" t="s">
        <v>13640</v>
      </c>
      <c r="O2127" s="44" t="s">
        <v>3350</v>
      </c>
      <c r="P2127" s="44" t="s">
        <v>14286</v>
      </c>
      <c r="Q2127" s="44" t="s">
        <v>14588</v>
      </c>
    </row>
    <row r="2128" spans="1:17">
      <c r="A2128" s="42" t="s">
        <v>4217</v>
      </c>
      <c r="B2128" s="42" t="s">
        <v>4219</v>
      </c>
      <c r="C2128" s="42" t="s">
        <v>14467</v>
      </c>
      <c r="D2128" s="42" t="s">
        <v>3366</v>
      </c>
      <c r="E2128" s="42" t="s">
        <v>15893</v>
      </c>
      <c r="F2128" s="42" t="s">
        <v>14284</v>
      </c>
      <c r="G2128" s="42" t="s">
        <v>8837</v>
      </c>
      <c r="H2128" s="42" t="s">
        <v>9116</v>
      </c>
      <c r="I2128" s="42" t="s">
        <v>14285</v>
      </c>
      <c r="J2128" s="43">
        <v>1</v>
      </c>
      <c r="K2128" s="43">
        <v>1374</v>
      </c>
      <c r="L2128" s="42" t="s">
        <v>13303</v>
      </c>
      <c r="M2128" s="42" t="s">
        <v>13127</v>
      </c>
      <c r="N2128" s="42" t="s">
        <v>13640</v>
      </c>
      <c r="O2128" s="42" t="s">
        <v>3362</v>
      </c>
      <c r="P2128" s="42" t="s">
        <v>14286</v>
      </c>
      <c r="Q2128" s="42" t="s">
        <v>14588</v>
      </c>
    </row>
    <row r="2129" spans="1:17">
      <c r="A2129" s="44" t="s">
        <v>4217</v>
      </c>
      <c r="B2129" s="44" t="s">
        <v>4219</v>
      </c>
      <c r="C2129" s="44" t="s">
        <v>14467</v>
      </c>
      <c r="D2129" s="44" t="s">
        <v>3366</v>
      </c>
      <c r="E2129" s="44" t="s">
        <v>15894</v>
      </c>
      <c r="F2129" s="44" t="s">
        <v>14284</v>
      </c>
      <c r="G2129" s="44" t="s">
        <v>8837</v>
      </c>
      <c r="H2129" s="44" t="s">
        <v>9116</v>
      </c>
      <c r="I2129" s="44" t="s">
        <v>14285</v>
      </c>
      <c r="J2129" s="45">
        <v>1</v>
      </c>
      <c r="K2129" s="45">
        <v>1375</v>
      </c>
      <c r="L2129" s="44" t="s">
        <v>13303</v>
      </c>
      <c r="M2129" s="44" t="s">
        <v>13127</v>
      </c>
      <c r="N2129" s="44" t="s">
        <v>13640</v>
      </c>
      <c r="O2129" s="44" t="s">
        <v>3362</v>
      </c>
      <c r="P2129" s="44" t="s">
        <v>14286</v>
      </c>
      <c r="Q2129" s="44" t="s">
        <v>14588</v>
      </c>
    </row>
    <row r="2130" spans="1:17">
      <c r="A2130" s="42" t="s">
        <v>4217</v>
      </c>
      <c r="B2130" s="42" t="s">
        <v>4219</v>
      </c>
      <c r="C2130" s="42" t="s">
        <v>14467</v>
      </c>
      <c r="D2130" s="42" t="s">
        <v>3366</v>
      </c>
      <c r="E2130" s="42" t="s">
        <v>15895</v>
      </c>
      <c r="F2130" s="42" t="s">
        <v>14284</v>
      </c>
      <c r="G2130" s="42" t="s">
        <v>8837</v>
      </c>
      <c r="H2130" s="42" t="s">
        <v>9116</v>
      </c>
      <c r="I2130" s="42" t="s">
        <v>14285</v>
      </c>
      <c r="J2130" s="43">
        <v>1</v>
      </c>
      <c r="K2130" s="43">
        <v>1376</v>
      </c>
      <c r="L2130" s="42" t="s">
        <v>13303</v>
      </c>
      <c r="M2130" s="42" t="s">
        <v>13127</v>
      </c>
      <c r="N2130" s="42" t="s">
        <v>13640</v>
      </c>
      <c r="O2130" s="42" t="s">
        <v>3362</v>
      </c>
      <c r="P2130" s="42" t="s">
        <v>14286</v>
      </c>
      <c r="Q2130" s="42" t="s">
        <v>14588</v>
      </c>
    </row>
    <row r="2131" spans="1:17">
      <c r="A2131" s="44" t="s">
        <v>4217</v>
      </c>
      <c r="B2131" s="44" t="s">
        <v>4219</v>
      </c>
      <c r="C2131" s="44" t="s">
        <v>14467</v>
      </c>
      <c r="D2131" s="44" t="s">
        <v>3366</v>
      </c>
      <c r="E2131" s="44" t="s">
        <v>15896</v>
      </c>
      <c r="F2131" s="44" t="s">
        <v>14284</v>
      </c>
      <c r="G2131" s="44" t="s">
        <v>8837</v>
      </c>
      <c r="H2131" s="44" t="s">
        <v>9116</v>
      </c>
      <c r="I2131" s="44" t="s">
        <v>14285</v>
      </c>
      <c r="J2131" s="45">
        <v>1</v>
      </c>
      <c r="K2131" s="45">
        <v>1377</v>
      </c>
      <c r="L2131" s="44" t="s">
        <v>13303</v>
      </c>
      <c r="M2131" s="44" t="s">
        <v>13127</v>
      </c>
      <c r="N2131" s="44" t="s">
        <v>13640</v>
      </c>
      <c r="O2131" s="44" t="s">
        <v>3362</v>
      </c>
      <c r="P2131" s="44" t="s">
        <v>14286</v>
      </c>
      <c r="Q2131" s="44" t="s">
        <v>14588</v>
      </c>
    </row>
    <row r="2132" spans="1:17">
      <c r="A2132" s="42" t="s">
        <v>4328</v>
      </c>
      <c r="B2132" s="42" t="s">
        <v>4330</v>
      </c>
      <c r="C2132" s="42" t="s">
        <v>14282</v>
      </c>
      <c r="D2132" s="42" t="s">
        <v>3390</v>
      </c>
      <c r="E2132" s="42" t="s">
        <v>16069</v>
      </c>
      <c r="F2132" s="42" t="s">
        <v>14284</v>
      </c>
      <c r="G2132" s="42" t="s">
        <v>14872</v>
      </c>
      <c r="H2132" s="42" t="s">
        <v>14873</v>
      </c>
      <c r="I2132" s="42" t="s">
        <v>14285</v>
      </c>
      <c r="J2132" s="43">
        <v>1</v>
      </c>
      <c r="K2132" s="43">
        <v>1696</v>
      </c>
      <c r="L2132" s="42" t="s">
        <v>9103</v>
      </c>
      <c r="M2132" s="42" t="s">
        <v>8768</v>
      </c>
      <c r="N2132" s="42" t="s">
        <v>13640</v>
      </c>
      <c r="O2132" s="42" t="s">
        <v>3362</v>
      </c>
      <c r="P2132" s="42" t="s">
        <v>14286</v>
      </c>
      <c r="Q2132" s="42" t="s">
        <v>14588</v>
      </c>
    </row>
    <row r="2133" spans="1:17">
      <c r="A2133" s="44" t="s">
        <v>4328</v>
      </c>
      <c r="B2133" s="44" t="s">
        <v>4330</v>
      </c>
      <c r="C2133" s="44" t="s">
        <v>14282</v>
      </c>
      <c r="D2133" s="44" t="s">
        <v>3390</v>
      </c>
      <c r="E2133" s="44" t="s">
        <v>14970</v>
      </c>
      <c r="F2133" s="44" t="s">
        <v>14284</v>
      </c>
      <c r="G2133" s="44" t="s">
        <v>14872</v>
      </c>
      <c r="H2133" s="44" t="s">
        <v>14873</v>
      </c>
      <c r="I2133" s="44" t="s">
        <v>14285</v>
      </c>
      <c r="J2133" s="45">
        <v>1</v>
      </c>
      <c r="K2133" s="45">
        <v>1697</v>
      </c>
      <c r="L2133" s="44" t="s">
        <v>9103</v>
      </c>
      <c r="M2133" s="44" t="s">
        <v>9119</v>
      </c>
      <c r="N2133" s="44" t="s">
        <v>13640</v>
      </c>
      <c r="O2133" s="44" t="s">
        <v>3362</v>
      </c>
      <c r="P2133" s="44" t="s">
        <v>14286</v>
      </c>
      <c r="Q2133" s="44" t="s">
        <v>14588</v>
      </c>
    </row>
    <row r="2134" spans="1:17">
      <c r="A2134" s="42" t="s">
        <v>4328</v>
      </c>
      <c r="B2134" s="42" t="s">
        <v>4330</v>
      </c>
      <c r="C2134" s="42" t="s">
        <v>14282</v>
      </c>
      <c r="D2134" s="42" t="s">
        <v>3390</v>
      </c>
      <c r="E2134" s="42" t="s">
        <v>16070</v>
      </c>
      <c r="F2134" s="42" t="s">
        <v>14284</v>
      </c>
      <c r="G2134" s="42" t="s">
        <v>14788</v>
      </c>
      <c r="H2134" s="42" t="s">
        <v>15384</v>
      </c>
      <c r="I2134" s="42" t="s">
        <v>14285</v>
      </c>
      <c r="J2134" s="43">
        <v>1</v>
      </c>
      <c r="K2134" s="43">
        <v>1698</v>
      </c>
      <c r="L2134" s="42" t="s">
        <v>9103</v>
      </c>
      <c r="M2134" s="42" t="s">
        <v>8768</v>
      </c>
      <c r="N2134" s="42" t="s">
        <v>13640</v>
      </c>
      <c r="O2134" s="42" t="s">
        <v>3362</v>
      </c>
      <c r="P2134" s="42" t="s">
        <v>14286</v>
      </c>
      <c r="Q2134" s="42" t="s">
        <v>14588</v>
      </c>
    </row>
    <row r="2135" spans="1:17">
      <c r="A2135" s="44" t="s">
        <v>4328</v>
      </c>
      <c r="B2135" s="44" t="s">
        <v>4330</v>
      </c>
      <c r="C2135" s="44" t="s">
        <v>14282</v>
      </c>
      <c r="D2135" s="44" t="s">
        <v>3390</v>
      </c>
      <c r="E2135" s="44" t="s">
        <v>15441</v>
      </c>
      <c r="F2135" s="44" t="s">
        <v>14284</v>
      </c>
      <c r="G2135" s="44" t="s">
        <v>9116</v>
      </c>
      <c r="H2135" s="44" t="s">
        <v>8855</v>
      </c>
      <c r="I2135" s="44" t="s">
        <v>14285</v>
      </c>
      <c r="J2135" s="45">
        <v>1</v>
      </c>
      <c r="K2135" s="45">
        <v>1699</v>
      </c>
      <c r="L2135" s="44" t="s">
        <v>9103</v>
      </c>
      <c r="M2135" s="44" t="s">
        <v>9119</v>
      </c>
      <c r="N2135" s="44" t="s">
        <v>13640</v>
      </c>
      <c r="O2135" s="44" t="s">
        <v>3362</v>
      </c>
      <c r="P2135" s="44" t="s">
        <v>14286</v>
      </c>
      <c r="Q2135" s="44" t="s">
        <v>14588</v>
      </c>
    </row>
    <row r="2136" spans="1:17">
      <c r="A2136" s="42" t="s">
        <v>4328</v>
      </c>
      <c r="B2136" s="42" t="s">
        <v>4330</v>
      </c>
      <c r="C2136" s="42" t="s">
        <v>14282</v>
      </c>
      <c r="D2136" s="42" t="s">
        <v>3390</v>
      </c>
      <c r="E2136" s="42" t="s">
        <v>16071</v>
      </c>
      <c r="F2136" s="42" t="s">
        <v>14284</v>
      </c>
      <c r="G2136" s="42" t="s">
        <v>14975</v>
      </c>
      <c r="H2136" s="42" t="s">
        <v>14872</v>
      </c>
      <c r="I2136" s="42" t="s">
        <v>14285</v>
      </c>
      <c r="J2136" s="43">
        <v>1</v>
      </c>
      <c r="K2136" s="43">
        <v>1700</v>
      </c>
      <c r="L2136" s="42" t="s">
        <v>9103</v>
      </c>
      <c r="M2136" s="42" t="s">
        <v>8768</v>
      </c>
      <c r="N2136" s="42" t="s">
        <v>13640</v>
      </c>
      <c r="O2136" s="42" t="s">
        <v>3362</v>
      </c>
      <c r="P2136" s="42" t="s">
        <v>14286</v>
      </c>
      <c r="Q2136" s="42" t="s">
        <v>14588</v>
      </c>
    </row>
    <row r="2137" spans="1:17">
      <c r="A2137" s="44" t="s">
        <v>4328</v>
      </c>
      <c r="B2137" s="44" t="s">
        <v>4330</v>
      </c>
      <c r="C2137" s="44" t="s">
        <v>14282</v>
      </c>
      <c r="D2137" s="44" t="s">
        <v>3390</v>
      </c>
      <c r="E2137" s="44" t="s">
        <v>14973</v>
      </c>
      <c r="F2137" s="44" t="s">
        <v>14284</v>
      </c>
      <c r="G2137" s="44" t="s">
        <v>14975</v>
      </c>
      <c r="H2137" s="44" t="s">
        <v>14872</v>
      </c>
      <c r="I2137" s="44" t="s">
        <v>14285</v>
      </c>
      <c r="J2137" s="45">
        <v>1</v>
      </c>
      <c r="K2137" s="45">
        <v>1701</v>
      </c>
      <c r="L2137" s="44" t="s">
        <v>9103</v>
      </c>
      <c r="M2137" s="44" t="s">
        <v>9119</v>
      </c>
      <c r="N2137" s="44" t="s">
        <v>13640</v>
      </c>
      <c r="O2137" s="44" t="s">
        <v>3362</v>
      </c>
      <c r="P2137" s="44" t="s">
        <v>14286</v>
      </c>
      <c r="Q2137" s="44" t="s">
        <v>14588</v>
      </c>
    </row>
    <row r="2138" spans="1:17">
      <c r="A2138" s="42" t="s">
        <v>4328</v>
      </c>
      <c r="B2138" s="42" t="s">
        <v>4330</v>
      </c>
      <c r="C2138" s="42" t="s">
        <v>14282</v>
      </c>
      <c r="D2138" s="42" t="s">
        <v>3390</v>
      </c>
      <c r="E2138" s="42" t="s">
        <v>16072</v>
      </c>
      <c r="F2138" s="42" t="s">
        <v>14284</v>
      </c>
      <c r="G2138" s="42" t="s">
        <v>14873</v>
      </c>
      <c r="H2138" s="42" t="s">
        <v>15303</v>
      </c>
      <c r="I2138" s="42" t="s">
        <v>14285</v>
      </c>
      <c r="J2138" s="43">
        <v>1</v>
      </c>
      <c r="K2138" s="43">
        <v>1702</v>
      </c>
      <c r="L2138" s="42" t="s">
        <v>9103</v>
      </c>
      <c r="M2138" s="42" t="s">
        <v>8768</v>
      </c>
      <c r="N2138" s="42" t="s">
        <v>13640</v>
      </c>
      <c r="O2138" s="42" t="s">
        <v>3362</v>
      </c>
      <c r="P2138" s="42" t="s">
        <v>14286</v>
      </c>
      <c r="Q2138" s="42" t="s">
        <v>14588</v>
      </c>
    </row>
    <row r="2139" spans="1:17">
      <c r="A2139" s="44" t="s">
        <v>4328</v>
      </c>
      <c r="B2139" s="44" t="s">
        <v>4330</v>
      </c>
      <c r="C2139" s="44" t="s">
        <v>14282</v>
      </c>
      <c r="D2139" s="44" t="s">
        <v>3390</v>
      </c>
      <c r="E2139" s="44" t="s">
        <v>14974</v>
      </c>
      <c r="F2139" s="44" t="s">
        <v>14284</v>
      </c>
      <c r="G2139" s="44" t="s">
        <v>14873</v>
      </c>
      <c r="H2139" s="44" t="s">
        <v>15303</v>
      </c>
      <c r="I2139" s="44" t="s">
        <v>14285</v>
      </c>
      <c r="J2139" s="45">
        <v>1</v>
      </c>
      <c r="K2139" s="45">
        <v>1703</v>
      </c>
      <c r="L2139" s="44" t="s">
        <v>9103</v>
      </c>
      <c r="M2139" s="44" t="s">
        <v>9119</v>
      </c>
      <c r="N2139" s="44" t="s">
        <v>13640</v>
      </c>
      <c r="O2139" s="44" t="s">
        <v>3362</v>
      </c>
      <c r="P2139" s="44" t="s">
        <v>14286</v>
      </c>
      <c r="Q2139" s="44" t="s">
        <v>14588</v>
      </c>
    </row>
    <row r="2140" spans="1:17">
      <c r="A2140" s="42" t="s">
        <v>4328</v>
      </c>
      <c r="B2140" s="42" t="s">
        <v>4330</v>
      </c>
      <c r="C2140" s="42" t="s">
        <v>14282</v>
      </c>
      <c r="D2140" s="42" t="s">
        <v>3390</v>
      </c>
      <c r="E2140" s="42" t="s">
        <v>16073</v>
      </c>
      <c r="F2140" s="42" t="s">
        <v>14284</v>
      </c>
      <c r="G2140" s="42" t="s">
        <v>14975</v>
      </c>
      <c r="H2140" s="42" t="s">
        <v>14872</v>
      </c>
      <c r="I2140" s="42" t="s">
        <v>14285</v>
      </c>
      <c r="J2140" s="43">
        <v>1</v>
      </c>
      <c r="K2140" s="43">
        <v>1704</v>
      </c>
      <c r="L2140" s="42" t="s">
        <v>9103</v>
      </c>
      <c r="M2140" s="42" t="s">
        <v>8768</v>
      </c>
      <c r="N2140" s="42" t="s">
        <v>13640</v>
      </c>
      <c r="O2140" s="42" t="s">
        <v>3362</v>
      </c>
      <c r="P2140" s="42" t="s">
        <v>14286</v>
      </c>
      <c r="Q2140" s="42" t="s">
        <v>14588</v>
      </c>
    </row>
    <row r="2141" spans="1:17">
      <c r="A2141" s="44" t="s">
        <v>4328</v>
      </c>
      <c r="B2141" s="44" t="s">
        <v>4330</v>
      </c>
      <c r="C2141" s="44" t="s">
        <v>14282</v>
      </c>
      <c r="D2141" s="44" t="s">
        <v>3390</v>
      </c>
      <c r="E2141" s="44" t="s">
        <v>14976</v>
      </c>
      <c r="F2141" s="44" t="s">
        <v>14284</v>
      </c>
      <c r="G2141" s="44" t="s">
        <v>14975</v>
      </c>
      <c r="H2141" s="44" t="s">
        <v>14872</v>
      </c>
      <c r="I2141" s="44" t="s">
        <v>14285</v>
      </c>
      <c r="J2141" s="45">
        <v>1</v>
      </c>
      <c r="K2141" s="45">
        <v>1705</v>
      </c>
      <c r="L2141" s="44" t="s">
        <v>9103</v>
      </c>
      <c r="M2141" s="44" t="s">
        <v>9119</v>
      </c>
      <c r="N2141" s="44" t="s">
        <v>13640</v>
      </c>
      <c r="O2141" s="44" t="s">
        <v>3362</v>
      </c>
      <c r="P2141" s="44" t="s">
        <v>14286</v>
      </c>
      <c r="Q2141" s="44" t="s">
        <v>14588</v>
      </c>
    </row>
    <row r="2142" spans="1:17">
      <c r="A2142" s="42" t="s">
        <v>4328</v>
      </c>
      <c r="B2142" s="42" t="s">
        <v>4330</v>
      </c>
      <c r="C2142" s="42" t="s">
        <v>14282</v>
      </c>
      <c r="D2142" s="42" t="s">
        <v>3390</v>
      </c>
      <c r="E2142" s="42" t="s">
        <v>16074</v>
      </c>
      <c r="F2142" s="42" t="s">
        <v>14284</v>
      </c>
      <c r="G2142" s="42" t="s">
        <v>1274</v>
      </c>
      <c r="H2142" s="42" t="s">
        <v>1358</v>
      </c>
      <c r="I2142" s="42" t="s">
        <v>14285</v>
      </c>
      <c r="J2142" s="43">
        <v>1</v>
      </c>
      <c r="K2142" s="43">
        <v>1706</v>
      </c>
      <c r="L2142" s="42" t="s">
        <v>9103</v>
      </c>
      <c r="M2142" s="42" t="s">
        <v>8768</v>
      </c>
      <c r="N2142" s="42" t="s">
        <v>13640</v>
      </c>
      <c r="O2142" s="42" t="s">
        <v>3362</v>
      </c>
      <c r="P2142" s="42" t="s">
        <v>14286</v>
      </c>
      <c r="Q2142" s="42" t="s">
        <v>14588</v>
      </c>
    </row>
    <row r="2143" spans="1:17">
      <c r="A2143" s="44" t="s">
        <v>4328</v>
      </c>
      <c r="B2143" s="44" t="s">
        <v>4330</v>
      </c>
      <c r="C2143" s="44" t="s">
        <v>14282</v>
      </c>
      <c r="D2143" s="44" t="s">
        <v>3390</v>
      </c>
      <c r="E2143" s="44" t="s">
        <v>16075</v>
      </c>
      <c r="F2143" s="44" t="s">
        <v>14284</v>
      </c>
      <c r="G2143" s="44" t="s">
        <v>1274</v>
      </c>
      <c r="H2143" s="44" t="s">
        <v>1358</v>
      </c>
      <c r="I2143" s="44" t="s">
        <v>14285</v>
      </c>
      <c r="J2143" s="45">
        <v>1</v>
      </c>
      <c r="K2143" s="45">
        <v>1707</v>
      </c>
      <c r="L2143" s="44" t="s">
        <v>9103</v>
      </c>
      <c r="M2143" s="44" t="s">
        <v>8768</v>
      </c>
      <c r="N2143" s="44" t="s">
        <v>13640</v>
      </c>
      <c r="O2143" s="44" t="s">
        <v>3362</v>
      </c>
      <c r="P2143" s="44" t="s">
        <v>14286</v>
      </c>
      <c r="Q2143" s="44" t="s">
        <v>14588</v>
      </c>
    </row>
    <row r="2144" spans="1:17">
      <c r="A2144" s="42" t="s">
        <v>4328</v>
      </c>
      <c r="B2144" s="42" t="s">
        <v>4330</v>
      </c>
      <c r="C2144" s="42" t="s">
        <v>14282</v>
      </c>
      <c r="D2144" s="42" t="s">
        <v>3390</v>
      </c>
      <c r="E2144" s="42" t="s">
        <v>16076</v>
      </c>
      <c r="F2144" s="42" t="s">
        <v>14284</v>
      </c>
      <c r="G2144" s="42" t="s">
        <v>1274</v>
      </c>
      <c r="H2144" s="42" t="s">
        <v>1358</v>
      </c>
      <c r="I2144" s="42" t="s">
        <v>14285</v>
      </c>
      <c r="J2144" s="43">
        <v>1</v>
      </c>
      <c r="K2144" s="43">
        <v>1708</v>
      </c>
      <c r="L2144" s="42" t="s">
        <v>9103</v>
      </c>
      <c r="M2144" s="42" t="s">
        <v>8768</v>
      </c>
      <c r="N2144" s="42" t="s">
        <v>13640</v>
      </c>
      <c r="O2144" s="42" t="s">
        <v>3362</v>
      </c>
      <c r="P2144" s="42" t="s">
        <v>14286</v>
      </c>
      <c r="Q2144" s="42" t="s">
        <v>14588</v>
      </c>
    </row>
    <row r="2145" spans="1:17">
      <c r="A2145" s="44" t="s">
        <v>4328</v>
      </c>
      <c r="B2145" s="44" t="s">
        <v>4330</v>
      </c>
      <c r="C2145" s="44" t="s">
        <v>14282</v>
      </c>
      <c r="D2145" s="44" t="s">
        <v>3390</v>
      </c>
      <c r="E2145" s="44" t="s">
        <v>15442</v>
      </c>
      <c r="F2145" s="44" t="s">
        <v>14284</v>
      </c>
      <c r="G2145" s="44" t="s">
        <v>1358</v>
      </c>
      <c r="H2145" s="44" t="s">
        <v>8636</v>
      </c>
      <c r="I2145" s="44" t="s">
        <v>14285</v>
      </c>
      <c r="J2145" s="45">
        <v>1</v>
      </c>
      <c r="K2145" s="45">
        <v>1709</v>
      </c>
      <c r="L2145" s="44" t="s">
        <v>9103</v>
      </c>
      <c r="M2145" s="44" t="s">
        <v>9119</v>
      </c>
      <c r="N2145" s="44" t="s">
        <v>13640</v>
      </c>
      <c r="O2145" s="44" t="s">
        <v>3362</v>
      </c>
      <c r="P2145" s="44" t="s">
        <v>14286</v>
      </c>
      <c r="Q2145" s="44" t="s">
        <v>14588</v>
      </c>
    </row>
    <row r="2146" spans="1:17">
      <c r="A2146" s="42" t="s">
        <v>4328</v>
      </c>
      <c r="B2146" s="42" t="s">
        <v>4330</v>
      </c>
      <c r="C2146" s="42" t="s">
        <v>14282</v>
      </c>
      <c r="D2146" s="42" t="s">
        <v>3390</v>
      </c>
      <c r="E2146" s="42" t="s">
        <v>16077</v>
      </c>
      <c r="F2146" s="42" t="s">
        <v>14284</v>
      </c>
      <c r="G2146" s="42" t="s">
        <v>9122</v>
      </c>
      <c r="H2146" s="42" t="s">
        <v>9136</v>
      </c>
      <c r="I2146" s="42" t="s">
        <v>14285</v>
      </c>
      <c r="J2146" s="43">
        <v>1</v>
      </c>
      <c r="K2146" s="43">
        <v>1710</v>
      </c>
      <c r="L2146" s="42" t="s">
        <v>9103</v>
      </c>
      <c r="M2146" s="42" t="s">
        <v>8768</v>
      </c>
      <c r="N2146" s="42" t="s">
        <v>13640</v>
      </c>
      <c r="O2146" s="42" t="s">
        <v>3362</v>
      </c>
      <c r="P2146" s="42" t="s">
        <v>14286</v>
      </c>
      <c r="Q2146" s="42" t="s">
        <v>14588</v>
      </c>
    </row>
    <row r="2147" spans="1:17">
      <c r="A2147" s="44" t="s">
        <v>4328</v>
      </c>
      <c r="B2147" s="44" t="s">
        <v>4330</v>
      </c>
      <c r="C2147" s="44" t="s">
        <v>14282</v>
      </c>
      <c r="D2147" s="44" t="s">
        <v>3390</v>
      </c>
      <c r="E2147" s="44" t="s">
        <v>14977</v>
      </c>
      <c r="F2147" s="44" t="s">
        <v>14284</v>
      </c>
      <c r="G2147" s="44" t="s">
        <v>9122</v>
      </c>
      <c r="H2147" s="44" t="s">
        <v>9136</v>
      </c>
      <c r="I2147" s="44" t="s">
        <v>14285</v>
      </c>
      <c r="J2147" s="45">
        <v>1</v>
      </c>
      <c r="K2147" s="45">
        <v>1711</v>
      </c>
      <c r="L2147" s="44" t="s">
        <v>9103</v>
      </c>
      <c r="M2147" s="44" t="s">
        <v>9119</v>
      </c>
      <c r="N2147" s="44" t="s">
        <v>13640</v>
      </c>
      <c r="O2147" s="44" t="s">
        <v>3362</v>
      </c>
      <c r="P2147" s="44" t="s">
        <v>14286</v>
      </c>
      <c r="Q2147" s="44" t="s">
        <v>14588</v>
      </c>
    </row>
    <row r="2148" spans="1:17">
      <c r="A2148" s="42" t="s">
        <v>4328</v>
      </c>
      <c r="B2148" s="42" t="s">
        <v>4330</v>
      </c>
      <c r="C2148" s="42" t="s">
        <v>14282</v>
      </c>
      <c r="D2148" s="42" t="s">
        <v>3390</v>
      </c>
      <c r="E2148" s="42" t="s">
        <v>15118</v>
      </c>
      <c r="F2148" s="42" t="s">
        <v>14284</v>
      </c>
      <c r="G2148" s="42" t="s">
        <v>8841</v>
      </c>
      <c r="H2148" s="42" t="s">
        <v>8837</v>
      </c>
      <c r="I2148" s="42" t="s">
        <v>14285</v>
      </c>
      <c r="J2148" s="43">
        <v>1</v>
      </c>
      <c r="K2148" s="43">
        <v>1712</v>
      </c>
      <c r="L2148" s="42" t="s">
        <v>9103</v>
      </c>
      <c r="M2148" s="42" t="s">
        <v>9486</v>
      </c>
      <c r="N2148" s="42" t="s">
        <v>13640</v>
      </c>
      <c r="O2148" s="42" t="s">
        <v>3362</v>
      </c>
      <c r="P2148" s="42" t="s">
        <v>14286</v>
      </c>
      <c r="Q2148" s="42" t="s">
        <v>14588</v>
      </c>
    </row>
    <row r="2149" spans="1:17">
      <c r="A2149" s="44" t="s">
        <v>4328</v>
      </c>
      <c r="B2149" s="44" t="s">
        <v>4330</v>
      </c>
      <c r="C2149" s="44" t="s">
        <v>14282</v>
      </c>
      <c r="D2149" s="44" t="s">
        <v>3390</v>
      </c>
      <c r="E2149" s="44" t="s">
        <v>16078</v>
      </c>
      <c r="F2149" s="44" t="s">
        <v>14284</v>
      </c>
      <c r="G2149" s="44" t="s">
        <v>1274</v>
      </c>
      <c r="H2149" s="44" t="s">
        <v>1358</v>
      </c>
      <c r="I2149" s="44" t="s">
        <v>14285</v>
      </c>
      <c r="J2149" s="45">
        <v>1</v>
      </c>
      <c r="K2149" s="45">
        <v>1713</v>
      </c>
      <c r="L2149" s="44" t="s">
        <v>9103</v>
      </c>
      <c r="M2149" s="44" t="s">
        <v>8768</v>
      </c>
      <c r="N2149" s="44" t="s">
        <v>13640</v>
      </c>
      <c r="O2149" s="44" t="s">
        <v>3362</v>
      </c>
      <c r="P2149" s="44" t="s">
        <v>14286</v>
      </c>
      <c r="Q2149" s="44" t="s">
        <v>14588</v>
      </c>
    </row>
    <row r="2150" spans="1:17">
      <c r="A2150" s="42" t="s">
        <v>4328</v>
      </c>
      <c r="B2150" s="42" t="s">
        <v>4330</v>
      </c>
      <c r="C2150" s="42" t="s">
        <v>14282</v>
      </c>
      <c r="D2150" s="42" t="s">
        <v>3390</v>
      </c>
      <c r="E2150" s="42" t="s">
        <v>16079</v>
      </c>
      <c r="F2150" s="42" t="s">
        <v>14284</v>
      </c>
      <c r="G2150" s="42" t="s">
        <v>1274</v>
      </c>
      <c r="H2150" s="42" t="s">
        <v>1358</v>
      </c>
      <c r="I2150" s="42" t="s">
        <v>14285</v>
      </c>
      <c r="J2150" s="43">
        <v>1</v>
      </c>
      <c r="K2150" s="43">
        <v>1714</v>
      </c>
      <c r="L2150" s="42" t="s">
        <v>9103</v>
      </c>
      <c r="M2150" s="42" t="s">
        <v>8768</v>
      </c>
      <c r="N2150" s="42" t="s">
        <v>13640</v>
      </c>
      <c r="O2150" s="42" t="s">
        <v>3362</v>
      </c>
      <c r="P2150" s="42" t="s">
        <v>14286</v>
      </c>
      <c r="Q2150" s="42" t="s">
        <v>14588</v>
      </c>
    </row>
    <row r="2151" spans="1:17">
      <c r="A2151" s="44" t="s">
        <v>4328</v>
      </c>
      <c r="B2151" s="44" t="s">
        <v>4330</v>
      </c>
      <c r="C2151" s="44" t="s">
        <v>14282</v>
      </c>
      <c r="D2151" s="44" t="s">
        <v>3390</v>
      </c>
      <c r="E2151" s="44" t="s">
        <v>16080</v>
      </c>
      <c r="F2151" s="44" t="s">
        <v>14284</v>
      </c>
      <c r="G2151" s="44" t="s">
        <v>1274</v>
      </c>
      <c r="H2151" s="44" t="s">
        <v>1358</v>
      </c>
      <c r="I2151" s="44" t="s">
        <v>14285</v>
      </c>
      <c r="J2151" s="45">
        <v>1</v>
      </c>
      <c r="K2151" s="45">
        <v>1715</v>
      </c>
      <c r="L2151" s="44" t="s">
        <v>9103</v>
      </c>
      <c r="M2151" s="44" t="s">
        <v>8768</v>
      </c>
      <c r="N2151" s="44" t="s">
        <v>13640</v>
      </c>
      <c r="O2151" s="44" t="s">
        <v>3362</v>
      </c>
      <c r="P2151" s="44" t="s">
        <v>14286</v>
      </c>
      <c r="Q2151" s="44" t="s">
        <v>14588</v>
      </c>
    </row>
    <row r="2152" spans="1:17">
      <c r="A2152" s="42" t="s">
        <v>4328</v>
      </c>
      <c r="B2152" s="42" t="s">
        <v>4330</v>
      </c>
      <c r="C2152" s="42" t="s">
        <v>14282</v>
      </c>
      <c r="D2152" s="42" t="s">
        <v>3390</v>
      </c>
      <c r="E2152" s="42" t="s">
        <v>16081</v>
      </c>
      <c r="F2152" s="42" t="s">
        <v>14284</v>
      </c>
      <c r="G2152" s="42" t="s">
        <v>8837</v>
      </c>
      <c r="H2152" s="42" t="s">
        <v>9116</v>
      </c>
      <c r="I2152" s="42" t="s">
        <v>14285</v>
      </c>
      <c r="J2152" s="43">
        <v>1</v>
      </c>
      <c r="K2152" s="43">
        <v>1716</v>
      </c>
      <c r="L2152" s="42" t="s">
        <v>9103</v>
      </c>
      <c r="M2152" s="42" t="s">
        <v>8768</v>
      </c>
      <c r="N2152" s="42" t="s">
        <v>13640</v>
      </c>
      <c r="O2152" s="42" t="s">
        <v>3362</v>
      </c>
      <c r="P2152" s="42" t="s">
        <v>14286</v>
      </c>
      <c r="Q2152" s="42" t="s">
        <v>14588</v>
      </c>
    </row>
    <row r="2153" spans="1:17">
      <c r="A2153" s="44" t="s">
        <v>4328</v>
      </c>
      <c r="B2153" s="44" t="s">
        <v>4330</v>
      </c>
      <c r="C2153" s="44" t="s">
        <v>14282</v>
      </c>
      <c r="D2153" s="44" t="s">
        <v>3390</v>
      </c>
      <c r="E2153" s="44" t="s">
        <v>15444</v>
      </c>
      <c r="F2153" s="44" t="s">
        <v>14284</v>
      </c>
      <c r="G2153" s="44" t="s">
        <v>1274</v>
      </c>
      <c r="H2153" s="44" t="s">
        <v>1358</v>
      </c>
      <c r="I2153" s="44" t="s">
        <v>14285</v>
      </c>
      <c r="J2153" s="45">
        <v>1</v>
      </c>
      <c r="K2153" s="45">
        <v>1717</v>
      </c>
      <c r="L2153" s="44" t="s">
        <v>9103</v>
      </c>
      <c r="M2153" s="44" t="s">
        <v>9119</v>
      </c>
      <c r="N2153" s="44" t="s">
        <v>13640</v>
      </c>
      <c r="O2153" s="44" t="s">
        <v>3362</v>
      </c>
      <c r="P2153" s="44" t="s">
        <v>14286</v>
      </c>
      <c r="Q2153" s="44" t="s">
        <v>14588</v>
      </c>
    </row>
    <row r="2154" spans="1:17">
      <c r="A2154" s="42" t="s">
        <v>4328</v>
      </c>
      <c r="B2154" s="42" t="s">
        <v>4330</v>
      </c>
      <c r="C2154" s="42" t="s">
        <v>14282</v>
      </c>
      <c r="D2154" s="42" t="s">
        <v>3390</v>
      </c>
      <c r="E2154" s="42" t="s">
        <v>16082</v>
      </c>
      <c r="F2154" s="42" t="s">
        <v>14284</v>
      </c>
      <c r="G2154" s="42" t="s">
        <v>8841</v>
      </c>
      <c r="H2154" s="42" t="s">
        <v>8837</v>
      </c>
      <c r="I2154" s="42" t="s">
        <v>14285</v>
      </c>
      <c r="J2154" s="43">
        <v>1</v>
      </c>
      <c r="K2154" s="43">
        <v>1718</v>
      </c>
      <c r="L2154" s="42" t="s">
        <v>9103</v>
      </c>
      <c r="M2154" s="42" t="s">
        <v>8768</v>
      </c>
      <c r="N2154" s="42" t="s">
        <v>13640</v>
      </c>
      <c r="O2154" s="42" t="s">
        <v>3362</v>
      </c>
      <c r="P2154" s="42" t="s">
        <v>14286</v>
      </c>
      <c r="Q2154" s="42" t="s">
        <v>14588</v>
      </c>
    </row>
    <row r="2155" spans="1:17">
      <c r="A2155" s="44" t="s">
        <v>4328</v>
      </c>
      <c r="B2155" s="44" t="s">
        <v>4330</v>
      </c>
      <c r="C2155" s="44" t="s">
        <v>14282</v>
      </c>
      <c r="D2155" s="44" t="s">
        <v>3390</v>
      </c>
      <c r="E2155" s="44" t="s">
        <v>16083</v>
      </c>
      <c r="F2155" s="44" t="s">
        <v>14284</v>
      </c>
      <c r="G2155" s="44" t="s">
        <v>8636</v>
      </c>
      <c r="H2155" s="44" t="s">
        <v>8841</v>
      </c>
      <c r="I2155" s="44" t="s">
        <v>14285</v>
      </c>
      <c r="J2155" s="45">
        <v>1</v>
      </c>
      <c r="K2155" s="45">
        <v>1719</v>
      </c>
      <c r="L2155" s="44" t="s">
        <v>9103</v>
      </c>
      <c r="M2155" s="44" t="s">
        <v>8768</v>
      </c>
      <c r="N2155" s="44" t="s">
        <v>13640</v>
      </c>
      <c r="O2155" s="44" t="s">
        <v>3362</v>
      </c>
      <c r="P2155" s="44" t="s">
        <v>14286</v>
      </c>
      <c r="Q2155" s="44" t="s">
        <v>14588</v>
      </c>
    </row>
    <row r="2156" spans="1:17">
      <c r="A2156" s="42" t="s">
        <v>4328</v>
      </c>
      <c r="B2156" s="42" t="s">
        <v>4330</v>
      </c>
      <c r="C2156" s="42" t="s">
        <v>14282</v>
      </c>
      <c r="D2156" s="42" t="s">
        <v>3390</v>
      </c>
      <c r="E2156" s="42" t="s">
        <v>16084</v>
      </c>
      <c r="F2156" s="42" t="s">
        <v>14284</v>
      </c>
      <c r="G2156" s="42" t="s">
        <v>8841</v>
      </c>
      <c r="H2156" s="42" t="s">
        <v>8837</v>
      </c>
      <c r="I2156" s="42" t="s">
        <v>14285</v>
      </c>
      <c r="J2156" s="43">
        <v>1</v>
      </c>
      <c r="K2156" s="43">
        <v>1720</v>
      </c>
      <c r="L2156" s="42" t="s">
        <v>9103</v>
      </c>
      <c r="M2156" s="42" t="s">
        <v>8768</v>
      </c>
      <c r="N2156" s="42" t="s">
        <v>13640</v>
      </c>
      <c r="O2156" s="42" t="s">
        <v>3362</v>
      </c>
      <c r="P2156" s="42" t="s">
        <v>14286</v>
      </c>
      <c r="Q2156" s="42" t="s">
        <v>14588</v>
      </c>
    </row>
    <row r="2157" spans="1:17">
      <c r="A2157" s="44" t="s">
        <v>4328</v>
      </c>
      <c r="B2157" s="44" t="s">
        <v>4330</v>
      </c>
      <c r="C2157" s="44" t="s">
        <v>14282</v>
      </c>
      <c r="D2157" s="44" t="s">
        <v>3390</v>
      </c>
      <c r="E2157" s="44" t="s">
        <v>15119</v>
      </c>
      <c r="F2157" s="44" t="s">
        <v>14284</v>
      </c>
      <c r="G2157" s="44" t="s">
        <v>8841</v>
      </c>
      <c r="H2157" s="44" t="s">
        <v>8837</v>
      </c>
      <c r="I2157" s="44" t="s">
        <v>14285</v>
      </c>
      <c r="J2157" s="45">
        <v>1</v>
      </c>
      <c r="K2157" s="45">
        <v>1721</v>
      </c>
      <c r="L2157" s="44" t="s">
        <v>9103</v>
      </c>
      <c r="M2157" s="44" t="s">
        <v>9486</v>
      </c>
      <c r="N2157" s="44" t="s">
        <v>13640</v>
      </c>
      <c r="O2157" s="44" t="s">
        <v>3362</v>
      </c>
      <c r="P2157" s="44" t="s">
        <v>14286</v>
      </c>
      <c r="Q2157" s="44" t="s">
        <v>14588</v>
      </c>
    </row>
    <row r="2158" spans="1:17">
      <c r="A2158" s="42" t="s">
        <v>4328</v>
      </c>
      <c r="B2158" s="42" t="s">
        <v>4330</v>
      </c>
      <c r="C2158" s="42" t="s">
        <v>14282</v>
      </c>
      <c r="D2158" s="42" t="s">
        <v>3390</v>
      </c>
      <c r="E2158" s="42" t="s">
        <v>16085</v>
      </c>
      <c r="F2158" s="42" t="s">
        <v>14284</v>
      </c>
      <c r="G2158" s="42" t="s">
        <v>8636</v>
      </c>
      <c r="H2158" s="42" t="s">
        <v>8841</v>
      </c>
      <c r="I2158" s="42" t="s">
        <v>14285</v>
      </c>
      <c r="J2158" s="43">
        <v>1</v>
      </c>
      <c r="K2158" s="43">
        <v>1722</v>
      </c>
      <c r="L2158" s="42" t="s">
        <v>9103</v>
      </c>
      <c r="M2158" s="42" t="s">
        <v>8768</v>
      </c>
      <c r="N2158" s="42" t="s">
        <v>13640</v>
      </c>
      <c r="O2158" s="42" t="s">
        <v>3362</v>
      </c>
      <c r="P2158" s="42" t="s">
        <v>14286</v>
      </c>
      <c r="Q2158" s="42" t="s">
        <v>14588</v>
      </c>
    </row>
    <row r="2159" spans="1:17">
      <c r="A2159" s="44" t="s">
        <v>4328</v>
      </c>
      <c r="B2159" s="44" t="s">
        <v>4330</v>
      </c>
      <c r="C2159" s="44" t="s">
        <v>14282</v>
      </c>
      <c r="D2159" s="44" t="s">
        <v>3390</v>
      </c>
      <c r="E2159" s="44" t="s">
        <v>16086</v>
      </c>
      <c r="F2159" s="44" t="s">
        <v>14284</v>
      </c>
      <c r="G2159" s="44" t="s">
        <v>8841</v>
      </c>
      <c r="H2159" s="44" t="s">
        <v>8837</v>
      </c>
      <c r="I2159" s="44" t="s">
        <v>14285</v>
      </c>
      <c r="J2159" s="45">
        <v>1</v>
      </c>
      <c r="K2159" s="45">
        <v>1723</v>
      </c>
      <c r="L2159" s="44" t="s">
        <v>9103</v>
      </c>
      <c r="M2159" s="44" t="s">
        <v>8768</v>
      </c>
      <c r="N2159" s="44" t="s">
        <v>13640</v>
      </c>
      <c r="O2159" s="44" t="s">
        <v>3362</v>
      </c>
      <c r="P2159" s="44" t="s">
        <v>14286</v>
      </c>
      <c r="Q2159" s="44" t="s">
        <v>14588</v>
      </c>
    </row>
    <row r="2160" spans="1:17">
      <c r="A2160" s="42" t="s">
        <v>4328</v>
      </c>
      <c r="B2160" s="42" t="s">
        <v>4330</v>
      </c>
      <c r="C2160" s="42" t="s">
        <v>14282</v>
      </c>
      <c r="D2160" s="42" t="s">
        <v>3390</v>
      </c>
      <c r="E2160" s="42" t="s">
        <v>16087</v>
      </c>
      <c r="F2160" s="42" t="s">
        <v>14284</v>
      </c>
      <c r="G2160" s="42" t="s">
        <v>8841</v>
      </c>
      <c r="H2160" s="42" t="s">
        <v>8837</v>
      </c>
      <c r="I2160" s="42" t="s">
        <v>14285</v>
      </c>
      <c r="J2160" s="43">
        <v>1</v>
      </c>
      <c r="K2160" s="43">
        <v>1724</v>
      </c>
      <c r="L2160" s="42" t="s">
        <v>9103</v>
      </c>
      <c r="M2160" s="42" t="s">
        <v>8768</v>
      </c>
      <c r="N2160" s="42" t="s">
        <v>13640</v>
      </c>
      <c r="O2160" s="42" t="s">
        <v>3362</v>
      </c>
      <c r="P2160" s="42" t="s">
        <v>14286</v>
      </c>
      <c r="Q2160" s="42" t="s">
        <v>14588</v>
      </c>
    </row>
    <row r="2161" spans="1:17">
      <c r="A2161" s="44" t="s">
        <v>4328</v>
      </c>
      <c r="B2161" s="44" t="s">
        <v>4330</v>
      </c>
      <c r="C2161" s="44" t="s">
        <v>14282</v>
      </c>
      <c r="D2161" s="44" t="s">
        <v>3390</v>
      </c>
      <c r="E2161" s="44" t="s">
        <v>16088</v>
      </c>
      <c r="F2161" s="44" t="s">
        <v>14284</v>
      </c>
      <c r="G2161" s="44" t="s">
        <v>8636</v>
      </c>
      <c r="H2161" s="44" t="s">
        <v>8841</v>
      </c>
      <c r="I2161" s="44" t="s">
        <v>14285</v>
      </c>
      <c r="J2161" s="45">
        <v>1</v>
      </c>
      <c r="K2161" s="45">
        <v>1725</v>
      </c>
      <c r="L2161" s="44" t="s">
        <v>9103</v>
      </c>
      <c r="M2161" s="44" t="s">
        <v>8768</v>
      </c>
      <c r="N2161" s="44" t="s">
        <v>13640</v>
      </c>
      <c r="O2161" s="44" t="s">
        <v>3362</v>
      </c>
      <c r="P2161" s="44" t="s">
        <v>14286</v>
      </c>
      <c r="Q2161" s="44" t="s">
        <v>14588</v>
      </c>
    </row>
    <row r="2162" spans="1:17">
      <c r="A2162" s="42" t="s">
        <v>4328</v>
      </c>
      <c r="B2162" s="42" t="s">
        <v>4330</v>
      </c>
      <c r="C2162" s="42" t="s">
        <v>14282</v>
      </c>
      <c r="D2162" s="42" t="s">
        <v>3390</v>
      </c>
      <c r="E2162" s="42" t="s">
        <v>9100</v>
      </c>
      <c r="F2162" s="42" t="s">
        <v>14415</v>
      </c>
      <c r="G2162" s="42" t="s">
        <v>1383</v>
      </c>
      <c r="H2162" s="42" t="s">
        <v>1274</v>
      </c>
      <c r="I2162" s="42" t="s">
        <v>14427</v>
      </c>
      <c r="J2162" s="43">
        <v>1</v>
      </c>
      <c r="K2162" s="43">
        <v>1726</v>
      </c>
      <c r="L2162" s="42" t="s">
        <v>9103</v>
      </c>
      <c r="M2162" s="42" t="s">
        <v>8768</v>
      </c>
      <c r="N2162" s="42" t="s">
        <v>13640</v>
      </c>
      <c r="O2162" s="42" t="s">
        <v>3362</v>
      </c>
      <c r="P2162" s="42" t="s">
        <v>14592</v>
      </c>
      <c r="Q2162" s="43"/>
    </row>
    <row r="2163" spans="1:17">
      <c r="A2163" s="44" t="s">
        <v>4328</v>
      </c>
      <c r="B2163" s="44" t="s">
        <v>4330</v>
      </c>
      <c r="C2163" s="44" t="s">
        <v>14282</v>
      </c>
      <c r="D2163" s="44" t="s">
        <v>3390</v>
      </c>
      <c r="E2163" s="44" t="s">
        <v>9106</v>
      </c>
      <c r="F2163" s="44" t="s">
        <v>14415</v>
      </c>
      <c r="G2163" s="44" t="s">
        <v>1274</v>
      </c>
      <c r="H2163" s="44" t="s">
        <v>1358</v>
      </c>
      <c r="I2163" s="44" t="s">
        <v>14427</v>
      </c>
      <c r="J2163" s="45">
        <v>1</v>
      </c>
      <c r="K2163" s="45">
        <v>1727</v>
      </c>
      <c r="L2163" s="44" t="s">
        <v>9103</v>
      </c>
      <c r="M2163" s="44" t="s">
        <v>8768</v>
      </c>
      <c r="N2163" s="44" t="s">
        <v>13640</v>
      </c>
      <c r="O2163" s="44" t="s">
        <v>3362</v>
      </c>
      <c r="P2163" s="44" t="s">
        <v>14592</v>
      </c>
      <c r="Q2163" s="45"/>
    </row>
    <row r="2164" spans="1:17">
      <c r="A2164" s="42" t="s">
        <v>4328</v>
      </c>
      <c r="B2164" s="42" t="s">
        <v>4330</v>
      </c>
      <c r="C2164" s="42" t="s">
        <v>14282</v>
      </c>
      <c r="D2164" s="42" t="s">
        <v>3390</v>
      </c>
      <c r="E2164" s="42" t="s">
        <v>9111</v>
      </c>
      <c r="F2164" s="42" t="s">
        <v>14415</v>
      </c>
      <c r="G2164" s="42" t="s">
        <v>1383</v>
      </c>
      <c r="H2164" s="42" t="s">
        <v>1274</v>
      </c>
      <c r="I2164" s="42" t="s">
        <v>14427</v>
      </c>
      <c r="J2164" s="43">
        <v>1</v>
      </c>
      <c r="K2164" s="43">
        <v>1728</v>
      </c>
      <c r="L2164" s="42" t="s">
        <v>9103</v>
      </c>
      <c r="M2164" s="42" t="s">
        <v>8768</v>
      </c>
      <c r="N2164" s="42" t="s">
        <v>13640</v>
      </c>
      <c r="O2164" s="42" t="s">
        <v>3362</v>
      </c>
      <c r="P2164" s="42" t="s">
        <v>14592</v>
      </c>
      <c r="Q2164" s="43"/>
    </row>
    <row r="2165" spans="1:17">
      <c r="A2165" s="44" t="s">
        <v>4328</v>
      </c>
      <c r="B2165" s="44" t="s">
        <v>4330</v>
      </c>
      <c r="C2165" s="44" t="s">
        <v>14282</v>
      </c>
      <c r="D2165" s="44" t="s">
        <v>3390</v>
      </c>
      <c r="E2165" s="44" t="s">
        <v>8838</v>
      </c>
      <c r="F2165" s="44" t="s">
        <v>14415</v>
      </c>
      <c r="G2165" s="44" t="s">
        <v>8837</v>
      </c>
      <c r="H2165" s="44" t="s">
        <v>9116</v>
      </c>
      <c r="I2165" s="44" t="s">
        <v>14427</v>
      </c>
      <c r="J2165" s="45">
        <v>1</v>
      </c>
      <c r="K2165" s="45">
        <v>1729</v>
      </c>
      <c r="L2165" s="44" t="s">
        <v>9103</v>
      </c>
      <c r="M2165" s="44" t="s">
        <v>9119</v>
      </c>
      <c r="N2165" s="44" t="s">
        <v>13640</v>
      </c>
      <c r="O2165" s="44" t="s">
        <v>3362</v>
      </c>
      <c r="P2165" s="44" t="s">
        <v>14592</v>
      </c>
      <c r="Q2165" s="45"/>
    </row>
    <row r="2166" spans="1:17">
      <c r="A2166" s="42" t="s">
        <v>4328</v>
      </c>
      <c r="B2166" s="42" t="s">
        <v>4330</v>
      </c>
      <c r="C2166" s="42" t="s">
        <v>14282</v>
      </c>
      <c r="D2166" s="42" t="s">
        <v>3390</v>
      </c>
      <c r="E2166" s="42" t="s">
        <v>8846</v>
      </c>
      <c r="F2166" s="42" t="s">
        <v>14415</v>
      </c>
      <c r="G2166" s="42" t="s">
        <v>8829</v>
      </c>
      <c r="H2166" s="42" t="s">
        <v>9122</v>
      </c>
      <c r="I2166" s="42" t="s">
        <v>14427</v>
      </c>
      <c r="J2166" s="43">
        <v>1</v>
      </c>
      <c r="K2166" s="43">
        <v>1730</v>
      </c>
      <c r="L2166" s="42" t="s">
        <v>9103</v>
      </c>
      <c r="M2166" s="42" t="s">
        <v>9119</v>
      </c>
      <c r="N2166" s="42" t="s">
        <v>13640</v>
      </c>
      <c r="O2166" s="42" t="s">
        <v>3362</v>
      </c>
      <c r="P2166" s="42" t="s">
        <v>14592</v>
      </c>
      <c r="Q2166" s="43"/>
    </row>
    <row r="2167" spans="1:17">
      <c r="A2167" s="44" t="s">
        <v>4328</v>
      </c>
      <c r="B2167" s="44" t="s">
        <v>4330</v>
      </c>
      <c r="C2167" s="44" t="s">
        <v>14282</v>
      </c>
      <c r="D2167" s="44" t="s">
        <v>3390</v>
      </c>
      <c r="E2167" s="44" t="s">
        <v>8852</v>
      </c>
      <c r="F2167" s="44" t="s">
        <v>14415</v>
      </c>
      <c r="G2167" s="44" t="s">
        <v>8851</v>
      </c>
      <c r="H2167" s="44" t="s">
        <v>8833</v>
      </c>
      <c r="I2167" s="44" t="s">
        <v>14427</v>
      </c>
      <c r="J2167" s="45">
        <v>1</v>
      </c>
      <c r="K2167" s="45">
        <v>1731</v>
      </c>
      <c r="L2167" s="44" t="s">
        <v>9103</v>
      </c>
      <c r="M2167" s="44" t="s">
        <v>9119</v>
      </c>
      <c r="N2167" s="44" t="s">
        <v>13640</v>
      </c>
      <c r="O2167" s="44" t="s">
        <v>3362</v>
      </c>
      <c r="P2167" s="44" t="s">
        <v>14592</v>
      </c>
      <c r="Q2167" s="45"/>
    </row>
    <row r="2168" spans="1:17">
      <c r="A2168" s="42" t="s">
        <v>4328</v>
      </c>
      <c r="B2168" s="42" t="s">
        <v>4330</v>
      </c>
      <c r="C2168" s="42" t="s">
        <v>14282</v>
      </c>
      <c r="D2168" s="42" t="s">
        <v>3390</v>
      </c>
      <c r="E2168" s="42" t="s">
        <v>9131</v>
      </c>
      <c r="F2168" s="42" t="s">
        <v>14415</v>
      </c>
      <c r="G2168" s="42" t="s">
        <v>1274</v>
      </c>
      <c r="H2168" s="42" t="s">
        <v>1358</v>
      </c>
      <c r="I2168" s="42" t="s">
        <v>14427</v>
      </c>
      <c r="J2168" s="43">
        <v>1</v>
      </c>
      <c r="K2168" s="43">
        <v>1732</v>
      </c>
      <c r="L2168" s="42" t="s">
        <v>9103</v>
      </c>
      <c r="M2168" s="42" t="s">
        <v>8768</v>
      </c>
      <c r="N2168" s="42" t="s">
        <v>13640</v>
      </c>
      <c r="O2168" s="42" t="s">
        <v>3362</v>
      </c>
      <c r="P2168" s="42" t="s">
        <v>14592</v>
      </c>
      <c r="Q2168" s="43"/>
    </row>
    <row r="2169" spans="1:17">
      <c r="A2169" s="44" t="s">
        <v>4328</v>
      </c>
      <c r="B2169" s="44" t="s">
        <v>4330</v>
      </c>
      <c r="C2169" s="44" t="s">
        <v>14282</v>
      </c>
      <c r="D2169" s="44" t="s">
        <v>3390</v>
      </c>
      <c r="E2169" s="44" t="s">
        <v>9137</v>
      </c>
      <c r="F2169" s="44" t="s">
        <v>14415</v>
      </c>
      <c r="G2169" s="44" t="s">
        <v>9122</v>
      </c>
      <c r="H2169" s="44" t="s">
        <v>9136</v>
      </c>
      <c r="I2169" s="44" t="s">
        <v>14427</v>
      </c>
      <c r="J2169" s="45">
        <v>1</v>
      </c>
      <c r="K2169" s="45">
        <v>1733</v>
      </c>
      <c r="L2169" s="44" t="s">
        <v>9103</v>
      </c>
      <c r="M2169" s="44" t="s">
        <v>8768</v>
      </c>
      <c r="N2169" s="44" t="s">
        <v>13640</v>
      </c>
      <c r="O2169" s="44" t="s">
        <v>3362</v>
      </c>
      <c r="P2169" s="44" t="s">
        <v>14592</v>
      </c>
      <c r="Q2169" s="45"/>
    </row>
    <row r="2170" spans="1:17">
      <c r="A2170" s="42" t="s">
        <v>4328</v>
      </c>
      <c r="B2170" s="42" t="s">
        <v>4330</v>
      </c>
      <c r="C2170" s="42" t="s">
        <v>14282</v>
      </c>
      <c r="D2170" s="42" t="s">
        <v>3390</v>
      </c>
      <c r="E2170" s="42" t="s">
        <v>16089</v>
      </c>
      <c r="F2170" s="42" t="s">
        <v>14284</v>
      </c>
      <c r="G2170" s="42" t="s">
        <v>1383</v>
      </c>
      <c r="H2170" s="42" t="s">
        <v>1274</v>
      </c>
      <c r="I2170" s="42" t="s">
        <v>14285</v>
      </c>
      <c r="J2170" s="43">
        <v>1</v>
      </c>
      <c r="K2170" s="43">
        <v>1734</v>
      </c>
      <c r="L2170" s="42" t="s">
        <v>9103</v>
      </c>
      <c r="M2170" s="42" t="s">
        <v>8768</v>
      </c>
      <c r="N2170" s="42" t="s">
        <v>13640</v>
      </c>
      <c r="O2170" s="42" t="s">
        <v>3362</v>
      </c>
      <c r="P2170" s="42" t="s">
        <v>14286</v>
      </c>
      <c r="Q2170" s="42" t="s">
        <v>14588</v>
      </c>
    </row>
    <row r="2171" spans="1:17">
      <c r="A2171" s="44" t="s">
        <v>4282</v>
      </c>
      <c r="B2171" s="44" t="s">
        <v>4284</v>
      </c>
      <c r="C2171" s="44" t="s">
        <v>10414</v>
      </c>
      <c r="D2171" s="44" t="s">
        <v>51</v>
      </c>
      <c r="E2171" s="44" t="s">
        <v>16052</v>
      </c>
      <c r="F2171" s="44" t="s">
        <v>14284</v>
      </c>
      <c r="G2171" s="44" t="s">
        <v>9176</v>
      </c>
      <c r="H2171" s="44" t="s">
        <v>14828</v>
      </c>
      <c r="I2171" s="44" t="s">
        <v>14285</v>
      </c>
      <c r="J2171" s="45">
        <v>1</v>
      </c>
      <c r="K2171" s="45">
        <v>1556</v>
      </c>
      <c r="L2171" s="44" t="s">
        <v>13363</v>
      </c>
      <c r="M2171" s="44" t="s">
        <v>8862</v>
      </c>
      <c r="N2171" s="44" t="s">
        <v>13640</v>
      </c>
      <c r="O2171" s="44" t="s">
        <v>3350</v>
      </c>
      <c r="P2171" s="44" t="s">
        <v>14286</v>
      </c>
      <c r="Q2171" s="44" t="s">
        <v>14588</v>
      </c>
    </row>
    <row r="2172" spans="1:17">
      <c r="A2172" s="42" t="s">
        <v>4282</v>
      </c>
      <c r="B2172" s="42" t="s">
        <v>4284</v>
      </c>
      <c r="C2172" s="42" t="s">
        <v>10414</v>
      </c>
      <c r="D2172" s="42" t="s">
        <v>51</v>
      </c>
      <c r="E2172" s="42" t="s">
        <v>16090</v>
      </c>
      <c r="F2172" s="42" t="s">
        <v>14284</v>
      </c>
      <c r="G2172" s="43"/>
      <c r="H2172" s="42" t="s">
        <v>1383</v>
      </c>
      <c r="I2172" s="42" t="s">
        <v>14285</v>
      </c>
      <c r="J2172" s="43">
        <v>1</v>
      </c>
      <c r="K2172" s="43">
        <v>1557</v>
      </c>
      <c r="L2172" s="42" t="s">
        <v>13363</v>
      </c>
      <c r="M2172" s="42" t="s">
        <v>12761</v>
      </c>
      <c r="N2172" s="42" t="s">
        <v>13640</v>
      </c>
      <c r="O2172" s="42" t="s">
        <v>3350</v>
      </c>
      <c r="P2172" s="42" t="s">
        <v>14286</v>
      </c>
      <c r="Q2172" s="42" t="s">
        <v>14588</v>
      </c>
    </row>
    <row r="2173" spans="1:17">
      <c r="A2173" s="44" t="s">
        <v>4282</v>
      </c>
      <c r="B2173" s="44" t="s">
        <v>4284</v>
      </c>
      <c r="C2173" s="44" t="s">
        <v>10414</v>
      </c>
      <c r="D2173" s="44" t="s">
        <v>51</v>
      </c>
      <c r="E2173" s="44" t="s">
        <v>16053</v>
      </c>
      <c r="F2173" s="44" t="s">
        <v>14284</v>
      </c>
      <c r="G2173" s="44" t="s">
        <v>9176</v>
      </c>
      <c r="H2173" s="44" t="s">
        <v>14828</v>
      </c>
      <c r="I2173" s="44" t="s">
        <v>14285</v>
      </c>
      <c r="J2173" s="45">
        <v>1</v>
      </c>
      <c r="K2173" s="45">
        <v>1558</v>
      </c>
      <c r="L2173" s="44" t="s">
        <v>13363</v>
      </c>
      <c r="M2173" s="44" t="s">
        <v>8862</v>
      </c>
      <c r="N2173" s="44" t="s">
        <v>13640</v>
      </c>
      <c r="O2173" s="44" t="s">
        <v>3350</v>
      </c>
      <c r="P2173" s="44" t="s">
        <v>14286</v>
      </c>
      <c r="Q2173" s="44" t="s">
        <v>14588</v>
      </c>
    </row>
    <row r="2174" spans="1:17">
      <c r="A2174" s="42" t="s">
        <v>4282</v>
      </c>
      <c r="B2174" s="42" t="s">
        <v>4284</v>
      </c>
      <c r="C2174" s="42" t="s">
        <v>10414</v>
      </c>
      <c r="D2174" s="42" t="s">
        <v>51</v>
      </c>
      <c r="E2174" s="42" t="s">
        <v>16091</v>
      </c>
      <c r="F2174" s="42" t="s">
        <v>14284</v>
      </c>
      <c r="G2174" s="43"/>
      <c r="H2174" s="42" t="s">
        <v>1383</v>
      </c>
      <c r="I2174" s="42" t="s">
        <v>14285</v>
      </c>
      <c r="J2174" s="43">
        <v>1</v>
      </c>
      <c r="K2174" s="43">
        <v>1559</v>
      </c>
      <c r="L2174" s="42" t="s">
        <v>13363</v>
      </c>
      <c r="M2174" s="42" t="s">
        <v>12761</v>
      </c>
      <c r="N2174" s="42" t="s">
        <v>13640</v>
      </c>
      <c r="O2174" s="42" t="s">
        <v>3350</v>
      </c>
      <c r="P2174" s="42" t="s">
        <v>14286</v>
      </c>
      <c r="Q2174" s="42" t="s">
        <v>14588</v>
      </c>
    </row>
    <row r="2175" spans="1:17">
      <c r="A2175" s="44" t="s">
        <v>4449</v>
      </c>
      <c r="B2175" s="44" t="s">
        <v>4451</v>
      </c>
      <c r="C2175" s="44" t="s">
        <v>10414</v>
      </c>
      <c r="D2175" s="44" t="s">
        <v>51</v>
      </c>
      <c r="E2175" s="44" t="s">
        <v>16092</v>
      </c>
      <c r="F2175" s="44" t="s">
        <v>14284</v>
      </c>
      <c r="G2175" s="44" t="s">
        <v>1383</v>
      </c>
      <c r="H2175" s="44" t="s">
        <v>1274</v>
      </c>
      <c r="I2175" s="44" t="s">
        <v>14285</v>
      </c>
      <c r="J2175" s="45">
        <v>1</v>
      </c>
      <c r="K2175" s="45">
        <v>2075</v>
      </c>
      <c r="L2175" s="44" t="s">
        <v>13300</v>
      </c>
      <c r="M2175" s="44" t="s">
        <v>8982</v>
      </c>
      <c r="N2175" s="44" t="s">
        <v>13640</v>
      </c>
      <c r="O2175" s="44" t="s">
        <v>3362</v>
      </c>
      <c r="P2175" s="44" t="s">
        <v>14286</v>
      </c>
      <c r="Q2175" s="44" t="s">
        <v>14588</v>
      </c>
    </row>
    <row r="2176" spans="1:17">
      <c r="A2176" s="42" t="s">
        <v>4449</v>
      </c>
      <c r="B2176" s="42" t="s">
        <v>4451</v>
      </c>
      <c r="C2176" s="42" t="s">
        <v>10414</v>
      </c>
      <c r="D2176" s="42" t="s">
        <v>51</v>
      </c>
      <c r="E2176" s="42" t="s">
        <v>16093</v>
      </c>
      <c r="F2176" s="42" t="s">
        <v>14284</v>
      </c>
      <c r="G2176" s="42" t="s">
        <v>1383</v>
      </c>
      <c r="H2176" s="42" t="s">
        <v>1274</v>
      </c>
      <c r="I2176" s="42" t="s">
        <v>14285</v>
      </c>
      <c r="J2176" s="43">
        <v>1</v>
      </c>
      <c r="K2176" s="43">
        <v>2076</v>
      </c>
      <c r="L2176" s="42" t="s">
        <v>13300</v>
      </c>
      <c r="M2176" s="42" t="s">
        <v>8982</v>
      </c>
      <c r="N2176" s="42" t="s">
        <v>13640</v>
      </c>
      <c r="O2176" s="42" t="s">
        <v>3362</v>
      </c>
      <c r="P2176" s="42" t="s">
        <v>14286</v>
      </c>
      <c r="Q2176" s="42" t="s">
        <v>14588</v>
      </c>
    </row>
    <row r="2177" spans="1:17">
      <c r="A2177" s="44" t="s">
        <v>5601</v>
      </c>
      <c r="B2177" s="44" t="s">
        <v>5603</v>
      </c>
      <c r="C2177" s="44" t="s">
        <v>14607</v>
      </c>
      <c r="D2177" s="45"/>
      <c r="E2177" s="44" t="s">
        <v>14748</v>
      </c>
      <c r="F2177" s="44" t="s">
        <v>14284</v>
      </c>
      <c r="G2177" s="44" t="s">
        <v>14749</v>
      </c>
      <c r="H2177" s="44" t="s">
        <v>16094</v>
      </c>
      <c r="I2177" s="44" t="s">
        <v>14285</v>
      </c>
      <c r="J2177" s="45">
        <v>1</v>
      </c>
      <c r="K2177" s="45">
        <v>8254</v>
      </c>
      <c r="L2177" s="44" t="s">
        <v>9909</v>
      </c>
      <c r="M2177" s="44" t="s">
        <v>10145</v>
      </c>
      <c r="N2177" s="44" t="s">
        <v>13662</v>
      </c>
      <c r="O2177" s="44" t="s">
        <v>3362</v>
      </c>
      <c r="P2177" s="44" t="s">
        <v>14286</v>
      </c>
      <c r="Q2177" s="44" t="s">
        <v>14606</v>
      </c>
    </row>
    <row r="2178" spans="1:17">
      <c r="A2178" s="42" t="s">
        <v>5601</v>
      </c>
      <c r="B2178" s="42" t="s">
        <v>5603</v>
      </c>
      <c r="C2178" s="42" t="s">
        <v>14607</v>
      </c>
      <c r="D2178" s="43"/>
      <c r="E2178" s="42" t="s">
        <v>14750</v>
      </c>
      <c r="F2178" s="42" t="s">
        <v>14284</v>
      </c>
      <c r="G2178" s="42" t="s">
        <v>14391</v>
      </c>
      <c r="H2178" s="42" t="s">
        <v>14739</v>
      </c>
      <c r="I2178" s="42" t="s">
        <v>14285</v>
      </c>
      <c r="J2178" s="43">
        <v>1</v>
      </c>
      <c r="K2178" s="43">
        <v>8255</v>
      </c>
      <c r="L2178" s="42" t="s">
        <v>9909</v>
      </c>
      <c r="M2178" s="42" t="s">
        <v>10145</v>
      </c>
      <c r="N2178" s="42" t="s">
        <v>13662</v>
      </c>
      <c r="O2178" s="42" t="s">
        <v>3362</v>
      </c>
      <c r="P2178" s="42" t="s">
        <v>14286</v>
      </c>
      <c r="Q2178" s="42" t="s">
        <v>14606</v>
      </c>
    </row>
    <row r="2179" spans="1:17">
      <c r="A2179" s="44" t="s">
        <v>5601</v>
      </c>
      <c r="B2179" s="44" t="s">
        <v>5603</v>
      </c>
      <c r="C2179" s="44" t="s">
        <v>14607</v>
      </c>
      <c r="D2179" s="45"/>
      <c r="E2179" s="44" t="s">
        <v>14752</v>
      </c>
      <c r="F2179" s="44" t="s">
        <v>14284</v>
      </c>
      <c r="G2179" s="44" t="s">
        <v>14753</v>
      </c>
      <c r="H2179" s="44" t="s">
        <v>14788</v>
      </c>
      <c r="I2179" s="44" t="s">
        <v>14285</v>
      </c>
      <c r="J2179" s="45">
        <v>1</v>
      </c>
      <c r="K2179" s="45">
        <v>8256</v>
      </c>
      <c r="L2179" s="44" t="s">
        <v>9909</v>
      </c>
      <c r="M2179" s="44" t="s">
        <v>10145</v>
      </c>
      <c r="N2179" s="44" t="s">
        <v>13662</v>
      </c>
      <c r="O2179" s="44" t="s">
        <v>3362</v>
      </c>
      <c r="P2179" s="44" t="s">
        <v>14286</v>
      </c>
      <c r="Q2179" s="44" t="s">
        <v>14606</v>
      </c>
    </row>
    <row r="2180" spans="1:17">
      <c r="A2180" s="42" t="s">
        <v>5601</v>
      </c>
      <c r="B2180" s="42" t="s">
        <v>5603</v>
      </c>
      <c r="C2180" s="42" t="s">
        <v>14607</v>
      </c>
      <c r="D2180" s="43"/>
      <c r="E2180" s="42" t="s">
        <v>14754</v>
      </c>
      <c r="F2180" s="42" t="s">
        <v>14284</v>
      </c>
      <c r="G2180" s="42" t="s">
        <v>14391</v>
      </c>
      <c r="H2180" s="42" t="s">
        <v>14739</v>
      </c>
      <c r="I2180" s="42" t="s">
        <v>14285</v>
      </c>
      <c r="J2180" s="43">
        <v>1</v>
      </c>
      <c r="K2180" s="43">
        <v>8257</v>
      </c>
      <c r="L2180" s="42" t="s">
        <v>9909</v>
      </c>
      <c r="M2180" s="42" t="s">
        <v>10145</v>
      </c>
      <c r="N2180" s="42" t="s">
        <v>13662</v>
      </c>
      <c r="O2180" s="42" t="s">
        <v>3362</v>
      </c>
      <c r="P2180" s="42" t="s">
        <v>14286</v>
      </c>
      <c r="Q2180" s="42" t="s">
        <v>14606</v>
      </c>
    </row>
    <row r="2181" spans="1:17">
      <c r="A2181" s="44" t="s">
        <v>5601</v>
      </c>
      <c r="B2181" s="44" t="s">
        <v>5603</v>
      </c>
      <c r="C2181" s="44" t="s">
        <v>14607</v>
      </c>
      <c r="D2181" s="45"/>
      <c r="E2181" s="44" t="s">
        <v>14755</v>
      </c>
      <c r="F2181" s="44" t="s">
        <v>14284</v>
      </c>
      <c r="G2181" s="44" t="s">
        <v>14753</v>
      </c>
      <c r="H2181" s="44" t="s">
        <v>14788</v>
      </c>
      <c r="I2181" s="44" t="s">
        <v>14285</v>
      </c>
      <c r="J2181" s="45">
        <v>1</v>
      </c>
      <c r="K2181" s="45">
        <v>8258</v>
      </c>
      <c r="L2181" s="44" t="s">
        <v>9909</v>
      </c>
      <c r="M2181" s="44" t="s">
        <v>10145</v>
      </c>
      <c r="N2181" s="44" t="s">
        <v>13662</v>
      </c>
      <c r="O2181" s="44" t="s">
        <v>3362</v>
      </c>
      <c r="P2181" s="44" t="s">
        <v>14286</v>
      </c>
      <c r="Q2181" s="44" t="s">
        <v>14606</v>
      </c>
    </row>
    <row r="2182" spans="1:17">
      <c r="A2182" s="42" t="s">
        <v>5601</v>
      </c>
      <c r="B2182" s="42" t="s">
        <v>5603</v>
      </c>
      <c r="C2182" s="42" t="s">
        <v>14607</v>
      </c>
      <c r="D2182" s="43"/>
      <c r="E2182" s="42" t="s">
        <v>16095</v>
      </c>
      <c r="F2182" s="42" t="s">
        <v>14284</v>
      </c>
      <c r="G2182" s="42" t="s">
        <v>14788</v>
      </c>
      <c r="H2182" s="42" t="s">
        <v>15384</v>
      </c>
      <c r="I2182" s="42" t="s">
        <v>14285</v>
      </c>
      <c r="J2182" s="43">
        <v>1</v>
      </c>
      <c r="K2182" s="43">
        <v>8259</v>
      </c>
      <c r="L2182" s="42" t="s">
        <v>9909</v>
      </c>
      <c r="M2182" s="42" t="s">
        <v>10145</v>
      </c>
      <c r="N2182" s="42" t="s">
        <v>13662</v>
      </c>
      <c r="O2182" s="42" t="s">
        <v>3362</v>
      </c>
      <c r="P2182" s="42" t="s">
        <v>14286</v>
      </c>
      <c r="Q2182" s="42" t="s">
        <v>14606</v>
      </c>
    </row>
    <row r="2183" spans="1:17">
      <c r="A2183" s="44" t="s">
        <v>5601</v>
      </c>
      <c r="B2183" s="44" t="s">
        <v>5603</v>
      </c>
      <c r="C2183" s="44" t="s">
        <v>14607</v>
      </c>
      <c r="D2183" s="45"/>
      <c r="E2183" s="44" t="s">
        <v>16096</v>
      </c>
      <c r="F2183" s="44" t="s">
        <v>14284</v>
      </c>
      <c r="G2183" s="44" t="s">
        <v>14739</v>
      </c>
      <c r="H2183" s="44" t="s">
        <v>14740</v>
      </c>
      <c r="I2183" s="44" t="s">
        <v>14285</v>
      </c>
      <c r="J2183" s="45">
        <v>1</v>
      </c>
      <c r="K2183" s="45">
        <v>8260</v>
      </c>
      <c r="L2183" s="44" t="s">
        <v>9909</v>
      </c>
      <c r="M2183" s="44" t="s">
        <v>10145</v>
      </c>
      <c r="N2183" s="44" t="s">
        <v>13662</v>
      </c>
      <c r="O2183" s="44" t="s">
        <v>3362</v>
      </c>
      <c r="P2183" s="44" t="s">
        <v>14286</v>
      </c>
      <c r="Q2183" s="44" t="s">
        <v>14606</v>
      </c>
    </row>
    <row r="2184" spans="1:17">
      <c r="A2184" s="42" t="s">
        <v>5601</v>
      </c>
      <c r="B2184" s="42" t="s">
        <v>5603</v>
      </c>
      <c r="C2184" s="42" t="s">
        <v>14607</v>
      </c>
      <c r="D2184" s="43"/>
      <c r="E2184" s="42" t="s">
        <v>14760</v>
      </c>
      <c r="F2184" s="42" t="s">
        <v>14284</v>
      </c>
      <c r="G2184" s="42" t="s">
        <v>14753</v>
      </c>
      <c r="H2184" s="42" t="s">
        <v>14788</v>
      </c>
      <c r="I2184" s="42" t="s">
        <v>14285</v>
      </c>
      <c r="J2184" s="43">
        <v>1</v>
      </c>
      <c r="K2184" s="43">
        <v>8261</v>
      </c>
      <c r="L2184" s="42" t="s">
        <v>9909</v>
      </c>
      <c r="M2184" s="42" t="s">
        <v>10145</v>
      </c>
      <c r="N2184" s="42" t="s">
        <v>13662</v>
      </c>
      <c r="O2184" s="42" t="s">
        <v>3362</v>
      </c>
      <c r="P2184" s="42" t="s">
        <v>14286</v>
      </c>
      <c r="Q2184" s="42" t="s">
        <v>14606</v>
      </c>
    </row>
    <row r="2185" spans="1:17">
      <c r="A2185" s="44" t="s">
        <v>5601</v>
      </c>
      <c r="B2185" s="44" t="s">
        <v>5603</v>
      </c>
      <c r="C2185" s="44" t="s">
        <v>14607</v>
      </c>
      <c r="D2185" s="45"/>
      <c r="E2185" s="44" t="s">
        <v>15747</v>
      </c>
      <c r="F2185" s="44" t="s">
        <v>14284</v>
      </c>
      <c r="G2185" s="44" t="s">
        <v>14736</v>
      </c>
      <c r="H2185" s="44" t="s">
        <v>14737</v>
      </c>
      <c r="I2185" s="44" t="s">
        <v>14285</v>
      </c>
      <c r="J2185" s="45">
        <v>1</v>
      </c>
      <c r="K2185" s="45">
        <v>8262</v>
      </c>
      <c r="L2185" s="44" t="s">
        <v>9909</v>
      </c>
      <c r="M2185" s="44" t="s">
        <v>10145</v>
      </c>
      <c r="N2185" s="44" t="s">
        <v>13662</v>
      </c>
      <c r="O2185" s="44" t="s">
        <v>3362</v>
      </c>
      <c r="P2185" s="44" t="s">
        <v>14286</v>
      </c>
      <c r="Q2185" s="44" t="s">
        <v>14606</v>
      </c>
    </row>
    <row r="2186" spans="1:17">
      <c r="A2186" s="42" t="s">
        <v>5601</v>
      </c>
      <c r="B2186" s="42" t="s">
        <v>5603</v>
      </c>
      <c r="C2186" s="42" t="s">
        <v>14607</v>
      </c>
      <c r="D2186" s="43"/>
      <c r="E2186" s="42" t="s">
        <v>14764</v>
      </c>
      <c r="F2186" s="42" t="s">
        <v>14284</v>
      </c>
      <c r="G2186" s="42" t="s">
        <v>14788</v>
      </c>
      <c r="H2186" s="42" t="s">
        <v>15384</v>
      </c>
      <c r="I2186" s="42" t="s">
        <v>14285</v>
      </c>
      <c r="J2186" s="43">
        <v>1</v>
      </c>
      <c r="K2186" s="43">
        <v>8263</v>
      </c>
      <c r="L2186" s="42" t="s">
        <v>9909</v>
      </c>
      <c r="M2186" s="42" t="s">
        <v>10145</v>
      </c>
      <c r="N2186" s="42" t="s">
        <v>13662</v>
      </c>
      <c r="O2186" s="42" t="s">
        <v>3362</v>
      </c>
      <c r="P2186" s="42" t="s">
        <v>14286</v>
      </c>
      <c r="Q2186" s="42" t="s">
        <v>14606</v>
      </c>
    </row>
    <row r="2187" spans="1:17">
      <c r="A2187" s="44" t="s">
        <v>5601</v>
      </c>
      <c r="B2187" s="44" t="s">
        <v>5603</v>
      </c>
      <c r="C2187" s="44" t="s">
        <v>14607</v>
      </c>
      <c r="D2187" s="45"/>
      <c r="E2187" s="44" t="s">
        <v>14765</v>
      </c>
      <c r="F2187" s="44" t="s">
        <v>14284</v>
      </c>
      <c r="G2187" s="44" t="s">
        <v>14740</v>
      </c>
      <c r="H2187" s="44" t="s">
        <v>14704</v>
      </c>
      <c r="I2187" s="44" t="s">
        <v>14285</v>
      </c>
      <c r="J2187" s="45">
        <v>1</v>
      </c>
      <c r="K2187" s="45">
        <v>8264</v>
      </c>
      <c r="L2187" s="44" t="s">
        <v>9909</v>
      </c>
      <c r="M2187" s="44" t="s">
        <v>10145</v>
      </c>
      <c r="N2187" s="44" t="s">
        <v>13662</v>
      </c>
      <c r="O2187" s="44" t="s">
        <v>3362</v>
      </c>
      <c r="P2187" s="44" t="s">
        <v>14286</v>
      </c>
      <c r="Q2187" s="44" t="s">
        <v>14606</v>
      </c>
    </row>
    <row r="2188" spans="1:17">
      <c r="A2188" s="42" t="s">
        <v>5601</v>
      </c>
      <c r="B2188" s="42" t="s">
        <v>5603</v>
      </c>
      <c r="C2188" s="42" t="s">
        <v>14607</v>
      </c>
      <c r="D2188" s="43"/>
      <c r="E2188" s="42" t="s">
        <v>15750</v>
      </c>
      <c r="F2188" s="42" t="s">
        <v>14284</v>
      </c>
      <c r="G2188" s="42" t="s">
        <v>15384</v>
      </c>
      <c r="H2188" s="42" t="s">
        <v>14736</v>
      </c>
      <c r="I2188" s="42" t="s">
        <v>14285</v>
      </c>
      <c r="J2188" s="43">
        <v>1</v>
      </c>
      <c r="K2188" s="43">
        <v>8265</v>
      </c>
      <c r="L2188" s="42" t="s">
        <v>9909</v>
      </c>
      <c r="M2188" s="42" t="s">
        <v>10145</v>
      </c>
      <c r="N2188" s="42" t="s">
        <v>13662</v>
      </c>
      <c r="O2188" s="42" t="s">
        <v>3362</v>
      </c>
      <c r="P2188" s="42" t="s">
        <v>14286</v>
      </c>
      <c r="Q2188" s="42" t="s">
        <v>14606</v>
      </c>
    </row>
    <row r="2189" spans="1:17">
      <c r="A2189" s="44" t="s">
        <v>5601</v>
      </c>
      <c r="B2189" s="44" t="s">
        <v>5603</v>
      </c>
      <c r="C2189" s="44" t="s">
        <v>14607</v>
      </c>
      <c r="D2189" s="45"/>
      <c r="E2189" s="44" t="s">
        <v>14768</v>
      </c>
      <c r="F2189" s="44" t="s">
        <v>14284</v>
      </c>
      <c r="G2189" s="44" t="s">
        <v>14753</v>
      </c>
      <c r="H2189" s="44" t="s">
        <v>14788</v>
      </c>
      <c r="I2189" s="44" t="s">
        <v>14285</v>
      </c>
      <c r="J2189" s="45">
        <v>1</v>
      </c>
      <c r="K2189" s="45">
        <v>8266</v>
      </c>
      <c r="L2189" s="44" t="s">
        <v>9909</v>
      </c>
      <c r="M2189" s="44" t="s">
        <v>10145</v>
      </c>
      <c r="N2189" s="44" t="s">
        <v>13662</v>
      </c>
      <c r="O2189" s="44" t="s">
        <v>3362</v>
      </c>
      <c r="P2189" s="44" t="s">
        <v>14286</v>
      </c>
      <c r="Q2189" s="44" t="s">
        <v>14606</v>
      </c>
    </row>
    <row r="2190" spans="1:17">
      <c r="A2190" s="42" t="s">
        <v>5601</v>
      </c>
      <c r="B2190" s="42" t="s">
        <v>5603</v>
      </c>
      <c r="C2190" s="42" t="s">
        <v>14607</v>
      </c>
      <c r="D2190" s="43"/>
      <c r="E2190" s="42" t="s">
        <v>14769</v>
      </c>
      <c r="F2190" s="42" t="s">
        <v>14284</v>
      </c>
      <c r="G2190" s="42" t="s">
        <v>14704</v>
      </c>
      <c r="H2190" s="42" t="s">
        <v>14753</v>
      </c>
      <c r="I2190" s="42" t="s">
        <v>14285</v>
      </c>
      <c r="J2190" s="43">
        <v>1</v>
      </c>
      <c r="K2190" s="43">
        <v>8267</v>
      </c>
      <c r="L2190" s="42" t="s">
        <v>9909</v>
      </c>
      <c r="M2190" s="42" t="s">
        <v>10145</v>
      </c>
      <c r="N2190" s="42" t="s">
        <v>13662</v>
      </c>
      <c r="O2190" s="42" t="s">
        <v>3362</v>
      </c>
      <c r="P2190" s="42" t="s">
        <v>14286</v>
      </c>
      <c r="Q2190" s="42" t="s">
        <v>14606</v>
      </c>
    </row>
    <row r="2191" spans="1:17">
      <c r="A2191" s="44" t="s">
        <v>5601</v>
      </c>
      <c r="B2191" s="44" t="s">
        <v>5603</v>
      </c>
      <c r="C2191" s="44" t="s">
        <v>14607</v>
      </c>
      <c r="D2191" s="45"/>
      <c r="E2191" s="44" t="s">
        <v>15752</v>
      </c>
      <c r="F2191" s="44" t="s">
        <v>14284</v>
      </c>
      <c r="G2191" s="44" t="s">
        <v>14704</v>
      </c>
      <c r="H2191" s="44" t="s">
        <v>14753</v>
      </c>
      <c r="I2191" s="44" t="s">
        <v>14285</v>
      </c>
      <c r="J2191" s="45">
        <v>1</v>
      </c>
      <c r="K2191" s="45">
        <v>8268</v>
      </c>
      <c r="L2191" s="44" t="s">
        <v>9909</v>
      </c>
      <c r="M2191" s="44" t="s">
        <v>10145</v>
      </c>
      <c r="N2191" s="44" t="s">
        <v>13662</v>
      </c>
      <c r="O2191" s="44" t="s">
        <v>3362</v>
      </c>
      <c r="P2191" s="44" t="s">
        <v>14286</v>
      </c>
      <c r="Q2191" s="44" t="s">
        <v>14606</v>
      </c>
    </row>
    <row r="2192" spans="1:17">
      <c r="A2192" s="42" t="s">
        <v>4257</v>
      </c>
      <c r="B2192" s="42" t="s">
        <v>4259</v>
      </c>
      <c r="C2192" s="42" t="s">
        <v>10585</v>
      </c>
      <c r="D2192" s="42" t="s">
        <v>118</v>
      </c>
      <c r="E2192" s="42" t="s">
        <v>11467</v>
      </c>
      <c r="F2192" s="42" t="s">
        <v>14284</v>
      </c>
      <c r="G2192" s="42" t="s">
        <v>8841</v>
      </c>
      <c r="H2192" s="42" t="s">
        <v>8837</v>
      </c>
      <c r="I2192" s="42" t="s">
        <v>14285</v>
      </c>
      <c r="J2192" s="43">
        <v>1</v>
      </c>
      <c r="K2192" s="43">
        <v>1500</v>
      </c>
      <c r="L2192" s="42" t="s">
        <v>12758</v>
      </c>
      <c r="M2192" s="42" t="s">
        <v>9464</v>
      </c>
      <c r="N2192" s="42" t="s">
        <v>13640</v>
      </c>
      <c r="O2192" s="42" t="s">
        <v>3350</v>
      </c>
      <c r="P2192" s="42" t="s">
        <v>14286</v>
      </c>
      <c r="Q2192" s="42" t="s">
        <v>14588</v>
      </c>
    </row>
    <row r="2193" spans="1:17">
      <c r="A2193" s="44" t="s">
        <v>4257</v>
      </c>
      <c r="B2193" s="44" t="s">
        <v>4259</v>
      </c>
      <c r="C2193" s="44" t="s">
        <v>10585</v>
      </c>
      <c r="D2193" s="44" t="s">
        <v>118</v>
      </c>
      <c r="E2193" s="44" t="s">
        <v>16097</v>
      </c>
      <c r="F2193" s="44" t="s">
        <v>14284</v>
      </c>
      <c r="G2193" s="44" t="s">
        <v>8841</v>
      </c>
      <c r="H2193" s="44" t="s">
        <v>8837</v>
      </c>
      <c r="I2193" s="44" t="s">
        <v>14285</v>
      </c>
      <c r="J2193" s="45">
        <v>1</v>
      </c>
      <c r="K2193" s="45">
        <v>1501</v>
      </c>
      <c r="L2193" s="44" t="s">
        <v>12758</v>
      </c>
      <c r="M2193" s="44" t="s">
        <v>9464</v>
      </c>
      <c r="N2193" s="44" t="s">
        <v>13640</v>
      </c>
      <c r="O2193" s="44" t="s">
        <v>3350</v>
      </c>
      <c r="P2193" s="44" t="s">
        <v>14286</v>
      </c>
      <c r="Q2193" s="44" t="s">
        <v>14588</v>
      </c>
    </row>
    <row r="2194" spans="1:17">
      <c r="A2194" s="42" t="s">
        <v>4257</v>
      </c>
      <c r="B2194" s="42" t="s">
        <v>4259</v>
      </c>
      <c r="C2194" s="42" t="s">
        <v>10585</v>
      </c>
      <c r="D2194" s="42" t="s">
        <v>118</v>
      </c>
      <c r="E2194" s="42" t="s">
        <v>16098</v>
      </c>
      <c r="F2194" s="42" t="s">
        <v>14284</v>
      </c>
      <c r="G2194" s="42" t="s">
        <v>8636</v>
      </c>
      <c r="H2194" s="42" t="s">
        <v>8841</v>
      </c>
      <c r="I2194" s="42" t="s">
        <v>14285</v>
      </c>
      <c r="J2194" s="43">
        <v>1</v>
      </c>
      <c r="K2194" s="43">
        <v>1502</v>
      </c>
      <c r="L2194" s="42" t="s">
        <v>12758</v>
      </c>
      <c r="M2194" s="42" t="s">
        <v>9464</v>
      </c>
      <c r="N2194" s="42" t="s">
        <v>13640</v>
      </c>
      <c r="O2194" s="42" t="s">
        <v>3350</v>
      </c>
      <c r="P2194" s="42" t="s">
        <v>14286</v>
      </c>
      <c r="Q2194" s="42" t="s">
        <v>14588</v>
      </c>
    </row>
    <row r="2195" spans="1:17">
      <c r="A2195" s="44" t="s">
        <v>4257</v>
      </c>
      <c r="B2195" s="44" t="s">
        <v>4259</v>
      </c>
      <c r="C2195" s="44" t="s">
        <v>10585</v>
      </c>
      <c r="D2195" s="44" t="s">
        <v>118</v>
      </c>
      <c r="E2195" s="44" t="s">
        <v>16099</v>
      </c>
      <c r="F2195" s="44" t="s">
        <v>14284</v>
      </c>
      <c r="G2195" s="44" t="s">
        <v>8636</v>
      </c>
      <c r="H2195" s="44" t="s">
        <v>8841</v>
      </c>
      <c r="I2195" s="44" t="s">
        <v>14285</v>
      </c>
      <c r="J2195" s="45">
        <v>1</v>
      </c>
      <c r="K2195" s="45">
        <v>1503</v>
      </c>
      <c r="L2195" s="44" t="s">
        <v>12758</v>
      </c>
      <c r="M2195" s="44" t="s">
        <v>9464</v>
      </c>
      <c r="N2195" s="44" t="s">
        <v>13640</v>
      </c>
      <c r="O2195" s="44" t="s">
        <v>3350</v>
      </c>
      <c r="P2195" s="44" t="s">
        <v>14286</v>
      </c>
      <c r="Q2195" s="44" t="s">
        <v>14588</v>
      </c>
    </row>
    <row r="2196" spans="1:17">
      <c r="A2196" s="42" t="s">
        <v>4257</v>
      </c>
      <c r="B2196" s="42" t="s">
        <v>4259</v>
      </c>
      <c r="C2196" s="42" t="s">
        <v>10585</v>
      </c>
      <c r="D2196" s="42" t="s">
        <v>118</v>
      </c>
      <c r="E2196" s="42" t="s">
        <v>16100</v>
      </c>
      <c r="F2196" s="42" t="s">
        <v>14284</v>
      </c>
      <c r="G2196" s="42" t="s">
        <v>1274</v>
      </c>
      <c r="H2196" s="42" t="s">
        <v>1358</v>
      </c>
      <c r="I2196" s="42" t="s">
        <v>14285</v>
      </c>
      <c r="J2196" s="43">
        <v>1</v>
      </c>
      <c r="K2196" s="43">
        <v>1504</v>
      </c>
      <c r="L2196" s="42" t="s">
        <v>12758</v>
      </c>
      <c r="M2196" s="42" t="s">
        <v>9464</v>
      </c>
      <c r="N2196" s="42" t="s">
        <v>13640</v>
      </c>
      <c r="O2196" s="42" t="s">
        <v>3350</v>
      </c>
      <c r="P2196" s="42" t="s">
        <v>14286</v>
      </c>
      <c r="Q2196" s="42" t="s">
        <v>14588</v>
      </c>
    </row>
    <row r="2197" spans="1:17">
      <c r="A2197" s="44" t="s">
        <v>4257</v>
      </c>
      <c r="B2197" s="44" t="s">
        <v>4259</v>
      </c>
      <c r="C2197" s="44" t="s">
        <v>10585</v>
      </c>
      <c r="D2197" s="44" t="s">
        <v>118</v>
      </c>
      <c r="E2197" s="44" t="s">
        <v>16101</v>
      </c>
      <c r="F2197" s="44" t="s">
        <v>14284</v>
      </c>
      <c r="G2197" s="44" t="s">
        <v>1274</v>
      </c>
      <c r="H2197" s="44" t="s">
        <v>1358</v>
      </c>
      <c r="I2197" s="44" t="s">
        <v>14285</v>
      </c>
      <c r="J2197" s="45">
        <v>1</v>
      </c>
      <c r="K2197" s="45">
        <v>1505</v>
      </c>
      <c r="L2197" s="44" t="s">
        <v>12758</v>
      </c>
      <c r="M2197" s="44" t="s">
        <v>9464</v>
      </c>
      <c r="N2197" s="44" t="s">
        <v>13640</v>
      </c>
      <c r="O2197" s="44" t="s">
        <v>3350</v>
      </c>
      <c r="P2197" s="44" t="s">
        <v>14286</v>
      </c>
      <c r="Q2197" s="44" t="s">
        <v>14588</v>
      </c>
    </row>
    <row r="2198" spans="1:17">
      <c r="A2198" s="42" t="s">
        <v>4257</v>
      </c>
      <c r="B2198" s="42" t="s">
        <v>4259</v>
      </c>
      <c r="C2198" s="42" t="s">
        <v>10585</v>
      </c>
      <c r="D2198" s="42" t="s">
        <v>118</v>
      </c>
      <c r="E2198" s="42" t="s">
        <v>16102</v>
      </c>
      <c r="F2198" s="42" t="s">
        <v>14284</v>
      </c>
      <c r="G2198" s="42" t="s">
        <v>1274</v>
      </c>
      <c r="H2198" s="42" t="s">
        <v>1358</v>
      </c>
      <c r="I2198" s="42" t="s">
        <v>14285</v>
      </c>
      <c r="J2198" s="43">
        <v>1</v>
      </c>
      <c r="K2198" s="43">
        <v>1506</v>
      </c>
      <c r="L2198" s="42" t="s">
        <v>12758</v>
      </c>
      <c r="M2198" s="42" t="s">
        <v>9464</v>
      </c>
      <c r="N2198" s="42" t="s">
        <v>13640</v>
      </c>
      <c r="O2198" s="42" t="s">
        <v>3350</v>
      </c>
      <c r="P2198" s="42" t="s">
        <v>14286</v>
      </c>
      <c r="Q2198" s="42" t="s">
        <v>14588</v>
      </c>
    </row>
    <row r="2199" spans="1:17">
      <c r="A2199" s="44" t="s">
        <v>4257</v>
      </c>
      <c r="B2199" s="44" t="s">
        <v>4259</v>
      </c>
      <c r="C2199" s="44" t="s">
        <v>10585</v>
      </c>
      <c r="D2199" s="44" t="s">
        <v>118</v>
      </c>
      <c r="E2199" s="44" t="s">
        <v>16103</v>
      </c>
      <c r="F2199" s="44" t="s">
        <v>14284</v>
      </c>
      <c r="G2199" s="44" t="s">
        <v>1274</v>
      </c>
      <c r="H2199" s="44" t="s">
        <v>1358</v>
      </c>
      <c r="I2199" s="44" t="s">
        <v>14285</v>
      </c>
      <c r="J2199" s="45">
        <v>1</v>
      </c>
      <c r="K2199" s="45">
        <v>1507</v>
      </c>
      <c r="L2199" s="44" t="s">
        <v>12758</v>
      </c>
      <c r="M2199" s="44" t="s">
        <v>9464</v>
      </c>
      <c r="N2199" s="44" t="s">
        <v>13640</v>
      </c>
      <c r="O2199" s="44" t="s">
        <v>3350</v>
      </c>
      <c r="P2199" s="44" t="s">
        <v>14286</v>
      </c>
      <c r="Q2199" s="44" t="s">
        <v>14588</v>
      </c>
    </row>
    <row r="2200" spans="1:17">
      <c r="A2200" s="42" t="s">
        <v>4257</v>
      </c>
      <c r="B2200" s="42" t="s">
        <v>4259</v>
      </c>
      <c r="C2200" s="42" t="s">
        <v>10585</v>
      </c>
      <c r="D2200" s="42" t="s">
        <v>118</v>
      </c>
      <c r="E2200" s="42" t="s">
        <v>16104</v>
      </c>
      <c r="F2200" s="42" t="s">
        <v>14284</v>
      </c>
      <c r="G2200" s="42" t="s">
        <v>1274</v>
      </c>
      <c r="H2200" s="42" t="s">
        <v>1358</v>
      </c>
      <c r="I2200" s="42" t="s">
        <v>14285</v>
      </c>
      <c r="J2200" s="43">
        <v>1</v>
      </c>
      <c r="K2200" s="43">
        <v>1508</v>
      </c>
      <c r="L2200" s="42" t="s">
        <v>12758</v>
      </c>
      <c r="M2200" s="42" t="s">
        <v>9464</v>
      </c>
      <c r="N2200" s="42" t="s">
        <v>13640</v>
      </c>
      <c r="O2200" s="42" t="s">
        <v>3350</v>
      </c>
      <c r="P2200" s="42" t="s">
        <v>14286</v>
      </c>
      <c r="Q2200" s="42" t="s">
        <v>14588</v>
      </c>
    </row>
    <row r="2201" spans="1:17">
      <c r="A2201" s="44" t="s">
        <v>4257</v>
      </c>
      <c r="B2201" s="44" t="s">
        <v>4259</v>
      </c>
      <c r="C2201" s="44" t="s">
        <v>10585</v>
      </c>
      <c r="D2201" s="44" t="s">
        <v>118</v>
      </c>
      <c r="E2201" s="44" t="s">
        <v>16105</v>
      </c>
      <c r="F2201" s="44" t="s">
        <v>14284</v>
      </c>
      <c r="G2201" s="44" t="s">
        <v>1274</v>
      </c>
      <c r="H2201" s="44" t="s">
        <v>1358</v>
      </c>
      <c r="I2201" s="44" t="s">
        <v>14285</v>
      </c>
      <c r="J2201" s="45">
        <v>1</v>
      </c>
      <c r="K2201" s="45">
        <v>1509</v>
      </c>
      <c r="L2201" s="44" t="s">
        <v>12758</v>
      </c>
      <c r="M2201" s="44" t="s">
        <v>9464</v>
      </c>
      <c r="N2201" s="44" t="s">
        <v>13640</v>
      </c>
      <c r="O2201" s="44" t="s">
        <v>3350</v>
      </c>
      <c r="P2201" s="44" t="s">
        <v>14286</v>
      </c>
      <c r="Q2201" s="44" t="s">
        <v>14588</v>
      </c>
    </row>
    <row r="2202" spans="1:17">
      <c r="A2202" s="42" t="s">
        <v>5195</v>
      </c>
      <c r="B2202" s="42" t="s">
        <v>5197</v>
      </c>
      <c r="C2202" s="42" t="s">
        <v>14607</v>
      </c>
      <c r="D2202" s="43"/>
      <c r="E2202" s="42" t="s">
        <v>16106</v>
      </c>
      <c r="F2202" s="42" t="s">
        <v>14284</v>
      </c>
      <c r="G2202" s="42" t="s">
        <v>8851</v>
      </c>
      <c r="H2202" s="42" t="s">
        <v>8833</v>
      </c>
      <c r="I2202" s="42" t="s">
        <v>14285</v>
      </c>
      <c r="J2202" s="43">
        <v>1</v>
      </c>
      <c r="K2202" s="43">
        <v>7696</v>
      </c>
      <c r="L2202" s="42" t="s">
        <v>9145</v>
      </c>
      <c r="M2202" s="42" t="s">
        <v>8962</v>
      </c>
      <c r="N2202" s="42" t="s">
        <v>13640</v>
      </c>
      <c r="O2202" s="42" t="s">
        <v>3350</v>
      </c>
      <c r="P2202" s="42" t="s">
        <v>14286</v>
      </c>
      <c r="Q2202" s="42" t="s">
        <v>14606</v>
      </c>
    </row>
    <row r="2203" spans="1:17">
      <c r="A2203" s="44" t="s">
        <v>5195</v>
      </c>
      <c r="B2203" s="44" t="s">
        <v>5197</v>
      </c>
      <c r="C2203" s="44" t="s">
        <v>14607</v>
      </c>
      <c r="D2203" s="45"/>
      <c r="E2203" s="44" t="s">
        <v>16107</v>
      </c>
      <c r="F2203" s="44" t="s">
        <v>14284</v>
      </c>
      <c r="G2203" s="44" t="s">
        <v>8851</v>
      </c>
      <c r="H2203" s="44" t="s">
        <v>8833</v>
      </c>
      <c r="I2203" s="44" t="s">
        <v>14285</v>
      </c>
      <c r="J2203" s="45">
        <v>1</v>
      </c>
      <c r="K2203" s="45">
        <v>7697</v>
      </c>
      <c r="L2203" s="44" t="s">
        <v>9145</v>
      </c>
      <c r="M2203" s="44" t="s">
        <v>8962</v>
      </c>
      <c r="N2203" s="44" t="s">
        <v>13640</v>
      </c>
      <c r="O2203" s="44" t="s">
        <v>3350</v>
      </c>
      <c r="P2203" s="44" t="s">
        <v>14286</v>
      </c>
      <c r="Q2203" s="44" t="s">
        <v>14606</v>
      </c>
    </row>
    <row r="2204" spans="1:17">
      <c r="A2204" s="42" t="s">
        <v>5195</v>
      </c>
      <c r="B2204" s="42" t="s">
        <v>5197</v>
      </c>
      <c r="C2204" s="42" t="s">
        <v>14607</v>
      </c>
      <c r="D2204" s="43"/>
      <c r="E2204" s="42" t="s">
        <v>16108</v>
      </c>
      <c r="F2204" s="42" t="s">
        <v>14284</v>
      </c>
      <c r="G2204" s="42" t="s">
        <v>8851</v>
      </c>
      <c r="H2204" s="42" t="s">
        <v>8833</v>
      </c>
      <c r="I2204" s="42" t="s">
        <v>14285</v>
      </c>
      <c r="J2204" s="43">
        <v>1</v>
      </c>
      <c r="K2204" s="43">
        <v>7698</v>
      </c>
      <c r="L2204" s="42" t="s">
        <v>9145</v>
      </c>
      <c r="M2204" s="42" t="s">
        <v>8962</v>
      </c>
      <c r="N2204" s="42" t="s">
        <v>13640</v>
      </c>
      <c r="O2204" s="42" t="s">
        <v>3350</v>
      </c>
      <c r="P2204" s="42" t="s">
        <v>14286</v>
      </c>
      <c r="Q2204" s="42" t="s">
        <v>14606</v>
      </c>
    </row>
    <row r="2205" spans="1:17">
      <c r="A2205" s="44" t="s">
        <v>5195</v>
      </c>
      <c r="B2205" s="44" t="s">
        <v>5197</v>
      </c>
      <c r="C2205" s="44" t="s">
        <v>14607</v>
      </c>
      <c r="D2205" s="45"/>
      <c r="E2205" s="44" t="s">
        <v>16109</v>
      </c>
      <c r="F2205" s="44" t="s">
        <v>14284</v>
      </c>
      <c r="G2205" s="44" t="s">
        <v>8855</v>
      </c>
      <c r="H2205" s="44" t="s">
        <v>8851</v>
      </c>
      <c r="I2205" s="44" t="s">
        <v>14285</v>
      </c>
      <c r="J2205" s="45">
        <v>1</v>
      </c>
      <c r="K2205" s="45">
        <v>7699</v>
      </c>
      <c r="L2205" s="44" t="s">
        <v>9145</v>
      </c>
      <c r="M2205" s="44" t="s">
        <v>8962</v>
      </c>
      <c r="N2205" s="44" t="s">
        <v>13640</v>
      </c>
      <c r="O2205" s="44" t="s">
        <v>3350</v>
      </c>
      <c r="P2205" s="44" t="s">
        <v>14286</v>
      </c>
      <c r="Q2205" s="44" t="s">
        <v>14606</v>
      </c>
    </row>
    <row r="2206" spans="1:17">
      <c r="A2206" s="42" t="s">
        <v>5195</v>
      </c>
      <c r="B2206" s="42" t="s">
        <v>5197</v>
      </c>
      <c r="C2206" s="42" t="s">
        <v>14607</v>
      </c>
      <c r="D2206" s="43"/>
      <c r="E2206" s="42" t="s">
        <v>14705</v>
      </c>
      <c r="F2206" s="42" t="s">
        <v>14284</v>
      </c>
      <c r="G2206" s="42" t="s">
        <v>1383</v>
      </c>
      <c r="H2206" s="42" t="s">
        <v>1274</v>
      </c>
      <c r="I2206" s="42" t="s">
        <v>14285</v>
      </c>
      <c r="J2206" s="43">
        <v>1</v>
      </c>
      <c r="K2206" s="43">
        <v>7700</v>
      </c>
      <c r="L2206" s="42" t="s">
        <v>9145</v>
      </c>
      <c r="M2206" s="42" t="s">
        <v>8962</v>
      </c>
      <c r="N2206" s="42" t="s">
        <v>13640</v>
      </c>
      <c r="O2206" s="42" t="s">
        <v>3350</v>
      </c>
      <c r="P2206" s="42" t="s">
        <v>14286</v>
      </c>
      <c r="Q2206" s="42" t="s">
        <v>14606</v>
      </c>
    </row>
    <row r="2207" spans="1:17">
      <c r="A2207" s="44" t="s">
        <v>5195</v>
      </c>
      <c r="B2207" s="44" t="s">
        <v>5197</v>
      </c>
      <c r="C2207" s="44" t="s">
        <v>14607</v>
      </c>
      <c r="D2207" s="45"/>
      <c r="E2207" s="44" t="s">
        <v>14707</v>
      </c>
      <c r="F2207" s="44" t="s">
        <v>14284</v>
      </c>
      <c r="G2207" s="44" t="s">
        <v>1383</v>
      </c>
      <c r="H2207" s="44" t="s">
        <v>1274</v>
      </c>
      <c r="I2207" s="44" t="s">
        <v>14285</v>
      </c>
      <c r="J2207" s="45">
        <v>1</v>
      </c>
      <c r="K2207" s="45">
        <v>7701</v>
      </c>
      <c r="L2207" s="44" t="s">
        <v>9145</v>
      </c>
      <c r="M2207" s="44" t="s">
        <v>8962</v>
      </c>
      <c r="N2207" s="44" t="s">
        <v>13640</v>
      </c>
      <c r="O2207" s="44" t="s">
        <v>3350</v>
      </c>
      <c r="P2207" s="44" t="s">
        <v>14286</v>
      </c>
      <c r="Q2207" s="44" t="s">
        <v>14606</v>
      </c>
    </row>
    <row r="2208" spans="1:17">
      <c r="A2208" s="42" t="s">
        <v>5195</v>
      </c>
      <c r="B2208" s="42" t="s">
        <v>5197</v>
      </c>
      <c r="C2208" s="42" t="s">
        <v>14607</v>
      </c>
      <c r="D2208" s="43"/>
      <c r="E2208" s="42" t="s">
        <v>16110</v>
      </c>
      <c r="F2208" s="42" t="s">
        <v>14284</v>
      </c>
      <c r="G2208" s="42" t="s">
        <v>8851</v>
      </c>
      <c r="H2208" s="42" t="s">
        <v>8833</v>
      </c>
      <c r="I2208" s="42" t="s">
        <v>14285</v>
      </c>
      <c r="J2208" s="43">
        <v>1</v>
      </c>
      <c r="K2208" s="43">
        <v>7702</v>
      </c>
      <c r="L2208" s="42" t="s">
        <v>9145</v>
      </c>
      <c r="M2208" s="42" t="s">
        <v>8962</v>
      </c>
      <c r="N2208" s="42" t="s">
        <v>13640</v>
      </c>
      <c r="O2208" s="42" t="s">
        <v>3350</v>
      </c>
      <c r="P2208" s="42" t="s">
        <v>14286</v>
      </c>
      <c r="Q2208" s="42" t="s">
        <v>14606</v>
      </c>
    </row>
    <row r="2209" spans="1:17">
      <c r="A2209" s="44" t="s">
        <v>5195</v>
      </c>
      <c r="B2209" s="44" t="s">
        <v>5197</v>
      </c>
      <c r="C2209" s="44" t="s">
        <v>14607</v>
      </c>
      <c r="D2209" s="45"/>
      <c r="E2209" s="44" t="s">
        <v>16111</v>
      </c>
      <c r="F2209" s="44" t="s">
        <v>14284</v>
      </c>
      <c r="G2209" s="44" t="s">
        <v>8833</v>
      </c>
      <c r="H2209" s="44" t="s">
        <v>8829</v>
      </c>
      <c r="I2209" s="44" t="s">
        <v>14285</v>
      </c>
      <c r="J2209" s="45">
        <v>1</v>
      </c>
      <c r="K2209" s="45">
        <v>7703</v>
      </c>
      <c r="L2209" s="44" t="s">
        <v>9145</v>
      </c>
      <c r="M2209" s="44" t="s">
        <v>8962</v>
      </c>
      <c r="N2209" s="44" t="s">
        <v>13640</v>
      </c>
      <c r="O2209" s="44" t="s">
        <v>3350</v>
      </c>
      <c r="P2209" s="44" t="s">
        <v>14286</v>
      </c>
      <c r="Q2209" s="44" t="s">
        <v>14606</v>
      </c>
    </row>
    <row r="2210" spans="1:17">
      <c r="A2210" s="42" t="s">
        <v>5195</v>
      </c>
      <c r="B2210" s="42" t="s">
        <v>5197</v>
      </c>
      <c r="C2210" s="42" t="s">
        <v>14607</v>
      </c>
      <c r="D2210" s="43"/>
      <c r="E2210" s="42" t="s">
        <v>16112</v>
      </c>
      <c r="F2210" s="42" t="s">
        <v>14284</v>
      </c>
      <c r="G2210" s="42" t="s">
        <v>1383</v>
      </c>
      <c r="H2210" s="42" t="s">
        <v>1274</v>
      </c>
      <c r="I2210" s="42" t="s">
        <v>14285</v>
      </c>
      <c r="J2210" s="43">
        <v>1</v>
      </c>
      <c r="K2210" s="43">
        <v>7704</v>
      </c>
      <c r="L2210" s="42" t="s">
        <v>9145</v>
      </c>
      <c r="M2210" s="42" t="s">
        <v>8962</v>
      </c>
      <c r="N2210" s="42" t="s">
        <v>13640</v>
      </c>
      <c r="O2210" s="42" t="s">
        <v>3350</v>
      </c>
      <c r="P2210" s="42" t="s">
        <v>14286</v>
      </c>
      <c r="Q2210" s="42" t="s">
        <v>14606</v>
      </c>
    </row>
    <row r="2211" spans="1:17">
      <c r="A2211" s="44" t="s">
        <v>5195</v>
      </c>
      <c r="B2211" s="44" t="s">
        <v>5197</v>
      </c>
      <c r="C2211" s="44" t="s">
        <v>14607</v>
      </c>
      <c r="D2211" s="45"/>
      <c r="E2211" s="44" t="s">
        <v>16113</v>
      </c>
      <c r="F2211" s="44" t="s">
        <v>14284</v>
      </c>
      <c r="G2211" s="44" t="s">
        <v>1383</v>
      </c>
      <c r="H2211" s="44" t="s">
        <v>1274</v>
      </c>
      <c r="I2211" s="44" t="s">
        <v>14285</v>
      </c>
      <c r="J2211" s="45">
        <v>1</v>
      </c>
      <c r="K2211" s="45">
        <v>7705</v>
      </c>
      <c r="L2211" s="44" t="s">
        <v>9145</v>
      </c>
      <c r="M2211" s="44" t="s">
        <v>8962</v>
      </c>
      <c r="N2211" s="44" t="s">
        <v>13640</v>
      </c>
      <c r="O2211" s="44" t="s">
        <v>3350</v>
      </c>
      <c r="P2211" s="44" t="s">
        <v>14286</v>
      </c>
      <c r="Q2211" s="44" t="s">
        <v>14606</v>
      </c>
    </row>
    <row r="2212" spans="1:17">
      <c r="A2212" s="42" t="s">
        <v>5195</v>
      </c>
      <c r="B2212" s="42" t="s">
        <v>5197</v>
      </c>
      <c r="C2212" s="42" t="s">
        <v>14607</v>
      </c>
      <c r="D2212" s="43"/>
      <c r="E2212" s="42" t="s">
        <v>16114</v>
      </c>
      <c r="F2212" s="42" t="s">
        <v>14284</v>
      </c>
      <c r="G2212" s="42" t="s">
        <v>8855</v>
      </c>
      <c r="H2212" s="42" t="s">
        <v>8851</v>
      </c>
      <c r="I2212" s="42" t="s">
        <v>14285</v>
      </c>
      <c r="J2212" s="43">
        <v>1</v>
      </c>
      <c r="K2212" s="43">
        <v>7706</v>
      </c>
      <c r="L2212" s="42" t="s">
        <v>9145</v>
      </c>
      <c r="M2212" s="42" t="s">
        <v>8962</v>
      </c>
      <c r="N2212" s="42" t="s">
        <v>13640</v>
      </c>
      <c r="O2212" s="42" t="s">
        <v>3350</v>
      </c>
      <c r="P2212" s="42" t="s">
        <v>14286</v>
      </c>
      <c r="Q2212" s="42" t="s">
        <v>14606</v>
      </c>
    </row>
    <row r="2213" spans="1:17">
      <c r="A2213" s="44" t="s">
        <v>5195</v>
      </c>
      <c r="B2213" s="44" t="s">
        <v>5197</v>
      </c>
      <c r="C2213" s="44" t="s">
        <v>14607</v>
      </c>
      <c r="D2213" s="45"/>
      <c r="E2213" s="44" t="s">
        <v>15504</v>
      </c>
      <c r="F2213" s="44" t="s">
        <v>14284</v>
      </c>
      <c r="G2213" s="44" t="s">
        <v>9116</v>
      </c>
      <c r="H2213" s="44" t="s">
        <v>8855</v>
      </c>
      <c r="I2213" s="44" t="s">
        <v>14285</v>
      </c>
      <c r="J2213" s="45">
        <v>1</v>
      </c>
      <c r="K2213" s="45">
        <v>7707</v>
      </c>
      <c r="L2213" s="44" t="s">
        <v>9145</v>
      </c>
      <c r="M2213" s="44" t="s">
        <v>8962</v>
      </c>
      <c r="N2213" s="44" t="s">
        <v>13640</v>
      </c>
      <c r="O2213" s="44" t="s">
        <v>3350</v>
      </c>
      <c r="P2213" s="44" t="s">
        <v>14286</v>
      </c>
      <c r="Q2213" s="44" t="s">
        <v>14606</v>
      </c>
    </row>
    <row r="2214" spans="1:17">
      <c r="A2214" s="42" t="s">
        <v>5195</v>
      </c>
      <c r="B2214" s="42" t="s">
        <v>5197</v>
      </c>
      <c r="C2214" s="42" t="s">
        <v>14607</v>
      </c>
      <c r="D2214" s="43"/>
      <c r="E2214" s="42" t="s">
        <v>16115</v>
      </c>
      <c r="F2214" s="42" t="s">
        <v>14284</v>
      </c>
      <c r="G2214" s="42" t="s">
        <v>9116</v>
      </c>
      <c r="H2214" s="42" t="s">
        <v>8855</v>
      </c>
      <c r="I2214" s="42" t="s">
        <v>14285</v>
      </c>
      <c r="J2214" s="43">
        <v>1</v>
      </c>
      <c r="K2214" s="43">
        <v>7708</v>
      </c>
      <c r="L2214" s="42" t="s">
        <v>9145</v>
      </c>
      <c r="M2214" s="42" t="s">
        <v>8962</v>
      </c>
      <c r="N2214" s="42" t="s">
        <v>13640</v>
      </c>
      <c r="O2214" s="42" t="s">
        <v>3350</v>
      </c>
      <c r="P2214" s="42" t="s">
        <v>14286</v>
      </c>
      <c r="Q2214" s="42" t="s">
        <v>14606</v>
      </c>
    </row>
    <row r="2215" spans="1:17">
      <c r="A2215" s="44" t="s">
        <v>5195</v>
      </c>
      <c r="B2215" s="44" t="s">
        <v>5197</v>
      </c>
      <c r="C2215" s="44" t="s">
        <v>14607</v>
      </c>
      <c r="D2215" s="45"/>
      <c r="E2215" s="44" t="s">
        <v>15506</v>
      </c>
      <c r="F2215" s="44" t="s">
        <v>14284</v>
      </c>
      <c r="G2215" s="44" t="s">
        <v>8855</v>
      </c>
      <c r="H2215" s="44" t="s">
        <v>8851</v>
      </c>
      <c r="I2215" s="44" t="s">
        <v>14285</v>
      </c>
      <c r="J2215" s="45">
        <v>1</v>
      </c>
      <c r="K2215" s="45">
        <v>7709</v>
      </c>
      <c r="L2215" s="44" t="s">
        <v>9145</v>
      </c>
      <c r="M2215" s="44" t="s">
        <v>8962</v>
      </c>
      <c r="N2215" s="44" t="s">
        <v>13640</v>
      </c>
      <c r="O2215" s="44" t="s">
        <v>3350</v>
      </c>
      <c r="P2215" s="44" t="s">
        <v>14286</v>
      </c>
      <c r="Q2215" s="44" t="s">
        <v>14606</v>
      </c>
    </row>
    <row r="2216" spans="1:17">
      <c r="A2216" s="42" t="s">
        <v>5195</v>
      </c>
      <c r="B2216" s="42" t="s">
        <v>5197</v>
      </c>
      <c r="C2216" s="42" t="s">
        <v>14607</v>
      </c>
      <c r="D2216" s="43"/>
      <c r="E2216" s="42" t="s">
        <v>9142</v>
      </c>
      <c r="F2216" s="42" t="s">
        <v>14415</v>
      </c>
      <c r="G2216" s="42" t="s">
        <v>1383</v>
      </c>
      <c r="H2216" s="42" t="s">
        <v>1274</v>
      </c>
      <c r="I2216" s="42" t="s">
        <v>14427</v>
      </c>
      <c r="J2216" s="43">
        <v>1</v>
      </c>
      <c r="K2216" s="43">
        <v>7710</v>
      </c>
      <c r="L2216" s="42" t="s">
        <v>9145</v>
      </c>
      <c r="M2216" s="42" t="s">
        <v>8962</v>
      </c>
      <c r="N2216" s="42" t="s">
        <v>13640</v>
      </c>
      <c r="O2216" s="42" t="s">
        <v>3350</v>
      </c>
      <c r="P2216" s="42" t="s">
        <v>14286</v>
      </c>
      <c r="Q2216" s="42" t="s">
        <v>14619</v>
      </c>
    </row>
    <row r="2217" spans="1:17">
      <c r="A2217" s="44" t="s">
        <v>5195</v>
      </c>
      <c r="B2217" s="44" t="s">
        <v>5197</v>
      </c>
      <c r="C2217" s="44" t="s">
        <v>14607</v>
      </c>
      <c r="D2217" s="45"/>
      <c r="E2217" s="44" t="s">
        <v>16116</v>
      </c>
      <c r="F2217" s="44" t="s">
        <v>14284</v>
      </c>
      <c r="G2217" s="44" t="s">
        <v>8636</v>
      </c>
      <c r="H2217" s="44" t="s">
        <v>8841</v>
      </c>
      <c r="I2217" s="44" t="s">
        <v>14285</v>
      </c>
      <c r="J2217" s="45">
        <v>1</v>
      </c>
      <c r="K2217" s="45">
        <v>7711</v>
      </c>
      <c r="L2217" s="44" t="s">
        <v>9145</v>
      </c>
      <c r="M2217" s="44" t="s">
        <v>8962</v>
      </c>
      <c r="N2217" s="44" t="s">
        <v>13640</v>
      </c>
      <c r="O2217" s="44" t="s">
        <v>3350</v>
      </c>
      <c r="P2217" s="44" t="s">
        <v>14286</v>
      </c>
      <c r="Q2217" s="44" t="s">
        <v>14606</v>
      </c>
    </row>
    <row r="2218" spans="1:17">
      <c r="A2218" s="42" t="s">
        <v>5195</v>
      </c>
      <c r="B2218" s="42" t="s">
        <v>5197</v>
      </c>
      <c r="C2218" s="42" t="s">
        <v>14607</v>
      </c>
      <c r="D2218" s="43"/>
      <c r="E2218" s="42" t="s">
        <v>16117</v>
      </c>
      <c r="F2218" s="42" t="s">
        <v>14284</v>
      </c>
      <c r="G2218" s="42" t="s">
        <v>8837</v>
      </c>
      <c r="H2218" s="42" t="s">
        <v>9116</v>
      </c>
      <c r="I2218" s="42" t="s">
        <v>14285</v>
      </c>
      <c r="J2218" s="43">
        <v>1</v>
      </c>
      <c r="K2218" s="43">
        <v>7712</v>
      </c>
      <c r="L2218" s="42" t="s">
        <v>9145</v>
      </c>
      <c r="M2218" s="42" t="s">
        <v>8962</v>
      </c>
      <c r="N2218" s="42" t="s">
        <v>13640</v>
      </c>
      <c r="O2218" s="42" t="s">
        <v>3350</v>
      </c>
      <c r="P2218" s="42" t="s">
        <v>14286</v>
      </c>
      <c r="Q2218" s="42" t="s">
        <v>14606</v>
      </c>
    </row>
    <row r="2219" spans="1:17">
      <c r="A2219" s="44" t="s">
        <v>5195</v>
      </c>
      <c r="B2219" s="44" t="s">
        <v>5197</v>
      </c>
      <c r="C2219" s="44" t="s">
        <v>14607</v>
      </c>
      <c r="D2219" s="45"/>
      <c r="E2219" s="44" t="s">
        <v>16118</v>
      </c>
      <c r="F2219" s="44" t="s">
        <v>14284</v>
      </c>
      <c r="G2219" s="44" t="s">
        <v>8841</v>
      </c>
      <c r="H2219" s="44" t="s">
        <v>8837</v>
      </c>
      <c r="I2219" s="44" t="s">
        <v>14285</v>
      </c>
      <c r="J2219" s="45">
        <v>1</v>
      </c>
      <c r="K2219" s="45">
        <v>7713</v>
      </c>
      <c r="L2219" s="44" t="s">
        <v>9145</v>
      </c>
      <c r="M2219" s="44" t="s">
        <v>8962</v>
      </c>
      <c r="N2219" s="44" t="s">
        <v>13640</v>
      </c>
      <c r="O2219" s="44" t="s">
        <v>3350</v>
      </c>
      <c r="P2219" s="44" t="s">
        <v>14286</v>
      </c>
      <c r="Q2219" s="44" t="s">
        <v>14606</v>
      </c>
    </row>
    <row r="2220" spans="1:17">
      <c r="A2220" s="42" t="s">
        <v>5195</v>
      </c>
      <c r="B2220" s="42" t="s">
        <v>5197</v>
      </c>
      <c r="C2220" s="42" t="s">
        <v>14607</v>
      </c>
      <c r="D2220" s="43"/>
      <c r="E2220" s="42" t="s">
        <v>16119</v>
      </c>
      <c r="F2220" s="42" t="s">
        <v>14284</v>
      </c>
      <c r="G2220" s="42" t="s">
        <v>1274</v>
      </c>
      <c r="H2220" s="42" t="s">
        <v>1358</v>
      </c>
      <c r="I2220" s="42" t="s">
        <v>14285</v>
      </c>
      <c r="J2220" s="43">
        <v>1</v>
      </c>
      <c r="K2220" s="43">
        <v>7714</v>
      </c>
      <c r="L2220" s="42" t="s">
        <v>9145</v>
      </c>
      <c r="M2220" s="42" t="s">
        <v>8962</v>
      </c>
      <c r="N2220" s="42" t="s">
        <v>13640</v>
      </c>
      <c r="O2220" s="42" t="s">
        <v>3350</v>
      </c>
      <c r="P2220" s="42" t="s">
        <v>14286</v>
      </c>
      <c r="Q2220" s="42" t="s">
        <v>14606</v>
      </c>
    </row>
    <row r="2221" spans="1:17">
      <c r="A2221" s="44" t="s">
        <v>5195</v>
      </c>
      <c r="B2221" s="44" t="s">
        <v>5197</v>
      </c>
      <c r="C2221" s="44" t="s">
        <v>14607</v>
      </c>
      <c r="D2221" s="45"/>
      <c r="E2221" s="44" t="s">
        <v>15809</v>
      </c>
      <c r="F2221" s="44" t="s">
        <v>14284</v>
      </c>
      <c r="G2221" s="44" t="s">
        <v>1383</v>
      </c>
      <c r="H2221" s="44" t="s">
        <v>1274</v>
      </c>
      <c r="I2221" s="44" t="s">
        <v>14285</v>
      </c>
      <c r="J2221" s="45">
        <v>1</v>
      </c>
      <c r="K2221" s="45">
        <v>7715</v>
      </c>
      <c r="L2221" s="44" t="s">
        <v>9145</v>
      </c>
      <c r="M2221" s="44" t="s">
        <v>8962</v>
      </c>
      <c r="N2221" s="44" t="s">
        <v>13640</v>
      </c>
      <c r="O2221" s="44" t="s">
        <v>3350</v>
      </c>
      <c r="P2221" s="44" t="s">
        <v>14286</v>
      </c>
      <c r="Q2221" s="44" t="s">
        <v>14606</v>
      </c>
    </row>
    <row r="2222" spans="1:17">
      <c r="A2222" s="42" t="s">
        <v>4394</v>
      </c>
      <c r="B2222" s="42" t="s">
        <v>4396</v>
      </c>
      <c r="C2222" s="42" t="s">
        <v>14389</v>
      </c>
      <c r="D2222" s="42" t="s">
        <v>3412</v>
      </c>
      <c r="E2222" s="42" t="s">
        <v>16120</v>
      </c>
      <c r="F2222" s="42" t="s">
        <v>14284</v>
      </c>
      <c r="G2222" s="42" t="s">
        <v>1383</v>
      </c>
      <c r="H2222" s="42" t="s">
        <v>1274</v>
      </c>
      <c r="I2222" s="42" t="s">
        <v>14285</v>
      </c>
      <c r="J2222" s="43">
        <v>1</v>
      </c>
      <c r="K2222" s="43">
        <v>1907</v>
      </c>
      <c r="L2222" s="42" t="s">
        <v>9035</v>
      </c>
      <c r="M2222" s="42" t="s">
        <v>13936</v>
      </c>
      <c r="N2222" s="42" t="s">
        <v>13640</v>
      </c>
      <c r="O2222" s="42" t="s">
        <v>3350</v>
      </c>
      <c r="P2222" s="42" t="s">
        <v>14286</v>
      </c>
      <c r="Q2222" s="42" t="s">
        <v>14588</v>
      </c>
    </row>
    <row r="2223" spans="1:17">
      <c r="A2223" s="44" t="s">
        <v>4277</v>
      </c>
      <c r="B2223" s="44" t="s">
        <v>4279</v>
      </c>
      <c r="C2223" s="44" t="s">
        <v>10585</v>
      </c>
      <c r="D2223" s="44" t="s">
        <v>118</v>
      </c>
      <c r="E2223" s="44" t="s">
        <v>11939</v>
      </c>
      <c r="F2223" s="44" t="s">
        <v>14284</v>
      </c>
      <c r="G2223" s="44" t="s">
        <v>1383</v>
      </c>
      <c r="H2223" s="44" t="s">
        <v>1274</v>
      </c>
      <c r="I2223" s="44" t="s">
        <v>14285</v>
      </c>
      <c r="J2223" s="45">
        <v>1</v>
      </c>
      <c r="K2223" s="45">
        <v>1537</v>
      </c>
      <c r="L2223" s="44" t="s">
        <v>13139</v>
      </c>
      <c r="M2223" s="44" t="s">
        <v>8862</v>
      </c>
      <c r="N2223" s="44" t="s">
        <v>13640</v>
      </c>
      <c r="O2223" s="44" t="s">
        <v>3350</v>
      </c>
      <c r="P2223" s="44" t="s">
        <v>14286</v>
      </c>
      <c r="Q2223" s="44" t="s">
        <v>14588</v>
      </c>
    </row>
    <row r="2224" spans="1:17">
      <c r="A2224" s="42" t="s">
        <v>4277</v>
      </c>
      <c r="B2224" s="42" t="s">
        <v>4279</v>
      </c>
      <c r="C2224" s="42" t="s">
        <v>10585</v>
      </c>
      <c r="D2224" s="42" t="s">
        <v>118</v>
      </c>
      <c r="E2224" s="42" t="s">
        <v>11941</v>
      </c>
      <c r="F2224" s="42" t="s">
        <v>14284</v>
      </c>
      <c r="G2224" s="42" t="s">
        <v>1383</v>
      </c>
      <c r="H2224" s="42" t="s">
        <v>1274</v>
      </c>
      <c r="I2224" s="42" t="s">
        <v>14285</v>
      </c>
      <c r="J2224" s="43">
        <v>1</v>
      </c>
      <c r="K2224" s="43">
        <v>1538</v>
      </c>
      <c r="L2224" s="42" t="s">
        <v>13139</v>
      </c>
      <c r="M2224" s="42" t="s">
        <v>8862</v>
      </c>
      <c r="N2224" s="42" t="s">
        <v>13640</v>
      </c>
      <c r="O2224" s="42" t="s">
        <v>3350</v>
      </c>
      <c r="P2224" s="42" t="s">
        <v>14286</v>
      </c>
      <c r="Q2224" s="42" t="s">
        <v>14588</v>
      </c>
    </row>
    <row r="2225" spans="1:17">
      <c r="A2225" s="44" t="s">
        <v>4277</v>
      </c>
      <c r="B2225" s="44" t="s">
        <v>4279</v>
      </c>
      <c r="C2225" s="44" t="s">
        <v>10585</v>
      </c>
      <c r="D2225" s="44" t="s">
        <v>118</v>
      </c>
      <c r="E2225" s="44" t="s">
        <v>11943</v>
      </c>
      <c r="F2225" s="44" t="s">
        <v>14284</v>
      </c>
      <c r="G2225" s="44" t="s">
        <v>1383</v>
      </c>
      <c r="H2225" s="44" t="s">
        <v>1274</v>
      </c>
      <c r="I2225" s="44" t="s">
        <v>14285</v>
      </c>
      <c r="J2225" s="45">
        <v>1</v>
      </c>
      <c r="K2225" s="45">
        <v>1539</v>
      </c>
      <c r="L2225" s="44" t="s">
        <v>13139</v>
      </c>
      <c r="M2225" s="44" t="s">
        <v>8862</v>
      </c>
      <c r="N2225" s="44" t="s">
        <v>13640</v>
      </c>
      <c r="O2225" s="44" t="s">
        <v>3350</v>
      </c>
      <c r="P2225" s="44" t="s">
        <v>14286</v>
      </c>
      <c r="Q2225" s="44" t="s">
        <v>14588</v>
      </c>
    </row>
    <row r="2226" spans="1:17">
      <c r="A2226" s="42" t="s">
        <v>4277</v>
      </c>
      <c r="B2226" s="42" t="s">
        <v>4279</v>
      </c>
      <c r="C2226" s="42" t="s">
        <v>10585</v>
      </c>
      <c r="D2226" s="42" t="s">
        <v>118</v>
      </c>
      <c r="E2226" s="42" t="s">
        <v>11945</v>
      </c>
      <c r="F2226" s="42" t="s">
        <v>14284</v>
      </c>
      <c r="G2226" s="42" t="s">
        <v>1383</v>
      </c>
      <c r="H2226" s="42" t="s">
        <v>1274</v>
      </c>
      <c r="I2226" s="42" t="s">
        <v>14285</v>
      </c>
      <c r="J2226" s="43">
        <v>1</v>
      </c>
      <c r="K2226" s="43">
        <v>1540</v>
      </c>
      <c r="L2226" s="42" t="s">
        <v>13139</v>
      </c>
      <c r="M2226" s="42" t="s">
        <v>8862</v>
      </c>
      <c r="N2226" s="42" t="s">
        <v>13640</v>
      </c>
      <c r="O2226" s="42" t="s">
        <v>3350</v>
      </c>
      <c r="P2226" s="42" t="s">
        <v>14286</v>
      </c>
      <c r="Q2226" s="42" t="s">
        <v>14588</v>
      </c>
    </row>
    <row r="2227" spans="1:17">
      <c r="A2227" s="44" t="s">
        <v>4277</v>
      </c>
      <c r="B2227" s="44" t="s">
        <v>4279</v>
      </c>
      <c r="C2227" s="44" t="s">
        <v>10585</v>
      </c>
      <c r="D2227" s="44" t="s">
        <v>118</v>
      </c>
      <c r="E2227" s="44" t="s">
        <v>11947</v>
      </c>
      <c r="F2227" s="44" t="s">
        <v>14284</v>
      </c>
      <c r="G2227" s="44" t="s">
        <v>1383</v>
      </c>
      <c r="H2227" s="44" t="s">
        <v>1274</v>
      </c>
      <c r="I2227" s="44" t="s">
        <v>14285</v>
      </c>
      <c r="J2227" s="45">
        <v>1</v>
      </c>
      <c r="K2227" s="45">
        <v>1541</v>
      </c>
      <c r="L2227" s="44" t="s">
        <v>13139</v>
      </c>
      <c r="M2227" s="44" t="s">
        <v>8862</v>
      </c>
      <c r="N2227" s="44" t="s">
        <v>13640</v>
      </c>
      <c r="O2227" s="44" t="s">
        <v>3350</v>
      </c>
      <c r="P2227" s="44" t="s">
        <v>14286</v>
      </c>
      <c r="Q2227" s="44" t="s">
        <v>14588</v>
      </c>
    </row>
    <row r="2228" spans="1:17">
      <c r="A2228" s="42" t="s">
        <v>4277</v>
      </c>
      <c r="B2228" s="42" t="s">
        <v>4279</v>
      </c>
      <c r="C2228" s="42" t="s">
        <v>10585</v>
      </c>
      <c r="D2228" s="42" t="s">
        <v>118</v>
      </c>
      <c r="E2228" s="42" t="s">
        <v>11949</v>
      </c>
      <c r="F2228" s="42" t="s">
        <v>14284</v>
      </c>
      <c r="G2228" s="42" t="s">
        <v>1383</v>
      </c>
      <c r="H2228" s="42" t="s">
        <v>1274</v>
      </c>
      <c r="I2228" s="42" t="s">
        <v>14285</v>
      </c>
      <c r="J2228" s="43">
        <v>1</v>
      </c>
      <c r="K2228" s="43">
        <v>1542</v>
      </c>
      <c r="L2228" s="42" t="s">
        <v>13139</v>
      </c>
      <c r="M2228" s="42" t="s">
        <v>8862</v>
      </c>
      <c r="N2228" s="42" t="s">
        <v>13640</v>
      </c>
      <c r="O2228" s="42" t="s">
        <v>3350</v>
      </c>
      <c r="P2228" s="42" t="s">
        <v>14286</v>
      </c>
      <c r="Q2228" s="42" t="s">
        <v>14588</v>
      </c>
    </row>
    <row r="2229" spans="1:17">
      <c r="A2229" s="44" t="s">
        <v>4252</v>
      </c>
      <c r="B2229" s="44" t="s">
        <v>4254</v>
      </c>
      <c r="C2229" s="44" t="s">
        <v>10414</v>
      </c>
      <c r="D2229" s="44" t="s">
        <v>51</v>
      </c>
      <c r="E2229" s="44" t="s">
        <v>16121</v>
      </c>
      <c r="F2229" s="44" t="s">
        <v>14284</v>
      </c>
      <c r="G2229" s="44" t="s">
        <v>1383</v>
      </c>
      <c r="H2229" s="44" t="s">
        <v>1274</v>
      </c>
      <c r="I2229" s="44" t="s">
        <v>14285</v>
      </c>
      <c r="J2229" s="45">
        <v>1</v>
      </c>
      <c r="K2229" s="45">
        <v>1499</v>
      </c>
      <c r="L2229" s="44" t="s">
        <v>12758</v>
      </c>
      <c r="M2229" s="44" t="s">
        <v>8686</v>
      </c>
      <c r="N2229" s="44" t="s">
        <v>13640</v>
      </c>
      <c r="O2229" s="44" t="s">
        <v>3350</v>
      </c>
      <c r="P2229" s="44" t="s">
        <v>14286</v>
      </c>
      <c r="Q2229" s="44" t="s">
        <v>14588</v>
      </c>
    </row>
    <row r="2230" spans="1:17">
      <c r="A2230" s="42" t="s">
        <v>5115</v>
      </c>
      <c r="B2230" s="42" t="s">
        <v>5117</v>
      </c>
      <c r="C2230" s="42" t="s">
        <v>14389</v>
      </c>
      <c r="D2230" s="42" t="s">
        <v>3412</v>
      </c>
      <c r="E2230" s="42" t="s">
        <v>16122</v>
      </c>
      <c r="F2230" s="42" t="s">
        <v>14284</v>
      </c>
      <c r="G2230" s="42" t="s">
        <v>1358</v>
      </c>
      <c r="H2230" s="42" t="s">
        <v>8636</v>
      </c>
      <c r="I2230" s="42" t="s">
        <v>14285</v>
      </c>
      <c r="J2230" s="43">
        <v>1</v>
      </c>
      <c r="K2230" s="43">
        <v>5572</v>
      </c>
      <c r="L2230" s="42" t="s">
        <v>13902</v>
      </c>
      <c r="M2230" s="42" t="s">
        <v>13938</v>
      </c>
      <c r="N2230" s="42" t="s">
        <v>13640</v>
      </c>
      <c r="O2230" s="42" t="s">
        <v>3362</v>
      </c>
      <c r="P2230" s="42" t="s">
        <v>14286</v>
      </c>
      <c r="Q2230" s="42" t="s">
        <v>14588</v>
      </c>
    </row>
    <row r="2231" spans="1:17">
      <c r="A2231" s="44" t="s">
        <v>4998</v>
      </c>
      <c r="B2231" s="44" t="s">
        <v>5000</v>
      </c>
      <c r="C2231" s="44" t="s">
        <v>14607</v>
      </c>
      <c r="D2231" s="45"/>
      <c r="E2231" s="44" t="s">
        <v>16123</v>
      </c>
      <c r="F2231" s="44" t="s">
        <v>14284</v>
      </c>
      <c r="G2231" s="44" t="s">
        <v>14704</v>
      </c>
      <c r="H2231" s="44" t="s">
        <v>14753</v>
      </c>
      <c r="I2231" s="44" t="s">
        <v>14285</v>
      </c>
      <c r="J2231" s="45">
        <v>1</v>
      </c>
      <c r="K2231" s="45">
        <v>3217</v>
      </c>
      <c r="L2231" s="44" t="s">
        <v>13367</v>
      </c>
      <c r="M2231" s="44" t="s">
        <v>13228</v>
      </c>
      <c r="N2231" s="44" t="s">
        <v>13640</v>
      </c>
      <c r="O2231" s="44" t="s">
        <v>3362</v>
      </c>
      <c r="P2231" s="44" t="s">
        <v>14286</v>
      </c>
      <c r="Q2231" s="44" t="s">
        <v>14606</v>
      </c>
    </row>
    <row r="2232" spans="1:17">
      <c r="A2232" s="42" t="s">
        <v>4998</v>
      </c>
      <c r="B2232" s="42" t="s">
        <v>5000</v>
      </c>
      <c r="C2232" s="42" t="s">
        <v>14607</v>
      </c>
      <c r="D2232" s="43"/>
      <c r="E2232" s="42" t="s">
        <v>16124</v>
      </c>
      <c r="F2232" s="42" t="s">
        <v>14284</v>
      </c>
      <c r="G2232" s="42" t="s">
        <v>14740</v>
      </c>
      <c r="H2232" s="42" t="s">
        <v>14704</v>
      </c>
      <c r="I2232" s="42" t="s">
        <v>14285</v>
      </c>
      <c r="J2232" s="43">
        <v>1</v>
      </c>
      <c r="K2232" s="43">
        <v>3218</v>
      </c>
      <c r="L2232" s="42" t="s">
        <v>13367</v>
      </c>
      <c r="M2232" s="42" t="s">
        <v>13228</v>
      </c>
      <c r="N2232" s="42" t="s">
        <v>13640</v>
      </c>
      <c r="O2232" s="42" t="s">
        <v>3362</v>
      </c>
      <c r="P2232" s="42" t="s">
        <v>14286</v>
      </c>
      <c r="Q2232" s="42" t="s">
        <v>14606</v>
      </c>
    </row>
    <row r="2233" spans="1:17">
      <c r="A2233" s="44" t="s">
        <v>4998</v>
      </c>
      <c r="B2233" s="44" t="s">
        <v>5000</v>
      </c>
      <c r="C2233" s="44" t="s">
        <v>14607</v>
      </c>
      <c r="D2233" s="45"/>
      <c r="E2233" s="44" t="s">
        <v>14880</v>
      </c>
      <c r="F2233" s="44" t="s">
        <v>14284</v>
      </c>
      <c r="G2233" s="44" t="s">
        <v>14704</v>
      </c>
      <c r="H2233" s="44" t="s">
        <v>14753</v>
      </c>
      <c r="I2233" s="44" t="s">
        <v>14285</v>
      </c>
      <c r="J2233" s="45">
        <v>1</v>
      </c>
      <c r="K2233" s="45">
        <v>3219</v>
      </c>
      <c r="L2233" s="44" t="s">
        <v>13367</v>
      </c>
      <c r="M2233" s="44" t="s">
        <v>13228</v>
      </c>
      <c r="N2233" s="44" t="s">
        <v>13640</v>
      </c>
      <c r="O2233" s="44" t="s">
        <v>3362</v>
      </c>
      <c r="P2233" s="44" t="s">
        <v>14286</v>
      </c>
      <c r="Q2233" s="44" t="s">
        <v>14606</v>
      </c>
    </row>
    <row r="2234" spans="1:17">
      <c r="A2234" s="42" t="s">
        <v>4998</v>
      </c>
      <c r="B2234" s="42" t="s">
        <v>5000</v>
      </c>
      <c r="C2234" s="42" t="s">
        <v>14607</v>
      </c>
      <c r="D2234" s="43"/>
      <c r="E2234" s="42" t="s">
        <v>14881</v>
      </c>
      <c r="F2234" s="42" t="s">
        <v>14284</v>
      </c>
      <c r="G2234" s="42" t="s">
        <v>1383</v>
      </c>
      <c r="H2234" s="42" t="s">
        <v>1274</v>
      </c>
      <c r="I2234" s="42" t="s">
        <v>14285</v>
      </c>
      <c r="J2234" s="43">
        <v>1</v>
      </c>
      <c r="K2234" s="43">
        <v>3220</v>
      </c>
      <c r="L2234" s="42" t="s">
        <v>13367</v>
      </c>
      <c r="M2234" s="42" t="s">
        <v>13228</v>
      </c>
      <c r="N2234" s="42" t="s">
        <v>13640</v>
      </c>
      <c r="O2234" s="42" t="s">
        <v>3362</v>
      </c>
      <c r="P2234" s="42" t="s">
        <v>14286</v>
      </c>
      <c r="Q2234" s="42" t="s">
        <v>14606</v>
      </c>
    </row>
    <row r="2235" spans="1:17">
      <c r="A2235" s="44" t="s">
        <v>4998</v>
      </c>
      <c r="B2235" s="44" t="s">
        <v>5000</v>
      </c>
      <c r="C2235" s="44" t="s">
        <v>14607</v>
      </c>
      <c r="D2235" s="45"/>
      <c r="E2235" s="44" t="s">
        <v>16125</v>
      </c>
      <c r="F2235" s="44" t="s">
        <v>14284</v>
      </c>
      <c r="G2235" s="44" t="s">
        <v>14753</v>
      </c>
      <c r="H2235" s="44" t="s">
        <v>14788</v>
      </c>
      <c r="I2235" s="44" t="s">
        <v>14285</v>
      </c>
      <c r="J2235" s="45">
        <v>1</v>
      </c>
      <c r="K2235" s="45">
        <v>3221</v>
      </c>
      <c r="L2235" s="44" t="s">
        <v>13367</v>
      </c>
      <c r="M2235" s="44" t="s">
        <v>13228</v>
      </c>
      <c r="N2235" s="44" t="s">
        <v>13640</v>
      </c>
      <c r="O2235" s="44" t="s">
        <v>3362</v>
      </c>
      <c r="P2235" s="44" t="s">
        <v>14286</v>
      </c>
      <c r="Q2235" s="44" t="s">
        <v>14606</v>
      </c>
    </row>
    <row r="2236" spans="1:17">
      <c r="A2236" s="42" t="s">
        <v>4998</v>
      </c>
      <c r="B2236" s="42" t="s">
        <v>5000</v>
      </c>
      <c r="C2236" s="42" t="s">
        <v>14607</v>
      </c>
      <c r="D2236" s="43"/>
      <c r="E2236" s="42" t="s">
        <v>16126</v>
      </c>
      <c r="F2236" s="42" t="s">
        <v>14284</v>
      </c>
      <c r="G2236" s="42" t="s">
        <v>14740</v>
      </c>
      <c r="H2236" s="42" t="s">
        <v>14704</v>
      </c>
      <c r="I2236" s="42" t="s">
        <v>14285</v>
      </c>
      <c r="J2236" s="43">
        <v>1</v>
      </c>
      <c r="K2236" s="43">
        <v>3222</v>
      </c>
      <c r="L2236" s="42" t="s">
        <v>13367</v>
      </c>
      <c r="M2236" s="42" t="s">
        <v>13228</v>
      </c>
      <c r="N2236" s="42" t="s">
        <v>13640</v>
      </c>
      <c r="O2236" s="42" t="s">
        <v>3362</v>
      </c>
      <c r="P2236" s="42" t="s">
        <v>14286</v>
      </c>
      <c r="Q2236" s="42" t="s">
        <v>14606</v>
      </c>
    </row>
    <row r="2237" spans="1:17">
      <c r="A2237" s="44" t="s">
        <v>4998</v>
      </c>
      <c r="B2237" s="44" t="s">
        <v>5000</v>
      </c>
      <c r="C2237" s="44" t="s">
        <v>14607</v>
      </c>
      <c r="D2237" s="45"/>
      <c r="E2237" s="44" t="s">
        <v>14882</v>
      </c>
      <c r="F2237" s="44" t="s">
        <v>14284</v>
      </c>
      <c r="G2237" s="44" t="s">
        <v>14704</v>
      </c>
      <c r="H2237" s="44" t="s">
        <v>14753</v>
      </c>
      <c r="I2237" s="44" t="s">
        <v>14285</v>
      </c>
      <c r="J2237" s="45">
        <v>1</v>
      </c>
      <c r="K2237" s="45">
        <v>3223</v>
      </c>
      <c r="L2237" s="44" t="s">
        <v>13367</v>
      </c>
      <c r="M2237" s="44" t="s">
        <v>13228</v>
      </c>
      <c r="N2237" s="44" t="s">
        <v>13640</v>
      </c>
      <c r="O2237" s="44" t="s">
        <v>3362</v>
      </c>
      <c r="P2237" s="44" t="s">
        <v>14286</v>
      </c>
      <c r="Q2237" s="44" t="s">
        <v>14606</v>
      </c>
    </row>
    <row r="2238" spans="1:17">
      <c r="A2238" s="42" t="s">
        <v>4998</v>
      </c>
      <c r="B2238" s="42" t="s">
        <v>5000</v>
      </c>
      <c r="C2238" s="42" t="s">
        <v>14607</v>
      </c>
      <c r="D2238" s="43"/>
      <c r="E2238" s="42" t="s">
        <v>14374</v>
      </c>
      <c r="F2238" s="42" t="s">
        <v>14284</v>
      </c>
      <c r="G2238" s="42" t="s">
        <v>1383</v>
      </c>
      <c r="H2238" s="42" t="s">
        <v>1274</v>
      </c>
      <c r="I2238" s="42" t="s">
        <v>14285</v>
      </c>
      <c r="J2238" s="43">
        <v>1</v>
      </c>
      <c r="K2238" s="43">
        <v>3224</v>
      </c>
      <c r="L2238" s="42" t="s">
        <v>13367</v>
      </c>
      <c r="M2238" s="42" t="s">
        <v>13228</v>
      </c>
      <c r="N2238" s="42" t="s">
        <v>13640</v>
      </c>
      <c r="O2238" s="42" t="s">
        <v>3362</v>
      </c>
      <c r="P2238" s="42" t="s">
        <v>14286</v>
      </c>
      <c r="Q2238" s="42" t="s">
        <v>14606</v>
      </c>
    </row>
    <row r="2239" spans="1:17">
      <c r="A2239" s="44" t="s">
        <v>4998</v>
      </c>
      <c r="B2239" s="44" t="s">
        <v>5000</v>
      </c>
      <c r="C2239" s="44" t="s">
        <v>14607</v>
      </c>
      <c r="D2239" s="45"/>
      <c r="E2239" s="44" t="s">
        <v>16127</v>
      </c>
      <c r="F2239" s="44" t="s">
        <v>14284</v>
      </c>
      <c r="G2239" s="44" t="s">
        <v>14737</v>
      </c>
      <c r="H2239" s="44" t="s">
        <v>14749</v>
      </c>
      <c r="I2239" s="44" t="s">
        <v>14285</v>
      </c>
      <c r="J2239" s="45">
        <v>1</v>
      </c>
      <c r="K2239" s="45">
        <v>3225</v>
      </c>
      <c r="L2239" s="44" t="s">
        <v>13367</v>
      </c>
      <c r="M2239" s="44" t="s">
        <v>13228</v>
      </c>
      <c r="N2239" s="44" t="s">
        <v>13640</v>
      </c>
      <c r="O2239" s="44" t="s">
        <v>3362</v>
      </c>
      <c r="P2239" s="44" t="s">
        <v>14286</v>
      </c>
      <c r="Q2239" s="44" t="s">
        <v>14606</v>
      </c>
    </row>
    <row r="2240" spans="1:17">
      <c r="A2240" s="42" t="s">
        <v>4998</v>
      </c>
      <c r="B2240" s="42" t="s">
        <v>5000</v>
      </c>
      <c r="C2240" s="42" t="s">
        <v>14607</v>
      </c>
      <c r="D2240" s="43"/>
      <c r="E2240" s="42" t="s">
        <v>14703</v>
      </c>
      <c r="F2240" s="42" t="s">
        <v>14284</v>
      </c>
      <c r="G2240" s="42" t="s">
        <v>14704</v>
      </c>
      <c r="H2240" s="42" t="s">
        <v>14753</v>
      </c>
      <c r="I2240" s="42" t="s">
        <v>14285</v>
      </c>
      <c r="J2240" s="43">
        <v>1</v>
      </c>
      <c r="K2240" s="43">
        <v>3226</v>
      </c>
      <c r="L2240" s="42" t="s">
        <v>13367</v>
      </c>
      <c r="M2240" s="42" t="s">
        <v>13228</v>
      </c>
      <c r="N2240" s="42" t="s">
        <v>13640</v>
      </c>
      <c r="O2240" s="42" t="s">
        <v>3362</v>
      </c>
      <c r="P2240" s="42" t="s">
        <v>14286</v>
      </c>
      <c r="Q2240" s="42" t="s">
        <v>14606</v>
      </c>
    </row>
    <row r="2241" spans="1:17">
      <c r="A2241" s="44" t="s">
        <v>4998</v>
      </c>
      <c r="B2241" s="44" t="s">
        <v>5000</v>
      </c>
      <c r="C2241" s="44" t="s">
        <v>14607</v>
      </c>
      <c r="D2241" s="45"/>
      <c r="E2241" s="44" t="s">
        <v>16128</v>
      </c>
      <c r="F2241" s="44" t="s">
        <v>14284</v>
      </c>
      <c r="G2241" s="44" t="s">
        <v>14737</v>
      </c>
      <c r="H2241" s="44" t="s">
        <v>14749</v>
      </c>
      <c r="I2241" s="44" t="s">
        <v>14285</v>
      </c>
      <c r="J2241" s="45">
        <v>1</v>
      </c>
      <c r="K2241" s="45">
        <v>3227</v>
      </c>
      <c r="L2241" s="44" t="s">
        <v>13367</v>
      </c>
      <c r="M2241" s="44" t="s">
        <v>13228</v>
      </c>
      <c r="N2241" s="44" t="s">
        <v>13640</v>
      </c>
      <c r="O2241" s="44" t="s">
        <v>3362</v>
      </c>
      <c r="P2241" s="44" t="s">
        <v>14286</v>
      </c>
      <c r="Q2241" s="44" t="s">
        <v>14606</v>
      </c>
    </row>
    <row r="2242" spans="1:17">
      <c r="A2242" s="42" t="s">
        <v>4998</v>
      </c>
      <c r="B2242" s="42" t="s">
        <v>5000</v>
      </c>
      <c r="C2242" s="42" t="s">
        <v>14607</v>
      </c>
      <c r="D2242" s="43"/>
      <c r="E2242" s="42" t="s">
        <v>14706</v>
      </c>
      <c r="F2242" s="42" t="s">
        <v>14284</v>
      </c>
      <c r="G2242" s="42" t="s">
        <v>14704</v>
      </c>
      <c r="H2242" s="42" t="s">
        <v>14753</v>
      </c>
      <c r="I2242" s="42" t="s">
        <v>14285</v>
      </c>
      <c r="J2242" s="43">
        <v>1</v>
      </c>
      <c r="K2242" s="43">
        <v>3228</v>
      </c>
      <c r="L2242" s="42" t="s">
        <v>13367</v>
      </c>
      <c r="M2242" s="42" t="s">
        <v>13228</v>
      </c>
      <c r="N2242" s="42" t="s">
        <v>13640</v>
      </c>
      <c r="O2242" s="42" t="s">
        <v>3362</v>
      </c>
      <c r="P2242" s="42" t="s">
        <v>14286</v>
      </c>
      <c r="Q2242" s="42" t="s">
        <v>14606</v>
      </c>
    </row>
    <row r="2243" spans="1:17">
      <c r="A2243" s="44" t="s">
        <v>4998</v>
      </c>
      <c r="B2243" s="44" t="s">
        <v>5000</v>
      </c>
      <c r="C2243" s="44" t="s">
        <v>14607</v>
      </c>
      <c r="D2243" s="45"/>
      <c r="E2243" s="44" t="s">
        <v>16129</v>
      </c>
      <c r="F2243" s="44" t="s">
        <v>14284</v>
      </c>
      <c r="G2243" s="44" t="s">
        <v>14788</v>
      </c>
      <c r="H2243" s="44" t="s">
        <v>15384</v>
      </c>
      <c r="I2243" s="44" t="s">
        <v>14285</v>
      </c>
      <c r="J2243" s="45">
        <v>1</v>
      </c>
      <c r="K2243" s="45">
        <v>3229</v>
      </c>
      <c r="L2243" s="44" t="s">
        <v>13367</v>
      </c>
      <c r="M2243" s="44" t="s">
        <v>13228</v>
      </c>
      <c r="N2243" s="44" t="s">
        <v>13640</v>
      </c>
      <c r="O2243" s="44" t="s">
        <v>3362</v>
      </c>
      <c r="P2243" s="44" t="s">
        <v>14286</v>
      </c>
      <c r="Q2243" s="44" t="s">
        <v>14606</v>
      </c>
    </row>
    <row r="2244" spans="1:17">
      <c r="A2244" s="42" t="s">
        <v>4998</v>
      </c>
      <c r="B2244" s="42" t="s">
        <v>5000</v>
      </c>
      <c r="C2244" s="42" t="s">
        <v>14607</v>
      </c>
      <c r="D2244" s="43"/>
      <c r="E2244" s="42" t="s">
        <v>14708</v>
      </c>
      <c r="F2244" s="42" t="s">
        <v>14284</v>
      </c>
      <c r="G2244" s="42" t="s">
        <v>14704</v>
      </c>
      <c r="H2244" s="42" t="s">
        <v>14753</v>
      </c>
      <c r="I2244" s="42" t="s">
        <v>14285</v>
      </c>
      <c r="J2244" s="43">
        <v>1</v>
      </c>
      <c r="K2244" s="43">
        <v>3230</v>
      </c>
      <c r="L2244" s="42" t="s">
        <v>13367</v>
      </c>
      <c r="M2244" s="42" t="s">
        <v>13228</v>
      </c>
      <c r="N2244" s="42" t="s">
        <v>13640</v>
      </c>
      <c r="O2244" s="42" t="s">
        <v>3362</v>
      </c>
      <c r="P2244" s="42" t="s">
        <v>14286</v>
      </c>
      <c r="Q2244" s="42" t="s">
        <v>14606</v>
      </c>
    </row>
    <row r="2245" spans="1:17">
      <c r="A2245" s="44" t="s">
        <v>4998</v>
      </c>
      <c r="B2245" s="44" t="s">
        <v>5000</v>
      </c>
      <c r="C2245" s="44" t="s">
        <v>14607</v>
      </c>
      <c r="D2245" s="45"/>
      <c r="E2245" s="44" t="s">
        <v>15505</v>
      </c>
      <c r="F2245" s="44" t="s">
        <v>14284</v>
      </c>
      <c r="G2245" s="44" t="s">
        <v>9752</v>
      </c>
      <c r="H2245" s="44" t="s">
        <v>14915</v>
      </c>
      <c r="I2245" s="44" t="s">
        <v>14285</v>
      </c>
      <c r="J2245" s="45">
        <v>1</v>
      </c>
      <c r="K2245" s="45">
        <v>3231</v>
      </c>
      <c r="L2245" s="44" t="s">
        <v>13367</v>
      </c>
      <c r="M2245" s="44" t="s">
        <v>13228</v>
      </c>
      <c r="N2245" s="44" t="s">
        <v>13640</v>
      </c>
      <c r="O2245" s="44" t="s">
        <v>3362</v>
      </c>
      <c r="P2245" s="44" t="s">
        <v>14286</v>
      </c>
      <c r="Q2245" s="44" t="s">
        <v>14606</v>
      </c>
    </row>
    <row r="2246" spans="1:17">
      <c r="A2246" s="42" t="s">
        <v>4998</v>
      </c>
      <c r="B2246" s="42" t="s">
        <v>5000</v>
      </c>
      <c r="C2246" s="42" t="s">
        <v>14607</v>
      </c>
      <c r="D2246" s="43"/>
      <c r="E2246" s="42" t="s">
        <v>16130</v>
      </c>
      <c r="F2246" s="42" t="s">
        <v>14284</v>
      </c>
      <c r="G2246" s="42" t="s">
        <v>14751</v>
      </c>
      <c r="H2246" s="42" t="s">
        <v>14391</v>
      </c>
      <c r="I2246" s="42" t="s">
        <v>14285</v>
      </c>
      <c r="J2246" s="43">
        <v>1</v>
      </c>
      <c r="K2246" s="43">
        <v>3232</v>
      </c>
      <c r="L2246" s="42" t="s">
        <v>13367</v>
      </c>
      <c r="M2246" s="42" t="s">
        <v>13228</v>
      </c>
      <c r="N2246" s="42" t="s">
        <v>13640</v>
      </c>
      <c r="O2246" s="42" t="s">
        <v>3362</v>
      </c>
      <c r="P2246" s="42" t="s">
        <v>14286</v>
      </c>
      <c r="Q2246" s="42" t="s">
        <v>14606</v>
      </c>
    </row>
    <row r="2247" spans="1:17">
      <c r="A2247" s="44" t="s">
        <v>4998</v>
      </c>
      <c r="B2247" s="44" t="s">
        <v>5000</v>
      </c>
      <c r="C2247" s="44" t="s">
        <v>14607</v>
      </c>
      <c r="D2247" s="45"/>
      <c r="E2247" s="44" t="s">
        <v>15507</v>
      </c>
      <c r="F2247" s="44" t="s">
        <v>14284</v>
      </c>
      <c r="G2247" s="44" t="s">
        <v>14912</v>
      </c>
      <c r="H2247" s="44" t="s">
        <v>14913</v>
      </c>
      <c r="I2247" s="44" t="s">
        <v>14285</v>
      </c>
      <c r="J2247" s="45">
        <v>1</v>
      </c>
      <c r="K2247" s="45">
        <v>3233</v>
      </c>
      <c r="L2247" s="44" t="s">
        <v>13367</v>
      </c>
      <c r="M2247" s="44" t="s">
        <v>13228</v>
      </c>
      <c r="N2247" s="44" t="s">
        <v>13640</v>
      </c>
      <c r="O2247" s="44" t="s">
        <v>3362</v>
      </c>
      <c r="P2247" s="44" t="s">
        <v>14286</v>
      </c>
      <c r="Q2247" s="44" t="s">
        <v>14606</v>
      </c>
    </row>
    <row r="2248" spans="1:17">
      <c r="A2248" s="42" t="s">
        <v>4302</v>
      </c>
      <c r="B2248" s="42" t="s">
        <v>4304</v>
      </c>
      <c r="C2248" s="42" t="s">
        <v>14467</v>
      </c>
      <c r="D2248" s="42" t="s">
        <v>3366</v>
      </c>
      <c r="E2248" s="42" t="s">
        <v>16131</v>
      </c>
      <c r="F2248" s="42" t="s">
        <v>14284</v>
      </c>
      <c r="G2248" s="42" t="s">
        <v>8855</v>
      </c>
      <c r="H2248" s="42" t="s">
        <v>8851</v>
      </c>
      <c r="I2248" s="42" t="s">
        <v>14285</v>
      </c>
      <c r="J2248" s="43">
        <v>1</v>
      </c>
      <c r="K2248" s="43">
        <v>1619</v>
      </c>
      <c r="L2248" s="42" t="s">
        <v>9103</v>
      </c>
      <c r="M2248" s="42" t="s">
        <v>9464</v>
      </c>
      <c r="N2248" s="42" t="s">
        <v>13640</v>
      </c>
      <c r="O2248" s="42" t="s">
        <v>3350</v>
      </c>
      <c r="P2248" s="42" t="s">
        <v>14286</v>
      </c>
      <c r="Q2248" s="42" t="s">
        <v>14588</v>
      </c>
    </row>
    <row r="2249" spans="1:17">
      <c r="A2249" s="44" t="s">
        <v>4302</v>
      </c>
      <c r="B2249" s="44" t="s">
        <v>4304</v>
      </c>
      <c r="C2249" s="44" t="s">
        <v>14467</v>
      </c>
      <c r="D2249" s="44" t="s">
        <v>3366</v>
      </c>
      <c r="E2249" s="44" t="s">
        <v>16132</v>
      </c>
      <c r="F2249" s="44" t="s">
        <v>14284</v>
      </c>
      <c r="G2249" s="44" t="s">
        <v>8855</v>
      </c>
      <c r="H2249" s="44" t="s">
        <v>8851</v>
      </c>
      <c r="I2249" s="44" t="s">
        <v>14285</v>
      </c>
      <c r="J2249" s="45">
        <v>1</v>
      </c>
      <c r="K2249" s="45">
        <v>1620</v>
      </c>
      <c r="L2249" s="44" t="s">
        <v>9103</v>
      </c>
      <c r="M2249" s="44" t="s">
        <v>9464</v>
      </c>
      <c r="N2249" s="44" t="s">
        <v>13640</v>
      </c>
      <c r="O2249" s="44" t="s">
        <v>3350</v>
      </c>
      <c r="P2249" s="44" t="s">
        <v>14286</v>
      </c>
      <c r="Q2249" s="44" t="s">
        <v>14588</v>
      </c>
    </row>
    <row r="2250" spans="1:17">
      <c r="A2250" s="42" t="s">
        <v>4302</v>
      </c>
      <c r="B2250" s="42" t="s">
        <v>4304</v>
      </c>
      <c r="C2250" s="42" t="s">
        <v>14467</v>
      </c>
      <c r="D2250" s="42" t="s">
        <v>3366</v>
      </c>
      <c r="E2250" s="42" t="s">
        <v>16133</v>
      </c>
      <c r="F2250" s="42" t="s">
        <v>14284</v>
      </c>
      <c r="G2250" s="42" t="s">
        <v>8851</v>
      </c>
      <c r="H2250" s="42" t="s">
        <v>8833</v>
      </c>
      <c r="I2250" s="42" t="s">
        <v>14285</v>
      </c>
      <c r="J2250" s="43">
        <v>1</v>
      </c>
      <c r="K2250" s="43">
        <v>1621</v>
      </c>
      <c r="L2250" s="42" t="s">
        <v>9103</v>
      </c>
      <c r="M2250" s="42" t="s">
        <v>9464</v>
      </c>
      <c r="N2250" s="42" t="s">
        <v>13640</v>
      </c>
      <c r="O2250" s="42" t="s">
        <v>3350</v>
      </c>
      <c r="P2250" s="42" t="s">
        <v>14286</v>
      </c>
      <c r="Q2250" s="42" t="s">
        <v>14588</v>
      </c>
    </row>
    <row r="2251" spans="1:17">
      <c r="A2251" s="44" t="s">
        <v>4302</v>
      </c>
      <c r="B2251" s="44" t="s">
        <v>4304</v>
      </c>
      <c r="C2251" s="44" t="s">
        <v>14467</v>
      </c>
      <c r="D2251" s="44" t="s">
        <v>3366</v>
      </c>
      <c r="E2251" s="44" t="s">
        <v>16134</v>
      </c>
      <c r="F2251" s="44" t="s">
        <v>14284</v>
      </c>
      <c r="G2251" s="44" t="s">
        <v>8851</v>
      </c>
      <c r="H2251" s="44" t="s">
        <v>8833</v>
      </c>
      <c r="I2251" s="44" t="s">
        <v>14285</v>
      </c>
      <c r="J2251" s="45">
        <v>1</v>
      </c>
      <c r="K2251" s="45">
        <v>1622</v>
      </c>
      <c r="L2251" s="44" t="s">
        <v>9103</v>
      </c>
      <c r="M2251" s="44" t="s">
        <v>9464</v>
      </c>
      <c r="N2251" s="44" t="s">
        <v>13640</v>
      </c>
      <c r="O2251" s="44" t="s">
        <v>3350</v>
      </c>
      <c r="P2251" s="44" t="s">
        <v>14286</v>
      </c>
      <c r="Q2251" s="44" t="s">
        <v>14588</v>
      </c>
    </row>
    <row r="2252" spans="1:17">
      <c r="A2252" s="42" t="s">
        <v>4302</v>
      </c>
      <c r="B2252" s="42" t="s">
        <v>4304</v>
      </c>
      <c r="C2252" s="42" t="s">
        <v>14467</v>
      </c>
      <c r="D2252" s="42" t="s">
        <v>3366</v>
      </c>
      <c r="E2252" s="42" t="s">
        <v>16135</v>
      </c>
      <c r="F2252" s="42" t="s">
        <v>14284</v>
      </c>
      <c r="G2252" s="42" t="s">
        <v>8833</v>
      </c>
      <c r="H2252" s="42" t="s">
        <v>8829</v>
      </c>
      <c r="I2252" s="42" t="s">
        <v>14285</v>
      </c>
      <c r="J2252" s="43">
        <v>1</v>
      </c>
      <c r="K2252" s="43">
        <v>1623</v>
      </c>
      <c r="L2252" s="42" t="s">
        <v>9103</v>
      </c>
      <c r="M2252" s="42" t="s">
        <v>9464</v>
      </c>
      <c r="N2252" s="42" t="s">
        <v>13640</v>
      </c>
      <c r="O2252" s="42" t="s">
        <v>3350</v>
      </c>
      <c r="P2252" s="42" t="s">
        <v>14286</v>
      </c>
      <c r="Q2252" s="42" t="s">
        <v>14588</v>
      </c>
    </row>
    <row r="2253" spans="1:17">
      <c r="A2253" s="44" t="s">
        <v>4302</v>
      </c>
      <c r="B2253" s="44" t="s">
        <v>4304</v>
      </c>
      <c r="C2253" s="44" t="s">
        <v>14467</v>
      </c>
      <c r="D2253" s="44" t="s">
        <v>3366</v>
      </c>
      <c r="E2253" s="44" t="s">
        <v>16136</v>
      </c>
      <c r="F2253" s="44" t="s">
        <v>14284</v>
      </c>
      <c r="G2253" s="44" t="s">
        <v>8833</v>
      </c>
      <c r="H2253" s="44" t="s">
        <v>8829</v>
      </c>
      <c r="I2253" s="44" t="s">
        <v>14285</v>
      </c>
      <c r="J2253" s="45">
        <v>1</v>
      </c>
      <c r="K2253" s="45">
        <v>1624</v>
      </c>
      <c r="L2253" s="44" t="s">
        <v>9103</v>
      </c>
      <c r="M2253" s="44" t="s">
        <v>9464</v>
      </c>
      <c r="N2253" s="44" t="s">
        <v>13640</v>
      </c>
      <c r="O2253" s="44" t="s">
        <v>3350</v>
      </c>
      <c r="P2253" s="44" t="s">
        <v>14286</v>
      </c>
      <c r="Q2253" s="44" t="s">
        <v>14588</v>
      </c>
    </row>
    <row r="2254" spans="1:17">
      <c r="A2254" s="42" t="s">
        <v>4302</v>
      </c>
      <c r="B2254" s="42" t="s">
        <v>4304</v>
      </c>
      <c r="C2254" s="42" t="s">
        <v>14467</v>
      </c>
      <c r="D2254" s="42" t="s">
        <v>3366</v>
      </c>
      <c r="E2254" s="42" t="s">
        <v>16137</v>
      </c>
      <c r="F2254" s="42" t="s">
        <v>14284</v>
      </c>
      <c r="G2254" s="42" t="s">
        <v>8833</v>
      </c>
      <c r="H2254" s="42" t="s">
        <v>8829</v>
      </c>
      <c r="I2254" s="42" t="s">
        <v>14285</v>
      </c>
      <c r="J2254" s="43">
        <v>1</v>
      </c>
      <c r="K2254" s="43">
        <v>1625</v>
      </c>
      <c r="L2254" s="42" t="s">
        <v>9103</v>
      </c>
      <c r="M2254" s="42" t="s">
        <v>9464</v>
      </c>
      <c r="N2254" s="42" t="s">
        <v>13640</v>
      </c>
      <c r="O2254" s="42" t="s">
        <v>3350</v>
      </c>
      <c r="P2254" s="42" t="s">
        <v>14286</v>
      </c>
      <c r="Q2254" s="42" t="s">
        <v>14588</v>
      </c>
    </row>
    <row r="2255" spans="1:17">
      <c r="A2255" s="44" t="s">
        <v>4302</v>
      </c>
      <c r="B2255" s="44" t="s">
        <v>4304</v>
      </c>
      <c r="C2255" s="44" t="s">
        <v>14467</v>
      </c>
      <c r="D2255" s="44" t="s">
        <v>3366</v>
      </c>
      <c r="E2255" s="44" t="s">
        <v>16138</v>
      </c>
      <c r="F2255" s="44" t="s">
        <v>14284</v>
      </c>
      <c r="G2255" s="44" t="s">
        <v>8837</v>
      </c>
      <c r="H2255" s="44" t="s">
        <v>9116</v>
      </c>
      <c r="I2255" s="44" t="s">
        <v>14285</v>
      </c>
      <c r="J2255" s="45">
        <v>1</v>
      </c>
      <c r="K2255" s="45">
        <v>1626</v>
      </c>
      <c r="L2255" s="44" t="s">
        <v>9103</v>
      </c>
      <c r="M2255" s="44" t="s">
        <v>9464</v>
      </c>
      <c r="N2255" s="44" t="s">
        <v>13640</v>
      </c>
      <c r="O2255" s="44" t="s">
        <v>3350</v>
      </c>
      <c r="P2255" s="44" t="s">
        <v>14286</v>
      </c>
      <c r="Q2255" s="44" t="s">
        <v>14588</v>
      </c>
    </row>
    <row r="2256" spans="1:17">
      <c r="A2256" s="42" t="s">
        <v>4302</v>
      </c>
      <c r="B2256" s="42" t="s">
        <v>4304</v>
      </c>
      <c r="C2256" s="42" t="s">
        <v>14467</v>
      </c>
      <c r="D2256" s="42" t="s">
        <v>3366</v>
      </c>
      <c r="E2256" s="42" t="s">
        <v>16139</v>
      </c>
      <c r="F2256" s="42" t="s">
        <v>14284</v>
      </c>
      <c r="G2256" s="42" t="s">
        <v>8833</v>
      </c>
      <c r="H2256" s="42" t="s">
        <v>8829</v>
      </c>
      <c r="I2256" s="42" t="s">
        <v>14285</v>
      </c>
      <c r="J2256" s="43">
        <v>1</v>
      </c>
      <c r="K2256" s="43">
        <v>1627</v>
      </c>
      <c r="L2256" s="42" t="s">
        <v>9103</v>
      </c>
      <c r="M2256" s="42" t="s">
        <v>9464</v>
      </c>
      <c r="N2256" s="42" t="s">
        <v>13640</v>
      </c>
      <c r="O2256" s="42" t="s">
        <v>3350</v>
      </c>
      <c r="P2256" s="42" t="s">
        <v>14286</v>
      </c>
      <c r="Q2256" s="42" t="s">
        <v>14588</v>
      </c>
    </row>
    <row r="2257" spans="1:17">
      <c r="A2257" s="44" t="s">
        <v>4302</v>
      </c>
      <c r="B2257" s="44" t="s">
        <v>4304</v>
      </c>
      <c r="C2257" s="44" t="s">
        <v>14467</v>
      </c>
      <c r="D2257" s="44" t="s">
        <v>3366</v>
      </c>
      <c r="E2257" s="44" t="s">
        <v>16140</v>
      </c>
      <c r="F2257" s="44" t="s">
        <v>14284</v>
      </c>
      <c r="G2257" s="44" t="s">
        <v>8833</v>
      </c>
      <c r="H2257" s="44" t="s">
        <v>8829</v>
      </c>
      <c r="I2257" s="44" t="s">
        <v>14285</v>
      </c>
      <c r="J2257" s="45">
        <v>1</v>
      </c>
      <c r="K2257" s="45">
        <v>1628</v>
      </c>
      <c r="L2257" s="44" t="s">
        <v>9103</v>
      </c>
      <c r="M2257" s="44" t="s">
        <v>9464</v>
      </c>
      <c r="N2257" s="44" t="s">
        <v>13640</v>
      </c>
      <c r="O2257" s="44" t="s">
        <v>3350</v>
      </c>
      <c r="P2257" s="44" t="s">
        <v>14286</v>
      </c>
      <c r="Q2257" s="44" t="s">
        <v>14588</v>
      </c>
    </row>
    <row r="2258" spans="1:17">
      <c r="A2258" s="42" t="s">
        <v>4302</v>
      </c>
      <c r="B2258" s="42" t="s">
        <v>4304</v>
      </c>
      <c r="C2258" s="42" t="s">
        <v>14467</v>
      </c>
      <c r="D2258" s="42" t="s">
        <v>3366</v>
      </c>
      <c r="E2258" s="42" t="s">
        <v>16141</v>
      </c>
      <c r="F2258" s="42" t="s">
        <v>14284</v>
      </c>
      <c r="G2258" s="42" t="s">
        <v>8833</v>
      </c>
      <c r="H2258" s="42" t="s">
        <v>8829</v>
      </c>
      <c r="I2258" s="42" t="s">
        <v>14285</v>
      </c>
      <c r="J2258" s="43">
        <v>1</v>
      </c>
      <c r="K2258" s="43">
        <v>1629</v>
      </c>
      <c r="L2258" s="42" t="s">
        <v>9103</v>
      </c>
      <c r="M2258" s="42" t="s">
        <v>9464</v>
      </c>
      <c r="N2258" s="42" t="s">
        <v>13640</v>
      </c>
      <c r="O2258" s="42" t="s">
        <v>3350</v>
      </c>
      <c r="P2258" s="42" t="s">
        <v>14286</v>
      </c>
      <c r="Q2258" s="42" t="s">
        <v>14588</v>
      </c>
    </row>
    <row r="2259" spans="1:17">
      <c r="A2259" s="44" t="s">
        <v>4302</v>
      </c>
      <c r="B2259" s="44" t="s">
        <v>4304</v>
      </c>
      <c r="C2259" s="44" t="s">
        <v>14467</v>
      </c>
      <c r="D2259" s="44" t="s">
        <v>3366</v>
      </c>
      <c r="E2259" s="44" t="s">
        <v>16142</v>
      </c>
      <c r="F2259" s="44" t="s">
        <v>14284</v>
      </c>
      <c r="G2259" s="44" t="s">
        <v>8837</v>
      </c>
      <c r="H2259" s="44" t="s">
        <v>9116</v>
      </c>
      <c r="I2259" s="44" t="s">
        <v>14285</v>
      </c>
      <c r="J2259" s="45">
        <v>1</v>
      </c>
      <c r="K2259" s="45">
        <v>1630</v>
      </c>
      <c r="L2259" s="44" t="s">
        <v>9103</v>
      </c>
      <c r="M2259" s="44" t="s">
        <v>9464</v>
      </c>
      <c r="N2259" s="44" t="s">
        <v>13640</v>
      </c>
      <c r="O2259" s="44" t="s">
        <v>3350</v>
      </c>
      <c r="P2259" s="44" t="s">
        <v>14286</v>
      </c>
      <c r="Q2259" s="44" t="s">
        <v>14588</v>
      </c>
    </row>
    <row r="2260" spans="1:17">
      <c r="A2260" s="42" t="s">
        <v>4302</v>
      </c>
      <c r="B2260" s="42" t="s">
        <v>4304</v>
      </c>
      <c r="C2260" s="42" t="s">
        <v>14467</v>
      </c>
      <c r="D2260" s="42" t="s">
        <v>3366</v>
      </c>
      <c r="E2260" s="42" t="s">
        <v>16143</v>
      </c>
      <c r="F2260" s="42" t="s">
        <v>14284</v>
      </c>
      <c r="G2260" s="42" t="s">
        <v>8841</v>
      </c>
      <c r="H2260" s="42" t="s">
        <v>8837</v>
      </c>
      <c r="I2260" s="42" t="s">
        <v>14285</v>
      </c>
      <c r="J2260" s="43">
        <v>1</v>
      </c>
      <c r="K2260" s="43">
        <v>1631</v>
      </c>
      <c r="L2260" s="42" t="s">
        <v>9103</v>
      </c>
      <c r="M2260" s="42" t="s">
        <v>9464</v>
      </c>
      <c r="N2260" s="42" t="s">
        <v>13640</v>
      </c>
      <c r="O2260" s="42" t="s">
        <v>3350</v>
      </c>
      <c r="P2260" s="42" t="s">
        <v>14286</v>
      </c>
      <c r="Q2260" s="42" t="s">
        <v>14588</v>
      </c>
    </row>
    <row r="2261" spans="1:17">
      <c r="A2261" s="44" t="s">
        <v>4302</v>
      </c>
      <c r="B2261" s="44" t="s">
        <v>4304</v>
      </c>
      <c r="C2261" s="44" t="s">
        <v>14467</v>
      </c>
      <c r="D2261" s="44" t="s">
        <v>3366</v>
      </c>
      <c r="E2261" s="44" t="s">
        <v>15689</v>
      </c>
      <c r="F2261" s="44" t="s">
        <v>14284</v>
      </c>
      <c r="G2261" s="44" t="s">
        <v>1358</v>
      </c>
      <c r="H2261" s="44" t="s">
        <v>8636</v>
      </c>
      <c r="I2261" s="44" t="s">
        <v>14285</v>
      </c>
      <c r="J2261" s="45">
        <v>1</v>
      </c>
      <c r="K2261" s="45">
        <v>1632</v>
      </c>
      <c r="L2261" s="44" t="s">
        <v>9103</v>
      </c>
      <c r="M2261" s="44" t="s">
        <v>9464</v>
      </c>
      <c r="N2261" s="44" t="s">
        <v>13640</v>
      </c>
      <c r="O2261" s="44" t="s">
        <v>3350</v>
      </c>
      <c r="P2261" s="44" t="s">
        <v>14286</v>
      </c>
      <c r="Q2261" s="44" t="s">
        <v>14588</v>
      </c>
    </row>
    <row r="2262" spans="1:17">
      <c r="A2262" s="42" t="s">
        <v>4302</v>
      </c>
      <c r="B2262" s="42" t="s">
        <v>4304</v>
      </c>
      <c r="C2262" s="42" t="s">
        <v>14467</v>
      </c>
      <c r="D2262" s="42" t="s">
        <v>3366</v>
      </c>
      <c r="E2262" s="42" t="s">
        <v>15284</v>
      </c>
      <c r="F2262" s="42" t="s">
        <v>14284</v>
      </c>
      <c r="G2262" s="42" t="s">
        <v>1274</v>
      </c>
      <c r="H2262" s="42" t="s">
        <v>1358</v>
      </c>
      <c r="I2262" s="42" t="s">
        <v>14285</v>
      </c>
      <c r="J2262" s="43">
        <v>1</v>
      </c>
      <c r="K2262" s="43">
        <v>1633</v>
      </c>
      <c r="L2262" s="42" t="s">
        <v>9103</v>
      </c>
      <c r="M2262" s="42" t="s">
        <v>9464</v>
      </c>
      <c r="N2262" s="42" t="s">
        <v>13640</v>
      </c>
      <c r="O2262" s="42" t="s">
        <v>3350</v>
      </c>
      <c r="P2262" s="42" t="s">
        <v>14286</v>
      </c>
      <c r="Q2262" s="42" t="s">
        <v>14588</v>
      </c>
    </row>
    <row r="2263" spans="1:17">
      <c r="A2263" s="44" t="s">
        <v>4302</v>
      </c>
      <c r="B2263" s="44" t="s">
        <v>4304</v>
      </c>
      <c r="C2263" s="44" t="s">
        <v>14467</v>
      </c>
      <c r="D2263" s="44" t="s">
        <v>3366</v>
      </c>
      <c r="E2263" s="44" t="s">
        <v>16144</v>
      </c>
      <c r="F2263" s="44" t="s">
        <v>14284</v>
      </c>
      <c r="G2263" s="44" t="s">
        <v>8855</v>
      </c>
      <c r="H2263" s="44" t="s">
        <v>8851</v>
      </c>
      <c r="I2263" s="44" t="s">
        <v>14285</v>
      </c>
      <c r="J2263" s="45">
        <v>1</v>
      </c>
      <c r="K2263" s="45">
        <v>1634</v>
      </c>
      <c r="L2263" s="44" t="s">
        <v>9103</v>
      </c>
      <c r="M2263" s="44" t="s">
        <v>9464</v>
      </c>
      <c r="N2263" s="44" t="s">
        <v>13640</v>
      </c>
      <c r="O2263" s="44" t="s">
        <v>3350</v>
      </c>
      <c r="P2263" s="44" t="s">
        <v>14286</v>
      </c>
      <c r="Q2263" s="44" t="s">
        <v>14588</v>
      </c>
    </row>
    <row r="2264" spans="1:17">
      <c r="A2264" s="42" t="s">
        <v>4302</v>
      </c>
      <c r="B2264" s="42" t="s">
        <v>4304</v>
      </c>
      <c r="C2264" s="42" t="s">
        <v>14467</v>
      </c>
      <c r="D2264" s="42" t="s">
        <v>3366</v>
      </c>
      <c r="E2264" s="42" t="s">
        <v>16145</v>
      </c>
      <c r="F2264" s="42" t="s">
        <v>14284</v>
      </c>
      <c r="G2264" s="42" t="s">
        <v>8851</v>
      </c>
      <c r="H2264" s="42" t="s">
        <v>8833</v>
      </c>
      <c r="I2264" s="42" t="s">
        <v>14285</v>
      </c>
      <c r="J2264" s="43">
        <v>1</v>
      </c>
      <c r="K2264" s="43">
        <v>1635</v>
      </c>
      <c r="L2264" s="42" t="s">
        <v>9103</v>
      </c>
      <c r="M2264" s="42" t="s">
        <v>9464</v>
      </c>
      <c r="N2264" s="42" t="s">
        <v>13640</v>
      </c>
      <c r="O2264" s="42" t="s">
        <v>3350</v>
      </c>
      <c r="P2264" s="42" t="s">
        <v>14286</v>
      </c>
      <c r="Q2264" s="42" t="s">
        <v>14588</v>
      </c>
    </row>
    <row r="2265" spans="1:17">
      <c r="A2265" s="44" t="s">
        <v>4302</v>
      </c>
      <c r="B2265" s="44" t="s">
        <v>4304</v>
      </c>
      <c r="C2265" s="44" t="s">
        <v>14467</v>
      </c>
      <c r="D2265" s="44" t="s">
        <v>3366</v>
      </c>
      <c r="E2265" s="44" t="s">
        <v>16146</v>
      </c>
      <c r="F2265" s="44" t="s">
        <v>14284</v>
      </c>
      <c r="G2265" s="44" t="s">
        <v>8855</v>
      </c>
      <c r="H2265" s="44" t="s">
        <v>8851</v>
      </c>
      <c r="I2265" s="44" t="s">
        <v>14285</v>
      </c>
      <c r="J2265" s="45">
        <v>1</v>
      </c>
      <c r="K2265" s="45">
        <v>1636</v>
      </c>
      <c r="L2265" s="44" t="s">
        <v>9103</v>
      </c>
      <c r="M2265" s="44" t="s">
        <v>9464</v>
      </c>
      <c r="N2265" s="44" t="s">
        <v>13640</v>
      </c>
      <c r="O2265" s="44" t="s">
        <v>3350</v>
      </c>
      <c r="P2265" s="44" t="s">
        <v>14286</v>
      </c>
      <c r="Q2265" s="44" t="s">
        <v>14588</v>
      </c>
    </row>
    <row r="2266" spans="1:17">
      <c r="A2266" s="42" t="s">
        <v>4302</v>
      </c>
      <c r="B2266" s="42" t="s">
        <v>4304</v>
      </c>
      <c r="C2266" s="42" t="s">
        <v>14467</v>
      </c>
      <c r="D2266" s="42" t="s">
        <v>3366</v>
      </c>
      <c r="E2266" s="42" t="s">
        <v>16147</v>
      </c>
      <c r="F2266" s="42" t="s">
        <v>14284</v>
      </c>
      <c r="G2266" s="42" t="s">
        <v>8851</v>
      </c>
      <c r="H2266" s="42" t="s">
        <v>8833</v>
      </c>
      <c r="I2266" s="42" t="s">
        <v>14285</v>
      </c>
      <c r="J2266" s="43">
        <v>1</v>
      </c>
      <c r="K2266" s="43">
        <v>1637</v>
      </c>
      <c r="L2266" s="42" t="s">
        <v>9103</v>
      </c>
      <c r="M2266" s="42" t="s">
        <v>9464</v>
      </c>
      <c r="N2266" s="42" t="s">
        <v>13640</v>
      </c>
      <c r="O2266" s="42" t="s">
        <v>3350</v>
      </c>
      <c r="P2266" s="42" t="s">
        <v>14286</v>
      </c>
      <c r="Q2266" s="42" t="s">
        <v>14588</v>
      </c>
    </row>
    <row r="2267" spans="1:17">
      <c r="A2267" s="44" t="s">
        <v>4302</v>
      </c>
      <c r="B2267" s="44" t="s">
        <v>4304</v>
      </c>
      <c r="C2267" s="44" t="s">
        <v>14467</v>
      </c>
      <c r="D2267" s="44" t="s">
        <v>3366</v>
      </c>
      <c r="E2267" s="44" t="s">
        <v>16148</v>
      </c>
      <c r="F2267" s="44" t="s">
        <v>14284</v>
      </c>
      <c r="G2267" s="44" t="s">
        <v>8851</v>
      </c>
      <c r="H2267" s="44" t="s">
        <v>8833</v>
      </c>
      <c r="I2267" s="44" t="s">
        <v>14285</v>
      </c>
      <c r="J2267" s="45">
        <v>1</v>
      </c>
      <c r="K2267" s="45">
        <v>1638</v>
      </c>
      <c r="L2267" s="44" t="s">
        <v>9103</v>
      </c>
      <c r="M2267" s="44" t="s">
        <v>9464</v>
      </c>
      <c r="N2267" s="44" t="s">
        <v>13640</v>
      </c>
      <c r="O2267" s="44" t="s">
        <v>3350</v>
      </c>
      <c r="P2267" s="44" t="s">
        <v>14286</v>
      </c>
      <c r="Q2267" s="44" t="s">
        <v>14588</v>
      </c>
    </row>
    <row r="2268" spans="1:17">
      <c r="A2268" s="42" t="s">
        <v>4302</v>
      </c>
      <c r="B2268" s="42" t="s">
        <v>4304</v>
      </c>
      <c r="C2268" s="42" t="s">
        <v>14467</v>
      </c>
      <c r="D2268" s="42" t="s">
        <v>3366</v>
      </c>
      <c r="E2268" s="42" t="s">
        <v>16149</v>
      </c>
      <c r="F2268" s="42" t="s">
        <v>14284</v>
      </c>
      <c r="G2268" s="42" t="s">
        <v>9122</v>
      </c>
      <c r="H2268" s="42" t="s">
        <v>9136</v>
      </c>
      <c r="I2268" s="42" t="s">
        <v>14285</v>
      </c>
      <c r="J2268" s="43">
        <v>1</v>
      </c>
      <c r="K2268" s="43">
        <v>1639</v>
      </c>
      <c r="L2268" s="42" t="s">
        <v>9103</v>
      </c>
      <c r="M2268" s="42" t="s">
        <v>9464</v>
      </c>
      <c r="N2268" s="42" t="s">
        <v>13640</v>
      </c>
      <c r="O2268" s="42" t="s">
        <v>3350</v>
      </c>
      <c r="P2268" s="42" t="s">
        <v>14286</v>
      </c>
      <c r="Q2268" s="42" t="s">
        <v>14588</v>
      </c>
    </row>
    <row r="2269" spans="1:17">
      <c r="A2269" s="44" t="s">
        <v>4302</v>
      </c>
      <c r="B2269" s="44" t="s">
        <v>4304</v>
      </c>
      <c r="C2269" s="44" t="s">
        <v>14467</v>
      </c>
      <c r="D2269" s="44" t="s">
        <v>3366</v>
      </c>
      <c r="E2269" s="44" t="s">
        <v>16150</v>
      </c>
      <c r="F2269" s="44" t="s">
        <v>14284</v>
      </c>
      <c r="G2269" s="44" t="s">
        <v>8851</v>
      </c>
      <c r="H2269" s="44" t="s">
        <v>8833</v>
      </c>
      <c r="I2269" s="44" t="s">
        <v>14285</v>
      </c>
      <c r="J2269" s="45">
        <v>1</v>
      </c>
      <c r="K2269" s="45">
        <v>1640</v>
      </c>
      <c r="L2269" s="44" t="s">
        <v>9103</v>
      </c>
      <c r="M2269" s="44" t="s">
        <v>9464</v>
      </c>
      <c r="N2269" s="44" t="s">
        <v>13640</v>
      </c>
      <c r="O2269" s="44" t="s">
        <v>3350</v>
      </c>
      <c r="P2269" s="44" t="s">
        <v>14286</v>
      </c>
      <c r="Q2269" s="44" t="s">
        <v>14588</v>
      </c>
    </row>
    <row r="2270" spans="1:17">
      <c r="A2270" s="42" t="s">
        <v>4302</v>
      </c>
      <c r="B2270" s="42" t="s">
        <v>4304</v>
      </c>
      <c r="C2270" s="42" t="s">
        <v>14467</v>
      </c>
      <c r="D2270" s="42" t="s">
        <v>3366</v>
      </c>
      <c r="E2270" s="42" t="s">
        <v>16151</v>
      </c>
      <c r="F2270" s="42" t="s">
        <v>14284</v>
      </c>
      <c r="G2270" s="42" t="s">
        <v>8833</v>
      </c>
      <c r="H2270" s="42" t="s">
        <v>8829</v>
      </c>
      <c r="I2270" s="42" t="s">
        <v>14285</v>
      </c>
      <c r="J2270" s="43">
        <v>1</v>
      </c>
      <c r="K2270" s="43">
        <v>1641</v>
      </c>
      <c r="L2270" s="42" t="s">
        <v>9103</v>
      </c>
      <c r="M2270" s="42" t="s">
        <v>9464</v>
      </c>
      <c r="N2270" s="42" t="s">
        <v>13640</v>
      </c>
      <c r="O2270" s="42" t="s">
        <v>3350</v>
      </c>
      <c r="P2270" s="42" t="s">
        <v>14286</v>
      </c>
      <c r="Q2270" s="42" t="s">
        <v>14588</v>
      </c>
    </row>
    <row r="2271" spans="1:17">
      <c r="A2271" s="44" t="s">
        <v>4302</v>
      </c>
      <c r="B2271" s="44" t="s">
        <v>4304</v>
      </c>
      <c r="C2271" s="44" t="s">
        <v>14467</v>
      </c>
      <c r="D2271" s="44" t="s">
        <v>3366</v>
      </c>
      <c r="E2271" s="44" t="s">
        <v>16152</v>
      </c>
      <c r="F2271" s="44" t="s">
        <v>14284</v>
      </c>
      <c r="G2271" s="44" t="s">
        <v>8833</v>
      </c>
      <c r="H2271" s="44" t="s">
        <v>8829</v>
      </c>
      <c r="I2271" s="44" t="s">
        <v>14285</v>
      </c>
      <c r="J2271" s="45">
        <v>29</v>
      </c>
      <c r="K2271" s="45">
        <v>1642</v>
      </c>
      <c r="L2271" s="44" t="s">
        <v>9103</v>
      </c>
      <c r="M2271" s="44" t="s">
        <v>9464</v>
      </c>
      <c r="N2271" s="44" t="s">
        <v>13640</v>
      </c>
      <c r="O2271" s="44" t="s">
        <v>3350</v>
      </c>
      <c r="P2271" s="44" t="s">
        <v>14286</v>
      </c>
      <c r="Q2271" s="44" t="s">
        <v>14588</v>
      </c>
    </row>
    <row r="2272" spans="1:17">
      <c r="A2272" s="42" t="s">
        <v>4302</v>
      </c>
      <c r="B2272" s="42" t="s">
        <v>4304</v>
      </c>
      <c r="C2272" s="42" t="s">
        <v>14467</v>
      </c>
      <c r="D2272" s="42" t="s">
        <v>3366</v>
      </c>
      <c r="E2272" s="42" t="s">
        <v>16153</v>
      </c>
      <c r="F2272" s="42" t="s">
        <v>14284</v>
      </c>
      <c r="G2272" s="42" t="s">
        <v>1274</v>
      </c>
      <c r="H2272" s="42" t="s">
        <v>1358</v>
      </c>
      <c r="I2272" s="42" t="s">
        <v>14285</v>
      </c>
      <c r="J2272" s="43">
        <v>1</v>
      </c>
      <c r="K2272" s="43">
        <v>1645</v>
      </c>
      <c r="L2272" s="42" t="s">
        <v>9103</v>
      </c>
      <c r="M2272" s="42" t="s">
        <v>9464</v>
      </c>
      <c r="N2272" s="42" t="s">
        <v>13640</v>
      </c>
      <c r="O2272" s="42" t="s">
        <v>3350</v>
      </c>
      <c r="P2272" s="42" t="s">
        <v>14286</v>
      </c>
      <c r="Q2272" s="42" t="s">
        <v>14588</v>
      </c>
    </row>
    <row r="2273" spans="1:17">
      <c r="A2273" s="44" t="s">
        <v>4302</v>
      </c>
      <c r="B2273" s="44" t="s">
        <v>4304</v>
      </c>
      <c r="C2273" s="44" t="s">
        <v>14467</v>
      </c>
      <c r="D2273" s="44" t="s">
        <v>3366</v>
      </c>
      <c r="E2273" s="44" t="s">
        <v>16154</v>
      </c>
      <c r="F2273" s="44" t="s">
        <v>14284</v>
      </c>
      <c r="G2273" s="44" t="s">
        <v>1274</v>
      </c>
      <c r="H2273" s="44" t="s">
        <v>1358</v>
      </c>
      <c r="I2273" s="44" t="s">
        <v>14285</v>
      </c>
      <c r="J2273" s="45">
        <v>1</v>
      </c>
      <c r="K2273" s="45">
        <v>1646</v>
      </c>
      <c r="L2273" s="44" t="s">
        <v>9103</v>
      </c>
      <c r="M2273" s="44" t="s">
        <v>9464</v>
      </c>
      <c r="N2273" s="44" t="s">
        <v>13640</v>
      </c>
      <c r="O2273" s="44" t="s">
        <v>3350</v>
      </c>
      <c r="P2273" s="44" t="s">
        <v>14286</v>
      </c>
      <c r="Q2273" s="44" t="s">
        <v>14588</v>
      </c>
    </row>
    <row r="2274" spans="1:17">
      <c r="A2274" s="42" t="s">
        <v>4302</v>
      </c>
      <c r="B2274" s="42" t="s">
        <v>4304</v>
      </c>
      <c r="C2274" s="42" t="s">
        <v>14467</v>
      </c>
      <c r="D2274" s="42" t="s">
        <v>3366</v>
      </c>
      <c r="E2274" s="42" t="s">
        <v>15690</v>
      </c>
      <c r="F2274" s="42" t="s">
        <v>14284</v>
      </c>
      <c r="G2274" s="42" t="s">
        <v>1358</v>
      </c>
      <c r="H2274" s="42" t="s">
        <v>8636</v>
      </c>
      <c r="I2274" s="42" t="s">
        <v>14285</v>
      </c>
      <c r="J2274" s="43">
        <v>1</v>
      </c>
      <c r="K2274" s="43">
        <v>1647</v>
      </c>
      <c r="L2274" s="42" t="s">
        <v>9103</v>
      </c>
      <c r="M2274" s="42" t="s">
        <v>9464</v>
      </c>
      <c r="N2274" s="42" t="s">
        <v>13640</v>
      </c>
      <c r="O2274" s="42" t="s">
        <v>3350</v>
      </c>
      <c r="P2274" s="42" t="s">
        <v>14286</v>
      </c>
      <c r="Q2274" s="42" t="s">
        <v>14588</v>
      </c>
    </row>
    <row r="2275" spans="1:17">
      <c r="A2275" s="44" t="s">
        <v>4302</v>
      </c>
      <c r="B2275" s="44" t="s">
        <v>4304</v>
      </c>
      <c r="C2275" s="44" t="s">
        <v>14467</v>
      </c>
      <c r="D2275" s="44" t="s">
        <v>3366</v>
      </c>
      <c r="E2275" s="44" t="s">
        <v>16155</v>
      </c>
      <c r="F2275" s="44" t="s">
        <v>14284</v>
      </c>
      <c r="G2275" s="44" t="s">
        <v>8636</v>
      </c>
      <c r="H2275" s="44" t="s">
        <v>8841</v>
      </c>
      <c r="I2275" s="44" t="s">
        <v>14285</v>
      </c>
      <c r="J2275" s="45">
        <v>1</v>
      </c>
      <c r="K2275" s="45">
        <v>1648</v>
      </c>
      <c r="L2275" s="44" t="s">
        <v>9103</v>
      </c>
      <c r="M2275" s="44" t="s">
        <v>9464</v>
      </c>
      <c r="N2275" s="44" t="s">
        <v>13640</v>
      </c>
      <c r="O2275" s="44" t="s">
        <v>3350</v>
      </c>
      <c r="P2275" s="44" t="s">
        <v>14286</v>
      </c>
      <c r="Q2275" s="44" t="s">
        <v>14588</v>
      </c>
    </row>
    <row r="2276" spans="1:17">
      <c r="A2276" s="42" t="s">
        <v>4302</v>
      </c>
      <c r="B2276" s="42" t="s">
        <v>4304</v>
      </c>
      <c r="C2276" s="42" t="s">
        <v>14467</v>
      </c>
      <c r="D2276" s="42" t="s">
        <v>3366</v>
      </c>
      <c r="E2276" s="42" t="s">
        <v>16156</v>
      </c>
      <c r="F2276" s="42" t="s">
        <v>14284</v>
      </c>
      <c r="G2276" s="42" t="s">
        <v>14395</v>
      </c>
      <c r="H2276" s="42" t="s">
        <v>8636</v>
      </c>
      <c r="I2276" s="42" t="s">
        <v>14285</v>
      </c>
      <c r="J2276" s="43">
        <v>1</v>
      </c>
      <c r="K2276" s="43">
        <v>1649</v>
      </c>
      <c r="L2276" s="42" t="s">
        <v>9103</v>
      </c>
      <c r="M2276" s="42" t="s">
        <v>9464</v>
      </c>
      <c r="N2276" s="42" t="s">
        <v>13640</v>
      </c>
      <c r="O2276" s="42" t="s">
        <v>3350</v>
      </c>
      <c r="P2276" s="42" t="s">
        <v>14286</v>
      </c>
      <c r="Q2276" s="42" t="s">
        <v>14588</v>
      </c>
    </row>
    <row r="2277" spans="1:17">
      <c r="A2277" s="44" t="s">
        <v>4302</v>
      </c>
      <c r="B2277" s="44" t="s">
        <v>4304</v>
      </c>
      <c r="C2277" s="44" t="s">
        <v>14467</v>
      </c>
      <c r="D2277" s="44" t="s">
        <v>3366</v>
      </c>
      <c r="E2277" s="44" t="s">
        <v>16157</v>
      </c>
      <c r="F2277" s="44" t="s">
        <v>14284</v>
      </c>
      <c r="G2277" s="44" t="s">
        <v>1358</v>
      </c>
      <c r="H2277" s="44" t="s">
        <v>8636</v>
      </c>
      <c r="I2277" s="44" t="s">
        <v>14285</v>
      </c>
      <c r="J2277" s="45">
        <v>1</v>
      </c>
      <c r="K2277" s="45">
        <v>1650</v>
      </c>
      <c r="L2277" s="44" t="s">
        <v>9103</v>
      </c>
      <c r="M2277" s="44" t="s">
        <v>9464</v>
      </c>
      <c r="N2277" s="44" t="s">
        <v>13640</v>
      </c>
      <c r="O2277" s="44" t="s">
        <v>3350</v>
      </c>
      <c r="P2277" s="44" t="s">
        <v>14286</v>
      </c>
      <c r="Q2277" s="44" t="s">
        <v>14588</v>
      </c>
    </row>
    <row r="2278" spans="1:17">
      <c r="A2278" s="42" t="s">
        <v>4302</v>
      </c>
      <c r="B2278" s="42" t="s">
        <v>4304</v>
      </c>
      <c r="C2278" s="42" t="s">
        <v>14467</v>
      </c>
      <c r="D2278" s="42" t="s">
        <v>3366</v>
      </c>
      <c r="E2278" s="42" t="s">
        <v>16158</v>
      </c>
      <c r="F2278" s="42" t="s">
        <v>14284</v>
      </c>
      <c r="G2278" s="42" t="s">
        <v>1274</v>
      </c>
      <c r="H2278" s="42" t="s">
        <v>1358</v>
      </c>
      <c r="I2278" s="42" t="s">
        <v>14285</v>
      </c>
      <c r="J2278" s="43">
        <v>1</v>
      </c>
      <c r="K2278" s="43">
        <v>1651</v>
      </c>
      <c r="L2278" s="42" t="s">
        <v>9103</v>
      </c>
      <c r="M2278" s="42" t="s">
        <v>9464</v>
      </c>
      <c r="N2278" s="42" t="s">
        <v>13640</v>
      </c>
      <c r="O2278" s="42" t="s">
        <v>3350</v>
      </c>
      <c r="P2278" s="42" t="s">
        <v>14286</v>
      </c>
      <c r="Q2278" s="42" t="s">
        <v>14588</v>
      </c>
    </row>
    <row r="2279" spans="1:17">
      <c r="A2279" s="44" t="s">
        <v>4302</v>
      </c>
      <c r="B2279" s="44" t="s">
        <v>4304</v>
      </c>
      <c r="C2279" s="44" t="s">
        <v>14467</v>
      </c>
      <c r="D2279" s="44" t="s">
        <v>3366</v>
      </c>
      <c r="E2279" s="44" t="s">
        <v>16159</v>
      </c>
      <c r="F2279" s="44" t="s">
        <v>14284</v>
      </c>
      <c r="G2279" s="44" t="s">
        <v>1383</v>
      </c>
      <c r="H2279" s="44" t="s">
        <v>1274</v>
      </c>
      <c r="I2279" s="44" t="s">
        <v>14285</v>
      </c>
      <c r="J2279" s="45">
        <v>1</v>
      </c>
      <c r="K2279" s="45">
        <v>1652</v>
      </c>
      <c r="L2279" s="44" t="s">
        <v>9103</v>
      </c>
      <c r="M2279" s="44" t="s">
        <v>9464</v>
      </c>
      <c r="N2279" s="44" t="s">
        <v>13640</v>
      </c>
      <c r="O2279" s="44" t="s">
        <v>3350</v>
      </c>
      <c r="P2279" s="44" t="s">
        <v>14286</v>
      </c>
      <c r="Q2279" s="44" t="s">
        <v>14588</v>
      </c>
    </row>
    <row r="2280" spans="1:17">
      <c r="A2280" s="42" t="s">
        <v>4302</v>
      </c>
      <c r="B2280" s="42" t="s">
        <v>4304</v>
      </c>
      <c r="C2280" s="42" t="s">
        <v>14467</v>
      </c>
      <c r="D2280" s="42" t="s">
        <v>3366</v>
      </c>
      <c r="E2280" s="42" t="s">
        <v>16160</v>
      </c>
      <c r="F2280" s="42" t="s">
        <v>14284</v>
      </c>
      <c r="G2280" s="42" t="s">
        <v>1274</v>
      </c>
      <c r="H2280" s="42" t="s">
        <v>1358</v>
      </c>
      <c r="I2280" s="42" t="s">
        <v>14285</v>
      </c>
      <c r="J2280" s="43">
        <v>1</v>
      </c>
      <c r="K2280" s="43">
        <v>1653</v>
      </c>
      <c r="L2280" s="42" t="s">
        <v>9103</v>
      </c>
      <c r="M2280" s="42" t="s">
        <v>9464</v>
      </c>
      <c r="N2280" s="42" t="s">
        <v>13640</v>
      </c>
      <c r="O2280" s="42" t="s">
        <v>3350</v>
      </c>
      <c r="P2280" s="42" t="s">
        <v>14286</v>
      </c>
      <c r="Q2280" s="42" t="s">
        <v>14588</v>
      </c>
    </row>
    <row r="2281" spans="1:17">
      <c r="A2281" s="44" t="s">
        <v>4302</v>
      </c>
      <c r="B2281" s="44" t="s">
        <v>4304</v>
      </c>
      <c r="C2281" s="44" t="s">
        <v>14467</v>
      </c>
      <c r="D2281" s="44" t="s">
        <v>3366</v>
      </c>
      <c r="E2281" s="44" t="s">
        <v>16161</v>
      </c>
      <c r="F2281" s="44" t="s">
        <v>14284</v>
      </c>
      <c r="G2281" s="44" t="s">
        <v>1383</v>
      </c>
      <c r="H2281" s="44" t="s">
        <v>1274</v>
      </c>
      <c r="I2281" s="44" t="s">
        <v>14285</v>
      </c>
      <c r="J2281" s="45">
        <v>1</v>
      </c>
      <c r="K2281" s="45">
        <v>1654</v>
      </c>
      <c r="L2281" s="44" t="s">
        <v>9103</v>
      </c>
      <c r="M2281" s="44" t="s">
        <v>9464</v>
      </c>
      <c r="N2281" s="44" t="s">
        <v>13640</v>
      </c>
      <c r="O2281" s="44" t="s">
        <v>3350</v>
      </c>
      <c r="P2281" s="44" t="s">
        <v>14286</v>
      </c>
      <c r="Q2281" s="44" t="s">
        <v>14588</v>
      </c>
    </row>
    <row r="2282" spans="1:17">
      <c r="A2282" s="42" t="s">
        <v>4302</v>
      </c>
      <c r="B2282" s="42" t="s">
        <v>4304</v>
      </c>
      <c r="C2282" s="42" t="s">
        <v>14467</v>
      </c>
      <c r="D2282" s="42" t="s">
        <v>3366</v>
      </c>
      <c r="E2282" s="42" t="s">
        <v>16162</v>
      </c>
      <c r="F2282" s="42" t="s">
        <v>14284</v>
      </c>
      <c r="G2282" s="42" t="s">
        <v>1383</v>
      </c>
      <c r="H2282" s="42" t="s">
        <v>1274</v>
      </c>
      <c r="I2282" s="42" t="s">
        <v>14285</v>
      </c>
      <c r="J2282" s="43">
        <v>1</v>
      </c>
      <c r="K2282" s="43">
        <v>1655</v>
      </c>
      <c r="L2282" s="42" t="s">
        <v>9103</v>
      </c>
      <c r="M2282" s="42" t="s">
        <v>9464</v>
      </c>
      <c r="N2282" s="42" t="s">
        <v>13640</v>
      </c>
      <c r="O2282" s="42" t="s">
        <v>3350</v>
      </c>
      <c r="P2282" s="42" t="s">
        <v>14286</v>
      </c>
      <c r="Q2282" s="42" t="s">
        <v>14588</v>
      </c>
    </row>
    <row r="2283" spans="1:17">
      <c r="A2283" s="44" t="s">
        <v>4302</v>
      </c>
      <c r="B2283" s="44" t="s">
        <v>4304</v>
      </c>
      <c r="C2283" s="44" t="s">
        <v>14467</v>
      </c>
      <c r="D2283" s="44" t="s">
        <v>3366</v>
      </c>
      <c r="E2283" s="44" t="s">
        <v>16163</v>
      </c>
      <c r="F2283" s="44" t="s">
        <v>14284</v>
      </c>
      <c r="G2283" s="44" t="s">
        <v>1383</v>
      </c>
      <c r="H2283" s="44" t="s">
        <v>1274</v>
      </c>
      <c r="I2283" s="44" t="s">
        <v>14285</v>
      </c>
      <c r="J2283" s="45">
        <v>1</v>
      </c>
      <c r="K2283" s="45">
        <v>1656</v>
      </c>
      <c r="L2283" s="44" t="s">
        <v>9103</v>
      </c>
      <c r="M2283" s="44" t="s">
        <v>9464</v>
      </c>
      <c r="N2283" s="44" t="s">
        <v>13640</v>
      </c>
      <c r="O2283" s="44" t="s">
        <v>3350</v>
      </c>
      <c r="P2283" s="44" t="s">
        <v>14286</v>
      </c>
      <c r="Q2283" s="44" t="s">
        <v>14588</v>
      </c>
    </row>
    <row r="2284" spans="1:17">
      <c r="A2284" s="42" t="s">
        <v>4302</v>
      </c>
      <c r="B2284" s="42" t="s">
        <v>4304</v>
      </c>
      <c r="C2284" s="42" t="s">
        <v>14467</v>
      </c>
      <c r="D2284" s="42" t="s">
        <v>3366</v>
      </c>
      <c r="E2284" s="42" t="s">
        <v>16164</v>
      </c>
      <c r="F2284" s="42" t="s">
        <v>14284</v>
      </c>
      <c r="G2284" s="42" t="s">
        <v>1383</v>
      </c>
      <c r="H2284" s="42" t="s">
        <v>1274</v>
      </c>
      <c r="I2284" s="42" t="s">
        <v>14285</v>
      </c>
      <c r="J2284" s="43">
        <v>1</v>
      </c>
      <c r="K2284" s="43">
        <v>1657</v>
      </c>
      <c r="L2284" s="42" t="s">
        <v>9103</v>
      </c>
      <c r="M2284" s="42" t="s">
        <v>9464</v>
      </c>
      <c r="N2284" s="42" t="s">
        <v>13640</v>
      </c>
      <c r="O2284" s="42" t="s">
        <v>3350</v>
      </c>
      <c r="P2284" s="42" t="s">
        <v>14286</v>
      </c>
      <c r="Q2284" s="42" t="s">
        <v>14588</v>
      </c>
    </row>
    <row r="2285" spans="1:17">
      <c r="A2285" s="44" t="s">
        <v>4302</v>
      </c>
      <c r="B2285" s="44" t="s">
        <v>4304</v>
      </c>
      <c r="C2285" s="44" t="s">
        <v>14467</v>
      </c>
      <c r="D2285" s="44" t="s">
        <v>3366</v>
      </c>
      <c r="E2285" s="44" t="s">
        <v>16165</v>
      </c>
      <c r="F2285" s="44" t="s">
        <v>14284</v>
      </c>
      <c r="G2285" s="44" t="s">
        <v>1383</v>
      </c>
      <c r="H2285" s="44" t="s">
        <v>1274</v>
      </c>
      <c r="I2285" s="44" t="s">
        <v>14285</v>
      </c>
      <c r="J2285" s="45">
        <v>1</v>
      </c>
      <c r="K2285" s="45">
        <v>1658</v>
      </c>
      <c r="L2285" s="44" t="s">
        <v>9103</v>
      </c>
      <c r="M2285" s="44" t="s">
        <v>9464</v>
      </c>
      <c r="N2285" s="44" t="s">
        <v>13640</v>
      </c>
      <c r="O2285" s="44" t="s">
        <v>3350</v>
      </c>
      <c r="P2285" s="44" t="s">
        <v>14286</v>
      </c>
      <c r="Q2285" s="44" t="s">
        <v>14588</v>
      </c>
    </row>
    <row r="2286" spans="1:17">
      <c r="A2286" s="42" t="s">
        <v>4302</v>
      </c>
      <c r="B2286" s="42" t="s">
        <v>4304</v>
      </c>
      <c r="C2286" s="42" t="s">
        <v>14467</v>
      </c>
      <c r="D2286" s="42" t="s">
        <v>3366</v>
      </c>
      <c r="E2286" s="42" t="s">
        <v>16166</v>
      </c>
      <c r="F2286" s="42" t="s">
        <v>14284</v>
      </c>
      <c r="G2286" s="42" t="s">
        <v>1383</v>
      </c>
      <c r="H2286" s="42" t="s">
        <v>1274</v>
      </c>
      <c r="I2286" s="42" t="s">
        <v>14285</v>
      </c>
      <c r="J2286" s="43">
        <v>1</v>
      </c>
      <c r="K2286" s="43">
        <v>1659</v>
      </c>
      <c r="L2286" s="42" t="s">
        <v>9103</v>
      </c>
      <c r="M2286" s="42" t="s">
        <v>9464</v>
      </c>
      <c r="N2286" s="42" t="s">
        <v>13640</v>
      </c>
      <c r="O2286" s="42" t="s">
        <v>3350</v>
      </c>
      <c r="P2286" s="42" t="s">
        <v>14286</v>
      </c>
      <c r="Q2286" s="42" t="s">
        <v>14588</v>
      </c>
    </row>
    <row r="2287" spans="1:17">
      <c r="A2287" s="44" t="s">
        <v>5861</v>
      </c>
      <c r="B2287" s="44" t="s">
        <v>5863</v>
      </c>
      <c r="C2287" s="44" t="s">
        <v>14607</v>
      </c>
      <c r="D2287" s="45"/>
      <c r="E2287" s="44" t="s">
        <v>16167</v>
      </c>
      <c r="F2287" s="44" t="s">
        <v>14284</v>
      </c>
      <c r="G2287" s="44" t="s">
        <v>1383</v>
      </c>
      <c r="H2287" s="44" t="s">
        <v>14371</v>
      </c>
      <c r="I2287" s="44" t="s">
        <v>14285</v>
      </c>
      <c r="J2287" s="45">
        <v>1</v>
      </c>
      <c r="K2287" s="45">
        <v>8737</v>
      </c>
      <c r="L2287" s="44" t="s">
        <v>13941</v>
      </c>
      <c r="M2287" s="44" t="s">
        <v>9960</v>
      </c>
      <c r="N2287" s="44" t="s">
        <v>13640</v>
      </c>
      <c r="O2287" s="44" t="s">
        <v>3350</v>
      </c>
      <c r="P2287" s="44" t="s">
        <v>14286</v>
      </c>
      <c r="Q2287" s="44" t="s">
        <v>14606</v>
      </c>
    </row>
    <row r="2288" spans="1:17">
      <c r="A2288" s="42" t="s">
        <v>5861</v>
      </c>
      <c r="B2288" s="42" t="s">
        <v>5863</v>
      </c>
      <c r="C2288" s="42" t="s">
        <v>14607</v>
      </c>
      <c r="D2288" s="43"/>
      <c r="E2288" s="42" t="s">
        <v>16168</v>
      </c>
      <c r="F2288" s="42" t="s">
        <v>14284</v>
      </c>
      <c r="G2288" s="42" t="s">
        <v>1383</v>
      </c>
      <c r="H2288" s="42" t="s">
        <v>14371</v>
      </c>
      <c r="I2288" s="42" t="s">
        <v>14285</v>
      </c>
      <c r="J2288" s="43">
        <v>1</v>
      </c>
      <c r="K2288" s="43">
        <v>8738</v>
      </c>
      <c r="L2288" s="42" t="s">
        <v>13941</v>
      </c>
      <c r="M2288" s="42" t="s">
        <v>9960</v>
      </c>
      <c r="N2288" s="42" t="s">
        <v>13640</v>
      </c>
      <c r="O2288" s="42" t="s">
        <v>3350</v>
      </c>
      <c r="P2288" s="42" t="s">
        <v>14286</v>
      </c>
      <c r="Q2288" s="42" t="s">
        <v>14606</v>
      </c>
    </row>
    <row r="2289" spans="1:17">
      <c r="A2289" s="44" t="s">
        <v>5861</v>
      </c>
      <c r="B2289" s="44" t="s">
        <v>5863</v>
      </c>
      <c r="C2289" s="44" t="s">
        <v>14607</v>
      </c>
      <c r="D2289" s="45"/>
      <c r="E2289" s="44" t="s">
        <v>8830</v>
      </c>
      <c r="F2289" s="44" t="s">
        <v>14415</v>
      </c>
      <c r="G2289" s="44" t="s">
        <v>8829</v>
      </c>
      <c r="H2289" s="44" t="s">
        <v>15384</v>
      </c>
      <c r="I2289" s="44" t="s">
        <v>14417</v>
      </c>
      <c r="J2289" s="45">
        <v>1</v>
      </c>
      <c r="K2289" s="45">
        <v>8739</v>
      </c>
      <c r="L2289" s="44" t="s">
        <v>13941</v>
      </c>
      <c r="M2289" s="44" t="s">
        <v>9960</v>
      </c>
      <c r="N2289" s="44" t="s">
        <v>13640</v>
      </c>
      <c r="O2289" s="44" t="s">
        <v>3350</v>
      </c>
      <c r="P2289" s="44" t="s">
        <v>14286</v>
      </c>
      <c r="Q2289" s="44" t="s">
        <v>14786</v>
      </c>
    </row>
    <row r="2290" spans="1:17">
      <c r="A2290" s="42" t="s">
        <v>4343</v>
      </c>
      <c r="B2290" s="42" t="s">
        <v>4345</v>
      </c>
      <c r="C2290" s="42" t="s">
        <v>14389</v>
      </c>
      <c r="D2290" s="42" t="s">
        <v>3412</v>
      </c>
      <c r="E2290" s="42" t="s">
        <v>16169</v>
      </c>
      <c r="F2290" s="42" t="s">
        <v>14284</v>
      </c>
      <c r="G2290" s="42" t="s">
        <v>1383</v>
      </c>
      <c r="H2290" s="42" t="s">
        <v>1274</v>
      </c>
      <c r="I2290" s="42" t="s">
        <v>14285</v>
      </c>
      <c r="J2290" s="43">
        <v>1</v>
      </c>
      <c r="K2290" s="43">
        <v>1787</v>
      </c>
      <c r="L2290" s="42" t="s">
        <v>8686</v>
      </c>
      <c r="M2290" s="42" t="s">
        <v>9485</v>
      </c>
      <c r="N2290" s="42" t="s">
        <v>13640</v>
      </c>
      <c r="O2290" s="42" t="s">
        <v>3350</v>
      </c>
      <c r="P2290" s="42" t="s">
        <v>14286</v>
      </c>
      <c r="Q2290" s="42" t="s">
        <v>14588</v>
      </c>
    </row>
    <row r="2291" spans="1:17">
      <c r="A2291" s="44" t="s">
        <v>4343</v>
      </c>
      <c r="B2291" s="44" t="s">
        <v>4345</v>
      </c>
      <c r="C2291" s="44" t="s">
        <v>14389</v>
      </c>
      <c r="D2291" s="44" t="s">
        <v>3412</v>
      </c>
      <c r="E2291" s="44" t="s">
        <v>16170</v>
      </c>
      <c r="F2291" s="44" t="s">
        <v>14284</v>
      </c>
      <c r="G2291" s="44" t="s">
        <v>8837</v>
      </c>
      <c r="H2291" s="44" t="s">
        <v>9116</v>
      </c>
      <c r="I2291" s="44" t="s">
        <v>14285</v>
      </c>
      <c r="J2291" s="45">
        <v>1</v>
      </c>
      <c r="K2291" s="45">
        <v>1788</v>
      </c>
      <c r="L2291" s="44" t="s">
        <v>8686</v>
      </c>
      <c r="M2291" s="44" t="s">
        <v>9485</v>
      </c>
      <c r="N2291" s="44" t="s">
        <v>13640</v>
      </c>
      <c r="O2291" s="44" t="s">
        <v>3350</v>
      </c>
      <c r="P2291" s="44" t="s">
        <v>14286</v>
      </c>
      <c r="Q2291" s="44" t="s">
        <v>14588</v>
      </c>
    </row>
    <row r="2292" spans="1:17">
      <c r="A2292" s="42" t="s">
        <v>4317</v>
      </c>
      <c r="B2292" s="42" t="s">
        <v>4319</v>
      </c>
      <c r="C2292" s="42" t="s">
        <v>14467</v>
      </c>
      <c r="D2292" s="42" t="s">
        <v>3366</v>
      </c>
      <c r="E2292" s="42" t="s">
        <v>15970</v>
      </c>
      <c r="F2292" s="42" t="s">
        <v>14284</v>
      </c>
      <c r="G2292" s="42" t="s">
        <v>8841</v>
      </c>
      <c r="H2292" s="42" t="s">
        <v>8837</v>
      </c>
      <c r="I2292" s="42" t="s">
        <v>14285</v>
      </c>
      <c r="J2292" s="43">
        <v>1</v>
      </c>
      <c r="K2292" s="43">
        <v>1671</v>
      </c>
      <c r="L2292" s="42" t="s">
        <v>13129</v>
      </c>
      <c r="M2292" s="42" t="s">
        <v>13192</v>
      </c>
      <c r="N2292" s="42" t="s">
        <v>13640</v>
      </c>
      <c r="O2292" s="42" t="s">
        <v>3362</v>
      </c>
      <c r="P2292" s="42" t="s">
        <v>14286</v>
      </c>
      <c r="Q2292" s="42" t="s">
        <v>14588</v>
      </c>
    </row>
    <row r="2293" spans="1:17">
      <c r="A2293" s="44" t="s">
        <v>4317</v>
      </c>
      <c r="B2293" s="44" t="s">
        <v>4319</v>
      </c>
      <c r="C2293" s="44" t="s">
        <v>14467</v>
      </c>
      <c r="D2293" s="44" t="s">
        <v>3366</v>
      </c>
      <c r="E2293" s="44" t="s">
        <v>15975</v>
      </c>
      <c r="F2293" s="44" t="s">
        <v>14284</v>
      </c>
      <c r="G2293" s="44" t="s">
        <v>8841</v>
      </c>
      <c r="H2293" s="44" t="s">
        <v>8837</v>
      </c>
      <c r="I2293" s="44" t="s">
        <v>14285</v>
      </c>
      <c r="J2293" s="45">
        <v>1</v>
      </c>
      <c r="K2293" s="45">
        <v>1672</v>
      </c>
      <c r="L2293" s="44" t="s">
        <v>13129</v>
      </c>
      <c r="M2293" s="44" t="s">
        <v>13192</v>
      </c>
      <c r="N2293" s="44" t="s">
        <v>13640</v>
      </c>
      <c r="O2293" s="44" t="s">
        <v>3362</v>
      </c>
      <c r="P2293" s="44" t="s">
        <v>14286</v>
      </c>
      <c r="Q2293" s="44" t="s">
        <v>14588</v>
      </c>
    </row>
    <row r="2294" spans="1:17">
      <c r="A2294" s="42" t="s">
        <v>4317</v>
      </c>
      <c r="B2294" s="42" t="s">
        <v>4319</v>
      </c>
      <c r="C2294" s="42" t="s">
        <v>14467</v>
      </c>
      <c r="D2294" s="42" t="s">
        <v>3366</v>
      </c>
      <c r="E2294" s="42" t="s">
        <v>15978</v>
      </c>
      <c r="F2294" s="42" t="s">
        <v>14284</v>
      </c>
      <c r="G2294" s="42" t="s">
        <v>8636</v>
      </c>
      <c r="H2294" s="42" t="s">
        <v>8841</v>
      </c>
      <c r="I2294" s="42" t="s">
        <v>14285</v>
      </c>
      <c r="J2294" s="43">
        <v>1</v>
      </c>
      <c r="K2294" s="43">
        <v>1673</v>
      </c>
      <c r="L2294" s="42" t="s">
        <v>13129</v>
      </c>
      <c r="M2294" s="42" t="s">
        <v>13192</v>
      </c>
      <c r="N2294" s="42" t="s">
        <v>13640</v>
      </c>
      <c r="O2294" s="42" t="s">
        <v>3362</v>
      </c>
      <c r="P2294" s="42" t="s">
        <v>14286</v>
      </c>
      <c r="Q2294" s="42" t="s">
        <v>14588</v>
      </c>
    </row>
    <row r="2295" spans="1:17">
      <c r="A2295" s="44" t="s">
        <v>4317</v>
      </c>
      <c r="B2295" s="44" t="s">
        <v>4319</v>
      </c>
      <c r="C2295" s="44" t="s">
        <v>14467</v>
      </c>
      <c r="D2295" s="44" t="s">
        <v>3366</v>
      </c>
      <c r="E2295" s="44" t="s">
        <v>15983</v>
      </c>
      <c r="F2295" s="44" t="s">
        <v>14284</v>
      </c>
      <c r="G2295" s="44" t="s">
        <v>8636</v>
      </c>
      <c r="H2295" s="44" t="s">
        <v>8841</v>
      </c>
      <c r="I2295" s="44" t="s">
        <v>14285</v>
      </c>
      <c r="J2295" s="45">
        <v>1</v>
      </c>
      <c r="K2295" s="45">
        <v>1674</v>
      </c>
      <c r="L2295" s="44" t="s">
        <v>13129</v>
      </c>
      <c r="M2295" s="44" t="s">
        <v>13192</v>
      </c>
      <c r="N2295" s="44" t="s">
        <v>13640</v>
      </c>
      <c r="O2295" s="44" t="s">
        <v>3362</v>
      </c>
      <c r="P2295" s="44" t="s">
        <v>14286</v>
      </c>
      <c r="Q2295" s="44" t="s">
        <v>14588</v>
      </c>
    </row>
    <row r="2296" spans="1:17">
      <c r="A2296" s="42" t="s">
        <v>5155</v>
      </c>
      <c r="B2296" s="42" t="s">
        <v>5157</v>
      </c>
      <c r="C2296" s="42" t="s">
        <v>14282</v>
      </c>
      <c r="D2296" s="42" t="s">
        <v>3390</v>
      </c>
      <c r="E2296" s="42" t="s">
        <v>9148</v>
      </c>
      <c r="F2296" s="42" t="s">
        <v>14415</v>
      </c>
      <c r="G2296" s="42" t="s">
        <v>1358</v>
      </c>
      <c r="H2296" s="42" t="s">
        <v>8636</v>
      </c>
      <c r="I2296" s="42" t="s">
        <v>14427</v>
      </c>
      <c r="J2296" s="43">
        <v>1</v>
      </c>
      <c r="K2296" s="43">
        <v>5592</v>
      </c>
      <c r="L2296" s="42" t="s">
        <v>9151</v>
      </c>
      <c r="M2296" s="42" t="s">
        <v>9076</v>
      </c>
      <c r="N2296" s="42" t="s">
        <v>13640</v>
      </c>
      <c r="O2296" s="42" t="s">
        <v>3362</v>
      </c>
      <c r="P2296" s="42" t="s">
        <v>14592</v>
      </c>
      <c r="Q2296" s="43"/>
    </row>
    <row r="2297" spans="1:17">
      <c r="A2297" s="44" t="s">
        <v>4287</v>
      </c>
      <c r="B2297" s="44" t="s">
        <v>4289</v>
      </c>
      <c r="C2297" s="44" t="s">
        <v>10414</v>
      </c>
      <c r="D2297" s="44" t="s">
        <v>51</v>
      </c>
      <c r="E2297" s="44" t="s">
        <v>15576</v>
      </c>
      <c r="F2297" s="44" t="s">
        <v>14284</v>
      </c>
      <c r="G2297" s="44" t="s">
        <v>1383</v>
      </c>
      <c r="H2297" s="44" t="s">
        <v>1274</v>
      </c>
      <c r="I2297" s="44" t="s">
        <v>14285</v>
      </c>
      <c r="J2297" s="45">
        <v>1</v>
      </c>
      <c r="K2297" s="45">
        <v>1595</v>
      </c>
      <c r="L2297" s="44" t="s">
        <v>13167</v>
      </c>
      <c r="M2297" s="44" t="s">
        <v>13140</v>
      </c>
      <c r="N2297" s="44" t="s">
        <v>13640</v>
      </c>
      <c r="O2297" s="44" t="s">
        <v>3350</v>
      </c>
      <c r="P2297" s="44" t="s">
        <v>14286</v>
      </c>
      <c r="Q2297" s="44" t="s">
        <v>14588</v>
      </c>
    </row>
    <row r="2298" spans="1:17">
      <c r="A2298" s="42" t="s">
        <v>4384</v>
      </c>
      <c r="B2298" s="42" t="s">
        <v>4386</v>
      </c>
      <c r="C2298" s="42" t="s">
        <v>10422</v>
      </c>
      <c r="D2298" s="42" t="s">
        <v>56</v>
      </c>
      <c r="E2298" s="42" t="s">
        <v>11892</v>
      </c>
      <c r="F2298" s="42" t="s">
        <v>14284</v>
      </c>
      <c r="G2298" s="42" t="s">
        <v>1383</v>
      </c>
      <c r="H2298" s="42" t="s">
        <v>1274</v>
      </c>
      <c r="I2298" s="42" t="s">
        <v>14285</v>
      </c>
      <c r="J2298" s="43">
        <v>1</v>
      </c>
      <c r="K2298" s="43">
        <v>1859</v>
      </c>
      <c r="L2298" s="42" t="s">
        <v>8503</v>
      </c>
      <c r="M2298" s="42" t="s">
        <v>13127</v>
      </c>
      <c r="N2298" s="42" t="s">
        <v>13640</v>
      </c>
      <c r="O2298" s="42" t="s">
        <v>3350</v>
      </c>
      <c r="P2298" s="42" t="s">
        <v>14286</v>
      </c>
      <c r="Q2298" s="42" t="s">
        <v>14588</v>
      </c>
    </row>
    <row r="2299" spans="1:17">
      <c r="A2299" s="44" t="s">
        <v>4384</v>
      </c>
      <c r="B2299" s="44" t="s">
        <v>4386</v>
      </c>
      <c r="C2299" s="44" t="s">
        <v>10422</v>
      </c>
      <c r="D2299" s="44" t="s">
        <v>56</v>
      </c>
      <c r="E2299" s="44" t="s">
        <v>10897</v>
      </c>
      <c r="F2299" s="44" t="s">
        <v>14284</v>
      </c>
      <c r="G2299" s="44" t="s">
        <v>1383</v>
      </c>
      <c r="H2299" s="44" t="s">
        <v>1274</v>
      </c>
      <c r="I2299" s="44" t="s">
        <v>14285</v>
      </c>
      <c r="J2299" s="45">
        <v>1</v>
      </c>
      <c r="K2299" s="45">
        <v>1860</v>
      </c>
      <c r="L2299" s="44" t="s">
        <v>8503</v>
      </c>
      <c r="M2299" s="44" t="s">
        <v>13127</v>
      </c>
      <c r="N2299" s="44" t="s">
        <v>13640</v>
      </c>
      <c r="O2299" s="44" t="s">
        <v>3350</v>
      </c>
      <c r="P2299" s="44" t="s">
        <v>14286</v>
      </c>
      <c r="Q2299" s="44" t="s">
        <v>14588</v>
      </c>
    </row>
    <row r="2300" spans="1:17">
      <c r="A2300" s="42" t="s">
        <v>4384</v>
      </c>
      <c r="B2300" s="42" t="s">
        <v>4386</v>
      </c>
      <c r="C2300" s="42" t="s">
        <v>10422</v>
      </c>
      <c r="D2300" s="42" t="s">
        <v>56</v>
      </c>
      <c r="E2300" s="42" t="s">
        <v>16171</v>
      </c>
      <c r="F2300" s="42" t="s">
        <v>14284</v>
      </c>
      <c r="G2300" s="42" t="s">
        <v>1383</v>
      </c>
      <c r="H2300" s="42" t="s">
        <v>1274</v>
      </c>
      <c r="I2300" s="42" t="s">
        <v>14285</v>
      </c>
      <c r="J2300" s="43">
        <v>1</v>
      </c>
      <c r="K2300" s="43">
        <v>1861</v>
      </c>
      <c r="L2300" s="42" t="s">
        <v>8503</v>
      </c>
      <c r="M2300" s="42" t="s">
        <v>13127</v>
      </c>
      <c r="N2300" s="42" t="s">
        <v>13640</v>
      </c>
      <c r="O2300" s="42" t="s">
        <v>3350</v>
      </c>
      <c r="P2300" s="42" t="s">
        <v>14286</v>
      </c>
      <c r="Q2300" s="42" t="s">
        <v>14588</v>
      </c>
    </row>
    <row r="2301" spans="1:17">
      <c r="A2301" s="44" t="s">
        <v>4700</v>
      </c>
      <c r="B2301" s="44" t="s">
        <v>4702</v>
      </c>
      <c r="C2301" s="44" t="s">
        <v>14467</v>
      </c>
      <c r="D2301" s="44" t="s">
        <v>3366</v>
      </c>
      <c r="E2301" s="44" t="s">
        <v>15840</v>
      </c>
      <c r="F2301" s="44" t="s">
        <v>14284</v>
      </c>
      <c r="G2301" s="44" t="s">
        <v>14971</v>
      </c>
      <c r="H2301" s="44" t="s">
        <v>14975</v>
      </c>
      <c r="I2301" s="44" t="s">
        <v>14285</v>
      </c>
      <c r="J2301" s="45">
        <v>1</v>
      </c>
      <c r="K2301" s="45">
        <v>2808</v>
      </c>
      <c r="L2301" s="44" t="s">
        <v>8862</v>
      </c>
      <c r="M2301" s="44" t="s">
        <v>9168</v>
      </c>
      <c r="N2301" s="44" t="s">
        <v>13640</v>
      </c>
      <c r="O2301" s="44" t="s">
        <v>3350</v>
      </c>
      <c r="P2301" s="44" t="s">
        <v>14286</v>
      </c>
      <c r="Q2301" s="44" t="s">
        <v>14588</v>
      </c>
    </row>
    <row r="2302" spans="1:17">
      <c r="A2302" s="42" t="s">
        <v>4700</v>
      </c>
      <c r="B2302" s="42" t="s">
        <v>4702</v>
      </c>
      <c r="C2302" s="42" t="s">
        <v>14467</v>
      </c>
      <c r="D2302" s="42" t="s">
        <v>3366</v>
      </c>
      <c r="E2302" s="42" t="s">
        <v>15842</v>
      </c>
      <c r="F2302" s="42" t="s">
        <v>14284</v>
      </c>
      <c r="G2302" s="42" t="s">
        <v>9752</v>
      </c>
      <c r="H2302" s="42" t="s">
        <v>14915</v>
      </c>
      <c r="I2302" s="42" t="s">
        <v>14285</v>
      </c>
      <c r="J2302" s="43">
        <v>1</v>
      </c>
      <c r="K2302" s="43">
        <v>2809</v>
      </c>
      <c r="L2302" s="42" t="s">
        <v>8862</v>
      </c>
      <c r="M2302" s="42" t="s">
        <v>9168</v>
      </c>
      <c r="N2302" s="42" t="s">
        <v>13640</v>
      </c>
      <c r="O2302" s="42" t="s">
        <v>3350</v>
      </c>
      <c r="P2302" s="42" t="s">
        <v>14286</v>
      </c>
      <c r="Q2302" s="42" t="s">
        <v>14588</v>
      </c>
    </row>
    <row r="2303" spans="1:17">
      <c r="A2303" s="44" t="s">
        <v>4700</v>
      </c>
      <c r="B2303" s="44" t="s">
        <v>4702</v>
      </c>
      <c r="C2303" s="44" t="s">
        <v>14467</v>
      </c>
      <c r="D2303" s="44" t="s">
        <v>3366</v>
      </c>
      <c r="E2303" s="44" t="s">
        <v>15848</v>
      </c>
      <c r="F2303" s="44" t="s">
        <v>14284</v>
      </c>
      <c r="G2303" s="44" t="s">
        <v>14913</v>
      </c>
      <c r="H2303" s="44" t="s">
        <v>14971</v>
      </c>
      <c r="I2303" s="44" t="s">
        <v>14285</v>
      </c>
      <c r="J2303" s="45">
        <v>1</v>
      </c>
      <c r="K2303" s="45">
        <v>2810</v>
      </c>
      <c r="L2303" s="44" t="s">
        <v>8862</v>
      </c>
      <c r="M2303" s="44" t="s">
        <v>9168</v>
      </c>
      <c r="N2303" s="44" t="s">
        <v>13640</v>
      </c>
      <c r="O2303" s="44" t="s">
        <v>3350</v>
      </c>
      <c r="P2303" s="44" t="s">
        <v>14286</v>
      </c>
      <c r="Q2303" s="44" t="s">
        <v>14588</v>
      </c>
    </row>
    <row r="2304" spans="1:17">
      <c r="A2304" s="42" t="s">
        <v>4700</v>
      </c>
      <c r="B2304" s="42" t="s">
        <v>4702</v>
      </c>
      <c r="C2304" s="42" t="s">
        <v>14467</v>
      </c>
      <c r="D2304" s="42" t="s">
        <v>3366</v>
      </c>
      <c r="E2304" s="42" t="s">
        <v>15850</v>
      </c>
      <c r="F2304" s="42" t="s">
        <v>14284</v>
      </c>
      <c r="G2304" s="42" t="s">
        <v>9752</v>
      </c>
      <c r="H2304" s="42" t="s">
        <v>14915</v>
      </c>
      <c r="I2304" s="42" t="s">
        <v>14285</v>
      </c>
      <c r="J2304" s="43">
        <v>1</v>
      </c>
      <c r="K2304" s="43">
        <v>2811</v>
      </c>
      <c r="L2304" s="42" t="s">
        <v>8862</v>
      </c>
      <c r="M2304" s="42" t="s">
        <v>9168</v>
      </c>
      <c r="N2304" s="42" t="s">
        <v>13640</v>
      </c>
      <c r="O2304" s="42" t="s">
        <v>3350</v>
      </c>
      <c r="P2304" s="42" t="s">
        <v>14286</v>
      </c>
      <c r="Q2304" s="42" t="s">
        <v>14588</v>
      </c>
    </row>
    <row r="2305" spans="1:17">
      <c r="A2305" s="44" t="s">
        <v>4700</v>
      </c>
      <c r="B2305" s="44" t="s">
        <v>4702</v>
      </c>
      <c r="C2305" s="44" t="s">
        <v>14467</v>
      </c>
      <c r="D2305" s="44" t="s">
        <v>3366</v>
      </c>
      <c r="E2305" s="44" t="s">
        <v>15860</v>
      </c>
      <c r="F2305" s="44" t="s">
        <v>14284</v>
      </c>
      <c r="G2305" s="44" t="s">
        <v>8833</v>
      </c>
      <c r="H2305" s="44" t="s">
        <v>8829</v>
      </c>
      <c r="I2305" s="44" t="s">
        <v>14285</v>
      </c>
      <c r="J2305" s="45">
        <v>1</v>
      </c>
      <c r="K2305" s="45">
        <v>2812</v>
      </c>
      <c r="L2305" s="44" t="s">
        <v>8862</v>
      </c>
      <c r="M2305" s="44" t="s">
        <v>9168</v>
      </c>
      <c r="N2305" s="44" t="s">
        <v>13640</v>
      </c>
      <c r="O2305" s="44" t="s">
        <v>3350</v>
      </c>
      <c r="P2305" s="44" t="s">
        <v>14286</v>
      </c>
      <c r="Q2305" s="44" t="s">
        <v>14588</v>
      </c>
    </row>
    <row r="2306" spans="1:17">
      <c r="A2306" s="42" t="s">
        <v>4700</v>
      </c>
      <c r="B2306" s="42" t="s">
        <v>4702</v>
      </c>
      <c r="C2306" s="42" t="s">
        <v>14467</v>
      </c>
      <c r="D2306" s="42" t="s">
        <v>3366</v>
      </c>
      <c r="E2306" s="42" t="s">
        <v>15861</v>
      </c>
      <c r="F2306" s="42" t="s">
        <v>14284</v>
      </c>
      <c r="G2306" s="42" t="s">
        <v>8829</v>
      </c>
      <c r="H2306" s="42" t="s">
        <v>9122</v>
      </c>
      <c r="I2306" s="42" t="s">
        <v>14285</v>
      </c>
      <c r="J2306" s="43">
        <v>1</v>
      </c>
      <c r="K2306" s="43">
        <v>2813</v>
      </c>
      <c r="L2306" s="42" t="s">
        <v>8862</v>
      </c>
      <c r="M2306" s="42" t="s">
        <v>9168</v>
      </c>
      <c r="N2306" s="42" t="s">
        <v>13640</v>
      </c>
      <c r="O2306" s="42" t="s">
        <v>3350</v>
      </c>
      <c r="P2306" s="42" t="s">
        <v>14286</v>
      </c>
      <c r="Q2306" s="42" t="s">
        <v>14588</v>
      </c>
    </row>
    <row r="2307" spans="1:17">
      <c r="A2307" s="44" t="s">
        <v>4700</v>
      </c>
      <c r="B2307" s="44" t="s">
        <v>4702</v>
      </c>
      <c r="C2307" s="44" t="s">
        <v>14467</v>
      </c>
      <c r="D2307" s="44" t="s">
        <v>3366</v>
      </c>
      <c r="E2307" s="44" t="s">
        <v>15863</v>
      </c>
      <c r="F2307" s="44" t="s">
        <v>14284</v>
      </c>
      <c r="G2307" s="44" t="s">
        <v>8833</v>
      </c>
      <c r="H2307" s="44" t="s">
        <v>8829</v>
      </c>
      <c r="I2307" s="44" t="s">
        <v>14285</v>
      </c>
      <c r="J2307" s="45">
        <v>1</v>
      </c>
      <c r="K2307" s="45">
        <v>2814</v>
      </c>
      <c r="L2307" s="44" t="s">
        <v>8862</v>
      </c>
      <c r="M2307" s="44" t="s">
        <v>9168</v>
      </c>
      <c r="N2307" s="44" t="s">
        <v>13640</v>
      </c>
      <c r="O2307" s="44" t="s">
        <v>3350</v>
      </c>
      <c r="P2307" s="44" t="s">
        <v>14286</v>
      </c>
      <c r="Q2307" s="44" t="s">
        <v>14588</v>
      </c>
    </row>
    <row r="2308" spans="1:17">
      <c r="A2308" s="42" t="s">
        <v>4700</v>
      </c>
      <c r="B2308" s="42" t="s">
        <v>4702</v>
      </c>
      <c r="C2308" s="42" t="s">
        <v>14467</v>
      </c>
      <c r="D2308" s="42" t="s">
        <v>3366</v>
      </c>
      <c r="E2308" s="42" t="s">
        <v>15864</v>
      </c>
      <c r="F2308" s="42" t="s">
        <v>14284</v>
      </c>
      <c r="G2308" s="42" t="s">
        <v>8829</v>
      </c>
      <c r="H2308" s="42" t="s">
        <v>9122</v>
      </c>
      <c r="I2308" s="42" t="s">
        <v>14285</v>
      </c>
      <c r="J2308" s="43">
        <v>1</v>
      </c>
      <c r="K2308" s="43">
        <v>2815</v>
      </c>
      <c r="L2308" s="42" t="s">
        <v>8862</v>
      </c>
      <c r="M2308" s="42" t="s">
        <v>9168</v>
      </c>
      <c r="N2308" s="42" t="s">
        <v>13640</v>
      </c>
      <c r="O2308" s="42" t="s">
        <v>3350</v>
      </c>
      <c r="P2308" s="42" t="s">
        <v>14286</v>
      </c>
      <c r="Q2308" s="42" t="s">
        <v>14588</v>
      </c>
    </row>
    <row r="2309" spans="1:17">
      <c r="A2309" s="44" t="s">
        <v>4700</v>
      </c>
      <c r="B2309" s="44" t="s">
        <v>4702</v>
      </c>
      <c r="C2309" s="44" t="s">
        <v>14467</v>
      </c>
      <c r="D2309" s="44" t="s">
        <v>3366</v>
      </c>
      <c r="E2309" s="44" t="s">
        <v>16021</v>
      </c>
      <c r="F2309" s="44" t="s">
        <v>14284</v>
      </c>
      <c r="G2309" s="44" t="s">
        <v>8851</v>
      </c>
      <c r="H2309" s="44" t="s">
        <v>8833</v>
      </c>
      <c r="I2309" s="44" t="s">
        <v>14285</v>
      </c>
      <c r="J2309" s="45">
        <v>1</v>
      </c>
      <c r="K2309" s="45">
        <v>2816</v>
      </c>
      <c r="L2309" s="44" t="s">
        <v>8862</v>
      </c>
      <c r="M2309" s="44" t="s">
        <v>9168</v>
      </c>
      <c r="N2309" s="44" t="s">
        <v>13640</v>
      </c>
      <c r="O2309" s="44" t="s">
        <v>3350</v>
      </c>
      <c r="P2309" s="44" t="s">
        <v>14286</v>
      </c>
      <c r="Q2309" s="44" t="s">
        <v>14588</v>
      </c>
    </row>
    <row r="2310" spans="1:17">
      <c r="A2310" s="42" t="s">
        <v>4700</v>
      </c>
      <c r="B2310" s="42" t="s">
        <v>4702</v>
      </c>
      <c r="C2310" s="42" t="s">
        <v>14467</v>
      </c>
      <c r="D2310" s="42" t="s">
        <v>3366</v>
      </c>
      <c r="E2310" s="42" t="s">
        <v>16022</v>
      </c>
      <c r="F2310" s="42" t="s">
        <v>14284</v>
      </c>
      <c r="G2310" s="42" t="s">
        <v>8851</v>
      </c>
      <c r="H2310" s="42" t="s">
        <v>8833</v>
      </c>
      <c r="I2310" s="42" t="s">
        <v>14285</v>
      </c>
      <c r="J2310" s="43">
        <v>1</v>
      </c>
      <c r="K2310" s="43">
        <v>2817</v>
      </c>
      <c r="L2310" s="42" t="s">
        <v>8862</v>
      </c>
      <c r="M2310" s="42" t="s">
        <v>9168</v>
      </c>
      <c r="N2310" s="42" t="s">
        <v>13640</v>
      </c>
      <c r="O2310" s="42" t="s">
        <v>3350</v>
      </c>
      <c r="P2310" s="42" t="s">
        <v>14286</v>
      </c>
      <c r="Q2310" s="42" t="s">
        <v>14588</v>
      </c>
    </row>
    <row r="2311" spans="1:17">
      <c r="A2311" s="44" t="s">
        <v>4700</v>
      </c>
      <c r="B2311" s="44" t="s">
        <v>4702</v>
      </c>
      <c r="C2311" s="44" t="s">
        <v>14467</v>
      </c>
      <c r="D2311" s="44" t="s">
        <v>3366</v>
      </c>
      <c r="E2311" s="44" t="s">
        <v>15898</v>
      </c>
      <c r="F2311" s="44" t="s">
        <v>14284</v>
      </c>
      <c r="G2311" s="44" t="s">
        <v>8851</v>
      </c>
      <c r="H2311" s="44" t="s">
        <v>8833</v>
      </c>
      <c r="I2311" s="44" t="s">
        <v>14285</v>
      </c>
      <c r="J2311" s="45">
        <v>1</v>
      </c>
      <c r="K2311" s="45">
        <v>2818</v>
      </c>
      <c r="L2311" s="44" t="s">
        <v>8862</v>
      </c>
      <c r="M2311" s="44" t="s">
        <v>9168</v>
      </c>
      <c r="N2311" s="44" t="s">
        <v>13640</v>
      </c>
      <c r="O2311" s="44" t="s">
        <v>3350</v>
      </c>
      <c r="P2311" s="44" t="s">
        <v>14286</v>
      </c>
      <c r="Q2311" s="44" t="s">
        <v>14588</v>
      </c>
    </row>
    <row r="2312" spans="1:17">
      <c r="A2312" s="42" t="s">
        <v>4700</v>
      </c>
      <c r="B2312" s="42" t="s">
        <v>4702</v>
      </c>
      <c r="C2312" s="42" t="s">
        <v>14467</v>
      </c>
      <c r="D2312" s="42" t="s">
        <v>3366</v>
      </c>
      <c r="E2312" s="42" t="s">
        <v>15900</v>
      </c>
      <c r="F2312" s="42" t="s">
        <v>14284</v>
      </c>
      <c r="G2312" s="42" t="s">
        <v>8851</v>
      </c>
      <c r="H2312" s="42" t="s">
        <v>8833</v>
      </c>
      <c r="I2312" s="42" t="s">
        <v>14285</v>
      </c>
      <c r="J2312" s="43">
        <v>1</v>
      </c>
      <c r="K2312" s="43">
        <v>2819</v>
      </c>
      <c r="L2312" s="42" t="s">
        <v>8862</v>
      </c>
      <c r="M2312" s="42" t="s">
        <v>9168</v>
      </c>
      <c r="N2312" s="42" t="s">
        <v>13640</v>
      </c>
      <c r="O2312" s="42" t="s">
        <v>3350</v>
      </c>
      <c r="P2312" s="42" t="s">
        <v>14286</v>
      </c>
      <c r="Q2312" s="42" t="s">
        <v>14588</v>
      </c>
    </row>
    <row r="2313" spans="1:17">
      <c r="A2313" s="44" t="s">
        <v>4700</v>
      </c>
      <c r="B2313" s="44" t="s">
        <v>4702</v>
      </c>
      <c r="C2313" s="44" t="s">
        <v>14467</v>
      </c>
      <c r="D2313" s="44" t="s">
        <v>3366</v>
      </c>
      <c r="E2313" s="44" t="s">
        <v>9154</v>
      </c>
      <c r="F2313" s="44" t="s">
        <v>14415</v>
      </c>
      <c r="G2313" s="45"/>
      <c r="H2313" s="44" t="s">
        <v>1383</v>
      </c>
      <c r="I2313" s="44" t="s">
        <v>14427</v>
      </c>
      <c r="J2313" s="45">
        <v>1</v>
      </c>
      <c r="K2313" s="45">
        <v>2820</v>
      </c>
      <c r="L2313" s="44" t="s">
        <v>8862</v>
      </c>
      <c r="M2313" s="44" t="s">
        <v>9157</v>
      </c>
      <c r="N2313" s="44" t="s">
        <v>13640</v>
      </c>
      <c r="O2313" s="44" t="s">
        <v>3350</v>
      </c>
      <c r="P2313" s="44" t="s">
        <v>14592</v>
      </c>
      <c r="Q2313" s="45"/>
    </row>
    <row r="2314" spans="1:17">
      <c r="A2314" s="42" t="s">
        <v>4700</v>
      </c>
      <c r="B2314" s="42" t="s">
        <v>4702</v>
      </c>
      <c r="C2314" s="42" t="s">
        <v>14467</v>
      </c>
      <c r="D2314" s="42" t="s">
        <v>3366</v>
      </c>
      <c r="E2314" s="42" t="s">
        <v>9160</v>
      </c>
      <c r="F2314" s="42" t="s">
        <v>14415</v>
      </c>
      <c r="G2314" s="43"/>
      <c r="H2314" s="42" t="s">
        <v>1383</v>
      </c>
      <c r="I2314" s="42" t="s">
        <v>14427</v>
      </c>
      <c r="J2314" s="43">
        <v>1</v>
      </c>
      <c r="K2314" s="43">
        <v>2821</v>
      </c>
      <c r="L2314" s="42" t="s">
        <v>8862</v>
      </c>
      <c r="M2314" s="42" t="s">
        <v>9157</v>
      </c>
      <c r="N2314" s="42" t="s">
        <v>13640</v>
      </c>
      <c r="O2314" s="42" t="s">
        <v>3350</v>
      </c>
      <c r="P2314" s="42" t="s">
        <v>14592</v>
      </c>
      <c r="Q2314" s="43"/>
    </row>
    <row r="2315" spans="1:17">
      <c r="A2315" s="44" t="s">
        <v>4700</v>
      </c>
      <c r="B2315" s="44" t="s">
        <v>4702</v>
      </c>
      <c r="C2315" s="44" t="s">
        <v>14467</v>
      </c>
      <c r="D2315" s="44" t="s">
        <v>3366</v>
      </c>
      <c r="E2315" s="44" t="s">
        <v>9165</v>
      </c>
      <c r="F2315" s="44" t="s">
        <v>14415</v>
      </c>
      <c r="G2315" s="44" t="s">
        <v>1358</v>
      </c>
      <c r="H2315" s="44" t="s">
        <v>8636</v>
      </c>
      <c r="I2315" s="44" t="s">
        <v>14427</v>
      </c>
      <c r="J2315" s="45">
        <v>2</v>
      </c>
      <c r="K2315" s="45">
        <v>2822</v>
      </c>
      <c r="L2315" s="44" t="s">
        <v>8862</v>
      </c>
      <c r="M2315" s="44" t="s">
        <v>9168</v>
      </c>
      <c r="N2315" s="44" t="s">
        <v>13640</v>
      </c>
      <c r="O2315" s="44" t="s">
        <v>3350</v>
      </c>
      <c r="P2315" s="44" t="s">
        <v>14592</v>
      </c>
      <c r="Q2315" s="45"/>
    </row>
    <row r="2316" spans="1:17">
      <c r="A2316" s="42" t="s">
        <v>4700</v>
      </c>
      <c r="B2316" s="42" t="s">
        <v>4702</v>
      </c>
      <c r="C2316" s="42" t="s">
        <v>14467</v>
      </c>
      <c r="D2316" s="42" t="s">
        <v>3366</v>
      </c>
      <c r="E2316" s="42" t="s">
        <v>9171</v>
      </c>
      <c r="F2316" s="42" t="s">
        <v>14415</v>
      </c>
      <c r="G2316" s="42" t="s">
        <v>1358</v>
      </c>
      <c r="H2316" s="42" t="s">
        <v>8636</v>
      </c>
      <c r="I2316" s="42" t="s">
        <v>14427</v>
      </c>
      <c r="J2316" s="43">
        <v>2</v>
      </c>
      <c r="K2316" s="43">
        <v>2824</v>
      </c>
      <c r="L2316" s="42" t="s">
        <v>8862</v>
      </c>
      <c r="M2316" s="42" t="s">
        <v>9168</v>
      </c>
      <c r="N2316" s="42" t="s">
        <v>13640</v>
      </c>
      <c r="O2316" s="42" t="s">
        <v>3350</v>
      </c>
      <c r="P2316" s="42" t="s">
        <v>14592</v>
      </c>
      <c r="Q2316" s="43"/>
    </row>
    <row r="2317" spans="1:17">
      <c r="A2317" s="44" t="s">
        <v>4700</v>
      </c>
      <c r="B2317" s="44" t="s">
        <v>4702</v>
      </c>
      <c r="C2317" s="44" t="s">
        <v>14467</v>
      </c>
      <c r="D2317" s="44" t="s">
        <v>3366</v>
      </c>
      <c r="E2317" s="44" t="s">
        <v>16172</v>
      </c>
      <c r="F2317" s="44" t="s">
        <v>14284</v>
      </c>
      <c r="G2317" s="44" t="s">
        <v>8837</v>
      </c>
      <c r="H2317" s="44" t="s">
        <v>9116</v>
      </c>
      <c r="I2317" s="44" t="s">
        <v>14285</v>
      </c>
      <c r="J2317" s="45">
        <v>1</v>
      </c>
      <c r="K2317" s="45">
        <v>2826</v>
      </c>
      <c r="L2317" s="44" t="s">
        <v>8862</v>
      </c>
      <c r="M2317" s="44" t="s">
        <v>9168</v>
      </c>
      <c r="N2317" s="44" t="s">
        <v>13640</v>
      </c>
      <c r="O2317" s="44" t="s">
        <v>3350</v>
      </c>
      <c r="P2317" s="44" t="s">
        <v>14286</v>
      </c>
      <c r="Q2317" s="44" t="s">
        <v>14588</v>
      </c>
    </row>
    <row r="2318" spans="1:17">
      <c r="A2318" s="42" t="s">
        <v>4700</v>
      </c>
      <c r="B2318" s="42" t="s">
        <v>4702</v>
      </c>
      <c r="C2318" s="42" t="s">
        <v>14467</v>
      </c>
      <c r="D2318" s="42" t="s">
        <v>3366</v>
      </c>
      <c r="E2318" s="42" t="s">
        <v>16173</v>
      </c>
      <c r="F2318" s="42" t="s">
        <v>14284</v>
      </c>
      <c r="G2318" s="42" t="s">
        <v>8837</v>
      </c>
      <c r="H2318" s="42" t="s">
        <v>9116</v>
      </c>
      <c r="I2318" s="42" t="s">
        <v>14285</v>
      </c>
      <c r="J2318" s="43">
        <v>1</v>
      </c>
      <c r="K2318" s="43">
        <v>2827</v>
      </c>
      <c r="L2318" s="42" t="s">
        <v>8862</v>
      </c>
      <c r="M2318" s="42" t="s">
        <v>9168</v>
      </c>
      <c r="N2318" s="42" t="s">
        <v>13640</v>
      </c>
      <c r="O2318" s="42" t="s">
        <v>3350</v>
      </c>
      <c r="P2318" s="42" t="s">
        <v>14286</v>
      </c>
      <c r="Q2318" s="42" t="s">
        <v>14588</v>
      </c>
    </row>
    <row r="2319" spans="1:17">
      <c r="A2319" s="44" t="s">
        <v>4700</v>
      </c>
      <c r="B2319" s="44" t="s">
        <v>4702</v>
      </c>
      <c r="C2319" s="44" t="s">
        <v>14467</v>
      </c>
      <c r="D2319" s="44" t="s">
        <v>3366</v>
      </c>
      <c r="E2319" s="44" t="s">
        <v>16174</v>
      </c>
      <c r="F2319" s="44" t="s">
        <v>14284</v>
      </c>
      <c r="G2319" s="44" t="s">
        <v>1358</v>
      </c>
      <c r="H2319" s="44" t="s">
        <v>8636</v>
      </c>
      <c r="I2319" s="44" t="s">
        <v>14285</v>
      </c>
      <c r="J2319" s="45">
        <v>1</v>
      </c>
      <c r="K2319" s="45">
        <v>2828</v>
      </c>
      <c r="L2319" s="44" t="s">
        <v>8862</v>
      </c>
      <c r="M2319" s="44" t="s">
        <v>9168</v>
      </c>
      <c r="N2319" s="44" t="s">
        <v>13640</v>
      </c>
      <c r="O2319" s="44" t="s">
        <v>3350</v>
      </c>
      <c r="P2319" s="44" t="s">
        <v>14286</v>
      </c>
      <c r="Q2319" s="44" t="s">
        <v>14588</v>
      </c>
    </row>
    <row r="2320" spans="1:17">
      <c r="A2320" s="42" t="s">
        <v>4700</v>
      </c>
      <c r="B2320" s="42" t="s">
        <v>4702</v>
      </c>
      <c r="C2320" s="42" t="s">
        <v>14467</v>
      </c>
      <c r="D2320" s="42" t="s">
        <v>3366</v>
      </c>
      <c r="E2320" s="42" t="s">
        <v>16175</v>
      </c>
      <c r="F2320" s="42" t="s">
        <v>14284</v>
      </c>
      <c r="G2320" s="42" t="s">
        <v>1358</v>
      </c>
      <c r="H2320" s="42" t="s">
        <v>8636</v>
      </c>
      <c r="I2320" s="42" t="s">
        <v>14285</v>
      </c>
      <c r="J2320" s="43">
        <v>1</v>
      </c>
      <c r="K2320" s="43">
        <v>2829</v>
      </c>
      <c r="L2320" s="42" t="s">
        <v>8862</v>
      </c>
      <c r="M2320" s="42" t="s">
        <v>9168</v>
      </c>
      <c r="N2320" s="42" t="s">
        <v>13640</v>
      </c>
      <c r="O2320" s="42" t="s">
        <v>3350</v>
      </c>
      <c r="P2320" s="42" t="s">
        <v>14286</v>
      </c>
      <c r="Q2320" s="42" t="s">
        <v>14588</v>
      </c>
    </row>
    <row r="2321" spans="1:17">
      <c r="A2321" s="44" t="s">
        <v>4338</v>
      </c>
      <c r="B2321" s="44" t="s">
        <v>4340</v>
      </c>
      <c r="C2321" s="44" t="s">
        <v>14282</v>
      </c>
      <c r="D2321" s="44" t="s">
        <v>3390</v>
      </c>
      <c r="E2321" s="44" t="s">
        <v>11680</v>
      </c>
      <c r="F2321" s="44" t="s">
        <v>14284</v>
      </c>
      <c r="G2321" s="44" t="s">
        <v>1383</v>
      </c>
      <c r="H2321" s="44" t="s">
        <v>9176</v>
      </c>
      <c r="I2321" s="44" t="s">
        <v>14285</v>
      </c>
      <c r="J2321" s="45">
        <v>2</v>
      </c>
      <c r="K2321" s="45">
        <v>1748</v>
      </c>
      <c r="L2321" s="44" t="s">
        <v>9179</v>
      </c>
      <c r="M2321" s="44" t="s">
        <v>9180</v>
      </c>
      <c r="N2321" s="44" t="s">
        <v>13640</v>
      </c>
      <c r="O2321" s="44" t="s">
        <v>3362</v>
      </c>
      <c r="P2321" s="44" t="s">
        <v>14286</v>
      </c>
      <c r="Q2321" s="44" t="s">
        <v>14588</v>
      </c>
    </row>
    <row r="2322" spans="1:17">
      <c r="A2322" s="42" t="s">
        <v>4338</v>
      </c>
      <c r="B2322" s="42" t="s">
        <v>4340</v>
      </c>
      <c r="C2322" s="42" t="s">
        <v>14282</v>
      </c>
      <c r="D2322" s="42" t="s">
        <v>3390</v>
      </c>
      <c r="E2322" s="42" t="s">
        <v>11683</v>
      </c>
      <c r="F2322" s="42" t="s">
        <v>14284</v>
      </c>
      <c r="G2322" s="42" t="s">
        <v>1383</v>
      </c>
      <c r="H2322" s="42" t="s">
        <v>9176</v>
      </c>
      <c r="I2322" s="42" t="s">
        <v>14285</v>
      </c>
      <c r="J2322" s="43">
        <v>3</v>
      </c>
      <c r="K2322" s="43">
        <v>1750</v>
      </c>
      <c r="L2322" s="42" t="s">
        <v>9179</v>
      </c>
      <c r="M2322" s="42" t="s">
        <v>9180</v>
      </c>
      <c r="N2322" s="42" t="s">
        <v>13640</v>
      </c>
      <c r="O2322" s="42" t="s">
        <v>3362</v>
      </c>
      <c r="P2322" s="42" t="s">
        <v>14286</v>
      </c>
      <c r="Q2322" s="42" t="s">
        <v>14588</v>
      </c>
    </row>
    <row r="2323" spans="1:17">
      <c r="A2323" s="44" t="s">
        <v>4338</v>
      </c>
      <c r="B2323" s="44" t="s">
        <v>4340</v>
      </c>
      <c r="C2323" s="44" t="s">
        <v>14282</v>
      </c>
      <c r="D2323" s="44" t="s">
        <v>3390</v>
      </c>
      <c r="E2323" s="44" t="s">
        <v>7738</v>
      </c>
      <c r="F2323" s="44" t="s">
        <v>14415</v>
      </c>
      <c r="G2323" s="44" t="s">
        <v>1383</v>
      </c>
      <c r="H2323" s="44" t="s">
        <v>9176</v>
      </c>
      <c r="I2323" s="44" t="s">
        <v>14427</v>
      </c>
      <c r="J2323" s="45">
        <v>1</v>
      </c>
      <c r="K2323" s="45">
        <v>1753</v>
      </c>
      <c r="L2323" s="44" t="s">
        <v>9179</v>
      </c>
      <c r="M2323" s="44" t="s">
        <v>9180</v>
      </c>
      <c r="N2323" s="44" t="s">
        <v>13640</v>
      </c>
      <c r="O2323" s="44" t="s">
        <v>3362</v>
      </c>
      <c r="P2323" s="44" t="s">
        <v>14592</v>
      </c>
      <c r="Q2323" s="45"/>
    </row>
    <row r="2324" spans="1:17">
      <c r="A2324" s="42" t="s">
        <v>4338</v>
      </c>
      <c r="B2324" s="42" t="s">
        <v>4340</v>
      </c>
      <c r="C2324" s="42" t="s">
        <v>14282</v>
      </c>
      <c r="D2324" s="42" t="s">
        <v>3390</v>
      </c>
      <c r="E2324" s="42" t="s">
        <v>7742</v>
      </c>
      <c r="F2324" s="42" t="s">
        <v>14415</v>
      </c>
      <c r="G2324" s="42" t="s">
        <v>1383</v>
      </c>
      <c r="H2324" s="42" t="s">
        <v>9176</v>
      </c>
      <c r="I2324" s="42" t="s">
        <v>14427</v>
      </c>
      <c r="J2324" s="43">
        <v>1</v>
      </c>
      <c r="K2324" s="43">
        <v>1754</v>
      </c>
      <c r="L2324" s="42" t="s">
        <v>9179</v>
      </c>
      <c r="M2324" s="42" t="s">
        <v>9180</v>
      </c>
      <c r="N2324" s="42" t="s">
        <v>13640</v>
      </c>
      <c r="O2324" s="42" t="s">
        <v>3362</v>
      </c>
      <c r="P2324" s="42" t="s">
        <v>14592</v>
      </c>
      <c r="Q2324" s="43"/>
    </row>
    <row r="2325" spans="1:17">
      <c r="A2325" s="44" t="s">
        <v>4429</v>
      </c>
      <c r="B2325" s="44" t="s">
        <v>4431</v>
      </c>
      <c r="C2325" s="44" t="s">
        <v>10414</v>
      </c>
      <c r="D2325" s="44" t="s">
        <v>51</v>
      </c>
      <c r="E2325" s="44" t="s">
        <v>16176</v>
      </c>
      <c r="F2325" s="44" t="s">
        <v>14284</v>
      </c>
      <c r="G2325" s="44" t="s">
        <v>8837</v>
      </c>
      <c r="H2325" s="44" t="s">
        <v>9116</v>
      </c>
      <c r="I2325" s="44" t="s">
        <v>14285</v>
      </c>
      <c r="J2325" s="45">
        <v>1</v>
      </c>
      <c r="K2325" s="45">
        <v>2029</v>
      </c>
      <c r="L2325" s="44" t="s">
        <v>9017</v>
      </c>
      <c r="M2325" s="44" t="s">
        <v>8982</v>
      </c>
      <c r="N2325" s="44" t="s">
        <v>13640</v>
      </c>
      <c r="O2325" s="44" t="s">
        <v>3350</v>
      </c>
      <c r="P2325" s="44" t="s">
        <v>14286</v>
      </c>
      <c r="Q2325" s="44" t="s">
        <v>14588</v>
      </c>
    </row>
    <row r="2326" spans="1:17">
      <c r="A2326" s="42" t="s">
        <v>6214</v>
      </c>
      <c r="B2326" s="42" t="s">
        <v>6216</v>
      </c>
      <c r="C2326" s="42" t="s">
        <v>10532</v>
      </c>
      <c r="D2326" s="42" t="s">
        <v>93</v>
      </c>
      <c r="E2326" s="42" t="s">
        <v>16177</v>
      </c>
      <c r="F2326" s="42" t="s">
        <v>14284</v>
      </c>
      <c r="G2326" s="42" t="s">
        <v>1383</v>
      </c>
      <c r="H2326" s="42" t="s">
        <v>9176</v>
      </c>
      <c r="I2326" s="42" t="s">
        <v>14285</v>
      </c>
      <c r="J2326" s="43">
        <v>1</v>
      </c>
      <c r="K2326" s="43">
        <v>9557</v>
      </c>
      <c r="L2326" s="42" t="s">
        <v>13194</v>
      </c>
      <c r="M2326" s="42" t="s">
        <v>12847</v>
      </c>
      <c r="N2326" s="42" t="s">
        <v>13640</v>
      </c>
      <c r="O2326" s="42" t="s">
        <v>3362</v>
      </c>
      <c r="P2326" s="42" t="s">
        <v>14286</v>
      </c>
      <c r="Q2326" s="42" t="s">
        <v>14588</v>
      </c>
    </row>
    <row r="2327" spans="1:17">
      <c r="A2327" s="44" t="s">
        <v>4389</v>
      </c>
      <c r="B2327" s="44" t="s">
        <v>4391</v>
      </c>
      <c r="C2327" s="44" t="s">
        <v>14467</v>
      </c>
      <c r="D2327" s="44" t="s">
        <v>3366</v>
      </c>
      <c r="E2327" s="44" t="s">
        <v>16178</v>
      </c>
      <c r="F2327" s="44" t="s">
        <v>14284</v>
      </c>
      <c r="G2327" s="45"/>
      <c r="H2327" s="44" t="s">
        <v>1383</v>
      </c>
      <c r="I2327" s="44" t="s">
        <v>14285</v>
      </c>
      <c r="J2327" s="45">
        <v>1</v>
      </c>
      <c r="K2327" s="45">
        <v>1870</v>
      </c>
      <c r="L2327" s="44" t="s">
        <v>8687</v>
      </c>
      <c r="M2327" s="44" t="s">
        <v>8687</v>
      </c>
      <c r="N2327" s="44" t="s">
        <v>13640</v>
      </c>
      <c r="O2327" s="44" t="s">
        <v>3350</v>
      </c>
      <c r="P2327" s="44" t="s">
        <v>14286</v>
      </c>
      <c r="Q2327" s="44" t="s">
        <v>14588</v>
      </c>
    </row>
    <row r="2328" spans="1:17">
      <c r="A2328" s="42" t="s">
        <v>4389</v>
      </c>
      <c r="B2328" s="42" t="s">
        <v>4391</v>
      </c>
      <c r="C2328" s="42" t="s">
        <v>14467</v>
      </c>
      <c r="D2328" s="42" t="s">
        <v>3366</v>
      </c>
      <c r="E2328" s="42" t="s">
        <v>16179</v>
      </c>
      <c r="F2328" s="42" t="s">
        <v>14284</v>
      </c>
      <c r="G2328" s="42" t="s">
        <v>8841</v>
      </c>
      <c r="H2328" s="42" t="s">
        <v>8837</v>
      </c>
      <c r="I2328" s="42" t="s">
        <v>14285</v>
      </c>
      <c r="J2328" s="43">
        <v>1</v>
      </c>
      <c r="K2328" s="43">
        <v>1871</v>
      </c>
      <c r="L2328" s="42" t="s">
        <v>8687</v>
      </c>
      <c r="M2328" s="42" t="s">
        <v>13507</v>
      </c>
      <c r="N2328" s="42" t="s">
        <v>13640</v>
      </c>
      <c r="O2328" s="42" t="s">
        <v>3350</v>
      </c>
      <c r="P2328" s="42" t="s">
        <v>14286</v>
      </c>
      <c r="Q2328" s="42" t="s">
        <v>14588</v>
      </c>
    </row>
    <row r="2329" spans="1:17">
      <c r="A2329" s="44" t="s">
        <v>4389</v>
      </c>
      <c r="B2329" s="44" t="s">
        <v>4391</v>
      </c>
      <c r="C2329" s="44" t="s">
        <v>14467</v>
      </c>
      <c r="D2329" s="44" t="s">
        <v>3366</v>
      </c>
      <c r="E2329" s="44" t="s">
        <v>16180</v>
      </c>
      <c r="F2329" s="44" t="s">
        <v>14284</v>
      </c>
      <c r="G2329" s="44" t="s">
        <v>8841</v>
      </c>
      <c r="H2329" s="44" t="s">
        <v>8837</v>
      </c>
      <c r="I2329" s="44" t="s">
        <v>14285</v>
      </c>
      <c r="J2329" s="45">
        <v>1</v>
      </c>
      <c r="K2329" s="45">
        <v>1872</v>
      </c>
      <c r="L2329" s="44" t="s">
        <v>8687</v>
      </c>
      <c r="M2329" s="44" t="s">
        <v>13507</v>
      </c>
      <c r="N2329" s="44" t="s">
        <v>13640</v>
      </c>
      <c r="O2329" s="44" t="s">
        <v>3350</v>
      </c>
      <c r="P2329" s="44" t="s">
        <v>14286</v>
      </c>
      <c r="Q2329" s="44" t="s">
        <v>14588</v>
      </c>
    </row>
    <row r="2330" spans="1:17">
      <c r="A2330" s="42" t="s">
        <v>4389</v>
      </c>
      <c r="B2330" s="42" t="s">
        <v>4391</v>
      </c>
      <c r="C2330" s="42" t="s">
        <v>14467</v>
      </c>
      <c r="D2330" s="42" t="s">
        <v>3366</v>
      </c>
      <c r="E2330" s="42" t="s">
        <v>16181</v>
      </c>
      <c r="F2330" s="42" t="s">
        <v>14284</v>
      </c>
      <c r="G2330" s="42" t="s">
        <v>8855</v>
      </c>
      <c r="H2330" s="42" t="s">
        <v>8851</v>
      </c>
      <c r="I2330" s="42" t="s">
        <v>14285</v>
      </c>
      <c r="J2330" s="43">
        <v>1</v>
      </c>
      <c r="K2330" s="43">
        <v>1873</v>
      </c>
      <c r="L2330" s="42" t="s">
        <v>8687</v>
      </c>
      <c r="M2330" s="42" t="s">
        <v>13507</v>
      </c>
      <c r="N2330" s="42" t="s">
        <v>13640</v>
      </c>
      <c r="O2330" s="42" t="s">
        <v>3350</v>
      </c>
      <c r="P2330" s="42" t="s">
        <v>14286</v>
      </c>
      <c r="Q2330" s="42" t="s">
        <v>14588</v>
      </c>
    </row>
    <row r="2331" spans="1:17">
      <c r="A2331" s="44" t="s">
        <v>4389</v>
      </c>
      <c r="B2331" s="44" t="s">
        <v>4391</v>
      </c>
      <c r="C2331" s="44" t="s">
        <v>14467</v>
      </c>
      <c r="D2331" s="44" t="s">
        <v>3366</v>
      </c>
      <c r="E2331" s="44" t="s">
        <v>16182</v>
      </c>
      <c r="F2331" s="44" t="s">
        <v>14284</v>
      </c>
      <c r="G2331" s="44" t="s">
        <v>8855</v>
      </c>
      <c r="H2331" s="44" t="s">
        <v>8851</v>
      </c>
      <c r="I2331" s="44" t="s">
        <v>14285</v>
      </c>
      <c r="J2331" s="45">
        <v>1</v>
      </c>
      <c r="K2331" s="45">
        <v>1874</v>
      </c>
      <c r="L2331" s="44" t="s">
        <v>8687</v>
      </c>
      <c r="M2331" s="44" t="s">
        <v>13507</v>
      </c>
      <c r="N2331" s="44" t="s">
        <v>13640</v>
      </c>
      <c r="O2331" s="44" t="s">
        <v>3350</v>
      </c>
      <c r="P2331" s="44" t="s">
        <v>14286</v>
      </c>
      <c r="Q2331" s="44" t="s">
        <v>14588</v>
      </c>
    </row>
    <row r="2332" spans="1:17">
      <c r="A2332" s="42" t="s">
        <v>4389</v>
      </c>
      <c r="B2332" s="42" t="s">
        <v>4391</v>
      </c>
      <c r="C2332" s="42" t="s">
        <v>14467</v>
      </c>
      <c r="D2332" s="42" t="s">
        <v>3366</v>
      </c>
      <c r="E2332" s="42" t="s">
        <v>16183</v>
      </c>
      <c r="F2332" s="42" t="s">
        <v>14284</v>
      </c>
      <c r="G2332" s="42" t="s">
        <v>8855</v>
      </c>
      <c r="H2332" s="42" t="s">
        <v>8851</v>
      </c>
      <c r="I2332" s="42" t="s">
        <v>14285</v>
      </c>
      <c r="J2332" s="43">
        <v>1</v>
      </c>
      <c r="K2332" s="43">
        <v>1875</v>
      </c>
      <c r="L2332" s="42" t="s">
        <v>8687</v>
      </c>
      <c r="M2332" s="42" t="s">
        <v>13507</v>
      </c>
      <c r="N2332" s="42" t="s">
        <v>13640</v>
      </c>
      <c r="O2332" s="42" t="s">
        <v>3350</v>
      </c>
      <c r="P2332" s="42" t="s">
        <v>14286</v>
      </c>
      <c r="Q2332" s="42" t="s">
        <v>14588</v>
      </c>
    </row>
    <row r="2333" spans="1:17">
      <c r="A2333" s="44" t="s">
        <v>4389</v>
      </c>
      <c r="B2333" s="44" t="s">
        <v>4391</v>
      </c>
      <c r="C2333" s="44" t="s">
        <v>14467</v>
      </c>
      <c r="D2333" s="44" t="s">
        <v>3366</v>
      </c>
      <c r="E2333" s="44" t="s">
        <v>16184</v>
      </c>
      <c r="F2333" s="44" t="s">
        <v>14284</v>
      </c>
      <c r="G2333" s="44" t="s">
        <v>8855</v>
      </c>
      <c r="H2333" s="44" t="s">
        <v>8851</v>
      </c>
      <c r="I2333" s="44" t="s">
        <v>14285</v>
      </c>
      <c r="J2333" s="45">
        <v>1</v>
      </c>
      <c r="K2333" s="45">
        <v>1876</v>
      </c>
      <c r="L2333" s="44" t="s">
        <v>8687</v>
      </c>
      <c r="M2333" s="44" t="s">
        <v>13507</v>
      </c>
      <c r="N2333" s="44" t="s">
        <v>13640</v>
      </c>
      <c r="O2333" s="44" t="s">
        <v>3350</v>
      </c>
      <c r="P2333" s="44" t="s">
        <v>14286</v>
      </c>
      <c r="Q2333" s="44" t="s">
        <v>14588</v>
      </c>
    </row>
    <row r="2334" spans="1:17">
      <c r="A2334" s="42" t="s">
        <v>4389</v>
      </c>
      <c r="B2334" s="42" t="s">
        <v>4391</v>
      </c>
      <c r="C2334" s="42" t="s">
        <v>14467</v>
      </c>
      <c r="D2334" s="42" t="s">
        <v>3366</v>
      </c>
      <c r="E2334" s="42" t="s">
        <v>16028</v>
      </c>
      <c r="F2334" s="42" t="s">
        <v>14284</v>
      </c>
      <c r="G2334" s="42" t="s">
        <v>15856</v>
      </c>
      <c r="H2334" s="42" t="s">
        <v>8851</v>
      </c>
      <c r="I2334" s="42" t="s">
        <v>14285</v>
      </c>
      <c r="J2334" s="43">
        <v>1</v>
      </c>
      <c r="K2334" s="43">
        <v>1877</v>
      </c>
      <c r="L2334" s="42" t="s">
        <v>8687</v>
      </c>
      <c r="M2334" s="42" t="s">
        <v>13507</v>
      </c>
      <c r="N2334" s="42" t="s">
        <v>13640</v>
      </c>
      <c r="O2334" s="42" t="s">
        <v>3350</v>
      </c>
      <c r="P2334" s="42" t="s">
        <v>14286</v>
      </c>
      <c r="Q2334" s="42" t="s">
        <v>14588</v>
      </c>
    </row>
    <row r="2335" spans="1:17">
      <c r="A2335" s="44" t="s">
        <v>4389</v>
      </c>
      <c r="B2335" s="44" t="s">
        <v>4391</v>
      </c>
      <c r="C2335" s="44" t="s">
        <v>14467</v>
      </c>
      <c r="D2335" s="44" t="s">
        <v>3366</v>
      </c>
      <c r="E2335" s="44" t="s">
        <v>16029</v>
      </c>
      <c r="F2335" s="44" t="s">
        <v>14284</v>
      </c>
      <c r="G2335" s="44" t="s">
        <v>14836</v>
      </c>
      <c r="H2335" s="44" t="s">
        <v>8833</v>
      </c>
      <c r="I2335" s="44" t="s">
        <v>14285</v>
      </c>
      <c r="J2335" s="45">
        <v>1</v>
      </c>
      <c r="K2335" s="45">
        <v>1878</v>
      </c>
      <c r="L2335" s="44" t="s">
        <v>8687</v>
      </c>
      <c r="M2335" s="44" t="s">
        <v>13507</v>
      </c>
      <c r="N2335" s="44" t="s">
        <v>13640</v>
      </c>
      <c r="O2335" s="44" t="s">
        <v>3350</v>
      </c>
      <c r="P2335" s="44" t="s">
        <v>14286</v>
      </c>
      <c r="Q2335" s="44" t="s">
        <v>14588</v>
      </c>
    </row>
    <row r="2336" spans="1:17">
      <c r="A2336" s="42" t="s">
        <v>4389</v>
      </c>
      <c r="B2336" s="42" t="s">
        <v>4391</v>
      </c>
      <c r="C2336" s="42" t="s">
        <v>14467</v>
      </c>
      <c r="D2336" s="42" t="s">
        <v>3366</v>
      </c>
      <c r="E2336" s="42" t="s">
        <v>16030</v>
      </c>
      <c r="F2336" s="42" t="s">
        <v>14284</v>
      </c>
      <c r="G2336" s="42" t="s">
        <v>9423</v>
      </c>
      <c r="H2336" s="42" t="s">
        <v>9116</v>
      </c>
      <c r="I2336" s="42" t="s">
        <v>14285</v>
      </c>
      <c r="J2336" s="43">
        <v>1</v>
      </c>
      <c r="K2336" s="43">
        <v>1879</v>
      </c>
      <c r="L2336" s="42" t="s">
        <v>8687</v>
      </c>
      <c r="M2336" s="42" t="s">
        <v>13507</v>
      </c>
      <c r="N2336" s="42" t="s">
        <v>13640</v>
      </c>
      <c r="O2336" s="42" t="s">
        <v>3350</v>
      </c>
      <c r="P2336" s="42" t="s">
        <v>14286</v>
      </c>
      <c r="Q2336" s="42" t="s">
        <v>14588</v>
      </c>
    </row>
    <row r="2337" spans="1:17">
      <c r="A2337" s="44" t="s">
        <v>4389</v>
      </c>
      <c r="B2337" s="44" t="s">
        <v>4391</v>
      </c>
      <c r="C2337" s="44" t="s">
        <v>14467</v>
      </c>
      <c r="D2337" s="44" t="s">
        <v>3366</v>
      </c>
      <c r="E2337" s="44" t="s">
        <v>16185</v>
      </c>
      <c r="F2337" s="44" t="s">
        <v>14284</v>
      </c>
      <c r="G2337" s="44" t="s">
        <v>8841</v>
      </c>
      <c r="H2337" s="44" t="s">
        <v>8837</v>
      </c>
      <c r="I2337" s="44" t="s">
        <v>14285</v>
      </c>
      <c r="J2337" s="45">
        <v>1</v>
      </c>
      <c r="K2337" s="45">
        <v>1880</v>
      </c>
      <c r="L2337" s="44" t="s">
        <v>8687</v>
      </c>
      <c r="M2337" s="44" t="s">
        <v>13507</v>
      </c>
      <c r="N2337" s="44" t="s">
        <v>13640</v>
      </c>
      <c r="O2337" s="44" t="s">
        <v>3350</v>
      </c>
      <c r="P2337" s="44" t="s">
        <v>14286</v>
      </c>
      <c r="Q2337" s="44" t="s">
        <v>14588</v>
      </c>
    </row>
    <row r="2338" spans="1:17">
      <c r="A2338" s="42" t="s">
        <v>4389</v>
      </c>
      <c r="B2338" s="42" t="s">
        <v>4391</v>
      </c>
      <c r="C2338" s="42" t="s">
        <v>14467</v>
      </c>
      <c r="D2338" s="42" t="s">
        <v>3366</v>
      </c>
      <c r="E2338" s="42" t="s">
        <v>15271</v>
      </c>
      <c r="F2338" s="42" t="s">
        <v>14284</v>
      </c>
      <c r="G2338" s="42" t="s">
        <v>1358</v>
      </c>
      <c r="H2338" s="42" t="s">
        <v>8636</v>
      </c>
      <c r="I2338" s="42" t="s">
        <v>14285</v>
      </c>
      <c r="J2338" s="43">
        <v>1</v>
      </c>
      <c r="K2338" s="43">
        <v>1881</v>
      </c>
      <c r="L2338" s="42" t="s">
        <v>8687</v>
      </c>
      <c r="M2338" s="42" t="s">
        <v>13507</v>
      </c>
      <c r="N2338" s="42" t="s">
        <v>13640</v>
      </c>
      <c r="O2338" s="42" t="s">
        <v>3350</v>
      </c>
      <c r="P2338" s="42" t="s">
        <v>14286</v>
      </c>
      <c r="Q2338" s="42" t="s">
        <v>14588</v>
      </c>
    </row>
    <row r="2339" spans="1:17">
      <c r="A2339" s="44" t="s">
        <v>4389</v>
      </c>
      <c r="B2339" s="44" t="s">
        <v>4391</v>
      </c>
      <c r="C2339" s="44" t="s">
        <v>14467</v>
      </c>
      <c r="D2339" s="44" t="s">
        <v>3366</v>
      </c>
      <c r="E2339" s="44" t="s">
        <v>15272</v>
      </c>
      <c r="F2339" s="44" t="s">
        <v>14284</v>
      </c>
      <c r="G2339" s="44" t="s">
        <v>1358</v>
      </c>
      <c r="H2339" s="44" t="s">
        <v>8636</v>
      </c>
      <c r="I2339" s="44" t="s">
        <v>14285</v>
      </c>
      <c r="J2339" s="45">
        <v>1</v>
      </c>
      <c r="K2339" s="45">
        <v>1882</v>
      </c>
      <c r="L2339" s="44" t="s">
        <v>8687</v>
      </c>
      <c r="M2339" s="44" t="s">
        <v>13507</v>
      </c>
      <c r="N2339" s="44" t="s">
        <v>13640</v>
      </c>
      <c r="O2339" s="44" t="s">
        <v>3350</v>
      </c>
      <c r="P2339" s="44" t="s">
        <v>14286</v>
      </c>
      <c r="Q2339" s="44" t="s">
        <v>14588</v>
      </c>
    </row>
    <row r="2340" spans="1:17">
      <c r="A2340" s="42" t="s">
        <v>4389</v>
      </c>
      <c r="B2340" s="42" t="s">
        <v>4391</v>
      </c>
      <c r="C2340" s="42" t="s">
        <v>14467</v>
      </c>
      <c r="D2340" s="42" t="s">
        <v>3366</v>
      </c>
      <c r="E2340" s="42" t="s">
        <v>15273</v>
      </c>
      <c r="F2340" s="42" t="s">
        <v>14284</v>
      </c>
      <c r="G2340" s="42" t="s">
        <v>1358</v>
      </c>
      <c r="H2340" s="42" t="s">
        <v>8636</v>
      </c>
      <c r="I2340" s="42" t="s">
        <v>14285</v>
      </c>
      <c r="J2340" s="43">
        <v>1</v>
      </c>
      <c r="K2340" s="43">
        <v>1883</v>
      </c>
      <c r="L2340" s="42" t="s">
        <v>8687</v>
      </c>
      <c r="M2340" s="42" t="s">
        <v>13507</v>
      </c>
      <c r="N2340" s="42" t="s">
        <v>13640</v>
      </c>
      <c r="O2340" s="42" t="s">
        <v>3350</v>
      </c>
      <c r="P2340" s="42" t="s">
        <v>14286</v>
      </c>
      <c r="Q2340" s="42" t="s">
        <v>14588</v>
      </c>
    </row>
    <row r="2341" spans="1:17">
      <c r="A2341" s="44" t="s">
        <v>4389</v>
      </c>
      <c r="B2341" s="44" t="s">
        <v>4391</v>
      </c>
      <c r="C2341" s="44" t="s">
        <v>14467</v>
      </c>
      <c r="D2341" s="44" t="s">
        <v>3366</v>
      </c>
      <c r="E2341" s="44" t="s">
        <v>16186</v>
      </c>
      <c r="F2341" s="44" t="s">
        <v>14284</v>
      </c>
      <c r="G2341" s="44" t="s">
        <v>1383</v>
      </c>
      <c r="H2341" s="44" t="s">
        <v>1274</v>
      </c>
      <c r="I2341" s="44" t="s">
        <v>14285</v>
      </c>
      <c r="J2341" s="45">
        <v>1</v>
      </c>
      <c r="K2341" s="45">
        <v>1884</v>
      </c>
      <c r="L2341" s="44" t="s">
        <v>8687</v>
      </c>
      <c r="M2341" s="44" t="s">
        <v>13507</v>
      </c>
      <c r="N2341" s="44" t="s">
        <v>13640</v>
      </c>
      <c r="O2341" s="44" t="s">
        <v>3350</v>
      </c>
      <c r="P2341" s="44" t="s">
        <v>14286</v>
      </c>
      <c r="Q2341" s="44" t="s">
        <v>14588</v>
      </c>
    </row>
    <row r="2342" spans="1:17">
      <c r="A2342" s="42" t="s">
        <v>4389</v>
      </c>
      <c r="B2342" s="42" t="s">
        <v>4391</v>
      </c>
      <c r="C2342" s="42" t="s">
        <v>14467</v>
      </c>
      <c r="D2342" s="42" t="s">
        <v>3366</v>
      </c>
      <c r="E2342" s="42" t="s">
        <v>16187</v>
      </c>
      <c r="F2342" s="42" t="s">
        <v>14284</v>
      </c>
      <c r="G2342" s="42" t="s">
        <v>1383</v>
      </c>
      <c r="H2342" s="42" t="s">
        <v>1274</v>
      </c>
      <c r="I2342" s="42" t="s">
        <v>14285</v>
      </c>
      <c r="J2342" s="43">
        <v>1</v>
      </c>
      <c r="K2342" s="43">
        <v>1885</v>
      </c>
      <c r="L2342" s="42" t="s">
        <v>8687</v>
      </c>
      <c r="M2342" s="42" t="s">
        <v>13507</v>
      </c>
      <c r="N2342" s="42" t="s">
        <v>13640</v>
      </c>
      <c r="O2342" s="42" t="s">
        <v>3350</v>
      </c>
      <c r="P2342" s="42" t="s">
        <v>14286</v>
      </c>
      <c r="Q2342" s="42" t="s">
        <v>14588</v>
      </c>
    </row>
    <row r="2343" spans="1:17">
      <c r="A2343" s="44" t="s">
        <v>4389</v>
      </c>
      <c r="B2343" s="44" t="s">
        <v>4391</v>
      </c>
      <c r="C2343" s="44" t="s">
        <v>14467</v>
      </c>
      <c r="D2343" s="44" t="s">
        <v>3366</v>
      </c>
      <c r="E2343" s="44" t="s">
        <v>16188</v>
      </c>
      <c r="F2343" s="44" t="s">
        <v>14284</v>
      </c>
      <c r="G2343" s="44" t="s">
        <v>8636</v>
      </c>
      <c r="H2343" s="44" t="s">
        <v>8841</v>
      </c>
      <c r="I2343" s="44" t="s">
        <v>14285</v>
      </c>
      <c r="J2343" s="45">
        <v>1</v>
      </c>
      <c r="K2343" s="45">
        <v>1886</v>
      </c>
      <c r="L2343" s="44" t="s">
        <v>8687</v>
      </c>
      <c r="M2343" s="44" t="s">
        <v>13507</v>
      </c>
      <c r="N2343" s="44" t="s">
        <v>13640</v>
      </c>
      <c r="O2343" s="44" t="s">
        <v>3350</v>
      </c>
      <c r="P2343" s="44" t="s">
        <v>14286</v>
      </c>
      <c r="Q2343" s="44" t="s">
        <v>14588</v>
      </c>
    </row>
    <row r="2344" spans="1:17">
      <c r="A2344" s="42" t="s">
        <v>4389</v>
      </c>
      <c r="B2344" s="42" t="s">
        <v>4391</v>
      </c>
      <c r="C2344" s="42" t="s">
        <v>14467</v>
      </c>
      <c r="D2344" s="42" t="s">
        <v>3366</v>
      </c>
      <c r="E2344" s="42" t="s">
        <v>16189</v>
      </c>
      <c r="F2344" s="42" t="s">
        <v>14284</v>
      </c>
      <c r="G2344" s="42" t="s">
        <v>8841</v>
      </c>
      <c r="H2344" s="42" t="s">
        <v>8837</v>
      </c>
      <c r="I2344" s="42" t="s">
        <v>14285</v>
      </c>
      <c r="J2344" s="43">
        <v>1</v>
      </c>
      <c r="K2344" s="43">
        <v>1887</v>
      </c>
      <c r="L2344" s="42" t="s">
        <v>8687</v>
      </c>
      <c r="M2344" s="42" t="s">
        <v>13507</v>
      </c>
      <c r="N2344" s="42" t="s">
        <v>13640</v>
      </c>
      <c r="O2344" s="42" t="s">
        <v>3350</v>
      </c>
      <c r="P2344" s="42" t="s">
        <v>14286</v>
      </c>
      <c r="Q2344" s="42" t="s">
        <v>14588</v>
      </c>
    </row>
    <row r="2345" spans="1:17">
      <c r="A2345" s="44" t="s">
        <v>4389</v>
      </c>
      <c r="B2345" s="44" t="s">
        <v>4391</v>
      </c>
      <c r="C2345" s="44" t="s">
        <v>14467</v>
      </c>
      <c r="D2345" s="44" t="s">
        <v>3366</v>
      </c>
      <c r="E2345" s="44" t="s">
        <v>16190</v>
      </c>
      <c r="F2345" s="44" t="s">
        <v>14284</v>
      </c>
      <c r="G2345" s="44" t="s">
        <v>8636</v>
      </c>
      <c r="H2345" s="44" t="s">
        <v>8841</v>
      </c>
      <c r="I2345" s="44" t="s">
        <v>14285</v>
      </c>
      <c r="J2345" s="45">
        <v>1</v>
      </c>
      <c r="K2345" s="45">
        <v>1888</v>
      </c>
      <c r="L2345" s="44" t="s">
        <v>8687</v>
      </c>
      <c r="M2345" s="44" t="s">
        <v>13507</v>
      </c>
      <c r="N2345" s="44" t="s">
        <v>13640</v>
      </c>
      <c r="O2345" s="44" t="s">
        <v>3350</v>
      </c>
      <c r="P2345" s="44" t="s">
        <v>14286</v>
      </c>
      <c r="Q2345" s="44" t="s">
        <v>14588</v>
      </c>
    </row>
    <row r="2346" spans="1:17">
      <c r="A2346" s="42" t="s">
        <v>4389</v>
      </c>
      <c r="B2346" s="42" t="s">
        <v>4391</v>
      </c>
      <c r="C2346" s="42" t="s">
        <v>14467</v>
      </c>
      <c r="D2346" s="42" t="s">
        <v>3366</v>
      </c>
      <c r="E2346" s="42" t="s">
        <v>16191</v>
      </c>
      <c r="F2346" s="42" t="s">
        <v>14284</v>
      </c>
      <c r="G2346" s="42" t="s">
        <v>8636</v>
      </c>
      <c r="H2346" s="42" t="s">
        <v>8841</v>
      </c>
      <c r="I2346" s="42" t="s">
        <v>14285</v>
      </c>
      <c r="J2346" s="43">
        <v>1</v>
      </c>
      <c r="K2346" s="43">
        <v>1889</v>
      </c>
      <c r="L2346" s="42" t="s">
        <v>8687</v>
      </c>
      <c r="M2346" s="42" t="s">
        <v>13507</v>
      </c>
      <c r="N2346" s="42" t="s">
        <v>13640</v>
      </c>
      <c r="O2346" s="42" t="s">
        <v>3350</v>
      </c>
      <c r="P2346" s="42" t="s">
        <v>14286</v>
      </c>
      <c r="Q2346" s="42" t="s">
        <v>14588</v>
      </c>
    </row>
    <row r="2347" spans="1:17">
      <c r="A2347" s="44" t="s">
        <v>4389</v>
      </c>
      <c r="B2347" s="44" t="s">
        <v>4391</v>
      </c>
      <c r="C2347" s="44" t="s">
        <v>14467</v>
      </c>
      <c r="D2347" s="44" t="s">
        <v>3366</v>
      </c>
      <c r="E2347" s="44" t="s">
        <v>16192</v>
      </c>
      <c r="F2347" s="44" t="s">
        <v>14284</v>
      </c>
      <c r="G2347" s="44" t="s">
        <v>1358</v>
      </c>
      <c r="H2347" s="44" t="s">
        <v>8636</v>
      </c>
      <c r="I2347" s="44" t="s">
        <v>14285</v>
      </c>
      <c r="J2347" s="45">
        <v>1</v>
      </c>
      <c r="K2347" s="45">
        <v>1890</v>
      </c>
      <c r="L2347" s="44" t="s">
        <v>8687</v>
      </c>
      <c r="M2347" s="44" t="s">
        <v>13507</v>
      </c>
      <c r="N2347" s="44" t="s">
        <v>13640</v>
      </c>
      <c r="O2347" s="44" t="s">
        <v>3350</v>
      </c>
      <c r="P2347" s="44" t="s">
        <v>14286</v>
      </c>
      <c r="Q2347" s="44" t="s">
        <v>14588</v>
      </c>
    </row>
    <row r="2348" spans="1:17">
      <c r="A2348" s="42" t="s">
        <v>4389</v>
      </c>
      <c r="B2348" s="42" t="s">
        <v>4391</v>
      </c>
      <c r="C2348" s="42" t="s">
        <v>14467</v>
      </c>
      <c r="D2348" s="42" t="s">
        <v>3366</v>
      </c>
      <c r="E2348" s="42" t="s">
        <v>16031</v>
      </c>
      <c r="F2348" s="42" t="s">
        <v>14284</v>
      </c>
      <c r="G2348" s="42" t="s">
        <v>9839</v>
      </c>
      <c r="H2348" s="42" t="s">
        <v>8636</v>
      </c>
      <c r="I2348" s="42" t="s">
        <v>14285</v>
      </c>
      <c r="J2348" s="43">
        <v>1</v>
      </c>
      <c r="K2348" s="43">
        <v>1891</v>
      </c>
      <c r="L2348" s="42" t="s">
        <v>8687</v>
      </c>
      <c r="M2348" s="42" t="s">
        <v>13507</v>
      </c>
      <c r="N2348" s="42" t="s">
        <v>13640</v>
      </c>
      <c r="O2348" s="42" t="s">
        <v>3350</v>
      </c>
      <c r="P2348" s="42" t="s">
        <v>14286</v>
      </c>
      <c r="Q2348" s="42" t="s">
        <v>14588</v>
      </c>
    </row>
    <row r="2349" spans="1:17">
      <c r="A2349" s="44" t="s">
        <v>4389</v>
      </c>
      <c r="B2349" s="44" t="s">
        <v>4391</v>
      </c>
      <c r="C2349" s="44" t="s">
        <v>14467</v>
      </c>
      <c r="D2349" s="44" t="s">
        <v>3366</v>
      </c>
      <c r="E2349" s="44" t="s">
        <v>16193</v>
      </c>
      <c r="F2349" s="44" t="s">
        <v>14284</v>
      </c>
      <c r="G2349" s="44" t="s">
        <v>1274</v>
      </c>
      <c r="H2349" s="44" t="s">
        <v>1358</v>
      </c>
      <c r="I2349" s="44" t="s">
        <v>14285</v>
      </c>
      <c r="J2349" s="45">
        <v>1</v>
      </c>
      <c r="K2349" s="45">
        <v>1892</v>
      </c>
      <c r="L2349" s="44" t="s">
        <v>8687</v>
      </c>
      <c r="M2349" s="44" t="s">
        <v>13507</v>
      </c>
      <c r="N2349" s="44" t="s">
        <v>13640</v>
      </c>
      <c r="O2349" s="44" t="s">
        <v>3350</v>
      </c>
      <c r="P2349" s="44" t="s">
        <v>14286</v>
      </c>
      <c r="Q2349" s="44" t="s">
        <v>14588</v>
      </c>
    </row>
    <row r="2350" spans="1:17">
      <c r="A2350" s="42" t="s">
        <v>4389</v>
      </c>
      <c r="B2350" s="42" t="s">
        <v>4391</v>
      </c>
      <c r="C2350" s="42" t="s">
        <v>14467</v>
      </c>
      <c r="D2350" s="42" t="s">
        <v>3366</v>
      </c>
      <c r="E2350" s="42" t="s">
        <v>16194</v>
      </c>
      <c r="F2350" s="42" t="s">
        <v>14284</v>
      </c>
      <c r="G2350" s="42" t="s">
        <v>1274</v>
      </c>
      <c r="H2350" s="42" t="s">
        <v>1358</v>
      </c>
      <c r="I2350" s="42" t="s">
        <v>14285</v>
      </c>
      <c r="J2350" s="43">
        <v>1</v>
      </c>
      <c r="K2350" s="43">
        <v>1893</v>
      </c>
      <c r="L2350" s="42" t="s">
        <v>8687</v>
      </c>
      <c r="M2350" s="42" t="s">
        <v>13507</v>
      </c>
      <c r="N2350" s="42" t="s">
        <v>13640</v>
      </c>
      <c r="O2350" s="42" t="s">
        <v>3350</v>
      </c>
      <c r="P2350" s="42" t="s">
        <v>14286</v>
      </c>
      <c r="Q2350" s="42" t="s">
        <v>14588</v>
      </c>
    </row>
    <row r="2351" spans="1:17">
      <c r="A2351" s="44" t="s">
        <v>4389</v>
      </c>
      <c r="B2351" s="44" t="s">
        <v>4391</v>
      </c>
      <c r="C2351" s="44" t="s">
        <v>14467</v>
      </c>
      <c r="D2351" s="44" t="s">
        <v>3366</v>
      </c>
      <c r="E2351" s="44" t="s">
        <v>16195</v>
      </c>
      <c r="F2351" s="44" t="s">
        <v>14284</v>
      </c>
      <c r="G2351" s="44" t="s">
        <v>1274</v>
      </c>
      <c r="H2351" s="44" t="s">
        <v>1358</v>
      </c>
      <c r="I2351" s="44" t="s">
        <v>14285</v>
      </c>
      <c r="J2351" s="45">
        <v>1</v>
      </c>
      <c r="K2351" s="45">
        <v>1894</v>
      </c>
      <c r="L2351" s="44" t="s">
        <v>8687</v>
      </c>
      <c r="M2351" s="44" t="s">
        <v>13507</v>
      </c>
      <c r="N2351" s="44" t="s">
        <v>13640</v>
      </c>
      <c r="O2351" s="44" t="s">
        <v>3350</v>
      </c>
      <c r="P2351" s="44" t="s">
        <v>14286</v>
      </c>
      <c r="Q2351" s="44" t="s">
        <v>14588</v>
      </c>
    </row>
    <row r="2352" spans="1:17">
      <c r="A2352" s="42" t="s">
        <v>4389</v>
      </c>
      <c r="B2352" s="42" t="s">
        <v>4391</v>
      </c>
      <c r="C2352" s="42" t="s">
        <v>14467</v>
      </c>
      <c r="D2352" s="42" t="s">
        <v>3366</v>
      </c>
      <c r="E2352" s="42" t="s">
        <v>16196</v>
      </c>
      <c r="F2352" s="42" t="s">
        <v>14284</v>
      </c>
      <c r="G2352" s="42" t="s">
        <v>8855</v>
      </c>
      <c r="H2352" s="42" t="s">
        <v>8851</v>
      </c>
      <c r="I2352" s="42" t="s">
        <v>14285</v>
      </c>
      <c r="J2352" s="43">
        <v>1</v>
      </c>
      <c r="K2352" s="43">
        <v>1895</v>
      </c>
      <c r="L2352" s="42" t="s">
        <v>8687</v>
      </c>
      <c r="M2352" s="42" t="s">
        <v>13507</v>
      </c>
      <c r="N2352" s="42" t="s">
        <v>13640</v>
      </c>
      <c r="O2352" s="42" t="s">
        <v>3350</v>
      </c>
      <c r="P2352" s="42" t="s">
        <v>14286</v>
      </c>
      <c r="Q2352" s="42" t="s">
        <v>14588</v>
      </c>
    </row>
    <row r="2353" spans="1:17">
      <c r="A2353" s="44" t="s">
        <v>4389</v>
      </c>
      <c r="B2353" s="44" t="s">
        <v>4391</v>
      </c>
      <c r="C2353" s="44" t="s">
        <v>14467</v>
      </c>
      <c r="D2353" s="44" t="s">
        <v>3366</v>
      </c>
      <c r="E2353" s="44" t="s">
        <v>16197</v>
      </c>
      <c r="F2353" s="44" t="s">
        <v>14284</v>
      </c>
      <c r="G2353" s="44" t="s">
        <v>8855</v>
      </c>
      <c r="H2353" s="44" t="s">
        <v>8851</v>
      </c>
      <c r="I2353" s="44" t="s">
        <v>14285</v>
      </c>
      <c r="J2353" s="45">
        <v>1</v>
      </c>
      <c r="K2353" s="45">
        <v>1896</v>
      </c>
      <c r="L2353" s="44" t="s">
        <v>8687</v>
      </c>
      <c r="M2353" s="44" t="s">
        <v>13507</v>
      </c>
      <c r="N2353" s="44" t="s">
        <v>13640</v>
      </c>
      <c r="O2353" s="44" t="s">
        <v>3350</v>
      </c>
      <c r="P2353" s="44" t="s">
        <v>14286</v>
      </c>
      <c r="Q2353" s="44" t="s">
        <v>14588</v>
      </c>
    </row>
    <row r="2354" spans="1:17">
      <c r="A2354" s="42" t="s">
        <v>4389</v>
      </c>
      <c r="B2354" s="42" t="s">
        <v>4391</v>
      </c>
      <c r="C2354" s="42" t="s">
        <v>14467</v>
      </c>
      <c r="D2354" s="42" t="s">
        <v>3366</v>
      </c>
      <c r="E2354" s="42" t="s">
        <v>16198</v>
      </c>
      <c r="F2354" s="42" t="s">
        <v>14284</v>
      </c>
      <c r="G2354" s="42" t="s">
        <v>8855</v>
      </c>
      <c r="H2354" s="42" t="s">
        <v>8851</v>
      </c>
      <c r="I2354" s="42" t="s">
        <v>14285</v>
      </c>
      <c r="J2354" s="43">
        <v>1</v>
      </c>
      <c r="K2354" s="43">
        <v>1897</v>
      </c>
      <c r="L2354" s="42" t="s">
        <v>8687</v>
      </c>
      <c r="M2354" s="42" t="s">
        <v>13507</v>
      </c>
      <c r="N2354" s="42" t="s">
        <v>13640</v>
      </c>
      <c r="O2354" s="42" t="s">
        <v>3350</v>
      </c>
      <c r="P2354" s="42" t="s">
        <v>14286</v>
      </c>
      <c r="Q2354" s="42" t="s">
        <v>14588</v>
      </c>
    </row>
    <row r="2355" spans="1:17">
      <c r="A2355" s="44" t="s">
        <v>4389</v>
      </c>
      <c r="B2355" s="44" t="s">
        <v>4391</v>
      </c>
      <c r="C2355" s="44" t="s">
        <v>14467</v>
      </c>
      <c r="D2355" s="44" t="s">
        <v>3366</v>
      </c>
      <c r="E2355" s="44" t="s">
        <v>16199</v>
      </c>
      <c r="F2355" s="44" t="s">
        <v>14284</v>
      </c>
      <c r="G2355" s="44" t="s">
        <v>8855</v>
      </c>
      <c r="H2355" s="44" t="s">
        <v>8851</v>
      </c>
      <c r="I2355" s="44" t="s">
        <v>14285</v>
      </c>
      <c r="J2355" s="45">
        <v>1</v>
      </c>
      <c r="K2355" s="45">
        <v>1898</v>
      </c>
      <c r="L2355" s="44" t="s">
        <v>8687</v>
      </c>
      <c r="M2355" s="44" t="s">
        <v>13507</v>
      </c>
      <c r="N2355" s="44" t="s">
        <v>13640</v>
      </c>
      <c r="O2355" s="44" t="s">
        <v>3350</v>
      </c>
      <c r="P2355" s="44" t="s">
        <v>14286</v>
      </c>
      <c r="Q2355" s="44" t="s">
        <v>14588</v>
      </c>
    </row>
    <row r="2356" spans="1:17">
      <c r="A2356" s="42" t="s">
        <v>4389</v>
      </c>
      <c r="B2356" s="42" t="s">
        <v>4391</v>
      </c>
      <c r="C2356" s="42" t="s">
        <v>14467</v>
      </c>
      <c r="D2356" s="42" t="s">
        <v>3366</v>
      </c>
      <c r="E2356" s="42" t="s">
        <v>16200</v>
      </c>
      <c r="F2356" s="42" t="s">
        <v>14284</v>
      </c>
      <c r="G2356" s="42" t="s">
        <v>8841</v>
      </c>
      <c r="H2356" s="42" t="s">
        <v>8837</v>
      </c>
      <c r="I2356" s="42" t="s">
        <v>14285</v>
      </c>
      <c r="J2356" s="43">
        <v>1</v>
      </c>
      <c r="K2356" s="43">
        <v>1899</v>
      </c>
      <c r="L2356" s="42" t="s">
        <v>8687</v>
      </c>
      <c r="M2356" s="42" t="s">
        <v>13507</v>
      </c>
      <c r="N2356" s="42" t="s">
        <v>13640</v>
      </c>
      <c r="O2356" s="42" t="s">
        <v>3350</v>
      </c>
      <c r="P2356" s="42" t="s">
        <v>14286</v>
      </c>
      <c r="Q2356" s="42" t="s">
        <v>14588</v>
      </c>
    </row>
    <row r="2357" spans="1:17">
      <c r="A2357" s="44" t="s">
        <v>4389</v>
      </c>
      <c r="B2357" s="44" t="s">
        <v>4391</v>
      </c>
      <c r="C2357" s="44" t="s">
        <v>14467</v>
      </c>
      <c r="D2357" s="44" t="s">
        <v>3366</v>
      </c>
      <c r="E2357" s="44" t="s">
        <v>16201</v>
      </c>
      <c r="F2357" s="44" t="s">
        <v>14284</v>
      </c>
      <c r="G2357" s="44" t="s">
        <v>8841</v>
      </c>
      <c r="H2357" s="44" t="s">
        <v>8837</v>
      </c>
      <c r="I2357" s="44" t="s">
        <v>14285</v>
      </c>
      <c r="J2357" s="45">
        <v>1</v>
      </c>
      <c r="K2357" s="45">
        <v>1900</v>
      </c>
      <c r="L2357" s="44" t="s">
        <v>8687</v>
      </c>
      <c r="M2357" s="44" t="s">
        <v>13507</v>
      </c>
      <c r="N2357" s="44" t="s">
        <v>13640</v>
      </c>
      <c r="O2357" s="44" t="s">
        <v>3350</v>
      </c>
      <c r="P2357" s="44" t="s">
        <v>14286</v>
      </c>
      <c r="Q2357" s="44" t="s">
        <v>14588</v>
      </c>
    </row>
    <row r="2358" spans="1:17">
      <c r="A2358" s="42" t="s">
        <v>4389</v>
      </c>
      <c r="B2358" s="42" t="s">
        <v>4391</v>
      </c>
      <c r="C2358" s="42" t="s">
        <v>14467</v>
      </c>
      <c r="D2358" s="42" t="s">
        <v>3366</v>
      </c>
      <c r="E2358" s="42" t="s">
        <v>16202</v>
      </c>
      <c r="F2358" s="42" t="s">
        <v>14284</v>
      </c>
      <c r="G2358" s="42" t="s">
        <v>8841</v>
      </c>
      <c r="H2358" s="42" t="s">
        <v>8837</v>
      </c>
      <c r="I2358" s="42" t="s">
        <v>14285</v>
      </c>
      <c r="J2358" s="43">
        <v>1</v>
      </c>
      <c r="K2358" s="43">
        <v>1901</v>
      </c>
      <c r="L2358" s="42" t="s">
        <v>8687</v>
      </c>
      <c r="M2358" s="42" t="s">
        <v>13507</v>
      </c>
      <c r="N2358" s="42" t="s">
        <v>13640</v>
      </c>
      <c r="O2358" s="42" t="s">
        <v>3350</v>
      </c>
      <c r="P2358" s="42" t="s">
        <v>14286</v>
      </c>
      <c r="Q2358" s="42" t="s">
        <v>14588</v>
      </c>
    </row>
    <row r="2359" spans="1:17">
      <c r="A2359" s="44" t="s">
        <v>4389</v>
      </c>
      <c r="B2359" s="44" t="s">
        <v>4391</v>
      </c>
      <c r="C2359" s="44" t="s">
        <v>14467</v>
      </c>
      <c r="D2359" s="44" t="s">
        <v>3366</v>
      </c>
      <c r="E2359" s="44" t="s">
        <v>16203</v>
      </c>
      <c r="F2359" s="44" t="s">
        <v>14284</v>
      </c>
      <c r="G2359" s="44" t="s">
        <v>8841</v>
      </c>
      <c r="H2359" s="44" t="s">
        <v>8837</v>
      </c>
      <c r="I2359" s="44" t="s">
        <v>14285</v>
      </c>
      <c r="J2359" s="45">
        <v>1</v>
      </c>
      <c r="K2359" s="45">
        <v>1902</v>
      </c>
      <c r="L2359" s="44" t="s">
        <v>8687</v>
      </c>
      <c r="M2359" s="44" t="s">
        <v>13507</v>
      </c>
      <c r="N2359" s="44" t="s">
        <v>13640</v>
      </c>
      <c r="O2359" s="44" t="s">
        <v>3350</v>
      </c>
      <c r="P2359" s="44" t="s">
        <v>14286</v>
      </c>
      <c r="Q2359" s="44" t="s">
        <v>14588</v>
      </c>
    </row>
    <row r="2360" spans="1:17">
      <c r="A2360" s="42" t="s">
        <v>4389</v>
      </c>
      <c r="B2360" s="42" t="s">
        <v>4391</v>
      </c>
      <c r="C2360" s="42" t="s">
        <v>14467</v>
      </c>
      <c r="D2360" s="42" t="s">
        <v>3366</v>
      </c>
      <c r="E2360" s="42" t="s">
        <v>16204</v>
      </c>
      <c r="F2360" s="42" t="s">
        <v>14284</v>
      </c>
      <c r="G2360" s="42" t="s">
        <v>8855</v>
      </c>
      <c r="H2360" s="42" t="s">
        <v>8851</v>
      </c>
      <c r="I2360" s="42" t="s">
        <v>14285</v>
      </c>
      <c r="J2360" s="43">
        <v>1</v>
      </c>
      <c r="K2360" s="43">
        <v>1903</v>
      </c>
      <c r="L2360" s="42" t="s">
        <v>8687</v>
      </c>
      <c r="M2360" s="42" t="s">
        <v>13507</v>
      </c>
      <c r="N2360" s="42" t="s">
        <v>13640</v>
      </c>
      <c r="O2360" s="42" t="s">
        <v>3350</v>
      </c>
      <c r="P2360" s="42" t="s">
        <v>14286</v>
      </c>
      <c r="Q2360" s="42" t="s">
        <v>14588</v>
      </c>
    </row>
    <row r="2361" spans="1:17">
      <c r="A2361" s="44" t="s">
        <v>4389</v>
      </c>
      <c r="B2361" s="44" t="s">
        <v>4391</v>
      </c>
      <c r="C2361" s="44" t="s">
        <v>14467</v>
      </c>
      <c r="D2361" s="44" t="s">
        <v>3366</v>
      </c>
      <c r="E2361" s="44" t="s">
        <v>16205</v>
      </c>
      <c r="F2361" s="44" t="s">
        <v>14284</v>
      </c>
      <c r="G2361" s="44" t="s">
        <v>8855</v>
      </c>
      <c r="H2361" s="44" t="s">
        <v>8851</v>
      </c>
      <c r="I2361" s="44" t="s">
        <v>14285</v>
      </c>
      <c r="J2361" s="45">
        <v>1</v>
      </c>
      <c r="K2361" s="45">
        <v>1904</v>
      </c>
      <c r="L2361" s="44" t="s">
        <v>8687</v>
      </c>
      <c r="M2361" s="44" t="s">
        <v>13507</v>
      </c>
      <c r="N2361" s="44" t="s">
        <v>13640</v>
      </c>
      <c r="O2361" s="44" t="s">
        <v>3350</v>
      </c>
      <c r="P2361" s="44" t="s">
        <v>14286</v>
      </c>
      <c r="Q2361" s="44" t="s">
        <v>14588</v>
      </c>
    </row>
    <row r="2362" spans="1:17">
      <c r="A2362" s="42" t="s">
        <v>4389</v>
      </c>
      <c r="B2362" s="42" t="s">
        <v>4391</v>
      </c>
      <c r="C2362" s="42" t="s">
        <v>14467</v>
      </c>
      <c r="D2362" s="42" t="s">
        <v>3366</v>
      </c>
      <c r="E2362" s="42" t="s">
        <v>16206</v>
      </c>
      <c r="F2362" s="42" t="s">
        <v>14284</v>
      </c>
      <c r="G2362" s="42" t="s">
        <v>8855</v>
      </c>
      <c r="H2362" s="42" t="s">
        <v>8851</v>
      </c>
      <c r="I2362" s="42" t="s">
        <v>14285</v>
      </c>
      <c r="J2362" s="43">
        <v>1</v>
      </c>
      <c r="K2362" s="43">
        <v>1905</v>
      </c>
      <c r="L2362" s="42" t="s">
        <v>8687</v>
      </c>
      <c r="M2362" s="42" t="s">
        <v>13507</v>
      </c>
      <c r="N2362" s="42" t="s">
        <v>13640</v>
      </c>
      <c r="O2362" s="42" t="s">
        <v>3350</v>
      </c>
      <c r="P2362" s="42" t="s">
        <v>14286</v>
      </c>
      <c r="Q2362" s="42" t="s">
        <v>14588</v>
      </c>
    </row>
    <row r="2363" spans="1:17">
      <c r="A2363" s="44" t="s">
        <v>4389</v>
      </c>
      <c r="B2363" s="44" t="s">
        <v>4391</v>
      </c>
      <c r="C2363" s="44" t="s">
        <v>14467</v>
      </c>
      <c r="D2363" s="44" t="s">
        <v>3366</v>
      </c>
      <c r="E2363" s="44" t="s">
        <v>16207</v>
      </c>
      <c r="F2363" s="44" t="s">
        <v>14284</v>
      </c>
      <c r="G2363" s="44" t="s">
        <v>8851</v>
      </c>
      <c r="H2363" s="44" t="s">
        <v>8833</v>
      </c>
      <c r="I2363" s="44" t="s">
        <v>14285</v>
      </c>
      <c r="J2363" s="45">
        <v>1</v>
      </c>
      <c r="K2363" s="45">
        <v>1906</v>
      </c>
      <c r="L2363" s="44" t="s">
        <v>8687</v>
      </c>
      <c r="M2363" s="44" t="s">
        <v>13507</v>
      </c>
      <c r="N2363" s="44" t="s">
        <v>13640</v>
      </c>
      <c r="O2363" s="44" t="s">
        <v>3350</v>
      </c>
      <c r="P2363" s="44" t="s">
        <v>14286</v>
      </c>
      <c r="Q2363" s="44" t="s">
        <v>14588</v>
      </c>
    </row>
    <row r="2364" spans="1:17">
      <c r="A2364" s="42" t="s">
        <v>4419</v>
      </c>
      <c r="B2364" s="42" t="s">
        <v>4421</v>
      </c>
      <c r="C2364" s="42" t="s">
        <v>14467</v>
      </c>
      <c r="D2364" s="42" t="s">
        <v>3366</v>
      </c>
      <c r="E2364" s="42" t="s">
        <v>15230</v>
      </c>
      <c r="F2364" s="42" t="s">
        <v>14284</v>
      </c>
      <c r="G2364" s="42" t="s">
        <v>1274</v>
      </c>
      <c r="H2364" s="42" t="s">
        <v>1358</v>
      </c>
      <c r="I2364" s="42" t="s">
        <v>14285</v>
      </c>
      <c r="J2364" s="43">
        <v>1</v>
      </c>
      <c r="K2364" s="43">
        <v>1988</v>
      </c>
      <c r="L2364" s="42" t="s">
        <v>13140</v>
      </c>
      <c r="M2364" s="42" t="s">
        <v>13127</v>
      </c>
      <c r="N2364" s="42" t="s">
        <v>13640</v>
      </c>
      <c r="O2364" s="42" t="s">
        <v>3350</v>
      </c>
      <c r="P2364" s="42" t="s">
        <v>14286</v>
      </c>
      <c r="Q2364" s="42" t="s">
        <v>14588</v>
      </c>
    </row>
    <row r="2365" spans="1:17">
      <c r="A2365" s="44" t="s">
        <v>4419</v>
      </c>
      <c r="B2365" s="44" t="s">
        <v>4421</v>
      </c>
      <c r="C2365" s="44" t="s">
        <v>14467</v>
      </c>
      <c r="D2365" s="44" t="s">
        <v>3366</v>
      </c>
      <c r="E2365" s="44" t="s">
        <v>15595</v>
      </c>
      <c r="F2365" s="44" t="s">
        <v>14284</v>
      </c>
      <c r="G2365" s="44" t="s">
        <v>1274</v>
      </c>
      <c r="H2365" s="44" t="s">
        <v>1358</v>
      </c>
      <c r="I2365" s="44" t="s">
        <v>14285</v>
      </c>
      <c r="J2365" s="45">
        <v>1</v>
      </c>
      <c r="K2365" s="45">
        <v>1989</v>
      </c>
      <c r="L2365" s="44" t="s">
        <v>13140</v>
      </c>
      <c r="M2365" s="44" t="s">
        <v>13127</v>
      </c>
      <c r="N2365" s="44" t="s">
        <v>13640</v>
      </c>
      <c r="O2365" s="44" t="s">
        <v>3350</v>
      </c>
      <c r="P2365" s="44" t="s">
        <v>14286</v>
      </c>
      <c r="Q2365" s="44" t="s">
        <v>14588</v>
      </c>
    </row>
    <row r="2366" spans="1:17">
      <c r="A2366" s="42" t="s">
        <v>4419</v>
      </c>
      <c r="B2366" s="42" t="s">
        <v>4421</v>
      </c>
      <c r="C2366" s="42" t="s">
        <v>14467</v>
      </c>
      <c r="D2366" s="42" t="s">
        <v>3366</v>
      </c>
      <c r="E2366" s="42" t="s">
        <v>16208</v>
      </c>
      <c r="F2366" s="42" t="s">
        <v>14284</v>
      </c>
      <c r="G2366" s="42" t="s">
        <v>1383</v>
      </c>
      <c r="H2366" s="42" t="s">
        <v>1274</v>
      </c>
      <c r="I2366" s="42" t="s">
        <v>14285</v>
      </c>
      <c r="J2366" s="43">
        <v>1</v>
      </c>
      <c r="K2366" s="43">
        <v>1990</v>
      </c>
      <c r="L2366" s="42" t="s">
        <v>13140</v>
      </c>
      <c r="M2366" s="42" t="s">
        <v>13127</v>
      </c>
      <c r="N2366" s="42" t="s">
        <v>13640</v>
      </c>
      <c r="O2366" s="42" t="s">
        <v>3350</v>
      </c>
      <c r="P2366" s="42" t="s">
        <v>14286</v>
      </c>
      <c r="Q2366" s="42" t="s">
        <v>14588</v>
      </c>
    </row>
    <row r="2367" spans="1:17">
      <c r="A2367" s="44" t="s">
        <v>4419</v>
      </c>
      <c r="B2367" s="44" t="s">
        <v>4421</v>
      </c>
      <c r="C2367" s="44" t="s">
        <v>14467</v>
      </c>
      <c r="D2367" s="44" t="s">
        <v>3366</v>
      </c>
      <c r="E2367" s="44" t="s">
        <v>15596</v>
      </c>
      <c r="F2367" s="44" t="s">
        <v>14284</v>
      </c>
      <c r="G2367" s="44" t="s">
        <v>1274</v>
      </c>
      <c r="H2367" s="44" t="s">
        <v>1358</v>
      </c>
      <c r="I2367" s="44" t="s">
        <v>14285</v>
      </c>
      <c r="J2367" s="45">
        <v>1</v>
      </c>
      <c r="K2367" s="45">
        <v>1991</v>
      </c>
      <c r="L2367" s="44" t="s">
        <v>13140</v>
      </c>
      <c r="M2367" s="44" t="s">
        <v>13127</v>
      </c>
      <c r="N2367" s="44" t="s">
        <v>13640</v>
      </c>
      <c r="O2367" s="44" t="s">
        <v>3350</v>
      </c>
      <c r="P2367" s="44" t="s">
        <v>14286</v>
      </c>
      <c r="Q2367" s="44" t="s">
        <v>14588</v>
      </c>
    </row>
    <row r="2368" spans="1:17">
      <c r="A2368" s="42" t="s">
        <v>4419</v>
      </c>
      <c r="B2368" s="42" t="s">
        <v>4421</v>
      </c>
      <c r="C2368" s="42" t="s">
        <v>14467</v>
      </c>
      <c r="D2368" s="42" t="s">
        <v>3366</v>
      </c>
      <c r="E2368" s="42" t="s">
        <v>16209</v>
      </c>
      <c r="F2368" s="42" t="s">
        <v>14284</v>
      </c>
      <c r="G2368" s="42" t="s">
        <v>8829</v>
      </c>
      <c r="H2368" s="42" t="s">
        <v>9122</v>
      </c>
      <c r="I2368" s="42" t="s">
        <v>14285</v>
      </c>
      <c r="J2368" s="43">
        <v>1</v>
      </c>
      <c r="K2368" s="43">
        <v>1992</v>
      </c>
      <c r="L2368" s="42" t="s">
        <v>13140</v>
      </c>
      <c r="M2368" s="42" t="s">
        <v>13127</v>
      </c>
      <c r="N2368" s="42" t="s">
        <v>13640</v>
      </c>
      <c r="O2368" s="42" t="s">
        <v>3350</v>
      </c>
      <c r="P2368" s="42" t="s">
        <v>14286</v>
      </c>
      <c r="Q2368" s="42" t="s">
        <v>14588</v>
      </c>
    </row>
    <row r="2369" spans="1:17">
      <c r="A2369" s="44" t="s">
        <v>4419</v>
      </c>
      <c r="B2369" s="44" t="s">
        <v>4421</v>
      </c>
      <c r="C2369" s="44" t="s">
        <v>14467</v>
      </c>
      <c r="D2369" s="44" t="s">
        <v>3366</v>
      </c>
      <c r="E2369" s="44" t="s">
        <v>16210</v>
      </c>
      <c r="F2369" s="44" t="s">
        <v>14284</v>
      </c>
      <c r="G2369" s="44" t="s">
        <v>9136</v>
      </c>
      <c r="H2369" s="44" t="s">
        <v>9752</v>
      </c>
      <c r="I2369" s="44" t="s">
        <v>14285</v>
      </c>
      <c r="J2369" s="45">
        <v>1</v>
      </c>
      <c r="K2369" s="45">
        <v>1993</v>
      </c>
      <c r="L2369" s="44" t="s">
        <v>13140</v>
      </c>
      <c r="M2369" s="44" t="s">
        <v>13127</v>
      </c>
      <c r="N2369" s="44" t="s">
        <v>13640</v>
      </c>
      <c r="O2369" s="44" t="s">
        <v>3350</v>
      </c>
      <c r="P2369" s="44" t="s">
        <v>14286</v>
      </c>
      <c r="Q2369" s="44" t="s">
        <v>14588</v>
      </c>
    </row>
    <row r="2370" spans="1:17">
      <c r="A2370" s="42" t="s">
        <v>4419</v>
      </c>
      <c r="B2370" s="42" t="s">
        <v>4421</v>
      </c>
      <c r="C2370" s="42" t="s">
        <v>14467</v>
      </c>
      <c r="D2370" s="42" t="s">
        <v>3366</v>
      </c>
      <c r="E2370" s="42" t="s">
        <v>16211</v>
      </c>
      <c r="F2370" s="42" t="s">
        <v>14284</v>
      </c>
      <c r="G2370" s="42" t="s">
        <v>8837</v>
      </c>
      <c r="H2370" s="42" t="s">
        <v>9116</v>
      </c>
      <c r="I2370" s="42" t="s">
        <v>14285</v>
      </c>
      <c r="J2370" s="43">
        <v>1</v>
      </c>
      <c r="K2370" s="43">
        <v>1994</v>
      </c>
      <c r="L2370" s="42" t="s">
        <v>13140</v>
      </c>
      <c r="M2370" s="42" t="s">
        <v>13127</v>
      </c>
      <c r="N2370" s="42" t="s">
        <v>13640</v>
      </c>
      <c r="O2370" s="42" t="s">
        <v>3350</v>
      </c>
      <c r="P2370" s="42" t="s">
        <v>14286</v>
      </c>
      <c r="Q2370" s="42" t="s">
        <v>14588</v>
      </c>
    </row>
    <row r="2371" spans="1:17">
      <c r="A2371" s="44" t="s">
        <v>4419</v>
      </c>
      <c r="B2371" s="44" t="s">
        <v>4421</v>
      </c>
      <c r="C2371" s="44" t="s">
        <v>14467</v>
      </c>
      <c r="D2371" s="44" t="s">
        <v>3366</v>
      </c>
      <c r="E2371" s="44" t="s">
        <v>16045</v>
      </c>
      <c r="F2371" s="44" t="s">
        <v>14284</v>
      </c>
      <c r="G2371" s="44" t="s">
        <v>1274</v>
      </c>
      <c r="H2371" s="44" t="s">
        <v>1358</v>
      </c>
      <c r="I2371" s="44" t="s">
        <v>14285</v>
      </c>
      <c r="J2371" s="45">
        <v>1</v>
      </c>
      <c r="K2371" s="45">
        <v>1995</v>
      </c>
      <c r="L2371" s="44" t="s">
        <v>13140</v>
      </c>
      <c r="M2371" s="44" t="s">
        <v>13127</v>
      </c>
      <c r="N2371" s="44" t="s">
        <v>13640</v>
      </c>
      <c r="O2371" s="44" t="s">
        <v>3350</v>
      </c>
      <c r="P2371" s="44" t="s">
        <v>14286</v>
      </c>
      <c r="Q2371" s="44" t="s">
        <v>14588</v>
      </c>
    </row>
    <row r="2372" spans="1:17">
      <c r="A2372" s="42" t="s">
        <v>4419</v>
      </c>
      <c r="B2372" s="42" t="s">
        <v>4421</v>
      </c>
      <c r="C2372" s="42" t="s">
        <v>14467</v>
      </c>
      <c r="D2372" s="42" t="s">
        <v>3366</v>
      </c>
      <c r="E2372" s="42" t="s">
        <v>16212</v>
      </c>
      <c r="F2372" s="42" t="s">
        <v>14284</v>
      </c>
      <c r="G2372" s="42" t="s">
        <v>8829</v>
      </c>
      <c r="H2372" s="42" t="s">
        <v>9122</v>
      </c>
      <c r="I2372" s="42" t="s">
        <v>14285</v>
      </c>
      <c r="J2372" s="43">
        <v>1</v>
      </c>
      <c r="K2372" s="43">
        <v>1996</v>
      </c>
      <c r="L2372" s="42" t="s">
        <v>13140</v>
      </c>
      <c r="M2372" s="42" t="s">
        <v>13127</v>
      </c>
      <c r="N2372" s="42" t="s">
        <v>13640</v>
      </c>
      <c r="O2372" s="42" t="s">
        <v>3350</v>
      </c>
      <c r="P2372" s="42" t="s">
        <v>14286</v>
      </c>
      <c r="Q2372" s="42" t="s">
        <v>14588</v>
      </c>
    </row>
    <row r="2373" spans="1:17">
      <c r="A2373" s="44" t="s">
        <v>4419</v>
      </c>
      <c r="B2373" s="44" t="s">
        <v>4421</v>
      </c>
      <c r="C2373" s="44" t="s">
        <v>14467</v>
      </c>
      <c r="D2373" s="44" t="s">
        <v>3366</v>
      </c>
      <c r="E2373" s="44" t="s">
        <v>16213</v>
      </c>
      <c r="F2373" s="44" t="s">
        <v>14284</v>
      </c>
      <c r="G2373" s="44" t="s">
        <v>8833</v>
      </c>
      <c r="H2373" s="44" t="s">
        <v>8829</v>
      </c>
      <c r="I2373" s="44" t="s">
        <v>14285</v>
      </c>
      <c r="J2373" s="45">
        <v>1</v>
      </c>
      <c r="K2373" s="45">
        <v>1997</v>
      </c>
      <c r="L2373" s="44" t="s">
        <v>13140</v>
      </c>
      <c r="M2373" s="44" t="s">
        <v>13127</v>
      </c>
      <c r="N2373" s="44" t="s">
        <v>13640</v>
      </c>
      <c r="O2373" s="44" t="s">
        <v>3350</v>
      </c>
      <c r="P2373" s="44" t="s">
        <v>14286</v>
      </c>
      <c r="Q2373" s="44" t="s">
        <v>14588</v>
      </c>
    </row>
    <row r="2374" spans="1:17">
      <c r="A2374" s="42" t="s">
        <v>4419</v>
      </c>
      <c r="B2374" s="42" t="s">
        <v>4421</v>
      </c>
      <c r="C2374" s="42" t="s">
        <v>14467</v>
      </c>
      <c r="D2374" s="42" t="s">
        <v>3366</v>
      </c>
      <c r="E2374" s="42" t="s">
        <v>16214</v>
      </c>
      <c r="F2374" s="42" t="s">
        <v>14284</v>
      </c>
      <c r="G2374" s="42" t="s">
        <v>8837</v>
      </c>
      <c r="H2374" s="42" t="s">
        <v>9116</v>
      </c>
      <c r="I2374" s="42" t="s">
        <v>14285</v>
      </c>
      <c r="J2374" s="43">
        <v>1</v>
      </c>
      <c r="K2374" s="43">
        <v>1998</v>
      </c>
      <c r="L2374" s="42" t="s">
        <v>13140</v>
      </c>
      <c r="M2374" s="42" t="s">
        <v>13127</v>
      </c>
      <c r="N2374" s="42" t="s">
        <v>13640</v>
      </c>
      <c r="O2374" s="42" t="s">
        <v>3350</v>
      </c>
      <c r="P2374" s="42" t="s">
        <v>14286</v>
      </c>
      <c r="Q2374" s="42" t="s">
        <v>14588</v>
      </c>
    </row>
    <row r="2375" spans="1:17">
      <c r="A2375" s="44" t="s">
        <v>4419</v>
      </c>
      <c r="B2375" s="44" t="s">
        <v>4421</v>
      </c>
      <c r="C2375" s="44" t="s">
        <v>14467</v>
      </c>
      <c r="D2375" s="44" t="s">
        <v>3366</v>
      </c>
      <c r="E2375" s="44" t="s">
        <v>16215</v>
      </c>
      <c r="F2375" s="44" t="s">
        <v>14284</v>
      </c>
      <c r="G2375" s="44" t="s">
        <v>8829</v>
      </c>
      <c r="H2375" s="44" t="s">
        <v>9122</v>
      </c>
      <c r="I2375" s="44" t="s">
        <v>14285</v>
      </c>
      <c r="J2375" s="45">
        <v>1</v>
      </c>
      <c r="K2375" s="45">
        <v>1999</v>
      </c>
      <c r="L2375" s="44" t="s">
        <v>13140</v>
      </c>
      <c r="M2375" s="44" t="s">
        <v>13127</v>
      </c>
      <c r="N2375" s="44" t="s">
        <v>13640</v>
      </c>
      <c r="O2375" s="44" t="s">
        <v>3350</v>
      </c>
      <c r="P2375" s="44" t="s">
        <v>14286</v>
      </c>
      <c r="Q2375" s="44" t="s">
        <v>14588</v>
      </c>
    </row>
    <row r="2376" spans="1:17">
      <c r="A2376" s="42" t="s">
        <v>4419</v>
      </c>
      <c r="B2376" s="42" t="s">
        <v>4421</v>
      </c>
      <c r="C2376" s="42" t="s">
        <v>14467</v>
      </c>
      <c r="D2376" s="42" t="s">
        <v>3366</v>
      </c>
      <c r="E2376" s="42" t="s">
        <v>16216</v>
      </c>
      <c r="F2376" s="42" t="s">
        <v>14284</v>
      </c>
      <c r="G2376" s="42" t="s">
        <v>8636</v>
      </c>
      <c r="H2376" s="42" t="s">
        <v>8841</v>
      </c>
      <c r="I2376" s="42" t="s">
        <v>14285</v>
      </c>
      <c r="J2376" s="43">
        <v>1</v>
      </c>
      <c r="K2376" s="43">
        <v>2000</v>
      </c>
      <c r="L2376" s="42" t="s">
        <v>13140</v>
      </c>
      <c r="M2376" s="42" t="s">
        <v>13127</v>
      </c>
      <c r="N2376" s="42" t="s">
        <v>13640</v>
      </c>
      <c r="O2376" s="42" t="s">
        <v>3350</v>
      </c>
      <c r="P2376" s="42" t="s">
        <v>14286</v>
      </c>
      <c r="Q2376" s="42" t="s">
        <v>14588</v>
      </c>
    </row>
    <row r="2377" spans="1:17">
      <c r="A2377" s="44" t="s">
        <v>4419</v>
      </c>
      <c r="B2377" s="44" t="s">
        <v>4421</v>
      </c>
      <c r="C2377" s="44" t="s">
        <v>14467</v>
      </c>
      <c r="D2377" s="44" t="s">
        <v>3366</v>
      </c>
      <c r="E2377" s="44" t="s">
        <v>15233</v>
      </c>
      <c r="F2377" s="44" t="s">
        <v>14284</v>
      </c>
      <c r="G2377" s="44" t="s">
        <v>8837</v>
      </c>
      <c r="H2377" s="44" t="s">
        <v>9116</v>
      </c>
      <c r="I2377" s="44" t="s">
        <v>14285</v>
      </c>
      <c r="J2377" s="45">
        <v>1</v>
      </c>
      <c r="K2377" s="45">
        <v>2001</v>
      </c>
      <c r="L2377" s="44" t="s">
        <v>13140</v>
      </c>
      <c r="M2377" s="44" t="s">
        <v>13127</v>
      </c>
      <c r="N2377" s="44" t="s">
        <v>13640</v>
      </c>
      <c r="O2377" s="44" t="s">
        <v>3350</v>
      </c>
      <c r="P2377" s="44" t="s">
        <v>14286</v>
      </c>
      <c r="Q2377" s="44" t="s">
        <v>14588</v>
      </c>
    </row>
    <row r="2378" spans="1:17">
      <c r="A2378" s="42" t="s">
        <v>4419</v>
      </c>
      <c r="B2378" s="42" t="s">
        <v>4421</v>
      </c>
      <c r="C2378" s="42" t="s">
        <v>14467</v>
      </c>
      <c r="D2378" s="42" t="s">
        <v>3366</v>
      </c>
      <c r="E2378" s="42" t="s">
        <v>15234</v>
      </c>
      <c r="F2378" s="42" t="s">
        <v>14284</v>
      </c>
      <c r="G2378" s="42" t="s">
        <v>8837</v>
      </c>
      <c r="H2378" s="42" t="s">
        <v>9116</v>
      </c>
      <c r="I2378" s="42" t="s">
        <v>14285</v>
      </c>
      <c r="J2378" s="43">
        <v>1</v>
      </c>
      <c r="K2378" s="43">
        <v>2002</v>
      </c>
      <c r="L2378" s="42" t="s">
        <v>13140</v>
      </c>
      <c r="M2378" s="42" t="s">
        <v>13127</v>
      </c>
      <c r="N2378" s="42" t="s">
        <v>13640</v>
      </c>
      <c r="O2378" s="42" t="s">
        <v>3350</v>
      </c>
      <c r="P2378" s="42" t="s">
        <v>14286</v>
      </c>
      <c r="Q2378" s="42" t="s">
        <v>14588</v>
      </c>
    </row>
    <row r="2379" spans="1:17">
      <c r="A2379" s="44" t="s">
        <v>4419</v>
      </c>
      <c r="B2379" s="44" t="s">
        <v>4421</v>
      </c>
      <c r="C2379" s="44" t="s">
        <v>14467</v>
      </c>
      <c r="D2379" s="44" t="s">
        <v>3366</v>
      </c>
      <c r="E2379" s="44" t="s">
        <v>16217</v>
      </c>
      <c r="F2379" s="44" t="s">
        <v>14284</v>
      </c>
      <c r="G2379" s="44" t="s">
        <v>8837</v>
      </c>
      <c r="H2379" s="44" t="s">
        <v>9116</v>
      </c>
      <c r="I2379" s="44" t="s">
        <v>14285</v>
      </c>
      <c r="J2379" s="45">
        <v>1</v>
      </c>
      <c r="K2379" s="45">
        <v>2003</v>
      </c>
      <c r="L2379" s="44" t="s">
        <v>13140</v>
      </c>
      <c r="M2379" s="44" t="s">
        <v>13127</v>
      </c>
      <c r="N2379" s="44" t="s">
        <v>13640</v>
      </c>
      <c r="O2379" s="44" t="s">
        <v>3350</v>
      </c>
      <c r="P2379" s="44" t="s">
        <v>14286</v>
      </c>
      <c r="Q2379" s="44" t="s">
        <v>14588</v>
      </c>
    </row>
    <row r="2380" spans="1:17">
      <c r="A2380" s="42" t="s">
        <v>4419</v>
      </c>
      <c r="B2380" s="42" t="s">
        <v>4421</v>
      </c>
      <c r="C2380" s="42" t="s">
        <v>14467</v>
      </c>
      <c r="D2380" s="42" t="s">
        <v>3366</v>
      </c>
      <c r="E2380" s="42" t="s">
        <v>16218</v>
      </c>
      <c r="F2380" s="42" t="s">
        <v>14284</v>
      </c>
      <c r="G2380" s="42" t="s">
        <v>8837</v>
      </c>
      <c r="H2380" s="42" t="s">
        <v>9116</v>
      </c>
      <c r="I2380" s="42" t="s">
        <v>14285</v>
      </c>
      <c r="J2380" s="43">
        <v>1</v>
      </c>
      <c r="K2380" s="43">
        <v>2004</v>
      </c>
      <c r="L2380" s="42" t="s">
        <v>13140</v>
      </c>
      <c r="M2380" s="42" t="s">
        <v>13127</v>
      </c>
      <c r="N2380" s="42" t="s">
        <v>13640</v>
      </c>
      <c r="O2380" s="42" t="s">
        <v>3350</v>
      </c>
      <c r="P2380" s="42" t="s">
        <v>14286</v>
      </c>
      <c r="Q2380" s="42" t="s">
        <v>14588</v>
      </c>
    </row>
    <row r="2381" spans="1:17">
      <c r="A2381" s="44" t="s">
        <v>4419</v>
      </c>
      <c r="B2381" s="44" t="s">
        <v>4421</v>
      </c>
      <c r="C2381" s="44" t="s">
        <v>14467</v>
      </c>
      <c r="D2381" s="44" t="s">
        <v>3366</v>
      </c>
      <c r="E2381" s="44" t="s">
        <v>15235</v>
      </c>
      <c r="F2381" s="44" t="s">
        <v>14284</v>
      </c>
      <c r="G2381" s="44" t="s">
        <v>1274</v>
      </c>
      <c r="H2381" s="44" t="s">
        <v>1358</v>
      </c>
      <c r="I2381" s="44" t="s">
        <v>14285</v>
      </c>
      <c r="J2381" s="45">
        <v>1</v>
      </c>
      <c r="K2381" s="45">
        <v>2005</v>
      </c>
      <c r="L2381" s="44" t="s">
        <v>13140</v>
      </c>
      <c r="M2381" s="44" t="s">
        <v>13127</v>
      </c>
      <c r="N2381" s="44" t="s">
        <v>13640</v>
      </c>
      <c r="O2381" s="44" t="s">
        <v>3350</v>
      </c>
      <c r="P2381" s="44" t="s">
        <v>14286</v>
      </c>
      <c r="Q2381" s="44" t="s">
        <v>14588</v>
      </c>
    </row>
    <row r="2382" spans="1:17">
      <c r="A2382" s="42" t="s">
        <v>4419</v>
      </c>
      <c r="B2382" s="42" t="s">
        <v>4421</v>
      </c>
      <c r="C2382" s="42" t="s">
        <v>14467</v>
      </c>
      <c r="D2382" s="42" t="s">
        <v>3366</v>
      </c>
      <c r="E2382" s="42" t="s">
        <v>16219</v>
      </c>
      <c r="F2382" s="42" t="s">
        <v>14284</v>
      </c>
      <c r="G2382" s="42" t="s">
        <v>1358</v>
      </c>
      <c r="H2382" s="42" t="s">
        <v>8636</v>
      </c>
      <c r="I2382" s="42" t="s">
        <v>14285</v>
      </c>
      <c r="J2382" s="43">
        <v>1</v>
      </c>
      <c r="K2382" s="43">
        <v>2006</v>
      </c>
      <c r="L2382" s="42" t="s">
        <v>13140</v>
      </c>
      <c r="M2382" s="42" t="s">
        <v>13127</v>
      </c>
      <c r="N2382" s="42" t="s">
        <v>13640</v>
      </c>
      <c r="O2382" s="42" t="s">
        <v>3350</v>
      </c>
      <c r="P2382" s="42" t="s">
        <v>14286</v>
      </c>
      <c r="Q2382" s="42" t="s">
        <v>14588</v>
      </c>
    </row>
    <row r="2383" spans="1:17">
      <c r="A2383" s="44" t="s">
        <v>4545</v>
      </c>
      <c r="B2383" s="44" t="s">
        <v>4547</v>
      </c>
      <c r="C2383" s="44" t="s">
        <v>14467</v>
      </c>
      <c r="D2383" s="44" t="s">
        <v>3366</v>
      </c>
      <c r="E2383" s="44" t="s">
        <v>16220</v>
      </c>
      <c r="F2383" s="44" t="s">
        <v>14284</v>
      </c>
      <c r="G2383" s="44" t="s">
        <v>15096</v>
      </c>
      <c r="H2383" s="44" t="s">
        <v>8841</v>
      </c>
      <c r="I2383" s="44" t="s">
        <v>14285</v>
      </c>
      <c r="J2383" s="45">
        <v>1</v>
      </c>
      <c r="K2383" s="45">
        <v>2273</v>
      </c>
      <c r="L2383" s="44" t="s">
        <v>9231</v>
      </c>
      <c r="M2383" s="44" t="s">
        <v>13947</v>
      </c>
      <c r="N2383" s="44" t="s">
        <v>13640</v>
      </c>
      <c r="O2383" s="44" t="s">
        <v>3350</v>
      </c>
      <c r="P2383" s="44" t="s">
        <v>14286</v>
      </c>
      <c r="Q2383" s="44" t="s">
        <v>14588</v>
      </c>
    </row>
    <row r="2384" spans="1:17">
      <c r="A2384" s="42" t="s">
        <v>4545</v>
      </c>
      <c r="B2384" s="42" t="s">
        <v>4547</v>
      </c>
      <c r="C2384" s="42" t="s">
        <v>14467</v>
      </c>
      <c r="D2384" s="42" t="s">
        <v>3366</v>
      </c>
      <c r="E2384" s="42" t="s">
        <v>16221</v>
      </c>
      <c r="F2384" s="42" t="s">
        <v>14284</v>
      </c>
      <c r="G2384" s="42" t="s">
        <v>1383</v>
      </c>
      <c r="H2384" s="42" t="s">
        <v>1274</v>
      </c>
      <c r="I2384" s="42" t="s">
        <v>14285</v>
      </c>
      <c r="J2384" s="43">
        <v>1</v>
      </c>
      <c r="K2384" s="43">
        <v>2274</v>
      </c>
      <c r="L2384" s="42" t="s">
        <v>9231</v>
      </c>
      <c r="M2384" s="42" t="s">
        <v>13947</v>
      </c>
      <c r="N2384" s="42" t="s">
        <v>13640</v>
      </c>
      <c r="O2384" s="42" t="s">
        <v>3350</v>
      </c>
      <c r="P2384" s="42" t="s">
        <v>14286</v>
      </c>
      <c r="Q2384" s="42" t="s">
        <v>14588</v>
      </c>
    </row>
    <row r="2385" spans="1:17">
      <c r="A2385" s="44" t="s">
        <v>4545</v>
      </c>
      <c r="B2385" s="44" t="s">
        <v>4547</v>
      </c>
      <c r="C2385" s="44" t="s">
        <v>14467</v>
      </c>
      <c r="D2385" s="44" t="s">
        <v>3366</v>
      </c>
      <c r="E2385" s="44" t="s">
        <v>16222</v>
      </c>
      <c r="F2385" s="44" t="s">
        <v>14284</v>
      </c>
      <c r="G2385" s="44" t="s">
        <v>1383</v>
      </c>
      <c r="H2385" s="44" t="s">
        <v>1274</v>
      </c>
      <c r="I2385" s="44" t="s">
        <v>14285</v>
      </c>
      <c r="J2385" s="45">
        <v>1</v>
      </c>
      <c r="K2385" s="45">
        <v>2275</v>
      </c>
      <c r="L2385" s="44" t="s">
        <v>9231</v>
      </c>
      <c r="M2385" s="44" t="s">
        <v>13947</v>
      </c>
      <c r="N2385" s="44" t="s">
        <v>13640</v>
      </c>
      <c r="O2385" s="44" t="s">
        <v>3350</v>
      </c>
      <c r="P2385" s="44" t="s">
        <v>14286</v>
      </c>
      <c r="Q2385" s="44" t="s">
        <v>14588</v>
      </c>
    </row>
    <row r="2386" spans="1:17">
      <c r="A2386" s="42" t="s">
        <v>4545</v>
      </c>
      <c r="B2386" s="42" t="s">
        <v>4547</v>
      </c>
      <c r="C2386" s="42" t="s">
        <v>14467</v>
      </c>
      <c r="D2386" s="42" t="s">
        <v>3366</v>
      </c>
      <c r="E2386" s="42" t="s">
        <v>16223</v>
      </c>
      <c r="F2386" s="42" t="s">
        <v>14284</v>
      </c>
      <c r="G2386" s="42" t="s">
        <v>1383</v>
      </c>
      <c r="H2386" s="42" t="s">
        <v>1274</v>
      </c>
      <c r="I2386" s="42" t="s">
        <v>14285</v>
      </c>
      <c r="J2386" s="43">
        <v>1</v>
      </c>
      <c r="K2386" s="43">
        <v>2276</v>
      </c>
      <c r="L2386" s="42" t="s">
        <v>9231</v>
      </c>
      <c r="M2386" s="42" t="s">
        <v>13947</v>
      </c>
      <c r="N2386" s="42" t="s">
        <v>13640</v>
      </c>
      <c r="O2386" s="42" t="s">
        <v>3350</v>
      </c>
      <c r="P2386" s="42" t="s">
        <v>14286</v>
      </c>
      <c r="Q2386" s="42" t="s">
        <v>14588</v>
      </c>
    </row>
    <row r="2387" spans="1:17">
      <c r="A2387" s="44" t="s">
        <v>4545</v>
      </c>
      <c r="B2387" s="44" t="s">
        <v>4547</v>
      </c>
      <c r="C2387" s="44" t="s">
        <v>14467</v>
      </c>
      <c r="D2387" s="44" t="s">
        <v>3366</v>
      </c>
      <c r="E2387" s="44" t="s">
        <v>16224</v>
      </c>
      <c r="F2387" s="44" t="s">
        <v>14284</v>
      </c>
      <c r="G2387" s="44" t="s">
        <v>1274</v>
      </c>
      <c r="H2387" s="44" t="s">
        <v>1358</v>
      </c>
      <c r="I2387" s="44" t="s">
        <v>14285</v>
      </c>
      <c r="J2387" s="45">
        <v>1</v>
      </c>
      <c r="K2387" s="45">
        <v>2277</v>
      </c>
      <c r="L2387" s="44" t="s">
        <v>9231</v>
      </c>
      <c r="M2387" s="44" t="s">
        <v>13947</v>
      </c>
      <c r="N2387" s="44" t="s">
        <v>13640</v>
      </c>
      <c r="O2387" s="44" t="s">
        <v>3350</v>
      </c>
      <c r="P2387" s="44" t="s">
        <v>14286</v>
      </c>
      <c r="Q2387" s="44" t="s">
        <v>14588</v>
      </c>
    </row>
    <row r="2388" spans="1:17">
      <c r="A2388" s="42" t="s">
        <v>4545</v>
      </c>
      <c r="B2388" s="42" t="s">
        <v>4547</v>
      </c>
      <c r="C2388" s="42" t="s">
        <v>14467</v>
      </c>
      <c r="D2388" s="42" t="s">
        <v>3366</v>
      </c>
      <c r="E2388" s="42" t="s">
        <v>16225</v>
      </c>
      <c r="F2388" s="42" t="s">
        <v>14284</v>
      </c>
      <c r="G2388" s="42" t="s">
        <v>8636</v>
      </c>
      <c r="H2388" s="42" t="s">
        <v>8841</v>
      </c>
      <c r="I2388" s="42" t="s">
        <v>14285</v>
      </c>
      <c r="J2388" s="43">
        <v>1</v>
      </c>
      <c r="K2388" s="43">
        <v>2278</v>
      </c>
      <c r="L2388" s="42" t="s">
        <v>9231</v>
      </c>
      <c r="M2388" s="42" t="s">
        <v>13947</v>
      </c>
      <c r="N2388" s="42" t="s">
        <v>13640</v>
      </c>
      <c r="O2388" s="42" t="s">
        <v>3350</v>
      </c>
      <c r="P2388" s="42" t="s">
        <v>14286</v>
      </c>
      <c r="Q2388" s="42" t="s">
        <v>14588</v>
      </c>
    </row>
    <row r="2389" spans="1:17">
      <c r="A2389" s="44" t="s">
        <v>4545</v>
      </c>
      <c r="B2389" s="44" t="s">
        <v>4547</v>
      </c>
      <c r="C2389" s="44" t="s">
        <v>14467</v>
      </c>
      <c r="D2389" s="44" t="s">
        <v>3366</v>
      </c>
      <c r="E2389" s="44" t="s">
        <v>16226</v>
      </c>
      <c r="F2389" s="44" t="s">
        <v>14284</v>
      </c>
      <c r="G2389" s="44" t="s">
        <v>1274</v>
      </c>
      <c r="H2389" s="44" t="s">
        <v>1358</v>
      </c>
      <c r="I2389" s="44" t="s">
        <v>14285</v>
      </c>
      <c r="J2389" s="45">
        <v>1</v>
      </c>
      <c r="K2389" s="45">
        <v>2279</v>
      </c>
      <c r="L2389" s="44" t="s">
        <v>9231</v>
      </c>
      <c r="M2389" s="44" t="s">
        <v>13947</v>
      </c>
      <c r="N2389" s="44" t="s">
        <v>13640</v>
      </c>
      <c r="O2389" s="44" t="s">
        <v>3350</v>
      </c>
      <c r="P2389" s="44" t="s">
        <v>14286</v>
      </c>
      <c r="Q2389" s="44" t="s">
        <v>14588</v>
      </c>
    </row>
    <row r="2390" spans="1:17">
      <c r="A2390" s="42" t="s">
        <v>4545</v>
      </c>
      <c r="B2390" s="42" t="s">
        <v>4547</v>
      </c>
      <c r="C2390" s="42" t="s">
        <v>14467</v>
      </c>
      <c r="D2390" s="42" t="s">
        <v>3366</v>
      </c>
      <c r="E2390" s="42" t="s">
        <v>16227</v>
      </c>
      <c r="F2390" s="42" t="s">
        <v>14284</v>
      </c>
      <c r="G2390" s="42" t="s">
        <v>1358</v>
      </c>
      <c r="H2390" s="42" t="s">
        <v>8636</v>
      </c>
      <c r="I2390" s="42" t="s">
        <v>14285</v>
      </c>
      <c r="J2390" s="43">
        <v>1</v>
      </c>
      <c r="K2390" s="43">
        <v>2280</v>
      </c>
      <c r="L2390" s="42" t="s">
        <v>9231</v>
      </c>
      <c r="M2390" s="42" t="s">
        <v>13947</v>
      </c>
      <c r="N2390" s="42" t="s">
        <v>13640</v>
      </c>
      <c r="O2390" s="42" t="s">
        <v>3350</v>
      </c>
      <c r="P2390" s="42" t="s">
        <v>14286</v>
      </c>
      <c r="Q2390" s="42" t="s">
        <v>14588</v>
      </c>
    </row>
    <row r="2391" spans="1:17">
      <c r="A2391" s="44" t="s">
        <v>4545</v>
      </c>
      <c r="B2391" s="44" t="s">
        <v>4547</v>
      </c>
      <c r="C2391" s="44" t="s">
        <v>14467</v>
      </c>
      <c r="D2391" s="44" t="s">
        <v>3366</v>
      </c>
      <c r="E2391" s="44" t="s">
        <v>16228</v>
      </c>
      <c r="F2391" s="44" t="s">
        <v>14284</v>
      </c>
      <c r="G2391" s="44" t="s">
        <v>1383</v>
      </c>
      <c r="H2391" s="44" t="s">
        <v>1274</v>
      </c>
      <c r="I2391" s="44" t="s">
        <v>14285</v>
      </c>
      <c r="J2391" s="45">
        <v>1</v>
      </c>
      <c r="K2391" s="45">
        <v>2281</v>
      </c>
      <c r="L2391" s="44" t="s">
        <v>9231</v>
      </c>
      <c r="M2391" s="44" t="s">
        <v>13947</v>
      </c>
      <c r="N2391" s="44" t="s">
        <v>13640</v>
      </c>
      <c r="O2391" s="44" t="s">
        <v>3350</v>
      </c>
      <c r="P2391" s="44" t="s">
        <v>14286</v>
      </c>
      <c r="Q2391" s="44" t="s">
        <v>14588</v>
      </c>
    </row>
    <row r="2392" spans="1:17">
      <c r="A2392" s="42" t="s">
        <v>4545</v>
      </c>
      <c r="B2392" s="42" t="s">
        <v>4547</v>
      </c>
      <c r="C2392" s="42" t="s">
        <v>14467</v>
      </c>
      <c r="D2392" s="42" t="s">
        <v>3366</v>
      </c>
      <c r="E2392" s="42" t="s">
        <v>16229</v>
      </c>
      <c r="F2392" s="42" t="s">
        <v>14284</v>
      </c>
      <c r="G2392" s="42" t="s">
        <v>8636</v>
      </c>
      <c r="H2392" s="42" t="s">
        <v>8841</v>
      </c>
      <c r="I2392" s="42" t="s">
        <v>14285</v>
      </c>
      <c r="J2392" s="43">
        <v>1</v>
      </c>
      <c r="K2392" s="43">
        <v>2282</v>
      </c>
      <c r="L2392" s="42" t="s">
        <v>9231</v>
      </c>
      <c r="M2392" s="42" t="s">
        <v>13947</v>
      </c>
      <c r="N2392" s="42" t="s">
        <v>13640</v>
      </c>
      <c r="O2392" s="42" t="s">
        <v>3350</v>
      </c>
      <c r="P2392" s="42" t="s">
        <v>14286</v>
      </c>
      <c r="Q2392" s="42" t="s">
        <v>14588</v>
      </c>
    </row>
    <row r="2393" spans="1:17">
      <c r="A2393" s="44" t="s">
        <v>4545</v>
      </c>
      <c r="B2393" s="44" t="s">
        <v>4547</v>
      </c>
      <c r="C2393" s="44" t="s">
        <v>14467</v>
      </c>
      <c r="D2393" s="44" t="s">
        <v>3366</v>
      </c>
      <c r="E2393" s="44" t="s">
        <v>15691</v>
      </c>
      <c r="F2393" s="44" t="s">
        <v>14284</v>
      </c>
      <c r="G2393" s="44" t="s">
        <v>1274</v>
      </c>
      <c r="H2393" s="44" t="s">
        <v>1358</v>
      </c>
      <c r="I2393" s="44" t="s">
        <v>14285</v>
      </c>
      <c r="J2393" s="45">
        <v>1</v>
      </c>
      <c r="K2393" s="45">
        <v>2283</v>
      </c>
      <c r="L2393" s="44" t="s">
        <v>9231</v>
      </c>
      <c r="M2393" s="44" t="s">
        <v>13947</v>
      </c>
      <c r="N2393" s="44" t="s">
        <v>13640</v>
      </c>
      <c r="O2393" s="44" t="s">
        <v>3350</v>
      </c>
      <c r="P2393" s="44" t="s">
        <v>14286</v>
      </c>
      <c r="Q2393" s="44" t="s">
        <v>14588</v>
      </c>
    </row>
    <row r="2394" spans="1:17">
      <c r="A2394" s="42" t="s">
        <v>4545</v>
      </c>
      <c r="B2394" s="42" t="s">
        <v>4547</v>
      </c>
      <c r="C2394" s="42" t="s">
        <v>14467</v>
      </c>
      <c r="D2394" s="42" t="s">
        <v>3366</v>
      </c>
      <c r="E2394" s="42" t="s">
        <v>16230</v>
      </c>
      <c r="F2394" s="42" t="s">
        <v>14284</v>
      </c>
      <c r="G2394" s="42" t="s">
        <v>8636</v>
      </c>
      <c r="H2394" s="42" t="s">
        <v>8841</v>
      </c>
      <c r="I2394" s="42" t="s">
        <v>14285</v>
      </c>
      <c r="J2394" s="43">
        <v>1</v>
      </c>
      <c r="K2394" s="43">
        <v>2284</v>
      </c>
      <c r="L2394" s="42" t="s">
        <v>9231</v>
      </c>
      <c r="M2394" s="42" t="s">
        <v>13947</v>
      </c>
      <c r="N2394" s="42" t="s">
        <v>13640</v>
      </c>
      <c r="O2394" s="42" t="s">
        <v>3350</v>
      </c>
      <c r="P2394" s="42" t="s">
        <v>14286</v>
      </c>
      <c r="Q2394" s="42" t="s">
        <v>14588</v>
      </c>
    </row>
    <row r="2395" spans="1:17">
      <c r="A2395" s="44" t="s">
        <v>4545</v>
      </c>
      <c r="B2395" s="44" t="s">
        <v>4547</v>
      </c>
      <c r="C2395" s="44" t="s">
        <v>14467</v>
      </c>
      <c r="D2395" s="44" t="s">
        <v>3366</v>
      </c>
      <c r="E2395" s="44" t="s">
        <v>16231</v>
      </c>
      <c r="F2395" s="44" t="s">
        <v>14284</v>
      </c>
      <c r="G2395" s="44" t="s">
        <v>1383</v>
      </c>
      <c r="H2395" s="44" t="s">
        <v>1274</v>
      </c>
      <c r="I2395" s="44" t="s">
        <v>14285</v>
      </c>
      <c r="J2395" s="45">
        <v>1</v>
      </c>
      <c r="K2395" s="45">
        <v>2285</v>
      </c>
      <c r="L2395" s="44" t="s">
        <v>9231</v>
      </c>
      <c r="M2395" s="44" t="s">
        <v>13947</v>
      </c>
      <c r="N2395" s="44" t="s">
        <v>13640</v>
      </c>
      <c r="O2395" s="44" t="s">
        <v>3350</v>
      </c>
      <c r="P2395" s="44" t="s">
        <v>14286</v>
      </c>
      <c r="Q2395" s="44" t="s">
        <v>14588</v>
      </c>
    </row>
    <row r="2396" spans="1:17">
      <c r="A2396" s="42" t="s">
        <v>4545</v>
      </c>
      <c r="B2396" s="42" t="s">
        <v>4547</v>
      </c>
      <c r="C2396" s="42" t="s">
        <v>14467</v>
      </c>
      <c r="D2396" s="42" t="s">
        <v>3366</v>
      </c>
      <c r="E2396" s="42" t="s">
        <v>16232</v>
      </c>
      <c r="F2396" s="42" t="s">
        <v>14284</v>
      </c>
      <c r="G2396" s="42" t="s">
        <v>8841</v>
      </c>
      <c r="H2396" s="42" t="s">
        <v>8837</v>
      </c>
      <c r="I2396" s="42" t="s">
        <v>14285</v>
      </c>
      <c r="J2396" s="43">
        <v>1</v>
      </c>
      <c r="K2396" s="43">
        <v>2286</v>
      </c>
      <c r="L2396" s="42" t="s">
        <v>9231</v>
      </c>
      <c r="M2396" s="42" t="s">
        <v>13947</v>
      </c>
      <c r="N2396" s="42" t="s">
        <v>13640</v>
      </c>
      <c r="O2396" s="42" t="s">
        <v>3350</v>
      </c>
      <c r="P2396" s="42" t="s">
        <v>14286</v>
      </c>
      <c r="Q2396" s="42" t="s">
        <v>14588</v>
      </c>
    </row>
    <row r="2397" spans="1:17">
      <c r="A2397" s="44" t="s">
        <v>4545</v>
      </c>
      <c r="B2397" s="44" t="s">
        <v>4547</v>
      </c>
      <c r="C2397" s="44" t="s">
        <v>14467</v>
      </c>
      <c r="D2397" s="44" t="s">
        <v>3366</v>
      </c>
      <c r="E2397" s="44" t="s">
        <v>15692</v>
      </c>
      <c r="F2397" s="44" t="s">
        <v>14284</v>
      </c>
      <c r="G2397" s="44" t="s">
        <v>1274</v>
      </c>
      <c r="H2397" s="44" t="s">
        <v>1358</v>
      </c>
      <c r="I2397" s="44" t="s">
        <v>14285</v>
      </c>
      <c r="J2397" s="45">
        <v>1</v>
      </c>
      <c r="K2397" s="45">
        <v>2287</v>
      </c>
      <c r="L2397" s="44" t="s">
        <v>9231</v>
      </c>
      <c r="M2397" s="44" t="s">
        <v>13947</v>
      </c>
      <c r="N2397" s="44" t="s">
        <v>13640</v>
      </c>
      <c r="O2397" s="44" t="s">
        <v>3350</v>
      </c>
      <c r="P2397" s="44" t="s">
        <v>14286</v>
      </c>
      <c r="Q2397" s="44" t="s">
        <v>14588</v>
      </c>
    </row>
    <row r="2398" spans="1:17">
      <c r="A2398" s="42" t="s">
        <v>4545</v>
      </c>
      <c r="B2398" s="42" t="s">
        <v>4547</v>
      </c>
      <c r="C2398" s="42" t="s">
        <v>14467</v>
      </c>
      <c r="D2398" s="42" t="s">
        <v>3366</v>
      </c>
      <c r="E2398" s="42" t="s">
        <v>16233</v>
      </c>
      <c r="F2398" s="42" t="s">
        <v>14284</v>
      </c>
      <c r="G2398" s="42" t="s">
        <v>8636</v>
      </c>
      <c r="H2398" s="42" t="s">
        <v>8841</v>
      </c>
      <c r="I2398" s="42" t="s">
        <v>14285</v>
      </c>
      <c r="J2398" s="43">
        <v>1</v>
      </c>
      <c r="K2398" s="43">
        <v>2288</v>
      </c>
      <c r="L2398" s="42" t="s">
        <v>9231</v>
      </c>
      <c r="M2398" s="42" t="s">
        <v>13947</v>
      </c>
      <c r="N2398" s="42" t="s">
        <v>13640</v>
      </c>
      <c r="O2398" s="42" t="s">
        <v>3350</v>
      </c>
      <c r="P2398" s="42" t="s">
        <v>14286</v>
      </c>
      <c r="Q2398" s="42" t="s">
        <v>14588</v>
      </c>
    </row>
    <row r="2399" spans="1:17">
      <c r="A2399" s="44" t="s">
        <v>4545</v>
      </c>
      <c r="B2399" s="44" t="s">
        <v>4547</v>
      </c>
      <c r="C2399" s="44" t="s">
        <v>14467</v>
      </c>
      <c r="D2399" s="44" t="s">
        <v>3366</v>
      </c>
      <c r="E2399" s="44" t="s">
        <v>16234</v>
      </c>
      <c r="F2399" s="44" t="s">
        <v>14284</v>
      </c>
      <c r="G2399" s="44" t="s">
        <v>1383</v>
      </c>
      <c r="H2399" s="44" t="s">
        <v>1274</v>
      </c>
      <c r="I2399" s="44" t="s">
        <v>14285</v>
      </c>
      <c r="J2399" s="45">
        <v>1</v>
      </c>
      <c r="K2399" s="45">
        <v>2289</v>
      </c>
      <c r="L2399" s="44" t="s">
        <v>9231</v>
      </c>
      <c r="M2399" s="44" t="s">
        <v>13947</v>
      </c>
      <c r="N2399" s="44" t="s">
        <v>13640</v>
      </c>
      <c r="O2399" s="44" t="s">
        <v>3350</v>
      </c>
      <c r="P2399" s="44" t="s">
        <v>14286</v>
      </c>
      <c r="Q2399" s="44" t="s">
        <v>14588</v>
      </c>
    </row>
    <row r="2400" spans="1:17">
      <c r="A2400" s="42" t="s">
        <v>4545</v>
      </c>
      <c r="B2400" s="42" t="s">
        <v>4547</v>
      </c>
      <c r="C2400" s="42" t="s">
        <v>14467</v>
      </c>
      <c r="D2400" s="42" t="s">
        <v>3366</v>
      </c>
      <c r="E2400" s="42" t="s">
        <v>16235</v>
      </c>
      <c r="F2400" s="42" t="s">
        <v>14284</v>
      </c>
      <c r="G2400" s="42" t="s">
        <v>8841</v>
      </c>
      <c r="H2400" s="42" t="s">
        <v>8837</v>
      </c>
      <c r="I2400" s="42" t="s">
        <v>14285</v>
      </c>
      <c r="J2400" s="43">
        <v>1</v>
      </c>
      <c r="K2400" s="43">
        <v>2290</v>
      </c>
      <c r="L2400" s="42" t="s">
        <v>9231</v>
      </c>
      <c r="M2400" s="42" t="s">
        <v>13947</v>
      </c>
      <c r="N2400" s="42" t="s">
        <v>13640</v>
      </c>
      <c r="O2400" s="42" t="s">
        <v>3350</v>
      </c>
      <c r="P2400" s="42" t="s">
        <v>14286</v>
      </c>
      <c r="Q2400" s="42" t="s">
        <v>14588</v>
      </c>
    </row>
    <row r="2401" spans="1:17">
      <c r="A2401" s="44" t="s">
        <v>4545</v>
      </c>
      <c r="B2401" s="44" t="s">
        <v>4547</v>
      </c>
      <c r="C2401" s="44" t="s">
        <v>14467</v>
      </c>
      <c r="D2401" s="44" t="s">
        <v>3366</v>
      </c>
      <c r="E2401" s="44" t="s">
        <v>16236</v>
      </c>
      <c r="F2401" s="44" t="s">
        <v>14284</v>
      </c>
      <c r="G2401" s="44" t="s">
        <v>1383</v>
      </c>
      <c r="H2401" s="44" t="s">
        <v>1274</v>
      </c>
      <c r="I2401" s="44" t="s">
        <v>14285</v>
      </c>
      <c r="J2401" s="45">
        <v>1</v>
      </c>
      <c r="K2401" s="45">
        <v>2291</v>
      </c>
      <c r="L2401" s="44" t="s">
        <v>9231</v>
      </c>
      <c r="M2401" s="44" t="s">
        <v>13947</v>
      </c>
      <c r="N2401" s="44" t="s">
        <v>13640</v>
      </c>
      <c r="O2401" s="44" t="s">
        <v>3350</v>
      </c>
      <c r="P2401" s="44" t="s">
        <v>14286</v>
      </c>
      <c r="Q2401" s="44" t="s">
        <v>14588</v>
      </c>
    </row>
    <row r="2402" spans="1:17">
      <c r="A2402" s="42" t="s">
        <v>4545</v>
      </c>
      <c r="B2402" s="42" t="s">
        <v>4547</v>
      </c>
      <c r="C2402" s="42" t="s">
        <v>14467</v>
      </c>
      <c r="D2402" s="42" t="s">
        <v>3366</v>
      </c>
      <c r="E2402" s="42" t="s">
        <v>16237</v>
      </c>
      <c r="F2402" s="42" t="s">
        <v>14284</v>
      </c>
      <c r="G2402" s="42" t="s">
        <v>8841</v>
      </c>
      <c r="H2402" s="42" t="s">
        <v>8837</v>
      </c>
      <c r="I2402" s="42" t="s">
        <v>14285</v>
      </c>
      <c r="J2402" s="43">
        <v>1</v>
      </c>
      <c r="K2402" s="43">
        <v>2292</v>
      </c>
      <c r="L2402" s="42" t="s">
        <v>9231</v>
      </c>
      <c r="M2402" s="42" t="s">
        <v>13947</v>
      </c>
      <c r="N2402" s="42" t="s">
        <v>13640</v>
      </c>
      <c r="O2402" s="42" t="s">
        <v>3350</v>
      </c>
      <c r="P2402" s="42" t="s">
        <v>14286</v>
      </c>
      <c r="Q2402" s="42" t="s">
        <v>14588</v>
      </c>
    </row>
    <row r="2403" spans="1:17">
      <c r="A2403" s="44" t="s">
        <v>4545</v>
      </c>
      <c r="B2403" s="44" t="s">
        <v>4547</v>
      </c>
      <c r="C2403" s="44" t="s">
        <v>14467</v>
      </c>
      <c r="D2403" s="44" t="s">
        <v>3366</v>
      </c>
      <c r="E2403" s="44" t="s">
        <v>16238</v>
      </c>
      <c r="F2403" s="44" t="s">
        <v>14284</v>
      </c>
      <c r="G2403" s="44" t="s">
        <v>1358</v>
      </c>
      <c r="H2403" s="44" t="s">
        <v>8636</v>
      </c>
      <c r="I2403" s="44" t="s">
        <v>14285</v>
      </c>
      <c r="J2403" s="45">
        <v>1</v>
      </c>
      <c r="K2403" s="45">
        <v>2293</v>
      </c>
      <c r="L2403" s="44" t="s">
        <v>9231</v>
      </c>
      <c r="M2403" s="44" t="s">
        <v>13947</v>
      </c>
      <c r="N2403" s="44" t="s">
        <v>13640</v>
      </c>
      <c r="O2403" s="44" t="s">
        <v>3350</v>
      </c>
      <c r="P2403" s="44" t="s">
        <v>14286</v>
      </c>
      <c r="Q2403" s="44" t="s">
        <v>14588</v>
      </c>
    </row>
    <row r="2404" spans="1:17">
      <c r="A2404" s="42" t="s">
        <v>4545</v>
      </c>
      <c r="B2404" s="42" t="s">
        <v>4547</v>
      </c>
      <c r="C2404" s="42" t="s">
        <v>14467</v>
      </c>
      <c r="D2404" s="42" t="s">
        <v>3366</v>
      </c>
      <c r="E2404" s="42" t="s">
        <v>16239</v>
      </c>
      <c r="F2404" s="42" t="s">
        <v>14284</v>
      </c>
      <c r="G2404" s="42" t="s">
        <v>1274</v>
      </c>
      <c r="H2404" s="42" t="s">
        <v>1358</v>
      </c>
      <c r="I2404" s="42" t="s">
        <v>14285</v>
      </c>
      <c r="J2404" s="43">
        <v>1</v>
      </c>
      <c r="K2404" s="43">
        <v>2294</v>
      </c>
      <c r="L2404" s="42" t="s">
        <v>9231</v>
      </c>
      <c r="M2404" s="42" t="s">
        <v>13947</v>
      </c>
      <c r="N2404" s="42" t="s">
        <v>13640</v>
      </c>
      <c r="O2404" s="42" t="s">
        <v>3350</v>
      </c>
      <c r="P2404" s="42" t="s">
        <v>14286</v>
      </c>
      <c r="Q2404" s="42" t="s">
        <v>14588</v>
      </c>
    </row>
    <row r="2405" spans="1:17">
      <c r="A2405" s="44" t="s">
        <v>4545</v>
      </c>
      <c r="B2405" s="44" t="s">
        <v>4547</v>
      </c>
      <c r="C2405" s="44" t="s">
        <v>14467</v>
      </c>
      <c r="D2405" s="44" t="s">
        <v>3366</v>
      </c>
      <c r="E2405" s="44" t="s">
        <v>16240</v>
      </c>
      <c r="F2405" s="44" t="s">
        <v>14284</v>
      </c>
      <c r="G2405" s="44" t="s">
        <v>1358</v>
      </c>
      <c r="H2405" s="44" t="s">
        <v>8636</v>
      </c>
      <c r="I2405" s="44" t="s">
        <v>14285</v>
      </c>
      <c r="J2405" s="45">
        <v>1</v>
      </c>
      <c r="K2405" s="45">
        <v>2295</v>
      </c>
      <c r="L2405" s="44" t="s">
        <v>9231</v>
      </c>
      <c r="M2405" s="44" t="s">
        <v>13947</v>
      </c>
      <c r="N2405" s="44" t="s">
        <v>13640</v>
      </c>
      <c r="O2405" s="44" t="s">
        <v>3350</v>
      </c>
      <c r="P2405" s="44" t="s">
        <v>14286</v>
      </c>
      <c r="Q2405" s="44" t="s">
        <v>14588</v>
      </c>
    </row>
    <row r="2406" spans="1:17">
      <c r="A2406" s="42" t="s">
        <v>4545</v>
      </c>
      <c r="B2406" s="42" t="s">
        <v>4547</v>
      </c>
      <c r="C2406" s="42" t="s">
        <v>14467</v>
      </c>
      <c r="D2406" s="42" t="s">
        <v>3366</v>
      </c>
      <c r="E2406" s="42" t="s">
        <v>16241</v>
      </c>
      <c r="F2406" s="42" t="s">
        <v>14284</v>
      </c>
      <c r="G2406" s="42" t="s">
        <v>8636</v>
      </c>
      <c r="H2406" s="42" t="s">
        <v>8841</v>
      </c>
      <c r="I2406" s="42" t="s">
        <v>14285</v>
      </c>
      <c r="J2406" s="43">
        <v>1</v>
      </c>
      <c r="K2406" s="43">
        <v>2296</v>
      </c>
      <c r="L2406" s="42" t="s">
        <v>9231</v>
      </c>
      <c r="M2406" s="42" t="s">
        <v>13947</v>
      </c>
      <c r="N2406" s="42" t="s">
        <v>13640</v>
      </c>
      <c r="O2406" s="42" t="s">
        <v>3350</v>
      </c>
      <c r="P2406" s="42" t="s">
        <v>14286</v>
      </c>
      <c r="Q2406" s="42" t="s">
        <v>14588</v>
      </c>
    </row>
    <row r="2407" spans="1:17">
      <c r="A2407" s="44" t="s">
        <v>4545</v>
      </c>
      <c r="B2407" s="44" t="s">
        <v>4547</v>
      </c>
      <c r="C2407" s="44" t="s">
        <v>14467</v>
      </c>
      <c r="D2407" s="44" t="s">
        <v>3366</v>
      </c>
      <c r="E2407" s="44" t="s">
        <v>16242</v>
      </c>
      <c r="F2407" s="44" t="s">
        <v>14284</v>
      </c>
      <c r="G2407" s="44" t="s">
        <v>8851</v>
      </c>
      <c r="H2407" s="44" t="s">
        <v>8833</v>
      </c>
      <c r="I2407" s="44" t="s">
        <v>14285</v>
      </c>
      <c r="J2407" s="45">
        <v>1</v>
      </c>
      <c r="K2407" s="45">
        <v>2297</v>
      </c>
      <c r="L2407" s="44" t="s">
        <v>9231</v>
      </c>
      <c r="M2407" s="44" t="s">
        <v>13947</v>
      </c>
      <c r="N2407" s="44" t="s">
        <v>13640</v>
      </c>
      <c r="O2407" s="44" t="s">
        <v>3350</v>
      </c>
      <c r="P2407" s="44" t="s">
        <v>14286</v>
      </c>
      <c r="Q2407" s="44" t="s">
        <v>14588</v>
      </c>
    </row>
    <row r="2408" spans="1:17">
      <c r="A2408" s="42" t="s">
        <v>4545</v>
      </c>
      <c r="B2408" s="42" t="s">
        <v>4547</v>
      </c>
      <c r="C2408" s="42" t="s">
        <v>14467</v>
      </c>
      <c r="D2408" s="42" t="s">
        <v>3366</v>
      </c>
      <c r="E2408" s="42" t="s">
        <v>16243</v>
      </c>
      <c r="F2408" s="42" t="s">
        <v>14284</v>
      </c>
      <c r="G2408" s="42" t="s">
        <v>8851</v>
      </c>
      <c r="H2408" s="42" t="s">
        <v>8833</v>
      </c>
      <c r="I2408" s="42" t="s">
        <v>14285</v>
      </c>
      <c r="J2408" s="43">
        <v>1</v>
      </c>
      <c r="K2408" s="43">
        <v>2298</v>
      </c>
      <c r="L2408" s="42" t="s">
        <v>9231</v>
      </c>
      <c r="M2408" s="42" t="s">
        <v>13947</v>
      </c>
      <c r="N2408" s="42" t="s">
        <v>13640</v>
      </c>
      <c r="O2408" s="42" t="s">
        <v>3350</v>
      </c>
      <c r="P2408" s="42" t="s">
        <v>14286</v>
      </c>
      <c r="Q2408" s="42" t="s">
        <v>14588</v>
      </c>
    </row>
    <row r="2409" spans="1:17">
      <c r="A2409" s="44" t="s">
        <v>4545</v>
      </c>
      <c r="B2409" s="44" t="s">
        <v>4547</v>
      </c>
      <c r="C2409" s="44" t="s">
        <v>14467</v>
      </c>
      <c r="D2409" s="44" t="s">
        <v>3366</v>
      </c>
      <c r="E2409" s="44" t="s">
        <v>16244</v>
      </c>
      <c r="F2409" s="44" t="s">
        <v>14284</v>
      </c>
      <c r="G2409" s="44" t="s">
        <v>1358</v>
      </c>
      <c r="H2409" s="44" t="s">
        <v>8636</v>
      </c>
      <c r="I2409" s="44" t="s">
        <v>14285</v>
      </c>
      <c r="J2409" s="45">
        <v>1</v>
      </c>
      <c r="K2409" s="45">
        <v>2299</v>
      </c>
      <c r="L2409" s="44" t="s">
        <v>9231</v>
      </c>
      <c r="M2409" s="44" t="s">
        <v>13947</v>
      </c>
      <c r="N2409" s="44" t="s">
        <v>13640</v>
      </c>
      <c r="O2409" s="44" t="s">
        <v>3350</v>
      </c>
      <c r="P2409" s="44" t="s">
        <v>14286</v>
      </c>
      <c r="Q2409" s="44" t="s">
        <v>14588</v>
      </c>
    </row>
    <row r="2410" spans="1:17">
      <c r="A2410" s="42" t="s">
        <v>4545</v>
      </c>
      <c r="B2410" s="42" t="s">
        <v>4547</v>
      </c>
      <c r="C2410" s="42" t="s">
        <v>14467</v>
      </c>
      <c r="D2410" s="42" t="s">
        <v>3366</v>
      </c>
      <c r="E2410" s="42" t="s">
        <v>16245</v>
      </c>
      <c r="F2410" s="42" t="s">
        <v>14284</v>
      </c>
      <c r="G2410" s="42" t="s">
        <v>8855</v>
      </c>
      <c r="H2410" s="42" t="s">
        <v>8851</v>
      </c>
      <c r="I2410" s="42" t="s">
        <v>14285</v>
      </c>
      <c r="J2410" s="43">
        <v>1</v>
      </c>
      <c r="K2410" s="43">
        <v>2300</v>
      </c>
      <c r="L2410" s="42" t="s">
        <v>9231</v>
      </c>
      <c r="M2410" s="42" t="s">
        <v>13947</v>
      </c>
      <c r="N2410" s="42" t="s">
        <v>13640</v>
      </c>
      <c r="O2410" s="42" t="s">
        <v>3350</v>
      </c>
      <c r="P2410" s="42" t="s">
        <v>14286</v>
      </c>
      <c r="Q2410" s="42" t="s">
        <v>14588</v>
      </c>
    </row>
    <row r="2411" spans="1:17">
      <c r="A2411" s="44" t="s">
        <v>4545</v>
      </c>
      <c r="B2411" s="44" t="s">
        <v>4547</v>
      </c>
      <c r="C2411" s="44" t="s">
        <v>14467</v>
      </c>
      <c r="D2411" s="44" t="s">
        <v>3366</v>
      </c>
      <c r="E2411" s="44" t="s">
        <v>16246</v>
      </c>
      <c r="F2411" s="44" t="s">
        <v>14284</v>
      </c>
      <c r="G2411" s="44" t="s">
        <v>9116</v>
      </c>
      <c r="H2411" s="44" t="s">
        <v>8855</v>
      </c>
      <c r="I2411" s="44" t="s">
        <v>14285</v>
      </c>
      <c r="J2411" s="45">
        <v>1</v>
      </c>
      <c r="K2411" s="45">
        <v>2301</v>
      </c>
      <c r="L2411" s="44" t="s">
        <v>9231</v>
      </c>
      <c r="M2411" s="44" t="s">
        <v>13947</v>
      </c>
      <c r="N2411" s="44" t="s">
        <v>13640</v>
      </c>
      <c r="O2411" s="44" t="s">
        <v>3350</v>
      </c>
      <c r="P2411" s="44" t="s">
        <v>14286</v>
      </c>
      <c r="Q2411" s="44" t="s">
        <v>14588</v>
      </c>
    </row>
    <row r="2412" spans="1:17">
      <c r="A2412" s="42" t="s">
        <v>4545</v>
      </c>
      <c r="B2412" s="42" t="s">
        <v>4547</v>
      </c>
      <c r="C2412" s="42" t="s">
        <v>14467</v>
      </c>
      <c r="D2412" s="42" t="s">
        <v>3366</v>
      </c>
      <c r="E2412" s="42" t="s">
        <v>16247</v>
      </c>
      <c r="F2412" s="42" t="s">
        <v>14284</v>
      </c>
      <c r="G2412" s="42" t="s">
        <v>9116</v>
      </c>
      <c r="H2412" s="42" t="s">
        <v>8855</v>
      </c>
      <c r="I2412" s="42" t="s">
        <v>14285</v>
      </c>
      <c r="J2412" s="43">
        <v>1</v>
      </c>
      <c r="K2412" s="43">
        <v>2302</v>
      </c>
      <c r="L2412" s="42" t="s">
        <v>9231</v>
      </c>
      <c r="M2412" s="42" t="s">
        <v>13947</v>
      </c>
      <c r="N2412" s="42" t="s">
        <v>13640</v>
      </c>
      <c r="O2412" s="42" t="s">
        <v>3350</v>
      </c>
      <c r="P2412" s="42" t="s">
        <v>14286</v>
      </c>
      <c r="Q2412" s="42" t="s">
        <v>14588</v>
      </c>
    </row>
    <row r="2413" spans="1:17">
      <c r="A2413" s="44" t="s">
        <v>4545</v>
      </c>
      <c r="B2413" s="44" t="s">
        <v>4547</v>
      </c>
      <c r="C2413" s="44" t="s">
        <v>14467</v>
      </c>
      <c r="D2413" s="44" t="s">
        <v>3366</v>
      </c>
      <c r="E2413" s="44" t="s">
        <v>15693</v>
      </c>
      <c r="F2413" s="44" t="s">
        <v>14284</v>
      </c>
      <c r="G2413" s="44" t="s">
        <v>8841</v>
      </c>
      <c r="H2413" s="44" t="s">
        <v>8837</v>
      </c>
      <c r="I2413" s="44" t="s">
        <v>14285</v>
      </c>
      <c r="J2413" s="45">
        <v>1</v>
      </c>
      <c r="K2413" s="45">
        <v>2303</v>
      </c>
      <c r="L2413" s="44" t="s">
        <v>9231</v>
      </c>
      <c r="M2413" s="44" t="s">
        <v>13947</v>
      </c>
      <c r="N2413" s="44" t="s">
        <v>13640</v>
      </c>
      <c r="O2413" s="44" t="s">
        <v>3350</v>
      </c>
      <c r="P2413" s="44" t="s">
        <v>14286</v>
      </c>
      <c r="Q2413" s="44" t="s">
        <v>14588</v>
      </c>
    </row>
    <row r="2414" spans="1:17">
      <c r="A2414" s="42" t="s">
        <v>4545</v>
      </c>
      <c r="B2414" s="42" t="s">
        <v>4547</v>
      </c>
      <c r="C2414" s="42" t="s">
        <v>14467</v>
      </c>
      <c r="D2414" s="42" t="s">
        <v>3366</v>
      </c>
      <c r="E2414" s="42" t="s">
        <v>15694</v>
      </c>
      <c r="F2414" s="42" t="s">
        <v>14284</v>
      </c>
      <c r="G2414" s="42" t="s">
        <v>8855</v>
      </c>
      <c r="H2414" s="42" t="s">
        <v>8851</v>
      </c>
      <c r="I2414" s="42" t="s">
        <v>14285</v>
      </c>
      <c r="J2414" s="43">
        <v>1</v>
      </c>
      <c r="K2414" s="43">
        <v>2304</v>
      </c>
      <c r="L2414" s="42" t="s">
        <v>9231</v>
      </c>
      <c r="M2414" s="42" t="s">
        <v>13947</v>
      </c>
      <c r="N2414" s="42" t="s">
        <v>13640</v>
      </c>
      <c r="O2414" s="42" t="s">
        <v>3350</v>
      </c>
      <c r="P2414" s="42" t="s">
        <v>14286</v>
      </c>
      <c r="Q2414" s="42" t="s">
        <v>14588</v>
      </c>
    </row>
    <row r="2415" spans="1:17">
      <c r="A2415" s="44" t="s">
        <v>4545</v>
      </c>
      <c r="B2415" s="44" t="s">
        <v>4547</v>
      </c>
      <c r="C2415" s="44" t="s">
        <v>14467</v>
      </c>
      <c r="D2415" s="44" t="s">
        <v>3366</v>
      </c>
      <c r="E2415" s="44" t="s">
        <v>16248</v>
      </c>
      <c r="F2415" s="44" t="s">
        <v>14284</v>
      </c>
      <c r="G2415" s="44" t="s">
        <v>8636</v>
      </c>
      <c r="H2415" s="44" t="s">
        <v>8841</v>
      </c>
      <c r="I2415" s="44" t="s">
        <v>14285</v>
      </c>
      <c r="J2415" s="45">
        <v>1</v>
      </c>
      <c r="K2415" s="45">
        <v>2305</v>
      </c>
      <c r="L2415" s="44" t="s">
        <v>9231</v>
      </c>
      <c r="M2415" s="44" t="s">
        <v>13947</v>
      </c>
      <c r="N2415" s="44" t="s">
        <v>13640</v>
      </c>
      <c r="O2415" s="44" t="s">
        <v>3350</v>
      </c>
      <c r="P2415" s="44" t="s">
        <v>14286</v>
      </c>
      <c r="Q2415" s="44" t="s">
        <v>14588</v>
      </c>
    </row>
    <row r="2416" spans="1:17">
      <c r="A2416" s="42" t="s">
        <v>4545</v>
      </c>
      <c r="B2416" s="42" t="s">
        <v>4547</v>
      </c>
      <c r="C2416" s="42" t="s">
        <v>14467</v>
      </c>
      <c r="D2416" s="42" t="s">
        <v>3366</v>
      </c>
      <c r="E2416" s="42" t="s">
        <v>16249</v>
      </c>
      <c r="F2416" s="42" t="s">
        <v>14284</v>
      </c>
      <c r="G2416" s="42" t="s">
        <v>8841</v>
      </c>
      <c r="H2416" s="42" t="s">
        <v>8837</v>
      </c>
      <c r="I2416" s="42" t="s">
        <v>14285</v>
      </c>
      <c r="J2416" s="43">
        <v>1</v>
      </c>
      <c r="K2416" s="43">
        <v>2306</v>
      </c>
      <c r="L2416" s="42" t="s">
        <v>9231</v>
      </c>
      <c r="M2416" s="42" t="s">
        <v>13947</v>
      </c>
      <c r="N2416" s="42" t="s">
        <v>13640</v>
      </c>
      <c r="O2416" s="42" t="s">
        <v>3350</v>
      </c>
      <c r="P2416" s="42" t="s">
        <v>14286</v>
      </c>
      <c r="Q2416" s="42" t="s">
        <v>14588</v>
      </c>
    </row>
    <row r="2417" spans="1:17">
      <c r="A2417" s="44" t="s">
        <v>4545</v>
      </c>
      <c r="B2417" s="44" t="s">
        <v>4547</v>
      </c>
      <c r="C2417" s="44" t="s">
        <v>14467</v>
      </c>
      <c r="D2417" s="44" t="s">
        <v>3366</v>
      </c>
      <c r="E2417" s="44" t="s">
        <v>16250</v>
      </c>
      <c r="F2417" s="44" t="s">
        <v>14284</v>
      </c>
      <c r="G2417" s="44" t="s">
        <v>8851</v>
      </c>
      <c r="H2417" s="44" t="s">
        <v>8833</v>
      </c>
      <c r="I2417" s="44" t="s">
        <v>14285</v>
      </c>
      <c r="J2417" s="45">
        <v>1</v>
      </c>
      <c r="K2417" s="45">
        <v>2307</v>
      </c>
      <c r="L2417" s="44" t="s">
        <v>9231</v>
      </c>
      <c r="M2417" s="44" t="s">
        <v>13947</v>
      </c>
      <c r="N2417" s="44" t="s">
        <v>13640</v>
      </c>
      <c r="O2417" s="44" t="s">
        <v>3350</v>
      </c>
      <c r="P2417" s="44" t="s">
        <v>14286</v>
      </c>
      <c r="Q2417" s="44" t="s">
        <v>14588</v>
      </c>
    </row>
    <row r="2418" spans="1:17">
      <c r="A2418" s="42" t="s">
        <v>4545</v>
      </c>
      <c r="B2418" s="42" t="s">
        <v>4547</v>
      </c>
      <c r="C2418" s="42" t="s">
        <v>14467</v>
      </c>
      <c r="D2418" s="42" t="s">
        <v>3366</v>
      </c>
      <c r="E2418" s="42" t="s">
        <v>16251</v>
      </c>
      <c r="F2418" s="42" t="s">
        <v>14284</v>
      </c>
      <c r="G2418" s="42" t="s">
        <v>8851</v>
      </c>
      <c r="H2418" s="42" t="s">
        <v>8833</v>
      </c>
      <c r="I2418" s="42" t="s">
        <v>14285</v>
      </c>
      <c r="J2418" s="43">
        <v>1</v>
      </c>
      <c r="K2418" s="43">
        <v>2308</v>
      </c>
      <c r="L2418" s="42" t="s">
        <v>9231</v>
      </c>
      <c r="M2418" s="42" t="s">
        <v>13947</v>
      </c>
      <c r="N2418" s="42" t="s">
        <v>13640</v>
      </c>
      <c r="O2418" s="42" t="s">
        <v>3350</v>
      </c>
      <c r="P2418" s="42" t="s">
        <v>14286</v>
      </c>
      <c r="Q2418" s="42" t="s">
        <v>14588</v>
      </c>
    </row>
    <row r="2419" spans="1:17">
      <c r="A2419" s="44" t="s">
        <v>4545</v>
      </c>
      <c r="B2419" s="44" t="s">
        <v>4547</v>
      </c>
      <c r="C2419" s="44" t="s">
        <v>14467</v>
      </c>
      <c r="D2419" s="44" t="s">
        <v>3366</v>
      </c>
      <c r="E2419" s="44" t="s">
        <v>16252</v>
      </c>
      <c r="F2419" s="44" t="s">
        <v>14284</v>
      </c>
      <c r="G2419" s="44" t="s">
        <v>8851</v>
      </c>
      <c r="H2419" s="44" t="s">
        <v>8833</v>
      </c>
      <c r="I2419" s="44" t="s">
        <v>14285</v>
      </c>
      <c r="J2419" s="45">
        <v>1</v>
      </c>
      <c r="K2419" s="45">
        <v>2309</v>
      </c>
      <c r="L2419" s="44" t="s">
        <v>9231</v>
      </c>
      <c r="M2419" s="44" t="s">
        <v>13947</v>
      </c>
      <c r="N2419" s="44" t="s">
        <v>13640</v>
      </c>
      <c r="O2419" s="44" t="s">
        <v>3350</v>
      </c>
      <c r="P2419" s="44" t="s">
        <v>14286</v>
      </c>
      <c r="Q2419" s="44" t="s">
        <v>14588</v>
      </c>
    </row>
    <row r="2420" spans="1:17">
      <c r="A2420" s="42" t="s">
        <v>4545</v>
      </c>
      <c r="B2420" s="42" t="s">
        <v>4547</v>
      </c>
      <c r="C2420" s="42" t="s">
        <v>14467</v>
      </c>
      <c r="D2420" s="42" t="s">
        <v>3366</v>
      </c>
      <c r="E2420" s="42" t="s">
        <v>16253</v>
      </c>
      <c r="F2420" s="42" t="s">
        <v>14284</v>
      </c>
      <c r="G2420" s="42" t="s">
        <v>8851</v>
      </c>
      <c r="H2420" s="42" t="s">
        <v>8833</v>
      </c>
      <c r="I2420" s="42" t="s">
        <v>14285</v>
      </c>
      <c r="J2420" s="43">
        <v>1</v>
      </c>
      <c r="K2420" s="43">
        <v>2310</v>
      </c>
      <c r="L2420" s="42" t="s">
        <v>9231</v>
      </c>
      <c r="M2420" s="42" t="s">
        <v>13947</v>
      </c>
      <c r="N2420" s="42" t="s">
        <v>13640</v>
      </c>
      <c r="O2420" s="42" t="s">
        <v>3350</v>
      </c>
      <c r="P2420" s="42" t="s">
        <v>14286</v>
      </c>
      <c r="Q2420" s="42" t="s">
        <v>14588</v>
      </c>
    </row>
    <row r="2421" spans="1:17">
      <c r="A2421" s="44" t="s">
        <v>4545</v>
      </c>
      <c r="B2421" s="44" t="s">
        <v>4547</v>
      </c>
      <c r="C2421" s="44" t="s">
        <v>14467</v>
      </c>
      <c r="D2421" s="44" t="s">
        <v>3366</v>
      </c>
      <c r="E2421" s="44" t="s">
        <v>16254</v>
      </c>
      <c r="F2421" s="44" t="s">
        <v>14284</v>
      </c>
      <c r="G2421" s="44" t="s">
        <v>8851</v>
      </c>
      <c r="H2421" s="44" t="s">
        <v>8833</v>
      </c>
      <c r="I2421" s="44" t="s">
        <v>14285</v>
      </c>
      <c r="J2421" s="45">
        <v>1</v>
      </c>
      <c r="K2421" s="45">
        <v>2311</v>
      </c>
      <c r="L2421" s="44" t="s">
        <v>9231</v>
      </c>
      <c r="M2421" s="44" t="s">
        <v>13947</v>
      </c>
      <c r="N2421" s="44" t="s">
        <v>13640</v>
      </c>
      <c r="O2421" s="44" t="s">
        <v>3350</v>
      </c>
      <c r="P2421" s="44" t="s">
        <v>14286</v>
      </c>
      <c r="Q2421" s="44" t="s">
        <v>14588</v>
      </c>
    </row>
    <row r="2422" spans="1:17">
      <c r="A2422" s="42" t="s">
        <v>4545</v>
      </c>
      <c r="B2422" s="42" t="s">
        <v>4547</v>
      </c>
      <c r="C2422" s="42" t="s">
        <v>14467</v>
      </c>
      <c r="D2422" s="42" t="s">
        <v>3366</v>
      </c>
      <c r="E2422" s="42" t="s">
        <v>16255</v>
      </c>
      <c r="F2422" s="42" t="s">
        <v>14284</v>
      </c>
      <c r="G2422" s="42" t="s">
        <v>8851</v>
      </c>
      <c r="H2422" s="42" t="s">
        <v>8833</v>
      </c>
      <c r="I2422" s="42" t="s">
        <v>14285</v>
      </c>
      <c r="J2422" s="43">
        <v>1</v>
      </c>
      <c r="K2422" s="43">
        <v>2312</v>
      </c>
      <c r="L2422" s="42" t="s">
        <v>9231</v>
      </c>
      <c r="M2422" s="42" t="s">
        <v>13947</v>
      </c>
      <c r="N2422" s="42" t="s">
        <v>13640</v>
      </c>
      <c r="O2422" s="42" t="s">
        <v>3350</v>
      </c>
      <c r="P2422" s="42" t="s">
        <v>14286</v>
      </c>
      <c r="Q2422" s="42" t="s">
        <v>14588</v>
      </c>
    </row>
    <row r="2423" spans="1:17">
      <c r="A2423" s="44" t="s">
        <v>4545</v>
      </c>
      <c r="B2423" s="44" t="s">
        <v>4547</v>
      </c>
      <c r="C2423" s="44" t="s">
        <v>14467</v>
      </c>
      <c r="D2423" s="44" t="s">
        <v>3366</v>
      </c>
      <c r="E2423" s="44" t="s">
        <v>16256</v>
      </c>
      <c r="F2423" s="44" t="s">
        <v>14284</v>
      </c>
      <c r="G2423" s="44" t="s">
        <v>8636</v>
      </c>
      <c r="H2423" s="44" t="s">
        <v>8841</v>
      </c>
      <c r="I2423" s="44" t="s">
        <v>14285</v>
      </c>
      <c r="J2423" s="45">
        <v>1</v>
      </c>
      <c r="K2423" s="45">
        <v>2313</v>
      </c>
      <c r="L2423" s="44" t="s">
        <v>9231</v>
      </c>
      <c r="M2423" s="44" t="s">
        <v>13947</v>
      </c>
      <c r="N2423" s="44" t="s">
        <v>13640</v>
      </c>
      <c r="O2423" s="44" t="s">
        <v>3350</v>
      </c>
      <c r="P2423" s="44" t="s">
        <v>14286</v>
      </c>
      <c r="Q2423" s="44" t="s">
        <v>14588</v>
      </c>
    </row>
    <row r="2424" spans="1:17">
      <c r="A2424" s="42" t="s">
        <v>4545</v>
      </c>
      <c r="B2424" s="42" t="s">
        <v>4547</v>
      </c>
      <c r="C2424" s="42" t="s">
        <v>14467</v>
      </c>
      <c r="D2424" s="42" t="s">
        <v>3366</v>
      </c>
      <c r="E2424" s="42" t="s">
        <v>16257</v>
      </c>
      <c r="F2424" s="42" t="s">
        <v>14284</v>
      </c>
      <c r="G2424" s="42" t="s">
        <v>8636</v>
      </c>
      <c r="H2424" s="42" t="s">
        <v>8841</v>
      </c>
      <c r="I2424" s="42" t="s">
        <v>14285</v>
      </c>
      <c r="J2424" s="43">
        <v>1</v>
      </c>
      <c r="K2424" s="43">
        <v>2314</v>
      </c>
      <c r="L2424" s="42" t="s">
        <v>9231</v>
      </c>
      <c r="M2424" s="42" t="s">
        <v>13947</v>
      </c>
      <c r="N2424" s="42" t="s">
        <v>13640</v>
      </c>
      <c r="O2424" s="42" t="s">
        <v>3350</v>
      </c>
      <c r="P2424" s="42" t="s">
        <v>14286</v>
      </c>
      <c r="Q2424" s="42" t="s">
        <v>14588</v>
      </c>
    </row>
    <row r="2425" spans="1:17">
      <c r="A2425" s="44" t="s">
        <v>4545</v>
      </c>
      <c r="B2425" s="44" t="s">
        <v>4547</v>
      </c>
      <c r="C2425" s="44" t="s">
        <v>14467</v>
      </c>
      <c r="D2425" s="44" t="s">
        <v>3366</v>
      </c>
      <c r="E2425" s="44" t="s">
        <v>16258</v>
      </c>
      <c r="F2425" s="44" t="s">
        <v>14284</v>
      </c>
      <c r="G2425" s="44" t="s">
        <v>8841</v>
      </c>
      <c r="H2425" s="44" t="s">
        <v>8837</v>
      </c>
      <c r="I2425" s="44" t="s">
        <v>14285</v>
      </c>
      <c r="J2425" s="45">
        <v>1</v>
      </c>
      <c r="K2425" s="45">
        <v>2315</v>
      </c>
      <c r="L2425" s="44" t="s">
        <v>9231</v>
      </c>
      <c r="M2425" s="44" t="s">
        <v>13947</v>
      </c>
      <c r="N2425" s="44" t="s">
        <v>13640</v>
      </c>
      <c r="O2425" s="44" t="s">
        <v>3350</v>
      </c>
      <c r="P2425" s="44" t="s">
        <v>14286</v>
      </c>
      <c r="Q2425" s="44" t="s">
        <v>14588</v>
      </c>
    </row>
    <row r="2426" spans="1:17">
      <c r="A2426" s="42" t="s">
        <v>4545</v>
      </c>
      <c r="B2426" s="42" t="s">
        <v>4547</v>
      </c>
      <c r="C2426" s="42" t="s">
        <v>14467</v>
      </c>
      <c r="D2426" s="42" t="s">
        <v>3366</v>
      </c>
      <c r="E2426" s="42" t="s">
        <v>16259</v>
      </c>
      <c r="F2426" s="42" t="s">
        <v>14284</v>
      </c>
      <c r="G2426" s="42" t="s">
        <v>8841</v>
      </c>
      <c r="H2426" s="42" t="s">
        <v>8837</v>
      </c>
      <c r="I2426" s="42" t="s">
        <v>14285</v>
      </c>
      <c r="J2426" s="43">
        <v>1</v>
      </c>
      <c r="K2426" s="43">
        <v>2316</v>
      </c>
      <c r="L2426" s="42" t="s">
        <v>9231</v>
      </c>
      <c r="M2426" s="42" t="s">
        <v>13947</v>
      </c>
      <c r="N2426" s="42" t="s">
        <v>13640</v>
      </c>
      <c r="O2426" s="42" t="s">
        <v>3350</v>
      </c>
      <c r="P2426" s="42" t="s">
        <v>14286</v>
      </c>
      <c r="Q2426" s="42" t="s">
        <v>14588</v>
      </c>
    </row>
    <row r="2427" spans="1:17">
      <c r="A2427" s="44" t="s">
        <v>4545</v>
      </c>
      <c r="B2427" s="44" t="s">
        <v>4547</v>
      </c>
      <c r="C2427" s="44" t="s">
        <v>14467</v>
      </c>
      <c r="D2427" s="44" t="s">
        <v>3366</v>
      </c>
      <c r="E2427" s="44" t="s">
        <v>16260</v>
      </c>
      <c r="F2427" s="44" t="s">
        <v>14284</v>
      </c>
      <c r="G2427" s="44" t="s">
        <v>8636</v>
      </c>
      <c r="H2427" s="44" t="s">
        <v>8841</v>
      </c>
      <c r="I2427" s="44" t="s">
        <v>14285</v>
      </c>
      <c r="J2427" s="45">
        <v>1</v>
      </c>
      <c r="K2427" s="45">
        <v>2317</v>
      </c>
      <c r="L2427" s="44" t="s">
        <v>9231</v>
      </c>
      <c r="M2427" s="44" t="s">
        <v>13947</v>
      </c>
      <c r="N2427" s="44" t="s">
        <v>13640</v>
      </c>
      <c r="O2427" s="44" t="s">
        <v>3350</v>
      </c>
      <c r="P2427" s="44" t="s">
        <v>14286</v>
      </c>
      <c r="Q2427" s="44" t="s">
        <v>14588</v>
      </c>
    </row>
    <row r="2428" spans="1:17">
      <c r="A2428" s="42" t="s">
        <v>4545</v>
      </c>
      <c r="B2428" s="42" t="s">
        <v>4547</v>
      </c>
      <c r="C2428" s="42" t="s">
        <v>14467</v>
      </c>
      <c r="D2428" s="42" t="s">
        <v>3366</v>
      </c>
      <c r="E2428" s="42" t="s">
        <v>16261</v>
      </c>
      <c r="F2428" s="42" t="s">
        <v>14284</v>
      </c>
      <c r="G2428" s="42" t="s">
        <v>8636</v>
      </c>
      <c r="H2428" s="42" t="s">
        <v>8841</v>
      </c>
      <c r="I2428" s="42" t="s">
        <v>14285</v>
      </c>
      <c r="J2428" s="43">
        <v>1</v>
      </c>
      <c r="K2428" s="43">
        <v>2318</v>
      </c>
      <c r="L2428" s="42" t="s">
        <v>9231</v>
      </c>
      <c r="M2428" s="42" t="s">
        <v>13947</v>
      </c>
      <c r="N2428" s="42" t="s">
        <v>13640</v>
      </c>
      <c r="O2428" s="42" t="s">
        <v>3350</v>
      </c>
      <c r="P2428" s="42" t="s">
        <v>14286</v>
      </c>
      <c r="Q2428" s="42" t="s">
        <v>14588</v>
      </c>
    </row>
    <row r="2429" spans="1:17">
      <c r="A2429" s="44" t="s">
        <v>4545</v>
      </c>
      <c r="B2429" s="44" t="s">
        <v>4547</v>
      </c>
      <c r="C2429" s="44" t="s">
        <v>14467</v>
      </c>
      <c r="D2429" s="44" t="s">
        <v>3366</v>
      </c>
      <c r="E2429" s="44" t="s">
        <v>16262</v>
      </c>
      <c r="F2429" s="44" t="s">
        <v>14284</v>
      </c>
      <c r="G2429" s="44" t="s">
        <v>8636</v>
      </c>
      <c r="H2429" s="44" t="s">
        <v>8841</v>
      </c>
      <c r="I2429" s="44" t="s">
        <v>14285</v>
      </c>
      <c r="J2429" s="45">
        <v>1</v>
      </c>
      <c r="K2429" s="45">
        <v>2319</v>
      </c>
      <c r="L2429" s="44" t="s">
        <v>9231</v>
      </c>
      <c r="M2429" s="44" t="s">
        <v>13947</v>
      </c>
      <c r="N2429" s="44" t="s">
        <v>13640</v>
      </c>
      <c r="O2429" s="44" t="s">
        <v>3350</v>
      </c>
      <c r="P2429" s="44" t="s">
        <v>14286</v>
      </c>
      <c r="Q2429" s="44" t="s">
        <v>14588</v>
      </c>
    </row>
    <row r="2430" spans="1:17">
      <c r="A2430" s="42" t="s">
        <v>4545</v>
      </c>
      <c r="B2430" s="42" t="s">
        <v>4547</v>
      </c>
      <c r="C2430" s="42" t="s">
        <v>14467</v>
      </c>
      <c r="D2430" s="42" t="s">
        <v>3366</v>
      </c>
      <c r="E2430" s="42" t="s">
        <v>16263</v>
      </c>
      <c r="F2430" s="42" t="s">
        <v>14284</v>
      </c>
      <c r="G2430" s="42" t="s">
        <v>8636</v>
      </c>
      <c r="H2430" s="42" t="s">
        <v>8841</v>
      </c>
      <c r="I2430" s="42" t="s">
        <v>14285</v>
      </c>
      <c r="J2430" s="43">
        <v>1</v>
      </c>
      <c r="K2430" s="43">
        <v>2320</v>
      </c>
      <c r="L2430" s="42" t="s">
        <v>9231</v>
      </c>
      <c r="M2430" s="42" t="s">
        <v>13947</v>
      </c>
      <c r="N2430" s="42" t="s">
        <v>13640</v>
      </c>
      <c r="O2430" s="42" t="s">
        <v>3350</v>
      </c>
      <c r="P2430" s="42" t="s">
        <v>14286</v>
      </c>
      <c r="Q2430" s="42" t="s">
        <v>14588</v>
      </c>
    </row>
    <row r="2431" spans="1:17">
      <c r="A2431" s="44" t="s">
        <v>4545</v>
      </c>
      <c r="B2431" s="44" t="s">
        <v>4547</v>
      </c>
      <c r="C2431" s="44" t="s">
        <v>14467</v>
      </c>
      <c r="D2431" s="44" t="s">
        <v>3366</v>
      </c>
      <c r="E2431" s="44" t="s">
        <v>16264</v>
      </c>
      <c r="F2431" s="44" t="s">
        <v>14284</v>
      </c>
      <c r="G2431" s="44" t="s">
        <v>8636</v>
      </c>
      <c r="H2431" s="44" t="s">
        <v>8841</v>
      </c>
      <c r="I2431" s="44" t="s">
        <v>14285</v>
      </c>
      <c r="J2431" s="45">
        <v>1</v>
      </c>
      <c r="K2431" s="45">
        <v>2321</v>
      </c>
      <c r="L2431" s="44" t="s">
        <v>9231</v>
      </c>
      <c r="M2431" s="44" t="s">
        <v>13947</v>
      </c>
      <c r="N2431" s="44" t="s">
        <v>13640</v>
      </c>
      <c r="O2431" s="44" t="s">
        <v>3350</v>
      </c>
      <c r="P2431" s="44" t="s">
        <v>14286</v>
      </c>
      <c r="Q2431" s="44" t="s">
        <v>14588</v>
      </c>
    </row>
    <row r="2432" spans="1:17">
      <c r="A2432" s="42" t="s">
        <v>4545</v>
      </c>
      <c r="B2432" s="42" t="s">
        <v>4547</v>
      </c>
      <c r="C2432" s="42" t="s">
        <v>14467</v>
      </c>
      <c r="D2432" s="42" t="s">
        <v>3366</v>
      </c>
      <c r="E2432" s="42" t="s">
        <v>16265</v>
      </c>
      <c r="F2432" s="42" t="s">
        <v>14284</v>
      </c>
      <c r="G2432" s="42" t="s">
        <v>8636</v>
      </c>
      <c r="H2432" s="42" t="s">
        <v>8841</v>
      </c>
      <c r="I2432" s="42" t="s">
        <v>14285</v>
      </c>
      <c r="J2432" s="43">
        <v>1</v>
      </c>
      <c r="K2432" s="43">
        <v>2322</v>
      </c>
      <c r="L2432" s="42" t="s">
        <v>9231</v>
      </c>
      <c r="M2432" s="42" t="s">
        <v>13947</v>
      </c>
      <c r="N2432" s="42" t="s">
        <v>13640</v>
      </c>
      <c r="O2432" s="42" t="s">
        <v>3350</v>
      </c>
      <c r="P2432" s="42" t="s">
        <v>14286</v>
      </c>
      <c r="Q2432" s="42" t="s">
        <v>14588</v>
      </c>
    </row>
    <row r="2433" spans="1:17">
      <c r="A2433" s="44" t="s">
        <v>4545</v>
      </c>
      <c r="B2433" s="44" t="s">
        <v>4547</v>
      </c>
      <c r="C2433" s="44" t="s">
        <v>14467</v>
      </c>
      <c r="D2433" s="44" t="s">
        <v>3366</v>
      </c>
      <c r="E2433" s="44" t="s">
        <v>16266</v>
      </c>
      <c r="F2433" s="44" t="s">
        <v>14284</v>
      </c>
      <c r="G2433" s="44" t="s">
        <v>8636</v>
      </c>
      <c r="H2433" s="44" t="s">
        <v>8841</v>
      </c>
      <c r="I2433" s="44" t="s">
        <v>14285</v>
      </c>
      <c r="J2433" s="45">
        <v>1</v>
      </c>
      <c r="K2433" s="45">
        <v>2323</v>
      </c>
      <c r="L2433" s="44" t="s">
        <v>9231</v>
      </c>
      <c r="M2433" s="44" t="s">
        <v>13947</v>
      </c>
      <c r="N2433" s="44" t="s">
        <v>13640</v>
      </c>
      <c r="O2433" s="44" t="s">
        <v>3350</v>
      </c>
      <c r="P2433" s="44" t="s">
        <v>14286</v>
      </c>
      <c r="Q2433" s="44" t="s">
        <v>14588</v>
      </c>
    </row>
    <row r="2434" spans="1:17">
      <c r="A2434" s="42" t="s">
        <v>4545</v>
      </c>
      <c r="B2434" s="42" t="s">
        <v>4547</v>
      </c>
      <c r="C2434" s="42" t="s">
        <v>14467</v>
      </c>
      <c r="D2434" s="42" t="s">
        <v>3366</v>
      </c>
      <c r="E2434" s="42" t="s">
        <v>16267</v>
      </c>
      <c r="F2434" s="42" t="s">
        <v>14284</v>
      </c>
      <c r="G2434" s="42" t="s">
        <v>8636</v>
      </c>
      <c r="H2434" s="42" t="s">
        <v>8841</v>
      </c>
      <c r="I2434" s="42" t="s">
        <v>14285</v>
      </c>
      <c r="J2434" s="43">
        <v>1</v>
      </c>
      <c r="K2434" s="43">
        <v>2324</v>
      </c>
      <c r="L2434" s="42" t="s">
        <v>9231</v>
      </c>
      <c r="M2434" s="42" t="s">
        <v>13947</v>
      </c>
      <c r="N2434" s="42" t="s">
        <v>13640</v>
      </c>
      <c r="O2434" s="42" t="s">
        <v>3350</v>
      </c>
      <c r="P2434" s="42" t="s">
        <v>14286</v>
      </c>
      <c r="Q2434" s="42" t="s">
        <v>14588</v>
      </c>
    </row>
    <row r="2435" spans="1:17">
      <c r="A2435" s="44" t="s">
        <v>4545</v>
      </c>
      <c r="B2435" s="44" t="s">
        <v>4547</v>
      </c>
      <c r="C2435" s="44" t="s">
        <v>14467</v>
      </c>
      <c r="D2435" s="44" t="s">
        <v>3366</v>
      </c>
      <c r="E2435" s="44" t="s">
        <v>16268</v>
      </c>
      <c r="F2435" s="44" t="s">
        <v>14284</v>
      </c>
      <c r="G2435" s="44" t="s">
        <v>8636</v>
      </c>
      <c r="H2435" s="44" t="s">
        <v>8841</v>
      </c>
      <c r="I2435" s="44" t="s">
        <v>14285</v>
      </c>
      <c r="J2435" s="45">
        <v>1</v>
      </c>
      <c r="K2435" s="45">
        <v>2325</v>
      </c>
      <c r="L2435" s="44" t="s">
        <v>9231</v>
      </c>
      <c r="M2435" s="44" t="s">
        <v>13947</v>
      </c>
      <c r="N2435" s="44" t="s">
        <v>13640</v>
      </c>
      <c r="O2435" s="44" t="s">
        <v>3350</v>
      </c>
      <c r="P2435" s="44" t="s">
        <v>14286</v>
      </c>
      <c r="Q2435" s="44" t="s">
        <v>14588</v>
      </c>
    </row>
    <row r="2436" spans="1:17">
      <c r="A2436" s="42" t="s">
        <v>4545</v>
      </c>
      <c r="B2436" s="42" t="s">
        <v>4547</v>
      </c>
      <c r="C2436" s="42" t="s">
        <v>14467</v>
      </c>
      <c r="D2436" s="42" t="s">
        <v>3366</v>
      </c>
      <c r="E2436" s="42" t="s">
        <v>16269</v>
      </c>
      <c r="F2436" s="42" t="s">
        <v>14284</v>
      </c>
      <c r="G2436" s="42" t="s">
        <v>1274</v>
      </c>
      <c r="H2436" s="42" t="s">
        <v>1358</v>
      </c>
      <c r="I2436" s="42" t="s">
        <v>14285</v>
      </c>
      <c r="J2436" s="43">
        <v>1</v>
      </c>
      <c r="K2436" s="43">
        <v>2326</v>
      </c>
      <c r="L2436" s="42" t="s">
        <v>9231</v>
      </c>
      <c r="M2436" s="42" t="s">
        <v>13947</v>
      </c>
      <c r="N2436" s="42" t="s">
        <v>13640</v>
      </c>
      <c r="O2436" s="42" t="s">
        <v>3350</v>
      </c>
      <c r="P2436" s="42" t="s">
        <v>14286</v>
      </c>
      <c r="Q2436" s="42" t="s">
        <v>14588</v>
      </c>
    </row>
    <row r="2437" spans="1:17">
      <c r="A2437" s="44" t="s">
        <v>4545</v>
      </c>
      <c r="B2437" s="44" t="s">
        <v>4547</v>
      </c>
      <c r="C2437" s="44" t="s">
        <v>14467</v>
      </c>
      <c r="D2437" s="44" t="s">
        <v>3366</v>
      </c>
      <c r="E2437" s="44" t="s">
        <v>16270</v>
      </c>
      <c r="F2437" s="44" t="s">
        <v>14284</v>
      </c>
      <c r="G2437" s="44" t="s">
        <v>1274</v>
      </c>
      <c r="H2437" s="44" t="s">
        <v>1358</v>
      </c>
      <c r="I2437" s="44" t="s">
        <v>14285</v>
      </c>
      <c r="J2437" s="45">
        <v>1</v>
      </c>
      <c r="K2437" s="45">
        <v>2327</v>
      </c>
      <c r="L2437" s="44" t="s">
        <v>9231</v>
      </c>
      <c r="M2437" s="44" t="s">
        <v>13947</v>
      </c>
      <c r="N2437" s="44" t="s">
        <v>13640</v>
      </c>
      <c r="O2437" s="44" t="s">
        <v>3350</v>
      </c>
      <c r="P2437" s="44" t="s">
        <v>14286</v>
      </c>
      <c r="Q2437" s="44" t="s">
        <v>14588</v>
      </c>
    </row>
    <row r="2438" spans="1:17">
      <c r="A2438" s="42" t="s">
        <v>4545</v>
      </c>
      <c r="B2438" s="42" t="s">
        <v>4547</v>
      </c>
      <c r="C2438" s="42" t="s">
        <v>14467</v>
      </c>
      <c r="D2438" s="42" t="s">
        <v>3366</v>
      </c>
      <c r="E2438" s="42" t="s">
        <v>16271</v>
      </c>
      <c r="F2438" s="42" t="s">
        <v>14284</v>
      </c>
      <c r="G2438" s="42" t="s">
        <v>1274</v>
      </c>
      <c r="H2438" s="42" t="s">
        <v>1358</v>
      </c>
      <c r="I2438" s="42" t="s">
        <v>14285</v>
      </c>
      <c r="J2438" s="43">
        <v>1</v>
      </c>
      <c r="K2438" s="43">
        <v>2328</v>
      </c>
      <c r="L2438" s="42" t="s">
        <v>9231</v>
      </c>
      <c r="M2438" s="42" t="s">
        <v>13947</v>
      </c>
      <c r="N2438" s="42" t="s">
        <v>13640</v>
      </c>
      <c r="O2438" s="42" t="s">
        <v>3350</v>
      </c>
      <c r="P2438" s="42" t="s">
        <v>14286</v>
      </c>
      <c r="Q2438" s="42" t="s">
        <v>14588</v>
      </c>
    </row>
    <row r="2439" spans="1:17">
      <c r="A2439" s="44" t="s">
        <v>4545</v>
      </c>
      <c r="B2439" s="44" t="s">
        <v>4547</v>
      </c>
      <c r="C2439" s="44" t="s">
        <v>14467</v>
      </c>
      <c r="D2439" s="44" t="s">
        <v>3366</v>
      </c>
      <c r="E2439" s="44" t="s">
        <v>16272</v>
      </c>
      <c r="F2439" s="44" t="s">
        <v>14284</v>
      </c>
      <c r="G2439" s="44" t="s">
        <v>1383</v>
      </c>
      <c r="H2439" s="44" t="s">
        <v>1274</v>
      </c>
      <c r="I2439" s="44" t="s">
        <v>14285</v>
      </c>
      <c r="J2439" s="45">
        <v>1</v>
      </c>
      <c r="K2439" s="45">
        <v>2329</v>
      </c>
      <c r="L2439" s="44" t="s">
        <v>9231</v>
      </c>
      <c r="M2439" s="44" t="s">
        <v>13947</v>
      </c>
      <c r="N2439" s="44" t="s">
        <v>13640</v>
      </c>
      <c r="O2439" s="44" t="s">
        <v>3350</v>
      </c>
      <c r="P2439" s="44" t="s">
        <v>14286</v>
      </c>
      <c r="Q2439" s="44" t="s">
        <v>14588</v>
      </c>
    </row>
    <row r="2440" spans="1:17">
      <c r="A2440" s="42" t="s">
        <v>4545</v>
      </c>
      <c r="B2440" s="42" t="s">
        <v>4547</v>
      </c>
      <c r="C2440" s="42" t="s">
        <v>14467</v>
      </c>
      <c r="D2440" s="42" t="s">
        <v>3366</v>
      </c>
      <c r="E2440" s="42" t="s">
        <v>16273</v>
      </c>
      <c r="F2440" s="42" t="s">
        <v>14284</v>
      </c>
      <c r="G2440" s="42" t="s">
        <v>8837</v>
      </c>
      <c r="H2440" s="42" t="s">
        <v>9116</v>
      </c>
      <c r="I2440" s="42" t="s">
        <v>14285</v>
      </c>
      <c r="J2440" s="43">
        <v>1</v>
      </c>
      <c r="K2440" s="43">
        <v>2330</v>
      </c>
      <c r="L2440" s="42" t="s">
        <v>9231</v>
      </c>
      <c r="M2440" s="42" t="s">
        <v>13947</v>
      </c>
      <c r="N2440" s="42" t="s">
        <v>13640</v>
      </c>
      <c r="O2440" s="42" t="s">
        <v>3350</v>
      </c>
      <c r="P2440" s="42" t="s">
        <v>14286</v>
      </c>
      <c r="Q2440" s="42" t="s">
        <v>14588</v>
      </c>
    </row>
    <row r="2441" spans="1:17">
      <c r="A2441" s="44" t="s">
        <v>4560</v>
      </c>
      <c r="B2441" s="44" t="s">
        <v>4562</v>
      </c>
      <c r="C2441" s="44" t="s">
        <v>10414</v>
      </c>
      <c r="D2441" s="44" t="s">
        <v>51</v>
      </c>
      <c r="E2441" s="44" t="s">
        <v>10546</v>
      </c>
      <c r="F2441" s="44" t="s">
        <v>14284</v>
      </c>
      <c r="G2441" s="44" t="s">
        <v>1358</v>
      </c>
      <c r="H2441" s="44" t="s">
        <v>14778</v>
      </c>
      <c r="I2441" s="44" t="s">
        <v>14285</v>
      </c>
      <c r="J2441" s="45">
        <v>1</v>
      </c>
      <c r="K2441" s="45">
        <v>2386</v>
      </c>
      <c r="L2441" s="44" t="s">
        <v>13284</v>
      </c>
      <c r="M2441" s="44" t="s">
        <v>13602</v>
      </c>
      <c r="N2441" s="44" t="s">
        <v>13640</v>
      </c>
      <c r="O2441" s="44" t="s">
        <v>3350</v>
      </c>
      <c r="P2441" s="44" t="s">
        <v>14286</v>
      </c>
      <c r="Q2441" s="44" t="s">
        <v>14588</v>
      </c>
    </row>
    <row r="2442" spans="1:17">
      <c r="A2442" s="42" t="s">
        <v>4560</v>
      </c>
      <c r="B2442" s="42" t="s">
        <v>4562</v>
      </c>
      <c r="C2442" s="42" t="s">
        <v>10414</v>
      </c>
      <c r="D2442" s="42" t="s">
        <v>51</v>
      </c>
      <c r="E2442" s="42" t="s">
        <v>11470</v>
      </c>
      <c r="F2442" s="42" t="s">
        <v>14284</v>
      </c>
      <c r="G2442" s="43"/>
      <c r="H2442" s="42" t="s">
        <v>1383</v>
      </c>
      <c r="I2442" s="42" t="s">
        <v>14285</v>
      </c>
      <c r="J2442" s="43">
        <v>1</v>
      </c>
      <c r="K2442" s="43">
        <v>2387</v>
      </c>
      <c r="L2442" s="42" t="s">
        <v>13284</v>
      </c>
      <c r="M2442" s="42" t="s">
        <v>8706</v>
      </c>
      <c r="N2442" s="42" t="s">
        <v>13640</v>
      </c>
      <c r="O2442" s="42" t="s">
        <v>3350</v>
      </c>
      <c r="P2442" s="42" t="s">
        <v>14286</v>
      </c>
      <c r="Q2442" s="42" t="s">
        <v>14588</v>
      </c>
    </row>
    <row r="2443" spans="1:17">
      <c r="A2443" s="44" t="s">
        <v>4560</v>
      </c>
      <c r="B2443" s="44" t="s">
        <v>4562</v>
      </c>
      <c r="C2443" s="44" t="s">
        <v>10414</v>
      </c>
      <c r="D2443" s="44" t="s">
        <v>51</v>
      </c>
      <c r="E2443" s="44" t="s">
        <v>16274</v>
      </c>
      <c r="F2443" s="44" t="s">
        <v>14284</v>
      </c>
      <c r="G2443" s="44" t="s">
        <v>8636</v>
      </c>
      <c r="H2443" s="44" t="s">
        <v>14751</v>
      </c>
      <c r="I2443" s="44" t="s">
        <v>14285</v>
      </c>
      <c r="J2443" s="45">
        <v>1</v>
      </c>
      <c r="K2443" s="45">
        <v>2388</v>
      </c>
      <c r="L2443" s="44" t="s">
        <v>13284</v>
      </c>
      <c r="M2443" s="44" t="s">
        <v>13602</v>
      </c>
      <c r="N2443" s="44" t="s">
        <v>13640</v>
      </c>
      <c r="O2443" s="44" t="s">
        <v>3350</v>
      </c>
      <c r="P2443" s="44" t="s">
        <v>14286</v>
      </c>
      <c r="Q2443" s="44" t="s">
        <v>14588</v>
      </c>
    </row>
    <row r="2444" spans="1:17">
      <c r="A2444" s="42" t="s">
        <v>4560</v>
      </c>
      <c r="B2444" s="42" t="s">
        <v>4562</v>
      </c>
      <c r="C2444" s="42" t="s">
        <v>10414</v>
      </c>
      <c r="D2444" s="42" t="s">
        <v>51</v>
      </c>
      <c r="E2444" s="42" t="s">
        <v>16275</v>
      </c>
      <c r="F2444" s="42" t="s">
        <v>14284</v>
      </c>
      <c r="G2444" s="43"/>
      <c r="H2444" s="42" t="s">
        <v>1383</v>
      </c>
      <c r="I2444" s="42" t="s">
        <v>14285</v>
      </c>
      <c r="J2444" s="43">
        <v>1</v>
      </c>
      <c r="K2444" s="43">
        <v>2389</v>
      </c>
      <c r="L2444" s="42" t="s">
        <v>13284</v>
      </c>
      <c r="M2444" s="42" t="s">
        <v>8706</v>
      </c>
      <c r="N2444" s="42" t="s">
        <v>13640</v>
      </c>
      <c r="O2444" s="42" t="s">
        <v>3350</v>
      </c>
      <c r="P2444" s="42" t="s">
        <v>14286</v>
      </c>
      <c r="Q2444" s="42" t="s">
        <v>14588</v>
      </c>
    </row>
    <row r="2445" spans="1:17">
      <c r="A2445" s="44" t="s">
        <v>4560</v>
      </c>
      <c r="B2445" s="44" t="s">
        <v>4562</v>
      </c>
      <c r="C2445" s="44" t="s">
        <v>10414</v>
      </c>
      <c r="D2445" s="44" t="s">
        <v>51</v>
      </c>
      <c r="E2445" s="44" t="s">
        <v>16276</v>
      </c>
      <c r="F2445" s="44" t="s">
        <v>14284</v>
      </c>
      <c r="G2445" s="44" t="s">
        <v>8841</v>
      </c>
      <c r="H2445" s="44" t="s">
        <v>14391</v>
      </c>
      <c r="I2445" s="44" t="s">
        <v>14285</v>
      </c>
      <c r="J2445" s="45">
        <v>1</v>
      </c>
      <c r="K2445" s="45">
        <v>2390</v>
      </c>
      <c r="L2445" s="44" t="s">
        <v>13284</v>
      </c>
      <c r="M2445" s="44" t="s">
        <v>13602</v>
      </c>
      <c r="N2445" s="44" t="s">
        <v>13640</v>
      </c>
      <c r="O2445" s="44" t="s">
        <v>3350</v>
      </c>
      <c r="P2445" s="44" t="s">
        <v>14286</v>
      </c>
      <c r="Q2445" s="44" t="s">
        <v>14588</v>
      </c>
    </row>
    <row r="2446" spans="1:17">
      <c r="A2446" s="42" t="s">
        <v>4560</v>
      </c>
      <c r="B2446" s="42" t="s">
        <v>4562</v>
      </c>
      <c r="C2446" s="42" t="s">
        <v>10414</v>
      </c>
      <c r="D2446" s="42" t="s">
        <v>51</v>
      </c>
      <c r="E2446" s="42" t="s">
        <v>16277</v>
      </c>
      <c r="F2446" s="42" t="s">
        <v>14284</v>
      </c>
      <c r="G2446" s="43"/>
      <c r="H2446" s="42" t="s">
        <v>1383</v>
      </c>
      <c r="I2446" s="42" t="s">
        <v>14285</v>
      </c>
      <c r="J2446" s="43">
        <v>1</v>
      </c>
      <c r="K2446" s="43">
        <v>2391</v>
      </c>
      <c r="L2446" s="42" t="s">
        <v>13284</v>
      </c>
      <c r="M2446" s="42" t="s">
        <v>8706</v>
      </c>
      <c r="N2446" s="42" t="s">
        <v>13640</v>
      </c>
      <c r="O2446" s="42" t="s">
        <v>3350</v>
      </c>
      <c r="P2446" s="42" t="s">
        <v>14286</v>
      </c>
      <c r="Q2446" s="42" t="s">
        <v>14588</v>
      </c>
    </row>
    <row r="2447" spans="1:17">
      <c r="A2447" s="44" t="s">
        <v>4560</v>
      </c>
      <c r="B2447" s="44" t="s">
        <v>4562</v>
      </c>
      <c r="C2447" s="44" t="s">
        <v>10414</v>
      </c>
      <c r="D2447" s="44" t="s">
        <v>51</v>
      </c>
      <c r="E2447" s="44" t="s">
        <v>10887</v>
      </c>
      <c r="F2447" s="44" t="s">
        <v>14284</v>
      </c>
      <c r="G2447" s="44" t="s">
        <v>8841</v>
      </c>
      <c r="H2447" s="44" t="s">
        <v>14391</v>
      </c>
      <c r="I2447" s="44" t="s">
        <v>14285</v>
      </c>
      <c r="J2447" s="45">
        <v>1</v>
      </c>
      <c r="K2447" s="45">
        <v>2392</v>
      </c>
      <c r="L2447" s="44" t="s">
        <v>13284</v>
      </c>
      <c r="M2447" s="44" t="s">
        <v>13602</v>
      </c>
      <c r="N2447" s="44" t="s">
        <v>13640</v>
      </c>
      <c r="O2447" s="44" t="s">
        <v>3350</v>
      </c>
      <c r="P2447" s="44" t="s">
        <v>14286</v>
      </c>
      <c r="Q2447" s="44" t="s">
        <v>14588</v>
      </c>
    </row>
    <row r="2448" spans="1:17">
      <c r="A2448" s="42" t="s">
        <v>4560</v>
      </c>
      <c r="B2448" s="42" t="s">
        <v>4562</v>
      </c>
      <c r="C2448" s="42" t="s">
        <v>10414</v>
      </c>
      <c r="D2448" s="42" t="s">
        <v>51</v>
      </c>
      <c r="E2448" s="42" t="s">
        <v>16278</v>
      </c>
      <c r="F2448" s="42" t="s">
        <v>14284</v>
      </c>
      <c r="G2448" s="43"/>
      <c r="H2448" s="42" t="s">
        <v>1383</v>
      </c>
      <c r="I2448" s="42" t="s">
        <v>14285</v>
      </c>
      <c r="J2448" s="43">
        <v>1</v>
      </c>
      <c r="K2448" s="43">
        <v>2393</v>
      </c>
      <c r="L2448" s="42" t="s">
        <v>13284</v>
      </c>
      <c r="M2448" s="42" t="s">
        <v>8706</v>
      </c>
      <c r="N2448" s="42" t="s">
        <v>13640</v>
      </c>
      <c r="O2448" s="42" t="s">
        <v>3350</v>
      </c>
      <c r="P2448" s="42" t="s">
        <v>14286</v>
      </c>
      <c r="Q2448" s="42" t="s">
        <v>14588</v>
      </c>
    </row>
    <row r="2449" spans="1:17">
      <c r="A2449" s="44" t="s">
        <v>4560</v>
      </c>
      <c r="B2449" s="44" t="s">
        <v>4562</v>
      </c>
      <c r="C2449" s="44" t="s">
        <v>10414</v>
      </c>
      <c r="D2449" s="44" t="s">
        <v>51</v>
      </c>
      <c r="E2449" s="44" t="s">
        <v>16279</v>
      </c>
      <c r="F2449" s="44" t="s">
        <v>14284</v>
      </c>
      <c r="G2449" s="44" t="s">
        <v>1383</v>
      </c>
      <c r="H2449" s="44" t="s">
        <v>14371</v>
      </c>
      <c r="I2449" s="44" t="s">
        <v>14285</v>
      </c>
      <c r="J2449" s="45">
        <v>1</v>
      </c>
      <c r="K2449" s="45">
        <v>2394</v>
      </c>
      <c r="L2449" s="44" t="s">
        <v>13284</v>
      </c>
      <c r="M2449" s="44" t="s">
        <v>13602</v>
      </c>
      <c r="N2449" s="44" t="s">
        <v>13640</v>
      </c>
      <c r="O2449" s="44" t="s">
        <v>3350</v>
      </c>
      <c r="P2449" s="44" t="s">
        <v>14286</v>
      </c>
      <c r="Q2449" s="44" t="s">
        <v>14588</v>
      </c>
    </row>
    <row r="2450" spans="1:17">
      <c r="A2450" s="42" t="s">
        <v>4560</v>
      </c>
      <c r="B2450" s="42" t="s">
        <v>4562</v>
      </c>
      <c r="C2450" s="42" t="s">
        <v>10414</v>
      </c>
      <c r="D2450" s="42" t="s">
        <v>51</v>
      </c>
      <c r="E2450" s="42" t="s">
        <v>16280</v>
      </c>
      <c r="F2450" s="42" t="s">
        <v>14284</v>
      </c>
      <c r="G2450" s="43"/>
      <c r="H2450" s="42" t="s">
        <v>1383</v>
      </c>
      <c r="I2450" s="42" t="s">
        <v>14285</v>
      </c>
      <c r="J2450" s="43">
        <v>1</v>
      </c>
      <c r="K2450" s="43">
        <v>2395</v>
      </c>
      <c r="L2450" s="42" t="s">
        <v>13284</v>
      </c>
      <c r="M2450" s="42" t="s">
        <v>8706</v>
      </c>
      <c r="N2450" s="42" t="s">
        <v>13640</v>
      </c>
      <c r="O2450" s="42" t="s">
        <v>3350</v>
      </c>
      <c r="P2450" s="42" t="s">
        <v>14286</v>
      </c>
      <c r="Q2450" s="42" t="s">
        <v>14588</v>
      </c>
    </row>
    <row r="2451" spans="1:17">
      <c r="A2451" s="44" t="s">
        <v>4560</v>
      </c>
      <c r="B2451" s="44" t="s">
        <v>4562</v>
      </c>
      <c r="C2451" s="44" t="s">
        <v>10414</v>
      </c>
      <c r="D2451" s="44" t="s">
        <v>51</v>
      </c>
      <c r="E2451" s="44" t="s">
        <v>16281</v>
      </c>
      <c r="F2451" s="44" t="s">
        <v>14284</v>
      </c>
      <c r="G2451" s="44" t="s">
        <v>8841</v>
      </c>
      <c r="H2451" s="44" t="s">
        <v>14391</v>
      </c>
      <c r="I2451" s="44" t="s">
        <v>14285</v>
      </c>
      <c r="J2451" s="45">
        <v>1</v>
      </c>
      <c r="K2451" s="45">
        <v>2396</v>
      </c>
      <c r="L2451" s="44" t="s">
        <v>13284</v>
      </c>
      <c r="M2451" s="44" t="s">
        <v>13602</v>
      </c>
      <c r="N2451" s="44" t="s">
        <v>13640</v>
      </c>
      <c r="O2451" s="44" t="s">
        <v>3350</v>
      </c>
      <c r="P2451" s="44" t="s">
        <v>14286</v>
      </c>
      <c r="Q2451" s="44" t="s">
        <v>14588</v>
      </c>
    </row>
    <row r="2452" spans="1:17">
      <c r="A2452" s="42" t="s">
        <v>4560</v>
      </c>
      <c r="B2452" s="42" t="s">
        <v>4562</v>
      </c>
      <c r="C2452" s="42" t="s">
        <v>10414</v>
      </c>
      <c r="D2452" s="42" t="s">
        <v>51</v>
      </c>
      <c r="E2452" s="42" t="s">
        <v>16282</v>
      </c>
      <c r="F2452" s="42" t="s">
        <v>14284</v>
      </c>
      <c r="G2452" s="43"/>
      <c r="H2452" s="42" t="s">
        <v>1383</v>
      </c>
      <c r="I2452" s="42" t="s">
        <v>14285</v>
      </c>
      <c r="J2452" s="43">
        <v>1</v>
      </c>
      <c r="K2452" s="43">
        <v>2397</v>
      </c>
      <c r="L2452" s="42" t="s">
        <v>13284</v>
      </c>
      <c r="M2452" s="42" t="s">
        <v>8706</v>
      </c>
      <c r="N2452" s="42" t="s">
        <v>13640</v>
      </c>
      <c r="O2452" s="42" t="s">
        <v>3350</v>
      </c>
      <c r="P2452" s="42" t="s">
        <v>14286</v>
      </c>
      <c r="Q2452" s="42" t="s">
        <v>14588</v>
      </c>
    </row>
    <row r="2453" spans="1:17">
      <c r="A2453" s="44" t="s">
        <v>4745</v>
      </c>
      <c r="B2453" s="44" t="s">
        <v>4747</v>
      </c>
      <c r="C2453" s="44" t="s">
        <v>10414</v>
      </c>
      <c r="D2453" s="44" t="s">
        <v>51</v>
      </c>
      <c r="E2453" s="44" t="s">
        <v>7101</v>
      </c>
      <c r="F2453" s="44" t="s">
        <v>14415</v>
      </c>
      <c r="G2453" s="44" t="s">
        <v>1274</v>
      </c>
      <c r="H2453" s="44" t="s">
        <v>1358</v>
      </c>
      <c r="I2453" s="44" t="s">
        <v>14427</v>
      </c>
      <c r="J2453" s="45">
        <v>1</v>
      </c>
      <c r="K2453" s="45">
        <v>2921</v>
      </c>
      <c r="L2453" s="44" t="s">
        <v>9189</v>
      </c>
      <c r="M2453" s="44" t="s">
        <v>9190</v>
      </c>
      <c r="N2453" s="44" t="s">
        <v>13662</v>
      </c>
      <c r="O2453" s="44" t="s">
        <v>3350</v>
      </c>
      <c r="P2453" s="44" t="s">
        <v>14592</v>
      </c>
      <c r="Q2453" s="45"/>
    </row>
    <row r="2454" spans="1:17">
      <c r="A2454" s="42" t="s">
        <v>4745</v>
      </c>
      <c r="B2454" s="42" t="s">
        <v>4747</v>
      </c>
      <c r="C2454" s="42" t="s">
        <v>10414</v>
      </c>
      <c r="D2454" s="42" t="s">
        <v>51</v>
      </c>
      <c r="E2454" s="42" t="s">
        <v>7105</v>
      </c>
      <c r="F2454" s="42" t="s">
        <v>14415</v>
      </c>
      <c r="G2454" s="42" t="s">
        <v>1358</v>
      </c>
      <c r="H2454" s="42" t="s">
        <v>8636</v>
      </c>
      <c r="I2454" s="42" t="s">
        <v>14427</v>
      </c>
      <c r="J2454" s="43">
        <v>1</v>
      </c>
      <c r="K2454" s="43">
        <v>2922</v>
      </c>
      <c r="L2454" s="42" t="s">
        <v>9189</v>
      </c>
      <c r="M2454" s="42" t="s">
        <v>9190</v>
      </c>
      <c r="N2454" s="42" t="s">
        <v>13662</v>
      </c>
      <c r="O2454" s="42" t="s">
        <v>3350</v>
      </c>
      <c r="P2454" s="42" t="s">
        <v>14592</v>
      </c>
      <c r="Q2454" s="43"/>
    </row>
    <row r="2455" spans="1:17">
      <c r="A2455" s="44" t="s">
        <v>4745</v>
      </c>
      <c r="B2455" s="44" t="s">
        <v>4747</v>
      </c>
      <c r="C2455" s="44" t="s">
        <v>10414</v>
      </c>
      <c r="D2455" s="44" t="s">
        <v>51</v>
      </c>
      <c r="E2455" s="44" t="s">
        <v>7108</v>
      </c>
      <c r="F2455" s="44" t="s">
        <v>14415</v>
      </c>
      <c r="G2455" s="44" t="s">
        <v>1358</v>
      </c>
      <c r="H2455" s="44" t="s">
        <v>8636</v>
      </c>
      <c r="I2455" s="44" t="s">
        <v>14427</v>
      </c>
      <c r="J2455" s="45">
        <v>1</v>
      </c>
      <c r="K2455" s="45">
        <v>2923</v>
      </c>
      <c r="L2455" s="44" t="s">
        <v>9189</v>
      </c>
      <c r="M2455" s="44" t="s">
        <v>9190</v>
      </c>
      <c r="N2455" s="44" t="s">
        <v>13662</v>
      </c>
      <c r="O2455" s="44" t="s">
        <v>3350</v>
      </c>
      <c r="P2455" s="44" t="s">
        <v>14592</v>
      </c>
      <c r="Q2455" s="45"/>
    </row>
    <row r="2456" spans="1:17">
      <c r="A2456" s="42" t="s">
        <v>4745</v>
      </c>
      <c r="B2456" s="42" t="s">
        <v>4747</v>
      </c>
      <c r="C2456" s="42" t="s">
        <v>10414</v>
      </c>
      <c r="D2456" s="42" t="s">
        <v>51</v>
      </c>
      <c r="E2456" s="42" t="s">
        <v>972</v>
      </c>
      <c r="F2456" s="42" t="s">
        <v>14415</v>
      </c>
      <c r="G2456" s="42" t="s">
        <v>1274</v>
      </c>
      <c r="H2456" s="42" t="s">
        <v>1358</v>
      </c>
      <c r="I2456" s="42" t="s">
        <v>14427</v>
      </c>
      <c r="J2456" s="43">
        <v>1</v>
      </c>
      <c r="K2456" s="43">
        <v>2924</v>
      </c>
      <c r="L2456" s="42" t="s">
        <v>9189</v>
      </c>
      <c r="M2456" s="42" t="s">
        <v>9190</v>
      </c>
      <c r="N2456" s="42" t="s">
        <v>13662</v>
      </c>
      <c r="O2456" s="42" t="s">
        <v>3350</v>
      </c>
      <c r="P2456" s="42" t="s">
        <v>14592</v>
      </c>
      <c r="Q2456" s="43"/>
    </row>
    <row r="2457" spans="1:17">
      <c r="A2457" s="44" t="s">
        <v>4745</v>
      </c>
      <c r="B2457" s="44" t="s">
        <v>4747</v>
      </c>
      <c r="C2457" s="44" t="s">
        <v>10414</v>
      </c>
      <c r="D2457" s="44" t="s">
        <v>51</v>
      </c>
      <c r="E2457" s="44" t="s">
        <v>9205</v>
      </c>
      <c r="F2457" s="44" t="s">
        <v>14415</v>
      </c>
      <c r="G2457" s="44" t="s">
        <v>8636</v>
      </c>
      <c r="H2457" s="44" t="s">
        <v>8841</v>
      </c>
      <c r="I2457" s="44" t="s">
        <v>14427</v>
      </c>
      <c r="J2457" s="45">
        <v>1</v>
      </c>
      <c r="K2457" s="45">
        <v>2925</v>
      </c>
      <c r="L2457" s="44" t="s">
        <v>9189</v>
      </c>
      <c r="M2457" s="44" t="s">
        <v>9190</v>
      </c>
      <c r="N2457" s="44" t="s">
        <v>13662</v>
      </c>
      <c r="O2457" s="44" t="s">
        <v>3350</v>
      </c>
      <c r="P2457" s="44" t="s">
        <v>14592</v>
      </c>
      <c r="Q2457" s="45"/>
    </row>
    <row r="2458" spans="1:17">
      <c r="A2458" s="42" t="s">
        <v>4745</v>
      </c>
      <c r="B2458" s="42" t="s">
        <v>4747</v>
      </c>
      <c r="C2458" s="42" t="s">
        <v>10414</v>
      </c>
      <c r="D2458" s="42" t="s">
        <v>51</v>
      </c>
      <c r="E2458" s="42" t="s">
        <v>9210</v>
      </c>
      <c r="F2458" s="42" t="s">
        <v>14415</v>
      </c>
      <c r="G2458" s="42" t="s">
        <v>8841</v>
      </c>
      <c r="H2458" s="42" t="s">
        <v>8837</v>
      </c>
      <c r="I2458" s="42" t="s">
        <v>14427</v>
      </c>
      <c r="J2458" s="43">
        <v>1</v>
      </c>
      <c r="K2458" s="43">
        <v>2926</v>
      </c>
      <c r="L2458" s="42" t="s">
        <v>9189</v>
      </c>
      <c r="M2458" s="42" t="s">
        <v>9190</v>
      </c>
      <c r="N2458" s="42" t="s">
        <v>13662</v>
      </c>
      <c r="O2458" s="42" t="s">
        <v>3350</v>
      </c>
      <c r="P2458" s="42" t="s">
        <v>14592</v>
      </c>
      <c r="Q2458" s="43"/>
    </row>
    <row r="2459" spans="1:17">
      <c r="A2459" s="44" t="s">
        <v>4745</v>
      </c>
      <c r="B2459" s="44" t="s">
        <v>4747</v>
      </c>
      <c r="C2459" s="44" t="s">
        <v>10414</v>
      </c>
      <c r="D2459" s="44" t="s">
        <v>51</v>
      </c>
      <c r="E2459" s="44" t="s">
        <v>10520</v>
      </c>
      <c r="F2459" s="44" t="s">
        <v>14284</v>
      </c>
      <c r="G2459" s="44" t="s">
        <v>1274</v>
      </c>
      <c r="H2459" s="44" t="s">
        <v>1358</v>
      </c>
      <c r="I2459" s="44" t="s">
        <v>14285</v>
      </c>
      <c r="J2459" s="45">
        <v>1</v>
      </c>
      <c r="K2459" s="45">
        <v>2927</v>
      </c>
      <c r="L2459" s="44" t="s">
        <v>9189</v>
      </c>
      <c r="M2459" s="44" t="s">
        <v>9190</v>
      </c>
      <c r="N2459" s="44" t="s">
        <v>13662</v>
      </c>
      <c r="O2459" s="44" t="s">
        <v>3350</v>
      </c>
      <c r="P2459" s="44" t="s">
        <v>14286</v>
      </c>
      <c r="Q2459" s="44" t="s">
        <v>14588</v>
      </c>
    </row>
    <row r="2460" spans="1:17">
      <c r="A2460" s="42" t="s">
        <v>4745</v>
      </c>
      <c r="B2460" s="42" t="s">
        <v>4747</v>
      </c>
      <c r="C2460" s="42" t="s">
        <v>10414</v>
      </c>
      <c r="D2460" s="42" t="s">
        <v>51</v>
      </c>
      <c r="E2460" s="42" t="s">
        <v>10522</v>
      </c>
      <c r="F2460" s="42" t="s">
        <v>14284</v>
      </c>
      <c r="G2460" s="42" t="s">
        <v>1358</v>
      </c>
      <c r="H2460" s="42" t="s">
        <v>8636</v>
      </c>
      <c r="I2460" s="42" t="s">
        <v>14285</v>
      </c>
      <c r="J2460" s="43">
        <v>1</v>
      </c>
      <c r="K2460" s="43">
        <v>2928</v>
      </c>
      <c r="L2460" s="42" t="s">
        <v>9189</v>
      </c>
      <c r="M2460" s="42" t="s">
        <v>9190</v>
      </c>
      <c r="N2460" s="42" t="s">
        <v>13662</v>
      </c>
      <c r="O2460" s="42" t="s">
        <v>3350</v>
      </c>
      <c r="P2460" s="42" t="s">
        <v>14286</v>
      </c>
      <c r="Q2460" s="42" t="s">
        <v>14588</v>
      </c>
    </row>
    <row r="2461" spans="1:17">
      <c r="A2461" s="44" t="s">
        <v>4745</v>
      </c>
      <c r="B2461" s="44" t="s">
        <v>4747</v>
      </c>
      <c r="C2461" s="44" t="s">
        <v>10414</v>
      </c>
      <c r="D2461" s="44" t="s">
        <v>51</v>
      </c>
      <c r="E2461" s="44" t="s">
        <v>10528</v>
      </c>
      <c r="F2461" s="44" t="s">
        <v>14284</v>
      </c>
      <c r="G2461" s="44" t="s">
        <v>8855</v>
      </c>
      <c r="H2461" s="44" t="s">
        <v>14704</v>
      </c>
      <c r="I2461" s="44" t="s">
        <v>14285</v>
      </c>
      <c r="J2461" s="45">
        <v>1</v>
      </c>
      <c r="K2461" s="45">
        <v>2929</v>
      </c>
      <c r="L2461" s="44" t="s">
        <v>9189</v>
      </c>
      <c r="M2461" s="44" t="s">
        <v>9190</v>
      </c>
      <c r="N2461" s="44" t="s">
        <v>13662</v>
      </c>
      <c r="O2461" s="44" t="s">
        <v>3350</v>
      </c>
      <c r="P2461" s="44" t="s">
        <v>14286</v>
      </c>
      <c r="Q2461" s="44" t="s">
        <v>14588</v>
      </c>
    </row>
    <row r="2462" spans="1:17">
      <c r="A2462" s="42" t="s">
        <v>4745</v>
      </c>
      <c r="B2462" s="42" t="s">
        <v>4747</v>
      </c>
      <c r="C2462" s="42" t="s">
        <v>10414</v>
      </c>
      <c r="D2462" s="42" t="s">
        <v>51</v>
      </c>
      <c r="E2462" s="42" t="s">
        <v>10530</v>
      </c>
      <c r="F2462" s="42" t="s">
        <v>14284</v>
      </c>
      <c r="G2462" s="42" t="s">
        <v>8837</v>
      </c>
      <c r="H2462" s="42" t="s">
        <v>14739</v>
      </c>
      <c r="I2462" s="42" t="s">
        <v>14285</v>
      </c>
      <c r="J2462" s="43">
        <v>1</v>
      </c>
      <c r="K2462" s="43">
        <v>2930</v>
      </c>
      <c r="L2462" s="42" t="s">
        <v>9189</v>
      </c>
      <c r="M2462" s="42" t="s">
        <v>9190</v>
      </c>
      <c r="N2462" s="42" t="s">
        <v>13662</v>
      </c>
      <c r="O2462" s="42" t="s">
        <v>3350</v>
      </c>
      <c r="P2462" s="42" t="s">
        <v>14286</v>
      </c>
      <c r="Q2462" s="42" t="s">
        <v>14588</v>
      </c>
    </row>
    <row r="2463" spans="1:17">
      <c r="A2463" s="44" t="s">
        <v>4745</v>
      </c>
      <c r="B2463" s="44" t="s">
        <v>4747</v>
      </c>
      <c r="C2463" s="44" t="s">
        <v>10414</v>
      </c>
      <c r="D2463" s="44" t="s">
        <v>51</v>
      </c>
      <c r="E2463" s="44" t="s">
        <v>16283</v>
      </c>
      <c r="F2463" s="44" t="s">
        <v>14284</v>
      </c>
      <c r="G2463" s="44" t="s">
        <v>1274</v>
      </c>
      <c r="H2463" s="44" t="s">
        <v>14431</v>
      </c>
      <c r="I2463" s="44" t="s">
        <v>14285</v>
      </c>
      <c r="J2463" s="45">
        <v>1</v>
      </c>
      <c r="K2463" s="45">
        <v>2931</v>
      </c>
      <c r="L2463" s="44" t="s">
        <v>9189</v>
      </c>
      <c r="M2463" s="44" t="s">
        <v>9190</v>
      </c>
      <c r="N2463" s="44" t="s">
        <v>13662</v>
      </c>
      <c r="O2463" s="44" t="s">
        <v>3350</v>
      </c>
      <c r="P2463" s="44" t="s">
        <v>14286</v>
      </c>
      <c r="Q2463" s="44" t="s">
        <v>14588</v>
      </c>
    </row>
    <row r="2464" spans="1:17">
      <c r="A2464" s="42" t="s">
        <v>4745</v>
      </c>
      <c r="B2464" s="42" t="s">
        <v>4747</v>
      </c>
      <c r="C2464" s="42" t="s">
        <v>10414</v>
      </c>
      <c r="D2464" s="42" t="s">
        <v>51</v>
      </c>
      <c r="E2464" s="42" t="s">
        <v>16284</v>
      </c>
      <c r="F2464" s="42" t="s">
        <v>14284</v>
      </c>
      <c r="G2464" s="42" t="s">
        <v>1358</v>
      </c>
      <c r="H2464" s="42" t="s">
        <v>14778</v>
      </c>
      <c r="I2464" s="42" t="s">
        <v>14285</v>
      </c>
      <c r="J2464" s="43">
        <v>1</v>
      </c>
      <c r="K2464" s="43">
        <v>2932</v>
      </c>
      <c r="L2464" s="42" t="s">
        <v>9189</v>
      </c>
      <c r="M2464" s="42" t="s">
        <v>9190</v>
      </c>
      <c r="N2464" s="42" t="s">
        <v>13662</v>
      </c>
      <c r="O2464" s="42" t="s">
        <v>3350</v>
      </c>
      <c r="P2464" s="42" t="s">
        <v>14286</v>
      </c>
      <c r="Q2464" s="42" t="s">
        <v>14588</v>
      </c>
    </row>
    <row r="2465" spans="1:17">
      <c r="A2465" s="44" t="s">
        <v>4745</v>
      </c>
      <c r="B2465" s="44" t="s">
        <v>4747</v>
      </c>
      <c r="C2465" s="44" t="s">
        <v>10414</v>
      </c>
      <c r="D2465" s="44" t="s">
        <v>51</v>
      </c>
      <c r="E2465" s="44" t="s">
        <v>16285</v>
      </c>
      <c r="F2465" s="44" t="s">
        <v>14284</v>
      </c>
      <c r="G2465" s="44" t="s">
        <v>1358</v>
      </c>
      <c r="H2465" s="44" t="s">
        <v>14778</v>
      </c>
      <c r="I2465" s="44" t="s">
        <v>14285</v>
      </c>
      <c r="J2465" s="45">
        <v>1</v>
      </c>
      <c r="K2465" s="45">
        <v>2933</v>
      </c>
      <c r="L2465" s="44" t="s">
        <v>9189</v>
      </c>
      <c r="M2465" s="44" t="s">
        <v>9190</v>
      </c>
      <c r="N2465" s="44" t="s">
        <v>13662</v>
      </c>
      <c r="O2465" s="44" t="s">
        <v>3350</v>
      </c>
      <c r="P2465" s="44" t="s">
        <v>14286</v>
      </c>
      <c r="Q2465" s="44" t="s">
        <v>14588</v>
      </c>
    </row>
    <row r="2466" spans="1:17">
      <c r="A2466" s="42" t="s">
        <v>4745</v>
      </c>
      <c r="B2466" s="42" t="s">
        <v>4747</v>
      </c>
      <c r="C2466" s="42" t="s">
        <v>10414</v>
      </c>
      <c r="D2466" s="42" t="s">
        <v>51</v>
      </c>
      <c r="E2466" s="42" t="s">
        <v>16286</v>
      </c>
      <c r="F2466" s="42" t="s">
        <v>14284</v>
      </c>
      <c r="G2466" s="42" t="s">
        <v>8636</v>
      </c>
      <c r="H2466" s="42" t="s">
        <v>14751</v>
      </c>
      <c r="I2466" s="42" t="s">
        <v>14285</v>
      </c>
      <c r="J2466" s="43">
        <v>1</v>
      </c>
      <c r="K2466" s="43">
        <v>2934</v>
      </c>
      <c r="L2466" s="42" t="s">
        <v>9189</v>
      </c>
      <c r="M2466" s="42" t="s">
        <v>9190</v>
      </c>
      <c r="N2466" s="42" t="s">
        <v>13662</v>
      </c>
      <c r="O2466" s="42" t="s">
        <v>3350</v>
      </c>
      <c r="P2466" s="42" t="s">
        <v>14286</v>
      </c>
      <c r="Q2466" s="42" t="s">
        <v>14588</v>
      </c>
    </row>
    <row r="2467" spans="1:17">
      <c r="A2467" s="44" t="s">
        <v>4745</v>
      </c>
      <c r="B2467" s="44" t="s">
        <v>4747</v>
      </c>
      <c r="C2467" s="44" t="s">
        <v>10414</v>
      </c>
      <c r="D2467" s="44" t="s">
        <v>51</v>
      </c>
      <c r="E2467" s="44" t="s">
        <v>16287</v>
      </c>
      <c r="F2467" s="44" t="s">
        <v>14284</v>
      </c>
      <c r="G2467" s="44" t="s">
        <v>8636</v>
      </c>
      <c r="H2467" s="44" t="s">
        <v>14751</v>
      </c>
      <c r="I2467" s="44" t="s">
        <v>14285</v>
      </c>
      <c r="J2467" s="45">
        <v>1</v>
      </c>
      <c r="K2467" s="45">
        <v>2935</v>
      </c>
      <c r="L2467" s="44" t="s">
        <v>9189</v>
      </c>
      <c r="M2467" s="44" t="s">
        <v>9190</v>
      </c>
      <c r="N2467" s="44" t="s">
        <v>13662</v>
      </c>
      <c r="O2467" s="44" t="s">
        <v>3350</v>
      </c>
      <c r="P2467" s="44" t="s">
        <v>14286</v>
      </c>
      <c r="Q2467" s="44" t="s">
        <v>14588</v>
      </c>
    </row>
    <row r="2468" spans="1:17">
      <c r="A2468" s="42" t="s">
        <v>4745</v>
      </c>
      <c r="B2468" s="42" t="s">
        <v>4747</v>
      </c>
      <c r="C2468" s="42" t="s">
        <v>10414</v>
      </c>
      <c r="D2468" s="42" t="s">
        <v>51</v>
      </c>
      <c r="E2468" s="42" t="s">
        <v>16288</v>
      </c>
      <c r="F2468" s="42" t="s">
        <v>14284</v>
      </c>
      <c r="G2468" s="42" t="s">
        <v>8636</v>
      </c>
      <c r="H2468" s="42" t="s">
        <v>14751</v>
      </c>
      <c r="I2468" s="42" t="s">
        <v>14285</v>
      </c>
      <c r="J2468" s="43">
        <v>1</v>
      </c>
      <c r="K2468" s="43">
        <v>2936</v>
      </c>
      <c r="L2468" s="42" t="s">
        <v>9189</v>
      </c>
      <c r="M2468" s="42" t="s">
        <v>9190</v>
      </c>
      <c r="N2468" s="42" t="s">
        <v>13662</v>
      </c>
      <c r="O2468" s="42" t="s">
        <v>3350</v>
      </c>
      <c r="P2468" s="42" t="s">
        <v>14286</v>
      </c>
      <c r="Q2468" s="42" t="s">
        <v>14588</v>
      </c>
    </row>
    <row r="2469" spans="1:17">
      <c r="A2469" s="44" t="s">
        <v>4745</v>
      </c>
      <c r="B2469" s="44" t="s">
        <v>4747</v>
      </c>
      <c r="C2469" s="44" t="s">
        <v>10414</v>
      </c>
      <c r="D2469" s="44" t="s">
        <v>51</v>
      </c>
      <c r="E2469" s="44" t="s">
        <v>16289</v>
      </c>
      <c r="F2469" s="44" t="s">
        <v>14284</v>
      </c>
      <c r="G2469" s="44" t="s">
        <v>1274</v>
      </c>
      <c r="H2469" s="44" t="s">
        <v>14431</v>
      </c>
      <c r="I2469" s="44" t="s">
        <v>14285</v>
      </c>
      <c r="J2469" s="45">
        <v>1</v>
      </c>
      <c r="K2469" s="45">
        <v>2937</v>
      </c>
      <c r="L2469" s="44" t="s">
        <v>9189</v>
      </c>
      <c r="M2469" s="44" t="s">
        <v>9190</v>
      </c>
      <c r="N2469" s="44" t="s">
        <v>13662</v>
      </c>
      <c r="O2469" s="44" t="s">
        <v>3350</v>
      </c>
      <c r="P2469" s="44" t="s">
        <v>14286</v>
      </c>
      <c r="Q2469" s="44" t="s">
        <v>14588</v>
      </c>
    </row>
    <row r="2470" spans="1:17">
      <c r="A2470" s="42" t="s">
        <v>4745</v>
      </c>
      <c r="B2470" s="42" t="s">
        <v>4747</v>
      </c>
      <c r="C2470" s="42" t="s">
        <v>10414</v>
      </c>
      <c r="D2470" s="42" t="s">
        <v>51</v>
      </c>
      <c r="E2470" s="42" t="s">
        <v>16290</v>
      </c>
      <c r="F2470" s="42" t="s">
        <v>14284</v>
      </c>
      <c r="G2470" s="42" t="s">
        <v>1274</v>
      </c>
      <c r="H2470" s="42" t="s">
        <v>14431</v>
      </c>
      <c r="I2470" s="42" t="s">
        <v>14285</v>
      </c>
      <c r="J2470" s="43">
        <v>1</v>
      </c>
      <c r="K2470" s="43">
        <v>2938</v>
      </c>
      <c r="L2470" s="42" t="s">
        <v>9189</v>
      </c>
      <c r="M2470" s="42" t="s">
        <v>9190</v>
      </c>
      <c r="N2470" s="42" t="s">
        <v>13662</v>
      </c>
      <c r="O2470" s="42" t="s">
        <v>3350</v>
      </c>
      <c r="P2470" s="42" t="s">
        <v>14286</v>
      </c>
      <c r="Q2470" s="42" t="s">
        <v>14588</v>
      </c>
    </row>
    <row r="2471" spans="1:17">
      <c r="A2471" s="44" t="s">
        <v>4745</v>
      </c>
      <c r="B2471" s="44" t="s">
        <v>4747</v>
      </c>
      <c r="C2471" s="44" t="s">
        <v>10414</v>
      </c>
      <c r="D2471" s="44" t="s">
        <v>51</v>
      </c>
      <c r="E2471" s="44" t="s">
        <v>16291</v>
      </c>
      <c r="F2471" s="44" t="s">
        <v>14284</v>
      </c>
      <c r="G2471" s="44" t="s">
        <v>1274</v>
      </c>
      <c r="H2471" s="44" t="s">
        <v>14431</v>
      </c>
      <c r="I2471" s="44" t="s">
        <v>14285</v>
      </c>
      <c r="J2471" s="45">
        <v>1</v>
      </c>
      <c r="K2471" s="45">
        <v>2939</v>
      </c>
      <c r="L2471" s="44" t="s">
        <v>9189</v>
      </c>
      <c r="M2471" s="44" t="s">
        <v>9190</v>
      </c>
      <c r="N2471" s="44" t="s">
        <v>13662</v>
      </c>
      <c r="O2471" s="44" t="s">
        <v>3350</v>
      </c>
      <c r="P2471" s="44" t="s">
        <v>14286</v>
      </c>
      <c r="Q2471" s="44" t="s">
        <v>14588</v>
      </c>
    </row>
    <row r="2472" spans="1:17">
      <c r="A2472" s="42" t="s">
        <v>4745</v>
      </c>
      <c r="B2472" s="42" t="s">
        <v>4747</v>
      </c>
      <c r="C2472" s="42" t="s">
        <v>10414</v>
      </c>
      <c r="D2472" s="42" t="s">
        <v>51</v>
      </c>
      <c r="E2472" s="42" t="s">
        <v>16292</v>
      </c>
      <c r="F2472" s="42" t="s">
        <v>14284</v>
      </c>
      <c r="G2472" s="42" t="s">
        <v>1274</v>
      </c>
      <c r="H2472" s="42" t="s">
        <v>14431</v>
      </c>
      <c r="I2472" s="42" t="s">
        <v>14285</v>
      </c>
      <c r="J2472" s="43">
        <v>1</v>
      </c>
      <c r="K2472" s="43">
        <v>2940</v>
      </c>
      <c r="L2472" s="42" t="s">
        <v>9189</v>
      </c>
      <c r="M2472" s="42" t="s">
        <v>9190</v>
      </c>
      <c r="N2472" s="42" t="s">
        <v>13662</v>
      </c>
      <c r="O2472" s="42" t="s">
        <v>3350</v>
      </c>
      <c r="P2472" s="42" t="s">
        <v>14286</v>
      </c>
      <c r="Q2472" s="42" t="s">
        <v>14588</v>
      </c>
    </row>
    <row r="2473" spans="1:17">
      <c r="A2473" s="44" t="s">
        <v>4745</v>
      </c>
      <c r="B2473" s="44" t="s">
        <v>4747</v>
      </c>
      <c r="C2473" s="44" t="s">
        <v>10414</v>
      </c>
      <c r="D2473" s="44" t="s">
        <v>51</v>
      </c>
      <c r="E2473" s="44" t="s">
        <v>16293</v>
      </c>
      <c r="F2473" s="44" t="s">
        <v>14284</v>
      </c>
      <c r="G2473" s="44" t="s">
        <v>8636</v>
      </c>
      <c r="H2473" s="44" t="s">
        <v>14751</v>
      </c>
      <c r="I2473" s="44" t="s">
        <v>14285</v>
      </c>
      <c r="J2473" s="45">
        <v>1</v>
      </c>
      <c r="K2473" s="45">
        <v>2941</v>
      </c>
      <c r="L2473" s="44" t="s">
        <v>9189</v>
      </c>
      <c r="M2473" s="44" t="s">
        <v>9190</v>
      </c>
      <c r="N2473" s="44" t="s">
        <v>13662</v>
      </c>
      <c r="O2473" s="44" t="s">
        <v>3350</v>
      </c>
      <c r="P2473" s="44" t="s">
        <v>14286</v>
      </c>
      <c r="Q2473" s="44" t="s">
        <v>14588</v>
      </c>
    </row>
    <row r="2474" spans="1:17">
      <c r="A2474" s="42" t="s">
        <v>4745</v>
      </c>
      <c r="B2474" s="42" t="s">
        <v>4747</v>
      </c>
      <c r="C2474" s="42" t="s">
        <v>10414</v>
      </c>
      <c r="D2474" s="42" t="s">
        <v>51</v>
      </c>
      <c r="E2474" s="42" t="s">
        <v>16294</v>
      </c>
      <c r="F2474" s="42" t="s">
        <v>14284</v>
      </c>
      <c r="G2474" s="43"/>
      <c r="H2474" s="42" t="s">
        <v>1383</v>
      </c>
      <c r="I2474" s="42" t="s">
        <v>14285</v>
      </c>
      <c r="J2474" s="43">
        <v>1</v>
      </c>
      <c r="K2474" s="43">
        <v>2942</v>
      </c>
      <c r="L2474" s="42" t="s">
        <v>9189</v>
      </c>
      <c r="M2474" s="42" t="s">
        <v>9420</v>
      </c>
      <c r="N2474" s="42" t="s">
        <v>13640</v>
      </c>
      <c r="O2474" s="42" t="s">
        <v>3350</v>
      </c>
      <c r="P2474" s="42" t="s">
        <v>14286</v>
      </c>
      <c r="Q2474" s="42" t="s">
        <v>14588</v>
      </c>
    </row>
    <row r="2475" spans="1:17">
      <c r="A2475" s="44" t="s">
        <v>4745</v>
      </c>
      <c r="B2475" s="44" t="s">
        <v>4747</v>
      </c>
      <c r="C2475" s="44" t="s">
        <v>10414</v>
      </c>
      <c r="D2475" s="44" t="s">
        <v>51</v>
      </c>
      <c r="E2475" s="44" t="s">
        <v>16295</v>
      </c>
      <c r="F2475" s="44" t="s">
        <v>14284</v>
      </c>
      <c r="G2475" s="44" t="s">
        <v>1358</v>
      </c>
      <c r="H2475" s="44" t="s">
        <v>14778</v>
      </c>
      <c r="I2475" s="44" t="s">
        <v>14285</v>
      </c>
      <c r="J2475" s="45">
        <v>1</v>
      </c>
      <c r="K2475" s="45">
        <v>2943</v>
      </c>
      <c r="L2475" s="44" t="s">
        <v>9189</v>
      </c>
      <c r="M2475" s="44" t="s">
        <v>9190</v>
      </c>
      <c r="N2475" s="44" t="s">
        <v>13662</v>
      </c>
      <c r="O2475" s="44" t="s">
        <v>3350</v>
      </c>
      <c r="P2475" s="44" t="s">
        <v>14286</v>
      </c>
      <c r="Q2475" s="44" t="s">
        <v>14588</v>
      </c>
    </row>
    <row r="2476" spans="1:17">
      <c r="A2476" s="42" t="s">
        <v>4745</v>
      </c>
      <c r="B2476" s="42" t="s">
        <v>4747</v>
      </c>
      <c r="C2476" s="42" t="s">
        <v>10414</v>
      </c>
      <c r="D2476" s="42" t="s">
        <v>51</v>
      </c>
      <c r="E2476" s="42" t="s">
        <v>16296</v>
      </c>
      <c r="F2476" s="42" t="s">
        <v>14284</v>
      </c>
      <c r="G2476" s="43"/>
      <c r="H2476" s="42" t="s">
        <v>1383</v>
      </c>
      <c r="I2476" s="42" t="s">
        <v>14285</v>
      </c>
      <c r="J2476" s="43">
        <v>1</v>
      </c>
      <c r="K2476" s="43">
        <v>2944</v>
      </c>
      <c r="L2476" s="42" t="s">
        <v>9189</v>
      </c>
      <c r="M2476" s="42" t="s">
        <v>9420</v>
      </c>
      <c r="N2476" s="42" t="s">
        <v>13640</v>
      </c>
      <c r="O2476" s="42" t="s">
        <v>3350</v>
      </c>
      <c r="P2476" s="42" t="s">
        <v>14286</v>
      </c>
      <c r="Q2476" s="42" t="s">
        <v>14588</v>
      </c>
    </row>
    <row r="2477" spans="1:17">
      <c r="A2477" s="44" t="s">
        <v>4745</v>
      </c>
      <c r="B2477" s="44" t="s">
        <v>4747</v>
      </c>
      <c r="C2477" s="44" t="s">
        <v>10414</v>
      </c>
      <c r="D2477" s="44" t="s">
        <v>51</v>
      </c>
      <c r="E2477" s="44" t="s">
        <v>16297</v>
      </c>
      <c r="F2477" s="44" t="s">
        <v>14284</v>
      </c>
      <c r="G2477" s="44" t="s">
        <v>1274</v>
      </c>
      <c r="H2477" s="44" t="s">
        <v>14431</v>
      </c>
      <c r="I2477" s="44" t="s">
        <v>14285</v>
      </c>
      <c r="J2477" s="45">
        <v>1</v>
      </c>
      <c r="K2477" s="45">
        <v>2945</v>
      </c>
      <c r="L2477" s="44" t="s">
        <v>9189</v>
      </c>
      <c r="M2477" s="44" t="s">
        <v>9190</v>
      </c>
      <c r="N2477" s="44" t="s">
        <v>13662</v>
      </c>
      <c r="O2477" s="44" t="s">
        <v>3350</v>
      </c>
      <c r="P2477" s="44" t="s">
        <v>14286</v>
      </c>
      <c r="Q2477" s="44" t="s">
        <v>14588</v>
      </c>
    </row>
    <row r="2478" spans="1:17">
      <c r="A2478" s="42" t="s">
        <v>4745</v>
      </c>
      <c r="B2478" s="42" t="s">
        <v>4747</v>
      </c>
      <c r="C2478" s="42" t="s">
        <v>10414</v>
      </c>
      <c r="D2478" s="42" t="s">
        <v>51</v>
      </c>
      <c r="E2478" s="42" t="s">
        <v>16298</v>
      </c>
      <c r="F2478" s="42" t="s">
        <v>14284</v>
      </c>
      <c r="G2478" s="42" t="s">
        <v>1274</v>
      </c>
      <c r="H2478" s="42" t="s">
        <v>14431</v>
      </c>
      <c r="I2478" s="42" t="s">
        <v>14285</v>
      </c>
      <c r="J2478" s="43">
        <v>1</v>
      </c>
      <c r="K2478" s="43">
        <v>2946</v>
      </c>
      <c r="L2478" s="42" t="s">
        <v>9189</v>
      </c>
      <c r="M2478" s="42" t="s">
        <v>9190</v>
      </c>
      <c r="N2478" s="42" t="s">
        <v>13662</v>
      </c>
      <c r="O2478" s="42" t="s">
        <v>3350</v>
      </c>
      <c r="P2478" s="42" t="s">
        <v>14286</v>
      </c>
      <c r="Q2478" s="42" t="s">
        <v>14588</v>
      </c>
    </row>
    <row r="2479" spans="1:17">
      <c r="A2479" s="44" t="s">
        <v>4745</v>
      </c>
      <c r="B2479" s="44" t="s">
        <v>4747</v>
      </c>
      <c r="C2479" s="44" t="s">
        <v>10414</v>
      </c>
      <c r="D2479" s="44" t="s">
        <v>51</v>
      </c>
      <c r="E2479" s="44" t="s">
        <v>16299</v>
      </c>
      <c r="F2479" s="44" t="s">
        <v>14284</v>
      </c>
      <c r="G2479" s="45"/>
      <c r="H2479" s="44" t="s">
        <v>1383</v>
      </c>
      <c r="I2479" s="44" t="s">
        <v>14285</v>
      </c>
      <c r="J2479" s="45">
        <v>1</v>
      </c>
      <c r="K2479" s="45">
        <v>2947</v>
      </c>
      <c r="L2479" s="44" t="s">
        <v>9189</v>
      </c>
      <c r="M2479" s="44" t="s">
        <v>9420</v>
      </c>
      <c r="N2479" s="44" t="s">
        <v>13640</v>
      </c>
      <c r="O2479" s="44" t="s">
        <v>3350</v>
      </c>
      <c r="P2479" s="44" t="s">
        <v>14286</v>
      </c>
      <c r="Q2479" s="44" t="s">
        <v>14588</v>
      </c>
    </row>
    <row r="2480" spans="1:17">
      <c r="A2480" s="42" t="s">
        <v>4745</v>
      </c>
      <c r="B2480" s="42" t="s">
        <v>4747</v>
      </c>
      <c r="C2480" s="42" t="s">
        <v>10414</v>
      </c>
      <c r="D2480" s="42" t="s">
        <v>51</v>
      </c>
      <c r="E2480" s="42" t="s">
        <v>16300</v>
      </c>
      <c r="F2480" s="42" t="s">
        <v>14284</v>
      </c>
      <c r="G2480" s="42" t="s">
        <v>1358</v>
      </c>
      <c r="H2480" s="42" t="s">
        <v>14778</v>
      </c>
      <c r="I2480" s="42" t="s">
        <v>14285</v>
      </c>
      <c r="J2480" s="43">
        <v>1</v>
      </c>
      <c r="K2480" s="43">
        <v>2948</v>
      </c>
      <c r="L2480" s="42" t="s">
        <v>9189</v>
      </c>
      <c r="M2480" s="42" t="s">
        <v>9190</v>
      </c>
      <c r="N2480" s="42" t="s">
        <v>13662</v>
      </c>
      <c r="O2480" s="42" t="s">
        <v>3350</v>
      </c>
      <c r="P2480" s="42" t="s">
        <v>14286</v>
      </c>
      <c r="Q2480" s="42" t="s">
        <v>14588</v>
      </c>
    </row>
    <row r="2481" spans="1:17">
      <c r="A2481" s="44" t="s">
        <v>4745</v>
      </c>
      <c r="B2481" s="44" t="s">
        <v>4747</v>
      </c>
      <c r="C2481" s="44" t="s">
        <v>10414</v>
      </c>
      <c r="D2481" s="44" t="s">
        <v>51</v>
      </c>
      <c r="E2481" s="44" t="s">
        <v>16301</v>
      </c>
      <c r="F2481" s="44" t="s">
        <v>14284</v>
      </c>
      <c r="G2481" s="45"/>
      <c r="H2481" s="44" t="s">
        <v>1383</v>
      </c>
      <c r="I2481" s="44" t="s">
        <v>14285</v>
      </c>
      <c r="J2481" s="45">
        <v>1</v>
      </c>
      <c r="K2481" s="45">
        <v>2949</v>
      </c>
      <c r="L2481" s="44" t="s">
        <v>9189</v>
      </c>
      <c r="M2481" s="44" t="s">
        <v>9420</v>
      </c>
      <c r="N2481" s="44" t="s">
        <v>13640</v>
      </c>
      <c r="O2481" s="44" t="s">
        <v>3350</v>
      </c>
      <c r="P2481" s="44" t="s">
        <v>14286</v>
      </c>
      <c r="Q2481" s="44" t="s">
        <v>14588</v>
      </c>
    </row>
    <row r="2482" spans="1:17">
      <c r="A2482" s="42" t="s">
        <v>4745</v>
      </c>
      <c r="B2482" s="42" t="s">
        <v>4747</v>
      </c>
      <c r="C2482" s="42" t="s">
        <v>10414</v>
      </c>
      <c r="D2482" s="42" t="s">
        <v>51</v>
      </c>
      <c r="E2482" s="42" t="s">
        <v>16302</v>
      </c>
      <c r="F2482" s="42" t="s">
        <v>14284</v>
      </c>
      <c r="G2482" s="42" t="s">
        <v>1274</v>
      </c>
      <c r="H2482" s="42" t="s">
        <v>14431</v>
      </c>
      <c r="I2482" s="42" t="s">
        <v>14285</v>
      </c>
      <c r="J2482" s="43">
        <v>1</v>
      </c>
      <c r="K2482" s="43">
        <v>2950</v>
      </c>
      <c r="L2482" s="42" t="s">
        <v>9189</v>
      </c>
      <c r="M2482" s="42" t="s">
        <v>9190</v>
      </c>
      <c r="N2482" s="42" t="s">
        <v>13662</v>
      </c>
      <c r="O2482" s="42" t="s">
        <v>3350</v>
      </c>
      <c r="P2482" s="42" t="s">
        <v>14286</v>
      </c>
      <c r="Q2482" s="42" t="s">
        <v>14588</v>
      </c>
    </row>
    <row r="2483" spans="1:17">
      <c r="A2483" s="44" t="s">
        <v>4745</v>
      </c>
      <c r="B2483" s="44" t="s">
        <v>4747</v>
      </c>
      <c r="C2483" s="44" t="s">
        <v>10414</v>
      </c>
      <c r="D2483" s="44" t="s">
        <v>51</v>
      </c>
      <c r="E2483" s="44" t="s">
        <v>16303</v>
      </c>
      <c r="F2483" s="44" t="s">
        <v>14284</v>
      </c>
      <c r="G2483" s="44" t="s">
        <v>1274</v>
      </c>
      <c r="H2483" s="44" t="s">
        <v>14431</v>
      </c>
      <c r="I2483" s="44" t="s">
        <v>14285</v>
      </c>
      <c r="J2483" s="45">
        <v>1</v>
      </c>
      <c r="K2483" s="45">
        <v>2951</v>
      </c>
      <c r="L2483" s="44" t="s">
        <v>9189</v>
      </c>
      <c r="M2483" s="44" t="s">
        <v>9190</v>
      </c>
      <c r="N2483" s="44" t="s">
        <v>13662</v>
      </c>
      <c r="O2483" s="44" t="s">
        <v>3350</v>
      </c>
      <c r="P2483" s="44" t="s">
        <v>14286</v>
      </c>
      <c r="Q2483" s="44" t="s">
        <v>14588</v>
      </c>
    </row>
    <row r="2484" spans="1:17">
      <c r="A2484" s="42" t="s">
        <v>4745</v>
      </c>
      <c r="B2484" s="42" t="s">
        <v>4747</v>
      </c>
      <c r="C2484" s="42" t="s">
        <v>10414</v>
      </c>
      <c r="D2484" s="42" t="s">
        <v>51</v>
      </c>
      <c r="E2484" s="42" t="s">
        <v>16304</v>
      </c>
      <c r="F2484" s="42" t="s">
        <v>14284</v>
      </c>
      <c r="G2484" s="43"/>
      <c r="H2484" s="42" t="s">
        <v>1383</v>
      </c>
      <c r="I2484" s="42" t="s">
        <v>14285</v>
      </c>
      <c r="J2484" s="43">
        <v>1</v>
      </c>
      <c r="K2484" s="43">
        <v>2952</v>
      </c>
      <c r="L2484" s="42" t="s">
        <v>9189</v>
      </c>
      <c r="M2484" s="42" t="s">
        <v>9420</v>
      </c>
      <c r="N2484" s="42" t="s">
        <v>13640</v>
      </c>
      <c r="O2484" s="42" t="s">
        <v>3350</v>
      </c>
      <c r="P2484" s="42" t="s">
        <v>14286</v>
      </c>
      <c r="Q2484" s="42" t="s">
        <v>14588</v>
      </c>
    </row>
    <row r="2485" spans="1:17">
      <c r="A2485" s="44" t="s">
        <v>4745</v>
      </c>
      <c r="B2485" s="44" t="s">
        <v>4747</v>
      </c>
      <c r="C2485" s="44" t="s">
        <v>10414</v>
      </c>
      <c r="D2485" s="44" t="s">
        <v>51</v>
      </c>
      <c r="E2485" s="44" t="s">
        <v>16280</v>
      </c>
      <c r="F2485" s="44" t="s">
        <v>14284</v>
      </c>
      <c r="G2485" s="44" t="s">
        <v>1383</v>
      </c>
      <c r="H2485" s="44" t="s">
        <v>1274</v>
      </c>
      <c r="I2485" s="44" t="s">
        <v>14285</v>
      </c>
      <c r="J2485" s="45">
        <v>1</v>
      </c>
      <c r="K2485" s="45">
        <v>2953</v>
      </c>
      <c r="L2485" s="44" t="s">
        <v>9189</v>
      </c>
      <c r="M2485" s="44" t="s">
        <v>9190</v>
      </c>
      <c r="N2485" s="44" t="s">
        <v>13662</v>
      </c>
      <c r="O2485" s="44" t="s">
        <v>3350</v>
      </c>
      <c r="P2485" s="44" t="s">
        <v>14286</v>
      </c>
      <c r="Q2485" s="44" t="s">
        <v>14588</v>
      </c>
    </row>
    <row r="2486" spans="1:17">
      <c r="A2486" s="42" t="s">
        <v>4745</v>
      </c>
      <c r="B2486" s="42" t="s">
        <v>4747</v>
      </c>
      <c r="C2486" s="42" t="s">
        <v>10414</v>
      </c>
      <c r="D2486" s="42" t="s">
        <v>51</v>
      </c>
      <c r="E2486" s="42" t="s">
        <v>16305</v>
      </c>
      <c r="F2486" s="42" t="s">
        <v>14284</v>
      </c>
      <c r="G2486" s="42" t="s">
        <v>8636</v>
      </c>
      <c r="H2486" s="42" t="s">
        <v>14751</v>
      </c>
      <c r="I2486" s="42" t="s">
        <v>14285</v>
      </c>
      <c r="J2486" s="43">
        <v>1</v>
      </c>
      <c r="K2486" s="43">
        <v>2954</v>
      </c>
      <c r="L2486" s="42" t="s">
        <v>9189</v>
      </c>
      <c r="M2486" s="42" t="s">
        <v>9190</v>
      </c>
      <c r="N2486" s="42" t="s">
        <v>13662</v>
      </c>
      <c r="O2486" s="42" t="s">
        <v>3350</v>
      </c>
      <c r="P2486" s="42" t="s">
        <v>14286</v>
      </c>
      <c r="Q2486" s="42" t="s">
        <v>14588</v>
      </c>
    </row>
    <row r="2487" spans="1:17">
      <c r="A2487" s="44" t="s">
        <v>4745</v>
      </c>
      <c r="B2487" s="44" t="s">
        <v>4747</v>
      </c>
      <c r="C2487" s="44" t="s">
        <v>10414</v>
      </c>
      <c r="D2487" s="44" t="s">
        <v>51</v>
      </c>
      <c r="E2487" s="44" t="s">
        <v>16306</v>
      </c>
      <c r="F2487" s="44" t="s">
        <v>14284</v>
      </c>
      <c r="G2487" s="45"/>
      <c r="H2487" s="44" t="s">
        <v>1383</v>
      </c>
      <c r="I2487" s="44" t="s">
        <v>14285</v>
      </c>
      <c r="J2487" s="45">
        <v>1</v>
      </c>
      <c r="K2487" s="45">
        <v>2955</v>
      </c>
      <c r="L2487" s="44" t="s">
        <v>9189</v>
      </c>
      <c r="M2487" s="44" t="s">
        <v>9420</v>
      </c>
      <c r="N2487" s="44" t="s">
        <v>13640</v>
      </c>
      <c r="O2487" s="44" t="s">
        <v>3350</v>
      </c>
      <c r="P2487" s="44" t="s">
        <v>14286</v>
      </c>
      <c r="Q2487" s="44" t="s">
        <v>14588</v>
      </c>
    </row>
    <row r="2488" spans="1:17">
      <c r="A2488" s="42" t="s">
        <v>4333</v>
      </c>
      <c r="B2488" s="42" t="s">
        <v>4335</v>
      </c>
      <c r="C2488" s="42" t="s">
        <v>14389</v>
      </c>
      <c r="D2488" s="42" t="s">
        <v>3412</v>
      </c>
      <c r="E2488" s="42" t="s">
        <v>16169</v>
      </c>
      <c r="F2488" s="42" t="s">
        <v>14284</v>
      </c>
      <c r="G2488" s="42" t="s">
        <v>8527</v>
      </c>
      <c r="H2488" s="42" t="s">
        <v>1383</v>
      </c>
      <c r="I2488" s="42" t="s">
        <v>14285</v>
      </c>
      <c r="J2488" s="43">
        <v>1</v>
      </c>
      <c r="K2488" s="43">
        <v>1745</v>
      </c>
      <c r="L2488" s="42" t="s">
        <v>9179</v>
      </c>
      <c r="M2488" s="42" t="s">
        <v>9179</v>
      </c>
      <c r="N2488" s="42" t="s">
        <v>13640</v>
      </c>
      <c r="O2488" s="42" t="s">
        <v>3350</v>
      </c>
      <c r="P2488" s="42" t="s">
        <v>14286</v>
      </c>
      <c r="Q2488" s="42" t="s">
        <v>14588</v>
      </c>
    </row>
    <row r="2489" spans="1:17">
      <c r="A2489" s="44" t="s">
        <v>4333</v>
      </c>
      <c r="B2489" s="44" t="s">
        <v>4335</v>
      </c>
      <c r="C2489" s="44" t="s">
        <v>14389</v>
      </c>
      <c r="D2489" s="44" t="s">
        <v>3412</v>
      </c>
      <c r="E2489" s="44" t="s">
        <v>16170</v>
      </c>
      <c r="F2489" s="44" t="s">
        <v>14284</v>
      </c>
      <c r="G2489" s="44" t="s">
        <v>8841</v>
      </c>
      <c r="H2489" s="44" t="s">
        <v>8837</v>
      </c>
      <c r="I2489" s="44" t="s">
        <v>14285</v>
      </c>
      <c r="J2489" s="45">
        <v>2</v>
      </c>
      <c r="K2489" s="45">
        <v>1746</v>
      </c>
      <c r="L2489" s="44" t="s">
        <v>9179</v>
      </c>
      <c r="M2489" s="44" t="s">
        <v>8862</v>
      </c>
      <c r="N2489" s="44" t="s">
        <v>13640</v>
      </c>
      <c r="O2489" s="44" t="s">
        <v>3350</v>
      </c>
      <c r="P2489" s="44" t="s">
        <v>14286</v>
      </c>
      <c r="Q2489" s="44" t="s">
        <v>14588</v>
      </c>
    </row>
    <row r="2490" spans="1:17">
      <c r="A2490" s="42" t="s">
        <v>4495</v>
      </c>
      <c r="B2490" s="42" t="s">
        <v>4497</v>
      </c>
      <c r="C2490" s="42" t="s">
        <v>10585</v>
      </c>
      <c r="D2490" s="42" t="s">
        <v>118</v>
      </c>
      <c r="E2490" s="42" t="s">
        <v>16307</v>
      </c>
      <c r="F2490" s="42" t="s">
        <v>14284</v>
      </c>
      <c r="G2490" s="42" t="s">
        <v>1274</v>
      </c>
      <c r="H2490" s="42" t="s">
        <v>1358</v>
      </c>
      <c r="I2490" s="42" t="s">
        <v>14285</v>
      </c>
      <c r="J2490" s="43">
        <v>1</v>
      </c>
      <c r="K2490" s="43">
        <v>2198</v>
      </c>
      <c r="L2490" s="42" t="s">
        <v>13151</v>
      </c>
      <c r="M2490" s="42" t="s">
        <v>8982</v>
      </c>
      <c r="N2490" s="42" t="s">
        <v>13640</v>
      </c>
      <c r="O2490" s="42" t="s">
        <v>3350</v>
      </c>
      <c r="P2490" s="42" t="s">
        <v>14286</v>
      </c>
      <c r="Q2490" s="42" t="s">
        <v>14588</v>
      </c>
    </row>
    <row r="2491" spans="1:17">
      <c r="A2491" s="44" t="s">
        <v>4495</v>
      </c>
      <c r="B2491" s="44" t="s">
        <v>4497</v>
      </c>
      <c r="C2491" s="44" t="s">
        <v>10585</v>
      </c>
      <c r="D2491" s="44" t="s">
        <v>118</v>
      </c>
      <c r="E2491" s="44" t="s">
        <v>16308</v>
      </c>
      <c r="F2491" s="44" t="s">
        <v>14284</v>
      </c>
      <c r="G2491" s="44" t="s">
        <v>8841</v>
      </c>
      <c r="H2491" s="44" t="s">
        <v>8837</v>
      </c>
      <c r="I2491" s="44" t="s">
        <v>14285</v>
      </c>
      <c r="J2491" s="45">
        <v>1</v>
      </c>
      <c r="K2491" s="45">
        <v>2199</v>
      </c>
      <c r="L2491" s="44" t="s">
        <v>13151</v>
      </c>
      <c r="M2491" s="44" t="s">
        <v>8982</v>
      </c>
      <c r="N2491" s="44" t="s">
        <v>13640</v>
      </c>
      <c r="O2491" s="44" t="s">
        <v>3350</v>
      </c>
      <c r="P2491" s="44" t="s">
        <v>14286</v>
      </c>
      <c r="Q2491" s="44" t="s">
        <v>14588</v>
      </c>
    </row>
    <row r="2492" spans="1:17">
      <c r="A2492" s="42" t="s">
        <v>4495</v>
      </c>
      <c r="B2492" s="42" t="s">
        <v>4497</v>
      </c>
      <c r="C2492" s="42" t="s">
        <v>10585</v>
      </c>
      <c r="D2492" s="42" t="s">
        <v>118</v>
      </c>
      <c r="E2492" s="42" t="s">
        <v>16309</v>
      </c>
      <c r="F2492" s="42" t="s">
        <v>14284</v>
      </c>
      <c r="G2492" s="42" t="s">
        <v>1383</v>
      </c>
      <c r="H2492" s="42" t="s">
        <v>1274</v>
      </c>
      <c r="I2492" s="42" t="s">
        <v>14285</v>
      </c>
      <c r="J2492" s="43">
        <v>1</v>
      </c>
      <c r="K2492" s="43">
        <v>2200</v>
      </c>
      <c r="L2492" s="42" t="s">
        <v>13151</v>
      </c>
      <c r="M2492" s="42" t="s">
        <v>8982</v>
      </c>
      <c r="N2492" s="42" t="s">
        <v>13640</v>
      </c>
      <c r="O2492" s="42" t="s">
        <v>3350</v>
      </c>
      <c r="P2492" s="42" t="s">
        <v>14286</v>
      </c>
      <c r="Q2492" s="42" t="s">
        <v>14588</v>
      </c>
    </row>
    <row r="2493" spans="1:17">
      <c r="A2493" s="44" t="s">
        <v>4495</v>
      </c>
      <c r="B2493" s="44" t="s">
        <v>4497</v>
      </c>
      <c r="C2493" s="44" t="s">
        <v>10585</v>
      </c>
      <c r="D2493" s="44" t="s">
        <v>118</v>
      </c>
      <c r="E2493" s="44" t="s">
        <v>16310</v>
      </c>
      <c r="F2493" s="44" t="s">
        <v>14284</v>
      </c>
      <c r="G2493" s="44" t="s">
        <v>9416</v>
      </c>
      <c r="H2493" s="44" t="s">
        <v>1358</v>
      </c>
      <c r="I2493" s="44" t="s">
        <v>14285</v>
      </c>
      <c r="J2493" s="45">
        <v>1</v>
      </c>
      <c r="K2493" s="45">
        <v>2201</v>
      </c>
      <c r="L2493" s="44" t="s">
        <v>13151</v>
      </c>
      <c r="M2493" s="44" t="s">
        <v>8982</v>
      </c>
      <c r="N2493" s="44" t="s">
        <v>13640</v>
      </c>
      <c r="O2493" s="44" t="s">
        <v>3350</v>
      </c>
      <c r="P2493" s="44" t="s">
        <v>14286</v>
      </c>
      <c r="Q2493" s="44" t="s">
        <v>14588</v>
      </c>
    </row>
    <row r="2494" spans="1:17">
      <c r="A2494" s="42" t="s">
        <v>4495</v>
      </c>
      <c r="B2494" s="42" t="s">
        <v>4497</v>
      </c>
      <c r="C2494" s="42" t="s">
        <v>10585</v>
      </c>
      <c r="D2494" s="42" t="s">
        <v>118</v>
      </c>
      <c r="E2494" s="42" t="s">
        <v>16311</v>
      </c>
      <c r="F2494" s="42" t="s">
        <v>14284</v>
      </c>
      <c r="G2494" s="42" t="s">
        <v>1274</v>
      </c>
      <c r="H2494" s="42" t="s">
        <v>1358</v>
      </c>
      <c r="I2494" s="42" t="s">
        <v>14285</v>
      </c>
      <c r="J2494" s="43">
        <v>1</v>
      </c>
      <c r="K2494" s="43">
        <v>2202</v>
      </c>
      <c r="L2494" s="42" t="s">
        <v>13151</v>
      </c>
      <c r="M2494" s="42" t="s">
        <v>8982</v>
      </c>
      <c r="N2494" s="42" t="s">
        <v>13640</v>
      </c>
      <c r="O2494" s="42" t="s">
        <v>3350</v>
      </c>
      <c r="P2494" s="42" t="s">
        <v>14286</v>
      </c>
      <c r="Q2494" s="42" t="s">
        <v>14588</v>
      </c>
    </row>
    <row r="2495" spans="1:17">
      <c r="A2495" s="44" t="s">
        <v>4495</v>
      </c>
      <c r="B2495" s="44" t="s">
        <v>4497</v>
      </c>
      <c r="C2495" s="44" t="s">
        <v>10585</v>
      </c>
      <c r="D2495" s="44" t="s">
        <v>118</v>
      </c>
      <c r="E2495" s="44" t="s">
        <v>16312</v>
      </c>
      <c r="F2495" s="44" t="s">
        <v>14284</v>
      </c>
      <c r="G2495" s="44" t="s">
        <v>8636</v>
      </c>
      <c r="H2495" s="44" t="s">
        <v>8841</v>
      </c>
      <c r="I2495" s="44" t="s">
        <v>14285</v>
      </c>
      <c r="J2495" s="45">
        <v>1</v>
      </c>
      <c r="K2495" s="45">
        <v>2203</v>
      </c>
      <c r="L2495" s="44" t="s">
        <v>13151</v>
      </c>
      <c r="M2495" s="44" t="s">
        <v>8982</v>
      </c>
      <c r="N2495" s="44" t="s">
        <v>13640</v>
      </c>
      <c r="O2495" s="44" t="s">
        <v>3350</v>
      </c>
      <c r="P2495" s="44" t="s">
        <v>14286</v>
      </c>
      <c r="Q2495" s="44" t="s">
        <v>14588</v>
      </c>
    </row>
    <row r="2496" spans="1:17">
      <c r="A2496" s="42" t="s">
        <v>5941</v>
      </c>
      <c r="B2496" s="42" t="s">
        <v>5943</v>
      </c>
      <c r="C2496" s="42" t="s">
        <v>10585</v>
      </c>
      <c r="D2496" s="42" t="s">
        <v>118</v>
      </c>
      <c r="E2496" s="42" t="s">
        <v>16313</v>
      </c>
      <c r="F2496" s="42" t="s">
        <v>14284</v>
      </c>
      <c r="G2496" s="42" t="s">
        <v>1383</v>
      </c>
      <c r="H2496" s="42" t="s">
        <v>14371</v>
      </c>
      <c r="I2496" s="42" t="s">
        <v>14285</v>
      </c>
      <c r="J2496" s="43">
        <v>1</v>
      </c>
      <c r="K2496" s="43">
        <v>8817</v>
      </c>
      <c r="L2496" s="42" t="s">
        <v>12940</v>
      </c>
      <c r="M2496" s="42" t="s">
        <v>10079</v>
      </c>
      <c r="N2496" s="42" t="s">
        <v>13640</v>
      </c>
      <c r="O2496" s="42" t="s">
        <v>3350</v>
      </c>
      <c r="P2496" s="42" t="s">
        <v>14286</v>
      </c>
      <c r="Q2496" s="42" t="s">
        <v>14588</v>
      </c>
    </row>
    <row r="2497" spans="1:17">
      <c r="A2497" s="44" t="s">
        <v>4730</v>
      </c>
      <c r="B2497" s="44" t="s">
        <v>4732</v>
      </c>
      <c r="C2497" s="44" t="s">
        <v>10422</v>
      </c>
      <c r="D2497" s="44" t="s">
        <v>56</v>
      </c>
      <c r="E2497" s="44" t="s">
        <v>16314</v>
      </c>
      <c r="F2497" s="44" t="s">
        <v>14284</v>
      </c>
      <c r="G2497" s="44" t="s">
        <v>1383</v>
      </c>
      <c r="H2497" s="44" t="s">
        <v>14371</v>
      </c>
      <c r="I2497" s="44" t="s">
        <v>14285</v>
      </c>
      <c r="J2497" s="45">
        <v>1</v>
      </c>
      <c r="K2497" s="45">
        <v>2856</v>
      </c>
      <c r="L2497" s="44" t="s">
        <v>8897</v>
      </c>
      <c r="M2497" s="44" t="s">
        <v>9217</v>
      </c>
      <c r="N2497" s="44" t="s">
        <v>13640</v>
      </c>
      <c r="O2497" s="44" t="s">
        <v>3350</v>
      </c>
      <c r="P2497" s="44" t="s">
        <v>14286</v>
      </c>
      <c r="Q2497" s="44" t="s">
        <v>14588</v>
      </c>
    </row>
    <row r="2498" spans="1:17">
      <c r="A2498" s="42" t="s">
        <v>4730</v>
      </c>
      <c r="B2498" s="42" t="s">
        <v>4732</v>
      </c>
      <c r="C2498" s="42" t="s">
        <v>10422</v>
      </c>
      <c r="D2498" s="42" t="s">
        <v>56</v>
      </c>
      <c r="E2498" s="42" t="s">
        <v>16315</v>
      </c>
      <c r="F2498" s="42" t="s">
        <v>14284</v>
      </c>
      <c r="G2498" s="42" t="s">
        <v>8527</v>
      </c>
      <c r="H2498" s="42" t="s">
        <v>1383</v>
      </c>
      <c r="I2498" s="42" t="s">
        <v>14285</v>
      </c>
      <c r="J2498" s="43">
        <v>1</v>
      </c>
      <c r="K2498" s="43">
        <v>2857</v>
      </c>
      <c r="L2498" s="42" t="s">
        <v>8897</v>
      </c>
      <c r="M2498" s="42" t="s">
        <v>8897</v>
      </c>
      <c r="N2498" s="42" t="s">
        <v>13640</v>
      </c>
      <c r="O2498" s="42" t="s">
        <v>3350</v>
      </c>
      <c r="P2498" s="42" t="s">
        <v>14286</v>
      </c>
      <c r="Q2498" s="42" t="s">
        <v>14588</v>
      </c>
    </row>
    <row r="2499" spans="1:17">
      <c r="A2499" s="44" t="s">
        <v>4730</v>
      </c>
      <c r="B2499" s="44" t="s">
        <v>4732</v>
      </c>
      <c r="C2499" s="44" t="s">
        <v>10422</v>
      </c>
      <c r="D2499" s="44" t="s">
        <v>56</v>
      </c>
      <c r="E2499" s="44" t="s">
        <v>16316</v>
      </c>
      <c r="F2499" s="44" t="s">
        <v>14284</v>
      </c>
      <c r="G2499" s="44" t="s">
        <v>1383</v>
      </c>
      <c r="H2499" s="44" t="s">
        <v>14371</v>
      </c>
      <c r="I2499" s="44" t="s">
        <v>14285</v>
      </c>
      <c r="J2499" s="45">
        <v>1</v>
      </c>
      <c r="K2499" s="45">
        <v>2858</v>
      </c>
      <c r="L2499" s="44" t="s">
        <v>8897</v>
      </c>
      <c r="M2499" s="44" t="s">
        <v>9217</v>
      </c>
      <c r="N2499" s="44" t="s">
        <v>13640</v>
      </c>
      <c r="O2499" s="44" t="s">
        <v>3350</v>
      </c>
      <c r="P2499" s="44" t="s">
        <v>14286</v>
      </c>
      <c r="Q2499" s="44" t="s">
        <v>14588</v>
      </c>
    </row>
    <row r="2500" spans="1:17">
      <c r="A2500" s="42" t="s">
        <v>4730</v>
      </c>
      <c r="B2500" s="42" t="s">
        <v>4732</v>
      </c>
      <c r="C2500" s="42" t="s">
        <v>10422</v>
      </c>
      <c r="D2500" s="42" t="s">
        <v>56</v>
      </c>
      <c r="E2500" s="42" t="s">
        <v>16317</v>
      </c>
      <c r="F2500" s="42" t="s">
        <v>14284</v>
      </c>
      <c r="G2500" s="42" t="s">
        <v>8527</v>
      </c>
      <c r="H2500" s="42" t="s">
        <v>1383</v>
      </c>
      <c r="I2500" s="42" t="s">
        <v>14285</v>
      </c>
      <c r="J2500" s="43">
        <v>1</v>
      </c>
      <c r="K2500" s="43">
        <v>2859</v>
      </c>
      <c r="L2500" s="42" t="s">
        <v>8897</v>
      </c>
      <c r="M2500" s="42" t="s">
        <v>8897</v>
      </c>
      <c r="N2500" s="42" t="s">
        <v>13640</v>
      </c>
      <c r="O2500" s="42" t="s">
        <v>3350</v>
      </c>
      <c r="P2500" s="42" t="s">
        <v>14286</v>
      </c>
      <c r="Q2500" s="42" t="s">
        <v>14588</v>
      </c>
    </row>
    <row r="2501" spans="1:17">
      <c r="A2501" s="44" t="s">
        <v>4730</v>
      </c>
      <c r="B2501" s="44" t="s">
        <v>4732</v>
      </c>
      <c r="C2501" s="44" t="s">
        <v>10422</v>
      </c>
      <c r="D2501" s="44" t="s">
        <v>56</v>
      </c>
      <c r="E2501" s="44" t="s">
        <v>16318</v>
      </c>
      <c r="F2501" s="44" t="s">
        <v>14284</v>
      </c>
      <c r="G2501" s="44" t="s">
        <v>1383</v>
      </c>
      <c r="H2501" s="44" t="s">
        <v>14371</v>
      </c>
      <c r="I2501" s="44" t="s">
        <v>14285</v>
      </c>
      <c r="J2501" s="45">
        <v>1</v>
      </c>
      <c r="K2501" s="45">
        <v>2860</v>
      </c>
      <c r="L2501" s="44" t="s">
        <v>8897</v>
      </c>
      <c r="M2501" s="44" t="s">
        <v>9217</v>
      </c>
      <c r="N2501" s="44" t="s">
        <v>13640</v>
      </c>
      <c r="O2501" s="44" t="s">
        <v>3350</v>
      </c>
      <c r="P2501" s="44" t="s">
        <v>14286</v>
      </c>
      <c r="Q2501" s="44" t="s">
        <v>14588</v>
      </c>
    </row>
    <row r="2502" spans="1:17">
      <c r="A2502" s="42" t="s">
        <v>4730</v>
      </c>
      <c r="B2502" s="42" t="s">
        <v>4732</v>
      </c>
      <c r="C2502" s="42" t="s">
        <v>10422</v>
      </c>
      <c r="D2502" s="42" t="s">
        <v>56</v>
      </c>
      <c r="E2502" s="42" t="s">
        <v>16319</v>
      </c>
      <c r="F2502" s="42" t="s">
        <v>14284</v>
      </c>
      <c r="G2502" s="42" t="s">
        <v>8527</v>
      </c>
      <c r="H2502" s="42" t="s">
        <v>1383</v>
      </c>
      <c r="I2502" s="42" t="s">
        <v>14285</v>
      </c>
      <c r="J2502" s="43">
        <v>1</v>
      </c>
      <c r="K2502" s="43">
        <v>2861</v>
      </c>
      <c r="L2502" s="42" t="s">
        <v>8897</v>
      </c>
      <c r="M2502" s="42" t="s">
        <v>8897</v>
      </c>
      <c r="N2502" s="42" t="s">
        <v>13640</v>
      </c>
      <c r="O2502" s="42" t="s">
        <v>3350</v>
      </c>
      <c r="P2502" s="42" t="s">
        <v>14286</v>
      </c>
      <c r="Q2502" s="42" t="s">
        <v>14588</v>
      </c>
    </row>
    <row r="2503" spans="1:17">
      <c r="A2503" s="44" t="s">
        <v>4730</v>
      </c>
      <c r="B2503" s="44" t="s">
        <v>4732</v>
      </c>
      <c r="C2503" s="44" t="s">
        <v>10422</v>
      </c>
      <c r="D2503" s="44" t="s">
        <v>56</v>
      </c>
      <c r="E2503" s="44" t="s">
        <v>16320</v>
      </c>
      <c r="F2503" s="44" t="s">
        <v>14284</v>
      </c>
      <c r="G2503" s="44" t="s">
        <v>1383</v>
      </c>
      <c r="H2503" s="44" t="s">
        <v>14371</v>
      </c>
      <c r="I2503" s="44" t="s">
        <v>14285</v>
      </c>
      <c r="J2503" s="45">
        <v>1</v>
      </c>
      <c r="K2503" s="45">
        <v>2862</v>
      </c>
      <c r="L2503" s="44" t="s">
        <v>8897</v>
      </c>
      <c r="M2503" s="44" t="s">
        <v>9217</v>
      </c>
      <c r="N2503" s="44" t="s">
        <v>13640</v>
      </c>
      <c r="O2503" s="44" t="s">
        <v>3350</v>
      </c>
      <c r="P2503" s="44" t="s">
        <v>14286</v>
      </c>
      <c r="Q2503" s="44" t="s">
        <v>14588</v>
      </c>
    </row>
    <row r="2504" spans="1:17">
      <c r="A2504" s="42" t="s">
        <v>4730</v>
      </c>
      <c r="B2504" s="42" t="s">
        <v>4732</v>
      </c>
      <c r="C2504" s="42" t="s">
        <v>10422</v>
      </c>
      <c r="D2504" s="42" t="s">
        <v>56</v>
      </c>
      <c r="E2504" s="42" t="s">
        <v>16321</v>
      </c>
      <c r="F2504" s="42" t="s">
        <v>14284</v>
      </c>
      <c r="G2504" s="42" t="s">
        <v>8527</v>
      </c>
      <c r="H2504" s="42" t="s">
        <v>1383</v>
      </c>
      <c r="I2504" s="42" t="s">
        <v>14285</v>
      </c>
      <c r="J2504" s="43">
        <v>1</v>
      </c>
      <c r="K2504" s="43">
        <v>2863</v>
      </c>
      <c r="L2504" s="42" t="s">
        <v>8897</v>
      </c>
      <c r="M2504" s="42" t="s">
        <v>8897</v>
      </c>
      <c r="N2504" s="42" t="s">
        <v>13640</v>
      </c>
      <c r="O2504" s="42" t="s">
        <v>3350</v>
      </c>
      <c r="P2504" s="42" t="s">
        <v>14286</v>
      </c>
      <c r="Q2504" s="42" t="s">
        <v>14588</v>
      </c>
    </row>
    <row r="2505" spans="1:17">
      <c r="A2505" s="44" t="s">
        <v>4730</v>
      </c>
      <c r="B2505" s="44" t="s">
        <v>4732</v>
      </c>
      <c r="C2505" s="44" t="s">
        <v>10422</v>
      </c>
      <c r="D2505" s="44" t="s">
        <v>56</v>
      </c>
      <c r="E2505" s="44" t="s">
        <v>16322</v>
      </c>
      <c r="F2505" s="44" t="s">
        <v>14284</v>
      </c>
      <c r="G2505" s="44" t="s">
        <v>1383</v>
      </c>
      <c r="H2505" s="44" t="s">
        <v>14371</v>
      </c>
      <c r="I2505" s="44" t="s">
        <v>14285</v>
      </c>
      <c r="J2505" s="45">
        <v>1</v>
      </c>
      <c r="K2505" s="45">
        <v>2864</v>
      </c>
      <c r="L2505" s="44" t="s">
        <v>8897</v>
      </c>
      <c r="M2505" s="44" t="s">
        <v>9217</v>
      </c>
      <c r="N2505" s="44" t="s">
        <v>13640</v>
      </c>
      <c r="O2505" s="44" t="s">
        <v>3350</v>
      </c>
      <c r="P2505" s="44" t="s">
        <v>14286</v>
      </c>
      <c r="Q2505" s="44" t="s">
        <v>14588</v>
      </c>
    </row>
    <row r="2506" spans="1:17">
      <c r="A2506" s="42" t="s">
        <v>4730</v>
      </c>
      <c r="B2506" s="42" t="s">
        <v>4732</v>
      </c>
      <c r="C2506" s="42" t="s">
        <v>10422</v>
      </c>
      <c r="D2506" s="42" t="s">
        <v>56</v>
      </c>
      <c r="E2506" s="42" t="s">
        <v>16323</v>
      </c>
      <c r="F2506" s="42" t="s">
        <v>14284</v>
      </c>
      <c r="G2506" s="42" t="s">
        <v>8527</v>
      </c>
      <c r="H2506" s="42" t="s">
        <v>1383</v>
      </c>
      <c r="I2506" s="42" t="s">
        <v>14285</v>
      </c>
      <c r="J2506" s="43">
        <v>1</v>
      </c>
      <c r="K2506" s="43">
        <v>2865</v>
      </c>
      <c r="L2506" s="42" t="s">
        <v>8897</v>
      </c>
      <c r="M2506" s="42" t="s">
        <v>8897</v>
      </c>
      <c r="N2506" s="42" t="s">
        <v>13640</v>
      </c>
      <c r="O2506" s="42" t="s">
        <v>3350</v>
      </c>
      <c r="P2506" s="42" t="s">
        <v>14286</v>
      </c>
      <c r="Q2506" s="42" t="s">
        <v>14588</v>
      </c>
    </row>
    <row r="2507" spans="1:17">
      <c r="A2507" s="44" t="s">
        <v>4730</v>
      </c>
      <c r="B2507" s="44" t="s">
        <v>4732</v>
      </c>
      <c r="C2507" s="44" t="s">
        <v>10422</v>
      </c>
      <c r="D2507" s="44" t="s">
        <v>56</v>
      </c>
      <c r="E2507" s="44" t="s">
        <v>16324</v>
      </c>
      <c r="F2507" s="44" t="s">
        <v>14284</v>
      </c>
      <c r="G2507" s="44" t="s">
        <v>8527</v>
      </c>
      <c r="H2507" s="44" t="s">
        <v>1383</v>
      </c>
      <c r="I2507" s="44" t="s">
        <v>14285</v>
      </c>
      <c r="J2507" s="45">
        <v>1</v>
      </c>
      <c r="K2507" s="45">
        <v>2866</v>
      </c>
      <c r="L2507" s="44" t="s">
        <v>8897</v>
      </c>
      <c r="M2507" s="44" t="s">
        <v>8897</v>
      </c>
      <c r="N2507" s="44" t="s">
        <v>13640</v>
      </c>
      <c r="O2507" s="44" t="s">
        <v>3350</v>
      </c>
      <c r="P2507" s="44" t="s">
        <v>14286</v>
      </c>
      <c r="Q2507" s="44" t="s">
        <v>14588</v>
      </c>
    </row>
    <row r="2508" spans="1:17">
      <c r="A2508" s="42" t="s">
        <v>4730</v>
      </c>
      <c r="B2508" s="42" t="s">
        <v>4732</v>
      </c>
      <c r="C2508" s="42" t="s">
        <v>10422</v>
      </c>
      <c r="D2508" s="42" t="s">
        <v>56</v>
      </c>
      <c r="E2508" s="42" t="s">
        <v>16325</v>
      </c>
      <c r="F2508" s="42" t="s">
        <v>14284</v>
      </c>
      <c r="G2508" s="42" t="s">
        <v>1383</v>
      </c>
      <c r="H2508" s="42" t="s">
        <v>14371</v>
      </c>
      <c r="I2508" s="42" t="s">
        <v>14285</v>
      </c>
      <c r="J2508" s="43">
        <v>1</v>
      </c>
      <c r="K2508" s="43">
        <v>2867</v>
      </c>
      <c r="L2508" s="42" t="s">
        <v>8897</v>
      </c>
      <c r="M2508" s="42" t="s">
        <v>9217</v>
      </c>
      <c r="N2508" s="42" t="s">
        <v>13640</v>
      </c>
      <c r="O2508" s="42" t="s">
        <v>3350</v>
      </c>
      <c r="P2508" s="42" t="s">
        <v>14286</v>
      </c>
      <c r="Q2508" s="42" t="s">
        <v>14588</v>
      </c>
    </row>
    <row r="2509" spans="1:17">
      <c r="A2509" s="44" t="s">
        <v>4730</v>
      </c>
      <c r="B2509" s="44" t="s">
        <v>4732</v>
      </c>
      <c r="C2509" s="44" t="s">
        <v>10422</v>
      </c>
      <c r="D2509" s="44" t="s">
        <v>56</v>
      </c>
      <c r="E2509" s="44" t="s">
        <v>16326</v>
      </c>
      <c r="F2509" s="44" t="s">
        <v>14284</v>
      </c>
      <c r="G2509" s="44" t="s">
        <v>8527</v>
      </c>
      <c r="H2509" s="44" t="s">
        <v>1383</v>
      </c>
      <c r="I2509" s="44" t="s">
        <v>14285</v>
      </c>
      <c r="J2509" s="45">
        <v>1</v>
      </c>
      <c r="K2509" s="45">
        <v>2868</v>
      </c>
      <c r="L2509" s="44" t="s">
        <v>8897</v>
      </c>
      <c r="M2509" s="44" t="s">
        <v>8897</v>
      </c>
      <c r="N2509" s="44" t="s">
        <v>13640</v>
      </c>
      <c r="O2509" s="44" t="s">
        <v>3350</v>
      </c>
      <c r="P2509" s="44" t="s">
        <v>14286</v>
      </c>
      <c r="Q2509" s="44" t="s">
        <v>14588</v>
      </c>
    </row>
    <row r="2510" spans="1:17">
      <c r="A2510" s="42" t="s">
        <v>4730</v>
      </c>
      <c r="B2510" s="42" t="s">
        <v>4732</v>
      </c>
      <c r="C2510" s="42" t="s">
        <v>10422</v>
      </c>
      <c r="D2510" s="42" t="s">
        <v>56</v>
      </c>
      <c r="E2510" s="42" t="s">
        <v>16327</v>
      </c>
      <c r="F2510" s="42" t="s">
        <v>14284</v>
      </c>
      <c r="G2510" s="42" t="s">
        <v>8527</v>
      </c>
      <c r="H2510" s="42" t="s">
        <v>1383</v>
      </c>
      <c r="I2510" s="42" t="s">
        <v>14285</v>
      </c>
      <c r="J2510" s="43">
        <v>1</v>
      </c>
      <c r="K2510" s="43">
        <v>2869</v>
      </c>
      <c r="L2510" s="42" t="s">
        <v>8897</v>
      </c>
      <c r="M2510" s="42" t="s">
        <v>8897</v>
      </c>
      <c r="N2510" s="42" t="s">
        <v>13640</v>
      </c>
      <c r="O2510" s="42" t="s">
        <v>3350</v>
      </c>
      <c r="P2510" s="42" t="s">
        <v>14286</v>
      </c>
      <c r="Q2510" s="42" t="s">
        <v>14588</v>
      </c>
    </row>
    <row r="2511" spans="1:17">
      <c r="A2511" s="44" t="s">
        <v>4730</v>
      </c>
      <c r="B2511" s="44" t="s">
        <v>4732</v>
      </c>
      <c r="C2511" s="44" t="s">
        <v>10422</v>
      </c>
      <c r="D2511" s="44" t="s">
        <v>56</v>
      </c>
      <c r="E2511" s="44" t="s">
        <v>16328</v>
      </c>
      <c r="F2511" s="44" t="s">
        <v>14284</v>
      </c>
      <c r="G2511" s="44" t="s">
        <v>1383</v>
      </c>
      <c r="H2511" s="44" t="s">
        <v>14371</v>
      </c>
      <c r="I2511" s="44" t="s">
        <v>14285</v>
      </c>
      <c r="J2511" s="45">
        <v>1</v>
      </c>
      <c r="K2511" s="45">
        <v>2870</v>
      </c>
      <c r="L2511" s="44" t="s">
        <v>8897</v>
      </c>
      <c r="M2511" s="44" t="s">
        <v>9217</v>
      </c>
      <c r="N2511" s="44" t="s">
        <v>13640</v>
      </c>
      <c r="O2511" s="44" t="s">
        <v>3350</v>
      </c>
      <c r="P2511" s="44" t="s">
        <v>14286</v>
      </c>
      <c r="Q2511" s="44" t="s">
        <v>14588</v>
      </c>
    </row>
    <row r="2512" spans="1:17">
      <c r="A2512" s="42" t="s">
        <v>4730</v>
      </c>
      <c r="B2512" s="42" t="s">
        <v>4732</v>
      </c>
      <c r="C2512" s="42" t="s">
        <v>10422</v>
      </c>
      <c r="D2512" s="42" t="s">
        <v>56</v>
      </c>
      <c r="E2512" s="42" t="s">
        <v>16329</v>
      </c>
      <c r="F2512" s="42" t="s">
        <v>14284</v>
      </c>
      <c r="G2512" s="42" t="s">
        <v>8527</v>
      </c>
      <c r="H2512" s="42" t="s">
        <v>1383</v>
      </c>
      <c r="I2512" s="42" t="s">
        <v>14285</v>
      </c>
      <c r="J2512" s="43">
        <v>1</v>
      </c>
      <c r="K2512" s="43">
        <v>2871</v>
      </c>
      <c r="L2512" s="42" t="s">
        <v>8897</v>
      </c>
      <c r="M2512" s="42" t="s">
        <v>8897</v>
      </c>
      <c r="N2512" s="42" t="s">
        <v>13640</v>
      </c>
      <c r="O2512" s="42" t="s">
        <v>3350</v>
      </c>
      <c r="P2512" s="42" t="s">
        <v>14286</v>
      </c>
      <c r="Q2512" s="42" t="s">
        <v>14588</v>
      </c>
    </row>
    <row r="2513" spans="1:17">
      <c r="A2513" s="44" t="s">
        <v>4730</v>
      </c>
      <c r="B2513" s="44" t="s">
        <v>4732</v>
      </c>
      <c r="C2513" s="44" t="s">
        <v>10422</v>
      </c>
      <c r="D2513" s="44" t="s">
        <v>56</v>
      </c>
      <c r="E2513" s="44" t="s">
        <v>16330</v>
      </c>
      <c r="F2513" s="44" t="s">
        <v>14284</v>
      </c>
      <c r="G2513" s="44" t="s">
        <v>1383</v>
      </c>
      <c r="H2513" s="44" t="s">
        <v>14371</v>
      </c>
      <c r="I2513" s="44" t="s">
        <v>14285</v>
      </c>
      <c r="J2513" s="45">
        <v>1</v>
      </c>
      <c r="K2513" s="45">
        <v>2872</v>
      </c>
      <c r="L2513" s="44" t="s">
        <v>8897</v>
      </c>
      <c r="M2513" s="44" t="s">
        <v>9217</v>
      </c>
      <c r="N2513" s="44" t="s">
        <v>13640</v>
      </c>
      <c r="O2513" s="44" t="s">
        <v>3350</v>
      </c>
      <c r="P2513" s="44" t="s">
        <v>14286</v>
      </c>
      <c r="Q2513" s="44" t="s">
        <v>14588</v>
      </c>
    </row>
    <row r="2514" spans="1:17">
      <c r="A2514" s="42" t="s">
        <v>4730</v>
      </c>
      <c r="B2514" s="42" t="s">
        <v>4732</v>
      </c>
      <c r="C2514" s="42" t="s">
        <v>10422</v>
      </c>
      <c r="D2514" s="42" t="s">
        <v>56</v>
      </c>
      <c r="E2514" s="42" t="s">
        <v>16331</v>
      </c>
      <c r="F2514" s="42" t="s">
        <v>14284</v>
      </c>
      <c r="G2514" s="42" t="s">
        <v>8527</v>
      </c>
      <c r="H2514" s="42" t="s">
        <v>1383</v>
      </c>
      <c r="I2514" s="42" t="s">
        <v>14285</v>
      </c>
      <c r="J2514" s="43">
        <v>1</v>
      </c>
      <c r="K2514" s="43">
        <v>2873</v>
      </c>
      <c r="L2514" s="42" t="s">
        <v>8897</v>
      </c>
      <c r="M2514" s="42" t="s">
        <v>8897</v>
      </c>
      <c r="N2514" s="42" t="s">
        <v>13640</v>
      </c>
      <c r="O2514" s="42" t="s">
        <v>3350</v>
      </c>
      <c r="P2514" s="42" t="s">
        <v>14286</v>
      </c>
      <c r="Q2514" s="42" t="s">
        <v>14588</v>
      </c>
    </row>
    <row r="2515" spans="1:17">
      <c r="A2515" s="44" t="s">
        <v>4730</v>
      </c>
      <c r="B2515" s="44" t="s">
        <v>4732</v>
      </c>
      <c r="C2515" s="44" t="s">
        <v>10422</v>
      </c>
      <c r="D2515" s="44" t="s">
        <v>56</v>
      </c>
      <c r="E2515" s="44" t="s">
        <v>16332</v>
      </c>
      <c r="F2515" s="44" t="s">
        <v>14284</v>
      </c>
      <c r="G2515" s="44" t="s">
        <v>1383</v>
      </c>
      <c r="H2515" s="44" t="s">
        <v>14371</v>
      </c>
      <c r="I2515" s="44" t="s">
        <v>14285</v>
      </c>
      <c r="J2515" s="45">
        <v>1</v>
      </c>
      <c r="K2515" s="45">
        <v>2874</v>
      </c>
      <c r="L2515" s="44" t="s">
        <v>8897</v>
      </c>
      <c r="M2515" s="44" t="s">
        <v>9217</v>
      </c>
      <c r="N2515" s="44" t="s">
        <v>13640</v>
      </c>
      <c r="O2515" s="44" t="s">
        <v>3350</v>
      </c>
      <c r="P2515" s="44" t="s">
        <v>14286</v>
      </c>
      <c r="Q2515" s="44" t="s">
        <v>14588</v>
      </c>
    </row>
    <row r="2516" spans="1:17">
      <c r="A2516" s="42" t="s">
        <v>4730</v>
      </c>
      <c r="B2516" s="42" t="s">
        <v>4732</v>
      </c>
      <c r="C2516" s="42" t="s">
        <v>10422</v>
      </c>
      <c r="D2516" s="42" t="s">
        <v>56</v>
      </c>
      <c r="E2516" s="42" t="s">
        <v>16333</v>
      </c>
      <c r="F2516" s="42" t="s">
        <v>14284</v>
      </c>
      <c r="G2516" s="42" t="s">
        <v>8527</v>
      </c>
      <c r="H2516" s="42" t="s">
        <v>1383</v>
      </c>
      <c r="I2516" s="42" t="s">
        <v>14285</v>
      </c>
      <c r="J2516" s="43">
        <v>1</v>
      </c>
      <c r="K2516" s="43">
        <v>2875</v>
      </c>
      <c r="L2516" s="42" t="s">
        <v>8897</v>
      </c>
      <c r="M2516" s="42" t="s">
        <v>8897</v>
      </c>
      <c r="N2516" s="42" t="s">
        <v>13640</v>
      </c>
      <c r="O2516" s="42" t="s">
        <v>3350</v>
      </c>
      <c r="P2516" s="42" t="s">
        <v>14286</v>
      </c>
      <c r="Q2516" s="42" t="s">
        <v>14588</v>
      </c>
    </row>
    <row r="2517" spans="1:17">
      <c r="A2517" s="44" t="s">
        <v>4730</v>
      </c>
      <c r="B2517" s="44" t="s">
        <v>4732</v>
      </c>
      <c r="C2517" s="44" t="s">
        <v>10422</v>
      </c>
      <c r="D2517" s="44" t="s">
        <v>56</v>
      </c>
      <c r="E2517" s="44" t="s">
        <v>16334</v>
      </c>
      <c r="F2517" s="44" t="s">
        <v>14284</v>
      </c>
      <c r="G2517" s="44" t="s">
        <v>1383</v>
      </c>
      <c r="H2517" s="44" t="s">
        <v>14371</v>
      </c>
      <c r="I2517" s="44" t="s">
        <v>14285</v>
      </c>
      <c r="J2517" s="45">
        <v>1</v>
      </c>
      <c r="K2517" s="45">
        <v>2876</v>
      </c>
      <c r="L2517" s="44" t="s">
        <v>8897</v>
      </c>
      <c r="M2517" s="44" t="s">
        <v>9217</v>
      </c>
      <c r="N2517" s="44" t="s">
        <v>13640</v>
      </c>
      <c r="O2517" s="44" t="s">
        <v>3350</v>
      </c>
      <c r="P2517" s="44" t="s">
        <v>14286</v>
      </c>
      <c r="Q2517" s="44" t="s">
        <v>14588</v>
      </c>
    </row>
    <row r="2518" spans="1:17">
      <c r="A2518" s="42" t="s">
        <v>4730</v>
      </c>
      <c r="B2518" s="42" t="s">
        <v>4732</v>
      </c>
      <c r="C2518" s="42" t="s">
        <v>10422</v>
      </c>
      <c r="D2518" s="42" t="s">
        <v>56</v>
      </c>
      <c r="E2518" s="42" t="s">
        <v>16335</v>
      </c>
      <c r="F2518" s="42" t="s">
        <v>14284</v>
      </c>
      <c r="G2518" s="42" t="s">
        <v>8527</v>
      </c>
      <c r="H2518" s="42" t="s">
        <v>1383</v>
      </c>
      <c r="I2518" s="42" t="s">
        <v>14285</v>
      </c>
      <c r="J2518" s="43">
        <v>1</v>
      </c>
      <c r="K2518" s="43">
        <v>2877</v>
      </c>
      <c r="L2518" s="42" t="s">
        <v>8897</v>
      </c>
      <c r="M2518" s="42" t="s">
        <v>8897</v>
      </c>
      <c r="N2518" s="42" t="s">
        <v>13640</v>
      </c>
      <c r="O2518" s="42" t="s">
        <v>3350</v>
      </c>
      <c r="P2518" s="42" t="s">
        <v>14286</v>
      </c>
      <c r="Q2518" s="42" t="s">
        <v>14588</v>
      </c>
    </row>
    <row r="2519" spans="1:17">
      <c r="A2519" s="44" t="s">
        <v>4730</v>
      </c>
      <c r="B2519" s="44" t="s">
        <v>4732</v>
      </c>
      <c r="C2519" s="44" t="s">
        <v>10422</v>
      </c>
      <c r="D2519" s="44" t="s">
        <v>56</v>
      </c>
      <c r="E2519" s="44" t="s">
        <v>16336</v>
      </c>
      <c r="F2519" s="44" t="s">
        <v>14284</v>
      </c>
      <c r="G2519" s="44" t="s">
        <v>1383</v>
      </c>
      <c r="H2519" s="44" t="s">
        <v>14371</v>
      </c>
      <c r="I2519" s="44" t="s">
        <v>14285</v>
      </c>
      <c r="J2519" s="45">
        <v>1</v>
      </c>
      <c r="K2519" s="45">
        <v>2878</v>
      </c>
      <c r="L2519" s="44" t="s">
        <v>8897</v>
      </c>
      <c r="M2519" s="44" t="s">
        <v>9217</v>
      </c>
      <c r="N2519" s="44" t="s">
        <v>13640</v>
      </c>
      <c r="O2519" s="44" t="s">
        <v>3350</v>
      </c>
      <c r="P2519" s="44" t="s">
        <v>14286</v>
      </c>
      <c r="Q2519" s="44" t="s">
        <v>14588</v>
      </c>
    </row>
    <row r="2520" spans="1:17">
      <c r="A2520" s="42" t="s">
        <v>4730</v>
      </c>
      <c r="B2520" s="42" t="s">
        <v>4732</v>
      </c>
      <c r="C2520" s="42" t="s">
        <v>10422</v>
      </c>
      <c r="D2520" s="42" t="s">
        <v>56</v>
      </c>
      <c r="E2520" s="42" t="s">
        <v>16337</v>
      </c>
      <c r="F2520" s="42" t="s">
        <v>14284</v>
      </c>
      <c r="G2520" s="42" t="s">
        <v>8527</v>
      </c>
      <c r="H2520" s="42" t="s">
        <v>1383</v>
      </c>
      <c r="I2520" s="42" t="s">
        <v>14285</v>
      </c>
      <c r="J2520" s="43">
        <v>1</v>
      </c>
      <c r="K2520" s="43">
        <v>2879</v>
      </c>
      <c r="L2520" s="42" t="s">
        <v>8897</v>
      </c>
      <c r="M2520" s="42" t="s">
        <v>8897</v>
      </c>
      <c r="N2520" s="42" t="s">
        <v>13640</v>
      </c>
      <c r="O2520" s="42" t="s">
        <v>3350</v>
      </c>
      <c r="P2520" s="42" t="s">
        <v>14286</v>
      </c>
      <c r="Q2520" s="42" t="s">
        <v>14588</v>
      </c>
    </row>
    <row r="2521" spans="1:17">
      <c r="A2521" s="44" t="s">
        <v>4730</v>
      </c>
      <c r="B2521" s="44" t="s">
        <v>4732</v>
      </c>
      <c r="C2521" s="44" t="s">
        <v>10422</v>
      </c>
      <c r="D2521" s="44" t="s">
        <v>56</v>
      </c>
      <c r="E2521" s="44" t="s">
        <v>16338</v>
      </c>
      <c r="F2521" s="44" t="s">
        <v>14284</v>
      </c>
      <c r="G2521" s="44" t="s">
        <v>1383</v>
      </c>
      <c r="H2521" s="44" t="s">
        <v>14371</v>
      </c>
      <c r="I2521" s="44" t="s">
        <v>14285</v>
      </c>
      <c r="J2521" s="45">
        <v>1</v>
      </c>
      <c r="K2521" s="45">
        <v>2880</v>
      </c>
      <c r="L2521" s="44" t="s">
        <v>8897</v>
      </c>
      <c r="M2521" s="44" t="s">
        <v>9217</v>
      </c>
      <c r="N2521" s="44" t="s">
        <v>13640</v>
      </c>
      <c r="O2521" s="44" t="s">
        <v>3350</v>
      </c>
      <c r="P2521" s="44" t="s">
        <v>14286</v>
      </c>
      <c r="Q2521" s="44" t="s">
        <v>14588</v>
      </c>
    </row>
    <row r="2522" spans="1:17">
      <c r="A2522" s="42" t="s">
        <v>4730</v>
      </c>
      <c r="B2522" s="42" t="s">
        <v>4732</v>
      </c>
      <c r="C2522" s="42" t="s">
        <v>10422</v>
      </c>
      <c r="D2522" s="42" t="s">
        <v>56</v>
      </c>
      <c r="E2522" s="42" t="s">
        <v>16339</v>
      </c>
      <c r="F2522" s="42" t="s">
        <v>14284</v>
      </c>
      <c r="G2522" s="42" t="s">
        <v>8527</v>
      </c>
      <c r="H2522" s="42" t="s">
        <v>1383</v>
      </c>
      <c r="I2522" s="42" t="s">
        <v>14285</v>
      </c>
      <c r="J2522" s="43">
        <v>1</v>
      </c>
      <c r="K2522" s="43">
        <v>2881</v>
      </c>
      <c r="L2522" s="42" t="s">
        <v>8897</v>
      </c>
      <c r="M2522" s="42" t="s">
        <v>8897</v>
      </c>
      <c r="N2522" s="42" t="s">
        <v>13640</v>
      </c>
      <c r="O2522" s="42" t="s">
        <v>3350</v>
      </c>
      <c r="P2522" s="42" t="s">
        <v>14286</v>
      </c>
      <c r="Q2522" s="42" t="s">
        <v>14588</v>
      </c>
    </row>
    <row r="2523" spans="1:17">
      <c r="A2523" s="44" t="s">
        <v>4730</v>
      </c>
      <c r="B2523" s="44" t="s">
        <v>4732</v>
      </c>
      <c r="C2523" s="44" t="s">
        <v>10422</v>
      </c>
      <c r="D2523" s="44" t="s">
        <v>56</v>
      </c>
      <c r="E2523" s="44" t="s">
        <v>16340</v>
      </c>
      <c r="F2523" s="44" t="s">
        <v>14284</v>
      </c>
      <c r="G2523" s="44" t="s">
        <v>1383</v>
      </c>
      <c r="H2523" s="44" t="s">
        <v>14371</v>
      </c>
      <c r="I2523" s="44" t="s">
        <v>14285</v>
      </c>
      <c r="J2523" s="45">
        <v>1</v>
      </c>
      <c r="K2523" s="45">
        <v>2882</v>
      </c>
      <c r="L2523" s="44" t="s">
        <v>8897</v>
      </c>
      <c r="M2523" s="44" t="s">
        <v>9217</v>
      </c>
      <c r="N2523" s="44" t="s">
        <v>13640</v>
      </c>
      <c r="O2523" s="44" t="s">
        <v>3350</v>
      </c>
      <c r="P2523" s="44" t="s">
        <v>14286</v>
      </c>
      <c r="Q2523" s="44" t="s">
        <v>14588</v>
      </c>
    </row>
    <row r="2524" spans="1:17">
      <c r="A2524" s="42" t="s">
        <v>4730</v>
      </c>
      <c r="B2524" s="42" t="s">
        <v>4732</v>
      </c>
      <c r="C2524" s="42" t="s">
        <v>10422</v>
      </c>
      <c r="D2524" s="42" t="s">
        <v>56</v>
      </c>
      <c r="E2524" s="42" t="s">
        <v>16341</v>
      </c>
      <c r="F2524" s="42" t="s">
        <v>14284</v>
      </c>
      <c r="G2524" s="42" t="s">
        <v>8527</v>
      </c>
      <c r="H2524" s="42" t="s">
        <v>1383</v>
      </c>
      <c r="I2524" s="42" t="s">
        <v>14285</v>
      </c>
      <c r="J2524" s="43">
        <v>1</v>
      </c>
      <c r="K2524" s="43">
        <v>2883</v>
      </c>
      <c r="L2524" s="42" t="s">
        <v>8897</v>
      </c>
      <c r="M2524" s="42" t="s">
        <v>8897</v>
      </c>
      <c r="N2524" s="42" t="s">
        <v>13640</v>
      </c>
      <c r="O2524" s="42" t="s">
        <v>3350</v>
      </c>
      <c r="P2524" s="42" t="s">
        <v>14286</v>
      </c>
      <c r="Q2524" s="42" t="s">
        <v>14588</v>
      </c>
    </row>
    <row r="2525" spans="1:17">
      <c r="A2525" s="44" t="s">
        <v>4730</v>
      </c>
      <c r="B2525" s="44" t="s">
        <v>4732</v>
      </c>
      <c r="C2525" s="44" t="s">
        <v>10422</v>
      </c>
      <c r="D2525" s="44" t="s">
        <v>56</v>
      </c>
      <c r="E2525" s="44" t="s">
        <v>10818</v>
      </c>
      <c r="F2525" s="44" t="s">
        <v>14284</v>
      </c>
      <c r="G2525" s="44" t="s">
        <v>1383</v>
      </c>
      <c r="H2525" s="44" t="s">
        <v>1274</v>
      </c>
      <c r="I2525" s="44" t="s">
        <v>14285</v>
      </c>
      <c r="J2525" s="45">
        <v>1</v>
      </c>
      <c r="K2525" s="45">
        <v>2884</v>
      </c>
      <c r="L2525" s="44" t="s">
        <v>8897</v>
      </c>
      <c r="M2525" s="44" t="s">
        <v>9217</v>
      </c>
      <c r="N2525" s="44" t="s">
        <v>13640</v>
      </c>
      <c r="O2525" s="44" t="s">
        <v>3350</v>
      </c>
      <c r="P2525" s="44" t="s">
        <v>14286</v>
      </c>
      <c r="Q2525" s="44" t="s">
        <v>14588</v>
      </c>
    </row>
    <row r="2526" spans="1:17">
      <c r="A2526" s="42" t="s">
        <v>4730</v>
      </c>
      <c r="B2526" s="42" t="s">
        <v>4732</v>
      </c>
      <c r="C2526" s="42" t="s">
        <v>10422</v>
      </c>
      <c r="D2526" s="42" t="s">
        <v>56</v>
      </c>
      <c r="E2526" s="42" t="s">
        <v>10820</v>
      </c>
      <c r="F2526" s="42" t="s">
        <v>14284</v>
      </c>
      <c r="G2526" s="42" t="s">
        <v>1383</v>
      </c>
      <c r="H2526" s="42" t="s">
        <v>1274</v>
      </c>
      <c r="I2526" s="42" t="s">
        <v>14285</v>
      </c>
      <c r="J2526" s="43">
        <v>1</v>
      </c>
      <c r="K2526" s="43">
        <v>2885</v>
      </c>
      <c r="L2526" s="42" t="s">
        <v>8897</v>
      </c>
      <c r="M2526" s="42" t="s">
        <v>9217</v>
      </c>
      <c r="N2526" s="42" t="s">
        <v>13640</v>
      </c>
      <c r="O2526" s="42" t="s">
        <v>3350</v>
      </c>
      <c r="P2526" s="42" t="s">
        <v>14286</v>
      </c>
      <c r="Q2526" s="42" t="s">
        <v>14588</v>
      </c>
    </row>
    <row r="2527" spans="1:17">
      <c r="A2527" s="44" t="s">
        <v>4730</v>
      </c>
      <c r="B2527" s="44" t="s">
        <v>4732</v>
      </c>
      <c r="C2527" s="44" t="s">
        <v>10422</v>
      </c>
      <c r="D2527" s="44" t="s">
        <v>56</v>
      </c>
      <c r="E2527" s="44" t="s">
        <v>7463</v>
      </c>
      <c r="F2527" s="44" t="s">
        <v>14415</v>
      </c>
      <c r="G2527" s="44" t="s">
        <v>1383</v>
      </c>
      <c r="H2527" s="44" t="s">
        <v>1274</v>
      </c>
      <c r="I2527" s="44" t="s">
        <v>14427</v>
      </c>
      <c r="J2527" s="45">
        <v>5</v>
      </c>
      <c r="K2527" s="45">
        <v>2886</v>
      </c>
      <c r="L2527" s="44" t="s">
        <v>8897</v>
      </c>
      <c r="M2527" s="44" t="s">
        <v>9217</v>
      </c>
      <c r="N2527" s="44" t="s">
        <v>13640</v>
      </c>
      <c r="O2527" s="44" t="s">
        <v>3350</v>
      </c>
      <c r="P2527" s="44" t="s">
        <v>14592</v>
      </c>
      <c r="Q2527" s="45"/>
    </row>
    <row r="2528" spans="1:17">
      <c r="A2528" s="42" t="s">
        <v>4730</v>
      </c>
      <c r="B2528" s="42" t="s">
        <v>4732</v>
      </c>
      <c r="C2528" s="42" t="s">
        <v>10422</v>
      </c>
      <c r="D2528" s="42" t="s">
        <v>56</v>
      </c>
      <c r="E2528" s="42" t="s">
        <v>286</v>
      </c>
      <c r="F2528" s="42" t="s">
        <v>14415</v>
      </c>
      <c r="G2528" s="42" t="s">
        <v>1383</v>
      </c>
      <c r="H2528" s="42" t="s">
        <v>1274</v>
      </c>
      <c r="I2528" s="42" t="s">
        <v>14427</v>
      </c>
      <c r="J2528" s="43">
        <v>16</v>
      </c>
      <c r="K2528" s="43">
        <v>2891</v>
      </c>
      <c r="L2528" s="42" t="s">
        <v>8897</v>
      </c>
      <c r="M2528" s="42" t="s">
        <v>9217</v>
      </c>
      <c r="N2528" s="42" t="s">
        <v>13640</v>
      </c>
      <c r="O2528" s="42" t="s">
        <v>3350</v>
      </c>
      <c r="P2528" s="42" t="s">
        <v>14592</v>
      </c>
      <c r="Q2528" s="43"/>
    </row>
    <row r="2529" spans="1:17">
      <c r="A2529" s="44" t="s">
        <v>4730</v>
      </c>
      <c r="B2529" s="44" t="s">
        <v>4732</v>
      </c>
      <c r="C2529" s="44" t="s">
        <v>10422</v>
      </c>
      <c r="D2529" s="44" t="s">
        <v>56</v>
      </c>
      <c r="E2529" s="44" t="s">
        <v>7266</v>
      </c>
      <c r="F2529" s="44" t="s">
        <v>14415</v>
      </c>
      <c r="G2529" s="44" t="s">
        <v>1383</v>
      </c>
      <c r="H2529" s="44" t="s">
        <v>1274</v>
      </c>
      <c r="I2529" s="44" t="s">
        <v>14427</v>
      </c>
      <c r="J2529" s="45">
        <v>5</v>
      </c>
      <c r="K2529" s="45">
        <v>2907</v>
      </c>
      <c r="L2529" s="44" t="s">
        <v>8897</v>
      </c>
      <c r="M2529" s="44" t="s">
        <v>9217</v>
      </c>
      <c r="N2529" s="44" t="s">
        <v>13640</v>
      </c>
      <c r="O2529" s="44" t="s">
        <v>3350</v>
      </c>
      <c r="P2529" s="44" t="s">
        <v>14592</v>
      </c>
      <c r="Q2529" s="45"/>
    </row>
    <row r="2530" spans="1:17">
      <c r="A2530" s="42" t="s">
        <v>4730</v>
      </c>
      <c r="B2530" s="42" t="s">
        <v>4732</v>
      </c>
      <c r="C2530" s="42" t="s">
        <v>10422</v>
      </c>
      <c r="D2530" s="42" t="s">
        <v>56</v>
      </c>
      <c r="E2530" s="42" t="s">
        <v>10826</v>
      </c>
      <c r="F2530" s="42" t="s">
        <v>14284</v>
      </c>
      <c r="G2530" s="42" t="s">
        <v>1383</v>
      </c>
      <c r="H2530" s="42" t="s">
        <v>1274</v>
      </c>
      <c r="I2530" s="42" t="s">
        <v>14285</v>
      </c>
      <c r="J2530" s="43">
        <v>1</v>
      </c>
      <c r="K2530" s="43">
        <v>2912</v>
      </c>
      <c r="L2530" s="42" t="s">
        <v>8897</v>
      </c>
      <c r="M2530" s="42" t="s">
        <v>9217</v>
      </c>
      <c r="N2530" s="42" t="s">
        <v>13640</v>
      </c>
      <c r="O2530" s="42" t="s">
        <v>3350</v>
      </c>
      <c r="P2530" s="42" t="s">
        <v>14286</v>
      </c>
      <c r="Q2530" s="42" t="s">
        <v>14588</v>
      </c>
    </row>
    <row r="2531" spans="1:17">
      <c r="A2531" s="44" t="s">
        <v>4730</v>
      </c>
      <c r="B2531" s="44" t="s">
        <v>4732</v>
      </c>
      <c r="C2531" s="44" t="s">
        <v>10422</v>
      </c>
      <c r="D2531" s="44" t="s">
        <v>56</v>
      </c>
      <c r="E2531" s="44" t="s">
        <v>10828</v>
      </c>
      <c r="F2531" s="44" t="s">
        <v>14284</v>
      </c>
      <c r="G2531" s="44" t="s">
        <v>1383</v>
      </c>
      <c r="H2531" s="44" t="s">
        <v>1274</v>
      </c>
      <c r="I2531" s="44" t="s">
        <v>14285</v>
      </c>
      <c r="J2531" s="45">
        <v>1</v>
      </c>
      <c r="K2531" s="45">
        <v>2913</v>
      </c>
      <c r="L2531" s="44" t="s">
        <v>8897</v>
      </c>
      <c r="M2531" s="44" t="s">
        <v>9217</v>
      </c>
      <c r="N2531" s="44" t="s">
        <v>13640</v>
      </c>
      <c r="O2531" s="44" t="s">
        <v>3350</v>
      </c>
      <c r="P2531" s="44" t="s">
        <v>14286</v>
      </c>
      <c r="Q2531" s="44" t="s">
        <v>14588</v>
      </c>
    </row>
    <row r="2532" spans="1:17">
      <c r="A2532" s="42" t="s">
        <v>4645</v>
      </c>
      <c r="B2532" s="42" t="s">
        <v>4647</v>
      </c>
      <c r="C2532" s="42" t="s">
        <v>14467</v>
      </c>
      <c r="D2532" s="42" t="s">
        <v>3366</v>
      </c>
      <c r="E2532" s="42" t="s">
        <v>16342</v>
      </c>
      <c r="F2532" s="42" t="s">
        <v>14284</v>
      </c>
      <c r="G2532" s="42" t="s">
        <v>1358</v>
      </c>
      <c r="H2532" s="42" t="s">
        <v>8636</v>
      </c>
      <c r="I2532" s="42" t="s">
        <v>14285</v>
      </c>
      <c r="J2532" s="43">
        <v>1</v>
      </c>
      <c r="K2532" s="43">
        <v>2726</v>
      </c>
      <c r="L2532" s="42" t="s">
        <v>8982</v>
      </c>
      <c r="M2532" s="42" t="s">
        <v>13203</v>
      </c>
      <c r="N2532" s="42" t="s">
        <v>13640</v>
      </c>
      <c r="O2532" s="42" t="s">
        <v>3350</v>
      </c>
      <c r="P2532" s="42" t="s">
        <v>14286</v>
      </c>
      <c r="Q2532" s="42" t="s">
        <v>14588</v>
      </c>
    </row>
    <row r="2533" spans="1:17">
      <c r="A2533" s="44" t="s">
        <v>4645</v>
      </c>
      <c r="B2533" s="44" t="s">
        <v>4647</v>
      </c>
      <c r="C2533" s="44" t="s">
        <v>14467</v>
      </c>
      <c r="D2533" s="44" t="s">
        <v>3366</v>
      </c>
      <c r="E2533" s="44" t="s">
        <v>15800</v>
      </c>
      <c r="F2533" s="44" t="s">
        <v>14284</v>
      </c>
      <c r="G2533" s="44" t="s">
        <v>8837</v>
      </c>
      <c r="H2533" s="44" t="s">
        <v>9116</v>
      </c>
      <c r="I2533" s="44" t="s">
        <v>14285</v>
      </c>
      <c r="J2533" s="45">
        <v>1</v>
      </c>
      <c r="K2533" s="45">
        <v>2727</v>
      </c>
      <c r="L2533" s="44" t="s">
        <v>8982</v>
      </c>
      <c r="M2533" s="44" t="s">
        <v>13203</v>
      </c>
      <c r="N2533" s="44" t="s">
        <v>13640</v>
      </c>
      <c r="O2533" s="44" t="s">
        <v>3350</v>
      </c>
      <c r="P2533" s="44" t="s">
        <v>14286</v>
      </c>
      <c r="Q2533" s="44" t="s">
        <v>14588</v>
      </c>
    </row>
    <row r="2534" spans="1:17">
      <c r="A2534" s="42" t="s">
        <v>4645</v>
      </c>
      <c r="B2534" s="42" t="s">
        <v>4647</v>
      </c>
      <c r="C2534" s="42" t="s">
        <v>14467</v>
      </c>
      <c r="D2534" s="42" t="s">
        <v>3366</v>
      </c>
      <c r="E2534" s="42" t="s">
        <v>15801</v>
      </c>
      <c r="F2534" s="42" t="s">
        <v>14284</v>
      </c>
      <c r="G2534" s="42" t="s">
        <v>8636</v>
      </c>
      <c r="H2534" s="42" t="s">
        <v>8841</v>
      </c>
      <c r="I2534" s="42" t="s">
        <v>14285</v>
      </c>
      <c r="J2534" s="43">
        <v>1</v>
      </c>
      <c r="K2534" s="43">
        <v>2728</v>
      </c>
      <c r="L2534" s="42" t="s">
        <v>8982</v>
      </c>
      <c r="M2534" s="42" t="s">
        <v>13203</v>
      </c>
      <c r="N2534" s="42" t="s">
        <v>13640</v>
      </c>
      <c r="O2534" s="42" t="s">
        <v>3350</v>
      </c>
      <c r="P2534" s="42" t="s">
        <v>14286</v>
      </c>
      <c r="Q2534" s="42" t="s">
        <v>14588</v>
      </c>
    </row>
    <row r="2535" spans="1:17">
      <c r="A2535" s="44" t="s">
        <v>4645</v>
      </c>
      <c r="B2535" s="44" t="s">
        <v>4647</v>
      </c>
      <c r="C2535" s="44" t="s">
        <v>14467</v>
      </c>
      <c r="D2535" s="44" t="s">
        <v>3366</v>
      </c>
      <c r="E2535" s="44" t="s">
        <v>16343</v>
      </c>
      <c r="F2535" s="44" t="s">
        <v>14284</v>
      </c>
      <c r="G2535" s="44" t="s">
        <v>8636</v>
      </c>
      <c r="H2535" s="44" t="s">
        <v>8841</v>
      </c>
      <c r="I2535" s="44" t="s">
        <v>14285</v>
      </c>
      <c r="J2535" s="45">
        <v>1</v>
      </c>
      <c r="K2535" s="45">
        <v>2729</v>
      </c>
      <c r="L2535" s="44" t="s">
        <v>8982</v>
      </c>
      <c r="M2535" s="44" t="s">
        <v>13203</v>
      </c>
      <c r="N2535" s="44" t="s">
        <v>13640</v>
      </c>
      <c r="O2535" s="44" t="s">
        <v>3350</v>
      </c>
      <c r="P2535" s="44" t="s">
        <v>14286</v>
      </c>
      <c r="Q2535" s="44" t="s">
        <v>14588</v>
      </c>
    </row>
    <row r="2536" spans="1:17">
      <c r="A2536" s="42" t="s">
        <v>4645</v>
      </c>
      <c r="B2536" s="42" t="s">
        <v>4647</v>
      </c>
      <c r="C2536" s="42" t="s">
        <v>14467</v>
      </c>
      <c r="D2536" s="42" t="s">
        <v>3366</v>
      </c>
      <c r="E2536" s="42" t="s">
        <v>16344</v>
      </c>
      <c r="F2536" s="42" t="s">
        <v>14284</v>
      </c>
      <c r="G2536" s="42" t="s">
        <v>8636</v>
      </c>
      <c r="H2536" s="42" t="s">
        <v>8841</v>
      </c>
      <c r="I2536" s="42" t="s">
        <v>14285</v>
      </c>
      <c r="J2536" s="43">
        <v>1</v>
      </c>
      <c r="K2536" s="43">
        <v>2730</v>
      </c>
      <c r="L2536" s="42" t="s">
        <v>8982</v>
      </c>
      <c r="M2536" s="42" t="s">
        <v>13203</v>
      </c>
      <c r="N2536" s="42" t="s">
        <v>13640</v>
      </c>
      <c r="O2536" s="42" t="s">
        <v>3350</v>
      </c>
      <c r="P2536" s="42" t="s">
        <v>14286</v>
      </c>
      <c r="Q2536" s="42" t="s">
        <v>14588</v>
      </c>
    </row>
    <row r="2537" spans="1:17">
      <c r="A2537" s="44" t="s">
        <v>4645</v>
      </c>
      <c r="B2537" s="44" t="s">
        <v>4647</v>
      </c>
      <c r="C2537" s="44" t="s">
        <v>14467</v>
      </c>
      <c r="D2537" s="44" t="s">
        <v>3366</v>
      </c>
      <c r="E2537" s="44" t="s">
        <v>16345</v>
      </c>
      <c r="F2537" s="44" t="s">
        <v>14284</v>
      </c>
      <c r="G2537" s="44" t="s">
        <v>8636</v>
      </c>
      <c r="H2537" s="44" t="s">
        <v>8841</v>
      </c>
      <c r="I2537" s="44" t="s">
        <v>14285</v>
      </c>
      <c r="J2537" s="45">
        <v>1</v>
      </c>
      <c r="K2537" s="45">
        <v>2731</v>
      </c>
      <c r="L2537" s="44" t="s">
        <v>8982</v>
      </c>
      <c r="M2537" s="44" t="s">
        <v>13203</v>
      </c>
      <c r="N2537" s="44" t="s">
        <v>13640</v>
      </c>
      <c r="O2537" s="44" t="s">
        <v>3350</v>
      </c>
      <c r="P2537" s="44" t="s">
        <v>14286</v>
      </c>
      <c r="Q2537" s="44" t="s">
        <v>14588</v>
      </c>
    </row>
    <row r="2538" spans="1:17">
      <c r="A2538" s="42" t="s">
        <v>4645</v>
      </c>
      <c r="B2538" s="42" t="s">
        <v>4647</v>
      </c>
      <c r="C2538" s="42" t="s">
        <v>14467</v>
      </c>
      <c r="D2538" s="42" t="s">
        <v>3366</v>
      </c>
      <c r="E2538" s="42" t="s">
        <v>16346</v>
      </c>
      <c r="F2538" s="42" t="s">
        <v>14284</v>
      </c>
      <c r="G2538" s="42" t="s">
        <v>1358</v>
      </c>
      <c r="H2538" s="42" t="s">
        <v>8636</v>
      </c>
      <c r="I2538" s="42" t="s">
        <v>14285</v>
      </c>
      <c r="J2538" s="43">
        <v>1</v>
      </c>
      <c r="K2538" s="43">
        <v>2732</v>
      </c>
      <c r="L2538" s="42" t="s">
        <v>8982</v>
      </c>
      <c r="M2538" s="42" t="s">
        <v>13203</v>
      </c>
      <c r="N2538" s="42" t="s">
        <v>13640</v>
      </c>
      <c r="O2538" s="42" t="s">
        <v>3350</v>
      </c>
      <c r="P2538" s="42" t="s">
        <v>14286</v>
      </c>
      <c r="Q2538" s="42" t="s">
        <v>14588</v>
      </c>
    </row>
    <row r="2539" spans="1:17">
      <c r="A2539" s="44" t="s">
        <v>4645</v>
      </c>
      <c r="B2539" s="44" t="s">
        <v>4647</v>
      </c>
      <c r="C2539" s="44" t="s">
        <v>14467</v>
      </c>
      <c r="D2539" s="44" t="s">
        <v>3366</v>
      </c>
      <c r="E2539" s="44" t="s">
        <v>16347</v>
      </c>
      <c r="F2539" s="44" t="s">
        <v>14284</v>
      </c>
      <c r="G2539" s="44" t="s">
        <v>8636</v>
      </c>
      <c r="H2539" s="44" t="s">
        <v>8841</v>
      </c>
      <c r="I2539" s="44" t="s">
        <v>14285</v>
      </c>
      <c r="J2539" s="45">
        <v>1</v>
      </c>
      <c r="K2539" s="45">
        <v>2733</v>
      </c>
      <c r="L2539" s="44" t="s">
        <v>8982</v>
      </c>
      <c r="M2539" s="44" t="s">
        <v>13203</v>
      </c>
      <c r="N2539" s="44" t="s">
        <v>13640</v>
      </c>
      <c r="O2539" s="44" t="s">
        <v>3350</v>
      </c>
      <c r="P2539" s="44" t="s">
        <v>14286</v>
      </c>
      <c r="Q2539" s="44" t="s">
        <v>14588</v>
      </c>
    </row>
    <row r="2540" spans="1:17">
      <c r="A2540" s="42" t="s">
        <v>4645</v>
      </c>
      <c r="B2540" s="42" t="s">
        <v>4647</v>
      </c>
      <c r="C2540" s="42" t="s">
        <v>14467</v>
      </c>
      <c r="D2540" s="42" t="s">
        <v>3366</v>
      </c>
      <c r="E2540" s="42" t="s">
        <v>16348</v>
      </c>
      <c r="F2540" s="42" t="s">
        <v>14284</v>
      </c>
      <c r="G2540" s="42" t="s">
        <v>8636</v>
      </c>
      <c r="H2540" s="42" t="s">
        <v>8841</v>
      </c>
      <c r="I2540" s="42" t="s">
        <v>14285</v>
      </c>
      <c r="J2540" s="43">
        <v>1</v>
      </c>
      <c r="K2540" s="43">
        <v>2734</v>
      </c>
      <c r="L2540" s="42" t="s">
        <v>8982</v>
      </c>
      <c r="M2540" s="42" t="s">
        <v>13203</v>
      </c>
      <c r="N2540" s="42" t="s">
        <v>13640</v>
      </c>
      <c r="O2540" s="42" t="s">
        <v>3350</v>
      </c>
      <c r="P2540" s="42" t="s">
        <v>14286</v>
      </c>
      <c r="Q2540" s="42" t="s">
        <v>14588</v>
      </c>
    </row>
    <row r="2541" spans="1:17">
      <c r="A2541" s="44" t="s">
        <v>4645</v>
      </c>
      <c r="B2541" s="44" t="s">
        <v>4647</v>
      </c>
      <c r="C2541" s="44" t="s">
        <v>14467</v>
      </c>
      <c r="D2541" s="44" t="s">
        <v>3366</v>
      </c>
      <c r="E2541" s="44" t="s">
        <v>16349</v>
      </c>
      <c r="F2541" s="44" t="s">
        <v>14284</v>
      </c>
      <c r="G2541" s="44" t="s">
        <v>1274</v>
      </c>
      <c r="H2541" s="44" t="s">
        <v>1358</v>
      </c>
      <c r="I2541" s="44" t="s">
        <v>14285</v>
      </c>
      <c r="J2541" s="45">
        <v>1</v>
      </c>
      <c r="K2541" s="45">
        <v>2735</v>
      </c>
      <c r="L2541" s="44" t="s">
        <v>8982</v>
      </c>
      <c r="M2541" s="44" t="s">
        <v>13203</v>
      </c>
      <c r="N2541" s="44" t="s">
        <v>13640</v>
      </c>
      <c r="O2541" s="44" t="s">
        <v>3350</v>
      </c>
      <c r="P2541" s="44" t="s">
        <v>14286</v>
      </c>
      <c r="Q2541" s="44" t="s">
        <v>14588</v>
      </c>
    </row>
    <row r="2542" spans="1:17">
      <c r="A2542" s="42" t="s">
        <v>4645</v>
      </c>
      <c r="B2542" s="42" t="s">
        <v>4647</v>
      </c>
      <c r="C2542" s="42" t="s">
        <v>14467</v>
      </c>
      <c r="D2542" s="42" t="s">
        <v>3366</v>
      </c>
      <c r="E2542" s="42" t="s">
        <v>16350</v>
      </c>
      <c r="F2542" s="42" t="s">
        <v>14284</v>
      </c>
      <c r="G2542" s="42" t="s">
        <v>1358</v>
      </c>
      <c r="H2542" s="42" t="s">
        <v>8636</v>
      </c>
      <c r="I2542" s="42" t="s">
        <v>14285</v>
      </c>
      <c r="J2542" s="43">
        <v>1</v>
      </c>
      <c r="K2542" s="43">
        <v>2736</v>
      </c>
      <c r="L2542" s="42" t="s">
        <v>8982</v>
      </c>
      <c r="M2542" s="42" t="s">
        <v>13203</v>
      </c>
      <c r="N2542" s="42" t="s">
        <v>13640</v>
      </c>
      <c r="O2542" s="42" t="s">
        <v>3350</v>
      </c>
      <c r="P2542" s="42" t="s">
        <v>14286</v>
      </c>
      <c r="Q2542" s="42" t="s">
        <v>14588</v>
      </c>
    </row>
    <row r="2543" spans="1:17">
      <c r="A2543" s="44" t="s">
        <v>4645</v>
      </c>
      <c r="B2543" s="44" t="s">
        <v>4647</v>
      </c>
      <c r="C2543" s="44" t="s">
        <v>14467</v>
      </c>
      <c r="D2543" s="44" t="s">
        <v>3366</v>
      </c>
      <c r="E2543" s="44" t="s">
        <v>16351</v>
      </c>
      <c r="F2543" s="44" t="s">
        <v>14284</v>
      </c>
      <c r="G2543" s="45"/>
      <c r="H2543" s="44" t="s">
        <v>1383</v>
      </c>
      <c r="I2543" s="44" t="s">
        <v>14285</v>
      </c>
      <c r="J2543" s="45">
        <v>1</v>
      </c>
      <c r="K2543" s="45">
        <v>2737</v>
      </c>
      <c r="L2543" s="44" t="s">
        <v>8982</v>
      </c>
      <c r="M2543" s="44" t="s">
        <v>8862</v>
      </c>
      <c r="N2543" s="44" t="s">
        <v>13640</v>
      </c>
      <c r="O2543" s="44" t="s">
        <v>3350</v>
      </c>
      <c r="P2543" s="44" t="s">
        <v>14286</v>
      </c>
      <c r="Q2543" s="44" t="s">
        <v>14588</v>
      </c>
    </row>
    <row r="2544" spans="1:17">
      <c r="A2544" s="42" t="s">
        <v>4414</v>
      </c>
      <c r="B2544" s="42" t="s">
        <v>4416</v>
      </c>
      <c r="C2544" s="42" t="s">
        <v>10585</v>
      </c>
      <c r="D2544" s="42" t="s">
        <v>118</v>
      </c>
      <c r="E2544" s="42" t="s">
        <v>16352</v>
      </c>
      <c r="F2544" s="42" t="s">
        <v>14284</v>
      </c>
      <c r="G2544" s="42" t="s">
        <v>9116</v>
      </c>
      <c r="H2544" s="42" t="s">
        <v>14740</v>
      </c>
      <c r="I2544" s="42" t="s">
        <v>14285</v>
      </c>
      <c r="J2544" s="43">
        <v>1</v>
      </c>
      <c r="K2544" s="43">
        <v>1984</v>
      </c>
      <c r="L2544" s="42" t="s">
        <v>13140</v>
      </c>
      <c r="M2544" s="42" t="s">
        <v>13507</v>
      </c>
      <c r="N2544" s="42" t="s">
        <v>13640</v>
      </c>
      <c r="O2544" s="42" t="s">
        <v>3350</v>
      </c>
      <c r="P2544" s="42" t="s">
        <v>14286</v>
      </c>
      <c r="Q2544" s="42" t="s">
        <v>14588</v>
      </c>
    </row>
    <row r="2545" spans="1:17">
      <c r="A2545" s="44" t="s">
        <v>4414</v>
      </c>
      <c r="B2545" s="44" t="s">
        <v>4416</v>
      </c>
      <c r="C2545" s="44" t="s">
        <v>10585</v>
      </c>
      <c r="D2545" s="44" t="s">
        <v>118</v>
      </c>
      <c r="E2545" s="44" t="s">
        <v>16353</v>
      </c>
      <c r="F2545" s="44" t="s">
        <v>14284</v>
      </c>
      <c r="G2545" s="44" t="s">
        <v>8527</v>
      </c>
      <c r="H2545" s="44" t="s">
        <v>1383</v>
      </c>
      <c r="I2545" s="44" t="s">
        <v>14285</v>
      </c>
      <c r="J2545" s="45">
        <v>1</v>
      </c>
      <c r="K2545" s="45">
        <v>1985</v>
      </c>
      <c r="L2545" s="44" t="s">
        <v>13140</v>
      </c>
      <c r="M2545" s="44" t="s">
        <v>12754</v>
      </c>
      <c r="N2545" s="44" t="s">
        <v>13640</v>
      </c>
      <c r="O2545" s="44" t="s">
        <v>3350</v>
      </c>
      <c r="P2545" s="44" t="s">
        <v>14286</v>
      </c>
      <c r="Q2545" s="44" t="s">
        <v>14588</v>
      </c>
    </row>
    <row r="2546" spans="1:17">
      <c r="A2546" s="42" t="s">
        <v>4414</v>
      </c>
      <c r="B2546" s="42" t="s">
        <v>4416</v>
      </c>
      <c r="C2546" s="42" t="s">
        <v>10585</v>
      </c>
      <c r="D2546" s="42" t="s">
        <v>118</v>
      </c>
      <c r="E2546" s="42" t="s">
        <v>16354</v>
      </c>
      <c r="F2546" s="42" t="s">
        <v>14284</v>
      </c>
      <c r="G2546" s="42" t="s">
        <v>9116</v>
      </c>
      <c r="H2546" s="42" t="s">
        <v>14740</v>
      </c>
      <c r="I2546" s="42" t="s">
        <v>14285</v>
      </c>
      <c r="J2546" s="43">
        <v>1</v>
      </c>
      <c r="K2546" s="43">
        <v>1986</v>
      </c>
      <c r="L2546" s="42" t="s">
        <v>13140</v>
      </c>
      <c r="M2546" s="42" t="s">
        <v>13507</v>
      </c>
      <c r="N2546" s="42" t="s">
        <v>13640</v>
      </c>
      <c r="O2546" s="42" t="s">
        <v>3350</v>
      </c>
      <c r="P2546" s="42" t="s">
        <v>14286</v>
      </c>
      <c r="Q2546" s="42" t="s">
        <v>14588</v>
      </c>
    </row>
    <row r="2547" spans="1:17">
      <c r="A2547" s="44" t="s">
        <v>4414</v>
      </c>
      <c r="B2547" s="44" t="s">
        <v>4416</v>
      </c>
      <c r="C2547" s="44" t="s">
        <v>10585</v>
      </c>
      <c r="D2547" s="44" t="s">
        <v>118</v>
      </c>
      <c r="E2547" s="44" t="s">
        <v>16355</v>
      </c>
      <c r="F2547" s="44" t="s">
        <v>14284</v>
      </c>
      <c r="G2547" s="44" t="s">
        <v>8527</v>
      </c>
      <c r="H2547" s="44" t="s">
        <v>1383</v>
      </c>
      <c r="I2547" s="44" t="s">
        <v>14285</v>
      </c>
      <c r="J2547" s="45">
        <v>1</v>
      </c>
      <c r="K2547" s="45">
        <v>1987</v>
      </c>
      <c r="L2547" s="44" t="s">
        <v>13140</v>
      </c>
      <c r="M2547" s="44" t="s">
        <v>12754</v>
      </c>
      <c r="N2547" s="44" t="s">
        <v>13640</v>
      </c>
      <c r="O2547" s="44" t="s">
        <v>3350</v>
      </c>
      <c r="P2547" s="44" t="s">
        <v>14286</v>
      </c>
      <c r="Q2547" s="44" t="s">
        <v>14588</v>
      </c>
    </row>
    <row r="2548" spans="1:17">
      <c r="A2548" s="42" t="s">
        <v>4928</v>
      </c>
      <c r="B2548" s="42" t="s">
        <v>4930</v>
      </c>
      <c r="C2548" s="42" t="s">
        <v>14282</v>
      </c>
      <c r="D2548" s="42" t="s">
        <v>3390</v>
      </c>
      <c r="E2548" s="42" t="s">
        <v>16356</v>
      </c>
      <c r="F2548" s="42" t="s">
        <v>14284</v>
      </c>
      <c r="G2548" s="42" t="s">
        <v>1358</v>
      </c>
      <c r="H2548" s="42" t="s">
        <v>9839</v>
      </c>
      <c r="I2548" s="42" t="s">
        <v>14285</v>
      </c>
      <c r="J2548" s="43">
        <v>1</v>
      </c>
      <c r="K2548" s="43">
        <v>3169</v>
      </c>
      <c r="L2548" s="42" t="s">
        <v>12885</v>
      </c>
      <c r="M2548" s="42" t="s">
        <v>13149</v>
      </c>
      <c r="N2548" s="42" t="s">
        <v>13640</v>
      </c>
      <c r="O2548" s="42" t="s">
        <v>3362</v>
      </c>
      <c r="P2548" s="42" t="s">
        <v>14286</v>
      </c>
      <c r="Q2548" s="42" t="s">
        <v>14588</v>
      </c>
    </row>
    <row r="2549" spans="1:17">
      <c r="A2549" s="44" t="s">
        <v>4404</v>
      </c>
      <c r="B2549" s="44" t="s">
        <v>4406</v>
      </c>
      <c r="C2549" s="44" t="s">
        <v>10422</v>
      </c>
      <c r="D2549" s="44" t="s">
        <v>56</v>
      </c>
      <c r="E2549" s="44" t="s">
        <v>16357</v>
      </c>
      <c r="F2549" s="44" t="s">
        <v>14284</v>
      </c>
      <c r="G2549" s="44" t="s">
        <v>1383</v>
      </c>
      <c r="H2549" s="44" t="s">
        <v>9176</v>
      </c>
      <c r="I2549" s="44" t="s">
        <v>14285</v>
      </c>
      <c r="J2549" s="45">
        <v>1</v>
      </c>
      <c r="K2549" s="45">
        <v>1978</v>
      </c>
      <c r="L2549" s="44" t="s">
        <v>13141</v>
      </c>
      <c r="M2549" s="44" t="s">
        <v>9232</v>
      </c>
      <c r="N2549" s="44" t="s">
        <v>13640</v>
      </c>
      <c r="O2549" s="44" t="s">
        <v>3350</v>
      </c>
      <c r="P2549" s="44" t="s">
        <v>14286</v>
      </c>
      <c r="Q2549" s="44" t="s">
        <v>14588</v>
      </c>
    </row>
    <row r="2550" spans="1:17">
      <c r="A2550" s="42" t="s">
        <v>4404</v>
      </c>
      <c r="B2550" s="42" t="s">
        <v>4406</v>
      </c>
      <c r="C2550" s="42" t="s">
        <v>10422</v>
      </c>
      <c r="D2550" s="42" t="s">
        <v>56</v>
      </c>
      <c r="E2550" s="42" t="s">
        <v>16358</v>
      </c>
      <c r="F2550" s="42" t="s">
        <v>14284</v>
      </c>
      <c r="G2550" s="42" t="s">
        <v>1383</v>
      </c>
      <c r="H2550" s="42" t="s">
        <v>9176</v>
      </c>
      <c r="I2550" s="42" t="s">
        <v>14285</v>
      </c>
      <c r="J2550" s="43">
        <v>1</v>
      </c>
      <c r="K2550" s="43">
        <v>1979</v>
      </c>
      <c r="L2550" s="42" t="s">
        <v>13141</v>
      </c>
      <c r="M2550" s="42" t="s">
        <v>9232</v>
      </c>
      <c r="N2550" s="42" t="s">
        <v>13640</v>
      </c>
      <c r="O2550" s="42" t="s">
        <v>3350</v>
      </c>
      <c r="P2550" s="42" t="s">
        <v>14286</v>
      </c>
      <c r="Q2550" s="42" t="s">
        <v>14588</v>
      </c>
    </row>
    <row r="2551" spans="1:17">
      <c r="A2551" s="44" t="s">
        <v>4525</v>
      </c>
      <c r="B2551" s="44" t="s">
        <v>4527</v>
      </c>
      <c r="C2551" s="44" t="s">
        <v>14607</v>
      </c>
      <c r="D2551" s="45"/>
      <c r="E2551" s="44" t="s">
        <v>16359</v>
      </c>
      <c r="F2551" s="44" t="s">
        <v>14284</v>
      </c>
      <c r="G2551" s="44" t="s">
        <v>1383</v>
      </c>
      <c r="H2551" s="44" t="s">
        <v>14371</v>
      </c>
      <c r="I2551" s="44" t="s">
        <v>14285</v>
      </c>
      <c r="J2551" s="45">
        <v>1</v>
      </c>
      <c r="K2551" s="45">
        <v>2235</v>
      </c>
      <c r="L2551" s="44" t="s">
        <v>9239</v>
      </c>
      <c r="M2551" s="44" t="s">
        <v>13127</v>
      </c>
      <c r="N2551" s="44" t="s">
        <v>13640</v>
      </c>
      <c r="O2551" s="44" t="s">
        <v>3350</v>
      </c>
      <c r="P2551" s="44" t="s">
        <v>14286</v>
      </c>
      <c r="Q2551" s="44" t="s">
        <v>14606</v>
      </c>
    </row>
    <row r="2552" spans="1:17">
      <c r="A2552" s="42" t="s">
        <v>4525</v>
      </c>
      <c r="B2552" s="42" t="s">
        <v>4527</v>
      </c>
      <c r="C2552" s="42" t="s">
        <v>14607</v>
      </c>
      <c r="D2552" s="43"/>
      <c r="E2552" s="42" t="s">
        <v>16360</v>
      </c>
      <c r="F2552" s="42" t="s">
        <v>14284</v>
      </c>
      <c r="G2552" s="42" t="s">
        <v>1383</v>
      </c>
      <c r="H2552" s="42" t="s">
        <v>1274</v>
      </c>
      <c r="I2552" s="42" t="s">
        <v>14285</v>
      </c>
      <c r="J2552" s="43">
        <v>2</v>
      </c>
      <c r="K2552" s="43">
        <v>2236</v>
      </c>
      <c r="L2552" s="42" t="s">
        <v>9239</v>
      </c>
      <c r="M2552" s="42" t="s">
        <v>13127</v>
      </c>
      <c r="N2552" s="42" t="s">
        <v>13640</v>
      </c>
      <c r="O2552" s="42" t="s">
        <v>3350</v>
      </c>
      <c r="P2552" s="42" t="s">
        <v>14286</v>
      </c>
      <c r="Q2552" s="42" t="s">
        <v>14606</v>
      </c>
    </row>
    <row r="2553" spans="1:17">
      <c r="A2553" s="44" t="s">
        <v>4525</v>
      </c>
      <c r="B2553" s="44" t="s">
        <v>4527</v>
      </c>
      <c r="C2553" s="44" t="s">
        <v>14607</v>
      </c>
      <c r="D2553" s="45"/>
      <c r="E2553" s="44" t="s">
        <v>16361</v>
      </c>
      <c r="F2553" s="44" t="s">
        <v>14284</v>
      </c>
      <c r="G2553" s="44" t="s">
        <v>1358</v>
      </c>
      <c r="H2553" s="44" t="s">
        <v>8636</v>
      </c>
      <c r="I2553" s="44" t="s">
        <v>14285</v>
      </c>
      <c r="J2553" s="45">
        <v>1</v>
      </c>
      <c r="K2553" s="45">
        <v>2238</v>
      </c>
      <c r="L2553" s="44" t="s">
        <v>9239</v>
      </c>
      <c r="M2553" s="44" t="s">
        <v>13127</v>
      </c>
      <c r="N2553" s="44" t="s">
        <v>13640</v>
      </c>
      <c r="O2553" s="44" t="s">
        <v>3350</v>
      </c>
      <c r="P2553" s="44" t="s">
        <v>14286</v>
      </c>
      <c r="Q2553" s="44" t="s">
        <v>14606</v>
      </c>
    </row>
    <row r="2554" spans="1:17">
      <c r="A2554" s="42" t="s">
        <v>4525</v>
      </c>
      <c r="B2554" s="42" t="s">
        <v>4527</v>
      </c>
      <c r="C2554" s="42" t="s">
        <v>14607</v>
      </c>
      <c r="D2554" s="43"/>
      <c r="E2554" s="42" t="s">
        <v>16362</v>
      </c>
      <c r="F2554" s="42" t="s">
        <v>14284</v>
      </c>
      <c r="G2554" s="42" t="s">
        <v>1383</v>
      </c>
      <c r="H2554" s="42" t="s">
        <v>14371</v>
      </c>
      <c r="I2554" s="42" t="s">
        <v>14285</v>
      </c>
      <c r="J2554" s="43">
        <v>1</v>
      </c>
      <c r="K2554" s="43">
        <v>2239</v>
      </c>
      <c r="L2554" s="42" t="s">
        <v>9239</v>
      </c>
      <c r="M2554" s="42" t="s">
        <v>13127</v>
      </c>
      <c r="N2554" s="42" t="s">
        <v>13640</v>
      </c>
      <c r="O2554" s="42" t="s">
        <v>3350</v>
      </c>
      <c r="P2554" s="42" t="s">
        <v>14286</v>
      </c>
      <c r="Q2554" s="42" t="s">
        <v>14606</v>
      </c>
    </row>
    <row r="2555" spans="1:17">
      <c r="A2555" s="44" t="s">
        <v>4525</v>
      </c>
      <c r="B2555" s="44" t="s">
        <v>4527</v>
      </c>
      <c r="C2555" s="44" t="s">
        <v>14607</v>
      </c>
      <c r="D2555" s="45"/>
      <c r="E2555" s="44" t="s">
        <v>16363</v>
      </c>
      <c r="F2555" s="44" t="s">
        <v>14284</v>
      </c>
      <c r="G2555" s="45"/>
      <c r="H2555" s="44" t="s">
        <v>1383</v>
      </c>
      <c r="I2555" s="44" t="s">
        <v>14285</v>
      </c>
      <c r="J2555" s="45">
        <v>1</v>
      </c>
      <c r="K2555" s="45">
        <v>2240</v>
      </c>
      <c r="L2555" s="44" t="s">
        <v>9239</v>
      </c>
      <c r="M2555" s="44" t="s">
        <v>13135</v>
      </c>
      <c r="N2555" s="44" t="s">
        <v>13640</v>
      </c>
      <c r="O2555" s="44" t="s">
        <v>3350</v>
      </c>
      <c r="P2555" s="44" t="s">
        <v>14286</v>
      </c>
      <c r="Q2555" s="44" t="s">
        <v>14606</v>
      </c>
    </row>
    <row r="2556" spans="1:17">
      <c r="A2556" s="42" t="s">
        <v>4705</v>
      </c>
      <c r="B2556" s="42" t="s">
        <v>4707</v>
      </c>
      <c r="C2556" s="42" t="s">
        <v>14389</v>
      </c>
      <c r="D2556" s="42" t="s">
        <v>3412</v>
      </c>
      <c r="E2556" s="42" t="s">
        <v>16364</v>
      </c>
      <c r="F2556" s="42" t="s">
        <v>14284</v>
      </c>
      <c r="G2556" s="42" t="s">
        <v>1383</v>
      </c>
      <c r="H2556" s="42" t="s">
        <v>1274</v>
      </c>
      <c r="I2556" s="42" t="s">
        <v>14285</v>
      </c>
      <c r="J2556" s="43">
        <v>1</v>
      </c>
      <c r="K2556" s="43">
        <v>2830</v>
      </c>
      <c r="L2556" s="42" t="s">
        <v>13959</v>
      </c>
      <c r="M2556" s="42" t="s">
        <v>13507</v>
      </c>
      <c r="N2556" s="42" t="s">
        <v>13640</v>
      </c>
      <c r="O2556" s="42" t="s">
        <v>3350</v>
      </c>
      <c r="P2556" s="42" t="s">
        <v>14286</v>
      </c>
      <c r="Q2556" s="42" t="s">
        <v>14588</v>
      </c>
    </row>
    <row r="2557" spans="1:17">
      <c r="A2557" s="44" t="s">
        <v>4705</v>
      </c>
      <c r="B2557" s="44" t="s">
        <v>4707</v>
      </c>
      <c r="C2557" s="44" t="s">
        <v>14389</v>
      </c>
      <c r="D2557" s="44" t="s">
        <v>3412</v>
      </c>
      <c r="E2557" s="44" t="s">
        <v>16365</v>
      </c>
      <c r="F2557" s="44" t="s">
        <v>14284</v>
      </c>
      <c r="G2557" s="44" t="s">
        <v>1383</v>
      </c>
      <c r="H2557" s="44" t="s">
        <v>1274</v>
      </c>
      <c r="I2557" s="44" t="s">
        <v>14285</v>
      </c>
      <c r="J2557" s="45">
        <v>1</v>
      </c>
      <c r="K2557" s="45">
        <v>2831</v>
      </c>
      <c r="L2557" s="44" t="s">
        <v>13959</v>
      </c>
      <c r="M2557" s="44" t="s">
        <v>13507</v>
      </c>
      <c r="N2557" s="44" t="s">
        <v>13640</v>
      </c>
      <c r="O2557" s="44" t="s">
        <v>3350</v>
      </c>
      <c r="P2557" s="44" t="s">
        <v>14286</v>
      </c>
      <c r="Q2557" s="44" t="s">
        <v>14588</v>
      </c>
    </row>
    <row r="2558" spans="1:17">
      <c r="A2558" s="42" t="s">
        <v>4615</v>
      </c>
      <c r="B2558" s="42" t="s">
        <v>4617</v>
      </c>
      <c r="C2558" s="42" t="s">
        <v>14389</v>
      </c>
      <c r="D2558" s="42" t="s">
        <v>3412</v>
      </c>
      <c r="E2558" s="42" t="s">
        <v>16366</v>
      </c>
      <c r="F2558" s="42" t="s">
        <v>14284</v>
      </c>
      <c r="G2558" s="42" t="s">
        <v>8527</v>
      </c>
      <c r="H2558" s="42" t="s">
        <v>1383</v>
      </c>
      <c r="I2558" s="42" t="s">
        <v>14285</v>
      </c>
      <c r="J2558" s="43">
        <v>1</v>
      </c>
      <c r="K2558" s="43">
        <v>2495</v>
      </c>
      <c r="L2558" s="42" t="s">
        <v>13339</v>
      </c>
      <c r="M2558" s="42" t="s">
        <v>13339</v>
      </c>
      <c r="N2558" s="42" t="s">
        <v>13640</v>
      </c>
      <c r="O2558" s="42" t="s">
        <v>3362</v>
      </c>
      <c r="P2558" s="42" t="s">
        <v>14286</v>
      </c>
      <c r="Q2558" s="42" t="s">
        <v>14588</v>
      </c>
    </row>
    <row r="2559" spans="1:17">
      <c r="A2559" s="44" t="s">
        <v>4615</v>
      </c>
      <c r="B2559" s="44" t="s">
        <v>4617</v>
      </c>
      <c r="C2559" s="44" t="s">
        <v>14389</v>
      </c>
      <c r="D2559" s="44" t="s">
        <v>3412</v>
      </c>
      <c r="E2559" s="44" t="s">
        <v>15697</v>
      </c>
      <c r="F2559" s="44" t="s">
        <v>14284</v>
      </c>
      <c r="G2559" s="44" t="s">
        <v>1383</v>
      </c>
      <c r="H2559" s="44" t="s">
        <v>1274</v>
      </c>
      <c r="I2559" s="44" t="s">
        <v>14285</v>
      </c>
      <c r="J2559" s="45">
        <v>1</v>
      </c>
      <c r="K2559" s="45">
        <v>2496</v>
      </c>
      <c r="L2559" s="44" t="s">
        <v>13339</v>
      </c>
      <c r="M2559" s="44" t="s">
        <v>13936</v>
      </c>
      <c r="N2559" s="44" t="s">
        <v>13640</v>
      </c>
      <c r="O2559" s="44" t="s">
        <v>3362</v>
      </c>
      <c r="P2559" s="44" t="s">
        <v>14286</v>
      </c>
      <c r="Q2559" s="44" t="s">
        <v>14588</v>
      </c>
    </row>
    <row r="2560" spans="1:17">
      <c r="A2560" s="42" t="s">
        <v>5516</v>
      </c>
      <c r="B2560" s="42" t="s">
        <v>5518</v>
      </c>
      <c r="C2560" s="42" t="s">
        <v>14607</v>
      </c>
      <c r="D2560" s="43"/>
      <c r="E2560" s="42" t="s">
        <v>16367</v>
      </c>
      <c r="F2560" s="42" t="s">
        <v>14284</v>
      </c>
      <c r="G2560" s="42" t="s">
        <v>1383</v>
      </c>
      <c r="H2560" s="42" t="s">
        <v>1274</v>
      </c>
      <c r="I2560" s="42" t="s">
        <v>14285</v>
      </c>
      <c r="J2560" s="43">
        <v>1</v>
      </c>
      <c r="K2560" s="43">
        <v>8120</v>
      </c>
      <c r="L2560" s="42" t="s">
        <v>9075</v>
      </c>
      <c r="M2560" s="42" t="s">
        <v>9457</v>
      </c>
      <c r="N2560" s="42" t="s">
        <v>13640</v>
      </c>
      <c r="O2560" s="42" t="s">
        <v>3350</v>
      </c>
      <c r="P2560" s="42" t="s">
        <v>14286</v>
      </c>
      <c r="Q2560" s="42" t="s">
        <v>14606</v>
      </c>
    </row>
    <row r="2561" spans="1:17">
      <c r="A2561" s="44" t="s">
        <v>4620</v>
      </c>
      <c r="B2561" s="44" t="s">
        <v>4622</v>
      </c>
      <c r="C2561" s="44" t="s">
        <v>14467</v>
      </c>
      <c r="D2561" s="44" t="s">
        <v>3366</v>
      </c>
      <c r="E2561" s="44" t="s">
        <v>16368</v>
      </c>
      <c r="F2561" s="44" t="s">
        <v>14284</v>
      </c>
      <c r="G2561" s="44" t="s">
        <v>1358</v>
      </c>
      <c r="H2561" s="44" t="s">
        <v>8636</v>
      </c>
      <c r="I2561" s="44" t="s">
        <v>14285</v>
      </c>
      <c r="J2561" s="45">
        <v>1</v>
      </c>
      <c r="K2561" s="45">
        <v>2497</v>
      </c>
      <c r="L2561" s="44" t="s">
        <v>12767</v>
      </c>
      <c r="M2561" s="44" t="s">
        <v>13350</v>
      </c>
      <c r="N2561" s="44" t="s">
        <v>13640</v>
      </c>
      <c r="O2561" s="44" t="s">
        <v>3350</v>
      </c>
      <c r="P2561" s="44" t="s">
        <v>14286</v>
      </c>
      <c r="Q2561" s="44" t="s">
        <v>14588</v>
      </c>
    </row>
    <row r="2562" spans="1:17">
      <c r="A2562" s="42" t="s">
        <v>4620</v>
      </c>
      <c r="B2562" s="42" t="s">
        <v>4622</v>
      </c>
      <c r="C2562" s="42" t="s">
        <v>14467</v>
      </c>
      <c r="D2562" s="42" t="s">
        <v>3366</v>
      </c>
      <c r="E2562" s="42" t="s">
        <v>16131</v>
      </c>
      <c r="F2562" s="42" t="s">
        <v>14284</v>
      </c>
      <c r="G2562" s="42" t="s">
        <v>8851</v>
      </c>
      <c r="H2562" s="42" t="s">
        <v>8833</v>
      </c>
      <c r="I2562" s="42" t="s">
        <v>14285</v>
      </c>
      <c r="J2562" s="43">
        <v>1</v>
      </c>
      <c r="K2562" s="43">
        <v>2498</v>
      </c>
      <c r="L2562" s="42" t="s">
        <v>12767</v>
      </c>
      <c r="M2562" s="42" t="s">
        <v>13350</v>
      </c>
      <c r="N2562" s="42" t="s">
        <v>13640</v>
      </c>
      <c r="O2562" s="42" t="s">
        <v>3350</v>
      </c>
      <c r="P2562" s="42" t="s">
        <v>14286</v>
      </c>
      <c r="Q2562" s="42" t="s">
        <v>14588</v>
      </c>
    </row>
    <row r="2563" spans="1:17">
      <c r="A2563" s="44" t="s">
        <v>4620</v>
      </c>
      <c r="B2563" s="44" t="s">
        <v>4622</v>
      </c>
      <c r="C2563" s="44" t="s">
        <v>14467</v>
      </c>
      <c r="D2563" s="44" t="s">
        <v>3366</v>
      </c>
      <c r="E2563" s="44" t="s">
        <v>16132</v>
      </c>
      <c r="F2563" s="44" t="s">
        <v>14284</v>
      </c>
      <c r="G2563" s="44" t="s">
        <v>8851</v>
      </c>
      <c r="H2563" s="44" t="s">
        <v>8833</v>
      </c>
      <c r="I2563" s="44" t="s">
        <v>14285</v>
      </c>
      <c r="J2563" s="45">
        <v>1</v>
      </c>
      <c r="K2563" s="45">
        <v>2499</v>
      </c>
      <c r="L2563" s="44" t="s">
        <v>12767</v>
      </c>
      <c r="M2563" s="44" t="s">
        <v>13350</v>
      </c>
      <c r="N2563" s="44" t="s">
        <v>13640</v>
      </c>
      <c r="O2563" s="44" t="s">
        <v>3350</v>
      </c>
      <c r="P2563" s="44" t="s">
        <v>14286</v>
      </c>
      <c r="Q2563" s="44" t="s">
        <v>14588</v>
      </c>
    </row>
    <row r="2564" spans="1:17">
      <c r="A2564" s="42" t="s">
        <v>4620</v>
      </c>
      <c r="B2564" s="42" t="s">
        <v>4622</v>
      </c>
      <c r="C2564" s="42" t="s">
        <v>14467</v>
      </c>
      <c r="D2564" s="42" t="s">
        <v>3366</v>
      </c>
      <c r="E2564" s="42" t="s">
        <v>16133</v>
      </c>
      <c r="F2564" s="42" t="s">
        <v>14284</v>
      </c>
      <c r="G2564" s="42" t="s">
        <v>8833</v>
      </c>
      <c r="H2564" s="42" t="s">
        <v>8829</v>
      </c>
      <c r="I2564" s="42" t="s">
        <v>14285</v>
      </c>
      <c r="J2564" s="43">
        <v>1</v>
      </c>
      <c r="K2564" s="43">
        <v>2500</v>
      </c>
      <c r="L2564" s="42" t="s">
        <v>12767</v>
      </c>
      <c r="M2564" s="42" t="s">
        <v>13350</v>
      </c>
      <c r="N2564" s="42" t="s">
        <v>13640</v>
      </c>
      <c r="O2564" s="42" t="s">
        <v>3350</v>
      </c>
      <c r="P2564" s="42" t="s">
        <v>14286</v>
      </c>
      <c r="Q2564" s="42" t="s">
        <v>14588</v>
      </c>
    </row>
    <row r="2565" spans="1:17">
      <c r="A2565" s="44" t="s">
        <v>4620</v>
      </c>
      <c r="B2565" s="44" t="s">
        <v>4622</v>
      </c>
      <c r="C2565" s="44" t="s">
        <v>14467</v>
      </c>
      <c r="D2565" s="44" t="s">
        <v>3366</v>
      </c>
      <c r="E2565" s="44" t="s">
        <v>16134</v>
      </c>
      <c r="F2565" s="44" t="s">
        <v>14284</v>
      </c>
      <c r="G2565" s="44" t="s">
        <v>8833</v>
      </c>
      <c r="H2565" s="44" t="s">
        <v>8829</v>
      </c>
      <c r="I2565" s="44" t="s">
        <v>14285</v>
      </c>
      <c r="J2565" s="45">
        <v>1</v>
      </c>
      <c r="K2565" s="45">
        <v>2501</v>
      </c>
      <c r="L2565" s="44" t="s">
        <v>12767</v>
      </c>
      <c r="M2565" s="44" t="s">
        <v>13350</v>
      </c>
      <c r="N2565" s="44" t="s">
        <v>13640</v>
      </c>
      <c r="O2565" s="44" t="s">
        <v>3350</v>
      </c>
      <c r="P2565" s="44" t="s">
        <v>14286</v>
      </c>
      <c r="Q2565" s="44" t="s">
        <v>14588</v>
      </c>
    </row>
    <row r="2566" spans="1:17">
      <c r="A2566" s="42" t="s">
        <v>4620</v>
      </c>
      <c r="B2566" s="42" t="s">
        <v>4622</v>
      </c>
      <c r="C2566" s="42" t="s">
        <v>14467</v>
      </c>
      <c r="D2566" s="42" t="s">
        <v>3366</v>
      </c>
      <c r="E2566" s="42" t="s">
        <v>16135</v>
      </c>
      <c r="F2566" s="42" t="s">
        <v>14284</v>
      </c>
      <c r="G2566" s="42" t="s">
        <v>8829</v>
      </c>
      <c r="H2566" s="42" t="s">
        <v>9122</v>
      </c>
      <c r="I2566" s="42" t="s">
        <v>14285</v>
      </c>
      <c r="J2566" s="43">
        <v>2</v>
      </c>
      <c r="K2566" s="43">
        <v>2502</v>
      </c>
      <c r="L2566" s="42" t="s">
        <v>12767</v>
      </c>
      <c r="M2566" s="42" t="s">
        <v>13350</v>
      </c>
      <c r="N2566" s="42" t="s">
        <v>13640</v>
      </c>
      <c r="O2566" s="42" t="s">
        <v>3350</v>
      </c>
      <c r="P2566" s="42" t="s">
        <v>14286</v>
      </c>
      <c r="Q2566" s="42" t="s">
        <v>14588</v>
      </c>
    </row>
    <row r="2567" spans="1:17">
      <c r="A2567" s="44" t="s">
        <v>4620</v>
      </c>
      <c r="B2567" s="44" t="s">
        <v>4622</v>
      </c>
      <c r="C2567" s="44" t="s">
        <v>14467</v>
      </c>
      <c r="D2567" s="44" t="s">
        <v>3366</v>
      </c>
      <c r="E2567" s="44" t="s">
        <v>16136</v>
      </c>
      <c r="F2567" s="44" t="s">
        <v>14284</v>
      </c>
      <c r="G2567" s="44" t="s">
        <v>8829</v>
      </c>
      <c r="H2567" s="44" t="s">
        <v>9122</v>
      </c>
      <c r="I2567" s="44" t="s">
        <v>14285</v>
      </c>
      <c r="J2567" s="45">
        <v>1</v>
      </c>
      <c r="K2567" s="45">
        <v>2504</v>
      </c>
      <c r="L2567" s="44" t="s">
        <v>12767</v>
      </c>
      <c r="M2567" s="44" t="s">
        <v>13350</v>
      </c>
      <c r="N2567" s="44" t="s">
        <v>13640</v>
      </c>
      <c r="O2567" s="44" t="s">
        <v>3350</v>
      </c>
      <c r="P2567" s="44" t="s">
        <v>14286</v>
      </c>
      <c r="Q2567" s="44" t="s">
        <v>14588</v>
      </c>
    </row>
    <row r="2568" spans="1:17">
      <c r="A2568" s="42" t="s">
        <v>4620</v>
      </c>
      <c r="B2568" s="42" t="s">
        <v>4622</v>
      </c>
      <c r="C2568" s="42" t="s">
        <v>14467</v>
      </c>
      <c r="D2568" s="42" t="s">
        <v>3366</v>
      </c>
      <c r="E2568" s="42" t="s">
        <v>16137</v>
      </c>
      <c r="F2568" s="42" t="s">
        <v>14284</v>
      </c>
      <c r="G2568" s="42" t="s">
        <v>8829</v>
      </c>
      <c r="H2568" s="42" t="s">
        <v>9122</v>
      </c>
      <c r="I2568" s="42" t="s">
        <v>14285</v>
      </c>
      <c r="J2568" s="43">
        <v>1</v>
      </c>
      <c r="K2568" s="43">
        <v>2505</v>
      </c>
      <c r="L2568" s="42" t="s">
        <v>12767</v>
      </c>
      <c r="M2568" s="42" t="s">
        <v>13350</v>
      </c>
      <c r="N2568" s="42" t="s">
        <v>13640</v>
      </c>
      <c r="O2568" s="42" t="s">
        <v>3350</v>
      </c>
      <c r="P2568" s="42" t="s">
        <v>14286</v>
      </c>
      <c r="Q2568" s="42" t="s">
        <v>14588</v>
      </c>
    </row>
    <row r="2569" spans="1:17">
      <c r="A2569" s="44" t="s">
        <v>4620</v>
      </c>
      <c r="B2569" s="44" t="s">
        <v>4622</v>
      </c>
      <c r="C2569" s="44" t="s">
        <v>14467</v>
      </c>
      <c r="D2569" s="44" t="s">
        <v>3366</v>
      </c>
      <c r="E2569" s="44" t="s">
        <v>16138</v>
      </c>
      <c r="F2569" s="44" t="s">
        <v>14284</v>
      </c>
      <c r="G2569" s="44" t="s">
        <v>9116</v>
      </c>
      <c r="H2569" s="44" t="s">
        <v>8855</v>
      </c>
      <c r="I2569" s="44" t="s">
        <v>14285</v>
      </c>
      <c r="J2569" s="45">
        <v>1</v>
      </c>
      <c r="K2569" s="45">
        <v>2506</v>
      </c>
      <c r="L2569" s="44" t="s">
        <v>12767</v>
      </c>
      <c r="M2569" s="44" t="s">
        <v>13350</v>
      </c>
      <c r="N2569" s="44" t="s">
        <v>13640</v>
      </c>
      <c r="O2569" s="44" t="s">
        <v>3350</v>
      </c>
      <c r="P2569" s="44" t="s">
        <v>14286</v>
      </c>
      <c r="Q2569" s="44" t="s">
        <v>14588</v>
      </c>
    </row>
    <row r="2570" spans="1:17">
      <c r="A2570" s="42" t="s">
        <v>4620</v>
      </c>
      <c r="B2570" s="42" t="s">
        <v>4622</v>
      </c>
      <c r="C2570" s="42" t="s">
        <v>14467</v>
      </c>
      <c r="D2570" s="42" t="s">
        <v>3366</v>
      </c>
      <c r="E2570" s="42" t="s">
        <v>16139</v>
      </c>
      <c r="F2570" s="42" t="s">
        <v>14284</v>
      </c>
      <c r="G2570" s="42" t="s">
        <v>8829</v>
      </c>
      <c r="H2570" s="42" t="s">
        <v>9122</v>
      </c>
      <c r="I2570" s="42" t="s">
        <v>14285</v>
      </c>
      <c r="J2570" s="43">
        <v>1</v>
      </c>
      <c r="K2570" s="43">
        <v>2507</v>
      </c>
      <c r="L2570" s="42" t="s">
        <v>12767</v>
      </c>
      <c r="M2570" s="42" t="s">
        <v>13350</v>
      </c>
      <c r="N2570" s="42" t="s">
        <v>13640</v>
      </c>
      <c r="O2570" s="42" t="s">
        <v>3350</v>
      </c>
      <c r="P2570" s="42" t="s">
        <v>14286</v>
      </c>
      <c r="Q2570" s="42" t="s">
        <v>14588</v>
      </c>
    </row>
    <row r="2571" spans="1:17">
      <c r="A2571" s="44" t="s">
        <v>4620</v>
      </c>
      <c r="B2571" s="44" t="s">
        <v>4622</v>
      </c>
      <c r="C2571" s="44" t="s">
        <v>14467</v>
      </c>
      <c r="D2571" s="44" t="s">
        <v>3366</v>
      </c>
      <c r="E2571" s="44" t="s">
        <v>16140</v>
      </c>
      <c r="F2571" s="44" t="s">
        <v>14284</v>
      </c>
      <c r="G2571" s="44" t="s">
        <v>8829</v>
      </c>
      <c r="H2571" s="44" t="s">
        <v>9122</v>
      </c>
      <c r="I2571" s="44" t="s">
        <v>14285</v>
      </c>
      <c r="J2571" s="45">
        <v>1</v>
      </c>
      <c r="K2571" s="45">
        <v>2508</v>
      </c>
      <c r="L2571" s="44" t="s">
        <v>12767</v>
      </c>
      <c r="M2571" s="44" t="s">
        <v>13350</v>
      </c>
      <c r="N2571" s="44" t="s">
        <v>13640</v>
      </c>
      <c r="O2571" s="44" t="s">
        <v>3350</v>
      </c>
      <c r="P2571" s="44" t="s">
        <v>14286</v>
      </c>
      <c r="Q2571" s="44" t="s">
        <v>14588</v>
      </c>
    </row>
    <row r="2572" spans="1:17">
      <c r="A2572" s="42" t="s">
        <v>4620</v>
      </c>
      <c r="B2572" s="42" t="s">
        <v>4622</v>
      </c>
      <c r="C2572" s="42" t="s">
        <v>14467</v>
      </c>
      <c r="D2572" s="42" t="s">
        <v>3366</v>
      </c>
      <c r="E2572" s="42" t="s">
        <v>16141</v>
      </c>
      <c r="F2572" s="42" t="s">
        <v>14284</v>
      </c>
      <c r="G2572" s="42" t="s">
        <v>8829</v>
      </c>
      <c r="H2572" s="42" t="s">
        <v>9122</v>
      </c>
      <c r="I2572" s="42" t="s">
        <v>14285</v>
      </c>
      <c r="J2572" s="43">
        <v>1</v>
      </c>
      <c r="K2572" s="43">
        <v>2509</v>
      </c>
      <c r="L2572" s="42" t="s">
        <v>12767</v>
      </c>
      <c r="M2572" s="42" t="s">
        <v>13350</v>
      </c>
      <c r="N2572" s="42" t="s">
        <v>13640</v>
      </c>
      <c r="O2572" s="42" t="s">
        <v>3350</v>
      </c>
      <c r="P2572" s="42" t="s">
        <v>14286</v>
      </c>
      <c r="Q2572" s="42" t="s">
        <v>14588</v>
      </c>
    </row>
    <row r="2573" spans="1:17">
      <c r="A2573" s="44" t="s">
        <v>4620</v>
      </c>
      <c r="B2573" s="44" t="s">
        <v>4622</v>
      </c>
      <c r="C2573" s="44" t="s">
        <v>14467</v>
      </c>
      <c r="D2573" s="44" t="s">
        <v>3366</v>
      </c>
      <c r="E2573" s="44" t="s">
        <v>16142</v>
      </c>
      <c r="F2573" s="44" t="s">
        <v>14284</v>
      </c>
      <c r="G2573" s="44" t="s">
        <v>9116</v>
      </c>
      <c r="H2573" s="44" t="s">
        <v>8855</v>
      </c>
      <c r="I2573" s="44" t="s">
        <v>14285</v>
      </c>
      <c r="J2573" s="45">
        <v>1</v>
      </c>
      <c r="K2573" s="45">
        <v>2510</v>
      </c>
      <c r="L2573" s="44" t="s">
        <v>12767</v>
      </c>
      <c r="M2573" s="44" t="s">
        <v>13350</v>
      </c>
      <c r="N2573" s="44" t="s">
        <v>13640</v>
      </c>
      <c r="O2573" s="44" t="s">
        <v>3350</v>
      </c>
      <c r="P2573" s="44" t="s">
        <v>14286</v>
      </c>
      <c r="Q2573" s="44" t="s">
        <v>14588</v>
      </c>
    </row>
    <row r="2574" spans="1:17">
      <c r="A2574" s="42" t="s">
        <v>4620</v>
      </c>
      <c r="B2574" s="42" t="s">
        <v>4622</v>
      </c>
      <c r="C2574" s="42" t="s">
        <v>14467</v>
      </c>
      <c r="D2574" s="42" t="s">
        <v>3366</v>
      </c>
      <c r="E2574" s="42" t="s">
        <v>16143</v>
      </c>
      <c r="F2574" s="42" t="s">
        <v>14284</v>
      </c>
      <c r="G2574" s="42" t="s">
        <v>8837</v>
      </c>
      <c r="H2574" s="42" t="s">
        <v>9116</v>
      </c>
      <c r="I2574" s="42" t="s">
        <v>14285</v>
      </c>
      <c r="J2574" s="43">
        <v>1</v>
      </c>
      <c r="K2574" s="43">
        <v>2511</v>
      </c>
      <c r="L2574" s="42" t="s">
        <v>12767</v>
      </c>
      <c r="M2574" s="42" t="s">
        <v>13350</v>
      </c>
      <c r="N2574" s="42" t="s">
        <v>13640</v>
      </c>
      <c r="O2574" s="42" t="s">
        <v>3350</v>
      </c>
      <c r="P2574" s="42" t="s">
        <v>14286</v>
      </c>
      <c r="Q2574" s="42" t="s">
        <v>14588</v>
      </c>
    </row>
    <row r="2575" spans="1:17">
      <c r="A2575" s="44" t="s">
        <v>4620</v>
      </c>
      <c r="B2575" s="44" t="s">
        <v>4622</v>
      </c>
      <c r="C2575" s="44" t="s">
        <v>14467</v>
      </c>
      <c r="D2575" s="44" t="s">
        <v>3366</v>
      </c>
      <c r="E2575" s="44" t="s">
        <v>16144</v>
      </c>
      <c r="F2575" s="44" t="s">
        <v>14284</v>
      </c>
      <c r="G2575" s="44" t="s">
        <v>8851</v>
      </c>
      <c r="H2575" s="44" t="s">
        <v>8833</v>
      </c>
      <c r="I2575" s="44" t="s">
        <v>14285</v>
      </c>
      <c r="J2575" s="45">
        <v>2</v>
      </c>
      <c r="K2575" s="45">
        <v>2512</v>
      </c>
      <c r="L2575" s="44" t="s">
        <v>12767</v>
      </c>
      <c r="M2575" s="44" t="s">
        <v>13350</v>
      </c>
      <c r="N2575" s="44" t="s">
        <v>13640</v>
      </c>
      <c r="O2575" s="44" t="s">
        <v>3350</v>
      </c>
      <c r="P2575" s="44" t="s">
        <v>14286</v>
      </c>
      <c r="Q2575" s="44" t="s">
        <v>14588</v>
      </c>
    </row>
    <row r="2576" spans="1:17">
      <c r="A2576" s="42" t="s">
        <v>4620</v>
      </c>
      <c r="B2576" s="42" t="s">
        <v>4622</v>
      </c>
      <c r="C2576" s="42" t="s">
        <v>14467</v>
      </c>
      <c r="D2576" s="42" t="s">
        <v>3366</v>
      </c>
      <c r="E2576" s="42" t="s">
        <v>16145</v>
      </c>
      <c r="F2576" s="42" t="s">
        <v>14284</v>
      </c>
      <c r="G2576" s="42" t="s">
        <v>8833</v>
      </c>
      <c r="H2576" s="42" t="s">
        <v>8829</v>
      </c>
      <c r="I2576" s="42" t="s">
        <v>14285</v>
      </c>
      <c r="J2576" s="43">
        <v>3</v>
      </c>
      <c r="K2576" s="43">
        <v>2514</v>
      </c>
      <c r="L2576" s="42" t="s">
        <v>12767</v>
      </c>
      <c r="M2576" s="42" t="s">
        <v>13350</v>
      </c>
      <c r="N2576" s="42" t="s">
        <v>13640</v>
      </c>
      <c r="O2576" s="42" t="s">
        <v>3350</v>
      </c>
      <c r="P2576" s="42" t="s">
        <v>14286</v>
      </c>
      <c r="Q2576" s="42" t="s">
        <v>14588</v>
      </c>
    </row>
    <row r="2577" spans="1:17">
      <c r="A2577" s="44" t="s">
        <v>4620</v>
      </c>
      <c r="B2577" s="44" t="s">
        <v>4622</v>
      </c>
      <c r="C2577" s="44" t="s">
        <v>14467</v>
      </c>
      <c r="D2577" s="44" t="s">
        <v>3366</v>
      </c>
      <c r="E2577" s="44" t="s">
        <v>16146</v>
      </c>
      <c r="F2577" s="44" t="s">
        <v>14284</v>
      </c>
      <c r="G2577" s="44" t="s">
        <v>8851</v>
      </c>
      <c r="H2577" s="44" t="s">
        <v>8833</v>
      </c>
      <c r="I2577" s="44" t="s">
        <v>14285</v>
      </c>
      <c r="J2577" s="45">
        <v>2</v>
      </c>
      <c r="K2577" s="45">
        <v>2517</v>
      </c>
      <c r="L2577" s="44" t="s">
        <v>12767</v>
      </c>
      <c r="M2577" s="44" t="s">
        <v>13350</v>
      </c>
      <c r="N2577" s="44" t="s">
        <v>13640</v>
      </c>
      <c r="O2577" s="44" t="s">
        <v>3350</v>
      </c>
      <c r="P2577" s="44" t="s">
        <v>14286</v>
      </c>
      <c r="Q2577" s="44" t="s">
        <v>14588</v>
      </c>
    </row>
    <row r="2578" spans="1:17">
      <c r="A2578" s="42" t="s">
        <v>4620</v>
      </c>
      <c r="B2578" s="42" t="s">
        <v>4622</v>
      </c>
      <c r="C2578" s="42" t="s">
        <v>14467</v>
      </c>
      <c r="D2578" s="42" t="s">
        <v>3366</v>
      </c>
      <c r="E2578" s="42" t="s">
        <v>16147</v>
      </c>
      <c r="F2578" s="42" t="s">
        <v>14284</v>
      </c>
      <c r="G2578" s="42" t="s">
        <v>8833</v>
      </c>
      <c r="H2578" s="42" t="s">
        <v>8829</v>
      </c>
      <c r="I2578" s="42" t="s">
        <v>14285</v>
      </c>
      <c r="J2578" s="43">
        <v>2</v>
      </c>
      <c r="K2578" s="43">
        <v>2519</v>
      </c>
      <c r="L2578" s="42" t="s">
        <v>12767</v>
      </c>
      <c r="M2578" s="42" t="s">
        <v>13350</v>
      </c>
      <c r="N2578" s="42" t="s">
        <v>13640</v>
      </c>
      <c r="O2578" s="42" t="s">
        <v>3350</v>
      </c>
      <c r="P2578" s="42" t="s">
        <v>14286</v>
      </c>
      <c r="Q2578" s="42" t="s">
        <v>14588</v>
      </c>
    </row>
    <row r="2579" spans="1:17">
      <c r="A2579" s="44" t="s">
        <v>4620</v>
      </c>
      <c r="B2579" s="44" t="s">
        <v>4622</v>
      </c>
      <c r="C2579" s="44" t="s">
        <v>14467</v>
      </c>
      <c r="D2579" s="44" t="s">
        <v>3366</v>
      </c>
      <c r="E2579" s="44" t="s">
        <v>16148</v>
      </c>
      <c r="F2579" s="44" t="s">
        <v>14284</v>
      </c>
      <c r="G2579" s="44" t="s">
        <v>8833</v>
      </c>
      <c r="H2579" s="44" t="s">
        <v>8829</v>
      </c>
      <c r="I2579" s="44" t="s">
        <v>14285</v>
      </c>
      <c r="J2579" s="45">
        <v>3</v>
      </c>
      <c r="K2579" s="45">
        <v>2521</v>
      </c>
      <c r="L2579" s="44" t="s">
        <v>12767</v>
      </c>
      <c r="M2579" s="44" t="s">
        <v>13350</v>
      </c>
      <c r="N2579" s="44" t="s">
        <v>13640</v>
      </c>
      <c r="O2579" s="44" t="s">
        <v>3350</v>
      </c>
      <c r="P2579" s="44" t="s">
        <v>14286</v>
      </c>
      <c r="Q2579" s="44" t="s">
        <v>14588</v>
      </c>
    </row>
    <row r="2580" spans="1:17">
      <c r="A2580" s="42" t="s">
        <v>4620</v>
      </c>
      <c r="B2580" s="42" t="s">
        <v>4622</v>
      </c>
      <c r="C2580" s="42" t="s">
        <v>14467</v>
      </c>
      <c r="D2580" s="42" t="s">
        <v>3366</v>
      </c>
      <c r="E2580" s="42" t="s">
        <v>16149</v>
      </c>
      <c r="F2580" s="42" t="s">
        <v>14284</v>
      </c>
      <c r="G2580" s="42" t="s">
        <v>9136</v>
      </c>
      <c r="H2580" s="42" t="s">
        <v>9752</v>
      </c>
      <c r="I2580" s="42" t="s">
        <v>14285</v>
      </c>
      <c r="J2580" s="43">
        <v>2</v>
      </c>
      <c r="K2580" s="43">
        <v>2524</v>
      </c>
      <c r="L2580" s="42" t="s">
        <v>12767</v>
      </c>
      <c r="M2580" s="42" t="s">
        <v>13350</v>
      </c>
      <c r="N2580" s="42" t="s">
        <v>13640</v>
      </c>
      <c r="O2580" s="42" t="s">
        <v>3350</v>
      </c>
      <c r="P2580" s="42" t="s">
        <v>14286</v>
      </c>
      <c r="Q2580" s="42" t="s">
        <v>14588</v>
      </c>
    </row>
    <row r="2581" spans="1:17">
      <c r="A2581" s="44" t="s">
        <v>4620</v>
      </c>
      <c r="B2581" s="44" t="s">
        <v>4622</v>
      </c>
      <c r="C2581" s="44" t="s">
        <v>14467</v>
      </c>
      <c r="D2581" s="44" t="s">
        <v>3366</v>
      </c>
      <c r="E2581" s="44" t="s">
        <v>16150</v>
      </c>
      <c r="F2581" s="44" t="s">
        <v>14284</v>
      </c>
      <c r="G2581" s="44" t="s">
        <v>8833</v>
      </c>
      <c r="H2581" s="44" t="s">
        <v>8829</v>
      </c>
      <c r="I2581" s="44" t="s">
        <v>14285</v>
      </c>
      <c r="J2581" s="45">
        <v>2</v>
      </c>
      <c r="K2581" s="45">
        <v>2526</v>
      </c>
      <c r="L2581" s="44" t="s">
        <v>12767</v>
      </c>
      <c r="M2581" s="44" t="s">
        <v>13350</v>
      </c>
      <c r="N2581" s="44" t="s">
        <v>13640</v>
      </c>
      <c r="O2581" s="44" t="s">
        <v>3350</v>
      </c>
      <c r="P2581" s="44" t="s">
        <v>14286</v>
      </c>
      <c r="Q2581" s="44" t="s">
        <v>14588</v>
      </c>
    </row>
    <row r="2582" spans="1:17">
      <c r="A2582" s="42" t="s">
        <v>4620</v>
      </c>
      <c r="B2582" s="42" t="s">
        <v>4622</v>
      </c>
      <c r="C2582" s="42" t="s">
        <v>14467</v>
      </c>
      <c r="D2582" s="42" t="s">
        <v>3366</v>
      </c>
      <c r="E2582" s="42" t="s">
        <v>16151</v>
      </c>
      <c r="F2582" s="42" t="s">
        <v>14284</v>
      </c>
      <c r="G2582" s="42" t="s">
        <v>8829</v>
      </c>
      <c r="H2582" s="42" t="s">
        <v>9122</v>
      </c>
      <c r="I2582" s="42" t="s">
        <v>14285</v>
      </c>
      <c r="J2582" s="43">
        <v>2</v>
      </c>
      <c r="K2582" s="43">
        <v>2528</v>
      </c>
      <c r="L2582" s="42" t="s">
        <v>12767</v>
      </c>
      <c r="M2582" s="42" t="s">
        <v>13350</v>
      </c>
      <c r="N2582" s="42" t="s">
        <v>13640</v>
      </c>
      <c r="O2582" s="42" t="s">
        <v>3350</v>
      </c>
      <c r="P2582" s="42" t="s">
        <v>14286</v>
      </c>
      <c r="Q2582" s="42" t="s">
        <v>14588</v>
      </c>
    </row>
    <row r="2583" spans="1:17">
      <c r="A2583" s="44" t="s">
        <v>4620</v>
      </c>
      <c r="B2583" s="44" t="s">
        <v>4622</v>
      </c>
      <c r="C2583" s="44" t="s">
        <v>14467</v>
      </c>
      <c r="D2583" s="44" t="s">
        <v>3366</v>
      </c>
      <c r="E2583" s="44" t="s">
        <v>16152</v>
      </c>
      <c r="F2583" s="44" t="s">
        <v>14284</v>
      </c>
      <c r="G2583" s="44" t="s">
        <v>8829</v>
      </c>
      <c r="H2583" s="44" t="s">
        <v>9122</v>
      </c>
      <c r="I2583" s="44" t="s">
        <v>14285</v>
      </c>
      <c r="J2583" s="45">
        <v>2</v>
      </c>
      <c r="K2583" s="45">
        <v>2530</v>
      </c>
      <c r="L2583" s="44" t="s">
        <v>12767</v>
      </c>
      <c r="M2583" s="44" t="s">
        <v>13350</v>
      </c>
      <c r="N2583" s="44" t="s">
        <v>13640</v>
      </c>
      <c r="O2583" s="44" t="s">
        <v>3350</v>
      </c>
      <c r="P2583" s="44" t="s">
        <v>14286</v>
      </c>
      <c r="Q2583" s="44" t="s">
        <v>14588</v>
      </c>
    </row>
    <row r="2584" spans="1:17">
      <c r="A2584" s="42" t="s">
        <v>4620</v>
      </c>
      <c r="B2584" s="42" t="s">
        <v>4622</v>
      </c>
      <c r="C2584" s="42" t="s">
        <v>14467</v>
      </c>
      <c r="D2584" s="42" t="s">
        <v>3366</v>
      </c>
      <c r="E2584" s="42" t="s">
        <v>16155</v>
      </c>
      <c r="F2584" s="42" t="s">
        <v>14284</v>
      </c>
      <c r="G2584" s="42" t="s">
        <v>8841</v>
      </c>
      <c r="H2584" s="42" t="s">
        <v>8837</v>
      </c>
      <c r="I2584" s="42" t="s">
        <v>14285</v>
      </c>
      <c r="J2584" s="43">
        <v>2</v>
      </c>
      <c r="K2584" s="43">
        <v>2532</v>
      </c>
      <c r="L2584" s="42" t="s">
        <v>12767</v>
      </c>
      <c r="M2584" s="42" t="s">
        <v>13350</v>
      </c>
      <c r="N2584" s="42" t="s">
        <v>13640</v>
      </c>
      <c r="O2584" s="42" t="s">
        <v>3350</v>
      </c>
      <c r="P2584" s="42" t="s">
        <v>14286</v>
      </c>
      <c r="Q2584" s="42" t="s">
        <v>14588</v>
      </c>
    </row>
    <row r="2585" spans="1:17">
      <c r="A2585" s="44" t="s">
        <v>4620</v>
      </c>
      <c r="B2585" s="44" t="s">
        <v>4622</v>
      </c>
      <c r="C2585" s="44" t="s">
        <v>14467</v>
      </c>
      <c r="D2585" s="44" t="s">
        <v>3366</v>
      </c>
      <c r="E2585" s="44" t="s">
        <v>16156</v>
      </c>
      <c r="F2585" s="44" t="s">
        <v>14284</v>
      </c>
      <c r="G2585" s="44" t="s">
        <v>8636</v>
      </c>
      <c r="H2585" s="44" t="s">
        <v>8841</v>
      </c>
      <c r="I2585" s="44" t="s">
        <v>14285</v>
      </c>
      <c r="J2585" s="45">
        <v>2</v>
      </c>
      <c r="K2585" s="45">
        <v>2534</v>
      </c>
      <c r="L2585" s="44" t="s">
        <v>12767</v>
      </c>
      <c r="M2585" s="44" t="s">
        <v>13350</v>
      </c>
      <c r="N2585" s="44" t="s">
        <v>13640</v>
      </c>
      <c r="O2585" s="44" t="s">
        <v>3350</v>
      </c>
      <c r="P2585" s="44" t="s">
        <v>14286</v>
      </c>
      <c r="Q2585" s="44" t="s">
        <v>14588</v>
      </c>
    </row>
    <row r="2586" spans="1:17">
      <c r="A2586" s="42" t="s">
        <v>4620</v>
      </c>
      <c r="B2586" s="42" t="s">
        <v>4622</v>
      </c>
      <c r="C2586" s="42" t="s">
        <v>14467</v>
      </c>
      <c r="D2586" s="42" t="s">
        <v>3366</v>
      </c>
      <c r="E2586" s="42" t="s">
        <v>16369</v>
      </c>
      <c r="F2586" s="42" t="s">
        <v>14284</v>
      </c>
      <c r="G2586" s="42" t="s">
        <v>8841</v>
      </c>
      <c r="H2586" s="42" t="s">
        <v>8837</v>
      </c>
      <c r="I2586" s="42" t="s">
        <v>14285</v>
      </c>
      <c r="J2586" s="43">
        <v>1</v>
      </c>
      <c r="K2586" s="43">
        <v>2536</v>
      </c>
      <c r="L2586" s="42" t="s">
        <v>12767</v>
      </c>
      <c r="M2586" s="42" t="s">
        <v>13350</v>
      </c>
      <c r="N2586" s="42" t="s">
        <v>13640</v>
      </c>
      <c r="O2586" s="42" t="s">
        <v>3350</v>
      </c>
      <c r="P2586" s="42" t="s">
        <v>14286</v>
      </c>
      <c r="Q2586" s="42" t="s">
        <v>14588</v>
      </c>
    </row>
    <row r="2587" spans="1:17">
      <c r="A2587" s="44" t="s">
        <v>4620</v>
      </c>
      <c r="B2587" s="44" t="s">
        <v>4622</v>
      </c>
      <c r="C2587" s="44" t="s">
        <v>14467</v>
      </c>
      <c r="D2587" s="44" t="s">
        <v>3366</v>
      </c>
      <c r="E2587" s="44" t="s">
        <v>16370</v>
      </c>
      <c r="F2587" s="44" t="s">
        <v>14284</v>
      </c>
      <c r="G2587" s="44" t="s">
        <v>8841</v>
      </c>
      <c r="H2587" s="44" t="s">
        <v>8837</v>
      </c>
      <c r="I2587" s="44" t="s">
        <v>14285</v>
      </c>
      <c r="J2587" s="45">
        <v>1</v>
      </c>
      <c r="K2587" s="45">
        <v>2537</v>
      </c>
      <c r="L2587" s="44" t="s">
        <v>12767</v>
      </c>
      <c r="M2587" s="44" t="s">
        <v>13350</v>
      </c>
      <c r="N2587" s="44" t="s">
        <v>13640</v>
      </c>
      <c r="O2587" s="44" t="s">
        <v>3350</v>
      </c>
      <c r="P2587" s="44" t="s">
        <v>14286</v>
      </c>
      <c r="Q2587" s="44" t="s">
        <v>14588</v>
      </c>
    </row>
    <row r="2588" spans="1:17">
      <c r="A2588" s="42" t="s">
        <v>4620</v>
      </c>
      <c r="B2588" s="42" t="s">
        <v>4622</v>
      </c>
      <c r="C2588" s="42" t="s">
        <v>14467</v>
      </c>
      <c r="D2588" s="42" t="s">
        <v>3366</v>
      </c>
      <c r="E2588" s="42" t="s">
        <v>16371</v>
      </c>
      <c r="F2588" s="42" t="s">
        <v>14284</v>
      </c>
      <c r="G2588" s="42" t="s">
        <v>8837</v>
      </c>
      <c r="H2588" s="42" t="s">
        <v>9116</v>
      </c>
      <c r="I2588" s="42" t="s">
        <v>14285</v>
      </c>
      <c r="J2588" s="43">
        <v>1</v>
      </c>
      <c r="K2588" s="43">
        <v>2538</v>
      </c>
      <c r="L2588" s="42" t="s">
        <v>12767</v>
      </c>
      <c r="M2588" s="42" t="s">
        <v>13350</v>
      </c>
      <c r="N2588" s="42" t="s">
        <v>13640</v>
      </c>
      <c r="O2588" s="42" t="s">
        <v>3350</v>
      </c>
      <c r="P2588" s="42" t="s">
        <v>14286</v>
      </c>
      <c r="Q2588" s="42" t="s">
        <v>14588</v>
      </c>
    </row>
    <row r="2589" spans="1:17">
      <c r="A2589" s="44" t="s">
        <v>4620</v>
      </c>
      <c r="B2589" s="44" t="s">
        <v>4622</v>
      </c>
      <c r="C2589" s="44" t="s">
        <v>14467</v>
      </c>
      <c r="D2589" s="44" t="s">
        <v>3366</v>
      </c>
      <c r="E2589" s="44" t="s">
        <v>16372</v>
      </c>
      <c r="F2589" s="44" t="s">
        <v>14284</v>
      </c>
      <c r="G2589" s="44" t="s">
        <v>8837</v>
      </c>
      <c r="H2589" s="44" t="s">
        <v>9116</v>
      </c>
      <c r="I2589" s="44" t="s">
        <v>14285</v>
      </c>
      <c r="J2589" s="45">
        <v>1</v>
      </c>
      <c r="K2589" s="45">
        <v>2539</v>
      </c>
      <c r="L2589" s="44" t="s">
        <v>12767</v>
      </c>
      <c r="M2589" s="44" t="s">
        <v>13350</v>
      </c>
      <c r="N2589" s="44" t="s">
        <v>13640</v>
      </c>
      <c r="O2589" s="44" t="s">
        <v>3350</v>
      </c>
      <c r="P2589" s="44" t="s">
        <v>14286</v>
      </c>
      <c r="Q2589" s="44" t="s">
        <v>14588</v>
      </c>
    </row>
    <row r="2590" spans="1:17">
      <c r="A2590" s="42" t="s">
        <v>4620</v>
      </c>
      <c r="B2590" s="42" t="s">
        <v>4622</v>
      </c>
      <c r="C2590" s="42" t="s">
        <v>14467</v>
      </c>
      <c r="D2590" s="42" t="s">
        <v>3366</v>
      </c>
      <c r="E2590" s="42" t="s">
        <v>16373</v>
      </c>
      <c r="F2590" s="42" t="s">
        <v>14284</v>
      </c>
      <c r="G2590" s="42" t="s">
        <v>8833</v>
      </c>
      <c r="H2590" s="42" t="s">
        <v>8829</v>
      </c>
      <c r="I2590" s="42" t="s">
        <v>14285</v>
      </c>
      <c r="J2590" s="43">
        <v>1</v>
      </c>
      <c r="K2590" s="43">
        <v>2540</v>
      </c>
      <c r="L2590" s="42" t="s">
        <v>12767</v>
      </c>
      <c r="M2590" s="42" t="s">
        <v>13350</v>
      </c>
      <c r="N2590" s="42" t="s">
        <v>13640</v>
      </c>
      <c r="O2590" s="42" t="s">
        <v>3350</v>
      </c>
      <c r="P2590" s="42" t="s">
        <v>14286</v>
      </c>
      <c r="Q2590" s="42" t="s">
        <v>14588</v>
      </c>
    </row>
    <row r="2591" spans="1:17">
      <c r="A2591" s="44" t="s">
        <v>4620</v>
      </c>
      <c r="B2591" s="44" t="s">
        <v>4622</v>
      </c>
      <c r="C2591" s="44" t="s">
        <v>14467</v>
      </c>
      <c r="D2591" s="44" t="s">
        <v>3366</v>
      </c>
      <c r="E2591" s="44" t="s">
        <v>16374</v>
      </c>
      <c r="F2591" s="44" t="s">
        <v>14284</v>
      </c>
      <c r="G2591" s="44" t="s">
        <v>9116</v>
      </c>
      <c r="H2591" s="44" t="s">
        <v>8855</v>
      </c>
      <c r="I2591" s="44" t="s">
        <v>14285</v>
      </c>
      <c r="J2591" s="45">
        <v>1</v>
      </c>
      <c r="K2591" s="45">
        <v>2541</v>
      </c>
      <c r="L2591" s="44" t="s">
        <v>12767</v>
      </c>
      <c r="M2591" s="44" t="s">
        <v>13350</v>
      </c>
      <c r="N2591" s="44" t="s">
        <v>13640</v>
      </c>
      <c r="O2591" s="44" t="s">
        <v>3350</v>
      </c>
      <c r="P2591" s="44" t="s">
        <v>14286</v>
      </c>
      <c r="Q2591" s="44" t="s">
        <v>14588</v>
      </c>
    </row>
    <row r="2592" spans="1:17">
      <c r="A2592" s="42" t="s">
        <v>4620</v>
      </c>
      <c r="B2592" s="42" t="s">
        <v>4622</v>
      </c>
      <c r="C2592" s="42" t="s">
        <v>14467</v>
      </c>
      <c r="D2592" s="42" t="s">
        <v>3366</v>
      </c>
      <c r="E2592" s="42" t="s">
        <v>16375</v>
      </c>
      <c r="F2592" s="42" t="s">
        <v>14284</v>
      </c>
      <c r="G2592" s="42" t="s">
        <v>8855</v>
      </c>
      <c r="H2592" s="42" t="s">
        <v>8851</v>
      </c>
      <c r="I2592" s="42" t="s">
        <v>14285</v>
      </c>
      <c r="J2592" s="43">
        <v>1</v>
      </c>
      <c r="K2592" s="43">
        <v>2542</v>
      </c>
      <c r="L2592" s="42" t="s">
        <v>12767</v>
      </c>
      <c r="M2592" s="42" t="s">
        <v>13350</v>
      </c>
      <c r="N2592" s="42" t="s">
        <v>13640</v>
      </c>
      <c r="O2592" s="42" t="s">
        <v>3350</v>
      </c>
      <c r="P2592" s="42" t="s">
        <v>14286</v>
      </c>
      <c r="Q2592" s="42" t="s">
        <v>14588</v>
      </c>
    </row>
    <row r="2593" spans="1:17">
      <c r="A2593" s="44" t="s">
        <v>4620</v>
      </c>
      <c r="B2593" s="44" t="s">
        <v>4622</v>
      </c>
      <c r="C2593" s="44" t="s">
        <v>14467</v>
      </c>
      <c r="D2593" s="44" t="s">
        <v>3366</v>
      </c>
      <c r="E2593" s="44" t="s">
        <v>16376</v>
      </c>
      <c r="F2593" s="44" t="s">
        <v>14284</v>
      </c>
      <c r="G2593" s="44" t="s">
        <v>8855</v>
      </c>
      <c r="H2593" s="44" t="s">
        <v>8851</v>
      </c>
      <c r="I2593" s="44" t="s">
        <v>14285</v>
      </c>
      <c r="J2593" s="45">
        <v>1</v>
      </c>
      <c r="K2593" s="45">
        <v>2543</v>
      </c>
      <c r="L2593" s="44" t="s">
        <v>12767</v>
      </c>
      <c r="M2593" s="44" t="s">
        <v>13350</v>
      </c>
      <c r="N2593" s="44" t="s">
        <v>13640</v>
      </c>
      <c r="O2593" s="44" t="s">
        <v>3350</v>
      </c>
      <c r="P2593" s="44" t="s">
        <v>14286</v>
      </c>
      <c r="Q2593" s="44" t="s">
        <v>14588</v>
      </c>
    </row>
    <row r="2594" spans="1:17">
      <c r="A2594" s="42" t="s">
        <v>4620</v>
      </c>
      <c r="B2594" s="42" t="s">
        <v>4622</v>
      </c>
      <c r="C2594" s="42" t="s">
        <v>14467</v>
      </c>
      <c r="D2594" s="42" t="s">
        <v>3366</v>
      </c>
      <c r="E2594" s="42" t="s">
        <v>16377</v>
      </c>
      <c r="F2594" s="42" t="s">
        <v>14284</v>
      </c>
      <c r="G2594" s="42" t="s">
        <v>8837</v>
      </c>
      <c r="H2594" s="42" t="s">
        <v>9116</v>
      </c>
      <c r="I2594" s="42" t="s">
        <v>14285</v>
      </c>
      <c r="J2594" s="43">
        <v>1</v>
      </c>
      <c r="K2594" s="43">
        <v>2544</v>
      </c>
      <c r="L2594" s="42" t="s">
        <v>12767</v>
      </c>
      <c r="M2594" s="42" t="s">
        <v>13350</v>
      </c>
      <c r="N2594" s="42" t="s">
        <v>13640</v>
      </c>
      <c r="O2594" s="42" t="s">
        <v>3350</v>
      </c>
      <c r="P2594" s="42" t="s">
        <v>14286</v>
      </c>
      <c r="Q2594" s="42" t="s">
        <v>14588</v>
      </c>
    </row>
    <row r="2595" spans="1:17">
      <c r="A2595" s="44" t="s">
        <v>4620</v>
      </c>
      <c r="B2595" s="44" t="s">
        <v>4622</v>
      </c>
      <c r="C2595" s="44" t="s">
        <v>14467</v>
      </c>
      <c r="D2595" s="44" t="s">
        <v>3366</v>
      </c>
      <c r="E2595" s="44" t="s">
        <v>16378</v>
      </c>
      <c r="F2595" s="44" t="s">
        <v>14284</v>
      </c>
      <c r="G2595" s="44" t="s">
        <v>9116</v>
      </c>
      <c r="H2595" s="44" t="s">
        <v>8855</v>
      </c>
      <c r="I2595" s="44" t="s">
        <v>14285</v>
      </c>
      <c r="J2595" s="45">
        <v>1</v>
      </c>
      <c r="K2595" s="45">
        <v>2545</v>
      </c>
      <c r="L2595" s="44" t="s">
        <v>12767</v>
      </c>
      <c r="M2595" s="44" t="s">
        <v>13350</v>
      </c>
      <c r="N2595" s="44" t="s">
        <v>13640</v>
      </c>
      <c r="O2595" s="44" t="s">
        <v>3350</v>
      </c>
      <c r="P2595" s="44" t="s">
        <v>14286</v>
      </c>
      <c r="Q2595" s="44" t="s">
        <v>14588</v>
      </c>
    </row>
    <row r="2596" spans="1:17">
      <c r="A2596" s="42" t="s">
        <v>4620</v>
      </c>
      <c r="B2596" s="42" t="s">
        <v>4622</v>
      </c>
      <c r="C2596" s="42" t="s">
        <v>14467</v>
      </c>
      <c r="D2596" s="42" t="s">
        <v>3366</v>
      </c>
      <c r="E2596" s="42" t="s">
        <v>16379</v>
      </c>
      <c r="F2596" s="42" t="s">
        <v>14284</v>
      </c>
      <c r="G2596" s="42" t="s">
        <v>8837</v>
      </c>
      <c r="H2596" s="42" t="s">
        <v>9116</v>
      </c>
      <c r="I2596" s="42" t="s">
        <v>14285</v>
      </c>
      <c r="J2596" s="43">
        <v>1</v>
      </c>
      <c r="K2596" s="43">
        <v>2546</v>
      </c>
      <c r="L2596" s="42" t="s">
        <v>12767</v>
      </c>
      <c r="M2596" s="42" t="s">
        <v>13350</v>
      </c>
      <c r="N2596" s="42" t="s">
        <v>13640</v>
      </c>
      <c r="O2596" s="42" t="s">
        <v>3350</v>
      </c>
      <c r="P2596" s="42" t="s">
        <v>14286</v>
      </c>
      <c r="Q2596" s="42" t="s">
        <v>14588</v>
      </c>
    </row>
    <row r="2597" spans="1:17">
      <c r="A2597" s="44" t="s">
        <v>4620</v>
      </c>
      <c r="B2597" s="44" t="s">
        <v>4622</v>
      </c>
      <c r="C2597" s="44" t="s">
        <v>14467</v>
      </c>
      <c r="D2597" s="44" t="s">
        <v>3366</v>
      </c>
      <c r="E2597" s="44" t="s">
        <v>16380</v>
      </c>
      <c r="F2597" s="44" t="s">
        <v>14284</v>
      </c>
      <c r="G2597" s="44" t="s">
        <v>9116</v>
      </c>
      <c r="H2597" s="44" t="s">
        <v>8855</v>
      </c>
      <c r="I2597" s="44" t="s">
        <v>14285</v>
      </c>
      <c r="J2597" s="45">
        <v>1</v>
      </c>
      <c r="K2597" s="45">
        <v>2547</v>
      </c>
      <c r="L2597" s="44" t="s">
        <v>12767</v>
      </c>
      <c r="M2597" s="44" t="s">
        <v>13350</v>
      </c>
      <c r="N2597" s="44" t="s">
        <v>13640</v>
      </c>
      <c r="O2597" s="44" t="s">
        <v>3350</v>
      </c>
      <c r="P2597" s="44" t="s">
        <v>14286</v>
      </c>
      <c r="Q2597" s="44" t="s">
        <v>14588</v>
      </c>
    </row>
    <row r="2598" spans="1:17">
      <c r="A2598" s="42" t="s">
        <v>4620</v>
      </c>
      <c r="B2598" s="42" t="s">
        <v>4622</v>
      </c>
      <c r="C2598" s="42" t="s">
        <v>14467</v>
      </c>
      <c r="D2598" s="42" t="s">
        <v>3366</v>
      </c>
      <c r="E2598" s="42" t="s">
        <v>16381</v>
      </c>
      <c r="F2598" s="42" t="s">
        <v>14284</v>
      </c>
      <c r="G2598" s="42" t="s">
        <v>9116</v>
      </c>
      <c r="H2598" s="42" t="s">
        <v>8855</v>
      </c>
      <c r="I2598" s="42" t="s">
        <v>14285</v>
      </c>
      <c r="J2598" s="43">
        <v>1</v>
      </c>
      <c r="K2598" s="43">
        <v>2548</v>
      </c>
      <c r="L2598" s="42" t="s">
        <v>12767</v>
      </c>
      <c r="M2598" s="42" t="s">
        <v>13350</v>
      </c>
      <c r="N2598" s="42" t="s">
        <v>13640</v>
      </c>
      <c r="O2598" s="42" t="s">
        <v>3350</v>
      </c>
      <c r="P2598" s="42" t="s">
        <v>14286</v>
      </c>
      <c r="Q2598" s="42" t="s">
        <v>14588</v>
      </c>
    </row>
    <row r="2599" spans="1:17">
      <c r="A2599" s="44" t="s">
        <v>4620</v>
      </c>
      <c r="B2599" s="44" t="s">
        <v>4622</v>
      </c>
      <c r="C2599" s="44" t="s">
        <v>14467</v>
      </c>
      <c r="D2599" s="44" t="s">
        <v>3366</v>
      </c>
      <c r="E2599" s="44" t="s">
        <v>16382</v>
      </c>
      <c r="F2599" s="44" t="s">
        <v>14284</v>
      </c>
      <c r="G2599" s="44" t="s">
        <v>8837</v>
      </c>
      <c r="H2599" s="44" t="s">
        <v>9116</v>
      </c>
      <c r="I2599" s="44" t="s">
        <v>14285</v>
      </c>
      <c r="J2599" s="45">
        <v>1</v>
      </c>
      <c r="K2599" s="45">
        <v>2549</v>
      </c>
      <c r="L2599" s="44" t="s">
        <v>12767</v>
      </c>
      <c r="M2599" s="44" t="s">
        <v>13350</v>
      </c>
      <c r="N2599" s="44" t="s">
        <v>13640</v>
      </c>
      <c r="O2599" s="44" t="s">
        <v>3350</v>
      </c>
      <c r="P2599" s="44" t="s">
        <v>14286</v>
      </c>
      <c r="Q2599" s="44" t="s">
        <v>14588</v>
      </c>
    </row>
    <row r="2600" spans="1:17">
      <c r="A2600" s="42" t="s">
        <v>4620</v>
      </c>
      <c r="B2600" s="42" t="s">
        <v>4622</v>
      </c>
      <c r="C2600" s="42" t="s">
        <v>14467</v>
      </c>
      <c r="D2600" s="42" t="s">
        <v>3366</v>
      </c>
      <c r="E2600" s="42" t="s">
        <v>16383</v>
      </c>
      <c r="F2600" s="42" t="s">
        <v>14284</v>
      </c>
      <c r="G2600" s="42" t="s">
        <v>8837</v>
      </c>
      <c r="H2600" s="42" t="s">
        <v>9116</v>
      </c>
      <c r="I2600" s="42" t="s">
        <v>14285</v>
      </c>
      <c r="J2600" s="43">
        <v>1</v>
      </c>
      <c r="K2600" s="43">
        <v>2550</v>
      </c>
      <c r="L2600" s="42" t="s">
        <v>12767</v>
      </c>
      <c r="M2600" s="42" t="s">
        <v>13350</v>
      </c>
      <c r="N2600" s="42" t="s">
        <v>13640</v>
      </c>
      <c r="O2600" s="42" t="s">
        <v>3350</v>
      </c>
      <c r="P2600" s="42" t="s">
        <v>14286</v>
      </c>
      <c r="Q2600" s="42" t="s">
        <v>14588</v>
      </c>
    </row>
    <row r="2601" spans="1:17">
      <c r="A2601" s="44" t="s">
        <v>4620</v>
      </c>
      <c r="B2601" s="44" t="s">
        <v>4622</v>
      </c>
      <c r="C2601" s="44" t="s">
        <v>14467</v>
      </c>
      <c r="D2601" s="44" t="s">
        <v>3366</v>
      </c>
      <c r="E2601" s="44" t="s">
        <v>16384</v>
      </c>
      <c r="F2601" s="44" t="s">
        <v>14284</v>
      </c>
      <c r="G2601" s="44" t="s">
        <v>8837</v>
      </c>
      <c r="H2601" s="44" t="s">
        <v>9116</v>
      </c>
      <c r="I2601" s="44" t="s">
        <v>14285</v>
      </c>
      <c r="J2601" s="45">
        <v>1</v>
      </c>
      <c r="K2601" s="45">
        <v>2551</v>
      </c>
      <c r="L2601" s="44" t="s">
        <v>12767</v>
      </c>
      <c r="M2601" s="44" t="s">
        <v>13350</v>
      </c>
      <c r="N2601" s="44" t="s">
        <v>13640</v>
      </c>
      <c r="O2601" s="44" t="s">
        <v>3350</v>
      </c>
      <c r="P2601" s="44" t="s">
        <v>14286</v>
      </c>
      <c r="Q2601" s="44" t="s">
        <v>14588</v>
      </c>
    </row>
    <row r="2602" spans="1:17">
      <c r="A2602" s="42" t="s">
        <v>4620</v>
      </c>
      <c r="B2602" s="42" t="s">
        <v>4622</v>
      </c>
      <c r="C2602" s="42" t="s">
        <v>14467</v>
      </c>
      <c r="D2602" s="42" t="s">
        <v>3366</v>
      </c>
      <c r="E2602" s="42" t="s">
        <v>14918</v>
      </c>
      <c r="F2602" s="42" t="s">
        <v>14284</v>
      </c>
      <c r="G2602" s="42" t="s">
        <v>1274</v>
      </c>
      <c r="H2602" s="42" t="s">
        <v>1358</v>
      </c>
      <c r="I2602" s="42" t="s">
        <v>14285</v>
      </c>
      <c r="J2602" s="43">
        <v>1</v>
      </c>
      <c r="K2602" s="43">
        <v>2552</v>
      </c>
      <c r="L2602" s="42" t="s">
        <v>12767</v>
      </c>
      <c r="M2602" s="42" t="s">
        <v>13350</v>
      </c>
      <c r="N2602" s="42" t="s">
        <v>13640</v>
      </c>
      <c r="O2602" s="42" t="s">
        <v>3350</v>
      </c>
      <c r="P2602" s="42" t="s">
        <v>14286</v>
      </c>
      <c r="Q2602" s="42" t="s">
        <v>14588</v>
      </c>
    </row>
    <row r="2603" spans="1:17">
      <c r="A2603" s="44" t="s">
        <v>4620</v>
      </c>
      <c r="B2603" s="44" t="s">
        <v>4622</v>
      </c>
      <c r="C2603" s="44" t="s">
        <v>14467</v>
      </c>
      <c r="D2603" s="44" t="s">
        <v>3366</v>
      </c>
      <c r="E2603" s="44" t="s">
        <v>16385</v>
      </c>
      <c r="F2603" s="44" t="s">
        <v>14284</v>
      </c>
      <c r="G2603" s="44" t="s">
        <v>8837</v>
      </c>
      <c r="H2603" s="44" t="s">
        <v>9116</v>
      </c>
      <c r="I2603" s="44" t="s">
        <v>14285</v>
      </c>
      <c r="J2603" s="45">
        <v>1</v>
      </c>
      <c r="K2603" s="45">
        <v>2553</v>
      </c>
      <c r="L2603" s="44" t="s">
        <v>12767</v>
      </c>
      <c r="M2603" s="44" t="s">
        <v>13350</v>
      </c>
      <c r="N2603" s="44" t="s">
        <v>13640</v>
      </c>
      <c r="O2603" s="44" t="s">
        <v>3350</v>
      </c>
      <c r="P2603" s="44" t="s">
        <v>14286</v>
      </c>
      <c r="Q2603" s="44" t="s">
        <v>14588</v>
      </c>
    </row>
    <row r="2604" spans="1:17">
      <c r="A2604" s="42" t="s">
        <v>4620</v>
      </c>
      <c r="B2604" s="42" t="s">
        <v>4622</v>
      </c>
      <c r="C2604" s="42" t="s">
        <v>14467</v>
      </c>
      <c r="D2604" s="42" t="s">
        <v>3366</v>
      </c>
      <c r="E2604" s="42" t="s">
        <v>16386</v>
      </c>
      <c r="F2604" s="42" t="s">
        <v>14284</v>
      </c>
      <c r="G2604" s="42" t="s">
        <v>8837</v>
      </c>
      <c r="H2604" s="42" t="s">
        <v>9116</v>
      </c>
      <c r="I2604" s="42" t="s">
        <v>14285</v>
      </c>
      <c r="J2604" s="43">
        <v>1</v>
      </c>
      <c r="K2604" s="43">
        <v>2554</v>
      </c>
      <c r="L2604" s="42" t="s">
        <v>12767</v>
      </c>
      <c r="M2604" s="42" t="s">
        <v>13350</v>
      </c>
      <c r="N2604" s="42" t="s">
        <v>13640</v>
      </c>
      <c r="O2604" s="42" t="s">
        <v>3350</v>
      </c>
      <c r="P2604" s="42" t="s">
        <v>14286</v>
      </c>
      <c r="Q2604" s="42" t="s">
        <v>14588</v>
      </c>
    </row>
    <row r="2605" spans="1:17">
      <c r="A2605" s="44" t="s">
        <v>4620</v>
      </c>
      <c r="B2605" s="44" t="s">
        <v>4622</v>
      </c>
      <c r="C2605" s="44" t="s">
        <v>14467</v>
      </c>
      <c r="D2605" s="44" t="s">
        <v>3366</v>
      </c>
      <c r="E2605" s="44" t="s">
        <v>16387</v>
      </c>
      <c r="F2605" s="44" t="s">
        <v>14284</v>
      </c>
      <c r="G2605" s="44" t="s">
        <v>8837</v>
      </c>
      <c r="H2605" s="44" t="s">
        <v>9116</v>
      </c>
      <c r="I2605" s="44" t="s">
        <v>14285</v>
      </c>
      <c r="J2605" s="45">
        <v>1</v>
      </c>
      <c r="K2605" s="45">
        <v>2555</v>
      </c>
      <c r="L2605" s="44" t="s">
        <v>12767</v>
      </c>
      <c r="M2605" s="44" t="s">
        <v>13350</v>
      </c>
      <c r="N2605" s="44" t="s">
        <v>13640</v>
      </c>
      <c r="O2605" s="44" t="s">
        <v>3350</v>
      </c>
      <c r="P2605" s="44" t="s">
        <v>14286</v>
      </c>
      <c r="Q2605" s="44" t="s">
        <v>14588</v>
      </c>
    </row>
    <row r="2606" spans="1:17">
      <c r="A2606" s="42" t="s">
        <v>4620</v>
      </c>
      <c r="B2606" s="42" t="s">
        <v>4622</v>
      </c>
      <c r="C2606" s="42" t="s">
        <v>14467</v>
      </c>
      <c r="D2606" s="42" t="s">
        <v>3366</v>
      </c>
      <c r="E2606" s="42" t="s">
        <v>14919</v>
      </c>
      <c r="F2606" s="42" t="s">
        <v>14284</v>
      </c>
      <c r="G2606" s="42" t="s">
        <v>1274</v>
      </c>
      <c r="H2606" s="42" t="s">
        <v>1358</v>
      </c>
      <c r="I2606" s="42" t="s">
        <v>14285</v>
      </c>
      <c r="J2606" s="43">
        <v>1</v>
      </c>
      <c r="K2606" s="43">
        <v>2556</v>
      </c>
      <c r="L2606" s="42" t="s">
        <v>12767</v>
      </c>
      <c r="M2606" s="42" t="s">
        <v>13350</v>
      </c>
      <c r="N2606" s="42" t="s">
        <v>13640</v>
      </c>
      <c r="O2606" s="42" t="s">
        <v>3350</v>
      </c>
      <c r="P2606" s="42" t="s">
        <v>14286</v>
      </c>
      <c r="Q2606" s="42" t="s">
        <v>14588</v>
      </c>
    </row>
    <row r="2607" spans="1:17">
      <c r="A2607" s="44" t="s">
        <v>4620</v>
      </c>
      <c r="B2607" s="44" t="s">
        <v>4622</v>
      </c>
      <c r="C2607" s="44" t="s">
        <v>14467</v>
      </c>
      <c r="D2607" s="44" t="s">
        <v>3366</v>
      </c>
      <c r="E2607" s="44" t="s">
        <v>14920</v>
      </c>
      <c r="F2607" s="44" t="s">
        <v>14284</v>
      </c>
      <c r="G2607" s="44" t="s">
        <v>1274</v>
      </c>
      <c r="H2607" s="44" t="s">
        <v>1358</v>
      </c>
      <c r="I2607" s="44" t="s">
        <v>14285</v>
      </c>
      <c r="J2607" s="45">
        <v>1</v>
      </c>
      <c r="K2607" s="45">
        <v>2557</v>
      </c>
      <c r="L2607" s="44" t="s">
        <v>12767</v>
      </c>
      <c r="M2607" s="44" t="s">
        <v>13350</v>
      </c>
      <c r="N2607" s="44" t="s">
        <v>13640</v>
      </c>
      <c r="O2607" s="44" t="s">
        <v>3350</v>
      </c>
      <c r="P2607" s="44" t="s">
        <v>14286</v>
      </c>
      <c r="Q2607" s="44" t="s">
        <v>14588</v>
      </c>
    </row>
    <row r="2608" spans="1:17">
      <c r="A2608" s="42" t="s">
        <v>4620</v>
      </c>
      <c r="B2608" s="42" t="s">
        <v>4622</v>
      </c>
      <c r="C2608" s="42" t="s">
        <v>14467</v>
      </c>
      <c r="D2608" s="42" t="s">
        <v>3366</v>
      </c>
      <c r="E2608" s="42" t="s">
        <v>16157</v>
      </c>
      <c r="F2608" s="42" t="s">
        <v>14284</v>
      </c>
      <c r="G2608" s="42" t="s">
        <v>8636</v>
      </c>
      <c r="H2608" s="42" t="s">
        <v>8841</v>
      </c>
      <c r="I2608" s="42" t="s">
        <v>14285</v>
      </c>
      <c r="J2608" s="43">
        <v>1</v>
      </c>
      <c r="K2608" s="43">
        <v>2558</v>
      </c>
      <c r="L2608" s="42" t="s">
        <v>12767</v>
      </c>
      <c r="M2608" s="42" t="s">
        <v>13350</v>
      </c>
      <c r="N2608" s="42" t="s">
        <v>13640</v>
      </c>
      <c r="O2608" s="42" t="s">
        <v>3350</v>
      </c>
      <c r="P2608" s="42" t="s">
        <v>14286</v>
      </c>
      <c r="Q2608" s="42" t="s">
        <v>14588</v>
      </c>
    </row>
    <row r="2609" spans="1:17">
      <c r="A2609" s="44" t="s">
        <v>4620</v>
      </c>
      <c r="B2609" s="44" t="s">
        <v>4622</v>
      </c>
      <c r="C2609" s="44" t="s">
        <v>14467</v>
      </c>
      <c r="D2609" s="44" t="s">
        <v>3366</v>
      </c>
      <c r="E2609" s="44" t="s">
        <v>16158</v>
      </c>
      <c r="F2609" s="44" t="s">
        <v>14284</v>
      </c>
      <c r="G2609" s="44" t="s">
        <v>1358</v>
      </c>
      <c r="H2609" s="44" t="s">
        <v>8636</v>
      </c>
      <c r="I2609" s="44" t="s">
        <v>14285</v>
      </c>
      <c r="J2609" s="45">
        <v>1</v>
      </c>
      <c r="K2609" s="45">
        <v>2559</v>
      </c>
      <c r="L2609" s="44" t="s">
        <v>12767</v>
      </c>
      <c r="M2609" s="44" t="s">
        <v>13350</v>
      </c>
      <c r="N2609" s="44" t="s">
        <v>13640</v>
      </c>
      <c r="O2609" s="44" t="s">
        <v>3350</v>
      </c>
      <c r="P2609" s="44" t="s">
        <v>14286</v>
      </c>
      <c r="Q2609" s="44" t="s">
        <v>14588</v>
      </c>
    </row>
    <row r="2610" spans="1:17">
      <c r="A2610" s="42" t="s">
        <v>4650</v>
      </c>
      <c r="B2610" s="42" t="s">
        <v>4652</v>
      </c>
      <c r="C2610" s="42" t="s">
        <v>14282</v>
      </c>
      <c r="D2610" s="42" t="s">
        <v>3390</v>
      </c>
      <c r="E2610" s="42" t="s">
        <v>16388</v>
      </c>
      <c r="F2610" s="42" t="s">
        <v>14284</v>
      </c>
      <c r="G2610" s="42" t="s">
        <v>1274</v>
      </c>
      <c r="H2610" s="42" t="s">
        <v>9416</v>
      </c>
      <c r="I2610" s="42" t="s">
        <v>14285</v>
      </c>
      <c r="J2610" s="43">
        <v>1</v>
      </c>
      <c r="K2610" s="43">
        <v>2738</v>
      </c>
      <c r="L2610" s="42" t="s">
        <v>8982</v>
      </c>
      <c r="M2610" s="42" t="s">
        <v>9520</v>
      </c>
      <c r="N2610" s="42" t="s">
        <v>13640</v>
      </c>
      <c r="O2610" s="42" t="s">
        <v>3350</v>
      </c>
      <c r="P2610" s="42" t="s">
        <v>14286</v>
      </c>
      <c r="Q2610" s="42" t="s">
        <v>14588</v>
      </c>
    </row>
    <row r="2611" spans="1:17">
      <c r="A2611" s="44" t="s">
        <v>4650</v>
      </c>
      <c r="B2611" s="44" t="s">
        <v>4652</v>
      </c>
      <c r="C2611" s="44" t="s">
        <v>14282</v>
      </c>
      <c r="D2611" s="44" t="s">
        <v>3390</v>
      </c>
      <c r="E2611" s="44" t="s">
        <v>11668</v>
      </c>
      <c r="F2611" s="44" t="s">
        <v>14284</v>
      </c>
      <c r="G2611" s="44" t="s">
        <v>1358</v>
      </c>
      <c r="H2611" s="44" t="s">
        <v>9839</v>
      </c>
      <c r="I2611" s="44" t="s">
        <v>14285</v>
      </c>
      <c r="J2611" s="45">
        <v>1</v>
      </c>
      <c r="K2611" s="45">
        <v>2739</v>
      </c>
      <c r="L2611" s="44" t="s">
        <v>8982</v>
      </c>
      <c r="M2611" s="44" t="s">
        <v>9520</v>
      </c>
      <c r="N2611" s="44" t="s">
        <v>13640</v>
      </c>
      <c r="O2611" s="44" t="s">
        <v>3350</v>
      </c>
      <c r="P2611" s="44" t="s">
        <v>14286</v>
      </c>
      <c r="Q2611" s="44" t="s">
        <v>14588</v>
      </c>
    </row>
    <row r="2612" spans="1:17">
      <c r="A2612" s="42" t="s">
        <v>4847</v>
      </c>
      <c r="B2612" s="42" t="s">
        <v>4849</v>
      </c>
      <c r="C2612" s="42" t="s">
        <v>14607</v>
      </c>
      <c r="D2612" s="43"/>
      <c r="E2612" s="42" t="s">
        <v>16389</v>
      </c>
      <c r="F2612" s="42" t="s">
        <v>14284</v>
      </c>
      <c r="G2612" s="42" t="s">
        <v>1383</v>
      </c>
      <c r="H2612" s="42" t="s">
        <v>1274</v>
      </c>
      <c r="I2612" s="42" t="s">
        <v>14285</v>
      </c>
      <c r="J2612" s="43">
        <v>1</v>
      </c>
      <c r="K2612" s="43">
        <v>3106</v>
      </c>
      <c r="L2612" s="42" t="s">
        <v>13154</v>
      </c>
      <c r="M2612" s="42" t="s">
        <v>13507</v>
      </c>
      <c r="N2612" s="42" t="s">
        <v>13640</v>
      </c>
      <c r="O2612" s="42" t="s">
        <v>3350</v>
      </c>
      <c r="P2612" s="42" t="s">
        <v>14286</v>
      </c>
      <c r="Q2612" s="42" t="s">
        <v>14606</v>
      </c>
    </row>
    <row r="2613" spans="1:17">
      <c r="A2613" s="44" t="s">
        <v>4847</v>
      </c>
      <c r="B2613" s="44" t="s">
        <v>4849</v>
      </c>
      <c r="C2613" s="44" t="s">
        <v>14607</v>
      </c>
      <c r="D2613" s="45"/>
      <c r="E2613" s="44" t="s">
        <v>15282</v>
      </c>
      <c r="F2613" s="44" t="s">
        <v>14284</v>
      </c>
      <c r="G2613" s="44" t="s">
        <v>1383</v>
      </c>
      <c r="H2613" s="44" t="s">
        <v>1274</v>
      </c>
      <c r="I2613" s="44" t="s">
        <v>14285</v>
      </c>
      <c r="J2613" s="45">
        <v>1</v>
      </c>
      <c r="K2613" s="45">
        <v>3107</v>
      </c>
      <c r="L2613" s="44" t="s">
        <v>13154</v>
      </c>
      <c r="M2613" s="44" t="s">
        <v>13507</v>
      </c>
      <c r="N2613" s="44" t="s">
        <v>13640</v>
      </c>
      <c r="O2613" s="44" t="s">
        <v>3350</v>
      </c>
      <c r="P2613" s="44" t="s">
        <v>14286</v>
      </c>
      <c r="Q2613" s="44" t="s">
        <v>14606</v>
      </c>
    </row>
    <row r="2614" spans="1:17">
      <c r="A2614" s="42" t="s">
        <v>4847</v>
      </c>
      <c r="B2614" s="42" t="s">
        <v>4849</v>
      </c>
      <c r="C2614" s="42" t="s">
        <v>14607</v>
      </c>
      <c r="D2614" s="43"/>
      <c r="E2614" s="42" t="s">
        <v>16390</v>
      </c>
      <c r="F2614" s="42" t="s">
        <v>14284</v>
      </c>
      <c r="G2614" s="42" t="s">
        <v>1274</v>
      </c>
      <c r="H2614" s="42" t="s">
        <v>1358</v>
      </c>
      <c r="I2614" s="42" t="s">
        <v>14285</v>
      </c>
      <c r="J2614" s="43">
        <v>1</v>
      </c>
      <c r="K2614" s="43">
        <v>3108</v>
      </c>
      <c r="L2614" s="42" t="s">
        <v>13154</v>
      </c>
      <c r="M2614" s="42" t="s">
        <v>13507</v>
      </c>
      <c r="N2614" s="42" t="s">
        <v>13640</v>
      </c>
      <c r="O2614" s="42" t="s">
        <v>3350</v>
      </c>
      <c r="P2614" s="42" t="s">
        <v>14286</v>
      </c>
      <c r="Q2614" s="42" t="s">
        <v>14606</v>
      </c>
    </row>
    <row r="2615" spans="1:17">
      <c r="A2615" s="44" t="s">
        <v>4660</v>
      </c>
      <c r="B2615" s="44" t="s">
        <v>4662</v>
      </c>
      <c r="C2615" s="44" t="s">
        <v>14389</v>
      </c>
      <c r="D2615" s="44" t="s">
        <v>3412</v>
      </c>
      <c r="E2615" s="44" t="s">
        <v>16391</v>
      </c>
      <c r="F2615" s="44" t="s">
        <v>14284</v>
      </c>
      <c r="G2615" s="44" t="s">
        <v>1383</v>
      </c>
      <c r="H2615" s="44" t="s">
        <v>1274</v>
      </c>
      <c r="I2615" s="44" t="s">
        <v>14285</v>
      </c>
      <c r="J2615" s="45">
        <v>1</v>
      </c>
      <c r="K2615" s="45">
        <v>2756</v>
      </c>
      <c r="L2615" s="44" t="s">
        <v>8862</v>
      </c>
      <c r="M2615" s="44" t="s">
        <v>13507</v>
      </c>
      <c r="N2615" s="44" t="s">
        <v>13640</v>
      </c>
      <c r="O2615" s="44" t="s">
        <v>3350</v>
      </c>
      <c r="P2615" s="44" t="s">
        <v>14286</v>
      </c>
      <c r="Q2615" s="44" t="s">
        <v>14588</v>
      </c>
    </row>
    <row r="2616" spans="1:17">
      <c r="A2616" s="42" t="s">
        <v>4660</v>
      </c>
      <c r="B2616" s="42" t="s">
        <v>4662</v>
      </c>
      <c r="C2616" s="42" t="s">
        <v>14389</v>
      </c>
      <c r="D2616" s="42" t="s">
        <v>3412</v>
      </c>
      <c r="E2616" s="42" t="s">
        <v>10911</v>
      </c>
      <c r="F2616" s="42" t="s">
        <v>14284</v>
      </c>
      <c r="G2616" s="42" t="s">
        <v>1383</v>
      </c>
      <c r="H2616" s="42" t="s">
        <v>1274</v>
      </c>
      <c r="I2616" s="42" t="s">
        <v>14285</v>
      </c>
      <c r="J2616" s="43">
        <v>1</v>
      </c>
      <c r="K2616" s="43">
        <v>2757</v>
      </c>
      <c r="L2616" s="42" t="s">
        <v>8862</v>
      </c>
      <c r="M2616" s="42" t="s">
        <v>13507</v>
      </c>
      <c r="N2616" s="42" t="s">
        <v>13640</v>
      </c>
      <c r="O2616" s="42" t="s">
        <v>3350</v>
      </c>
      <c r="P2616" s="42" t="s">
        <v>14286</v>
      </c>
      <c r="Q2616" s="42" t="s">
        <v>14588</v>
      </c>
    </row>
    <row r="2617" spans="1:17">
      <c r="A2617" s="44" t="s">
        <v>4660</v>
      </c>
      <c r="B2617" s="44" t="s">
        <v>4662</v>
      </c>
      <c r="C2617" s="44" t="s">
        <v>14389</v>
      </c>
      <c r="D2617" s="44" t="s">
        <v>3412</v>
      </c>
      <c r="E2617" s="44" t="s">
        <v>16392</v>
      </c>
      <c r="F2617" s="44" t="s">
        <v>14284</v>
      </c>
      <c r="G2617" s="44" t="s">
        <v>1383</v>
      </c>
      <c r="H2617" s="44" t="s">
        <v>1274</v>
      </c>
      <c r="I2617" s="44" t="s">
        <v>14285</v>
      </c>
      <c r="J2617" s="45">
        <v>1</v>
      </c>
      <c r="K2617" s="45">
        <v>2758</v>
      </c>
      <c r="L2617" s="44" t="s">
        <v>8862</v>
      </c>
      <c r="M2617" s="44" t="s">
        <v>13507</v>
      </c>
      <c r="N2617" s="44" t="s">
        <v>13640</v>
      </c>
      <c r="O2617" s="44" t="s">
        <v>3350</v>
      </c>
      <c r="P2617" s="44" t="s">
        <v>14286</v>
      </c>
      <c r="Q2617" s="44" t="s">
        <v>14588</v>
      </c>
    </row>
    <row r="2618" spans="1:17">
      <c r="A2618" s="42" t="s">
        <v>4660</v>
      </c>
      <c r="B2618" s="42" t="s">
        <v>4662</v>
      </c>
      <c r="C2618" s="42" t="s">
        <v>14389</v>
      </c>
      <c r="D2618" s="42" t="s">
        <v>3412</v>
      </c>
      <c r="E2618" s="42" t="s">
        <v>16393</v>
      </c>
      <c r="F2618" s="42" t="s">
        <v>14284</v>
      </c>
      <c r="G2618" s="42" t="s">
        <v>1274</v>
      </c>
      <c r="H2618" s="42" t="s">
        <v>1358</v>
      </c>
      <c r="I2618" s="42" t="s">
        <v>14285</v>
      </c>
      <c r="J2618" s="43">
        <v>1</v>
      </c>
      <c r="K2618" s="43">
        <v>2759</v>
      </c>
      <c r="L2618" s="42" t="s">
        <v>8862</v>
      </c>
      <c r="M2618" s="42" t="s">
        <v>13507</v>
      </c>
      <c r="N2618" s="42" t="s">
        <v>13640</v>
      </c>
      <c r="O2618" s="42" t="s">
        <v>3350</v>
      </c>
      <c r="P2618" s="42" t="s">
        <v>14286</v>
      </c>
      <c r="Q2618" s="42" t="s">
        <v>14588</v>
      </c>
    </row>
    <row r="2619" spans="1:17">
      <c r="A2619" s="44" t="s">
        <v>4660</v>
      </c>
      <c r="B2619" s="44" t="s">
        <v>4662</v>
      </c>
      <c r="C2619" s="44" t="s">
        <v>14389</v>
      </c>
      <c r="D2619" s="44" t="s">
        <v>3412</v>
      </c>
      <c r="E2619" s="44" t="s">
        <v>14930</v>
      </c>
      <c r="F2619" s="44" t="s">
        <v>14284</v>
      </c>
      <c r="G2619" s="44" t="s">
        <v>14431</v>
      </c>
      <c r="H2619" s="44" t="s">
        <v>14778</v>
      </c>
      <c r="I2619" s="44" t="s">
        <v>14285</v>
      </c>
      <c r="J2619" s="45">
        <v>1</v>
      </c>
      <c r="K2619" s="45">
        <v>2760</v>
      </c>
      <c r="L2619" s="44" t="s">
        <v>8862</v>
      </c>
      <c r="M2619" s="44" t="s">
        <v>13507</v>
      </c>
      <c r="N2619" s="44" t="s">
        <v>13640</v>
      </c>
      <c r="O2619" s="44" t="s">
        <v>3350</v>
      </c>
      <c r="P2619" s="44" t="s">
        <v>14286</v>
      </c>
      <c r="Q2619" s="44" t="s">
        <v>14588</v>
      </c>
    </row>
    <row r="2620" spans="1:17">
      <c r="A2620" s="42" t="s">
        <v>4660</v>
      </c>
      <c r="B2620" s="42" t="s">
        <v>4662</v>
      </c>
      <c r="C2620" s="42" t="s">
        <v>14389</v>
      </c>
      <c r="D2620" s="42" t="s">
        <v>3412</v>
      </c>
      <c r="E2620" s="42" t="s">
        <v>16394</v>
      </c>
      <c r="F2620" s="42" t="s">
        <v>14284</v>
      </c>
      <c r="G2620" s="42" t="s">
        <v>1383</v>
      </c>
      <c r="H2620" s="42" t="s">
        <v>1274</v>
      </c>
      <c r="I2620" s="42" t="s">
        <v>14285</v>
      </c>
      <c r="J2620" s="43">
        <v>1</v>
      </c>
      <c r="K2620" s="43">
        <v>2761</v>
      </c>
      <c r="L2620" s="42" t="s">
        <v>8862</v>
      </c>
      <c r="M2620" s="42" t="s">
        <v>13507</v>
      </c>
      <c r="N2620" s="42" t="s">
        <v>13640</v>
      </c>
      <c r="O2620" s="42" t="s">
        <v>3350</v>
      </c>
      <c r="P2620" s="42" t="s">
        <v>14286</v>
      </c>
      <c r="Q2620" s="42" t="s">
        <v>14588</v>
      </c>
    </row>
    <row r="2621" spans="1:17">
      <c r="A2621" s="44" t="s">
        <v>4660</v>
      </c>
      <c r="B2621" s="44" t="s">
        <v>4662</v>
      </c>
      <c r="C2621" s="44" t="s">
        <v>14389</v>
      </c>
      <c r="D2621" s="44" t="s">
        <v>3412</v>
      </c>
      <c r="E2621" s="44" t="s">
        <v>16395</v>
      </c>
      <c r="F2621" s="44" t="s">
        <v>14284</v>
      </c>
      <c r="G2621" s="44" t="s">
        <v>1274</v>
      </c>
      <c r="H2621" s="44" t="s">
        <v>1358</v>
      </c>
      <c r="I2621" s="44" t="s">
        <v>14285</v>
      </c>
      <c r="J2621" s="45">
        <v>1</v>
      </c>
      <c r="K2621" s="45">
        <v>2762</v>
      </c>
      <c r="L2621" s="44" t="s">
        <v>8862</v>
      </c>
      <c r="M2621" s="44" t="s">
        <v>13507</v>
      </c>
      <c r="N2621" s="44" t="s">
        <v>13640</v>
      </c>
      <c r="O2621" s="44" t="s">
        <v>3350</v>
      </c>
      <c r="P2621" s="44" t="s">
        <v>14286</v>
      </c>
      <c r="Q2621" s="44" t="s">
        <v>14588</v>
      </c>
    </row>
    <row r="2622" spans="1:17">
      <c r="A2622" s="42" t="s">
        <v>4660</v>
      </c>
      <c r="B2622" s="42" t="s">
        <v>4662</v>
      </c>
      <c r="C2622" s="42" t="s">
        <v>14389</v>
      </c>
      <c r="D2622" s="42" t="s">
        <v>3412</v>
      </c>
      <c r="E2622" s="42" t="s">
        <v>16396</v>
      </c>
      <c r="F2622" s="42" t="s">
        <v>14284</v>
      </c>
      <c r="G2622" s="42" t="s">
        <v>1274</v>
      </c>
      <c r="H2622" s="42" t="s">
        <v>1358</v>
      </c>
      <c r="I2622" s="42" t="s">
        <v>14285</v>
      </c>
      <c r="J2622" s="43">
        <v>1</v>
      </c>
      <c r="K2622" s="43">
        <v>2763</v>
      </c>
      <c r="L2622" s="42" t="s">
        <v>8862</v>
      </c>
      <c r="M2622" s="42" t="s">
        <v>13507</v>
      </c>
      <c r="N2622" s="42" t="s">
        <v>13640</v>
      </c>
      <c r="O2622" s="42" t="s">
        <v>3350</v>
      </c>
      <c r="P2622" s="42" t="s">
        <v>14286</v>
      </c>
      <c r="Q2622" s="42" t="s">
        <v>14588</v>
      </c>
    </row>
    <row r="2623" spans="1:17">
      <c r="A2623" s="44" t="s">
        <v>5038</v>
      </c>
      <c r="B2623" s="44" t="s">
        <v>5040</v>
      </c>
      <c r="C2623" s="44" t="s">
        <v>14607</v>
      </c>
      <c r="D2623" s="45"/>
      <c r="E2623" s="44" t="s">
        <v>16397</v>
      </c>
      <c r="F2623" s="44" t="s">
        <v>14284</v>
      </c>
      <c r="G2623" s="44" t="s">
        <v>14431</v>
      </c>
      <c r="H2623" s="44" t="s">
        <v>14778</v>
      </c>
      <c r="I2623" s="44" t="s">
        <v>14285</v>
      </c>
      <c r="J2623" s="45">
        <v>1</v>
      </c>
      <c r="K2623" s="45">
        <v>3271</v>
      </c>
      <c r="L2623" s="44" t="s">
        <v>9571</v>
      </c>
      <c r="M2623" s="44" t="s">
        <v>9085</v>
      </c>
      <c r="N2623" s="44" t="s">
        <v>13640</v>
      </c>
      <c r="O2623" s="44" t="s">
        <v>3350</v>
      </c>
      <c r="P2623" s="44" t="s">
        <v>14286</v>
      </c>
      <c r="Q2623" s="44" t="s">
        <v>14606</v>
      </c>
    </row>
    <row r="2624" spans="1:17">
      <c r="A2624" s="42" t="s">
        <v>5038</v>
      </c>
      <c r="B2624" s="42" t="s">
        <v>5040</v>
      </c>
      <c r="C2624" s="42" t="s">
        <v>14607</v>
      </c>
      <c r="D2624" s="43"/>
      <c r="E2624" s="42" t="s">
        <v>16398</v>
      </c>
      <c r="F2624" s="42" t="s">
        <v>14284</v>
      </c>
      <c r="G2624" s="42" t="s">
        <v>1383</v>
      </c>
      <c r="H2624" s="42" t="s">
        <v>1274</v>
      </c>
      <c r="I2624" s="42" t="s">
        <v>14285</v>
      </c>
      <c r="J2624" s="43">
        <v>1</v>
      </c>
      <c r="K2624" s="43">
        <v>3272</v>
      </c>
      <c r="L2624" s="42" t="s">
        <v>9571</v>
      </c>
      <c r="M2624" s="42" t="s">
        <v>9085</v>
      </c>
      <c r="N2624" s="42" t="s">
        <v>13640</v>
      </c>
      <c r="O2624" s="42" t="s">
        <v>3350</v>
      </c>
      <c r="P2624" s="42" t="s">
        <v>14286</v>
      </c>
      <c r="Q2624" s="42" t="s">
        <v>14606</v>
      </c>
    </row>
    <row r="2625" spans="1:17">
      <c r="A2625" s="44" t="s">
        <v>5038</v>
      </c>
      <c r="B2625" s="44" t="s">
        <v>5040</v>
      </c>
      <c r="C2625" s="44" t="s">
        <v>14607</v>
      </c>
      <c r="D2625" s="45"/>
      <c r="E2625" s="44" t="s">
        <v>16399</v>
      </c>
      <c r="F2625" s="44" t="s">
        <v>14284</v>
      </c>
      <c r="G2625" s="44" t="s">
        <v>1383</v>
      </c>
      <c r="H2625" s="44" t="s">
        <v>1274</v>
      </c>
      <c r="I2625" s="44" t="s">
        <v>14285</v>
      </c>
      <c r="J2625" s="45">
        <v>1</v>
      </c>
      <c r="K2625" s="45">
        <v>3273</v>
      </c>
      <c r="L2625" s="44" t="s">
        <v>9571</v>
      </c>
      <c r="M2625" s="44" t="s">
        <v>9085</v>
      </c>
      <c r="N2625" s="44" t="s">
        <v>13640</v>
      </c>
      <c r="O2625" s="44" t="s">
        <v>3350</v>
      </c>
      <c r="P2625" s="44" t="s">
        <v>14286</v>
      </c>
      <c r="Q2625" s="44" t="s">
        <v>14606</v>
      </c>
    </row>
    <row r="2626" spans="1:17">
      <c r="A2626" s="42" t="s">
        <v>5038</v>
      </c>
      <c r="B2626" s="42" t="s">
        <v>5040</v>
      </c>
      <c r="C2626" s="42" t="s">
        <v>14607</v>
      </c>
      <c r="D2626" s="43"/>
      <c r="E2626" s="42" t="s">
        <v>16400</v>
      </c>
      <c r="F2626" s="42" t="s">
        <v>14284</v>
      </c>
      <c r="G2626" s="42" t="s">
        <v>14371</v>
      </c>
      <c r="H2626" s="42" t="s">
        <v>14431</v>
      </c>
      <c r="I2626" s="42" t="s">
        <v>14285</v>
      </c>
      <c r="J2626" s="43">
        <v>1</v>
      </c>
      <c r="K2626" s="43">
        <v>3274</v>
      </c>
      <c r="L2626" s="42" t="s">
        <v>9571</v>
      </c>
      <c r="M2626" s="42" t="s">
        <v>9085</v>
      </c>
      <c r="N2626" s="42" t="s">
        <v>13640</v>
      </c>
      <c r="O2626" s="42" t="s">
        <v>3350</v>
      </c>
      <c r="P2626" s="42" t="s">
        <v>14286</v>
      </c>
      <c r="Q2626" s="42" t="s">
        <v>14606</v>
      </c>
    </row>
    <row r="2627" spans="1:17">
      <c r="A2627" s="44" t="s">
        <v>5038</v>
      </c>
      <c r="B2627" s="44" t="s">
        <v>5040</v>
      </c>
      <c r="C2627" s="44" t="s">
        <v>14607</v>
      </c>
      <c r="D2627" s="45"/>
      <c r="E2627" s="44" t="s">
        <v>16401</v>
      </c>
      <c r="F2627" s="44" t="s">
        <v>14284</v>
      </c>
      <c r="G2627" s="44" t="s">
        <v>1383</v>
      </c>
      <c r="H2627" s="44" t="s">
        <v>1274</v>
      </c>
      <c r="I2627" s="44" t="s">
        <v>14285</v>
      </c>
      <c r="J2627" s="45">
        <v>1</v>
      </c>
      <c r="K2627" s="45">
        <v>3275</v>
      </c>
      <c r="L2627" s="44" t="s">
        <v>9571</v>
      </c>
      <c r="M2627" s="44" t="s">
        <v>9085</v>
      </c>
      <c r="N2627" s="44" t="s">
        <v>13640</v>
      </c>
      <c r="O2627" s="44" t="s">
        <v>3350</v>
      </c>
      <c r="P2627" s="44" t="s">
        <v>14286</v>
      </c>
      <c r="Q2627" s="44" t="s">
        <v>14606</v>
      </c>
    </row>
    <row r="2628" spans="1:17">
      <c r="A2628" s="42" t="s">
        <v>5038</v>
      </c>
      <c r="B2628" s="42" t="s">
        <v>5040</v>
      </c>
      <c r="C2628" s="42" t="s">
        <v>14607</v>
      </c>
      <c r="D2628" s="43"/>
      <c r="E2628" s="42" t="s">
        <v>16402</v>
      </c>
      <c r="F2628" s="42" t="s">
        <v>14284</v>
      </c>
      <c r="G2628" s="42" t="s">
        <v>1383</v>
      </c>
      <c r="H2628" s="42" t="s">
        <v>1274</v>
      </c>
      <c r="I2628" s="42" t="s">
        <v>14285</v>
      </c>
      <c r="J2628" s="43">
        <v>1</v>
      </c>
      <c r="K2628" s="43">
        <v>3276</v>
      </c>
      <c r="L2628" s="42" t="s">
        <v>9571</v>
      </c>
      <c r="M2628" s="42" t="s">
        <v>9085</v>
      </c>
      <c r="N2628" s="42" t="s">
        <v>13640</v>
      </c>
      <c r="O2628" s="42" t="s">
        <v>3350</v>
      </c>
      <c r="P2628" s="42" t="s">
        <v>14286</v>
      </c>
      <c r="Q2628" s="42" t="s">
        <v>14606</v>
      </c>
    </row>
    <row r="2629" spans="1:17">
      <c r="A2629" s="44" t="s">
        <v>5038</v>
      </c>
      <c r="B2629" s="44" t="s">
        <v>5040</v>
      </c>
      <c r="C2629" s="44" t="s">
        <v>14607</v>
      </c>
      <c r="D2629" s="45"/>
      <c r="E2629" s="44" t="s">
        <v>16403</v>
      </c>
      <c r="F2629" s="44" t="s">
        <v>14284</v>
      </c>
      <c r="G2629" s="44" t="s">
        <v>14371</v>
      </c>
      <c r="H2629" s="44" t="s">
        <v>14431</v>
      </c>
      <c r="I2629" s="44" t="s">
        <v>14285</v>
      </c>
      <c r="J2629" s="45">
        <v>1</v>
      </c>
      <c r="K2629" s="45">
        <v>3277</v>
      </c>
      <c r="L2629" s="44" t="s">
        <v>9571</v>
      </c>
      <c r="M2629" s="44" t="s">
        <v>9085</v>
      </c>
      <c r="N2629" s="44" t="s">
        <v>13640</v>
      </c>
      <c r="O2629" s="44" t="s">
        <v>3350</v>
      </c>
      <c r="P2629" s="44" t="s">
        <v>14286</v>
      </c>
      <c r="Q2629" s="44" t="s">
        <v>14606</v>
      </c>
    </row>
    <row r="2630" spans="1:17">
      <c r="A2630" s="42" t="s">
        <v>5038</v>
      </c>
      <c r="B2630" s="42" t="s">
        <v>5040</v>
      </c>
      <c r="C2630" s="42" t="s">
        <v>14607</v>
      </c>
      <c r="D2630" s="43"/>
      <c r="E2630" s="42" t="s">
        <v>16404</v>
      </c>
      <c r="F2630" s="42" t="s">
        <v>14284</v>
      </c>
      <c r="G2630" s="42" t="s">
        <v>1383</v>
      </c>
      <c r="H2630" s="42" t="s">
        <v>1274</v>
      </c>
      <c r="I2630" s="42" t="s">
        <v>14285</v>
      </c>
      <c r="J2630" s="43">
        <v>1</v>
      </c>
      <c r="K2630" s="43">
        <v>3278</v>
      </c>
      <c r="L2630" s="42" t="s">
        <v>9571</v>
      </c>
      <c r="M2630" s="42" t="s">
        <v>9085</v>
      </c>
      <c r="N2630" s="42" t="s">
        <v>13640</v>
      </c>
      <c r="O2630" s="42" t="s">
        <v>3350</v>
      </c>
      <c r="P2630" s="42" t="s">
        <v>14286</v>
      </c>
      <c r="Q2630" s="42" t="s">
        <v>14606</v>
      </c>
    </row>
    <row r="2631" spans="1:17">
      <c r="A2631" s="44" t="s">
        <v>5038</v>
      </c>
      <c r="B2631" s="44" t="s">
        <v>5040</v>
      </c>
      <c r="C2631" s="44" t="s">
        <v>14607</v>
      </c>
      <c r="D2631" s="45"/>
      <c r="E2631" s="44" t="s">
        <v>16405</v>
      </c>
      <c r="F2631" s="44" t="s">
        <v>14284</v>
      </c>
      <c r="G2631" s="44" t="s">
        <v>14371</v>
      </c>
      <c r="H2631" s="44" t="s">
        <v>14431</v>
      </c>
      <c r="I2631" s="44" t="s">
        <v>14285</v>
      </c>
      <c r="J2631" s="45">
        <v>1</v>
      </c>
      <c r="K2631" s="45">
        <v>3279</v>
      </c>
      <c r="L2631" s="44" t="s">
        <v>9571</v>
      </c>
      <c r="M2631" s="44" t="s">
        <v>9085</v>
      </c>
      <c r="N2631" s="44" t="s">
        <v>13640</v>
      </c>
      <c r="O2631" s="44" t="s">
        <v>3350</v>
      </c>
      <c r="P2631" s="44" t="s">
        <v>14286</v>
      </c>
      <c r="Q2631" s="44" t="s">
        <v>14606</v>
      </c>
    </row>
    <row r="2632" spans="1:17">
      <c r="A2632" s="42" t="s">
        <v>5038</v>
      </c>
      <c r="B2632" s="42" t="s">
        <v>5040</v>
      </c>
      <c r="C2632" s="42" t="s">
        <v>14607</v>
      </c>
      <c r="D2632" s="43"/>
      <c r="E2632" s="42" t="s">
        <v>16406</v>
      </c>
      <c r="F2632" s="42" t="s">
        <v>14284</v>
      </c>
      <c r="G2632" s="42" t="s">
        <v>1383</v>
      </c>
      <c r="H2632" s="42" t="s">
        <v>1274</v>
      </c>
      <c r="I2632" s="42" t="s">
        <v>14285</v>
      </c>
      <c r="J2632" s="43">
        <v>1</v>
      </c>
      <c r="K2632" s="43">
        <v>3280</v>
      </c>
      <c r="L2632" s="42" t="s">
        <v>9571</v>
      </c>
      <c r="M2632" s="42" t="s">
        <v>9085</v>
      </c>
      <c r="N2632" s="42" t="s">
        <v>13640</v>
      </c>
      <c r="O2632" s="42" t="s">
        <v>3350</v>
      </c>
      <c r="P2632" s="42" t="s">
        <v>14286</v>
      </c>
      <c r="Q2632" s="42" t="s">
        <v>14606</v>
      </c>
    </row>
    <row r="2633" spans="1:17">
      <c r="A2633" s="44" t="s">
        <v>5038</v>
      </c>
      <c r="B2633" s="44" t="s">
        <v>5040</v>
      </c>
      <c r="C2633" s="44" t="s">
        <v>14607</v>
      </c>
      <c r="D2633" s="45"/>
      <c r="E2633" s="44" t="s">
        <v>16407</v>
      </c>
      <c r="F2633" s="44" t="s">
        <v>14284</v>
      </c>
      <c r="G2633" s="44" t="s">
        <v>1383</v>
      </c>
      <c r="H2633" s="44" t="s">
        <v>1274</v>
      </c>
      <c r="I2633" s="44" t="s">
        <v>14285</v>
      </c>
      <c r="J2633" s="45">
        <v>1</v>
      </c>
      <c r="K2633" s="45">
        <v>3281</v>
      </c>
      <c r="L2633" s="44" t="s">
        <v>9571</v>
      </c>
      <c r="M2633" s="44" t="s">
        <v>9085</v>
      </c>
      <c r="N2633" s="44" t="s">
        <v>13640</v>
      </c>
      <c r="O2633" s="44" t="s">
        <v>3350</v>
      </c>
      <c r="P2633" s="44" t="s">
        <v>14286</v>
      </c>
      <c r="Q2633" s="44" t="s">
        <v>14606</v>
      </c>
    </row>
    <row r="2634" spans="1:17">
      <c r="A2634" s="42" t="s">
        <v>5038</v>
      </c>
      <c r="B2634" s="42" t="s">
        <v>5040</v>
      </c>
      <c r="C2634" s="42" t="s">
        <v>14607</v>
      </c>
      <c r="D2634" s="43"/>
      <c r="E2634" s="42" t="s">
        <v>15489</v>
      </c>
      <c r="F2634" s="42" t="s">
        <v>14284</v>
      </c>
      <c r="G2634" s="42" t="s">
        <v>14371</v>
      </c>
      <c r="H2634" s="42" t="s">
        <v>14431</v>
      </c>
      <c r="I2634" s="42" t="s">
        <v>14285</v>
      </c>
      <c r="J2634" s="43">
        <v>1</v>
      </c>
      <c r="K2634" s="43">
        <v>3282</v>
      </c>
      <c r="L2634" s="42" t="s">
        <v>9571</v>
      </c>
      <c r="M2634" s="42" t="s">
        <v>9085</v>
      </c>
      <c r="N2634" s="42" t="s">
        <v>13640</v>
      </c>
      <c r="O2634" s="42" t="s">
        <v>3350</v>
      </c>
      <c r="P2634" s="42" t="s">
        <v>14286</v>
      </c>
      <c r="Q2634" s="42" t="s">
        <v>14606</v>
      </c>
    </row>
    <row r="2635" spans="1:17">
      <c r="A2635" s="44" t="s">
        <v>5038</v>
      </c>
      <c r="B2635" s="44" t="s">
        <v>5040</v>
      </c>
      <c r="C2635" s="44" t="s">
        <v>14607</v>
      </c>
      <c r="D2635" s="45"/>
      <c r="E2635" s="44" t="s">
        <v>16408</v>
      </c>
      <c r="F2635" s="44" t="s">
        <v>14284</v>
      </c>
      <c r="G2635" s="44" t="s">
        <v>9176</v>
      </c>
      <c r="H2635" s="44" t="s">
        <v>1274</v>
      </c>
      <c r="I2635" s="44" t="s">
        <v>14285</v>
      </c>
      <c r="J2635" s="45">
        <v>1</v>
      </c>
      <c r="K2635" s="45">
        <v>3283</v>
      </c>
      <c r="L2635" s="44" t="s">
        <v>9571</v>
      </c>
      <c r="M2635" s="44" t="s">
        <v>9085</v>
      </c>
      <c r="N2635" s="44" t="s">
        <v>13640</v>
      </c>
      <c r="O2635" s="44" t="s">
        <v>3350</v>
      </c>
      <c r="P2635" s="44" t="s">
        <v>14286</v>
      </c>
      <c r="Q2635" s="44" t="s">
        <v>14606</v>
      </c>
    </row>
    <row r="2636" spans="1:17">
      <c r="A2636" s="42" t="s">
        <v>5038</v>
      </c>
      <c r="B2636" s="42" t="s">
        <v>5040</v>
      </c>
      <c r="C2636" s="42" t="s">
        <v>14607</v>
      </c>
      <c r="D2636" s="43"/>
      <c r="E2636" s="42" t="s">
        <v>16409</v>
      </c>
      <c r="F2636" s="42" t="s">
        <v>14284</v>
      </c>
      <c r="G2636" s="42" t="s">
        <v>9251</v>
      </c>
      <c r="H2636" s="42" t="s">
        <v>1274</v>
      </c>
      <c r="I2636" s="42" t="s">
        <v>14285</v>
      </c>
      <c r="J2636" s="43">
        <v>1</v>
      </c>
      <c r="K2636" s="43">
        <v>3284</v>
      </c>
      <c r="L2636" s="42" t="s">
        <v>9571</v>
      </c>
      <c r="M2636" s="42" t="s">
        <v>9085</v>
      </c>
      <c r="N2636" s="42" t="s">
        <v>13640</v>
      </c>
      <c r="O2636" s="42" t="s">
        <v>3350</v>
      </c>
      <c r="P2636" s="42" t="s">
        <v>14286</v>
      </c>
      <c r="Q2636" s="42" t="s">
        <v>14606</v>
      </c>
    </row>
    <row r="2637" spans="1:17">
      <c r="A2637" s="44" t="s">
        <v>5038</v>
      </c>
      <c r="B2637" s="44" t="s">
        <v>5040</v>
      </c>
      <c r="C2637" s="44" t="s">
        <v>14607</v>
      </c>
      <c r="D2637" s="45"/>
      <c r="E2637" s="44" t="s">
        <v>16410</v>
      </c>
      <c r="F2637" s="44" t="s">
        <v>14284</v>
      </c>
      <c r="G2637" s="44" t="s">
        <v>1383</v>
      </c>
      <c r="H2637" s="44" t="s">
        <v>1274</v>
      </c>
      <c r="I2637" s="44" t="s">
        <v>14285</v>
      </c>
      <c r="J2637" s="45">
        <v>1</v>
      </c>
      <c r="K2637" s="45">
        <v>3285</v>
      </c>
      <c r="L2637" s="44" t="s">
        <v>9571</v>
      </c>
      <c r="M2637" s="44" t="s">
        <v>9085</v>
      </c>
      <c r="N2637" s="44" t="s">
        <v>13640</v>
      </c>
      <c r="O2637" s="44" t="s">
        <v>3350</v>
      </c>
      <c r="P2637" s="44" t="s">
        <v>14286</v>
      </c>
      <c r="Q2637" s="44" t="s">
        <v>14606</v>
      </c>
    </row>
    <row r="2638" spans="1:17">
      <c r="A2638" s="42" t="s">
        <v>5038</v>
      </c>
      <c r="B2638" s="42" t="s">
        <v>5040</v>
      </c>
      <c r="C2638" s="42" t="s">
        <v>14607</v>
      </c>
      <c r="D2638" s="43"/>
      <c r="E2638" s="42" t="s">
        <v>16411</v>
      </c>
      <c r="F2638" s="42" t="s">
        <v>14284</v>
      </c>
      <c r="G2638" s="42" t="s">
        <v>1383</v>
      </c>
      <c r="H2638" s="42" t="s">
        <v>1274</v>
      </c>
      <c r="I2638" s="42" t="s">
        <v>14285</v>
      </c>
      <c r="J2638" s="43">
        <v>1</v>
      </c>
      <c r="K2638" s="43">
        <v>3286</v>
      </c>
      <c r="L2638" s="42" t="s">
        <v>9571</v>
      </c>
      <c r="M2638" s="42" t="s">
        <v>9085</v>
      </c>
      <c r="N2638" s="42" t="s">
        <v>13640</v>
      </c>
      <c r="O2638" s="42" t="s">
        <v>3350</v>
      </c>
      <c r="P2638" s="42" t="s">
        <v>14286</v>
      </c>
      <c r="Q2638" s="42" t="s">
        <v>14606</v>
      </c>
    </row>
    <row r="2639" spans="1:17">
      <c r="A2639" s="44" t="s">
        <v>5038</v>
      </c>
      <c r="B2639" s="44" t="s">
        <v>5040</v>
      </c>
      <c r="C2639" s="44" t="s">
        <v>14607</v>
      </c>
      <c r="D2639" s="45"/>
      <c r="E2639" s="44" t="s">
        <v>16412</v>
      </c>
      <c r="F2639" s="44" t="s">
        <v>14284</v>
      </c>
      <c r="G2639" s="44" t="s">
        <v>1383</v>
      </c>
      <c r="H2639" s="44" t="s">
        <v>1274</v>
      </c>
      <c r="I2639" s="44" t="s">
        <v>14285</v>
      </c>
      <c r="J2639" s="45">
        <v>1</v>
      </c>
      <c r="K2639" s="45">
        <v>3287</v>
      </c>
      <c r="L2639" s="44" t="s">
        <v>9571</v>
      </c>
      <c r="M2639" s="44" t="s">
        <v>9085</v>
      </c>
      <c r="N2639" s="44" t="s">
        <v>13640</v>
      </c>
      <c r="O2639" s="44" t="s">
        <v>3350</v>
      </c>
      <c r="P2639" s="44" t="s">
        <v>14286</v>
      </c>
      <c r="Q2639" s="44" t="s">
        <v>14606</v>
      </c>
    </row>
    <row r="2640" spans="1:17">
      <c r="A2640" s="42" t="s">
        <v>5038</v>
      </c>
      <c r="B2640" s="42" t="s">
        <v>5040</v>
      </c>
      <c r="C2640" s="42" t="s">
        <v>14607</v>
      </c>
      <c r="D2640" s="43"/>
      <c r="E2640" s="42" t="s">
        <v>16413</v>
      </c>
      <c r="F2640" s="42" t="s">
        <v>14284</v>
      </c>
      <c r="G2640" s="42" t="s">
        <v>1383</v>
      </c>
      <c r="H2640" s="42" t="s">
        <v>1274</v>
      </c>
      <c r="I2640" s="42" t="s">
        <v>14285</v>
      </c>
      <c r="J2640" s="43">
        <v>1</v>
      </c>
      <c r="K2640" s="43">
        <v>3288</v>
      </c>
      <c r="L2640" s="42" t="s">
        <v>9571</v>
      </c>
      <c r="M2640" s="42" t="s">
        <v>9085</v>
      </c>
      <c r="N2640" s="42" t="s">
        <v>13640</v>
      </c>
      <c r="O2640" s="42" t="s">
        <v>3350</v>
      </c>
      <c r="P2640" s="42" t="s">
        <v>14286</v>
      </c>
      <c r="Q2640" s="42" t="s">
        <v>14606</v>
      </c>
    </row>
    <row r="2641" spans="1:17">
      <c r="A2641" s="44" t="s">
        <v>5038</v>
      </c>
      <c r="B2641" s="44" t="s">
        <v>5040</v>
      </c>
      <c r="C2641" s="44" t="s">
        <v>14607</v>
      </c>
      <c r="D2641" s="45"/>
      <c r="E2641" s="44" t="s">
        <v>16414</v>
      </c>
      <c r="F2641" s="44" t="s">
        <v>14284</v>
      </c>
      <c r="G2641" s="44" t="s">
        <v>1383</v>
      </c>
      <c r="H2641" s="44" t="s">
        <v>1274</v>
      </c>
      <c r="I2641" s="44" t="s">
        <v>14285</v>
      </c>
      <c r="J2641" s="45">
        <v>1</v>
      </c>
      <c r="K2641" s="45">
        <v>3289</v>
      </c>
      <c r="L2641" s="44" t="s">
        <v>9571</v>
      </c>
      <c r="M2641" s="44" t="s">
        <v>9085</v>
      </c>
      <c r="N2641" s="44" t="s">
        <v>13640</v>
      </c>
      <c r="O2641" s="44" t="s">
        <v>3350</v>
      </c>
      <c r="P2641" s="44" t="s">
        <v>14286</v>
      </c>
      <c r="Q2641" s="44" t="s">
        <v>14606</v>
      </c>
    </row>
    <row r="2642" spans="1:17">
      <c r="A2642" s="42" t="s">
        <v>5038</v>
      </c>
      <c r="B2642" s="42" t="s">
        <v>5040</v>
      </c>
      <c r="C2642" s="42" t="s">
        <v>14607</v>
      </c>
      <c r="D2642" s="43"/>
      <c r="E2642" s="42" t="s">
        <v>16415</v>
      </c>
      <c r="F2642" s="42" t="s">
        <v>14284</v>
      </c>
      <c r="G2642" s="42" t="s">
        <v>1383</v>
      </c>
      <c r="H2642" s="42" t="s">
        <v>1274</v>
      </c>
      <c r="I2642" s="42" t="s">
        <v>14285</v>
      </c>
      <c r="J2642" s="43">
        <v>1</v>
      </c>
      <c r="K2642" s="43">
        <v>3290</v>
      </c>
      <c r="L2642" s="42" t="s">
        <v>9571</v>
      </c>
      <c r="M2642" s="42" t="s">
        <v>9085</v>
      </c>
      <c r="N2642" s="42" t="s">
        <v>13640</v>
      </c>
      <c r="O2642" s="42" t="s">
        <v>3350</v>
      </c>
      <c r="P2642" s="42" t="s">
        <v>14286</v>
      </c>
      <c r="Q2642" s="42" t="s">
        <v>14606</v>
      </c>
    </row>
    <row r="2643" spans="1:17">
      <c r="A2643" s="44" t="s">
        <v>5038</v>
      </c>
      <c r="B2643" s="44" t="s">
        <v>5040</v>
      </c>
      <c r="C2643" s="44" t="s">
        <v>14607</v>
      </c>
      <c r="D2643" s="45"/>
      <c r="E2643" s="44" t="s">
        <v>16416</v>
      </c>
      <c r="F2643" s="44" t="s">
        <v>14284</v>
      </c>
      <c r="G2643" s="44" t="s">
        <v>9176</v>
      </c>
      <c r="H2643" s="44" t="s">
        <v>1274</v>
      </c>
      <c r="I2643" s="44" t="s">
        <v>14285</v>
      </c>
      <c r="J2643" s="45">
        <v>1</v>
      </c>
      <c r="K2643" s="45">
        <v>3291</v>
      </c>
      <c r="L2643" s="44" t="s">
        <v>9571</v>
      </c>
      <c r="M2643" s="44" t="s">
        <v>9085</v>
      </c>
      <c r="N2643" s="44" t="s">
        <v>13640</v>
      </c>
      <c r="O2643" s="44" t="s">
        <v>3350</v>
      </c>
      <c r="P2643" s="44" t="s">
        <v>14286</v>
      </c>
      <c r="Q2643" s="44" t="s">
        <v>14606</v>
      </c>
    </row>
    <row r="2644" spans="1:17">
      <c r="A2644" s="42" t="s">
        <v>5038</v>
      </c>
      <c r="B2644" s="42" t="s">
        <v>5040</v>
      </c>
      <c r="C2644" s="42" t="s">
        <v>14607</v>
      </c>
      <c r="D2644" s="43"/>
      <c r="E2644" s="42" t="s">
        <v>16417</v>
      </c>
      <c r="F2644" s="42" t="s">
        <v>14284</v>
      </c>
      <c r="G2644" s="42" t="s">
        <v>9176</v>
      </c>
      <c r="H2644" s="42" t="s">
        <v>1274</v>
      </c>
      <c r="I2644" s="42" t="s">
        <v>14285</v>
      </c>
      <c r="J2644" s="43">
        <v>1</v>
      </c>
      <c r="K2644" s="43">
        <v>3292</v>
      </c>
      <c r="L2644" s="42" t="s">
        <v>9571</v>
      </c>
      <c r="M2644" s="42" t="s">
        <v>9085</v>
      </c>
      <c r="N2644" s="42" t="s">
        <v>13640</v>
      </c>
      <c r="O2644" s="42" t="s">
        <v>3350</v>
      </c>
      <c r="P2644" s="42" t="s">
        <v>14286</v>
      </c>
      <c r="Q2644" s="42" t="s">
        <v>14606</v>
      </c>
    </row>
    <row r="2645" spans="1:17">
      <c r="A2645" s="44" t="s">
        <v>5038</v>
      </c>
      <c r="B2645" s="44" t="s">
        <v>5040</v>
      </c>
      <c r="C2645" s="44" t="s">
        <v>14607</v>
      </c>
      <c r="D2645" s="45"/>
      <c r="E2645" s="44" t="s">
        <v>16418</v>
      </c>
      <c r="F2645" s="44" t="s">
        <v>14284</v>
      </c>
      <c r="G2645" s="44" t="s">
        <v>1383</v>
      </c>
      <c r="H2645" s="44" t="s">
        <v>1274</v>
      </c>
      <c r="I2645" s="44" t="s">
        <v>14285</v>
      </c>
      <c r="J2645" s="45">
        <v>1</v>
      </c>
      <c r="K2645" s="45">
        <v>3293</v>
      </c>
      <c r="L2645" s="44" t="s">
        <v>9571</v>
      </c>
      <c r="M2645" s="44" t="s">
        <v>9085</v>
      </c>
      <c r="N2645" s="44" t="s">
        <v>13640</v>
      </c>
      <c r="O2645" s="44" t="s">
        <v>3350</v>
      </c>
      <c r="P2645" s="44" t="s">
        <v>14286</v>
      </c>
      <c r="Q2645" s="44" t="s">
        <v>14606</v>
      </c>
    </row>
    <row r="2646" spans="1:17">
      <c r="A2646" s="42" t="s">
        <v>5038</v>
      </c>
      <c r="B2646" s="42" t="s">
        <v>5040</v>
      </c>
      <c r="C2646" s="42" t="s">
        <v>14607</v>
      </c>
      <c r="D2646" s="43"/>
      <c r="E2646" s="42" t="s">
        <v>16419</v>
      </c>
      <c r="F2646" s="42" t="s">
        <v>14284</v>
      </c>
      <c r="G2646" s="42" t="s">
        <v>9176</v>
      </c>
      <c r="H2646" s="42" t="s">
        <v>1274</v>
      </c>
      <c r="I2646" s="42" t="s">
        <v>14285</v>
      </c>
      <c r="J2646" s="43">
        <v>1</v>
      </c>
      <c r="K2646" s="43">
        <v>3294</v>
      </c>
      <c r="L2646" s="42" t="s">
        <v>9571</v>
      </c>
      <c r="M2646" s="42" t="s">
        <v>9085</v>
      </c>
      <c r="N2646" s="42" t="s">
        <v>13640</v>
      </c>
      <c r="O2646" s="42" t="s">
        <v>3350</v>
      </c>
      <c r="P2646" s="42" t="s">
        <v>14286</v>
      </c>
      <c r="Q2646" s="42" t="s">
        <v>14606</v>
      </c>
    </row>
    <row r="2647" spans="1:17">
      <c r="A2647" s="44" t="s">
        <v>5038</v>
      </c>
      <c r="B2647" s="44" t="s">
        <v>5040</v>
      </c>
      <c r="C2647" s="44" t="s">
        <v>14607</v>
      </c>
      <c r="D2647" s="45"/>
      <c r="E2647" s="44" t="s">
        <v>16420</v>
      </c>
      <c r="F2647" s="44" t="s">
        <v>14284</v>
      </c>
      <c r="G2647" s="44" t="s">
        <v>9176</v>
      </c>
      <c r="H2647" s="44" t="s">
        <v>1274</v>
      </c>
      <c r="I2647" s="44" t="s">
        <v>14285</v>
      </c>
      <c r="J2647" s="45">
        <v>1</v>
      </c>
      <c r="K2647" s="45">
        <v>3295</v>
      </c>
      <c r="L2647" s="44" t="s">
        <v>9571</v>
      </c>
      <c r="M2647" s="44" t="s">
        <v>9085</v>
      </c>
      <c r="N2647" s="44" t="s">
        <v>13640</v>
      </c>
      <c r="O2647" s="44" t="s">
        <v>3350</v>
      </c>
      <c r="P2647" s="44" t="s">
        <v>14286</v>
      </c>
      <c r="Q2647" s="44" t="s">
        <v>14606</v>
      </c>
    </row>
    <row r="2648" spans="1:17">
      <c r="A2648" s="42" t="s">
        <v>5038</v>
      </c>
      <c r="B2648" s="42" t="s">
        <v>5040</v>
      </c>
      <c r="C2648" s="42" t="s">
        <v>14607</v>
      </c>
      <c r="D2648" s="43"/>
      <c r="E2648" s="42" t="s">
        <v>16421</v>
      </c>
      <c r="F2648" s="42" t="s">
        <v>14284</v>
      </c>
      <c r="G2648" s="42" t="s">
        <v>1383</v>
      </c>
      <c r="H2648" s="42" t="s">
        <v>1274</v>
      </c>
      <c r="I2648" s="42" t="s">
        <v>14285</v>
      </c>
      <c r="J2648" s="43">
        <v>1</v>
      </c>
      <c r="K2648" s="43">
        <v>3296</v>
      </c>
      <c r="L2648" s="42" t="s">
        <v>9571</v>
      </c>
      <c r="M2648" s="42" t="s">
        <v>9085</v>
      </c>
      <c r="N2648" s="42" t="s">
        <v>13640</v>
      </c>
      <c r="O2648" s="42" t="s">
        <v>3350</v>
      </c>
      <c r="P2648" s="42" t="s">
        <v>14286</v>
      </c>
      <c r="Q2648" s="42" t="s">
        <v>14606</v>
      </c>
    </row>
    <row r="2649" spans="1:17">
      <c r="A2649" s="44" t="s">
        <v>5038</v>
      </c>
      <c r="B2649" s="44" t="s">
        <v>5040</v>
      </c>
      <c r="C2649" s="44" t="s">
        <v>14607</v>
      </c>
      <c r="D2649" s="45"/>
      <c r="E2649" s="44" t="s">
        <v>16422</v>
      </c>
      <c r="F2649" s="44" t="s">
        <v>14284</v>
      </c>
      <c r="G2649" s="44" t="s">
        <v>1383</v>
      </c>
      <c r="H2649" s="44" t="s">
        <v>1274</v>
      </c>
      <c r="I2649" s="44" t="s">
        <v>14285</v>
      </c>
      <c r="J2649" s="45">
        <v>1</v>
      </c>
      <c r="K2649" s="45">
        <v>3297</v>
      </c>
      <c r="L2649" s="44" t="s">
        <v>9571</v>
      </c>
      <c r="M2649" s="44" t="s">
        <v>9085</v>
      </c>
      <c r="N2649" s="44" t="s">
        <v>13640</v>
      </c>
      <c r="O2649" s="44" t="s">
        <v>3350</v>
      </c>
      <c r="P2649" s="44" t="s">
        <v>14286</v>
      </c>
      <c r="Q2649" s="44" t="s">
        <v>14606</v>
      </c>
    </row>
    <row r="2650" spans="1:17">
      <c r="A2650" s="42" t="s">
        <v>5038</v>
      </c>
      <c r="B2650" s="42" t="s">
        <v>5040</v>
      </c>
      <c r="C2650" s="42" t="s">
        <v>14607</v>
      </c>
      <c r="D2650" s="43"/>
      <c r="E2650" s="42" t="s">
        <v>16423</v>
      </c>
      <c r="F2650" s="42" t="s">
        <v>14284</v>
      </c>
      <c r="G2650" s="42" t="s">
        <v>1383</v>
      </c>
      <c r="H2650" s="42" t="s">
        <v>1274</v>
      </c>
      <c r="I2650" s="42" t="s">
        <v>14285</v>
      </c>
      <c r="J2650" s="43">
        <v>1</v>
      </c>
      <c r="K2650" s="43">
        <v>3298</v>
      </c>
      <c r="L2650" s="42" t="s">
        <v>9571</v>
      </c>
      <c r="M2650" s="42" t="s">
        <v>9085</v>
      </c>
      <c r="N2650" s="42" t="s">
        <v>13640</v>
      </c>
      <c r="O2650" s="42" t="s">
        <v>3350</v>
      </c>
      <c r="P2650" s="42" t="s">
        <v>14286</v>
      </c>
      <c r="Q2650" s="42" t="s">
        <v>14606</v>
      </c>
    </row>
    <row r="2651" spans="1:17">
      <c r="A2651" s="44" t="s">
        <v>5038</v>
      </c>
      <c r="B2651" s="44" t="s">
        <v>5040</v>
      </c>
      <c r="C2651" s="44" t="s">
        <v>14607</v>
      </c>
      <c r="D2651" s="45"/>
      <c r="E2651" s="44" t="s">
        <v>16424</v>
      </c>
      <c r="F2651" s="44" t="s">
        <v>14284</v>
      </c>
      <c r="G2651" s="44" t="s">
        <v>9176</v>
      </c>
      <c r="H2651" s="44" t="s">
        <v>1274</v>
      </c>
      <c r="I2651" s="44" t="s">
        <v>14285</v>
      </c>
      <c r="J2651" s="45">
        <v>1</v>
      </c>
      <c r="K2651" s="45">
        <v>3299</v>
      </c>
      <c r="L2651" s="44" t="s">
        <v>9571</v>
      </c>
      <c r="M2651" s="44" t="s">
        <v>9085</v>
      </c>
      <c r="N2651" s="44" t="s">
        <v>13640</v>
      </c>
      <c r="O2651" s="44" t="s">
        <v>3350</v>
      </c>
      <c r="P2651" s="44" t="s">
        <v>14286</v>
      </c>
      <c r="Q2651" s="44" t="s">
        <v>14606</v>
      </c>
    </row>
    <row r="2652" spans="1:17">
      <c r="A2652" s="42" t="s">
        <v>5038</v>
      </c>
      <c r="B2652" s="42" t="s">
        <v>5040</v>
      </c>
      <c r="C2652" s="42" t="s">
        <v>14607</v>
      </c>
      <c r="D2652" s="43"/>
      <c r="E2652" s="42" t="s">
        <v>16425</v>
      </c>
      <c r="F2652" s="42" t="s">
        <v>14284</v>
      </c>
      <c r="G2652" s="42" t="s">
        <v>9176</v>
      </c>
      <c r="H2652" s="42" t="s">
        <v>1274</v>
      </c>
      <c r="I2652" s="42" t="s">
        <v>14285</v>
      </c>
      <c r="J2652" s="43">
        <v>1</v>
      </c>
      <c r="K2652" s="43">
        <v>3300</v>
      </c>
      <c r="L2652" s="42" t="s">
        <v>9571</v>
      </c>
      <c r="M2652" s="42" t="s">
        <v>9085</v>
      </c>
      <c r="N2652" s="42" t="s">
        <v>13640</v>
      </c>
      <c r="O2652" s="42" t="s">
        <v>3350</v>
      </c>
      <c r="P2652" s="42" t="s">
        <v>14286</v>
      </c>
      <c r="Q2652" s="42" t="s">
        <v>14606</v>
      </c>
    </row>
    <row r="2653" spans="1:17">
      <c r="A2653" s="44" t="s">
        <v>5038</v>
      </c>
      <c r="B2653" s="44" t="s">
        <v>5040</v>
      </c>
      <c r="C2653" s="44" t="s">
        <v>14607</v>
      </c>
      <c r="D2653" s="45"/>
      <c r="E2653" s="44" t="s">
        <v>16426</v>
      </c>
      <c r="F2653" s="44" t="s">
        <v>14284</v>
      </c>
      <c r="G2653" s="44" t="s">
        <v>1383</v>
      </c>
      <c r="H2653" s="44" t="s">
        <v>1274</v>
      </c>
      <c r="I2653" s="44" t="s">
        <v>14285</v>
      </c>
      <c r="J2653" s="45">
        <v>1</v>
      </c>
      <c r="K2653" s="45">
        <v>3301</v>
      </c>
      <c r="L2653" s="44" t="s">
        <v>9571</v>
      </c>
      <c r="M2653" s="44" t="s">
        <v>9085</v>
      </c>
      <c r="N2653" s="44" t="s">
        <v>13640</v>
      </c>
      <c r="O2653" s="44" t="s">
        <v>3350</v>
      </c>
      <c r="P2653" s="44" t="s">
        <v>14286</v>
      </c>
      <c r="Q2653" s="44" t="s">
        <v>14606</v>
      </c>
    </row>
    <row r="2654" spans="1:17">
      <c r="A2654" s="42" t="s">
        <v>5038</v>
      </c>
      <c r="B2654" s="42" t="s">
        <v>5040</v>
      </c>
      <c r="C2654" s="42" t="s">
        <v>14607</v>
      </c>
      <c r="D2654" s="43"/>
      <c r="E2654" s="42" t="s">
        <v>16427</v>
      </c>
      <c r="F2654" s="42" t="s">
        <v>14284</v>
      </c>
      <c r="G2654" s="42" t="s">
        <v>1383</v>
      </c>
      <c r="H2654" s="42" t="s">
        <v>1274</v>
      </c>
      <c r="I2654" s="42" t="s">
        <v>14285</v>
      </c>
      <c r="J2654" s="43">
        <v>1</v>
      </c>
      <c r="K2654" s="43">
        <v>3302</v>
      </c>
      <c r="L2654" s="42" t="s">
        <v>9571</v>
      </c>
      <c r="M2654" s="42" t="s">
        <v>9085</v>
      </c>
      <c r="N2654" s="42" t="s">
        <v>13640</v>
      </c>
      <c r="O2654" s="42" t="s">
        <v>3350</v>
      </c>
      <c r="P2654" s="42" t="s">
        <v>14286</v>
      </c>
      <c r="Q2654" s="42" t="s">
        <v>14606</v>
      </c>
    </row>
    <row r="2655" spans="1:17">
      <c r="A2655" s="44" t="s">
        <v>5038</v>
      </c>
      <c r="B2655" s="44" t="s">
        <v>5040</v>
      </c>
      <c r="C2655" s="44" t="s">
        <v>14607</v>
      </c>
      <c r="D2655" s="45"/>
      <c r="E2655" s="44" t="s">
        <v>16428</v>
      </c>
      <c r="F2655" s="44" t="s">
        <v>14284</v>
      </c>
      <c r="G2655" s="44" t="s">
        <v>1383</v>
      </c>
      <c r="H2655" s="44" t="s">
        <v>1274</v>
      </c>
      <c r="I2655" s="44" t="s">
        <v>14285</v>
      </c>
      <c r="J2655" s="45">
        <v>1</v>
      </c>
      <c r="K2655" s="45">
        <v>3303</v>
      </c>
      <c r="L2655" s="44" t="s">
        <v>9571</v>
      </c>
      <c r="M2655" s="44" t="s">
        <v>9085</v>
      </c>
      <c r="N2655" s="44" t="s">
        <v>13640</v>
      </c>
      <c r="O2655" s="44" t="s">
        <v>3350</v>
      </c>
      <c r="P2655" s="44" t="s">
        <v>14286</v>
      </c>
      <c r="Q2655" s="44" t="s">
        <v>14606</v>
      </c>
    </row>
    <row r="2656" spans="1:17">
      <c r="A2656" s="42" t="s">
        <v>5038</v>
      </c>
      <c r="B2656" s="42" t="s">
        <v>5040</v>
      </c>
      <c r="C2656" s="42" t="s">
        <v>14607</v>
      </c>
      <c r="D2656" s="43"/>
      <c r="E2656" s="42" t="s">
        <v>16429</v>
      </c>
      <c r="F2656" s="42" t="s">
        <v>14284</v>
      </c>
      <c r="G2656" s="42" t="s">
        <v>1383</v>
      </c>
      <c r="H2656" s="42" t="s">
        <v>1274</v>
      </c>
      <c r="I2656" s="42" t="s">
        <v>14285</v>
      </c>
      <c r="J2656" s="43">
        <v>1</v>
      </c>
      <c r="K2656" s="43">
        <v>3304</v>
      </c>
      <c r="L2656" s="42" t="s">
        <v>9571</v>
      </c>
      <c r="M2656" s="42" t="s">
        <v>9085</v>
      </c>
      <c r="N2656" s="42" t="s">
        <v>13640</v>
      </c>
      <c r="O2656" s="42" t="s">
        <v>3350</v>
      </c>
      <c r="P2656" s="42" t="s">
        <v>14286</v>
      </c>
      <c r="Q2656" s="42" t="s">
        <v>14606</v>
      </c>
    </row>
    <row r="2657" spans="1:17">
      <c r="A2657" s="44" t="s">
        <v>4812</v>
      </c>
      <c r="B2657" s="44" t="s">
        <v>4814</v>
      </c>
      <c r="C2657" s="44" t="s">
        <v>10422</v>
      </c>
      <c r="D2657" s="44" t="s">
        <v>56</v>
      </c>
      <c r="E2657" s="44" t="s">
        <v>16430</v>
      </c>
      <c r="F2657" s="44" t="s">
        <v>14284</v>
      </c>
      <c r="G2657" s="44" t="s">
        <v>1383</v>
      </c>
      <c r="H2657" s="44" t="s">
        <v>1274</v>
      </c>
      <c r="I2657" s="44" t="s">
        <v>14285</v>
      </c>
      <c r="J2657" s="45">
        <v>1</v>
      </c>
      <c r="K2657" s="45">
        <v>3023</v>
      </c>
      <c r="L2657" s="44" t="s">
        <v>13145</v>
      </c>
      <c r="M2657" s="44" t="s">
        <v>13507</v>
      </c>
      <c r="N2657" s="44" t="s">
        <v>13640</v>
      </c>
      <c r="O2657" s="44" t="s">
        <v>3350</v>
      </c>
      <c r="P2657" s="44" t="s">
        <v>14286</v>
      </c>
      <c r="Q2657" s="44" t="s">
        <v>14588</v>
      </c>
    </row>
    <row r="2658" spans="1:17">
      <c r="A2658" s="42" t="s">
        <v>4625</v>
      </c>
      <c r="B2658" s="42" t="s">
        <v>4627</v>
      </c>
      <c r="C2658" s="42" t="s">
        <v>14376</v>
      </c>
      <c r="D2658" s="42" t="s">
        <v>3345</v>
      </c>
      <c r="E2658" s="42" t="s">
        <v>16431</v>
      </c>
      <c r="F2658" s="42" t="s">
        <v>14284</v>
      </c>
      <c r="G2658" s="42" t="s">
        <v>8841</v>
      </c>
      <c r="H2658" s="42" t="s">
        <v>8837</v>
      </c>
      <c r="I2658" s="42" t="s">
        <v>14285</v>
      </c>
      <c r="J2658" s="43">
        <v>1</v>
      </c>
      <c r="K2658" s="43">
        <v>2560</v>
      </c>
      <c r="L2658" s="42" t="s">
        <v>13843</v>
      </c>
      <c r="M2658" s="42" t="s">
        <v>13936</v>
      </c>
      <c r="N2658" s="42" t="s">
        <v>13640</v>
      </c>
      <c r="O2658" s="42" t="s">
        <v>3350</v>
      </c>
      <c r="P2658" s="42" t="s">
        <v>14286</v>
      </c>
      <c r="Q2658" s="42" t="s">
        <v>14588</v>
      </c>
    </row>
    <row r="2659" spans="1:17">
      <c r="A2659" s="44" t="s">
        <v>4625</v>
      </c>
      <c r="B2659" s="44" t="s">
        <v>4627</v>
      </c>
      <c r="C2659" s="44" t="s">
        <v>14376</v>
      </c>
      <c r="D2659" s="44" t="s">
        <v>3345</v>
      </c>
      <c r="E2659" s="44" t="s">
        <v>16432</v>
      </c>
      <c r="F2659" s="44" t="s">
        <v>14284</v>
      </c>
      <c r="G2659" s="44" t="s">
        <v>8837</v>
      </c>
      <c r="H2659" s="44" t="s">
        <v>9116</v>
      </c>
      <c r="I2659" s="44" t="s">
        <v>14285</v>
      </c>
      <c r="J2659" s="45">
        <v>1</v>
      </c>
      <c r="K2659" s="45">
        <v>2561</v>
      </c>
      <c r="L2659" s="44" t="s">
        <v>13843</v>
      </c>
      <c r="M2659" s="44" t="s">
        <v>13936</v>
      </c>
      <c r="N2659" s="44" t="s">
        <v>13640</v>
      </c>
      <c r="O2659" s="44" t="s">
        <v>3350</v>
      </c>
      <c r="P2659" s="44" t="s">
        <v>14286</v>
      </c>
      <c r="Q2659" s="44" t="s">
        <v>14588</v>
      </c>
    </row>
    <row r="2660" spans="1:17">
      <c r="A2660" s="42" t="s">
        <v>4766</v>
      </c>
      <c r="B2660" s="42" t="s">
        <v>4768</v>
      </c>
      <c r="C2660" s="42" t="s">
        <v>14607</v>
      </c>
      <c r="D2660" s="43"/>
      <c r="E2660" s="42" t="s">
        <v>16433</v>
      </c>
      <c r="F2660" s="42" t="s">
        <v>14284</v>
      </c>
      <c r="G2660" s="42" t="s">
        <v>1383</v>
      </c>
      <c r="H2660" s="42" t="s">
        <v>1274</v>
      </c>
      <c r="I2660" s="42" t="s">
        <v>14285</v>
      </c>
      <c r="J2660" s="43">
        <v>1</v>
      </c>
      <c r="K2660" s="43">
        <v>2987</v>
      </c>
      <c r="L2660" s="42" t="s">
        <v>13947</v>
      </c>
      <c r="M2660" s="42" t="s">
        <v>13420</v>
      </c>
      <c r="N2660" s="42" t="s">
        <v>13640</v>
      </c>
      <c r="O2660" s="42" t="s">
        <v>3350</v>
      </c>
      <c r="P2660" s="42" t="s">
        <v>14286</v>
      </c>
      <c r="Q2660" s="42" t="s">
        <v>14606</v>
      </c>
    </row>
    <row r="2661" spans="1:17">
      <c r="A2661" s="44" t="s">
        <v>4766</v>
      </c>
      <c r="B2661" s="44" t="s">
        <v>4768</v>
      </c>
      <c r="C2661" s="44" t="s">
        <v>14607</v>
      </c>
      <c r="D2661" s="45"/>
      <c r="E2661" s="44" t="s">
        <v>16434</v>
      </c>
      <c r="F2661" s="44" t="s">
        <v>14284</v>
      </c>
      <c r="G2661" s="44" t="s">
        <v>1383</v>
      </c>
      <c r="H2661" s="44" t="s">
        <v>1274</v>
      </c>
      <c r="I2661" s="44" t="s">
        <v>14285</v>
      </c>
      <c r="J2661" s="45">
        <v>1</v>
      </c>
      <c r="K2661" s="45">
        <v>2988</v>
      </c>
      <c r="L2661" s="44" t="s">
        <v>13947</v>
      </c>
      <c r="M2661" s="44" t="s">
        <v>13420</v>
      </c>
      <c r="N2661" s="44" t="s">
        <v>13640</v>
      </c>
      <c r="O2661" s="44" t="s">
        <v>3350</v>
      </c>
      <c r="P2661" s="44" t="s">
        <v>14286</v>
      </c>
      <c r="Q2661" s="44" t="s">
        <v>14606</v>
      </c>
    </row>
    <row r="2662" spans="1:17">
      <c r="A2662" s="42" t="s">
        <v>4766</v>
      </c>
      <c r="B2662" s="42" t="s">
        <v>4768</v>
      </c>
      <c r="C2662" s="42" t="s">
        <v>14607</v>
      </c>
      <c r="D2662" s="43"/>
      <c r="E2662" s="42" t="s">
        <v>16435</v>
      </c>
      <c r="F2662" s="42" t="s">
        <v>14284</v>
      </c>
      <c r="G2662" s="42" t="s">
        <v>1274</v>
      </c>
      <c r="H2662" s="42" t="s">
        <v>1358</v>
      </c>
      <c r="I2662" s="42" t="s">
        <v>14285</v>
      </c>
      <c r="J2662" s="43">
        <v>1</v>
      </c>
      <c r="K2662" s="43">
        <v>2989</v>
      </c>
      <c r="L2662" s="42" t="s">
        <v>13947</v>
      </c>
      <c r="M2662" s="42" t="s">
        <v>13420</v>
      </c>
      <c r="N2662" s="42" t="s">
        <v>13640</v>
      </c>
      <c r="O2662" s="42" t="s">
        <v>3350</v>
      </c>
      <c r="P2662" s="42" t="s">
        <v>14286</v>
      </c>
      <c r="Q2662" s="42" t="s">
        <v>14606</v>
      </c>
    </row>
    <row r="2663" spans="1:17">
      <c r="A2663" s="44" t="s">
        <v>4766</v>
      </c>
      <c r="B2663" s="44" t="s">
        <v>4768</v>
      </c>
      <c r="C2663" s="44" t="s">
        <v>14607</v>
      </c>
      <c r="D2663" s="45"/>
      <c r="E2663" s="44" t="s">
        <v>15276</v>
      </c>
      <c r="F2663" s="44" t="s">
        <v>14284</v>
      </c>
      <c r="G2663" s="44" t="s">
        <v>14371</v>
      </c>
      <c r="H2663" s="44" t="s">
        <v>14431</v>
      </c>
      <c r="I2663" s="44" t="s">
        <v>14285</v>
      </c>
      <c r="J2663" s="45">
        <v>1</v>
      </c>
      <c r="K2663" s="45">
        <v>2990</v>
      </c>
      <c r="L2663" s="44" t="s">
        <v>13947</v>
      </c>
      <c r="M2663" s="44" t="s">
        <v>13420</v>
      </c>
      <c r="N2663" s="44" t="s">
        <v>13640</v>
      </c>
      <c r="O2663" s="44" t="s">
        <v>3350</v>
      </c>
      <c r="P2663" s="44" t="s">
        <v>14286</v>
      </c>
      <c r="Q2663" s="44" t="s">
        <v>14606</v>
      </c>
    </row>
    <row r="2664" spans="1:17">
      <c r="A2664" s="42" t="s">
        <v>4766</v>
      </c>
      <c r="B2664" s="42" t="s">
        <v>4768</v>
      </c>
      <c r="C2664" s="42" t="s">
        <v>14607</v>
      </c>
      <c r="D2664" s="43"/>
      <c r="E2664" s="42" t="s">
        <v>15277</v>
      </c>
      <c r="F2664" s="42" t="s">
        <v>14284</v>
      </c>
      <c r="G2664" s="42" t="s">
        <v>1383</v>
      </c>
      <c r="H2664" s="42" t="s">
        <v>1274</v>
      </c>
      <c r="I2664" s="42" t="s">
        <v>14285</v>
      </c>
      <c r="J2664" s="43">
        <v>1</v>
      </c>
      <c r="K2664" s="43">
        <v>2991</v>
      </c>
      <c r="L2664" s="42" t="s">
        <v>13947</v>
      </c>
      <c r="M2664" s="42" t="s">
        <v>13420</v>
      </c>
      <c r="N2664" s="42" t="s">
        <v>13640</v>
      </c>
      <c r="O2664" s="42" t="s">
        <v>3350</v>
      </c>
      <c r="P2664" s="42" t="s">
        <v>14286</v>
      </c>
      <c r="Q2664" s="42" t="s">
        <v>14606</v>
      </c>
    </row>
    <row r="2665" spans="1:17">
      <c r="A2665" s="44" t="s">
        <v>4766</v>
      </c>
      <c r="B2665" s="44" t="s">
        <v>4768</v>
      </c>
      <c r="C2665" s="44" t="s">
        <v>14607</v>
      </c>
      <c r="D2665" s="45"/>
      <c r="E2665" s="44" t="s">
        <v>15278</v>
      </c>
      <c r="F2665" s="44" t="s">
        <v>14284</v>
      </c>
      <c r="G2665" s="44" t="s">
        <v>14371</v>
      </c>
      <c r="H2665" s="44" t="s">
        <v>14431</v>
      </c>
      <c r="I2665" s="44" t="s">
        <v>14285</v>
      </c>
      <c r="J2665" s="45">
        <v>1</v>
      </c>
      <c r="K2665" s="45">
        <v>2992</v>
      </c>
      <c r="L2665" s="44" t="s">
        <v>13947</v>
      </c>
      <c r="M2665" s="44" t="s">
        <v>13420</v>
      </c>
      <c r="N2665" s="44" t="s">
        <v>13640</v>
      </c>
      <c r="O2665" s="44" t="s">
        <v>3350</v>
      </c>
      <c r="P2665" s="44" t="s">
        <v>14286</v>
      </c>
      <c r="Q2665" s="44" t="s">
        <v>14606</v>
      </c>
    </row>
    <row r="2666" spans="1:17">
      <c r="A2666" s="42" t="s">
        <v>4766</v>
      </c>
      <c r="B2666" s="42" t="s">
        <v>4768</v>
      </c>
      <c r="C2666" s="42" t="s">
        <v>14607</v>
      </c>
      <c r="D2666" s="43"/>
      <c r="E2666" s="42" t="s">
        <v>16436</v>
      </c>
      <c r="F2666" s="42" t="s">
        <v>14284</v>
      </c>
      <c r="G2666" s="42" t="s">
        <v>1383</v>
      </c>
      <c r="H2666" s="42" t="s">
        <v>1274</v>
      </c>
      <c r="I2666" s="42" t="s">
        <v>14285</v>
      </c>
      <c r="J2666" s="43">
        <v>1</v>
      </c>
      <c r="K2666" s="43">
        <v>2993</v>
      </c>
      <c r="L2666" s="42" t="s">
        <v>13947</v>
      </c>
      <c r="M2666" s="42" t="s">
        <v>13420</v>
      </c>
      <c r="N2666" s="42" t="s">
        <v>13640</v>
      </c>
      <c r="O2666" s="42" t="s">
        <v>3350</v>
      </c>
      <c r="P2666" s="42" t="s">
        <v>14286</v>
      </c>
      <c r="Q2666" s="42" t="s">
        <v>14606</v>
      </c>
    </row>
    <row r="2667" spans="1:17">
      <c r="A2667" s="44" t="s">
        <v>4766</v>
      </c>
      <c r="B2667" s="44" t="s">
        <v>4768</v>
      </c>
      <c r="C2667" s="44" t="s">
        <v>14607</v>
      </c>
      <c r="D2667" s="45"/>
      <c r="E2667" s="44" t="s">
        <v>16437</v>
      </c>
      <c r="F2667" s="44" t="s">
        <v>14284</v>
      </c>
      <c r="G2667" s="44" t="s">
        <v>1383</v>
      </c>
      <c r="H2667" s="44" t="s">
        <v>1274</v>
      </c>
      <c r="I2667" s="44" t="s">
        <v>14285</v>
      </c>
      <c r="J2667" s="45">
        <v>1</v>
      </c>
      <c r="K2667" s="45">
        <v>2994</v>
      </c>
      <c r="L2667" s="44" t="s">
        <v>13947</v>
      </c>
      <c r="M2667" s="44" t="s">
        <v>13420</v>
      </c>
      <c r="N2667" s="44" t="s">
        <v>13640</v>
      </c>
      <c r="O2667" s="44" t="s">
        <v>3350</v>
      </c>
      <c r="P2667" s="44" t="s">
        <v>14286</v>
      </c>
      <c r="Q2667" s="44" t="s">
        <v>14606</v>
      </c>
    </row>
    <row r="2668" spans="1:17">
      <c r="A2668" s="42" t="s">
        <v>4766</v>
      </c>
      <c r="B2668" s="42" t="s">
        <v>4768</v>
      </c>
      <c r="C2668" s="42" t="s">
        <v>14607</v>
      </c>
      <c r="D2668" s="43"/>
      <c r="E2668" s="42" t="s">
        <v>16438</v>
      </c>
      <c r="F2668" s="42" t="s">
        <v>14284</v>
      </c>
      <c r="G2668" s="42" t="s">
        <v>1383</v>
      </c>
      <c r="H2668" s="42" t="s">
        <v>1274</v>
      </c>
      <c r="I2668" s="42" t="s">
        <v>14285</v>
      </c>
      <c r="J2668" s="43">
        <v>1</v>
      </c>
      <c r="K2668" s="43">
        <v>2995</v>
      </c>
      <c r="L2668" s="42" t="s">
        <v>13947</v>
      </c>
      <c r="M2668" s="42" t="s">
        <v>13420</v>
      </c>
      <c r="N2668" s="42" t="s">
        <v>13640</v>
      </c>
      <c r="O2668" s="42" t="s">
        <v>3350</v>
      </c>
      <c r="P2668" s="42" t="s">
        <v>14286</v>
      </c>
      <c r="Q2668" s="42" t="s">
        <v>14606</v>
      </c>
    </row>
    <row r="2669" spans="1:17">
      <c r="A2669" s="44" t="s">
        <v>4766</v>
      </c>
      <c r="B2669" s="44" t="s">
        <v>4768</v>
      </c>
      <c r="C2669" s="44" t="s">
        <v>14607</v>
      </c>
      <c r="D2669" s="45"/>
      <c r="E2669" s="44" t="s">
        <v>16439</v>
      </c>
      <c r="F2669" s="44" t="s">
        <v>14284</v>
      </c>
      <c r="G2669" s="44" t="s">
        <v>1274</v>
      </c>
      <c r="H2669" s="44" t="s">
        <v>1358</v>
      </c>
      <c r="I2669" s="44" t="s">
        <v>14285</v>
      </c>
      <c r="J2669" s="45">
        <v>1</v>
      </c>
      <c r="K2669" s="45">
        <v>2996</v>
      </c>
      <c r="L2669" s="44" t="s">
        <v>13947</v>
      </c>
      <c r="M2669" s="44" t="s">
        <v>13420</v>
      </c>
      <c r="N2669" s="44" t="s">
        <v>13640</v>
      </c>
      <c r="O2669" s="44" t="s">
        <v>3350</v>
      </c>
      <c r="P2669" s="44" t="s">
        <v>14286</v>
      </c>
      <c r="Q2669" s="44" t="s">
        <v>14606</v>
      </c>
    </row>
    <row r="2670" spans="1:17">
      <c r="A2670" s="42" t="s">
        <v>4766</v>
      </c>
      <c r="B2670" s="42" t="s">
        <v>4768</v>
      </c>
      <c r="C2670" s="42" t="s">
        <v>14607</v>
      </c>
      <c r="D2670" s="43"/>
      <c r="E2670" s="42" t="s">
        <v>16440</v>
      </c>
      <c r="F2670" s="42" t="s">
        <v>14284</v>
      </c>
      <c r="G2670" s="42" t="s">
        <v>1274</v>
      </c>
      <c r="H2670" s="42" t="s">
        <v>1358</v>
      </c>
      <c r="I2670" s="42" t="s">
        <v>14285</v>
      </c>
      <c r="J2670" s="43">
        <v>1</v>
      </c>
      <c r="K2670" s="43">
        <v>2997</v>
      </c>
      <c r="L2670" s="42" t="s">
        <v>13947</v>
      </c>
      <c r="M2670" s="42" t="s">
        <v>13420</v>
      </c>
      <c r="N2670" s="42" t="s">
        <v>13640</v>
      </c>
      <c r="O2670" s="42" t="s">
        <v>3350</v>
      </c>
      <c r="P2670" s="42" t="s">
        <v>14286</v>
      </c>
      <c r="Q2670" s="42" t="s">
        <v>14606</v>
      </c>
    </row>
    <row r="2671" spans="1:17">
      <c r="A2671" s="44" t="s">
        <v>4630</v>
      </c>
      <c r="B2671" s="44" t="s">
        <v>4632</v>
      </c>
      <c r="C2671" s="44" t="s">
        <v>10414</v>
      </c>
      <c r="D2671" s="44" t="s">
        <v>51</v>
      </c>
      <c r="E2671" s="44" t="s">
        <v>16441</v>
      </c>
      <c r="F2671" s="44" t="s">
        <v>14284</v>
      </c>
      <c r="G2671" s="44" t="s">
        <v>1383</v>
      </c>
      <c r="H2671" s="44" t="s">
        <v>1274</v>
      </c>
      <c r="I2671" s="44" t="s">
        <v>14285</v>
      </c>
      <c r="J2671" s="45">
        <v>1</v>
      </c>
      <c r="K2671" s="45">
        <v>2562</v>
      </c>
      <c r="L2671" s="44" t="s">
        <v>13843</v>
      </c>
      <c r="M2671" s="44" t="s">
        <v>16442</v>
      </c>
      <c r="N2671" s="44" t="s">
        <v>13662</v>
      </c>
      <c r="O2671" s="44" t="s">
        <v>3350</v>
      </c>
      <c r="P2671" s="44" t="s">
        <v>14286</v>
      </c>
      <c r="Q2671" s="44" t="s">
        <v>14588</v>
      </c>
    </row>
    <row r="2672" spans="1:17">
      <c r="A2672" s="42" t="s">
        <v>4630</v>
      </c>
      <c r="B2672" s="42" t="s">
        <v>4632</v>
      </c>
      <c r="C2672" s="42" t="s">
        <v>10414</v>
      </c>
      <c r="D2672" s="42" t="s">
        <v>51</v>
      </c>
      <c r="E2672" s="42" t="s">
        <v>16443</v>
      </c>
      <c r="F2672" s="42" t="s">
        <v>14284</v>
      </c>
      <c r="G2672" s="42" t="s">
        <v>1383</v>
      </c>
      <c r="H2672" s="42" t="s">
        <v>1274</v>
      </c>
      <c r="I2672" s="42" t="s">
        <v>14285</v>
      </c>
      <c r="J2672" s="43">
        <v>1</v>
      </c>
      <c r="K2672" s="43">
        <v>2563</v>
      </c>
      <c r="L2672" s="42" t="s">
        <v>13843</v>
      </c>
      <c r="M2672" s="42" t="s">
        <v>16442</v>
      </c>
      <c r="N2672" s="42" t="s">
        <v>13662</v>
      </c>
      <c r="O2672" s="42" t="s">
        <v>3350</v>
      </c>
      <c r="P2672" s="42" t="s">
        <v>14286</v>
      </c>
      <c r="Q2672" s="42" t="s">
        <v>14588</v>
      </c>
    </row>
    <row r="2673" spans="1:17">
      <c r="A2673" s="44" t="s">
        <v>4630</v>
      </c>
      <c r="B2673" s="44" t="s">
        <v>4632</v>
      </c>
      <c r="C2673" s="44" t="s">
        <v>10414</v>
      </c>
      <c r="D2673" s="44" t="s">
        <v>51</v>
      </c>
      <c r="E2673" s="44" t="s">
        <v>16444</v>
      </c>
      <c r="F2673" s="44" t="s">
        <v>14284</v>
      </c>
      <c r="G2673" s="44" t="s">
        <v>1383</v>
      </c>
      <c r="H2673" s="44" t="s">
        <v>1274</v>
      </c>
      <c r="I2673" s="44" t="s">
        <v>14285</v>
      </c>
      <c r="J2673" s="45">
        <v>1</v>
      </c>
      <c r="K2673" s="45">
        <v>2564</v>
      </c>
      <c r="L2673" s="44" t="s">
        <v>13843</v>
      </c>
      <c r="M2673" s="44" t="s">
        <v>16442</v>
      </c>
      <c r="N2673" s="44" t="s">
        <v>13662</v>
      </c>
      <c r="O2673" s="44" t="s">
        <v>3350</v>
      </c>
      <c r="P2673" s="44" t="s">
        <v>14286</v>
      </c>
      <c r="Q2673" s="44" t="s">
        <v>14588</v>
      </c>
    </row>
    <row r="2674" spans="1:17">
      <c r="A2674" s="42" t="s">
        <v>4630</v>
      </c>
      <c r="B2674" s="42" t="s">
        <v>4632</v>
      </c>
      <c r="C2674" s="42" t="s">
        <v>10414</v>
      </c>
      <c r="D2674" s="42" t="s">
        <v>51</v>
      </c>
      <c r="E2674" s="42" t="s">
        <v>16445</v>
      </c>
      <c r="F2674" s="42" t="s">
        <v>14284</v>
      </c>
      <c r="G2674" s="42" t="s">
        <v>1383</v>
      </c>
      <c r="H2674" s="42" t="s">
        <v>1274</v>
      </c>
      <c r="I2674" s="42" t="s">
        <v>14285</v>
      </c>
      <c r="J2674" s="43">
        <v>1</v>
      </c>
      <c r="K2674" s="43">
        <v>2565</v>
      </c>
      <c r="L2674" s="42" t="s">
        <v>13843</v>
      </c>
      <c r="M2674" s="42" t="s">
        <v>16442</v>
      </c>
      <c r="N2674" s="42" t="s">
        <v>13662</v>
      </c>
      <c r="O2674" s="42" t="s">
        <v>3350</v>
      </c>
      <c r="P2674" s="42" t="s">
        <v>14286</v>
      </c>
      <c r="Q2674" s="42" t="s">
        <v>14588</v>
      </c>
    </row>
    <row r="2675" spans="1:17">
      <c r="A2675" s="44" t="s">
        <v>4630</v>
      </c>
      <c r="B2675" s="44" t="s">
        <v>4632</v>
      </c>
      <c r="C2675" s="44" t="s">
        <v>10414</v>
      </c>
      <c r="D2675" s="44" t="s">
        <v>51</v>
      </c>
      <c r="E2675" s="44" t="s">
        <v>16446</v>
      </c>
      <c r="F2675" s="44" t="s">
        <v>14284</v>
      </c>
      <c r="G2675" s="44" t="s">
        <v>1383</v>
      </c>
      <c r="H2675" s="44" t="s">
        <v>1274</v>
      </c>
      <c r="I2675" s="44" t="s">
        <v>14285</v>
      </c>
      <c r="J2675" s="45">
        <v>1</v>
      </c>
      <c r="K2675" s="45">
        <v>2566</v>
      </c>
      <c r="L2675" s="44" t="s">
        <v>13843</v>
      </c>
      <c r="M2675" s="44" t="s">
        <v>16442</v>
      </c>
      <c r="N2675" s="44" t="s">
        <v>13662</v>
      </c>
      <c r="O2675" s="44" t="s">
        <v>3350</v>
      </c>
      <c r="P2675" s="44" t="s">
        <v>14286</v>
      </c>
      <c r="Q2675" s="44" t="s">
        <v>14588</v>
      </c>
    </row>
    <row r="2676" spans="1:17">
      <c r="A2676" s="42" t="s">
        <v>4630</v>
      </c>
      <c r="B2676" s="42" t="s">
        <v>4632</v>
      </c>
      <c r="C2676" s="42" t="s">
        <v>10414</v>
      </c>
      <c r="D2676" s="42" t="s">
        <v>51</v>
      </c>
      <c r="E2676" s="42" t="s">
        <v>16447</v>
      </c>
      <c r="F2676" s="42" t="s">
        <v>14284</v>
      </c>
      <c r="G2676" s="42" t="s">
        <v>1383</v>
      </c>
      <c r="H2676" s="42" t="s">
        <v>1274</v>
      </c>
      <c r="I2676" s="42" t="s">
        <v>14285</v>
      </c>
      <c r="J2676" s="43">
        <v>1</v>
      </c>
      <c r="K2676" s="43">
        <v>2567</v>
      </c>
      <c r="L2676" s="42" t="s">
        <v>13843</v>
      </c>
      <c r="M2676" s="42" t="s">
        <v>16442</v>
      </c>
      <c r="N2676" s="42" t="s">
        <v>13662</v>
      </c>
      <c r="O2676" s="42" t="s">
        <v>3350</v>
      </c>
      <c r="P2676" s="42" t="s">
        <v>14286</v>
      </c>
      <c r="Q2676" s="42" t="s">
        <v>14588</v>
      </c>
    </row>
    <row r="2677" spans="1:17">
      <c r="A2677" s="44" t="s">
        <v>4630</v>
      </c>
      <c r="B2677" s="44" t="s">
        <v>4632</v>
      </c>
      <c r="C2677" s="44" t="s">
        <v>10414</v>
      </c>
      <c r="D2677" s="44" t="s">
        <v>51</v>
      </c>
      <c r="E2677" s="44" t="s">
        <v>16448</v>
      </c>
      <c r="F2677" s="44" t="s">
        <v>14284</v>
      </c>
      <c r="G2677" s="44" t="s">
        <v>1274</v>
      </c>
      <c r="H2677" s="44" t="s">
        <v>1358</v>
      </c>
      <c r="I2677" s="44" t="s">
        <v>14285</v>
      </c>
      <c r="J2677" s="45">
        <v>1</v>
      </c>
      <c r="K2677" s="45">
        <v>2568</v>
      </c>
      <c r="L2677" s="44" t="s">
        <v>13843</v>
      </c>
      <c r="M2677" s="44" t="s">
        <v>16442</v>
      </c>
      <c r="N2677" s="44" t="s">
        <v>13662</v>
      </c>
      <c r="O2677" s="44" t="s">
        <v>3350</v>
      </c>
      <c r="P2677" s="44" t="s">
        <v>14286</v>
      </c>
      <c r="Q2677" s="44" t="s">
        <v>14588</v>
      </c>
    </row>
    <row r="2678" spans="1:17">
      <c r="A2678" s="42" t="s">
        <v>4630</v>
      </c>
      <c r="B2678" s="42" t="s">
        <v>4632</v>
      </c>
      <c r="C2678" s="42" t="s">
        <v>10414</v>
      </c>
      <c r="D2678" s="42" t="s">
        <v>51</v>
      </c>
      <c r="E2678" s="42" t="s">
        <v>16449</v>
      </c>
      <c r="F2678" s="42" t="s">
        <v>14284</v>
      </c>
      <c r="G2678" s="42" t="s">
        <v>1383</v>
      </c>
      <c r="H2678" s="42" t="s">
        <v>1274</v>
      </c>
      <c r="I2678" s="42" t="s">
        <v>14285</v>
      </c>
      <c r="J2678" s="43">
        <v>1</v>
      </c>
      <c r="K2678" s="43">
        <v>2569</v>
      </c>
      <c r="L2678" s="42" t="s">
        <v>13843</v>
      </c>
      <c r="M2678" s="42" t="s">
        <v>16442</v>
      </c>
      <c r="N2678" s="42" t="s">
        <v>13662</v>
      </c>
      <c r="O2678" s="42" t="s">
        <v>3350</v>
      </c>
      <c r="P2678" s="42" t="s">
        <v>14286</v>
      </c>
      <c r="Q2678" s="42" t="s">
        <v>14588</v>
      </c>
    </row>
    <row r="2679" spans="1:17">
      <c r="A2679" s="44" t="s">
        <v>4630</v>
      </c>
      <c r="B2679" s="44" t="s">
        <v>4632</v>
      </c>
      <c r="C2679" s="44" t="s">
        <v>10414</v>
      </c>
      <c r="D2679" s="44" t="s">
        <v>51</v>
      </c>
      <c r="E2679" s="44" t="s">
        <v>16450</v>
      </c>
      <c r="F2679" s="44" t="s">
        <v>14284</v>
      </c>
      <c r="G2679" s="44" t="s">
        <v>1383</v>
      </c>
      <c r="H2679" s="44" t="s">
        <v>1274</v>
      </c>
      <c r="I2679" s="44" t="s">
        <v>14285</v>
      </c>
      <c r="J2679" s="45">
        <v>1</v>
      </c>
      <c r="K2679" s="45">
        <v>2570</v>
      </c>
      <c r="L2679" s="44" t="s">
        <v>13843</v>
      </c>
      <c r="M2679" s="44" t="s">
        <v>16442</v>
      </c>
      <c r="N2679" s="44" t="s">
        <v>13662</v>
      </c>
      <c r="O2679" s="44" t="s">
        <v>3350</v>
      </c>
      <c r="P2679" s="44" t="s">
        <v>14286</v>
      </c>
      <c r="Q2679" s="44" t="s">
        <v>14588</v>
      </c>
    </row>
    <row r="2680" spans="1:17">
      <c r="A2680" s="42" t="s">
        <v>4630</v>
      </c>
      <c r="B2680" s="42" t="s">
        <v>4632</v>
      </c>
      <c r="C2680" s="42" t="s">
        <v>10414</v>
      </c>
      <c r="D2680" s="42" t="s">
        <v>51</v>
      </c>
      <c r="E2680" s="42" t="s">
        <v>16451</v>
      </c>
      <c r="F2680" s="42" t="s">
        <v>14284</v>
      </c>
      <c r="G2680" s="42" t="s">
        <v>14298</v>
      </c>
      <c r="H2680" s="42" t="s">
        <v>1274</v>
      </c>
      <c r="I2680" s="42" t="s">
        <v>14285</v>
      </c>
      <c r="J2680" s="43">
        <v>1</v>
      </c>
      <c r="K2680" s="43">
        <v>2571</v>
      </c>
      <c r="L2680" s="42" t="s">
        <v>13843</v>
      </c>
      <c r="M2680" s="42" t="s">
        <v>16442</v>
      </c>
      <c r="N2680" s="42" t="s">
        <v>13662</v>
      </c>
      <c r="O2680" s="42" t="s">
        <v>3350</v>
      </c>
      <c r="P2680" s="42" t="s">
        <v>14286</v>
      </c>
      <c r="Q2680" s="42" t="s">
        <v>14588</v>
      </c>
    </row>
    <row r="2681" spans="1:17">
      <c r="A2681" s="44" t="s">
        <v>4630</v>
      </c>
      <c r="B2681" s="44" t="s">
        <v>4632</v>
      </c>
      <c r="C2681" s="44" t="s">
        <v>10414</v>
      </c>
      <c r="D2681" s="44" t="s">
        <v>51</v>
      </c>
      <c r="E2681" s="44" t="s">
        <v>16452</v>
      </c>
      <c r="F2681" s="44" t="s">
        <v>14284</v>
      </c>
      <c r="G2681" s="44" t="s">
        <v>1383</v>
      </c>
      <c r="H2681" s="44" t="s">
        <v>1274</v>
      </c>
      <c r="I2681" s="44" t="s">
        <v>14285</v>
      </c>
      <c r="J2681" s="45">
        <v>1</v>
      </c>
      <c r="K2681" s="45">
        <v>2572</v>
      </c>
      <c r="L2681" s="44" t="s">
        <v>13843</v>
      </c>
      <c r="M2681" s="44" t="s">
        <v>16442</v>
      </c>
      <c r="N2681" s="44" t="s">
        <v>13662</v>
      </c>
      <c r="O2681" s="44" t="s">
        <v>3350</v>
      </c>
      <c r="P2681" s="44" t="s">
        <v>14286</v>
      </c>
      <c r="Q2681" s="44" t="s">
        <v>14588</v>
      </c>
    </row>
    <row r="2682" spans="1:17">
      <c r="A2682" s="42" t="s">
        <v>4630</v>
      </c>
      <c r="B2682" s="42" t="s">
        <v>4632</v>
      </c>
      <c r="C2682" s="42" t="s">
        <v>10414</v>
      </c>
      <c r="D2682" s="42" t="s">
        <v>51</v>
      </c>
      <c r="E2682" s="42" t="s">
        <v>16453</v>
      </c>
      <c r="F2682" s="42" t="s">
        <v>14284</v>
      </c>
      <c r="G2682" s="42" t="s">
        <v>9176</v>
      </c>
      <c r="H2682" s="42" t="s">
        <v>1274</v>
      </c>
      <c r="I2682" s="42" t="s">
        <v>14285</v>
      </c>
      <c r="J2682" s="43">
        <v>1</v>
      </c>
      <c r="K2682" s="43">
        <v>2573</v>
      </c>
      <c r="L2682" s="42" t="s">
        <v>13843</v>
      </c>
      <c r="M2682" s="42" t="s">
        <v>16442</v>
      </c>
      <c r="N2682" s="42" t="s">
        <v>13662</v>
      </c>
      <c r="O2682" s="42" t="s">
        <v>3350</v>
      </c>
      <c r="P2682" s="42" t="s">
        <v>14286</v>
      </c>
      <c r="Q2682" s="42" t="s">
        <v>14588</v>
      </c>
    </row>
    <row r="2683" spans="1:17">
      <c r="A2683" s="44" t="s">
        <v>4630</v>
      </c>
      <c r="B2683" s="44" t="s">
        <v>4632</v>
      </c>
      <c r="C2683" s="44" t="s">
        <v>10414</v>
      </c>
      <c r="D2683" s="44" t="s">
        <v>51</v>
      </c>
      <c r="E2683" s="44" t="s">
        <v>16454</v>
      </c>
      <c r="F2683" s="44" t="s">
        <v>14284</v>
      </c>
      <c r="G2683" s="44" t="s">
        <v>1383</v>
      </c>
      <c r="H2683" s="44" t="s">
        <v>1274</v>
      </c>
      <c r="I2683" s="44" t="s">
        <v>14285</v>
      </c>
      <c r="J2683" s="45">
        <v>1</v>
      </c>
      <c r="K2683" s="45">
        <v>2574</v>
      </c>
      <c r="L2683" s="44" t="s">
        <v>13843</v>
      </c>
      <c r="M2683" s="44" t="s">
        <v>16442</v>
      </c>
      <c r="N2683" s="44" t="s">
        <v>13662</v>
      </c>
      <c r="O2683" s="44" t="s">
        <v>3350</v>
      </c>
      <c r="P2683" s="44" t="s">
        <v>14286</v>
      </c>
      <c r="Q2683" s="44" t="s">
        <v>14588</v>
      </c>
    </row>
    <row r="2684" spans="1:17">
      <c r="A2684" s="42" t="s">
        <v>4630</v>
      </c>
      <c r="B2684" s="42" t="s">
        <v>4632</v>
      </c>
      <c r="C2684" s="42" t="s">
        <v>10414</v>
      </c>
      <c r="D2684" s="42" t="s">
        <v>51</v>
      </c>
      <c r="E2684" s="42" t="s">
        <v>15463</v>
      </c>
      <c r="F2684" s="42" t="s">
        <v>14284</v>
      </c>
      <c r="G2684" s="42" t="s">
        <v>14431</v>
      </c>
      <c r="H2684" s="42" t="s">
        <v>14778</v>
      </c>
      <c r="I2684" s="42" t="s">
        <v>14285</v>
      </c>
      <c r="J2684" s="43">
        <v>1</v>
      </c>
      <c r="K2684" s="43">
        <v>2575</v>
      </c>
      <c r="L2684" s="42" t="s">
        <v>13843</v>
      </c>
      <c r="M2684" s="42" t="s">
        <v>16442</v>
      </c>
      <c r="N2684" s="42" t="s">
        <v>13662</v>
      </c>
      <c r="O2684" s="42" t="s">
        <v>3350</v>
      </c>
      <c r="P2684" s="42" t="s">
        <v>14286</v>
      </c>
      <c r="Q2684" s="42" t="s">
        <v>14588</v>
      </c>
    </row>
    <row r="2685" spans="1:17">
      <c r="A2685" s="44" t="s">
        <v>4630</v>
      </c>
      <c r="B2685" s="44" t="s">
        <v>4632</v>
      </c>
      <c r="C2685" s="44" t="s">
        <v>10414</v>
      </c>
      <c r="D2685" s="44" t="s">
        <v>51</v>
      </c>
      <c r="E2685" s="44" t="s">
        <v>16455</v>
      </c>
      <c r="F2685" s="44" t="s">
        <v>14284</v>
      </c>
      <c r="G2685" s="44" t="s">
        <v>1383</v>
      </c>
      <c r="H2685" s="44" t="s">
        <v>1274</v>
      </c>
      <c r="I2685" s="44" t="s">
        <v>14285</v>
      </c>
      <c r="J2685" s="45">
        <v>1</v>
      </c>
      <c r="K2685" s="45">
        <v>2576</v>
      </c>
      <c r="L2685" s="44" t="s">
        <v>13843</v>
      </c>
      <c r="M2685" s="44" t="s">
        <v>16442</v>
      </c>
      <c r="N2685" s="44" t="s">
        <v>13662</v>
      </c>
      <c r="O2685" s="44" t="s">
        <v>3350</v>
      </c>
      <c r="P2685" s="44" t="s">
        <v>14286</v>
      </c>
      <c r="Q2685" s="44" t="s">
        <v>14588</v>
      </c>
    </row>
    <row r="2686" spans="1:17">
      <c r="A2686" s="42" t="s">
        <v>4630</v>
      </c>
      <c r="B2686" s="42" t="s">
        <v>4632</v>
      </c>
      <c r="C2686" s="42" t="s">
        <v>10414</v>
      </c>
      <c r="D2686" s="42" t="s">
        <v>51</v>
      </c>
      <c r="E2686" s="42" t="s">
        <v>16456</v>
      </c>
      <c r="F2686" s="42" t="s">
        <v>14284</v>
      </c>
      <c r="G2686" s="42" t="s">
        <v>1383</v>
      </c>
      <c r="H2686" s="42" t="s">
        <v>1274</v>
      </c>
      <c r="I2686" s="42" t="s">
        <v>14285</v>
      </c>
      <c r="J2686" s="43">
        <v>1</v>
      </c>
      <c r="K2686" s="43">
        <v>2577</v>
      </c>
      <c r="L2686" s="42" t="s">
        <v>13843</v>
      </c>
      <c r="M2686" s="42" t="s">
        <v>16442</v>
      </c>
      <c r="N2686" s="42" t="s">
        <v>13662</v>
      </c>
      <c r="O2686" s="42" t="s">
        <v>3350</v>
      </c>
      <c r="P2686" s="42" t="s">
        <v>14286</v>
      </c>
      <c r="Q2686" s="42" t="s">
        <v>14588</v>
      </c>
    </row>
    <row r="2687" spans="1:17">
      <c r="A2687" s="44" t="s">
        <v>4630</v>
      </c>
      <c r="B2687" s="44" t="s">
        <v>4632</v>
      </c>
      <c r="C2687" s="44" t="s">
        <v>10414</v>
      </c>
      <c r="D2687" s="44" t="s">
        <v>51</v>
      </c>
      <c r="E2687" s="44" t="s">
        <v>16457</v>
      </c>
      <c r="F2687" s="44" t="s">
        <v>14284</v>
      </c>
      <c r="G2687" s="44" t="s">
        <v>1383</v>
      </c>
      <c r="H2687" s="44" t="s">
        <v>1274</v>
      </c>
      <c r="I2687" s="44" t="s">
        <v>14285</v>
      </c>
      <c r="J2687" s="45">
        <v>1</v>
      </c>
      <c r="K2687" s="45">
        <v>2578</v>
      </c>
      <c r="L2687" s="44" t="s">
        <v>13843</v>
      </c>
      <c r="M2687" s="44" t="s">
        <v>16442</v>
      </c>
      <c r="N2687" s="44" t="s">
        <v>13662</v>
      </c>
      <c r="O2687" s="44" t="s">
        <v>3350</v>
      </c>
      <c r="P2687" s="44" t="s">
        <v>14286</v>
      </c>
      <c r="Q2687" s="44" t="s">
        <v>14588</v>
      </c>
    </row>
    <row r="2688" spans="1:17">
      <c r="A2688" s="42" t="s">
        <v>4630</v>
      </c>
      <c r="B2688" s="42" t="s">
        <v>4632</v>
      </c>
      <c r="C2688" s="42" t="s">
        <v>10414</v>
      </c>
      <c r="D2688" s="42" t="s">
        <v>51</v>
      </c>
      <c r="E2688" s="42" t="s">
        <v>15465</v>
      </c>
      <c r="F2688" s="42" t="s">
        <v>14284</v>
      </c>
      <c r="G2688" s="42" t="s">
        <v>14371</v>
      </c>
      <c r="H2688" s="42" t="s">
        <v>14431</v>
      </c>
      <c r="I2688" s="42" t="s">
        <v>14285</v>
      </c>
      <c r="J2688" s="43">
        <v>1</v>
      </c>
      <c r="K2688" s="43">
        <v>2579</v>
      </c>
      <c r="L2688" s="42" t="s">
        <v>13843</v>
      </c>
      <c r="M2688" s="42" t="s">
        <v>16442</v>
      </c>
      <c r="N2688" s="42" t="s">
        <v>13662</v>
      </c>
      <c r="O2688" s="42" t="s">
        <v>3350</v>
      </c>
      <c r="P2688" s="42" t="s">
        <v>14286</v>
      </c>
      <c r="Q2688" s="42" t="s">
        <v>14588</v>
      </c>
    </row>
    <row r="2689" spans="1:17">
      <c r="A2689" s="44" t="s">
        <v>4630</v>
      </c>
      <c r="B2689" s="44" t="s">
        <v>4632</v>
      </c>
      <c r="C2689" s="44" t="s">
        <v>10414</v>
      </c>
      <c r="D2689" s="44" t="s">
        <v>51</v>
      </c>
      <c r="E2689" s="44" t="s">
        <v>15466</v>
      </c>
      <c r="F2689" s="44" t="s">
        <v>14284</v>
      </c>
      <c r="G2689" s="44" t="s">
        <v>1383</v>
      </c>
      <c r="H2689" s="44" t="s">
        <v>1274</v>
      </c>
      <c r="I2689" s="44" t="s">
        <v>14285</v>
      </c>
      <c r="J2689" s="45">
        <v>1</v>
      </c>
      <c r="K2689" s="45">
        <v>2580</v>
      </c>
      <c r="L2689" s="44" t="s">
        <v>13843</v>
      </c>
      <c r="M2689" s="44" t="s">
        <v>16442</v>
      </c>
      <c r="N2689" s="44" t="s">
        <v>13662</v>
      </c>
      <c r="O2689" s="44" t="s">
        <v>3350</v>
      </c>
      <c r="P2689" s="44" t="s">
        <v>14286</v>
      </c>
      <c r="Q2689" s="44" t="s">
        <v>14588</v>
      </c>
    </row>
    <row r="2690" spans="1:17">
      <c r="A2690" s="42" t="s">
        <v>4630</v>
      </c>
      <c r="B2690" s="42" t="s">
        <v>4632</v>
      </c>
      <c r="C2690" s="42" t="s">
        <v>10414</v>
      </c>
      <c r="D2690" s="42" t="s">
        <v>51</v>
      </c>
      <c r="E2690" s="42" t="s">
        <v>16458</v>
      </c>
      <c r="F2690" s="42" t="s">
        <v>14284</v>
      </c>
      <c r="G2690" s="42" t="s">
        <v>9176</v>
      </c>
      <c r="H2690" s="42" t="s">
        <v>1274</v>
      </c>
      <c r="I2690" s="42" t="s">
        <v>14285</v>
      </c>
      <c r="J2690" s="43">
        <v>1</v>
      </c>
      <c r="K2690" s="43">
        <v>2581</v>
      </c>
      <c r="L2690" s="42" t="s">
        <v>13843</v>
      </c>
      <c r="M2690" s="42" t="s">
        <v>16442</v>
      </c>
      <c r="N2690" s="42" t="s">
        <v>13662</v>
      </c>
      <c r="O2690" s="42" t="s">
        <v>3350</v>
      </c>
      <c r="P2690" s="42" t="s">
        <v>14286</v>
      </c>
      <c r="Q2690" s="42" t="s">
        <v>14588</v>
      </c>
    </row>
    <row r="2691" spans="1:17">
      <c r="A2691" s="44" t="s">
        <v>4630</v>
      </c>
      <c r="B2691" s="44" t="s">
        <v>4632</v>
      </c>
      <c r="C2691" s="44" t="s">
        <v>10414</v>
      </c>
      <c r="D2691" s="44" t="s">
        <v>51</v>
      </c>
      <c r="E2691" s="44" t="s">
        <v>16459</v>
      </c>
      <c r="F2691" s="44" t="s">
        <v>14284</v>
      </c>
      <c r="G2691" s="44" t="s">
        <v>1383</v>
      </c>
      <c r="H2691" s="44" t="s">
        <v>1274</v>
      </c>
      <c r="I2691" s="44" t="s">
        <v>14285</v>
      </c>
      <c r="J2691" s="45">
        <v>1</v>
      </c>
      <c r="K2691" s="45">
        <v>2582</v>
      </c>
      <c r="L2691" s="44" t="s">
        <v>13843</v>
      </c>
      <c r="M2691" s="44" t="s">
        <v>16442</v>
      </c>
      <c r="N2691" s="44" t="s">
        <v>13662</v>
      </c>
      <c r="O2691" s="44" t="s">
        <v>3350</v>
      </c>
      <c r="P2691" s="44" t="s">
        <v>14286</v>
      </c>
      <c r="Q2691" s="44" t="s">
        <v>14588</v>
      </c>
    </row>
    <row r="2692" spans="1:17">
      <c r="A2692" s="42" t="s">
        <v>4630</v>
      </c>
      <c r="B2692" s="42" t="s">
        <v>4632</v>
      </c>
      <c r="C2692" s="42" t="s">
        <v>10414</v>
      </c>
      <c r="D2692" s="42" t="s">
        <v>51</v>
      </c>
      <c r="E2692" s="42" t="s">
        <v>16460</v>
      </c>
      <c r="F2692" s="42" t="s">
        <v>14284</v>
      </c>
      <c r="G2692" s="42" t="s">
        <v>1383</v>
      </c>
      <c r="H2692" s="42" t="s">
        <v>1274</v>
      </c>
      <c r="I2692" s="42" t="s">
        <v>14285</v>
      </c>
      <c r="J2692" s="43">
        <v>1</v>
      </c>
      <c r="K2692" s="43">
        <v>2583</v>
      </c>
      <c r="L2692" s="42" t="s">
        <v>13843</v>
      </c>
      <c r="M2692" s="42" t="s">
        <v>16442</v>
      </c>
      <c r="N2692" s="42" t="s">
        <v>13662</v>
      </c>
      <c r="O2692" s="42" t="s">
        <v>3350</v>
      </c>
      <c r="P2692" s="42" t="s">
        <v>14286</v>
      </c>
      <c r="Q2692" s="42" t="s">
        <v>14588</v>
      </c>
    </row>
    <row r="2693" spans="1:17">
      <c r="A2693" s="44" t="s">
        <v>4630</v>
      </c>
      <c r="B2693" s="44" t="s">
        <v>4632</v>
      </c>
      <c r="C2693" s="44" t="s">
        <v>10414</v>
      </c>
      <c r="D2693" s="44" t="s">
        <v>51</v>
      </c>
      <c r="E2693" s="44" t="s">
        <v>16461</v>
      </c>
      <c r="F2693" s="44" t="s">
        <v>14284</v>
      </c>
      <c r="G2693" s="44" t="s">
        <v>1383</v>
      </c>
      <c r="H2693" s="44" t="s">
        <v>1274</v>
      </c>
      <c r="I2693" s="44" t="s">
        <v>14285</v>
      </c>
      <c r="J2693" s="45">
        <v>1</v>
      </c>
      <c r="K2693" s="45">
        <v>2584</v>
      </c>
      <c r="L2693" s="44" t="s">
        <v>13843</v>
      </c>
      <c r="M2693" s="44" t="s">
        <v>16442</v>
      </c>
      <c r="N2693" s="44" t="s">
        <v>13662</v>
      </c>
      <c r="O2693" s="44" t="s">
        <v>3350</v>
      </c>
      <c r="P2693" s="44" t="s">
        <v>14286</v>
      </c>
      <c r="Q2693" s="44" t="s">
        <v>14588</v>
      </c>
    </row>
    <row r="2694" spans="1:17">
      <c r="A2694" s="42" t="s">
        <v>4630</v>
      </c>
      <c r="B2694" s="42" t="s">
        <v>4632</v>
      </c>
      <c r="C2694" s="42" t="s">
        <v>10414</v>
      </c>
      <c r="D2694" s="42" t="s">
        <v>51</v>
      </c>
      <c r="E2694" s="42" t="s">
        <v>15415</v>
      </c>
      <c r="F2694" s="42" t="s">
        <v>14284</v>
      </c>
      <c r="G2694" s="42" t="s">
        <v>1383</v>
      </c>
      <c r="H2694" s="42" t="s">
        <v>1274</v>
      </c>
      <c r="I2694" s="42" t="s">
        <v>14285</v>
      </c>
      <c r="J2694" s="43">
        <v>1</v>
      </c>
      <c r="K2694" s="43">
        <v>2585</v>
      </c>
      <c r="L2694" s="42" t="s">
        <v>13843</v>
      </c>
      <c r="M2694" s="42" t="s">
        <v>12967</v>
      </c>
      <c r="N2694" s="42" t="s">
        <v>13640</v>
      </c>
      <c r="O2694" s="42" t="s">
        <v>3350</v>
      </c>
      <c r="P2694" s="42" t="s">
        <v>14286</v>
      </c>
      <c r="Q2694" s="42" t="s">
        <v>14588</v>
      </c>
    </row>
    <row r="2695" spans="1:17">
      <c r="A2695" s="44" t="s">
        <v>4630</v>
      </c>
      <c r="B2695" s="44" t="s">
        <v>4632</v>
      </c>
      <c r="C2695" s="44" t="s">
        <v>10414</v>
      </c>
      <c r="D2695" s="44" t="s">
        <v>51</v>
      </c>
      <c r="E2695" s="44" t="s">
        <v>11614</v>
      </c>
      <c r="F2695" s="44" t="s">
        <v>14284</v>
      </c>
      <c r="G2695" s="44" t="s">
        <v>1383</v>
      </c>
      <c r="H2695" s="44" t="s">
        <v>1274</v>
      </c>
      <c r="I2695" s="44" t="s">
        <v>14285</v>
      </c>
      <c r="J2695" s="45">
        <v>1</v>
      </c>
      <c r="K2695" s="45">
        <v>2586</v>
      </c>
      <c r="L2695" s="44" t="s">
        <v>13843</v>
      </c>
      <c r="M2695" s="44" t="s">
        <v>16442</v>
      </c>
      <c r="N2695" s="44" t="s">
        <v>13662</v>
      </c>
      <c r="O2695" s="44" t="s">
        <v>3350</v>
      </c>
      <c r="P2695" s="44" t="s">
        <v>14286</v>
      </c>
      <c r="Q2695" s="44" t="s">
        <v>14588</v>
      </c>
    </row>
    <row r="2696" spans="1:17">
      <c r="A2696" s="42" t="s">
        <v>4630</v>
      </c>
      <c r="B2696" s="42" t="s">
        <v>4632</v>
      </c>
      <c r="C2696" s="42" t="s">
        <v>10414</v>
      </c>
      <c r="D2696" s="42" t="s">
        <v>51</v>
      </c>
      <c r="E2696" s="42" t="s">
        <v>16462</v>
      </c>
      <c r="F2696" s="42" t="s">
        <v>14284</v>
      </c>
      <c r="G2696" s="42" t="s">
        <v>1383</v>
      </c>
      <c r="H2696" s="42" t="s">
        <v>1274</v>
      </c>
      <c r="I2696" s="42" t="s">
        <v>14285</v>
      </c>
      <c r="J2696" s="43">
        <v>1</v>
      </c>
      <c r="K2696" s="43">
        <v>2587</v>
      </c>
      <c r="L2696" s="42" t="s">
        <v>13843</v>
      </c>
      <c r="M2696" s="42" t="s">
        <v>16442</v>
      </c>
      <c r="N2696" s="42" t="s">
        <v>13662</v>
      </c>
      <c r="O2696" s="42" t="s">
        <v>3350</v>
      </c>
      <c r="P2696" s="42" t="s">
        <v>14286</v>
      </c>
      <c r="Q2696" s="42" t="s">
        <v>14588</v>
      </c>
    </row>
    <row r="2697" spans="1:17">
      <c r="A2697" s="44" t="s">
        <v>4630</v>
      </c>
      <c r="B2697" s="44" t="s">
        <v>4632</v>
      </c>
      <c r="C2697" s="44" t="s">
        <v>10414</v>
      </c>
      <c r="D2697" s="44" t="s">
        <v>51</v>
      </c>
      <c r="E2697" s="44" t="s">
        <v>15091</v>
      </c>
      <c r="F2697" s="44" t="s">
        <v>14284</v>
      </c>
      <c r="G2697" s="44" t="s">
        <v>14371</v>
      </c>
      <c r="H2697" s="44" t="s">
        <v>14431</v>
      </c>
      <c r="I2697" s="44" t="s">
        <v>14285</v>
      </c>
      <c r="J2697" s="45">
        <v>1</v>
      </c>
      <c r="K2697" s="45">
        <v>2588</v>
      </c>
      <c r="L2697" s="44" t="s">
        <v>13843</v>
      </c>
      <c r="M2697" s="44" t="s">
        <v>16442</v>
      </c>
      <c r="N2697" s="44" t="s">
        <v>13662</v>
      </c>
      <c r="O2697" s="44" t="s">
        <v>3350</v>
      </c>
      <c r="P2697" s="44" t="s">
        <v>14286</v>
      </c>
      <c r="Q2697" s="44" t="s">
        <v>14588</v>
      </c>
    </row>
    <row r="2698" spans="1:17">
      <c r="A2698" s="42" t="s">
        <v>4630</v>
      </c>
      <c r="B2698" s="42" t="s">
        <v>4632</v>
      </c>
      <c r="C2698" s="42" t="s">
        <v>10414</v>
      </c>
      <c r="D2698" s="42" t="s">
        <v>51</v>
      </c>
      <c r="E2698" s="42" t="s">
        <v>15417</v>
      </c>
      <c r="F2698" s="42" t="s">
        <v>14284</v>
      </c>
      <c r="G2698" s="42" t="s">
        <v>1358</v>
      </c>
      <c r="H2698" s="42" t="s">
        <v>8636</v>
      </c>
      <c r="I2698" s="42" t="s">
        <v>14285</v>
      </c>
      <c r="J2698" s="43">
        <v>1</v>
      </c>
      <c r="K2698" s="43">
        <v>2589</v>
      </c>
      <c r="L2698" s="42" t="s">
        <v>13843</v>
      </c>
      <c r="M2698" s="42" t="s">
        <v>12967</v>
      </c>
      <c r="N2698" s="42" t="s">
        <v>13640</v>
      </c>
      <c r="O2698" s="42" t="s">
        <v>3350</v>
      </c>
      <c r="P2698" s="42" t="s">
        <v>14286</v>
      </c>
      <c r="Q2698" s="42" t="s">
        <v>14588</v>
      </c>
    </row>
    <row r="2699" spans="1:17">
      <c r="A2699" s="44" t="s">
        <v>4630</v>
      </c>
      <c r="B2699" s="44" t="s">
        <v>4632</v>
      </c>
      <c r="C2699" s="44" t="s">
        <v>10414</v>
      </c>
      <c r="D2699" s="44" t="s">
        <v>51</v>
      </c>
      <c r="E2699" s="44" t="s">
        <v>15467</v>
      </c>
      <c r="F2699" s="44" t="s">
        <v>14284</v>
      </c>
      <c r="G2699" s="44" t="s">
        <v>14778</v>
      </c>
      <c r="H2699" s="44" t="s">
        <v>14751</v>
      </c>
      <c r="I2699" s="44" t="s">
        <v>14285</v>
      </c>
      <c r="J2699" s="45">
        <v>1</v>
      </c>
      <c r="K2699" s="45">
        <v>2590</v>
      </c>
      <c r="L2699" s="44" t="s">
        <v>13843</v>
      </c>
      <c r="M2699" s="44" t="s">
        <v>16442</v>
      </c>
      <c r="N2699" s="44" t="s">
        <v>13662</v>
      </c>
      <c r="O2699" s="44" t="s">
        <v>3350</v>
      </c>
      <c r="P2699" s="44" t="s">
        <v>14286</v>
      </c>
      <c r="Q2699" s="44" t="s">
        <v>14588</v>
      </c>
    </row>
    <row r="2700" spans="1:17">
      <c r="A2700" s="42" t="s">
        <v>4630</v>
      </c>
      <c r="B2700" s="42" t="s">
        <v>4632</v>
      </c>
      <c r="C2700" s="42" t="s">
        <v>10414</v>
      </c>
      <c r="D2700" s="42" t="s">
        <v>51</v>
      </c>
      <c r="E2700" s="42" t="s">
        <v>15468</v>
      </c>
      <c r="F2700" s="42" t="s">
        <v>14284</v>
      </c>
      <c r="G2700" s="42" t="s">
        <v>1383</v>
      </c>
      <c r="H2700" s="42" t="s">
        <v>1274</v>
      </c>
      <c r="I2700" s="42" t="s">
        <v>14285</v>
      </c>
      <c r="J2700" s="43">
        <v>1</v>
      </c>
      <c r="K2700" s="43">
        <v>2591</v>
      </c>
      <c r="L2700" s="42" t="s">
        <v>13843</v>
      </c>
      <c r="M2700" s="42" t="s">
        <v>16442</v>
      </c>
      <c r="N2700" s="42" t="s">
        <v>13662</v>
      </c>
      <c r="O2700" s="42" t="s">
        <v>3350</v>
      </c>
      <c r="P2700" s="42" t="s">
        <v>14286</v>
      </c>
      <c r="Q2700" s="42" t="s">
        <v>14588</v>
      </c>
    </row>
    <row r="2701" spans="1:17">
      <c r="A2701" s="44" t="s">
        <v>4630</v>
      </c>
      <c r="B2701" s="44" t="s">
        <v>4632</v>
      </c>
      <c r="C2701" s="44" t="s">
        <v>10414</v>
      </c>
      <c r="D2701" s="44" t="s">
        <v>51</v>
      </c>
      <c r="E2701" s="44" t="s">
        <v>16463</v>
      </c>
      <c r="F2701" s="44" t="s">
        <v>14284</v>
      </c>
      <c r="G2701" s="44" t="s">
        <v>1358</v>
      </c>
      <c r="H2701" s="44" t="s">
        <v>8636</v>
      </c>
      <c r="I2701" s="44" t="s">
        <v>14285</v>
      </c>
      <c r="J2701" s="45">
        <v>1</v>
      </c>
      <c r="K2701" s="45">
        <v>2592</v>
      </c>
      <c r="L2701" s="44" t="s">
        <v>13843</v>
      </c>
      <c r="M2701" s="44" t="s">
        <v>16442</v>
      </c>
      <c r="N2701" s="44" t="s">
        <v>13662</v>
      </c>
      <c r="O2701" s="44" t="s">
        <v>3350</v>
      </c>
      <c r="P2701" s="44" t="s">
        <v>14286</v>
      </c>
      <c r="Q2701" s="44" t="s">
        <v>14588</v>
      </c>
    </row>
    <row r="2702" spans="1:17">
      <c r="A2702" s="42" t="s">
        <v>4630</v>
      </c>
      <c r="B2702" s="42" t="s">
        <v>4632</v>
      </c>
      <c r="C2702" s="42" t="s">
        <v>10414</v>
      </c>
      <c r="D2702" s="42" t="s">
        <v>51</v>
      </c>
      <c r="E2702" s="42" t="s">
        <v>16464</v>
      </c>
      <c r="F2702" s="42" t="s">
        <v>14284</v>
      </c>
      <c r="G2702" s="42" t="s">
        <v>1358</v>
      </c>
      <c r="H2702" s="42" t="s">
        <v>8636</v>
      </c>
      <c r="I2702" s="42" t="s">
        <v>14285</v>
      </c>
      <c r="J2702" s="43">
        <v>1</v>
      </c>
      <c r="K2702" s="43">
        <v>2593</v>
      </c>
      <c r="L2702" s="42" t="s">
        <v>13843</v>
      </c>
      <c r="M2702" s="42" t="s">
        <v>16442</v>
      </c>
      <c r="N2702" s="42" t="s">
        <v>13662</v>
      </c>
      <c r="O2702" s="42" t="s">
        <v>3350</v>
      </c>
      <c r="P2702" s="42" t="s">
        <v>14286</v>
      </c>
      <c r="Q2702" s="42" t="s">
        <v>14588</v>
      </c>
    </row>
    <row r="2703" spans="1:17">
      <c r="A2703" s="44" t="s">
        <v>4630</v>
      </c>
      <c r="B2703" s="44" t="s">
        <v>4632</v>
      </c>
      <c r="C2703" s="44" t="s">
        <v>10414</v>
      </c>
      <c r="D2703" s="44" t="s">
        <v>51</v>
      </c>
      <c r="E2703" s="44" t="s">
        <v>15419</v>
      </c>
      <c r="F2703" s="44" t="s">
        <v>14284</v>
      </c>
      <c r="G2703" s="44" t="s">
        <v>1383</v>
      </c>
      <c r="H2703" s="44" t="s">
        <v>1274</v>
      </c>
      <c r="I2703" s="44" t="s">
        <v>14285</v>
      </c>
      <c r="J2703" s="45">
        <v>1</v>
      </c>
      <c r="K2703" s="45">
        <v>2594</v>
      </c>
      <c r="L2703" s="44" t="s">
        <v>13843</v>
      </c>
      <c r="M2703" s="44" t="s">
        <v>12967</v>
      </c>
      <c r="N2703" s="44" t="s">
        <v>13640</v>
      </c>
      <c r="O2703" s="44" t="s">
        <v>3350</v>
      </c>
      <c r="P2703" s="44" t="s">
        <v>14286</v>
      </c>
      <c r="Q2703" s="44" t="s">
        <v>14588</v>
      </c>
    </row>
    <row r="2704" spans="1:17">
      <c r="A2704" s="42" t="s">
        <v>4630</v>
      </c>
      <c r="B2704" s="42" t="s">
        <v>4632</v>
      </c>
      <c r="C2704" s="42" t="s">
        <v>10414</v>
      </c>
      <c r="D2704" s="42" t="s">
        <v>51</v>
      </c>
      <c r="E2704" s="42" t="s">
        <v>15323</v>
      </c>
      <c r="F2704" s="42" t="s">
        <v>14284</v>
      </c>
      <c r="G2704" s="42" t="s">
        <v>14371</v>
      </c>
      <c r="H2704" s="42" t="s">
        <v>14431</v>
      </c>
      <c r="I2704" s="42" t="s">
        <v>14285</v>
      </c>
      <c r="J2704" s="43">
        <v>1</v>
      </c>
      <c r="K2704" s="43">
        <v>2595</v>
      </c>
      <c r="L2704" s="42" t="s">
        <v>13843</v>
      </c>
      <c r="M2704" s="42" t="s">
        <v>16442</v>
      </c>
      <c r="N2704" s="42" t="s">
        <v>13662</v>
      </c>
      <c r="O2704" s="42" t="s">
        <v>3350</v>
      </c>
      <c r="P2704" s="42" t="s">
        <v>14286</v>
      </c>
      <c r="Q2704" s="42" t="s">
        <v>14588</v>
      </c>
    </row>
    <row r="2705" spans="1:17">
      <c r="A2705" s="44" t="s">
        <v>4630</v>
      </c>
      <c r="B2705" s="44" t="s">
        <v>4632</v>
      </c>
      <c r="C2705" s="44" t="s">
        <v>10414</v>
      </c>
      <c r="D2705" s="44" t="s">
        <v>51</v>
      </c>
      <c r="E2705" s="44" t="s">
        <v>15324</v>
      </c>
      <c r="F2705" s="44" t="s">
        <v>14284</v>
      </c>
      <c r="G2705" s="44" t="s">
        <v>1383</v>
      </c>
      <c r="H2705" s="44" t="s">
        <v>1274</v>
      </c>
      <c r="I2705" s="44" t="s">
        <v>14285</v>
      </c>
      <c r="J2705" s="45">
        <v>1</v>
      </c>
      <c r="K2705" s="45">
        <v>2596</v>
      </c>
      <c r="L2705" s="44" t="s">
        <v>13843</v>
      </c>
      <c r="M2705" s="44" t="s">
        <v>16442</v>
      </c>
      <c r="N2705" s="44" t="s">
        <v>13662</v>
      </c>
      <c r="O2705" s="44" t="s">
        <v>3350</v>
      </c>
      <c r="P2705" s="44" t="s">
        <v>14286</v>
      </c>
      <c r="Q2705" s="44" t="s">
        <v>14588</v>
      </c>
    </row>
    <row r="2706" spans="1:17">
      <c r="A2706" s="42" t="s">
        <v>4630</v>
      </c>
      <c r="B2706" s="42" t="s">
        <v>4632</v>
      </c>
      <c r="C2706" s="42" t="s">
        <v>10414</v>
      </c>
      <c r="D2706" s="42" t="s">
        <v>51</v>
      </c>
      <c r="E2706" s="42" t="s">
        <v>15469</v>
      </c>
      <c r="F2706" s="42" t="s">
        <v>14284</v>
      </c>
      <c r="G2706" s="42" t="s">
        <v>14371</v>
      </c>
      <c r="H2706" s="42" t="s">
        <v>14431</v>
      </c>
      <c r="I2706" s="42" t="s">
        <v>14285</v>
      </c>
      <c r="J2706" s="43">
        <v>1</v>
      </c>
      <c r="K2706" s="43">
        <v>2597</v>
      </c>
      <c r="L2706" s="42" t="s">
        <v>13843</v>
      </c>
      <c r="M2706" s="42" t="s">
        <v>16442</v>
      </c>
      <c r="N2706" s="42" t="s">
        <v>13662</v>
      </c>
      <c r="O2706" s="42" t="s">
        <v>3350</v>
      </c>
      <c r="P2706" s="42" t="s">
        <v>14286</v>
      </c>
      <c r="Q2706" s="42" t="s">
        <v>14588</v>
      </c>
    </row>
    <row r="2707" spans="1:17">
      <c r="A2707" s="44" t="s">
        <v>4630</v>
      </c>
      <c r="B2707" s="44" t="s">
        <v>4632</v>
      </c>
      <c r="C2707" s="44" t="s">
        <v>10414</v>
      </c>
      <c r="D2707" s="44" t="s">
        <v>51</v>
      </c>
      <c r="E2707" s="44" t="s">
        <v>15470</v>
      </c>
      <c r="F2707" s="44" t="s">
        <v>14284</v>
      </c>
      <c r="G2707" s="44" t="s">
        <v>1383</v>
      </c>
      <c r="H2707" s="44" t="s">
        <v>1274</v>
      </c>
      <c r="I2707" s="44" t="s">
        <v>14285</v>
      </c>
      <c r="J2707" s="45">
        <v>1</v>
      </c>
      <c r="K2707" s="45">
        <v>2598</v>
      </c>
      <c r="L2707" s="44" t="s">
        <v>13843</v>
      </c>
      <c r="M2707" s="44" t="s">
        <v>16442</v>
      </c>
      <c r="N2707" s="44" t="s">
        <v>13662</v>
      </c>
      <c r="O2707" s="44" t="s">
        <v>3350</v>
      </c>
      <c r="P2707" s="44" t="s">
        <v>14286</v>
      </c>
      <c r="Q2707" s="44" t="s">
        <v>14588</v>
      </c>
    </row>
    <row r="2708" spans="1:17">
      <c r="A2708" s="42" t="s">
        <v>4630</v>
      </c>
      <c r="B2708" s="42" t="s">
        <v>4632</v>
      </c>
      <c r="C2708" s="42" t="s">
        <v>10414</v>
      </c>
      <c r="D2708" s="42" t="s">
        <v>51</v>
      </c>
      <c r="E2708" s="42" t="s">
        <v>15471</v>
      </c>
      <c r="F2708" s="42" t="s">
        <v>14284</v>
      </c>
      <c r="G2708" s="42" t="s">
        <v>14371</v>
      </c>
      <c r="H2708" s="42" t="s">
        <v>14431</v>
      </c>
      <c r="I2708" s="42" t="s">
        <v>14285</v>
      </c>
      <c r="J2708" s="43">
        <v>1</v>
      </c>
      <c r="K2708" s="43">
        <v>2599</v>
      </c>
      <c r="L2708" s="42" t="s">
        <v>13843</v>
      </c>
      <c r="M2708" s="42" t="s">
        <v>16442</v>
      </c>
      <c r="N2708" s="42" t="s">
        <v>13662</v>
      </c>
      <c r="O2708" s="42" t="s">
        <v>3350</v>
      </c>
      <c r="P2708" s="42" t="s">
        <v>14286</v>
      </c>
      <c r="Q2708" s="42" t="s">
        <v>14588</v>
      </c>
    </row>
    <row r="2709" spans="1:17">
      <c r="A2709" s="44" t="s">
        <v>4630</v>
      </c>
      <c r="B2709" s="44" t="s">
        <v>4632</v>
      </c>
      <c r="C2709" s="44" t="s">
        <v>10414</v>
      </c>
      <c r="D2709" s="44" t="s">
        <v>51</v>
      </c>
      <c r="E2709" s="44" t="s">
        <v>15472</v>
      </c>
      <c r="F2709" s="44" t="s">
        <v>14284</v>
      </c>
      <c r="G2709" s="44" t="s">
        <v>1383</v>
      </c>
      <c r="H2709" s="44" t="s">
        <v>1274</v>
      </c>
      <c r="I2709" s="44" t="s">
        <v>14285</v>
      </c>
      <c r="J2709" s="45">
        <v>1</v>
      </c>
      <c r="K2709" s="45">
        <v>2600</v>
      </c>
      <c r="L2709" s="44" t="s">
        <v>13843</v>
      </c>
      <c r="M2709" s="44" t="s">
        <v>16442</v>
      </c>
      <c r="N2709" s="44" t="s">
        <v>13662</v>
      </c>
      <c r="O2709" s="44" t="s">
        <v>3350</v>
      </c>
      <c r="P2709" s="44" t="s">
        <v>14286</v>
      </c>
      <c r="Q2709" s="44" t="s">
        <v>14588</v>
      </c>
    </row>
    <row r="2710" spans="1:17">
      <c r="A2710" s="42" t="s">
        <v>4630</v>
      </c>
      <c r="B2710" s="42" t="s">
        <v>4632</v>
      </c>
      <c r="C2710" s="42" t="s">
        <v>10414</v>
      </c>
      <c r="D2710" s="42" t="s">
        <v>51</v>
      </c>
      <c r="E2710" s="42" t="s">
        <v>16465</v>
      </c>
      <c r="F2710" s="42" t="s">
        <v>14284</v>
      </c>
      <c r="G2710" s="42" t="s">
        <v>1383</v>
      </c>
      <c r="H2710" s="42" t="s">
        <v>1274</v>
      </c>
      <c r="I2710" s="42" t="s">
        <v>14285</v>
      </c>
      <c r="J2710" s="43">
        <v>1</v>
      </c>
      <c r="K2710" s="43">
        <v>2601</v>
      </c>
      <c r="L2710" s="42" t="s">
        <v>13843</v>
      </c>
      <c r="M2710" s="42" t="s">
        <v>16442</v>
      </c>
      <c r="N2710" s="42" t="s">
        <v>13662</v>
      </c>
      <c r="O2710" s="42" t="s">
        <v>3350</v>
      </c>
      <c r="P2710" s="42" t="s">
        <v>14286</v>
      </c>
      <c r="Q2710" s="42" t="s">
        <v>14588</v>
      </c>
    </row>
    <row r="2711" spans="1:17">
      <c r="A2711" s="44" t="s">
        <v>4630</v>
      </c>
      <c r="B2711" s="44" t="s">
        <v>4632</v>
      </c>
      <c r="C2711" s="44" t="s">
        <v>10414</v>
      </c>
      <c r="D2711" s="44" t="s">
        <v>51</v>
      </c>
      <c r="E2711" s="44" t="s">
        <v>16466</v>
      </c>
      <c r="F2711" s="44" t="s">
        <v>14284</v>
      </c>
      <c r="G2711" s="44" t="s">
        <v>1383</v>
      </c>
      <c r="H2711" s="44" t="s">
        <v>1274</v>
      </c>
      <c r="I2711" s="44" t="s">
        <v>14285</v>
      </c>
      <c r="J2711" s="45">
        <v>1</v>
      </c>
      <c r="K2711" s="45">
        <v>2602</v>
      </c>
      <c r="L2711" s="44" t="s">
        <v>13843</v>
      </c>
      <c r="M2711" s="44" t="s">
        <v>16442</v>
      </c>
      <c r="N2711" s="44" t="s">
        <v>13662</v>
      </c>
      <c r="O2711" s="44" t="s">
        <v>3350</v>
      </c>
      <c r="P2711" s="44" t="s">
        <v>14286</v>
      </c>
      <c r="Q2711" s="44" t="s">
        <v>14588</v>
      </c>
    </row>
    <row r="2712" spans="1:17">
      <c r="A2712" s="42" t="s">
        <v>4630</v>
      </c>
      <c r="B2712" s="42" t="s">
        <v>4632</v>
      </c>
      <c r="C2712" s="42" t="s">
        <v>10414</v>
      </c>
      <c r="D2712" s="42" t="s">
        <v>51</v>
      </c>
      <c r="E2712" s="42" t="s">
        <v>16467</v>
      </c>
      <c r="F2712" s="42" t="s">
        <v>14284</v>
      </c>
      <c r="G2712" s="42" t="s">
        <v>1383</v>
      </c>
      <c r="H2712" s="42" t="s">
        <v>1274</v>
      </c>
      <c r="I2712" s="42" t="s">
        <v>14285</v>
      </c>
      <c r="J2712" s="43">
        <v>1</v>
      </c>
      <c r="K2712" s="43">
        <v>2603</v>
      </c>
      <c r="L2712" s="42" t="s">
        <v>13843</v>
      </c>
      <c r="M2712" s="42" t="s">
        <v>16442</v>
      </c>
      <c r="N2712" s="42" t="s">
        <v>13662</v>
      </c>
      <c r="O2712" s="42" t="s">
        <v>3350</v>
      </c>
      <c r="P2712" s="42" t="s">
        <v>14286</v>
      </c>
      <c r="Q2712" s="42" t="s">
        <v>14588</v>
      </c>
    </row>
    <row r="2713" spans="1:17">
      <c r="A2713" s="44" t="s">
        <v>4630</v>
      </c>
      <c r="B2713" s="44" t="s">
        <v>4632</v>
      </c>
      <c r="C2713" s="44" t="s">
        <v>10414</v>
      </c>
      <c r="D2713" s="44" t="s">
        <v>51</v>
      </c>
      <c r="E2713" s="44" t="s">
        <v>16468</v>
      </c>
      <c r="F2713" s="44" t="s">
        <v>14284</v>
      </c>
      <c r="G2713" s="44" t="s">
        <v>1383</v>
      </c>
      <c r="H2713" s="44" t="s">
        <v>1274</v>
      </c>
      <c r="I2713" s="44" t="s">
        <v>14285</v>
      </c>
      <c r="J2713" s="45">
        <v>1</v>
      </c>
      <c r="K2713" s="45">
        <v>2604</v>
      </c>
      <c r="L2713" s="44" t="s">
        <v>13843</v>
      </c>
      <c r="M2713" s="44" t="s">
        <v>16442</v>
      </c>
      <c r="N2713" s="44" t="s">
        <v>13662</v>
      </c>
      <c r="O2713" s="44" t="s">
        <v>3350</v>
      </c>
      <c r="P2713" s="44" t="s">
        <v>14286</v>
      </c>
      <c r="Q2713" s="44" t="s">
        <v>14588</v>
      </c>
    </row>
    <row r="2714" spans="1:17">
      <c r="A2714" s="42" t="s">
        <v>4575</v>
      </c>
      <c r="B2714" s="42" t="s">
        <v>4577</v>
      </c>
      <c r="C2714" s="42" t="s">
        <v>10585</v>
      </c>
      <c r="D2714" s="42" t="s">
        <v>118</v>
      </c>
      <c r="E2714" s="42" t="s">
        <v>16469</v>
      </c>
      <c r="F2714" s="42" t="s">
        <v>14284</v>
      </c>
      <c r="G2714" s="42" t="s">
        <v>1383</v>
      </c>
      <c r="H2714" s="42" t="s">
        <v>1274</v>
      </c>
      <c r="I2714" s="42" t="s">
        <v>14285</v>
      </c>
      <c r="J2714" s="43">
        <v>1</v>
      </c>
      <c r="K2714" s="43">
        <v>2431</v>
      </c>
      <c r="L2714" s="42" t="s">
        <v>13916</v>
      </c>
      <c r="M2714" s="42" t="s">
        <v>13127</v>
      </c>
      <c r="N2714" s="42" t="s">
        <v>13640</v>
      </c>
      <c r="O2714" s="42" t="s">
        <v>3350</v>
      </c>
      <c r="P2714" s="42" t="s">
        <v>14286</v>
      </c>
      <c r="Q2714" s="42" t="s">
        <v>14588</v>
      </c>
    </row>
    <row r="2715" spans="1:17">
      <c r="A2715" s="44" t="s">
        <v>4575</v>
      </c>
      <c r="B2715" s="44" t="s">
        <v>4577</v>
      </c>
      <c r="C2715" s="44" t="s">
        <v>10585</v>
      </c>
      <c r="D2715" s="44" t="s">
        <v>118</v>
      </c>
      <c r="E2715" s="44" t="s">
        <v>16470</v>
      </c>
      <c r="F2715" s="44" t="s">
        <v>14284</v>
      </c>
      <c r="G2715" s="44" t="s">
        <v>1383</v>
      </c>
      <c r="H2715" s="44" t="s">
        <v>1274</v>
      </c>
      <c r="I2715" s="44" t="s">
        <v>14285</v>
      </c>
      <c r="J2715" s="45">
        <v>1</v>
      </c>
      <c r="K2715" s="45">
        <v>2432</v>
      </c>
      <c r="L2715" s="44" t="s">
        <v>13916</v>
      </c>
      <c r="M2715" s="44" t="s">
        <v>13127</v>
      </c>
      <c r="N2715" s="44" t="s">
        <v>13640</v>
      </c>
      <c r="O2715" s="44" t="s">
        <v>3350</v>
      </c>
      <c r="P2715" s="44" t="s">
        <v>14286</v>
      </c>
      <c r="Q2715" s="44" t="s">
        <v>14588</v>
      </c>
    </row>
    <row r="2716" spans="1:17">
      <c r="A2716" s="42" t="s">
        <v>4575</v>
      </c>
      <c r="B2716" s="42" t="s">
        <v>4577</v>
      </c>
      <c r="C2716" s="42" t="s">
        <v>10585</v>
      </c>
      <c r="D2716" s="42" t="s">
        <v>118</v>
      </c>
      <c r="E2716" s="42" t="s">
        <v>16471</v>
      </c>
      <c r="F2716" s="42" t="s">
        <v>14284</v>
      </c>
      <c r="G2716" s="42" t="s">
        <v>1383</v>
      </c>
      <c r="H2716" s="42" t="s">
        <v>1274</v>
      </c>
      <c r="I2716" s="42" t="s">
        <v>14285</v>
      </c>
      <c r="J2716" s="43">
        <v>1</v>
      </c>
      <c r="K2716" s="43">
        <v>2433</v>
      </c>
      <c r="L2716" s="42" t="s">
        <v>13916</v>
      </c>
      <c r="M2716" s="42" t="s">
        <v>13127</v>
      </c>
      <c r="N2716" s="42" t="s">
        <v>13640</v>
      </c>
      <c r="O2716" s="42" t="s">
        <v>3350</v>
      </c>
      <c r="P2716" s="42" t="s">
        <v>14286</v>
      </c>
      <c r="Q2716" s="42" t="s">
        <v>14588</v>
      </c>
    </row>
    <row r="2717" spans="1:17">
      <c r="A2717" s="44" t="s">
        <v>5003</v>
      </c>
      <c r="B2717" s="44" t="s">
        <v>5005</v>
      </c>
      <c r="C2717" s="44" t="s">
        <v>14607</v>
      </c>
      <c r="D2717" s="45"/>
      <c r="E2717" s="44" t="s">
        <v>16472</v>
      </c>
      <c r="F2717" s="44" t="s">
        <v>14284</v>
      </c>
      <c r="G2717" s="44" t="s">
        <v>1383</v>
      </c>
      <c r="H2717" s="44" t="s">
        <v>1274</v>
      </c>
      <c r="I2717" s="44" t="s">
        <v>14285</v>
      </c>
      <c r="J2717" s="45">
        <v>1</v>
      </c>
      <c r="K2717" s="45">
        <v>3234</v>
      </c>
      <c r="L2717" s="44" t="s">
        <v>9496</v>
      </c>
      <c r="M2717" s="44" t="s">
        <v>9842</v>
      </c>
      <c r="N2717" s="44" t="s">
        <v>13640</v>
      </c>
      <c r="O2717" s="44" t="s">
        <v>3350</v>
      </c>
      <c r="P2717" s="44" t="s">
        <v>14286</v>
      </c>
      <c r="Q2717" s="44" t="s">
        <v>14606</v>
      </c>
    </row>
    <row r="2718" spans="1:17">
      <c r="A2718" s="42" t="s">
        <v>5003</v>
      </c>
      <c r="B2718" s="42" t="s">
        <v>5005</v>
      </c>
      <c r="C2718" s="42" t="s">
        <v>14607</v>
      </c>
      <c r="D2718" s="43"/>
      <c r="E2718" s="42" t="s">
        <v>16473</v>
      </c>
      <c r="F2718" s="42" t="s">
        <v>14284</v>
      </c>
      <c r="G2718" s="42" t="s">
        <v>1383</v>
      </c>
      <c r="H2718" s="42" t="s">
        <v>1274</v>
      </c>
      <c r="I2718" s="42" t="s">
        <v>14285</v>
      </c>
      <c r="J2718" s="43">
        <v>1</v>
      </c>
      <c r="K2718" s="43">
        <v>3235</v>
      </c>
      <c r="L2718" s="42" t="s">
        <v>9496</v>
      </c>
      <c r="M2718" s="42" t="s">
        <v>9842</v>
      </c>
      <c r="N2718" s="42" t="s">
        <v>13640</v>
      </c>
      <c r="O2718" s="42" t="s">
        <v>3350</v>
      </c>
      <c r="P2718" s="42" t="s">
        <v>14286</v>
      </c>
      <c r="Q2718" s="42" t="s">
        <v>14606</v>
      </c>
    </row>
    <row r="2719" spans="1:17">
      <c r="A2719" s="44" t="s">
        <v>5003</v>
      </c>
      <c r="B2719" s="44" t="s">
        <v>5005</v>
      </c>
      <c r="C2719" s="44" t="s">
        <v>14607</v>
      </c>
      <c r="D2719" s="45"/>
      <c r="E2719" s="44" t="s">
        <v>16474</v>
      </c>
      <c r="F2719" s="44" t="s">
        <v>14284</v>
      </c>
      <c r="G2719" s="44" t="s">
        <v>1383</v>
      </c>
      <c r="H2719" s="44" t="s">
        <v>1274</v>
      </c>
      <c r="I2719" s="44" t="s">
        <v>14285</v>
      </c>
      <c r="J2719" s="45">
        <v>1</v>
      </c>
      <c r="K2719" s="45">
        <v>3236</v>
      </c>
      <c r="L2719" s="44" t="s">
        <v>9496</v>
      </c>
      <c r="M2719" s="44" t="s">
        <v>9842</v>
      </c>
      <c r="N2719" s="44" t="s">
        <v>13640</v>
      </c>
      <c r="O2719" s="44" t="s">
        <v>3350</v>
      </c>
      <c r="P2719" s="44" t="s">
        <v>14286</v>
      </c>
      <c r="Q2719" s="44" t="s">
        <v>14606</v>
      </c>
    </row>
    <row r="2720" spans="1:17">
      <c r="A2720" s="42" t="s">
        <v>5003</v>
      </c>
      <c r="B2720" s="42" t="s">
        <v>5005</v>
      </c>
      <c r="C2720" s="42" t="s">
        <v>14607</v>
      </c>
      <c r="D2720" s="43"/>
      <c r="E2720" s="42" t="s">
        <v>16475</v>
      </c>
      <c r="F2720" s="42" t="s">
        <v>14284</v>
      </c>
      <c r="G2720" s="42" t="s">
        <v>1383</v>
      </c>
      <c r="H2720" s="42" t="s">
        <v>1274</v>
      </c>
      <c r="I2720" s="42" t="s">
        <v>14285</v>
      </c>
      <c r="J2720" s="43">
        <v>1</v>
      </c>
      <c r="K2720" s="43">
        <v>3237</v>
      </c>
      <c r="L2720" s="42" t="s">
        <v>9496</v>
      </c>
      <c r="M2720" s="42" t="s">
        <v>9842</v>
      </c>
      <c r="N2720" s="42" t="s">
        <v>13640</v>
      </c>
      <c r="O2720" s="42" t="s">
        <v>3350</v>
      </c>
      <c r="P2720" s="42" t="s">
        <v>14286</v>
      </c>
      <c r="Q2720" s="42" t="s">
        <v>14606</v>
      </c>
    </row>
    <row r="2721" spans="1:17">
      <c r="A2721" s="44" t="s">
        <v>5003</v>
      </c>
      <c r="B2721" s="44" t="s">
        <v>5005</v>
      </c>
      <c r="C2721" s="44" t="s">
        <v>14607</v>
      </c>
      <c r="D2721" s="45"/>
      <c r="E2721" s="44" t="s">
        <v>16476</v>
      </c>
      <c r="F2721" s="44" t="s">
        <v>14284</v>
      </c>
      <c r="G2721" s="44" t="s">
        <v>9176</v>
      </c>
      <c r="H2721" s="44" t="s">
        <v>1274</v>
      </c>
      <c r="I2721" s="44" t="s">
        <v>14285</v>
      </c>
      <c r="J2721" s="45">
        <v>1</v>
      </c>
      <c r="K2721" s="45">
        <v>3238</v>
      </c>
      <c r="L2721" s="44" t="s">
        <v>9496</v>
      </c>
      <c r="M2721" s="44" t="s">
        <v>9842</v>
      </c>
      <c r="N2721" s="44" t="s">
        <v>13640</v>
      </c>
      <c r="O2721" s="44" t="s">
        <v>3350</v>
      </c>
      <c r="P2721" s="44" t="s">
        <v>14286</v>
      </c>
      <c r="Q2721" s="44" t="s">
        <v>14606</v>
      </c>
    </row>
    <row r="2722" spans="1:17">
      <c r="A2722" s="42" t="s">
        <v>5003</v>
      </c>
      <c r="B2722" s="42" t="s">
        <v>5005</v>
      </c>
      <c r="C2722" s="42" t="s">
        <v>14607</v>
      </c>
      <c r="D2722" s="43"/>
      <c r="E2722" s="42" t="s">
        <v>15396</v>
      </c>
      <c r="F2722" s="42" t="s">
        <v>14284</v>
      </c>
      <c r="G2722" s="42" t="s">
        <v>1383</v>
      </c>
      <c r="H2722" s="42" t="s">
        <v>1274</v>
      </c>
      <c r="I2722" s="42" t="s">
        <v>14285</v>
      </c>
      <c r="J2722" s="43">
        <v>1</v>
      </c>
      <c r="K2722" s="43">
        <v>3239</v>
      </c>
      <c r="L2722" s="42" t="s">
        <v>9496</v>
      </c>
      <c r="M2722" s="42" t="s">
        <v>9842</v>
      </c>
      <c r="N2722" s="42" t="s">
        <v>13640</v>
      </c>
      <c r="O2722" s="42" t="s">
        <v>3350</v>
      </c>
      <c r="P2722" s="42" t="s">
        <v>14286</v>
      </c>
      <c r="Q2722" s="42" t="s">
        <v>14606</v>
      </c>
    </row>
    <row r="2723" spans="1:17">
      <c r="A2723" s="44" t="s">
        <v>5003</v>
      </c>
      <c r="B2723" s="44" t="s">
        <v>5005</v>
      </c>
      <c r="C2723" s="44" t="s">
        <v>14607</v>
      </c>
      <c r="D2723" s="45"/>
      <c r="E2723" s="44" t="s">
        <v>16477</v>
      </c>
      <c r="F2723" s="44" t="s">
        <v>14284</v>
      </c>
      <c r="G2723" s="44" t="s">
        <v>1274</v>
      </c>
      <c r="H2723" s="44" t="s">
        <v>1358</v>
      </c>
      <c r="I2723" s="44" t="s">
        <v>14285</v>
      </c>
      <c r="J2723" s="45">
        <v>1</v>
      </c>
      <c r="K2723" s="45">
        <v>3240</v>
      </c>
      <c r="L2723" s="44" t="s">
        <v>9496</v>
      </c>
      <c r="M2723" s="44" t="s">
        <v>9842</v>
      </c>
      <c r="N2723" s="44" t="s">
        <v>13640</v>
      </c>
      <c r="O2723" s="44" t="s">
        <v>3350</v>
      </c>
      <c r="P2723" s="44" t="s">
        <v>14286</v>
      </c>
      <c r="Q2723" s="44" t="s">
        <v>14606</v>
      </c>
    </row>
    <row r="2724" spans="1:17">
      <c r="A2724" s="42" t="s">
        <v>5003</v>
      </c>
      <c r="B2724" s="42" t="s">
        <v>5005</v>
      </c>
      <c r="C2724" s="42" t="s">
        <v>14607</v>
      </c>
      <c r="D2724" s="43"/>
      <c r="E2724" s="42" t="s">
        <v>16478</v>
      </c>
      <c r="F2724" s="42" t="s">
        <v>14284</v>
      </c>
      <c r="G2724" s="42" t="s">
        <v>1358</v>
      </c>
      <c r="H2724" s="42" t="s">
        <v>8636</v>
      </c>
      <c r="I2724" s="42" t="s">
        <v>14285</v>
      </c>
      <c r="J2724" s="43">
        <v>1</v>
      </c>
      <c r="K2724" s="43">
        <v>3241</v>
      </c>
      <c r="L2724" s="42" t="s">
        <v>9496</v>
      </c>
      <c r="M2724" s="42" t="s">
        <v>9842</v>
      </c>
      <c r="N2724" s="42" t="s">
        <v>13640</v>
      </c>
      <c r="O2724" s="42" t="s">
        <v>3350</v>
      </c>
      <c r="P2724" s="42" t="s">
        <v>14286</v>
      </c>
      <c r="Q2724" s="42" t="s">
        <v>14606</v>
      </c>
    </row>
    <row r="2725" spans="1:17">
      <c r="A2725" s="44" t="s">
        <v>5003</v>
      </c>
      <c r="B2725" s="44" t="s">
        <v>5005</v>
      </c>
      <c r="C2725" s="44" t="s">
        <v>14607</v>
      </c>
      <c r="D2725" s="45"/>
      <c r="E2725" s="44" t="s">
        <v>16479</v>
      </c>
      <c r="F2725" s="44" t="s">
        <v>14284</v>
      </c>
      <c r="G2725" s="44" t="s">
        <v>1274</v>
      </c>
      <c r="H2725" s="44" t="s">
        <v>1358</v>
      </c>
      <c r="I2725" s="44" t="s">
        <v>14285</v>
      </c>
      <c r="J2725" s="45">
        <v>1</v>
      </c>
      <c r="K2725" s="45">
        <v>3242</v>
      </c>
      <c r="L2725" s="44" t="s">
        <v>9496</v>
      </c>
      <c r="M2725" s="44" t="s">
        <v>9842</v>
      </c>
      <c r="N2725" s="44" t="s">
        <v>13640</v>
      </c>
      <c r="O2725" s="44" t="s">
        <v>3350</v>
      </c>
      <c r="P2725" s="44" t="s">
        <v>14286</v>
      </c>
      <c r="Q2725" s="44" t="s">
        <v>14606</v>
      </c>
    </row>
    <row r="2726" spans="1:17">
      <c r="A2726" s="42" t="s">
        <v>5003</v>
      </c>
      <c r="B2726" s="42" t="s">
        <v>5005</v>
      </c>
      <c r="C2726" s="42" t="s">
        <v>14607</v>
      </c>
      <c r="D2726" s="43"/>
      <c r="E2726" s="42" t="s">
        <v>16480</v>
      </c>
      <c r="F2726" s="42" t="s">
        <v>14284</v>
      </c>
      <c r="G2726" s="42" t="s">
        <v>1274</v>
      </c>
      <c r="H2726" s="42" t="s">
        <v>1358</v>
      </c>
      <c r="I2726" s="42" t="s">
        <v>14285</v>
      </c>
      <c r="J2726" s="43">
        <v>1</v>
      </c>
      <c r="K2726" s="43">
        <v>3243</v>
      </c>
      <c r="L2726" s="42" t="s">
        <v>9496</v>
      </c>
      <c r="M2726" s="42" t="s">
        <v>9842</v>
      </c>
      <c r="N2726" s="42" t="s">
        <v>13640</v>
      </c>
      <c r="O2726" s="42" t="s">
        <v>3350</v>
      </c>
      <c r="P2726" s="42" t="s">
        <v>14286</v>
      </c>
      <c r="Q2726" s="42" t="s">
        <v>14606</v>
      </c>
    </row>
    <row r="2727" spans="1:17">
      <c r="A2727" s="44" t="s">
        <v>5003</v>
      </c>
      <c r="B2727" s="44" t="s">
        <v>5005</v>
      </c>
      <c r="C2727" s="44" t="s">
        <v>14607</v>
      </c>
      <c r="D2727" s="45"/>
      <c r="E2727" s="44" t="s">
        <v>16481</v>
      </c>
      <c r="F2727" s="44" t="s">
        <v>14284</v>
      </c>
      <c r="G2727" s="44" t="s">
        <v>1383</v>
      </c>
      <c r="H2727" s="44" t="s">
        <v>1274</v>
      </c>
      <c r="I2727" s="44" t="s">
        <v>14285</v>
      </c>
      <c r="J2727" s="45">
        <v>1</v>
      </c>
      <c r="K2727" s="45">
        <v>3244</v>
      </c>
      <c r="L2727" s="44" t="s">
        <v>9496</v>
      </c>
      <c r="M2727" s="44" t="s">
        <v>9842</v>
      </c>
      <c r="N2727" s="44" t="s">
        <v>13640</v>
      </c>
      <c r="O2727" s="44" t="s">
        <v>3350</v>
      </c>
      <c r="P2727" s="44" t="s">
        <v>14286</v>
      </c>
      <c r="Q2727" s="44" t="s">
        <v>14606</v>
      </c>
    </row>
    <row r="2728" spans="1:17">
      <c r="A2728" s="42" t="s">
        <v>5003</v>
      </c>
      <c r="B2728" s="42" t="s">
        <v>5005</v>
      </c>
      <c r="C2728" s="42" t="s">
        <v>14607</v>
      </c>
      <c r="D2728" s="43"/>
      <c r="E2728" s="42" t="s">
        <v>16482</v>
      </c>
      <c r="F2728" s="42" t="s">
        <v>14284</v>
      </c>
      <c r="G2728" s="42" t="s">
        <v>1383</v>
      </c>
      <c r="H2728" s="42" t="s">
        <v>1274</v>
      </c>
      <c r="I2728" s="42" t="s">
        <v>14285</v>
      </c>
      <c r="J2728" s="43">
        <v>1</v>
      </c>
      <c r="K2728" s="43">
        <v>3245</v>
      </c>
      <c r="L2728" s="42" t="s">
        <v>9496</v>
      </c>
      <c r="M2728" s="42" t="s">
        <v>9842</v>
      </c>
      <c r="N2728" s="42" t="s">
        <v>13640</v>
      </c>
      <c r="O2728" s="42" t="s">
        <v>3350</v>
      </c>
      <c r="P2728" s="42" t="s">
        <v>14286</v>
      </c>
      <c r="Q2728" s="42" t="s">
        <v>14606</v>
      </c>
    </row>
    <row r="2729" spans="1:17">
      <c r="A2729" s="44" t="s">
        <v>4605</v>
      </c>
      <c r="B2729" s="44" t="s">
        <v>4607</v>
      </c>
      <c r="C2729" s="44" t="s">
        <v>14282</v>
      </c>
      <c r="D2729" s="44" t="s">
        <v>3390</v>
      </c>
      <c r="E2729" s="44" t="s">
        <v>16483</v>
      </c>
      <c r="F2729" s="44" t="s">
        <v>14284</v>
      </c>
      <c r="G2729" s="44" t="s">
        <v>1358</v>
      </c>
      <c r="H2729" s="44" t="s">
        <v>8636</v>
      </c>
      <c r="I2729" s="44" t="s">
        <v>14285</v>
      </c>
      <c r="J2729" s="45">
        <v>1</v>
      </c>
      <c r="K2729" s="45">
        <v>2463</v>
      </c>
      <c r="L2729" s="44" t="s">
        <v>9324</v>
      </c>
      <c r="M2729" s="44" t="s">
        <v>13127</v>
      </c>
      <c r="N2729" s="44" t="s">
        <v>13640</v>
      </c>
      <c r="O2729" s="44" t="s">
        <v>3350</v>
      </c>
      <c r="P2729" s="44" t="s">
        <v>14286</v>
      </c>
      <c r="Q2729" s="44" t="s">
        <v>14588</v>
      </c>
    </row>
    <row r="2730" spans="1:17">
      <c r="A2730" s="42" t="s">
        <v>4605</v>
      </c>
      <c r="B2730" s="42" t="s">
        <v>4607</v>
      </c>
      <c r="C2730" s="42" t="s">
        <v>14282</v>
      </c>
      <c r="D2730" s="42" t="s">
        <v>3390</v>
      </c>
      <c r="E2730" s="42" t="s">
        <v>16484</v>
      </c>
      <c r="F2730" s="42" t="s">
        <v>14284</v>
      </c>
      <c r="G2730" s="42" t="s">
        <v>1358</v>
      </c>
      <c r="H2730" s="42" t="s">
        <v>8636</v>
      </c>
      <c r="I2730" s="42" t="s">
        <v>14285</v>
      </c>
      <c r="J2730" s="43">
        <v>1</v>
      </c>
      <c r="K2730" s="43">
        <v>2464</v>
      </c>
      <c r="L2730" s="42" t="s">
        <v>9324</v>
      </c>
      <c r="M2730" s="42" t="s">
        <v>13127</v>
      </c>
      <c r="N2730" s="42" t="s">
        <v>13640</v>
      </c>
      <c r="O2730" s="42" t="s">
        <v>3350</v>
      </c>
      <c r="P2730" s="42" t="s">
        <v>14286</v>
      </c>
      <c r="Q2730" s="42" t="s">
        <v>14588</v>
      </c>
    </row>
    <row r="2731" spans="1:17">
      <c r="A2731" s="44" t="s">
        <v>5225</v>
      </c>
      <c r="B2731" s="44" t="s">
        <v>5227</v>
      </c>
      <c r="C2731" s="44" t="s">
        <v>14282</v>
      </c>
      <c r="D2731" s="44" t="s">
        <v>3390</v>
      </c>
      <c r="E2731" s="44" t="s">
        <v>16485</v>
      </c>
      <c r="F2731" s="44" t="s">
        <v>14284</v>
      </c>
      <c r="G2731" s="44" t="s">
        <v>1383</v>
      </c>
      <c r="H2731" s="44" t="s">
        <v>1274</v>
      </c>
      <c r="I2731" s="44" t="s">
        <v>14285</v>
      </c>
      <c r="J2731" s="45">
        <v>1</v>
      </c>
      <c r="K2731" s="45">
        <v>7723</v>
      </c>
      <c r="L2731" s="44" t="s">
        <v>13137</v>
      </c>
      <c r="M2731" s="44" t="s">
        <v>13602</v>
      </c>
      <c r="N2731" s="44" t="s">
        <v>13640</v>
      </c>
      <c r="O2731" s="44" t="s">
        <v>3350</v>
      </c>
      <c r="P2731" s="44" t="s">
        <v>14286</v>
      </c>
      <c r="Q2731" s="44" t="s">
        <v>14588</v>
      </c>
    </row>
    <row r="2732" spans="1:17">
      <c r="A2732" s="42" t="s">
        <v>5225</v>
      </c>
      <c r="B2732" s="42" t="s">
        <v>5227</v>
      </c>
      <c r="C2732" s="42" t="s">
        <v>14282</v>
      </c>
      <c r="D2732" s="42" t="s">
        <v>3390</v>
      </c>
      <c r="E2732" s="42" t="s">
        <v>16486</v>
      </c>
      <c r="F2732" s="42" t="s">
        <v>14284</v>
      </c>
      <c r="G2732" s="42" t="s">
        <v>1274</v>
      </c>
      <c r="H2732" s="42" t="s">
        <v>1358</v>
      </c>
      <c r="I2732" s="42" t="s">
        <v>14285</v>
      </c>
      <c r="J2732" s="43">
        <v>1</v>
      </c>
      <c r="K2732" s="43">
        <v>7724</v>
      </c>
      <c r="L2732" s="42" t="s">
        <v>13137</v>
      </c>
      <c r="M2732" s="42" t="s">
        <v>13602</v>
      </c>
      <c r="N2732" s="42" t="s">
        <v>13640</v>
      </c>
      <c r="O2732" s="42" t="s">
        <v>3350</v>
      </c>
      <c r="P2732" s="42" t="s">
        <v>14286</v>
      </c>
      <c r="Q2732" s="42" t="s">
        <v>14588</v>
      </c>
    </row>
    <row r="2733" spans="1:17">
      <c r="A2733" s="44" t="s">
        <v>5225</v>
      </c>
      <c r="B2733" s="44" t="s">
        <v>5227</v>
      </c>
      <c r="C2733" s="44" t="s">
        <v>14282</v>
      </c>
      <c r="D2733" s="44" t="s">
        <v>3390</v>
      </c>
      <c r="E2733" s="44" t="s">
        <v>16487</v>
      </c>
      <c r="F2733" s="44" t="s">
        <v>14284</v>
      </c>
      <c r="G2733" s="44" t="s">
        <v>9176</v>
      </c>
      <c r="H2733" s="44" t="s">
        <v>1274</v>
      </c>
      <c r="I2733" s="44" t="s">
        <v>14285</v>
      </c>
      <c r="J2733" s="45">
        <v>1</v>
      </c>
      <c r="K2733" s="45">
        <v>7725</v>
      </c>
      <c r="L2733" s="44" t="s">
        <v>13137</v>
      </c>
      <c r="M2733" s="44" t="s">
        <v>13602</v>
      </c>
      <c r="N2733" s="44" t="s">
        <v>13640</v>
      </c>
      <c r="O2733" s="44" t="s">
        <v>3350</v>
      </c>
      <c r="P2733" s="44" t="s">
        <v>14286</v>
      </c>
      <c r="Q2733" s="44" t="s">
        <v>14588</v>
      </c>
    </row>
    <row r="2734" spans="1:17">
      <c r="A2734" s="42" t="s">
        <v>5225</v>
      </c>
      <c r="B2734" s="42" t="s">
        <v>5227</v>
      </c>
      <c r="C2734" s="42" t="s">
        <v>14282</v>
      </c>
      <c r="D2734" s="42" t="s">
        <v>3390</v>
      </c>
      <c r="E2734" s="42" t="s">
        <v>16488</v>
      </c>
      <c r="F2734" s="42" t="s">
        <v>14284</v>
      </c>
      <c r="G2734" s="42" t="s">
        <v>9176</v>
      </c>
      <c r="H2734" s="42" t="s">
        <v>1274</v>
      </c>
      <c r="I2734" s="42" t="s">
        <v>14285</v>
      </c>
      <c r="J2734" s="43">
        <v>1</v>
      </c>
      <c r="K2734" s="43">
        <v>7726</v>
      </c>
      <c r="L2734" s="42" t="s">
        <v>13137</v>
      </c>
      <c r="M2734" s="42" t="s">
        <v>13602</v>
      </c>
      <c r="N2734" s="42" t="s">
        <v>13640</v>
      </c>
      <c r="O2734" s="42" t="s">
        <v>3350</v>
      </c>
      <c r="P2734" s="42" t="s">
        <v>14286</v>
      </c>
      <c r="Q2734" s="42" t="s">
        <v>14588</v>
      </c>
    </row>
    <row r="2735" spans="1:17">
      <c r="A2735" s="44" t="s">
        <v>5225</v>
      </c>
      <c r="B2735" s="44" t="s">
        <v>5227</v>
      </c>
      <c r="C2735" s="44" t="s">
        <v>14282</v>
      </c>
      <c r="D2735" s="44" t="s">
        <v>3390</v>
      </c>
      <c r="E2735" s="44" t="s">
        <v>16489</v>
      </c>
      <c r="F2735" s="44" t="s">
        <v>14284</v>
      </c>
      <c r="G2735" s="44" t="s">
        <v>1383</v>
      </c>
      <c r="H2735" s="44" t="s">
        <v>1274</v>
      </c>
      <c r="I2735" s="44" t="s">
        <v>14285</v>
      </c>
      <c r="J2735" s="45">
        <v>1</v>
      </c>
      <c r="K2735" s="45">
        <v>7727</v>
      </c>
      <c r="L2735" s="44" t="s">
        <v>13137</v>
      </c>
      <c r="M2735" s="44" t="s">
        <v>13602</v>
      </c>
      <c r="N2735" s="44" t="s">
        <v>13640</v>
      </c>
      <c r="O2735" s="44" t="s">
        <v>3350</v>
      </c>
      <c r="P2735" s="44" t="s">
        <v>14286</v>
      </c>
      <c r="Q2735" s="44" t="s">
        <v>14588</v>
      </c>
    </row>
    <row r="2736" spans="1:17">
      <c r="A2736" s="42" t="s">
        <v>5225</v>
      </c>
      <c r="B2736" s="42" t="s">
        <v>5227</v>
      </c>
      <c r="C2736" s="42" t="s">
        <v>14282</v>
      </c>
      <c r="D2736" s="42" t="s">
        <v>3390</v>
      </c>
      <c r="E2736" s="42" t="s">
        <v>16490</v>
      </c>
      <c r="F2736" s="42" t="s">
        <v>14284</v>
      </c>
      <c r="G2736" s="42" t="s">
        <v>1383</v>
      </c>
      <c r="H2736" s="42" t="s">
        <v>1274</v>
      </c>
      <c r="I2736" s="42" t="s">
        <v>14285</v>
      </c>
      <c r="J2736" s="43">
        <v>1</v>
      </c>
      <c r="K2736" s="43">
        <v>7728</v>
      </c>
      <c r="L2736" s="42" t="s">
        <v>13137</v>
      </c>
      <c r="M2736" s="42" t="s">
        <v>13602</v>
      </c>
      <c r="N2736" s="42" t="s">
        <v>13640</v>
      </c>
      <c r="O2736" s="42" t="s">
        <v>3350</v>
      </c>
      <c r="P2736" s="42" t="s">
        <v>14286</v>
      </c>
      <c r="Q2736" s="42" t="s">
        <v>14588</v>
      </c>
    </row>
    <row r="2737" spans="1:17">
      <c r="A2737" s="44" t="s">
        <v>4399</v>
      </c>
      <c r="B2737" s="44" t="s">
        <v>4401</v>
      </c>
      <c r="C2737" s="44" t="s">
        <v>14389</v>
      </c>
      <c r="D2737" s="44" t="s">
        <v>3412</v>
      </c>
      <c r="E2737" s="44" t="s">
        <v>16169</v>
      </c>
      <c r="F2737" s="44" t="s">
        <v>14284</v>
      </c>
      <c r="G2737" s="44" t="s">
        <v>1274</v>
      </c>
      <c r="H2737" s="44" t="s">
        <v>1358</v>
      </c>
      <c r="I2737" s="44" t="s">
        <v>14285</v>
      </c>
      <c r="J2737" s="45">
        <v>1</v>
      </c>
      <c r="K2737" s="45">
        <v>1976</v>
      </c>
      <c r="L2737" s="44" t="s">
        <v>12754</v>
      </c>
      <c r="M2737" s="44" t="s">
        <v>9231</v>
      </c>
      <c r="N2737" s="44" t="s">
        <v>13640</v>
      </c>
      <c r="O2737" s="44" t="s">
        <v>3350</v>
      </c>
      <c r="P2737" s="44" t="s">
        <v>14286</v>
      </c>
      <c r="Q2737" s="44" t="s">
        <v>14588</v>
      </c>
    </row>
    <row r="2738" spans="1:17">
      <c r="A2738" s="42" t="s">
        <v>4399</v>
      </c>
      <c r="B2738" s="42" t="s">
        <v>4401</v>
      </c>
      <c r="C2738" s="42" t="s">
        <v>14389</v>
      </c>
      <c r="D2738" s="42" t="s">
        <v>3412</v>
      </c>
      <c r="E2738" s="42" t="s">
        <v>16170</v>
      </c>
      <c r="F2738" s="42" t="s">
        <v>14284</v>
      </c>
      <c r="G2738" s="42" t="s">
        <v>9116</v>
      </c>
      <c r="H2738" s="42" t="s">
        <v>8855</v>
      </c>
      <c r="I2738" s="42" t="s">
        <v>14285</v>
      </c>
      <c r="J2738" s="43">
        <v>1</v>
      </c>
      <c r="K2738" s="43">
        <v>1977</v>
      </c>
      <c r="L2738" s="42" t="s">
        <v>12754</v>
      </c>
      <c r="M2738" s="42" t="s">
        <v>9231</v>
      </c>
      <c r="N2738" s="42" t="s">
        <v>13640</v>
      </c>
      <c r="O2738" s="42" t="s">
        <v>3350</v>
      </c>
      <c r="P2738" s="42" t="s">
        <v>14286</v>
      </c>
      <c r="Q2738" s="42" t="s">
        <v>14588</v>
      </c>
    </row>
    <row r="2739" spans="1:17">
      <c r="A2739" s="44" t="s">
        <v>4710</v>
      </c>
      <c r="B2739" s="44" t="s">
        <v>4712</v>
      </c>
      <c r="C2739" s="44" t="s">
        <v>10422</v>
      </c>
      <c r="D2739" s="44" t="s">
        <v>56</v>
      </c>
      <c r="E2739" s="44" t="s">
        <v>16491</v>
      </c>
      <c r="F2739" s="44" t="s">
        <v>14284</v>
      </c>
      <c r="G2739" s="44" t="s">
        <v>1383</v>
      </c>
      <c r="H2739" s="44" t="s">
        <v>1274</v>
      </c>
      <c r="I2739" s="44" t="s">
        <v>14285</v>
      </c>
      <c r="J2739" s="45">
        <v>1</v>
      </c>
      <c r="K2739" s="45">
        <v>2832</v>
      </c>
      <c r="L2739" s="44" t="s">
        <v>13959</v>
      </c>
      <c r="M2739" s="44" t="s">
        <v>13507</v>
      </c>
      <c r="N2739" s="44" t="s">
        <v>13640</v>
      </c>
      <c r="O2739" s="44" t="s">
        <v>3350</v>
      </c>
      <c r="P2739" s="44" t="s">
        <v>14286</v>
      </c>
      <c r="Q2739" s="44" t="s">
        <v>14588</v>
      </c>
    </row>
    <row r="2740" spans="1:17">
      <c r="A2740" s="42" t="s">
        <v>4710</v>
      </c>
      <c r="B2740" s="42" t="s">
        <v>4712</v>
      </c>
      <c r="C2740" s="42" t="s">
        <v>10422</v>
      </c>
      <c r="D2740" s="42" t="s">
        <v>56</v>
      </c>
      <c r="E2740" s="42" t="s">
        <v>16492</v>
      </c>
      <c r="F2740" s="42" t="s">
        <v>14284</v>
      </c>
      <c r="G2740" s="42" t="s">
        <v>1383</v>
      </c>
      <c r="H2740" s="42" t="s">
        <v>1274</v>
      </c>
      <c r="I2740" s="42" t="s">
        <v>14285</v>
      </c>
      <c r="J2740" s="43">
        <v>1</v>
      </c>
      <c r="K2740" s="43">
        <v>2833</v>
      </c>
      <c r="L2740" s="42" t="s">
        <v>13959</v>
      </c>
      <c r="M2740" s="42" t="s">
        <v>13507</v>
      </c>
      <c r="N2740" s="42" t="s">
        <v>13640</v>
      </c>
      <c r="O2740" s="42" t="s">
        <v>3350</v>
      </c>
      <c r="P2740" s="42" t="s">
        <v>14286</v>
      </c>
      <c r="Q2740" s="42" t="s">
        <v>14588</v>
      </c>
    </row>
    <row r="2741" spans="1:17">
      <c r="A2741" s="44" t="s">
        <v>4710</v>
      </c>
      <c r="B2741" s="44" t="s">
        <v>4712</v>
      </c>
      <c r="C2741" s="44" t="s">
        <v>10422</v>
      </c>
      <c r="D2741" s="44" t="s">
        <v>56</v>
      </c>
      <c r="E2741" s="44" t="s">
        <v>16493</v>
      </c>
      <c r="F2741" s="44" t="s">
        <v>14284</v>
      </c>
      <c r="G2741" s="44" t="s">
        <v>1383</v>
      </c>
      <c r="H2741" s="44" t="s">
        <v>1274</v>
      </c>
      <c r="I2741" s="44" t="s">
        <v>14285</v>
      </c>
      <c r="J2741" s="45">
        <v>1</v>
      </c>
      <c r="K2741" s="45">
        <v>2834</v>
      </c>
      <c r="L2741" s="44" t="s">
        <v>13959</v>
      </c>
      <c r="M2741" s="44" t="s">
        <v>13507</v>
      </c>
      <c r="N2741" s="44" t="s">
        <v>13640</v>
      </c>
      <c r="O2741" s="44" t="s">
        <v>3350</v>
      </c>
      <c r="P2741" s="44" t="s">
        <v>14286</v>
      </c>
      <c r="Q2741" s="44" t="s">
        <v>14588</v>
      </c>
    </row>
    <row r="2742" spans="1:17">
      <c r="A2742" s="42" t="s">
        <v>4842</v>
      </c>
      <c r="B2742" s="42" t="s">
        <v>4844</v>
      </c>
      <c r="C2742" s="42" t="s">
        <v>14282</v>
      </c>
      <c r="D2742" s="42" t="s">
        <v>3390</v>
      </c>
      <c r="E2742" s="42" t="s">
        <v>15326</v>
      </c>
      <c r="F2742" s="42" t="s">
        <v>14284</v>
      </c>
      <c r="G2742" s="42" t="s">
        <v>1383</v>
      </c>
      <c r="H2742" s="42" t="s">
        <v>1274</v>
      </c>
      <c r="I2742" s="42" t="s">
        <v>14285</v>
      </c>
      <c r="J2742" s="43">
        <v>1</v>
      </c>
      <c r="K2742" s="43">
        <v>3093</v>
      </c>
      <c r="L2742" s="42" t="s">
        <v>13350</v>
      </c>
      <c r="M2742" s="42" t="s">
        <v>9842</v>
      </c>
      <c r="N2742" s="42" t="s">
        <v>13640</v>
      </c>
      <c r="O2742" s="42" t="s">
        <v>3350</v>
      </c>
      <c r="P2742" s="42" t="s">
        <v>14286</v>
      </c>
      <c r="Q2742" s="42" t="s">
        <v>14588</v>
      </c>
    </row>
    <row r="2743" spans="1:17">
      <c r="A2743" s="44" t="s">
        <v>4842</v>
      </c>
      <c r="B2743" s="44" t="s">
        <v>4844</v>
      </c>
      <c r="C2743" s="44" t="s">
        <v>14282</v>
      </c>
      <c r="D2743" s="44" t="s">
        <v>3390</v>
      </c>
      <c r="E2743" s="44" t="s">
        <v>16494</v>
      </c>
      <c r="F2743" s="44" t="s">
        <v>14284</v>
      </c>
      <c r="G2743" s="44" t="s">
        <v>1274</v>
      </c>
      <c r="H2743" s="44" t="s">
        <v>1358</v>
      </c>
      <c r="I2743" s="44" t="s">
        <v>14285</v>
      </c>
      <c r="J2743" s="45">
        <v>1</v>
      </c>
      <c r="K2743" s="45">
        <v>3094</v>
      </c>
      <c r="L2743" s="44" t="s">
        <v>13350</v>
      </c>
      <c r="M2743" s="44" t="s">
        <v>9842</v>
      </c>
      <c r="N2743" s="44" t="s">
        <v>13640</v>
      </c>
      <c r="O2743" s="44" t="s">
        <v>3350</v>
      </c>
      <c r="P2743" s="44" t="s">
        <v>14286</v>
      </c>
      <c r="Q2743" s="44" t="s">
        <v>14588</v>
      </c>
    </row>
    <row r="2744" spans="1:17">
      <c r="A2744" s="42" t="s">
        <v>4842</v>
      </c>
      <c r="B2744" s="42" t="s">
        <v>4844</v>
      </c>
      <c r="C2744" s="42" t="s">
        <v>14282</v>
      </c>
      <c r="D2744" s="42" t="s">
        <v>3390</v>
      </c>
      <c r="E2744" s="42" t="s">
        <v>16495</v>
      </c>
      <c r="F2744" s="42" t="s">
        <v>14284</v>
      </c>
      <c r="G2744" s="42" t="s">
        <v>1383</v>
      </c>
      <c r="H2744" s="42" t="s">
        <v>1274</v>
      </c>
      <c r="I2744" s="42" t="s">
        <v>14285</v>
      </c>
      <c r="J2744" s="43">
        <v>1</v>
      </c>
      <c r="K2744" s="43">
        <v>3095</v>
      </c>
      <c r="L2744" s="42" t="s">
        <v>13350</v>
      </c>
      <c r="M2744" s="42" t="s">
        <v>9842</v>
      </c>
      <c r="N2744" s="42" t="s">
        <v>13640</v>
      </c>
      <c r="O2744" s="42" t="s">
        <v>3350</v>
      </c>
      <c r="P2744" s="42" t="s">
        <v>14286</v>
      </c>
      <c r="Q2744" s="42" t="s">
        <v>14588</v>
      </c>
    </row>
    <row r="2745" spans="1:17">
      <c r="A2745" s="44" t="s">
        <v>4842</v>
      </c>
      <c r="B2745" s="44" t="s">
        <v>4844</v>
      </c>
      <c r="C2745" s="44" t="s">
        <v>14282</v>
      </c>
      <c r="D2745" s="44" t="s">
        <v>3390</v>
      </c>
      <c r="E2745" s="44" t="s">
        <v>16496</v>
      </c>
      <c r="F2745" s="44" t="s">
        <v>14284</v>
      </c>
      <c r="G2745" s="44" t="s">
        <v>1383</v>
      </c>
      <c r="H2745" s="44" t="s">
        <v>1274</v>
      </c>
      <c r="I2745" s="44" t="s">
        <v>14285</v>
      </c>
      <c r="J2745" s="45">
        <v>1</v>
      </c>
      <c r="K2745" s="45">
        <v>3096</v>
      </c>
      <c r="L2745" s="44" t="s">
        <v>13350</v>
      </c>
      <c r="M2745" s="44" t="s">
        <v>9842</v>
      </c>
      <c r="N2745" s="44" t="s">
        <v>13640</v>
      </c>
      <c r="O2745" s="44" t="s">
        <v>3350</v>
      </c>
      <c r="P2745" s="44" t="s">
        <v>14286</v>
      </c>
      <c r="Q2745" s="44" t="s">
        <v>14588</v>
      </c>
    </row>
    <row r="2746" spans="1:17">
      <c r="A2746" s="42" t="s">
        <v>4842</v>
      </c>
      <c r="B2746" s="42" t="s">
        <v>4844</v>
      </c>
      <c r="C2746" s="42" t="s">
        <v>14282</v>
      </c>
      <c r="D2746" s="42" t="s">
        <v>3390</v>
      </c>
      <c r="E2746" s="42" t="s">
        <v>16497</v>
      </c>
      <c r="F2746" s="42" t="s">
        <v>14284</v>
      </c>
      <c r="G2746" s="42" t="s">
        <v>1383</v>
      </c>
      <c r="H2746" s="42" t="s">
        <v>1274</v>
      </c>
      <c r="I2746" s="42" t="s">
        <v>14285</v>
      </c>
      <c r="J2746" s="43">
        <v>1</v>
      </c>
      <c r="K2746" s="43">
        <v>3097</v>
      </c>
      <c r="L2746" s="42" t="s">
        <v>13350</v>
      </c>
      <c r="M2746" s="42" t="s">
        <v>9842</v>
      </c>
      <c r="N2746" s="42" t="s">
        <v>13640</v>
      </c>
      <c r="O2746" s="42" t="s">
        <v>3350</v>
      </c>
      <c r="P2746" s="42" t="s">
        <v>14286</v>
      </c>
      <c r="Q2746" s="42" t="s">
        <v>14588</v>
      </c>
    </row>
    <row r="2747" spans="1:17">
      <c r="A2747" s="44" t="s">
        <v>4842</v>
      </c>
      <c r="B2747" s="44" t="s">
        <v>4844</v>
      </c>
      <c r="C2747" s="44" t="s">
        <v>14282</v>
      </c>
      <c r="D2747" s="44" t="s">
        <v>3390</v>
      </c>
      <c r="E2747" s="44" t="s">
        <v>16498</v>
      </c>
      <c r="F2747" s="44" t="s">
        <v>14284</v>
      </c>
      <c r="G2747" s="44" t="s">
        <v>1274</v>
      </c>
      <c r="H2747" s="44" t="s">
        <v>1358</v>
      </c>
      <c r="I2747" s="44" t="s">
        <v>14285</v>
      </c>
      <c r="J2747" s="45">
        <v>1</v>
      </c>
      <c r="K2747" s="45">
        <v>3098</v>
      </c>
      <c r="L2747" s="44" t="s">
        <v>13350</v>
      </c>
      <c r="M2747" s="44" t="s">
        <v>9842</v>
      </c>
      <c r="N2747" s="44" t="s">
        <v>13640</v>
      </c>
      <c r="O2747" s="44" t="s">
        <v>3350</v>
      </c>
      <c r="P2747" s="44" t="s">
        <v>14286</v>
      </c>
      <c r="Q2747" s="44" t="s">
        <v>14588</v>
      </c>
    </row>
    <row r="2748" spans="1:17">
      <c r="A2748" s="42" t="s">
        <v>4842</v>
      </c>
      <c r="B2748" s="42" t="s">
        <v>4844</v>
      </c>
      <c r="C2748" s="42" t="s">
        <v>14282</v>
      </c>
      <c r="D2748" s="42" t="s">
        <v>3390</v>
      </c>
      <c r="E2748" s="42" t="s">
        <v>16499</v>
      </c>
      <c r="F2748" s="42" t="s">
        <v>14284</v>
      </c>
      <c r="G2748" s="42" t="s">
        <v>1274</v>
      </c>
      <c r="H2748" s="42" t="s">
        <v>1358</v>
      </c>
      <c r="I2748" s="42" t="s">
        <v>14285</v>
      </c>
      <c r="J2748" s="43">
        <v>1</v>
      </c>
      <c r="K2748" s="43">
        <v>3099</v>
      </c>
      <c r="L2748" s="42" t="s">
        <v>13350</v>
      </c>
      <c r="M2748" s="42" t="s">
        <v>9842</v>
      </c>
      <c r="N2748" s="42" t="s">
        <v>13640</v>
      </c>
      <c r="O2748" s="42" t="s">
        <v>3350</v>
      </c>
      <c r="P2748" s="42" t="s">
        <v>14286</v>
      </c>
      <c r="Q2748" s="42" t="s">
        <v>14588</v>
      </c>
    </row>
    <row r="2749" spans="1:17">
      <c r="A2749" s="44" t="s">
        <v>4842</v>
      </c>
      <c r="B2749" s="44" t="s">
        <v>4844</v>
      </c>
      <c r="C2749" s="44" t="s">
        <v>14282</v>
      </c>
      <c r="D2749" s="44" t="s">
        <v>3390</v>
      </c>
      <c r="E2749" s="44" t="s">
        <v>16500</v>
      </c>
      <c r="F2749" s="44" t="s">
        <v>14284</v>
      </c>
      <c r="G2749" s="44" t="s">
        <v>1274</v>
      </c>
      <c r="H2749" s="44" t="s">
        <v>1358</v>
      </c>
      <c r="I2749" s="44" t="s">
        <v>14285</v>
      </c>
      <c r="J2749" s="45">
        <v>1</v>
      </c>
      <c r="K2749" s="45">
        <v>3100</v>
      </c>
      <c r="L2749" s="44" t="s">
        <v>13350</v>
      </c>
      <c r="M2749" s="44" t="s">
        <v>9842</v>
      </c>
      <c r="N2749" s="44" t="s">
        <v>13640</v>
      </c>
      <c r="O2749" s="44" t="s">
        <v>3350</v>
      </c>
      <c r="P2749" s="44" t="s">
        <v>14286</v>
      </c>
      <c r="Q2749" s="44" t="s">
        <v>14588</v>
      </c>
    </row>
    <row r="2750" spans="1:17">
      <c r="A2750" s="42" t="s">
        <v>4842</v>
      </c>
      <c r="B2750" s="42" t="s">
        <v>4844</v>
      </c>
      <c r="C2750" s="42" t="s">
        <v>14282</v>
      </c>
      <c r="D2750" s="42" t="s">
        <v>3390</v>
      </c>
      <c r="E2750" s="42" t="s">
        <v>16501</v>
      </c>
      <c r="F2750" s="42" t="s">
        <v>14284</v>
      </c>
      <c r="G2750" s="42" t="s">
        <v>1383</v>
      </c>
      <c r="H2750" s="42" t="s">
        <v>1274</v>
      </c>
      <c r="I2750" s="42" t="s">
        <v>14285</v>
      </c>
      <c r="J2750" s="43">
        <v>1</v>
      </c>
      <c r="K2750" s="43">
        <v>3101</v>
      </c>
      <c r="L2750" s="42" t="s">
        <v>13350</v>
      </c>
      <c r="M2750" s="42" t="s">
        <v>9842</v>
      </c>
      <c r="N2750" s="42" t="s">
        <v>13640</v>
      </c>
      <c r="O2750" s="42" t="s">
        <v>3350</v>
      </c>
      <c r="P2750" s="42" t="s">
        <v>14286</v>
      </c>
      <c r="Q2750" s="42" t="s">
        <v>14588</v>
      </c>
    </row>
    <row r="2751" spans="1:17">
      <c r="A2751" s="44" t="s">
        <v>4842</v>
      </c>
      <c r="B2751" s="44" t="s">
        <v>4844</v>
      </c>
      <c r="C2751" s="44" t="s">
        <v>14282</v>
      </c>
      <c r="D2751" s="44" t="s">
        <v>3390</v>
      </c>
      <c r="E2751" s="44" t="s">
        <v>16502</v>
      </c>
      <c r="F2751" s="44" t="s">
        <v>14284</v>
      </c>
      <c r="G2751" s="44" t="s">
        <v>1358</v>
      </c>
      <c r="H2751" s="44" t="s">
        <v>8636</v>
      </c>
      <c r="I2751" s="44" t="s">
        <v>14285</v>
      </c>
      <c r="J2751" s="45">
        <v>1</v>
      </c>
      <c r="K2751" s="45">
        <v>3102</v>
      </c>
      <c r="L2751" s="44" t="s">
        <v>13350</v>
      </c>
      <c r="M2751" s="44" t="s">
        <v>9842</v>
      </c>
      <c r="N2751" s="44" t="s">
        <v>13640</v>
      </c>
      <c r="O2751" s="44" t="s">
        <v>3350</v>
      </c>
      <c r="P2751" s="44" t="s">
        <v>14286</v>
      </c>
      <c r="Q2751" s="44" t="s">
        <v>14588</v>
      </c>
    </row>
    <row r="2752" spans="1:17">
      <c r="A2752" s="42" t="s">
        <v>4842</v>
      </c>
      <c r="B2752" s="42" t="s">
        <v>4844</v>
      </c>
      <c r="C2752" s="42" t="s">
        <v>14282</v>
      </c>
      <c r="D2752" s="42" t="s">
        <v>3390</v>
      </c>
      <c r="E2752" s="42" t="s">
        <v>16503</v>
      </c>
      <c r="F2752" s="42" t="s">
        <v>14284</v>
      </c>
      <c r="G2752" s="42" t="s">
        <v>1383</v>
      </c>
      <c r="H2752" s="42" t="s">
        <v>1274</v>
      </c>
      <c r="I2752" s="42" t="s">
        <v>14285</v>
      </c>
      <c r="J2752" s="43">
        <v>1</v>
      </c>
      <c r="K2752" s="43">
        <v>3103</v>
      </c>
      <c r="L2752" s="42" t="s">
        <v>13350</v>
      </c>
      <c r="M2752" s="42" t="s">
        <v>9842</v>
      </c>
      <c r="N2752" s="42" t="s">
        <v>13640</v>
      </c>
      <c r="O2752" s="42" t="s">
        <v>3350</v>
      </c>
      <c r="P2752" s="42" t="s">
        <v>14286</v>
      </c>
      <c r="Q2752" s="42" t="s">
        <v>14588</v>
      </c>
    </row>
    <row r="2753" spans="1:17">
      <c r="A2753" s="44" t="s">
        <v>4842</v>
      </c>
      <c r="B2753" s="44" t="s">
        <v>4844</v>
      </c>
      <c r="C2753" s="44" t="s">
        <v>14282</v>
      </c>
      <c r="D2753" s="44" t="s">
        <v>3390</v>
      </c>
      <c r="E2753" s="44" t="s">
        <v>16504</v>
      </c>
      <c r="F2753" s="44" t="s">
        <v>14284</v>
      </c>
      <c r="G2753" s="44" t="s">
        <v>1383</v>
      </c>
      <c r="H2753" s="44" t="s">
        <v>1274</v>
      </c>
      <c r="I2753" s="44" t="s">
        <v>14285</v>
      </c>
      <c r="J2753" s="45">
        <v>1</v>
      </c>
      <c r="K2753" s="45">
        <v>3104</v>
      </c>
      <c r="L2753" s="44" t="s">
        <v>13350</v>
      </c>
      <c r="M2753" s="44" t="s">
        <v>9842</v>
      </c>
      <c r="N2753" s="44" t="s">
        <v>13640</v>
      </c>
      <c r="O2753" s="44" t="s">
        <v>3350</v>
      </c>
      <c r="P2753" s="44" t="s">
        <v>14286</v>
      </c>
      <c r="Q2753" s="44" t="s">
        <v>14588</v>
      </c>
    </row>
    <row r="2754" spans="1:17">
      <c r="A2754" s="42" t="s">
        <v>4842</v>
      </c>
      <c r="B2754" s="42" t="s">
        <v>4844</v>
      </c>
      <c r="C2754" s="42" t="s">
        <v>14282</v>
      </c>
      <c r="D2754" s="42" t="s">
        <v>3390</v>
      </c>
      <c r="E2754" s="42" t="s">
        <v>16505</v>
      </c>
      <c r="F2754" s="42" t="s">
        <v>14284</v>
      </c>
      <c r="G2754" s="42" t="s">
        <v>1383</v>
      </c>
      <c r="H2754" s="42" t="s">
        <v>1274</v>
      </c>
      <c r="I2754" s="42" t="s">
        <v>14285</v>
      </c>
      <c r="J2754" s="43">
        <v>1</v>
      </c>
      <c r="K2754" s="43">
        <v>3105</v>
      </c>
      <c r="L2754" s="42" t="s">
        <v>13350</v>
      </c>
      <c r="M2754" s="42" t="s">
        <v>9842</v>
      </c>
      <c r="N2754" s="42" t="s">
        <v>13640</v>
      </c>
      <c r="O2754" s="42" t="s">
        <v>3350</v>
      </c>
      <c r="P2754" s="42" t="s">
        <v>14286</v>
      </c>
      <c r="Q2754" s="42" t="s">
        <v>14588</v>
      </c>
    </row>
    <row r="2755" spans="1:17">
      <c r="A2755" s="44" t="s">
        <v>4600</v>
      </c>
      <c r="B2755" s="44" t="s">
        <v>4602</v>
      </c>
      <c r="C2755" s="44" t="s">
        <v>14467</v>
      </c>
      <c r="D2755" s="44" t="s">
        <v>3366</v>
      </c>
      <c r="E2755" s="44" t="s">
        <v>16506</v>
      </c>
      <c r="F2755" s="44" t="s">
        <v>14284</v>
      </c>
      <c r="G2755" s="44" t="s">
        <v>1383</v>
      </c>
      <c r="H2755" s="44" t="s">
        <v>1274</v>
      </c>
      <c r="I2755" s="44" t="s">
        <v>14285</v>
      </c>
      <c r="J2755" s="45">
        <v>1</v>
      </c>
      <c r="K2755" s="45">
        <v>2438</v>
      </c>
      <c r="L2755" s="44" t="s">
        <v>9324</v>
      </c>
      <c r="M2755" s="44" t="s">
        <v>8516</v>
      </c>
      <c r="N2755" s="44" t="s">
        <v>13640</v>
      </c>
      <c r="O2755" s="44" t="s">
        <v>3350</v>
      </c>
      <c r="P2755" s="44" t="s">
        <v>14286</v>
      </c>
      <c r="Q2755" s="44" t="s">
        <v>14588</v>
      </c>
    </row>
    <row r="2756" spans="1:17">
      <c r="A2756" s="42" t="s">
        <v>4600</v>
      </c>
      <c r="B2756" s="42" t="s">
        <v>4602</v>
      </c>
      <c r="C2756" s="42" t="s">
        <v>14467</v>
      </c>
      <c r="D2756" s="42" t="s">
        <v>3366</v>
      </c>
      <c r="E2756" s="42" t="s">
        <v>16342</v>
      </c>
      <c r="F2756" s="42" t="s">
        <v>14284</v>
      </c>
      <c r="G2756" s="42" t="s">
        <v>1274</v>
      </c>
      <c r="H2756" s="42" t="s">
        <v>1358</v>
      </c>
      <c r="I2756" s="42" t="s">
        <v>14285</v>
      </c>
      <c r="J2756" s="43">
        <v>1</v>
      </c>
      <c r="K2756" s="43">
        <v>2439</v>
      </c>
      <c r="L2756" s="42" t="s">
        <v>9324</v>
      </c>
      <c r="M2756" s="42" t="s">
        <v>8516</v>
      </c>
      <c r="N2756" s="42" t="s">
        <v>13640</v>
      </c>
      <c r="O2756" s="42" t="s">
        <v>3350</v>
      </c>
      <c r="P2756" s="42" t="s">
        <v>14286</v>
      </c>
      <c r="Q2756" s="42" t="s">
        <v>14588</v>
      </c>
    </row>
    <row r="2757" spans="1:17">
      <c r="A2757" s="44" t="s">
        <v>4600</v>
      </c>
      <c r="B2757" s="44" t="s">
        <v>4602</v>
      </c>
      <c r="C2757" s="44" t="s">
        <v>14467</v>
      </c>
      <c r="D2757" s="44" t="s">
        <v>3366</v>
      </c>
      <c r="E2757" s="44" t="s">
        <v>15800</v>
      </c>
      <c r="F2757" s="44" t="s">
        <v>14284</v>
      </c>
      <c r="G2757" s="44" t="s">
        <v>8841</v>
      </c>
      <c r="H2757" s="44" t="s">
        <v>8837</v>
      </c>
      <c r="I2757" s="44" t="s">
        <v>14285</v>
      </c>
      <c r="J2757" s="45">
        <v>1</v>
      </c>
      <c r="K2757" s="45">
        <v>2440</v>
      </c>
      <c r="L2757" s="44" t="s">
        <v>9324</v>
      </c>
      <c r="M2757" s="44" t="s">
        <v>8516</v>
      </c>
      <c r="N2757" s="44" t="s">
        <v>13640</v>
      </c>
      <c r="O2757" s="44" t="s">
        <v>3350</v>
      </c>
      <c r="P2757" s="44" t="s">
        <v>14286</v>
      </c>
      <c r="Q2757" s="44" t="s">
        <v>14588</v>
      </c>
    </row>
    <row r="2758" spans="1:17">
      <c r="A2758" s="42" t="s">
        <v>4600</v>
      </c>
      <c r="B2758" s="42" t="s">
        <v>4602</v>
      </c>
      <c r="C2758" s="42" t="s">
        <v>14467</v>
      </c>
      <c r="D2758" s="42" t="s">
        <v>3366</v>
      </c>
      <c r="E2758" s="42" t="s">
        <v>16507</v>
      </c>
      <c r="F2758" s="42" t="s">
        <v>14284</v>
      </c>
      <c r="G2758" s="42" t="s">
        <v>1358</v>
      </c>
      <c r="H2758" s="42" t="s">
        <v>8636</v>
      </c>
      <c r="I2758" s="42" t="s">
        <v>14285</v>
      </c>
      <c r="J2758" s="43">
        <v>1</v>
      </c>
      <c r="K2758" s="43">
        <v>2441</v>
      </c>
      <c r="L2758" s="42" t="s">
        <v>9324</v>
      </c>
      <c r="M2758" s="42" t="s">
        <v>8516</v>
      </c>
      <c r="N2758" s="42" t="s">
        <v>13640</v>
      </c>
      <c r="O2758" s="42" t="s">
        <v>3350</v>
      </c>
      <c r="P2758" s="42" t="s">
        <v>14286</v>
      </c>
      <c r="Q2758" s="42" t="s">
        <v>14588</v>
      </c>
    </row>
    <row r="2759" spans="1:17">
      <c r="A2759" s="44" t="s">
        <v>4600</v>
      </c>
      <c r="B2759" s="44" t="s">
        <v>4602</v>
      </c>
      <c r="C2759" s="44" t="s">
        <v>14467</v>
      </c>
      <c r="D2759" s="44" t="s">
        <v>3366</v>
      </c>
      <c r="E2759" s="44" t="s">
        <v>16508</v>
      </c>
      <c r="F2759" s="44" t="s">
        <v>14284</v>
      </c>
      <c r="G2759" s="44" t="s">
        <v>1358</v>
      </c>
      <c r="H2759" s="44" t="s">
        <v>8636</v>
      </c>
      <c r="I2759" s="44" t="s">
        <v>14285</v>
      </c>
      <c r="J2759" s="45">
        <v>1</v>
      </c>
      <c r="K2759" s="45">
        <v>2442</v>
      </c>
      <c r="L2759" s="44" t="s">
        <v>9324</v>
      </c>
      <c r="M2759" s="44" t="s">
        <v>8516</v>
      </c>
      <c r="N2759" s="44" t="s">
        <v>13640</v>
      </c>
      <c r="O2759" s="44" t="s">
        <v>3350</v>
      </c>
      <c r="P2759" s="44" t="s">
        <v>14286</v>
      </c>
      <c r="Q2759" s="44" t="s">
        <v>14588</v>
      </c>
    </row>
    <row r="2760" spans="1:17">
      <c r="A2760" s="42" t="s">
        <v>4600</v>
      </c>
      <c r="B2760" s="42" t="s">
        <v>4602</v>
      </c>
      <c r="C2760" s="42" t="s">
        <v>14467</v>
      </c>
      <c r="D2760" s="42" t="s">
        <v>3366</v>
      </c>
      <c r="E2760" s="42" t="s">
        <v>15801</v>
      </c>
      <c r="F2760" s="42" t="s">
        <v>14284</v>
      </c>
      <c r="G2760" s="42" t="s">
        <v>1358</v>
      </c>
      <c r="H2760" s="42" t="s">
        <v>8636</v>
      </c>
      <c r="I2760" s="42" t="s">
        <v>14285</v>
      </c>
      <c r="J2760" s="43">
        <v>1</v>
      </c>
      <c r="K2760" s="43">
        <v>2443</v>
      </c>
      <c r="L2760" s="42" t="s">
        <v>9324</v>
      </c>
      <c r="M2760" s="42" t="s">
        <v>8843</v>
      </c>
      <c r="N2760" s="42" t="s">
        <v>13640</v>
      </c>
      <c r="O2760" s="42" t="s">
        <v>3350</v>
      </c>
      <c r="P2760" s="42" t="s">
        <v>14286</v>
      </c>
      <c r="Q2760" s="42" t="s">
        <v>14588</v>
      </c>
    </row>
    <row r="2761" spans="1:17">
      <c r="A2761" s="44" t="s">
        <v>4600</v>
      </c>
      <c r="B2761" s="44" t="s">
        <v>4602</v>
      </c>
      <c r="C2761" s="44" t="s">
        <v>14467</v>
      </c>
      <c r="D2761" s="44" t="s">
        <v>3366</v>
      </c>
      <c r="E2761" s="44" t="s">
        <v>16509</v>
      </c>
      <c r="F2761" s="44" t="s">
        <v>14284</v>
      </c>
      <c r="G2761" s="44" t="s">
        <v>1383</v>
      </c>
      <c r="H2761" s="44" t="s">
        <v>1274</v>
      </c>
      <c r="I2761" s="44" t="s">
        <v>14285</v>
      </c>
      <c r="J2761" s="45">
        <v>1</v>
      </c>
      <c r="K2761" s="45">
        <v>2444</v>
      </c>
      <c r="L2761" s="44" t="s">
        <v>9324</v>
      </c>
      <c r="M2761" s="44" t="s">
        <v>8516</v>
      </c>
      <c r="N2761" s="44" t="s">
        <v>13640</v>
      </c>
      <c r="O2761" s="44" t="s">
        <v>3350</v>
      </c>
      <c r="P2761" s="44" t="s">
        <v>14286</v>
      </c>
      <c r="Q2761" s="44" t="s">
        <v>14588</v>
      </c>
    </row>
    <row r="2762" spans="1:17">
      <c r="A2762" s="42" t="s">
        <v>4600</v>
      </c>
      <c r="B2762" s="42" t="s">
        <v>4602</v>
      </c>
      <c r="C2762" s="42" t="s">
        <v>14467</v>
      </c>
      <c r="D2762" s="42" t="s">
        <v>3366</v>
      </c>
      <c r="E2762" s="42" t="s">
        <v>16510</v>
      </c>
      <c r="F2762" s="42" t="s">
        <v>14284</v>
      </c>
      <c r="G2762" s="42" t="s">
        <v>1383</v>
      </c>
      <c r="H2762" s="42" t="s">
        <v>1274</v>
      </c>
      <c r="I2762" s="42" t="s">
        <v>14285</v>
      </c>
      <c r="J2762" s="43">
        <v>1</v>
      </c>
      <c r="K2762" s="43">
        <v>2445</v>
      </c>
      <c r="L2762" s="42" t="s">
        <v>9324</v>
      </c>
      <c r="M2762" s="42" t="s">
        <v>8516</v>
      </c>
      <c r="N2762" s="42" t="s">
        <v>13640</v>
      </c>
      <c r="O2762" s="42" t="s">
        <v>3350</v>
      </c>
      <c r="P2762" s="42" t="s">
        <v>14286</v>
      </c>
      <c r="Q2762" s="42" t="s">
        <v>14588</v>
      </c>
    </row>
    <row r="2763" spans="1:17">
      <c r="A2763" s="44" t="s">
        <v>4600</v>
      </c>
      <c r="B2763" s="44" t="s">
        <v>4602</v>
      </c>
      <c r="C2763" s="44" t="s">
        <v>14467</v>
      </c>
      <c r="D2763" s="44" t="s">
        <v>3366</v>
      </c>
      <c r="E2763" s="44" t="s">
        <v>16343</v>
      </c>
      <c r="F2763" s="44" t="s">
        <v>14284</v>
      </c>
      <c r="G2763" s="44" t="s">
        <v>1358</v>
      </c>
      <c r="H2763" s="44" t="s">
        <v>8636</v>
      </c>
      <c r="I2763" s="44" t="s">
        <v>14285</v>
      </c>
      <c r="J2763" s="45">
        <v>1</v>
      </c>
      <c r="K2763" s="45">
        <v>2446</v>
      </c>
      <c r="L2763" s="44" t="s">
        <v>9324</v>
      </c>
      <c r="M2763" s="44" t="s">
        <v>8516</v>
      </c>
      <c r="N2763" s="44" t="s">
        <v>13640</v>
      </c>
      <c r="O2763" s="44" t="s">
        <v>3350</v>
      </c>
      <c r="P2763" s="44" t="s">
        <v>14286</v>
      </c>
      <c r="Q2763" s="44" t="s">
        <v>14588</v>
      </c>
    </row>
    <row r="2764" spans="1:17">
      <c r="A2764" s="42" t="s">
        <v>4600</v>
      </c>
      <c r="B2764" s="42" t="s">
        <v>4602</v>
      </c>
      <c r="C2764" s="42" t="s">
        <v>14467</v>
      </c>
      <c r="D2764" s="42" t="s">
        <v>3366</v>
      </c>
      <c r="E2764" s="42" t="s">
        <v>16344</v>
      </c>
      <c r="F2764" s="42" t="s">
        <v>14284</v>
      </c>
      <c r="G2764" s="42" t="s">
        <v>1358</v>
      </c>
      <c r="H2764" s="42" t="s">
        <v>8636</v>
      </c>
      <c r="I2764" s="42" t="s">
        <v>14285</v>
      </c>
      <c r="J2764" s="43">
        <v>1</v>
      </c>
      <c r="K2764" s="43">
        <v>2447</v>
      </c>
      <c r="L2764" s="42" t="s">
        <v>9324</v>
      </c>
      <c r="M2764" s="42" t="s">
        <v>8516</v>
      </c>
      <c r="N2764" s="42" t="s">
        <v>13640</v>
      </c>
      <c r="O2764" s="42" t="s">
        <v>3350</v>
      </c>
      <c r="P2764" s="42" t="s">
        <v>14286</v>
      </c>
      <c r="Q2764" s="42" t="s">
        <v>14588</v>
      </c>
    </row>
    <row r="2765" spans="1:17">
      <c r="A2765" s="44" t="s">
        <v>4600</v>
      </c>
      <c r="B2765" s="44" t="s">
        <v>4602</v>
      </c>
      <c r="C2765" s="44" t="s">
        <v>14467</v>
      </c>
      <c r="D2765" s="44" t="s">
        <v>3366</v>
      </c>
      <c r="E2765" s="44" t="s">
        <v>16345</v>
      </c>
      <c r="F2765" s="44" t="s">
        <v>14284</v>
      </c>
      <c r="G2765" s="44" t="s">
        <v>1358</v>
      </c>
      <c r="H2765" s="44" t="s">
        <v>8636</v>
      </c>
      <c r="I2765" s="44" t="s">
        <v>14285</v>
      </c>
      <c r="J2765" s="45">
        <v>1</v>
      </c>
      <c r="K2765" s="45">
        <v>2448</v>
      </c>
      <c r="L2765" s="44" t="s">
        <v>9324</v>
      </c>
      <c r="M2765" s="44" t="s">
        <v>8516</v>
      </c>
      <c r="N2765" s="44" t="s">
        <v>13640</v>
      </c>
      <c r="O2765" s="44" t="s">
        <v>3350</v>
      </c>
      <c r="P2765" s="44" t="s">
        <v>14286</v>
      </c>
      <c r="Q2765" s="44" t="s">
        <v>14588</v>
      </c>
    </row>
    <row r="2766" spans="1:17">
      <c r="A2766" s="42" t="s">
        <v>4600</v>
      </c>
      <c r="B2766" s="42" t="s">
        <v>4602</v>
      </c>
      <c r="C2766" s="42" t="s">
        <v>14467</v>
      </c>
      <c r="D2766" s="42" t="s">
        <v>3366</v>
      </c>
      <c r="E2766" s="42" t="s">
        <v>16346</v>
      </c>
      <c r="F2766" s="42" t="s">
        <v>14284</v>
      </c>
      <c r="G2766" s="42" t="s">
        <v>1274</v>
      </c>
      <c r="H2766" s="42" t="s">
        <v>1358</v>
      </c>
      <c r="I2766" s="42" t="s">
        <v>14285</v>
      </c>
      <c r="J2766" s="43">
        <v>1</v>
      </c>
      <c r="K2766" s="43">
        <v>2449</v>
      </c>
      <c r="L2766" s="42" t="s">
        <v>9324</v>
      </c>
      <c r="M2766" s="42" t="s">
        <v>8516</v>
      </c>
      <c r="N2766" s="42" t="s">
        <v>13640</v>
      </c>
      <c r="O2766" s="42" t="s">
        <v>3350</v>
      </c>
      <c r="P2766" s="42" t="s">
        <v>14286</v>
      </c>
      <c r="Q2766" s="42" t="s">
        <v>14588</v>
      </c>
    </row>
    <row r="2767" spans="1:17">
      <c r="A2767" s="44" t="s">
        <v>4600</v>
      </c>
      <c r="B2767" s="44" t="s">
        <v>4602</v>
      </c>
      <c r="C2767" s="44" t="s">
        <v>14467</v>
      </c>
      <c r="D2767" s="44" t="s">
        <v>3366</v>
      </c>
      <c r="E2767" s="44" t="s">
        <v>16347</v>
      </c>
      <c r="F2767" s="44" t="s">
        <v>14284</v>
      </c>
      <c r="G2767" s="44" t="s">
        <v>1358</v>
      </c>
      <c r="H2767" s="44" t="s">
        <v>8636</v>
      </c>
      <c r="I2767" s="44" t="s">
        <v>14285</v>
      </c>
      <c r="J2767" s="45">
        <v>1</v>
      </c>
      <c r="K2767" s="45">
        <v>2450</v>
      </c>
      <c r="L2767" s="44" t="s">
        <v>9324</v>
      </c>
      <c r="M2767" s="44" t="s">
        <v>8516</v>
      </c>
      <c r="N2767" s="44" t="s">
        <v>13640</v>
      </c>
      <c r="O2767" s="44" t="s">
        <v>3350</v>
      </c>
      <c r="P2767" s="44" t="s">
        <v>14286</v>
      </c>
      <c r="Q2767" s="44" t="s">
        <v>14588</v>
      </c>
    </row>
    <row r="2768" spans="1:17">
      <c r="A2768" s="42" t="s">
        <v>4600</v>
      </c>
      <c r="B2768" s="42" t="s">
        <v>4602</v>
      </c>
      <c r="C2768" s="42" t="s">
        <v>14467</v>
      </c>
      <c r="D2768" s="42" t="s">
        <v>3366</v>
      </c>
      <c r="E2768" s="42" t="s">
        <v>16348</v>
      </c>
      <c r="F2768" s="42" t="s">
        <v>14284</v>
      </c>
      <c r="G2768" s="42" t="s">
        <v>1358</v>
      </c>
      <c r="H2768" s="42" t="s">
        <v>8636</v>
      </c>
      <c r="I2768" s="42" t="s">
        <v>14285</v>
      </c>
      <c r="J2768" s="43">
        <v>1</v>
      </c>
      <c r="K2768" s="43">
        <v>2451</v>
      </c>
      <c r="L2768" s="42" t="s">
        <v>9324</v>
      </c>
      <c r="M2768" s="42" t="s">
        <v>8516</v>
      </c>
      <c r="N2768" s="42" t="s">
        <v>13640</v>
      </c>
      <c r="O2768" s="42" t="s">
        <v>3350</v>
      </c>
      <c r="P2768" s="42" t="s">
        <v>14286</v>
      </c>
      <c r="Q2768" s="42" t="s">
        <v>14588</v>
      </c>
    </row>
    <row r="2769" spans="1:17">
      <c r="A2769" s="44" t="s">
        <v>4600</v>
      </c>
      <c r="B2769" s="44" t="s">
        <v>4602</v>
      </c>
      <c r="C2769" s="44" t="s">
        <v>14467</v>
      </c>
      <c r="D2769" s="44" t="s">
        <v>3366</v>
      </c>
      <c r="E2769" s="44" t="s">
        <v>16511</v>
      </c>
      <c r="F2769" s="44" t="s">
        <v>14284</v>
      </c>
      <c r="G2769" s="44" t="s">
        <v>1383</v>
      </c>
      <c r="H2769" s="44" t="s">
        <v>1274</v>
      </c>
      <c r="I2769" s="44" t="s">
        <v>14285</v>
      </c>
      <c r="J2769" s="45">
        <v>1</v>
      </c>
      <c r="K2769" s="45">
        <v>2452</v>
      </c>
      <c r="L2769" s="44" t="s">
        <v>9324</v>
      </c>
      <c r="M2769" s="44" t="s">
        <v>8516</v>
      </c>
      <c r="N2769" s="44" t="s">
        <v>13640</v>
      </c>
      <c r="O2769" s="44" t="s">
        <v>3350</v>
      </c>
      <c r="P2769" s="44" t="s">
        <v>14286</v>
      </c>
      <c r="Q2769" s="44" t="s">
        <v>14588</v>
      </c>
    </row>
    <row r="2770" spans="1:17">
      <c r="A2770" s="42" t="s">
        <v>4600</v>
      </c>
      <c r="B2770" s="42" t="s">
        <v>4602</v>
      </c>
      <c r="C2770" s="42" t="s">
        <v>14467</v>
      </c>
      <c r="D2770" s="42" t="s">
        <v>3366</v>
      </c>
      <c r="E2770" s="42" t="s">
        <v>16349</v>
      </c>
      <c r="F2770" s="42" t="s">
        <v>14284</v>
      </c>
      <c r="G2770" s="42" t="s">
        <v>1383</v>
      </c>
      <c r="H2770" s="42" t="s">
        <v>1274</v>
      </c>
      <c r="I2770" s="42" t="s">
        <v>14285</v>
      </c>
      <c r="J2770" s="43">
        <v>1</v>
      </c>
      <c r="K2770" s="43">
        <v>2453</v>
      </c>
      <c r="L2770" s="42" t="s">
        <v>9324</v>
      </c>
      <c r="M2770" s="42" t="s">
        <v>8516</v>
      </c>
      <c r="N2770" s="42" t="s">
        <v>13640</v>
      </c>
      <c r="O2770" s="42" t="s">
        <v>3350</v>
      </c>
      <c r="P2770" s="42" t="s">
        <v>14286</v>
      </c>
      <c r="Q2770" s="42" t="s">
        <v>14588</v>
      </c>
    </row>
    <row r="2771" spans="1:17">
      <c r="A2771" s="44" t="s">
        <v>4600</v>
      </c>
      <c r="B2771" s="44" t="s">
        <v>4602</v>
      </c>
      <c r="C2771" s="44" t="s">
        <v>14467</v>
      </c>
      <c r="D2771" s="44" t="s">
        <v>3366</v>
      </c>
      <c r="E2771" s="44" t="s">
        <v>16512</v>
      </c>
      <c r="F2771" s="44" t="s">
        <v>14284</v>
      </c>
      <c r="G2771" s="44" t="s">
        <v>1383</v>
      </c>
      <c r="H2771" s="44" t="s">
        <v>1274</v>
      </c>
      <c r="I2771" s="44" t="s">
        <v>14285</v>
      </c>
      <c r="J2771" s="45">
        <v>1</v>
      </c>
      <c r="K2771" s="45">
        <v>2454</v>
      </c>
      <c r="L2771" s="44" t="s">
        <v>9324</v>
      </c>
      <c r="M2771" s="44" t="s">
        <v>8516</v>
      </c>
      <c r="N2771" s="44" t="s">
        <v>13640</v>
      </c>
      <c r="O2771" s="44" t="s">
        <v>3350</v>
      </c>
      <c r="P2771" s="44" t="s">
        <v>14286</v>
      </c>
      <c r="Q2771" s="44" t="s">
        <v>14588</v>
      </c>
    </row>
    <row r="2772" spans="1:17">
      <c r="A2772" s="42" t="s">
        <v>4600</v>
      </c>
      <c r="B2772" s="42" t="s">
        <v>4602</v>
      </c>
      <c r="C2772" s="42" t="s">
        <v>14467</v>
      </c>
      <c r="D2772" s="42" t="s">
        <v>3366</v>
      </c>
      <c r="E2772" s="42" t="s">
        <v>16513</v>
      </c>
      <c r="F2772" s="42" t="s">
        <v>14284</v>
      </c>
      <c r="G2772" s="42" t="s">
        <v>1274</v>
      </c>
      <c r="H2772" s="42" t="s">
        <v>1358</v>
      </c>
      <c r="I2772" s="42" t="s">
        <v>14285</v>
      </c>
      <c r="J2772" s="43">
        <v>1</v>
      </c>
      <c r="K2772" s="43">
        <v>2455</v>
      </c>
      <c r="L2772" s="42" t="s">
        <v>9324</v>
      </c>
      <c r="M2772" s="42" t="s">
        <v>8516</v>
      </c>
      <c r="N2772" s="42" t="s">
        <v>13640</v>
      </c>
      <c r="O2772" s="42" t="s">
        <v>3350</v>
      </c>
      <c r="P2772" s="42" t="s">
        <v>14286</v>
      </c>
      <c r="Q2772" s="42" t="s">
        <v>14588</v>
      </c>
    </row>
    <row r="2773" spans="1:17">
      <c r="A2773" s="44" t="s">
        <v>4600</v>
      </c>
      <c r="B2773" s="44" t="s">
        <v>4602</v>
      </c>
      <c r="C2773" s="44" t="s">
        <v>14467</v>
      </c>
      <c r="D2773" s="44" t="s">
        <v>3366</v>
      </c>
      <c r="E2773" s="44" t="s">
        <v>16350</v>
      </c>
      <c r="F2773" s="44" t="s">
        <v>14284</v>
      </c>
      <c r="G2773" s="44" t="s">
        <v>1274</v>
      </c>
      <c r="H2773" s="44" t="s">
        <v>1358</v>
      </c>
      <c r="I2773" s="44" t="s">
        <v>14285</v>
      </c>
      <c r="J2773" s="45">
        <v>1</v>
      </c>
      <c r="K2773" s="45">
        <v>2456</v>
      </c>
      <c r="L2773" s="44" t="s">
        <v>9324</v>
      </c>
      <c r="M2773" s="44" t="s">
        <v>8516</v>
      </c>
      <c r="N2773" s="44" t="s">
        <v>13640</v>
      </c>
      <c r="O2773" s="44" t="s">
        <v>3350</v>
      </c>
      <c r="P2773" s="44" t="s">
        <v>14286</v>
      </c>
      <c r="Q2773" s="44" t="s">
        <v>14588</v>
      </c>
    </row>
    <row r="2774" spans="1:17">
      <c r="A2774" s="42" t="s">
        <v>4600</v>
      </c>
      <c r="B2774" s="42" t="s">
        <v>4602</v>
      </c>
      <c r="C2774" s="42" t="s">
        <v>14467</v>
      </c>
      <c r="D2774" s="42" t="s">
        <v>3366</v>
      </c>
      <c r="E2774" s="42" t="s">
        <v>16514</v>
      </c>
      <c r="F2774" s="42" t="s">
        <v>14284</v>
      </c>
      <c r="G2774" s="42" t="s">
        <v>1274</v>
      </c>
      <c r="H2774" s="42" t="s">
        <v>1358</v>
      </c>
      <c r="I2774" s="42" t="s">
        <v>14285</v>
      </c>
      <c r="J2774" s="43">
        <v>1</v>
      </c>
      <c r="K2774" s="43">
        <v>2457</v>
      </c>
      <c r="L2774" s="42" t="s">
        <v>9324</v>
      </c>
      <c r="M2774" s="42" t="s">
        <v>8516</v>
      </c>
      <c r="N2774" s="42" t="s">
        <v>13640</v>
      </c>
      <c r="O2774" s="42" t="s">
        <v>3350</v>
      </c>
      <c r="P2774" s="42" t="s">
        <v>14286</v>
      </c>
      <c r="Q2774" s="42" t="s">
        <v>14588</v>
      </c>
    </row>
    <row r="2775" spans="1:17">
      <c r="A2775" s="44" t="s">
        <v>4600</v>
      </c>
      <c r="B2775" s="44" t="s">
        <v>4602</v>
      </c>
      <c r="C2775" s="44" t="s">
        <v>14467</v>
      </c>
      <c r="D2775" s="44" t="s">
        <v>3366</v>
      </c>
      <c r="E2775" s="44" t="s">
        <v>16515</v>
      </c>
      <c r="F2775" s="44" t="s">
        <v>14284</v>
      </c>
      <c r="G2775" s="44" t="s">
        <v>1358</v>
      </c>
      <c r="H2775" s="44" t="s">
        <v>8636</v>
      </c>
      <c r="I2775" s="44" t="s">
        <v>14285</v>
      </c>
      <c r="J2775" s="45">
        <v>1</v>
      </c>
      <c r="K2775" s="45">
        <v>2458</v>
      </c>
      <c r="L2775" s="44" t="s">
        <v>9324</v>
      </c>
      <c r="M2775" s="44" t="s">
        <v>8516</v>
      </c>
      <c r="N2775" s="44" t="s">
        <v>13640</v>
      </c>
      <c r="O2775" s="44" t="s">
        <v>3350</v>
      </c>
      <c r="P2775" s="44" t="s">
        <v>14286</v>
      </c>
      <c r="Q2775" s="44" t="s">
        <v>14588</v>
      </c>
    </row>
    <row r="2776" spans="1:17">
      <c r="A2776" s="42" t="s">
        <v>4600</v>
      </c>
      <c r="B2776" s="42" t="s">
        <v>4602</v>
      </c>
      <c r="C2776" s="42" t="s">
        <v>14467</v>
      </c>
      <c r="D2776" s="42" t="s">
        <v>3366</v>
      </c>
      <c r="E2776" s="42" t="s">
        <v>16516</v>
      </c>
      <c r="F2776" s="42" t="s">
        <v>14284</v>
      </c>
      <c r="G2776" s="42" t="s">
        <v>1383</v>
      </c>
      <c r="H2776" s="42" t="s">
        <v>1274</v>
      </c>
      <c r="I2776" s="42" t="s">
        <v>14285</v>
      </c>
      <c r="J2776" s="43">
        <v>1</v>
      </c>
      <c r="K2776" s="43">
        <v>2459</v>
      </c>
      <c r="L2776" s="42" t="s">
        <v>9324</v>
      </c>
      <c r="M2776" s="42" t="s">
        <v>8516</v>
      </c>
      <c r="N2776" s="42" t="s">
        <v>13640</v>
      </c>
      <c r="O2776" s="42" t="s">
        <v>3350</v>
      </c>
      <c r="P2776" s="42" t="s">
        <v>14286</v>
      </c>
      <c r="Q2776" s="42" t="s">
        <v>14588</v>
      </c>
    </row>
    <row r="2777" spans="1:17">
      <c r="A2777" s="44" t="s">
        <v>4600</v>
      </c>
      <c r="B2777" s="44" t="s">
        <v>4602</v>
      </c>
      <c r="C2777" s="44" t="s">
        <v>14467</v>
      </c>
      <c r="D2777" s="44" t="s">
        <v>3366</v>
      </c>
      <c r="E2777" s="44" t="s">
        <v>16517</v>
      </c>
      <c r="F2777" s="44" t="s">
        <v>14284</v>
      </c>
      <c r="G2777" s="44" t="s">
        <v>1383</v>
      </c>
      <c r="H2777" s="44" t="s">
        <v>1274</v>
      </c>
      <c r="I2777" s="44" t="s">
        <v>14285</v>
      </c>
      <c r="J2777" s="45">
        <v>1</v>
      </c>
      <c r="K2777" s="45">
        <v>2460</v>
      </c>
      <c r="L2777" s="44" t="s">
        <v>9324</v>
      </c>
      <c r="M2777" s="44" t="s">
        <v>8516</v>
      </c>
      <c r="N2777" s="44" t="s">
        <v>13640</v>
      </c>
      <c r="O2777" s="44" t="s">
        <v>3350</v>
      </c>
      <c r="P2777" s="44" t="s">
        <v>14286</v>
      </c>
      <c r="Q2777" s="44" t="s">
        <v>14588</v>
      </c>
    </row>
    <row r="2778" spans="1:17">
      <c r="A2778" s="42" t="s">
        <v>4600</v>
      </c>
      <c r="B2778" s="42" t="s">
        <v>4602</v>
      </c>
      <c r="C2778" s="42" t="s">
        <v>14467</v>
      </c>
      <c r="D2778" s="42" t="s">
        <v>3366</v>
      </c>
      <c r="E2778" s="42" t="s">
        <v>16518</v>
      </c>
      <c r="F2778" s="42" t="s">
        <v>14284</v>
      </c>
      <c r="G2778" s="42" t="s">
        <v>1383</v>
      </c>
      <c r="H2778" s="42" t="s">
        <v>1274</v>
      </c>
      <c r="I2778" s="42" t="s">
        <v>14285</v>
      </c>
      <c r="J2778" s="43">
        <v>1</v>
      </c>
      <c r="K2778" s="43">
        <v>2461</v>
      </c>
      <c r="L2778" s="42" t="s">
        <v>9324</v>
      </c>
      <c r="M2778" s="42" t="s">
        <v>8516</v>
      </c>
      <c r="N2778" s="42" t="s">
        <v>13640</v>
      </c>
      <c r="O2778" s="42" t="s">
        <v>3350</v>
      </c>
      <c r="P2778" s="42" t="s">
        <v>14286</v>
      </c>
      <c r="Q2778" s="42" t="s">
        <v>14588</v>
      </c>
    </row>
    <row r="2779" spans="1:17">
      <c r="A2779" s="44" t="s">
        <v>4600</v>
      </c>
      <c r="B2779" s="44" t="s">
        <v>4602</v>
      </c>
      <c r="C2779" s="44" t="s">
        <v>14467</v>
      </c>
      <c r="D2779" s="44" t="s">
        <v>3366</v>
      </c>
      <c r="E2779" s="44" t="s">
        <v>16519</v>
      </c>
      <c r="F2779" s="44" t="s">
        <v>14284</v>
      </c>
      <c r="G2779" s="44" t="s">
        <v>1383</v>
      </c>
      <c r="H2779" s="44" t="s">
        <v>1274</v>
      </c>
      <c r="I2779" s="44" t="s">
        <v>14285</v>
      </c>
      <c r="J2779" s="45">
        <v>1</v>
      </c>
      <c r="K2779" s="45">
        <v>2462</v>
      </c>
      <c r="L2779" s="44" t="s">
        <v>9324</v>
      </c>
      <c r="M2779" s="44" t="s">
        <v>8516</v>
      </c>
      <c r="N2779" s="44" t="s">
        <v>13640</v>
      </c>
      <c r="O2779" s="44" t="s">
        <v>3350</v>
      </c>
      <c r="P2779" s="44" t="s">
        <v>14286</v>
      </c>
      <c r="Q2779" s="44" t="s">
        <v>14588</v>
      </c>
    </row>
    <row r="2780" spans="1:17">
      <c r="A2780" s="42" t="s">
        <v>4595</v>
      </c>
      <c r="B2780" s="42" t="s">
        <v>4597</v>
      </c>
      <c r="C2780" s="42" t="s">
        <v>10532</v>
      </c>
      <c r="D2780" s="42" t="s">
        <v>93</v>
      </c>
      <c r="E2780" s="42" t="s">
        <v>16520</v>
      </c>
      <c r="F2780" s="42" t="s">
        <v>14284</v>
      </c>
      <c r="G2780" s="42" t="s">
        <v>8841</v>
      </c>
      <c r="H2780" s="42" t="s">
        <v>8837</v>
      </c>
      <c r="I2780" s="42" t="s">
        <v>14285</v>
      </c>
      <c r="J2780" s="43">
        <v>1</v>
      </c>
      <c r="K2780" s="43">
        <v>2437</v>
      </c>
      <c r="L2780" s="42" t="s">
        <v>9324</v>
      </c>
      <c r="M2780" s="42" t="s">
        <v>13936</v>
      </c>
      <c r="N2780" s="42" t="s">
        <v>13640</v>
      </c>
      <c r="O2780" s="42" t="s">
        <v>3350</v>
      </c>
      <c r="P2780" s="42" t="s">
        <v>14286</v>
      </c>
      <c r="Q2780" s="42" t="s">
        <v>14588</v>
      </c>
    </row>
    <row r="2781" spans="1:17">
      <c r="A2781" s="44" t="s">
        <v>4555</v>
      </c>
      <c r="B2781" s="44" t="s">
        <v>4557</v>
      </c>
      <c r="C2781" s="44" t="s">
        <v>14282</v>
      </c>
      <c r="D2781" s="44" t="s">
        <v>3390</v>
      </c>
      <c r="E2781" s="44" t="s">
        <v>16521</v>
      </c>
      <c r="F2781" s="44" t="s">
        <v>14284</v>
      </c>
      <c r="G2781" s="44" t="s">
        <v>1383</v>
      </c>
      <c r="H2781" s="44" t="s">
        <v>1274</v>
      </c>
      <c r="I2781" s="44" t="s">
        <v>14285</v>
      </c>
      <c r="J2781" s="45">
        <v>1</v>
      </c>
      <c r="K2781" s="45">
        <v>2334</v>
      </c>
      <c r="L2781" s="44" t="s">
        <v>13284</v>
      </c>
      <c r="M2781" s="44" t="s">
        <v>13127</v>
      </c>
      <c r="N2781" s="44" t="s">
        <v>13640</v>
      </c>
      <c r="O2781" s="44" t="s">
        <v>3362</v>
      </c>
      <c r="P2781" s="44" t="s">
        <v>14286</v>
      </c>
      <c r="Q2781" s="44" t="s">
        <v>14588</v>
      </c>
    </row>
    <row r="2782" spans="1:17">
      <c r="A2782" s="42" t="s">
        <v>4555</v>
      </c>
      <c r="B2782" s="42" t="s">
        <v>4557</v>
      </c>
      <c r="C2782" s="42" t="s">
        <v>14282</v>
      </c>
      <c r="D2782" s="42" t="s">
        <v>3390</v>
      </c>
      <c r="E2782" s="42" t="s">
        <v>16522</v>
      </c>
      <c r="F2782" s="42" t="s">
        <v>14284</v>
      </c>
      <c r="G2782" s="42" t="s">
        <v>1383</v>
      </c>
      <c r="H2782" s="42" t="s">
        <v>1274</v>
      </c>
      <c r="I2782" s="42" t="s">
        <v>14285</v>
      </c>
      <c r="J2782" s="43">
        <v>1</v>
      </c>
      <c r="K2782" s="43">
        <v>2335</v>
      </c>
      <c r="L2782" s="42" t="s">
        <v>13284</v>
      </c>
      <c r="M2782" s="42" t="s">
        <v>13127</v>
      </c>
      <c r="N2782" s="42" t="s">
        <v>13640</v>
      </c>
      <c r="O2782" s="42" t="s">
        <v>3362</v>
      </c>
      <c r="P2782" s="42" t="s">
        <v>14286</v>
      </c>
      <c r="Q2782" s="42" t="s">
        <v>14588</v>
      </c>
    </row>
    <row r="2783" spans="1:17">
      <c r="A2783" s="44" t="s">
        <v>4475</v>
      </c>
      <c r="B2783" s="44" t="s">
        <v>4477</v>
      </c>
      <c r="C2783" s="44" t="s">
        <v>14467</v>
      </c>
      <c r="D2783" s="44" t="s">
        <v>3366</v>
      </c>
      <c r="E2783" s="44" t="s">
        <v>15481</v>
      </c>
      <c r="F2783" s="44" t="s">
        <v>14284</v>
      </c>
      <c r="G2783" s="44" t="s">
        <v>8829</v>
      </c>
      <c r="H2783" s="44" t="s">
        <v>9122</v>
      </c>
      <c r="I2783" s="44" t="s">
        <v>14285</v>
      </c>
      <c r="J2783" s="45">
        <v>1</v>
      </c>
      <c r="K2783" s="45">
        <v>2149</v>
      </c>
      <c r="L2783" s="44" t="s">
        <v>13884</v>
      </c>
      <c r="M2783" s="44" t="s">
        <v>13127</v>
      </c>
      <c r="N2783" s="44" t="s">
        <v>13640</v>
      </c>
      <c r="O2783" s="44" t="s">
        <v>3350</v>
      </c>
      <c r="P2783" s="44" t="s">
        <v>14286</v>
      </c>
      <c r="Q2783" s="44" t="s">
        <v>14588</v>
      </c>
    </row>
    <row r="2784" spans="1:17">
      <c r="A2784" s="42" t="s">
        <v>4475</v>
      </c>
      <c r="B2784" s="42" t="s">
        <v>4477</v>
      </c>
      <c r="C2784" s="42" t="s">
        <v>14467</v>
      </c>
      <c r="D2784" s="42" t="s">
        <v>3366</v>
      </c>
      <c r="E2784" s="42" t="s">
        <v>15485</v>
      </c>
      <c r="F2784" s="42" t="s">
        <v>14284</v>
      </c>
      <c r="G2784" s="42" t="s">
        <v>8833</v>
      </c>
      <c r="H2784" s="42" t="s">
        <v>8829</v>
      </c>
      <c r="I2784" s="42" t="s">
        <v>14285</v>
      </c>
      <c r="J2784" s="43">
        <v>1</v>
      </c>
      <c r="K2784" s="43">
        <v>2150</v>
      </c>
      <c r="L2784" s="42" t="s">
        <v>13884</v>
      </c>
      <c r="M2784" s="42" t="s">
        <v>13127</v>
      </c>
      <c r="N2784" s="42" t="s">
        <v>13640</v>
      </c>
      <c r="O2784" s="42" t="s">
        <v>3350</v>
      </c>
      <c r="P2784" s="42" t="s">
        <v>14286</v>
      </c>
      <c r="Q2784" s="42" t="s">
        <v>14588</v>
      </c>
    </row>
    <row r="2785" spans="1:17">
      <c r="A2785" s="44" t="s">
        <v>4475</v>
      </c>
      <c r="B2785" s="44" t="s">
        <v>4477</v>
      </c>
      <c r="C2785" s="44" t="s">
        <v>14467</v>
      </c>
      <c r="D2785" s="44" t="s">
        <v>3366</v>
      </c>
      <c r="E2785" s="44" t="s">
        <v>15486</v>
      </c>
      <c r="F2785" s="44" t="s">
        <v>14284</v>
      </c>
      <c r="G2785" s="44" t="s">
        <v>8833</v>
      </c>
      <c r="H2785" s="44" t="s">
        <v>8829</v>
      </c>
      <c r="I2785" s="44" t="s">
        <v>14285</v>
      </c>
      <c r="J2785" s="45">
        <v>1</v>
      </c>
      <c r="K2785" s="45">
        <v>2151</v>
      </c>
      <c r="L2785" s="44" t="s">
        <v>13884</v>
      </c>
      <c r="M2785" s="44" t="s">
        <v>13127</v>
      </c>
      <c r="N2785" s="44" t="s">
        <v>13640</v>
      </c>
      <c r="O2785" s="44" t="s">
        <v>3350</v>
      </c>
      <c r="P2785" s="44" t="s">
        <v>14286</v>
      </c>
      <c r="Q2785" s="44" t="s">
        <v>14588</v>
      </c>
    </row>
    <row r="2786" spans="1:17">
      <c r="A2786" s="42" t="s">
        <v>5831</v>
      </c>
      <c r="B2786" s="42" t="s">
        <v>5833</v>
      </c>
      <c r="C2786" s="42" t="s">
        <v>14282</v>
      </c>
      <c r="D2786" s="42" t="s">
        <v>3390</v>
      </c>
      <c r="E2786" s="42" t="s">
        <v>16523</v>
      </c>
      <c r="F2786" s="42" t="s">
        <v>14284</v>
      </c>
      <c r="G2786" s="42" t="s">
        <v>1274</v>
      </c>
      <c r="H2786" s="42" t="s">
        <v>14431</v>
      </c>
      <c r="I2786" s="42" t="s">
        <v>14285</v>
      </c>
      <c r="J2786" s="43">
        <v>1</v>
      </c>
      <c r="K2786" s="43">
        <v>8545</v>
      </c>
      <c r="L2786" s="42" t="s">
        <v>12996</v>
      </c>
      <c r="M2786" s="42" t="s">
        <v>10000</v>
      </c>
      <c r="N2786" s="42" t="s">
        <v>13662</v>
      </c>
      <c r="O2786" s="42" t="s">
        <v>3362</v>
      </c>
      <c r="P2786" s="42" t="s">
        <v>14286</v>
      </c>
      <c r="Q2786" s="42" t="s">
        <v>14588</v>
      </c>
    </row>
    <row r="2787" spans="1:17">
      <c r="A2787" s="44" t="s">
        <v>5831</v>
      </c>
      <c r="B2787" s="44" t="s">
        <v>5833</v>
      </c>
      <c r="C2787" s="44" t="s">
        <v>14282</v>
      </c>
      <c r="D2787" s="44" t="s">
        <v>3390</v>
      </c>
      <c r="E2787" s="44" t="s">
        <v>16524</v>
      </c>
      <c r="F2787" s="44" t="s">
        <v>14284</v>
      </c>
      <c r="G2787" s="45"/>
      <c r="H2787" s="44" t="s">
        <v>1383</v>
      </c>
      <c r="I2787" s="44" t="s">
        <v>14285</v>
      </c>
      <c r="J2787" s="45">
        <v>1</v>
      </c>
      <c r="K2787" s="45">
        <v>8546</v>
      </c>
      <c r="L2787" s="44" t="s">
        <v>12996</v>
      </c>
      <c r="M2787" s="44" t="s">
        <v>13941</v>
      </c>
      <c r="N2787" s="44" t="s">
        <v>13640</v>
      </c>
      <c r="O2787" s="44" t="s">
        <v>3362</v>
      </c>
      <c r="P2787" s="44" t="s">
        <v>14286</v>
      </c>
      <c r="Q2787" s="44" t="s">
        <v>14588</v>
      </c>
    </row>
    <row r="2788" spans="1:17">
      <c r="A2788" s="42" t="s">
        <v>4490</v>
      </c>
      <c r="B2788" s="42" t="s">
        <v>4492</v>
      </c>
      <c r="C2788" s="42" t="s">
        <v>14389</v>
      </c>
      <c r="D2788" s="42" t="s">
        <v>3412</v>
      </c>
      <c r="E2788" s="42" t="s">
        <v>16170</v>
      </c>
      <c r="F2788" s="42" t="s">
        <v>14284</v>
      </c>
      <c r="G2788" s="42" t="s">
        <v>8855</v>
      </c>
      <c r="H2788" s="42" t="s">
        <v>8851</v>
      </c>
      <c r="I2788" s="42" t="s">
        <v>14285</v>
      </c>
      <c r="J2788" s="43">
        <v>1</v>
      </c>
      <c r="K2788" s="43">
        <v>2182</v>
      </c>
      <c r="L2788" s="42" t="s">
        <v>13884</v>
      </c>
      <c r="M2788" s="42" t="s">
        <v>13356</v>
      </c>
      <c r="N2788" s="42" t="s">
        <v>13640</v>
      </c>
      <c r="O2788" s="42" t="s">
        <v>3350</v>
      </c>
      <c r="P2788" s="42" t="s">
        <v>14286</v>
      </c>
      <c r="Q2788" s="42" t="s">
        <v>14588</v>
      </c>
    </row>
    <row r="2789" spans="1:17">
      <c r="A2789" s="44" t="s">
        <v>4490</v>
      </c>
      <c r="B2789" s="44" t="s">
        <v>4492</v>
      </c>
      <c r="C2789" s="44" t="s">
        <v>14389</v>
      </c>
      <c r="D2789" s="44" t="s">
        <v>3412</v>
      </c>
      <c r="E2789" s="44" t="s">
        <v>15995</v>
      </c>
      <c r="F2789" s="44" t="s">
        <v>14284</v>
      </c>
      <c r="G2789" s="44" t="s">
        <v>8841</v>
      </c>
      <c r="H2789" s="44" t="s">
        <v>8837</v>
      </c>
      <c r="I2789" s="44" t="s">
        <v>14285</v>
      </c>
      <c r="J2789" s="45">
        <v>1</v>
      </c>
      <c r="K2789" s="45">
        <v>2183</v>
      </c>
      <c r="L2789" s="44" t="s">
        <v>13884</v>
      </c>
      <c r="M2789" s="44" t="s">
        <v>13356</v>
      </c>
      <c r="N2789" s="44" t="s">
        <v>13640</v>
      </c>
      <c r="O2789" s="44" t="s">
        <v>3350</v>
      </c>
      <c r="P2789" s="44" t="s">
        <v>14286</v>
      </c>
      <c r="Q2789" s="44" t="s">
        <v>14588</v>
      </c>
    </row>
    <row r="2790" spans="1:17">
      <c r="A2790" s="42" t="s">
        <v>4490</v>
      </c>
      <c r="B2790" s="42" t="s">
        <v>4492</v>
      </c>
      <c r="C2790" s="42" t="s">
        <v>14389</v>
      </c>
      <c r="D2790" s="42" t="s">
        <v>3412</v>
      </c>
      <c r="E2790" s="42" t="s">
        <v>15698</v>
      </c>
      <c r="F2790" s="42" t="s">
        <v>14284</v>
      </c>
      <c r="G2790" s="42" t="s">
        <v>8837</v>
      </c>
      <c r="H2790" s="42" t="s">
        <v>9116</v>
      </c>
      <c r="I2790" s="42" t="s">
        <v>14285</v>
      </c>
      <c r="J2790" s="43">
        <v>1</v>
      </c>
      <c r="K2790" s="43">
        <v>2184</v>
      </c>
      <c r="L2790" s="42" t="s">
        <v>13884</v>
      </c>
      <c r="M2790" s="42" t="s">
        <v>13356</v>
      </c>
      <c r="N2790" s="42" t="s">
        <v>13640</v>
      </c>
      <c r="O2790" s="42" t="s">
        <v>3350</v>
      </c>
      <c r="P2790" s="42" t="s">
        <v>14286</v>
      </c>
      <c r="Q2790" s="42" t="s">
        <v>14588</v>
      </c>
    </row>
    <row r="2791" spans="1:17">
      <c r="A2791" s="44" t="s">
        <v>4455</v>
      </c>
      <c r="B2791" s="44" t="s">
        <v>4457</v>
      </c>
      <c r="C2791" s="44" t="s">
        <v>10422</v>
      </c>
      <c r="D2791" s="44" t="s">
        <v>56</v>
      </c>
      <c r="E2791" s="44" t="s">
        <v>16525</v>
      </c>
      <c r="F2791" s="44" t="s">
        <v>14284</v>
      </c>
      <c r="G2791" s="44" t="s">
        <v>1383</v>
      </c>
      <c r="H2791" s="44" t="s">
        <v>1274</v>
      </c>
      <c r="I2791" s="44" t="s">
        <v>14285</v>
      </c>
      <c r="J2791" s="45">
        <v>1</v>
      </c>
      <c r="K2791" s="45">
        <v>2089</v>
      </c>
      <c r="L2791" s="44" t="s">
        <v>8767</v>
      </c>
      <c r="M2791" s="44" t="s">
        <v>12771</v>
      </c>
      <c r="N2791" s="44" t="s">
        <v>13640</v>
      </c>
      <c r="O2791" s="44" t="s">
        <v>3350</v>
      </c>
      <c r="P2791" s="44" t="s">
        <v>14286</v>
      </c>
      <c r="Q2791" s="44" t="s">
        <v>14588</v>
      </c>
    </row>
    <row r="2792" spans="1:17">
      <c r="A2792" s="42" t="s">
        <v>4455</v>
      </c>
      <c r="B2792" s="42" t="s">
        <v>4457</v>
      </c>
      <c r="C2792" s="42" t="s">
        <v>10422</v>
      </c>
      <c r="D2792" s="42" t="s">
        <v>56</v>
      </c>
      <c r="E2792" s="42" t="s">
        <v>16526</v>
      </c>
      <c r="F2792" s="42" t="s">
        <v>14284</v>
      </c>
      <c r="G2792" s="42" t="s">
        <v>1383</v>
      </c>
      <c r="H2792" s="42" t="s">
        <v>1274</v>
      </c>
      <c r="I2792" s="42" t="s">
        <v>14285</v>
      </c>
      <c r="J2792" s="43">
        <v>1</v>
      </c>
      <c r="K2792" s="43">
        <v>2090</v>
      </c>
      <c r="L2792" s="42" t="s">
        <v>8767</v>
      </c>
      <c r="M2792" s="42" t="s">
        <v>12771</v>
      </c>
      <c r="N2792" s="42" t="s">
        <v>13640</v>
      </c>
      <c r="O2792" s="42" t="s">
        <v>3350</v>
      </c>
      <c r="P2792" s="42" t="s">
        <v>14286</v>
      </c>
      <c r="Q2792" s="42" t="s">
        <v>14588</v>
      </c>
    </row>
    <row r="2793" spans="1:17">
      <c r="A2793" s="44" t="s">
        <v>4480</v>
      </c>
      <c r="B2793" s="44" t="s">
        <v>4482</v>
      </c>
      <c r="C2793" s="44" t="s">
        <v>10532</v>
      </c>
      <c r="D2793" s="44" t="s">
        <v>93</v>
      </c>
      <c r="E2793" s="44" t="s">
        <v>16527</v>
      </c>
      <c r="F2793" s="44" t="s">
        <v>14284</v>
      </c>
      <c r="G2793" s="45"/>
      <c r="H2793" s="44" t="s">
        <v>1383</v>
      </c>
      <c r="I2793" s="44" t="s">
        <v>14285</v>
      </c>
      <c r="J2793" s="45">
        <v>1</v>
      </c>
      <c r="K2793" s="45">
        <v>2167</v>
      </c>
      <c r="L2793" s="44" t="s">
        <v>13884</v>
      </c>
      <c r="M2793" s="44" t="s">
        <v>13320</v>
      </c>
      <c r="N2793" s="44" t="s">
        <v>13640</v>
      </c>
      <c r="O2793" s="44" t="s">
        <v>3350</v>
      </c>
      <c r="P2793" s="44" t="s">
        <v>14286</v>
      </c>
      <c r="Q2793" s="44" t="s">
        <v>14588</v>
      </c>
    </row>
    <row r="2794" spans="1:17">
      <c r="A2794" s="42" t="s">
        <v>4480</v>
      </c>
      <c r="B2794" s="42" t="s">
        <v>4482</v>
      </c>
      <c r="C2794" s="42" t="s">
        <v>10532</v>
      </c>
      <c r="D2794" s="42" t="s">
        <v>93</v>
      </c>
      <c r="E2794" s="42" t="s">
        <v>10588</v>
      </c>
      <c r="F2794" s="42" t="s">
        <v>14284</v>
      </c>
      <c r="G2794" s="42" t="s">
        <v>8841</v>
      </c>
      <c r="H2794" s="42" t="s">
        <v>8837</v>
      </c>
      <c r="I2794" s="42" t="s">
        <v>14285</v>
      </c>
      <c r="J2794" s="43">
        <v>1</v>
      </c>
      <c r="K2794" s="43">
        <v>2168</v>
      </c>
      <c r="L2794" s="42" t="s">
        <v>13884</v>
      </c>
      <c r="M2794" s="42" t="s">
        <v>9232</v>
      </c>
      <c r="N2794" s="42" t="s">
        <v>13640</v>
      </c>
      <c r="O2794" s="42" t="s">
        <v>3350</v>
      </c>
      <c r="P2794" s="42" t="s">
        <v>14286</v>
      </c>
      <c r="Q2794" s="42" t="s">
        <v>14588</v>
      </c>
    </row>
    <row r="2795" spans="1:17">
      <c r="A2795" s="44" t="s">
        <v>4685</v>
      </c>
      <c r="B2795" s="44" t="s">
        <v>4687</v>
      </c>
      <c r="C2795" s="44" t="s">
        <v>14467</v>
      </c>
      <c r="D2795" s="44" t="s">
        <v>3366</v>
      </c>
      <c r="E2795" s="44" t="s">
        <v>16528</v>
      </c>
      <c r="F2795" s="44" t="s">
        <v>14284</v>
      </c>
      <c r="G2795" s="44" t="s">
        <v>1358</v>
      </c>
      <c r="H2795" s="44" t="s">
        <v>8636</v>
      </c>
      <c r="I2795" s="44" t="s">
        <v>14285</v>
      </c>
      <c r="J2795" s="45">
        <v>1</v>
      </c>
      <c r="K2795" s="45">
        <v>2793</v>
      </c>
      <c r="L2795" s="44" t="s">
        <v>9024</v>
      </c>
      <c r="M2795" s="44" t="s">
        <v>13507</v>
      </c>
      <c r="N2795" s="44" t="s">
        <v>13640</v>
      </c>
      <c r="O2795" s="44" t="s">
        <v>3350</v>
      </c>
      <c r="P2795" s="44" t="s">
        <v>14286</v>
      </c>
      <c r="Q2795" s="44" t="s">
        <v>14588</v>
      </c>
    </row>
    <row r="2796" spans="1:17">
      <c r="A2796" s="42" t="s">
        <v>4685</v>
      </c>
      <c r="B2796" s="42" t="s">
        <v>4687</v>
      </c>
      <c r="C2796" s="42" t="s">
        <v>14467</v>
      </c>
      <c r="D2796" s="42" t="s">
        <v>3366</v>
      </c>
      <c r="E2796" s="42" t="s">
        <v>16529</v>
      </c>
      <c r="F2796" s="42" t="s">
        <v>14284</v>
      </c>
      <c r="G2796" s="42" t="s">
        <v>1358</v>
      </c>
      <c r="H2796" s="42" t="s">
        <v>8636</v>
      </c>
      <c r="I2796" s="42" t="s">
        <v>14285</v>
      </c>
      <c r="J2796" s="43">
        <v>1</v>
      </c>
      <c r="K2796" s="43">
        <v>2794</v>
      </c>
      <c r="L2796" s="42" t="s">
        <v>9024</v>
      </c>
      <c r="M2796" s="42" t="s">
        <v>13507</v>
      </c>
      <c r="N2796" s="42" t="s">
        <v>13640</v>
      </c>
      <c r="O2796" s="42" t="s">
        <v>3350</v>
      </c>
      <c r="P2796" s="42" t="s">
        <v>14286</v>
      </c>
      <c r="Q2796" s="42" t="s">
        <v>14588</v>
      </c>
    </row>
    <row r="2797" spans="1:17">
      <c r="A2797" s="44" t="s">
        <v>4685</v>
      </c>
      <c r="B2797" s="44" t="s">
        <v>4687</v>
      </c>
      <c r="C2797" s="44" t="s">
        <v>14467</v>
      </c>
      <c r="D2797" s="44" t="s">
        <v>3366</v>
      </c>
      <c r="E2797" s="44" t="s">
        <v>16530</v>
      </c>
      <c r="F2797" s="44" t="s">
        <v>14284</v>
      </c>
      <c r="G2797" s="44" t="s">
        <v>1358</v>
      </c>
      <c r="H2797" s="44" t="s">
        <v>8636</v>
      </c>
      <c r="I2797" s="44" t="s">
        <v>14285</v>
      </c>
      <c r="J2797" s="45">
        <v>1</v>
      </c>
      <c r="K2797" s="45">
        <v>2795</v>
      </c>
      <c r="L2797" s="44" t="s">
        <v>9024</v>
      </c>
      <c r="M2797" s="44" t="s">
        <v>13507</v>
      </c>
      <c r="N2797" s="44" t="s">
        <v>13640</v>
      </c>
      <c r="O2797" s="44" t="s">
        <v>3350</v>
      </c>
      <c r="P2797" s="44" t="s">
        <v>14286</v>
      </c>
      <c r="Q2797" s="44" t="s">
        <v>14588</v>
      </c>
    </row>
    <row r="2798" spans="1:17">
      <c r="A2798" s="42" t="s">
        <v>4685</v>
      </c>
      <c r="B2798" s="42" t="s">
        <v>4687</v>
      </c>
      <c r="C2798" s="42" t="s">
        <v>14467</v>
      </c>
      <c r="D2798" s="42" t="s">
        <v>3366</v>
      </c>
      <c r="E2798" s="42" t="s">
        <v>16531</v>
      </c>
      <c r="F2798" s="42" t="s">
        <v>14284</v>
      </c>
      <c r="G2798" s="42" t="s">
        <v>1358</v>
      </c>
      <c r="H2798" s="42" t="s">
        <v>8636</v>
      </c>
      <c r="I2798" s="42" t="s">
        <v>14285</v>
      </c>
      <c r="J2798" s="43">
        <v>1</v>
      </c>
      <c r="K2798" s="43">
        <v>2796</v>
      </c>
      <c r="L2798" s="42" t="s">
        <v>9024</v>
      </c>
      <c r="M2798" s="42" t="s">
        <v>13507</v>
      </c>
      <c r="N2798" s="42" t="s">
        <v>13640</v>
      </c>
      <c r="O2798" s="42" t="s">
        <v>3350</v>
      </c>
      <c r="P2798" s="42" t="s">
        <v>14286</v>
      </c>
      <c r="Q2798" s="42" t="s">
        <v>14588</v>
      </c>
    </row>
    <row r="2799" spans="1:17">
      <c r="A2799" s="44" t="s">
        <v>4685</v>
      </c>
      <c r="B2799" s="44" t="s">
        <v>4687</v>
      </c>
      <c r="C2799" s="44" t="s">
        <v>14467</v>
      </c>
      <c r="D2799" s="44" t="s">
        <v>3366</v>
      </c>
      <c r="E2799" s="44" t="s">
        <v>16532</v>
      </c>
      <c r="F2799" s="44" t="s">
        <v>14284</v>
      </c>
      <c r="G2799" s="44" t="s">
        <v>1358</v>
      </c>
      <c r="H2799" s="44" t="s">
        <v>8636</v>
      </c>
      <c r="I2799" s="44" t="s">
        <v>14285</v>
      </c>
      <c r="J2799" s="45">
        <v>1</v>
      </c>
      <c r="K2799" s="45">
        <v>2797</v>
      </c>
      <c r="L2799" s="44" t="s">
        <v>9024</v>
      </c>
      <c r="M2799" s="44" t="s">
        <v>13507</v>
      </c>
      <c r="N2799" s="44" t="s">
        <v>13640</v>
      </c>
      <c r="O2799" s="44" t="s">
        <v>3350</v>
      </c>
      <c r="P2799" s="44" t="s">
        <v>14286</v>
      </c>
      <c r="Q2799" s="44" t="s">
        <v>14588</v>
      </c>
    </row>
    <row r="2800" spans="1:17">
      <c r="A2800" s="42" t="s">
        <v>4685</v>
      </c>
      <c r="B2800" s="42" t="s">
        <v>4687</v>
      </c>
      <c r="C2800" s="42" t="s">
        <v>14467</v>
      </c>
      <c r="D2800" s="42" t="s">
        <v>3366</v>
      </c>
      <c r="E2800" s="42" t="s">
        <v>16533</v>
      </c>
      <c r="F2800" s="42" t="s">
        <v>14284</v>
      </c>
      <c r="G2800" s="42" t="s">
        <v>1358</v>
      </c>
      <c r="H2800" s="42" t="s">
        <v>8636</v>
      </c>
      <c r="I2800" s="42" t="s">
        <v>14285</v>
      </c>
      <c r="J2800" s="43">
        <v>1</v>
      </c>
      <c r="K2800" s="43">
        <v>2798</v>
      </c>
      <c r="L2800" s="42" t="s">
        <v>9024</v>
      </c>
      <c r="M2800" s="42" t="s">
        <v>13507</v>
      </c>
      <c r="N2800" s="42" t="s">
        <v>13640</v>
      </c>
      <c r="O2800" s="42" t="s">
        <v>3350</v>
      </c>
      <c r="P2800" s="42" t="s">
        <v>14286</v>
      </c>
      <c r="Q2800" s="42" t="s">
        <v>14588</v>
      </c>
    </row>
    <row r="2801" spans="1:17">
      <c r="A2801" s="44" t="s">
        <v>4685</v>
      </c>
      <c r="B2801" s="44" t="s">
        <v>4687</v>
      </c>
      <c r="C2801" s="44" t="s">
        <v>14467</v>
      </c>
      <c r="D2801" s="44" t="s">
        <v>3366</v>
      </c>
      <c r="E2801" s="44" t="s">
        <v>16534</v>
      </c>
      <c r="F2801" s="44" t="s">
        <v>14284</v>
      </c>
      <c r="G2801" s="44" t="s">
        <v>1358</v>
      </c>
      <c r="H2801" s="44" t="s">
        <v>8636</v>
      </c>
      <c r="I2801" s="44" t="s">
        <v>14285</v>
      </c>
      <c r="J2801" s="45">
        <v>1</v>
      </c>
      <c r="K2801" s="45">
        <v>2799</v>
      </c>
      <c r="L2801" s="44" t="s">
        <v>9024</v>
      </c>
      <c r="M2801" s="44" t="s">
        <v>13507</v>
      </c>
      <c r="N2801" s="44" t="s">
        <v>13640</v>
      </c>
      <c r="O2801" s="44" t="s">
        <v>3350</v>
      </c>
      <c r="P2801" s="44" t="s">
        <v>14286</v>
      </c>
      <c r="Q2801" s="44" t="s">
        <v>14588</v>
      </c>
    </row>
    <row r="2802" spans="1:17">
      <c r="A2802" s="42" t="s">
        <v>4685</v>
      </c>
      <c r="B2802" s="42" t="s">
        <v>4687</v>
      </c>
      <c r="C2802" s="42" t="s">
        <v>14467</v>
      </c>
      <c r="D2802" s="42" t="s">
        <v>3366</v>
      </c>
      <c r="E2802" s="42" t="s">
        <v>15716</v>
      </c>
      <c r="F2802" s="42" t="s">
        <v>14284</v>
      </c>
      <c r="G2802" s="42" t="s">
        <v>1274</v>
      </c>
      <c r="H2802" s="42" t="s">
        <v>1358</v>
      </c>
      <c r="I2802" s="42" t="s">
        <v>14285</v>
      </c>
      <c r="J2802" s="43">
        <v>1</v>
      </c>
      <c r="K2802" s="43">
        <v>2800</v>
      </c>
      <c r="L2802" s="42" t="s">
        <v>9024</v>
      </c>
      <c r="M2802" s="42" t="s">
        <v>13507</v>
      </c>
      <c r="N2802" s="42" t="s">
        <v>13640</v>
      </c>
      <c r="O2802" s="42" t="s">
        <v>3350</v>
      </c>
      <c r="P2802" s="42" t="s">
        <v>14286</v>
      </c>
      <c r="Q2802" s="42" t="s">
        <v>14588</v>
      </c>
    </row>
    <row r="2803" spans="1:17">
      <c r="A2803" s="44" t="s">
        <v>4685</v>
      </c>
      <c r="B2803" s="44" t="s">
        <v>4687</v>
      </c>
      <c r="C2803" s="44" t="s">
        <v>14467</v>
      </c>
      <c r="D2803" s="44" t="s">
        <v>3366</v>
      </c>
      <c r="E2803" s="44" t="s">
        <v>15717</v>
      </c>
      <c r="F2803" s="44" t="s">
        <v>14284</v>
      </c>
      <c r="G2803" s="44" t="s">
        <v>1274</v>
      </c>
      <c r="H2803" s="44" t="s">
        <v>1358</v>
      </c>
      <c r="I2803" s="44" t="s">
        <v>14285</v>
      </c>
      <c r="J2803" s="45">
        <v>1</v>
      </c>
      <c r="K2803" s="45">
        <v>2801</v>
      </c>
      <c r="L2803" s="44" t="s">
        <v>9024</v>
      </c>
      <c r="M2803" s="44" t="s">
        <v>13507</v>
      </c>
      <c r="N2803" s="44" t="s">
        <v>13640</v>
      </c>
      <c r="O2803" s="44" t="s">
        <v>3350</v>
      </c>
      <c r="P2803" s="44" t="s">
        <v>14286</v>
      </c>
      <c r="Q2803" s="44" t="s">
        <v>14588</v>
      </c>
    </row>
    <row r="2804" spans="1:17">
      <c r="A2804" s="42" t="s">
        <v>4685</v>
      </c>
      <c r="B2804" s="42" t="s">
        <v>4687</v>
      </c>
      <c r="C2804" s="42" t="s">
        <v>14467</v>
      </c>
      <c r="D2804" s="42" t="s">
        <v>3366</v>
      </c>
      <c r="E2804" s="42" t="s">
        <v>15718</v>
      </c>
      <c r="F2804" s="42" t="s">
        <v>14284</v>
      </c>
      <c r="G2804" s="42" t="s">
        <v>1274</v>
      </c>
      <c r="H2804" s="42" t="s">
        <v>1358</v>
      </c>
      <c r="I2804" s="42" t="s">
        <v>14285</v>
      </c>
      <c r="J2804" s="43">
        <v>1</v>
      </c>
      <c r="K2804" s="43">
        <v>2802</v>
      </c>
      <c r="L2804" s="42" t="s">
        <v>9024</v>
      </c>
      <c r="M2804" s="42" t="s">
        <v>13507</v>
      </c>
      <c r="N2804" s="42" t="s">
        <v>13640</v>
      </c>
      <c r="O2804" s="42" t="s">
        <v>3350</v>
      </c>
      <c r="P2804" s="42" t="s">
        <v>14286</v>
      </c>
      <c r="Q2804" s="42" t="s">
        <v>14588</v>
      </c>
    </row>
    <row r="2805" spans="1:17">
      <c r="A2805" s="44" t="s">
        <v>4505</v>
      </c>
      <c r="B2805" s="44" t="s">
        <v>4507</v>
      </c>
      <c r="C2805" s="44" t="s">
        <v>10585</v>
      </c>
      <c r="D2805" s="44" t="s">
        <v>118</v>
      </c>
      <c r="E2805" s="44" t="s">
        <v>9228</v>
      </c>
      <c r="F2805" s="44" t="s">
        <v>14415</v>
      </c>
      <c r="G2805" s="44" t="s">
        <v>1383</v>
      </c>
      <c r="H2805" s="44" t="s">
        <v>9176</v>
      </c>
      <c r="I2805" s="44" t="s">
        <v>14427</v>
      </c>
      <c r="J2805" s="45">
        <v>1</v>
      </c>
      <c r="K2805" s="45">
        <v>2216</v>
      </c>
      <c r="L2805" s="44" t="s">
        <v>9231</v>
      </c>
      <c r="M2805" s="44" t="s">
        <v>9232</v>
      </c>
      <c r="N2805" s="44" t="s">
        <v>13640</v>
      </c>
      <c r="O2805" s="44" t="s">
        <v>3350</v>
      </c>
      <c r="P2805" s="44" t="s">
        <v>14592</v>
      </c>
      <c r="Q2805" s="45"/>
    </row>
    <row r="2806" spans="1:17">
      <c r="A2806" s="42" t="s">
        <v>4505</v>
      </c>
      <c r="B2806" s="42" t="s">
        <v>4507</v>
      </c>
      <c r="C2806" s="42" t="s">
        <v>10585</v>
      </c>
      <c r="D2806" s="42" t="s">
        <v>118</v>
      </c>
      <c r="E2806" s="42" t="s">
        <v>16535</v>
      </c>
      <c r="F2806" s="42" t="s">
        <v>14284</v>
      </c>
      <c r="G2806" s="42" t="s">
        <v>8855</v>
      </c>
      <c r="H2806" s="42" t="s">
        <v>15856</v>
      </c>
      <c r="I2806" s="42" t="s">
        <v>14285</v>
      </c>
      <c r="J2806" s="43">
        <v>1</v>
      </c>
      <c r="K2806" s="43">
        <v>2217</v>
      </c>
      <c r="L2806" s="42" t="s">
        <v>9231</v>
      </c>
      <c r="M2806" s="42" t="s">
        <v>9232</v>
      </c>
      <c r="N2806" s="42" t="s">
        <v>13640</v>
      </c>
      <c r="O2806" s="42" t="s">
        <v>3350</v>
      </c>
      <c r="P2806" s="42" t="s">
        <v>14286</v>
      </c>
      <c r="Q2806" s="42" t="s">
        <v>14588</v>
      </c>
    </row>
    <row r="2807" spans="1:17">
      <c r="A2807" s="44" t="s">
        <v>4505</v>
      </c>
      <c r="B2807" s="44" t="s">
        <v>4507</v>
      </c>
      <c r="C2807" s="44" t="s">
        <v>10585</v>
      </c>
      <c r="D2807" s="44" t="s">
        <v>118</v>
      </c>
      <c r="E2807" s="44" t="s">
        <v>16536</v>
      </c>
      <c r="F2807" s="44" t="s">
        <v>14284</v>
      </c>
      <c r="G2807" s="44" t="s">
        <v>8855</v>
      </c>
      <c r="H2807" s="44" t="s">
        <v>15856</v>
      </c>
      <c r="I2807" s="44" t="s">
        <v>14285</v>
      </c>
      <c r="J2807" s="45">
        <v>1</v>
      </c>
      <c r="K2807" s="45">
        <v>2218</v>
      </c>
      <c r="L2807" s="44" t="s">
        <v>9231</v>
      </c>
      <c r="M2807" s="44" t="s">
        <v>9232</v>
      </c>
      <c r="N2807" s="44" t="s">
        <v>13640</v>
      </c>
      <c r="O2807" s="44" t="s">
        <v>3350</v>
      </c>
      <c r="P2807" s="44" t="s">
        <v>14286</v>
      </c>
      <c r="Q2807" s="44" t="s">
        <v>14588</v>
      </c>
    </row>
    <row r="2808" spans="1:17">
      <c r="A2808" s="42" t="s">
        <v>4505</v>
      </c>
      <c r="B2808" s="42" t="s">
        <v>4507</v>
      </c>
      <c r="C2808" s="42" t="s">
        <v>10585</v>
      </c>
      <c r="D2808" s="42" t="s">
        <v>118</v>
      </c>
      <c r="E2808" s="42" t="s">
        <v>12452</v>
      </c>
      <c r="F2808" s="42" t="s">
        <v>14284</v>
      </c>
      <c r="G2808" s="42" t="s">
        <v>8855</v>
      </c>
      <c r="H2808" s="42" t="s">
        <v>15856</v>
      </c>
      <c r="I2808" s="42" t="s">
        <v>14285</v>
      </c>
      <c r="J2808" s="43">
        <v>1</v>
      </c>
      <c r="K2808" s="43">
        <v>2219</v>
      </c>
      <c r="L2808" s="42" t="s">
        <v>9231</v>
      </c>
      <c r="M2808" s="42" t="s">
        <v>9232</v>
      </c>
      <c r="N2808" s="42" t="s">
        <v>13640</v>
      </c>
      <c r="O2808" s="42" t="s">
        <v>3350</v>
      </c>
      <c r="P2808" s="42" t="s">
        <v>14286</v>
      </c>
      <c r="Q2808" s="42" t="s">
        <v>14588</v>
      </c>
    </row>
    <row r="2809" spans="1:17">
      <c r="A2809" s="44" t="s">
        <v>4505</v>
      </c>
      <c r="B2809" s="44" t="s">
        <v>4507</v>
      </c>
      <c r="C2809" s="44" t="s">
        <v>10585</v>
      </c>
      <c r="D2809" s="44" t="s">
        <v>118</v>
      </c>
      <c r="E2809" s="44" t="s">
        <v>16537</v>
      </c>
      <c r="F2809" s="44" t="s">
        <v>14284</v>
      </c>
      <c r="G2809" s="44" t="s">
        <v>8855</v>
      </c>
      <c r="H2809" s="44" t="s">
        <v>15856</v>
      </c>
      <c r="I2809" s="44" t="s">
        <v>14285</v>
      </c>
      <c r="J2809" s="45">
        <v>1</v>
      </c>
      <c r="K2809" s="45">
        <v>2220</v>
      </c>
      <c r="L2809" s="44" t="s">
        <v>9231</v>
      </c>
      <c r="M2809" s="44" t="s">
        <v>9232</v>
      </c>
      <c r="N2809" s="44" t="s">
        <v>13640</v>
      </c>
      <c r="O2809" s="44" t="s">
        <v>3350</v>
      </c>
      <c r="P2809" s="44" t="s">
        <v>14286</v>
      </c>
      <c r="Q2809" s="44" t="s">
        <v>14588</v>
      </c>
    </row>
    <row r="2810" spans="1:17">
      <c r="A2810" s="42" t="s">
        <v>4530</v>
      </c>
      <c r="B2810" s="42" t="s">
        <v>4532</v>
      </c>
      <c r="C2810" s="42" t="s">
        <v>10585</v>
      </c>
      <c r="D2810" s="42" t="s">
        <v>118</v>
      </c>
      <c r="E2810" s="42" t="s">
        <v>16538</v>
      </c>
      <c r="F2810" s="42" t="s">
        <v>14284</v>
      </c>
      <c r="G2810" s="43"/>
      <c r="H2810" s="42" t="s">
        <v>1383</v>
      </c>
      <c r="I2810" s="42" t="s">
        <v>14285</v>
      </c>
      <c r="J2810" s="43">
        <v>1</v>
      </c>
      <c r="K2810" s="43">
        <v>2241</v>
      </c>
      <c r="L2810" s="42" t="s">
        <v>9239</v>
      </c>
      <c r="M2810" s="42" t="s">
        <v>9239</v>
      </c>
      <c r="N2810" s="42" t="s">
        <v>13640</v>
      </c>
      <c r="O2810" s="42" t="s">
        <v>3350</v>
      </c>
      <c r="P2810" s="42" t="s">
        <v>14286</v>
      </c>
      <c r="Q2810" s="42" t="s">
        <v>14588</v>
      </c>
    </row>
    <row r="2811" spans="1:17">
      <c r="A2811" s="44" t="s">
        <v>4530</v>
      </c>
      <c r="B2811" s="44" t="s">
        <v>4532</v>
      </c>
      <c r="C2811" s="44" t="s">
        <v>10585</v>
      </c>
      <c r="D2811" s="44" t="s">
        <v>118</v>
      </c>
      <c r="E2811" s="44" t="s">
        <v>7217</v>
      </c>
      <c r="F2811" s="44" t="s">
        <v>14415</v>
      </c>
      <c r="G2811" s="44" t="s">
        <v>9238</v>
      </c>
      <c r="H2811" s="44" t="s">
        <v>9235</v>
      </c>
      <c r="I2811" s="44" t="s">
        <v>14427</v>
      </c>
      <c r="J2811" s="45">
        <v>2</v>
      </c>
      <c r="K2811" s="45">
        <v>2242</v>
      </c>
      <c r="L2811" s="44" t="s">
        <v>9239</v>
      </c>
      <c r="M2811" s="44" t="s">
        <v>9240</v>
      </c>
      <c r="N2811" s="44" t="s">
        <v>13640</v>
      </c>
      <c r="O2811" s="44" t="s">
        <v>3350</v>
      </c>
      <c r="P2811" s="44" t="s">
        <v>14592</v>
      </c>
      <c r="Q2811" s="45"/>
    </row>
    <row r="2812" spans="1:17">
      <c r="A2812" s="42" t="s">
        <v>4530</v>
      </c>
      <c r="B2812" s="42" t="s">
        <v>4532</v>
      </c>
      <c r="C2812" s="42" t="s">
        <v>10585</v>
      </c>
      <c r="D2812" s="42" t="s">
        <v>118</v>
      </c>
      <c r="E2812" s="42" t="s">
        <v>1376</v>
      </c>
      <c r="F2812" s="42" t="s">
        <v>14415</v>
      </c>
      <c r="G2812" s="42" t="s">
        <v>9245</v>
      </c>
      <c r="H2812" s="42" t="s">
        <v>9074</v>
      </c>
      <c r="I2812" s="42" t="s">
        <v>14427</v>
      </c>
      <c r="J2812" s="43">
        <v>2</v>
      </c>
      <c r="K2812" s="43">
        <v>2244</v>
      </c>
      <c r="L2812" s="42" t="s">
        <v>9239</v>
      </c>
      <c r="M2812" s="42" t="s">
        <v>9240</v>
      </c>
      <c r="N2812" s="42" t="s">
        <v>13640</v>
      </c>
      <c r="O2812" s="42" t="s">
        <v>3350</v>
      </c>
      <c r="P2812" s="42" t="s">
        <v>14592</v>
      </c>
      <c r="Q2812" s="43"/>
    </row>
    <row r="2813" spans="1:17">
      <c r="A2813" s="44" t="s">
        <v>4530</v>
      </c>
      <c r="B2813" s="44" t="s">
        <v>4532</v>
      </c>
      <c r="C2813" s="44" t="s">
        <v>10585</v>
      </c>
      <c r="D2813" s="44" t="s">
        <v>118</v>
      </c>
      <c r="E2813" s="44" t="s">
        <v>403</v>
      </c>
      <c r="F2813" s="44" t="s">
        <v>14415</v>
      </c>
      <c r="G2813" s="44" t="s">
        <v>9251</v>
      </c>
      <c r="H2813" s="44" t="s">
        <v>9248</v>
      </c>
      <c r="I2813" s="44" t="s">
        <v>14427</v>
      </c>
      <c r="J2813" s="45">
        <v>2</v>
      </c>
      <c r="K2813" s="45">
        <v>2246</v>
      </c>
      <c r="L2813" s="44" t="s">
        <v>9239</v>
      </c>
      <c r="M2813" s="44" t="s">
        <v>9240</v>
      </c>
      <c r="N2813" s="44" t="s">
        <v>13640</v>
      </c>
      <c r="O2813" s="44" t="s">
        <v>3350</v>
      </c>
      <c r="P2813" s="44" t="s">
        <v>14592</v>
      </c>
      <c r="Q2813" s="45"/>
    </row>
    <row r="2814" spans="1:17">
      <c r="A2814" s="42" t="s">
        <v>4530</v>
      </c>
      <c r="B2814" s="42" t="s">
        <v>4532</v>
      </c>
      <c r="C2814" s="42" t="s">
        <v>10585</v>
      </c>
      <c r="D2814" s="42" t="s">
        <v>118</v>
      </c>
      <c r="E2814" s="42" t="s">
        <v>1379</v>
      </c>
      <c r="F2814" s="42" t="s">
        <v>14415</v>
      </c>
      <c r="G2814" s="42" t="s">
        <v>9251</v>
      </c>
      <c r="H2814" s="42" t="s">
        <v>9248</v>
      </c>
      <c r="I2814" s="42" t="s">
        <v>14427</v>
      </c>
      <c r="J2814" s="43">
        <v>2</v>
      </c>
      <c r="K2814" s="43">
        <v>2248</v>
      </c>
      <c r="L2814" s="42" t="s">
        <v>9239</v>
      </c>
      <c r="M2814" s="42" t="s">
        <v>9240</v>
      </c>
      <c r="N2814" s="42" t="s">
        <v>13640</v>
      </c>
      <c r="O2814" s="42" t="s">
        <v>3350</v>
      </c>
      <c r="P2814" s="42" t="s">
        <v>14592</v>
      </c>
      <c r="Q2814" s="43"/>
    </row>
    <row r="2815" spans="1:17">
      <c r="A2815" s="44" t="s">
        <v>4530</v>
      </c>
      <c r="B2815" s="44" t="s">
        <v>4532</v>
      </c>
      <c r="C2815" s="44" t="s">
        <v>10585</v>
      </c>
      <c r="D2815" s="44" t="s">
        <v>118</v>
      </c>
      <c r="E2815" s="44" t="s">
        <v>7238</v>
      </c>
      <c r="F2815" s="44" t="s">
        <v>14415</v>
      </c>
      <c r="G2815" s="44" t="s">
        <v>9245</v>
      </c>
      <c r="H2815" s="44" t="s">
        <v>9074</v>
      </c>
      <c r="I2815" s="44" t="s">
        <v>14427</v>
      </c>
      <c r="J2815" s="45">
        <v>2</v>
      </c>
      <c r="K2815" s="45">
        <v>2250</v>
      </c>
      <c r="L2815" s="44" t="s">
        <v>9239</v>
      </c>
      <c r="M2815" s="44" t="s">
        <v>9240</v>
      </c>
      <c r="N2815" s="44" t="s">
        <v>13640</v>
      </c>
      <c r="O2815" s="44" t="s">
        <v>3350</v>
      </c>
      <c r="P2815" s="44" t="s">
        <v>14592</v>
      </c>
      <c r="Q2815" s="45"/>
    </row>
    <row r="2816" spans="1:17">
      <c r="A2816" s="42" t="s">
        <v>4530</v>
      </c>
      <c r="B2816" s="42" t="s">
        <v>4532</v>
      </c>
      <c r="C2816" s="42" t="s">
        <v>10585</v>
      </c>
      <c r="D2816" s="42" t="s">
        <v>118</v>
      </c>
      <c r="E2816" s="42" t="s">
        <v>11332</v>
      </c>
      <c r="F2816" s="42" t="s">
        <v>14284</v>
      </c>
      <c r="G2816" s="42" t="s">
        <v>9251</v>
      </c>
      <c r="H2816" s="42" t="s">
        <v>9248</v>
      </c>
      <c r="I2816" s="42" t="s">
        <v>14285</v>
      </c>
      <c r="J2816" s="43">
        <v>1</v>
      </c>
      <c r="K2816" s="43">
        <v>2252</v>
      </c>
      <c r="L2816" s="42" t="s">
        <v>9239</v>
      </c>
      <c r="M2816" s="42" t="s">
        <v>9240</v>
      </c>
      <c r="N2816" s="42" t="s">
        <v>13640</v>
      </c>
      <c r="O2816" s="42" t="s">
        <v>3350</v>
      </c>
      <c r="P2816" s="42" t="s">
        <v>14286</v>
      </c>
      <c r="Q2816" s="42" t="s">
        <v>14588</v>
      </c>
    </row>
    <row r="2817" spans="1:17">
      <c r="A2817" s="44" t="s">
        <v>4530</v>
      </c>
      <c r="B2817" s="44" t="s">
        <v>4532</v>
      </c>
      <c r="C2817" s="44" t="s">
        <v>10585</v>
      </c>
      <c r="D2817" s="44" t="s">
        <v>118</v>
      </c>
      <c r="E2817" s="44" t="s">
        <v>16539</v>
      </c>
      <c r="F2817" s="44" t="s">
        <v>14284</v>
      </c>
      <c r="G2817" s="44" t="s">
        <v>9176</v>
      </c>
      <c r="H2817" s="44" t="s">
        <v>9251</v>
      </c>
      <c r="I2817" s="44" t="s">
        <v>14285</v>
      </c>
      <c r="J2817" s="45">
        <v>1</v>
      </c>
      <c r="K2817" s="45">
        <v>2253</v>
      </c>
      <c r="L2817" s="44" t="s">
        <v>9239</v>
      </c>
      <c r="M2817" s="44" t="s">
        <v>9240</v>
      </c>
      <c r="N2817" s="44" t="s">
        <v>13640</v>
      </c>
      <c r="O2817" s="44" t="s">
        <v>3350</v>
      </c>
      <c r="P2817" s="44" t="s">
        <v>14286</v>
      </c>
      <c r="Q2817" s="44" t="s">
        <v>14588</v>
      </c>
    </row>
    <row r="2818" spans="1:17">
      <c r="A2818" s="42" t="s">
        <v>4530</v>
      </c>
      <c r="B2818" s="42" t="s">
        <v>4532</v>
      </c>
      <c r="C2818" s="42" t="s">
        <v>10585</v>
      </c>
      <c r="D2818" s="42" t="s">
        <v>118</v>
      </c>
      <c r="E2818" s="42" t="s">
        <v>16540</v>
      </c>
      <c r="F2818" s="42" t="s">
        <v>14284</v>
      </c>
      <c r="G2818" s="42" t="s">
        <v>1383</v>
      </c>
      <c r="H2818" s="42" t="s">
        <v>9176</v>
      </c>
      <c r="I2818" s="42" t="s">
        <v>14285</v>
      </c>
      <c r="J2818" s="43">
        <v>1</v>
      </c>
      <c r="K2818" s="43">
        <v>2254</v>
      </c>
      <c r="L2818" s="42" t="s">
        <v>9239</v>
      </c>
      <c r="M2818" s="42" t="s">
        <v>9240</v>
      </c>
      <c r="N2818" s="42" t="s">
        <v>13640</v>
      </c>
      <c r="O2818" s="42" t="s">
        <v>3350</v>
      </c>
      <c r="P2818" s="42" t="s">
        <v>14286</v>
      </c>
      <c r="Q2818" s="42" t="s">
        <v>14588</v>
      </c>
    </row>
    <row r="2819" spans="1:17">
      <c r="A2819" s="44" t="s">
        <v>4530</v>
      </c>
      <c r="B2819" s="44" t="s">
        <v>4532</v>
      </c>
      <c r="C2819" s="44" t="s">
        <v>10585</v>
      </c>
      <c r="D2819" s="44" t="s">
        <v>118</v>
      </c>
      <c r="E2819" s="44" t="s">
        <v>16541</v>
      </c>
      <c r="F2819" s="44" t="s">
        <v>14284</v>
      </c>
      <c r="G2819" s="44" t="s">
        <v>1383</v>
      </c>
      <c r="H2819" s="44" t="s">
        <v>9176</v>
      </c>
      <c r="I2819" s="44" t="s">
        <v>14285</v>
      </c>
      <c r="J2819" s="45">
        <v>1</v>
      </c>
      <c r="K2819" s="45">
        <v>2255</v>
      </c>
      <c r="L2819" s="44" t="s">
        <v>9239</v>
      </c>
      <c r="M2819" s="44" t="s">
        <v>9240</v>
      </c>
      <c r="N2819" s="44" t="s">
        <v>13640</v>
      </c>
      <c r="O2819" s="44" t="s">
        <v>3350</v>
      </c>
      <c r="P2819" s="44" t="s">
        <v>14286</v>
      </c>
      <c r="Q2819" s="44" t="s">
        <v>14588</v>
      </c>
    </row>
    <row r="2820" spans="1:17">
      <c r="A2820" s="42" t="s">
        <v>4530</v>
      </c>
      <c r="B2820" s="42" t="s">
        <v>4532</v>
      </c>
      <c r="C2820" s="42" t="s">
        <v>10585</v>
      </c>
      <c r="D2820" s="42" t="s">
        <v>118</v>
      </c>
      <c r="E2820" s="42" t="s">
        <v>16058</v>
      </c>
      <c r="F2820" s="42" t="s">
        <v>14284</v>
      </c>
      <c r="G2820" s="42" t="s">
        <v>1274</v>
      </c>
      <c r="H2820" s="42" t="s">
        <v>9416</v>
      </c>
      <c r="I2820" s="42" t="s">
        <v>14285</v>
      </c>
      <c r="J2820" s="43">
        <v>1</v>
      </c>
      <c r="K2820" s="43">
        <v>2256</v>
      </c>
      <c r="L2820" s="42" t="s">
        <v>9239</v>
      </c>
      <c r="M2820" s="42" t="s">
        <v>9240</v>
      </c>
      <c r="N2820" s="42" t="s">
        <v>13640</v>
      </c>
      <c r="O2820" s="42" t="s">
        <v>3350</v>
      </c>
      <c r="P2820" s="42" t="s">
        <v>14286</v>
      </c>
      <c r="Q2820" s="42" t="s">
        <v>14588</v>
      </c>
    </row>
    <row r="2821" spans="1:17">
      <c r="A2821" s="44" t="s">
        <v>4530</v>
      </c>
      <c r="B2821" s="44" t="s">
        <v>4532</v>
      </c>
      <c r="C2821" s="44" t="s">
        <v>10585</v>
      </c>
      <c r="D2821" s="44" t="s">
        <v>118</v>
      </c>
      <c r="E2821" s="44" t="s">
        <v>16059</v>
      </c>
      <c r="F2821" s="44" t="s">
        <v>14284</v>
      </c>
      <c r="G2821" s="44" t="s">
        <v>1274</v>
      </c>
      <c r="H2821" s="44" t="s">
        <v>9416</v>
      </c>
      <c r="I2821" s="44" t="s">
        <v>14285</v>
      </c>
      <c r="J2821" s="45">
        <v>1</v>
      </c>
      <c r="K2821" s="45">
        <v>2257</v>
      </c>
      <c r="L2821" s="44" t="s">
        <v>9239</v>
      </c>
      <c r="M2821" s="44" t="s">
        <v>9240</v>
      </c>
      <c r="N2821" s="44" t="s">
        <v>13640</v>
      </c>
      <c r="O2821" s="44" t="s">
        <v>3350</v>
      </c>
      <c r="P2821" s="44" t="s">
        <v>14286</v>
      </c>
      <c r="Q2821" s="44" t="s">
        <v>14588</v>
      </c>
    </row>
    <row r="2822" spans="1:17">
      <c r="A2822" s="42" t="s">
        <v>6072</v>
      </c>
      <c r="B2822" s="42" t="s">
        <v>6074</v>
      </c>
      <c r="C2822" s="42" t="s">
        <v>14389</v>
      </c>
      <c r="D2822" s="42" t="s">
        <v>3412</v>
      </c>
      <c r="E2822" s="42" t="s">
        <v>16542</v>
      </c>
      <c r="F2822" s="42" t="s">
        <v>14284</v>
      </c>
      <c r="G2822" s="42" t="s">
        <v>1274</v>
      </c>
      <c r="H2822" s="42" t="s">
        <v>1358</v>
      </c>
      <c r="I2822" s="42" t="s">
        <v>14285</v>
      </c>
      <c r="J2822" s="43">
        <v>1</v>
      </c>
      <c r="K2822" s="43">
        <v>9301</v>
      </c>
      <c r="L2822" s="42" t="s">
        <v>10079</v>
      </c>
      <c r="M2822" s="42" t="s">
        <v>9442</v>
      </c>
      <c r="N2822" s="42" t="s">
        <v>13640</v>
      </c>
      <c r="O2822" s="42" t="s">
        <v>3362</v>
      </c>
      <c r="P2822" s="42" t="s">
        <v>14286</v>
      </c>
      <c r="Q2822" s="42" t="s">
        <v>14588</v>
      </c>
    </row>
    <row r="2823" spans="1:17">
      <c r="A2823" s="44" t="s">
        <v>6072</v>
      </c>
      <c r="B2823" s="44" t="s">
        <v>6074</v>
      </c>
      <c r="C2823" s="44" t="s">
        <v>14389</v>
      </c>
      <c r="D2823" s="44" t="s">
        <v>3412</v>
      </c>
      <c r="E2823" s="44" t="s">
        <v>16543</v>
      </c>
      <c r="F2823" s="44" t="s">
        <v>14284</v>
      </c>
      <c r="G2823" s="44" t="s">
        <v>1274</v>
      </c>
      <c r="H2823" s="44" t="s">
        <v>1358</v>
      </c>
      <c r="I2823" s="44" t="s">
        <v>14285</v>
      </c>
      <c r="J2823" s="45">
        <v>1</v>
      </c>
      <c r="K2823" s="45">
        <v>9302</v>
      </c>
      <c r="L2823" s="44" t="s">
        <v>10079</v>
      </c>
      <c r="M2823" s="44" t="s">
        <v>9442</v>
      </c>
      <c r="N2823" s="44" t="s">
        <v>13640</v>
      </c>
      <c r="O2823" s="44" t="s">
        <v>3362</v>
      </c>
      <c r="P2823" s="44" t="s">
        <v>14286</v>
      </c>
      <c r="Q2823" s="44" t="s">
        <v>14588</v>
      </c>
    </row>
    <row r="2824" spans="1:17">
      <c r="A2824" s="42" t="s">
        <v>6072</v>
      </c>
      <c r="B2824" s="42" t="s">
        <v>6074</v>
      </c>
      <c r="C2824" s="42" t="s">
        <v>14389</v>
      </c>
      <c r="D2824" s="42" t="s">
        <v>3412</v>
      </c>
      <c r="E2824" s="42" t="s">
        <v>16544</v>
      </c>
      <c r="F2824" s="42" t="s">
        <v>14284</v>
      </c>
      <c r="G2824" s="42" t="s">
        <v>1274</v>
      </c>
      <c r="H2824" s="42" t="s">
        <v>1358</v>
      </c>
      <c r="I2824" s="42" t="s">
        <v>14285</v>
      </c>
      <c r="J2824" s="43">
        <v>1</v>
      </c>
      <c r="K2824" s="43">
        <v>9303</v>
      </c>
      <c r="L2824" s="42" t="s">
        <v>10079</v>
      </c>
      <c r="M2824" s="42" t="s">
        <v>9442</v>
      </c>
      <c r="N2824" s="42" t="s">
        <v>13640</v>
      </c>
      <c r="O2824" s="42" t="s">
        <v>3362</v>
      </c>
      <c r="P2824" s="42" t="s">
        <v>14286</v>
      </c>
      <c r="Q2824" s="42" t="s">
        <v>14588</v>
      </c>
    </row>
    <row r="2825" spans="1:17">
      <c r="A2825" s="44" t="s">
        <v>6072</v>
      </c>
      <c r="B2825" s="44" t="s">
        <v>6074</v>
      </c>
      <c r="C2825" s="44" t="s">
        <v>14389</v>
      </c>
      <c r="D2825" s="44" t="s">
        <v>3412</v>
      </c>
      <c r="E2825" s="44" t="s">
        <v>16545</v>
      </c>
      <c r="F2825" s="44" t="s">
        <v>14284</v>
      </c>
      <c r="G2825" s="44" t="s">
        <v>1383</v>
      </c>
      <c r="H2825" s="44" t="s">
        <v>1274</v>
      </c>
      <c r="I2825" s="44" t="s">
        <v>14285</v>
      </c>
      <c r="J2825" s="45">
        <v>1</v>
      </c>
      <c r="K2825" s="45">
        <v>9304</v>
      </c>
      <c r="L2825" s="44" t="s">
        <v>10079</v>
      </c>
      <c r="M2825" s="44" t="s">
        <v>9442</v>
      </c>
      <c r="N2825" s="44" t="s">
        <v>13640</v>
      </c>
      <c r="O2825" s="44" t="s">
        <v>3362</v>
      </c>
      <c r="P2825" s="44" t="s">
        <v>14286</v>
      </c>
      <c r="Q2825" s="44" t="s">
        <v>14588</v>
      </c>
    </row>
    <row r="2826" spans="1:17">
      <c r="A2826" s="42" t="s">
        <v>6072</v>
      </c>
      <c r="B2826" s="42" t="s">
        <v>6074</v>
      </c>
      <c r="C2826" s="42" t="s">
        <v>14389</v>
      </c>
      <c r="D2826" s="42" t="s">
        <v>3412</v>
      </c>
      <c r="E2826" s="42" t="s">
        <v>16546</v>
      </c>
      <c r="F2826" s="42" t="s">
        <v>14284</v>
      </c>
      <c r="G2826" s="42" t="s">
        <v>1274</v>
      </c>
      <c r="H2826" s="42" t="s">
        <v>1358</v>
      </c>
      <c r="I2826" s="42" t="s">
        <v>14285</v>
      </c>
      <c r="J2826" s="43">
        <v>1</v>
      </c>
      <c r="K2826" s="43">
        <v>9305</v>
      </c>
      <c r="L2826" s="42" t="s">
        <v>10079</v>
      </c>
      <c r="M2826" s="42" t="s">
        <v>9442</v>
      </c>
      <c r="N2826" s="42" t="s">
        <v>13640</v>
      </c>
      <c r="O2826" s="42" t="s">
        <v>3362</v>
      </c>
      <c r="P2826" s="42" t="s">
        <v>14286</v>
      </c>
      <c r="Q2826" s="42" t="s">
        <v>14588</v>
      </c>
    </row>
    <row r="2827" spans="1:17">
      <c r="A2827" s="44" t="s">
        <v>6072</v>
      </c>
      <c r="B2827" s="44" t="s">
        <v>6074</v>
      </c>
      <c r="C2827" s="44" t="s">
        <v>14389</v>
      </c>
      <c r="D2827" s="44" t="s">
        <v>3412</v>
      </c>
      <c r="E2827" s="44" t="s">
        <v>16547</v>
      </c>
      <c r="F2827" s="44" t="s">
        <v>14284</v>
      </c>
      <c r="G2827" s="44" t="s">
        <v>1274</v>
      </c>
      <c r="H2827" s="44" t="s">
        <v>1358</v>
      </c>
      <c r="I2827" s="44" t="s">
        <v>14285</v>
      </c>
      <c r="J2827" s="45">
        <v>1</v>
      </c>
      <c r="K2827" s="45">
        <v>9306</v>
      </c>
      <c r="L2827" s="44" t="s">
        <v>10079</v>
      </c>
      <c r="M2827" s="44" t="s">
        <v>9442</v>
      </c>
      <c r="N2827" s="44" t="s">
        <v>13640</v>
      </c>
      <c r="O2827" s="44" t="s">
        <v>3362</v>
      </c>
      <c r="P2827" s="44" t="s">
        <v>14286</v>
      </c>
      <c r="Q2827" s="44" t="s">
        <v>14588</v>
      </c>
    </row>
    <row r="2828" spans="1:17">
      <c r="A2828" s="42" t="s">
        <v>6072</v>
      </c>
      <c r="B2828" s="42" t="s">
        <v>6074</v>
      </c>
      <c r="C2828" s="42" t="s">
        <v>14389</v>
      </c>
      <c r="D2828" s="42" t="s">
        <v>3412</v>
      </c>
      <c r="E2828" s="42" t="s">
        <v>16548</v>
      </c>
      <c r="F2828" s="42" t="s">
        <v>14284</v>
      </c>
      <c r="G2828" s="42" t="s">
        <v>1274</v>
      </c>
      <c r="H2828" s="42" t="s">
        <v>1358</v>
      </c>
      <c r="I2828" s="42" t="s">
        <v>14285</v>
      </c>
      <c r="J2828" s="43">
        <v>1</v>
      </c>
      <c r="K2828" s="43">
        <v>9307</v>
      </c>
      <c r="L2828" s="42" t="s">
        <v>10079</v>
      </c>
      <c r="M2828" s="42" t="s">
        <v>9442</v>
      </c>
      <c r="N2828" s="42" t="s">
        <v>13640</v>
      </c>
      <c r="O2828" s="42" t="s">
        <v>3362</v>
      </c>
      <c r="P2828" s="42" t="s">
        <v>14286</v>
      </c>
      <c r="Q2828" s="42" t="s">
        <v>14588</v>
      </c>
    </row>
    <row r="2829" spans="1:17">
      <c r="A2829" s="44" t="s">
        <v>6072</v>
      </c>
      <c r="B2829" s="44" t="s">
        <v>6074</v>
      </c>
      <c r="C2829" s="44" t="s">
        <v>14389</v>
      </c>
      <c r="D2829" s="44" t="s">
        <v>3412</v>
      </c>
      <c r="E2829" s="44" t="s">
        <v>16549</v>
      </c>
      <c r="F2829" s="44" t="s">
        <v>14284</v>
      </c>
      <c r="G2829" s="44" t="s">
        <v>1274</v>
      </c>
      <c r="H2829" s="44" t="s">
        <v>1358</v>
      </c>
      <c r="I2829" s="44" t="s">
        <v>14285</v>
      </c>
      <c r="J2829" s="45">
        <v>1</v>
      </c>
      <c r="K2829" s="45">
        <v>9308</v>
      </c>
      <c r="L2829" s="44" t="s">
        <v>10079</v>
      </c>
      <c r="M2829" s="44" t="s">
        <v>9442</v>
      </c>
      <c r="N2829" s="44" t="s">
        <v>13640</v>
      </c>
      <c r="O2829" s="44" t="s">
        <v>3362</v>
      </c>
      <c r="P2829" s="44" t="s">
        <v>14286</v>
      </c>
      <c r="Q2829" s="44" t="s">
        <v>14588</v>
      </c>
    </row>
    <row r="2830" spans="1:17">
      <c r="A2830" s="42" t="s">
        <v>6072</v>
      </c>
      <c r="B2830" s="42" t="s">
        <v>6074</v>
      </c>
      <c r="C2830" s="42" t="s">
        <v>14389</v>
      </c>
      <c r="D2830" s="42" t="s">
        <v>3412</v>
      </c>
      <c r="E2830" s="42" t="s">
        <v>16550</v>
      </c>
      <c r="F2830" s="42" t="s">
        <v>14284</v>
      </c>
      <c r="G2830" s="42" t="s">
        <v>1383</v>
      </c>
      <c r="H2830" s="42" t="s">
        <v>1274</v>
      </c>
      <c r="I2830" s="42" t="s">
        <v>14285</v>
      </c>
      <c r="J2830" s="43">
        <v>1</v>
      </c>
      <c r="K2830" s="43">
        <v>9309</v>
      </c>
      <c r="L2830" s="42" t="s">
        <v>10079</v>
      </c>
      <c r="M2830" s="42" t="s">
        <v>9442</v>
      </c>
      <c r="N2830" s="42" t="s">
        <v>13640</v>
      </c>
      <c r="O2830" s="42" t="s">
        <v>3362</v>
      </c>
      <c r="P2830" s="42" t="s">
        <v>14286</v>
      </c>
      <c r="Q2830" s="42" t="s">
        <v>14588</v>
      </c>
    </row>
    <row r="2831" spans="1:17">
      <c r="A2831" s="44" t="s">
        <v>6072</v>
      </c>
      <c r="B2831" s="44" t="s">
        <v>6074</v>
      </c>
      <c r="C2831" s="44" t="s">
        <v>14389</v>
      </c>
      <c r="D2831" s="44" t="s">
        <v>3412</v>
      </c>
      <c r="E2831" s="44" t="s">
        <v>16551</v>
      </c>
      <c r="F2831" s="44" t="s">
        <v>14284</v>
      </c>
      <c r="G2831" s="44" t="s">
        <v>1274</v>
      </c>
      <c r="H2831" s="44" t="s">
        <v>1358</v>
      </c>
      <c r="I2831" s="44" t="s">
        <v>14285</v>
      </c>
      <c r="J2831" s="45">
        <v>1</v>
      </c>
      <c r="K2831" s="45">
        <v>9310</v>
      </c>
      <c r="L2831" s="44" t="s">
        <v>10079</v>
      </c>
      <c r="M2831" s="44" t="s">
        <v>9442</v>
      </c>
      <c r="N2831" s="44" t="s">
        <v>13640</v>
      </c>
      <c r="O2831" s="44" t="s">
        <v>3362</v>
      </c>
      <c r="P2831" s="44" t="s">
        <v>14286</v>
      </c>
      <c r="Q2831" s="44" t="s">
        <v>14588</v>
      </c>
    </row>
    <row r="2832" spans="1:17">
      <c r="A2832" s="42" t="s">
        <v>6072</v>
      </c>
      <c r="B2832" s="42" t="s">
        <v>6074</v>
      </c>
      <c r="C2832" s="42" t="s">
        <v>14389</v>
      </c>
      <c r="D2832" s="42" t="s">
        <v>3412</v>
      </c>
      <c r="E2832" s="42" t="s">
        <v>16552</v>
      </c>
      <c r="F2832" s="42" t="s">
        <v>14284</v>
      </c>
      <c r="G2832" s="42" t="s">
        <v>1274</v>
      </c>
      <c r="H2832" s="42" t="s">
        <v>1358</v>
      </c>
      <c r="I2832" s="42" t="s">
        <v>14285</v>
      </c>
      <c r="J2832" s="43">
        <v>1</v>
      </c>
      <c r="K2832" s="43">
        <v>9311</v>
      </c>
      <c r="L2832" s="42" t="s">
        <v>10079</v>
      </c>
      <c r="M2832" s="42" t="s">
        <v>9442</v>
      </c>
      <c r="N2832" s="42" t="s">
        <v>13640</v>
      </c>
      <c r="O2832" s="42" t="s">
        <v>3362</v>
      </c>
      <c r="P2832" s="42" t="s">
        <v>14286</v>
      </c>
      <c r="Q2832" s="42" t="s">
        <v>14588</v>
      </c>
    </row>
    <row r="2833" spans="1:17">
      <c r="A2833" s="44" t="s">
        <v>6072</v>
      </c>
      <c r="B2833" s="44" t="s">
        <v>6074</v>
      </c>
      <c r="C2833" s="44" t="s">
        <v>14389</v>
      </c>
      <c r="D2833" s="44" t="s">
        <v>3412</v>
      </c>
      <c r="E2833" s="44" t="s">
        <v>16553</v>
      </c>
      <c r="F2833" s="44" t="s">
        <v>14284</v>
      </c>
      <c r="G2833" s="44" t="s">
        <v>1383</v>
      </c>
      <c r="H2833" s="44" t="s">
        <v>1274</v>
      </c>
      <c r="I2833" s="44" t="s">
        <v>14285</v>
      </c>
      <c r="J2833" s="45">
        <v>1</v>
      </c>
      <c r="K2833" s="45">
        <v>9312</v>
      </c>
      <c r="L2833" s="44" t="s">
        <v>10079</v>
      </c>
      <c r="M2833" s="44" t="s">
        <v>9442</v>
      </c>
      <c r="N2833" s="44" t="s">
        <v>13640</v>
      </c>
      <c r="O2833" s="44" t="s">
        <v>3362</v>
      </c>
      <c r="P2833" s="44" t="s">
        <v>14286</v>
      </c>
      <c r="Q2833" s="44" t="s">
        <v>14588</v>
      </c>
    </row>
    <row r="2834" spans="1:17">
      <c r="A2834" s="42" t="s">
        <v>6072</v>
      </c>
      <c r="B2834" s="42" t="s">
        <v>6074</v>
      </c>
      <c r="C2834" s="42" t="s">
        <v>14389</v>
      </c>
      <c r="D2834" s="42" t="s">
        <v>3412</v>
      </c>
      <c r="E2834" s="42" t="s">
        <v>16554</v>
      </c>
      <c r="F2834" s="42" t="s">
        <v>14284</v>
      </c>
      <c r="G2834" s="42" t="s">
        <v>1383</v>
      </c>
      <c r="H2834" s="42" t="s">
        <v>1274</v>
      </c>
      <c r="I2834" s="42" t="s">
        <v>14285</v>
      </c>
      <c r="J2834" s="43">
        <v>1</v>
      </c>
      <c r="K2834" s="43">
        <v>9313</v>
      </c>
      <c r="L2834" s="42" t="s">
        <v>10079</v>
      </c>
      <c r="M2834" s="42" t="s">
        <v>9442</v>
      </c>
      <c r="N2834" s="42" t="s">
        <v>13640</v>
      </c>
      <c r="O2834" s="42" t="s">
        <v>3362</v>
      </c>
      <c r="P2834" s="42" t="s">
        <v>14286</v>
      </c>
      <c r="Q2834" s="42" t="s">
        <v>14588</v>
      </c>
    </row>
    <row r="2835" spans="1:17">
      <c r="A2835" s="44" t="s">
        <v>6072</v>
      </c>
      <c r="B2835" s="44" t="s">
        <v>6074</v>
      </c>
      <c r="C2835" s="44" t="s">
        <v>14389</v>
      </c>
      <c r="D2835" s="44" t="s">
        <v>3412</v>
      </c>
      <c r="E2835" s="44" t="s">
        <v>16555</v>
      </c>
      <c r="F2835" s="44" t="s">
        <v>14284</v>
      </c>
      <c r="G2835" s="44" t="s">
        <v>1383</v>
      </c>
      <c r="H2835" s="44" t="s">
        <v>1274</v>
      </c>
      <c r="I2835" s="44" t="s">
        <v>14285</v>
      </c>
      <c r="J2835" s="45">
        <v>1</v>
      </c>
      <c r="K2835" s="45">
        <v>9314</v>
      </c>
      <c r="L2835" s="44" t="s">
        <v>10079</v>
      </c>
      <c r="M2835" s="44" t="s">
        <v>9442</v>
      </c>
      <c r="N2835" s="44" t="s">
        <v>13640</v>
      </c>
      <c r="O2835" s="44" t="s">
        <v>3362</v>
      </c>
      <c r="P2835" s="44" t="s">
        <v>14286</v>
      </c>
      <c r="Q2835" s="44" t="s">
        <v>14588</v>
      </c>
    </row>
    <row r="2836" spans="1:17">
      <c r="A2836" s="42" t="s">
        <v>6072</v>
      </c>
      <c r="B2836" s="42" t="s">
        <v>6074</v>
      </c>
      <c r="C2836" s="42" t="s">
        <v>14389</v>
      </c>
      <c r="D2836" s="42" t="s">
        <v>3412</v>
      </c>
      <c r="E2836" s="42" t="s">
        <v>16556</v>
      </c>
      <c r="F2836" s="42" t="s">
        <v>14284</v>
      </c>
      <c r="G2836" s="42" t="s">
        <v>1383</v>
      </c>
      <c r="H2836" s="42" t="s">
        <v>1274</v>
      </c>
      <c r="I2836" s="42" t="s">
        <v>14285</v>
      </c>
      <c r="J2836" s="43">
        <v>1</v>
      </c>
      <c r="K2836" s="43">
        <v>9315</v>
      </c>
      <c r="L2836" s="42" t="s">
        <v>10079</v>
      </c>
      <c r="M2836" s="42" t="s">
        <v>9442</v>
      </c>
      <c r="N2836" s="42" t="s">
        <v>13640</v>
      </c>
      <c r="O2836" s="42" t="s">
        <v>3362</v>
      </c>
      <c r="P2836" s="42" t="s">
        <v>14286</v>
      </c>
      <c r="Q2836" s="42" t="s">
        <v>14588</v>
      </c>
    </row>
    <row r="2837" spans="1:17">
      <c r="A2837" s="44" t="s">
        <v>6072</v>
      </c>
      <c r="B2837" s="44" t="s">
        <v>6074</v>
      </c>
      <c r="C2837" s="44" t="s">
        <v>14389</v>
      </c>
      <c r="D2837" s="44" t="s">
        <v>3412</v>
      </c>
      <c r="E2837" s="44" t="s">
        <v>16557</v>
      </c>
      <c r="F2837" s="44" t="s">
        <v>14284</v>
      </c>
      <c r="G2837" s="44" t="s">
        <v>1274</v>
      </c>
      <c r="H2837" s="44" t="s">
        <v>1358</v>
      </c>
      <c r="I2837" s="44" t="s">
        <v>14285</v>
      </c>
      <c r="J2837" s="45">
        <v>1</v>
      </c>
      <c r="K2837" s="45">
        <v>9316</v>
      </c>
      <c r="L2837" s="44" t="s">
        <v>10079</v>
      </c>
      <c r="M2837" s="44" t="s">
        <v>9442</v>
      </c>
      <c r="N2837" s="44" t="s">
        <v>13640</v>
      </c>
      <c r="O2837" s="44" t="s">
        <v>3362</v>
      </c>
      <c r="P2837" s="44" t="s">
        <v>14286</v>
      </c>
      <c r="Q2837" s="44" t="s">
        <v>14588</v>
      </c>
    </row>
    <row r="2838" spans="1:17">
      <c r="A2838" s="42" t="s">
        <v>6072</v>
      </c>
      <c r="B2838" s="42" t="s">
        <v>6074</v>
      </c>
      <c r="C2838" s="42" t="s">
        <v>14389</v>
      </c>
      <c r="D2838" s="42" t="s">
        <v>3412</v>
      </c>
      <c r="E2838" s="42" t="s">
        <v>16558</v>
      </c>
      <c r="F2838" s="42" t="s">
        <v>14284</v>
      </c>
      <c r="G2838" s="42" t="s">
        <v>9176</v>
      </c>
      <c r="H2838" s="42" t="s">
        <v>1274</v>
      </c>
      <c r="I2838" s="42" t="s">
        <v>14285</v>
      </c>
      <c r="J2838" s="43">
        <v>1</v>
      </c>
      <c r="K2838" s="43">
        <v>9317</v>
      </c>
      <c r="L2838" s="42" t="s">
        <v>10079</v>
      </c>
      <c r="M2838" s="42" t="s">
        <v>9442</v>
      </c>
      <c r="N2838" s="42" t="s">
        <v>13640</v>
      </c>
      <c r="O2838" s="42" t="s">
        <v>3362</v>
      </c>
      <c r="P2838" s="42" t="s">
        <v>14286</v>
      </c>
      <c r="Q2838" s="42" t="s">
        <v>14588</v>
      </c>
    </row>
    <row r="2839" spans="1:17">
      <c r="A2839" s="44" t="s">
        <v>6072</v>
      </c>
      <c r="B2839" s="44" t="s">
        <v>6074</v>
      </c>
      <c r="C2839" s="44" t="s">
        <v>14389</v>
      </c>
      <c r="D2839" s="44" t="s">
        <v>3412</v>
      </c>
      <c r="E2839" s="44" t="s">
        <v>16559</v>
      </c>
      <c r="F2839" s="44" t="s">
        <v>14284</v>
      </c>
      <c r="G2839" s="44" t="s">
        <v>1383</v>
      </c>
      <c r="H2839" s="44" t="s">
        <v>1274</v>
      </c>
      <c r="I2839" s="44" t="s">
        <v>14285</v>
      </c>
      <c r="J2839" s="45">
        <v>1</v>
      </c>
      <c r="K2839" s="45">
        <v>9318</v>
      </c>
      <c r="L2839" s="44" t="s">
        <v>10079</v>
      </c>
      <c r="M2839" s="44" t="s">
        <v>9442</v>
      </c>
      <c r="N2839" s="44" t="s">
        <v>13640</v>
      </c>
      <c r="O2839" s="44" t="s">
        <v>3362</v>
      </c>
      <c r="P2839" s="44" t="s">
        <v>14286</v>
      </c>
      <c r="Q2839" s="44" t="s">
        <v>14588</v>
      </c>
    </row>
    <row r="2840" spans="1:17">
      <c r="A2840" s="42" t="s">
        <v>6072</v>
      </c>
      <c r="B2840" s="42" t="s">
        <v>6074</v>
      </c>
      <c r="C2840" s="42" t="s">
        <v>14389</v>
      </c>
      <c r="D2840" s="42" t="s">
        <v>3412</v>
      </c>
      <c r="E2840" s="42" t="s">
        <v>16560</v>
      </c>
      <c r="F2840" s="42" t="s">
        <v>14284</v>
      </c>
      <c r="G2840" s="42" t="s">
        <v>1383</v>
      </c>
      <c r="H2840" s="42" t="s">
        <v>1274</v>
      </c>
      <c r="I2840" s="42" t="s">
        <v>14285</v>
      </c>
      <c r="J2840" s="43">
        <v>1</v>
      </c>
      <c r="K2840" s="43">
        <v>9319</v>
      </c>
      <c r="L2840" s="42" t="s">
        <v>10079</v>
      </c>
      <c r="M2840" s="42" t="s">
        <v>9442</v>
      </c>
      <c r="N2840" s="42" t="s">
        <v>13640</v>
      </c>
      <c r="O2840" s="42" t="s">
        <v>3362</v>
      </c>
      <c r="P2840" s="42" t="s">
        <v>14286</v>
      </c>
      <c r="Q2840" s="42" t="s">
        <v>14588</v>
      </c>
    </row>
    <row r="2841" spans="1:17">
      <c r="A2841" s="44" t="s">
        <v>5501</v>
      </c>
      <c r="B2841" s="44" t="s">
        <v>5503</v>
      </c>
      <c r="C2841" s="44" t="s">
        <v>14389</v>
      </c>
      <c r="D2841" s="44" t="s">
        <v>3412</v>
      </c>
      <c r="E2841" s="44" t="s">
        <v>16561</v>
      </c>
      <c r="F2841" s="44" t="s">
        <v>14284</v>
      </c>
      <c r="G2841" s="44" t="s">
        <v>1383</v>
      </c>
      <c r="H2841" s="44" t="s">
        <v>1274</v>
      </c>
      <c r="I2841" s="44" t="s">
        <v>14285</v>
      </c>
      <c r="J2841" s="45">
        <v>1</v>
      </c>
      <c r="K2841" s="45">
        <v>8079</v>
      </c>
      <c r="L2841" s="44" t="s">
        <v>9776</v>
      </c>
      <c r="M2841" s="44" t="s">
        <v>9520</v>
      </c>
      <c r="N2841" s="44" t="s">
        <v>13640</v>
      </c>
      <c r="O2841" s="44" t="s">
        <v>3362</v>
      </c>
      <c r="P2841" s="44" t="s">
        <v>14286</v>
      </c>
      <c r="Q2841" s="44" t="s">
        <v>14588</v>
      </c>
    </row>
    <row r="2842" spans="1:17">
      <c r="A2842" s="42" t="s">
        <v>5501</v>
      </c>
      <c r="B2842" s="42" t="s">
        <v>5503</v>
      </c>
      <c r="C2842" s="42" t="s">
        <v>14389</v>
      </c>
      <c r="D2842" s="42" t="s">
        <v>3412</v>
      </c>
      <c r="E2842" s="42" t="s">
        <v>16562</v>
      </c>
      <c r="F2842" s="42" t="s">
        <v>14284</v>
      </c>
      <c r="G2842" s="42" t="s">
        <v>1383</v>
      </c>
      <c r="H2842" s="42" t="s">
        <v>1274</v>
      </c>
      <c r="I2842" s="42" t="s">
        <v>14285</v>
      </c>
      <c r="J2842" s="43">
        <v>1</v>
      </c>
      <c r="K2842" s="43">
        <v>8080</v>
      </c>
      <c r="L2842" s="42" t="s">
        <v>9776</v>
      </c>
      <c r="M2842" s="42" t="s">
        <v>9520</v>
      </c>
      <c r="N2842" s="42" t="s">
        <v>13640</v>
      </c>
      <c r="O2842" s="42" t="s">
        <v>3362</v>
      </c>
      <c r="P2842" s="42" t="s">
        <v>14286</v>
      </c>
      <c r="Q2842" s="42" t="s">
        <v>14588</v>
      </c>
    </row>
    <row r="2843" spans="1:17">
      <c r="A2843" s="44" t="s">
        <v>5501</v>
      </c>
      <c r="B2843" s="44" t="s">
        <v>5503</v>
      </c>
      <c r="C2843" s="44" t="s">
        <v>14389</v>
      </c>
      <c r="D2843" s="44" t="s">
        <v>3412</v>
      </c>
      <c r="E2843" s="44" t="s">
        <v>16563</v>
      </c>
      <c r="F2843" s="44" t="s">
        <v>14284</v>
      </c>
      <c r="G2843" s="44" t="s">
        <v>1274</v>
      </c>
      <c r="H2843" s="44" t="s">
        <v>1358</v>
      </c>
      <c r="I2843" s="44" t="s">
        <v>14285</v>
      </c>
      <c r="J2843" s="45">
        <v>1</v>
      </c>
      <c r="K2843" s="45">
        <v>8081</v>
      </c>
      <c r="L2843" s="44" t="s">
        <v>9776</v>
      </c>
      <c r="M2843" s="44" t="s">
        <v>9520</v>
      </c>
      <c r="N2843" s="44" t="s">
        <v>13640</v>
      </c>
      <c r="O2843" s="44" t="s">
        <v>3362</v>
      </c>
      <c r="P2843" s="44" t="s">
        <v>14286</v>
      </c>
      <c r="Q2843" s="44" t="s">
        <v>14588</v>
      </c>
    </row>
    <row r="2844" spans="1:17">
      <c r="A2844" s="42" t="s">
        <v>5501</v>
      </c>
      <c r="B2844" s="42" t="s">
        <v>5503</v>
      </c>
      <c r="C2844" s="42" t="s">
        <v>14389</v>
      </c>
      <c r="D2844" s="42" t="s">
        <v>3412</v>
      </c>
      <c r="E2844" s="42" t="s">
        <v>16564</v>
      </c>
      <c r="F2844" s="42" t="s">
        <v>14284</v>
      </c>
      <c r="G2844" s="42" t="s">
        <v>1274</v>
      </c>
      <c r="H2844" s="42" t="s">
        <v>1358</v>
      </c>
      <c r="I2844" s="42" t="s">
        <v>14285</v>
      </c>
      <c r="J2844" s="43">
        <v>1</v>
      </c>
      <c r="K2844" s="43">
        <v>8082</v>
      </c>
      <c r="L2844" s="42" t="s">
        <v>9776</v>
      </c>
      <c r="M2844" s="42" t="s">
        <v>9520</v>
      </c>
      <c r="N2844" s="42" t="s">
        <v>13640</v>
      </c>
      <c r="O2844" s="42" t="s">
        <v>3362</v>
      </c>
      <c r="P2844" s="42" t="s">
        <v>14286</v>
      </c>
      <c r="Q2844" s="42" t="s">
        <v>14588</v>
      </c>
    </row>
    <row r="2845" spans="1:17">
      <c r="A2845" s="44" t="s">
        <v>5501</v>
      </c>
      <c r="B2845" s="44" t="s">
        <v>5503</v>
      </c>
      <c r="C2845" s="44" t="s">
        <v>14389</v>
      </c>
      <c r="D2845" s="44" t="s">
        <v>3412</v>
      </c>
      <c r="E2845" s="44" t="s">
        <v>16565</v>
      </c>
      <c r="F2845" s="44" t="s">
        <v>14284</v>
      </c>
      <c r="G2845" s="44" t="s">
        <v>1383</v>
      </c>
      <c r="H2845" s="44" t="s">
        <v>1274</v>
      </c>
      <c r="I2845" s="44" t="s">
        <v>14285</v>
      </c>
      <c r="J2845" s="45">
        <v>1</v>
      </c>
      <c r="K2845" s="45">
        <v>8083</v>
      </c>
      <c r="L2845" s="44" t="s">
        <v>9776</v>
      </c>
      <c r="M2845" s="44" t="s">
        <v>9520</v>
      </c>
      <c r="N2845" s="44" t="s">
        <v>13640</v>
      </c>
      <c r="O2845" s="44" t="s">
        <v>3362</v>
      </c>
      <c r="P2845" s="44" t="s">
        <v>14286</v>
      </c>
      <c r="Q2845" s="44" t="s">
        <v>14588</v>
      </c>
    </row>
    <row r="2846" spans="1:17">
      <c r="A2846" s="42" t="s">
        <v>4720</v>
      </c>
      <c r="B2846" s="42" t="s">
        <v>4722</v>
      </c>
      <c r="C2846" s="42" t="s">
        <v>14389</v>
      </c>
      <c r="D2846" s="42" t="s">
        <v>3412</v>
      </c>
      <c r="E2846" s="42" t="s">
        <v>16566</v>
      </c>
      <c r="F2846" s="42" t="s">
        <v>14284</v>
      </c>
      <c r="G2846" s="42" t="s">
        <v>1383</v>
      </c>
      <c r="H2846" s="42" t="s">
        <v>1274</v>
      </c>
      <c r="I2846" s="42" t="s">
        <v>14285</v>
      </c>
      <c r="J2846" s="43">
        <v>1</v>
      </c>
      <c r="K2846" s="43">
        <v>2842</v>
      </c>
      <c r="L2846" s="42" t="s">
        <v>13307</v>
      </c>
      <c r="M2846" s="42" t="s">
        <v>13507</v>
      </c>
      <c r="N2846" s="42" t="s">
        <v>13640</v>
      </c>
      <c r="O2846" s="42" t="s">
        <v>3362</v>
      </c>
      <c r="P2846" s="42" t="s">
        <v>14286</v>
      </c>
      <c r="Q2846" s="42" t="s">
        <v>14588</v>
      </c>
    </row>
    <row r="2847" spans="1:17">
      <c r="A2847" s="44" t="s">
        <v>4827</v>
      </c>
      <c r="B2847" s="44" t="s">
        <v>4829</v>
      </c>
      <c r="C2847" s="44" t="s">
        <v>14467</v>
      </c>
      <c r="D2847" s="44" t="s">
        <v>3366</v>
      </c>
      <c r="E2847" s="44" t="s">
        <v>16567</v>
      </c>
      <c r="F2847" s="44" t="s">
        <v>14284</v>
      </c>
      <c r="G2847" s="44" t="s">
        <v>8851</v>
      </c>
      <c r="H2847" s="44" t="s">
        <v>14753</v>
      </c>
      <c r="I2847" s="44" t="s">
        <v>14285</v>
      </c>
      <c r="J2847" s="45">
        <v>1</v>
      </c>
      <c r="K2847" s="45">
        <v>3044</v>
      </c>
      <c r="L2847" s="44" t="s">
        <v>9486</v>
      </c>
      <c r="M2847" s="44" t="s">
        <v>9432</v>
      </c>
      <c r="N2847" s="44" t="s">
        <v>13640</v>
      </c>
      <c r="O2847" s="44" t="s">
        <v>3350</v>
      </c>
      <c r="P2847" s="44" t="s">
        <v>14286</v>
      </c>
      <c r="Q2847" s="44" t="s">
        <v>14588</v>
      </c>
    </row>
    <row r="2848" spans="1:17">
      <c r="A2848" s="42" t="s">
        <v>4827</v>
      </c>
      <c r="B2848" s="42" t="s">
        <v>4829</v>
      </c>
      <c r="C2848" s="42" t="s">
        <v>14467</v>
      </c>
      <c r="D2848" s="42" t="s">
        <v>3366</v>
      </c>
      <c r="E2848" s="42" t="s">
        <v>16568</v>
      </c>
      <c r="F2848" s="42" t="s">
        <v>14284</v>
      </c>
      <c r="G2848" s="42" t="s">
        <v>8851</v>
      </c>
      <c r="H2848" s="42" t="s">
        <v>14753</v>
      </c>
      <c r="I2848" s="42" t="s">
        <v>14285</v>
      </c>
      <c r="J2848" s="43">
        <v>1</v>
      </c>
      <c r="K2848" s="43">
        <v>3045</v>
      </c>
      <c r="L2848" s="42" t="s">
        <v>9486</v>
      </c>
      <c r="M2848" s="42" t="s">
        <v>9432</v>
      </c>
      <c r="N2848" s="42" t="s">
        <v>13640</v>
      </c>
      <c r="O2848" s="42" t="s">
        <v>3350</v>
      </c>
      <c r="P2848" s="42" t="s">
        <v>14286</v>
      </c>
      <c r="Q2848" s="42" t="s">
        <v>14588</v>
      </c>
    </row>
    <row r="2849" spans="1:17">
      <c r="A2849" s="44" t="s">
        <v>4827</v>
      </c>
      <c r="B2849" s="44" t="s">
        <v>4829</v>
      </c>
      <c r="C2849" s="44" t="s">
        <v>14467</v>
      </c>
      <c r="D2849" s="44" t="s">
        <v>3366</v>
      </c>
      <c r="E2849" s="44" t="s">
        <v>16569</v>
      </c>
      <c r="F2849" s="44" t="s">
        <v>14284</v>
      </c>
      <c r="G2849" s="44" t="s">
        <v>8851</v>
      </c>
      <c r="H2849" s="44" t="s">
        <v>14753</v>
      </c>
      <c r="I2849" s="44" t="s">
        <v>14285</v>
      </c>
      <c r="J2849" s="45">
        <v>1</v>
      </c>
      <c r="K2849" s="45">
        <v>3046</v>
      </c>
      <c r="L2849" s="44" t="s">
        <v>9486</v>
      </c>
      <c r="M2849" s="44" t="s">
        <v>9432</v>
      </c>
      <c r="N2849" s="44" t="s">
        <v>13640</v>
      </c>
      <c r="O2849" s="44" t="s">
        <v>3350</v>
      </c>
      <c r="P2849" s="44" t="s">
        <v>14286</v>
      </c>
      <c r="Q2849" s="44" t="s">
        <v>14588</v>
      </c>
    </row>
    <row r="2850" spans="1:17">
      <c r="A2850" s="42" t="s">
        <v>4827</v>
      </c>
      <c r="B2850" s="42" t="s">
        <v>4829</v>
      </c>
      <c r="C2850" s="42" t="s">
        <v>14467</v>
      </c>
      <c r="D2850" s="42" t="s">
        <v>3366</v>
      </c>
      <c r="E2850" s="42" t="s">
        <v>16570</v>
      </c>
      <c r="F2850" s="42" t="s">
        <v>14284</v>
      </c>
      <c r="G2850" s="42" t="s">
        <v>8851</v>
      </c>
      <c r="H2850" s="42" t="s">
        <v>14753</v>
      </c>
      <c r="I2850" s="42" t="s">
        <v>14285</v>
      </c>
      <c r="J2850" s="43">
        <v>1</v>
      </c>
      <c r="K2850" s="43">
        <v>3047</v>
      </c>
      <c r="L2850" s="42" t="s">
        <v>9486</v>
      </c>
      <c r="M2850" s="42" t="s">
        <v>9432</v>
      </c>
      <c r="N2850" s="42" t="s">
        <v>13640</v>
      </c>
      <c r="O2850" s="42" t="s">
        <v>3350</v>
      </c>
      <c r="P2850" s="42" t="s">
        <v>14286</v>
      </c>
      <c r="Q2850" s="42" t="s">
        <v>14588</v>
      </c>
    </row>
    <row r="2851" spans="1:17">
      <c r="A2851" s="44" t="s">
        <v>4827</v>
      </c>
      <c r="B2851" s="44" t="s">
        <v>4829</v>
      </c>
      <c r="C2851" s="44" t="s">
        <v>14467</v>
      </c>
      <c r="D2851" s="44" t="s">
        <v>3366</v>
      </c>
      <c r="E2851" s="44" t="s">
        <v>16571</v>
      </c>
      <c r="F2851" s="44" t="s">
        <v>14284</v>
      </c>
      <c r="G2851" s="44" t="s">
        <v>8851</v>
      </c>
      <c r="H2851" s="44" t="s">
        <v>14753</v>
      </c>
      <c r="I2851" s="44" t="s">
        <v>14285</v>
      </c>
      <c r="J2851" s="45">
        <v>1</v>
      </c>
      <c r="K2851" s="45">
        <v>3048</v>
      </c>
      <c r="L2851" s="44" t="s">
        <v>9486</v>
      </c>
      <c r="M2851" s="44" t="s">
        <v>9432</v>
      </c>
      <c r="N2851" s="44" t="s">
        <v>13640</v>
      </c>
      <c r="O2851" s="44" t="s">
        <v>3350</v>
      </c>
      <c r="P2851" s="44" t="s">
        <v>14286</v>
      </c>
      <c r="Q2851" s="44" t="s">
        <v>14588</v>
      </c>
    </row>
    <row r="2852" spans="1:17">
      <c r="A2852" s="42" t="s">
        <v>4827</v>
      </c>
      <c r="B2852" s="42" t="s">
        <v>4829</v>
      </c>
      <c r="C2852" s="42" t="s">
        <v>14467</v>
      </c>
      <c r="D2852" s="42" t="s">
        <v>3366</v>
      </c>
      <c r="E2852" s="42" t="s">
        <v>16572</v>
      </c>
      <c r="F2852" s="42" t="s">
        <v>14284</v>
      </c>
      <c r="G2852" s="42" t="s">
        <v>8851</v>
      </c>
      <c r="H2852" s="42" t="s">
        <v>14753</v>
      </c>
      <c r="I2852" s="42" t="s">
        <v>14285</v>
      </c>
      <c r="J2852" s="43">
        <v>1</v>
      </c>
      <c r="K2852" s="43">
        <v>3049</v>
      </c>
      <c r="L2852" s="42" t="s">
        <v>9486</v>
      </c>
      <c r="M2852" s="42" t="s">
        <v>9432</v>
      </c>
      <c r="N2852" s="42" t="s">
        <v>13640</v>
      </c>
      <c r="O2852" s="42" t="s">
        <v>3350</v>
      </c>
      <c r="P2852" s="42" t="s">
        <v>14286</v>
      </c>
      <c r="Q2852" s="42" t="s">
        <v>14588</v>
      </c>
    </row>
    <row r="2853" spans="1:17">
      <c r="A2853" s="44" t="s">
        <v>4827</v>
      </c>
      <c r="B2853" s="44" t="s">
        <v>4829</v>
      </c>
      <c r="C2853" s="44" t="s">
        <v>14467</v>
      </c>
      <c r="D2853" s="44" t="s">
        <v>3366</v>
      </c>
      <c r="E2853" s="44" t="s">
        <v>16573</v>
      </c>
      <c r="F2853" s="44" t="s">
        <v>14284</v>
      </c>
      <c r="G2853" s="44" t="s">
        <v>8841</v>
      </c>
      <c r="H2853" s="44" t="s">
        <v>14391</v>
      </c>
      <c r="I2853" s="44" t="s">
        <v>14285</v>
      </c>
      <c r="J2853" s="45">
        <v>1</v>
      </c>
      <c r="K2853" s="45">
        <v>3050</v>
      </c>
      <c r="L2853" s="44" t="s">
        <v>9486</v>
      </c>
      <c r="M2853" s="44" t="s">
        <v>9432</v>
      </c>
      <c r="N2853" s="44" t="s">
        <v>13640</v>
      </c>
      <c r="O2853" s="44" t="s">
        <v>3350</v>
      </c>
      <c r="P2853" s="44" t="s">
        <v>14286</v>
      </c>
      <c r="Q2853" s="44" t="s">
        <v>14588</v>
      </c>
    </row>
    <row r="2854" spans="1:17">
      <c r="A2854" s="42" t="s">
        <v>4827</v>
      </c>
      <c r="B2854" s="42" t="s">
        <v>4829</v>
      </c>
      <c r="C2854" s="42" t="s">
        <v>14467</v>
      </c>
      <c r="D2854" s="42" t="s">
        <v>3366</v>
      </c>
      <c r="E2854" s="42" t="s">
        <v>16574</v>
      </c>
      <c r="F2854" s="42" t="s">
        <v>14284</v>
      </c>
      <c r="G2854" s="42" t="s">
        <v>8841</v>
      </c>
      <c r="H2854" s="42" t="s">
        <v>14391</v>
      </c>
      <c r="I2854" s="42" t="s">
        <v>14285</v>
      </c>
      <c r="J2854" s="43">
        <v>1</v>
      </c>
      <c r="K2854" s="43">
        <v>3051</v>
      </c>
      <c r="L2854" s="42" t="s">
        <v>9486</v>
      </c>
      <c r="M2854" s="42" t="s">
        <v>9432</v>
      </c>
      <c r="N2854" s="42" t="s">
        <v>13640</v>
      </c>
      <c r="O2854" s="42" t="s">
        <v>3350</v>
      </c>
      <c r="P2854" s="42" t="s">
        <v>14286</v>
      </c>
      <c r="Q2854" s="42" t="s">
        <v>14588</v>
      </c>
    </row>
    <row r="2855" spans="1:17">
      <c r="A2855" s="44" t="s">
        <v>4827</v>
      </c>
      <c r="B2855" s="44" t="s">
        <v>4829</v>
      </c>
      <c r="C2855" s="44" t="s">
        <v>14467</v>
      </c>
      <c r="D2855" s="44" t="s">
        <v>3366</v>
      </c>
      <c r="E2855" s="44" t="s">
        <v>15654</v>
      </c>
      <c r="F2855" s="44" t="s">
        <v>14284</v>
      </c>
      <c r="G2855" s="44" t="s">
        <v>8841</v>
      </c>
      <c r="H2855" s="44" t="s">
        <v>14391</v>
      </c>
      <c r="I2855" s="44" t="s">
        <v>14285</v>
      </c>
      <c r="J2855" s="45">
        <v>1</v>
      </c>
      <c r="K2855" s="45">
        <v>3052</v>
      </c>
      <c r="L2855" s="44" t="s">
        <v>9486</v>
      </c>
      <c r="M2855" s="44" t="s">
        <v>9432</v>
      </c>
      <c r="N2855" s="44" t="s">
        <v>13640</v>
      </c>
      <c r="O2855" s="44" t="s">
        <v>3350</v>
      </c>
      <c r="P2855" s="44" t="s">
        <v>14286</v>
      </c>
      <c r="Q2855" s="44" t="s">
        <v>14588</v>
      </c>
    </row>
    <row r="2856" spans="1:17">
      <c r="A2856" s="42" t="s">
        <v>4827</v>
      </c>
      <c r="B2856" s="42" t="s">
        <v>4829</v>
      </c>
      <c r="C2856" s="42" t="s">
        <v>14467</v>
      </c>
      <c r="D2856" s="42" t="s">
        <v>3366</v>
      </c>
      <c r="E2856" s="42" t="s">
        <v>16225</v>
      </c>
      <c r="F2856" s="42" t="s">
        <v>14284</v>
      </c>
      <c r="G2856" s="42" t="s">
        <v>8841</v>
      </c>
      <c r="H2856" s="42" t="s">
        <v>14391</v>
      </c>
      <c r="I2856" s="42" t="s">
        <v>14285</v>
      </c>
      <c r="J2856" s="43">
        <v>1</v>
      </c>
      <c r="K2856" s="43">
        <v>3053</v>
      </c>
      <c r="L2856" s="42" t="s">
        <v>9486</v>
      </c>
      <c r="M2856" s="42" t="s">
        <v>9432</v>
      </c>
      <c r="N2856" s="42" t="s">
        <v>13640</v>
      </c>
      <c r="O2856" s="42" t="s">
        <v>3350</v>
      </c>
      <c r="P2856" s="42" t="s">
        <v>14286</v>
      </c>
      <c r="Q2856" s="42" t="s">
        <v>14588</v>
      </c>
    </row>
    <row r="2857" spans="1:17">
      <c r="A2857" s="44" t="s">
        <v>4827</v>
      </c>
      <c r="B2857" s="44" t="s">
        <v>4829</v>
      </c>
      <c r="C2857" s="44" t="s">
        <v>14467</v>
      </c>
      <c r="D2857" s="44" t="s">
        <v>3366</v>
      </c>
      <c r="E2857" s="44" t="s">
        <v>16575</v>
      </c>
      <c r="F2857" s="44" t="s">
        <v>14284</v>
      </c>
      <c r="G2857" s="44" t="s">
        <v>8636</v>
      </c>
      <c r="H2857" s="44" t="s">
        <v>14751</v>
      </c>
      <c r="I2857" s="44" t="s">
        <v>14285</v>
      </c>
      <c r="J2857" s="45">
        <v>1</v>
      </c>
      <c r="K2857" s="45">
        <v>3054</v>
      </c>
      <c r="L2857" s="44" t="s">
        <v>9486</v>
      </c>
      <c r="M2857" s="44" t="s">
        <v>9432</v>
      </c>
      <c r="N2857" s="44" t="s">
        <v>13640</v>
      </c>
      <c r="O2857" s="44" t="s">
        <v>3350</v>
      </c>
      <c r="P2857" s="44" t="s">
        <v>14286</v>
      </c>
      <c r="Q2857" s="44" t="s">
        <v>14588</v>
      </c>
    </row>
    <row r="2858" spans="1:17">
      <c r="A2858" s="42" t="s">
        <v>4827</v>
      </c>
      <c r="B2858" s="42" t="s">
        <v>4829</v>
      </c>
      <c r="C2858" s="42" t="s">
        <v>14467</v>
      </c>
      <c r="D2858" s="42" t="s">
        <v>3366</v>
      </c>
      <c r="E2858" s="42" t="s">
        <v>16250</v>
      </c>
      <c r="F2858" s="42" t="s">
        <v>14284</v>
      </c>
      <c r="G2858" s="42" t="s">
        <v>8833</v>
      </c>
      <c r="H2858" s="42" t="s">
        <v>14788</v>
      </c>
      <c r="I2858" s="42" t="s">
        <v>14285</v>
      </c>
      <c r="J2858" s="43">
        <v>1</v>
      </c>
      <c r="K2858" s="43">
        <v>3055</v>
      </c>
      <c r="L2858" s="42" t="s">
        <v>9486</v>
      </c>
      <c r="M2858" s="42" t="s">
        <v>9432</v>
      </c>
      <c r="N2858" s="42" t="s">
        <v>13640</v>
      </c>
      <c r="O2858" s="42" t="s">
        <v>3350</v>
      </c>
      <c r="P2858" s="42" t="s">
        <v>14286</v>
      </c>
      <c r="Q2858" s="42" t="s">
        <v>14588</v>
      </c>
    </row>
    <row r="2859" spans="1:17">
      <c r="A2859" s="44" t="s">
        <v>4827</v>
      </c>
      <c r="B2859" s="44" t="s">
        <v>4829</v>
      </c>
      <c r="C2859" s="44" t="s">
        <v>14467</v>
      </c>
      <c r="D2859" s="44" t="s">
        <v>3366</v>
      </c>
      <c r="E2859" s="44" t="s">
        <v>16251</v>
      </c>
      <c r="F2859" s="44" t="s">
        <v>14284</v>
      </c>
      <c r="G2859" s="44" t="s">
        <v>8833</v>
      </c>
      <c r="H2859" s="44" t="s">
        <v>14788</v>
      </c>
      <c r="I2859" s="44" t="s">
        <v>14285</v>
      </c>
      <c r="J2859" s="45">
        <v>1</v>
      </c>
      <c r="K2859" s="45">
        <v>3056</v>
      </c>
      <c r="L2859" s="44" t="s">
        <v>9486</v>
      </c>
      <c r="M2859" s="44" t="s">
        <v>9432</v>
      </c>
      <c r="N2859" s="44" t="s">
        <v>13640</v>
      </c>
      <c r="O2859" s="44" t="s">
        <v>3350</v>
      </c>
      <c r="P2859" s="44" t="s">
        <v>14286</v>
      </c>
      <c r="Q2859" s="44" t="s">
        <v>14588</v>
      </c>
    </row>
    <row r="2860" spans="1:17">
      <c r="A2860" s="42" t="s">
        <v>4827</v>
      </c>
      <c r="B2860" s="42" t="s">
        <v>4829</v>
      </c>
      <c r="C2860" s="42" t="s">
        <v>14467</v>
      </c>
      <c r="D2860" s="42" t="s">
        <v>3366</v>
      </c>
      <c r="E2860" s="42" t="s">
        <v>16252</v>
      </c>
      <c r="F2860" s="42" t="s">
        <v>14284</v>
      </c>
      <c r="G2860" s="42" t="s">
        <v>8833</v>
      </c>
      <c r="H2860" s="42" t="s">
        <v>14788</v>
      </c>
      <c r="I2860" s="42" t="s">
        <v>14285</v>
      </c>
      <c r="J2860" s="43">
        <v>1</v>
      </c>
      <c r="K2860" s="43">
        <v>3057</v>
      </c>
      <c r="L2860" s="42" t="s">
        <v>9486</v>
      </c>
      <c r="M2860" s="42" t="s">
        <v>9432</v>
      </c>
      <c r="N2860" s="42" t="s">
        <v>13640</v>
      </c>
      <c r="O2860" s="42" t="s">
        <v>3350</v>
      </c>
      <c r="P2860" s="42" t="s">
        <v>14286</v>
      </c>
      <c r="Q2860" s="42" t="s">
        <v>14588</v>
      </c>
    </row>
    <row r="2861" spans="1:17">
      <c r="A2861" s="44" t="s">
        <v>4827</v>
      </c>
      <c r="B2861" s="44" t="s">
        <v>4829</v>
      </c>
      <c r="C2861" s="44" t="s">
        <v>14467</v>
      </c>
      <c r="D2861" s="44" t="s">
        <v>3366</v>
      </c>
      <c r="E2861" s="44" t="s">
        <v>16253</v>
      </c>
      <c r="F2861" s="44" t="s">
        <v>14284</v>
      </c>
      <c r="G2861" s="44" t="s">
        <v>8833</v>
      </c>
      <c r="H2861" s="44" t="s">
        <v>14788</v>
      </c>
      <c r="I2861" s="44" t="s">
        <v>14285</v>
      </c>
      <c r="J2861" s="45">
        <v>1</v>
      </c>
      <c r="K2861" s="45">
        <v>3058</v>
      </c>
      <c r="L2861" s="44" t="s">
        <v>9486</v>
      </c>
      <c r="M2861" s="44" t="s">
        <v>9432</v>
      </c>
      <c r="N2861" s="44" t="s">
        <v>13640</v>
      </c>
      <c r="O2861" s="44" t="s">
        <v>3350</v>
      </c>
      <c r="P2861" s="44" t="s">
        <v>14286</v>
      </c>
      <c r="Q2861" s="44" t="s">
        <v>14588</v>
      </c>
    </row>
    <row r="2862" spans="1:17">
      <c r="A2862" s="42" t="s">
        <v>4827</v>
      </c>
      <c r="B2862" s="42" t="s">
        <v>4829</v>
      </c>
      <c r="C2862" s="42" t="s">
        <v>14467</v>
      </c>
      <c r="D2862" s="42" t="s">
        <v>3366</v>
      </c>
      <c r="E2862" s="42" t="s">
        <v>16254</v>
      </c>
      <c r="F2862" s="42" t="s">
        <v>14284</v>
      </c>
      <c r="G2862" s="42" t="s">
        <v>8833</v>
      </c>
      <c r="H2862" s="42" t="s">
        <v>14788</v>
      </c>
      <c r="I2862" s="42" t="s">
        <v>14285</v>
      </c>
      <c r="J2862" s="43">
        <v>1</v>
      </c>
      <c r="K2862" s="43">
        <v>3059</v>
      </c>
      <c r="L2862" s="42" t="s">
        <v>9486</v>
      </c>
      <c r="M2862" s="42" t="s">
        <v>9432</v>
      </c>
      <c r="N2862" s="42" t="s">
        <v>13640</v>
      </c>
      <c r="O2862" s="42" t="s">
        <v>3350</v>
      </c>
      <c r="P2862" s="42" t="s">
        <v>14286</v>
      </c>
      <c r="Q2862" s="42" t="s">
        <v>14588</v>
      </c>
    </row>
    <row r="2863" spans="1:17">
      <c r="A2863" s="44" t="s">
        <v>4827</v>
      </c>
      <c r="B2863" s="44" t="s">
        <v>4829</v>
      </c>
      <c r="C2863" s="44" t="s">
        <v>14467</v>
      </c>
      <c r="D2863" s="44" t="s">
        <v>3366</v>
      </c>
      <c r="E2863" s="44" t="s">
        <v>16255</v>
      </c>
      <c r="F2863" s="44" t="s">
        <v>14284</v>
      </c>
      <c r="G2863" s="44" t="s">
        <v>8833</v>
      </c>
      <c r="H2863" s="44" t="s">
        <v>14788</v>
      </c>
      <c r="I2863" s="44" t="s">
        <v>14285</v>
      </c>
      <c r="J2863" s="45">
        <v>1</v>
      </c>
      <c r="K2863" s="45">
        <v>3060</v>
      </c>
      <c r="L2863" s="44" t="s">
        <v>9486</v>
      </c>
      <c r="M2863" s="44" t="s">
        <v>9432</v>
      </c>
      <c r="N2863" s="44" t="s">
        <v>13640</v>
      </c>
      <c r="O2863" s="44" t="s">
        <v>3350</v>
      </c>
      <c r="P2863" s="44" t="s">
        <v>14286</v>
      </c>
      <c r="Q2863" s="44" t="s">
        <v>14588</v>
      </c>
    </row>
    <row r="2864" spans="1:17">
      <c r="A2864" s="42" t="s">
        <v>4827</v>
      </c>
      <c r="B2864" s="42" t="s">
        <v>4829</v>
      </c>
      <c r="C2864" s="42" t="s">
        <v>14467</v>
      </c>
      <c r="D2864" s="42" t="s">
        <v>3366</v>
      </c>
      <c r="E2864" s="42" t="s">
        <v>15655</v>
      </c>
      <c r="F2864" s="42" t="s">
        <v>14284</v>
      </c>
      <c r="G2864" s="42" t="s">
        <v>8841</v>
      </c>
      <c r="H2864" s="42" t="s">
        <v>14391</v>
      </c>
      <c r="I2864" s="42" t="s">
        <v>14285</v>
      </c>
      <c r="J2864" s="43">
        <v>1</v>
      </c>
      <c r="K2864" s="43">
        <v>3061</v>
      </c>
      <c r="L2864" s="42" t="s">
        <v>9486</v>
      </c>
      <c r="M2864" s="42" t="s">
        <v>9432</v>
      </c>
      <c r="N2864" s="42" t="s">
        <v>13640</v>
      </c>
      <c r="O2864" s="42" t="s">
        <v>3350</v>
      </c>
      <c r="P2864" s="42" t="s">
        <v>14286</v>
      </c>
      <c r="Q2864" s="42" t="s">
        <v>14588</v>
      </c>
    </row>
    <row r="2865" spans="1:17">
      <c r="A2865" s="44" t="s">
        <v>4827</v>
      </c>
      <c r="B2865" s="44" t="s">
        <v>4829</v>
      </c>
      <c r="C2865" s="44" t="s">
        <v>14467</v>
      </c>
      <c r="D2865" s="44" t="s">
        <v>3366</v>
      </c>
      <c r="E2865" s="44" t="s">
        <v>16256</v>
      </c>
      <c r="F2865" s="44" t="s">
        <v>14284</v>
      </c>
      <c r="G2865" s="44" t="s">
        <v>8841</v>
      </c>
      <c r="H2865" s="44" t="s">
        <v>14391</v>
      </c>
      <c r="I2865" s="44" t="s">
        <v>14285</v>
      </c>
      <c r="J2865" s="45">
        <v>1</v>
      </c>
      <c r="K2865" s="45">
        <v>3062</v>
      </c>
      <c r="L2865" s="44" t="s">
        <v>9486</v>
      </c>
      <c r="M2865" s="44" t="s">
        <v>9432</v>
      </c>
      <c r="N2865" s="44" t="s">
        <v>13640</v>
      </c>
      <c r="O2865" s="44" t="s">
        <v>3350</v>
      </c>
      <c r="P2865" s="44" t="s">
        <v>14286</v>
      </c>
      <c r="Q2865" s="44" t="s">
        <v>14588</v>
      </c>
    </row>
    <row r="2866" spans="1:17">
      <c r="A2866" s="42" t="s">
        <v>4827</v>
      </c>
      <c r="B2866" s="42" t="s">
        <v>4829</v>
      </c>
      <c r="C2866" s="42" t="s">
        <v>14467</v>
      </c>
      <c r="D2866" s="42" t="s">
        <v>3366</v>
      </c>
      <c r="E2866" s="42" t="s">
        <v>16257</v>
      </c>
      <c r="F2866" s="42" t="s">
        <v>14284</v>
      </c>
      <c r="G2866" s="42" t="s">
        <v>8841</v>
      </c>
      <c r="H2866" s="42" t="s">
        <v>14391</v>
      </c>
      <c r="I2866" s="42" t="s">
        <v>14285</v>
      </c>
      <c r="J2866" s="43">
        <v>1</v>
      </c>
      <c r="K2866" s="43">
        <v>3063</v>
      </c>
      <c r="L2866" s="42" t="s">
        <v>9486</v>
      </c>
      <c r="M2866" s="42" t="s">
        <v>9432</v>
      </c>
      <c r="N2866" s="42" t="s">
        <v>13640</v>
      </c>
      <c r="O2866" s="42" t="s">
        <v>3350</v>
      </c>
      <c r="P2866" s="42" t="s">
        <v>14286</v>
      </c>
      <c r="Q2866" s="42" t="s">
        <v>14588</v>
      </c>
    </row>
    <row r="2867" spans="1:17">
      <c r="A2867" s="44" t="s">
        <v>4827</v>
      </c>
      <c r="B2867" s="44" t="s">
        <v>4829</v>
      </c>
      <c r="C2867" s="44" t="s">
        <v>14467</v>
      </c>
      <c r="D2867" s="44" t="s">
        <v>3366</v>
      </c>
      <c r="E2867" s="44" t="s">
        <v>16258</v>
      </c>
      <c r="F2867" s="44" t="s">
        <v>14284</v>
      </c>
      <c r="G2867" s="44" t="s">
        <v>8837</v>
      </c>
      <c r="H2867" s="44" t="s">
        <v>14739</v>
      </c>
      <c r="I2867" s="44" t="s">
        <v>14285</v>
      </c>
      <c r="J2867" s="45">
        <v>1</v>
      </c>
      <c r="K2867" s="45">
        <v>3064</v>
      </c>
      <c r="L2867" s="44" t="s">
        <v>9486</v>
      </c>
      <c r="M2867" s="44" t="s">
        <v>9432</v>
      </c>
      <c r="N2867" s="44" t="s">
        <v>13640</v>
      </c>
      <c r="O2867" s="44" t="s">
        <v>3350</v>
      </c>
      <c r="P2867" s="44" t="s">
        <v>14286</v>
      </c>
      <c r="Q2867" s="44" t="s">
        <v>14588</v>
      </c>
    </row>
    <row r="2868" spans="1:17">
      <c r="A2868" s="42" t="s">
        <v>4827</v>
      </c>
      <c r="B2868" s="42" t="s">
        <v>4829</v>
      </c>
      <c r="C2868" s="42" t="s">
        <v>14467</v>
      </c>
      <c r="D2868" s="42" t="s">
        <v>3366</v>
      </c>
      <c r="E2868" s="42" t="s">
        <v>16259</v>
      </c>
      <c r="F2868" s="42" t="s">
        <v>14284</v>
      </c>
      <c r="G2868" s="42" t="s">
        <v>8837</v>
      </c>
      <c r="H2868" s="42" t="s">
        <v>14739</v>
      </c>
      <c r="I2868" s="42" t="s">
        <v>14285</v>
      </c>
      <c r="J2868" s="43">
        <v>1</v>
      </c>
      <c r="K2868" s="43">
        <v>3065</v>
      </c>
      <c r="L2868" s="42" t="s">
        <v>9486</v>
      </c>
      <c r="M2868" s="42" t="s">
        <v>9432</v>
      </c>
      <c r="N2868" s="42" t="s">
        <v>13640</v>
      </c>
      <c r="O2868" s="42" t="s">
        <v>3350</v>
      </c>
      <c r="P2868" s="42" t="s">
        <v>14286</v>
      </c>
      <c r="Q2868" s="42" t="s">
        <v>14588</v>
      </c>
    </row>
    <row r="2869" spans="1:17">
      <c r="A2869" s="44" t="s">
        <v>4827</v>
      </c>
      <c r="B2869" s="44" t="s">
        <v>4829</v>
      </c>
      <c r="C2869" s="44" t="s">
        <v>14467</v>
      </c>
      <c r="D2869" s="44" t="s">
        <v>3366</v>
      </c>
      <c r="E2869" s="44" t="s">
        <v>15656</v>
      </c>
      <c r="F2869" s="44" t="s">
        <v>14284</v>
      </c>
      <c r="G2869" s="44" t="s">
        <v>8841</v>
      </c>
      <c r="H2869" s="44" t="s">
        <v>14391</v>
      </c>
      <c r="I2869" s="44" t="s">
        <v>14285</v>
      </c>
      <c r="J2869" s="45">
        <v>1</v>
      </c>
      <c r="K2869" s="45">
        <v>3066</v>
      </c>
      <c r="L2869" s="44" t="s">
        <v>9486</v>
      </c>
      <c r="M2869" s="44" t="s">
        <v>9432</v>
      </c>
      <c r="N2869" s="44" t="s">
        <v>13640</v>
      </c>
      <c r="O2869" s="44" t="s">
        <v>3350</v>
      </c>
      <c r="P2869" s="44" t="s">
        <v>14286</v>
      </c>
      <c r="Q2869" s="44" t="s">
        <v>14588</v>
      </c>
    </row>
    <row r="2870" spans="1:17">
      <c r="A2870" s="42" t="s">
        <v>4827</v>
      </c>
      <c r="B2870" s="42" t="s">
        <v>4829</v>
      </c>
      <c r="C2870" s="42" t="s">
        <v>14467</v>
      </c>
      <c r="D2870" s="42" t="s">
        <v>3366</v>
      </c>
      <c r="E2870" s="42" t="s">
        <v>16265</v>
      </c>
      <c r="F2870" s="42" t="s">
        <v>14284</v>
      </c>
      <c r="G2870" s="42" t="s">
        <v>8841</v>
      </c>
      <c r="H2870" s="42" t="s">
        <v>14391</v>
      </c>
      <c r="I2870" s="42" t="s">
        <v>14285</v>
      </c>
      <c r="J2870" s="43">
        <v>1</v>
      </c>
      <c r="K2870" s="43">
        <v>3067</v>
      </c>
      <c r="L2870" s="42" t="s">
        <v>9486</v>
      </c>
      <c r="M2870" s="42" t="s">
        <v>9432</v>
      </c>
      <c r="N2870" s="42" t="s">
        <v>13640</v>
      </c>
      <c r="O2870" s="42" t="s">
        <v>3350</v>
      </c>
      <c r="P2870" s="42" t="s">
        <v>14286</v>
      </c>
      <c r="Q2870" s="42" t="s">
        <v>14588</v>
      </c>
    </row>
    <row r="2871" spans="1:17">
      <c r="A2871" s="44" t="s">
        <v>4827</v>
      </c>
      <c r="B2871" s="44" t="s">
        <v>4829</v>
      </c>
      <c r="C2871" s="44" t="s">
        <v>14467</v>
      </c>
      <c r="D2871" s="44" t="s">
        <v>3366</v>
      </c>
      <c r="E2871" s="44" t="s">
        <v>16576</v>
      </c>
      <c r="F2871" s="44" t="s">
        <v>14284</v>
      </c>
      <c r="G2871" s="44" t="s">
        <v>8636</v>
      </c>
      <c r="H2871" s="44" t="s">
        <v>14751</v>
      </c>
      <c r="I2871" s="44" t="s">
        <v>14285</v>
      </c>
      <c r="J2871" s="45">
        <v>1</v>
      </c>
      <c r="K2871" s="45">
        <v>3068</v>
      </c>
      <c r="L2871" s="44" t="s">
        <v>9486</v>
      </c>
      <c r="M2871" s="44" t="s">
        <v>9432</v>
      </c>
      <c r="N2871" s="44" t="s">
        <v>13640</v>
      </c>
      <c r="O2871" s="44" t="s">
        <v>3350</v>
      </c>
      <c r="P2871" s="44" t="s">
        <v>14286</v>
      </c>
      <c r="Q2871" s="44" t="s">
        <v>14588</v>
      </c>
    </row>
    <row r="2872" spans="1:17">
      <c r="A2872" s="42" t="s">
        <v>4827</v>
      </c>
      <c r="B2872" s="42" t="s">
        <v>4829</v>
      </c>
      <c r="C2872" s="42" t="s">
        <v>14467</v>
      </c>
      <c r="D2872" s="42" t="s">
        <v>3366</v>
      </c>
      <c r="E2872" s="42" t="s">
        <v>15657</v>
      </c>
      <c r="F2872" s="42" t="s">
        <v>14284</v>
      </c>
      <c r="G2872" s="42" t="s">
        <v>8841</v>
      </c>
      <c r="H2872" s="42" t="s">
        <v>14391</v>
      </c>
      <c r="I2872" s="42" t="s">
        <v>14285</v>
      </c>
      <c r="J2872" s="43">
        <v>1</v>
      </c>
      <c r="K2872" s="43">
        <v>3069</v>
      </c>
      <c r="L2872" s="42" t="s">
        <v>9486</v>
      </c>
      <c r="M2872" s="42" t="s">
        <v>9432</v>
      </c>
      <c r="N2872" s="42" t="s">
        <v>13640</v>
      </c>
      <c r="O2872" s="42" t="s">
        <v>3350</v>
      </c>
      <c r="P2872" s="42" t="s">
        <v>14286</v>
      </c>
      <c r="Q2872" s="42" t="s">
        <v>14588</v>
      </c>
    </row>
    <row r="2873" spans="1:17">
      <c r="A2873" s="44" t="s">
        <v>4827</v>
      </c>
      <c r="B2873" s="44" t="s">
        <v>4829</v>
      </c>
      <c r="C2873" s="44" t="s">
        <v>14467</v>
      </c>
      <c r="D2873" s="44" t="s">
        <v>3366</v>
      </c>
      <c r="E2873" s="44" t="s">
        <v>16266</v>
      </c>
      <c r="F2873" s="44" t="s">
        <v>14284</v>
      </c>
      <c r="G2873" s="44" t="s">
        <v>8841</v>
      </c>
      <c r="H2873" s="44" t="s">
        <v>14391</v>
      </c>
      <c r="I2873" s="44" t="s">
        <v>14285</v>
      </c>
      <c r="J2873" s="45">
        <v>1</v>
      </c>
      <c r="K2873" s="45">
        <v>3070</v>
      </c>
      <c r="L2873" s="44" t="s">
        <v>9486</v>
      </c>
      <c r="M2873" s="44" t="s">
        <v>9432</v>
      </c>
      <c r="N2873" s="44" t="s">
        <v>13640</v>
      </c>
      <c r="O2873" s="44" t="s">
        <v>3350</v>
      </c>
      <c r="P2873" s="44" t="s">
        <v>14286</v>
      </c>
      <c r="Q2873" s="44" t="s">
        <v>14588</v>
      </c>
    </row>
    <row r="2874" spans="1:17">
      <c r="A2874" s="42" t="s">
        <v>4827</v>
      </c>
      <c r="B2874" s="42" t="s">
        <v>4829</v>
      </c>
      <c r="C2874" s="42" t="s">
        <v>14467</v>
      </c>
      <c r="D2874" s="42" t="s">
        <v>3366</v>
      </c>
      <c r="E2874" s="42" t="s">
        <v>16577</v>
      </c>
      <c r="F2874" s="42" t="s">
        <v>14284</v>
      </c>
      <c r="G2874" s="42" t="s">
        <v>8636</v>
      </c>
      <c r="H2874" s="42" t="s">
        <v>14751</v>
      </c>
      <c r="I2874" s="42" t="s">
        <v>14285</v>
      </c>
      <c r="J2874" s="43">
        <v>1</v>
      </c>
      <c r="K2874" s="43">
        <v>3071</v>
      </c>
      <c r="L2874" s="42" t="s">
        <v>9486</v>
      </c>
      <c r="M2874" s="42" t="s">
        <v>9432</v>
      </c>
      <c r="N2874" s="42" t="s">
        <v>13640</v>
      </c>
      <c r="O2874" s="42" t="s">
        <v>3350</v>
      </c>
      <c r="P2874" s="42" t="s">
        <v>14286</v>
      </c>
      <c r="Q2874" s="42" t="s">
        <v>14588</v>
      </c>
    </row>
    <row r="2875" spans="1:17">
      <c r="A2875" s="44" t="s">
        <v>4827</v>
      </c>
      <c r="B2875" s="44" t="s">
        <v>4829</v>
      </c>
      <c r="C2875" s="44" t="s">
        <v>14467</v>
      </c>
      <c r="D2875" s="44" t="s">
        <v>3366</v>
      </c>
      <c r="E2875" s="44" t="s">
        <v>15658</v>
      </c>
      <c r="F2875" s="44" t="s">
        <v>14284</v>
      </c>
      <c r="G2875" s="44" t="s">
        <v>8841</v>
      </c>
      <c r="H2875" s="44" t="s">
        <v>14391</v>
      </c>
      <c r="I2875" s="44" t="s">
        <v>14285</v>
      </c>
      <c r="J2875" s="45">
        <v>1</v>
      </c>
      <c r="K2875" s="45">
        <v>3072</v>
      </c>
      <c r="L2875" s="44" t="s">
        <v>9486</v>
      </c>
      <c r="M2875" s="44" t="s">
        <v>9432</v>
      </c>
      <c r="N2875" s="44" t="s">
        <v>13640</v>
      </c>
      <c r="O2875" s="44" t="s">
        <v>3350</v>
      </c>
      <c r="P2875" s="44" t="s">
        <v>14286</v>
      </c>
      <c r="Q2875" s="44" t="s">
        <v>14588</v>
      </c>
    </row>
    <row r="2876" spans="1:17">
      <c r="A2876" s="42" t="s">
        <v>4827</v>
      </c>
      <c r="B2876" s="42" t="s">
        <v>4829</v>
      </c>
      <c r="C2876" s="42" t="s">
        <v>14467</v>
      </c>
      <c r="D2876" s="42" t="s">
        <v>3366</v>
      </c>
      <c r="E2876" s="42" t="s">
        <v>16267</v>
      </c>
      <c r="F2876" s="42" t="s">
        <v>14284</v>
      </c>
      <c r="G2876" s="42" t="s">
        <v>8841</v>
      </c>
      <c r="H2876" s="42" t="s">
        <v>14391</v>
      </c>
      <c r="I2876" s="42" t="s">
        <v>14285</v>
      </c>
      <c r="J2876" s="43">
        <v>1</v>
      </c>
      <c r="K2876" s="43">
        <v>3073</v>
      </c>
      <c r="L2876" s="42" t="s">
        <v>9486</v>
      </c>
      <c r="M2876" s="42" t="s">
        <v>9432</v>
      </c>
      <c r="N2876" s="42" t="s">
        <v>13640</v>
      </c>
      <c r="O2876" s="42" t="s">
        <v>3350</v>
      </c>
      <c r="P2876" s="42" t="s">
        <v>14286</v>
      </c>
      <c r="Q2876" s="42" t="s">
        <v>14588</v>
      </c>
    </row>
    <row r="2877" spans="1:17">
      <c r="A2877" s="44" t="s">
        <v>4827</v>
      </c>
      <c r="B2877" s="44" t="s">
        <v>4829</v>
      </c>
      <c r="C2877" s="44" t="s">
        <v>14467</v>
      </c>
      <c r="D2877" s="44" t="s">
        <v>3366</v>
      </c>
      <c r="E2877" s="44" t="s">
        <v>16268</v>
      </c>
      <c r="F2877" s="44" t="s">
        <v>14284</v>
      </c>
      <c r="G2877" s="44" t="s">
        <v>8841</v>
      </c>
      <c r="H2877" s="44" t="s">
        <v>14391</v>
      </c>
      <c r="I2877" s="44" t="s">
        <v>14285</v>
      </c>
      <c r="J2877" s="45">
        <v>1</v>
      </c>
      <c r="K2877" s="45">
        <v>3074</v>
      </c>
      <c r="L2877" s="44" t="s">
        <v>9486</v>
      </c>
      <c r="M2877" s="44" t="s">
        <v>9432</v>
      </c>
      <c r="N2877" s="44" t="s">
        <v>13640</v>
      </c>
      <c r="O2877" s="44" t="s">
        <v>3350</v>
      </c>
      <c r="P2877" s="44" t="s">
        <v>14286</v>
      </c>
      <c r="Q2877" s="44" t="s">
        <v>14588</v>
      </c>
    </row>
    <row r="2878" spans="1:17">
      <c r="A2878" s="42" t="s">
        <v>5546</v>
      </c>
      <c r="B2878" s="42" t="s">
        <v>5548</v>
      </c>
      <c r="C2878" s="42" t="s">
        <v>14282</v>
      </c>
      <c r="D2878" s="42" t="s">
        <v>3390</v>
      </c>
      <c r="E2878" s="42" t="s">
        <v>16578</v>
      </c>
      <c r="F2878" s="42" t="s">
        <v>14284</v>
      </c>
      <c r="G2878" s="42" t="s">
        <v>1383</v>
      </c>
      <c r="H2878" s="42" t="s">
        <v>9176</v>
      </c>
      <c r="I2878" s="42" t="s">
        <v>14285</v>
      </c>
      <c r="J2878" s="43">
        <v>1</v>
      </c>
      <c r="K2878" s="43">
        <v>8179</v>
      </c>
      <c r="L2878" s="42" t="s">
        <v>9632</v>
      </c>
      <c r="M2878" s="42" t="s">
        <v>9520</v>
      </c>
      <c r="N2878" s="42" t="s">
        <v>13640</v>
      </c>
      <c r="O2878" s="42" t="s">
        <v>3362</v>
      </c>
      <c r="P2878" s="42" t="s">
        <v>14286</v>
      </c>
      <c r="Q2878" s="42" t="s">
        <v>14588</v>
      </c>
    </row>
    <row r="2879" spans="1:17">
      <c r="A2879" s="44" t="s">
        <v>5546</v>
      </c>
      <c r="B2879" s="44" t="s">
        <v>5548</v>
      </c>
      <c r="C2879" s="44" t="s">
        <v>14282</v>
      </c>
      <c r="D2879" s="44" t="s">
        <v>3390</v>
      </c>
      <c r="E2879" s="44" t="s">
        <v>15960</v>
      </c>
      <c r="F2879" s="44" t="s">
        <v>14284</v>
      </c>
      <c r="G2879" s="44" t="s">
        <v>1274</v>
      </c>
      <c r="H2879" s="44" t="s">
        <v>9416</v>
      </c>
      <c r="I2879" s="44" t="s">
        <v>14285</v>
      </c>
      <c r="J2879" s="45">
        <v>1</v>
      </c>
      <c r="K2879" s="45">
        <v>8180</v>
      </c>
      <c r="L2879" s="44" t="s">
        <v>9632</v>
      </c>
      <c r="M2879" s="44" t="s">
        <v>9520</v>
      </c>
      <c r="N2879" s="44" t="s">
        <v>13640</v>
      </c>
      <c r="O2879" s="44" t="s">
        <v>3362</v>
      </c>
      <c r="P2879" s="44" t="s">
        <v>14286</v>
      </c>
      <c r="Q2879" s="44" t="s">
        <v>14588</v>
      </c>
    </row>
    <row r="2880" spans="1:17">
      <c r="A2880" s="42" t="s">
        <v>5546</v>
      </c>
      <c r="B2880" s="42" t="s">
        <v>5548</v>
      </c>
      <c r="C2880" s="42" t="s">
        <v>14282</v>
      </c>
      <c r="D2880" s="42" t="s">
        <v>3390</v>
      </c>
      <c r="E2880" s="42" t="s">
        <v>16579</v>
      </c>
      <c r="F2880" s="42" t="s">
        <v>14284</v>
      </c>
      <c r="G2880" s="42" t="s">
        <v>1383</v>
      </c>
      <c r="H2880" s="42" t="s">
        <v>9176</v>
      </c>
      <c r="I2880" s="42" t="s">
        <v>14285</v>
      </c>
      <c r="J2880" s="43">
        <v>1</v>
      </c>
      <c r="K2880" s="43">
        <v>8181</v>
      </c>
      <c r="L2880" s="42" t="s">
        <v>9632</v>
      </c>
      <c r="M2880" s="42" t="s">
        <v>9520</v>
      </c>
      <c r="N2880" s="42" t="s">
        <v>13640</v>
      </c>
      <c r="O2880" s="42" t="s">
        <v>3362</v>
      </c>
      <c r="P2880" s="42" t="s">
        <v>14286</v>
      </c>
      <c r="Q2880" s="42" t="s">
        <v>14588</v>
      </c>
    </row>
    <row r="2881" spans="1:17">
      <c r="A2881" s="44" t="s">
        <v>5546</v>
      </c>
      <c r="B2881" s="44" t="s">
        <v>5548</v>
      </c>
      <c r="C2881" s="44" t="s">
        <v>14282</v>
      </c>
      <c r="D2881" s="44" t="s">
        <v>3390</v>
      </c>
      <c r="E2881" s="44" t="s">
        <v>16580</v>
      </c>
      <c r="F2881" s="44" t="s">
        <v>14284</v>
      </c>
      <c r="G2881" s="44" t="s">
        <v>1383</v>
      </c>
      <c r="H2881" s="44" t="s">
        <v>9176</v>
      </c>
      <c r="I2881" s="44" t="s">
        <v>14285</v>
      </c>
      <c r="J2881" s="45">
        <v>1</v>
      </c>
      <c r="K2881" s="45">
        <v>8182</v>
      </c>
      <c r="L2881" s="44" t="s">
        <v>9632</v>
      </c>
      <c r="M2881" s="44" t="s">
        <v>9520</v>
      </c>
      <c r="N2881" s="44" t="s">
        <v>13640</v>
      </c>
      <c r="O2881" s="44" t="s">
        <v>3362</v>
      </c>
      <c r="P2881" s="44" t="s">
        <v>14286</v>
      </c>
      <c r="Q2881" s="44" t="s">
        <v>14588</v>
      </c>
    </row>
    <row r="2882" spans="1:17">
      <c r="A2882" s="42" t="s">
        <v>5546</v>
      </c>
      <c r="B2882" s="42" t="s">
        <v>5548</v>
      </c>
      <c r="C2882" s="42" t="s">
        <v>14282</v>
      </c>
      <c r="D2882" s="42" t="s">
        <v>3390</v>
      </c>
      <c r="E2882" s="42" t="s">
        <v>16581</v>
      </c>
      <c r="F2882" s="42" t="s">
        <v>14284</v>
      </c>
      <c r="G2882" s="42" t="s">
        <v>1383</v>
      </c>
      <c r="H2882" s="42" t="s">
        <v>9176</v>
      </c>
      <c r="I2882" s="42" t="s">
        <v>14285</v>
      </c>
      <c r="J2882" s="43">
        <v>1</v>
      </c>
      <c r="K2882" s="43">
        <v>8183</v>
      </c>
      <c r="L2882" s="42" t="s">
        <v>9632</v>
      </c>
      <c r="M2882" s="42" t="s">
        <v>9520</v>
      </c>
      <c r="N2882" s="42" t="s">
        <v>13640</v>
      </c>
      <c r="O2882" s="42" t="s">
        <v>3362</v>
      </c>
      <c r="P2882" s="42" t="s">
        <v>14286</v>
      </c>
      <c r="Q2882" s="42" t="s">
        <v>14588</v>
      </c>
    </row>
    <row r="2883" spans="1:17">
      <c r="A2883" s="44" t="s">
        <v>5546</v>
      </c>
      <c r="B2883" s="44" t="s">
        <v>5548</v>
      </c>
      <c r="C2883" s="44" t="s">
        <v>14282</v>
      </c>
      <c r="D2883" s="44" t="s">
        <v>3390</v>
      </c>
      <c r="E2883" s="44" t="s">
        <v>16582</v>
      </c>
      <c r="F2883" s="44" t="s">
        <v>14284</v>
      </c>
      <c r="G2883" s="44" t="s">
        <v>1383</v>
      </c>
      <c r="H2883" s="44" t="s">
        <v>9176</v>
      </c>
      <c r="I2883" s="44" t="s">
        <v>14285</v>
      </c>
      <c r="J2883" s="45">
        <v>1</v>
      </c>
      <c r="K2883" s="45">
        <v>8184</v>
      </c>
      <c r="L2883" s="44" t="s">
        <v>9632</v>
      </c>
      <c r="M2883" s="44" t="s">
        <v>9520</v>
      </c>
      <c r="N2883" s="44" t="s">
        <v>13640</v>
      </c>
      <c r="O2883" s="44" t="s">
        <v>3362</v>
      </c>
      <c r="P2883" s="44" t="s">
        <v>14286</v>
      </c>
      <c r="Q2883" s="44" t="s">
        <v>14588</v>
      </c>
    </row>
    <row r="2884" spans="1:17">
      <c r="A2884" s="42" t="s">
        <v>5546</v>
      </c>
      <c r="B2884" s="42" t="s">
        <v>5548</v>
      </c>
      <c r="C2884" s="42" t="s">
        <v>14282</v>
      </c>
      <c r="D2884" s="42" t="s">
        <v>3390</v>
      </c>
      <c r="E2884" s="42" t="s">
        <v>16583</v>
      </c>
      <c r="F2884" s="42" t="s">
        <v>14284</v>
      </c>
      <c r="G2884" s="42" t="s">
        <v>1383</v>
      </c>
      <c r="H2884" s="42" t="s">
        <v>9176</v>
      </c>
      <c r="I2884" s="42" t="s">
        <v>14285</v>
      </c>
      <c r="J2884" s="43">
        <v>1</v>
      </c>
      <c r="K2884" s="43">
        <v>8185</v>
      </c>
      <c r="L2884" s="42" t="s">
        <v>9632</v>
      </c>
      <c r="M2884" s="42" t="s">
        <v>9520</v>
      </c>
      <c r="N2884" s="42" t="s">
        <v>13640</v>
      </c>
      <c r="O2884" s="42" t="s">
        <v>3362</v>
      </c>
      <c r="P2884" s="42" t="s">
        <v>14286</v>
      </c>
      <c r="Q2884" s="42" t="s">
        <v>14588</v>
      </c>
    </row>
    <row r="2885" spans="1:17">
      <c r="A2885" s="44" t="s">
        <v>5546</v>
      </c>
      <c r="B2885" s="44" t="s">
        <v>5548</v>
      </c>
      <c r="C2885" s="44" t="s">
        <v>14282</v>
      </c>
      <c r="D2885" s="44" t="s">
        <v>3390</v>
      </c>
      <c r="E2885" s="44" t="s">
        <v>16584</v>
      </c>
      <c r="F2885" s="44" t="s">
        <v>14284</v>
      </c>
      <c r="G2885" s="44" t="s">
        <v>1383</v>
      </c>
      <c r="H2885" s="44" t="s">
        <v>1274</v>
      </c>
      <c r="I2885" s="44" t="s">
        <v>14285</v>
      </c>
      <c r="J2885" s="45">
        <v>1</v>
      </c>
      <c r="K2885" s="45">
        <v>8186</v>
      </c>
      <c r="L2885" s="44" t="s">
        <v>9632</v>
      </c>
      <c r="M2885" s="44" t="s">
        <v>9632</v>
      </c>
      <c r="N2885" s="44" t="s">
        <v>13640</v>
      </c>
      <c r="O2885" s="44" t="s">
        <v>3362</v>
      </c>
      <c r="P2885" s="44" t="s">
        <v>14286</v>
      </c>
      <c r="Q2885" s="44" t="s">
        <v>14588</v>
      </c>
    </row>
    <row r="2886" spans="1:17">
      <c r="A2886" s="42" t="s">
        <v>4796</v>
      </c>
      <c r="B2886" s="42" t="s">
        <v>4798</v>
      </c>
      <c r="C2886" s="42" t="s">
        <v>14282</v>
      </c>
      <c r="D2886" s="42" t="s">
        <v>3390</v>
      </c>
      <c r="E2886" s="42" t="s">
        <v>16585</v>
      </c>
      <c r="F2886" s="42" t="s">
        <v>14284</v>
      </c>
      <c r="G2886" s="42" t="s">
        <v>15847</v>
      </c>
      <c r="H2886" s="42" t="s">
        <v>16586</v>
      </c>
      <c r="I2886" s="42" t="s">
        <v>14285</v>
      </c>
      <c r="J2886" s="43">
        <v>1</v>
      </c>
      <c r="K2886" s="43">
        <v>3012</v>
      </c>
      <c r="L2886" s="42" t="s">
        <v>13355</v>
      </c>
      <c r="M2886" s="42" t="s">
        <v>13602</v>
      </c>
      <c r="N2886" s="42" t="s">
        <v>13640</v>
      </c>
      <c r="O2886" s="42" t="s">
        <v>3362</v>
      </c>
      <c r="P2886" s="42" t="s">
        <v>14286</v>
      </c>
      <c r="Q2886" s="42" t="s">
        <v>14588</v>
      </c>
    </row>
    <row r="2887" spans="1:17">
      <c r="A2887" s="44" t="s">
        <v>4796</v>
      </c>
      <c r="B2887" s="44" t="s">
        <v>4798</v>
      </c>
      <c r="C2887" s="44" t="s">
        <v>14282</v>
      </c>
      <c r="D2887" s="44" t="s">
        <v>3390</v>
      </c>
      <c r="E2887" s="44" t="s">
        <v>16587</v>
      </c>
      <c r="F2887" s="44" t="s">
        <v>14284</v>
      </c>
      <c r="G2887" s="44" t="s">
        <v>15847</v>
      </c>
      <c r="H2887" s="44" t="s">
        <v>16586</v>
      </c>
      <c r="I2887" s="44" t="s">
        <v>14285</v>
      </c>
      <c r="J2887" s="45">
        <v>1</v>
      </c>
      <c r="K2887" s="45">
        <v>3013</v>
      </c>
      <c r="L2887" s="44" t="s">
        <v>13355</v>
      </c>
      <c r="M2887" s="44" t="s">
        <v>13170</v>
      </c>
      <c r="N2887" s="44" t="s">
        <v>13640</v>
      </c>
      <c r="O2887" s="44" t="s">
        <v>3362</v>
      </c>
      <c r="P2887" s="44" t="s">
        <v>14286</v>
      </c>
      <c r="Q2887" s="44" t="s">
        <v>14588</v>
      </c>
    </row>
    <row r="2888" spans="1:17">
      <c r="A2888" s="42" t="s">
        <v>4796</v>
      </c>
      <c r="B2888" s="42" t="s">
        <v>4798</v>
      </c>
      <c r="C2888" s="42" t="s">
        <v>14282</v>
      </c>
      <c r="D2888" s="42" t="s">
        <v>3390</v>
      </c>
      <c r="E2888" s="42" t="s">
        <v>11666</v>
      </c>
      <c r="F2888" s="42" t="s">
        <v>14284</v>
      </c>
      <c r="G2888" s="42" t="s">
        <v>8527</v>
      </c>
      <c r="H2888" s="42" t="s">
        <v>1383</v>
      </c>
      <c r="I2888" s="42" t="s">
        <v>14285</v>
      </c>
      <c r="J2888" s="43">
        <v>1</v>
      </c>
      <c r="K2888" s="43">
        <v>3014</v>
      </c>
      <c r="L2888" s="42" t="s">
        <v>13355</v>
      </c>
      <c r="M2888" s="42" t="s">
        <v>13145</v>
      </c>
      <c r="N2888" s="42" t="s">
        <v>13640</v>
      </c>
      <c r="O2888" s="42" t="s">
        <v>3362</v>
      </c>
      <c r="P2888" s="42" t="s">
        <v>14286</v>
      </c>
      <c r="Q2888" s="42" t="s">
        <v>14588</v>
      </c>
    </row>
    <row r="2889" spans="1:17">
      <c r="A2889" s="44" t="s">
        <v>4796</v>
      </c>
      <c r="B2889" s="44" t="s">
        <v>4798</v>
      </c>
      <c r="C2889" s="44" t="s">
        <v>14282</v>
      </c>
      <c r="D2889" s="44" t="s">
        <v>3390</v>
      </c>
      <c r="E2889" s="44" t="s">
        <v>9417</v>
      </c>
      <c r="F2889" s="44" t="s">
        <v>14415</v>
      </c>
      <c r="G2889" s="44" t="s">
        <v>9416</v>
      </c>
      <c r="H2889" s="44" t="s">
        <v>14847</v>
      </c>
      <c r="I2889" s="44" t="s">
        <v>14417</v>
      </c>
      <c r="J2889" s="45">
        <v>1</v>
      </c>
      <c r="K2889" s="45">
        <v>3015</v>
      </c>
      <c r="L2889" s="44" t="s">
        <v>13355</v>
      </c>
      <c r="M2889" s="44" t="s">
        <v>13602</v>
      </c>
      <c r="N2889" s="44" t="s">
        <v>13640</v>
      </c>
      <c r="O2889" s="44" t="s">
        <v>3362</v>
      </c>
      <c r="P2889" s="44" t="s">
        <v>14286</v>
      </c>
      <c r="Q2889" s="44" t="s">
        <v>14599</v>
      </c>
    </row>
    <row r="2890" spans="1:17">
      <c r="A2890" s="42" t="s">
        <v>4750</v>
      </c>
      <c r="B2890" s="42" t="s">
        <v>4752</v>
      </c>
      <c r="C2890" s="42" t="s">
        <v>14282</v>
      </c>
      <c r="D2890" s="42" t="s">
        <v>3390</v>
      </c>
      <c r="E2890" s="42" t="s">
        <v>16588</v>
      </c>
      <c r="F2890" s="42" t="s">
        <v>14284</v>
      </c>
      <c r="G2890" s="42" t="s">
        <v>1274</v>
      </c>
      <c r="H2890" s="42" t="s">
        <v>14431</v>
      </c>
      <c r="I2890" s="42" t="s">
        <v>14285</v>
      </c>
      <c r="J2890" s="43">
        <v>1</v>
      </c>
      <c r="K2890" s="43">
        <v>2956</v>
      </c>
      <c r="L2890" s="42" t="s">
        <v>13146</v>
      </c>
      <c r="M2890" s="42" t="s">
        <v>13507</v>
      </c>
      <c r="N2890" s="42" t="s">
        <v>13640</v>
      </c>
      <c r="O2890" s="42" t="s">
        <v>3362</v>
      </c>
      <c r="P2890" s="42" t="s">
        <v>14286</v>
      </c>
      <c r="Q2890" s="42" t="s">
        <v>14588</v>
      </c>
    </row>
    <row r="2891" spans="1:17">
      <c r="A2891" s="44" t="s">
        <v>4750</v>
      </c>
      <c r="B2891" s="44" t="s">
        <v>4752</v>
      </c>
      <c r="C2891" s="44" t="s">
        <v>14282</v>
      </c>
      <c r="D2891" s="44" t="s">
        <v>3390</v>
      </c>
      <c r="E2891" s="44" t="s">
        <v>16589</v>
      </c>
      <c r="F2891" s="44" t="s">
        <v>14284</v>
      </c>
      <c r="G2891" s="44" t="s">
        <v>8527</v>
      </c>
      <c r="H2891" s="44" t="s">
        <v>1383</v>
      </c>
      <c r="I2891" s="44" t="s">
        <v>14285</v>
      </c>
      <c r="J2891" s="45">
        <v>1</v>
      </c>
      <c r="K2891" s="45">
        <v>2957</v>
      </c>
      <c r="L2891" s="44" t="s">
        <v>13146</v>
      </c>
      <c r="M2891" s="44" t="s">
        <v>13146</v>
      </c>
      <c r="N2891" s="44" t="s">
        <v>13640</v>
      </c>
      <c r="O2891" s="44" t="s">
        <v>3362</v>
      </c>
      <c r="P2891" s="44" t="s">
        <v>14286</v>
      </c>
      <c r="Q2891" s="44" t="s">
        <v>14588</v>
      </c>
    </row>
    <row r="2892" spans="1:17">
      <c r="A2892" s="42" t="s">
        <v>6087</v>
      </c>
      <c r="B2892" s="42" t="s">
        <v>6089</v>
      </c>
      <c r="C2892" s="42" t="s">
        <v>10585</v>
      </c>
      <c r="D2892" s="42" t="s">
        <v>118</v>
      </c>
      <c r="E2892" s="42" t="s">
        <v>16590</v>
      </c>
      <c r="F2892" s="42" t="s">
        <v>14284</v>
      </c>
      <c r="G2892" s="42" t="s">
        <v>1383</v>
      </c>
      <c r="H2892" s="42" t="s">
        <v>14371</v>
      </c>
      <c r="I2892" s="42" t="s">
        <v>14285</v>
      </c>
      <c r="J2892" s="43">
        <v>1</v>
      </c>
      <c r="K2892" s="43">
        <v>9333</v>
      </c>
      <c r="L2892" s="42" t="s">
        <v>9929</v>
      </c>
      <c r="M2892" s="42" t="s">
        <v>8917</v>
      </c>
      <c r="N2892" s="42" t="s">
        <v>13640</v>
      </c>
      <c r="O2892" s="42" t="s">
        <v>3350</v>
      </c>
      <c r="P2892" s="42" t="s">
        <v>14286</v>
      </c>
      <c r="Q2892" s="42" t="s">
        <v>14588</v>
      </c>
    </row>
    <row r="2893" spans="1:17">
      <c r="A2893" s="44" t="s">
        <v>6087</v>
      </c>
      <c r="B2893" s="44" t="s">
        <v>6089</v>
      </c>
      <c r="C2893" s="44" t="s">
        <v>10585</v>
      </c>
      <c r="D2893" s="44" t="s">
        <v>118</v>
      </c>
      <c r="E2893" s="44" t="s">
        <v>16591</v>
      </c>
      <c r="F2893" s="44" t="s">
        <v>14284</v>
      </c>
      <c r="G2893" s="44" t="s">
        <v>1383</v>
      </c>
      <c r="H2893" s="44" t="s">
        <v>14371</v>
      </c>
      <c r="I2893" s="44" t="s">
        <v>14285</v>
      </c>
      <c r="J2893" s="45">
        <v>1</v>
      </c>
      <c r="K2893" s="45">
        <v>9334</v>
      </c>
      <c r="L2893" s="44" t="s">
        <v>9929</v>
      </c>
      <c r="M2893" s="44" t="s">
        <v>8917</v>
      </c>
      <c r="N2893" s="44" t="s">
        <v>13640</v>
      </c>
      <c r="O2893" s="44" t="s">
        <v>3350</v>
      </c>
      <c r="P2893" s="44" t="s">
        <v>14286</v>
      </c>
      <c r="Q2893" s="44" t="s">
        <v>14588</v>
      </c>
    </row>
    <row r="2894" spans="1:17">
      <c r="A2894" s="42" t="s">
        <v>6087</v>
      </c>
      <c r="B2894" s="42" t="s">
        <v>6089</v>
      </c>
      <c r="C2894" s="42" t="s">
        <v>10585</v>
      </c>
      <c r="D2894" s="42" t="s">
        <v>118</v>
      </c>
      <c r="E2894" s="42" t="s">
        <v>16592</v>
      </c>
      <c r="F2894" s="42" t="s">
        <v>14284</v>
      </c>
      <c r="G2894" s="42" t="s">
        <v>1383</v>
      </c>
      <c r="H2894" s="42" t="s">
        <v>14371</v>
      </c>
      <c r="I2894" s="42" t="s">
        <v>14285</v>
      </c>
      <c r="J2894" s="43">
        <v>1</v>
      </c>
      <c r="K2894" s="43">
        <v>9335</v>
      </c>
      <c r="L2894" s="42" t="s">
        <v>9929</v>
      </c>
      <c r="M2894" s="42" t="s">
        <v>8917</v>
      </c>
      <c r="N2894" s="42" t="s">
        <v>13640</v>
      </c>
      <c r="O2894" s="42" t="s">
        <v>3350</v>
      </c>
      <c r="P2894" s="42" t="s">
        <v>14286</v>
      </c>
      <c r="Q2894" s="42" t="s">
        <v>14588</v>
      </c>
    </row>
    <row r="2895" spans="1:17">
      <c r="A2895" s="44" t="s">
        <v>6087</v>
      </c>
      <c r="B2895" s="44" t="s">
        <v>6089</v>
      </c>
      <c r="C2895" s="44" t="s">
        <v>10585</v>
      </c>
      <c r="D2895" s="44" t="s">
        <v>118</v>
      </c>
      <c r="E2895" s="44" t="s">
        <v>16593</v>
      </c>
      <c r="F2895" s="44" t="s">
        <v>14284</v>
      </c>
      <c r="G2895" s="44" t="s">
        <v>1274</v>
      </c>
      <c r="H2895" s="44" t="s">
        <v>14431</v>
      </c>
      <c r="I2895" s="44" t="s">
        <v>14285</v>
      </c>
      <c r="J2895" s="45">
        <v>1</v>
      </c>
      <c r="K2895" s="45">
        <v>9336</v>
      </c>
      <c r="L2895" s="44" t="s">
        <v>9929</v>
      </c>
      <c r="M2895" s="44" t="s">
        <v>8917</v>
      </c>
      <c r="N2895" s="44" t="s">
        <v>13640</v>
      </c>
      <c r="O2895" s="44" t="s">
        <v>3350</v>
      </c>
      <c r="P2895" s="44" t="s">
        <v>14286</v>
      </c>
      <c r="Q2895" s="44" t="s">
        <v>14588</v>
      </c>
    </row>
    <row r="2896" spans="1:17">
      <c r="A2896" s="42" t="s">
        <v>6117</v>
      </c>
      <c r="B2896" s="42" t="s">
        <v>6119</v>
      </c>
      <c r="C2896" s="42" t="s">
        <v>10585</v>
      </c>
      <c r="D2896" s="42" t="s">
        <v>118</v>
      </c>
      <c r="E2896" s="42" t="s">
        <v>16594</v>
      </c>
      <c r="F2896" s="42" t="s">
        <v>14284</v>
      </c>
      <c r="G2896" s="42" t="s">
        <v>14298</v>
      </c>
      <c r="H2896" s="42" t="s">
        <v>14371</v>
      </c>
      <c r="I2896" s="42" t="s">
        <v>14285</v>
      </c>
      <c r="J2896" s="43">
        <v>1</v>
      </c>
      <c r="K2896" s="43">
        <v>9369</v>
      </c>
      <c r="L2896" s="42" t="s">
        <v>13452</v>
      </c>
      <c r="M2896" s="42" t="s">
        <v>12847</v>
      </c>
      <c r="N2896" s="42" t="s">
        <v>13640</v>
      </c>
      <c r="O2896" s="42" t="s">
        <v>3350</v>
      </c>
      <c r="P2896" s="42" t="s">
        <v>14286</v>
      </c>
      <c r="Q2896" s="42" t="s">
        <v>14588</v>
      </c>
    </row>
    <row r="2897" spans="1:17">
      <c r="A2897" s="44" t="s">
        <v>6117</v>
      </c>
      <c r="B2897" s="44" t="s">
        <v>6119</v>
      </c>
      <c r="C2897" s="44" t="s">
        <v>10585</v>
      </c>
      <c r="D2897" s="44" t="s">
        <v>118</v>
      </c>
      <c r="E2897" s="44" t="s">
        <v>16595</v>
      </c>
      <c r="F2897" s="44" t="s">
        <v>14284</v>
      </c>
      <c r="G2897" s="44" t="s">
        <v>10108</v>
      </c>
      <c r="H2897" s="44" t="s">
        <v>14371</v>
      </c>
      <c r="I2897" s="44" t="s">
        <v>14285</v>
      </c>
      <c r="J2897" s="45">
        <v>1</v>
      </c>
      <c r="K2897" s="45">
        <v>9370</v>
      </c>
      <c r="L2897" s="44" t="s">
        <v>13452</v>
      </c>
      <c r="M2897" s="44" t="s">
        <v>12847</v>
      </c>
      <c r="N2897" s="44" t="s">
        <v>13640</v>
      </c>
      <c r="O2897" s="44" t="s">
        <v>3350</v>
      </c>
      <c r="P2897" s="44" t="s">
        <v>14286</v>
      </c>
      <c r="Q2897" s="44" t="s">
        <v>14588</v>
      </c>
    </row>
    <row r="2898" spans="1:17">
      <c r="A2898" s="42" t="s">
        <v>6208</v>
      </c>
      <c r="B2898" s="42" t="s">
        <v>6210</v>
      </c>
      <c r="C2898" s="42" t="s">
        <v>10585</v>
      </c>
      <c r="D2898" s="42" t="s">
        <v>118</v>
      </c>
      <c r="E2898" s="42" t="s">
        <v>16596</v>
      </c>
      <c r="F2898" s="42" t="s">
        <v>14284</v>
      </c>
      <c r="G2898" s="42" t="s">
        <v>14298</v>
      </c>
      <c r="H2898" s="42" t="s">
        <v>14371</v>
      </c>
      <c r="I2898" s="42" t="s">
        <v>14285</v>
      </c>
      <c r="J2898" s="43">
        <v>1</v>
      </c>
      <c r="K2898" s="43">
        <v>9548</v>
      </c>
      <c r="L2898" s="42" t="s">
        <v>13981</v>
      </c>
      <c r="M2898" s="42" t="s">
        <v>12847</v>
      </c>
      <c r="N2898" s="42" t="s">
        <v>13640</v>
      </c>
      <c r="O2898" s="42" t="s">
        <v>3350</v>
      </c>
      <c r="P2898" s="42" t="s">
        <v>14286</v>
      </c>
      <c r="Q2898" s="42" t="s">
        <v>14588</v>
      </c>
    </row>
    <row r="2899" spans="1:17">
      <c r="A2899" s="44" t="s">
        <v>6208</v>
      </c>
      <c r="B2899" s="44" t="s">
        <v>6210</v>
      </c>
      <c r="C2899" s="44" t="s">
        <v>10585</v>
      </c>
      <c r="D2899" s="44" t="s">
        <v>118</v>
      </c>
      <c r="E2899" s="44" t="s">
        <v>16597</v>
      </c>
      <c r="F2899" s="44" t="s">
        <v>14284</v>
      </c>
      <c r="G2899" s="44" t="s">
        <v>1383</v>
      </c>
      <c r="H2899" s="44" t="s">
        <v>14371</v>
      </c>
      <c r="I2899" s="44" t="s">
        <v>14285</v>
      </c>
      <c r="J2899" s="45">
        <v>1</v>
      </c>
      <c r="K2899" s="45">
        <v>9549</v>
      </c>
      <c r="L2899" s="44" t="s">
        <v>13981</v>
      </c>
      <c r="M2899" s="44" t="s">
        <v>12847</v>
      </c>
      <c r="N2899" s="44" t="s">
        <v>13640</v>
      </c>
      <c r="O2899" s="44" t="s">
        <v>3350</v>
      </c>
      <c r="P2899" s="44" t="s">
        <v>14286</v>
      </c>
      <c r="Q2899" s="44" t="s">
        <v>14588</v>
      </c>
    </row>
    <row r="2900" spans="1:17">
      <c r="A2900" s="42" t="s">
        <v>6208</v>
      </c>
      <c r="B2900" s="42" t="s">
        <v>6210</v>
      </c>
      <c r="C2900" s="42" t="s">
        <v>10585</v>
      </c>
      <c r="D2900" s="42" t="s">
        <v>118</v>
      </c>
      <c r="E2900" s="42" t="s">
        <v>16598</v>
      </c>
      <c r="F2900" s="42" t="s">
        <v>14284</v>
      </c>
      <c r="G2900" s="42" t="s">
        <v>14298</v>
      </c>
      <c r="H2900" s="42" t="s">
        <v>14371</v>
      </c>
      <c r="I2900" s="42" t="s">
        <v>14285</v>
      </c>
      <c r="J2900" s="43">
        <v>1</v>
      </c>
      <c r="K2900" s="43">
        <v>9550</v>
      </c>
      <c r="L2900" s="42" t="s">
        <v>13981</v>
      </c>
      <c r="M2900" s="42" t="s">
        <v>12847</v>
      </c>
      <c r="N2900" s="42" t="s">
        <v>13640</v>
      </c>
      <c r="O2900" s="42" t="s">
        <v>3350</v>
      </c>
      <c r="P2900" s="42" t="s">
        <v>14286</v>
      </c>
      <c r="Q2900" s="42" t="s">
        <v>14588</v>
      </c>
    </row>
    <row r="2901" spans="1:17">
      <c r="A2901" s="44" t="s">
        <v>6208</v>
      </c>
      <c r="B2901" s="44" t="s">
        <v>6210</v>
      </c>
      <c r="C2901" s="44" t="s">
        <v>10585</v>
      </c>
      <c r="D2901" s="44" t="s">
        <v>118</v>
      </c>
      <c r="E2901" s="44" t="s">
        <v>16599</v>
      </c>
      <c r="F2901" s="44" t="s">
        <v>14284</v>
      </c>
      <c r="G2901" s="44" t="s">
        <v>14298</v>
      </c>
      <c r="H2901" s="44" t="s">
        <v>14371</v>
      </c>
      <c r="I2901" s="44" t="s">
        <v>14285</v>
      </c>
      <c r="J2901" s="45">
        <v>1</v>
      </c>
      <c r="K2901" s="45">
        <v>9551</v>
      </c>
      <c r="L2901" s="44" t="s">
        <v>13981</v>
      </c>
      <c r="M2901" s="44" t="s">
        <v>12847</v>
      </c>
      <c r="N2901" s="44" t="s">
        <v>13640</v>
      </c>
      <c r="O2901" s="44" t="s">
        <v>3350</v>
      </c>
      <c r="P2901" s="44" t="s">
        <v>14286</v>
      </c>
      <c r="Q2901" s="44" t="s">
        <v>14588</v>
      </c>
    </row>
    <row r="2902" spans="1:17">
      <c r="A2902" s="42" t="s">
        <v>6208</v>
      </c>
      <c r="B2902" s="42" t="s">
        <v>6210</v>
      </c>
      <c r="C2902" s="42" t="s">
        <v>10585</v>
      </c>
      <c r="D2902" s="42" t="s">
        <v>118</v>
      </c>
      <c r="E2902" s="42" t="s">
        <v>16600</v>
      </c>
      <c r="F2902" s="42" t="s">
        <v>14284</v>
      </c>
      <c r="G2902" s="42" t="s">
        <v>1383</v>
      </c>
      <c r="H2902" s="42" t="s">
        <v>14371</v>
      </c>
      <c r="I2902" s="42" t="s">
        <v>14285</v>
      </c>
      <c r="J2902" s="43">
        <v>1</v>
      </c>
      <c r="K2902" s="43">
        <v>9552</v>
      </c>
      <c r="L2902" s="42" t="s">
        <v>13981</v>
      </c>
      <c r="M2902" s="42" t="s">
        <v>12847</v>
      </c>
      <c r="N2902" s="42" t="s">
        <v>13640</v>
      </c>
      <c r="O2902" s="42" t="s">
        <v>3350</v>
      </c>
      <c r="P2902" s="42" t="s">
        <v>14286</v>
      </c>
      <c r="Q2902" s="42" t="s">
        <v>14588</v>
      </c>
    </row>
    <row r="2903" spans="1:17">
      <c r="A2903" s="44" t="s">
        <v>6208</v>
      </c>
      <c r="B2903" s="44" t="s">
        <v>6210</v>
      </c>
      <c r="C2903" s="44" t="s">
        <v>10585</v>
      </c>
      <c r="D2903" s="44" t="s">
        <v>118</v>
      </c>
      <c r="E2903" s="44" t="s">
        <v>16601</v>
      </c>
      <c r="F2903" s="44" t="s">
        <v>14415</v>
      </c>
      <c r="G2903" s="44" t="s">
        <v>1274</v>
      </c>
      <c r="H2903" s="44" t="s">
        <v>14431</v>
      </c>
      <c r="I2903" s="44" t="s">
        <v>14417</v>
      </c>
      <c r="J2903" s="45">
        <v>1</v>
      </c>
      <c r="K2903" s="45">
        <v>9553</v>
      </c>
      <c r="L2903" s="44" t="s">
        <v>13981</v>
      </c>
      <c r="M2903" s="44" t="s">
        <v>12847</v>
      </c>
      <c r="N2903" s="44" t="s">
        <v>13640</v>
      </c>
      <c r="O2903" s="44" t="s">
        <v>3350</v>
      </c>
      <c r="P2903" s="44" t="s">
        <v>14286</v>
      </c>
      <c r="Q2903" s="44" t="s">
        <v>14599</v>
      </c>
    </row>
    <row r="2904" spans="1:17">
      <c r="A2904" s="42" t="s">
        <v>6208</v>
      </c>
      <c r="B2904" s="42" t="s">
        <v>6210</v>
      </c>
      <c r="C2904" s="42" t="s">
        <v>10585</v>
      </c>
      <c r="D2904" s="42" t="s">
        <v>118</v>
      </c>
      <c r="E2904" s="42" t="s">
        <v>16602</v>
      </c>
      <c r="F2904" s="42" t="s">
        <v>14284</v>
      </c>
      <c r="G2904" s="42" t="s">
        <v>10108</v>
      </c>
      <c r="H2904" s="42" t="s">
        <v>14371</v>
      </c>
      <c r="I2904" s="42" t="s">
        <v>14285</v>
      </c>
      <c r="J2904" s="43">
        <v>1</v>
      </c>
      <c r="K2904" s="43">
        <v>9554</v>
      </c>
      <c r="L2904" s="42" t="s">
        <v>13981</v>
      </c>
      <c r="M2904" s="42" t="s">
        <v>12847</v>
      </c>
      <c r="N2904" s="42" t="s">
        <v>13640</v>
      </c>
      <c r="O2904" s="42" t="s">
        <v>3350</v>
      </c>
      <c r="P2904" s="42" t="s">
        <v>14286</v>
      </c>
      <c r="Q2904" s="42" t="s">
        <v>14588</v>
      </c>
    </row>
    <row r="2905" spans="1:17">
      <c r="A2905" s="44" t="s">
        <v>6208</v>
      </c>
      <c r="B2905" s="44" t="s">
        <v>6210</v>
      </c>
      <c r="C2905" s="44" t="s">
        <v>10585</v>
      </c>
      <c r="D2905" s="44" t="s">
        <v>118</v>
      </c>
      <c r="E2905" s="44" t="s">
        <v>16603</v>
      </c>
      <c r="F2905" s="44" t="s">
        <v>14284</v>
      </c>
      <c r="G2905" s="44" t="s">
        <v>10108</v>
      </c>
      <c r="H2905" s="44" t="s">
        <v>14371</v>
      </c>
      <c r="I2905" s="44" t="s">
        <v>14285</v>
      </c>
      <c r="J2905" s="45">
        <v>1</v>
      </c>
      <c r="K2905" s="45">
        <v>9555</v>
      </c>
      <c r="L2905" s="44" t="s">
        <v>13981</v>
      </c>
      <c r="M2905" s="44" t="s">
        <v>12847</v>
      </c>
      <c r="N2905" s="44" t="s">
        <v>13640</v>
      </c>
      <c r="O2905" s="44" t="s">
        <v>3350</v>
      </c>
      <c r="P2905" s="44" t="s">
        <v>14286</v>
      </c>
      <c r="Q2905" s="44" t="s">
        <v>14588</v>
      </c>
    </row>
    <row r="2906" spans="1:17">
      <c r="A2906" s="42" t="s">
        <v>6208</v>
      </c>
      <c r="B2906" s="42" t="s">
        <v>6210</v>
      </c>
      <c r="C2906" s="42" t="s">
        <v>10585</v>
      </c>
      <c r="D2906" s="42" t="s">
        <v>118</v>
      </c>
      <c r="E2906" s="42" t="s">
        <v>16604</v>
      </c>
      <c r="F2906" s="42" t="s">
        <v>14284</v>
      </c>
      <c r="G2906" s="42" t="s">
        <v>1274</v>
      </c>
      <c r="H2906" s="42" t="s">
        <v>14431</v>
      </c>
      <c r="I2906" s="42" t="s">
        <v>14285</v>
      </c>
      <c r="J2906" s="43">
        <v>1</v>
      </c>
      <c r="K2906" s="43">
        <v>9556</v>
      </c>
      <c r="L2906" s="42" t="s">
        <v>13981</v>
      </c>
      <c r="M2906" s="42" t="s">
        <v>12847</v>
      </c>
      <c r="N2906" s="42" t="s">
        <v>13640</v>
      </c>
      <c r="O2906" s="42" t="s">
        <v>3350</v>
      </c>
      <c r="P2906" s="42" t="s">
        <v>14286</v>
      </c>
      <c r="Q2906" s="42" t="s">
        <v>14588</v>
      </c>
    </row>
    <row r="2907" spans="1:17">
      <c r="A2907" s="44" t="s">
        <v>5175</v>
      </c>
      <c r="B2907" s="44" t="s">
        <v>5177</v>
      </c>
      <c r="C2907" s="44" t="s">
        <v>14467</v>
      </c>
      <c r="D2907" s="44" t="s">
        <v>3366</v>
      </c>
      <c r="E2907" s="44" t="s">
        <v>15865</v>
      </c>
      <c r="F2907" s="44" t="s">
        <v>14284</v>
      </c>
      <c r="G2907" s="44" t="s">
        <v>8837</v>
      </c>
      <c r="H2907" s="44" t="s">
        <v>9116</v>
      </c>
      <c r="I2907" s="44" t="s">
        <v>14285</v>
      </c>
      <c r="J2907" s="45">
        <v>1</v>
      </c>
      <c r="K2907" s="45">
        <v>5596</v>
      </c>
      <c r="L2907" s="44" t="s">
        <v>9265</v>
      </c>
      <c r="M2907" s="44" t="s">
        <v>13600</v>
      </c>
      <c r="N2907" s="44" t="s">
        <v>13640</v>
      </c>
      <c r="O2907" s="44" t="s">
        <v>3350</v>
      </c>
      <c r="P2907" s="44" t="s">
        <v>14286</v>
      </c>
      <c r="Q2907" s="44" t="s">
        <v>14588</v>
      </c>
    </row>
    <row r="2908" spans="1:17">
      <c r="A2908" s="42" t="s">
        <v>5175</v>
      </c>
      <c r="B2908" s="42" t="s">
        <v>5177</v>
      </c>
      <c r="C2908" s="42" t="s">
        <v>14467</v>
      </c>
      <c r="D2908" s="42" t="s">
        <v>3366</v>
      </c>
      <c r="E2908" s="42" t="s">
        <v>15866</v>
      </c>
      <c r="F2908" s="42" t="s">
        <v>14284</v>
      </c>
      <c r="G2908" s="42" t="s">
        <v>8837</v>
      </c>
      <c r="H2908" s="42" t="s">
        <v>9116</v>
      </c>
      <c r="I2908" s="42" t="s">
        <v>14285</v>
      </c>
      <c r="J2908" s="43">
        <v>1</v>
      </c>
      <c r="K2908" s="43">
        <v>5597</v>
      </c>
      <c r="L2908" s="42" t="s">
        <v>9265</v>
      </c>
      <c r="M2908" s="42" t="s">
        <v>13600</v>
      </c>
      <c r="N2908" s="42" t="s">
        <v>13640</v>
      </c>
      <c r="O2908" s="42" t="s">
        <v>3350</v>
      </c>
      <c r="P2908" s="42" t="s">
        <v>14286</v>
      </c>
      <c r="Q2908" s="42" t="s">
        <v>14588</v>
      </c>
    </row>
    <row r="2909" spans="1:17">
      <c r="A2909" s="44" t="s">
        <v>5175</v>
      </c>
      <c r="B2909" s="44" t="s">
        <v>5177</v>
      </c>
      <c r="C2909" s="44" t="s">
        <v>14467</v>
      </c>
      <c r="D2909" s="44" t="s">
        <v>3366</v>
      </c>
      <c r="E2909" s="44" t="s">
        <v>15867</v>
      </c>
      <c r="F2909" s="44" t="s">
        <v>14284</v>
      </c>
      <c r="G2909" s="44" t="s">
        <v>8837</v>
      </c>
      <c r="H2909" s="44" t="s">
        <v>9116</v>
      </c>
      <c r="I2909" s="44" t="s">
        <v>14285</v>
      </c>
      <c r="J2909" s="45">
        <v>1</v>
      </c>
      <c r="K2909" s="45">
        <v>5598</v>
      </c>
      <c r="L2909" s="44" t="s">
        <v>9265</v>
      </c>
      <c r="M2909" s="44" t="s">
        <v>13600</v>
      </c>
      <c r="N2909" s="44" t="s">
        <v>13640</v>
      </c>
      <c r="O2909" s="44" t="s">
        <v>3350</v>
      </c>
      <c r="P2909" s="44" t="s">
        <v>14286</v>
      </c>
      <c r="Q2909" s="44" t="s">
        <v>14588</v>
      </c>
    </row>
    <row r="2910" spans="1:17">
      <c r="A2910" s="42" t="s">
        <v>5175</v>
      </c>
      <c r="B2910" s="42" t="s">
        <v>5177</v>
      </c>
      <c r="C2910" s="42" t="s">
        <v>14467</v>
      </c>
      <c r="D2910" s="42" t="s">
        <v>3366</v>
      </c>
      <c r="E2910" s="42" t="s">
        <v>15868</v>
      </c>
      <c r="F2910" s="42" t="s">
        <v>14284</v>
      </c>
      <c r="G2910" s="42" t="s">
        <v>8837</v>
      </c>
      <c r="H2910" s="42" t="s">
        <v>9116</v>
      </c>
      <c r="I2910" s="42" t="s">
        <v>14285</v>
      </c>
      <c r="J2910" s="43">
        <v>1</v>
      </c>
      <c r="K2910" s="43">
        <v>5599</v>
      </c>
      <c r="L2910" s="42" t="s">
        <v>9265</v>
      </c>
      <c r="M2910" s="42" t="s">
        <v>13600</v>
      </c>
      <c r="N2910" s="42" t="s">
        <v>13640</v>
      </c>
      <c r="O2910" s="42" t="s">
        <v>3350</v>
      </c>
      <c r="P2910" s="42" t="s">
        <v>14286</v>
      </c>
      <c r="Q2910" s="42" t="s">
        <v>14588</v>
      </c>
    </row>
    <row r="2911" spans="1:17">
      <c r="A2911" s="44" t="s">
        <v>5175</v>
      </c>
      <c r="B2911" s="44" t="s">
        <v>5177</v>
      </c>
      <c r="C2911" s="44" t="s">
        <v>14467</v>
      </c>
      <c r="D2911" s="44" t="s">
        <v>3366</v>
      </c>
      <c r="E2911" s="44" t="s">
        <v>15869</v>
      </c>
      <c r="F2911" s="44" t="s">
        <v>14284</v>
      </c>
      <c r="G2911" s="44" t="s">
        <v>8837</v>
      </c>
      <c r="H2911" s="44" t="s">
        <v>9116</v>
      </c>
      <c r="I2911" s="44" t="s">
        <v>14285</v>
      </c>
      <c r="J2911" s="45">
        <v>1</v>
      </c>
      <c r="K2911" s="45">
        <v>5600</v>
      </c>
      <c r="L2911" s="44" t="s">
        <v>9265</v>
      </c>
      <c r="M2911" s="44" t="s">
        <v>13600</v>
      </c>
      <c r="N2911" s="44" t="s">
        <v>13640</v>
      </c>
      <c r="O2911" s="44" t="s">
        <v>3350</v>
      </c>
      <c r="P2911" s="44" t="s">
        <v>14286</v>
      </c>
      <c r="Q2911" s="44" t="s">
        <v>14588</v>
      </c>
    </row>
    <row r="2912" spans="1:17">
      <c r="A2912" s="42" t="s">
        <v>5175</v>
      </c>
      <c r="B2912" s="42" t="s">
        <v>5177</v>
      </c>
      <c r="C2912" s="42" t="s">
        <v>14467</v>
      </c>
      <c r="D2912" s="42" t="s">
        <v>3366</v>
      </c>
      <c r="E2912" s="42" t="s">
        <v>15870</v>
      </c>
      <c r="F2912" s="42" t="s">
        <v>14284</v>
      </c>
      <c r="G2912" s="42" t="s">
        <v>8837</v>
      </c>
      <c r="H2912" s="42" t="s">
        <v>9116</v>
      </c>
      <c r="I2912" s="42" t="s">
        <v>14285</v>
      </c>
      <c r="J2912" s="43">
        <v>1</v>
      </c>
      <c r="K2912" s="43">
        <v>5601</v>
      </c>
      <c r="L2912" s="42" t="s">
        <v>9265</v>
      </c>
      <c r="M2912" s="42" t="s">
        <v>13600</v>
      </c>
      <c r="N2912" s="42" t="s">
        <v>13640</v>
      </c>
      <c r="O2912" s="42" t="s">
        <v>3350</v>
      </c>
      <c r="P2912" s="42" t="s">
        <v>14286</v>
      </c>
      <c r="Q2912" s="42" t="s">
        <v>14588</v>
      </c>
    </row>
    <row r="2913" spans="1:17">
      <c r="A2913" s="44" t="s">
        <v>5175</v>
      </c>
      <c r="B2913" s="44" t="s">
        <v>5177</v>
      </c>
      <c r="C2913" s="44" t="s">
        <v>14467</v>
      </c>
      <c r="D2913" s="44" t="s">
        <v>3366</v>
      </c>
      <c r="E2913" s="44" t="s">
        <v>15871</v>
      </c>
      <c r="F2913" s="44" t="s">
        <v>14284</v>
      </c>
      <c r="G2913" s="44" t="s">
        <v>8837</v>
      </c>
      <c r="H2913" s="44" t="s">
        <v>9116</v>
      </c>
      <c r="I2913" s="44" t="s">
        <v>14285</v>
      </c>
      <c r="J2913" s="45">
        <v>1</v>
      </c>
      <c r="K2913" s="45">
        <v>5602</v>
      </c>
      <c r="L2913" s="44" t="s">
        <v>9265</v>
      </c>
      <c r="M2913" s="44" t="s">
        <v>13600</v>
      </c>
      <c r="N2913" s="44" t="s">
        <v>13640</v>
      </c>
      <c r="O2913" s="44" t="s">
        <v>3350</v>
      </c>
      <c r="P2913" s="44" t="s">
        <v>14286</v>
      </c>
      <c r="Q2913" s="44" t="s">
        <v>14588</v>
      </c>
    </row>
    <row r="2914" spans="1:17">
      <c r="A2914" s="42" t="s">
        <v>5175</v>
      </c>
      <c r="B2914" s="42" t="s">
        <v>5177</v>
      </c>
      <c r="C2914" s="42" t="s">
        <v>14467</v>
      </c>
      <c r="D2914" s="42" t="s">
        <v>3366</v>
      </c>
      <c r="E2914" s="42" t="s">
        <v>15872</v>
      </c>
      <c r="F2914" s="42" t="s">
        <v>14284</v>
      </c>
      <c r="G2914" s="42" t="s">
        <v>8837</v>
      </c>
      <c r="H2914" s="42" t="s">
        <v>9116</v>
      </c>
      <c r="I2914" s="42" t="s">
        <v>14285</v>
      </c>
      <c r="J2914" s="43">
        <v>1</v>
      </c>
      <c r="K2914" s="43">
        <v>5603</v>
      </c>
      <c r="L2914" s="42" t="s">
        <v>9265</v>
      </c>
      <c r="M2914" s="42" t="s">
        <v>13600</v>
      </c>
      <c r="N2914" s="42" t="s">
        <v>13640</v>
      </c>
      <c r="O2914" s="42" t="s">
        <v>3350</v>
      </c>
      <c r="P2914" s="42" t="s">
        <v>14286</v>
      </c>
      <c r="Q2914" s="42" t="s">
        <v>14588</v>
      </c>
    </row>
    <row r="2915" spans="1:17">
      <c r="A2915" s="44" t="s">
        <v>5175</v>
      </c>
      <c r="B2915" s="44" t="s">
        <v>5177</v>
      </c>
      <c r="C2915" s="44" t="s">
        <v>14467</v>
      </c>
      <c r="D2915" s="44" t="s">
        <v>3366</v>
      </c>
      <c r="E2915" s="44" t="s">
        <v>15873</v>
      </c>
      <c r="F2915" s="44" t="s">
        <v>14284</v>
      </c>
      <c r="G2915" s="44" t="s">
        <v>8833</v>
      </c>
      <c r="H2915" s="44" t="s">
        <v>8829</v>
      </c>
      <c r="I2915" s="44" t="s">
        <v>14285</v>
      </c>
      <c r="J2915" s="45">
        <v>1</v>
      </c>
      <c r="K2915" s="45">
        <v>5604</v>
      </c>
      <c r="L2915" s="44" t="s">
        <v>9265</v>
      </c>
      <c r="M2915" s="44" t="s">
        <v>13600</v>
      </c>
      <c r="N2915" s="44" t="s">
        <v>13640</v>
      </c>
      <c r="O2915" s="44" t="s">
        <v>3350</v>
      </c>
      <c r="P2915" s="44" t="s">
        <v>14286</v>
      </c>
      <c r="Q2915" s="44" t="s">
        <v>14588</v>
      </c>
    </row>
    <row r="2916" spans="1:17">
      <c r="A2916" s="42" t="s">
        <v>5175</v>
      </c>
      <c r="B2916" s="42" t="s">
        <v>5177</v>
      </c>
      <c r="C2916" s="42" t="s">
        <v>14467</v>
      </c>
      <c r="D2916" s="42" t="s">
        <v>3366</v>
      </c>
      <c r="E2916" s="42" t="s">
        <v>15874</v>
      </c>
      <c r="F2916" s="42" t="s">
        <v>14284</v>
      </c>
      <c r="G2916" s="42" t="s">
        <v>8833</v>
      </c>
      <c r="H2916" s="42" t="s">
        <v>8829</v>
      </c>
      <c r="I2916" s="42" t="s">
        <v>14285</v>
      </c>
      <c r="J2916" s="43">
        <v>1</v>
      </c>
      <c r="K2916" s="43">
        <v>5605</v>
      </c>
      <c r="L2916" s="42" t="s">
        <v>9265</v>
      </c>
      <c r="M2916" s="42" t="s">
        <v>13600</v>
      </c>
      <c r="N2916" s="42" t="s">
        <v>13640</v>
      </c>
      <c r="O2916" s="42" t="s">
        <v>3350</v>
      </c>
      <c r="P2916" s="42" t="s">
        <v>14286</v>
      </c>
      <c r="Q2916" s="42" t="s">
        <v>14588</v>
      </c>
    </row>
    <row r="2917" spans="1:17">
      <c r="A2917" s="44" t="s">
        <v>5175</v>
      </c>
      <c r="B2917" s="44" t="s">
        <v>5177</v>
      </c>
      <c r="C2917" s="44" t="s">
        <v>14467</v>
      </c>
      <c r="D2917" s="44" t="s">
        <v>3366</v>
      </c>
      <c r="E2917" s="44" t="s">
        <v>15875</v>
      </c>
      <c r="F2917" s="44" t="s">
        <v>14284</v>
      </c>
      <c r="G2917" s="44" t="s">
        <v>8851</v>
      </c>
      <c r="H2917" s="44" t="s">
        <v>8833</v>
      </c>
      <c r="I2917" s="44" t="s">
        <v>14285</v>
      </c>
      <c r="J2917" s="45">
        <v>1</v>
      </c>
      <c r="K2917" s="45">
        <v>5606</v>
      </c>
      <c r="L2917" s="44" t="s">
        <v>9265</v>
      </c>
      <c r="M2917" s="44" t="s">
        <v>13600</v>
      </c>
      <c r="N2917" s="44" t="s">
        <v>13640</v>
      </c>
      <c r="O2917" s="44" t="s">
        <v>3350</v>
      </c>
      <c r="P2917" s="44" t="s">
        <v>14286</v>
      </c>
      <c r="Q2917" s="44" t="s">
        <v>14588</v>
      </c>
    </row>
    <row r="2918" spans="1:17">
      <c r="A2918" s="42" t="s">
        <v>5175</v>
      </c>
      <c r="B2918" s="42" t="s">
        <v>5177</v>
      </c>
      <c r="C2918" s="42" t="s">
        <v>14467</v>
      </c>
      <c r="D2918" s="42" t="s">
        <v>3366</v>
      </c>
      <c r="E2918" s="42" t="s">
        <v>15876</v>
      </c>
      <c r="F2918" s="42" t="s">
        <v>14284</v>
      </c>
      <c r="G2918" s="42" t="s">
        <v>8851</v>
      </c>
      <c r="H2918" s="42" t="s">
        <v>8833</v>
      </c>
      <c r="I2918" s="42" t="s">
        <v>14285</v>
      </c>
      <c r="J2918" s="43">
        <v>1</v>
      </c>
      <c r="K2918" s="43">
        <v>5607</v>
      </c>
      <c r="L2918" s="42" t="s">
        <v>9265</v>
      </c>
      <c r="M2918" s="42" t="s">
        <v>13600</v>
      </c>
      <c r="N2918" s="42" t="s">
        <v>13640</v>
      </c>
      <c r="O2918" s="42" t="s">
        <v>3350</v>
      </c>
      <c r="P2918" s="42" t="s">
        <v>14286</v>
      </c>
      <c r="Q2918" s="42" t="s">
        <v>14588</v>
      </c>
    </row>
    <row r="2919" spans="1:17">
      <c r="A2919" s="44" t="s">
        <v>5175</v>
      </c>
      <c r="B2919" s="44" t="s">
        <v>5177</v>
      </c>
      <c r="C2919" s="44" t="s">
        <v>14467</v>
      </c>
      <c r="D2919" s="44" t="s">
        <v>3366</v>
      </c>
      <c r="E2919" s="44" t="s">
        <v>15877</v>
      </c>
      <c r="F2919" s="44" t="s">
        <v>14284</v>
      </c>
      <c r="G2919" s="44" t="s">
        <v>8833</v>
      </c>
      <c r="H2919" s="44" t="s">
        <v>8829</v>
      </c>
      <c r="I2919" s="44" t="s">
        <v>14285</v>
      </c>
      <c r="J2919" s="45">
        <v>1</v>
      </c>
      <c r="K2919" s="45">
        <v>5608</v>
      </c>
      <c r="L2919" s="44" t="s">
        <v>9265</v>
      </c>
      <c r="M2919" s="44" t="s">
        <v>13600</v>
      </c>
      <c r="N2919" s="44" t="s">
        <v>13640</v>
      </c>
      <c r="O2919" s="44" t="s">
        <v>3350</v>
      </c>
      <c r="P2919" s="44" t="s">
        <v>14286</v>
      </c>
      <c r="Q2919" s="44" t="s">
        <v>14588</v>
      </c>
    </row>
    <row r="2920" spans="1:17">
      <c r="A2920" s="42" t="s">
        <v>5175</v>
      </c>
      <c r="B2920" s="42" t="s">
        <v>5177</v>
      </c>
      <c r="C2920" s="42" t="s">
        <v>14467</v>
      </c>
      <c r="D2920" s="42" t="s">
        <v>3366</v>
      </c>
      <c r="E2920" s="42" t="s">
        <v>15878</v>
      </c>
      <c r="F2920" s="42" t="s">
        <v>14284</v>
      </c>
      <c r="G2920" s="42" t="s">
        <v>8833</v>
      </c>
      <c r="H2920" s="42" t="s">
        <v>8829</v>
      </c>
      <c r="I2920" s="42" t="s">
        <v>14285</v>
      </c>
      <c r="J2920" s="43">
        <v>1</v>
      </c>
      <c r="K2920" s="43">
        <v>5609</v>
      </c>
      <c r="L2920" s="42" t="s">
        <v>9265</v>
      </c>
      <c r="M2920" s="42" t="s">
        <v>13600</v>
      </c>
      <c r="N2920" s="42" t="s">
        <v>13640</v>
      </c>
      <c r="O2920" s="42" t="s">
        <v>3350</v>
      </c>
      <c r="P2920" s="42" t="s">
        <v>14286</v>
      </c>
      <c r="Q2920" s="42" t="s">
        <v>14588</v>
      </c>
    </row>
    <row r="2921" spans="1:17">
      <c r="A2921" s="44" t="s">
        <v>5175</v>
      </c>
      <c r="B2921" s="44" t="s">
        <v>5177</v>
      </c>
      <c r="C2921" s="44" t="s">
        <v>14467</v>
      </c>
      <c r="D2921" s="44" t="s">
        <v>3366</v>
      </c>
      <c r="E2921" s="44" t="s">
        <v>15879</v>
      </c>
      <c r="F2921" s="44" t="s">
        <v>14284</v>
      </c>
      <c r="G2921" s="44" t="s">
        <v>8851</v>
      </c>
      <c r="H2921" s="44" t="s">
        <v>8833</v>
      </c>
      <c r="I2921" s="44" t="s">
        <v>14285</v>
      </c>
      <c r="J2921" s="45">
        <v>1</v>
      </c>
      <c r="K2921" s="45">
        <v>5610</v>
      </c>
      <c r="L2921" s="44" t="s">
        <v>9265</v>
      </c>
      <c r="M2921" s="44" t="s">
        <v>13600</v>
      </c>
      <c r="N2921" s="44" t="s">
        <v>13640</v>
      </c>
      <c r="O2921" s="44" t="s">
        <v>3350</v>
      </c>
      <c r="P2921" s="44" t="s">
        <v>14286</v>
      </c>
      <c r="Q2921" s="44" t="s">
        <v>14588</v>
      </c>
    </row>
    <row r="2922" spans="1:17">
      <c r="A2922" s="42" t="s">
        <v>5175</v>
      </c>
      <c r="B2922" s="42" t="s">
        <v>5177</v>
      </c>
      <c r="C2922" s="42" t="s">
        <v>14467</v>
      </c>
      <c r="D2922" s="42" t="s">
        <v>3366</v>
      </c>
      <c r="E2922" s="42" t="s">
        <v>15880</v>
      </c>
      <c r="F2922" s="42" t="s">
        <v>14284</v>
      </c>
      <c r="G2922" s="42" t="s">
        <v>8851</v>
      </c>
      <c r="H2922" s="42" t="s">
        <v>8833</v>
      </c>
      <c r="I2922" s="42" t="s">
        <v>14285</v>
      </c>
      <c r="J2922" s="43">
        <v>1</v>
      </c>
      <c r="K2922" s="43">
        <v>5611</v>
      </c>
      <c r="L2922" s="42" t="s">
        <v>9265</v>
      </c>
      <c r="M2922" s="42" t="s">
        <v>13600</v>
      </c>
      <c r="N2922" s="42" t="s">
        <v>13640</v>
      </c>
      <c r="O2922" s="42" t="s">
        <v>3350</v>
      </c>
      <c r="P2922" s="42" t="s">
        <v>14286</v>
      </c>
      <c r="Q2922" s="42" t="s">
        <v>14588</v>
      </c>
    </row>
    <row r="2923" spans="1:17">
      <c r="A2923" s="44" t="s">
        <v>5175</v>
      </c>
      <c r="B2923" s="44" t="s">
        <v>5177</v>
      </c>
      <c r="C2923" s="44" t="s">
        <v>14467</v>
      </c>
      <c r="D2923" s="44" t="s">
        <v>3366</v>
      </c>
      <c r="E2923" s="44" t="s">
        <v>15881</v>
      </c>
      <c r="F2923" s="44" t="s">
        <v>14284</v>
      </c>
      <c r="G2923" s="44" t="s">
        <v>8829</v>
      </c>
      <c r="H2923" s="44" t="s">
        <v>9122</v>
      </c>
      <c r="I2923" s="44" t="s">
        <v>14285</v>
      </c>
      <c r="J2923" s="45">
        <v>1</v>
      </c>
      <c r="K2923" s="45">
        <v>5612</v>
      </c>
      <c r="L2923" s="44" t="s">
        <v>9265</v>
      </c>
      <c r="M2923" s="44" t="s">
        <v>13600</v>
      </c>
      <c r="N2923" s="44" t="s">
        <v>13640</v>
      </c>
      <c r="O2923" s="44" t="s">
        <v>3350</v>
      </c>
      <c r="P2923" s="44" t="s">
        <v>14286</v>
      </c>
      <c r="Q2923" s="44" t="s">
        <v>14588</v>
      </c>
    </row>
    <row r="2924" spans="1:17">
      <c r="A2924" s="42" t="s">
        <v>5175</v>
      </c>
      <c r="B2924" s="42" t="s">
        <v>5177</v>
      </c>
      <c r="C2924" s="42" t="s">
        <v>14467</v>
      </c>
      <c r="D2924" s="42" t="s">
        <v>3366</v>
      </c>
      <c r="E2924" s="42" t="s">
        <v>15882</v>
      </c>
      <c r="F2924" s="42" t="s">
        <v>14284</v>
      </c>
      <c r="G2924" s="42" t="s">
        <v>8851</v>
      </c>
      <c r="H2924" s="42" t="s">
        <v>8833</v>
      </c>
      <c r="I2924" s="42" t="s">
        <v>14285</v>
      </c>
      <c r="J2924" s="43">
        <v>1</v>
      </c>
      <c r="K2924" s="43">
        <v>5613</v>
      </c>
      <c r="L2924" s="42" t="s">
        <v>9265</v>
      </c>
      <c r="M2924" s="42" t="s">
        <v>13600</v>
      </c>
      <c r="N2924" s="42" t="s">
        <v>13640</v>
      </c>
      <c r="O2924" s="42" t="s">
        <v>3350</v>
      </c>
      <c r="P2924" s="42" t="s">
        <v>14286</v>
      </c>
      <c r="Q2924" s="42" t="s">
        <v>14588</v>
      </c>
    </row>
    <row r="2925" spans="1:17">
      <c r="A2925" s="44" t="s">
        <v>5175</v>
      </c>
      <c r="B2925" s="44" t="s">
        <v>5177</v>
      </c>
      <c r="C2925" s="44" t="s">
        <v>14467</v>
      </c>
      <c r="D2925" s="44" t="s">
        <v>3366</v>
      </c>
      <c r="E2925" s="44" t="s">
        <v>15883</v>
      </c>
      <c r="F2925" s="44" t="s">
        <v>14284</v>
      </c>
      <c r="G2925" s="44" t="s">
        <v>8833</v>
      </c>
      <c r="H2925" s="44" t="s">
        <v>8829</v>
      </c>
      <c r="I2925" s="44" t="s">
        <v>14285</v>
      </c>
      <c r="J2925" s="45">
        <v>1</v>
      </c>
      <c r="K2925" s="45">
        <v>5614</v>
      </c>
      <c r="L2925" s="44" t="s">
        <v>9265</v>
      </c>
      <c r="M2925" s="44" t="s">
        <v>13600</v>
      </c>
      <c r="N2925" s="44" t="s">
        <v>13640</v>
      </c>
      <c r="O2925" s="44" t="s">
        <v>3350</v>
      </c>
      <c r="P2925" s="44" t="s">
        <v>14286</v>
      </c>
      <c r="Q2925" s="44" t="s">
        <v>14588</v>
      </c>
    </row>
    <row r="2926" spans="1:17">
      <c r="A2926" s="42" t="s">
        <v>5175</v>
      </c>
      <c r="B2926" s="42" t="s">
        <v>5177</v>
      </c>
      <c r="C2926" s="42" t="s">
        <v>14467</v>
      </c>
      <c r="D2926" s="42" t="s">
        <v>3366</v>
      </c>
      <c r="E2926" s="42" t="s">
        <v>15884</v>
      </c>
      <c r="F2926" s="42" t="s">
        <v>14284</v>
      </c>
      <c r="G2926" s="42" t="s">
        <v>8851</v>
      </c>
      <c r="H2926" s="42" t="s">
        <v>8833</v>
      </c>
      <c r="I2926" s="42" t="s">
        <v>14285</v>
      </c>
      <c r="J2926" s="43">
        <v>1</v>
      </c>
      <c r="K2926" s="43">
        <v>5615</v>
      </c>
      <c r="L2926" s="42" t="s">
        <v>9265</v>
      </c>
      <c r="M2926" s="42" t="s">
        <v>13600</v>
      </c>
      <c r="N2926" s="42" t="s">
        <v>13640</v>
      </c>
      <c r="O2926" s="42" t="s">
        <v>3350</v>
      </c>
      <c r="P2926" s="42" t="s">
        <v>14286</v>
      </c>
      <c r="Q2926" s="42" t="s">
        <v>14588</v>
      </c>
    </row>
    <row r="2927" spans="1:17">
      <c r="A2927" s="44" t="s">
        <v>5175</v>
      </c>
      <c r="B2927" s="44" t="s">
        <v>5177</v>
      </c>
      <c r="C2927" s="44" t="s">
        <v>14467</v>
      </c>
      <c r="D2927" s="44" t="s">
        <v>3366</v>
      </c>
      <c r="E2927" s="44" t="s">
        <v>15885</v>
      </c>
      <c r="F2927" s="44" t="s">
        <v>14284</v>
      </c>
      <c r="G2927" s="44" t="s">
        <v>8829</v>
      </c>
      <c r="H2927" s="44" t="s">
        <v>9122</v>
      </c>
      <c r="I2927" s="44" t="s">
        <v>14285</v>
      </c>
      <c r="J2927" s="45">
        <v>1</v>
      </c>
      <c r="K2927" s="45">
        <v>5616</v>
      </c>
      <c r="L2927" s="44" t="s">
        <v>9265</v>
      </c>
      <c r="M2927" s="44" t="s">
        <v>13600</v>
      </c>
      <c r="N2927" s="44" t="s">
        <v>13640</v>
      </c>
      <c r="O2927" s="44" t="s">
        <v>3350</v>
      </c>
      <c r="P2927" s="44" t="s">
        <v>14286</v>
      </c>
      <c r="Q2927" s="44" t="s">
        <v>14588</v>
      </c>
    </row>
    <row r="2928" spans="1:17">
      <c r="A2928" s="42" t="s">
        <v>5175</v>
      </c>
      <c r="B2928" s="42" t="s">
        <v>5177</v>
      </c>
      <c r="C2928" s="42" t="s">
        <v>14467</v>
      </c>
      <c r="D2928" s="42" t="s">
        <v>3366</v>
      </c>
      <c r="E2928" s="42" t="s">
        <v>15886</v>
      </c>
      <c r="F2928" s="42" t="s">
        <v>14284</v>
      </c>
      <c r="G2928" s="42" t="s">
        <v>8851</v>
      </c>
      <c r="H2928" s="42" t="s">
        <v>8833</v>
      </c>
      <c r="I2928" s="42" t="s">
        <v>14285</v>
      </c>
      <c r="J2928" s="43">
        <v>1</v>
      </c>
      <c r="K2928" s="43">
        <v>5617</v>
      </c>
      <c r="L2928" s="42" t="s">
        <v>9265</v>
      </c>
      <c r="M2928" s="42" t="s">
        <v>13600</v>
      </c>
      <c r="N2928" s="42" t="s">
        <v>13640</v>
      </c>
      <c r="O2928" s="42" t="s">
        <v>3350</v>
      </c>
      <c r="P2928" s="42" t="s">
        <v>14286</v>
      </c>
      <c r="Q2928" s="42" t="s">
        <v>14588</v>
      </c>
    </row>
    <row r="2929" spans="1:17">
      <c r="A2929" s="44" t="s">
        <v>5175</v>
      </c>
      <c r="B2929" s="44" t="s">
        <v>5177</v>
      </c>
      <c r="C2929" s="44" t="s">
        <v>14467</v>
      </c>
      <c r="D2929" s="44" t="s">
        <v>3366</v>
      </c>
      <c r="E2929" s="44" t="s">
        <v>15887</v>
      </c>
      <c r="F2929" s="44" t="s">
        <v>14284</v>
      </c>
      <c r="G2929" s="44" t="s">
        <v>8833</v>
      </c>
      <c r="H2929" s="44" t="s">
        <v>8829</v>
      </c>
      <c r="I2929" s="44" t="s">
        <v>14285</v>
      </c>
      <c r="J2929" s="45">
        <v>1</v>
      </c>
      <c r="K2929" s="45">
        <v>5618</v>
      </c>
      <c r="L2929" s="44" t="s">
        <v>9265</v>
      </c>
      <c r="M2929" s="44" t="s">
        <v>13600</v>
      </c>
      <c r="N2929" s="44" t="s">
        <v>13640</v>
      </c>
      <c r="O2929" s="44" t="s">
        <v>3350</v>
      </c>
      <c r="P2929" s="44" t="s">
        <v>14286</v>
      </c>
      <c r="Q2929" s="44" t="s">
        <v>14588</v>
      </c>
    </row>
    <row r="2930" spans="1:17">
      <c r="A2930" s="42" t="s">
        <v>5175</v>
      </c>
      <c r="B2930" s="42" t="s">
        <v>5177</v>
      </c>
      <c r="C2930" s="42" t="s">
        <v>14467</v>
      </c>
      <c r="D2930" s="42" t="s">
        <v>3366</v>
      </c>
      <c r="E2930" s="42" t="s">
        <v>15888</v>
      </c>
      <c r="F2930" s="42" t="s">
        <v>14284</v>
      </c>
      <c r="G2930" s="42" t="s">
        <v>8851</v>
      </c>
      <c r="H2930" s="42" t="s">
        <v>8833</v>
      </c>
      <c r="I2930" s="42" t="s">
        <v>14285</v>
      </c>
      <c r="J2930" s="43">
        <v>1</v>
      </c>
      <c r="K2930" s="43">
        <v>5619</v>
      </c>
      <c r="L2930" s="42" t="s">
        <v>9265</v>
      </c>
      <c r="M2930" s="42" t="s">
        <v>13600</v>
      </c>
      <c r="N2930" s="42" t="s">
        <v>13640</v>
      </c>
      <c r="O2930" s="42" t="s">
        <v>3350</v>
      </c>
      <c r="P2930" s="42" t="s">
        <v>14286</v>
      </c>
      <c r="Q2930" s="42" t="s">
        <v>14588</v>
      </c>
    </row>
    <row r="2931" spans="1:17">
      <c r="A2931" s="44" t="s">
        <v>5175</v>
      </c>
      <c r="B2931" s="44" t="s">
        <v>5177</v>
      </c>
      <c r="C2931" s="44" t="s">
        <v>14467</v>
      </c>
      <c r="D2931" s="44" t="s">
        <v>3366</v>
      </c>
      <c r="E2931" s="44" t="s">
        <v>15889</v>
      </c>
      <c r="F2931" s="44" t="s">
        <v>14284</v>
      </c>
      <c r="G2931" s="44" t="s">
        <v>9122</v>
      </c>
      <c r="H2931" s="44" t="s">
        <v>9136</v>
      </c>
      <c r="I2931" s="44" t="s">
        <v>14285</v>
      </c>
      <c r="J2931" s="45">
        <v>1</v>
      </c>
      <c r="K2931" s="45">
        <v>5620</v>
      </c>
      <c r="L2931" s="44" t="s">
        <v>9265</v>
      </c>
      <c r="M2931" s="44" t="s">
        <v>13600</v>
      </c>
      <c r="N2931" s="44" t="s">
        <v>13640</v>
      </c>
      <c r="O2931" s="44" t="s">
        <v>3350</v>
      </c>
      <c r="P2931" s="44" t="s">
        <v>14286</v>
      </c>
      <c r="Q2931" s="44" t="s">
        <v>14588</v>
      </c>
    </row>
    <row r="2932" spans="1:17">
      <c r="A2932" s="42" t="s">
        <v>5175</v>
      </c>
      <c r="B2932" s="42" t="s">
        <v>5177</v>
      </c>
      <c r="C2932" s="42" t="s">
        <v>14467</v>
      </c>
      <c r="D2932" s="42" t="s">
        <v>3366</v>
      </c>
      <c r="E2932" s="42" t="s">
        <v>15890</v>
      </c>
      <c r="F2932" s="42" t="s">
        <v>14284</v>
      </c>
      <c r="G2932" s="42" t="s">
        <v>9122</v>
      </c>
      <c r="H2932" s="42" t="s">
        <v>9136</v>
      </c>
      <c r="I2932" s="42" t="s">
        <v>14285</v>
      </c>
      <c r="J2932" s="43">
        <v>1</v>
      </c>
      <c r="K2932" s="43">
        <v>5621</v>
      </c>
      <c r="L2932" s="42" t="s">
        <v>9265</v>
      </c>
      <c r="M2932" s="42" t="s">
        <v>13600</v>
      </c>
      <c r="N2932" s="42" t="s">
        <v>13640</v>
      </c>
      <c r="O2932" s="42" t="s">
        <v>3350</v>
      </c>
      <c r="P2932" s="42" t="s">
        <v>14286</v>
      </c>
      <c r="Q2932" s="42" t="s">
        <v>14588</v>
      </c>
    </row>
    <row r="2933" spans="1:17">
      <c r="A2933" s="44" t="s">
        <v>5175</v>
      </c>
      <c r="B2933" s="44" t="s">
        <v>5177</v>
      </c>
      <c r="C2933" s="44" t="s">
        <v>14467</v>
      </c>
      <c r="D2933" s="44" t="s">
        <v>3366</v>
      </c>
      <c r="E2933" s="44" t="s">
        <v>15891</v>
      </c>
      <c r="F2933" s="44" t="s">
        <v>14284</v>
      </c>
      <c r="G2933" s="44" t="s">
        <v>9136</v>
      </c>
      <c r="H2933" s="44" t="s">
        <v>9752</v>
      </c>
      <c r="I2933" s="44" t="s">
        <v>14285</v>
      </c>
      <c r="J2933" s="45">
        <v>1</v>
      </c>
      <c r="K2933" s="45">
        <v>5622</v>
      </c>
      <c r="L2933" s="44" t="s">
        <v>9265</v>
      </c>
      <c r="M2933" s="44" t="s">
        <v>13600</v>
      </c>
      <c r="N2933" s="44" t="s">
        <v>13640</v>
      </c>
      <c r="O2933" s="44" t="s">
        <v>3350</v>
      </c>
      <c r="P2933" s="44" t="s">
        <v>14286</v>
      </c>
      <c r="Q2933" s="44" t="s">
        <v>14588</v>
      </c>
    </row>
    <row r="2934" spans="1:17">
      <c r="A2934" s="42" t="s">
        <v>5175</v>
      </c>
      <c r="B2934" s="42" t="s">
        <v>5177</v>
      </c>
      <c r="C2934" s="42" t="s">
        <v>14467</v>
      </c>
      <c r="D2934" s="42" t="s">
        <v>3366</v>
      </c>
      <c r="E2934" s="42" t="s">
        <v>15892</v>
      </c>
      <c r="F2934" s="42" t="s">
        <v>14284</v>
      </c>
      <c r="G2934" s="42" t="s">
        <v>9136</v>
      </c>
      <c r="H2934" s="42" t="s">
        <v>9752</v>
      </c>
      <c r="I2934" s="42" t="s">
        <v>14285</v>
      </c>
      <c r="J2934" s="43">
        <v>1</v>
      </c>
      <c r="K2934" s="43">
        <v>5623</v>
      </c>
      <c r="L2934" s="42" t="s">
        <v>9265</v>
      </c>
      <c r="M2934" s="42" t="s">
        <v>13600</v>
      </c>
      <c r="N2934" s="42" t="s">
        <v>13640</v>
      </c>
      <c r="O2934" s="42" t="s">
        <v>3350</v>
      </c>
      <c r="P2934" s="42" t="s">
        <v>14286</v>
      </c>
      <c r="Q2934" s="42" t="s">
        <v>14588</v>
      </c>
    </row>
    <row r="2935" spans="1:17">
      <c r="A2935" s="44" t="s">
        <v>5175</v>
      </c>
      <c r="B2935" s="44" t="s">
        <v>5177</v>
      </c>
      <c r="C2935" s="44" t="s">
        <v>14467</v>
      </c>
      <c r="D2935" s="44" t="s">
        <v>3366</v>
      </c>
      <c r="E2935" s="44" t="s">
        <v>15893</v>
      </c>
      <c r="F2935" s="44" t="s">
        <v>14284</v>
      </c>
      <c r="G2935" s="44" t="s">
        <v>9116</v>
      </c>
      <c r="H2935" s="44" t="s">
        <v>8855</v>
      </c>
      <c r="I2935" s="44" t="s">
        <v>14285</v>
      </c>
      <c r="J2935" s="45">
        <v>1</v>
      </c>
      <c r="K2935" s="45">
        <v>5624</v>
      </c>
      <c r="L2935" s="44" t="s">
        <v>9265</v>
      </c>
      <c r="M2935" s="44" t="s">
        <v>13600</v>
      </c>
      <c r="N2935" s="44" t="s">
        <v>13640</v>
      </c>
      <c r="O2935" s="44" t="s">
        <v>3350</v>
      </c>
      <c r="P2935" s="44" t="s">
        <v>14286</v>
      </c>
      <c r="Q2935" s="44" t="s">
        <v>14588</v>
      </c>
    </row>
    <row r="2936" spans="1:17">
      <c r="A2936" s="42" t="s">
        <v>5175</v>
      </c>
      <c r="B2936" s="42" t="s">
        <v>5177</v>
      </c>
      <c r="C2936" s="42" t="s">
        <v>14467</v>
      </c>
      <c r="D2936" s="42" t="s">
        <v>3366</v>
      </c>
      <c r="E2936" s="42" t="s">
        <v>15894</v>
      </c>
      <c r="F2936" s="42" t="s">
        <v>14284</v>
      </c>
      <c r="G2936" s="42" t="s">
        <v>9116</v>
      </c>
      <c r="H2936" s="42" t="s">
        <v>8855</v>
      </c>
      <c r="I2936" s="42" t="s">
        <v>14285</v>
      </c>
      <c r="J2936" s="43">
        <v>1</v>
      </c>
      <c r="K2936" s="43">
        <v>5625</v>
      </c>
      <c r="L2936" s="42" t="s">
        <v>9265</v>
      </c>
      <c r="M2936" s="42" t="s">
        <v>13600</v>
      </c>
      <c r="N2936" s="42" t="s">
        <v>13640</v>
      </c>
      <c r="O2936" s="42" t="s">
        <v>3350</v>
      </c>
      <c r="P2936" s="42" t="s">
        <v>14286</v>
      </c>
      <c r="Q2936" s="42" t="s">
        <v>14588</v>
      </c>
    </row>
    <row r="2937" spans="1:17">
      <c r="A2937" s="44" t="s">
        <v>5175</v>
      </c>
      <c r="B2937" s="44" t="s">
        <v>5177</v>
      </c>
      <c r="C2937" s="44" t="s">
        <v>14467</v>
      </c>
      <c r="D2937" s="44" t="s">
        <v>3366</v>
      </c>
      <c r="E2937" s="44" t="s">
        <v>15895</v>
      </c>
      <c r="F2937" s="44" t="s">
        <v>14284</v>
      </c>
      <c r="G2937" s="44" t="s">
        <v>9116</v>
      </c>
      <c r="H2937" s="44" t="s">
        <v>8855</v>
      </c>
      <c r="I2937" s="44" t="s">
        <v>14285</v>
      </c>
      <c r="J2937" s="45">
        <v>1</v>
      </c>
      <c r="K2937" s="45">
        <v>5626</v>
      </c>
      <c r="L2937" s="44" t="s">
        <v>9265</v>
      </c>
      <c r="M2937" s="44" t="s">
        <v>13600</v>
      </c>
      <c r="N2937" s="44" t="s">
        <v>13640</v>
      </c>
      <c r="O2937" s="44" t="s">
        <v>3350</v>
      </c>
      <c r="P2937" s="44" t="s">
        <v>14286</v>
      </c>
      <c r="Q2937" s="44" t="s">
        <v>14588</v>
      </c>
    </row>
    <row r="2938" spans="1:17">
      <c r="A2938" s="42" t="s">
        <v>5175</v>
      </c>
      <c r="B2938" s="42" t="s">
        <v>5177</v>
      </c>
      <c r="C2938" s="42" t="s">
        <v>14467</v>
      </c>
      <c r="D2938" s="42" t="s">
        <v>3366</v>
      </c>
      <c r="E2938" s="42" t="s">
        <v>15896</v>
      </c>
      <c r="F2938" s="42" t="s">
        <v>14284</v>
      </c>
      <c r="G2938" s="42" t="s">
        <v>9116</v>
      </c>
      <c r="H2938" s="42" t="s">
        <v>8855</v>
      </c>
      <c r="I2938" s="42" t="s">
        <v>14285</v>
      </c>
      <c r="J2938" s="43">
        <v>1</v>
      </c>
      <c r="K2938" s="43">
        <v>5627</v>
      </c>
      <c r="L2938" s="42" t="s">
        <v>9265</v>
      </c>
      <c r="M2938" s="42" t="s">
        <v>13600</v>
      </c>
      <c r="N2938" s="42" t="s">
        <v>13640</v>
      </c>
      <c r="O2938" s="42" t="s">
        <v>3350</v>
      </c>
      <c r="P2938" s="42" t="s">
        <v>14286</v>
      </c>
      <c r="Q2938" s="42" t="s">
        <v>14588</v>
      </c>
    </row>
    <row r="2939" spans="1:17">
      <c r="A2939" s="44" t="s">
        <v>5175</v>
      </c>
      <c r="B2939" s="44" t="s">
        <v>5177</v>
      </c>
      <c r="C2939" s="44" t="s">
        <v>14467</v>
      </c>
      <c r="D2939" s="44" t="s">
        <v>3366</v>
      </c>
      <c r="E2939" s="44" t="s">
        <v>15901</v>
      </c>
      <c r="F2939" s="44" t="s">
        <v>14284</v>
      </c>
      <c r="G2939" s="44" t="s">
        <v>8855</v>
      </c>
      <c r="H2939" s="44" t="s">
        <v>8851</v>
      </c>
      <c r="I2939" s="44" t="s">
        <v>14285</v>
      </c>
      <c r="J2939" s="45">
        <v>1</v>
      </c>
      <c r="K2939" s="45">
        <v>5628</v>
      </c>
      <c r="L2939" s="44" t="s">
        <v>9265</v>
      </c>
      <c r="M2939" s="44" t="s">
        <v>13600</v>
      </c>
      <c r="N2939" s="44" t="s">
        <v>13640</v>
      </c>
      <c r="O2939" s="44" t="s">
        <v>3350</v>
      </c>
      <c r="P2939" s="44" t="s">
        <v>14286</v>
      </c>
      <c r="Q2939" s="44" t="s">
        <v>14588</v>
      </c>
    </row>
    <row r="2940" spans="1:17">
      <c r="A2940" s="42" t="s">
        <v>5175</v>
      </c>
      <c r="B2940" s="42" t="s">
        <v>5177</v>
      </c>
      <c r="C2940" s="42" t="s">
        <v>14467</v>
      </c>
      <c r="D2940" s="42" t="s">
        <v>3366</v>
      </c>
      <c r="E2940" s="42" t="s">
        <v>15903</v>
      </c>
      <c r="F2940" s="42" t="s">
        <v>14284</v>
      </c>
      <c r="G2940" s="42" t="s">
        <v>8833</v>
      </c>
      <c r="H2940" s="42" t="s">
        <v>8829</v>
      </c>
      <c r="I2940" s="42" t="s">
        <v>14285</v>
      </c>
      <c r="J2940" s="43">
        <v>1</v>
      </c>
      <c r="K2940" s="43">
        <v>5629</v>
      </c>
      <c r="L2940" s="42" t="s">
        <v>9265</v>
      </c>
      <c r="M2940" s="42" t="s">
        <v>13600</v>
      </c>
      <c r="N2940" s="42" t="s">
        <v>13640</v>
      </c>
      <c r="O2940" s="42" t="s">
        <v>3350</v>
      </c>
      <c r="P2940" s="42" t="s">
        <v>14286</v>
      </c>
      <c r="Q2940" s="42" t="s">
        <v>14588</v>
      </c>
    </row>
    <row r="2941" spans="1:17">
      <c r="A2941" s="44" t="s">
        <v>5175</v>
      </c>
      <c r="B2941" s="44" t="s">
        <v>5177</v>
      </c>
      <c r="C2941" s="44" t="s">
        <v>14467</v>
      </c>
      <c r="D2941" s="44" t="s">
        <v>3366</v>
      </c>
      <c r="E2941" s="44" t="s">
        <v>15904</v>
      </c>
      <c r="F2941" s="44" t="s">
        <v>14284</v>
      </c>
      <c r="G2941" s="44" t="s">
        <v>8841</v>
      </c>
      <c r="H2941" s="44" t="s">
        <v>8837</v>
      </c>
      <c r="I2941" s="44" t="s">
        <v>14285</v>
      </c>
      <c r="J2941" s="45">
        <v>1</v>
      </c>
      <c r="K2941" s="45">
        <v>5630</v>
      </c>
      <c r="L2941" s="44" t="s">
        <v>9265</v>
      </c>
      <c r="M2941" s="44" t="s">
        <v>13600</v>
      </c>
      <c r="N2941" s="44" t="s">
        <v>13640</v>
      </c>
      <c r="O2941" s="44" t="s">
        <v>3350</v>
      </c>
      <c r="P2941" s="44" t="s">
        <v>14286</v>
      </c>
      <c r="Q2941" s="44" t="s">
        <v>14588</v>
      </c>
    </row>
    <row r="2942" spans="1:17">
      <c r="A2942" s="42" t="s">
        <v>5175</v>
      </c>
      <c r="B2942" s="42" t="s">
        <v>5177</v>
      </c>
      <c r="C2942" s="42" t="s">
        <v>14467</v>
      </c>
      <c r="D2942" s="42" t="s">
        <v>3366</v>
      </c>
      <c r="E2942" s="42" t="s">
        <v>15905</v>
      </c>
      <c r="F2942" s="42" t="s">
        <v>14284</v>
      </c>
      <c r="G2942" s="42" t="s">
        <v>8841</v>
      </c>
      <c r="H2942" s="42" t="s">
        <v>8837</v>
      </c>
      <c r="I2942" s="42" t="s">
        <v>14285</v>
      </c>
      <c r="J2942" s="43">
        <v>1</v>
      </c>
      <c r="K2942" s="43">
        <v>5631</v>
      </c>
      <c r="L2942" s="42" t="s">
        <v>9265</v>
      </c>
      <c r="M2942" s="42" t="s">
        <v>13600</v>
      </c>
      <c r="N2942" s="42" t="s">
        <v>13640</v>
      </c>
      <c r="O2942" s="42" t="s">
        <v>3350</v>
      </c>
      <c r="P2942" s="42" t="s">
        <v>14286</v>
      </c>
      <c r="Q2942" s="42" t="s">
        <v>14588</v>
      </c>
    </row>
    <row r="2943" spans="1:17">
      <c r="A2943" s="44" t="s">
        <v>5175</v>
      </c>
      <c r="B2943" s="44" t="s">
        <v>5177</v>
      </c>
      <c r="C2943" s="44" t="s">
        <v>14467</v>
      </c>
      <c r="D2943" s="44" t="s">
        <v>3366</v>
      </c>
      <c r="E2943" s="44" t="s">
        <v>15906</v>
      </c>
      <c r="F2943" s="44" t="s">
        <v>14284</v>
      </c>
      <c r="G2943" s="44" t="s">
        <v>8855</v>
      </c>
      <c r="H2943" s="44" t="s">
        <v>8851</v>
      </c>
      <c r="I2943" s="44" t="s">
        <v>14285</v>
      </c>
      <c r="J2943" s="45">
        <v>1</v>
      </c>
      <c r="K2943" s="45">
        <v>5632</v>
      </c>
      <c r="L2943" s="44" t="s">
        <v>9265</v>
      </c>
      <c r="M2943" s="44" t="s">
        <v>13600</v>
      </c>
      <c r="N2943" s="44" t="s">
        <v>13640</v>
      </c>
      <c r="O2943" s="44" t="s">
        <v>3350</v>
      </c>
      <c r="P2943" s="44" t="s">
        <v>14286</v>
      </c>
      <c r="Q2943" s="44" t="s">
        <v>14588</v>
      </c>
    </row>
    <row r="2944" spans="1:17">
      <c r="A2944" s="42" t="s">
        <v>5175</v>
      </c>
      <c r="B2944" s="42" t="s">
        <v>5177</v>
      </c>
      <c r="C2944" s="42" t="s">
        <v>14467</v>
      </c>
      <c r="D2944" s="42" t="s">
        <v>3366</v>
      </c>
      <c r="E2944" s="42" t="s">
        <v>15907</v>
      </c>
      <c r="F2944" s="42" t="s">
        <v>14284</v>
      </c>
      <c r="G2944" s="42" t="s">
        <v>8833</v>
      </c>
      <c r="H2944" s="42" t="s">
        <v>8829</v>
      </c>
      <c r="I2944" s="42" t="s">
        <v>14285</v>
      </c>
      <c r="J2944" s="43">
        <v>1</v>
      </c>
      <c r="K2944" s="43">
        <v>5633</v>
      </c>
      <c r="L2944" s="42" t="s">
        <v>9265</v>
      </c>
      <c r="M2944" s="42" t="s">
        <v>13600</v>
      </c>
      <c r="N2944" s="42" t="s">
        <v>13640</v>
      </c>
      <c r="O2944" s="42" t="s">
        <v>3350</v>
      </c>
      <c r="P2944" s="42" t="s">
        <v>14286</v>
      </c>
      <c r="Q2944" s="42" t="s">
        <v>14588</v>
      </c>
    </row>
    <row r="2945" spans="1:17">
      <c r="A2945" s="44" t="s">
        <v>5175</v>
      </c>
      <c r="B2945" s="44" t="s">
        <v>5177</v>
      </c>
      <c r="C2945" s="44" t="s">
        <v>14467</v>
      </c>
      <c r="D2945" s="44" t="s">
        <v>3366</v>
      </c>
      <c r="E2945" s="44" t="s">
        <v>15908</v>
      </c>
      <c r="F2945" s="44" t="s">
        <v>14284</v>
      </c>
      <c r="G2945" s="44" t="s">
        <v>8841</v>
      </c>
      <c r="H2945" s="44" t="s">
        <v>8837</v>
      </c>
      <c r="I2945" s="44" t="s">
        <v>14285</v>
      </c>
      <c r="J2945" s="45">
        <v>1</v>
      </c>
      <c r="K2945" s="45">
        <v>5634</v>
      </c>
      <c r="L2945" s="44" t="s">
        <v>9265</v>
      </c>
      <c r="M2945" s="44" t="s">
        <v>13600</v>
      </c>
      <c r="N2945" s="44" t="s">
        <v>13640</v>
      </c>
      <c r="O2945" s="44" t="s">
        <v>3350</v>
      </c>
      <c r="P2945" s="44" t="s">
        <v>14286</v>
      </c>
      <c r="Q2945" s="44" t="s">
        <v>14588</v>
      </c>
    </row>
    <row r="2946" spans="1:17">
      <c r="A2946" s="42" t="s">
        <v>5175</v>
      </c>
      <c r="B2946" s="42" t="s">
        <v>5177</v>
      </c>
      <c r="C2946" s="42" t="s">
        <v>14467</v>
      </c>
      <c r="D2946" s="42" t="s">
        <v>3366</v>
      </c>
      <c r="E2946" s="42" t="s">
        <v>15909</v>
      </c>
      <c r="F2946" s="42" t="s">
        <v>14284</v>
      </c>
      <c r="G2946" s="42" t="s">
        <v>8841</v>
      </c>
      <c r="H2946" s="42" t="s">
        <v>8837</v>
      </c>
      <c r="I2946" s="42" t="s">
        <v>14285</v>
      </c>
      <c r="J2946" s="43">
        <v>1</v>
      </c>
      <c r="K2946" s="43">
        <v>5635</v>
      </c>
      <c r="L2946" s="42" t="s">
        <v>9265</v>
      </c>
      <c r="M2946" s="42" t="s">
        <v>13600</v>
      </c>
      <c r="N2946" s="42" t="s">
        <v>13640</v>
      </c>
      <c r="O2946" s="42" t="s">
        <v>3350</v>
      </c>
      <c r="P2946" s="42" t="s">
        <v>14286</v>
      </c>
      <c r="Q2946" s="42" t="s">
        <v>14588</v>
      </c>
    </row>
    <row r="2947" spans="1:17">
      <c r="A2947" s="44" t="s">
        <v>5175</v>
      </c>
      <c r="B2947" s="44" t="s">
        <v>5177</v>
      </c>
      <c r="C2947" s="44" t="s">
        <v>14467</v>
      </c>
      <c r="D2947" s="44" t="s">
        <v>3366</v>
      </c>
      <c r="E2947" s="44" t="s">
        <v>15910</v>
      </c>
      <c r="F2947" s="44" t="s">
        <v>14284</v>
      </c>
      <c r="G2947" s="44" t="s">
        <v>8855</v>
      </c>
      <c r="H2947" s="44" t="s">
        <v>8851</v>
      </c>
      <c r="I2947" s="44" t="s">
        <v>14285</v>
      </c>
      <c r="J2947" s="45">
        <v>1</v>
      </c>
      <c r="K2947" s="45">
        <v>5636</v>
      </c>
      <c r="L2947" s="44" t="s">
        <v>9265</v>
      </c>
      <c r="M2947" s="44" t="s">
        <v>13600</v>
      </c>
      <c r="N2947" s="44" t="s">
        <v>13640</v>
      </c>
      <c r="O2947" s="44" t="s">
        <v>3350</v>
      </c>
      <c r="P2947" s="44" t="s">
        <v>14286</v>
      </c>
      <c r="Q2947" s="44" t="s">
        <v>14588</v>
      </c>
    </row>
    <row r="2948" spans="1:17">
      <c r="A2948" s="42" t="s">
        <v>5175</v>
      </c>
      <c r="B2948" s="42" t="s">
        <v>5177</v>
      </c>
      <c r="C2948" s="42" t="s">
        <v>14467</v>
      </c>
      <c r="D2948" s="42" t="s">
        <v>3366</v>
      </c>
      <c r="E2948" s="42" t="s">
        <v>15911</v>
      </c>
      <c r="F2948" s="42" t="s">
        <v>14284</v>
      </c>
      <c r="G2948" s="42" t="s">
        <v>8833</v>
      </c>
      <c r="H2948" s="42" t="s">
        <v>8829</v>
      </c>
      <c r="I2948" s="42" t="s">
        <v>14285</v>
      </c>
      <c r="J2948" s="43">
        <v>1</v>
      </c>
      <c r="K2948" s="43">
        <v>5637</v>
      </c>
      <c r="L2948" s="42" t="s">
        <v>9265</v>
      </c>
      <c r="M2948" s="42" t="s">
        <v>13600</v>
      </c>
      <c r="N2948" s="42" t="s">
        <v>13640</v>
      </c>
      <c r="O2948" s="42" t="s">
        <v>3350</v>
      </c>
      <c r="P2948" s="42" t="s">
        <v>14286</v>
      </c>
      <c r="Q2948" s="42" t="s">
        <v>14588</v>
      </c>
    </row>
    <row r="2949" spans="1:17">
      <c r="A2949" s="44" t="s">
        <v>5175</v>
      </c>
      <c r="B2949" s="44" t="s">
        <v>5177</v>
      </c>
      <c r="C2949" s="44" t="s">
        <v>14467</v>
      </c>
      <c r="D2949" s="44" t="s">
        <v>3366</v>
      </c>
      <c r="E2949" s="44" t="s">
        <v>15912</v>
      </c>
      <c r="F2949" s="44" t="s">
        <v>14284</v>
      </c>
      <c r="G2949" s="44" t="s">
        <v>8841</v>
      </c>
      <c r="H2949" s="44" t="s">
        <v>8837</v>
      </c>
      <c r="I2949" s="44" t="s">
        <v>14285</v>
      </c>
      <c r="J2949" s="45">
        <v>1</v>
      </c>
      <c r="K2949" s="45">
        <v>5638</v>
      </c>
      <c r="L2949" s="44" t="s">
        <v>9265</v>
      </c>
      <c r="M2949" s="44" t="s">
        <v>13600</v>
      </c>
      <c r="N2949" s="44" t="s">
        <v>13640</v>
      </c>
      <c r="O2949" s="44" t="s">
        <v>3350</v>
      </c>
      <c r="P2949" s="44" t="s">
        <v>14286</v>
      </c>
      <c r="Q2949" s="44" t="s">
        <v>14588</v>
      </c>
    </row>
    <row r="2950" spans="1:17">
      <c r="A2950" s="42" t="s">
        <v>5175</v>
      </c>
      <c r="B2950" s="42" t="s">
        <v>5177</v>
      </c>
      <c r="C2950" s="42" t="s">
        <v>14467</v>
      </c>
      <c r="D2950" s="42" t="s">
        <v>3366</v>
      </c>
      <c r="E2950" s="42" t="s">
        <v>15913</v>
      </c>
      <c r="F2950" s="42" t="s">
        <v>14284</v>
      </c>
      <c r="G2950" s="42" t="s">
        <v>8841</v>
      </c>
      <c r="H2950" s="42" t="s">
        <v>8837</v>
      </c>
      <c r="I2950" s="42" t="s">
        <v>14285</v>
      </c>
      <c r="J2950" s="43">
        <v>1</v>
      </c>
      <c r="K2950" s="43">
        <v>5639</v>
      </c>
      <c r="L2950" s="42" t="s">
        <v>9265</v>
      </c>
      <c r="M2950" s="42" t="s">
        <v>13600</v>
      </c>
      <c r="N2950" s="42" t="s">
        <v>13640</v>
      </c>
      <c r="O2950" s="42" t="s">
        <v>3350</v>
      </c>
      <c r="P2950" s="42" t="s">
        <v>14286</v>
      </c>
      <c r="Q2950" s="42" t="s">
        <v>14588</v>
      </c>
    </row>
    <row r="2951" spans="1:17">
      <c r="A2951" s="44" t="s">
        <v>5175</v>
      </c>
      <c r="B2951" s="44" t="s">
        <v>5177</v>
      </c>
      <c r="C2951" s="44" t="s">
        <v>14467</v>
      </c>
      <c r="D2951" s="44" t="s">
        <v>3366</v>
      </c>
      <c r="E2951" s="44" t="s">
        <v>15914</v>
      </c>
      <c r="F2951" s="44" t="s">
        <v>14284</v>
      </c>
      <c r="G2951" s="44" t="s">
        <v>8855</v>
      </c>
      <c r="H2951" s="44" t="s">
        <v>8851</v>
      </c>
      <c r="I2951" s="44" t="s">
        <v>14285</v>
      </c>
      <c r="J2951" s="45">
        <v>1</v>
      </c>
      <c r="K2951" s="45">
        <v>5640</v>
      </c>
      <c r="L2951" s="44" t="s">
        <v>9265</v>
      </c>
      <c r="M2951" s="44" t="s">
        <v>13600</v>
      </c>
      <c r="N2951" s="44" t="s">
        <v>13640</v>
      </c>
      <c r="O2951" s="44" t="s">
        <v>3350</v>
      </c>
      <c r="P2951" s="44" t="s">
        <v>14286</v>
      </c>
      <c r="Q2951" s="44" t="s">
        <v>14588</v>
      </c>
    </row>
    <row r="2952" spans="1:17">
      <c r="A2952" s="42" t="s">
        <v>5175</v>
      </c>
      <c r="B2952" s="42" t="s">
        <v>5177</v>
      </c>
      <c r="C2952" s="42" t="s">
        <v>14467</v>
      </c>
      <c r="D2952" s="42" t="s">
        <v>3366</v>
      </c>
      <c r="E2952" s="42" t="s">
        <v>15915</v>
      </c>
      <c r="F2952" s="42" t="s">
        <v>14284</v>
      </c>
      <c r="G2952" s="42" t="s">
        <v>8833</v>
      </c>
      <c r="H2952" s="42" t="s">
        <v>8829</v>
      </c>
      <c r="I2952" s="42" t="s">
        <v>14285</v>
      </c>
      <c r="J2952" s="43">
        <v>1</v>
      </c>
      <c r="K2952" s="43">
        <v>5641</v>
      </c>
      <c r="L2952" s="42" t="s">
        <v>9265</v>
      </c>
      <c r="M2952" s="42" t="s">
        <v>13600</v>
      </c>
      <c r="N2952" s="42" t="s">
        <v>13640</v>
      </c>
      <c r="O2952" s="42" t="s">
        <v>3350</v>
      </c>
      <c r="P2952" s="42" t="s">
        <v>14286</v>
      </c>
      <c r="Q2952" s="42" t="s">
        <v>14588</v>
      </c>
    </row>
    <row r="2953" spans="1:17">
      <c r="A2953" s="44" t="s">
        <v>5175</v>
      </c>
      <c r="B2953" s="44" t="s">
        <v>5177</v>
      </c>
      <c r="C2953" s="44" t="s">
        <v>14467</v>
      </c>
      <c r="D2953" s="44" t="s">
        <v>3366</v>
      </c>
      <c r="E2953" s="44" t="s">
        <v>15916</v>
      </c>
      <c r="F2953" s="44" t="s">
        <v>14284</v>
      </c>
      <c r="G2953" s="44" t="s">
        <v>8841</v>
      </c>
      <c r="H2953" s="44" t="s">
        <v>8837</v>
      </c>
      <c r="I2953" s="44" t="s">
        <v>14285</v>
      </c>
      <c r="J2953" s="45">
        <v>1</v>
      </c>
      <c r="K2953" s="45">
        <v>5642</v>
      </c>
      <c r="L2953" s="44" t="s">
        <v>9265</v>
      </c>
      <c r="M2953" s="44" t="s">
        <v>13600</v>
      </c>
      <c r="N2953" s="44" t="s">
        <v>13640</v>
      </c>
      <c r="O2953" s="44" t="s">
        <v>3350</v>
      </c>
      <c r="P2953" s="44" t="s">
        <v>14286</v>
      </c>
      <c r="Q2953" s="44" t="s">
        <v>14588</v>
      </c>
    </row>
    <row r="2954" spans="1:17">
      <c r="A2954" s="42" t="s">
        <v>5175</v>
      </c>
      <c r="B2954" s="42" t="s">
        <v>5177</v>
      </c>
      <c r="C2954" s="42" t="s">
        <v>14467</v>
      </c>
      <c r="D2954" s="42" t="s">
        <v>3366</v>
      </c>
      <c r="E2954" s="42" t="s">
        <v>15917</v>
      </c>
      <c r="F2954" s="42" t="s">
        <v>14284</v>
      </c>
      <c r="G2954" s="42" t="s">
        <v>8841</v>
      </c>
      <c r="H2954" s="42" t="s">
        <v>8837</v>
      </c>
      <c r="I2954" s="42" t="s">
        <v>14285</v>
      </c>
      <c r="J2954" s="43">
        <v>1</v>
      </c>
      <c r="K2954" s="43">
        <v>5643</v>
      </c>
      <c r="L2954" s="42" t="s">
        <v>9265</v>
      </c>
      <c r="M2954" s="42" t="s">
        <v>13600</v>
      </c>
      <c r="N2954" s="42" t="s">
        <v>13640</v>
      </c>
      <c r="O2954" s="42" t="s">
        <v>3350</v>
      </c>
      <c r="P2954" s="42" t="s">
        <v>14286</v>
      </c>
      <c r="Q2954" s="42" t="s">
        <v>14588</v>
      </c>
    </row>
    <row r="2955" spans="1:17">
      <c r="A2955" s="44" t="s">
        <v>5175</v>
      </c>
      <c r="B2955" s="44" t="s">
        <v>5177</v>
      </c>
      <c r="C2955" s="44" t="s">
        <v>14467</v>
      </c>
      <c r="D2955" s="44" t="s">
        <v>3366</v>
      </c>
      <c r="E2955" s="44" t="s">
        <v>15918</v>
      </c>
      <c r="F2955" s="44" t="s">
        <v>14284</v>
      </c>
      <c r="G2955" s="44" t="s">
        <v>8833</v>
      </c>
      <c r="H2955" s="44" t="s">
        <v>8829</v>
      </c>
      <c r="I2955" s="44" t="s">
        <v>14285</v>
      </c>
      <c r="J2955" s="45">
        <v>1</v>
      </c>
      <c r="K2955" s="45">
        <v>5644</v>
      </c>
      <c r="L2955" s="44" t="s">
        <v>9265</v>
      </c>
      <c r="M2955" s="44" t="s">
        <v>13600</v>
      </c>
      <c r="N2955" s="44" t="s">
        <v>13640</v>
      </c>
      <c r="O2955" s="44" t="s">
        <v>3350</v>
      </c>
      <c r="P2955" s="44" t="s">
        <v>14286</v>
      </c>
      <c r="Q2955" s="44" t="s">
        <v>14588</v>
      </c>
    </row>
    <row r="2956" spans="1:17">
      <c r="A2956" s="42" t="s">
        <v>5175</v>
      </c>
      <c r="B2956" s="42" t="s">
        <v>5177</v>
      </c>
      <c r="C2956" s="42" t="s">
        <v>14467</v>
      </c>
      <c r="D2956" s="42" t="s">
        <v>3366</v>
      </c>
      <c r="E2956" s="42" t="s">
        <v>15919</v>
      </c>
      <c r="F2956" s="42" t="s">
        <v>14284</v>
      </c>
      <c r="G2956" s="42" t="s">
        <v>8829</v>
      </c>
      <c r="H2956" s="42" t="s">
        <v>9122</v>
      </c>
      <c r="I2956" s="42" t="s">
        <v>14285</v>
      </c>
      <c r="J2956" s="43">
        <v>1</v>
      </c>
      <c r="K2956" s="43">
        <v>5645</v>
      </c>
      <c r="L2956" s="42" t="s">
        <v>9265</v>
      </c>
      <c r="M2956" s="42" t="s">
        <v>13600</v>
      </c>
      <c r="N2956" s="42" t="s">
        <v>13640</v>
      </c>
      <c r="O2956" s="42" t="s">
        <v>3350</v>
      </c>
      <c r="P2956" s="42" t="s">
        <v>14286</v>
      </c>
      <c r="Q2956" s="42" t="s">
        <v>14588</v>
      </c>
    </row>
    <row r="2957" spans="1:17">
      <c r="A2957" s="44" t="s">
        <v>5175</v>
      </c>
      <c r="B2957" s="44" t="s">
        <v>5177</v>
      </c>
      <c r="C2957" s="44" t="s">
        <v>14467</v>
      </c>
      <c r="D2957" s="44" t="s">
        <v>3366</v>
      </c>
      <c r="E2957" s="44" t="s">
        <v>15920</v>
      </c>
      <c r="F2957" s="44" t="s">
        <v>14284</v>
      </c>
      <c r="G2957" s="44" t="s">
        <v>8833</v>
      </c>
      <c r="H2957" s="44" t="s">
        <v>8829</v>
      </c>
      <c r="I2957" s="44" t="s">
        <v>14285</v>
      </c>
      <c r="J2957" s="45">
        <v>1</v>
      </c>
      <c r="K2957" s="45">
        <v>5646</v>
      </c>
      <c r="L2957" s="44" t="s">
        <v>9265</v>
      </c>
      <c r="M2957" s="44" t="s">
        <v>13600</v>
      </c>
      <c r="N2957" s="44" t="s">
        <v>13640</v>
      </c>
      <c r="O2957" s="44" t="s">
        <v>3350</v>
      </c>
      <c r="P2957" s="44" t="s">
        <v>14286</v>
      </c>
      <c r="Q2957" s="44" t="s">
        <v>14588</v>
      </c>
    </row>
    <row r="2958" spans="1:17">
      <c r="A2958" s="42" t="s">
        <v>5175</v>
      </c>
      <c r="B2958" s="42" t="s">
        <v>5177</v>
      </c>
      <c r="C2958" s="42" t="s">
        <v>14467</v>
      </c>
      <c r="D2958" s="42" t="s">
        <v>3366</v>
      </c>
      <c r="E2958" s="42" t="s">
        <v>15921</v>
      </c>
      <c r="F2958" s="42" t="s">
        <v>14284</v>
      </c>
      <c r="G2958" s="42" t="s">
        <v>8829</v>
      </c>
      <c r="H2958" s="42" t="s">
        <v>9122</v>
      </c>
      <c r="I2958" s="42" t="s">
        <v>14285</v>
      </c>
      <c r="J2958" s="43">
        <v>1</v>
      </c>
      <c r="K2958" s="43">
        <v>5647</v>
      </c>
      <c r="L2958" s="42" t="s">
        <v>9265</v>
      </c>
      <c r="M2958" s="42" t="s">
        <v>13600</v>
      </c>
      <c r="N2958" s="42" t="s">
        <v>13640</v>
      </c>
      <c r="O2958" s="42" t="s">
        <v>3350</v>
      </c>
      <c r="P2958" s="42" t="s">
        <v>14286</v>
      </c>
      <c r="Q2958" s="42" t="s">
        <v>14588</v>
      </c>
    </row>
    <row r="2959" spans="1:17">
      <c r="A2959" s="44" t="s">
        <v>5175</v>
      </c>
      <c r="B2959" s="44" t="s">
        <v>5177</v>
      </c>
      <c r="C2959" s="44" t="s">
        <v>14467</v>
      </c>
      <c r="D2959" s="44" t="s">
        <v>3366</v>
      </c>
      <c r="E2959" s="44" t="s">
        <v>15922</v>
      </c>
      <c r="F2959" s="44" t="s">
        <v>14284</v>
      </c>
      <c r="G2959" s="44" t="s">
        <v>8833</v>
      </c>
      <c r="H2959" s="44" t="s">
        <v>8829</v>
      </c>
      <c r="I2959" s="44" t="s">
        <v>14285</v>
      </c>
      <c r="J2959" s="45">
        <v>1</v>
      </c>
      <c r="K2959" s="45">
        <v>5648</v>
      </c>
      <c r="L2959" s="44" t="s">
        <v>9265</v>
      </c>
      <c r="M2959" s="44" t="s">
        <v>13600</v>
      </c>
      <c r="N2959" s="44" t="s">
        <v>13640</v>
      </c>
      <c r="O2959" s="44" t="s">
        <v>3350</v>
      </c>
      <c r="P2959" s="44" t="s">
        <v>14286</v>
      </c>
      <c r="Q2959" s="44" t="s">
        <v>14588</v>
      </c>
    </row>
    <row r="2960" spans="1:17">
      <c r="A2960" s="42" t="s">
        <v>5175</v>
      </c>
      <c r="B2960" s="42" t="s">
        <v>5177</v>
      </c>
      <c r="C2960" s="42" t="s">
        <v>14467</v>
      </c>
      <c r="D2960" s="42" t="s">
        <v>3366</v>
      </c>
      <c r="E2960" s="42" t="s">
        <v>15923</v>
      </c>
      <c r="F2960" s="42" t="s">
        <v>14284</v>
      </c>
      <c r="G2960" s="42" t="s">
        <v>8833</v>
      </c>
      <c r="H2960" s="42" t="s">
        <v>8829</v>
      </c>
      <c r="I2960" s="42" t="s">
        <v>14285</v>
      </c>
      <c r="J2960" s="43">
        <v>1</v>
      </c>
      <c r="K2960" s="43">
        <v>5649</v>
      </c>
      <c r="L2960" s="42" t="s">
        <v>9265</v>
      </c>
      <c r="M2960" s="42" t="s">
        <v>13600</v>
      </c>
      <c r="N2960" s="42" t="s">
        <v>13640</v>
      </c>
      <c r="O2960" s="42" t="s">
        <v>3350</v>
      </c>
      <c r="P2960" s="42" t="s">
        <v>14286</v>
      </c>
      <c r="Q2960" s="42" t="s">
        <v>14588</v>
      </c>
    </row>
    <row r="2961" spans="1:17">
      <c r="A2961" s="44" t="s">
        <v>5175</v>
      </c>
      <c r="B2961" s="44" t="s">
        <v>5177</v>
      </c>
      <c r="C2961" s="44" t="s">
        <v>14467</v>
      </c>
      <c r="D2961" s="44" t="s">
        <v>3366</v>
      </c>
      <c r="E2961" s="44" t="s">
        <v>15924</v>
      </c>
      <c r="F2961" s="44" t="s">
        <v>14284</v>
      </c>
      <c r="G2961" s="44" t="s">
        <v>8829</v>
      </c>
      <c r="H2961" s="44" t="s">
        <v>9122</v>
      </c>
      <c r="I2961" s="44" t="s">
        <v>14285</v>
      </c>
      <c r="J2961" s="45">
        <v>1</v>
      </c>
      <c r="K2961" s="45">
        <v>5650</v>
      </c>
      <c r="L2961" s="44" t="s">
        <v>9265</v>
      </c>
      <c r="M2961" s="44" t="s">
        <v>13600</v>
      </c>
      <c r="N2961" s="44" t="s">
        <v>13640</v>
      </c>
      <c r="O2961" s="44" t="s">
        <v>3350</v>
      </c>
      <c r="P2961" s="44" t="s">
        <v>14286</v>
      </c>
      <c r="Q2961" s="44" t="s">
        <v>14588</v>
      </c>
    </row>
    <row r="2962" spans="1:17">
      <c r="A2962" s="42" t="s">
        <v>5175</v>
      </c>
      <c r="B2962" s="42" t="s">
        <v>5177</v>
      </c>
      <c r="C2962" s="42" t="s">
        <v>14467</v>
      </c>
      <c r="D2962" s="42" t="s">
        <v>3366</v>
      </c>
      <c r="E2962" s="42" t="s">
        <v>15925</v>
      </c>
      <c r="F2962" s="42" t="s">
        <v>14284</v>
      </c>
      <c r="G2962" s="42" t="s">
        <v>8829</v>
      </c>
      <c r="H2962" s="42" t="s">
        <v>9122</v>
      </c>
      <c r="I2962" s="42" t="s">
        <v>14285</v>
      </c>
      <c r="J2962" s="43">
        <v>1</v>
      </c>
      <c r="K2962" s="43">
        <v>5651</v>
      </c>
      <c r="L2962" s="42" t="s">
        <v>9265</v>
      </c>
      <c r="M2962" s="42" t="s">
        <v>13600</v>
      </c>
      <c r="N2962" s="42" t="s">
        <v>13640</v>
      </c>
      <c r="O2962" s="42" t="s">
        <v>3350</v>
      </c>
      <c r="P2962" s="42" t="s">
        <v>14286</v>
      </c>
      <c r="Q2962" s="42" t="s">
        <v>14588</v>
      </c>
    </row>
    <row r="2963" spans="1:17">
      <c r="A2963" s="44" t="s">
        <v>5175</v>
      </c>
      <c r="B2963" s="44" t="s">
        <v>5177</v>
      </c>
      <c r="C2963" s="44" t="s">
        <v>14467</v>
      </c>
      <c r="D2963" s="44" t="s">
        <v>3366</v>
      </c>
      <c r="E2963" s="44" t="s">
        <v>15926</v>
      </c>
      <c r="F2963" s="44" t="s">
        <v>14284</v>
      </c>
      <c r="G2963" s="44" t="s">
        <v>8829</v>
      </c>
      <c r="H2963" s="44" t="s">
        <v>9122</v>
      </c>
      <c r="I2963" s="44" t="s">
        <v>14285</v>
      </c>
      <c r="J2963" s="45">
        <v>1</v>
      </c>
      <c r="K2963" s="45">
        <v>5652</v>
      </c>
      <c r="L2963" s="44" t="s">
        <v>9265</v>
      </c>
      <c r="M2963" s="44" t="s">
        <v>13600</v>
      </c>
      <c r="N2963" s="44" t="s">
        <v>13640</v>
      </c>
      <c r="O2963" s="44" t="s">
        <v>3350</v>
      </c>
      <c r="P2963" s="44" t="s">
        <v>14286</v>
      </c>
      <c r="Q2963" s="44" t="s">
        <v>14588</v>
      </c>
    </row>
    <row r="2964" spans="1:17">
      <c r="A2964" s="42" t="s">
        <v>5175</v>
      </c>
      <c r="B2964" s="42" t="s">
        <v>5177</v>
      </c>
      <c r="C2964" s="42" t="s">
        <v>14467</v>
      </c>
      <c r="D2964" s="42" t="s">
        <v>3366</v>
      </c>
      <c r="E2964" s="42" t="s">
        <v>15927</v>
      </c>
      <c r="F2964" s="42" t="s">
        <v>14284</v>
      </c>
      <c r="G2964" s="42" t="s">
        <v>8829</v>
      </c>
      <c r="H2964" s="42" t="s">
        <v>9122</v>
      </c>
      <c r="I2964" s="42" t="s">
        <v>14285</v>
      </c>
      <c r="J2964" s="43">
        <v>1</v>
      </c>
      <c r="K2964" s="43">
        <v>5653</v>
      </c>
      <c r="L2964" s="42" t="s">
        <v>9265</v>
      </c>
      <c r="M2964" s="42" t="s">
        <v>13600</v>
      </c>
      <c r="N2964" s="42" t="s">
        <v>13640</v>
      </c>
      <c r="O2964" s="42" t="s">
        <v>3350</v>
      </c>
      <c r="P2964" s="42" t="s">
        <v>14286</v>
      </c>
      <c r="Q2964" s="42" t="s">
        <v>14588</v>
      </c>
    </row>
    <row r="2965" spans="1:17">
      <c r="A2965" s="44" t="s">
        <v>5175</v>
      </c>
      <c r="B2965" s="44" t="s">
        <v>5177</v>
      </c>
      <c r="C2965" s="44" t="s">
        <v>14467</v>
      </c>
      <c r="D2965" s="44" t="s">
        <v>3366</v>
      </c>
      <c r="E2965" s="44" t="s">
        <v>15928</v>
      </c>
      <c r="F2965" s="44" t="s">
        <v>14284</v>
      </c>
      <c r="G2965" s="44" t="s">
        <v>8841</v>
      </c>
      <c r="H2965" s="44" t="s">
        <v>8837</v>
      </c>
      <c r="I2965" s="44" t="s">
        <v>14285</v>
      </c>
      <c r="J2965" s="45">
        <v>1</v>
      </c>
      <c r="K2965" s="45">
        <v>5654</v>
      </c>
      <c r="L2965" s="44" t="s">
        <v>9265</v>
      </c>
      <c r="M2965" s="44" t="s">
        <v>13600</v>
      </c>
      <c r="N2965" s="44" t="s">
        <v>13640</v>
      </c>
      <c r="O2965" s="44" t="s">
        <v>3350</v>
      </c>
      <c r="P2965" s="44" t="s">
        <v>14286</v>
      </c>
      <c r="Q2965" s="44" t="s">
        <v>14588</v>
      </c>
    </row>
    <row r="2966" spans="1:17">
      <c r="A2966" s="42" t="s">
        <v>5175</v>
      </c>
      <c r="B2966" s="42" t="s">
        <v>5177</v>
      </c>
      <c r="C2966" s="42" t="s">
        <v>14467</v>
      </c>
      <c r="D2966" s="42" t="s">
        <v>3366</v>
      </c>
      <c r="E2966" s="42" t="s">
        <v>15929</v>
      </c>
      <c r="F2966" s="42" t="s">
        <v>14284</v>
      </c>
      <c r="G2966" s="42" t="s">
        <v>8833</v>
      </c>
      <c r="H2966" s="42" t="s">
        <v>8829</v>
      </c>
      <c r="I2966" s="42" t="s">
        <v>14285</v>
      </c>
      <c r="J2966" s="43">
        <v>1</v>
      </c>
      <c r="K2966" s="43">
        <v>5655</v>
      </c>
      <c r="L2966" s="42" t="s">
        <v>9265</v>
      </c>
      <c r="M2966" s="42" t="s">
        <v>13600</v>
      </c>
      <c r="N2966" s="42" t="s">
        <v>13640</v>
      </c>
      <c r="O2966" s="42" t="s">
        <v>3350</v>
      </c>
      <c r="P2966" s="42" t="s">
        <v>14286</v>
      </c>
      <c r="Q2966" s="42" t="s">
        <v>14588</v>
      </c>
    </row>
    <row r="2967" spans="1:17">
      <c r="A2967" s="44" t="s">
        <v>5175</v>
      </c>
      <c r="B2967" s="44" t="s">
        <v>5177</v>
      </c>
      <c r="C2967" s="44" t="s">
        <v>14467</v>
      </c>
      <c r="D2967" s="44" t="s">
        <v>3366</v>
      </c>
      <c r="E2967" s="44" t="s">
        <v>15930</v>
      </c>
      <c r="F2967" s="44" t="s">
        <v>14284</v>
      </c>
      <c r="G2967" s="44" t="s">
        <v>8841</v>
      </c>
      <c r="H2967" s="44" t="s">
        <v>8837</v>
      </c>
      <c r="I2967" s="44" t="s">
        <v>14285</v>
      </c>
      <c r="J2967" s="45">
        <v>1</v>
      </c>
      <c r="K2967" s="45">
        <v>5656</v>
      </c>
      <c r="L2967" s="44" t="s">
        <v>9265</v>
      </c>
      <c r="M2967" s="44" t="s">
        <v>13600</v>
      </c>
      <c r="N2967" s="44" t="s">
        <v>13640</v>
      </c>
      <c r="O2967" s="44" t="s">
        <v>3350</v>
      </c>
      <c r="P2967" s="44" t="s">
        <v>14286</v>
      </c>
      <c r="Q2967" s="44" t="s">
        <v>14588</v>
      </c>
    </row>
    <row r="2968" spans="1:17">
      <c r="A2968" s="42" t="s">
        <v>5175</v>
      </c>
      <c r="B2968" s="42" t="s">
        <v>5177</v>
      </c>
      <c r="C2968" s="42" t="s">
        <v>14467</v>
      </c>
      <c r="D2968" s="42" t="s">
        <v>3366</v>
      </c>
      <c r="E2968" s="42" t="s">
        <v>15931</v>
      </c>
      <c r="F2968" s="42" t="s">
        <v>14284</v>
      </c>
      <c r="G2968" s="42" t="s">
        <v>8841</v>
      </c>
      <c r="H2968" s="42" t="s">
        <v>8837</v>
      </c>
      <c r="I2968" s="42" t="s">
        <v>14285</v>
      </c>
      <c r="J2968" s="43">
        <v>1</v>
      </c>
      <c r="K2968" s="43">
        <v>5657</v>
      </c>
      <c r="L2968" s="42" t="s">
        <v>9265</v>
      </c>
      <c r="M2968" s="42" t="s">
        <v>13600</v>
      </c>
      <c r="N2968" s="42" t="s">
        <v>13640</v>
      </c>
      <c r="O2968" s="42" t="s">
        <v>3350</v>
      </c>
      <c r="P2968" s="42" t="s">
        <v>14286</v>
      </c>
      <c r="Q2968" s="42" t="s">
        <v>14588</v>
      </c>
    </row>
    <row r="2969" spans="1:17">
      <c r="A2969" s="44" t="s">
        <v>5175</v>
      </c>
      <c r="B2969" s="44" t="s">
        <v>5177</v>
      </c>
      <c r="C2969" s="44" t="s">
        <v>14467</v>
      </c>
      <c r="D2969" s="44" t="s">
        <v>3366</v>
      </c>
      <c r="E2969" s="44" t="s">
        <v>15932</v>
      </c>
      <c r="F2969" s="44" t="s">
        <v>14284</v>
      </c>
      <c r="G2969" s="44" t="s">
        <v>8841</v>
      </c>
      <c r="H2969" s="44" t="s">
        <v>8837</v>
      </c>
      <c r="I2969" s="44" t="s">
        <v>14285</v>
      </c>
      <c r="J2969" s="45">
        <v>1</v>
      </c>
      <c r="K2969" s="45">
        <v>5658</v>
      </c>
      <c r="L2969" s="44" t="s">
        <v>9265</v>
      </c>
      <c r="M2969" s="44" t="s">
        <v>13600</v>
      </c>
      <c r="N2969" s="44" t="s">
        <v>13640</v>
      </c>
      <c r="O2969" s="44" t="s">
        <v>3350</v>
      </c>
      <c r="P2969" s="44" t="s">
        <v>14286</v>
      </c>
      <c r="Q2969" s="44" t="s">
        <v>14588</v>
      </c>
    </row>
    <row r="2970" spans="1:17">
      <c r="A2970" s="42" t="s">
        <v>5175</v>
      </c>
      <c r="B2970" s="42" t="s">
        <v>5177</v>
      </c>
      <c r="C2970" s="42" t="s">
        <v>14467</v>
      </c>
      <c r="D2970" s="42" t="s">
        <v>3366</v>
      </c>
      <c r="E2970" s="42" t="s">
        <v>15933</v>
      </c>
      <c r="F2970" s="42" t="s">
        <v>14284</v>
      </c>
      <c r="G2970" s="42" t="s">
        <v>8833</v>
      </c>
      <c r="H2970" s="42" t="s">
        <v>8829</v>
      </c>
      <c r="I2970" s="42" t="s">
        <v>14285</v>
      </c>
      <c r="J2970" s="43">
        <v>1</v>
      </c>
      <c r="K2970" s="43">
        <v>5659</v>
      </c>
      <c r="L2970" s="42" t="s">
        <v>9265</v>
      </c>
      <c r="M2970" s="42" t="s">
        <v>13600</v>
      </c>
      <c r="N2970" s="42" t="s">
        <v>13640</v>
      </c>
      <c r="O2970" s="42" t="s">
        <v>3350</v>
      </c>
      <c r="P2970" s="42" t="s">
        <v>14286</v>
      </c>
      <c r="Q2970" s="42" t="s">
        <v>14588</v>
      </c>
    </row>
    <row r="2971" spans="1:17">
      <c r="A2971" s="44" t="s">
        <v>5175</v>
      </c>
      <c r="B2971" s="44" t="s">
        <v>5177</v>
      </c>
      <c r="C2971" s="44" t="s">
        <v>14467</v>
      </c>
      <c r="D2971" s="44" t="s">
        <v>3366</v>
      </c>
      <c r="E2971" s="44" t="s">
        <v>15968</v>
      </c>
      <c r="F2971" s="44" t="s">
        <v>14284</v>
      </c>
      <c r="G2971" s="44" t="s">
        <v>8841</v>
      </c>
      <c r="H2971" s="44" t="s">
        <v>8837</v>
      </c>
      <c r="I2971" s="44" t="s">
        <v>14285</v>
      </c>
      <c r="J2971" s="45">
        <v>1</v>
      </c>
      <c r="K2971" s="45">
        <v>5660</v>
      </c>
      <c r="L2971" s="44" t="s">
        <v>9265</v>
      </c>
      <c r="M2971" s="44" t="s">
        <v>13600</v>
      </c>
      <c r="N2971" s="44" t="s">
        <v>13640</v>
      </c>
      <c r="O2971" s="44" t="s">
        <v>3350</v>
      </c>
      <c r="P2971" s="44" t="s">
        <v>14286</v>
      </c>
      <c r="Q2971" s="44" t="s">
        <v>14588</v>
      </c>
    </row>
    <row r="2972" spans="1:17">
      <c r="A2972" s="42" t="s">
        <v>5175</v>
      </c>
      <c r="B2972" s="42" t="s">
        <v>5177</v>
      </c>
      <c r="C2972" s="42" t="s">
        <v>14467</v>
      </c>
      <c r="D2972" s="42" t="s">
        <v>3366</v>
      </c>
      <c r="E2972" s="42" t="s">
        <v>15969</v>
      </c>
      <c r="F2972" s="42" t="s">
        <v>14284</v>
      </c>
      <c r="G2972" s="42" t="s">
        <v>8841</v>
      </c>
      <c r="H2972" s="42" t="s">
        <v>8837</v>
      </c>
      <c r="I2972" s="42" t="s">
        <v>14285</v>
      </c>
      <c r="J2972" s="43">
        <v>1</v>
      </c>
      <c r="K2972" s="43">
        <v>5661</v>
      </c>
      <c r="L2972" s="42" t="s">
        <v>9265</v>
      </c>
      <c r="M2972" s="42" t="s">
        <v>13600</v>
      </c>
      <c r="N2972" s="42" t="s">
        <v>13640</v>
      </c>
      <c r="O2972" s="42" t="s">
        <v>3350</v>
      </c>
      <c r="P2972" s="42" t="s">
        <v>14286</v>
      </c>
      <c r="Q2972" s="42" t="s">
        <v>14588</v>
      </c>
    </row>
    <row r="2973" spans="1:17">
      <c r="A2973" s="44" t="s">
        <v>5175</v>
      </c>
      <c r="B2973" s="44" t="s">
        <v>5177</v>
      </c>
      <c r="C2973" s="44" t="s">
        <v>14467</v>
      </c>
      <c r="D2973" s="44" t="s">
        <v>3366</v>
      </c>
      <c r="E2973" s="44" t="s">
        <v>15998</v>
      </c>
      <c r="F2973" s="44" t="s">
        <v>14284</v>
      </c>
      <c r="G2973" s="44" t="s">
        <v>8837</v>
      </c>
      <c r="H2973" s="44" t="s">
        <v>9116</v>
      </c>
      <c r="I2973" s="44" t="s">
        <v>14285</v>
      </c>
      <c r="J2973" s="45">
        <v>1</v>
      </c>
      <c r="K2973" s="45">
        <v>5662</v>
      </c>
      <c r="L2973" s="44" t="s">
        <v>9265</v>
      </c>
      <c r="M2973" s="44" t="s">
        <v>13600</v>
      </c>
      <c r="N2973" s="44" t="s">
        <v>13640</v>
      </c>
      <c r="O2973" s="44" t="s">
        <v>3350</v>
      </c>
      <c r="P2973" s="44" t="s">
        <v>14286</v>
      </c>
      <c r="Q2973" s="44" t="s">
        <v>14588</v>
      </c>
    </row>
    <row r="2974" spans="1:17">
      <c r="A2974" s="42" t="s">
        <v>5175</v>
      </c>
      <c r="B2974" s="42" t="s">
        <v>5177</v>
      </c>
      <c r="C2974" s="42" t="s">
        <v>14467</v>
      </c>
      <c r="D2974" s="42" t="s">
        <v>3366</v>
      </c>
      <c r="E2974" s="42" t="s">
        <v>15999</v>
      </c>
      <c r="F2974" s="42" t="s">
        <v>14284</v>
      </c>
      <c r="G2974" s="42" t="s">
        <v>8837</v>
      </c>
      <c r="H2974" s="42" t="s">
        <v>9116</v>
      </c>
      <c r="I2974" s="42" t="s">
        <v>14285</v>
      </c>
      <c r="J2974" s="43">
        <v>1</v>
      </c>
      <c r="K2974" s="43">
        <v>5663</v>
      </c>
      <c r="L2974" s="42" t="s">
        <v>9265</v>
      </c>
      <c r="M2974" s="42" t="s">
        <v>13600</v>
      </c>
      <c r="N2974" s="42" t="s">
        <v>13640</v>
      </c>
      <c r="O2974" s="42" t="s">
        <v>3350</v>
      </c>
      <c r="P2974" s="42" t="s">
        <v>14286</v>
      </c>
      <c r="Q2974" s="42" t="s">
        <v>14588</v>
      </c>
    </row>
    <row r="2975" spans="1:17">
      <c r="A2975" s="44" t="s">
        <v>5175</v>
      </c>
      <c r="B2975" s="44" t="s">
        <v>5177</v>
      </c>
      <c r="C2975" s="44" t="s">
        <v>14467</v>
      </c>
      <c r="D2975" s="44" t="s">
        <v>3366</v>
      </c>
      <c r="E2975" s="44" t="s">
        <v>15971</v>
      </c>
      <c r="F2975" s="44" t="s">
        <v>14284</v>
      </c>
      <c r="G2975" s="44" t="s">
        <v>8841</v>
      </c>
      <c r="H2975" s="44" t="s">
        <v>8837</v>
      </c>
      <c r="I2975" s="44" t="s">
        <v>14285</v>
      </c>
      <c r="J2975" s="45">
        <v>1</v>
      </c>
      <c r="K2975" s="45">
        <v>5664</v>
      </c>
      <c r="L2975" s="44" t="s">
        <v>9265</v>
      </c>
      <c r="M2975" s="44" t="s">
        <v>13600</v>
      </c>
      <c r="N2975" s="44" t="s">
        <v>13640</v>
      </c>
      <c r="O2975" s="44" t="s">
        <v>3350</v>
      </c>
      <c r="P2975" s="44" t="s">
        <v>14286</v>
      </c>
      <c r="Q2975" s="44" t="s">
        <v>14588</v>
      </c>
    </row>
    <row r="2976" spans="1:17">
      <c r="A2976" s="42" t="s">
        <v>5175</v>
      </c>
      <c r="B2976" s="42" t="s">
        <v>5177</v>
      </c>
      <c r="C2976" s="42" t="s">
        <v>14467</v>
      </c>
      <c r="D2976" s="42" t="s">
        <v>3366</v>
      </c>
      <c r="E2976" s="42" t="s">
        <v>15972</v>
      </c>
      <c r="F2976" s="42" t="s">
        <v>14284</v>
      </c>
      <c r="G2976" s="42" t="s">
        <v>8841</v>
      </c>
      <c r="H2976" s="42" t="s">
        <v>8837</v>
      </c>
      <c r="I2976" s="42" t="s">
        <v>14285</v>
      </c>
      <c r="J2976" s="43">
        <v>1</v>
      </c>
      <c r="K2976" s="43">
        <v>5665</v>
      </c>
      <c r="L2976" s="42" t="s">
        <v>9265</v>
      </c>
      <c r="M2976" s="42" t="s">
        <v>13600</v>
      </c>
      <c r="N2976" s="42" t="s">
        <v>13640</v>
      </c>
      <c r="O2976" s="42" t="s">
        <v>3350</v>
      </c>
      <c r="P2976" s="42" t="s">
        <v>14286</v>
      </c>
      <c r="Q2976" s="42" t="s">
        <v>14588</v>
      </c>
    </row>
    <row r="2977" spans="1:17">
      <c r="A2977" s="44" t="s">
        <v>5175</v>
      </c>
      <c r="B2977" s="44" t="s">
        <v>5177</v>
      </c>
      <c r="C2977" s="44" t="s">
        <v>14467</v>
      </c>
      <c r="D2977" s="44" t="s">
        <v>3366</v>
      </c>
      <c r="E2977" s="44" t="s">
        <v>15973</v>
      </c>
      <c r="F2977" s="44" t="s">
        <v>14284</v>
      </c>
      <c r="G2977" s="44" t="s">
        <v>8841</v>
      </c>
      <c r="H2977" s="44" t="s">
        <v>8837</v>
      </c>
      <c r="I2977" s="44" t="s">
        <v>14285</v>
      </c>
      <c r="J2977" s="45">
        <v>1</v>
      </c>
      <c r="K2977" s="45">
        <v>5666</v>
      </c>
      <c r="L2977" s="44" t="s">
        <v>9265</v>
      </c>
      <c r="M2977" s="44" t="s">
        <v>13600</v>
      </c>
      <c r="N2977" s="44" t="s">
        <v>13640</v>
      </c>
      <c r="O2977" s="44" t="s">
        <v>3350</v>
      </c>
      <c r="P2977" s="44" t="s">
        <v>14286</v>
      </c>
      <c r="Q2977" s="44" t="s">
        <v>14588</v>
      </c>
    </row>
    <row r="2978" spans="1:17">
      <c r="A2978" s="42" t="s">
        <v>5175</v>
      </c>
      <c r="B2978" s="42" t="s">
        <v>5177</v>
      </c>
      <c r="C2978" s="42" t="s">
        <v>14467</v>
      </c>
      <c r="D2978" s="42" t="s">
        <v>3366</v>
      </c>
      <c r="E2978" s="42" t="s">
        <v>15974</v>
      </c>
      <c r="F2978" s="42" t="s">
        <v>14284</v>
      </c>
      <c r="G2978" s="42" t="s">
        <v>9116</v>
      </c>
      <c r="H2978" s="42" t="s">
        <v>8855</v>
      </c>
      <c r="I2978" s="42" t="s">
        <v>14285</v>
      </c>
      <c r="J2978" s="43">
        <v>1</v>
      </c>
      <c r="K2978" s="43">
        <v>5667</v>
      </c>
      <c r="L2978" s="42" t="s">
        <v>9265</v>
      </c>
      <c r="M2978" s="42" t="s">
        <v>13600</v>
      </c>
      <c r="N2978" s="42" t="s">
        <v>13640</v>
      </c>
      <c r="O2978" s="42" t="s">
        <v>3350</v>
      </c>
      <c r="P2978" s="42" t="s">
        <v>14286</v>
      </c>
      <c r="Q2978" s="42" t="s">
        <v>14588</v>
      </c>
    </row>
    <row r="2979" spans="1:17">
      <c r="A2979" s="44" t="s">
        <v>5175</v>
      </c>
      <c r="B2979" s="44" t="s">
        <v>5177</v>
      </c>
      <c r="C2979" s="44" t="s">
        <v>14467</v>
      </c>
      <c r="D2979" s="44" t="s">
        <v>3366</v>
      </c>
      <c r="E2979" s="44" t="s">
        <v>16001</v>
      </c>
      <c r="F2979" s="44" t="s">
        <v>14284</v>
      </c>
      <c r="G2979" s="44" t="s">
        <v>8837</v>
      </c>
      <c r="H2979" s="44" t="s">
        <v>9116</v>
      </c>
      <c r="I2979" s="44" t="s">
        <v>14285</v>
      </c>
      <c r="J2979" s="45">
        <v>1</v>
      </c>
      <c r="K2979" s="45">
        <v>5668</v>
      </c>
      <c r="L2979" s="44" t="s">
        <v>9265</v>
      </c>
      <c r="M2979" s="44" t="s">
        <v>13600</v>
      </c>
      <c r="N2979" s="44" t="s">
        <v>13640</v>
      </c>
      <c r="O2979" s="44" t="s">
        <v>3350</v>
      </c>
      <c r="P2979" s="44" t="s">
        <v>14286</v>
      </c>
      <c r="Q2979" s="44" t="s">
        <v>14588</v>
      </c>
    </row>
    <row r="2980" spans="1:17">
      <c r="A2980" s="42" t="s">
        <v>5175</v>
      </c>
      <c r="B2980" s="42" t="s">
        <v>5177</v>
      </c>
      <c r="C2980" s="42" t="s">
        <v>14467</v>
      </c>
      <c r="D2980" s="42" t="s">
        <v>3366</v>
      </c>
      <c r="E2980" s="42" t="s">
        <v>16002</v>
      </c>
      <c r="F2980" s="42" t="s">
        <v>14284</v>
      </c>
      <c r="G2980" s="42" t="s">
        <v>8841</v>
      </c>
      <c r="H2980" s="42" t="s">
        <v>8837</v>
      </c>
      <c r="I2980" s="42" t="s">
        <v>14285</v>
      </c>
      <c r="J2980" s="43">
        <v>1</v>
      </c>
      <c r="K2980" s="43">
        <v>5669</v>
      </c>
      <c r="L2980" s="42" t="s">
        <v>9265</v>
      </c>
      <c r="M2980" s="42" t="s">
        <v>13600</v>
      </c>
      <c r="N2980" s="42" t="s">
        <v>13640</v>
      </c>
      <c r="O2980" s="42" t="s">
        <v>3350</v>
      </c>
      <c r="P2980" s="42" t="s">
        <v>14286</v>
      </c>
      <c r="Q2980" s="42" t="s">
        <v>14588</v>
      </c>
    </row>
    <row r="2981" spans="1:17">
      <c r="A2981" s="44" t="s">
        <v>5175</v>
      </c>
      <c r="B2981" s="44" t="s">
        <v>5177</v>
      </c>
      <c r="C2981" s="44" t="s">
        <v>14467</v>
      </c>
      <c r="D2981" s="44" t="s">
        <v>3366</v>
      </c>
      <c r="E2981" s="44" t="s">
        <v>9262</v>
      </c>
      <c r="F2981" s="44" t="s">
        <v>14415</v>
      </c>
      <c r="G2981" s="45"/>
      <c r="H2981" s="44" t="s">
        <v>1383</v>
      </c>
      <c r="I2981" s="44" t="s">
        <v>14427</v>
      </c>
      <c r="J2981" s="45">
        <v>349</v>
      </c>
      <c r="K2981" s="45">
        <v>5670</v>
      </c>
      <c r="L2981" s="44" t="s">
        <v>9265</v>
      </c>
      <c r="M2981" s="44" t="s">
        <v>9151</v>
      </c>
      <c r="N2981" s="44" t="s">
        <v>13640</v>
      </c>
      <c r="O2981" s="44" t="s">
        <v>3350</v>
      </c>
      <c r="P2981" s="44" t="s">
        <v>14592</v>
      </c>
      <c r="Q2981" s="45"/>
    </row>
    <row r="2982" spans="1:17">
      <c r="A2982" s="42" t="s">
        <v>5175</v>
      </c>
      <c r="B2982" s="42" t="s">
        <v>5177</v>
      </c>
      <c r="C2982" s="42" t="s">
        <v>14467</v>
      </c>
      <c r="D2982" s="42" t="s">
        <v>3366</v>
      </c>
      <c r="E2982" s="42" t="s">
        <v>9268</v>
      </c>
      <c r="F2982" s="42" t="s">
        <v>14415</v>
      </c>
      <c r="G2982" s="43"/>
      <c r="H2982" s="42" t="s">
        <v>1383</v>
      </c>
      <c r="I2982" s="42" t="s">
        <v>14427</v>
      </c>
      <c r="J2982" s="43">
        <v>1</v>
      </c>
      <c r="K2982" s="43">
        <v>6019</v>
      </c>
      <c r="L2982" s="42" t="s">
        <v>9265</v>
      </c>
      <c r="M2982" s="42" t="s">
        <v>9151</v>
      </c>
      <c r="N2982" s="42" t="s">
        <v>13640</v>
      </c>
      <c r="O2982" s="42" t="s">
        <v>3350</v>
      </c>
      <c r="P2982" s="42" t="s">
        <v>14592</v>
      </c>
      <c r="Q2982" s="43"/>
    </row>
    <row r="2983" spans="1:17">
      <c r="A2983" s="44" t="s">
        <v>5175</v>
      </c>
      <c r="B2983" s="44" t="s">
        <v>5177</v>
      </c>
      <c r="C2983" s="44" t="s">
        <v>14467</v>
      </c>
      <c r="D2983" s="44" t="s">
        <v>3366</v>
      </c>
      <c r="E2983" s="44" t="s">
        <v>9273</v>
      </c>
      <c r="F2983" s="44" t="s">
        <v>14415</v>
      </c>
      <c r="G2983" s="45"/>
      <c r="H2983" s="44" t="s">
        <v>1383</v>
      </c>
      <c r="I2983" s="44" t="s">
        <v>14427</v>
      </c>
      <c r="J2983" s="45">
        <v>349</v>
      </c>
      <c r="K2983" s="45">
        <v>6020</v>
      </c>
      <c r="L2983" s="44" t="s">
        <v>9265</v>
      </c>
      <c r="M2983" s="44" t="s">
        <v>9151</v>
      </c>
      <c r="N2983" s="44" t="s">
        <v>13640</v>
      </c>
      <c r="O2983" s="44" t="s">
        <v>3350</v>
      </c>
      <c r="P2983" s="44" t="s">
        <v>14592</v>
      </c>
      <c r="Q2983" s="45"/>
    </row>
    <row r="2984" spans="1:17">
      <c r="A2984" s="42" t="s">
        <v>5175</v>
      </c>
      <c r="B2984" s="42" t="s">
        <v>5177</v>
      </c>
      <c r="C2984" s="42" t="s">
        <v>14467</v>
      </c>
      <c r="D2984" s="42" t="s">
        <v>3366</v>
      </c>
      <c r="E2984" s="42" t="s">
        <v>9278</v>
      </c>
      <c r="F2984" s="42" t="s">
        <v>14415</v>
      </c>
      <c r="G2984" s="43"/>
      <c r="H2984" s="42" t="s">
        <v>1383</v>
      </c>
      <c r="I2984" s="42" t="s">
        <v>14427</v>
      </c>
      <c r="J2984" s="43">
        <v>1</v>
      </c>
      <c r="K2984" s="43">
        <v>6369</v>
      </c>
      <c r="L2984" s="42" t="s">
        <v>9265</v>
      </c>
      <c r="M2984" s="42" t="s">
        <v>9151</v>
      </c>
      <c r="N2984" s="42" t="s">
        <v>13640</v>
      </c>
      <c r="O2984" s="42" t="s">
        <v>3350</v>
      </c>
      <c r="P2984" s="42" t="s">
        <v>14592</v>
      </c>
      <c r="Q2984" s="43"/>
    </row>
    <row r="2985" spans="1:17">
      <c r="A2985" s="44" t="s">
        <v>5175</v>
      </c>
      <c r="B2985" s="44" t="s">
        <v>5177</v>
      </c>
      <c r="C2985" s="44" t="s">
        <v>14467</v>
      </c>
      <c r="D2985" s="44" t="s">
        <v>3366</v>
      </c>
      <c r="E2985" s="44" t="s">
        <v>9283</v>
      </c>
      <c r="F2985" s="44" t="s">
        <v>14415</v>
      </c>
      <c r="G2985" s="45"/>
      <c r="H2985" s="44" t="s">
        <v>1383</v>
      </c>
      <c r="I2985" s="44" t="s">
        <v>14427</v>
      </c>
      <c r="J2985" s="45">
        <v>1</v>
      </c>
      <c r="K2985" s="45">
        <v>6370</v>
      </c>
      <c r="L2985" s="44" t="s">
        <v>9265</v>
      </c>
      <c r="M2985" s="44" t="s">
        <v>9151</v>
      </c>
      <c r="N2985" s="44" t="s">
        <v>13640</v>
      </c>
      <c r="O2985" s="44" t="s">
        <v>3350</v>
      </c>
      <c r="P2985" s="44" t="s">
        <v>14592</v>
      </c>
      <c r="Q2985" s="45"/>
    </row>
    <row r="2986" spans="1:17">
      <c r="A2986" s="42" t="s">
        <v>5175</v>
      </c>
      <c r="B2986" s="42" t="s">
        <v>5177</v>
      </c>
      <c r="C2986" s="42" t="s">
        <v>14467</v>
      </c>
      <c r="D2986" s="42" t="s">
        <v>3366</v>
      </c>
      <c r="E2986" s="42" t="s">
        <v>1419</v>
      </c>
      <c r="F2986" s="42" t="s">
        <v>14415</v>
      </c>
      <c r="G2986" s="43"/>
      <c r="H2986" s="42" t="s">
        <v>1383</v>
      </c>
      <c r="I2986" s="42" t="s">
        <v>14427</v>
      </c>
      <c r="J2986" s="43">
        <v>350</v>
      </c>
      <c r="K2986" s="43">
        <v>6371</v>
      </c>
      <c r="L2986" s="42" t="s">
        <v>9265</v>
      </c>
      <c r="M2986" s="42" t="s">
        <v>9151</v>
      </c>
      <c r="N2986" s="42" t="s">
        <v>13640</v>
      </c>
      <c r="O2986" s="42" t="s">
        <v>3350</v>
      </c>
      <c r="P2986" s="42" t="s">
        <v>14592</v>
      </c>
      <c r="Q2986" s="43"/>
    </row>
    <row r="2987" spans="1:17">
      <c r="A2987" s="44" t="s">
        <v>5175</v>
      </c>
      <c r="B2987" s="44" t="s">
        <v>5177</v>
      </c>
      <c r="C2987" s="44" t="s">
        <v>14467</v>
      </c>
      <c r="D2987" s="44" t="s">
        <v>3366</v>
      </c>
      <c r="E2987" s="44" t="s">
        <v>9292</v>
      </c>
      <c r="F2987" s="44" t="s">
        <v>14415</v>
      </c>
      <c r="G2987" s="45"/>
      <c r="H2987" s="44" t="s">
        <v>1383</v>
      </c>
      <c r="I2987" s="44" t="s">
        <v>14427</v>
      </c>
      <c r="J2987" s="45">
        <v>1</v>
      </c>
      <c r="K2987" s="45">
        <v>6721</v>
      </c>
      <c r="L2987" s="44" t="s">
        <v>9265</v>
      </c>
      <c r="M2987" s="44" t="s">
        <v>9151</v>
      </c>
      <c r="N2987" s="44" t="s">
        <v>13640</v>
      </c>
      <c r="O2987" s="44" t="s">
        <v>3350</v>
      </c>
      <c r="P2987" s="44" t="s">
        <v>14592</v>
      </c>
      <c r="Q2987" s="45"/>
    </row>
    <row r="2988" spans="1:17">
      <c r="A2988" s="42" t="s">
        <v>5175</v>
      </c>
      <c r="B2988" s="42" t="s">
        <v>5177</v>
      </c>
      <c r="C2988" s="42" t="s">
        <v>14467</v>
      </c>
      <c r="D2988" s="42" t="s">
        <v>3366</v>
      </c>
      <c r="E2988" s="42" t="s">
        <v>9297</v>
      </c>
      <c r="F2988" s="42" t="s">
        <v>14415</v>
      </c>
      <c r="G2988" s="43"/>
      <c r="H2988" s="42" t="s">
        <v>1383</v>
      </c>
      <c r="I2988" s="42" t="s">
        <v>14427</v>
      </c>
      <c r="J2988" s="43">
        <v>1</v>
      </c>
      <c r="K2988" s="43">
        <v>6722</v>
      </c>
      <c r="L2988" s="42" t="s">
        <v>9265</v>
      </c>
      <c r="M2988" s="42" t="s">
        <v>9151</v>
      </c>
      <c r="N2988" s="42" t="s">
        <v>13640</v>
      </c>
      <c r="O2988" s="42" t="s">
        <v>3350</v>
      </c>
      <c r="P2988" s="42" t="s">
        <v>14592</v>
      </c>
      <c r="Q2988" s="43"/>
    </row>
    <row r="2989" spans="1:17">
      <c r="A2989" s="44" t="s">
        <v>5175</v>
      </c>
      <c r="B2989" s="44" t="s">
        <v>5177</v>
      </c>
      <c r="C2989" s="44" t="s">
        <v>14467</v>
      </c>
      <c r="D2989" s="44" t="s">
        <v>3366</v>
      </c>
      <c r="E2989" s="44" t="s">
        <v>9302</v>
      </c>
      <c r="F2989" s="44" t="s">
        <v>14415</v>
      </c>
      <c r="G2989" s="45"/>
      <c r="H2989" s="44" t="s">
        <v>1383</v>
      </c>
      <c r="I2989" s="44" t="s">
        <v>14427</v>
      </c>
      <c r="J2989" s="45">
        <v>360</v>
      </c>
      <c r="K2989" s="45">
        <v>6723</v>
      </c>
      <c r="L2989" s="44" t="s">
        <v>9265</v>
      </c>
      <c r="M2989" s="44" t="s">
        <v>9151</v>
      </c>
      <c r="N2989" s="44" t="s">
        <v>13640</v>
      </c>
      <c r="O2989" s="44" t="s">
        <v>3350</v>
      </c>
      <c r="P2989" s="44" t="s">
        <v>14592</v>
      </c>
      <c r="Q2989" s="45"/>
    </row>
    <row r="2990" spans="1:17">
      <c r="A2990" s="42" t="s">
        <v>5175</v>
      </c>
      <c r="B2990" s="42" t="s">
        <v>5177</v>
      </c>
      <c r="C2990" s="42" t="s">
        <v>14467</v>
      </c>
      <c r="D2990" s="42" t="s">
        <v>3366</v>
      </c>
      <c r="E2990" s="42" t="s">
        <v>9307</v>
      </c>
      <c r="F2990" s="42" t="s">
        <v>14415</v>
      </c>
      <c r="G2990" s="43"/>
      <c r="H2990" s="42" t="s">
        <v>1383</v>
      </c>
      <c r="I2990" s="42" t="s">
        <v>14427</v>
      </c>
      <c r="J2990" s="43">
        <v>248</v>
      </c>
      <c r="K2990" s="43">
        <v>7083</v>
      </c>
      <c r="L2990" s="42" t="s">
        <v>9265</v>
      </c>
      <c r="M2990" s="42" t="s">
        <v>9151</v>
      </c>
      <c r="N2990" s="42" t="s">
        <v>13640</v>
      </c>
      <c r="O2990" s="42" t="s">
        <v>3350</v>
      </c>
      <c r="P2990" s="42" t="s">
        <v>14592</v>
      </c>
      <c r="Q2990" s="43"/>
    </row>
    <row r="2991" spans="1:17">
      <c r="A2991" s="44" t="s">
        <v>5175</v>
      </c>
      <c r="B2991" s="44" t="s">
        <v>5177</v>
      </c>
      <c r="C2991" s="44" t="s">
        <v>14467</v>
      </c>
      <c r="D2991" s="44" t="s">
        <v>3366</v>
      </c>
      <c r="E2991" s="44" t="s">
        <v>9312</v>
      </c>
      <c r="F2991" s="44" t="s">
        <v>14415</v>
      </c>
      <c r="G2991" s="45"/>
      <c r="H2991" s="44" t="s">
        <v>1383</v>
      </c>
      <c r="I2991" s="44" t="s">
        <v>14427</v>
      </c>
      <c r="J2991" s="45">
        <v>1</v>
      </c>
      <c r="K2991" s="45">
        <v>7331</v>
      </c>
      <c r="L2991" s="44" t="s">
        <v>9265</v>
      </c>
      <c r="M2991" s="44" t="s">
        <v>9151</v>
      </c>
      <c r="N2991" s="44" t="s">
        <v>13640</v>
      </c>
      <c r="O2991" s="44" t="s">
        <v>3350</v>
      </c>
      <c r="P2991" s="44" t="s">
        <v>14592</v>
      </c>
      <c r="Q2991" s="45"/>
    </row>
    <row r="2992" spans="1:17">
      <c r="A2992" s="42" t="s">
        <v>5175</v>
      </c>
      <c r="B2992" s="42" t="s">
        <v>5177</v>
      </c>
      <c r="C2992" s="42" t="s">
        <v>14467</v>
      </c>
      <c r="D2992" s="42" t="s">
        <v>3366</v>
      </c>
      <c r="E2992" s="42" t="s">
        <v>9317</v>
      </c>
      <c r="F2992" s="42" t="s">
        <v>14415</v>
      </c>
      <c r="G2992" s="43"/>
      <c r="H2992" s="42" t="s">
        <v>1383</v>
      </c>
      <c r="I2992" s="42" t="s">
        <v>14427</v>
      </c>
      <c r="J2992" s="43">
        <v>248</v>
      </c>
      <c r="K2992" s="43">
        <v>7332</v>
      </c>
      <c r="L2992" s="42" t="s">
        <v>9265</v>
      </c>
      <c r="M2992" s="42" t="s">
        <v>9151</v>
      </c>
      <c r="N2992" s="42" t="s">
        <v>13640</v>
      </c>
      <c r="O2992" s="42" t="s">
        <v>3350</v>
      </c>
      <c r="P2992" s="42" t="s">
        <v>14592</v>
      </c>
      <c r="Q2992" s="43"/>
    </row>
    <row r="2993" spans="1:17">
      <c r="A2993" s="44" t="s">
        <v>5175</v>
      </c>
      <c r="B2993" s="44" t="s">
        <v>5177</v>
      </c>
      <c r="C2993" s="44" t="s">
        <v>14467</v>
      </c>
      <c r="D2993" s="44" t="s">
        <v>3366</v>
      </c>
      <c r="E2993" s="44" t="s">
        <v>16605</v>
      </c>
      <c r="F2993" s="44" t="s">
        <v>14284</v>
      </c>
      <c r="G2993" s="44" t="s">
        <v>1274</v>
      </c>
      <c r="H2993" s="44" t="s">
        <v>1358</v>
      </c>
      <c r="I2993" s="44" t="s">
        <v>14285</v>
      </c>
      <c r="J2993" s="45">
        <v>1</v>
      </c>
      <c r="K2993" s="45">
        <v>7580</v>
      </c>
      <c r="L2993" s="44" t="s">
        <v>9265</v>
      </c>
      <c r="M2993" s="44" t="s">
        <v>13600</v>
      </c>
      <c r="N2993" s="44" t="s">
        <v>13640</v>
      </c>
      <c r="O2993" s="44" t="s">
        <v>3350</v>
      </c>
      <c r="P2993" s="44" t="s">
        <v>14286</v>
      </c>
      <c r="Q2993" s="44" t="s">
        <v>14588</v>
      </c>
    </row>
    <row r="2994" spans="1:17">
      <c r="A2994" s="42" t="s">
        <v>5175</v>
      </c>
      <c r="B2994" s="42" t="s">
        <v>5177</v>
      </c>
      <c r="C2994" s="42" t="s">
        <v>14467</v>
      </c>
      <c r="D2994" s="42" t="s">
        <v>3366</v>
      </c>
      <c r="E2994" s="42" t="s">
        <v>16606</v>
      </c>
      <c r="F2994" s="42" t="s">
        <v>14284</v>
      </c>
      <c r="G2994" s="42" t="s">
        <v>1274</v>
      </c>
      <c r="H2994" s="42" t="s">
        <v>1358</v>
      </c>
      <c r="I2994" s="42" t="s">
        <v>14285</v>
      </c>
      <c r="J2994" s="43">
        <v>1</v>
      </c>
      <c r="K2994" s="43">
        <v>7581</v>
      </c>
      <c r="L2994" s="42" t="s">
        <v>9265</v>
      </c>
      <c r="M2994" s="42" t="s">
        <v>13600</v>
      </c>
      <c r="N2994" s="42" t="s">
        <v>13640</v>
      </c>
      <c r="O2994" s="42" t="s">
        <v>3350</v>
      </c>
      <c r="P2994" s="42" t="s">
        <v>14286</v>
      </c>
      <c r="Q2994" s="42" t="s">
        <v>14588</v>
      </c>
    </row>
    <row r="2995" spans="1:17">
      <c r="A2995" s="44" t="s">
        <v>5175</v>
      </c>
      <c r="B2995" s="44" t="s">
        <v>5177</v>
      </c>
      <c r="C2995" s="44" t="s">
        <v>14467</v>
      </c>
      <c r="D2995" s="44" t="s">
        <v>3366</v>
      </c>
      <c r="E2995" s="44" t="s">
        <v>16607</v>
      </c>
      <c r="F2995" s="44" t="s">
        <v>14284</v>
      </c>
      <c r="G2995" s="44" t="s">
        <v>1274</v>
      </c>
      <c r="H2995" s="44" t="s">
        <v>1358</v>
      </c>
      <c r="I2995" s="44" t="s">
        <v>14285</v>
      </c>
      <c r="J2995" s="45">
        <v>1</v>
      </c>
      <c r="K2995" s="45">
        <v>7582</v>
      </c>
      <c r="L2995" s="44" t="s">
        <v>9265</v>
      </c>
      <c r="M2995" s="44" t="s">
        <v>13600</v>
      </c>
      <c r="N2995" s="44" t="s">
        <v>13640</v>
      </c>
      <c r="O2995" s="44" t="s">
        <v>3350</v>
      </c>
      <c r="P2995" s="44" t="s">
        <v>14286</v>
      </c>
      <c r="Q2995" s="44" t="s">
        <v>14588</v>
      </c>
    </row>
    <row r="2996" spans="1:17">
      <c r="A2996" s="42" t="s">
        <v>5175</v>
      </c>
      <c r="B2996" s="42" t="s">
        <v>5177</v>
      </c>
      <c r="C2996" s="42" t="s">
        <v>14467</v>
      </c>
      <c r="D2996" s="42" t="s">
        <v>3366</v>
      </c>
      <c r="E2996" s="42" t="s">
        <v>16608</v>
      </c>
      <c r="F2996" s="42" t="s">
        <v>14284</v>
      </c>
      <c r="G2996" s="42" t="s">
        <v>1358</v>
      </c>
      <c r="H2996" s="42" t="s">
        <v>8636</v>
      </c>
      <c r="I2996" s="42" t="s">
        <v>14285</v>
      </c>
      <c r="J2996" s="43">
        <v>1</v>
      </c>
      <c r="K2996" s="43">
        <v>7583</v>
      </c>
      <c r="L2996" s="42" t="s">
        <v>9265</v>
      </c>
      <c r="M2996" s="42" t="s">
        <v>13600</v>
      </c>
      <c r="N2996" s="42" t="s">
        <v>13640</v>
      </c>
      <c r="O2996" s="42" t="s">
        <v>3350</v>
      </c>
      <c r="P2996" s="42" t="s">
        <v>14286</v>
      </c>
      <c r="Q2996" s="42" t="s">
        <v>14588</v>
      </c>
    </row>
    <row r="2997" spans="1:17">
      <c r="A2997" s="44" t="s">
        <v>5175</v>
      </c>
      <c r="B2997" s="44" t="s">
        <v>5177</v>
      </c>
      <c r="C2997" s="44" t="s">
        <v>14467</v>
      </c>
      <c r="D2997" s="44" t="s">
        <v>3366</v>
      </c>
      <c r="E2997" s="44" t="s">
        <v>16609</v>
      </c>
      <c r="F2997" s="44" t="s">
        <v>14284</v>
      </c>
      <c r="G2997" s="44" t="s">
        <v>1274</v>
      </c>
      <c r="H2997" s="44" t="s">
        <v>1358</v>
      </c>
      <c r="I2997" s="44" t="s">
        <v>14285</v>
      </c>
      <c r="J2997" s="45">
        <v>1</v>
      </c>
      <c r="K2997" s="45">
        <v>7584</v>
      </c>
      <c r="L2997" s="44" t="s">
        <v>9265</v>
      </c>
      <c r="M2997" s="44" t="s">
        <v>13600</v>
      </c>
      <c r="N2997" s="44" t="s">
        <v>13640</v>
      </c>
      <c r="O2997" s="44" t="s">
        <v>3350</v>
      </c>
      <c r="P2997" s="44" t="s">
        <v>14286</v>
      </c>
      <c r="Q2997" s="44" t="s">
        <v>14588</v>
      </c>
    </row>
    <row r="2998" spans="1:17">
      <c r="A2998" s="42" t="s">
        <v>5175</v>
      </c>
      <c r="B2998" s="42" t="s">
        <v>5177</v>
      </c>
      <c r="C2998" s="42" t="s">
        <v>14467</v>
      </c>
      <c r="D2998" s="42" t="s">
        <v>3366</v>
      </c>
      <c r="E2998" s="42" t="s">
        <v>16610</v>
      </c>
      <c r="F2998" s="42" t="s">
        <v>14284</v>
      </c>
      <c r="G2998" s="42" t="s">
        <v>1274</v>
      </c>
      <c r="H2998" s="42" t="s">
        <v>1358</v>
      </c>
      <c r="I2998" s="42" t="s">
        <v>14285</v>
      </c>
      <c r="J2998" s="43">
        <v>1</v>
      </c>
      <c r="K2998" s="43">
        <v>7585</v>
      </c>
      <c r="L2998" s="42" t="s">
        <v>9265</v>
      </c>
      <c r="M2998" s="42" t="s">
        <v>13600</v>
      </c>
      <c r="N2998" s="42" t="s">
        <v>13640</v>
      </c>
      <c r="O2998" s="42" t="s">
        <v>3350</v>
      </c>
      <c r="P2998" s="42" t="s">
        <v>14286</v>
      </c>
      <c r="Q2998" s="42" t="s">
        <v>14588</v>
      </c>
    </row>
    <row r="2999" spans="1:17">
      <c r="A2999" s="44" t="s">
        <v>5175</v>
      </c>
      <c r="B2999" s="44" t="s">
        <v>5177</v>
      </c>
      <c r="C2999" s="44" t="s">
        <v>14467</v>
      </c>
      <c r="D2999" s="44" t="s">
        <v>3366</v>
      </c>
      <c r="E2999" s="44" t="s">
        <v>16611</v>
      </c>
      <c r="F2999" s="44" t="s">
        <v>14284</v>
      </c>
      <c r="G2999" s="44" t="s">
        <v>1274</v>
      </c>
      <c r="H2999" s="44" t="s">
        <v>1358</v>
      </c>
      <c r="I2999" s="44" t="s">
        <v>14285</v>
      </c>
      <c r="J2999" s="45">
        <v>1</v>
      </c>
      <c r="K2999" s="45">
        <v>7586</v>
      </c>
      <c r="L2999" s="44" t="s">
        <v>9265</v>
      </c>
      <c r="M2999" s="44" t="s">
        <v>13600</v>
      </c>
      <c r="N2999" s="44" t="s">
        <v>13640</v>
      </c>
      <c r="O2999" s="44" t="s">
        <v>3350</v>
      </c>
      <c r="P2999" s="44" t="s">
        <v>14286</v>
      </c>
      <c r="Q2999" s="44" t="s">
        <v>14588</v>
      </c>
    </row>
    <row r="3000" spans="1:17">
      <c r="A3000" s="42" t="s">
        <v>5175</v>
      </c>
      <c r="B3000" s="42" t="s">
        <v>5177</v>
      </c>
      <c r="C3000" s="42" t="s">
        <v>14467</v>
      </c>
      <c r="D3000" s="42" t="s">
        <v>3366</v>
      </c>
      <c r="E3000" s="42" t="s">
        <v>16612</v>
      </c>
      <c r="F3000" s="42" t="s">
        <v>14284</v>
      </c>
      <c r="G3000" s="42" t="s">
        <v>1358</v>
      </c>
      <c r="H3000" s="42" t="s">
        <v>8636</v>
      </c>
      <c r="I3000" s="42" t="s">
        <v>14285</v>
      </c>
      <c r="J3000" s="43">
        <v>1</v>
      </c>
      <c r="K3000" s="43">
        <v>7587</v>
      </c>
      <c r="L3000" s="42" t="s">
        <v>9265</v>
      </c>
      <c r="M3000" s="42" t="s">
        <v>13600</v>
      </c>
      <c r="N3000" s="42" t="s">
        <v>13640</v>
      </c>
      <c r="O3000" s="42" t="s">
        <v>3350</v>
      </c>
      <c r="P3000" s="42" t="s">
        <v>14286</v>
      </c>
      <c r="Q3000" s="42" t="s">
        <v>14588</v>
      </c>
    </row>
    <row r="3001" spans="1:17">
      <c r="A3001" s="44" t="s">
        <v>5175</v>
      </c>
      <c r="B3001" s="44" t="s">
        <v>5177</v>
      </c>
      <c r="C3001" s="44" t="s">
        <v>14467</v>
      </c>
      <c r="D3001" s="44" t="s">
        <v>3366</v>
      </c>
      <c r="E3001" s="44" t="s">
        <v>16613</v>
      </c>
      <c r="F3001" s="44" t="s">
        <v>14284</v>
      </c>
      <c r="G3001" s="44" t="s">
        <v>1358</v>
      </c>
      <c r="H3001" s="44" t="s">
        <v>8636</v>
      </c>
      <c r="I3001" s="44" t="s">
        <v>14285</v>
      </c>
      <c r="J3001" s="45">
        <v>1</v>
      </c>
      <c r="K3001" s="45">
        <v>7588</v>
      </c>
      <c r="L3001" s="44" t="s">
        <v>9265</v>
      </c>
      <c r="M3001" s="44" t="s">
        <v>13600</v>
      </c>
      <c r="N3001" s="44" t="s">
        <v>13640</v>
      </c>
      <c r="O3001" s="44" t="s">
        <v>3350</v>
      </c>
      <c r="P3001" s="44" t="s">
        <v>14286</v>
      </c>
      <c r="Q3001" s="44" t="s">
        <v>14588</v>
      </c>
    </row>
    <row r="3002" spans="1:17">
      <c r="A3002" s="42" t="s">
        <v>5175</v>
      </c>
      <c r="B3002" s="42" t="s">
        <v>5177</v>
      </c>
      <c r="C3002" s="42" t="s">
        <v>14467</v>
      </c>
      <c r="D3002" s="42" t="s">
        <v>3366</v>
      </c>
      <c r="E3002" s="42" t="s">
        <v>16614</v>
      </c>
      <c r="F3002" s="42" t="s">
        <v>14284</v>
      </c>
      <c r="G3002" s="42" t="s">
        <v>1274</v>
      </c>
      <c r="H3002" s="42" t="s">
        <v>1358</v>
      </c>
      <c r="I3002" s="42" t="s">
        <v>14285</v>
      </c>
      <c r="J3002" s="43">
        <v>1</v>
      </c>
      <c r="K3002" s="43">
        <v>7589</v>
      </c>
      <c r="L3002" s="42" t="s">
        <v>9265</v>
      </c>
      <c r="M3002" s="42" t="s">
        <v>13600</v>
      </c>
      <c r="N3002" s="42" t="s">
        <v>13640</v>
      </c>
      <c r="O3002" s="42" t="s">
        <v>3350</v>
      </c>
      <c r="P3002" s="42" t="s">
        <v>14286</v>
      </c>
      <c r="Q3002" s="42" t="s">
        <v>14588</v>
      </c>
    </row>
    <row r="3003" spans="1:17">
      <c r="A3003" s="44" t="s">
        <v>5175</v>
      </c>
      <c r="B3003" s="44" t="s">
        <v>5177</v>
      </c>
      <c r="C3003" s="44" t="s">
        <v>14467</v>
      </c>
      <c r="D3003" s="44" t="s">
        <v>3366</v>
      </c>
      <c r="E3003" s="44" t="s">
        <v>16615</v>
      </c>
      <c r="F3003" s="44" t="s">
        <v>14284</v>
      </c>
      <c r="G3003" s="44" t="s">
        <v>1358</v>
      </c>
      <c r="H3003" s="44" t="s">
        <v>8636</v>
      </c>
      <c r="I3003" s="44" t="s">
        <v>14285</v>
      </c>
      <c r="J3003" s="45">
        <v>1</v>
      </c>
      <c r="K3003" s="45">
        <v>7590</v>
      </c>
      <c r="L3003" s="44" t="s">
        <v>9265</v>
      </c>
      <c r="M3003" s="44" t="s">
        <v>13600</v>
      </c>
      <c r="N3003" s="44" t="s">
        <v>13640</v>
      </c>
      <c r="O3003" s="44" t="s">
        <v>3350</v>
      </c>
      <c r="P3003" s="44" t="s">
        <v>14286</v>
      </c>
      <c r="Q3003" s="44" t="s">
        <v>14588</v>
      </c>
    </row>
    <row r="3004" spans="1:17">
      <c r="A3004" s="42" t="s">
        <v>5175</v>
      </c>
      <c r="B3004" s="42" t="s">
        <v>5177</v>
      </c>
      <c r="C3004" s="42" t="s">
        <v>14467</v>
      </c>
      <c r="D3004" s="42" t="s">
        <v>3366</v>
      </c>
      <c r="E3004" s="42" t="s">
        <v>16616</v>
      </c>
      <c r="F3004" s="42" t="s">
        <v>14284</v>
      </c>
      <c r="G3004" s="42" t="s">
        <v>1274</v>
      </c>
      <c r="H3004" s="42" t="s">
        <v>1358</v>
      </c>
      <c r="I3004" s="42" t="s">
        <v>14285</v>
      </c>
      <c r="J3004" s="43">
        <v>1</v>
      </c>
      <c r="K3004" s="43">
        <v>7591</v>
      </c>
      <c r="L3004" s="42" t="s">
        <v>9265</v>
      </c>
      <c r="M3004" s="42" t="s">
        <v>13600</v>
      </c>
      <c r="N3004" s="42" t="s">
        <v>13640</v>
      </c>
      <c r="O3004" s="42" t="s">
        <v>3350</v>
      </c>
      <c r="P3004" s="42" t="s">
        <v>14286</v>
      </c>
      <c r="Q3004" s="42" t="s">
        <v>14588</v>
      </c>
    </row>
    <row r="3005" spans="1:17">
      <c r="A3005" s="44" t="s">
        <v>5175</v>
      </c>
      <c r="B3005" s="44" t="s">
        <v>5177</v>
      </c>
      <c r="C3005" s="44" t="s">
        <v>14467</v>
      </c>
      <c r="D3005" s="44" t="s">
        <v>3366</v>
      </c>
      <c r="E3005" s="44" t="s">
        <v>16617</v>
      </c>
      <c r="F3005" s="44" t="s">
        <v>14284</v>
      </c>
      <c r="G3005" s="44" t="s">
        <v>1358</v>
      </c>
      <c r="H3005" s="44" t="s">
        <v>8636</v>
      </c>
      <c r="I3005" s="44" t="s">
        <v>14285</v>
      </c>
      <c r="J3005" s="45">
        <v>1</v>
      </c>
      <c r="K3005" s="45">
        <v>7592</v>
      </c>
      <c r="L3005" s="44" t="s">
        <v>9265</v>
      </c>
      <c r="M3005" s="44" t="s">
        <v>13600</v>
      </c>
      <c r="N3005" s="44" t="s">
        <v>13640</v>
      </c>
      <c r="O3005" s="44" t="s">
        <v>3350</v>
      </c>
      <c r="P3005" s="44" t="s">
        <v>14286</v>
      </c>
      <c r="Q3005" s="44" t="s">
        <v>14588</v>
      </c>
    </row>
    <row r="3006" spans="1:17">
      <c r="A3006" s="42" t="s">
        <v>5175</v>
      </c>
      <c r="B3006" s="42" t="s">
        <v>5177</v>
      </c>
      <c r="C3006" s="42" t="s">
        <v>14467</v>
      </c>
      <c r="D3006" s="42" t="s">
        <v>3366</v>
      </c>
      <c r="E3006" s="42" t="s">
        <v>16618</v>
      </c>
      <c r="F3006" s="42" t="s">
        <v>14284</v>
      </c>
      <c r="G3006" s="42" t="s">
        <v>1358</v>
      </c>
      <c r="H3006" s="42" t="s">
        <v>8636</v>
      </c>
      <c r="I3006" s="42" t="s">
        <v>14285</v>
      </c>
      <c r="J3006" s="43">
        <v>1</v>
      </c>
      <c r="K3006" s="43">
        <v>7593</v>
      </c>
      <c r="L3006" s="42" t="s">
        <v>9265</v>
      </c>
      <c r="M3006" s="42" t="s">
        <v>13600</v>
      </c>
      <c r="N3006" s="42" t="s">
        <v>13640</v>
      </c>
      <c r="O3006" s="42" t="s">
        <v>3350</v>
      </c>
      <c r="P3006" s="42" t="s">
        <v>14286</v>
      </c>
      <c r="Q3006" s="42" t="s">
        <v>14588</v>
      </c>
    </row>
    <row r="3007" spans="1:17">
      <c r="A3007" s="44" t="s">
        <v>5175</v>
      </c>
      <c r="B3007" s="44" t="s">
        <v>5177</v>
      </c>
      <c r="C3007" s="44" t="s">
        <v>14467</v>
      </c>
      <c r="D3007" s="44" t="s">
        <v>3366</v>
      </c>
      <c r="E3007" s="44" t="s">
        <v>16619</v>
      </c>
      <c r="F3007" s="44" t="s">
        <v>14284</v>
      </c>
      <c r="G3007" s="44" t="s">
        <v>1358</v>
      </c>
      <c r="H3007" s="44" t="s">
        <v>8636</v>
      </c>
      <c r="I3007" s="44" t="s">
        <v>14285</v>
      </c>
      <c r="J3007" s="45">
        <v>1</v>
      </c>
      <c r="K3007" s="45">
        <v>7594</v>
      </c>
      <c r="L3007" s="44" t="s">
        <v>9265</v>
      </c>
      <c r="M3007" s="44" t="s">
        <v>13600</v>
      </c>
      <c r="N3007" s="44" t="s">
        <v>13640</v>
      </c>
      <c r="O3007" s="44" t="s">
        <v>3350</v>
      </c>
      <c r="P3007" s="44" t="s">
        <v>14286</v>
      </c>
      <c r="Q3007" s="44" t="s">
        <v>14588</v>
      </c>
    </row>
    <row r="3008" spans="1:17">
      <c r="A3008" s="42" t="s">
        <v>5175</v>
      </c>
      <c r="B3008" s="42" t="s">
        <v>5177</v>
      </c>
      <c r="C3008" s="42" t="s">
        <v>14467</v>
      </c>
      <c r="D3008" s="42" t="s">
        <v>3366</v>
      </c>
      <c r="E3008" s="42" t="s">
        <v>16620</v>
      </c>
      <c r="F3008" s="42" t="s">
        <v>14284</v>
      </c>
      <c r="G3008" s="42" t="s">
        <v>1274</v>
      </c>
      <c r="H3008" s="42" t="s">
        <v>1358</v>
      </c>
      <c r="I3008" s="42" t="s">
        <v>14285</v>
      </c>
      <c r="J3008" s="43">
        <v>1</v>
      </c>
      <c r="K3008" s="43">
        <v>7595</v>
      </c>
      <c r="L3008" s="42" t="s">
        <v>9265</v>
      </c>
      <c r="M3008" s="42" t="s">
        <v>13600</v>
      </c>
      <c r="N3008" s="42" t="s">
        <v>13640</v>
      </c>
      <c r="O3008" s="42" t="s">
        <v>3350</v>
      </c>
      <c r="P3008" s="42" t="s">
        <v>14286</v>
      </c>
      <c r="Q3008" s="42" t="s">
        <v>14588</v>
      </c>
    </row>
    <row r="3009" spans="1:17">
      <c r="A3009" s="44" t="s">
        <v>5175</v>
      </c>
      <c r="B3009" s="44" t="s">
        <v>5177</v>
      </c>
      <c r="C3009" s="44" t="s">
        <v>14467</v>
      </c>
      <c r="D3009" s="44" t="s">
        <v>3366</v>
      </c>
      <c r="E3009" s="44" t="s">
        <v>16621</v>
      </c>
      <c r="F3009" s="44" t="s">
        <v>14284</v>
      </c>
      <c r="G3009" s="44" t="s">
        <v>1274</v>
      </c>
      <c r="H3009" s="44" t="s">
        <v>1358</v>
      </c>
      <c r="I3009" s="44" t="s">
        <v>14285</v>
      </c>
      <c r="J3009" s="45">
        <v>1</v>
      </c>
      <c r="K3009" s="45">
        <v>7596</v>
      </c>
      <c r="L3009" s="44" t="s">
        <v>9265</v>
      </c>
      <c r="M3009" s="44" t="s">
        <v>13600</v>
      </c>
      <c r="N3009" s="44" t="s">
        <v>13640</v>
      </c>
      <c r="O3009" s="44" t="s">
        <v>3350</v>
      </c>
      <c r="P3009" s="44" t="s">
        <v>14286</v>
      </c>
      <c r="Q3009" s="44" t="s">
        <v>14588</v>
      </c>
    </row>
    <row r="3010" spans="1:17">
      <c r="A3010" s="42" t="s">
        <v>5916</v>
      </c>
      <c r="B3010" s="42" t="s">
        <v>5918</v>
      </c>
      <c r="C3010" s="42" t="s">
        <v>14607</v>
      </c>
      <c r="D3010" s="43"/>
      <c r="E3010" s="42" t="s">
        <v>16622</v>
      </c>
      <c r="F3010" s="42" t="s">
        <v>14284</v>
      </c>
      <c r="G3010" s="42" t="s">
        <v>1383</v>
      </c>
      <c r="H3010" s="42" t="s">
        <v>1274</v>
      </c>
      <c r="I3010" s="42" t="s">
        <v>14285</v>
      </c>
      <c r="J3010" s="43">
        <v>1</v>
      </c>
      <c r="K3010" s="43">
        <v>8802</v>
      </c>
      <c r="L3010" s="42" t="s">
        <v>12940</v>
      </c>
      <c r="M3010" s="42" t="s">
        <v>9458</v>
      </c>
      <c r="N3010" s="42" t="s">
        <v>13640</v>
      </c>
      <c r="O3010" s="42" t="s">
        <v>3350</v>
      </c>
      <c r="P3010" s="42" t="s">
        <v>14286</v>
      </c>
      <c r="Q3010" s="42" t="s">
        <v>14606</v>
      </c>
    </row>
    <row r="3011" spans="1:17">
      <c r="A3011" s="44" t="s">
        <v>5916</v>
      </c>
      <c r="B3011" s="44" t="s">
        <v>5918</v>
      </c>
      <c r="C3011" s="44" t="s">
        <v>14607</v>
      </c>
      <c r="D3011" s="45"/>
      <c r="E3011" s="44" t="s">
        <v>14868</v>
      </c>
      <c r="F3011" s="44" t="s">
        <v>14284</v>
      </c>
      <c r="G3011" s="44" t="s">
        <v>14870</v>
      </c>
      <c r="H3011" s="44" t="s">
        <v>16623</v>
      </c>
      <c r="I3011" s="44" t="s">
        <v>14285</v>
      </c>
      <c r="J3011" s="45">
        <v>1</v>
      </c>
      <c r="K3011" s="45">
        <v>8803</v>
      </c>
      <c r="L3011" s="44" t="s">
        <v>12940</v>
      </c>
      <c r="M3011" s="44" t="s">
        <v>9458</v>
      </c>
      <c r="N3011" s="44" t="s">
        <v>13640</v>
      </c>
      <c r="O3011" s="44" t="s">
        <v>3350</v>
      </c>
      <c r="P3011" s="44" t="s">
        <v>14286</v>
      </c>
      <c r="Q3011" s="44" t="s">
        <v>14606</v>
      </c>
    </row>
    <row r="3012" spans="1:17">
      <c r="A3012" s="42" t="s">
        <v>5916</v>
      </c>
      <c r="B3012" s="42" t="s">
        <v>5918</v>
      </c>
      <c r="C3012" s="42" t="s">
        <v>14607</v>
      </c>
      <c r="D3012" s="43"/>
      <c r="E3012" s="42" t="s">
        <v>14871</v>
      </c>
      <c r="F3012" s="42" t="s">
        <v>14284</v>
      </c>
      <c r="G3012" s="42" t="s">
        <v>14873</v>
      </c>
      <c r="H3012" s="42" t="s">
        <v>15303</v>
      </c>
      <c r="I3012" s="42" t="s">
        <v>14285</v>
      </c>
      <c r="J3012" s="43">
        <v>1</v>
      </c>
      <c r="K3012" s="43">
        <v>8804</v>
      </c>
      <c r="L3012" s="42" t="s">
        <v>12940</v>
      </c>
      <c r="M3012" s="42" t="s">
        <v>9458</v>
      </c>
      <c r="N3012" s="42" t="s">
        <v>13640</v>
      </c>
      <c r="O3012" s="42" t="s">
        <v>3350</v>
      </c>
      <c r="P3012" s="42" t="s">
        <v>14286</v>
      </c>
      <c r="Q3012" s="42" t="s">
        <v>14606</v>
      </c>
    </row>
    <row r="3013" spans="1:17">
      <c r="A3013" s="44" t="s">
        <v>5916</v>
      </c>
      <c r="B3013" s="44" t="s">
        <v>5918</v>
      </c>
      <c r="C3013" s="44" t="s">
        <v>14607</v>
      </c>
      <c r="D3013" s="45"/>
      <c r="E3013" s="44" t="s">
        <v>14874</v>
      </c>
      <c r="F3013" s="44" t="s">
        <v>14284</v>
      </c>
      <c r="G3013" s="44" t="s">
        <v>1358</v>
      </c>
      <c r="H3013" s="44" t="s">
        <v>8636</v>
      </c>
      <c r="I3013" s="44" t="s">
        <v>14285</v>
      </c>
      <c r="J3013" s="45">
        <v>1</v>
      </c>
      <c r="K3013" s="45">
        <v>8805</v>
      </c>
      <c r="L3013" s="44" t="s">
        <v>12940</v>
      </c>
      <c r="M3013" s="44" t="s">
        <v>9458</v>
      </c>
      <c r="N3013" s="44" t="s">
        <v>13640</v>
      </c>
      <c r="O3013" s="44" t="s">
        <v>3350</v>
      </c>
      <c r="P3013" s="44" t="s">
        <v>14286</v>
      </c>
      <c r="Q3013" s="44" t="s">
        <v>14606</v>
      </c>
    </row>
    <row r="3014" spans="1:17">
      <c r="A3014" s="42" t="s">
        <v>4610</v>
      </c>
      <c r="B3014" s="42" t="s">
        <v>4612</v>
      </c>
      <c r="C3014" s="42" t="s">
        <v>10414</v>
      </c>
      <c r="D3014" s="42" t="s">
        <v>51</v>
      </c>
      <c r="E3014" s="42" t="s">
        <v>7105</v>
      </c>
      <c r="F3014" s="42" t="s">
        <v>14415</v>
      </c>
      <c r="G3014" s="42" t="s">
        <v>1274</v>
      </c>
      <c r="H3014" s="42" t="s">
        <v>1358</v>
      </c>
      <c r="I3014" s="42" t="s">
        <v>14427</v>
      </c>
      <c r="J3014" s="43">
        <v>1</v>
      </c>
      <c r="K3014" s="43">
        <v>2465</v>
      </c>
      <c r="L3014" s="42" t="s">
        <v>9324</v>
      </c>
      <c r="M3014" s="42" t="s">
        <v>9325</v>
      </c>
      <c r="N3014" s="42" t="s">
        <v>13662</v>
      </c>
      <c r="O3014" s="42" t="s">
        <v>3350</v>
      </c>
      <c r="P3014" s="42" t="s">
        <v>14592</v>
      </c>
      <c r="Q3014" s="43"/>
    </row>
    <row r="3015" spans="1:17">
      <c r="A3015" s="44" t="s">
        <v>4610</v>
      </c>
      <c r="B3015" s="44" t="s">
        <v>4612</v>
      </c>
      <c r="C3015" s="44" t="s">
        <v>10414</v>
      </c>
      <c r="D3015" s="44" t="s">
        <v>51</v>
      </c>
      <c r="E3015" s="44" t="s">
        <v>7108</v>
      </c>
      <c r="F3015" s="44" t="s">
        <v>14415</v>
      </c>
      <c r="G3015" s="44" t="s">
        <v>1274</v>
      </c>
      <c r="H3015" s="44" t="s">
        <v>1358</v>
      </c>
      <c r="I3015" s="44" t="s">
        <v>14427</v>
      </c>
      <c r="J3015" s="45">
        <v>1</v>
      </c>
      <c r="K3015" s="45">
        <v>2466</v>
      </c>
      <c r="L3015" s="44" t="s">
        <v>9324</v>
      </c>
      <c r="M3015" s="44" t="s">
        <v>9325</v>
      </c>
      <c r="N3015" s="44" t="s">
        <v>13662</v>
      </c>
      <c r="O3015" s="44" t="s">
        <v>3350</v>
      </c>
      <c r="P3015" s="44" t="s">
        <v>14592</v>
      </c>
      <c r="Q3015" s="45"/>
    </row>
    <row r="3016" spans="1:17">
      <c r="A3016" s="42" t="s">
        <v>4610</v>
      </c>
      <c r="B3016" s="42" t="s">
        <v>4612</v>
      </c>
      <c r="C3016" s="42" t="s">
        <v>10414</v>
      </c>
      <c r="D3016" s="42" t="s">
        <v>51</v>
      </c>
      <c r="E3016" s="42" t="s">
        <v>7113</v>
      </c>
      <c r="F3016" s="42" t="s">
        <v>14415</v>
      </c>
      <c r="G3016" s="42" t="s">
        <v>1358</v>
      </c>
      <c r="H3016" s="42" t="s">
        <v>8636</v>
      </c>
      <c r="I3016" s="42" t="s">
        <v>14427</v>
      </c>
      <c r="J3016" s="43">
        <v>1</v>
      </c>
      <c r="K3016" s="43">
        <v>2467</v>
      </c>
      <c r="L3016" s="42" t="s">
        <v>9324</v>
      </c>
      <c r="M3016" s="42" t="s">
        <v>9325</v>
      </c>
      <c r="N3016" s="42" t="s">
        <v>13662</v>
      </c>
      <c r="O3016" s="42" t="s">
        <v>3350</v>
      </c>
      <c r="P3016" s="42" t="s">
        <v>14592</v>
      </c>
      <c r="Q3016" s="43"/>
    </row>
    <row r="3017" spans="1:17">
      <c r="A3017" s="44" t="s">
        <v>4610</v>
      </c>
      <c r="B3017" s="44" t="s">
        <v>4612</v>
      </c>
      <c r="C3017" s="44" t="s">
        <v>10414</v>
      </c>
      <c r="D3017" s="44" t="s">
        <v>51</v>
      </c>
      <c r="E3017" s="44" t="s">
        <v>7116</v>
      </c>
      <c r="F3017" s="44" t="s">
        <v>14415</v>
      </c>
      <c r="G3017" s="44" t="s">
        <v>1358</v>
      </c>
      <c r="H3017" s="44" t="s">
        <v>8636</v>
      </c>
      <c r="I3017" s="44" t="s">
        <v>14427</v>
      </c>
      <c r="J3017" s="45">
        <v>1</v>
      </c>
      <c r="K3017" s="45">
        <v>2468</v>
      </c>
      <c r="L3017" s="44" t="s">
        <v>9324</v>
      </c>
      <c r="M3017" s="44" t="s">
        <v>9325</v>
      </c>
      <c r="N3017" s="44" t="s">
        <v>13662</v>
      </c>
      <c r="O3017" s="44" t="s">
        <v>3350</v>
      </c>
      <c r="P3017" s="44" t="s">
        <v>14592</v>
      </c>
      <c r="Q3017" s="45"/>
    </row>
    <row r="3018" spans="1:17">
      <c r="A3018" s="42" t="s">
        <v>4610</v>
      </c>
      <c r="B3018" s="42" t="s">
        <v>4612</v>
      </c>
      <c r="C3018" s="42" t="s">
        <v>10414</v>
      </c>
      <c r="D3018" s="42" t="s">
        <v>51</v>
      </c>
      <c r="E3018" s="42" t="s">
        <v>7119</v>
      </c>
      <c r="F3018" s="42" t="s">
        <v>14415</v>
      </c>
      <c r="G3018" s="42" t="s">
        <v>1358</v>
      </c>
      <c r="H3018" s="42" t="s">
        <v>8636</v>
      </c>
      <c r="I3018" s="42" t="s">
        <v>14427</v>
      </c>
      <c r="J3018" s="43">
        <v>1</v>
      </c>
      <c r="K3018" s="43">
        <v>2469</v>
      </c>
      <c r="L3018" s="42" t="s">
        <v>9324</v>
      </c>
      <c r="M3018" s="42" t="s">
        <v>9325</v>
      </c>
      <c r="N3018" s="42" t="s">
        <v>13662</v>
      </c>
      <c r="O3018" s="42" t="s">
        <v>3350</v>
      </c>
      <c r="P3018" s="42" t="s">
        <v>14592</v>
      </c>
      <c r="Q3018" s="43"/>
    </row>
    <row r="3019" spans="1:17">
      <c r="A3019" s="44" t="s">
        <v>4610</v>
      </c>
      <c r="B3019" s="44" t="s">
        <v>4612</v>
      </c>
      <c r="C3019" s="44" t="s">
        <v>10414</v>
      </c>
      <c r="D3019" s="44" t="s">
        <v>51</v>
      </c>
      <c r="E3019" s="44" t="s">
        <v>7122</v>
      </c>
      <c r="F3019" s="44" t="s">
        <v>14415</v>
      </c>
      <c r="G3019" s="44" t="s">
        <v>1274</v>
      </c>
      <c r="H3019" s="44" t="s">
        <v>1358</v>
      </c>
      <c r="I3019" s="44" t="s">
        <v>14427</v>
      </c>
      <c r="J3019" s="45">
        <v>1</v>
      </c>
      <c r="K3019" s="45">
        <v>2470</v>
      </c>
      <c r="L3019" s="44" t="s">
        <v>9324</v>
      </c>
      <c r="M3019" s="44" t="s">
        <v>9325</v>
      </c>
      <c r="N3019" s="44" t="s">
        <v>13662</v>
      </c>
      <c r="O3019" s="44" t="s">
        <v>3350</v>
      </c>
      <c r="P3019" s="44" t="s">
        <v>14592</v>
      </c>
      <c r="Q3019" s="45"/>
    </row>
    <row r="3020" spans="1:17">
      <c r="A3020" s="42" t="s">
        <v>4610</v>
      </c>
      <c r="B3020" s="42" t="s">
        <v>4612</v>
      </c>
      <c r="C3020" s="42" t="s">
        <v>10414</v>
      </c>
      <c r="D3020" s="42" t="s">
        <v>51</v>
      </c>
      <c r="E3020" s="42" t="s">
        <v>10524</v>
      </c>
      <c r="F3020" s="42" t="s">
        <v>14284</v>
      </c>
      <c r="G3020" s="42" t="s">
        <v>8855</v>
      </c>
      <c r="H3020" s="42" t="s">
        <v>14704</v>
      </c>
      <c r="I3020" s="42" t="s">
        <v>14285</v>
      </c>
      <c r="J3020" s="43">
        <v>1</v>
      </c>
      <c r="K3020" s="43">
        <v>2471</v>
      </c>
      <c r="L3020" s="42" t="s">
        <v>9324</v>
      </c>
      <c r="M3020" s="42" t="s">
        <v>9325</v>
      </c>
      <c r="N3020" s="42" t="s">
        <v>13662</v>
      </c>
      <c r="O3020" s="42" t="s">
        <v>3350</v>
      </c>
      <c r="P3020" s="42" t="s">
        <v>14286</v>
      </c>
      <c r="Q3020" s="42" t="s">
        <v>14588</v>
      </c>
    </row>
    <row r="3021" spans="1:17">
      <c r="A3021" s="44" t="s">
        <v>4610</v>
      </c>
      <c r="B3021" s="44" t="s">
        <v>4612</v>
      </c>
      <c r="C3021" s="44" t="s">
        <v>10414</v>
      </c>
      <c r="D3021" s="44" t="s">
        <v>51</v>
      </c>
      <c r="E3021" s="44" t="s">
        <v>16624</v>
      </c>
      <c r="F3021" s="44" t="s">
        <v>14284</v>
      </c>
      <c r="G3021" s="45"/>
      <c r="H3021" s="44" t="s">
        <v>1383</v>
      </c>
      <c r="I3021" s="44" t="s">
        <v>14285</v>
      </c>
      <c r="J3021" s="45">
        <v>1</v>
      </c>
      <c r="K3021" s="45">
        <v>2472</v>
      </c>
      <c r="L3021" s="44" t="s">
        <v>9324</v>
      </c>
      <c r="M3021" s="44" t="s">
        <v>13843</v>
      </c>
      <c r="N3021" s="44" t="s">
        <v>13640</v>
      </c>
      <c r="O3021" s="44" t="s">
        <v>3350</v>
      </c>
      <c r="P3021" s="44" t="s">
        <v>14286</v>
      </c>
      <c r="Q3021" s="44" t="s">
        <v>14588</v>
      </c>
    </row>
    <row r="3022" spans="1:17">
      <c r="A3022" s="42" t="s">
        <v>4610</v>
      </c>
      <c r="B3022" s="42" t="s">
        <v>4612</v>
      </c>
      <c r="C3022" s="42" t="s">
        <v>10414</v>
      </c>
      <c r="D3022" s="42" t="s">
        <v>51</v>
      </c>
      <c r="E3022" s="42" t="s">
        <v>16625</v>
      </c>
      <c r="F3022" s="42" t="s">
        <v>14284</v>
      </c>
      <c r="G3022" s="42" t="s">
        <v>1274</v>
      </c>
      <c r="H3022" s="42" t="s">
        <v>14431</v>
      </c>
      <c r="I3022" s="42" t="s">
        <v>14285</v>
      </c>
      <c r="J3022" s="43">
        <v>1</v>
      </c>
      <c r="K3022" s="43">
        <v>2473</v>
      </c>
      <c r="L3022" s="42" t="s">
        <v>9324</v>
      </c>
      <c r="M3022" s="42" t="s">
        <v>9325</v>
      </c>
      <c r="N3022" s="42" t="s">
        <v>13662</v>
      </c>
      <c r="O3022" s="42" t="s">
        <v>3350</v>
      </c>
      <c r="P3022" s="42" t="s">
        <v>14286</v>
      </c>
      <c r="Q3022" s="42" t="s">
        <v>14588</v>
      </c>
    </row>
    <row r="3023" spans="1:17">
      <c r="A3023" s="44" t="s">
        <v>4610</v>
      </c>
      <c r="B3023" s="44" t="s">
        <v>4612</v>
      </c>
      <c r="C3023" s="44" t="s">
        <v>10414</v>
      </c>
      <c r="D3023" s="44" t="s">
        <v>51</v>
      </c>
      <c r="E3023" s="44" t="s">
        <v>16626</v>
      </c>
      <c r="F3023" s="44" t="s">
        <v>14284</v>
      </c>
      <c r="G3023" s="45"/>
      <c r="H3023" s="44" t="s">
        <v>1383</v>
      </c>
      <c r="I3023" s="44" t="s">
        <v>14285</v>
      </c>
      <c r="J3023" s="45">
        <v>1</v>
      </c>
      <c r="K3023" s="45">
        <v>2474</v>
      </c>
      <c r="L3023" s="44" t="s">
        <v>9324</v>
      </c>
      <c r="M3023" s="44" t="s">
        <v>13843</v>
      </c>
      <c r="N3023" s="44" t="s">
        <v>13640</v>
      </c>
      <c r="O3023" s="44" t="s">
        <v>3350</v>
      </c>
      <c r="P3023" s="44" t="s">
        <v>14286</v>
      </c>
      <c r="Q3023" s="44" t="s">
        <v>14588</v>
      </c>
    </row>
    <row r="3024" spans="1:17">
      <c r="A3024" s="42" t="s">
        <v>4610</v>
      </c>
      <c r="B3024" s="42" t="s">
        <v>4612</v>
      </c>
      <c r="C3024" s="42" t="s">
        <v>10414</v>
      </c>
      <c r="D3024" s="42" t="s">
        <v>51</v>
      </c>
      <c r="E3024" s="42" t="s">
        <v>16627</v>
      </c>
      <c r="F3024" s="42" t="s">
        <v>14284</v>
      </c>
      <c r="G3024" s="42" t="s">
        <v>1274</v>
      </c>
      <c r="H3024" s="42" t="s">
        <v>14431</v>
      </c>
      <c r="I3024" s="42" t="s">
        <v>14285</v>
      </c>
      <c r="J3024" s="43">
        <v>1</v>
      </c>
      <c r="K3024" s="43">
        <v>2475</v>
      </c>
      <c r="L3024" s="42" t="s">
        <v>9324</v>
      </c>
      <c r="M3024" s="42" t="s">
        <v>9325</v>
      </c>
      <c r="N3024" s="42" t="s">
        <v>13662</v>
      </c>
      <c r="O3024" s="42" t="s">
        <v>3350</v>
      </c>
      <c r="P3024" s="42" t="s">
        <v>14286</v>
      </c>
      <c r="Q3024" s="42" t="s">
        <v>14588</v>
      </c>
    </row>
    <row r="3025" spans="1:17">
      <c r="A3025" s="44" t="s">
        <v>4610</v>
      </c>
      <c r="B3025" s="44" t="s">
        <v>4612</v>
      </c>
      <c r="C3025" s="44" t="s">
        <v>10414</v>
      </c>
      <c r="D3025" s="44" t="s">
        <v>51</v>
      </c>
      <c r="E3025" s="44" t="s">
        <v>16628</v>
      </c>
      <c r="F3025" s="44" t="s">
        <v>14284</v>
      </c>
      <c r="G3025" s="45"/>
      <c r="H3025" s="44" t="s">
        <v>1383</v>
      </c>
      <c r="I3025" s="44" t="s">
        <v>14285</v>
      </c>
      <c r="J3025" s="45">
        <v>1</v>
      </c>
      <c r="K3025" s="45">
        <v>2476</v>
      </c>
      <c r="L3025" s="44" t="s">
        <v>9324</v>
      </c>
      <c r="M3025" s="44" t="s">
        <v>13843</v>
      </c>
      <c r="N3025" s="44" t="s">
        <v>13640</v>
      </c>
      <c r="O3025" s="44" t="s">
        <v>3350</v>
      </c>
      <c r="P3025" s="44" t="s">
        <v>14286</v>
      </c>
      <c r="Q3025" s="44" t="s">
        <v>14588</v>
      </c>
    </row>
    <row r="3026" spans="1:17">
      <c r="A3026" s="42" t="s">
        <v>4610</v>
      </c>
      <c r="B3026" s="42" t="s">
        <v>4612</v>
      </c>
      <c r="C3026" s="42" t="s">
        <v>10414</v>
      </c>
      <c r="D3026" s="42" t="s">
        <v>51</v>
      </c>
      <c r="E3026" s="42" t="s">
        <v>16629</v>
      </c>
      <c r="F3026" s="42" t="s">
        <v>14284</v>
      </c>
      <c r="G3026" s="42" t="s">
        <v>1383</v>
      </c>
      <c r="H3026" s="42" t="s">
        <v>14371</v>
      </c>
      <c r="I3026" s="42" t="s">
        <v>14285</v>
      </c>
      <c r="J3026" s="43">
        <v>1</v>
      </c>
      <c r="K3026" s="43">
        <v>2477</v>
      </c>
      <c r="L3026" s="42" t="s">
        <v>9324</v>
      </c>
      <c r="M3026" s="42" t="s">
        <v>9325</v>
      </c>
      <c r="N3026" s="42" t="s">
        <v>13662</v>
      </c>
      <c r="O3026" s="42" t="s">
        <v>3350</v>
      </c>
      <c r="P3026" s="42" t="s">
        <v>14286</v>
      </c>
      <c r="Q3026" s="42" t="s">
        <v>14588</v>
      </c>
    </row>
    <row r="3027" spans="1:17">
      <c r="A3027" s="44" t="s">
        <v>4610</v>
      </c>
      <c r="B3027" s="44" t="s">
        <v>4612</v>
      </c>
      <c r="C3027" s="44" t="s">
        <v>10414</v>
      </c>
      <c r="D3027" s="44" t="s">
        <v>51</v>
      </c>
      <c r="E3027" s="44" t="s">
        <v>16630</v>
      </c>
      <c r="F3027" s="44" t="s">
        <v>14284</v>
      </c>
      <c r="G3027" s="45"/>
      <c r="H3027" s="44" t="s">
        <v>1383</v>
      </c>
      <c r="I3027" s="44" t="s">
        <v>14285</v>
      </c>
      <c r="J3027" s="45">
        <v>1</v>
      </c>
      <c r="K3027" s="45">
        <v>2478</v>
      </c>
      <c r="L3027" s="44" t="s">
        <v>9324</v>
      </c>
      <c r="M3027" s="44" t="s">
        <v>13843</v>
      </c>
      <c r="N3027" s="44" t="s">
        <v>13640</v>
      </c>
      <c r="O3027" s="44" t="s">
        <v>3350</v>
      </c>
      <c r="P3027" s="44" t="s">
        <v>14286</v>
      </c>
      <c r="Q3027" s="44" t="s">
        <v>14588</v>
      </c>
    </row>
    <row r="3028" spans="1:17">
      <c r="A3028" s="42" t="s">
        <v>4610</v>
      </c>
      <c r="B3028" s="42" t="s">
        <v>4612</v>
      </c>
      <c r="C3028" s="42" t="s">
        <v>10414</v>
      </c>
      <c r="D3028" s="42" t="s">
        <v>51</v>
      </c>
      <c r="E3028" s="42" t="s">
        <v>16631</v>
      </c>
      <c r="F3028" s="42" t="s">
        <v>14284</v>
      </c>
      <c r="G3028" s="42" t="s">
        <v>1274</v>
      </c>
      <c r="H3028" s="42" t="s">
        <v>14431</v>
      </c>
      <c r="I3028" s="42" t="s">
        <v>14285</v>
      </c>
      <c r="J3028" s="43">
        <v>1</v>
      </c>
      <c r="K3028" s="43">
        <v>2479</v>
      </c>
      <c r="L3028" s="42" t="s">
        <v>9324</v>
      </c>
      <c r="M3028" s="42" t="s">
        <v>9325</v>
      </c>
      <c r="N3028" s="42" t="s">
        <v>13662</v>
      </c>
      <c r="O3028" s="42" t="s">
        <v>3350</v>
      </c>
      <c r="P3028" s="42" t="s">
        <v>14286</v>
      </c>
      <c r="Q3028" s="42" t="s">
        <v>14588</v>
      </c>
    </row>
    <row r="3029" spans="1:17">
      <c r="A3029" s="44" t="s">
        <v>4610</v>
      </c>
      <c r="B3029" s="44" t="s">
        <v>4612</v>
      </c>
      <c r="C3029" s="44" t="s">
        <v>10414</v>
      </c>
      <c r="D3029" s="44" t="s">
        <v>51</v>
      </c>
      <c r="E3029" s="44" t="s">
        <v>16632</v>
      </c>
      <c r="F3029" s="44" t="s">
        <v>14284</v>
      </c>
      <c r="G3029" s="45"/>
      <c r="H3029" s="44" t="s">
        <v>1383</v>
      </c>
      <c r="I3029" s="44" t="s">
        <v>14285</v>
      </c>
      <c r="J3029" s="45">
        <v>1</v>
      </c>
      <c r="K3029" s="45">
        <v>2480</v>
      </c>
      <c r="L3029" s="44" t="s">
        <v>9324</v>
      </c>
      <c r="M3029" s="44" t="s">
        <v>13843</v>
      </c>
      <c r="N3029" s="44" t="s">
        <v>13640</v>
      </c>
      <c r="O3029" s="44" t="s">
        <v>3350</v>
      </c>
      <c r="P3029" s="44" t="s">
        <v>14286</v>
      </c>
      <c r="Q3029" s="44" t="s">
        <v>14588</v>
      </c>
    </row>
    <row r="3030" spans="1:17">
      <c r="A3030" s="42" t="s">
        <v>4610</v>
      </c>
      <c r="B3030" s="42" t="s">
        <v>4612</v>
      </c>
      <c r="C3030" s="42" t="s">
        <v>10414</v>
      </c>
      <c r="D3030" s="42" t="s">
        <v>51</v>
      </c>
      <c r="E3030" s="42" t="s">
        <v>16633</v>
      </c>
      <c r="F3030" s="42" t="s">
        <v>14284</v>
      </c>
      <c r="G3030" s="42" t="s">
        <v>1274</v>
      </c>
      <c r="H3030" s="42" t="s">
        <v>14431</v>
      </c>
      <c r="I3030" s="42" t="s">
        <v>14285</v>
      </c>
      <c r="J3030" s="43">
        <v>1</v>
      </c>
      <c r="K3030" s="43">
        <v>2481</v>
      </c>
      <c r="L3030" s="42" t="s">
        <v>9324</v>
      </c>
      <c r="M3030" s="42" t="s">
        <v>9325</v>
      </c>
      <c r="N3030" s="42" t="s">
        <v>13662</v>
      </c>
      <c r="O3030" s="42" t="s">
        <v>3350</v>
      </c>
      <c r="P3030" s="42" t="s">
        <v>14286</v>
      </c>
      <c r="Q3030" s="42" t="s">
        <v>14588</v>
      </c>
    </row>
    <row r="3031" spans="1:17">
      <c r="A3031" s="44" t="s">
        <v>4610</v>
      </c>
      <c r="B3031" s="44" t="s">
        <v>4612</v>
      </c>
      <c r="C3031" s="44" t="s">
        <v>10414</v>
      </c>
      <c r="D3031" s="44" t="s">
        <v>51</v>
      </c>
      <c r="E3031" s="44" t="s">
        <v>16634</v>
      </c>
      <c r="F3031" s="44" t="s">
        <v>14284</v>
      </c>
      <c r="G3031" s="45"/>
      <c r="H3031" s="44" t="s">
        <v>1383</v>
      </c>
      <c r="I3031" s="44" t="s">
        <v>14285</v>
      </c>
      <c r="J3031" s="45">
        <v>1</v>
      </c>
      <c r="K3031" s="45">
        <v>2482</v>
      </c>
      <c r="L3031" s="44" t="s">
        <v>9324</v>
      </c>
      <c r="M3031" s="44" t="s">
        <v>13843</v>
      </c>
      <c r="N3031" s="44" t="s">
        <v>13640</v>
      </c>
      <c r="O3031" s="44" t="s">
        <v>3350</v>
      </c>
      <c r="P3031" s="44" t="s">
        <v>14286</v>
      </c>
      <c r="Q3031" s="44" t="s">
        <v>14588</v>
      </c>
    </row>
    <row r="3032" spans="1:17">
      <c r="A3032" s="42" t="s">
        <v>4610</v>
      </c>
      <c r="B3032" s="42" t="s">
        <v>4612</v>
      </c>
      <c r="C3032" s="42" t="s">
        <v>10414</v>
      </c>
      <c r="D3032" s="42" t="s">
        <v>51</v>
      </c>
      <c r="E3032" s="42" t="s">
        <v>16635</v>
      </c>
      <c r="F3032" s="42" t="s">
        <v>14284</v>
      </c>
      <c r="G3032" s="42" t="s">
        <v>1274</v>
      </c>
      <c r="H3032" s="42" t="s">
        <v>14431</v>
      </c>
      <c r="I3032" s="42" t="s">
        <v>14285</v>
      </c>
      <c r="J3032" s="43">
        <v>1</v>
      </c>
      <c r="K3032" s="43">
        <v>2483</v>
      </c>
      <c r="L3032" s="42" t="s">
        <v>9324</v>
      </c>
      <c r="M3032" s="42" t="s">
        <v>9325</v>
      </c>
      <c r="N3032" s="42" t="s">
        <v>13662</v>
      </c>
      <c r="O3032" s="42" t="s">
        <v>3350</v>
      </c>
      <c r="P3032" s="42" t="s">
        <v>14286</v>
      </c>
      <c r="Q3032" s="42" t="s">
        <v>14588</v>
      </c>
    </row>
    <row r="3033" spans="1:17">
      <c r="A3033" s="44" t="s">
        <v>4610</v>
      </c>
      <c r="B3033" s="44" t="s">
        <v>4612</v>
      </c>
      <c r="C3033" s="44" t="s">
        <v>10414</v>
      </c>
      <c r="D3033" s="44" t="s">
        <v>51</v>
      </c>
      <c r="E3033" s="44" t="s">
        <v>16636</v>
      </c>
      <c r="F3033" s="44" t="s">
        <v>14284</v>
      </c>
      <c r="G3033" s="45"/>
      <c r="H3033" s="44" t="s">
        <v>1383</v>
      </c>
      <c r="I3033" s="44" t="s">
        <v>14285</v>
      </c>
      <c r="J3033" s="45">
        <v>1</v>
      </c>
      <c r="K3033" s="45">
        <v>2484</v>
      </c>
      <c r="L3033" s="44" t="s">
        <v>9324</v>
      </c>
      <c r="M3033" s="44" t="s">
        <v>13843</v>
      </c>
      <c r="N3033" s="44" t="s">
        <v>13640</v>
      </c>
      <c r="O3033" s="44" t="s">
        <v>3350</v>
      </c>
      <c r="P3033" s="44" t="s">
        <v>14286</v>
      </c>
      <c r="Q3033" s="44" t="s">
        <v>14588</v>
      </c>
    </row>
    <row r="3034" spans="1:17">
      <c r="A3034" s="42" t="s">
        <v>4610</v>
      </c>
      <c r="B3034" s="42" t="s">
        <v>4612</v>
      </c>
      <c r="C3034" s="42" t="s">
        <v>10414</v>
      </c>
      <c r="D3034" s="42" t="s">
        <v>51</v>
      </c>
      <c r="E3034" s="42" t="s">
        <v>16637</v>
      </c>
      <c r="F3034" s="42" t="s">
        <v>14284</v>
      </c>
      <c r="G3034" s="42" t="s">
        <v>9116</v>
      </c>
      <c r="H3034" s="42" t="s">
        <v>14740</v>
      </c>
      <c r="I3034" s="42" t="s">
        <v>14285</v>
      </c>
      <c r="J3034" s="43">
        <v>1</v>
      </c>
      <c r="K3034" s="43">
        <v>2485</v>
      </c>
      <c r="L3034" s="42" t="s">
        <v>9324</v>
      </c>
      <c r="M3034" s="42" t="s">
        <v>9325</v>
      </c>
      <c r="N3034" s="42" t="s">
        <v>13662</v>
      </c>
      <c r="O3034" s="42" t="s">
        <v>3350</v>
      </c>
      <c r="P3034" s="42" t="s">
        <v>14286</v>
      </c>
      <c r="Q3034" s="42" t="s">
        <v>14588</v>
      </c>
    </row>
    <row r="3035" spans="1:17">
      <c r="A3035" s="44" t="s">
        <v>4610</v>
      </c>
      <c r="B3035" s="44" t="s">
        <v>4612</v>
      </c>
      <c r="C3035" s="44" t="s">
        <v>10414</v>
      </c>
      <c r="D3035" s="44" t="s">
        <v>51</v>
      </c>
      <c r="E3035" s="44" t="s">
        <v>16638</v>
      </c>
      <c r="F3035" s="44" t="s">
        <v>14284</v>
      </c>
      <c r="G3035" s="45"/>
      <c r="H3035" s="44" t="s">
        <v>1383</v>
      </c>
      <c r="I3035" s="44" t="s">
        <v>14285</v>
      </c>
      <c r="J3035" s="45">
        <v>1</v>
      </c>
      <c r="K3035" s="45">
        <v>2486</v>
      </c>
      <c r="L3035" s="44" t="s">
        <v>9324</v>
      </c>
      <c r="M3035" s="44" t="s">
        <v>13843</v>
      </c>
      <c r="N3035" s="44" t="s">
        <v>13640</v>
      </c>
      <c r="O3035" s="44" t="s">
        <v>3350</v>
      </c>
      <c r="P3035" s="44" t="s">
        <v>14286</v>
      </c>
      <c r="Q3035" s="44" t="s">
        <v>14588</v>
      </c>
    </row>
    <row r="3036" spans="1:17">
      <c r="A3036" s="42" t="s">
        <v>4610</v>
      </c>
      <c r="B3036" s="42" t="s">
        <v>4612</v>
      </c>
      <c r="C3036" s="42" t="s">
        <v>10414</v>
      </c>
      <c r="D3036" s="42" t="s">
        <v>51</v>
      </c>
      <c r="E3036" s="42" t="s">
        <v>16639</v>
      </c>
      <c r="F3036" s="42" t="s">
        <v>14284</v>
      </c>
      <c r="G3036" s="42" t="s">
        <v>9116</v>
      </c>
      <c r="H3036" s="42" t="s">
        <v>14740</v>
      </c>
      <c r="I3036" s="42" t="s">
        <v>14285</v>
      </c>
      <c r="J3036" s="43">
        <v>1</v>
      </c>
      <c r="K3036" s="43">
        <v>2487</v>
      </c>
      <c r="L3036" s="42" t="s">
        <v>9324</v>
      </c>
      <c r="M3036" s="42" t="s">
        <v>9325</v>
      </c>
      <c r="N3036" s="42" t="s">
        <v>13662</v>
      </c>
      <c r="O3036" s="42" t="s">
        <v>3350</v>
      </c>
      <c r="P3036" s="42" t="s">
        <v>14286</v>
      </c>
      <c r="Q3036" s="42" t="s">
        <v>14588</v>
      </c>
    </row>
    <row r="3037" spans="1:17">
      <c r="A3037" s="44" t="s">
        <v>4610</v>
      </c>
      <c r="B3037" s="44" t="s">
        <v>4612</v>
      </c>
      <c r="C3037" s="44" t="s">
        <v>10414</v>
      </c>
      <c r="D3037" s="44" t="s">
        <v>51</v>
      </c>
      <c r="E3037" s="44" t="s">
        <v>16640</v>
      </c>
      <c r="F3037" s="44" t="s">
        <v>14284</v>
      </c>
      <c r="G3037" s="45"/>
      <c r="H3037" s="44" t="s">
        <v>1383</v>
      </c>
      <c r="I3037" s="44" t="s">
        <v>14285</v>
      </c>
      <c r="J3037" s="45">
        <v>1</v>
      </c>
      <c r="K3037" s="45">
        <v>2488</v>
      </c>
      <c r="L3037" s="44" t="s">
        <v>9324</v>
      </c>
      <c r="M3037" s="44" t="s">
        <v>13843</v>
      </c>
      <c r="N3037" s="44" t="s">
        <v>13640</v>
      </c>
      <c r="O3037" s="44" t="s">
        <v>3350</v>
      </c>
      <c r="P3037" s="44" t="s">
        <v>14286</v>
      </c>
      <c r="Q3037" s="44" t="s">
        <v>14588</v>
      </c>
    </row>
    <row r="3038" spans="1:17">
      <c r="A3038" s="42" t="s">
        <v>4610</v>
      </c>
      <c r="B3038" s="42" t="s">
        <v>4612</v>
      </c>
      <c r="C3038" s="42" t="s">
        <v>10414</v>
      </c>
      <c r="D3038" s="42" t="s">
        <v>51</v>
      </c>
      <c r="E3038" s="42" t="s">
        <v>16641</v>
      </c>
      <c r="F3038" s="42" t="s">
        <v>14284</v>
      </c>
      <c r="G3038" s="42" t="s">
        <v>9116</v>
      </c>
      <c r="H3038" s="42" t="s">
        <v>14740</v>
      </c>
      <c r="I3038" s="42" t="s">
        <v>14285</v>
      </c>
      <c r="J3038" s="43">
        <v>1</v>
      </c>
      <c r="K3038" s="43">
        <v>2489</v>
      </c>
      <c r="L3038" s="42" t="s">
        <v>9324</v>
      </c>
      <c r="M3038" s="42" t="s">
        <v>9325</v>
      </c>
      <c r="N3038" s="42" t="s">
        <v>13662</v>
      </c>
      <c r="O3038" s="42" t="s">
        <v>3350</v>
      </c>
      <c r="P3038" s="42" t="s">
        <v>14286</v>
      </c>
      <c r="Q3038" s="42" t="s">
        <v>14588</v>
      </c>
    </row>
    <row r="3039" spans="1:17">
      <c r="A3039" s="44" t="s">
        <v>4610</v>
      </c>
      <c r="B3039" s="44" t="s">
        <v>4612</v>
      </c>
      <c r="C3039" s="44" t="s">
        <v>10414</v>
      </c>
      <c r="D3039" s="44" t="s">
        <v>51</v>
      </c>
      <c r="E3039" s="44" t="s">
        <v>16642</v>
      </c>
      <c r="F3039" s="44" t="s">
        <v>14284</v>
      </c>
      <c r="G3039" s="45"/>
      <c r="H3039" s="44" t="s">
        <v>1383</v>
      </c>
      <c r="I3039" s="44" t="s">
        <v>14285</v>
      </c>
      <c r="J3039" s="45">
        <v>1</v>
      </c>
      <c r="K3039" s="45">
        <v>2490</v>
      </c>
      <c r="L3039" s="44" t="s">
        <v>9324</v>
      </c>
      <c r="M3039" s="44" t="s">
        <v>13843</v>
      </c>
      <c r="N3039" s="44" t="s">
        <v>13640</v>
      </c>
      <c r="O3039" s="44" t="s">
        <v>3350</v>
      </c>
      <c r="P3039" s="44" t="s">
        <v>14286</v>
      </c>
      <c r="Q3039" s="44" t="s">
        <v>14588</v>
      </c>
    </row>
    <row r="3040" spans="1:17">
      <c r="A3040" s="42" t="s">
        <v>4610</v>
      </c>
      <c r="B3040" s="42" t="s">
        <v>4612</v>
      </c>
      <c r="C3040" s="42" t="s">
        <v>10414</v>
      </c>
      <c r="D3040" s="42" t="s">
        <v>51</v>
      </c>
      <c r="E3040" s="42" t="s">
        <v>16643</v>
      </c>
      <c r="F3040" s="42" t="s">
        <v>14284</v>
      </c>
      <c r="G3040" s="42" t="s">
        <v>1274</v>
      </c>
      <c r="H3040" s="42" t="s">
        <v>14431</v>
      </c>
      <c r="I3040" s="42" t="s">
        <v>14285</v>
      </c>
      <c r="J3040" s="43">
        <v>1</v>
      </c>
      <c r="K3040" s="43">
        <v>2491</v>
      </c>
      <c r="L3040" s="42" t="s">
        <v>9324</v>
      </c>
      <c r="M3040" s="42" t="s">
        <v>9325</v>
      </c>
      <c r="N3040" s="42" t="s">
        <v>13662</v>
      </c>
      <c r="O3040" s="42" t="s">
        <v>3350</v>
      </c>
      <c r="P3040" s="42" t="s">
        <v>14286</v>
      </c>
      <c r="Q3040" s="42" t="s">
        <v>14588</v>
      </c>
    </row>
    <row r="3041" spans="1:17">
      <c r="A3041" s="44" t="s">
        <v>4610</v>
      </c>
      <c r="B3041" s="44" t="s">
        <v>4612</v>
      </c>
      <c r="C3041" s="44" t="s">
        <v>10414</v>
      </c>
      <c r="D3041" s="44" t="s">
        <v>51</v>
      </c>
      <c r="E3041" s="44" t="s">
        <v>16644</v>
      </c>
      <c r="F3041" s="44" t="s">
        <v>14284</v>
      </c>
      <c r="G3041" s="45"/>
      <c r="H3041" s="44" t="s">
        <v>1383</v>
      </c>
      <c r="I3041" s="44" t="s">
        <v>14285</v>
      </c>
      <c r="J3041" s="45">
        <v>1</v>
      </c>
      <c r="K3041" s="45">
        <v>2492</v>
      </c>
      <c r="L3041" s="44" t="s">
        <v>9324</v>
      </c>
      <c r="M3041" s="44" t="s">
        <v>13843</v>
      </c>
      <c r="N3041" s="44" t="s">
        <v>13640</v>
      </c>
      <c r="O3041" s="44" t="s">
        <v>3350</v>
      </c>
      <c r="P3041" s="44" t="s">
        <v>14286</v>
      </c>
      <c r="Q3041" s="44" t="s">
        <v>14588</v>
      </c>
    </row>
    <row r="3042" spans="1:17">
      <c r="A3042" s="42" t="s">
        <v>4610</v>
      </c>
      <c r="B3042" s="42" t="s">
        <v>4612</v>
      </c>
      <c r="C3042" s="42" t="s">
        <v>10414</v>
      </c>
      <c r="D3042" s="42" t="s">
        <v>51</v>
      </c>
      <c r="E3042" s="42" t="s">
        <v>16645</v>
      </c>
      <c r="F3042" s="42" t="s">
        <v>14284</v>
      </c>
      <c r="G3042" s="42" t="s">
        <v>1274</v>
      </c>
      <c r="H3042" s="42" t="s">
        <v>14431</v>
      </c>
      <c r="I3042" s="42" t="s">
        <v>14285</v>
      </c>
      <c r="J3042" s="43">
        <v>1</v>
      </c>
      <c r="K3042" s="43">
        <v>2493</v>
      </c>
      <c r="L3042" s="42" t="s">
        <v>9324</v>
      </c>
      <c r="M3042" s="42" t="s">
        <v>9325</v>
      </c>
      <c r="N3042" s="42" t="s">
        <v>13662</v>
      </c>
      <c r="O3042" s="42" t="s">
        <v>3350</v>
      </c>
      <c r="P3042" s="42" t="s">
        <v>14286</v>
      </c>
      <c r="Q3042" s="42" t="s">
        <v>14588</v>
      </c>
    </row>
    <row r="3043" spans="1:17">
      <c r="A3043" s="44" t="s">
        <v>4610</v>
      </c>
      <c r="B3043" s="44" t="s">
        <v>4612</v>
      </c>
      <c r="C3043" s="44" t="s">
        <v>10414</v>
      </c>
      <c r="D3043" s="44" t="s">
        <v>51</v>
      </c>
      <c r="E3043" s="44" t="s">
        <v>16646</v>
      </c>
      <c r="F3043" s="44" t="s">
        <v>14284</v>
      </c>
      <c r="G3043" s="45"/>
      <c r="H3043" s="44" t="s">
        <v>1383</v>
      </c>
      <c r="I3043" s="44" t="s">
        <v>14285</v>
      </c>
      <c r="J3043" s="45">
        <v>1</v>
      </c>
      <c r="K3043" s="45">
        <v>2494</v>
      </c>
      <c r="L3043" s="44" t="s">
        <v>9324</v>
      </c>
      <c r="M3043" s="44" t="s">
        <v>13843</v>
      </c>
      <c r="N3043" s="44" t="s">
        <v>13640</v>
      </c>
      <c r="O3043" s="44" t="s">
        <v>3350</v>
      </c>
      <c r="P3043" s="44" t="s">
        <v>14286</v>
      </c>
      <c r="Q3043" s="44" t="s">
        <v>14588</v>
      </c>
    </row>
    <row r="3044" spans="1:17">
      <c r="A3044" s="42" t="s">
        <v>5811</v>
      </c>
      <c r="B3044" s="42" t="s">
        <v>5813</v>
      </c>
      <c r="C3044" s="42" t="s">
        <v>10414</v>
      </c>
      <c r="D3044" s="42" t="s">
        <v>51</v>
      </c>
      <c r="E3044" s="42" t="s">
        <v>11269</v>
      </c>
      <c r="F3044" s="42" t="s">
        <v>14284</v>
      </c>
      <c r="G3044" s="42" t="s">
        <v>1383</v>
      </c>
      <c r="H3044" s="42" t="s">
        <v>1274</v>
      </c>
      <c r="I3044" s="42" t="s">
        <v>14285</v>
      </c>
      <c r="J3044" s="43">
        <v>1</v>
      </c>
      <c r="K3044" s="43">
        <v>8533</v>
      </c>
      <c r="L3044" s="42" t="s">
        <v>12931</v>
      </c>
      <c r="M3044" s="42" t="s">
        <v>13230</v>
      </c>
      <c r="N3044" s="42" t="s">
        <v>13640</v>
      </c>
      <c r="O3044" s="42" t="s">
        <v>3362</v>
      </c>
      <c r="P3044" s="42" t="s">
        <v>14286</v>
      </c>
      <c r="Q3044" s="42" t="s">
        <v>14588</v>
      </c>
    </row>
    <row r="3045" spans="1:17">
      <c r="A3045" s="44" t="s">
        <v>4680</v>
      </c>
      <c r="B3045" s="44" t="s">
        <v>4682</v>
      </c>
      <c r="C3045" s="44" t="s">
        <v>14607</v>
      </c>
      <c r="D3045" s="45"/>
      <c r="E3045" s="44" t="s">
        <v>16647</v>
      </c>
      <c r="F3045" s="44" t="s">
        <v>14284</v>
      </c>
      <c r="G3045" s="44" t="s">
        <v>1383</v>
      </c>
      <c r="H3045" s="44" t="s">
        <v>1274</v>
      </c>
      <c r="I3045" s="44" t="s">
        <v>14285</v>
      </c>
      <c r="J3045" s="45">
        <v>1</v>
      </c>
      <c r="K3045" s="45">
        <v>2789</v>
      </c>
      <c r="L3045" s="44" t="s">
        <v>9157</v>
      </c>
      <c r="M3045" s="44" t="s">
        <v>13507</v>
      </c>
      <c r="N3045" s="44" t="s">
        <v>13640</v>
      </c>
      <c r="O3045" s="44" t="s">
        <v>3362</v>
      </c>
      <c r="P3045" s="44" t="s">
        <v>14286</v>
      </c>
      <c r="Q3045" s="44" t="s">
        <v>14606</v>
      </c>
    </row>
    <row r="3046" spans="1:17">
      <c r="A3046" s="42" t="s">
        <v>4680</v>
      </c>
      <c r="B3046" s="42" t="s">
        <v>4682</v>
      </c>
      <c r="C3046" s="42" t="s">
        <v>14607</v>
      </c>
      <c r="D3046" s="43"/>
      <c r="E3046" s="42" t="s">
        <v>16648</v>
      </c>
      <c r="F3046" s="42" t="s">
        <v>14284</v>
      </c>
      <c r="G3046" s="42" t="s">
        <v>1383</v>
      </c>
      <c r="H3046" s="42" t="s">
        <v>1274</v>
      </c>
      <c r="I3046" s="42" t="s">
        <v>14285</v>
      </c>
      <c r="J3046" s="43">
        <v>1</v>
      </c>
      <c r="K3046" s="43">
        <v>2790</v>
      </c>
      <c r="L3046" s="42" t="s">
        <v>9157</v>
      </c>
      <c r="M3046" s="42" t="s">
        <v>13507</v>
      </c>
      <c r="N3046" s="42" t="s">
        <v>13640</v>
      </c>
      <c r="O3046" s="42" t="s">
        <v>3362</v>
      </c>
      <c r="P3046" s="42" t="s">
        <v>14286</v>
      </c>
      <c r="Q3046" s="42" t="s">
        <v>14606</v>
      </c>
    </row>
    <row r="3047" spans="1:17">
      <c r="A3047" s="44" t="s">
        <v>4680</v>
      </c>
      <c r="B3047" s="44" t="s">
        <v>4682</v>
      </c>
      <c r="C3047" s="44" t="s">
        <v>14607</v>
      </c>
      <c r="D3047" s="45"/>
      <c r="E3047" s="44" t="s">
        <v>16649</v>
      </c>
      <c r="F3047" s="44" t="s">
        <v>14284</v>
      </c>
      <c r="G3047" s="44" t="s">
        <v>1383</v>
      </c>
      <c r="H3047" s="44" t="s">
        <v>1274</v>
      </c>
      <c r="I3047" s="44" t="s">
        <v>14285</v>
      </c>
      <c r="J3047" s="45">
        <v>1</v>
      </c>
      <c r="K3047" s="45">
        <v>2791</v>
      </c>
      <c r="L3047" s="44" t="s">
        <v>9157</v>
      </c>
      <c r="M3047" s="44" t="s">
        <v>13507</v>
      </c>
      <c r="N3047" s="44" t="s">
        <v>13640</v>
      </c>
      <c r="O3047" s="44" t="s">
        <v>3362</v>
      </c>
      <c r="P3047" s="44" t="s">
        <v>14286</v>
      </c>
      <c r="Q3047" s="44" t="s">
        <v>14606</v>
      </c>
    </row>
    <row r="3048" spans="1:17">
      <c r="A3048" s="42" t="s">
        <v>4680</v>
      </c>
      <c r="B3048" s="42" t="s">
        <v>4682</v>
      </c>
      <c r="C3048" s="42" t="s">
        <v>14607</v>
      </c>
      <c r="D3048" s="43"/>
      <c r="E3048" s="42" t="s">
        <v>16650</v>
      </c>
      <c r="F3048" s="42" t="s">
        <v>14284</v>
      </c>
      <c r="G3048" s="42" t="s">
        <v>1383</v>
      </c>
      <c r="H3048" s="42" t="s">
        <v>1274</v>
      </c>
      <c r="I3048" s="42" t="s">
        <v>14285</v>
      </c>
      <c r="J3048" s="43">
        <v>1</v>
      </c>
      <c r="K3048" s="43">
        <v>2792</v>
      </c>
      <c r="L3048" s="42" t="s">
        <v>9157</v>
      </c>
      <c r="M3048" s="42" t="s">
        <v>13507</v>
      </c>
      <c r="N3048" s="42" t="s">
        <v>13640</v>
      </c>
      <c r="O3048" s="42" t="s">
        <v>3362</v>
      </c>
      <c r="P3048" s="42" t="s">
        <v>14286</v>
      </c>
      <c r="Q3048" s="42" t="s">
        <v>14606</v>
      </c>
    </row>
    <row r="3049" spans="1:17">
      <c r="A3049" s="44" t="s">
        <v>4665</v>
      </c>
      <c r="B3049" s="44" t="s">
        <v>4667</v>
      </c>
      <c r="C3049" s="44" t="s">
        <v>14389</v>
      </c>
      <c r="D3049" s="44" t="s">
        <v>3412</v>
      </c>
      <c r="E3049" s="44" t="s">
        <v>15949</v>
      </c>
      <c r="F3049" s="44" t="s">
        <v>14284</v>
      </c>
      <c r="G3049" s="44" t="s">
        <v>1274</v>
      </c>
      <c r="H3049" s="44" t="s">
        <v>1358</v>
      </c>
      <c r="I3049" s="44" t="s">
        <v>14285</v>
      </c>
      <c r="J3049" s="45">
        <v>1</v>
      </c>
      <c r="K3049" s="45">
        <v>2764</v>
      </c>
      <c r="L3049" s="44" t="s">
        <v>8862</v>
      </c>
      <c r="M3049" s="44" t="s">
        <v>9915</v>
      </c>
      <c r="N3049" s="44" t="s">
        <v>13662</v>
      </c>
      <c r="O3049" s="44" t="s">
        <v>3362</v>
      </c>
      <c r="P3049" s="44" t="s">
        <v>14286</v>
      </c>
      <c r="Q3049" s="44" t="s">
        <v>14588</v>
      </c>
    </row>
    <row r="3050" spans="1:17">
      <c r="A3050" s="42" t="s">
        <v>4665</v>
      </c>
      <c r="B3050" s="42" t="s">
        <v>4667</v>
      </c>
      <c r="C3050" s="42" t="s">
        <v>14389</v>
      </c>
      <c r="D3050" s="42" t="s">
        <v>3412</v>
      </c>
      <c r="E3050" s="42" t="s">
        <v>15254</v>
      </c>
      <c r="F3050" s="42" t="s">
        <v>14284</v>
      </c>
      <c r="G3050" s="42" t="s">
        <v>8855</v>
      </c>
      <c r="H3050" s="42" t="s">
        <v>8851</v>
      </c>
      <c r="I3050" s="42" t="s">
        <v>14285</v>
      </c>
      <c r="J3050" s="43">
        <v>1</v>
      </c>
      <c r="K3050" s="43">
        <v>2765</v>
      </c>
      <c r="L3050" s="42" t="s">
        <v>8862</v>
      </c>
      <c r="M3050" s="42" t="s">
        <v>9915</v>
      </c>
      <c r="N3050" s="42" t="s">
        <v>13662</v>
      </c>
      <c r="O3050" s="42" t="s">
        <v>3362</v>
      </c>
      <c r="P3050" s="42" t="s">
        <v>14286</v>
      </c>
      <c r="Q3050" s="42" t="s">
        <v>14588</v>
      </c>
    </row>
    <row r="3051" spans="1:17">
      <c r="A3051" s="44" t="s">
        <v>4665</v>
      </c>
      <c r="B3051" s="44" t="s">
        <v>4667</v>
      </c>
      <c r="C3051" s="44" t="s">
        <v>14389</v>
      </c>
      <c r="D3051" s="44" t="s">
        <v>3412</v>
      </c>
      <c r="E3051" s="44" t="s">
        <v>14393</v>
      </c>
      <c r="F3051" s="44" t="s">
        <v>14284</v>
      </c>
      <c r="G3051" s="44" t="s">
        <v>8766</v>
      </c>
      <c r="H3051" s="44" t="s">
        <v>1358</v>
      </c>
      <c r="I3051" s="44" t="s">
        <v>14285</v>
      </c>
      <c r="J3051" s="45">
        <v>1</v>
      </c>
      <c r="K3051" s="45">
        <v>2766</v>
      </c>
      <c r="L3051" s="44" t="s">
        <v>8862</v>
      </c>
      <c r="M3051" s="44" t="s">
        <v>9915</v>
      </c>
      <c r="N3051" s="44" t="s">
        <v>13662</v>
      </c>
      <c r="O3051" s="44" t="s">
        <v>3362</v>
      </c>
      <c r="P3051" s="44" t="s">
        <v>14286</v>
      </c>
      <c r="Q3051" s="44" t="s">
        <v>14588</v>
      </c>
    </row>
    <row r="3052" spans="1:17">
      <c r="A3052" s="42" t="s">
        <v>4665</v>
      </c>
      <c r="B3052" s="42" t="s">
        <v>4667</v>
      </c>
      <c r="C3052" s="42" t="s">
        <v>14389</v>
      </c>
      <c r="D3052" s="42" t="s">
        <v>3412</v>
      </c>
      <c r="E3052" s="42" t="s">
        <v>15422</v>
      </c>
      <c r="F3052" s="42" t="s">
        <v>14284</v>
      </c>
      <c r="G3052" s="42" t="s">
        <v>1383</v>
      </c>
      <c r="H3052" s="42" t="s">
        <v>1274</v>
      </c>
      <c r="I3052" s="42" t="s">
        <v>14285</v>
      </c>
      <c r="J3052" s="43">
        <v>1</v>
      </c>
      <c r="K3052" s="43">
        <v>2767</v>
      </c>
      <c r="L3052" s="42" t="s">
        <v>8862</v>
      </c>
      <c r="M3052" s="42" t="s">
        <v>12790</v>
      </c>
      <c r="N3052" s="42" t="s">
        <v>13640</v>
      </c>
      <c r="O3052" s="42" t="s">
        <v>3362</v>
      </c>
      <c r="P3052" s="42" t="s">
        <v>14286</v>
      </c>
      <c r="Q3052" s="42" t="s">
        <v>14588</v>
      </c>
    </row>
    <row r="3053" spans="1:17">
      <c r="A3053" s="44" t="s">
        <v>4665</v>
      </c>
      <c r="B3053" s="44" t="s">
        <v>4667</v>
      </c>
      <c r="C3053" s="44" t="s">
        <v>14389</v>
      </c>
      <c r="D3053" s="44" t="s">
        <v>3412</v>
      </c>
      <c r="E3053" s="44" t="s">
        <v>15952</v>
      </c>
      <c r="F3053" s="44" t="s">
        <v>14284</v>
      </c>
      <c r="G3053" s="44" t="s">
        <v>8837</v>
      </c>
      <c r="H3053" s="44" t="s">
        <v>9116</v>
      </c>
      <c r="I3053" s="44" t="s">
        <v>14285</v>
      </c>
      <c r="J3053" s="45">
        <v>1</v>
      </c>
      <c r="K3053" s="45">
        <v>2768</v>
      </c>
      <c r="L3053" s="44" t="s">
        <v>8862</v>
      </c>
      <c r="M3053" s="44" t="s">
        <v>12790</v>
      </c>
      <c r="N3053" s="44" t="s">
        <v>13640</v>
      </c>
      <c r="O3053" s="44" t="s">
        <v>3362</v>
      </c>
      <c r="P3053" s="44" t="s">
        <v>14286</v>
      </c>
      <c r="Q3053" s="44" t="s">
        <v>14588</v>
      </c>
    </row>
    <row r="3054" spans="1:17">
      <c r="A3054" s="42" t="s">
        <v>4515</v>
      </c>
      <c r="B3054" s="42" t="s">
        <v>4517</v>
      </c>
      <c r="C3054" s="42" t="s">
        <v>14467</v>
      </c>
      <c r="D3054" s="42" t="s">
        <v>3366</v>
      </c>
      <c r="E3054" s="42" t="s">
        <v>16651</v>
      </c>
      <c r="F3054" s="42" t="s">
        <v>14284</v>
      </c>
      <c r="G3054" s="42" t="s">
        <v>10108</v>
      </c>
      <c r="H3054" s="42" t="s">
        <v>14371</v>
      </c>
      <c r="I3054" s="42" t="s">
        <v>14285</v>
      </c>
      <c r="J3054" s="43">
        <v>1</v>
      </c>
      <c r="K3054" s="43">
        <v>2232</v>
      </c>
      <c r="L3054" s="42" t="s">
        <v>9239</v>
      </c>
      <c r="M3054" s="42" t="s">
        <v>13127</v>
      </c>
      <c r="N3054" s="42" t="s">
        <v>13640</v>
      </c>
      <c r="O3054" s="42" t="s">
        <v>3362</v>
      </c>
      <c r="P3054" s="42" t="s">
        <v>14286</v>
      </c>
      <c r="Q3054" s="42" t="s">
        <v>14588</v>
      </c>
    </row>
    <row r="3055" spans="1:17">
      <c r="A3055" s="44" t="s">
        <v>4515</v>
      </c>
      <c r="B3055" s="44" t="s">
        <v>4517</v>
      </c>
      <c r="C3055" s="44" t="s">
        <v>14467</v>
      </c>
      <c r="D3055" s="44" t="s">
        <v>3366</v>
      </c>
      <c r="E3055" s="44" t="s">
        <v>16652</v>
      </c>
      <c r="F3055" s="44" t="s">
        <v>14284</v>
      </c>
      <c r="G3055" s="44" t="s">
        <v>1383</v>
      </c>
      <c r="H3055" s="44" t="s">
        <v>14371</v>
      </c>
      <c r="I3055" s="44" t="s">
        <v>14285</v>
      </c>
      <c r="J3055" s="45">
        <v>1</v>
      </c>
      <c r="K3055" s="45">
        <v>2233</v>
      </c>
      <c r="L3055" s="44" t="s">
        <v>9239</v>
      </c>
      <c r="M3055" s="44" t="s">
        <v>13127</v>
      </c>
      <c r="N3055" s="44" t="s">
        <v>13640</v>
      </c>
      <c r="O3055" s="44" t="s">
        <v>3362</v>
      </c>
      <c r="P3055" s="44" t="s">
        <v>14286</v>
      </c>
      <c r="Q3055" s="44" t="s">
        <v>14588</v>
      </c>
    </row>
    <row r="3056" spans="1:17">
      <c r="A3056" s="42" t="s">
        <v>4520</v>
      </c>
      <c r="B3056" s="42" t="s">
        <v>4522</v>
      </c>
      <c r="C3056" s="42" t="s">
        <v>14389</v>
      </c>
      <c r="D3056" s="42" t="s">
        <v>3412</v>
      </c>
      <c r="E3056" s="42" t="s">
        <v>16653</v>
      </c>
      <c r="F3056" s="42" t="s">
        <v>14284</v>
      </c>
      <c r="G3056" s="42" t="s">
        <v>1383</v>
      </c>
      <c r="H3056" s="42" t="s">
        <v>1274</v>
      </c>
      <c r="I3056" s="42" t="s">
        <v>14285</v>
      </c>
      <c r="J3056" s="43">
        <v>1</v>
      </c>
      <c r="K3056" s="43">
        <v>2234</v>
      </c>
      <c r="L3056" s="42" t="s">
        <v>13284</v>
      </c>
      <c r="M3056" s="42" t="s">
        <v>8982</v>
      </c>
      <c r="N3056" s="42" t="s">
        <v>13640</v>
      </c>
      <c r="O3056" s="42" t="s">
        <v>3362</v>
      </c>
      <c r="P3056" s="42" t="s">
        <v>14286</v>
      </c>
      <c r="Q3056" s="42" t="s">
        <v>14588</v>
      </c>
    </row>
    <row r="3057" spans="1:17">
      <c r="A3057" s="44" t="s">
        <v>5496</v>
      </c>
      <c r="B3057" s="44" t="s">
        <v>5498</v>
      </c>
      <c r="C3057" s="44" t="s">
        <v>14282</v>
      </c>
      <c r="D3057" s="44" t="s">
        <v>3390</v>
      </c>
      <c r="E3057" s="44" t="s">
        <v>15633</v>
      </c>
      <c r="F3057" s="44" t="s">
        <v>14284</v>
      </c>
      <c r="G3057" s="44" t="s">
        <v>1383</v>
      </c>
      <c r="H3057" s="44" t="s">
        <v>14371</v>
      </c>
      <c r="I3057" s="44" t="s">
        <v>14285</v>
      </c>
      <c r="J3057" s="45">
        <v>1</v>
      </c>
      <c r="K3057" s="45">
        <v>8075</v>
      </c>
      <c r="L3057" s="44" t="s">
        <v>9119</v>
      </c>
      <c r="M3057" s="44" t="s">
        <v>12804</v>
      </c>
      <c r="N3057" s="44" t="s">
        <v>13640</v>
      </c>
      <c r="O3057" s="44" t="s">
        <v>3350</v>
      </c>
      <c r="P3057" s="44" t="s">
        <v>14286</v>
      </c>
      <c r="Q3057" s="44" t="s">
        <v>14588</v>
      </c>
    </row>
    <row r="3058" spans="1:17">
      <c r="A3058" s="42" t="s">
        <v>5496</v>
      </c>
      <c r="B3058" s="42" t="s">
        <v>5498</v>
      </c>
      <c r="C3058" s="42" t="s">
        <v>14282</v>
      </c>
      <c r="D3058" s="42" t="s">
        <v>3390</v>
      </c>
      <c r="E3058" s="42" t="s">
        <v>16654</v>
      </c>
      <c r="F3058" s="42" t="s">
        <v>14284</v>
      </c>
      <c r="G3058" s="43"/>
      <c r="H3058" s="42" t="s">
        <v>1383</v>
      </c>
      <c r="I3058" s="42" t="s">
        <v>14285</v>
      </c>
      <c r="J3058" s="43">
        <v>1</v>
      </c>
      <c r="K3058" s="43">
        <v>8076</v>
      </c>
      <c r="L3058" s="42" t="s">
        <v>9119</v>
      </c>
      <c r="M3058" s="42" t="s">
        <v>9075</v>
      </c>
      <c r="N3058" s="42" t="s">
        <v>13640</v>
      </c>
      <c r="O3058" s="42" t="s">
        <v>3350</v>
      </c>
      <c r="P3058" s="42" t="s">
        <v>14286</v>
      </c>
      <c r="Q3058" s="42" t="s">
        <v>14588</v>
      </c>
    </row>
    <row r="3059" spans="1:17">
      <c r="A3059" s="44" t="s">
        <v>5496</v>
      </c>
      <c r="B3059" s="44" t="s">
        <v>5498</v>
      </c>
      <c r="C3059" s="44" t="s">
        <v>14282</v>
      </c>
      <c r="D3059" s="44" t="s">
        <v>3390</v>
      </c>
      <c r="E3059" s="44" t="s">
        <v>15635</v>
      </c>
      <c r="F3059" s="44" t="s">
        <v>14284</v>
      </c>
      <c r="G3059" s="44" t="s">
        <v>1383</v>
      </c>
      <c r="H3059" s="44" t="s">
        <v>14371</v>
      </c>
      <c r="I3059" s="44" t="s">
        <v>14285</v>
      </c>
      <c r="J3059" s="45">
        <v>1</v>
      </c>
      <c r="K3059" s="45">
        <v>8077</v>
      </c>
      <c r="L3059" s="44" t="s">
        <v>9119</v>
      </c>
      <c r="M3059" s="44" t="s">
        <v>10000</v>
      </c>
      <c r="N3059" s="44" t="s">
        <v>13662</v>
      </c>
      <c r="O3059" s="44" t="s">
        <v>3350</v>
      </c>
      <c r="P3059" s="44" t="s">
        <v>14286</v>
      </c>
      <c r="Q3059" s="44" t="s">
        <v>14588</v>
      </c>
    </row>
    <row r="3060" spans="1:17">
      <c r="A3060" s="42" t="s">
        <v>5496</v>
      </c>
      <c r="B3060" s="42" t="s">
        <v>5498</v>
      </c>
      <c r="C3060" s="42" t="s">
        <v>14282</v>
      </c>
      <c r="D3060" s="42" t="s">
        <v>3390</v>
      </c>
      <c r="E3060" s="42" t="s">
        <v>16655</v>
      </c>
      <c r="F3060" s="42" t="s">
        <v>14284</v>
      </c>
      <c r="G3060" s="43"/>
      <c r="H3060" s="42" t="s">
        <v>1383</v>
      </c>
      <c r="I3060" s="42" t="s">
        <v>14285</v>
      </c>
      <c r="J3060" s="43">
        <v>1</v>
      </c>
      <c r="K3060" s="43">
        <v>8078</v>
      </c>
      <c r="L3060" s="42" t="s">
        <v>9119</v>
      </c>
      <c r="M3060" s="42" t="s">
        <v>9075</v>
      </c>
      <c r="N3060" s="42" t="s">
        <v>13640</v>
      </c>
      <c r="O3060" s="42" t="s">
        <v>3350</v>
      </c>
      <c r="P3060" s="42" t="s">
        <v>14286</v>
      </c>
      <c r="Q3060" s="42" t="s">
        <v>14588</v>
      </c>
    </row>
    <row r="3061" spans="1:17">
      <c r="A3061" s="44" t="s">
        <v>4570</v>
      </c>
      <c r="B3061" s="44" t="s">
        <v>4572</v>
      </c>
      <c r="C3061" s="44" t="s">
        <v>14467</v>
      </c>
      <c r="D3061" s="44" t="s">
        <v>3366</v>
      </c>
      <c r="E3061" s="44" t="s">
        <v>16656</v>
      </c>
      <c r="F3061" s="44" t="s">
        <v>14284</v>
      </c>
      <c r="G3061" s="44" t="s">
        <v>1274</v>
      </c>
      <c r="H3061" s="44" t="s">
        <v>1358</v>
      </c>
      <c r="I3061" s="44" t="s">
        <v>14285</v>
      </c>
      <c r="J3061" s="45">
        <v>1</v>
      </c>
      <c r="K3061" s="45">
        <v>2425</v>
      </c>
      <c r="L3061" s="44" t="s">
        <v>12771</v>
      </c>
      <c r="M3061" s="44" t="s">
        <v>13127</v>
      </c>
      <c r="N3061" s="44" t="s">
        <v>13640</v>
      </c>
      <c r="O3061" s="44" t="s">
        <v>3350</v>
      </c>
      <c r="P3061" s="44" t="s">
        <v>14286</v>
      </c>
      <c r="Q3061" s="44" t="s">
        <v>14588</v>
      </c>
    </row>
    <row r="3062" spans="1:17">
      <c r="A3062" s="42" t="s">
        <v>5110</v>
      </c>
      <c r="B3062" s="42" t="s">
        <v>5112</v>
      </c>
      <c r="C3062" s="42" t="s">
        <v>14376</v>
      </c>
      <c r="D3062" s="42" t="s">
        <v>3345</v>
      </c>
      <c r="E3062" s="42" t="s">
        <v>16657</v>
      </c>
      <c r="F3062" s="42" t="s">
        <v>14284</v>
      </c>
      <c r="G3062" s="42" t="s">
        <v>1383</v>
      </c>
      <c r="H3062" s="42" t="s">
        <v>14371</v>
      </c>
      <c r="I3062" s="42" t="s">
        <v>14285</v>
      </c>
      <c r="J3062" s="43">
        <v>1</v>
      </c>
      <c r="K3062" s="43">
        <v>3362</v>
      </c>
      <c r="L3062" s="42" t="s">
        <v>8524</v>
      </c>
      <c r="M3062" s="42" t="s">
        <v>8640</v>
      </c>
      <c r="N3062" s="42" t="s">
        <v>13640</v>
      </c>
      <c r="O3062" s="42" t="s">
        <v>3350</v>
      </c>
      <c r="P3062" s="42" t="s">
        <v>14286</v>
      </c>
      <c r="Q3062" s="42" t="s">
        <v>14588</v>
      </c>
    </row>
    <row r="3063" spans="1:17">
      <c r="A3063" s="44" t="s">
        <v>5110</v>
      </c>
      <c r="B3063" s="44" t="s">
        <v>5112</v>
      </c>
      <c r="C3063" s="44" t="s">
        <v>14376</v>
      </c>
      <c r="D3063" s="44" t="s">
        <v>3345</v>
      </c>
      <c r="E3063" s="44" t="s">
        <v>16658</v>
      </c>
      <c r="F3063" s="44" t="s">
        <v>14284</v>
      </c>
      <c r="G3063" s="45"/>
      <c r="H3063" s="44" t="s">
        <v>1383</v>
      </c>
      <c r="I3063" s="44" t="s">
        <v>14285</v>
      </c>
      <c r="J3063" s="45">
        <v>1</v>
      </c>
      <c r="K3063" s="45">
        <v>3363</v>
      </c>
      <c r="L3063" s="44" t="s">
        <v>8524</v>
      </c>
      <c r="M3063" s="44" t="s">
        <v>9351</v>
      </c>
      <c r="N3063" s="44" t="s">
        <v>13640</v>
      </c>
      <c r="O3063" s="44" t="s">
        <v>3350</v>
      </c>
      <c r="P3063" s="44" t="s">
        <v>14286</v>
      </c>
      <c r="Q3063" s="44" t="s">
        <v>14588</v>
      </c>
    </row>
    <row r="3064" spans="1:17">
      <c r="A3064" s="42" t="s">
        <v>5110</v>
      </c>
      <c r="B3064" s="42" t="s">
        <v>5112</v>
      </c>
      <c r="C3064" s="42" t="s">
        <v>14376</v>
      </c>
      <c r="D3064" s="42" t="s">
        <v>3345</v>
      </c>
      <c r="E3064" s="42" t="s">
        <v>15769</v>
      </c>
      <c r="F3064" s="42" t="s">
        <v>14284</v>
      </c>
      <c r="G3064" s="42" t="s">
        <v>1383</v>
      </c>
      <c r="H3064" s="42" t="s">
        <v>14371</v>
      </c>
      <c r="I3064" s="42" t="s">
        <v>14285</v>
      </c>
      <c r="J3064" s="43">
        <v>1</v>
      </c>
      <c r="K3064" s="43">
        <v>3364</v>
      </c>
      <c r="L3064" s="42" t="s">
        <v>8524</v>
      </c>
      <c r="M3064" s="42" t="s">
        <v>8640</v>
      </c>
      <c r="N3064" s="42" t="s">
        <v>13640</v>
      </c>
      <c r="O3064" s="42" t="s">
        <v>3350</v>
      </c>
      <c r="P3064" s="42" t="s">
        <v>14286</v>
      </c>
      <c r="Q3064" s="42" t="s">
        <v>14588</v>
      </c>
    </row>
    <row r="3065" spans="1:17">
      <c r="A3065" s="44" t="s">
        <v>5110</v>
      </c>
      <c r="B3065" s="44" t="s">
        <v>5112</v>
      </c>
      <c r="C3065" s="44" t="s">
        <v>14376</v>
      </c>
      <c r="D3065" s="44" t="s">
        <v>3345</v>
      </c>
      <c r="E3065" s="44" t="s">
        <v>16659</v>
      </c>
      <c r="F3065" s="44" t="s">
        <v>14284</v>
      </c>
      <c r="G3065" s="45"/>
      <c r="H3065" s="44" t="s">
        <v>1383</v>
      </c>
      <c r="I3065" s="44" t="s">
        <v>14285</v>
      </c>
      <c r="J3065" s="45">
        <v>16</v>
      </c>
      <c r="K3065" s="45">
        <v>3365</v>
      </c>
      <c r="L3065" s="44" t="s">
        <v>8524</v>
      </c>
      <c r="M3065" s="44" t="s">
        <v>9351</v>
      </c>
      <c r="N3065" s="44" t="s">
        <v>13640</v>
      </c>
      <c r="O3065" s="44" t="s">
        <v>3350</v>
      </c>
      <c r="P3065" s="44" t="s">
        <v>14286</v>
      </c>
      <c r="Q3065" s="44" t="s">
        <v>14588</v>
      </c>
    </row>
    <row r="3066" spans="1:17">
      <c r="A3066" s="42" t="s">
        <v>5110</v>
      </c>
      <c r="B3066" s="42" t="s">
        <v>5112</v>
      </c>
      <c r="C3066" s="42" t="s">
        <v>14376</v>
      </c>
      <c r="D3066" s="42" t="s">
        <v>3345</v>
      </c>
      <c r="E3066" s="42" t="s">
        <v>15770</v>
      </c>
      <c r="F3066" s="42" t="s">
        <v>14284</v>
      </c>
      <c r="G3066" s="42" t="s">
        <v>1383</v>
      </c>
      <c r="H3066" s="42" t="s">
        <v>14371</v>
      </c>
      <c r="I3066" s="42" t="s">
        <v>14285</v>
      </c>
      <c r="J3066" s="43">
        <v>1</v>
      </c>
      <c r="K3066" s="43">
        <v>3381</v>
      </c>
      <c r="L3066" s="42" t="s">
        <v>8524</v>
      </c>
      <c r="M3066" s="42" t="s">
        <v>8640</v>
      </c>
      <c r="N3066" s="42" t="s">
        <v>13640</v>
      </c>
      <c r="O3066" s="42" t="s">
        <v>3350</v>
      </c>
      <c r="P3066" s="42" t="s">
        <v>14286</v>
      </c>
      <c r="Q3066" s="42" t="s">
        <v>14588</v>
      </c>
    </row>
    <row r="3067" spans="1:17">
      <c r="A3067" s="44" t="s">
        <v>5110</v>
      </c>
      <c r="B3067" s="44" t="s">
        <v>5112</v>
      </c>
      <c r="C3067" s="44" t="s">
        <v>14376</v>
      </c>
      <c r="D3067" s="44" t="s">
        <v>3345</v>
      </c>
      <c r="E3067" s="44" t="s">
        <v>16660</v>
      </c>
      <c r="F3067" s="44" t="s">
        <v>14284</v>
      </c>
      <c r="G3067" s="45"/>
      <c r="H3067" s="44" t="s">
        <v>1383</v>
      </c>
      <c r="I3067" s="44" t="s">
        <v>14285</v>
      </c>
      <c r="J3067" s="45">
        <v>16</v>
      </c>
      <c r="K3067" s="45">
        <v>3382</v>
      </c>
      <c r="L3067" s="44" t="s">
        <v>8524</v>
      </c>
      <c r="M3067" s="44" t="s">
        <v>9351</v>
      </c>
      <c r="N3067" s="44" t="s">
        <v>13640</v>
      </c>
      <c r="O3067" s="44" t="s">
        <v>3350</v>
      </c>
      <c r="P3067" s="44" t="s">
        <v>14286</v>
      </c>
      <c r="Q3067" s="44" t="s">
        <v>14588</v>
      </c>
    </row>
    <row r="3068" spans="1:17">
      <c r="A3068" s="42" t="s">
        <v>5110</v>
      </c>
      <c r="B3068" s="42" t="s">
        <v>5112</v>
      </c>
      <c r="C3068" s="42" t="s">
        <v>14376</v>
      </c>
      <c r="D3068" s="42" t="s">
        <v>3345</v>
      </c>
      <c r="E3068" s="42" t="s">
        <v>15708</v>
      </c>
      <c r="F3068" s="42" t="s">
        <v>14284</v>
      </c>
      <c r="G3068" s="42" t="s">
        <v>1383</v>
      </c>
      <c r="H3068" s="42" t="s">
        <v>14371</v>
      </c>
      <c r="I3068" s="42" t="s">
        <v>14285</v>
      </c>
      <c r="J3068" s="43">
        <v>1</v>
      </c>
      <c r="K3068" s="43">
        <v>3398</v>
      </c>
      <c r="L3068" s="42" t="s">
        <v>8524</v>
      </c>
      <c r="M3068" s="42" t="s">
        <v>8640</v>
      </c>
      <c r="N3068" s="42" t="s">
        <v>13640</v>
      </c>
      <c r="O3068" s="42" t="s">
        <v>3350</v>
      </c>
      <c r="P3068" s="42" t="s">
        <v>14286</v>
      </c>
      <c r="Q3068" s="42" t="s">
        <v>14588</v>
      </c>
    </row>
    <row r="3069" spans="1:17">
      <c r="A3069" s="44" t="s">
        <v>5110</v>
      </c>
      <c r="B3069" s="44" t="s">
        <v>5112</v>
      </c>
      <c r="C3069" s="44" t="s">
        <v>14376</v>
      </c>
      <c r="D3069" s="44" t="s">
        <v>3345</v>
      </c>
      <c r="E3069" s="44" t="s">
        <v>16661</v>
      </c>
      <c r="F3069" s="44" t="s">
        <v>14284</v>
      </c>
      <c r="G3069" s="45"/>
      <c r="H3069" s="44" t="s">
        <v>1383</v>
      </c>
      <c r="I3069" s="44" t="s">
        <v>14285</v>
      </c>
      <c r="J3069" s="45">
        <v>16</v>
      </c>
      <c r="K3069" s="45">
        <v>3399</v>
      </c>
      <c r="L3069" s="44" t="s">
        <v>8524</v>
      </c>
      <c r="M3069" s="44" t="s">
        <v>9351</v>
      </c>
      <c r="N3069" s="44" t="s">
        <v>13640</v>
      </c>
      <c r="O3069" s="44" t="s">
        <v>3350</v>
      </c>
      <c r="P3069" s="44" t="s">
        <v>14286</v>
      </c>
      <c r="Q3069" s="44" t="s">
        <v>14588</v>
      </c>
    </row>
    <row r="3070" spans="1:17">
      <c r="A3070" s="42" t="s">
        <v>5110</v>
      </c>
      <c r="B3070" s="42" t="s">
        <v>5112</v>
      </c>
      <c r="C3070" s="42" t="s">
        <v>14376</v>
      </c>
      <c r="D3070" s="42" t="s">
        <v>3345</v>
      </c>
      <c r="E3070" s="42" t="s">
        <v>15771</v>
      </c>
      <c r="F3070" s="42" t="s">
        <v>14284</v>
      </c>
      <c r="G3070" s="42" t="s">
        <v>1383</v>
      </c>
      <c r="H3070" s="42" t="s">
        <v>14371</v>
      </c>
      <c r="I3070" s="42" t="s">
        <v>14285</v>
      </c>
      <c r="J3070" s="43">
        <v>1</v>
      </c>
      <c r="K3070" s="43">
        <v>3415</v>
      </c>
      <c r="L3070" s="42" t="s">
        <v>8524</v>
      </c>
      <c r="M3070" s="42" t="s">
        <v>8640</v>
      </c>
      <c r="N3070" s="42" t="s">
        <v>13640</v>
      </c>
      <c r="O3070" s="42" t="s">
        <v>3350</v>
      </c>
      <c r="P3070" s="42" t="s">
        <v>14286</v>
      </c>
      <c r="Q3070" s="42" t="s">
        <v>14588</v>
      </c>
    </row>
    <row r="3071" spans="1:17">
      <c r="A3071" s="44" t="s">
        <v>5110</v>
      </c>
      <c r="B3071" s="44" t="s">
        <v>5112</v>
      </c>
      <c r="C3071" s="44" t="s">
        <v>14376</v>
      </c>
      <c r="D3071" s="44" t="s">
        <v>3345</v>
      </c>
      <c r="E3071" s="44" t="s">
        <v>16662</v>
      </c>
      <c r="F3071" s="44" t="s">
        <v>14284</v>
      </c>
      <c r="G3071" s="45"/>
      <c r="H3071" s="44" t="s">
        <v>1383</v>
      </c>
      <c r="I3071" s="44" t="s">
        <v>14285</v>
      </c>
      <c r="J3071" s="45">
        <v>16</v>
      </c>
      <c r="K3071" s="45">
        <v>3416</v>
      </c>
      <c r="L3071" s="44" t="s">
        <v>8524</v>
      </c>
      <c r="M3071" s="44" t="s">
        <v>9351</v>
      </c>
      <c r="N3071" s="44" t="s">
        <v>13640</v>
      </c>
      <c r="O3071" s="44" t="s">
        <v>3350</v>
      </c>
      <c r="P3071" s="44" t="s">
        <v>14286</v>
      </c>
      <c r="Q3071" s="44" t="s">
        <v>14588</v>
      </c>
    </row>
    <row r="3072" spans="1:17">
      <c r="A3072" s="42" t="s">
        <v>5110</v>
      </c>
      <c r="B3072" s="42" t="s">
        <v>5112</v>
      </c>
      <c r="C3072" s="42" t="s">
        <v>14376</v>
      </c>
      <c r="D3072" s="42" t="s">
        <v>3345</v>
      </c>
      <c r="E3072" s="42" t="s">
        <v>15709</v>
      </c>
      <c r="F3072" s="42" t="s">
        <v>14284</v>
      </c>
      <c r="G3072" s="42" t="s">
        <v>1383</v>
      </c>
      <c r="H3072" s="42" t="s">
        <v>14371</v>
      </c>
      <c r="I3072" s="42" t="s">
        <v>14285</v>
      </c>
      <c r="J3072" s="43">
        <v>1</v>
      </c>
      <c r="K3072" s="43">
        <v>3432</v>
      </c>
      <c r="L3072" s="42" t="s">
        <v>8524</v>
      </c>
      <c r="M3072" s="42" t="s">
        <v>8640</v>
      </c>
      <c r="N3072" s="42" t="s">
        <v>13640</v>
      </c>
      <c r="O3072" s="42" t="s">
        <v>3350</v>
      </c>
      <c r="P3072" s="42" t="s">
        <v>14286</v>
      </c>
      <c r="Q3072" s="42" t="s">
        <v>14588</v>
      </c>
    </row>
    <row r="3073" spans="1:17">
      <c r="A3073" s="44" t="s">
        <v>5110</v>
      </c>
      <c r="B3073" s="44" t="s">
        <v>5112</v>
      </c>
      <c r="C3073" s="44" t="s">
        <v>14376</v>
      </c>
      <c r="D3073" s="44" t="s">
        <v>3345</v>
      </c>
      <c r="E3073" s="44" t="s">
        <v>16663</v>
      </c>
      <c r="F3073" s="44" t="s">
        <v>14284</v>
      </c>
      <c r="G3073" s="45"/>
      <c r="H3073" s="44" t="s">
        <v>1383</v>
      </c>
      <c r="I3073" s="44" t="s">
        <v>14285</v>
      </c>
      <c r="J3073" s="45">
        <v>16</v>
      </c>
      <c r="K3073" s="45">
        <v>3433</v>
      </c>
      <c r="L3073" s="44" t="s">
        <v>8524</v>
      </c>
      <c r="M3073" s="44" t="s">
        <v>9351</v>
      </c>
      <c r="N3073" s="44" t="s">
        <v>13640</v>
      </c>
      <c r="O3073" s="44" t="s">
        <v>3350</v>
      </c>
      <c r="P3073" s="44" t="s">
        <v>14286</v>
      </c>
      <c r="Q3073" s="44" t="s">
        <v>14588</v>
      </c>
    </row>
    <row r="3074" spans="1:17">
      <c r="A3074" s="42" t="s">
        <v>5110</v>
      </c>
      <c r="B3074" s="42" t="s">
        <v>5112</v>
      </c>
      <c r="C3074" s="42" t="s">
        <v>14376</v>
      </c>
      <c r="D3074" s="42" t="s">
        <v>3345</v>
      </c>
      <c r="E3074" s="42" t="s">
        <v>15781</v>
      </c>
      <c r="F3074" s="42" t="s">
        <v>14284</v>
      </c>
      <c r="G3074" s="42" t="s">
        <v>1383</v>
      </c>
      <c r="H3074" s="42" t="s">
        <v>14371</v>
      </c>
      <c r="I3074" s="42" t="s">
        <v>14285</v>
      </c>
      <c r="J3074" s="43">
        <v>1</v>
      </c>
      <c r="K3074" s="43">
        <v>3449</v>
      </c>
      <c r="L3074" s="42" t="s">
        <v>8524</v>
      </c>
      <c r="M3074" s="42" t="s">
        <v>8640</v>
      </c>
      <c r="N3074" s="42" t="s">
        <v>13640</v>
      </c>
      <c r="O3074" s="42" t="s">
        <v>3350</v>
      </c>
      <c r="P3074" s="42" t="s">
        <v>14286</v>
      </c>
      <c r="Q3074" s="42" t="s">
        <v>14588</v>
      </c>
    </row>
    <row r="3075" spans="1:17">
      <c r="A3075" s="44" t="s">
        <v>5110</v>
      </c>
      <c r="B3075" s="44" t="s">
        <v>5112</v>
      </c>
      <c r="C3075" s="44" t="s">
        <v>14376</v>
      </c>
      <c r="D3075" s="44" t="s">
        <v>3345</v>
      </c>
      <c r="E3075" s="44" t="s">
        <v>16664</v>
      </c>
      <c r="F3075" s="44" t="s">
        <v>14284</v>
      </c>
      <c r="G3075" s="45"/>
      <c r="H3075" s="44" t="s">
        <v>1383</v>
      </c>
      <c r="I3075" s="44" t="s">
        <v>14285</v>
      </c>
      <c r="J3075" s="45">
        <v>16</v>
      </c>
      <c r="K3075" s="45">
        <v>3450</v>
      </c>
      <c r="L3075" s="44" t="s">
        <v>8524</v>
      </c>
      <c r="M3075" s="44" t="s">
        <v>9351</v>
      </c>
      <c r="N3075" s="44" t="s">
        <v>13640</v>
      </c>
      <c r="O3075" s="44" t="s">
        <v>3350</v>
      </c>
      <c r="P3075" s="44" t="s">
        <v>14286</v>
      </c>
      <c r="Q3075" s="44" t="s">
        <v>14588</v>
      </c>
    </row>
    <row r="3076" spans="1:17">
      <c r="A3076" s="42" t="s">
        <v>5110</v>
      </c>
      <c r="B3076" s="42" t="s">
        <v>5112</v>
      </c>
      <c r="C3076" s="42" t="s">
        <v>14376</v>
      </c>
      <c r="D3076" s="42" t="s">
        <v>3345</v>
      </c>
      <c r="E3076" s="42" t="s">
        <v>15782</v>
      </c>
      <c r="F3076" s="42" t="s">
        <v>14284</v>
      </c>
      <c r="G3076" s="42" t="s">
        <v>1383</v>
      </c>
      <c r="H3076" s="42" t="s">
        <v>14371</v>
      </c>
      <c r="I3076" s="42" t="s">
        <v>14285</v>
      </c>
      <c r="J3076" s="43">
        <v>1</v>
      </c>
      <c r="K3076" s="43">
        <v>3466</v>
      </c>
      <c r="L3076" s="42" t="s">
        <v>8524</v>
      </c>
      <c r="M3076" s="42" t="s">
        <v>8640</v>
      </c>
      <c r="N3076" s="42" t="s">
        <v>13640</v>
      </c>
      <c r="O3076" s="42" t="s">
        <v>3350</v>
      </c>
      <c r="P3076" s="42" t="s">
        <v>14286</v>
      </c>
      <c r="Q3076" s="42" t="s">
        <v>14588</v>
      </c>
    </row>
    <row r="3077" spans="1:17">
      <c r="A3077" s="44" t="s">
        <v>5110</v>
      </c>
      <c r="B3077" s="44" t="s">
        <v>5112</v>
      </c>
      <c r="C3077" s="44" t="s">
        <v>14376</v>
      </c>
      <c r="D3077" s="44" t="s">
        <v>3345</v>
      </c>
      <c r="E3077" s="44" t="s">
        <v>16665</v>
      </c>
      <c r="F3077" s="44" t="s">
        <v>14284</v>
      </c>
      <c r="G3077" s="45"/>
      <c r="H3077" s="44" t="s">
        <v>1383</v>
      </c>
      <c r="I3077" s="44" t="s">
        <v>14285</v>
      </c>
      <c r="J3077" s="45">
        <v>16</v>
      </c>
      <c r="K3077" s="45">
        <v>3467</v>
      </c>
      <c r="L3077" s="44" t="s">
        <v>8524</v>
      </c>
      <c r="M3077" s="44" t="s">
        <v>9351</v>
      </c>
      <c r="N3077" s="44" t="s">
        <v>13640</v>
      </c>
      <c r="O3077" s="44" t="s">
        <v>3350</v>
      </c>
      <c r="P3077" s="44" t="s">
        <v>14286</v>
      </c>
      <c r="Q3077" s="44" t="s">
        <v>14588</v>
      </c>
    </row>
    <row r="3078" spans="1:17">
      <c r="A3078" s="42" t="s">
        <v>5110</v>
      </c>
      <c r="B3078" s="42" t="s">
        <v>5112</v>
      </c>
      <c r="C3078" s="42" t="s">
        <v>14376</v>
      </c>
      <c r="D3078" s="42" t="s">
        <v>3345</v>
      </c>
      <c r="E3078" s="42" t="s">
        <v>15783</v>
      </c>
      <c r="F3078" s="42" t="s">
        <v>14284</v>
      </c>
      <c r="G3078" s="42" t="s">
        <v>1383</v>
      </c>
      <c r="H3078" s="42" t="s">
        <v>14371</v>
      </c>
      <c r="I3078" s="42" t="s">
        <v>14285</v>
      </c>
      <c r="J3078" s="43">
        <v>1</v>
      </c>
      <c r="K3078" s="43">
        <v>3483</v>
      </c>
      <c r="L3078" s="42" t="s">
        <v>8524</v>
      </c>
      <c r="M3078" s="42" t="s">
        <v>8640</v>
      </c>
      <c r="N3078" s="42" t="s">
        <v>13640</v>
      </c>
      <c r="O3078" s="42" t="s">
        <v>3350</v>
      </c>
      <c r="P3078" s="42" t="s">
        <v>14286</v>
      </c>
      <c r="Q3078" s="42" t="s">
        <v>14588</v>
      </c>
    </row>
    <row r="3079" spans="1:17">
      <c r="A3079" s="44" t="s">
        <v>5110</v>
      </c>
      <c r="B3079" s="44" t="s">
        <v>5112</v>
      </c>
      <c r="C3079" s="44" t="s">
        <v>14376</v>
      </c>
      <c r="D3079" s="44" t="s">
        <v>3345</v>
      </c>
      <c r="E3079" s="44" t="s">
        <v>16666</v>
      </c>
      <c r="F3079" s="44" t="s">
        <v>14284</v>
      </c>
      <c r="G3079" s="45"/>
      <c r="H3079" s="44" t="s">
        <v>1383</v>
      </c>
      <c r="I3079" s="44" t="s">
        <v>14285</v>
      </c>
      <c r="J3079" s="45">
        <v>16</v>
      </c>
      <c r="K3079" s="45">
        <v>3484</v>
      </c>
      <c r="L3079" s="44" t="s">
        <v>8524</v>
      </c>
      <c r="M3079" s="44" t="s">
        <v>9351</v>
      </c>
      <c r="N3079" s="44" t="s">
        <v>13640</v>
      </c>
      <c r="O3079" s="44" t="s">
        <v>3350</v>
      </c>
      <c r="P3079" s="44" t="s">
        <v>14286</v>
      </c>
      <c r="Q3079" s="44" t="s">
        <v>14588</v>
      </c>
    </row>
    <row r="3080" spans="1:17">
      <c r="A3080" s="42" t="s">
        <v>5110</v>
      </c>
      <c r="B3080" s="42" t="s">
        <v>5112</v>
      </c>
      <c r="C3080" s="42" t="s">
        <v>14376</v>
      </c>
      <c r="D3080" s="42" t="s">
        <v>3345</v>
      </c>
      <c r="E3080" s="42" t="s">
        <v>15784</v>
      </c>
      <c r="F3080" s="42" t="s">
        <v>14284</v>
      </c>
      <c r="G3080" s="42" t="s">
        <v>1383</v>
      </c>
      <c r="H3080" s="42" t="s">
        <v>14371</v>
      </c>
      <c r="I3080" s="42" t="s">
        <v>14285</v>
      </c>
      <c r="J3080" s="43">
        <v>1</v>
      </c>
      <c r="K3080" s="43">
        <v>3500</v>
      </c>
      <c r="L3080" s="42" t="s">
        <v>8524</v>
      </c>
      <c r="M3080" s="42" t="s">
        <v>8640</v>
      </c>
      <c r="N3080" s="42" t="s">
        <v>13640</v>
      </c>
      <c r="O3080" s="42" t="s">
        <v>3350</v>
      </c>
      <c r="P3080" s="42" t="s">
        <v>14286</v>
      </c>
      <c r="Q3080" s="42" t="s">
        <v>14588</v>
      </c>
    </row>
    <row r="3081" spans="1:17">
      <c r="A3081" s="44" t="s">
        <v>5110</v>
      </c>
      <c r="B3081" s="44" t="s">
        <v>5112</v>
      </c>
      <c r="C3081" s="44" t="s">
        <v>14376</v>
      </c>
      <c r="D3081" s="44" t="s">
        <v>3345</v>
      </c>
      <c r="E3081" s="44" t="s">
        <v>16667</v>
      </c>
      <c r="F3081" s="44" t="s">
        <v>14284</v>
      </c>
      <c r="G3081" s="45"/>
      <c r="H3081" s="44" t="s">
        <v>1383</v>
      </c>
      <c r="I3081" s="44" t="s">
        <v>14285</v>
      </c>
      <c r="J3081" s="45">
        <v>16</v>
      </c>
      <c r="K3081" s="45">
        <v>3501</v>
      </c>
      <c r="L3081" s="44" t="s">
        <v>8524</v>
      </c>
      <c r="M3081" s="44" t="s">
        <v>9351</v>
      </c>
      <c r="N3081" s="44" t="s">
        <v>13640</v>
      </c>
      <c r="O3081" s="44" t="s">
        <v>3350</v>
      </c>
      <c r="P3081" s="44" t="s">
        <v>14286</v>
      </c>
      <c r="Q3081" s="44" t="s">
        <v>14588</v>
      </c>
    </row>
    <row r="3082" spans="1:17">
      <c r="A3082" s="42" t="s">
        <v>5110</v>
      </c>
      <c r="B3082" s="42" t="s">
        <v>5112</v>
      </c>
      <c r="C3082" s="42" t="s">
        <v>14376</v>
      </c>
      <c r="D3082" s="42" t="s">
        <v>3345</v>
      </c>
      <c r="E3082" s="42" t="s">
        <v>15785</v>
      </c>
      <c r="F3082" s="42" t="s">
        <v>14284</v>
      </c>
      <c r="G3082" s="42" t="s">
        <v>1383</v>
      </c>
      <c r="H3082" s="42" t="s">
        <v>14371</v>
      </c>
      <c r="I3082" s="42" t="s">
        <v>14285</v>
      </c>
      <c r="J3082" s="43">
        <v>1</v>
      </c>
      <c r="K3082" s="43">
        <v>3517</v>
      </c>
      <c r="L3082" s="42" t="s">
        <v>8524</v>
      </c>
      <c r="M3082" s="42" t="s">
        <v>8640</v>
      </c>
      <c r="N3082" s="42" t="s">
        <v>13640</v>
      </c>
      <c r="O3082" s="42" t="s">
        <v>3350</v>
      </c>
      <c r="P3082" s="42" t="s">
        <v>14286</v>
      </c>
      <c r="Q3082" s="42" t="s">
        <v>14588</v>
      </c>
    </row>
    <row r="3083" spans="1:17">
      <c r="A3083" s="44" t="s">
        <v>5110</v>
      </c>
      <c r="B3083" s="44" t="s">
        <v>5112</v>
      </c>
      <c r="C3083" s="44" t="s">
        <v>14376</v>
      </c>
      <c r="D3083" s="44" t="s">
        <v>3345</v>
      </c>
      <c r="E3083" s="44" t="s">
        <v>16668</v>
      </c>
      <c r="F3083" s="44" t="s">
        <v>14284</v>
      </c>
      <c r="G3083" s="45"/>
      <c r="H3083" s="44" t="s">
        <v>1383</v>
      </c>
      <c r="I3083" s="44" t="s">
        <v>14285</v>
      </c>
      <c r="J3083" s="45">
        <v>16</v>
      </c>
      <c r="K3083" s="45">
        <v>3518</v>
      </c>
      <c r="L3083" s="44" t="s">
        <v>8524</v>
      </c>
      <c r="M3083" s="44" t="s">
        <v>9351</v>
      </c>
      <c r="N3083" s="44" t="s">
        <v>13640</v>
      </c>
      <c r="O3083" s="44" t="s">
        <v>3350</v>
      </c>
      <c r="P3083" s="44" t="s">
        <v>14286</v>
      </c>
      <c r="Q3083" s="44" t="s">
        <v>14588</v>
      </c>
    </row>
    <row r="3084" spans="1:17">
      <c r="A3084" s="42" t="s">
        <v>5110</v>
      </c>
      <c r="B3084" s="42" t="s">
        <v>5112</v>
      </c>
      <c r="C3084" s="42" t="s">
        <v>14376</v>
      </c>
      <c r="D3084" s="42" t="s">
        <v>3345</v>
      </c>
      <c r="E3084" s="42" t="s">
        <v>16669</v>
      </c>
      <c r="F3084" s="42" t="s">
        <v>14284</v>
      </c>
      <c r="G3084" s="42" t="s">
        <v>1383</v>
      </c>
      <c r="H3084" s="42" t="s">
        <v>14371</v>
      </c>
      <c r="I3084" s="42" t="s">
        <v>14285</v>
      </c>
      <c r="J3084" s="43">
        <v>1</v>
      </c>
      <c r="K3084" s="43">
        <v>3534</v>
      </c>
      <c r="L3084" s="42" t="s">
        <v>8524</v>
      </c>
      <c r="M3084" s="42" t="s">
        <v>8640</v>
      </c>
      <c r="N3084" s="42" t="s">
        <v>13640</v>
      </c>
      <c r="O3084" s="42" t="s">
        <v>3350</v>
      </c>
      <c r="P3084" s="42" t="s">
        <v>14286</v>
      </c>
      <c r="Q3084" s="42" t="s">
        <v>14588</v>
      </c>
    </row>
    <row r="3085" spans="1:17">
      <c r="A3085" s="44" t="s">
        <v>5110</v>
      </c>
      <c r="B3085" s="44" t="s">
        <v>5112</v>
      </c>
      <c r="C3085" s="44" t="s">
        <v>14376</v>
      </c>
      <c r="D3085" s="44" t="s">
        <v>3345</v>
      </c>
      <c r="E3085" s="44" t="s">
        <v>16670</v>
      </c>
      <c r="F3085" s="44" t="s">
        <v>14284</v>
      </c>
      <c r="G3085" s="45"/>
      <c r="H3085" s="44" t="s">
        <v>1383</v>
      </c>
      <c r="I3085" s="44" t="s">
        <v>14285</v>
      </c>
      <c r="J3085" s="45">
        <v>12</v>
      </c>
      <c r="K3085" s="45">
        <v>3535</v>
      </c>
      <c r="L3085" s="44" t="s">
        <v>8524</v>
      </c>
      <c r="M3085" s="44" t="s">
        <v>9351</v>
      </c>
      <c r="N3085" s="44" t="s">
        <v>13640</v>
      </c>
      <c r="O3085" s="44" t="s">
        <v>3350</v>
      </c>
      <c r="P3085" s="44" t="s">
        <v>14286</v>
      </c>
      <c r="Q3085" s="44" t="s">
        <v>14588</v>
      </c>
    </row>
    <row r="3086" spans="1:17">
      <c r="A3086" s="42" t="s">
        <v>5110</v>
      </c>
      <c r="B3086" s="42" t="s">
        <v>5112</v>
      </c>
      <c r="C3086" s="42" t="s">
        <v>14376</v>
      </c>
      <c r="D3086" s="42" t="s">
        <v>3345</v>
      </c>
      <c r="E3086" s="42" t="s">
        <v>16671</v>
      </c>
      <c r="F3086" s="42" t="s">
        <v>14284</v>
      </c>
      <c r="G3086" s="42" t="s">
        <v>1383</v>
      </c>
      <c r="H3086" s="42" t="s">
        <v>14371</v>
      </c>
      <c r="I3086" s="42" t="s">
        <v>14285</v>
      </c>
      <c r="J3086" s="43">
        <v>1</v>
      </c>
      <c r="K3086" s="43">
        <v>3547</v>
      </c>
      <c r="L3086" s="42" t="s">
        <v>8524</v>
      </c>
      <c r="M3086" s="42" t="s">
        <v>8640</v>
      </c>
      <c r="N3086" s="42" t="s">
        <v>13640</v>
      </c>
      <c r="O3086" s="42" t="s">
        <v>3350</v>
      </c>
      <c r="P3086" s="42" t="s">
        <v>14286</v>
      </c>
      <c r="Q3086" s="42" t="s">
        <v>14588</v>
      </c>
    </row>
    <row r="3087" spans="1:17">
      <c r="A3087" s="44" t="s">
        <v>5110</v>
      </c>
      <c r="B3087" s="44" t="s">
        <v>5112</v>
      </c>
      <c r="C3087" s="44" t="s">
        <v>14376</v>
      </c>
      <c r="D3087" s="44" t="s">
        <v>3345</v>
      </c>
      <c r="E3087" s="44" t="s">
        <v>16672</v>
      </c>
      <c r="F3087" s="44" t="s">
        <v>14284</v>
      </c>
      <c r="G3087" s="45"/>
      <c r="H3087" s="44" t="s">
        <v>1383</v>
      </c>
      <c r="I3087" s="44" t="s">
        <v>14285</v>
      </c>
      <c r="J3087" s="45">
        <v>12</v>
      </c>
      <c r="K3087" s="45">
        <v>3548</v>
      </c>
      <c r="L3087" s="44" t="s">
        <v>8524</v>
      </c>
      <c r="M3087" s="44" t="s">
        <v>9351</v>
      </c>
      <c r="N3087" s="44" t="s">
        <v>13640</v>
      </c>
      <c r="O3087" s="44" t="s">
        <v>3350</v>
      </c>
      <c r="P3087" s="44" t="s">
        <v>14286</v>
      </c>
      <c r="Q3087" s="44" t="s">
        <v>14588</v>
      </c>
    </row>
    <row r="3088" spans="1:17">
      <c r="A3088" s="42" t="s">
        <v>5110</v>
      </c>
      <c r="B3088" s="42" t="s">
        <v>5112</v>
      </c>
      <c r="C3088" s="42" t="s">
        <v>14376</v>
      </c>
      <c r="D3088" s="42" t="s">
        <v>3345</v>
      </c>
      <c r="E3088" s="42" t="s">
        <v>16673</v>
      </c>
      <c r="F3088" s="42" t="s">
        <v>14284</v>
      </c>
      <c r="G3088" s="42" t="s">
        <v>1383</v>
      </c>
      <c r="H3088" s="42" t="s">
        <v>14371</v>
      </c>
      <c r="I3088" s="42" t="s">
        <v>14285</v>
      </c>
      <c r="J3088" s="43">
        <v>1</v>
      </c>
      <c r="K3088" s="43">
        <v>3560</v>
      </c>
      <c r="L3088" s="42" t="s">
        <v>8524</v>
      </c>
      <c r="M3088" s="42" t="s">
        <v>8640</v>
      </c>
      <c r="N3088" s="42" t="s">
        <v>13640</v>
      </c>
      <c r="O3088" s="42" t="s">
        <v>3350</v>
      </c>
      <c r="P3088" s="42" t="s">
        <v>14286</v>
      </c>
      <c r="Q3088" s="42" t="s">
        <v>14588</v>
      </c>
    </row>
    <row r="3089" spans="1:17">
      <c r="A3089" s="44" t="s">
        <v>5110</v>
      </c>
      <c r="B3089" s="44" t="s">
        <v>5112</v>
      </c>
      <c r="C3089" s="44" t="s">
        <v>14376</v>
      </c>
      <c r="D3089" s="44" t="s">
        <v>3345</v>
      </c>
      <c r="E3089" s="44" t="s">
        <v>16674</v>
      </c>
      <c r="F3089" s="44" t="s">
        <v>14284</v>
      </c>
      <c r="G3089" s="45"/>
      <c r="H3089" s="44" t="s">
        <v>1383</v>
      </c>
      <c r="I3089" s="44" t="s">
        <v>14285</v>
      </c>
      <c r="J3089" s="45">
        <v>12</v>
      </c>
      <c r="K3089" s="45">
        <v>3561</v>
      </c>
      <c r="L3089" s="44" t="s">
        <v>8524</v>
      </c>
      <c r="M3089" s="44" t="s">
        <v>9351</v>
      </c>
      <c r="N3089" s="44" t="s">
        <v>13640</v>
      </c>
      <c r="O3089" s="44" t="s">
        <v>3350</v>
      </c>
      <c r="P3089" s="44" t="s">
        <v>14286</v>
      </c>
      <c r="Q3089" s="44" t="s">
        <v>14588</v>
      </c>
    </row>
    <row r="3090" spans="1:17">
      <c r="A3090" s="42" t="s">
        <v>5110</v>
      </c>
      <c r="B3090" s="42" t="s">
        <v>5112</v>
      </c>
      <c r="C3090" s="42" t="s">
        <v>14376</v>
      </c>
      <c r="D3090" s="42" t="s">
        <v>3345</v>
      </c>
      <c r="E3090" s="42" t="s">
        <v>16675</v>
      </c>
      <c r="F3090" s="42" t="s">
        <v>14284</v>
      </c>
      <c r="G3090" s="42" t="s">
        <v>1383</v>
      </c>
      <c r="H3090" s="42" t="s">
        <v>14371</v>
      </c>
      <c r="I3090" s="42" t="s">
        <v>14285</v>
      </c>
      <c r="J3090" s="43">
        <v>1</v>
      </c>
      <c r="K3090" s="43">
        <v>3573</v>
      </c>
      <c r="L3090" s="42" t="s">
        <v>8524</v>
      </c>
      <c r="M3090" s="42" t="s">
        <v>8640</v>
      </c>
      <c r="N3090" s="42" t="s">
        <v>13640</v>
      </c>
      <c r="O3090" s="42" t="s">
        <v>3350</v>
      </c>
      <c r="P3090" s="42" t="s">
        <v>14286</v>
      </c>
      <c r="Q3090" s="42" t="s">
        <v>14588</v>
      </c>
    </row>
    <row r="3091" spans="1:17">
      <c r="A3091" s="44" t="s">
        <v>5110</v>
      </c>
      <c r="B3091" s="44" t="s">
        <v>5112</v>
      </c>
      <c r="C3091" s="44" t="s">
        <v>14376</v>
      </c>
      <c r="D3091" s="44" t="s">
        <v>3345</v>
      </c>
      <c r="E3091" s="44" t="s">
        <v>16676</v>
      </c>
      <c r="F3091" s="44" t="s">
        <v>14284</v>
      </c>
      <c r="G3091" s="45"/>
      <c r="H3091" s="44" t="s">
        <v>1383</v>
      </c>
      <c r="I3091" s="44" t="s">
        <v>14285</v>
      </c>
      <c r="J3091" s="45">
        <v>12</v>
      </c>
      <c r="K3091" s="45">
        <v>3574</v>
      </c>
      <c r="L3091" s="44" t="s">
        <v>8524</v>
      </c>
      <c r="M3091" s="44" t="s">
        <v>9351</v>
      </c>
      <c r="N3091" s="44" t="s">
        <v>13640</v>
      </c>
      <c r="O3091" s="44" t="s">
        <v>3350</v>
      </c>
      <c r="P3091" s="44" t="s">
        <v>14286</v>
      </c>
      <c r="Q3091" s="44" t="s">
        <v>14588</v>
      </c>
    </row>
    <row r="3092" spans="1:17">
      <c r="A3092" s="42" t="s">
        <v>5110</v>
      </c>
      <c r="B3092" s="42" t="s">
        <v>5112</v>
      </c>
      <c r="C3092" s="42" t="s">
        <v>14376</v>
      </c>
      <c r="D3092" s="42" t="s">
        <v>3345</v>
      </c>
      <c r="E3092" s="42" t="s">
        <v>8702</v>
      </c>
      <c r="F3092" s="42" t="s">
        <v>14415</v>
      </c>
      <c r="G3092" s="42" t="s">
        <v>1358</v>
      </c>
      <c r="H3092" s="42" t="s">
        <v>14778</v>
      </c>
      <c r="I3092" s="42" t="s">
        <v>14417</v>
      </c>
      <c r="J3092" s="43">
        <v>1</v>
      </c>
      <c r="K3092" s="43">
        <v>3586</v>
      </c>
      <c r="L3092" s="42" t="s">
        <v>8524</v>
      </c>
      <c r="M3092" s="42" t="s">
        <v>8640</v>
      </c>
      <c r="N3092" s="42" t="s">
        <v>13640</v>
      </c>
      <c r="O3092" s="42" t="s">
        <v>3350</v>
      </c>
      <c r="P3092" s="42" t="s">
        <v>14286</v>
      </c>
      <c r="Q3092" s="42" t="s">
        <v>14599</v>
      </c>
    </row>
    <row r="3093" spans="1:17">
      <c r="A3093" s="44" t="s">
        <v>5110</v>
      </c>
      <c r="B3093" s="44" t="s">
        <v>5112</v>
      </c>
      <c r="C3093" s="44" t="s">
        <v>14376</v>
      </c>
      <c r="D3093" s="44" t="s">
        <v>3345</v>
      </c>
      <c r="E3093" s="44" t="s">
        <v>9348</v>
      </c>
      <c r="F3093" s="44" t="s">
        <v>14415</v>
      </c>
      <c r="G3093" s="45"/>
      <c r="H3093" s="44" t="s">
        <v>1383</v>
      </c>
      <c r="I3093" s="44" t="s">
        <v>14427</v>
      </c>
      <c r="J3093" s="45">
        <v>169</v>
      </c>
      <c r="K3093" s="45">
        <v>3587</v>
      </c>
      <c r="L3093" s="44" t="s">
        <v>8524</v>
      </c>
      <c r="M3093" s="44" t="s">
        <v>9351</v>
      </c>
      <c r="N3093" s="44" t="s">
        <v>13640</v>
      </c>
      <c r="O3093" s="44" t="s">
        <v>3350</v>
      </c>
      <c r="P3093" s="44" t="s">
        <v>14592</v>
      </c>
      <c r="Q3093" s="45"/>
    </row>
    <row r="3094" spans="1:17">
      <c r="A3094" s="42" t="s">
        <v>5110</v>
      </c>
      <c r="B3094" s="42" t="s">
        <v>5112</v>
      </c>
      <c r="C3094" s="42" t="s">
        <v>14376</v>
      </c>
      <c r="D3094" s="42" t="s">
        <v>3345</v>
      </c>
      <c r="E3094" s="42" t="s">
        <v>8709</v>
      </c>
      <c r="F3094" s="42" t="s">
        <v>14415</v>
      </c>
      <c r="G3094" s="42" t="s">
        <v>1358</v>
      </c>
      <c r="H3094" s="42" t="s">
        <v>14778</v>
      </c>
      <c r="I3094" s="42" t="s">
        <v>14417</v>
      </c>
      <c r="J3094" s="43">
        <v>1</v>
      </c>
      <c r="K3094" s="43">
        <v>3756</v>
      </c>
      <c r="L3094" s="42" t="s">
        <v>8524</v>
      </c>
      <c r="M3094" s="42" t="s">
        <v>8640</v>
      </c>
      <c r="N3094" s="42" t="s">
        <v>13640</v>
      </c>
      <c r="O3094" s="42" t="s">
        <v>3350</v>
      </c>
      <c r="P3094" s="42" t="s">
        <v>14286</v>
      </c>
      <c r="Q3094" s="42" t="s">
        <v>14599</v>
      </c>
    </row>
    <row r="3095" spans="1:17">
      <c r="A3095" s="44" t="s">
        <v>5110</v>
      </c>
      <c r="B3095" s="44" t="s">
        <v>5112</v>
      </c>
      <c r="C3095" s="44" t="s">
        <v>14376</v>
      </c>
      <c r="D3095" s="44" t="s">
        <v>3345</v>
      </c>
      <c r="E3095" s="44" t="s">
        <v>9354</v>
      </c>
      <c r="F3095" s="44" t="s">
        <v>14415</v>
      </c>
      <c r="G3095" s="45"/>
      <c r="H3095" s="44" t="s">
        <v>1383</v>
      </c>
      <c r="I3095" s="44" t="s">
        <v>14427</v>
      </c>
      <c r="J3095" s="45">
        <v>169</v>
      </c>
      <c r="K3095" s="45">
        <v>3757</v>
      </c>
      <c r="L3095" s="44" t="s">
        <v>8524</v>
      </c>
      <c r="M3095" s="44" t="s">
        <v>9351</v>
      </c>
      <c r="N3095" s="44" t="s">
        <v>13640</v>
      </c>
      <c r="O3095" s="44" t="s">
        <v>3350</v>
      </c>
      <c r="P3095" s="44" t="s">
        <v>14592</v>
      </c>
      <c r="Q3095" s="45"/>
    </row>
    <row r="3096" spans="1:17">
      <c r="A3096" s="42" t="s">
        <v>5110</v>
      </c>
      <c r="B3096" s="42" t="s">
        <v>5112</v>
      </c>
      <c r="C3096" s="42" t="s">
        <v>14376</v>
      </c>
      <c r="D3096" s="42" t="s">
        <v>3345</v>
      </c>
      <c r="E3096" s="42" t="s">
        <v>8714</v>
      </c>
      <c r="F3096" s="42" t="s">
        <v>14415</v>
      </c>
      <c r="G3096" s="42" t="s">
        <v>1358</v>
      </c>
      <c r="H3096" s="42" t="s">
        <v>14778</v>
      </c>
      <c r="I3096" s="42" t="s">
        <v>14417</v>
      </c>
      <c r="J3096" s="43">
        <v>1</v>
      </c>
      <c r="K3096" s="43">
        <v>3926</v>
      </c>
      <c r="L3096" s="42" t="s">
        <v>8524</v>
      </c>
      <c r="M3096" s="42" t="s">
        <v>8640</v>
      </c>
      <c r="N3096" s="42" t="s">
        <v>13640</v>
      </c>
      <c r="O3096" s="42" t="s">
        <v>3350</v>
      </c>
      <c r="P3096" s="42" t="s">
        <v>14286</v>
      </c>
      <c r="Q3096" s="42" t="s">
        <v>14599</v>
      </c>
    </row>
    <row r="3097" spans="1:17">
      <c r="A3097" s="44" t="s">
        <v>5110</v>
      </c>
      <c r="B3097" s="44" t="s">
        <v>5112</v>
      </c>
      <c r="C3097" s="44" t="s">
        <v>14376</v>
      </c>
      <c r="D3097" s="44" t="s">
        <v>3345</v>
      </c>
      <c r="E3097" s="44" t="s">
        <v>9359</v>
      </c>
      <c r="F3097" s="44" t="s">
        <v>14415</v>
      </c>
      <c r="G3097" s="45"/>
      <c r="H3097" s="44" t="s">
        <v>1383</v>
      </c>
      <c r="I3097" s="44" t="s">
        <v>14427</v>
      </c>
      <c r="J3097" s="45">
        <v>202</v>
      </c>
      <c r="K3097" s="45">
        <v>3927</v>
      </c>
      <c r="L3097" s="44" t="s">
        <v>8524</v>
      </c>
      <c r="M3097" s="44" t="s">
        <v>9351</v>
      </c>
      <c r="N3097" s="44" t="s">
        <v>13640</v>
      </c>
      <c r="O3097" s="44" t="s">
        <v>3350</v>
      </c>
      <c r="P3097" s="44" t="s">
        <v>14592</v>
      </c>
      <c r="Q3097" s="45"/>
    </row>
    <row r="3098" spans="1:17">
      <c r="A3098" s="42" t="s">
        <v>5110</v>
      </c>
      <c r="B3098" s="42" t="s">
        <v>5112</v>
      </c>
      <c r="C3098" s="42" t="s">
        <v>14376</v>
      </c>
      <c r="D3098" s="42" t="s">
        <v>3345</v>
      </c>
      <c r="E3098" s="42" t="s">
        <v>8719</v>
      </c>
      <c r="F3098" s="42" t="s">
        <v>14415</v>
      </c>
      <c r="G3098" s="42" t="s">
        <v>1358</v>
      </c>
      <c r="H3098" s="42" t="s">
        <v>14778</v>
      </c>
      <c r="I3098" s="42" t="s">
        <v>14417</v>
      </c>
      <c r="J3098" s="43">
        <v>1</v>
      </c>
      <c r="K3098" s="43">
        <v>4129</v>
      </c>
      <c r="L3098" s="42" t="s">
        <v>8524</v>
      </c>
      <c r="M3098" s="42" t="s">
        <v>8640</v>
      </c>
      <c r="N3098" s="42" t="s">
        <v>13640</v>
      </c>
      <c r="O3098" s="42" t="s">
        <v>3350</v>
      </c>
      <c r="P3098" s="42" t="s">
        <v>14286</v>
      </c>
      <c r="Q3098" s="42" t="s">
        <v>14599</v>
      </c>
    </row>
    <row r="3099" spans="1:17">
      <c r="A3099" s="44" t="s">
        <v>5110</v>
      </c>
      <c r="B3099" s="44" t="s">
        <v>5112</v>
      </c>
      <c r="C3099" s="44" t="s">
        <v>14376</v>
      </c>
      <c r="D3099" s="44" t="s">
        <v>3345</v>
      </c>
      <c r="E3099" s="44" t="s">
        <v>9364</v>
      </c>
      <c r="F3099" s="44" t="s">
        <v>14415</v>
      </c>
      <c r="G3099" s="45"/>
      <c r="H3099" s="44" t="s">
        <v>1383</v>
      </c>
      <c r="I3099" s="44" t="s">
        <v>14427</v>
      </c>
      <c r="J3099" s="45">
        <v>188</v>
      </c>
      <c r="K3099" s="45">
        <v>4130</v>
      </c>
      <c r="L3099" s="44" t="s">
        <v>8524</v>
      </c>
      <c r="M3099" s="44" t="s">
        <v>9351</v>
      </c>
      <c r="N3099" s="44" t="s">
        <v>13640</v>
      </c>
      <c r="O3099" s="44" t="s">
        <v>3350</v>
      </c>
      <c r="P3099" s="44" t="s">
        <v>14592</v>
      </c>
      <c r="Q3099" s="45"/>
    </row>
    <row r="3100" spans="1:17">
      <c r="A3100" s="42" t="s">
        <v>5110</v>
      </c>
      <c r="B3100" s="42" t="s">
        <v>5112</v>
      </c>
      <c r="C3100" s="42" t="s">
        <v>14376</v>
      </c>
      <c r="D3100" s="42" t="s">
        <v>3345</v>
      </c>
      <c r="E3100" s="42" t="s">
        <v>8724</v>
      </c>
      <c r="F3100" s="42" t="s">
        <v>14415</v>
      </c>
      <c r="G3100" s="42" t="s">
        <v>1358</v>
      </c>
      <c r="H3100" s="42" t="s">
        <v>14778</v>
      </c>
      <c r="I3100" s="42" t="s">
        <v>14417</v>
      </c>
      <c r="J3100" s="43">
        <v>1</v>
      </c>
      <c r="K3100" s="43">
        <v>4318</v>
      </c>
      <c r="L3100" s="42" t="s">
        <v>8524</v>
      </c>
      <c r="M3100" s="42" t="s">
        <v>8640</v>
      </c>
      <c r="N3100" s="42" t="s">
        <v>13640</v>
      </c>
      <c r="O3100" s="42" t="s">
        <v>3350</v>
      </c>
      <c r="P3100" s="42" t="s">
        <v>14286</v>
      </c>
      <c r="Q3100" s="42" t="s">
        <v>14599</v>
      </c>
    </row>
    <row r="3101" spans="1:17">
      <c r="A3101" s="44" t="s">
        <v>5110</v>
      </c>
      <c r="B3101" s="44" t="s">
        <v>5112</v>
      </c>
      <c r="C3101" s="44" t="s">
        <v>14376</v>
      </c>
      <c r="D3101" s="44" t="s">
        <v>3345</v>
      </c>
      <c r="E3101" s="44" t="s">
        <v>9369</v>
      </c>
      <c r="F3101" s="44" t="s">
        <v>14415</v>
      </c>
      <c r="G3101" s="45"/>
      <c r="H3101" s="44" t="s">
        <v>1383</v>
      </c>
      <c r="I3101" s="44" t="s">
        <v>14427</v>
      </c>
      <c r="J3101" s="45">
        <v>203</v>
      </c>
      <c r="K3101" s="45">
        <v>4319</v>
      </c>
      <c r="L3101" s="44" t="s">
        <v>8524</v>
      </c>
      <c r="M3101" s="44" t="s">
        <v>9351</v>
      </c>
      <c r="N3101" s="44" t="s">
        <v>13640</v>
      </c>
      <c r="O3101" s="44" t="s">
        <v>3350</v>
      </c>
      <c r="P3101" s="44" t="s">
        <v>14592</v>
      </c>
      <c r="Q3101" s="45"/>
    </row>
    <row r="3102" spans="1:17">
      <c r="A3102" s="42" t="s">
        <v>5110</v>
      </c>
      <c r="B3102" s="42" t="s">
        <v>5112</v>
      </c>
      <c r="C3102" s="42" t="s">
        <v>14376</v>
      </c>
      <c r="D3102" s="42" t="s">
        <v>3345</v>
      </c>
      <c r="E3102" s="42" t="s">
        <v>8729</v>
      </c>
      <c r="F3102" s="42" t="s">
        <v>14415</v>
      </c>
      <c r="G3102" s="42" t="s">
        <v>1358</v>
      </c>
      <c r="H3102" s="42" t="s">
        <v>14778</v>
      </c>
      <c r="I3102" s="42" t="s">
        <v>14417</v>
      </c>
      <c r="J3102" s="43">
        <v>1</v>
      </c>
      <c r="K3102" s="43">
        <v>4522</v>
      </c>
      <c r="L3102" s="42" t="s">
        <v>8524</v>
      </c>
      <c r="M3102" s="42" t="s">
        <v>8640</v>
      </c>
      <c r="N3102" s="42" t="s">
        <v>13640</v>
      </c>
      <c r="O3102" s="42" t="s">
        <v>3350</v>
      </c>
      <c r="P3102" s="42" t="s">
        <v>14286</v>
      </c>
      <c r="Q3102" s="42" t="s">
        <v>14599</v>
      </c>
    </row>
    <row r="3103" spans="1:17">
      <c r="A3103" s="44" t="s">
        <v>5110</v>
      </c>
      <c r="B3103" s="44" t="s">
        <v>5112</v>
      </c>
      <c r="C3103" s="44" t="s">
        <v>14376</v>
      </c>
      <c r="D3103" s="44" t="s">
        <v>3345</v>
      </c>
      <c r="E3103" s="44" t="s">
        <v>9374</v>
      </c>
      <c r="F3103" s="44" t="s">
        <v>14415</v>
      </c>
      <c r="G3103" s="45"/>
      <c r="H3103" s="44" t="s">
        <v>1383</v>
      </c>
      <c r="I3103" s="44" t="s">
        <v>14427</v>
      </c>
      <c r="J3103" s="45">
        <v>170</v>
      </c>
      <c r="K3103" s="45">
        <v>4523</v>
      </c>
      <c r="L3103" s="44" t="s">
        <v>8524</v>
      </c>
      <c r="M3103" s="44" t="s">
        <v>9351</v>
      </c>
      <c r="N3103" s="44" t="s">
        <v>13640</v>
      </c>
      <c r="O3103" s="44" t="s">
        <v>3350</v>
      </c>
      <c r="P3103" s="44" t="s">
        <v>14592</v>
      </c>
      <c r="Q3103" s="45"/>
    </row>
    <row r="3104" spans="1:17">
      <c r="A3104" s="42" t="s">
        <v>5110</v>
      </c>
      <c r="B3104" s="42" t="s">
        <v>5112</v>
      </c>
      <c r="C3104" s="42" t="s">
        <v>14376</v>
      </c>
      <c r="D3104" s="42" t="s">
        <v>3345</v>
      </c>
      <c r="E3104" s="42" t="s">
        <v>8734</v>
      </c>
      <c r="F3104" s="42" t="s">
        <v>14415</v>
      </c>
      <c r="G3104" s="42" t="s">
        <v>1358</v>
      </c>
      <c r="H3104" s="42" t="s">
        <v>14778</v>
      </c>
      <c r="I3104" s="42" t="s">
        <v>14417</v>
      </c>
      <c r="J3104" s="43">
        <v>1</v>
      </c>
      <c r="K3104" s="43">
        <v>4693</v>
      </c>
      <c r="L3104" s="42" t="s">
        <v>8524</v>
      </c>
      <c r="M3104" s="42" t="s">
        <v>8640</v>
      </c>
      <c r="N3104" s="42" t="s">
        <v>13640</v>
      </c>
      <c r="O3104" s="42" t="s">
        <v>3350</v>
      </c>
      <c r="P3104" s="42" t="s">
        <v>14286</v>
      </c>
      <c r="Q3104" s="42" t="s">
        <v>14599</v>
      </c>
    </row>
    <row r="3105" spans="1:17">
      <c r="A3105" s="44" t="s">
        <v>5110</v>
      </c>
      <c r="B3105" s="44" t="s">
        <v>5112</v>
      </c>
      <c r="C3105" s="44" t="s">
        <v>14376</v>
      </c>
      <c r="D3105" s="44" t="s">
        <v>3345</v>
      </c>
      <c r="E3105" s="44" t="s">
        <v>9379</v>
      </c>
      <c r="F3105" s="44" t="s">
        <v>14415</v>
      </c>
      <c r="G3105" s="45"/>
      <c r="H3105" s="44" t="s">
        <v>1383</v>
      </c>
      <c r="I3105" s="44" t="s">
        <v>14427</v>
      </c>
      <c r="J3105" s="45">
        <v>204</v>
      </c>
      <c r="K3105" s="45">
        <v>4694</v>
      </c>
      <c r="L3105" s="44" t="s">
        <v>8524</v>
      </c>
      <c r="M3105" s="44" t="s">
        <v>9351</v>
      </c>
      <c r="N3105" s="44" t="s">
        <v>13640</v>
      </c>
      <c r="O3105" s="44" t="s">
        <v>3350</v>
      </c>
      <c r="P3105" s="44" t="s">
        <v>14592</v>
      </c>
      <c r="Q3105" s="45"/>
    </row>
    <row r="3106" spans="1:17">
      <c r="A3106" s="42" t="s">
        <v>5110</v>
      </c>
      <c r="B3106" s="42" t="s">
        <v>5112</v>
      </c>
      <c r="C3106" s="42" t="s">
        <v>14376</v>
      </c>
      <c r="D3106" s="42" t="s">
        <v>3345</v>
      </c>
      <c r="E3106" s="42" t="s">
        <v>8739</v>
      </c>
      <c r="F3106" s="42" t="s">
        <v>14415</v>
      </c>
      <c r="G3106" s="42" t="s">
        <v>1358</v>
      </c>
      <c r="H3106" s="42" t="s">
        <v>14778</v>
      </c>
      <c r="I3106" s="42" t="s">
        <v>14417</v>
      </c>
      <c r="J3106" s="43">
        <v>1</v>
      </c>
      <c r="K3106" s="43">
        <v>4898</v>
      </c>
      <c r="L3106" s="42" t="s">
        <v>8524</v>
      </c>
      <c r="M3106" s="42" t="s">
        <v>8640</v>
      </c>
      <c r="N3106" s="42" t="s">
        <v>13640</v>
      </c>
      <c r="O3106" s="42" t="s">
        <v>3350</v>
      </c>
      <c r="P3106" s="42" t="s">
        <v>14286</v>
      </c>
      <c r="Q3106" s="42" t="s">
        <v>14599</v>
      </c>
    </row>
    <row r="3107" spans="1:17">
      <c r="A3107" s="44" t="s">
        <v>5110</v>
      </c>
      <c r="B3107" s="44" t="s">
        <v>5112</v>
      </c>
      <c r="C3107" s="44" t="s">
        <v>14376</v>
      </c>
      <c r="D3107" s="44" t="s">
        <v>3345</v>
      </c>
      <c r="E3107" s="44" t="s">
        <v>9384</v>
      </c>
      <c r="F3107" s="44" t="s">
        <v>14415</v>
      </c>
      <c r="G3107" s="45"/>
      <c r="H3107" s="44" t="s">
        <v>1383</v>
      </c>
      <c r="I3107" s="44" t="s">
        <v>14427</v>
      </c>
      <c r="J3107" s="45">
        <v>202</v>
      </c>
      <c r="K3107" s="45">
        <v>4899</v>
      </c>
      <c r="L3107" s="44" t="s">
        <v>8524</v>
      </c>
      <c r="M3107" s="44" t="s">
        <v>9351</v>
      </c>
      <c r="N3107" s="44" t="s">
        <v>13640</v>
      </c>
      <c r="O3107" s="44" t="s">
        <v>3350</v>
      </c>
      <c r="P3107" s="44" t="s">
        <v>14592</v>
      </c>
      <c r="Q3107" s="45"/>
    </row>
    <row r="3108" spans="1:17">
      <c r="A3108" s="42" t="s">
        <v>5110</v>
      </c>
      <c r="B3108" s="42" t="s">
        <v>5112</v>
      </c>
      <c r="C3108" s="42" t="s">
        <v>14376</v>
      </c>
      <c r="D3108" s="42" t="s">
        <v>3345</v>
      </c>
      <c r="E3108" s="42" t="s">
        <v>8744</v>
      </c>
      <c r="F3108" s="42" t="s">
        <v>14415</v>
      </c>
      <c r="G3108" s="42" t="s">
        <v>1358</v>
      </c>
      <c r="H3108" s="42" t="s">
        <v>14778</v>
      </c>
      <c r="I3108" s="42" t="s">
        <v>14417</v>
      </c>
      <c r="J3108" s="43">
        <v>1</v>
      </c>
      <c r="K3108" s="43">
        <v>5101</v>
      </c>
      <c r="L3108" s="42" t="s">
        <v>8524</v>
      </c>
      <c r="M3108" s="42" t="s">
        <v>8640</v>
      </c>
      <c r="N3108" s="42" t="s">
        <v>13640</v>
      </c>
      <c r="O3108" s="42" t="s">
        <v>3350</v>
      </c>
      <c r="P3108" s="42" t="s">
        <v>14286</v>
      </c>
      <c r="Q3108" s="42" t="s">
        <v>14599</v>
      </c>
    </row>
    <row r="3109" spans="1:17">
      <c r="A3109" s="44" t="s">
        <v>5110</v>
      </c>
      <c r="B3109" s="44" t="s">
        <v>5112</v>
      </c>
      <c r="C3109" s="44" t="s">
        <v>14376</v>
      </c>
      <c r="D3109" s="44" t="s">
        <v>3345</v>
      </c>
      <c r="E3109" s="44" t="s">
        <v>9389</v>
      </c>
      <c r="F3109" s="44" t="s">
        <v>14415</v>
      </c>
      <c r="G3109" s="45"/>
      <c r="H3109" s="44" t="s">
        <v>1383</v>
      </c>
      <c r="I3109" s="44" t="s">
        <v>14427</v>
      </c>
      <c r="J3109" s="45">
        <v>170</v>
      </c>
      <c r="K3109" s="45">
        <v>5102</v>
      </c>
      <c r="L3109" s="44" t="s">
        <v>8524</v>
      </c>
      <c r="M3109" s="44" t="s">
        <v>9351</v>
      </c>
      <c r="N3109" s="44" t="s">
        <v>13640</v>
      </c>
      <c r="O3109" s="44" t="s">
        <v>3350</v>
      </c>
      <c r="P3109" s="44" t="s">
        <v>14592</v>
      </c>
      <c r="Q3109" s="45"/>
    </row>
    <row r="3110" spans="1:17">
      <c r="A3110" s="42" t="s">
        <v>5110</v>
      </c>
      <c r="B3110" s="42" t="s">
        <v>5112</v>
      </c>
      <c r="C3110" s="42" t="s">
        <v>14376</v>
      </c>
      <c r="D3110" s="42" t="s">
        <v>3345</v>
      </c>
      <c r="E3110" s="42" t="s">
        <v>15073</v>
      </c>
      <c r="F3110" s="42" t="s">
        <v>14284</v>
      </c>
      <c r="G3110" s="42" t="s">
        <v>1358</v>
      </c>
      <c r="H3110" s="42" t="s">
        <v>14778</v>
      </c>
      <c r="I3110" s="42" t="s">
        <v>14285</v>
      </c>
      <c r="J3110" s="43">
        <v>1</v>
      </c>
      <c r="K3110" s="43">
        <v>5272</v>
      </c>
      <c r="L3110" s="42" t="s">
        <v>8524</v>
      </c>
      <c r="M3110" s="42" t="s">
        <v>8640</v>
      </c>
      <c r="N3110" s="42" t="s">
        <v>13640</v>
      </c>
      <c r="O3110" s="42" t="s">
        <v>3350</v>
      </c>
      <c r="P3110" s="42" t="s">
        <v>14286</v>
      </c>
      <c r="Q3110" s="42" t="s">
        <v>14588</v>
      </c>
    </row>
    <row r="3111" spans="1:17">
      <c r="A3111" s="44" t="s">
        <v>5110</v>
      </c>
      <c r="B3111" s="44" t="s">
        <v>5112</v>
      </c>
      <c r="C3111" s="44" t="s">
        <v>14376</v>
      </c>
      <c r="D3111" s="44" t="s">
        <v>3345</v>
      </c>
      <c r="E3111" s="44" t="s">
        <v>16677</v>
      </c>
      <c r="F3111" s="44" t="s">
        <v>14284</v>
      </c>
      <c r="G3111" s="45"/>
      <c r="H3111" s="44" t="s">
        <v>1383</v>
      </c>
      <c r="I3111" s="44" t="s">
        <v>14285</v>
      </c>
      <c r="J3111" s="45">
        <v>18</v>
      </c>
      <c r="K3111" s="45">
        <v>5273</v>
      </c>
      <c r="L3111" s="44" t="s">
        <v>8524</v>
      </c>
      <c r="M3111" s="44" t="s">
        <v>9351</v>
      </c>
      <c r="N3111" s="44" t="s">
        <v>13640</v>
      </c>
      <c r="O3111" s="44" t="s">
        <v>3350</v>
      </c>
      <c r="P3111" s="44" t="s">
        <v>14286</v>
      </c>
      <c r="Q3111" s="44" t="s">
        <v>14588</v>
      </c>
    </row>
    <row r="3112" spans="1:17">
      <c r="A3112" s="42" t="s">
        <v>5110</v>
      </c>
      <c r="B3112" s="42" t="s">
        <v>5112</v>
      </c>
      <c r="C3112" s="42" t="s">
        <v>14376</v>
      </c>
      <c r="D3112" s="42" t="s">
        <v>3345</v>
      </c>
      <c r="E3112" s="42" t="s">
        <v>15074</v>
      </c>
      <c r="F3112" s="42" t="s">
        <v>14284</v>
      </c>
      <c r="G3112" s="42" t="s">
        <v>1358</v>
      </c>
      <c r="H3112" s="42" t="s">
        <v>14778</v>
      </c>
      <c r="I3112" s="42" t="s">
        <v>14285</v>
      </c>
      <c r="J3112" s="43">
        <v>1</v>
      </c>
      <c r="K3112" s="43">
        <v>5291</v>
      </c>
      <c r="L3112" s="42" t="s">
        <v>8524</v>
      </c>
      <c r="M3112" s="42" t="s">
        <v>8640</v>
      </c>
      <c r="N3112" s="42" t="s">
        <v>13640</v>
      </c>
      <c r="O3112" s="42" t="s">
        <v>3350</v>
      </c>
      <c r="P3112" s="42" t="s">
        <v>14286</v>
      </c>
      <c r="Q3112" s="42" t="s">
        <v>14588</v>
      </c>
    </row>
    <row r="3113" spans="1:17">
      <c r="A3113" s="44" t="s">
        <v>5110</v>
      </c>
      <c r="B3113" s="44" t="s">
        <v>5112</v>
      </c>
      <c r="C3113" s="44" t="s">
        <v>14376</v>
      </c>
      <c r="D3113" s="44" t="s">
        <v>3345</v>
      </c>
      <c r="E3113" s="44" t="s">
        <v>16678</v>
      </c>
      <c r="F3113" s="44" t="s">
        <v>14284</v>
      </c>
      <c r="G3113" s="45"/>
      <c r="H3113" s="44" t="s">
        <v>1383</v>
      </c>
      <c r="I3113" s="44" t="s">
        <v>14285</v>
      </c>
      <c r="J3113" s="45">
        <v>18</v>
      </c>
      <c r="K3113" s="45">
        <v>5292</v>
      </c>
      <c r="L3113" s="44" t="s">
        <v>8524</v>
      </c>
      <c r="M3113" s="44" t="s">
        <v>9351</v>
      </c>
      <c r="N3113" s="44" t="s">
        <v>13640</v>
      </c>
      <c r="O3113" s="44" t="s">
        <v>3350</v>
      </c>
      <c r="P3113" s="44" t="s">
        <v>14286</v>
      </c>
      <c r="Q3113" s="44" t="s">
        <v>14588</v>
      </c>
    </row>
    <row r="3114" spans="1:17">
      <c r="A3114" s="42" t="s">
        <v>5110</v>
      </c>
      <c r="B3114" s="42" t="s">
        <v>5112</v>
      </c>
      <c r="C3114" s="42" t="s">
        <v>14376</v>
      </c>
      <c r="D3114" s="42" t="s">
        <v>3345</v>
      </c>
      <c r="E3114" s="42" t="s">
        <v>15075</v>
      </c>
      <c r="F3114" s="42" t="s">
        <v>14284</v>
      </c>
      <c r="G3114" s="42" t="s">
        <v>1358</v>
      </c>
      <c r="H3114" s="42" t="s">
        <v>14778</v>
      </c>
      <c r="I3114" s="42" t="s">
        <v>14285</v>
      </c>
      <c r="J3114" s="43">
        <v>1</v>
      </c>
      <c r="K3114" s="43">
        <v>5310</v>
      </c>
      <c r="L3114" s="42" t="s">
        <v>8524</v>
      </c>
      <c r="M3114" s="42" t="s">
        <v>8640</v>
      </c>
      <c r="N3114" s="42" t="s">
        <v>13640</v>
      </c>
      <c r="O3114" s="42" t="s">
        <v>3350</v>
      </c>
      <c r="P3114" s="42" t="s">
        <v>14286</v>
      </c>
      <c r="Q3114" s="42" t="s">
        <v>14588</v>
      </c>
    </row>
    <row r="3115" spans="1:17">
      <c r="A3115" s="44" t="s">
        <v>5110</v>
      </c>
      <c r="B3115" s="44" t="s">
        <v>5112</v>
      </c>
      <c r="C3115" s="44" t="s">
        <v>14376</v>
      </c>
      <c r="D3115" s="44" t="s">
        <v>3345</v>
      </c>
      <c r="E3115" s="44" t="s">
        <v>16679</v>
      </c>
      <c r="F3115" s="44" t="s">
        <v>14284</v>
      </c>
      <c r="G3115" s="45"/>
      <c r="H3115" s="44" t="s">
        <v>1383</v>
      </c>
      <c r="I3115" s="44" t="s">
        <v>14285</v>
      </c>
      <c r="J3115" s="45">
        <v>20</v>
      </c>
      <c r="K3115" s="45">
        <v>5311</v>
      </c>
      <c r="L3115" s="44" t="s">
        <v>8524</v>
      </c>
      <c r="M3115" s="44" t="s">
        <v>9351</v>
      </c>
      <c r="N3115" s="44" t="s">
        <v>13640</v>
      </c>
      <c r="O3115" s="44" t="s">
        <v>3350</v>
      </c>
      <c r="P3115" s="44" t="s">
        <v>14286</v>
      </c>
      <c r="Q3115" s="44" t="s">
        <v>14588</v>
      </c>
    </row>
    <row r="3116" spans="1:17">
      <c r="A3116" s="42" t="s">
        <v>5110</v>
      </c>
      <c r="B3116" s="42" t="s">
        <v>5112</v>
      </c>
      <c r="C3116" s="42" t="s">
        <v>14376</v>
      </c>
      <c r="D3116" s="42" t="s">
        <v>3345</v>
      </c>
      <c r="E3116" s="42" t="s">
        <v>15076</v>
      </c>
      <c r="F3116" s="42" t="s">
        <v>14284</v>
      </c>
      <c r="G3116" s="42" t="s">
        <v>1358</v>
      </c>
      <c r="H3116" s="42" t="s">
        <v>14778</v>
      </c>
      <c r="I3116" s="42" t="s">
        <v>14285</v>
      </c>
      <c r="J3116" s="43">
        <v>1</v>
      </c>
      <c r="K3116" s="43">
        <v>5331</v>
      </c>
      <c r="L3116" s="42" t="s">
        <v>8524</v>
      </c>
      <c r="M3116" s="42" t="s">
        <v>8640</v>
      </c>
      <c r="N3116" s="42" t="s">
        <v>13640</v>
      </c>
      <c r="O3116" s="42" t="s">
        <v>3350</v>
      </c>
      <c r="P3116" s="42" t="s">
        <v>14286</v>
      </c>
      <c r="Q3116" s="42" t="s">
        <v>14588</v>
      </c>
    </row>
    <row r="3117" spans="1:17">
      <c r="A3117" s="44" t="s">
        <v>5110</v>
      </c>
      <c r="B3117" s="44" t="s">
        <v>5112</v>
      </c>
      <c r="C3117" s="44" t="s">
        <v>14376</v>
      </c>
      <c r="D3117" s="44" t="s">
        <v>3345</v>
      </c>
      <c r="E3117" s="44" t="s">
        <v>16680</v>
      </c>
      <c r="F3117" s="44" t="s">
        <v>14284</v>
      </c>
      <c r="G3117" s="45"/>
      <c r="H3117" s="44" t="s">
        <v>1383</v>
      </c>
      <c r="I3117" s="44" t="s">
        <v>14285</v>
      </c>
      <c r="J3117" s="45">
        <v>20</v>
      </c>
      <c r="K3117" s="45">
        <v>5332</v>
      </c>
      <c r="L3117" s="44" t="s">
        <v>8524</v>
      </c>
      <c r="M3117" s="44" t="s">
        <v>9351</v>
      </c>
      <c r="N3117" s="44" t="s">
        <v>13640</v>
      </c>
      <c r="O3117" s="44" t="s">
        <v>3350</v>
      </c>
      <c r="P3117" s="44" t="s">
        <v>14286</v>
      </c>
      <c r="Q3117" s="44" t="s">
        <v>14588</v>
      </c>
    </row>
    <row r="3118" spans="1:17">
      <c r="A3118" s="42" t="s">
        <v>5110</v>
      </c>
      <c r="B3118" s="42" t="s">
        <v>5112</v>
      </c>
      <c r="C3118" s="42" t="s">
        <v>14376</v>
      </c>
      <c r="D3118" s="42" t="s">
        <v>3345</v>
      </c>
      <c r="E3118" s="42" t="s">
        <v>15077</v>
      </c>
      <c r="F3118" s="42" t="s">
        <v>14284</v>
      </c>
      <c r="G3118" s="42" t="s">
        <v>1358</v>
      </c>
      <c r="H3118" s="42" t="s">
        <v>14778</v>
      </c>
      <c r="I3118" s="42" t="s">
        <v>14285</v>
      </c>
      <c r="J3118" s="43">
        <v>1</v>
      </c>
      <c r="K3118" s="43">
        <v>5352</v>
      </c>
      <c r="L3118" s="42" t="s">
        <v>8524</v>
      </c>
      <c r="M3118" s="42" t="s">
        <v>8640</v>
      </c>
      <c r="N3118" s="42" t="s">
        <v>13640</v>
      </c>
      <c r="O3118" s="42" t="s">
        <v>3350</v>
      </c>
      <c r="P3118" s="42" t="s">
        <v>14286</v>
      </c>
      <c r="Q3118" s="42" t="s">
        <v>14588</v>
      </c>
    </row>
    <row r="3119" spans="1:17">
      <c r="A3119" s="44" t="s">
        <v>5110</v>
      </c>
      <c r="B3119" s="44" t="s">
        <v>5112</v>
      </c>
      <c r="C3119" s="44" t="s">
        <v>14376</v>
      </c>
      <c r="D3119" s="44" t="s">
        <v>3345</v>
      </c>
      <c r="E3119" s="44" t="s">
        <v>16681</v>
      </c>
      <c r="F3119" s="44" t="s">
        <v>14284</v>
      </c>
      <c r="G3119" s="45"/>
      <c r="H3119" s="44" t="s">
        <v>1383</v>
      </c>
      <c r="I3119" s="44" t="s">
        <v>14285</v>
      </c>
      <c r="J3119" s="45">
        <v>20</v>
      </c>
      <c r="K3119" s="45">
        <v>5353</v>
      </c>
      <c r="L3119" s="44" t="s">
        <v>8524</v>
      </c>
      <c r="M3119" s="44" t="s">
        <v>9351</v>
      </c>
      <c r="N3119" s="44" t="s">
        <v>13640</v>
      </c>
      <c r="O3119" s="44" t="s">
        <v>3350</v>
      </c>
      <c r="P3119" s="44" t="s">
        <v>14286</v>
      </c>
      <c r="Q3119" s="44" t="s">
        <v>14588</v>
      </c>
    </row>
    <row r="3120" spans="1:17">
      <c r="A3120" s="42" t="s">
        <v>5110</v>
      </c>
      <c r="B3120" s="42" t="s">
        <v>5112</v>
      </c>
      <c r="C3120" s="42" t="s">
        <v>14376</v>
      </c>
      <c r="D3120" s="42" t="s">
        <v>3345</v>
      </c>
      <c r="E3120" s="42" t="s">
        <v>15078</v>
      </c>
      <c r="F3120" s="42" t="s">
        <v>14284</v>
      </c>
      <c r="G3120" s="42" t="s">
        <v>1358</v>
      </c>
      <c r="H3120" s="42" t="s">
        <v>14778</v>
      </c>
      <c r="I3120" s="42" t="s">
        <v>14285</v>
      </c>
      <c r="J3120" s="43">
        <v>1</v>
      </c>
      <c r="K3120" s="43">
        <v>5373</v>
      </c>
      <c r="L3120" s="42" t="s">
        <v>8524</v>
      </c>
      <c r="M3120" s="42" t="s">
        <v>8640</v>
      </c>
      <c r="N3120" s="42" t="s">
        <v>13640</v>
      </c>
      <c r="O3120" s="42" t="s">
        <v>3350</v>
      </c>
      <c r="P3120" s="42" t="s">
        <v>14286</v>
      </c>
      <c r="Q3120" s="42" t="s">
        <v>14588</v>
      </c>
    </row>
    <row r="3121" spans="1:17">
      <c r="A3121" s="44" t="s">
        <v>5110</v>
      </c>
      <c r="B3121" s="44" t="s">
        <v>5112</v>
      </c>
      <c r="C3121" s="44" t="s">
        <v>14376</v>
      </c>
      <c r="D3121" s="44" t="s">
        <v>3345</v>
      </c>
      <c r="E3121" s="44" t="s">
        <v>14456</v>
      </c>
      <c r="F3121" s="44" t="s">
        <v>14284</v>
      </c>
      <c r="G3121" s="45"/>
      <c r="H3121" s="44" t="s">
        <v>1383</v>
      </c>
      <c r="I3121" s="44" t="s">
        <v>14285</v>
      </c>
      <c r="J3121" s="45">
        <v>20</v>
      </c>
      <c r="K3121" s="45">
        <v>5374</v>
      </c>
      <c r="L3121" s="44" t="s">
        <v>8524</v>
      </c>
      <c r="M3121" s="44" t="s">
        <v>9351</v>
      </c>
      <c r="N3121" s="44" t="s">
        <v>13640</v>
      </c>
      <c r="O3121" s="44" t="s">
        <v>3350</v>
      </c>
      <c r="P3121" s="44" t="s">
        <v>14286</v>
      </c>
      <c r="Q3121" s="44" t="s">
        <v>14588</v>
      </c>
    </row>
    <row r="3122" spans="1:17">
      <c r="A3122" s="42" t="s">
        <v>5110</v>
      </c>
      <c r="B3122" s="42" t="s">
        <v>5112</v>
      </c>
      <c r="C3122" s="42" t="s">
        <v>14376</v>
      </c>
      <c r="D3122" s="42" t="s">
        <v>3345</v>
      </c>
      <c r="E3122" s="42" t="s">
        <v>15079</v>
      </c>
      <c r="F3122" s="42" t="s">
        <v>14284</v>
      </c>
      <c r="G3122" s="42" t="s">
        <v>1358</v>
      </c>
      <c r="H3122" s="42" t="s">
        <v>14778</v>
      </c>
      <c r="I3122" s="42" t="s">
        <v>14285</v>
      </c>
      <c r="J3122" s="43">
        <v>1</v>
      </c>
      <c r="K3122" s="43">
        <v>5394</v>
      </c>
      <c r="L3122" s="42" t="s">
        <v>8524</v>
      </c>
      <c r="M3122" s="42" t="s">
        <v>8640</v>
      </c>
      <c r="N3122" s="42" t="s">
        <v>13640</v>
      </c>
      <c r="O3122" s="42" t="s">
        <v>3350</v>
      </c>
      <c r="P3122" s="42" t="s">
        <v>14286</v>
      </c>
      <c r="Q3122" s="42" t="s">
        <v>14588</v>
      </c>
    </row>
    <row r="3123" spans="1:17">
      <c r="A3123" s="44" t="s">
        <v>5110</v>
      </c>
      <c r="B3123" s="44" t="s">
        <v>5112</v>
      </c>
      <c r="C3123" s="44" t="s">
        <v>14376</v>
      </c>
      <c r="D3123" s="44" t="s">
        <v>3345</v>
      </c>
      <c r="E3123" s="44" t="s">
        <v>16682</v>
      </c>
      <c r="F3123" s="44" t="s">
        <v>14284</v>
      </c>
      <c r="G3123" s="45"/>
      <c r="H3123" s="44" t="s">
        <v>1383</v>
      </c>
      <c r="I3123" s="44" t="s">
        <v>14285</v>
      </c>
      <c r="J3123" s="45">
        <v>22</v>
      </c>
      <c r="K3123" s="45">
        <v>5395</v>
      </c>
      <c r="L3123" s="44" t="s">
        <v>8524</v>
      </c>
      <c r="M3123" s="44" t="s">
        <v>9351</v>
      </c>
      <c r="N3123" s="44" t="s">
        <v>13640</v>
      </c>
      <c r="O3123" s="44" t="s">
        <v>3350</v>
      </c>
      <c r="P3123" s="44" t="s">
        <v>14286</v>
      </c>
      <c r="Q3123" s="44" t="s">
        <v>14588</v>
      </c>
    </row>
    <row r="3124" spans="1:17">
      <c r="A3124" s="42" t="s">
        <v>5110</v>
      </c>
      <c r="B3124" s="42" t="s">
        <v>5112</v>
      </c>
      <c r="C3124" s="42" t="s">
        <v>14376</v>
      </c>
      <c r="D3124" s="42" t="s">
        <v>3345</v>
      </c>
      <c r="E3124" s="42" t="s">
        <v>15080</v>
      </c>
      <c r="F3124" s="42" t="s">
        <v>14284</v>
      </c>
      <c r="G3124" s="42" t="s">
        <v>1358</v>
      </c>
      <c r="H3124" s="42" t="s">
        <v>14778</v>
      </c>
      <c r="I3124" s="42" t="s">
        <v>14285</v>
      </c>
      <c r="J3124" s="43">
        <v>1</v>
      </c>
      <c r="K3124" s="43">
        <v>5417</v>
      </c>
      <c r="L3124" s="42" t="s">
        <v>8524</v>
      </c>
      <c r="M3124" s="42" t="s">
        <v>8640</v>
      </c>
      <c r="N3124" s="42" t="s">
        <v>13640</v>
      </c>
      <c r="O3124" s="42" t="s">
        <v>3350</v>
      </c>
      <c r="P3124" s="42" t="s">
        <v>14286</v>
      </c>
      <c r="Q3124" s="42" t="s">
        <v>14588</v>
      </c>
    </row>
    <row r="3125" spans="1:17">
      <c r="A3125" s="44" t="s">
        <v>5110</v>
      </c>
      <c r="B3125" s="44" t="s">
        <v>5112</v>
      </c>
      <c r="C3125" s="44" t="s">
        <v>14376</v>
      </c>
      <c r="D3125" s="44" t="s">
        <v>3345</v>
      </c>
      <c r="E3125" s="44" t="s">
        <v>14459</v>
      </c>
      <c r="F3125" s="44" t="s">
        <v>14284</v>
      </c>
      <c r="G3125" s="45"/>
      <c r="H3125" s="44" t="s">
        <v>1383</v>
      </c>
      <c r="I3125" s="44" t="s">
        <v>14285</v>
      </c>
      <c r="J3125" s="45">
        <v>22</v>
      </c>
      <c r="K3125" s="45">
        <v>5418</v>
      </c>
      <c r="L3125" s="44" t="s">
        <v>8524</v>
      </c>
      <c r="M3125" s="44" t="s">
        <v>9351</v>
      </c>
      <c r="N3125" s="44" t="s">
        <v>13640</v>
      </c>
      <c r="O3125" s="44" t="s">
        <v>3350</v>
      </c>
      <c r="P3125" s="44" t="s">
        <v>14286</v>
      </c>
      <c r="Q3125" s="44" t="s">
        <v>14588</v>
      </c>
    </row>
    <row r="3126" spans="1:17">
      <c r="A3126" s="42" t="s">
        <v>5110</v>
      </c>
      <c r="B3126" s="42" t="s">
        <v>5112</v>
      </c>
      <c r="C3126" s="42" t="s">
        <v>14376</v>
      </c>
      <c r="D3126" s="42" t="s">
        <v>3345</v>
      </c>
      <c r="E3126" s="42" t="s">
        <v>15081</v>
      </c>
      <c r="F3126" s="42" t="s">
        <v>14284</v>
      </c>
      <c r="G3126" s="42" t="s">
        <v>1358</v>
      </c>
      <c r="H3126" s="42" t="s">
        <v>14778</v>
      </c>
      <c r="I3126" s="42" t="s">
        <v>14285</v>
      </c>
      <c r="J3126" s="43">
        <v>1</v>
      </c>
      <c r="K3126" s="43">
        <v>5440</v>
      </c>
      <c r="L3126" s="42" t="s">
        <v>8524</v>
      </c>
      <c r="M3126" s="42" t="s">
        <v>8640</v>
      </c>
      <c r="N3126" s="42" t="s">
        <v>13640</v>
      </c>
      <c r="O3126" s="42" t="s">
        <v>3350</v>
      </c>
      <c r="P3126" s="42" t="s">
        <v>14286</v>
      </c>
      <c r="Q3126" s="42" t="s">
        <v>14588</v>
      </c>
    </row>
    <row r="3127" spans="1:17">
      <c r="A3127" s="44" t="s">
        <v>5110</v>
      </c>
      <c r="B3127" s="44" t="s">
        <v>5112</v>
      </c>
      <c r="C3127" s="44" t="s">
        <v>14376</v>
      </c>
      <c r="D3127" s="44" t="s">
        <v>3345</v>
      </c>
      <c r="E3127" s="44" t="s">
        <v>16683</v>
      </c>
      <c r="F3127" s="44" t="s">
        <v>14284</v>
      </c>
      <c r="G3127" s="45"/>
      <c r="H3127" s="44" t="s">
        <v>1383</v>
      </c>
      <c r="I3127" s="44" t="s">
        <v>14285</v>
      </c>
      <c r="J3127" s="45">
        <v>22</v>
      </c>
      <c r="K3127" s="45">
        <v>5441</v>
      </c>
      <c r="L3127" s="44" t="s">
        <v>8524</v>
      </c>
      <c r="M3127" s="44" t="s">
        <v>9351</v>
      </c>
      <c r="N3127" s="44" t="s">
        <v>13640</v>
      </c>
      <c r="O3127" s="44" t="s">
        <v>3350</v>
      </c>
      <c r="P3127" s="44" t="s">
        <v>14286</v>
      </c>
      <c r="Q3127" s="44" t="s">
        <v>14588</v>
      </c>
    </row>
    <row r="3128" spans="1:17">
      <c r="A3128" s="42" t="s">
        <v>5110</v>
      </c>
      <c r="B3128" s="42" t="s">
        <v>5112</v>
      </c>
      <c r="C3128" s="42" t="s">
        <v>14376</v>
      </c>
      <c r="D3128" s="42" t="s">
        <v>3345</v>
      </c>
      <c r="E3128" s="42" t="s">
        <v>15082</v>
      </c>
      <c r="F3128" s="42" t="s">
        <v>14284</v>
      </c>
      <c r="G3128" s="42" t="s">
        <v>1358</v>
      </c>
      <c r="H3128" s="42" t="s">
        <v>14778</v>
      </c>
      <c r="I3128" s="42" t="s">
        <v>14285</v>
      </c>
      <c r="J3128" s="43">
        <v>1</v>
      </c>
      <c r="K3128" s="43">
        <v>5463</v>
      </c>
      <c r="L3128" s="42" t="s">
        <v>8524</v>
      </c>
      <c r="M3128" s="42" t="s">
        <v>8640</v>
      </c>
      <c r="N3128" s="42" t="s">
        <v>13640</v>
      </c>
      <c r="O3128" s="42" t="s">
        <v>3350</v>
      </c>
      <c r="P3128" s="42" t="s">
        <v>14286</v>
      </c>
      <c r="Q3128" s="42" t="s">
        <v>14588</v>
      </c>
    </row>
    <row r="3129" spans="1:17">
      <c r="A3129" s="44" t="s">
        <v>5110</v>
      </c>
      <c r="B3129" s="44" t="s">
        <v>5112</v>
      </c>
      <c r="C3129" s="44" t="s">
        <v>14376</v>
      </c>
      <c r="D3129" s="44" t="s">
        <v>3345</v>
      </c>
      <c r="E3129" s="44" t="s">
        <v>16684</v>
      </c>
      <c r="F3129" s="44" t="s">
        <v>14284</v>
      </c>
      <c r="G3129" s="45"/>
      <c r="H3129" s="44" t="s">
        <v>1383</v>
      </c>
      <c r="I3129" s="44" t="s">
        <v>14285</v>
      </c>
      <c r="J3129" s="45">
        <v>20</v>
      </c>
      <c r="K3129" s="45">
        <v>5464</v>
      </c>
      <c r="L3129" s="44" t="s">
        <v>8524</v>
      </c>
      <c r="M3129" s="44" t="s">
        <v>9351</v>
      </c>
      <c r="N3129" s="44" t="s">
        <v>13640</v>
      </c>
      <c r="O3129" s="44" t="s">
        <v>3350</v>
      </c>
      <c r="P3129" s="44" t="s">
        <v>14286</v>
      </c>
      <c r="Q3129" s="44" t="s">
        <v>14588</v>
      </c>
    </row>
    <row r="3130" spans="1:17">
      <c r="A3130" s="42" t="s">
        <v>5110</v>
      </c>
      <c r="B3130" s="42" t="s">
        <v>5112</v>
      </c>
      <c r="C3130" s="42" t="s">
        <v>14376</v>
      </c>
      <c r="D3130" s="42" t="s">
        <v>3345</v>
      </c>
      <c r="E3130" s="42" t="s">
        <v>15083</v>
      </c>
      <c r="F3130" s="42" t="s">
        <v>14284</v>
      </c>
      <c r="G3130" s="42" t="s">
        <v>1358</v>
      </c>
      <c r="H3130" s="42" t="s">
        <v>14778</v>
      </c>
      <c r="I3130" s="42" t="s">
        <v>14285</v>
      </c>
      <c r="J3130" s="43">
        <v>1</v>
      </c>
      <c r="K3130" s="43">
        <v>5484</v>
      </c>
      <c r="L3130" s="42" t="s">
        <v>8524</v>
      </c>
      <c r="M3130" s="42" t="s">
        <v>8640</v>
      </c>
      <c r="N3130" s="42" t="s">
        <v>13640</v>
      </c>
      <c r="O3130" s="42" t="s">
        <v>3350</v>
      </c>
      <c r="P3130" s="42" t="s">
        <v>14286</v>
      </c>
      <c r="Q3130" s="42" t="s">
        <v>14588</v>
      </c>
    </row>
    <row r="3131" spans="1:17">
      <c r="A3131" s="44" t="s">
        <v>5110</v>
      </c>
      <c r="B3131" s="44" t="s">
        <v>5112</v>
      </c>
      <c r="C3131" s="44" t="s">
        <v>14376</v>
      </c>
      <c r="D3131" s="44" t="s">
        <v>3345</v>
      </c>
      <c r="E3131" s="44" t="s">
        <v>16685</v>
      </c>
      <c r="F3131" s="44" t="s">
        <v>14284</v>
      </c>
      <c r="G3131" s="45"/>
      <c r="H3131" s="44" t="s">
        <v>1383</v>
      </c>
      <c r="I3131" s="44" t="s">
        <v>14285</v>
      </c>
      <c r="J3131" s="45">
        <v>20</v>
      </c>
      <c r="K3131" s="45">
        <v>5485</v>
      </c>
      <c r="L3131" s="44" t="s">
        <v>8524</v>
      </c>
      <c r="M3131" s="44" t="s">
        <v>9351</v>
      </c>
      <c r="N3131" s="44" t="s">
        <v>13640</v>
      </c>
      <c r="O3131" s="44" t="s">
        <v>3350</v>
      </c>
      <c r="P3131" s="44" t="s">
        <v>14286</v>
      </c>
      <c r="Q3131" s="44" t="s">
        <v>14588</v>
      </c>
    </row>
    <row r="3132" spans="1:17">
      <c r="A3132" s="42" t="s">
        <v>5110</v>
      </c>
      <c r="B3132" s="42" t="s">
        <v>5112</v>
      </c>
      <c r="C3132" s="42" t="s">
        <v>14376</v>
      </c>
      <c r="D3132" s="42" t="s">
        <v>3345</v>
      </c>
      <c r="E3132" s="42" t="s">
        <v>15084</v>
      </c>
      <c r="F3132" s="42" t="s">
        <v>14284</v>
      </c>
      <c r="G3132" s="42" t="s">
        <v>1358</v>
      </c>
      <c r="H3132" s="42" t="s">
        <v>14778</v>
      </c>
      <c r="I3132" s="42" t="s">
        <v>14285</v>
      </c>
      <c r="J3132" s="43">
        <v>1</v>
      </c>
      <c r="K3132" s="43">
        <v>5505</v>
      </c>
      <c r="L3132" s="42" t="s">
        <v>8524</v>
      </c>
      <c r="M3132" s="42" t="s">
        <v>8640</v>
      </c>
      <c r="N3132" s="42" t="s">
        <v>13640</v>
      </c>
      <c r="O3132" s="42" t="s">
        <v>3350</v>
      </c>
      <c r="P3132" s="42" t="s">
        <v>14286</v>
      </c>
      <c r="Q3132" s="42" t="s">
        <v>14588</v>
      </c>
    </row>
    <row r="3133" spans="1:17">
      <c r="A3133" s="44" t="s">
        <v>5110</v>
      </c>
      <c r="B3133" s="44" t="s">
        <v>5112</v>
      </c>
      <c r="C3133" s="44" t="s">
        <v>14376</v>
      </c>
      <c r="D3133" s="44" t="s">
        <v>3345</v>
      </c>
      <c r="E3133" s="44" t="s">
        <v>16686</v>
      </c>
      <c r="F3133" s="44" t="s">
        <v>14284</v>
      </c>
      <c r="G3133" s="45"/>
      <c r="H3133" s="44" t="s">
        <v>1383</v>
      </c>
      <c r="I3133" s="44" t="s">
        <v>14285</v>
      </c>
      <c r="J3133" s="45">
        <v>20</v>
      </c>
      <c r="K3133" s="45">
        <v>5506</v>
      </c>
      <c r="L3133" s="44" t="s">
        <v>8524</v>
      </c>
      <c r="M3133" s="44" t="s">
        <v>9351</v>
      </c>
      <c r="N3133" s="44" t="s">
        <v>13640</v>
      </c>
      <c r="O3133" s="44" t="s">
        <v>3350</v>
      </c>
      <c r="P3133" s="44" t="s">
        <v>14286</v>
      </c>
      <c r="Q3133" s="44" t="s">
        <v>14588</v>
      </c>
    </row>
    <row r="3134" spans="1:17">
      <c r="A3134" s="42" t="s">
        <v>5110</v>
      </c>
      <c r="B3134" s="42" t="s">
        <v>5112</v>
      </c>
      <c r="C3134" s="42" t="s">
        <v>14376</v>
      </c>
      <c r="D3134" s="42" t="s">
        <v>3345</v>
      </c>
      <c r="E3134" s="42" t="s">
        <v>15085</v>
      </c>
      <c r="F3134" s="42" t="s">
        <v>14284</v>
      </c>
      <c r="G3134" s="42" t="s">
        <v>1358</v>
      </c>
      <c r="H3134" s="42" t="s">
        <v>14778</v>
      </c>
      <c r="I3134" s="42" t="s">
        <v>14285</v>
      </c>
      <c r="J3134" s="43">
        <v>1</v>
      </c>
      <c r="K3134" s="43">
        <v>5526</v>
      </c>
      <c r="L3134" s="42" t="s">
        <v>8524</v>
      </c>
      <c r="M3134" s="42" t="s">
        <v>8640</v>
      </c>
      <c r="N3134" s="42" t="s">
        <v>13640</v>
      </c>
      <c r="O3134" s="42" t="s">
        <v>3350</v>
      </c>
      <c r="P3134" s="42" t="s">
        <v>14286</v>
      </c>
      <c r="Q3134" s="42" t="s">
        <v>14588</v>
      </c>
    </row>
    <row r="3135" spans="1:17">
      <c r="A3135" s="44" t="s">
        <v>5110</v>
      </c>
      <c r="B3135" s="44" t="s">
        <v>5112</v>
      </c>
      <c r="C3135" s="44" t="s">
        <v>14376</v>
      </c>
      <c r="D3135" s="44" t="s">
        <v>3345</v>
      </c>
      <c r="E3135" s="44" t="s">
        <v>16687</v>
      </c>
      <c r="F3135" s="44" t="s">
        <v>14284</v>
      </c>
      <c r="G3135" s="45"/>
      <c r="H3135" s="44" t="s">
        <v>1383</v>
      </c>
      <c r="I3135" s="44" t="s">
        <v>14285</v>
      </c>
      <c r="J3135" s="45">
        <v>22</v>
      </c>
      <c r="K3135" s="45">
        <v>5527</v>
      </c>
      <c r="L3135" s="44" t="s">
        <v>8524</v>
      </c>
      <c r="M3135" s="44" t="s">
        <v>9351</v>
      </c>
      <c r="N3135" s="44" t="s">
        <v>13640</v>
      </c>
      <c r="O3135" s="44" t="s">
        <v>3350</v>
      </c>
      <c r="P3135" s="44" t="s">
        <v>14286</v>
      </c>
      <c r="Q3135" s="44" t="s">
        <v>14588</v>
      </c>
    </row>
    <row r="3136" spans="1:17">
      <c r="A3136" s="42" t="s">
        <v>5110</v>
      </c>
      <c r="B3136" s="42" t="s">
        <v>5112</v>
      </c>
      <c r="C3136" s="42" t="s">
        <v>14376</v>
      </c>
      <c r="D3136" s="42" t="s">
        <v>3345</v>
      </c>
      <c r="E3136" s="42" t="s">
        <v>15086</v>
      </c>
      <c r="F3136" s="42" t="s">
        <v>14284</v>
      </c>
      <c r="G3136" s="42" t="s">
        <v>1358</v>
      </c>
      <c r="H3136" s="42" t="s">
        <v>14778</v>
      </c>
      <c r="I3136" s="42" t="s">
        <v>14285</v>
      </c>
      <c r="J3136" s="43">
        <v>1</v>
      </c>
      <c r="K3136" s="43">
        <v>5549</v>
      </c>
      <c r="L3136" s="42" t="s">
        <v>8524</v>
      </c>
      <c r="M3136" s="42" t="s">
        <v>8640</v>
      </c>
      <c r="N3136" s="42" t="s">
        <v>13640</v>
      </c>
      <c r="O3136" s="42" t="s">
        <v>3350</v>
      </c>
      <c r="P3136" s="42" t="s">
        <v>14286</v>
      </c>
      <c r="Q3136" s="42" t="s">
        <v>14588</v>
      </c>
    </row>
    <row r="3137" spans="1:17">
      <c r="A3137" s="44" t="s">
        <v>5110</v>
      </c>
      <c r="B3137" s="44" t="s">
        <v>5112</v>
      </c>
      <c r="C3137" s="44" t="s">
        <v>14376</v>
      </c>
      <c r="D3137" s="44" t="s">
        <v>3345</v>
      </c>
      <c r="E3137" s="44" t="s">
        <v>16688</v>
      </c>
      <c r="F3137" s="44" t="s">
        <v>14284</v>
      </c>
      <c r="G3137" s="45"/>
      <c r="H3137" s="44" t="s">
        <v>1383</v>
      </c>
      <c r="I3137" s="44" t="s">
        <v>14285</v>
      </c>
      <c r="J3137" s="45">
        <v>22</v>
      </c>
      <c r="K3137" s="45">
        <v>5550</v>
      </c>
      <c r="L3137" s="44" t="s">
        <v>8524</v>
      </c>
      <c r="M3137" s="44" t="s">
        <v>9351</v>
      </c>
      <c r="N3137" s="44" t="s">
        <v>13640</v>
      </c>
      <c r="O3137" s="44" t="s">
        <v>3350</v>
      </c>
      <c r="P3137" s="44" t="s">
        <v>14286</v>
      </c>
      <c r="Q3137" s="44" t="s">
        <v>14588</v>
      </c>
    </row>
    <row r="3138" spans="1:17">
      <c r="A3138" s="42" t="s">
        <v>5048</v>
      </c>
      <c r="B3138" s="42" t="s">
        <v>5050</v>
      </c>
      <c r="C3138" s="42" t="s">
        <v>10414</v>
      </c>
      <c r="D3138" s="42" t="s">
        <v>51</v>
      </c>
      <c r="E3138" s="42" t="s">
        <v>16446</v>
      </c>
      <c r="F3138" s="42" t="s">
        <v>14284</v>
      </c>
      <c r="G3138" s="42" t="s">
        <v>1274</v>
      </c>
      <c r="H3138" s="42" t="s">
        <v>14431</v>
      </c>
      <c r="I3138" s="42" t="s">
        <v>14285</v>
      </c>
      <c r="J3138" s="43">
        <v>1</v>
      </c>
      <c r="K3138" s="43">
        <v>3307</v>
      </c>
      <c r="L3138" s="42" t="s">
        <v>9514</v>
      </c>
      <c r="M3138" s="42" t="s">
        <v>9443</v>
      </c>
      <c r="N3138" s="42" t="s">
        <v>13662</v>
      </c>
      <c r="O3138" s="42" t="s">
        <v>3350</v>
      </c>
      <c r="P3138" s="42" t="s">
        <v>14286</v>
      </c>
      <c r="Q3138" s="42" t="s">
        <v>14588</v>
      </c>
    </row>
    <row r="3139" spans="1:17">
      <c r="A3139" s="44" t="s">
        <v>5048</v>
      </c>
      <c r="B3139" s="44" t="s">
        <v>5050</v>
      </c>
      <c r="C3139" s="44" t="s">
        <v>10414</v>
      </c>
      <c r="D3139" s="44" t="s">
        <v>51</v>
      </c>
      <c r="E3139" s="44" t="s">
        <v>16449</v>
      </c>
      <c r="F3139" s="44" t="s">
        <v>14284</v>
      </c>
      <c r="G3139" s="44" t="s">
        <v>1274</v>
      </c>
      <c r="H3139" s="44" t="s">
        <v>14431</v>
      </c>
      <c r="I3139" s="44" t="s">
        <v>14285</v>
      </c>
      <c r="J3139" s="45">
        <v>1</v>
      </c>
      <c r="K3139" s="45">
        <v>3308</v>
      </c>
      <c r="L3139" s="44" t="s">
        <v>9514</v>
      </c>
      <c r="M3139" s="44" t="s">
        <v>9443</v>
      </c>
      <c r="N3139" s="44" t="s">
        <v>13662</v>
      </c>
      <c r="O3139" s="44" t="s">
        <v>3350</v>
      </c>
      <c r="P3139" s="44" t="s">
        <v>14286</v>
      </c>
      <c r="Q3139" s="44" t="s">
        <v>14588</v>
      </c>
    </row>
    <row r="3140" spans="1:17">
      <c r="A3140" s="42" t="s">
        <v>5048</v>
      </c>
      <c r="B3140" s="42" t="s">
        <v>5050</v>
      </c>
      <c r="C3140" s="42" t="s">
        <v>10414</v>
      </c>
      <c r="D3140" s="42" t="s">
        <v>51</v>
      </c>
      <c r="E3140" s="42" t="s">
        <v>16689</v>
      </c>
      <c r="F3140" s="42" t="s">
        <v>14284</v>
      </c>
      <c r="G3140" s="43"/>
      <c r="H3140" s="42" t="s">
        <v>1383</v>
      </c>
      <c r="I3140" s="42" t="s">
        <v>14285</v>
      </c>
      <c r="J3140" s="43">
        <v>1</v>
      </c>
      <c r="K3140" s="43">
        <v>3309</v>
      </c>
      <c r="L3140" s="42" t="s">
        <v>9514</v>
      </c>
      <c r="M3140" s="42" t="s">
        <v>8524</v>
      </c>
      <c r="N3140" s="42" t="s">
        <v>13640</v>
      </c>
      <c r="O3140" s="42" t="s">
        <v>3350</v>
      </c>
      <c r="P3140" s="42" t="s">
        <v>14286</v>
      </c>
      <c r="Q3140" s="42" t="s">
        <v>14588</v>
      </c>
    </row>
    <row r="3141" spans="1:17">
      <c r="A3141" s="44" t="s">
        <v>5048</v>
      </c>
      <c r="B3141" s="44" t="s">
        <v>5050</v>
      </c>
      <c r="C3141" s="44" t="s">
        <v>10414</v>
      </c>
      <c r="D3141" s="44" t="s">
        <v>51</v>
      </c>
      <c r="E3141" s="44" t="s">
        <v>16458</v>
      </c>
      <c r="F3141" s="44" t="s">
        <v>14284</v>
      </c>
      <c r="G3141" s="44" t="s">
        <v>1274</v>
      </c>
      <c r="H3141" s="44" t="s">
        <v>14431</v>
      </c>
      <c r="I3141" s="44" t="s">
        <v>14285</v>
      </c>
      <c r="J3141" s="45">
        <v>1</v>
      </c>
      <c r="K3141" s="45">
        <v>3310</v>
      </c>
      <c r="L3141" s="44" t="s">
        <v>9514</v>
      </c>
      <c r="M3141" s="44" t="s">
        <v>9443</v>
      </c>
      <c r="N3141" s="44" t="s">
        <v>13662</v>
      </c>
      <c r="O3141" s="44" t="s">
        <v>3350</v>
      </c>
      <c r="P3141" s="44" t="s">
        <v>14286</v>
      </c>
      <c r="Q3141" s="44" t="s">
        <v>14588</v>
      </c>
    </row>
    <row r="3142" spans="1:17">
      <c r="A3142" s="42" t="s">
        <v>5048</v>
      </c>
      <c r="B3142" s="42" t="s">
        <v>5050</v>
      </c>
      <c r="C3142" s="42" t="s">
        <v>10414</v>
      </c>
      <c r="D3142" s="42" t="s">
        <v>51</v>
      </c>
      <c r="E3142" s="42" t="s">
        <v>16690</v>
      </c>
      <c r="F3142" s="42" t="s">
        <v>14284</v>
      </c>
      <c r="G3142" s="43"/>
      <c r="H3142" s="42" t="s">
        <v>1383</v>
      </c>
      <c r="I3142" s="42" t="s">
        <v>14285</v>
      </c>
      <c r="J3142" s="43">
        <v>1</v>
      </c>
      <c r="K3142" s="43">
        <v>3311</v>
      </c>
      <c r="L3142" s="42" t="s">
        <v>9514</v>
      </c>
      <c r="M3142" s="42" t="s">
        <v>8524</v>
      </c>
      <c r="N3142" s="42" t="s">
        <v>13640</v>
      </c>
      <c r="O3142" s="42" t="s">
        <v>3350</v>
      </c>
      <c r="P3142" s="42" t="s">
        <v>14286</v>
      </c>
      <c r="Q3142" s="42" t="s">
        <v>14588</v>
      </c>
    </row>
    <row r="3143" spans="1:17">
      <c r="A3143" s="44" t="s">
        <v>5048</v>
      </c>
      <c r="B3143" s="44" t="s">
        <v>5050</v>
      </c>
      <c r="C3143" s="44" t="s">
        <v>10414</v>
      </c>
      <c r="D3143" s="44" t="s">
        <v>51</v>
      </c>
      <c r="E3143" s="44" t="s">
        <v>16459</v>
      </c>
      <c r="F3143" s="44" t="s">
        <v>14284</v>
      </c>
      <c r="G3143" s="44" t="s">
        <v>1274</v>
      </c>
      <c r="H3143" s="44" t="s">
        <v>14431</v>
      </c>
      <c r="I3143" s="44" t="s">
        <v>14285</v>
      </c>
      <c r="J3143" s="45">
        <v>1</v>
      </c>
      <c r="K3143" s="45">
        <v>3312</v>
      </c>
      <c r="L3143" s="44" t="s">
        <v>9514</v>
      </c>
      <c r="M3143" s="44" t="s">
        <v>9443</v>
      </c>
      <c r="N3143" s="44" t="s">
        <v>13662</v>
      </c>
      <c r="O3143" s="44" t="s">
        <v>3350</v>
      </c>
      <c r="P3143" s="44" t="s">
        <v>14286</v>
      </c>
      <c r="Q3143" s="44" t="s">
        <v>14588</v>
      </c>
    </row>
    <row r="3144" spans="1:17">
      <c r="A3144" s="42" t="s">
        <v>5048</v>
      </c>
      <c r="B3144" s="42" t="s">
        <v>5050</v>
      </c>
      <c r="C3144" s="42" t="s">
        <v>10414</v>
      </c>
      <c r="D3144" s="42" t="s">
        <v>51</v>
      </c>
      <c r="E3144" s="42" t="s">
        <v>16691</v>
      </c>
      <c r="F3144" s="42" t="s">
        <v>14284</v>
      </c>
      <c r="G3144" s="43"/>
      <c r="H3144" s="42" t="s">
        <v>1383</v>
      </c>
      <c r="I3144" s="42" t="s">
        <v>14285</v>
      </c>
      <c r="J3144" s="43">
        <v>1</v>
      </c>
      <c r="K3144" s="43">
        <v>3313</v>
      </c>
      <c r="L3144" s="42" t="s">
        <v>9514</v>
      </c>
      <c r="M3144" s="42" t="s">
        <v>8524</v>
      </c>
      <c r="N3144" s="42" t="s">
        <v>13640</v>
      </c>
      <c r="O3144" s="42" t="s">
        <v>3350</v>
      </c>
      <c r="P3144" s="42" t="s">
        <v>14286</v>
      </c>
      <c r="Q3144" s="42" t="s">
        <v>14588</v>
      </c>
    </row>
    <row r="3145" spans="1:17">
      <c r="A3145" s="44" t="s">
        <v>5048</v>
      </c>
      <c r="B3145" s="44" t="s">
        <v>5050</v>
      </c>
      <c r="C3145" s="44" t="s">
        <v>10414</v>
      </c>
      <c r="D3145" s="44" t="s">
        <v>51</v>
      </c>
      <c r="E3145" s="44" t="s">
        <v>16461</v>
      </c>
      <c r="F3145" s="44" t="s">
        <v>14284</v>
      </c>
      <c r="G3145" s="44" t="s">
        <v>1274</v>
      </c>
      <c r="H3145" s="44" t="s">
        <v>14431</v>
      </c>
      <c r="I3145" s="44" t="s">
        <v>14285</v>
      </c>
      <c r="J3145" s="45">
        <v>1</v>
      </c>
      <c r="K3145" s="45">
        <v>3314</v>
      </c>
      <c r="L3145" s="44" t="s">
        <v>9514</v>
      </c>
      <c r="M3145" s="44" t="s">
        <v>9443</v>
      </c>
      <c r="N3145" s="44" t="s">
        <v>13662</v>
      </c>
      <c r="O3145" s="44" t="s">
        <v>3350</v>
      </c>
      <c r="P3145" s="44" t="s">
        <v>14286</v>
      </c>
      <c r="Q3145" s="44" t="s">
        <v>14588</v>
      </c>
    </row>
    <row r="3146" spans="1:17">
      <c r="A3146" s="42" t="s">
        <v>5048</v>
      </c>
      <c r="B3146" s="42" t="s">
        <v>5050</v>
      </c>
      <c r="C3146" s="42" t="s">
        <v>10414</v>
      </c>
      <c r="D3146" s="42" t="s">
        <v>51</v>
      </c>
      <c r="E3146" s="42" t="s">
        <v>16692</v>
      </c>
      <c r="F3146" s="42" t="s">
        <v>14284</v>
      </c>
      <c r="G3146" s="43"/>
      <c r="H3146" s="42" t="s">
        <v>1383</v>
      </c>
      <c r="I3146" s="42" t="s">
        <v>14285</v>
      </c>
      <c r="J3146" s="43">
        <v>1</v>
      </c>
      <c r="K3146" s="43">
        <v>3315</v>
      </c>
      <c r="L3146" s="42" t="s">
        <v>9514</v>
      </c>
      <c r="M3146" s="42" t="s">
        <v>8524</v>
      </c>
      <c r="N3146" s="42" t="s">
        <v>13640</v>
      </c>
      <c r="O3146" s="42" t="s">
        <v>3350</v>
      </c>
      <c r="P3146" s="42" t="s">
        <v>14286</v>
      </c>
      <c r="Q3146" s="42" t="s">
        <v>14588</v>
      </c>
    </row>
    <row r="3147" spans="1:17">
      <c r="A3147" s="44" t="s">
        <v>5048</v>
      </c>
      <c r="B3147" s="44" t="s">
        <v>5050</v>
      </c>
      <c r="C3147" s="44" t="s">
        <v>10414</v>
      </c>
      <c r="D3147" s="44" t="s">
        <v>51</v>
      </c>
      <c r="E3147" s="44" t="s">
        <v>15422</v>
      </c>
      <c r="F3147" s="44" t="s">
        <v>14284</v>
      </c>
      <c r="G3147" s="44" t="s">
        <v>1358</v>
      </c>
      <c r="H3147" s="44" t="s">
        <v>8636</v>
      </c>
      <c r="I3147" s="44" t="s">
        <v>14285</v>
      </c>
      <c r="J3147" s="45">
        <v>1</v>
      </c>
      <c r="K3147" s="45">
        <v>3316</v>
      </c>
      <c r="L3147" s="44" t="s">
        <v>9514</v>
      </c>
      <c r="M3147" s="44" t="s">
        <v>9928</v>
      </c>
      <c r="N3147" s="44" t="s">
        <v>13640</v>
      </c>
      <c r="O3147" s="44" t="s">
        <v>3350</v>
      </c>
      <c r="P3147" s="44" t="s">
        <v>14286</v>
      </c>
      <c r="Q3147" s="44" t="s">
        <v>14588</v>
      </c>
    </row>
    <row r="3148" spans="1:17">
      <c r="A3148" s="42" t="s">
        <v>6183</v>
      </c>
      <c r="B3148" s="42" t="s">
        <v>6185</v>
      </c>
      <c r="C3148" s="42" t="s">
        <v>14467</v>
      </c>
      <c r="D3148" s="42" t="s">
        <v>3366</v>
      </c>
      <c r="E3148" s="42" t="s">
        <v>16693</v>
      </c>
      <c r="F3148" s="42" t="s">
        <v>14284</v>
      </c>
      <c r="G3148" s="42" t="s">
        <v>8636</v>
      </c>
      <c r="H3148" s="42" t="s">
        <v>8841</v>
      </c>
      <c r="I3148" s="42" t="s">
        <v>14285</v>
      </c>
      <c r="J3148" s="43">
        <v>1</v>
      </c>
      <c r="K3148" s="43">
        <v>9506</v>
      </c>
      <c r="L3148" s="42" t="s">
        <v>9397</v>
      </c>
      <c r="M3148" s="42" t="s">
        <v>9325</v>
      </c>
      <c r="N3148" s="42" t="s">
        <v>13662</v>
      </c>
      <c r="O3148" s="42" t="s">
        <v>3350</v>
      </c>
      <c r="P3148" s="42" t="s">
        <v>14286</v>
      </c>
      <c r="Q3148" s="42" t="s">
        <v>14588</v>
      </c>
    </row>
    <row r="3149" spans="1:17">
      <c r="A3149" s="44" t="s">
        <v>6183</v>
      </c>
      <c r="B3149" s="44" t="s">
        <v>6185</v>
      </c>
      <c r="C3149" s="44" t="s">
        <v>14467</v>
      </c>
      <c r="D3149" s="44" t="s">
        <v>3366</v>
      </c>
      <c r="E3149" s="44" t="s">
        <v>16694</v>
      </c>
      <c r="F3149" s="44" t="s">
        <v>14284</v>
      </c>
      <c r="G3149" s="44" t="s">
        <v>8636</v>
      </c>
      <c r="H3149" s="44" t="s">
        <v>8841</v>
      </c>
      <c r="I3149" s="44" t="s">
        <v>14285</v>
      </c>
      <c r="J3149" s="45">
        <v>1</v>
      </c>
      <c r="K3149" s="45">
        <v>9507</v>
      </c>
      <c r="L3149" s="44" t="s">
        <v>9397</v>
      </c>
      <c r="M3149" s="44" t="s">
        <v>9325</v>
      </c>
      <c r="N3149" s="44" t="s">
        <v>13662</v>
      </c>
      <c r="O3149" s="44" t="s">
        <v>3350</v>
      </c>
      <c r="P3149" s="44" t="s">
        <v>14286</v>
      </c>
      <c r="Q3149" s="44" t="s">
        <v>14588</v>
      </c>
    </row>
    <row r="3150" spans="1:17">
      <c r="A3150" s="42" t="s">
        <v>6183</v>
      </c>
      <c r="B3150" s="42" t="s">
        <v>6185</v>
      </c>
      <c r="C3150" s="42" t="s">
        <v>14467</v>
      </c>
      <c r="D3150" s="42" t="s">
        <v>3366</v>
      </c>
      <c r="E3150" s="42" t="s">
        <v>16695</v>
      </c>
      <c r="F3150" s="42" t="s">
        <v>14284</v>
      </c>
      <c r="G3150" s="42" t="s">
        <v>8636</v>
      </c>
      <c r="H3150" s="42" t="s">
        <v>8841</v>
      </c>
      <c r="I3150" s="42" t="s">
        <v>14285</v>
      </c>
      <c r="J3150" s="43">
        <v>1</v>
      </c>
      <c r="K3150" s="43">
        <v>9508</v>
      </c>
      <c r="L3150" s="42" t="s">
        <v>9397</v>
      </c>
      <c r="M3150" s="42" t="s">
        <v>9325</v>
      </c>
      <c r="N3150" s="42" t="s">
        <v>13662</v>
      </c>
      <c r="O3150" s="42" t="s">
        <v>3350</v>
      </c>
      <c r="P3150" s="42" t="s">
        <v>14286</v>
      </c>
      <c r="Q3150" s="42" t="s">
        <v>14588</v>
      </c>
    </row>
    <row r="3151" spans="1:17">
      <c r="A3151" s="44" t="s">
        <v>6183</v>
      </c>
      <c r="B3151" s="44" t="s">
        <v>6185</v>
      </c>
      <c r="C3151" s="44" t="s">
        <v>14467</v>
      </c>
      <c r="D3151" s="44" t="s">
        <v>3366</v>
      </c>
      <c r="E3151" s="44" t="s">
        <v>16696</v>
      </c>
      <c r="F3151" s="44" t="s">
        <v>14284</v>
      </c>
      <c r="G3151" s="44" t="s">
        <v>8841</v>
      </c>
      <c r="H3151" s="44" t="s">
        <v>8837</v>
      </c>
      <c r="I3151" s="44" t="s">
        <v>14285</v>
      </c>
      <c r="J3151" s="45">
        <v>1</v>
      </c>
      <c r="K3151" s="45">
        <v>9509</v>
      </c>
      <c r="L3151" s="44" t="s">
        <v>9397</v>
      </c>
      <c r="M3151" s="44" t="s">
        <v>9325</v>
      </c>
      <c r="N3151" s="44" t="s">
        <v>13662</v>
      </c>
      <c r="O3151" s="44" t="s">
        <v>3350</v>
      </c>
      <c r="P3151" s="44" t="s">
        <v>14286</v>
      </c>
      <c r="Q3151" s="44" t="s">
        <v>14588</v>
      </c>
    </row>
    <row r="3152" spans="1:17">
      <c r="A3152" s="42" t="s">
        <v>6183</v>
      </c>
      <c r="B3152" s="42" t="s">
        <v>6185</v>
      </c>
      <c r="C3152" s="42" t="s">
        <v>14467</v>
      </c>
      <c r="D3152" s="42" t="s">
        <v>3366</v>
      </c>
      <c r="E3152" s="42" t="s">
        <v>16697</v>
      </c>
      <c r="F3152" s="42" t="s">
        <v>14284</v>
      </c>
      <c r="G3152" s="42" t="s">
        <v>8841</v>
      </c>
      <c r="H3152" s="42" t="s">
        <v>8837</v>
      </c>
      <c r="I3152" s="42" t="s">
        <v>14285</v>
      </c>
      <c r="J3152" s="43">
        <v>1</v>
      </c>
      <c r="K3152" s="43">
        <v>9510</v>
      </c>
      <c r="L3152" s="42" t="s">
        <v>9397</v>
      </c>
      <c r="M3152" s="42" t="s">
        <v>9325</v>
      </c>
      <c r="N3152" s="42" t="s">
        <v>13662</v>
      </c>
      <c r="O3152" s="42" t="s">
        <v>3350</v>
      </c>
      <c r="P3152" s="42" t="s">
        <v>14286</v>
      </c>
      <c r="Q3152" s="42" t="s">
        <v>14588</v>
      </c>
    </row>
    <row r="3153" spans="1:17">
      <c r="A3153" s="44" t="s">
        <v>6183</v>
      </c>
      <c r="B3153" s="44" t="s">
        <v>6185</v>
      </c>
      <c r="C3153" s="44" t="s">
        <v>14467</v>
      </c>
      <c r="D3153" s="44" t="s">
        <v>3366</v>
      </c>
      <c r="E3153" s="44" t="s">
        <v>16698</v>
      </c>
      <c r="F3153" s="44" t="s">
        <v>14284</v>
      </c>
      <c r="G3153" s="44" t="s">
        <v>8841</v>
      </c>
      <c r="H3153" s="44" t="s">
        <v>8837</v>
      </c>
      <c r="I3153" s="44" t="s">
        <v>14285</v>
      </c>
      <c r="J3153" s="45">
        <v>1</v>
      </c>
      <c r="K3153" s="45">
        <v>9511</v>
      </c>
      <c r="L3153" s="44" t="s">
        <v>9397</v>
      </c>
      <c r="M3153" s="44" t="s">
        <v>9325</v>
      </c>
      <c r="N3153" s="44" t="s">
        <v>13662</v>
      </c>
      <c r="O3153" s="44" t="s">
        <v>3350</v>
      </c>
      <c r="P3153" s="44" t="s">
        <v>14286</v>
      </c>
      <c r="Q3153" s="44" t="s">
        <v>14588</v>
      </c>
    </row>
    <row r="3154" spans="1:17">
      <c r="A3154" s="42" t="s">
        <v>6183</v>
      </c>
      <c r="B3154" s="42" t="s">
        <v>6185</v>
      </c>
      <c r="C3154" s="42" t="s">
        <v>14467</v>
      </c>
      <c r="D3154" s="42" t="s">
        <v>3366</v>
      </c>
      <c r="E3154" s="42" t="s">
        <v>16699</v>
      </c>
      <c r="F3154" s="42" t="s">
        <v>14284</v>
      </c>
      <c r="G3154" s="42" t="s">
        <v>1383</v>
      </c>
      <c r="H3154" s="42" t="s">
        <v>1274</v>
      </c>
      <c r="I3154" s="42" t="s">
        <v>14285</v>
      </c>
      <c r="J3154" s="43">
        <v>1</v>
      </c>
      <c r="K3154" s="43">
        <v>9512</v>
      </c>
      <c r="L3154" s="42" t="s">
        <v>9397</v>
      </c>
      <c r="M3154" s="42" t="s">
        <v>9325</v>
      </c>
      <c r="N3154" s="42" t="s">
        <v>13662</v>
      </c>
      <c r="O3154" s="42" t="s">
        <v>3350</v>
      </c>
      <c r="P3154" s="42" t="s">
        <v>14286</v>
      </c>
      <c r="Q3154" s="42" t="s">
        <v>14588</v>
      </c>
    </row>
    <row r="3155" spans="1:17">
      <c r="A3155" s="44" t="s">
        <v>6183</v>
      </c>
      <c r="B3155" s="44" t="s">
        <v>6185</v>
      </c>
      <c r="C3155" s="44" t="s">
        <v>14467</v>
      </c>
      <c r="D3155" s="44" t="s">
        <v>3366</v>
      </c>
      <c r="E3155" s="44" t="s">
        <v>16700</v>
      </c>
      <c r="F3155" s="44" t="s">
        <v>14284</v>
      </c>
      <c r="G3155" s="44" t="s">
        <v>8841</v>
      </c>
      <c r="H3155" s="44" t="s">
        <v>8837</v>
      </c>
      <c r="I3155" s="44" t="s">
        <v>14285</v>
      </c>
      <c r="J3155" s="45">
        <v>1</v>
      </c>
      <c r="K3155" s="45">
        <v>9513</v>
      </c>
      <c r="L3155" s="44" t="s">
        <v>9397</v>
      </c>
      <c r="M3155" s="44" t="s">
        <v>9325</v>
      </c>
      <c r="N3155" s="44" t="s">
        <v>13662</v>
      </c>
      <c r="O3155" s="44" t="s">
        <v>3350</v>
      </c>
      <c r="P3155" s="44" t="s">
        <v>14286</v>
      </c>
      <c r="Q3155" s="44" t="s">
        <v>14588</v>
      </c>
    </row>
    <row r="3156" spans="1:17">
      <c r="A3156" s="42" t="s">
        <v>6183</v>
      </c>
      <c r="B3156" s="42" t="s">
        <v>6185</v>
      </c>
      <c r="C3156" s="42" t="s">
        <v>14467</v>
      </c>
      <c r="D3156" s="42" t="s">
        <v>3366</v>
      </c>
      <c r="E3156" s="42" t="s">
        <v>16701</v>
      </c>
      <c r="F3156" s="42" t="s">
        <v>14284</v>
      </c>
      <c r="G3156" s="42" t="s">
        <v>14473</v>
      </c>
      <c r="H3156" s="42" t="s">
        <v>8837</v>
      </c>
      <c r="I3156" s="42" t="s">
        <v>14285</v>
      </c>
      <c r="J3156" s="43">
        <v>1</v>
      </c>
      <c r="K3156" s="43">
        <v>9514</v>
      </c>
      <c r="L3156" s="42" t="s">
        <v>9397</v>
      </c>
      <c r="M3156" s="42" t="s">
        <v>9325</v>
      </c>
      <c r="N3156" s="42" t="s">
        <v>13662</v>
      </c>
      <c r="O3156" s="42" t="s">
        <v>3350</v>
      </c>
      <c r="P3156" s="42" t="s">
        <v>14286</v>
      </c>
      <c r="Q3156" s="42" t="s">
        <v>14588</v>
      </c>
    </row>
    <row r="3157" spans="1:17">
      <c r="A3157" s="44" t="s">
        <v>6183</v>
      </c>
      <c r="B3157" s="44" t="s">
        <v>6185</v>
      </c>
      <c r="C3157" s="44" t="s">
        <v>14467</v>
      </c>
      <c r="D3157" s="44" t="s">
        <v>3366</v>
      </c>
      <c r="E3157" s="44" t="s">
        <v>16702</v>
      </c>
      <c r="F3157" s="44" t="s">
        <v>14284</v>
      </c>
      <c r="G3157" s="44" t="s">
        <v>14473</v>
      </c>
      <c r="H3157" s="44" t="s">
        <v>8837</v>
      </c>
      <c r="I3157" s="44" t="s">
        <v>14285</v>
      </c>
      <c r="J3157" s="45">
        <v>1</v>
      </c>
      <c r="K3157" s="45">
        <v>9515</v>
      </c>
      <c r="L3157" s="44" t="s">
        <v>9397</v>
      </c>
      <c r="M3157" s="44" t="s">
        <v>9325</v>
      </c>
      <c r="N3157" s="44" t="s">
        <v>13662</v>
      </c>
      <c r="O3157" s="44" t="s">
        <v>3350</v>
      </c>
      <c r="P3157" s="44" t="s">
        <v>14286</v>
      </c>
      <c r="Q3157" s="44" t="s">
        <v>14588</v>
      </c>
    </row>
    <row r="3158" spans="1:17">
      <c r="A3158" s="42" t="s">
        <v>6183</v>
      </c>
      <c r="B3158" s="42" t="s">
        <v>6185</v>
      </c>
      <c r="C3158" s="42" t="s">
        <v>14467</v>
      </c>
      <c r="D3158" s="42" t="s">
        <v>3366</v>
      </c>
      <c r="E3158" s="42" t="s">
        <v>16155</v>
      </c>
      <c r="F3158" s="42" t="s">
        <v>14284</v>
      </c>
      <c r="G3158" s="42" t="s">
        <v>16703</v>
      </c>
      <c r="H3158" s="42" t="s">
        <v>8855</v>
      </c>
      <c r="I3158" s="42" t="s">
        <v>14285</v>
      </c>
      <c r="J3158" s="43">
        <v>1</v>
      </c>
      <c r="K3158" s="43">
        <v>9516</v>
      </c>
      <c r="L3158" s="42" t="s">
        <v>9397</v>
      </c>
      <c r="M3158" s="42" t="s">
        <v>9325</v>
      </c>
      <c r="N3158" s="42" t="s">
        <v>13662</v>
      </c>
      <c r="O3158" s="42" t="s">
        <v>3350</v>
      </c>
      <c r="P3158" s="42" t="s">
        <v>14286</v>
      </c>
      <c r="Q3158" s="42" t="s">
        <v>14588</v>
      </c>
    </row>
    <row r="3159" spans="1:17">
      <c r="A3159" s="44" t="s">
        <v>6183</v>
      </c>
      <c r="B3159" s="44" t="s">
        <v>6185</v>
      </c>
      <c r="C3159" s="44" t="s">
        <v>14467</v>
      </c>
      <c r="D3159" s="44" t="s">
        <v>3366</v>
      </c>
      <c r="E3159" s="44" t="s">
        <v>16156</v>
      </c>
      <c r="F3159" s="44" t="s">
        <v>14284</v>
      </c>
      <c r="G3159" s="44" t="s">
        <v>8837</v>
      </c>
      <c r="H3159" s="44" t="s">
        <v>9116</v>
      </c>
      <c r="I3159" s="44" t="s">
        <v>14285</v>
      </c>
      <c r="J3159" s="45">
        <v>1</v>
      </c>
      <c r="K3159" s="45">
        <v>9517</v>
      </c>
      <c r="L3159" s="44" t="s">
        <v>9397</v>
      </c>
      <c r="M3159" s="44" t="s">
        <v>9325</v>
      </c>
      <c r="N3159" s="44" t="s">
        <v>13662</v>
      </c>
      <c r="O3159" s="44" t="s">
        <v>3350</v>
      </c>
      <c r="P3159" s="44" t="s">
        <v>14286</v>
      </c>
      <c r="Q3159" s="44" t="s">
        <v>14588</v>
      </c>
    </row>
    <row r="3160" spans="1:17">
      <c r="A3160" s="42" t="s">
        <v>6183</v>
      </c>
      <c r="B3160" s="42" t="s">
        <v>6185</v>
      </c>
      <c r="C3160" s="42" t="s">
        <v>14467</v>
      </c>
      <c r="D3160" s="42" t="s">
        <v>3366</v>
      </c>
      <c r="E3160" s="42" t="s">
        <v>16704</v>
      </c>
      <c r="F3160" s="42" t="s">
        <v>14415</v>
      </c>
      <c r="G3160" s="42" t="s">
        <v>1383</v>
      </c>
      <c r="H3160" s="42" t="s">
        <v>14371</v>
      </c>
      <c r="I3160" s="42" t="s">
        <v>14417</v>
      </c>
      <c r="J3160" s="43">
        <v>1</v>
      </c>
      <c r="K3160" s="43">
        <v>9518</v>
      </c>
      <c r="L3160" s="42" t="s">
        <v>9397</v>
      </c>
      <c r="M3160" s="42" t="s">
        <v>9325</v>
      </c>
      <c r="N3160" s="42" t="s">
        <v>13662</v>
      </c>
      <c r="O3160" s="42" t="s">
        <v>3350</v>
      </c>
      <c r="P3160" s="42" t="s">
        <v>14286</v>
      </c>
      <c r="Q3160" s="42" t="s">
        <v>14599</v>
      </c>
    </row>
    <row r="3161" spans="1:17">
      <c r="A3161" s="44" t="s">
        <v>6183</v>
      </c>
      <c r="B3161" s="44" t="s">
        <v>6185</v>
      </c>
      <c r="C3161" s="44" t="s">
        <v>14467</v>
      </c>
      <c r="D3161" s="44" t="s">
        <v>3366</v>
      </c>
      <c r="E3161" s="44" t="s">
        <v>9394</v>
      </c>
      <c r="F3161" s="44" t="s">
        <v>14415</v>
      </c>
      <c r="G3161" s="44" t="s">
        <v>8573</v>
      </c>
      <c r="H3161" s="44" t="s">
        <v>1383</v>
      </c>
      <c r="I3161" s="44" t="s">
        <v>14427</v>
      </c>
      <c r="J3161" s="45">
        <v>1</v>
      </c>
      <c r="K3161" s="45">
        <v>9519</v>
      </c>
      <c r="L3161" s="44" t="s">
        <v>9397</v>
      </c>
      <c r="M3161" s="44" t="s">
        <v>9398</v>
      </c>
      <c r="N3161" s="44" t="s">
        <v>13640</v>
      </c>
      <c r="O3161" s="44" t="s">
        <v>3350</v>
      </c>
      <c r="P3161" s="44" t="s">
        <v>14592</v>
      </c>
      <c r="Q3161" s="45"/>
    </row>
    <row r="3162" spans="1:17">
      <c r="A3162" s="42" t="s">
        <v>6183</v>
      </c>
      <c r="B3162" s="42" t="s">
        <v>6185</v>
      </c>
      <c r="C3162" s="42" t="s">
        <v>14467</v>
      </c>
      <c r="D3162" s="42" t="s">
        <v>3366</v>
      </c>
      <c r="E3162" s="42" t="s">
        <v>16705</v>
      </c>
      <c r="F3162" s="42" t="s">
        <v>14415</v>
      </c>
      <c r="G3162" s="42" t="s">
        <v>9176</v>
      </c>
      <c r="H3162" s="42" t="s">
        <v>14828</v>
      </c>
      <c r="I3162" s="42" t="s">
        <v>14417</v>
      </c>
      <c r="J3162" s="43">
        <v>1</v>
      </c>
      <c r="K3162" s="43">
        <v>9520</v>
      </c>
      <c r="L3162" s="42" t="s">
        <v>9397</v>
      </c>
      <c r="M3162" s="42" t="s">
        <v>9325</v>
      </c>
      <c r="N3162" s="42" t="s">
        <v>13662</v>
      </c>
      <c r="O3162" s="42" t="s">
        <v>3350</v>
      </c>
      <c r="P3162" s="42" t="s">
        <v>14286</v>
      </c>
      <c r="Q3162" s="42" t="s">
        <v>14599</v>
      </c>
    </row>
    <row r="3163" spans="1:17">
      <c r="A3163" s="44" t="s">
        <v>6183</v>
      </c>
      <c r="B3163" s="44" t="s">
        <v>6185</v>
      </c>
      <c r="C3163" s="44" t="s">
        <v>14467</v>
      </c>
      <c r="D3163" s="44" t="s">
        <v>3366</v>
      </c>
      <c r="E3163" s="44" t="s">
        <v>9401</v>
      </c>
      <c r="F3163" s="44" t="s">
        <v>14415</v>
      </c>
      <c r="G3163" s="44" t="s">
        <v>8573</v>
      </c>
      <c r="H3163" s="44" t="s">
        <v>1383</v>
      </c>
      <c r="I3163" s="44" t="s">
        <v>14427</v>
      </c>
      <c r="J3163" s="45">
        <v>1</v>
      </c>
      <c r="K3163" s="45">
        <v>9521</v>
      </c>
      <c r="L3163" s="44" t="s">
        <v>9397</v>
      </c>
      <c r="M3163" s="44" t="s">
        <v>9398</v>
      </c>
      <c r="N3163" s="44" t="s">
        <v>13640</v>
      </c>
      <c r="O3163" s="44" t="s">
        <v>3350</v>
      </c>
      <c r="P3163" s="44" t="s">
        <v>14592</v>
      </c>
      <c r="Q3163" s="45"/>
    </row>
    <row r="3164" spans="1:17">
      <c r="A3164" s="42" t="s">
        <v>6183</v>
      </c>
      <c r="B3164" s="42" t="s">
        <v>6185</v>
      </c>
      <c r="C3164" s="42" t="s">
        <v>14467</v>
      </c>
      <c r="D3164" s="42" t="s">
        <v>3366</v>
      </c>
      <c r="E3164" s="42" t="s">
        <v>16706</v>
      </c>
      <c r="F3164" s="42" t="s">
        <v>14415</v>
      </c>
      <c r="G3164" s="42" t="s">
        <v>1383</v>
      </c>
      <c r="H3164" s="42" t="s">
        <v>14371</v>
      </c>
      <c r="I3164" s="42" t="s">
        <v>14417</v>
      </c>
      <c r="J3164" s="43">
        <v>1</v>
      </c>
      <c r="K3164" s="43">
        <v>9522</v>
      </c>
      <c r="L3164" s="42" t="s">
        <v>9397</v>
      </c>
      <c r="M3164" s="42" t="s">
        <v>9325</v>
      </c>
      <c r="N3164" s="42" t="s">
        <v>13662</v>
      </c>
      <c r="O3164" s="42" t="s">
        <v>3350</v>
      </c>
      <c r="P3164" s="42" t="s">
        <v>14286</v>
      </c>
      <c r="Q3164" s="42" t="s">
        <v>14599</v>
      </c>
    </row>
    <row r="3165" spans="1:17">
      <c r="A3165" s="44" t="s">
        <v>6183</v>
      </c>
      <c r="B3165" s="44" t="s">
        <v>6185</v>
      </c>
      <c r="C3165" s="44" t="s">
        <v>14467</v>
      </c>
      <c r="D3165" s="44" t="s">
        <v>3366</v>
      </c>
      <c r="E3165" s="44" t="s">
        <v>9406</v>
      </c>
      <c r="F3165" s="44" t="s">
        <v>14415</v>
      </c>
      <c r="G3165" s="44" t="s">
        <v>8573</v>
      </c>
      <c r="H3165" s="44" t="s">
        <v>1383</v>
      </c>
      <c r="I3165" s="44" t="s">
        <v>14427</v>
      </c>
      <c r="J3165" s="45">
        <v>1</v>
      </c>
      <c r="K3165" s="45">
        <v>9523</v>
      </c>
      <c r="L3165" s="44" t="s">
        <v>9397</v>
      </c>
      <c r="M3165" s="44" t="s">
        <v>9398</v>
      </c>
      <c r="N3165" s="44" t="s">
        <v>13640</v>
      </c>
      <c r="O3165" s="44" t="s">
        <v>3350</v>
      </c>
      <c r="P3165" s="44" t="s">
        <v>14592</v>
      </c>
      <c r="Q3165" s="45"/>
    </row>
    <row r="3166" spans="1:17">
      <c r="A3166" s="42" t="s">
        <v>6183</v>
      </c>
      <c r="B3166" s="42" t="s">
        <v>6185</v>
      </c>
      <c r="C3166" s="42" t="s">
        <v>14467</v>
      </c>
      <c r="D3166" s="42" t="s">
        <v>3366</v>
      </c>
      <c r="E3166" s="42" t="s">
        <v>16707</v>
      </c>
      <c r="F3166" s="42" t="s">
        <v>14415</v>
      </c>
      <c r="G3166" s="42" t="s">
        <v>9176</v>
      </c>
      <c r="H3166" s="42" t="s">
        <v>14828</v>
      </c>
      <c r="I3166" s="42" t="s">
        <v>14417</v>
      </c>
      <c r="J3166" s="43">
        <v>1</v>
      </c>
      <c r="K3166" s="43">
        <v>9524</v>
      </c>
      <c r="L3166" s="42" t="s">
        <v>9397</v>
      </c>
      <c r="M3166" s="42" t="s">
        <v>9325</v>
      </c>
      <c r="N3166" s="42" t="s">
        <v>13662</v>
      </c>
      <c r="O3166" s="42" t="s">
        <v>3350</v>
      </c>
      <c r="P3166" s="42" t="s">
        <v>14286</v>
      </c>
      <c r="Q3166" s="42" t="s">
        <v>14599</v>
      </c>
    </row>
    <row r="3167" spans="1:17">
      <c r="A3167" s="44" t="s">
        <v>6183</v>
      </c>
      <c r="B3167" s="44" t="s">
        <v>6185</v>
      </c>
      <c r="C3167" s="44" t="s">
        <v>14467</v>
      </c>
      <c r="D3167" s="44" t="s">
        <v>3366</v>
      </c>
      <c r="E3167" s="44" t="s">
        <v>9411</v>
      </c>
      <c r="F3167" s="44" t="s">
        <v>14415</v>
      </c>
      <c r="G3167" s="44" t="s">
        <v>8573</v>
      </c>
      <c r="H3167" s="44" t="s">
        <v>1383</v>
      </c>
      <c r="I3167" s="44" t="s">
        <v>14427</v>
      </c>
      <c r="J3167" s="45">
        <v>1</v>
      </c>
      <c r="K3167" s="45">
        <v>9525</v>
      </c>
      <c r="L3167" s="44" t="s">
        <v>9397</v>
      </c>
      <c r="M3167" s="44" t="s">
        <v>9398</v>
      </c>
      <c r="N3167" s="44" t="s">
        <v>13640</v>
      </c>
      <c r="O3167" s="44" t="s">
        <v>3350</v>
      </c>
      <c r="P3167" s="44" t="s">
        <v>14592</v>
      </c>
      <c r="Q3167" s="45"/>
    </row>
    <row r="3168" spans="1:17">
      <c r="A3168" s="42" t="s">
        <v>6183</v>
      </c>
      <c r="B3168" s="42" t="s">
        <v>6185</v>
      </c>
      <c r="C3168" s="42" t="s">
        <v>14467</v>
      </c>
      <c r="D3168" s="42" t="s">
        <v>3366</v>
      </c>
      <c r="E3168" s="42" t="s">
        <v>16708</v>
      </c>
      <c r="F3168" s="42" t="s">
        <v>14284</v>
      </c>
      <c r="G3168" s="42" t="s">
        <v>9839</v>
      </c>
      <c r="H3168" s="42" t="s">
        <v>8636</v>
      </c>
      <c r="I3168" s="42" t="s">
        <v>14285</v>
      </c>
      <c r="J3168" s="43">
        <v>1</v>
      </c>
      <c r="K3168" s="43">
        <v>9526</v>
      </c>
      <c r="L3168" s="42" t="s">
        <v>9397</v>
      </c>
      <c r="M3168" s="42" t="s">
        <v>9325</v>
      </c>
      <c r="N3168" s="42" t="s">
        <v>13662</v>
      </c>
      <c r="O3168" s="42" t="s">
        <v>3350</v>
      </c>
      <c r="P3168" s="42" t="s">
        <v>14286</v>
      </c>
      <c r="Q3168" s="42" t="s">
        <v>14588</v>
      </c>
    </row>
    <row r="3169" spans="1:17">
      <c r="A3169" s="44" t="s">
        <v>6183</v>
      </c>
      <c r="B3169" s="44" t="s">
        <v>6185</v>
      </c>
      <c r="C3169" s="44" t="s">
        <v>14467</v>
      </c>
      <c r="D3169" s="44" t="s">
        <v>3366</v>
      </c>
      <c r="E3169" s="44" t="s">
        <v>16709</v>
      </c>
      <c r="F3169" s="44" t="s">
        <v>14284</v>
      </c>
      <c r="G3169" s="44" t="s">
        <v>1358</v>
      </c>
      <c r="H3169" s="44" t="s">
        <v>8636</v>
      </c>
      <c r="I3169" s="44" t="s">
        <v>14285</v>
      </c>
      <c r="J3169" s="45">
        <v>1</v>
      </c>
      <c r="K3169" s="45">
        <v>9527</v>
      </c>
      <c r="L3169" s="44" t="s">
        <v>9397</v>
      </c>
      <c r="M3169" s="44" t="s">
        <v>9325</v>
      </c>
      <c r="N3169" s="44" t="s">
        <v>13662</v>
      </c>
      <c r="O3169" s="44" t="s">
        <v>3350</v>
      </c>
      <c r="P3169" s="44" t="s">
        <v>14286</v>
      </c>
      <c r="Q3169" s="44" t="s">
        <v>14588</v>
      </c>
    </row>
    <row r="3170" spans="1:17">
      <c r="A3170" s="42" t="s">
        <v>6183</v>
      </c>
      <c r="B3170" s="42" t="s">
        <v>6185</v>
      </c>
      <c r="C3170" s="42" t="s">
        <v>14467</v>
      </c>
      <c r="D3170" s="42" t="s">
        <v>3366</v>
      </c>
      <c r="E3170" s="42" t="s">
        <v>16710</v>
      </c>
      <c r="F3170" s="42" t="s">
        <v>14284</v>
      </c>
      <c r="G3170" s="42" t="s">
        <v>9839</v>
      </c>
      <c r="H3170" s="42" t="s">
        <v>8636</v>
      </c>
      <c r="I3170" s="42" t="s">
        <v>14285</v>
      </c>
      <c r="J3170" s="43">
        <v>1</v>
      </c>
      <c r="K3170" s="43">
        <v>9528</v>
      </c>
      <c r="L3170" s="42" t="s">
        <v>9397</v>
      </c>
      <c r="M3170" s="42" t="s">
        <v>9325</v>
      </c>
      <c r="N3170" s="42" t="s">
        <v>13662</v>
      </c>
      <c r="O3170" s="42" t="s">
        <v>3350</v>
      </c>
      <c r="P3170" s="42" t="s">
        <v>14286</v>
      </c>
      <c r="Q3170" s="42" t="s">
        <v>14588</v>
      </c>
    </row>
    <row r="3171" spans="1:17">
      <c r="A3171" s="44" t="s">
        <v>6183</v>
      </c>
      <c r="B3171" s="44" t="s">
        <v>6185</v>
      </c>
      <c r="C3171" s="44" t="s">
        <v>14467</v>
      </c>
      <c r="D3171" s="44" t="s">
        <v>3366</v>
      </c>
      <c r="E3171" s="44" t="s">
        <v>16711</v>
      </c>
      <c r="F3171" s="44" t="s">
        <v>14284</v>
      </c>
      <c r="G3171" s="44" t="s">
        <v>8636</v>
      </c>
      <c r="H3171" s="44" t="s">
        <v>8841</v>
      </c>
      <c r="I3171" s="44" t="s">
        <v>14285</v>
      </c>
      <c r="J3171" s="45">
        <v>1</v>
      </c>
      <c r="K3171" s="45">
        <v>9529</v>
      </c>
      <c r="L3171" s="44" t="s">
        <v>9397</v>
      </c>
      <c r="M3171" s="44" t="s">
        <v>9325</v>
      </c>
      <c r="N3171" s="44" t="s">
        <v>13662</v>
      </c>
      <c r="O3171" s="44" t="s">
        <v>3350</v>
      </c>
      <c r="P3171" s="44" t="s">
        <v>14286</v>
      </c>
      <c r="Q3171" s="44" t="s">
        <v>14588</v>
      </c>
    </row>
    <row r="3172" spans="1:17">
      <c r="A3172" s="42" t="s">
        <v>6183</v>
      </c>
      <c r="B3172" s="42" t="s">
        <v>6185</v>
      </c>
      <c r="C3172" s="42" t="s">
        <v>14467</v>
      </c>
      <c r="D3172" s="42" t="s">
        <v>3366</v>
      </c>
      <c r="E3172" s="42" t="s">
        <v>16712</v>
      </c>
      <c r="F3172" s="42" t="s">
        <v>14284</v>
      </c>
      <c r="G3172" s="42" t="s">
        <v>8636</v>
      </c>
      <c r="H3172" s="42" t="s">
        <v>8841</v>
      </c>
      <c r="I3172" s="42" t="s">
        <v>14285</v>
      </c>
      <c r="J3172" s="43">
        <v>1</v>
      </c>
      <c r="K3172" s="43">
        <v>9530</v>
      </c>
      <c r="L3172" s="42" t="s">
        <v>9397</v>
      </c>
      <c r="M3172" s="42" t="s">
        <v>9325</v>
      </c>
      <c r="N3172" s="42" t="s">
        <v>13662</v>
      </c>
      <c r="O3172" s="42" t="s">
        <v>3350</v>
      </c>
      <c r="P3172" s="42" t="s">
        <v>14286</v>
      </c>
      <c r="Q3172" s="42" t="s">
        <v>14588</v>
      </c>
    </row>
    <row r="3173" spans="1:17">
      <c r="A3173" s="44" t="s">
        <v>6183</v>
      </c>
      <c r="B3173" s="44" t="s">
        <v>6185</v>
      </c>
      <c r="C3173" s="44" t="s">
        <v>14467</v>
      </c>
      <c r="D3173" s="44" t="s">
        <v>3366</v>
      </c>
      <c r="E3173" s="44" t="s">
        <v>16713</v>
      </c>
      <c r="F3173" s="44" t="s">
        <v>14284</v>
      </c>
      <c r="G3173" s="44" t="s">
        <v>8636</v>
      </c>
      <c r="H3173" s="44" t="s">
        <v>8841</v>
      </c>
      <c r="I3173" s="44" t="s">
        <v>14285</v>
      </c>
      <c r="J3173" s="45">
        <v>1</v>
      </c>
      <c r="K3173" s="45">
        <v>9531</v>
      </c>
      <c r="L3173" s="44" t="s">
        <v>9397</v>
      </c>
      <c r="M3173" s="44" t="s">
        <v>9325</v>
      </c>
      <c r="N3173" s="44" t="s">
        <v>13662</v>
      </c>
      <c r="O3173" s="44" t="s">
        <v>3350</v>
      </c>
      <c r="P3173" s="44" t="s">
        <v>14286</v>
      </c>
      <c r="Q3173" s="44" t="s">
        <v>14588</v>
      </c>
    </row>
    <row r="3174" spans="1:17">
      <c r="A3174" s="42" t="s">
        <v>6183</v>
      </c>
      <c r="B3174" s="42" t="s">
        <v>6185</v>
      </c>
      <c r="C3174" s="42" t="s">
        <v>14467</v>
      </c>
      <c r="D3174" s="42" t="s">
        <v>3366</v>
      </c>
      <c r="E3174" s="42" t="s">
        <v>16157</v>
      </c>
      <c r="F3174" s="42" t="s">
        <v>14284</v>
      </c>
      <c r="G3174" s="42" t="s">
        <v>8837</v>
      </c>
      <c r="H3174" s="42" t="s">
        <v>9116</v>
      </c>
      <c r="I3174" s="42" t="s">
        <v>14285</v>
      </c>
      <c r="J3174" s="43">
        <v>1</v>
      </c>
      <c r="K3174" s="43">
        <v>9532</v>
      </c>
      <c r="L3174" s="42" t="s">
        <v>9397</v>
      </c>
      <c r="M3174" s="42" t="s">
        <v>9325</v>
      </c>
      <c r="N3174" s="42" t="s">
        <v>13662</v>
      </c>
      <c r="O3174" s="42" t="s">
        <v>3350</v>
      </c>
      <c r="P3174" s="42" t="s">
        <v>14286</v>
      </c>
      <c r="Q3174" s="42" t="s">
        <v>14588</v>
      </c>
    </row>
    <row r="3175" spans="1:17">
      <c r="A3175" s="44" t="s">
        <v>6183</v>
      </c>
      <c r="B3175" s="44" t="s">
        <v>6185</v>
      </c>
      <c r="C3175" s="44" t="s">
        <v>14467</v>
      </c>
      <c r="D3175" s="44" t="s">
        <v>3366</v>
      </c>
      <c r="E3175" s="44" t="s">
        <v>16158</v>
      </c>
      <c r="F3175" s="44" t="s">
        <v>14284</v>
      </c>
      <c r="G3175" s="44" t="s">
        <v>8841</v>
      </c>
      <c r="H3175" s="44" t="s">
        <v>8837</v>
      </c>
      <c r="I3175" s="44" t="s">
        <v>14285</v>
      </c>
      <c r="J3175" s="45">
        <v>1</v>
      </c>
      <c r="K3175" s="45">
        <v>9533</v>
      </c>
      <c r="L3175" s="44" t="s">
        <v>9397</v>
      </c>
      <c r="M3175" s="44" t="s">
        <v>9325</v>
      </c>
      <c r="N3175" s="44" t="s">
        <v>13662</v>
      </c>
      <c r="O3175" s="44" t="s">
        <v>3350</v>
      </c>
      <c r="P3175" s="44" t="s">
        <v>14286</v>
      </c>
      <c r="Q3175" s="44" t="s">
        <v>14588</v>
      </c>
    </row>
    <row r="3176" spans="1:17">
      <c r="A3176" s="42" t="s">
        <v>4590</v>
      </c>
      <c r="B3176" s="42" t="s">
        <v>4592</v>
      </c>
      <c r="C3176" s="42" t="s">
        <v>14389</v>
      </c>
      <c r="D3176" s="42" t="s">
        <v>3412</v>
      </c>
      <c r="E3176" s="42" t="s">
        <v>16714</v>
      </c>
      <c r="F3176" s="42" t="s">
        <v>14284</v>
      </c>
      <c r="G3176" s="42" t="s">
        <v>1383</v>
      </c>
      <c r="H3176" s="42" t="s">
        <v>1274</v>
      </c>
      <c r="I3176" s="42" t="s">
        <v>14285</v>
      </c>
      <c r="J3176" s="43">
        <v>1</v>
      </c>
      <c r="K3176" s="43">
        <v>2436</v>
      </c>
      <c r="L3176" s="42" t="s">
        <v>13119</v>
      </c>
      <c r="M3176" s="42" t="s">
        <v>13127</v>
      </c>
      <c r="N3176" s="42" t="s">
        <v>13640</v>
      </c>
      <c r="O3176" s="42" t="s">
        <v>3362</v>
      </c>
      <c r="P3176" s="42" t="s">
        <v>14286</v>
      </c>
      <c r="Q3176" s="42" t="s">
        <v>14588</v>
      </c>
    </row>
    <row r="3177" spans="1:17">
      <c r="A3177" s="44" t="s">
        <v>4585</v>
      </c>
      <c r="B3177" s="44" t="s">
        <v>4587</v>
      </c>
      <c r="C3177" s="44" t="s">
        <v>14389</v>
      </c>
      <c r="D3177" s="44" t="s">
        <v>3412</v>
      </c>
      <c r="E3177" s="44" t="s">
        <v>16715</v>
      </c>
      <c r="F3177" s="44" t="s">
        <v>14284</v>
      </c>
      <c r="G3177" s="44" t="s">
        <v>1274</v>
      </c>
      <c r="H3177" s="44" t="s">
        <v>1358</v>
      </c>
      <c r="I3177" s="44" t="s">
        <v>14285</v>
      </c>
      <c r="J3177" s="45">
        <v>1</v>
      </c>
      <c r="K3177" s="45">
        <v>2435</v>
      </c>
      <c r="L3177" s="44" t="s">
        <v>13119</v>
      </c>
      <c r="M3177" s="44" t="s">
        <v>13127</v>
      </c>
      <c r="N3177" s="44" t="s">
        <v>13640</v>
      </c>
      <c r="O3177" s="44" t="s">
        <v>3350</v>
      </c>
      <c r="P3177" s="44" t="s">
        <v>14286</v>
      </c>
      <c r="Q3177" s="44" t="s">
        <v>14588</v>
      </c>
    </row>
    <row r="3178" spans="1:17">
      <c r="A3178" s="42" t="s">
        <v>6502</v>
      </c>
      <c r="B3178" s="42" t="s">
        <v>6504</v>
      </c>
      <c r="C3178" s="42" t="s">
        <v>10532</v>
      </c>
      <c r="D3178" s="42" t="s">
        <v>93</v>
      </c>
      <c r="E3178" s="42" t="s">
        <v>16716</v>
      </c>
      <c r="F3178" s="42" t="s">
        <v>14284</v>
      </c>
      <c r="G3178" s="42" t="s">
        <v>1383</v>
      </c>
      <c r="H3178" s="42" t="s">
        <v>14371</v>
      </c>
      <c r="I3178" s="42" t="s">
        <v>14285</v>
      </c>
      <c r="J3178" s="43">
        <v>1</v>
      </c>
      <c r="K3178" s="43">
        <v>9982</v>
      </c>
      <c r="L3178" s="42" t="s">
        <v>13054</v>
      </c>
      <c r="M3178" s="42" t="s">
        <v>10080</v>
      </c>
      <c r="N3178" s="42" t="s">
        <v>13662</v>
      </c>
      <c r="O3178" s="42" t="s">
        <v>3350</v>
      </c>
      <c r="P3178" s="42" t="s">
        <v>14286</v>
      </c>
      <c r="Q3178" s="42" t="s">
        <v>14588</v>
      </c>
    </row>
    <row r="3179" spans="1:17">
      <c r="A3179" s="44" t="s">
        <v>6502</v>
      </c>
      <c r="B3179" s="44" t="s">
        <v>6504</v>
      </c>
      <c r="C3179" s="44" t="s">
        <v>10532</v>
      </c>
      <c r="D3179" s="44" t="s">
        <v>93</v>
      </c>
      <c r="E3179" s="44" t="s">
        <v>16717</v>
      </c>
      <c r="F3179" s="44" t="s">
        <v>14284</v>
      </c>
      <c r="G3179" s="44" t="s">
        <v>1274</v>
      </c>
      <c r="H3179" s="44" t="s">
        <v>14431</v>
      </c>
      <c r="I3179" s="44" t="s">
        <v>14285</v>
      </c>
      <c r="J3179" s="45">
        <v>1</v>
      </c>
      <c r="K3179" s="45">
        <v>9983</v>
      </c>
      <c r="L3179" s="44" t="s">
        <v>13054</v>
      </c>
      <c r="M3179" s="44" t="s">
        <v>10080</v>
      </c>
      <c r="N3179" s="44" t="s">
        <v>13662</v>
      </c>
      <c r="O3179" s="44" t="s">
        <v>3350</v>
      </c>
      <c r="P3179" s="44" t="s">
        <v>14286</v>
      </c>
      <c r="Q3179" s="44" t="s">
        <v>14588</v>
      </c>
    </row>
    <row r="3180" spans="1:17">
      <c r="A3180" s="42" t="s">
        <v>6502</v>
      </c>
      <c r="B3180" s="42" t="s">
        <v>6504</v>
      </c>
      <c r="C3180" s="42" t="s">
        <v>10532</v>
      </c>
      <c r="D3180" s="42" t="s">
        <v>93</v>
      </c>
      <c r="E3180" s="42" t="s">
        <v>16718</v>
      </c>
      <c r="F3180" s="42" t="s">
        <v>14284</v>
      </c>
      <c r="G3180" s="42" t="s">
        <v>8833</v>
      </c>
      <c r="H3180" s="42" t="s">
        <v>14788</v>
      </c>
      <c r="I3180" s="42" t="s">
        <v>14285</v>
      </c>
      <c r="J3180" s="43">
        <v>1</v>
      </c>
      <c r="K3180" s="43">
        <v>9984</v>
      </c>
      <c r="L3180" s="42" t="s">
        <v>13054</v>
      </c>
      <c r="M3180" s="42" t="s">
        <v>10080</v>
      </c>
      <c r="N3180" s="42" t="s">
        <v>13662</v>
      </c>
      <c r="O3180" s="42" t="s">
        <v>3350</v>
      </c>
      <c r="P3180" s="42" t="s">
        <v>14286</v>
      </c>
      <c r="Q3180" s="42" t="s">
        <v>14588</v>
      </c>
    </row>
    <row r="3181" spans="1:17">
      <c r="A3181" s="44" t="s">
        <v>6502</v>
      </c>
      <c r="B3181" s="44" t="s">
        <v>6504</v>
      </c>
      <c r="C3181" s="44" t="s">
        <v>10532</v>
      </c>
      <c r="D3181" s="44" t="s">
        <v>93</v>
      </c>
      <c r="E3181" s="44" t="s">
        <v>16719</v>
      </c>
      <c r="F3181" s="44" t="s">
        <v>14284</v>
      </c>
      <c r="G3181" s="44" t="s">
        <v>14915</v>
      </c>
      <c r="H3181" s="44" t="s">
        <v>16094</v>
      </c>
      <c r="I3181" s="44" t="s">
        <v>14285</v>
      </c>
      <c r="J3181" s="45">
        <v>1</v>
      </c>
      <c r="K3181" s="45">
        <v>9985</v>
      </c>
      <c r="L3181" s="44" t="s">
        <v>13054</v>
      </c>
      <c r="M3181" s="44" t="s">
        <v>10080</v>
      </c>
      <c r="N3181" s="44" t="s">
        <v>13662</v>
      </c>
      <c r="O3181" s="44" t="s">
        <v>3350</v>
      </c>
      <c r="P3181" s="44" t="s">
        <v>14286</v>
      </c>
      <c r="Q3181" s="44" t="s">
        <v>14588</v>
      </c>
    </row>
    <row r="3182" spans="1:17">
      <c r="A3182" s="42" t="s">
        <v>6502</v>
      </c>
      <c r="B3182" s="42" t="s">
        <v>6504</v>
      </c>
      <c r="C3182" s="42" t="s">
        <v>10532</v>
      </c>
      <c r="D3182" s="42" t="s">
        <v>93</v>
      </c>
      <c r="E3182" s="42" t="s">
        <v>16720</v>
      </c>
      <c r="F3182" s="42" t="s">
        <v>14284</v>
      </c>
      <c r="G3182" s="42" t="s">
        <v>9752</v>
      </c>
      <c r="H3182" s="42" t="s">
        <v>14749</v>
      </c>
      <c r="I3182" s="42" t="s">
        <v>14285</v>
      </c>
      <c r="J3182" s="43">
        <v>1</v>
      </c>
      <c r="K3182" s="43">
        <v>9986</v>
      </c>
      <c r="L3182" s="42" t="s">
        <v>13054</v>
      </c>
      <c r="M3182" s="42" t="s">
        <v>10080</v>
      </c>
      <c r="N3182" s="42" t="s">
        <v>13662</v>
      </c>
      <c r="O3182" s="42" t="s">
        <v>3350</v>
      </c>
      <c r="P3182" s="42" t="s">
        <v>14286</v>
      </c>
      <c r="Q3182" s="42" t="s">
        <v>14588</v>
      </c>
    </row>
    <row r="3183" spans="1:17">
      <c r="A3183" s="44" t="s">
        <v>5215</v>
      </c>
      <c r="B3183" s="44" t="s">
        <v>5217</v>
      </c>
      <c r="C3183" s="44" t="s">
        <v>10414</v>
      </c>
      <c r="D3183" s="44" t="s">
        <v>51</v>
      </c>
      <c r="E3183" s="44" t="s">
        <v>16721</v>
      </c>
      <c r="F3183" s="44" t="s">
        <v>14284</v>
      </c>
      <c r="G3183" s="44" t="s">
        <v>1383</v>
      </c>
      <c r="H3183" s="44" t="s">
        <v>1358</v>
      </c>
      <c r="I3183" s="44" t="s">
        <v>14285</v>
      </c>
      <c r="J3183" s="45">
        <v>1</v>
      </c>
      <c r="K3183" s="45">
        <v>7721</v>
      </c>
      <c r="L3183" s="44" t="s">
        <v>13386</v>
      </c>
      <c r="M3183" s="44" t="s">
        <v>9240</v>
      </c>
      <c r="N3183" s="44" t="s">
        <v>13640</v>
      </c>
      <c r="O3183" s="44" t="s">
        <v>3362</v>
      </c>
      <c r="P3183" s="44" t="s">
        <v>14286</v>
      </c>
      <c r="Q3183" s="44" t="s">
        <v>14588</v>
      </c>
    </row>
    <row r="3184" spans="1:17">
      <c r="A3184" s="42" t="s">
        <v>4791</v>
      </c>
      <c r="B3184" s="42" t="s">
        <v>4793</v>
      </c>
      <c r="C3184" s="42" t="s">
        <v>10585</v>
      </c>
      <c r="D3184" s="42" t="s">
        <v>118</v>
      </c>
      <c r="E3184" s="42" t="s">
        <v>16722</v>
      </c>
      <c r="F3184" s="42" t="s">
        <v>14284</v>
      </c>
      <c r="G3184" s="42" t="s">
        <v>8829</v>
      </c>
      <c r="H3184" s="42" t="s">
        <v>9122</v>
      </c>
      <c r="I3184" s="42" t="s">
        <v>14285</v>
      </c>
      <c r="J3184" s="43">
        <v>1</v>
      </c>
      <c r="K3184" s="43">
        <v>3008</v>
      </c>
      <c r="L3184" s="42" t="s">
        <v>13355</v>
      </c>
      <c r="M3184" s="42" t="s">
        <v>13507</v>
      </c>
      <c r="N3184" s="42" t="s">
        <v>13640</v>
      </c>
      <c r="O3184" s="42" t="s">
        <v>3350</v>
      </c>
      <c r="P3184" s="42" t="s">
        <v>14286</v>
      </c>
      <c r="Q3184" s="42" t="s">
        <v>14588</v>
      </c>
    </row>
    <row r="3185" spans="1:17">
      <c r="A3185" s="44" t="s">
        <v>4791</v>
      </c>
      <c r="B3185" s="44" t="s">
        <v>4793</v>
      </c>
      <c r="C3185" s="44" t="s">
        <v>10585</v>
      </c>
      <c r="D3185" s="44" t="s">
        <v>118</v>
      </c>
      <c r="E3185" s="44" t="s">
        <v>16723</v>
      </c>
      <c r="F3185" s="44" t="s">
        <v>14284</v>
      </c>
      <c r="G3185" s="44" t="s">
        <v>8829</v>
      </c>
      <c r="H3185" s="44" t="s">
        <v>9122</v>
      </c>
      <c r="I3185" s="44" t="s">
        <v>14285</v>
      </c>
      <c r="J3185" s="45">
        <v>1</v>
      </c>
      <c r="K3185" s="45">
        <v>3009</v>
      </c>
      <c r="L3185" s="44" t="s">
        <v>13355</v>
      </c>
      <c r="M3185" s="44" t="s">
        <v>13507</v>
      </c>
      <c r="N3185" s="44" t="s">
        <v>13640</v>
      </c>
      <c r="O3185" s="44" t="s">
        <v>3350</v>
      </c>
      <c r="P3185" s="44" t="s">
        <v>14286</v>
      </c>
      <c r="Q3185" s="44" t="s">
        <v>14588</v>
      </c>
    </row>
    <row r="3186" spans="1:17">
      <c r="A3186" s="42" t="s">
        <v>4791</v>
      </c>
      <c r="B3186" s="42" t="s">
        <v>4793</v>
      </c>
      <c r="C3186" s="42" t="s">
        <v>10585</v>
      </c>
      <c r="D3186" s="42" t="s">
        <v>118</v>
      </c>
      <c r="E3186" s="42" t="s">
        <v>16724</v>
      </c>
      <c r="F3186" s="42" t="s">
        <v>14284</v>
      </c>
      <c r="G3186" s="42" t="s">
        <v>8829</v>
      </c>
      <c r="H3186" s="42" t="s">
        <v>9122</v>
      </c>
      <c r="I3186" s="42" t="s">
        <v>14285</v>
      </c>
      <c r="J3186" s="43">
        <v>1</v>
      </c>
      <c r="K3186" s="43">
        <v>3010</v>
      </c>
      <c r="L3186" s="42" t="s">
        <v>13355</v>
      </c>
      <c r="M3186" s="42" t="s">
        <v>13507</v>
      </c>
      <c r="N3186" s="42" t="s">
        <v>13640</v>
      </c>
      <c r="O3186" s="42" t="s">
        <v>3350</v>
      </c>
      <c r="P3186" s="42" t="s">
        <v>14286</v>
      </c>
      <c r="Q3186" s="42" t="s">
        <v>14588</v>
      </c>
    </row>
    <row r="3187" spans="1:17">
      <c r="A3187" s="44" t="s">
        <v>4791</v>
      </c>
      <c r="B3187" s="44" t="s">
        <v>4793</v>
      </c>
      <c r="C3187" s="44" t="s">
        <v>10585</v>
      </c>
      <c r="D3187" s="44" t="s">
        <v>118</v>
      </c>
      <c r="E3187" s="44" t="s">
        <v>16725</v>
      </c>
      <c r="F3187" s="44" t="s">
        <v>14284</v>
      </c>
      <c r="G3187" s="44" t="s">
        <v>8829</v>
      </c>
      <c r="H3187" s="44" t="s">
        <v>9122</v>
      </c>
      <c r="I3187" s="44" t="s">
        <v>14285</v>
      </c>
      <c r="J3187" s="45">
        <v>1</v>
      </c>
      <c r="K3187" s="45">
        <v>3011</v>
      </c>
      <c r="L3187" s="44" t="s">
        <v>13355</v>
      </c>
      <c r="M3187" s="44" t="s">
        <v>13507</v>
      </c>
      <c r="N3187" s="44" t="s">
        <v>13640</v>
      </c>
      <c r="O3187" s="44" t="s">
        <v>3350</v>
      </c>
      <c r="P3187" s="44" t="s">
        <v>14286</v>
      </c>
      <c r="Q3187" s="44" t="s">
        <v>14588</v>
      </c>
    </row>
    <row r="3188" spans="1:17">
      <c r="A3188" s="42" t="s">
        <v>4690</v>
      </c>
      <c r="B3188" s="42" t="s">
        <v>4692</v>
      </c>
      <c r="C3188" s="42" t="s">
        <v>14389</v>
      </c>
      <c r="D3188" s="42" t="s">
        <v>3412</v>
      </c>
      <c r="E3188" s="42" t="s">
        <v>16726</v>
      </c>
      <c r="F3188" s="42" t="s">
        <v>14284</v>
      </c>
      <c r="G3188" s="42" t="s">
        <v>1383</v>
      </c>
      <c r="H3188" s="42" t="s">
        <v>1274</v>
      </c>
      <c r="I3188" s="42" t="s">
        <v>14285</v>
      </c>
      <c r="J3188" s="43">
        <v>1</v>
      </c>
      <c r="K3188" s="43">
        <v>2803</v>
      </c>
      <c r="L3188" s="42" t="s">
        <v>9157</v>
      </c>
      <c r="M3188" s="42" t="s">
        <v>13507</v>
      </c>
      <c r="N3188" s="42" t="s">
        <v>13640</v>
      </c>
      <c r="O3188" s="42" t="s">
        <v>3362</v>
      </c>
      <c r="P3188" s="42" t="s">
        <v>14286</v>
      </c>
      <c r="Q3188" s="42" t="s">
        <v>14588</v>
      </c>
    </row>
    <row r="3189" spans="1:17">
      <c r="A3189" s="44" t="s">
        <v>4690</v>
      </c>
      <c r="B3189" s="44" t="s">
        <v>4692</v>
      </c>
      <c r="C3189" s="44" t="s">
        <v>14389</v>
      </c>
      <c r="D3189" s="44" t="s">
        <v>3412</v>
      </c>
      <c r="E3189" s="44" t="s">
        <v>14452</v>
      </c>
      <c r="F3189" s="44" t="s">
        <v>14284</v>
      </c>
      <c r="G3189" s="44" t="s">
        <v>8527</v>
      </c>
      <c r="H3189" s="44" t="s">
        <v>1383</v>
      </c>
      <c r="I3189" s="44" t="s">
        <v>14285</v>
      </c>
      <c r="J3189" s="45">
        <v>1</v>
      </c>
      <c r="K3189" s="45">
        <v>2804</v>
      </c>
      <c r="L3189" s="44" t="s">
        <v>9157</v>
      </c>
      <c r="M3189" s="44" t="s">
        <v>9157</v>
      </c>
      <c r="N3189" s="44" t="s">
        <v>13640</v>
      </c>
      <c r="O3189" s="44" t="s">
        <v>3362</v>
      </c>
      <c r="P3189" s="44" t="s">
        <v>14286</v>
      </c>
      <c r="Q3189" s="44" t="s">
        <v>14588</v>
      </c>
    </row>
    <row r="3190" spans="1:17">
      <c r="A3190" s="42" t="s">
        <v>4635</v>
      </c>
      <c r="B3190" s="42" t="s">
        <v>4637</v>
      </c>
      <c r="C3190" s="42" t="s">
        <v>10585</v>
      </c>
      <c r="D3190" s="42" t="s">
        <v>118</v>
      </c>
      <c r="E3190" s="42" t="s">
        <v>11939</v>
      </c>
      <c r="F3190" s="42" t="s">
        <v>14284</v>
      </c>
      <c r="G3190" s="42" t="s">
        <v>1274</v>
      </c>
      <c r="H3190" s="42" t="s">
        <v>1358</v>
      </c>
      <c r="I3190" s="42" t="s">
        <v>14285</v>
      </c>
      <c r="J3190" s="43">
        <v>1</v>
      </c>
      <c r="K3190" s="43">
        <v>2605</v>
      </c>
      <c r="L3190" s="42" t="s">
        <v>13843</v>
      </c>
      <c r="M3190" s="42" t="s">
        <v>13936</v>
      </c>
      <c r="N3190" s="42" t="s">
        <v>13640</v>
      </c>
      <c r="O3190" s="42" t="s">
        <v>3350</v>
      </c>
      <c r="P3190" s="42" t="s">
        <v>14286</v>
      </c>
      <c r="Q3190" s="42" t="s">
        <v>14588</v>
      </c>
    </row>
    <row r="3191" spans="1:17">
      <c r="A3191" s="44" t="s">
        <v>4635</v>
      </c>
      <c r="B3191" s="44" t="s">
        <v>4637</v>
      </c>
      <c r="C3191" s="44" t="s">
        <v>10585</v>
      </c>
      <c r="D3191" s="44" t="s">
        <v>118</v>
      </c>
      <c r="E3191" s="44" t="s">
        <v>11941</v>
      </c>
      <c r="F3191" s="44" t="s">
        <v>14284</v>
      </c>
      <c r="G3191" s="44" t="s">
        <v>1274</v>
      </c>
      <c r="H3191" s="44" t="s">
        <v>1358</v>
      </c>
      <c r="I3191" s="44" t="s">
        <v>14285</v>
      </c>
      <c r="J3191" s="45">
        <v>1</v>
      </c>
      <c r="K3191" s="45">
        <v>2606</v>
      </c>
      <c r="L3191" s="44" t="s">
        <v>13843</v>
      </c>
      <c r="M3191" s="44" t="s">
        <v>13936</v>
      </c>
      <c r="N3191" s="44" t="s">
        <v>13640</v>
      </c>
      <c r="O3191" s="44" t="s">
        <v>3350</v>
      </c>
      <c r="P3191" s="44" t="s">
        <v>14286</v>
      </c>
      <c r="Q3191" s="44" t="s">
        <v>14588</v>
      </c>
    </row>
    <row r="3192" spans="1:17">
      <c r="A3192" s="42" t="s">
        <v>4635</v>
      </c>
      <c r="B3192" s="42" t="s">
        <v>4637</v>
      </c>
      <c r="C3192" s="42" t="s">
        <v>10585</v>
      </c>
      <c r="D3192" s="42" t="s">
        <v>118</v>
      </c>
      <c r="E3192" s="42" t="s">
        <v>11943</v>
      </c>
      <c r="F3192" s="42" t="s">
        <v>14284</v>
      </c>
      <c r="G3192" s="42" t="s">
        <v>1274</v>
      </c>
      <c r="H3192" s="42" t="s">
        <v>1358</v>
      </c>
      <c r="I3192" s="42" t="s">
        <v>14285</v>
      </c>
      <c r="J3192" s="43">
        <v>1</v>
      </c>
      <c r="K3192" s="43">
        <v>2607</v>
      </c>
      <c r="L3192" s="42" t="s">
        <v>13843</v>
      </c>
      <c r="M3192" s="42" t="s">
        <v>13936</v>
      </c>
      <c r="N3192" s="42" t="s">
        <v>13640</v>
      </c>
      <c r="O3192" s="42" t="s">
        <v>3350</v>
      </c>
      <c r="P3192" s="42" t="s">
        <v>14286</v>
      </c>
      <c r="Q3192" s="42" t="s">
        <v>14588</v>
      </c>
    </row>
    <row r="3193" spans="1:17">
      <c r="A3193" s="44" t="s">
        <v>4635</v>
      </c>
      <c r="B3193" s="44" t="s">
        <v>4637</v>
      </c>
      <c r="C3193" s="44" t="s">
        <v>10585</v>
      </c>
      <c r="D3193" s="44" t="s">
        <v>118</v>
      </c>
      <c r="E3193" s="44" t="s">
        <v>11945</v>
      </c>
      <c r="F3193" s="44" t="s">
        <v>14284</v>
      </c>
      <c r="G3193" s="44" t="s">
        <v>1274</v>
      </c>
      <c r="H3193" s="44" t="s">
        <v>1358</v>
      </c>
      <c r="I3193" s="44" t="s">
        <v>14285</v>
      </c>
      <c r="J3193" s="45">
        <v>1</v>
      </c>
      <c r="K3193" s="45">
        <v>2608</v>
      </c>
      <c r="L3193" s="44" t="s">
        <v>13843</v>
      </c>
      <c r="M3193" s="44" t="s">
        <v>13936</v>
      </c>
      <c r="N3193" s="44" t="s">
        <v>13640</v>
      </c>
      <c r="O3193" s="44" t="s">
        <v>3350</v>
      </c>
      <c r="P3193" s="44" t="s">
        <v>14286</v>
      </c>
      <c r="Q3193" s="44" t="s">
        <v>14588</v>
      </c>
    </row>
    <row r="3194" spans="1:17">
      <c r="A3194" s="42" t="s">
        <v>4635</v>
      </c>
      <c r="B3194" s="42" t="s">
        <v>4637</v>
      </c>
      <c r="C3194" s="42" t="s">
        <v>10585</v>
      </c>
      <c r="D3194" s="42" t="s">
        <v>118</v>
      </c>
      <c r="E3194" s="42" t="s">
        <v>11947</v>
      </c>
      <c r="F3194" s="42" t="s">
        <v>14284</v>
      </c>
      <c r="G3194" s="42" t="s">
        <v>1274</v>
      </c>
      <c r="H3194" s="42" t="s">
        <v>1358</v>
      </c>
      <c r="I3194" s="42" t="s">
        <v>14285</v>
      </c>
      <c r="J3194" s="43">
        <v>1</v>
      </c>
      <c r="K3194" s="43">
        <v>2609</v>
      </c>
      <c r="L3194" s="42" t="s">
        <v>13843</v>
      </c>
      <c r="M3194" s="42" t="s">
        <v>13936</v>
      </c>
      <c r="N3194" s="42" t="s">
        <v>13640</v>
      </c>
      <c r="O3194" s="42" t="s">
        <v>3350</v>
      </c>
      <c r="P3194" s="42" t="s">
        <v>14286</v>
      </c>
      <c r="Q3194" s="42" t="s">
        <v>14588</v>
      </c>
    </row>
    <row r="3195" spans="1:17">
      <c r="A3195" s="44" t="s">
        <v>4635</v>
      </c>
      <c r="B3195" s="44" t="s">
        <v>4637</v>
      </c>
      <c r="C3195" s="44" t="s">
        <v>10585</v>
      </c>
      <c r="D3195" s="44" t="s">
        <v>118</v>
      </c>
      <c r="E3195" s="44" t="s">
        <v>11949</v>
      </c>
      <c r="F3195" s="44" t="s">
        <v>14284</v>
      </c>
      <c r="G3195" s="44" t="s">
        <v>1274</v>
      </c>
      <c r="H3195" s="44" t="s">
        <v>1358</v>
      </c>
      <c r="I3195" s="44" t="s">
        <v>14285</v>
      </c>
      <c r="J3195" s="45">
        <v>1</v>
      </c>
      <c r="K3195" s="45">
        <v>2610</v>
      </c>
      <c r="L3195" s="44" t="s">
        <v>13843</v>
      </c>
      <c r="M3195" s="44" t="s">
        <v>13936</v>
      </c>
      <c r="N3195" s="44" t="s">
        <v>13640</v>
      </c>
      <c r="O3195" s="44" t="s">
        <v>3350</v>
      </c>
      <c r="P3195" s="44" t="s">
        <v>14286</v>
      </c>
      <c r="Q3195" s="44" t="s">
        <v>14588</v>
      </c>
    </row>
    <row r="3196" spans="1:17">
      <c r="A3196" s="42" t="s">
        <v>4715</v>
      </c>
      <c r="B3196" s="42" t="s">
        <v>4717</v>
      </c>
      <c r="C3196" s="42" t="s">
        <v>10532</v>
      </c>
      <c r="D3196" s="42" t="s">
        <v>93</v>
      </c>
      <c r="E3196" s="42" t="s">
        <v>16727</v>
      </c>
      <c r="F3196" s="42" t="s">
        <v>14284</v>
      </c>
      <c r="G3196" s="42" t="s">
        <v>1274</v>
      </c>
      <c r="H3196" s="42" t="s">
        <v>14431</v>
      </c>
      <c r="I3196" s="42" t="s">
        <v>14285</v>
      </c>
      <c r="J3196" s="43">
        <v>1</v>
      </c>
      <c r="K3196" s="43">
        <v>2835</v>
      </c>
      <c r="L3196" s="42" t="s">
        <v>14000</v>
      </c>
      <c r="M3196" s="42" t="s">
        <v>13154</v>
      </c>
      <c r="N3196" s="42" t="s">
        <v>13640</v>
      </c>
      <c r="O3196" s="42" t="s">
        <v>3350</v>
      </c>
      <c r="P3196" s="42" t="s">
        <v>14286</v>
      </c>
      <c r="Q3196" s="42" t="s">
        <v>14588</v>
      </c>
    </row>
    <row r="3197" spans="1:17">
      <c r="A3197" s="44" t="s">
        <v>4715</v>
      </c>
      <c r="B3197" s="44" t="s">
        <v>4717</v>
      </c>
      <c r="C3197" s="44" t="s">
        <v>10532</v>
      </c>
      <c r="D3197" s="44" t="s">
        <v>93</v>
      </c>
      <c r="E3197" s="44" t="s">
        <v>16728</v>
      </c>
      <c r="F3197" s="44" t="s">
        <v>14284</v>
      </c>
      <c r="G3197" s="44" t="s">
        <v>1383</v>
      </c>
      <c r="H3197" s="44" t="s">
        <v>14371</v>
      </c>
      <c r="I3197" s="44" t="s">
        <v>14285</v>
      </c>
      <c r="J3197" s="45">
        <v>1</v>
      </c>
      <c r="K3197" s="45">
        <v>2836</v>
      </c>
      <c r="L3197" s="44" t="s">
        <v>14000</v>
      </c>
      <c r="M3197" s="44" t="s">
        <v>13154</v>
      </c>
      <c r="N3197" s="44" t="s">
        <v>13640</v>
      </c>
      <c r="O3197" s="44" t="s">
        <v>3350</v>
      </c>
      <c r="P3197" s="44" t="s">
        <v>14286</v>
      </c>
      <c r="Q3197" s="44" t="s">
        <v>14588</v>
      </c>
    </row>
    <row r="3198" spans="1:17">
      <c r="A3198" s="42" t="s">
        <v>4715</v>
      </c>
      <c r="B3198" s="42" t="s">
        <v>4717</v>
      </c>
      <c r="C3198" s="42" t="s">
        <v>10532</v>
      </c>
      <c r="D3198" s="42" t="s">
        <v>93</v>
      </c>
      <c r="E3198" s="42" t="s">
        <v>16729</v>
      </c>
      <c r="F3198" s="42" t="s">
        <v>14284</v>
      </c>
      <c r="G3198" s="42" t="s">
        <v>1383</v>
      </c>
      <c r="H3198" s="42" t="s">
        <v>14371</v>
      </c>
      <c r="I3198" s="42" t="s">
        <v>14285</v>
      </c>
      <c r="J3198" s="43">
        <v>1</v>
      </c>
      <c r="K3198" s="43">
        <v>2837</v>
      </c>
      <c r="L3198" s="42" t="s">
        <v>14000</v>
      </c>
      <c r="M3198" s="42" t="s">
        <v>13154</v>
      </c>
      <c r="N3198" s="42" t="s">
        <v>13640</v>
      </c>
      <c r="O3198" s="42" t="s">
        <v>3350</v>
      </c>
      <c r="P3198" s="42" t="s">
        <v>14286</v>
      </c>
      <c r="Q3198" s="42" t="s">
        <v>14588</v>
      </c>
    </row>
    <row r="3199" spans="1:17">
      <c r="A3199" s="44" t="s">
        <v>4715</v>
      </c>
      <c r="B3199" s="44" t="s">
        <v>4717</v>
      </c>
      <c r="C3199" s="44" t="s">
        <v>10532</v>
      </c>
      <c r="D3199" s="44" t="s">
        <v>93</v>
      </c>
      <c r="E3199" s="44" t="s">
        <v>16730</v>
      </c>
      <c r="F3199" s="44" t="s">
        <v>14284</v>
      </c>
      <c r="G3199" s="44" t="s">
        <v>1383</v>
      </c>
      <c r="H3199" s="44" t="s">
        <v>14371</v>
      </c>
      <c r="I3199" s="44" t="s">
        <v>14285</v>
      </c>
      <c r="J3199" s="45">
        <v>1</v>
      </c>
      <c r="K3199" s="45">
        <v>2838</v>
      </c>
      <c r="L3199" s="44" t="s">
        <v>14000</v>
      </c>
      <c r="M3199" s="44" t="s">
        <v>13154</v>
      </c>
      <c r="N3199" s="44" t="s">
        <v>13640</v>
      </c>
      <c r="O3199" s="44" t="s">
        <v>3350</v>
      </c>
      <c r="P3199" s="44" t="s">
        <v>14286</v>
      </c>
      <c r="Q3199" s="44" t="s">
        <v>14588</v>
      </c>
    </row>
    <row r="3200" spans="1:17">
      <c r="A3200" s="42" t="s">
        <v>4715</v>
      </c>
      <c r="B3200" s="42" t="s">
        <v>4717</v>
      </c>
      <c r="C3200" s="42" t="s">
        <v>10532</v>
      </c>
      <c r="D3200" s="42" t="s">
        <v>93</v>
      </c>
      <c r="E3200" s="42" t="s">
        <v>16731</v>
      </c>
      <c r="F3200" s="42" t="s">
        <v>14284</v>
      </c>
      <c r="G3200" s="42" t="s">
        <v>1274</v>
      </c>
      <c r="H3200" s="42" t="s">
        <v>14431</v>
      </c>
      <c r="I3200" s="42" t="s">
        <v>14285</v>
      </c>
      <c r="J3200" s="43">
        <v>1</v>
      </c>
      <c r="K3200" s="43">
        <v>2839</v>
      </c>
      <c r="L3200" s="42" t="s">
        <v>14000</v>
      </c>
      <c r="M3200" s="42" t="s">
        <v>13154</v>
      </c>
      <c r="N3200" s="42" t="s">
        <v>13640</v>
      </c>
      <c r="O3200" s="42" t="s">
        <v>3350</v>
      </c>
      <c r="P3200" s="42" t="s">
        <v>14286</v>
      </c>
      <c r="Q3200" s="42" t="s">
        <v>14588</v>
      </c>
    </row>
    <row r="3201" spans="1:17">
      <c r="A3201" s="44" t="s">
        <v>4715</v>
      </c>
      <c r="B3201" s="44" t="s">
        <v>4717</v>
      </c>
      <c r="C3201" s="44" t="s">
        <v>10532</v>
      </c>
      <c r="D3201" s="44" t="s">
        <v>93</v>
      </c>
      <c r="E3201" s="44" t="s">
        <v>16732</v>
      </c>
      <c r="F3201" s="44" t="s">
        <v>14284</v>
      </c>
      <c r="G3201" s="44" t="s">
        <v>1274</v>
      </c>
      <c r="H3201" s="44" t="s">
        <v>14431</v>
      </c>
      <c r="I3201" s="44" t="s">
        <v>14285</v>
      </c>
      <c r="J3201" s="45">
        <v>1</v>
      </c>
      <c r="K3201" s="45">
        <v>2840</v>
      </c>
      <c r="L3201" s="44" t="s">
        <v>14000</v>
      </c>
      <c r="M3201" s="44" t="s">
        <v>13154</v>
      </c>
      <c r="N3201" s="44" t="s">
        <v>13640</v>
      </c>
      <c r="O3201" s="44" t="s">
        <v>3350</v>
      </c>
      <c r="P3201" s="44" t="s">
        <v>14286</v>
      </c>
      <c r="Q3201" s="44" t="s">
        <v>14588</v>
      </c>
    </row>
    <row r="3202" spans="1:17">
      <c r="A3202" s="42" t="s">
        <v>4715</v>
      </c>
      <c r="B3202" s="42" t="s">
        <v>4717</v>
      </c>
      <c r="C3202" s="42" t="s">
        <v>10532</v>
      </c>
      <c r="D3202" s="42" t="s">
        <v>93</v>
      </c>
      <c r="E3202" s="42" t="s">
        <v>16733</v>
      </c>
      <c r="F3202" s="42" t="s">
        <v>14284</v>
      </c>
      <c r="G3202" s="42" t="s">
        <v>1383</v>
      </c>
      <c r="H3202" s="42" t="s">
        <v>14371</v>
      </c>
      <c r="I3202" s="42" t="s">
        <v>14285</v>
      </c>
      <c r="J3202" s="43">
        <v>1</v>
      </c>
      <c r="K3202" s="43">
        <v>2841</v>
      </c>
      <c r="L3202" s="42" t="s">
        <v>14000</v>
      </c>
      <c r="M3202" s="42" t="s">
        <v>13154</v>
      </c>
      <c r="N3202" s="42" t="s">
        <v>13640</v>
      </c>
      <c r="O3202" s="42" t="s">
        <v>3350</v>
      </c>
      <c r="P3202" s="42" t="s">
        <v>14286</v>
      </c>
      <c r="Q3202" s="42" t="s">
        <v>14588</v>
      </c>
    </row>
    <row r="3203" spans="1:17">
      <c r="A3203" s="44" t="s">
        <v>4873</v>
      </c>
      <c r="B3203" s="44" t="s">
        <v>4875</v>
      </c>
      <c r="C3203" s="44" t="s">
        <v>14467</v>
      </c>
      <c r="D3203" s="44" t="s">
        <v>3366</v>
      </c>
      <c r="E3203" s="44" t="s">
        <v>16734</v>
      </c>
      <c r="F3203" s="44" t="s">
        <v>14284</v>
      </c>
      <c r="G3203" s="44" t="s">
        <v>14298</v>
      </c>
      <c r="H3203" s="44" t="s">
        <v>14371</v>
      </c>
      <c r="I3203" s="44" t="s">
        <v>14285</v>
      </c>
      <c r="J3203" s="45">
        <v>1</v>
      </c>
      <c r="K3203" s="45">
        <v>3129</v>
      </c>
      <c r="L3203" s="44" t="s">
        <v>13375</v>
      </c>
      <c r="M3203" s="44" t="s">
        <v>13149</v>
      </c>
      <c r="N3203" s="44" t="s">
        <v>13640</v>
      </c>
      <c r="O3203" s="44" t="s">
        <v>3350</v>
      </c>
      <c r="P3203" s="44" t="s">
        <v>14286</v>
      </c>
      <c r="Q3203" s="44" t="s">
        <v>14588</v>
      </c>
    </row>
    <row r="3204" spans="1:17">
      <c r="A3204" s="42" t="s">
        <v>4873</v>
      </c>
      <c r="B3204" s="42" t="s">
        <v>4875</v>
      </c>
      <c r="C3204" s="42" t="s">
        <v>14467</v>
      </c>
      <c r="D3204" s="42" t="s">
        <v>3366</v>
      </c>
      <c r="E3204" s="42" t="s">
        <v>16735</v>
      </c>
      <c r="F3204" s="42" t="s">
        <v>14284</v>
      </c>
      <c r="G3204" s="42" t="s">
        <v>1274</v>
      </c>
      <c r="H3204" s="42" t="s">
        <v>14431</v>
      </c>
      <c r="I3204" s="42" t="s">
        <v>14285</v>
      </c>
      <c r="J3204" s="43">
        <v>1</v>
      </c>
      <c r="K3204" s="43">
        <v>3130</v>
      </c>
      <c r="L3204" s="42" t="s">
        <v>13375</v>
      </c>
      <c r="M3204" s="42" t="s">
        <v>13149</v>
      </c>
      <c r="N3204" s="42" t="s">
        <v>13640</v>
      </c>
      <c r="O3204" s="42" t="s">
        <v>3350</v>
      </c>
      <c r="P3204" s="42" t="s">
        <v>14286</v>
      </c>
      <c r="Q3204" s="42" t="s">
        <v>14588</v>
      </c>
    </row>
    <row r="3205" spans="1:17">
      <c r="A3205" s="44" t="s">
        <v>4873</v>
      </c>
      <c r="B3205" s="44" t="s">
        <v>4875</v>
      </c>
      <c r="C3205" s="44" t="s">
        <v>14467</v>
      </c>
      <c r="D3205" s="44" t="s">
        <v>3366</v>
      </c>
      <c r="E3205" s="44" t="s">
        <v>16736</v>
      </c>
      <c r="F3205" s="44" t="s">
        <v>14284</v>
      </c>
      <c r="G3205" s="44" t="s">
        <v>1383</v>
      </c>
      <c r="H3205" s="44" t="s">
        <v>14371</v>
      </c>
      <c r="I3205" s="44" t="s">
        <v>14285</v>
      </c>
      <c r="J3205" s="45">
        <v>1</v>
      </c>
      <c r="K3205" s="45">
        <v>3131</v>
      </c>
      <c r="L3205" s="44" t="s">
        <v>13375</v>
      </c>
      <c r="M3205" s="44" t="s">
        <v>13149</v>
      </c>
      <c r="N3205" s="44" t="s">
        <v>13640</v>
      </c>
      <c r="O3205" s="44" t="s">
        <v>3350</v>
      </c>
      <c r="P3205" s="44" t="s">
        <v>14286</v>
      </c>
      <c r="Q3205" s="44" t="s">
        <v>14588</v>
      </c>
    </row>
    <row r="3206" spans="1:17">
      <c r="A3206" s="42" t="s">
        <v>4873</v>
      </c>
      <c r="B3206" s="42" t="s">
        <v>4875</v>
      </c>
      <c r="C3206" s="42" t="s">
        <v>14467</v>
      </c>
      <c r="D3206" s="42" t="s">
        <v>3366</v>
      </c>
      <c r="E3206" s="42" t="s">
        <v>16737</v>
      </c>
      <c r="F3206" s="42" t="s">
        <v>14284</v>
      </c>
      <c r="G3206" s="42" t="s">
        <v>1358</v>
      </c>
      <c r="H3206" s="42" t="s">
        <v>14778</v>
      </c>
      <c r="I3206" s="42" t="s">
        <v>14285</v>
      </c>
      <c r="J3206" s="43">
        <v>1</v>
      </c>
      <c r="K3206" s="43">
        <v>3132</v>
      </c>
      <c r="L3206" s="42" t="s">
        <v>13375</v>
      </c>
      <c r="M3206" s="42" t="s">
        <v>13149</v>
      </c>
      <c r="N3206" s="42" t="s">
        <v>13640</v>
      </c>
      <c r="O3206" s="42" t="s">
        <v>3350</v>
      </c>
      <c r="P3206" s="42" t="s">
        <v>14286</v>
      </c>
      <c r="Q3206" s="42" t="s">
        <v>14588</v>
      </c>
    </row>
    <row r="3207" spans="1:17">
      <c r="A3207" s="44" t="s">
        <v>4873</v>
      </c>
      <c r="B3207" s="44" t="s">
        <v>4875</v>
      </c>
      <c r="C3207" s="44" t="s">
        <v>14467</v>
      </c>
      <c r="D3207" s="44" t="s">
        <v>3366</v>
      </c>
      <c r="E3207" s="44" t="s">
        <v>16738</v>
      </c>
      <c r="F3207" s="44" t="s">
        <v>14284</v>
      </c>
      <c r="G3207" s="44" t="s">
        <v>8829</v>
      </c>
      <c r="H3207" s="44" t="s">
        <v>15384</v>
      </c>
      <c r="I3207" s="44" t="s">
        <v>14285</v>
      </c>
      <c r="J3207" s="45">
        <v>1</v>
      </c>
      <c r="K3207" s="45">
        <v>3133</v>
      </c>
      <c r="L3207" s="44" t="s">
        <v>13375</v>
      </c>
      <c r="M3207" s="44" t="s">
        <v>13149</v>
      </c>
      <c r="N3207" s="44" t="s">
        <v>13640</v>
      </c>
      <c r="O3207" s="44" t="s">
        <v>3350</v>
      </c>
      <c r="P3207" s="44" t="s">
        <v>14286</v>
      </c>
      <c r="Q3207" s="44" t="s">
        <v>14588</v>
      </c>
    </row>
    <row r="3208" spans="1:17">
      <c r="A3208" s="42" t="s">
        <v>4873</v>
      </c>
      <c r="B3208" s="42" t="s">
        <v>4875</v>
      </c>
      <c r="C3208" s="42" t="s">
        <v>14467</v>
      </c>
      <c r="D3208" s="42" t="s">
        <v>3366</v>
      </c>
      <c r="E3208" s="42" t="s">
        <v>16739</v>
      </c>
      <c r="F3208" s="42" t="s">
        <v>14284</v>
      </c>
      <c r="G3208" s="42" t="s">
        <v>8829</v>
      </c>
      <c r="H3208" s="42" t="s">
        <v>15384</v>
      </c>
      <c r="I3208" s="42" t="s">
        <v>14285</v>
      </c>
      <c r="J3208" s="43">
        <v>1</v>
      </c>
      <c r="K3208" s="43">
        <v>3134</v>
      </c>
      <c r="L3208" s="42" t="s">
        <v>13375</v>
      </c>
      <c r="M3208" s="42" t="s">
        <v>13149</v>
      </c>
      <c r="N3208" s="42" t="s">
        <v>13640</v>
      </c>
      <c r="O3208" s="42" t="s">
        <v>3350</v>
      </c>
      <c r="P3208" s="42" t="s">
        <v>14286</v>
      </c>
      <c r="Q3208" s="42" t="s">
        <v>14588</v>
      </c>
    </row>
    <row r="3209" spans="1:17">
      <c r="A3209" s="44" t="s">
        <v>4873</v>
      </c>
      <c r="B3209" s="44" t="s">
        <v>4875</v>
      </c>
      <c r="C3209" s="44" t="s">
        <v>14467</v>
      </c>
      <c r="D3209" s="44" t="s">
        <v>3366</v>
      </c>
      <c r="E3209" s="44" t="s">
        <v>16740</v>
      </c>
      <c r="F3209" s="44" t="s">
        <v>14284</v>
      </c>
      <c r="G3209" s="44" t="s">
        <v>1383</v>
      </c>
      <c r="H3209" s="44" t="s">
        <v>14371</v>
      </c>
      <c r="I3209" s="44" t="s">
        <v>14285</v>
      </c>
      <c r="J3209" s="45">
        <v>1</v>
      </c>
      <c r="K3209" s="45">
        <v>3135</v>
      </c>
      <c r="L3209" s="44" t="s">
        <v>13375</v>
      </c>
      <c r="M3209" s="44" t="s">
        <v>13149</v>
      </c>
      <c r="N3209" s="44" t="s">
        <v>13640</v>
      </c>
      <c r="O3209" s="44" t="s">
        <v>3350</v>
      </c>
      <c r="P3209" s="44" t="s">
        <v>14286</v>
      </c>
      <c r="Q3209" s="44" t="s">
        <v>14588</v>
      </c>
    </row>
    <row r="3210" spans="1:17">
      <c r="A3210" s="42" t="s">
        <v>4873</v>
      </c>
      <c r="B3210" s="42" t="s">
        <v>4875</v>
      </c>
      <c r="C3210" s="42" t="s">
        <v>14467</v>
      </c>
      <c r="D3210" s="42" t="s">
        <v>3366</v>
      </c>
      <c r="E3210" s="42" t="s">
        <v>16741</v>
      </c>
      <c r="F3210" s="42" t="s">
        <v>14284</v>
      </c>
      <c r="G3210" s="42" t="s">
        <v>1383</v>
      </c>
      <c r="H3210" s="42" t="s">
        <v>14371</v>
      </c>
      <c r="I3210" s="42" t="s">
        <v>14285</v>
      </c>
      <c r="J3210" s="43">
        <v>1</v>
      </c>
      <c r="K3210" s="43">
        <v>3136</v>
      </c>
      <c r="L3210" s="42" t="s">
        <v>13375</v>
      </c>
      <c r="M3210" s="42" t="s">
        <v>13149</v>
      </c>
      <c r="N3210" s="42" t="s">
        <v>13640</v>
      </c>
      <c r="O3210" s="42" t="s">
        <v>3350</v>
      </c>
      <c r="P3210" s="42" t="s">
        <v>14286</v>
      </c>
      <c r="Q3210" s="42" t="s">
        <v>14588</v>
      </c>
    </row>
    <row r="3211" spans="1:17">
      <c r="A3211" s="44" t="s">
        <v>4873</v>
      </c>
      <c r="B3211" s="44" t="s">
        <v>4875</v>
      </c>
      <c r="C3211" s="44" t="s">
        <v>14467</v>
      </c>
      <c r="D3211" s="44" t="s">
        <v>3366</v>
      </c>
      <c r="E3211" s="44" t="s">
        <v>16742</v>
      </c>
      <c r="F3211" s="44" t="s">
        <v>14284</v>
      </c>
      <c r="G3211" s="44" t="s">
        <v>1274</v>
      </c>
      <c r="H3211" s="44" t="s">
        <v>14431</v>
      </c>
      <c r="I3211" s="44" t="s">
        <v>14285</v>
      </c>
      <c r="J3211" s="45">
        <v>1</v>
      </c>
      <c r="K3211" s="45">
        <v>3137</v>
      </c>
      <c r="L3211" s="44" t="s">
        <v>13375</v>
      </c>
      <c r="M3211" s="44" t="s">
        <v>13149</v>
      </c>
      <c r="N3211" s="44" t="s">
        <v>13640</v>
      </c>
      <c r="O3211" s="44" t="s">
        <v>3350</v>
      </c>
      <c r="P3211" s="44" t="s">
        <v>14286</v>
      </c>
      <c r="Q3211" s="44" t="s">
        <v>14588</v>
      </c>
    </row>
    <row r="3212" spans="1:17">
      <c r="A3212" s="42" t="s">
        <v>4873</v>
      </c>
      <c r="B3212" s="42" t="s">
        <v>4875</v>
      </c>
      <c r="C3212" s="42" t="s">
        <v>14467</v>
      </c>
      <c r="D3212" s="42" t="s">
        <v>3366</v>
      </c>
      <c r="E3212" s="42" t="s">
        <v>16743</v>
      </c>
      <c r="F3212" s="42" t="s">
        <v>14284</v>
      </c>
      <c r="G3212" s="42" t="s">
        <v>1358</v>
      </c>
      <c r="H3212" s="42" t="s">
        <v>14778</v>
      </c>
      <c r="I3212" s="42" t="s">
        <v>14285</v>
      </c>
      <c r="J3212" s="43">
        <v>1</v>
      </c>
      <c r="K3212" s="43">
        <v>3138</v>
      </c>
      <c r="L3212" s="42" t="s">
        <v>13375</v>
      </c>
      <c r="M3212" s="42" t="s">
        <v>13149</v>
      </c>
      <c r="N3212" s="42" t="s">
        <v>13640</v>
      </c>
      <c r="O3212" s="42" t="s">
        <v>3350</v>
      </c>
      <c r="P3212" s="42" t="s">
        <v>14286</v>
      </c>
      <c r="Q3212" s="42" t="s">
        <v>14588</v>
      </c>
    </row>
    <row r="3213" spans="1:17">
      <c r="A3213" s="44" t="s">
        <v>4873</v>
      </c>
      <c r="B3213" s="44" t="s">
        <v>4875</v>
      </c>
      <c r="C3213" s="44" t="s">
        <v>14467</v>
      </c>
      <c r="D3213" s="44" t="s">
        <v>3366</v>
      </c>
      <c r="E3213" s="44" t="s">
        <v>16744</v>
      </c>
      <c r="F3213" s="44" t="s">
        <v>14284</v>
      </c>
      <c r="G3213" s="44" t="s">
        <v>8636</v>
      </c>
      <c r="H3213" s="44" t="s">
        <v>14751</v>
      </c>
      <c r="I3213" s="44" t="s">
        <v>14285</v>
      </c>
      <c r="J3213" s="45">
        <v>1</v>
      </c>
      <c r="K3213" s="45">
        <v>3139</v>
      </c>
      <c r="L3213" s="44" t="s">
        <v>13375</v>
      </c>
      <c r="M3213" s="44" t="s">
        <v>13149</v>
      </c>
      <c r="N3213" s="44" t="s">
        <v>13640</v>
      </c>
      <c r="O3213" s="44" t="s">
        <v>3350</v>
      </c>
      <c r="P3213" s="44" t="s">
        <v>14286</v>
      </c>
      <c r="Q3213" s="44" t="s">
        <v>14588</v>
      </c>
    </row>
    <row r="3214" spans="1:17">
      <c r="A3214" s="42" t="s">
        <v>4873</v>
      </c>
      <c r="B3214" s="42" t="s">
        <v>4875</v>
      </c>
      <c r="C3214" s="42" t="s">
        <v>14467</v>
      </c>
      <c r="D3214" s="42" t="s">
        <v>3366</v>
      </c>
      <c r="E3214" s="42" t="s">
        <v>16745</v>
      </c>
      <c r="F3214" s="42" t="s">
        <v>14284</v>
      </c>
      <c r="G3214" s="42" t="s">
        <v>14298</v>
      </c>
      <c r="H3214" s="42" t="s">
        <v>14371</v>
      </c>
      <c r="I3214" s="42" t="s">
        <v>14285</v>
      </c>
      <c r="J3214" s="43">
        <v>1</v>
      </c>
      <c r="K3214" s="43">
        <v>3140</v>
      </c>
      <c r="L3214" s="42" t="s">
        <v>13375</v>
      </c>
      <c r="M3214" s="42" t="s">
        <v>13149</v>
      </c>
      <c r="N3214" s="42" t="s">
        <v>13640</v>
      </c>
      <c r="O3214" s="42" t="s">
        <v>3350</v>
      </c>
      <c r="P3214" s="42" t="s">
        <v>14286</v>
      </c>
      <c r="Q3214" s="42" t="s">
        <v>14588</v>
      </c>
    </row>
    <row r="3215" spans="1:17">
      <c r="A3215" s="44" t="s">
        <v>4873</v>
      </c>
      <c r="B3215" s="44" t="s">
        <v>4875</v>
      </c>
      <c r="C3215" s="44" t="s">
        <v>14467</v>
      </c>
      <c r="D3215" s="44" t="s">
        <v>3366</v>
      </c>
      <c r="E3215" s="44" t="s">
        <v>16746</v>
      </c>
      <c r="F3215" s="44" t="s">
        <v>14284</v>
      </c>
      <c r="G3215" s="44" t="s">
        <v>1383</v>
      </c>
      <c r="H3215" s="44" t="s">
        <v>14371</v>
      </c>
      <c r="I3215" s="44" t="s">
        <v>14285</v>
      </c>
      <c r="J3215" s="45">
        <v>1</v>
      </c>
      <c r="K3215" s="45">
        <v>3141</v>
      </c>
      <c r="L3215" s="44" t="s">
        <v>13375</v>
      </c>
      <c r="M3215" s="44" t="s">
        <v>13149</v>
      </c>
      <c r="N3215" s="44" t="s">
        <v>13640</v>
      </c>
      <c r="O3215" s="44" t="s">
        <v>3350</v>
      </c>
      <c r="P3215" s="44" t="s">
        <v>14286</v>
      </c>
      <c r="Q3215" s="44" t="s">
        <v>14588</v>
      </c>
    </row>
    <row r="3216" spans="1:17">
      <c r="A3216" s="42" t="s">
        <v>4735</v>
      </c>
      <c r="B3216" s="42" t="s">
        <v>4737</v>
      </c>
      <c r="C3216" s="42" t="s">
        <v>14282</v>
      </c>
      <c r="D3216" s="42" t="s">
        <v>3390</v>
      </c>
      <c r="E3216" s="42" t="s">
        <v>16585</v>
      </c>
      <c r="F3216" s="42" t="s">
        <v>14284</v>
      </c>
      <c r="G3216" s="42" t="s">
        <v>8829</v>
      </c>
      <c r="H3216" s="42" t="s">
        <v>15847</v>
      </c>
      <c r="I3216" s="42" t="s">
        <v>14285</v>
      </c>
      <c r="J3216" s="43">
        <v>1</v>
      </c>
      <c r="K3216" s="43">
        <v>2914</v>
      </c>
      <c r="L3216" s="42" t="s">
        <v>9420</v>
      </c>
      <c r="M3216" s="42" t="s">
        <v>9085</v>
      </c>
      <c r="N3216" s="42" t="s">
        <v>13640</v>
      </c>
      <c r="O3216" s="42" t="s">
        <v>3362</v>
      </c>
      <c r="P3216" s="42" t="s">
        <v>14286</v>
      </c>
      <c r="Q3216" s="42" t="s">
        <v>14588</v>
      </c>
    </row>
    <row r="3217" spans="1:17">
      <c r="A3217" s="44" t="s">
        <v>4735</v>
      </c>
      <c r="B3217" s="44" t="s">
        <v>4737</v>
      </c>
      <c r="C3217" s="44" t="s">
        <v>14282</v>
      </c>
      <c r="D3217" s="44" t="s">
        <v>3390</v>
      </c>
      <c r="E3217" s="44" t="s">
        <v>16587</v>
      </c>
      <c r="F3217" s="44" t="s">
        <v>14284</v>
      </c>
      <c r="G3217" s="44" t="s">
        <v>8829</v>
      </c>
      <c r="H3217" s="44" t="s">
        <v>15847</v>
      </c>
      <c r="I3217" s="44" t="s">
        <v>14285</v>
      </c>
      <c r="J3217" s="45">
        <v>1</v>
      </c>
      <c r="K3217" s="45">
        <v>2915</v>
      </c>
      <c r="L3217" s="44" t="s">
        <v>9420</v>
      </c>
      <c r="M3217" s="44" t="s">
        <v>9085</v>
      </c>
      <c r="N3217" s="44" t="s">
        <v>13640</v>
      </c>
      <c r="O3217" s="44" t="s">
        <v>3362</v>
      </c>
      <c r="P3217" s="44" t="s">
        <v>14286</v>
      </c>
      <c r="Q3217" s="44" t="s">
        <v>14588</v>
      </c>
    </row>
    <row r="3218" spans="1:17">
      <c r="A3218" s="42" t="s">
        <v>4735</v>
      </c>
      <c r="B3218" s="42" t="s">
        <v>4737</v>
      </c>
      <c r="C3218" s="42" t="s">
        <v>14282</v>
      </c>
      <c r="D3218" s="42" t="s">
        <v>3390</v>
      </c>
      <c r="E3218" s="42" t="s">
        <v>16747</v>
      </c>
      <c r="F3218" s="42" t="s">
        <v>14284</v>
      </c>
      <c r="G3218" s="42" t="s">
        <v>14836</v>
      </c>
      <c r="H3218" s="42" t="s">
        <v>16748</v>
      </c>
      <c r="I3218" s="42" t="s">
        <v>14285</v>
      </c>
      <c r="J3218" s="43">
        <v>1</v>
      </c>
      <c r="K3218" s="43">
        <v>2916</v>
      </c>
      <c r="L3218" s="42" t="s">
        <v>9420</v>
      </c>
      <c r="M3218" s="42" t="s">
        <v>9085</v>
      </c>
      <c r="N3218" s="42" t="s">
        <v>13640</v>
      </c>
      <c r="O3218" s="42" t="s">
        <v>3362</v>
      </c>
      <c r="P3218" s="42" t="s">
        <v>14286</v>
      </c>
      <c r="Q3218" s="42" t="s">
        <v>14588</v>
      </c>
    </row>
    <row r="3219" spans="1:17">
      <c r="A3219" s="44" t="s">
        <v>4735</v>
      </c>
      <c r="B3219" s="44" t="s">
        <v>4737</v>
      </c>
      <c r="C3219" s="44" t="s">
        <v>14282</v>
      </c>
      <c r="D3219" s="44" t="s">
        <v>3390</v>
      </c>
      <c r="E3219" s="44" t="s">
        <v>9417</v>
      </c>
      <c r="F3219" s="44" t="s">
        <v>14415</v>
      </c>
      <c r="G3219" s="44" t="s">
        <v>1274</v>
      </c>
      <c r="H3219" s="44" t="s">
        <v>9416</v>
      </c>
      <c r="I3219" s="44" t="s">
        <v>14427</v>
      </c>
      <c r="J3219" s="45">
        <v>1</v>
      </c>
      <c r="K3219" s="45">
        <v>2917</v>
      </c>
      <c r="L3219" s="44" t="s">
        <v>9420</v>
      </c>
      <c r="M3219" s="44" t="s">
        <v>9085</v>
      </c>
      <c r="N3219" s="44" t="s">
        <v>13640</v>
      </c>
      <c r="O3219" s="44" t="s">
        <v>3362</v>
      </c>
      <c r="P3219" s="44" t="s">
        <v>14592</v>
      </c>
      <c r="Q3219" s="45"/>
    </row>
    <row r="3220" spans="1:17">
      <c r="A3220" s="42" t="s">
        <v>4735</v>
      </c>
      <c r="B3220" s="42" t="s">
        <v>4737</v>
      </c>
      <c r="C3220" s="42" t="s">
        <v>14282</v>
      </c>
      <c r="D3220" s="42" t="s">
        <v>3390</v>
      </c>
      <c r="E3220" s="42" t="s">
        <v>9424</v>
      </c>
      <c r="F3220" s="42" t="s">
        <v>14415</v>
      </c>
      <c r="G3220" s="42" t="s">
        <v>8837</v>
      </c>
      <c r="H3220" s="42" t="s">
        <v>9423</v>
      </c>
      <c r="I3220" s="42" t="s">
        <v>14427</v>
      </c>
      <c r="J3220" s="43">
        <v>1</v>
      </c>
      <c r="K3220" s="43">
        <v>2918</v>
      </c>
      <c r="L3220" s="42" t="s">
        <v>9420</v>
      </c>
      <c r="M3220" s="42" t="s">
        <v>9085</v>
      </c>
      <c r="N3220" s="42" t="s">
        <v>13640</v>
      </c>
      <c r="O3220" s="42" t="s">
        <v>3362</v>
      </c>
      <c r="P3220" s="42" t="s">
        <v>14592</v>
      </c>
      <c r="Q3220" s="43"/>
    </row>
    <row r="3221" spans="1:17">
      <c r="A3221" s="44" t="s">
        <v>4755</v>
      </c>
      <c r="B3221" s="44" t="s">
        <v>4757</v>
      </c>
      <c r="C3221" s="44" t="s">
        <v>10414</v>
      </c>
      <c r="D3221" s="44" t="s">
        <v>51</v>
      </c>
      <c r="E3221" s="44" t="s">
        <v>16749</v>
      </c>
      <c r="F3221" s="44" t="s">
        <v>14284</v>
      </c>
      <c r="G3221" s="45"/>
      <c r="H3221" s="44" t="s">
        <v>1383</v>
      </c>
      <c r="I3221" s="44" t="s">
        <v>14285</v>
      </c>
      <c r="J3221" s="45">
        <v>1</v>
      </c>
      <c r="K3221" s="45">
        <v>2958</v>
      </c>
      <c r="L3221" s="44" t="s">
        <v>8897</v>
      </c>
      <c r="M3221" s="44" t="s">
        <v>8897</v>
      </c>
      <c r="N3221" s="44" t="s">
        <v>13640</v>
      </c>
      <c r="O3221" s="44" t="s">
        <v>3350</v>
      </c>
      <c r="P3221" s="44" t="s">
        <v>14286</v>
      </c>
      <c r="Q3221" s="44" t="s">
        <v>14588</v>
      </c>
    </row>
    <row r="3222" spans="1:17">
      <c r="A3222" s="42" t="s">
        <v>4755</v>
      </c>
      <c r="B3222" s="42" t="s">
        <v>4757</v>
      </c>
      <c r="C3222" s="42" t="s">
        <v>10414</v>
      </c>
      <c r="D3222" s="42" t="s">
        <v>51</v>
      </c>
      <c r="E3222" s="42" t="s">
        <v>12520</v>
      </c>
      <c r="F3222" s="42" t="s">
        <v>14284</v>
      </c>
      <c r="G3222" s="43"/>
      <c r="H3222" s="42" t="s">
        <v>1383</v>
      </c>
      <c r="I3222" s="42" t="s">
        <v>14285</v>
      </c>
      <c r="J3222" s="43">
        <v>1</v>
      </c>
      <c r="K3222" s="43">
        <v>2959</v>
      </c>
      <c r="L3222" s="42" t="s">
        <v>8897</v>
      </c>
      <c r="M3222" s="42" t="s">
        <v>8897</v>
      </c>
      <c r="N3222" s="42" t="s">
        <v>13640</v>
      </c>
      <c r="O3222" s="42" t="s">
        <v>3350</v>
      </c>
      <c r="P3222" s="42" t="s">
        <v>14286</v>
      </c>
      <c r="Q3222" s="42" t="s">
        <v>14588</v>
      </c>
    </row>
    <row r="3223" spans="1:17">
      <c r="A3223" s="44" t="s">
        <v>4755</v>
      </c>
      <c r="B3223" s="44" t="s">
        <v>4757</v>
      </c>
      <c r="C3223" s="44" t="s">
        <v>10414</v>
      </c>
      <c r="D3223" s="44" t="s">
        <v>51</v>
      </c>
      <c r="E3223" s="44" t="s">
        <v>1324</v>
      </c>
      <c r="F3223" s="44" t="s">
        <v>14284</v>
      </c>
      <c r="G3223" s="44" t="s">
        <v>1274</v>
      </c>
      <c r="H3223" s="44" t="s">
        <v>1358</v>
      </c>
      <c r="I3223" s="44" t="s">
        <v>14285</v>
      </c>
      <c r="J3223" s="45">
        <v>4</v>
      </c>
      <c r="K3223" s="45">
        <v>2960</v>
      </c>
      <c r="L3223" s="44" t="s">
        <v>8897</v>
      </c>
      <c r="M3223" s="44" t="s">
        <v>10145</v>
      </c>
      <c r="N3223" s="44" t="s">
        <v>13662</v>
      </c>
      <c r="O3223" s="44" t="s">
        <v>3350</v>
      </c>
      <c r="P3223" s="44" t="s">
        <v>14286</v>
      </c>
      <c r="Q3223" s="44" t="s">
        <v>14588</v>
      </c>
    </row>
    <row r="3224" spans="1:17">
      <c r="A3224" s="42" t="s">
        <v>4755</v>
      </c>
      <c r="B3224" s="42" t="s">
        <v>4757</v>
      </c>
      <c r="C3224" s="42" t="s">
        <v>10414</v>
      </c>
      <c r="D3224" s="42" t="s">
        <v>51</v>
      </c>
      <c r="E3224" s="42" t="s">
        <v>11084</v>
      </c>
      <c r="F3224" s="42" t="s">
        <v>14284</v>
      </c>
      <c r="G3224" s="42" t="s">
        <v>1274</v>
      </c>
      <c r="H3224" s="42" t="s">
        <v>1358</v>
      </c>
      <c r="I3224" s="42" t="s">
        <v>14285</v>
      </c>
      <c r="J3224" s="43">
        <v>4</v>
      </c>
      <c r="K3224" s="43">
        <v>2964</v>
      </c>
      <c r="L3224" s="42" t="s">
        <v>8897</v>
      </c>
      <c r="M3224" s="42" t="s">
        <v>10145</v>
      </c>
      <c r="N3224" s="42" t="s">
        <v>13662</v>
      </c>
      <c r="O3224" s="42" t="s">
        <v>3350</v>
      </c>
      <c r="P3224" s="42" t="s">
        <v>14286</v>
      </c>
      <c r="Q3224" s="42" t="s">
        <v>14588</v>
      </c>
    </row>
    <row r="3225" spans="1:17">
      <c r="A3225" s="44" t="s">
        <v>6097</v>
      </c>
      <c r="B3225" s="44" t="s">
        <v>6099</v>
      </c>
      <c r="C3225" s="44" t="s">
        <v>14607</v>
      </c>
      <c r="D3225" s="45"/>
      <c r="E3225" s="44" t="s">
        <v>16750</v>
      </c>
      <c r="F3225" s="44" t="s">
        <v>14284</v>
      </c>
      <c r="G3225" s="44" t="s">
        <v>8829</v>
      </c>
      <c r="H3225" s="44" t="s">
        <v>15384</v>
      </c>
      <c r="I3225" s="44" t="s">
        <v>14285</v>
      </c>
      <c r="J3225" s="45">
        <v>1</v>
      </c>
      <c r="K3225" s="45">
        <v>9342</v>
      </c>
      <c r="L3225" s="44" t="s">
        <v>9432</v>
      </c>
      <c r="M3225" s="44" t="s">
        <v>9433</v>
      </c>
      <c r="N3225" s="44" t="s">
        <v>13662</v>
      </c>
      <c r="O3225" s="44" t="s">
        <v>3350</v>
      </c>
      <c r="P3225" s="44" t="s">
        <v>14286</v>
      </c>
      <c r="Q3225" s="44" t="s">
        <v>14606</v>
      </c>
    </row>
    <row r="3226" spans="1:17">
      <c r="A3226" s="42" t="s">
        <v>6097</v>
      </c>
      <c r="B3226" s="42" t="s">
        <v>6099</v>
      </c>
      <c r="C3226" s="42" t="s">
        <v>14607</v>
      </c>
      <c r="D3226" s="43"/>
      <c r="E3226" s="42" t="s">
        <v>16751</v>
      </c>
      <c r="F3226" s="42" t="s">
        <v>14284</v>
      </c>
      <c r="G3226" s="42" t="s">
        <v>8855</v>
      </c>
      <c r="H3226" s="42" t="s">
        <v>14704</v>
      </c>
      <c r="I3226" s="42" t="s">
        <v>14285</v>
      </c>
      <c r="J3226" s="43">
        <v>1</v>
      </c>
      <c r="K3226" s="43">
        <v>9343</v>
      </c>
      <c r="L3226" s="42" t="s">
        <v>9432</v>
      </c>
      <c r="M3226" s="42" t="s">
        <v>9433</v>
      </c>
      <c r="N3226" s="42" t="s">
        <v>13662</v>
      </c>
      <c r="O3226" s="42" t="s">
        <v>3350</v>
      </c>
      <c r="P3226" s="42" t="s">
        <v>14286</v>
      </c>
      <c r="Q3226" s="42" t="s">
        <v>14606</v>
      </c>
    </row>
    <row r="3227" spans="1:17">
      <c r="A3227" s="44" t="s">
        <v>6097</v>
      </c>
      <c r="B3227" s="44" t="s">
        <v>6099</v>
      </c>
      <c r="C3227" s="44" t="s">
        <v>14607</v>
      </c>
      <c r="D3227" s="45"/>
      <c r="E3227" s="44" t="s">
        <v>15445</v>
      </c>
      <c r="F3227" s="44" t="s">
        <v>14284</v>
      </c>
      <c r="G3227" s="44" t="s">
        <v>9116</v>
      </c>
      <c r="H3227" s="44" t="s">
        <v>14740</v>
      </c>
      <c r="I3227" s="44" t="s">
        <v>14285</v>
      </c>
      <c r="J3227" s="45">
        <v>1</v>
      </c>
      <c r="K3227" s="45">
        <v>9344</v>
      </c>
      <c r="L3227" s="44" t="s">
        <v>9432</v>
      </c>
      <c r="M3227" s="44" t="s">
        <v>9433</v>
      </c>
      <c r="N3227" s="44" t="s">
        <v>13662</v>
      </c>
      <c r="O3227" s="44" t="s">
        <v>3350</v>
      </c>
      <c r="P3227" s="44" t="s">
        <v>14286</v>
      </c>
      <c r="Q3227" s="44" t="s">
        <v>14606</v>
      </c>
    </row>
    <row r="3228" spans="1:17">
      <c r="A3228" s="42" t="s">
        <v>6097</v>
      </c>
      <c r="B3228" s="42" t="s">
        <v>6099</v>
      </c>
      <c r="C3228" s="42" t="s">
        <v>14607</v>
      </c>
      <c r="D3228" s="43"/>
      <c r="E3228" s="42" t="s">
        <v>15446</v>
      </c>
      <c r="F3228" s="42" t="s">
        <v>14284</v>
      </c>
      <c r="G3228" s="42" t="s">
        <v>14872</v>
      </c>
      <c r="H3228" s="42" t="s">
        <v>16752</v>
      </c>
      <c r="I3228" s="42" t="s">
        <v>14285</v>
      </c>
      <c r="J3228" s="43">
        <v>1</v>
      </c>
      <c r="K3228" s="43">
        <v>9345</v>
      </c>
      <c r="L3228" s="42" t="s">
        <v>9432</v>
      </c>
      <c r="M3228" s="42" t="s">
        <v>9433</v>
      </c>
      <c r="N3228" s="42" t="s">
        <v>13662</v>
      </c>
      <c r="O3228" s="42" t="s">
        <v>3350</v>
      </c>
      <c r="P3228" s="42" t="s">
        <v>14286</v>
      </c>
      <c r="Q3228" s="42" t="s">
        <v>14606</v>
      </c>
    </row>
    <row r="3229" spans="1:17">
      <c r="A3229" s="44" t="s">
        <v>6097</v>
      </c>
      <c r="B3229" s="44" t="s">
        <v>6099</v>
      </c>
      <c r="C3229" s="44" t="s">
        <v>14607</v>
      </c>
      <c r="D3229" s="45"/>
      <c r="E3229" s="44" t="s">
        <v>15985</v>
      </c>
      <c r="F3229" s="44" t="s">
        <v>14284</v>
      </c>
      <c r="G3229" s="44" t="s">
        <v>1383</v>
      </c>
      <c r="H3229" s="44" t="s">
        <v>14371</v>
      </c>
      <c r="I3229" s="44" t="s">
        <v>14285</v>
      </c>
      <c r="J3229" s="45">
        <v>1</v>
      </c>
      <c r="K3229" s="45">
        <v>9346</v>
      </c>
      <c r="L3229" s="44" t="s">
        <v>9432</v>
      </c>
      <c r="M3229" s="44" t="s">
        <v>9433</v>
      </c>
      <c r="N3229" s="44" t="s">
        <v>13662</v>
      </c>
      <c r="O3229" s="44" t="s">
        <v>3350</v>
      </c>
      <c r="P3229" s="44" t="s">
        <v>14286</v>
      </c>
      <c r="Q3229" s="44" t="s">
        <v>14606</v>
      </c>
    </row>
    <row r="3230" spans="1:17">
      <c r="A3230" s="42" t="s">
        <v>6097</v>
      </c>
      <c r="B3230" s="42" t="s">
        <v>6099</v>
      </c>
      <c r="C3230" s="42" t="s">
        <v>14607</v>
      </c>
      <c r="D3230" s="43"/>
      <c r="E3230" s="42" t="s">
        <v>15987</v>
      </c>
      <c r="F3230" s="42" t="s">
        <v>14284</v>
      </c>
      <c r="G3230" s="42" t="s">
        <v>1383</v>
      </c>
      <c r="H3230" s="42" t="s">
        <v>14371</v>
      </c>
      <c r="I3230" s="42" t="s">
        <v>14285</v>
      </c>
      <c r="J3230" s="43">
        <v>1</v>
      </c>
      <c r="K3230" s="43">
        <v>9347</v>
      </c>
      <c r="L3230" s="42" t="s">
        <v>9432</v>
      </c>
      <c r="M3230" s="42" t="s">
        <v>9433</v>
      </c>
      <c r="N3230" s="42" t="s">
        <v>13662</v>
      </c>
      <c r="O3230" s="42" t="s">
        <v>3350</v>
      </c>
      <c r="P3230" s="42" t="s">
        <v>14286</v>
      </c>
      <c r="Q3230" s="42" t="s">
        <v>14606</v>
      </c>
    </row>
    <row r="3231" spans="1:17">
      <c r="A3231" s="44" t="s">
        <v>6097</v>
      </c>
      <c r="B3231" s="44" t="s">
        <v>6099</v>
      </c>
      <c r="C3231" s="44" t="s">
        <v>14607</v>
      </c>
      <c r="D3231" s="45"/>
      <c r="E3231" s="44" t="s">
        <v>15989</v>
      </c>
      <c r="F3231" s="44" t="s">
        <v>14284</v>
      </c>
      <c r="G3231" s="44" t="s">
        <v>1383</v>
      </c>
      <c r="H3231" s="44" t="s">
        <v>14371</v>
      </c>
      <c r="I3231" s="44" t="s">
        <v>14285</v>
      </c>
      <c r="J3231" s="45">
        <v>1</v>
      </c>
      <c r="K3231" s="45">
        <v>9348</v>
      </c>
      <c r="L3231" s="44" t="s">
        <v>9432</v>
      </c>
      <c r="M3231" s="44" t="s">
        <v>9433</v>
      </c>
      <c r="N3231" s="44" t="s">
        <v>13662</v>
      </c>
      <c r="O3231" s="44" t="s">
        <v>3350</v>
      </c>
      <c r="P3231" s="44" t="s">
        <v>14286</v>
      </c>
      <c r="Q3231" s="44" t="s">
        <v>14606</v>
      </c>
    </row>
    <row r="3232" spans="1:17">
      <c r="A3232" s="42" t="s">
        <v>6097</v>
      </c>
      <c r="B3232" s="42" t="s">
        <v>6099</v>
      </c>
      <c r="C3232" s="42" t="s">
        <v>14607</v>
      </c>
      <c r="D3232" s="43"/>
      <c r="E3232" s="42" t="s">
        <v>16753</v>
      </c>
      <c r="F3232" s="42" t="s">
        <v>14284</v>
      </c>
      <c r="G3232" s="42" t="s">
        <v>8527</v>
      </c>
      <c r="H3232" s="42" t="s">
        <v>1383</v>
      </c>
      <c r="I3232" s="42" t="s">
        <v>14285</v>
      </c>
      <c r="J3232" s="43">
        <v>1</v>
      </c>
      <c r="K3232" s="43">
        <v>9349</v>
      </c>
      <c r="L3232" s="42" t="s">
        <v>9432</v>
      </c>
      <c r="M3232" s="42" t="s">
        <v>9432</v>
      </c>
      <c r="N3232" s="42" t="s">
        <v>13640</v>
      </c>
      <c r="O3232" s="42" t="s">
        <v>3350</v>
      </c>
      <c r="P3232" s="42" t="s">
        <v>14286</v>
      </c>
      <c r="Q3232" s="42" t="s">
        <v>14606</v>
      </c>
    </row>
    <row r="3233" spans="1:17">
      <c r="A3233" s="44" t="s">
        <v>6097</v>
      </c>
      <c r="B3233" s="44" t="s">
        <v>6099</v>
      </c>
      <c r="C3233" s="44" t="s">
        <v>14607</v>
      </c>
      <c r="D3233" s="45"/>
      <c r="E3233" s="44" t="s">
        <v>9429</v>
      </c>
      <c r="F3233" s="44" t="s">
        <v>14415</v>
      </c>
      <c r="G3233" s="44" t="s">
        <v>8636</v>
      </c>
      <c r="H3233" s="44" t="s">
        <v>8841</v>
      </c>
      <c r="I3233" s="44" t="s">
        <v>14427</v>
      </c>
      <c r="J3233" s="45">
        <v>1</v>
      </c>
      <c r="K3233" s="45">
        <v>9350</v>
      </c>
      <c r="L3233" s="44" t="s">
        <v>9432</v>
      </c>
      <c r="M3233" s="44" t="s">
        <v>9433</v>
      </c>
      <c r="N3233" s="44" t="s">
        <v>13662</v>
      </c>
      <c r="O3233" s="44" t="s">
        <v>3350</v>
      </c>
      <c r="P3233" s="44" t="s">
        <v>14286</v>
      </c>
      <c r="Q3233" s="44" t="s">
        <v>14619</v>
      </c>
    </row>
    <row r="3234" spans="1:17">
      <c r="A3234" s="42" t="s">
        <v>6097</v>
      </c>
      <c r="B3234" s="42" t="s">
        <v>6099</v>
      </c>
      <c r="C3234" s="42" t="s">
        <v>14607</v>
      </c>
      <c r="D3234" s="43"/>
      <c r="E3234" s="42" t="s">
        <v>8672</v>
      </c>
      <c r="F3234" s="42" t="s">
        <v>14415</v>
      </c>
      <c r="G3234" s="42" t="s">
        <v>1358</v>
      </c>
      <c r="H3234" s="42" t="s">
        <v>8636</v>
      </c>
      <c r="I3234" s="42" t="s">
        <v>14427</v>
      </c>
      <c r="J3234" s="43">
        <v>1</v>
      </c>
      <c r="K3234" s="43">
        <v>9351</v>
      </c>
      <c r="L3234" s="42" t="s">
        <v>9432</v>
      </c>
      <c r="M3234" s="42" t="s">
        <v>9433</v>
      </c>
      <c r="N3234" s="42" t="s">
        <v>13662</v>
      </c>
      <c r="O3234" s="42" t="s">
        <v>3350</v>
      </c>
      <c r="P3234" s="42" t="s">
        <v>14286</v>
      </c>
      <c r="Q3234" s="42" t="s">
        <v>14619</v>
      </c>
    </row>
    <row r="3235" spans="1:17">
      <c r="A3235" s="44" t="s">
        <v>6097</v>
      </c>
      <c r="B3235" s="44" t="s">
        <v>6099</v>
      </c>
      <c r="C3235" s="44" t="s">
        <v>14607</v>
      </c>
      <c r="D3235" s="45"/>
      <c r="E3235" s="44" t="s">
        <v>16754</v>
      </c>
      <c r="F3235" s="44" t="s">
        <v>14284</v>
      </c>
      <c r="G3235" s="44" t="s">
        <v>8855</v>
      </c>
      <c r="H3235" s="44" t="s">
        <v>14704</v>
      </c>
      <c r="I3235" s="44" t="s">
        <v>14285</v>
      </c>
      <c r="J3235" s="45">
        <v>1</v>
      </c>
      <c r="K3235" s="45">
        <v>9352</v>
      </c>
      <c r="L3235" s="44" t="s">
        <v>9432</v>
      </c>
      <c r="M3235" s="44" t="s">
        <v>9433</v>
      </c>
      <c r="N3235" s="44" t="s">
        <v>13662</v>
      </c>
      <c r="O3235" s="44" t="s">
        <v>3350</v>
      </c>
      <c r="P3235" s="44" t="s">
        <v>14286</v>
      </c>
      <c r="Q3235" s="44" t="s">
        <v>14606</v>
      </c>
    </row>
    <row r="3236" spans="1:17">
      <c r="A3236" s="42" t="s">
        <v>6097</v>
      </c>
      <c r="B3236" s="42" t="s">
        <v>6099</v>
      </c>
      <c r="C3236" s="42" t="s">
        <v>14607</v>
      </c>
      <c r="D3236" s="43"/>
      <c r="E3236" s="42" t="s">
        <v>16755</v>
      </c>
      <c r="F3236" s="42" t="s">
        <v>14284</v>
      </c>
      <c r="G3236" s="42" t="s">
        <v>8851</v>
      </c>
      <c r="H3236" s="42" t="s">
        <v>14753</v>
      </c>
      <c r="I3236" s="42" t="s">
        <v>14285</v>
      </c>
      <c r="J3236" s="43">
        <v>1</v>
      </c>
      <c r="K3236" s="43">
        <v>9353</v>
      </c>
      <c r="L3236" s="42" t="s">
        <v>9432</v>
      </c>
      <c r="M3236" s="42" t="s">
        <v>9433</v>
      </c>
      <c r="N3236" s="42" t="s">
        <v>13662</v>
      </c>
      <c r="O3236" s="42" t="s">
        <v>3350</v>
      </c>
      <c r="P3236" s="42" t="s">
        <v>14286</v>
      </c>
      <c r="Q3236" s="42" t="s">
        <v>14606</v>
      </c>
    </row>
    <row r="3237" spans="1:17">
      <c r="A3237" s="44" t="s">
        <v>6097</v>
      </c>
      <c r="B3237" s="44" t="s">
        <v>6099</v>
      </c>
      <c r="C3237" s="44" t="s">
        <v>14607</v>
      </c>
      <c r="D3237" s="45"/>
      <c r="E3237" s="44" t="s">
        <v>16756</v>
      </c>
      <c r="F3237" s="44" t="s">
        <v>14284</v>
      </c>
      <c r="G3237" s="44" t="s">
        <v>1383</v>
      </c>
      <c r="H3237" s="44" t="s">
        <v>14371</v>
      </c>
      <c r="I3237" s="44" t="s">
        <v>14285</v>
      </c>
      <c r="J3237" s="45">
        <v>1</v>
      </c>
      <c r="K3237" s="45">
        <v>9354</v>
      </c>
      <c r="L3237" s="44" t="s">
        <v>9432</v>
      </c>
      <c r="M3237" s="44" t="s">
        <v>9433</v>
      </c>
      <c r="N3237" s="44" t="s">
        <v>13662</v>
      </c>
      <c r="O3237" s="44" t="s">
        <v>3350</v>
      </c>
      <c r="P3237" s="44" t="s">
        <v>14286</v>
      </c>
      <c r="Q3237" s="44" t="s">
        <v>14606</v>
      </c>
    </row>
    <row r="3238" spans="1:17">
      <c r="A3238" s="42" t="s">
        <v>6097</v>
      </c>
      <c r="B3238" s="42" t="s">
        <v>6099</v>
      </c>
      <c r="C3238" s="42" t="s">
        <v>14607</v>
      </c>
      <c r="D3238" s="43"/>
      <c r="E3238" s="42" t="s">
        <v>16757</v>
      </c>
      <c r="F3238" s="42" t="s">
        <v>14284</v>
      </c>
      <c r="G3238" s="42" t="s">
        <v>1383</v>
      </c>
      <c r="H3238" s="42" t="s">
        <v>14371</v>
      </c>
      <c r="I3238" s="42" t="s">
        <v>14285</v>
      </c>
      <c r="J3238" s="43">
        <v>1</v>
      </c>
      <c r="K3238" s="43">
        <v>9355</v>
      </c>
      <c r="L3238" s="42" t="s">
        <v>9432</v>
      </c>
      <c r="M3238" s="42" t="s">
        <v>9433</v>
      </c>
      <c r="N3238" s="42" t="s">
        <v>13662</v>
      </c>
      <c r="O3238" s="42" t="s">
        <v>3350</v>
      </c>
      <c r="P3238" s="42" t="s">
        <v>14286</v>
      </c>
      <c r="Q3238" s="42" t="s">
        <v>14606</v>
      </c>
    </row>
    <row r="3239" spans="1:17">
      <c r="A3239" s="44" t="s">
        <v>6097</v>
      </c>
      <c r="B3239" s="44" t="s">
        <v>6099</v>
      </c>
      <c r="C3239" s="44" t="s">
        <v>14607</v>
      </c>
      <c r="D3239" s="45"/>
      <c r="E3239" s="44" t="s">
        <v>15512</v>
      </c>
      <c r="F3239" s="44" t="s">
        <v>14284</v>
      </c>
      <c r="G3239" s="44" t="s">
        <v>8636</v>
      </c>
      <c r="H3239" s="44" t="s">
        <v>14751</v>
      </c>
      <c r="I3239" s="44" t="s">
        <v>14285</v>
      </c>
      <c r="J3239" s="45">
        <v>1</v>
      </c>
      <c r="K3239" s="45">
        <v>9356</v>
      </c>
      <c r="L3239" s="44" t="s">
        <v>9432</v>
      </c>
      <c r="M3239" s="44" t="s">
        <v>9433</v>
      </c>
      <c r="N3239" s="44" t="s">
        <v>13662</v>
      </c>
      <c r="O3239" s="44" t="s">
        <v>3350</v>
      </c>
      <c r="P3239" s="44" t="s">
        <v>14286</v>
      </c>
      <c r="Q3239" s="44" t="s">
        <v>14606</v>
      </c>
    </row>
    <row r="3240" spans="1:17">
      <c r="A3240" s="42" t="s">
        <v>6097</v>
      </c>
      <c r="B3240" s="42" t="s">
        <v>6099</v>
      </c>
      <c r="C3240" s="42" t="s">
        <v>14607</v>
      </c>
      <c r="D3240" s="43"/>
      <c r="E3240" s="42" t="s">
        <v>16758</v>
      </c>
      <c r="F3240" s="42" t="s">
        <v>14284</v>
      </c>
      <c r="G3240" s="42" t="s">
        <v>1358</v>
      </c>
      <c r="H3240" s="42" t="s">
        <v>14778</v>
      </c>
      <c r="I3240" s="42" t="s">
        <v>14285</v>
      </c>
      <c r="J3240" s="43">
        <v>1</v>
      </c>
      <c r="K3240" s="43">
        <v>9357</v>
      </c>
      <c r="L3240" s="42" t="s">
        <v>9432</v>
      </c>
      <c r="M3240" s="42" t="s">
        <v>9433</v>
      </c>
      <c r="N3240" s="42" t="s">
        <v>13662</v>
      </c>
      <c r="O3240" s="42" t="s">
        <v>3350</v>
      </c>
      <c r="P3240" s="42" t="s">
        <v>14286</v>
      </c>
      <c r="Q3240" s="42" t="s">
        <v>14606</v>
      </c>
    </row>
    <row r="3241" spans="1:17">
      <c r="A3241" s="44" t="s">
        <v>4878</v>
      </c>
      <c r="B3241" s="44" t="s">
        <v>4880</v>
      </c>
      <c r="C3241" s="44" t="s">
        <v>14282</v>
      </c>
      <c r="D3241" s="44" t="s">
        <v>3390</v>
      </c>
      <c r="E3241" s="44" t="s">
        <v>11771</v>
      </c>
      <c r="F3241" s="44" t="s">
        <v>14284</v>
      </c>
      <c r="G3241" s="44" t="s">
        <v>9176</v>
      </c>
      <c r="H3241" s="44" t="s">
        <v>1274</v>
      </c>
      <c r="I3241" s="44" t="s">
        <v>14285</v>
      </c>
      <c r="J3241" s="45">
        <v>1</v>
      </c>
      <c r="K3241" s="45">
        <v>3143</v>
      </c>
      <c r="L3241" s="44" t="s">
        <v>13183</v>
      </c>
      <c r="M3241" s="44" t="s">
        <v>13356</v>
      </c>
      <c r="N3241" s="44" t="s">
        <v>13640</v>
      </c>
      <c r="O3241" s="44" t="s">
        <v>3350</v>
      </c>
      <c r="P3241" s="44" t="s">
        <v>14286</v>
      </c>
      <c r="Q3241" s="44" t="s">
        <v>14588</v>
      </c>
    </row>
    <row r="3242" spans="1:17">
      <c r="A3242" s="42" t="s">
        <v>4878</v>
      </c>
      <c r="B3242" s="42" t="s">
        <v>4880</v>
      </c>
      <c r="C3242" s="42" t="s">
        <v>14282</v>
      </c>
      <c r="D3242" s="42" t="s">
        <v>3390</v>
      </c>
      <c r="E3242" s="42" t="s">
        <v>16759</v>
      </c>
      <c r="F3242" s="42" t="s">
        <v>14284</v>
      </c>
      <c r="G3242" s="42" t="s">
        <v>9176</v>
      </c>
      <c r="H3242" s="42" t="s">
        <v>1274</v>
      </c>
      <c r="I3242" s="42" t="s">
        <v>14285</v>
      </c>
      <c r="J3242" s="43">
        <v>1</v>
      </c>
      <c r="K3242" s="43">
        <v>3144</v>
      </c>
      <c r="L3242" s="42" t="s">
        <v>13183</v>
      </c>
      <c r="M3242" s="42" t="s">
        <v>13356</v>
      </c>
      <c r="N3242" s="42" t="s">
        <v>13640</v>
      </c>
      <c r="O3242" s="42" t="s">
        <v>3350</v>
      </c>
      <c r="P3242" s="42" t="s">
        <v>14286</v>
      </c>
      <c r="Q3242" s="42" t="s">
        <v>14588</v>
      </c>
    </row>
    <row r="3243" spans="1:17">
      <c r="A3243" s="44" t="s">
        <v>4786</v>
      </c>
      <c r="B3243" s="44" t="s">
        <v>4788</v>
      </c>
      <c r="C3243" s="44" t="s">
        <v>10422</v>
      </c>
      <c r="D3243" s="44" t="s">
        <v>56</v>
      </c>
      <c r="E3243" s="44" t="s">
        <v>10897</v>
      </c>
      <c r="F3243" s="44" t="s">
        <v>14284</v>
      </c>
      <c r="G3243" s="44" t="s">
        <v>1274</v>
      </c>
      <c r="H3243" s="44" t="s">
        <v>1358</v>
      </c>
      <c r="I3243" s="44" t="s">
        <v>14285</v>
      </c>
      <c r="J3243" s="45">
        <v>1</v>
      </c>
      <c r="K3243" s="45">
        <v>3007</v>
      </c>
      <c r="L3243" s="44" t="s">
        <v>13355</v>
      </c>
      <c r="M3243" s="44" t="s">
        <v>13507</v>
      </c>
      <c r="N3243" s="44" t="s">
        <v>13640</v>
      </c>
      <c r="O3243" s="44" t="s">
        <v>3350</v>
      </c>
      <c r="P3243" s="44" t="s">
        <v>14286</v>
      </c>
      <c r="Q3243" s="44" t="s">
        <v>14588</v>
      </c>
    </row>
    <row r="3244" spans="1:17">
      <c r="A3244" s="42" t="s">
        <v>4781</v>
      </c>
      <c r="B3244" s="42" t="s">
        <v>4783</v>
      </c>
      <c r="C3244" s="42" t="s">
        <v>10414</v>
      </c>
      <c r="D3244" s="42" t="s">
        <v>51</v>
      </c>
      <c r="E3244" s="42" t="s">
        <v>15576</v>
      </c>
      <c r="F3244" s="42" t="s">
        <v>14284</v>
      </c>
      <c r="G3244" s="42" t="s">
        <v>1274</v>
      </c>
      <c r="H3244" s="42" t="s">
        <v>1358</v>
      </c>
      <c r="I3244" s="42" t="s">
        <v>14285</v>
      </c>
      <c r="J3244" s="43">
        <v>1</v>
      </c>
      <c r="K3244" s="43">
        <v>3005</v>
      </c>
      <c r="L3244" s="42" t="s">
        <v>13355</v>
      </c>
      <c r="M3244" s="42" t="s">
        <v>13507</v>
      </c>
      <c r="N3244" s="42" t="s">
        <v>13640</v>
      </c>
      <c r="O3244" s="42" t="s">
        <v>3350</v>
      </c>
      <c r="P3244" s="42" t="s">
        <v>14286</v>
      </c>
      <c r="Q3244" s="42" t="s">
        <v>14588</v>
      </c>
    </row>
    <row r="3245" spans="1:17">
      <c r="A3245" s="44" t="s">
        <v>4781</v>
      </c>
      <c r="B3245" s="44" t="s">
        <v>4783</v>
      </c>
      <c r="C3245" s="44" t="s">
        <v>10414</v>
      </c>
      <c r="D3245" s="44" t="s">
        <v>51</v>
      </c>
      <c r="E3245" s="44" t="s">
        <v>15578</v>
      </c>
      <c r="F3245" s="44" t="s">
        <v>14284</v>
      </c>
      <c r="G3245" s="44" t="s">
        <v>1383</v>
      </c>
      <c r="H3245" s="44" t="s">
        <v>1274</v>
      </c>
      <c r="I3245" s="44" t="s">
        <v>14285</v>
      </c>
      <c r="J3245" s="45">
        <v>1</v>
      </c>
      <c r="K3245" s="45">
        <v>3006</v>
      </c>
      <c r="L3245" s="44" t="s">
        <v>13355</v>
      </c>
      <c r="M3245" s="44" t="s">
        <v>13507</v>
      </c>
      <c r="N3245" s="44" t="s">
        <v>13640</v>
      </c>
      <c r="O3245" s="44" t="s">
        <v>3350</v>
      </c>
      <c r="P3245" s="44" t="s">
        <v>14286</v>
      </c>
      <c r="Q3245" s="44" t="s">
        <v>14588</v>
      </c>
    </row>
    <row r="3246" spans="1:17">
      <c r="A3246" s="42" t="s">
        <v>6255</v>
      </c>
      <c r="B3246" s="42" t="s">
        <v>6257</v>
      </c>
      <c r="C3246" s="42" t="s">
        <v>14282</v>
      </c>
      <c r="D3246" s="42" t="s">
        <v>3390</v>
      </c>
      <c r="E3246" s="42" t="s">
        <v>11822</v>
      </c>
      <c r="F3246" s="42" t="s">
        <v>14284</v>
      </c>
      <c r="G3246" s="42" t="s">
        <v>10108</v>
      </c>
      <c r="H3246" s="42" t="s">
        <v>14371</v>
      </c>
      <c r="I3246" s="42" t="s">
        <v>14285</v>
      </c>
      <c r="J3246" s="43">
        <v>1</v>
      </c>
      <c r="K3246" s="43">
        <v>9585</v>
      </c>
      <c r="L3246" s="42" t="s">
        <v>9442</v>
      </c>
      <c r="M3246" s="42" t="s">
        <v>9443</v>
      </c>
      <c r="N3246" s="42" t="s">
        <v>13662</v>
      </c>
      <c r="O3246" s="42" t="s">
        <v>3350</v>
      </c>
      <c r="P3246" s="42" t="s">
        <v>14286</v>
      </c>
      <c r="Q3246" s="42" t="s">
        <v>14588</v>
      </c>
    </row>
    <row r="3247" spans="1:17">
      <c r="A3247" s="44" t="s">
        <v>6255</v>
      </c>
      <c r="B3247" s="44" t="s">
        <v>6257</v>
      </c>
      <c r="C3247" s="44" t="s">
        <v>14282</v>
      </c>
      <c r="D3247" s="44" t="s">
        <v>3390</v>
      </c>
      <c r="E3247" s="44" t="s">
        <v>15430</v>
      </c>
      <c r="F3247" s="44" t="s">
        <v>14284</v>
      </c>
      <c r="G3247" s="44" t="s">
        <v>1383</v>
      </c>
      <c r="H3247" s="44" t="s">
        <v>1274</v>
      </c>
      <c r="I3247" s="44" t="s">
        <v>14285</v>
      </c>
      <c r="J3247" s="45">
        <v>1</v>
      </c>
      <c r="K3247" s="45">
        <v>9586</v>
      </c>
      <c r="L3247" s="44" t="s">
        <v>9442</v>
      </c>
      <c r="M3247" s="44" t="s">
        <v>9443</v>
      </c>
      <c r="N3247" s="44" t="s">
        <v>13662</v>
      </c>
      <c r="O3247" s="44" t="s">
        <v>3350</v>
      </c>
      <c r="P3247" s="44" t="s">
        <v>14286</v>
      </c>
      <c r="Q3247" s="44" t="s">
        <v>14588</v>
      </c>
    </row>
    <row r="3248" spans="1:17">
      <c r="A3248" s="42" t="s">
        <v>6255</v>
      </c>
      <c r="B3248" s="42" t="s">
        <v>6257</v>
      </c>
      <c r="C3248" s="42" t="s">
        <v>14282</v>
      </c>
      <c r="D3248" s="42" t="s">
        <v>3390</v>
      </c>
      <c r="E3248" s="42" t="s">
        <v>15432</v>
      </c>
      <c r="F3248" s="42" t="s">
        <v>14284</v>
      </c>
      <c r="G3248" s="42" t="s">
        <v>1383</v>
      </c>
      <c r="H3248" s="42" t="s">
        <v>1274</v>
      </c>
      <c r="I3248" s="42" t="s">
        <v>14285</v>
      </c>
      <c r="J3248" s="43">
        <v>1</v>
      </c>
      <c r="K3248" s="43">
        <v>9587</v>
      </c>
      <c r="L3248" s="42" t="s">
        <v>9442</v>
      </c>
      <c r="M3248" s="42" t="s">
        <v>9443</v>
      </c>
      <c r="N3248" s="42" t="s">
        <v>13662</v>
      </c>
      <c r="O3248" s="42" t="s">
        <v>3350</v>
      </c>
      <c r="P3248" s="42" t="s">
        <v>14286</v>
      </c>
      <c r="Q3248" s="42" t="s">
        <v>14588</v>
      </c>
    </row>
    <row r="3249" spans="1:17">
      <c r="A3249" s="44" t="s">
        <v>6255</v>
      </c>
      <c r="B3249" s="44" t="s">
        <v>6257</v>
      </c>
      <c r="C3249" s="44" t="s">
        <v>14282</v>
      </c>
      <c r="D3249" s="44" t="s">
        <v>3390</v>
      </c>
      <c r="E3249" s="44" t="s">
        <v>11824</v>
      </c>
      <c r="F3249" s="44" t="s">
        <v>14284</v>
      </c>
      <c r="G3249" s="44" t="s">
        <v>10108</v>
      </c>
      <c r="H3249" s="44" t="s">
        <v>14371</v>
      </c>
      <c r="I3249" s="44" t="s">
        <v>14285</v>
      </c>
      <c r="J3249" s="45">
        <v>1</v>
      </c>
      <c r="K3249" s="45">
        <v>9588</v>
      </c>
      <c r="L3249" s="44" t="s">
        <v>9442</v>
      </c>
      <c r="M3249" s="44" t="s">
        <v>9443</v>
      </c>
      <c r="N3249" s="44" t="s">
        <v>13662</v>
      </c>
      <c r="O3249" s="44" t="s">
        <v>3350</v>
      </c>
      <c r="P3249" s="44" t="s">
        <v>14286</v>
      </c>
      <c r="Q3249" s="44" t="s">
        <v>14588</v>
      </c>
    </row>
    <row r="3250" spans="1:17">
      <c r="A3250" s="42" t="s">
        <v>6255</v>
      </c>
      <c r="B3250" s="42" t="s">
        <v>6257</v>
      </c>
      <c r="C3250" s="42" t="s">
        <v>14282</v>
      </c>
      <c r="D3250" s="42" t="s">
        <v>3390</v>
      </c>
      <c r="E3250" s="42" t="s">
        <v>11826</v>
      </c>
      <c r="F3250" s="42" t="s">
        <v>14284</v>
      </c>
      <c r="G3250" s="42" t="s">
        <v>10108</v>
      </c>
      <c r="H3250" s="42" t="s">
        <v>14371</v>
      </c>
      <c r="I3250" s="42" t="s">
        <v>14285</v>
      </c>
      <c r="J3250" s="43">
        <v>1</v>
      </c>
      <c r="K3250" s="43">
        <v>9589</v>
      </c>
      <c r="L3250" s="42" t="s">
        <v>9442</v>
      </c>
      <c r="M3250" s="42" t="s">
        <v>9443</v>
      </c>
      <c r="N3250" s="42" t="s">
        <v>13662</v>
      </c>
      <c r="O3250" s="42" t="s">
        <v>3350</v>
      </c>
      <c r="P3250" s="42" t="s">
        <v>14286</v>
      </c>
      <c r="Q3250" s="42" t="s">
        <v>14588</v>
      </c>
    </row>
    <row r="3251" spans="1:17">
      <c r="A3251" s="44" t="s">
        <v>6255</v>
      </c>
      <c r="B3251" s="44" t="s">
        <v>6257</v>
      </c>
      <c r="C3251" s="44" t="s">
        <v>14282</v>
      </c>
      <c r="D3251" s="44" t="s">
        <v>3390</v>
      </c>
      <c r="E3251" s="44" t="s">
        <v>11830</v>
      </c>
      <c r="F3251" s="44" t="s">
        <v>14284</v>
      </c>
      <c r="G3251" s="44" t="s">
        <v>10108</v>
      </c>
      <c r="H3251" s="44" t="s">
        <v>14371</v>
      </c>
      <c r="I3251" s="44" t="s">
        <v>14285</v>
      </c>
      <c r="J3251" s="45">
        <v>1</v>
      </c>
      <c r="K3251" s="45">
        <v>9590</v>
      </c>
      <c r="L3251" s="44" t="s">
        <v>9442</v>
      </c>
      <c r="M3251" s="44" t="s">
        <v>9443</v>
      </c>
      <c r="N3251" s="44" t="s">
        <v>13662</v>
      </c>
      <c r="O3251" s="44" t="s">
        <v>3350</v>
      </c>
      <c r="P3251" s="44" t="s">
        <v>14286</v>
      </c>
      <c r="Q3251" s="44" t="s">
        <v>14588</v>
      </c>
    </row>
    <row r="3252" spans="1:17">
      <c r="A3252" s="42" t="s">
        <v>6255</v>
      </c>
      <c r="B3252" s="42" t="s">
        <v>6257</v>
      </c>
      <c r="C3252" s="42" t="s">
        <v>14282</v>
      </c>
      <c r="D3252" s="42" t="s">
        <v>3390</v>
      </c>
      <c r="E3252" s="42" t="s">
        <v>14385</v>
      </c>
      <c r="F3252" s="42" t="s">
        <v>14284</v>
      </c>
      <c r="G3252" s="42" t="s">
        <v>14386</v>
      </c>
      <c r="H3252" s="42" t="s">
        <v>14915</v>
      </c>
      <c r="I3252" s="42" t="s">
        <v>14285</v>
      </c>
      <c r="J3252" s="43">
        <v>1</v>
      </c>
      <c r="K3252" s="43">
        <v>9591</v>
      </c>
      <c r="L3252" s="42" t="s">
        <v>9442</v>
      </c>
      <c r="M3252" s="42" t="s">
        <v>9443</v>
      </c>
      <c r="N3252" s="42" t="s">
        <v>13662</v>
      </c>
      <c r="O3252" s="42" t="s">
        <v>3350</v>
      </c>
      <c r="P3252" s="42" t="s">
        <v>14286</v>
      </c>
      <c r="Q3252" s="42" t="s">
        <v>14588</v>
      </c>
    </row>
    <row r="3253" spans="1:17">
      <c r="A3253" s="44" t="s">
        <v>6255</v>
      </c>
      <c r="B3253" s="44" t="s">
        <v>6257</v>
      </c>
      <c r="C3253" s="44" t="s">
        <v>14282</v>
      </c>
      <c r="D3253" s="44" t="s">
        <v>3390</v>
      </c>
      <c r="E3253" s="44" t="s">
        <v>15440</v>
      </c>
      <c r="F3253" s="44" t="s">
        <v>14284</v>
      </c>
      <c r="G3253" s="44" t="s">
        <v>8829</v>
      </c>
      <c r="H3253" s="44" t="s">
        <v>9122</v>
      </c>
      <c r="I3253" s="44" t="s">
        <v>14285</v>
      </c>
      <c r="J3253" s="45">
        <v>1</v>
      </c>
      <c r="K3253" s="45">
        <v>9592</v>
      </c>
      <c r="L3253" s="44" t="s">
        <v>9442</v>
      </c>
      <c r="M3253" s="44" t="s">
        <v>9443</v>
      </c>
      <c r="N3253" s="44" t="s">
        <v>13662</v>
      </c>
      <c r="O3253" s="44" t="s">
        <v>3350</v>
      </c>
      <c r="P3253" s="44" t="s">
        <v>14286</v>
      </c>
      <c r="Q3253" s="44" t="s">
        <v>14588</v>
      </c>
    </row>
    <row r="3254" spans="1:17">
      <c r="A3254" s="42" t="s">
        <v>6255</v>
      </c>
      <c r="B3254" s="42" t="s">
        <v>6257</v>
      </c>
      <c r="C3254" s="42" t="s">
        <v>14282</v>
      </c>
      <c r="D3254" s="42" t="s">
        <v>3390</v>
      </c>
      <c r="E3254" s="42" t="s">
        <v>11834</v>
      </c>
      <c r="F3254" s="42" t="s">
        <v>14284</v>
      </c>
      <c r="G3254" s="42" t="s">
        <v>14387</v>
      </c>
      <c r="H3254" s="42" t="s">
        <v>9122</v>
      </c>
      <c r="I3254" s="42" t="s">
        <v>14285</v>
      </c>
      <c r="J3254" s="43">
        <v>1</v>
      </c>
      <c r="K3254" s="43">
        <v>9593</v>
      </c>
      <c r="L3254" s="42" t="s">
        <v>9442</v>
      </c>
      <c r="M3254" s="42" t="s">
        <v>9443</v>
      </c>
      <c r="N3254" s="42" t="s">
        <v>13662</v>
      </c>
      <c r="O3254" s="42" t="s">
        <v>3350</v>
      </c>
      <c r="P3254" s="42" t="s">
        <v>14286</v>
      </c>
      <c r="Q3254" s="42" t="s">
        <v>14588</v>
      </c>
    </row>
    <row r="3255" spans="1:17">
      <c r="A3255" s="44" t="s">
        <v>6255</v>
      </c>
      <c r="B3255" s="44" t="s">
        <v>6257</v>
      </c>
      <c r="C3255" s="44" t="s">
        <v>14282</v>
      </c>
      <c r="D3255" s="44" t="s">
        <v>3390</v>
      </c>
      <c r="E3255" s="44" t="s">
        <v>15441</v>
      </c>
      <c r="F3255" s="44" t="s">
        <v>14284</v>
      </c>
      <c r="G3255" s="44" t="s">
        <v>8855</v>
      </c>
      <c r="H3255" s="44" t="s">
        <v>8851</v>
      </c>
      <c r="I3255" s="44" t="s">
        <v>14285</v>
      </c>
      <c r="J3255" s="45">
        <v>1</v>
      </c>
      <c r="K3255" s="45">
        <v>9594</v>
      </c>
      <c r="L3255" s="44" t="s">
        <v>9442</v>
      </c>
      <c r="M3255" s="44" t="s">
        <v>9443</v>
      </c>
      <c r="N3255" s="44" t="s">
        <v>13662</v>
      </c>
      <c r="O3255" s="44" t="s">
        <v>3350</v>
      </c>
      <c r="P3255" s="44" t="s">
        <v>14286</v>
      </c>
      <c r="Q3255" s="44" t="s">
        <v>14588</v>
      </c>
    </row>
    <row r="3256" spans="1:17">
      <c r="A3256" s="42" t="s">
        <v>6255</v>
      </c>
      <c r="B3256" s="42" t="s">
        <v>6257</v>
      </c>
      <c r="C3256" s="42" t="s">
        <v>14282</v>
      </c>
      <c r="D3256" s="42" t="s">
        <v>3390</v>
      </c>
      <c r="E3256" s="42" t="s">
        <v>16760</v>
      </c>
      <c r="F3256" s="42" t="s">
        <v>14284</v>
      </c>
      <c r="G3256" s="42" t="s">
        <v>1383</v>
      </c>
      <c r="H3256" s="42" t="s">
        <v>1274</v>
      </c>
      <c r="I3256" s="42" t="s">
        <v>14285</v>
      </c>
      <c r="J3256" s="43">
        <v>1</v>
      </c>
      <c r="K3256" s="43">
        <v>9595</v>
      </c>
      <c r="L3256" s="42" t="s">
        <v>9442</v>
      </c>
      <c r="M3256" s="42" t="s">
        <v>9443</v>
      </c>
      <c r="N3256" s="42" t="s">
        <v>13662</v>
      </c>
      <c r="O3256" s="42" t="s">
        <v>3350</v>
      </c>
      <c r="P3256" s="42" t="s">
        <v>14286</v>
      </c>
      <c r="Q3256" s="42" t="s">
        <v>14588</v>
      </c>
    </row>
    <row r="3257" spans="1:17">
      <c r="A3257" s="44" t="s">
        <v>6255</v>
      </c>
      <c r="B3257" s="44" t="s">
        <v>6257</v>
      </c>
      <c r="C3257" s="44" t="s">
        <v>14282</v>
      </c>
      <c r="D3257" s="44" t="s">
        <v>3390</v>
      </c>
      <c r="E3257" s="44" t="s">
        <v>16761</v>
      </c>
      <c r="F3257" s="44" t="s">
        <v>14284</v>
      </c>
      <c r="G3257" s="44" t="s">
        <v>1383</v>
      </c>
      <c r="H3257" s="44" t="s">
        <v>1274</v>
      </c>
      <c r="I3257" s="44" t="s">
        <v>14285</v>
      </c>
      <c r="J3257" s="45">
        <v>1</v>
      </c>
      <c r="K3257" s="45">
        <v>9596</v>
      </c>
      <c r="L3257" s="44" t="s">
        <v>9442</v>
      </c>
      <c r="M3257" s="44" t="s">
        <v>9443</v>
      </c>
      <c r="N3257" s="44" t="s">
        <v>13662</v>
      </c>
      <c r="O3257" s="44" t="s">
        <v>3350</v>
      </c>
      <c r="P3257" s="44" t="s">
        <v>14286</v>
      </c>
      <c r="Q3257" s="44" t="s">
        <v>14588</v>
      </c>
    </row>
    <row r="3258" spans="1:17">
      <c r="A3258" s="42" t="s">
        <v>6255</v>
      </c>
      <c r="B3258" s="42" t="s">
        <v>6257</v>
      </c>
      <c r="C3258" s="42" t="s">
        <v>14282</v>
      </c>
      <c r="D3258" s="42" t="s">
        <v>3390</v>
      </c>
      <c r="E3258" s="42" t="s">
        <v>8838</v>
      </c>
      <c r="F3258" s="42" t="s">
        <v>14415</v>
      </c>
      <c r="G3258" s="42" t="s">
        <v>8855</v>
      </c>
      <c r="H3258" s="42" t="s">
        <v>8851</v>
      </c>
      <c r="I3258" s="42" t="s">
        <v>14427</v>
      </c>
      <c r="J3258" s="43">
        <v>1</v>
      </c>
      <c r="K3258" s="43">
        <v>9597</v>
      </c>
      <c r="L3258" s="42" t="s">
        <v>9442</v>
      </c>
      <c r="M3258" s="42" t="s">
        <v>9443</v>
      </c>
      <c r="N3258" s="42" t="s">
        <v>13662</v>
      </c>
      <c r="O3258" s="42" t="s">
        <v>3350</v>
      </c>
      <c r="P3258" s="42" t="s">
        <v>14592</v>
      </c>
      <c r="Q3258" s="43"/>
    </row>
    <row r="3259" spans="1:17">
      <c r="A3259" s="44" t="s">
        <v>6255</v>
      </c>
      <c r="B3259" s="44" t="s">
        <v>6257</v>
      </c>
      <c r="C3259" s="44" t="s">
        <v>14282</v>
      </c>
      <c r="D3259" s="44" t="s">
        <v>3390</v>
      </c>
      <c r="E3259" s="44" t="s">
        <v>8846</v>
      </c>
      <c r="F3259" s="44" t="s">
        <v>14415</v>
      </c>
      <c r="G3259" s="44" t="s">
        <v>9122</v>
      </c>
      <c r="H3259" s="44" t="s">
        <v>9136</v>
      </c>
      <c r="I3259" s="44" t="s">
        <v>14427</v>
      </c>
      <c r="J3259" s="45">
        <v>1</v>
      </c>
      <c r="K3259" s="45">
        <v>9598</v>
      </c>
      <c r="L3259" s="44" t="s">
        <v>9442</v>
      </c>
      <c r="M3259" s="44" t="s">
        <v>9443</v>
      </c>
      <c r="N3259" s="44" t="s">
        <v>13662</v>
      </c>
      <c r="O3259" s="44" t="s">
        <v>3350</v>
      </c>
      <c r="P3259" s="44" t="s">
        <v>14592</v>
      </c>
      <c r="Q3259" s="45"/>
    </row>
    <row r="3260" spans="1:17">
      <c r="A3260" s="42" t="s">
        <v>6255</v>
      </c>
      <c r="B3260" s="42" t="s">
        <v>6257</v>
      </c>
      <c r="C3260" s="42" t="s">
        <v>14282</v>
      </c>
      <c r="D3260" s="42" t="s">
        <v>3390</v>
      </c>
      <c r="E3260" s="42" t="s">
        <v>8852</v>
      </c>
      <c r="F3260" s="42" t="s">
        <v>14415</v>
      </c>
      <c r="G3260" s="42" t="s">
        <v>8833</v>
      </c>
      <c r="H3260" s="42" t="s">
        <v>8829</v>
      </c>
      <c r="I3260" s="42" t="s">
        <v>14427</v>
      </c>
      <c r="J3260" s="43">
        <v>1</v>
      </c>
      <c r="K3260" s="43">
        <v>9599</v>
      </c>
      <c r="L3260" s="42" t="s">
        <v>9442</v>
      </c>
      <c r="M3260" s="42" t="s">
        <v>9443</v>
      </c>
      <c r="N3260" s="42" t="s">
        <v>13662</v>
      </c>
      <c r="O3260" s="42" t="s">
        <v>3350</v>
      </c>
      <c r="P3260" s="42" t="s">
        <v>14592</v>
      </c>
      <c r="Q3260" s="43"/>
    </row>
    <row r="3261" spans="1:17">
      <c r="A3261" s="44" t="s">
        <v>4968</v>
      </c>
      <c r="B3261" s="44" t="s">
        <v>4970</v>
      </c>
      <c r="C3261" s="44" t="s">
        <v>14389</v>
      </c>
      <c r="D3261" s="44" t="s">
        <v>3412</v>
      </c>
      <c r="E3261" s="44" t="s">
        <v>16762</v>
      </c>
      <c r="F3261" s="44" t="s">
        <v>14284</v>
      </c>
      <c r="G3261" s="44" t="s">
        <v>9116</v>
      </c>
      <c r="H3261" s="44" t="s">
        <v>8855</v>
      </c>
      <c r="I3261" s="44" t="s">
        <v>14285</v>
      </c>
      <c r="J3261" s="45">
        <v>1</v>
      </c>
      <c r="K3261" s="45">
        <v>3190</v>
      </c>
      <c r="L3261" s="44" t="s">
        <v>9519</v>
      </c>
      <c r="M3261" s="44" t="s">
        <v>13230</v>
      </c>
      <c r="N3261" s="44" t="s">
        <v>13640</v>
      </c>
      <c r="O3261" s="44" t="s">
        <v>3362</v>
      </c>
      <c r="P3261" s="44" t="s">
        <v>14286</v>
      </c>
      <c r="Q3261" s="44" t="s">
        <v>14588</v>
      </c>
    </row>
    <row r="3262" spans="1:17">
      <c r="A3262" s="42" t="s">
        <v>4968</v>
      </c>
      <c r="B3262" s="42" t="s">
        <v>4970</v>
      </c>
      <c r="C3262" s="42" t="s">
        <v>14389</v>
      </c>
      <c r="D3262" s="42" t="s">
        <v>3412</v>
      </c>
      <c r="E3262" s="42" t="s">
        <v>16763</v>
      </c>
      <c r="F3262" s="42" t="s">
        <v>14284</v>
      </c>
      <c r="G3262" s="42" t="s">
        <v>8837</v>
      </c>
      <c r="H3262" s="42" t="s">
        <v>9116</v>
      </c>
      <c r="I3262" s="42" t="s">
        <v>14285</v>
      </c>
      <c r="J3262" s="43">
        <v>1</v>
      </c>
      <c r="K3262" s="43">
        <v>3191</v>
      </c>
      <c r="L3262" s="42" t="s">
        <v>9519</v>
      </c>
      <c r="M3262" s="42" t="s">
        <v>13230</v>
      </c>
      <c r="N3262" s="42" t="s">
        <v>13640</v>
      </c>
      <c r="O3262" s="42" t="s">
        <v>3362</v>
      </c>
      <c r="P3262" s="42" t="s">
        <v>14286</v>
      </c>
      <c r="Q3262" s="42" t="s">
        <v>14588</v>
      </c>
    </row>
    <row r="3263" spans="1:17">
      <c r="A3263" s="44" t="s">
        <v>4968</v>
      </c>
      <c r="B3263" s="44" t="s">
        <v>4970</v>
      </c>
      <c r="C3263" s="44" t="s">
        <v>14389</v>
      </c>
      <c r="D3263" s="44" t="s">
        <v>3412</v>
      </c>
      <c r="E3263" s="44" t="s">
        <v>16764</v>
      </c>
      <c r="F3263" s="44" t="s">
        <v>14284</v>
      </c>
      <c r="G3263" s="44" t="s">
        <v>8841</v>
      </c>
      <c r="H3263" s="44" t="s">
        <v>8837</v>
      </c>
      <c r="I3263" s="44" t="s">
        <v>14285</v>
      </c>
      <c r="J3263" s="45">
        <v>1</v>
      </c>
      <c r="K3263" s="45">
        <v>3192</v>
      </c>
      <c r="L3263" s="44" t="s">
        <v>9519</v>
      </c>
      <c r="M3263" s="44" t="s">
        <v>13230</v>
      </c>
      <c r="N3263" s="44" t="s">
        <v>13640</v>
      </c>
      <c r="O3263" s="44" t="s">
        <v>3362</v>
      </c>
      <c r="P3263" s="44" t="s">
        <v>14286</v>
      </c>
      <c r="Q3263" s="44" t="s">
        <v>14588</v>
      </c>
    </row>
    <row r="3264" spans="1:17">
      <c r="A3264" s="42" t="s">
        <v>5130</v>
      </c>
      <c r="B3264" s="42" t="s">
        <v>5132</v>
      </c>
      <c r="C3264" s="42" t="s">
        <v>15448</v>
      </c>
      <c r="D3264" s="42" t="s">
        <v>3622</v>
      </c>
      <c r="E3264" s="42" t="s">
        <v>16765</v>
      </c>
      <c r="F3264" s="42" t="s">
        <v>14284</v>
      </c>
      <c r="G3264" s="42" t="s">
        <v>1383</v>
      </c>
      <c r="H3264" s="42" t="s">
        <v>14371</v>
      </c>
      <c r="I3264" s="42" t="s">
        <v>14285</v>
      </c>
      <c r="J3264" s="43">
        <v>1</v>
      </c>
      <c r="K3264" s="43">
        <v>5576</v>
      </c>
      <c r="L3264" s="42" t="s">
        <v>13157</v>
      </c>
      <c r="M3264" s="42" t="s">
        <v>12912</v>
      </c>
      <c r="N3264" s="42" t="s">
        <v>13640</v>
      </c>
      <c r="O3264" s="42" t="s">
        <v>3350</v>
      </c>
      <c r="P3264" s="42" t="s">
        <v>14286</v>
      </c>
      <c r="Q3264" s="42" t="s">
        <v>14588</v>
      </c>
    </row>
    <row r="3265" spans="1:17">
      <c r="A3265" s="44" t="s">
        <v>6001</v>
      </c>
      <c r="B3265" s="44" t="s">
        <v>6003</v>
      </c>
      <c r="C3265" s="44" t="s">
        <v>14282</v>
      </c>
      <c r="D3265" s="44" t="s">
        <v>3390</v>
      </c>
      <c r="E3265" s="44" t="s">
        <v>15813</v>
      </c>
      <c r="F3265" s="44" t="s">
        <v>14284</v>
      </c>
      <c r="G3265" s="44" t="s">
        <v>1358</v>
      </c>
      <c r="H3265" s="44" t="s">
        <v>14778</v>
      </c>
      <c r="I3265" s="44" t="s">
        <v>14285</v>
      </c>
      <c r="J3265" s="45">
        <v>1</v>
      </c>
      <c r="K3265" s="45">
        <v>9112</v>
      </c>
      <c r="L3265" s="44" t="s">
        <v>9457</v>
      </c>
      <c r="M3265" s="44" t="s">
        <v>9458</v>
      </c>
      <c r="N3265" s="44" t="s">
        <v>13640</v>
      </c>
      <c r="O3265" s="44" t="s">
        <v>3350</v>
      </c>
      <c r="P3265" s="44" t="s">
        <v>14286</v>
      </c>
      <c r="Q3265" s="44" t="s">
        <v>14588</v>
      </c>
    </row>
    <row r="3266" spans="1:17">
      <c r="A3266" s="42" t="s">
        <v>6001</v>
      </c>
      <c r="B3266" s="42" t="s">
        <v>6003</v>
      </c>
      <c r="C3266" s="42" t="s">
        <v>14282</v>
      </c>
      <c r="D3266" s="42" t="s">
        <v>3390</v>
      </c>
      <c r="E3266" s="42" t="s">
        <v>16766</v>
      </c>
      <c r="F3266" s="42" t="s">
        <v>14284</v>
      </c>
      <c r="G3266" s="43"/>
      <c r="H3266" s="42" t="s">
        <v>1383</v>
      </c>
      <c r="I3266" s="42" t="s">
        <v>14285</v>
      </c>
      <c r="J3266" s="43">
        <v>1</v>
      </c>
      <c r="K3266" s="43">
        <v>9113</v>
      </c>
      <c r="L3266" s="42" t="s">
        <v>9457</v>
      </c>
      <c r="M3266" s="42" t="s">
        <v>13420</v>
      </c>
      <c r="N3266" s="42" t="s">
        <v>13640</v>
      </c>
      <c r="O3266" s="42" t="s">
        <v>3350</v>
      </c>
      <c r="P3266" s="42" t="s">
        <v>14286</v>
      </c>
      <c r="Q3266" s="42" t="s">
        <v>14588</v>
      </c>
    </row>
    <row r="3267" spans="1:17">
      <c r="A3267" s="44" t="s">
        <v>6001</v>
      </c>
      <c r="B3267" s="44" t="s">
        <v>6003</v>
      </c>
      <c r="C3267" s="44" t="s">
        <v>14282</v>
      </c>
      <c r="D3267" s="44" t="s">
        <v>3390</v>
      </c>
      <c r="E3267" s="44" t="s">
        <v>15814</v>
      </c>
      <c r="F3267" s="44" t="s">
        <v>14284</v>
      </c>
      <c r="G3267" s="44" t="s">
        <v>8636</v>
      </c>
      <c r="H3267" s="44" t="s">
        <v>14751</v>
      </c>
      <c r="I3267" s="44" t="s">
        <v>14285</v>
      </c>
      <c r="J3267" s="45">
        <v>1</v>
      </c>
      <c r="K3267" s="45">
        <v>9114</v>
      </c>
      <c r="L3267" s="44" t="s">
        <v>9457</v>
      </c>
      <c r="M3267" s="44" t="s">
        <v>9458</v>
      </c>
      <c r="N3267" s="44" t="s">
        <v>13640</v>
      </c>
      <c r="O3267" s="44" t="s">
        <v>3350</v>
      </c>
      <c r="P3267" s="44" t="s">
        <v>14286</v>
      </c>
      <c r="Q3267" s="44" t="s">
        <v>14588</v>
      </c>
    </row>
    <row r="3268" spans="1:17">
      <c r="A3268" s="42" t="s">
        <v>6001</v>
      </c>
      <c r="B3268" s="42" t="s">
        <v>6003</v>
      </c>
      <c r="C3268" s="42" t="s">
        <v>14282</v>
      </c>
      <c r="D3268" s="42" t="s">
        <v>3390</v>
      </c>
      <c r="E3268" s="42" t="s">
        <v>16767</v>
      </c>
      <c r="F3268" s="42" t="s">
        <v>14284</v>
      </c>
      <c r="G3268" s="42" t="s">
        <v>8573</v>
      </c>
      <c r="H3268" s="42" t="s">
        <v>1383</v>
      </c>
      <c r="I3268" s="42" t="s">
        <v>14285</v>
      </c>
      <c r="J3268" s="43">
        <v>1</v>
      </c>
      <c r="K3268" s="43">
        <v>9115</v>
      </c>
      <c r="L3268" s="42" t="s">
        <v>9457</v>
      </c>
      <c r="M3268" s="42" t="s">
        <v>9457</v>
      </c>
      <c r="N3268" s="42" t="s">
        <v>13640</v>
      </c>
      <c r="O3268" s="42" t="s">
        <v>3350</v>
      </c>
      <c r="P3268" s="42" t="s">
        <v>14286</v>
      </c>
      <c r="Q3268" s="42" t="s">
        <v>14588</v>
      </c>
    </row>
    <row r="3269" spans="1:17">
      <c r="A3269" s="44" t="s">
        <v>6001</v>
      </c>
      <c r="B3269" s="44" t="s">
        <v>6003</v>
      </c>
      <c r="C3269" s="44" t="s">
        <v>14282</v>
      </c>
      <c r="D3269" s="44" t="s">
        <v>3390</v>
      </c>
      <c r="E3269" s="44" t="s">
        <v>15815</v>
      </c>
      <c r="F3269" s="44" t="s">
        <v>14284</v>
      </c>
      <c r="G3269" s="44" t="s">
        <v>1358</v>
      </c>
      <c r="H3269" s="44" t="s">
        <v>14778</v>
      </c>
      <c r="I3269" s="44" t="s">
        <v>14285</v>
      </c>
      <c r="J3269" s="45">
        <v>1</v>
      </c>
      <c r="K3269" s="45">
        <v>9116</v>
      </c>
      <c r="L3269" s="44" t="s">
        <v>9457</v>
      </c>
      <c r="M3269" s="44" t="s">
        <v>9458</v>
      </c>
      <c r="N3269" s="44" t="s">
        <v>13640</v>
      </c>
      <c r="O3269" s="44" t="s">
        <v>3350</v>
      </c>
      <c r="P3269" s="44" t="s">
        <v>14286</v>
      </c>
      <c r="Q3269" s="44" t="s">
        <v>14588</v>
      </c>
    </row>
    <row r="3270" spans="1:17">
      <c r="A3270" s="42" t="s">
        <v>6001</v>
      </c>
      <c r="B3270" s="42" t="s">
        <v>6003</v>
      </c>
      <c r="C3270" s="42" t="s">
        <v>14282</v>
      </c>
      <c r="D3270" s="42" t="s">
        <v>3390</v>
      </c>
      <c r="E3270" s="42" t="s">
        <v>16768</v>
      </c>
      <c r="F3270" s="42" t="s">
        <v>14284</v>
      </c>
      <c r="G3270" s="43"/>
      <c r="H3270" s="42" t="s">
        <v>1383</v>
      </c>
      <c r="I3270" s="42" t="s">
        <v>14285</v>
      </c>
      <c r="J3270" s="43">
        <v>1</v>
      </c>
      <c r="K3270" s="43">
        <v>9117</v>
      </c>
      <c r="L3270" s="42" t="s">
        <v>9457</v>
      </c>
      <c r="M3270" s="42" t="s">
        <v>13420</v>
      </c>
      <c r="N3270" s="42" t="s">
        <v>13640</v>
      </c>
      <c r="O3270" s="42" t="s">
        <v>3350</v>
      </c>
      <c r="P3270" s="42" t="s">
        <v>14286</v>
      </c>
      <c r="Q3270" s="42" t="s">
        <v>14588</v>
      </c>
    </row>
    <row r="3271" spans="1:17">
      <c r="A3271" s="44" t="s">
        <v>6001</v>
      </c>
      <c r="B3271" s="44" t="s">
        <v>6003</v>
      </c>
      <c r="C3271" s="44" t="s">
        <v>14282</v>
      </c>
      <c r="D3271" s="44" t="s">
        <v>3390</v>
      </c>
      <c r="E3271" s="44" t="s">
        <v>16769</v>
      </c>
      <c r="F3271" s="44" t="s">
        <v>14284</v>
      </c>
      <c r="G3271" s="44" t="s">
        <v>8833</v>
      </c>
      <c r="H3271" s="44" t="s">
        <v>8829</v>
      </c>
      <c r="I3271" s="44" t="s">
        <v>14285</v>
      </c>
      <c r="J3271" s="45">
        <v>1</v>
      </c>
      <c r="K3271" s="45">
        <v>9118</v>
      </c>
      <c r="L3271" s="44" t="s">
        <v>9457</v>
      </c>
      <c r="M3271" s="44" t="s">
        <v>9458</v>
      </c>
      <c r="N3271" s="44" t="s">
        <v>13640</v>
      </c>
      <c r="O3271" s="44" t="s">
        <v>3350</v>
      </c>
      <c r="P3271" s="44" t="s">
        <v>14286</v>
      </c>
      <c r="Q3271" s="44" t="s">
        <v>14588</v>
      </c>
    </row>
    <row r="3272" spans="1:17">
      <c r="A3272" s="42" t="s">
        <v>6001</v>
      </c>
      <c r="B3272" s="42" t="s">
        <v>6003</v>
      </c>
      <c r="C3272" s="42" t="s">
        <v>14282</v>
      </c>
      <c r="D3272" s="42" t="s">
        <v>3390</v>
      </c>
      <c r="E3272" s="42" t="s">
        <v>9454</v>
      </c>
      <c r="F3272" s="42" t="s">
        <v>14415</v>
      </c>
      <c r="G3272" s="42" t="s">
        <v>9416</v>
      </c>
      <c r="H3272" s="42" t="s">
        <v>1358</v>
      </c>
      <c r="I3272" s="42" t="s">
        <v>14427</v>
      </c>
      <c r="J3272" s="43">
        <v>1</v>
      </c>
      <c r="K3272" s="43">
        <v>9119</v>
      </c>
      <c r="L3272" s="42" t="s">
        <v>9457</v>
      </c>
      <c r="M3272" s="42" t="s">
        <v>9458</v>
      </c>
      <c r="N3272" s="42" t="s">
        <v>13640</v>
      </c>
      <c r="O3272" s="42" t="s">
        <v>3350</v>
      </c>
      <c r="P3272" s="42" t="s">
        <v>14592</v>
      </c>
      <c r="Q3272" s="43"/>
    </row>
    <row r="3273" spans="1:17">
      <c r="A3273" s="44" t="s">
        <v>6001</v>
      </c>
      <c r="B3273" s="44" t="s">
        <v>6003</v>
      </c>
      <c r="C3273" s="44" t="s">
        <v>14282</v>
      </c>
      <c r="D3273" s="44" t="s">
        <v>3390</v>
      </c>
      <c r="E3273" s="44" t="s">
        <v>16770</v>
      </c>
      <c r="F3273" s="44" t="s">
        <v>14284</v>
      </c>
      <c r="G3273" s="44" t="s">
        <v>9251</v>
      </c>
      <c r="H3273" s="44" t="s">
        <v>15116</v>
      </c>
      <c r="I3273" s="44" t="s">
        <v>14285</v>
      </c>
      <c r="J3273" s="45">
        <v>1</v>
      </c>
      <c r="K3273" s="45">
        <v>9120</v>
      </c>
      <c r="L3273" s="44" t="s">
        <v>9457</v>
      </c>
      <c r="M3273" s="44" t="s">
        <v>9458</v>
      </c>
      <c r="N3273" s="44" t="s">
        <v>13640</v>
      </c>
      <c r="O3273" s="44" t="s">
        <v>3350</v>
      </c>
      <c r="P3273" s="44" t="s">
        <v>14286</v>
      </c>
      <c r="Q3273" s="44" t="s">
        <v>14588</v>
      </c>
    </row>
    <row r="3274" spans="1:17">
      <c r="A3274" s="42" t="s">
        <v>6001</v>
      </c>
      <c r="B3274" s="42" t="s">
        <v>6003</v>
      </c>
      <c r="C3274" s="42" t="s">
        <v>14282</v>
      </c>
      <c r="D3274" s="42" t="s">
        <v>3390</v>
      </c>
      <c r="E3274" s="42" t="s">
        <v>16771</v>
      </c>
      <c r="F3274" s="42" t="s">
        <v>14284</v>
      </c>
      <c r="G3274" s="42" t="s">
        <v>8527</v>
      </c>
      <c r="H3274" s="42" t="s">
        <v>1383</v>
      </c>
      <c r="I3274" s="42" t="s">
        <v>14285</v>
      </c>
      <c r="J3274" s="43">
        <v>1</v>
      </c>
      <c r="K3274" s="43">
        <v>9121</v>
      </c>
      <c r="L3274" s="42" t="s">
        <v>9457</v>
      </c>
      <c r="M3274" s="42" t="s">
        <v>9457</v>
      </c>
      <c r="N3274" s="42" t="s">
        <v>13640</v>
      </c>
      <c r="O3274" s="42" t="s">
        <v>3350</v>
      </c>
      <c r="P3274" s="42" t="s">
        <v>14286</v>
      </c>
      <c r="Q3274" s="42" t="s">
        <v>14588</v>
      </c>
    </row>
    <row r="3275" spans="1:17">
      <c r="A3275" s="44" t="s">
        <v>6001</v>
      </c>
      <c r="B3275" s="44" t="s">
        <v>6003</v>
      </c>
      <c r="C3275" s="44" t="s">
        <v>14282</v>
      </c>
      <c r="D3275" s="44" t="s">
        <v>3390</v>
      </c>
      <c r="E3275" s="44" t="s">
        <v>16772</v>
      </c>
      <c r="F3275" s="44" t="s">
        <v>14284</v>
      </c>
      <c r="G3275" s="44" t="s">
        <v>9416</v>
      </c>
      <c r="H3275" s="44" t="s">
        <v>14847</v>
      </c>
      <c r="I3275" s="44" t="s">
        <v>14285</v>
      </c>
      <c r="J3275" s="45">
        <v>1</v>
      </c>
      <c r="K3275" s="45">
        <v>9122</v>
      </c>
      <c r="L3275" s="44" t="s">
        <v>9457</v>
      </c>
      <c r="M3275" s="44" t="s">
        <v>9458</v>
      </c>
      <c r="N3275" s="44" t="s">
        <v>13640</v>
      </c>
      <c r="O3275" s="44" t="s">
        <v>3350</v>
      </c>
      <c r="P3275" s="44" t="s">
        <v>14286</v>
      </c>
      <c r="Q3275" s="44" t="s">
        <v>14588</v>
      </c>
    </row>
    <row r="3276" spans="1:17">
      <c r="A3276" s="42" t="s">
        <v>6001</v>
      </c>
      <c r="B3276" s="42" t="s">
        <v>6003</v>
      </c>
      <c r="C3276" s="42" t="s">
        <v>14282</v>
      </c>
      <c r="D3276" s="42" t="s">
        <v>3390</v>
      </c>
      <c r="E3276" s="42" t="s">
        <v>16773</v>
      </c>
      <c r="F3276" s="42" t="s">
        <v>14284</v>
      </c>
      <c r="G3276" s="42" t="s">
        <v>8527</v>
      </c>
      <c r="H3276" s="42" t="s">
        <v>1383</v>
      </c>
      <c r="I3276" s="42" t="s">
        <v>14285</v>
      </c>
      <c r="J3276" s="43">
        <v>1</v>
      </c>
      <c r="K3276" s="43">
        <v>9123</v>
      </c>
      <c r="L3276" s="42" t="s">
        <v>9457</v>
      </c>
      <c r="M3276" s="42" t="s">
        <v>9457</v>
      </c>
      <c r="N3276" s="42" t="s">
        <v>13640</v>
      </c>
      <c r="O3276" s="42" t="s">
        <v>3350</v>
      </c>
      <c r="P3276" s="42" t="s">
        <v>14286</v>
      </c>
      <c r="Q3276" s="42" t="s">
        <v>14588</v>
      </c>
    </row>
    <row r="3277" spans="1:17">
      <c r="A3277" s="44" t="s">
        <v>6122</v>
      </c>
      <c r="B3277" s="44" t="s">
        <v>6124</v>
      </c>
      <c r="C3277" s="44" t="s">
        <v>10414</v>
      </c>
      <c r="D3277" s="44" t="s">
        <v>51</v>
      </c>
      <c r="E3277" s="44" t="s">
        <v>16774</v>
      </c>
      <c r="F3277" s="44" t="s">
        <v>14284</v>
      </c>
      <c r="G3277" s="44" t="s">
        <v>8837</v>
      </c>
      <c r="H3277" s="44" t="s">
        <v>9116</v>
      </c>
      <c r="I3277" s="44" t="s">
        <v>14285</v>
      </c>
      <c r="J3277" s="45">
        <v>1</v>
      </c>
      <c r="K3277" s="45">
        <v>9371</v>
      </c>
      <c r="L3277" s="44" t="s">
        <v>14011</v>
      </c>
      <c r="M3277" s="44" t="s">
        <v>12847</v>
      </c>
      <c r="N3277" s="44" t="s">
        <v>13640</v>
      </c>
      <c r="O3277" s="44" t="s">
        <v>3350</v>
      </c>
      <c r="P3277" s="44" t="s">
        <v>14286</v>
      </c>
      <c r="Q3277" s="44" t="s">
        <v>14588</v>
      </c>
    </row>
    <row r="3278" spans="1:17">
      <c r="A3278" s="42" t="s">
        <v>6122</v>
      </c>
      <c r="B3278" s="42" t="s">
        <v>6124</v>
      </c>
      <c r="C3278" s="42" t="s">
        <v>10414</v>
      </c>
      <c r="D3278" s="42" t="s">
        <v>51</v>
      </c>
      <c r="E3278" s="42" t="s">
        <v>16775</v>
      </c>
      <c r="F3278" s="42" t="s">
        <v>14284</v>
      </c>
      <c r="G3278" s="42" t="s">
        <v>8837</v>
      </c>
      <c r="H3278" s="42" t="s">
        <v>9116</v>
      </c>
      <c r="I3278" s="42" t="s">
        <v>14285</v>
      </c>
      <c r="J3278" s="43">
        <v>1</v>
      </c>
      <c r="K3278" s="43">
        <v>9372</v>
      </c>
      <c r="L3278" s="42" t="s">
        <v>14011</v>
      </c>
      <c r="M3278" s="42" t="s">
        <v>12847</v>
      </c>
      <c r="N3278" s="42" t="s">
        <v>13640</v>
      </c>
      <c r="O3278" s="42" t="s">
        <v>3350</v>
      </c>
      <c r="P3278" s="42" t="s">
        <v>14286</v>
      </c>
      <c r="Q3278" s="42" t="s">
        <v>14588</v>
      </c>
    </row>
    <row r="3279" spans="1:17">
      <c r="A3279" s="44" t="s">
        <v>6122</v>
      </c>
      <c r="B3279" s="44" t="s">
        <v>6124</v>
      </c>
      <c r="C3279" s="44" t="s">
        <v>10414</v>
      </c>
      <c r="D3279" s="44" t="s">
        <v>51</v>
      </c>
      <c r="E3279" s="44" t="s">
        <v>16776</v>
      </c>
      <c r="F3279" s="44" t="s">
        <v>14284</v>
      </c>
      <c r="G3279" s="44" t="s">
        <v>8837</v>
      </c>
      <c r="H3279" s="44" t="s">
        <v>9116</v>
      </c>
      <c r="I3279" s="44" t="s">
        <v>14285</v>
      </c>
      <c r="J3279" s="45">
        <v>1</v>
      </c>
      <c r="K3279" s="45">
        <v>9373</v>
      </c>
      <c r="L3279" s="44" t="s">
        <v>14011</v>
      </c>
      <c r="M3279" s="44" t="s">
        <v>12847</v>
      </c>
      <c r="N3279" s="44" t="s">
        <v>13640</v>
      </c>
      <c r="O3279" s="44" t="s">
        <v>3350</v>
      </c>
      <c r="P3279" s="44" t="s">
        <v>14286</v>
      </c>
      <c r="Q3279" s="44" t="s">
        <v>14588</v>
      </c>
    </row>
    <row r="3280" spans="1:17">
      <c r="A3280" s="42" t="s">
        <v>6122</v>
      </c>
      <c r="B3280" s="42" t="s">
        <v>6124</v>
      </c>
      <c r="C3280" s="42" t="s">
        <v>10414</v>
      </c>
      <c r="D3280" s="42" t="s">
        <v>51</v>
      </c>
      <c r="E3280" s="42" t="s">
        <v>16777</v>
      </c>
      <c r="F3280" s="42" t="s">
        <v>14284</v>
      </c>
      <c r="G3280" s="42" t="s">
        <v>1274</v>
      </c>
      <c r="H3280" s="42" t="s">
        <v>1358</v>
      </c>
      <c r="I3280" s="42" t="s">
        <v>14285</v>
      </c>
      <c r="J3280" s="43">
        <v>1</v>
      </c>
      <c r="K3280" s="43">
        <v>9374</v>
      </c>
      <c r="L3280" s="42" t="s">
        <v>14011</v>
      </c>
      <c r="M3280" s="42" t="s">
        <v>12847</v>
      </c>
      <c r="N3280" s="42" t="s">
        <v>13640</v>
      </c>
      <c r="O3280" s="42" t="s">
        <v>3350</v>
      </c>
      <c r="P3280" s="42" t="s">
        <v>14286</v>
      </c>
      <c r="Q3280" s="42" t="s">
        <v>14588</v>
      </c>
    </row>
    <row r="3281" spans="1:17">
      <c r="A3281" s="44" t="s">
        <v>5340</v>
      </c>
      <c r="B3281" s="44" t="s">
        <v>5342</v>
      </c>
      <c r="C3281" s="44" t="s">
        <v>14389</v>
      </c>
      <c r="D3281" s="44" t="s">
        <v>3412</v>
      </c>
      <c r="E3281" s="44" t="s">
        <v>16778</v>
      </c>
      <c r="F3281" s="44" t="s">
        <v>14284</v>
      </c>
      <c r="G3281" s="44" t="s">
        <v>1383</v>
      </c>
      <c r="H3281" s="44" t="s">
        <v>14371</v>
      </c>
      <c r="I3281" s="44" t="s">
        <v>14285</v>
      </c>
      <c r="J3281" s="45">
        <v>1</v>
      </c>
      <c r="K3281" s="45">
        <v>7855</v>
      </c>
      <c r="L3281" s="44" t="s">
        <v>13149</v>
      </c>
      <c r="M3281" s="44" t="s">
        <v>8962</v>
      </c>
      <c r="N3281" s="44" t="s">
        <v>13640</v>
      </c>
      <c r="O3281" s="44" t="s">
        <v>3362</v>
      </c>
      <c r="P3281" s="44" t="s">
        <v>14286</v>
      </c>
      <c r="Q3281" s="44" t="s">
        <v>14588</v>
      </c>
    </row>
    <row r="3282" spans="1:17">
      <c r="A3282" s="42" t="s">
        <v>5340</v>
      </c>
      <c r="B3282" s="42" t="s">
        <v>5342</v>
      </c>
      <c r="C3282" s="42" t="s">
        <v>14389</v>
      </c>
      <c r="D3282" s="42" t="s">
        <v>3412</v>
      </c>
      <c r="E3282" s="42" t="s">
        <v>16779</v>
      </c>
      <c r="F3282" s="42" t="s">
        <v>14284</v>
      </c>
      <c r="G3282" s="43"/>
      <c r="H3282" s="42" t="s">
        <v>1383</v>
      </c>
      <c r="I3282" s="42" t="s">
        <v>14285</v>
      </c>
      <c r="J3282" s="43">
        <v>1</v>
      </c>
      <c r="K3282" s="43">
        <v>7856</v>
      </c>
      <c r="L3282" s="42" t="s">
        <v>13149</v>
      </c>
      <c r="M3282" s="42" t="s">
        <v>13065</v>
      </c>
      <c r="N3282" s="42" t="s">
        <v>13640</v>
      </c>
      <c r="O3282" s="42" t="s">
        <v>3362</v>
      </c>
      <c r="P3282" s="42" t="s">
        <v>14286</v>
      </c>
      <c r="Q3282" s="42" t="s">
        <v>14588</v>
      </c>
    </row>
    <row r="3283" spans="1:17">
      <c r="A3283" s="44" t="s">
        <v>5340</v>
      </c>
      <c r="B3283" s="44" t="s">
        <v>5342</v>
      </c>
      <c r="C3283" s="44" t="s">
        <v>14389</v>
      </c>
      <c r="D3283" s="44" t="s">
        <v>3412</v>
      </c>
      <c r="E3283" s="44" t="s">
        <v>16780</v>
      </c>
      <c r="F3283" s="44" t="s">
        <v>14284</v>
      </c>
      <c r="G3283" s="44" t="s">
        <v>1383</v>
      </c>
      <c r="H3283" s="44" t="s">
        <v>14371</v>
      </c>
      <c r="I3283" s="44" t="s">
        <v>14285</v>
      </c>
      <c r="J3283" s="45">
        <v>1</v>
      </c>
      <c r="K3283" s="45">
        <v>7857</v>
      </c>
      <c r="L3283" s="44" t="s">
        <v>13149</v>
      </c>
      <c r="M3283" s="44" t="s">
        <v>8962</v>
      </c>
      <c r="N3283" s="44" t="s">
        <v>13640</v>
      </c>
      <c r="O3283" s="44" t="s">
        <v>3362</v>
      </c>
      <c r="P3283" s="44" t="s">
        <v>14286</v>
      </c>
      <c r="Q3283" s="44" t="s">
        <v>14588</v>
      </c>
    </row>
    <row r="3284" spans="1:17">
      <c r="A3284" s="42" t="s">
        <v>5340</v>
      </c>
      <c r="B3284" s="42" t="s">
        <v>5342</v>
      </c>
      <c r="C3284" s="42" t="s">
        <v>14389</v>
      </c>
      <c r="D3284" s="42" t="s">
        <v>3412</v>
      </c>
      <c r="E3284" s="42" t="s">
        <v>16781</v>
      </c>
      <c r="F3284" s="42" t="s">
        <v>14284</v>
      </c>
      <c r="G3284" s="43"/>
      <c r="H3284" s="42" t="s">
        <v>1383</v>
      </c>
      <c r="I3284" s="42" t="s">
        <v>14285</v>
      </c>
      <c r="J3284" s="43">
        <v>1</v>
      </c>
      <c r="K3284" s="43">
        <v>7858</v>
      </c>
      <c r="L3284" s="42" t="s">
        <v>13149</v>
      </c>
      <c r="M3284" s="42" t="s">
        <v>13065</v>
      </c>
      <c r="N3284" s="42" t="s">
        <v>13640</v>
      </c>
      <c r="O3284" s="42" t="s">
        <v>3362</v>
      </c>
      <c r="P3284" s="42" t="s">
        <v>14286</v>
      </c>
      <c r="Q3284" s="42" t="s">
        <v>14588</v>
      </c>
    </row>
    <row r="3285" spans="1:17">
      <c r="A3285" s="44" t="s">
        <v>5340</v>
      </c>
      <c r="B3285" s="44" t="s">
        <v>5342</v>
      </c>
      <c r="C3285" s="44" t="s">
        <v>14389</v>
      </c>
      <c r="D3285" s="44" t="s">
        <v>3412</v>
      </c>
      <c r="E3285" s="44" t="s">
        <v>16782</v>
      </c>
      <c r="F3285" s="44" t="s">
        <v>14284</v>
      </c>
      <c r="G3285" s="44" t="s">
        <v>1383</v>
      </c>
      <c r="H3285" s="44" t="s">
        <v>14371</v>
      </c>
      <c r="I3285" s="44" t="s">
        <v>14285</v>
      </c>
      <c r="J3285" s="45">
        <v>1</v>
      </c>
      <c r="K3285" s="45">
        <v>7859</v>
      </c>
      <c r="L3285" s="44" t="s">
        <v>13149</v>
      </c>
      <c r="M3285" s="44" t="s">
        <v>8962</v>
      </c>
      <c r="N3285" s="44" t="s">
        <v>13640</v>
      </c>
      <c r="O3285" s="44" t="s">
        <v>3362</v>
      </c>
      <c r="P3285" s="44" t="s">
        <v>14286</v>
      </c>
      <c r="Q3285" s="44" t="s">
        <v>14588</v>
      </c>
    </row>
    <row r="3286" spans="1:17">
      <c r="A3286" s="42" t="s">
        <v>5340</v>
      </c>
      <c r="B3286" s="42" t="s">
        <v>5342</v>
      </c>
      <c r="C3286" s="42" t="s">
        <v>14389</v>
      </c>
      <c r="D3286" s="42" t="s">
        <v>3412</v>
      </c>
      <c r="E3286" s="42" t="s">
        <v>16783</v>
      </c>
      <c r="F3286" s="42" t="s">
        <v>14284</v>
      </c>
      <c r="G3286" s="43"/>
      <c r="H3286" s="42" t="s">
        <v>1383</v>
      </c>
      <c r="I3286" s="42" t="s">
        <v>14285</v>
      </c>
      <c r="J3286" s="43">
        <v>1</v>
      </c>
      <c r="K3286" s="43">
        <v>7860</v>
      </c>
      <c r="L3286" s="42" t="s">
        <v>13149</v>
      </c>
      <c r="M3286" s="42" t="s">
        <v>13065</v>
      </c>
      <c r="N3286" s="42" t="s">
        <v>13640</v>
      </c>
      <c r="O3286" s="42" t="s">
        <v>3362</v>
      </c>
      <c r="P3286" s="42" t="s">
        <v>14286</v>
      </c>
      <c r="Q3286" s="42" t="s">
        <v>14588</v>
      </c>
    </row>
    <row r="3287" spans="1:17">
      <c r="A3287" s="44" t="s">
        <v>5340</v>
      </c>
      <c r="B3287" s="44" t="s">
        <v>5342</v>
      </c>
      <c r="C3287" s="44" t="s">
        <v>14389</v>
      </c>
      <c r="D3287" s="44" t="s">
        <v>3412</v>
      </c>
      <c r="E3287" s="44" t="s">
        <v>16043</v>
      </c>
      <c r="F3287" s="44" t="s">
        <v>14284</v>
      </c>
      <c r="G3287" s="44" t="s">
        <v>8636</v>
      </c>
      <c r="H3287" s="44" t="s">
        <v>8841</v>
      </c>
      <c r="I3287" s="44" t="s">
        <v>14285</v>
      </c>
      <c r="J3287" s="45">
        <v>3</v>
      </c>
      <c r="K3287" s="45">
        <v>7861</v>
      </c>
      <c r="L3287" s="44" t="s">
        <v>13149</v>
      </c>
      <c r="M3287" s="44" t="s">
        <v>8962</v>
      </c>
      <c r="N3287" s="44" t="s">
        <v>13640</v>
      </c>
      <c r="O3287" s="44" t="s">
        <v>3362</v>
      </c>
      <c r="P3287" s="44" t="s">
        <v>14286</v>
      </c>
      <c r="Q3287" s="44" t="s">
        <v>14588</v>
      </c>
    </row>
    <row r="3288" spans="1:17">
      <c r="A3288" s="42" t="s">
        <v>4858</v>
      </c>
      <c r="B3288" s="42" t="s">
        <v>4860</v>
      </c>
      <c r="C3288" s="42" t="s">
        <v>14467</v>
      </c>
      <c r="D3288" s="42" t="s">
        <v>3366</v>
      </c>
      <c r="E3288" s="42" t="s">
        <v>16784</v>
      </c>
      <c r="F3288" s="42" t="s">
        <v>14284</v>
      </c>
      <c r="G3288" s="42" t="s">
        <v>1383</v>
      </c>
      <c r="H3288" s="42" t="s">
        <v>9176</v>
      </c>
      <c r="I3288" s="42" t="s">
        <v>14285</v>
      </c>
      <c r="J3288" s="43">
        <v>1</v>
      </c>
      <c r="K3288" s="43">
        <v>3110</v>
      </c>
      <c r="L3288" s="42" t="s">
        <v>13154</v>
      </c>
      <c r="M3288" s="42" t="s">
        <v>13507</v>
      </c>
      <c r="N3288" s="42" t="s">
        <v>13640</v>
      </c>
      <c r="O3288" s="42" t="s">
        <v>3350</v>
      </c>
      <c r="P3288" s="42" t="s">
        <v>14286</v>
      </c>
      <c r="Q3288" s="42" t="s">
        <v>14588</v>
      </c>
    </row>
    <row r="3289" spans="1:17">
      <c r="A3289" s="44" t="s">
        <v>4858</v>
      </c>
      <c r="B3289" s="44" t="s">
        <v>4860</v>
      </c>
      <c r="C3289" s="44" t="s">
        <v>14467</v>
      </c>
      <c r="D3289" s="44" t="s">
        <v>3366</v>
      </c>
      <c r="E3289" s="44" t="s">
        <v>16785</v>
      </c>
      <c r="F3289" s="44" t="s">
        <v>14284</v>
      </c>
      <c r="G3289" s="44" t="s">
        <v>1383</v>
      </c>
      <c r="H3289" s="44" t="s">
        <v>9176</v>
      </c>
      <c r="I3289" s="44" t="s">
        <v>14285</v>
      </c>
      <c r="J3289" s="45">
        <v>1</v>
      </c>
      <c r="K3289" s="45">
        <v>3111</v>
      </c>
      <c r="L3289" s="44" t="s">
        <v>13154</v>
      </c>
      <c r="M3289" s="44" t="s">
        <v>13507</v>
      </c>
      <c r="N3289" s="44" t="s">
        <v>13640</v>
      </c>
      <c r="O3289" s="44" t="s">
        <v>3350</v>
      </c>
      <c r="P3289" s="44" t="s">
        <v>14286</v>
      </c>
      <c r="Q3289" s="44" t="s">
        <v>14588</v>
      </c>
    </row>
    <row r="3290" spans="1:17">
      <c r="A3290" s="42" t="s">
        <v>4858</v>
      </c>
      <c r="B3290" s="42" t="s">
        <v>4860</v>
      </c>
      <c r="C3290" s="42" t="s">
        <v>14467</v>
      </c>
      <c r="D3290" s="42" t="s">
        <v>3366</v>
      </c>
      <c r="E3290" s="42" t="s">
        <v>16786</v>
      </c>
      <c r="F3290" s="42" t="s">
        <v>14284</v>
      </c>
      <c r="G3290" s="42" t="s">
        <v>1383</v>
      </c>
      <c r="H3290" s="42" t="s">
        <v>9176</v>
      </c>
      <c r="I3290" s="42" t="s">
        <v>14285</v>
      </c>
      <c r="J3290" s="43">
        <v>1</v>
      </c>
      <c r="K3290" s="43">
        <v>3112</v>
      </c>
      <c r="L3290" s="42" t="s">
        <v>13154</v>
      </c>
      <c r="M3290" s="42" t="s">
        <v>13507</v>
      </c>
      <c r="N3290" s="42" t="s">
        <v>13640</v>
      </c>
      <c r="O3290" s="42" t="s">
        <v>3350</v>
      </c>
      <c r="P3290" s="42" t="s">
        <v>14286</v>
      </c>
      <c r="Q3290" s="42" t="s">
        <v>14588</v>
      </c>
    </row>
    <row r="3291" spans="1:17">
      <c r="A3291" s="44" t="s">
        <v>4858</v>
      </c>
      <c r="B3291" s="44" t="s">
        <v>4860</v>
      </c>
      <c r="C3291" s="44" t="s">
        <v>14467</v>
      </c>
      <c r="D3291" s="44" t="s">
        <v>3366</v>
      </c>
      <c r="E3291" s="44" t="s">
        <v>16787</v>
      </c>
      <c r="F3291" s="44" t="s">
        <v>14284</v>
      </c>
      <c r="G3291" s="44" t="s">
        <v>1383</v>
      </c>
      <c r="H3291" s="44" t="s">
        <v>9176</v>
      </c>
      <c r="I3291" s="44" t="s">
        <v>14285</v>
      </c>
      <c r="J3291" s="45">
        <v>1</v>
      </c>
      <c r="K3291" s="45">
        <v>3113</v>
      </c>
      <c r="L3291" s="44" t="s">
        <v>13154</v>
      </c>
      <c r="M3291" s="44" t="s">
        <v>13507</v>
      </c>
      <c r="N3291" s="44" t="s">
        <v>13640</v>
      </c>
      <c r="O3291" s="44" t="s">
        <v>3350</v>
      </c>
      <c r="P3291" s="44" t="s">
        <v>14286</v>
      </c>
      <c r="Q3291" s="44" t="s">
        <v>14588</v>
      </c>
    </row>
    <row r="3292" spans="1:17">
      <c r="A3292" s="42" t="s">
        <v>5330</v>
      </c>
      <c r="B3292" s="42" t="s">
        <v>5332</v>
      </c>
      <c r="C3292" s="42" t="s">
        <v>10414</v>
      </c>
      <c r="D3292" s="42" t="s">
        <v>51</v>
      </c>
      <c r="E3292" s="42" t="s">
        <v>11173</v>
      </c>
      <c r="F3292" s="42" t="s">
        <v>14284</v>
      </c>
      <c r="G3292" s="42" t="s">
        <v>1383</v>
      </c>
      <c r="H3292" s="42" t="s">
        <v>14371</v>
      </c>
      <c r="I3292" s="42" t="s">
        <v>14285</v>
      </c>
      <c r="J3292" s="43">
        <v>1</v>
      </c>
      <c r="K3292" s="43">
        <v>7850</v>
      </c>
      <c r="L3292" s="42" t="s">
        <v>13170</v>
      </c>
      <c r="M3292" s="42" t="s">
        <v>16788</v>
      </c>
      <c r="N3292" s="42" t="s">
        <v>13662</v>
      </c>
      <c r="O3292" s="42" t="s">
        <v>3362</v>
      </c>
      <c r="P3292" s="42" t="s">
        <v>14286</v>
      </c>
      <c r="Q3292" s="42" t="s">
        <v>14588</v>
      </c>
    </row>
    <row r="3293" spans="1:17">
      <c r="A3293" s="44" t="s">
        <v>5330</v>
      </c>
      <c r="B3293" s="44" t="s">
        <v>5332</v>
      </c>
      <c r="C3293" s="44" t="s">
        <v>10414</v>
      </c>
      <c r="D3293" s="44" t="s">
        <v>51</v>
      </c>
      <c r="E3293" s="44" t="s">
        <v>16789</v>
      </c>
      <c r="F3293" s="44" t="s">
        <v>14284</v>
      </c>
      <c r="G3293" s="45"/>
      <c r="H3293" s="44" t="s">
        <v>1383</v>
      </c>
      <c r="I3293" s="44" t="s">
        <v>14285</v>
      </c>
      <c r="J3293" s="45">
        <v>1</v>
      </c>
      <c r="K3293" s="45">
        <v>7851</v>
      </c>
      <c r="L3293" s="44" t="s">
        <v>13170</v>
      </c>
      <c r="M3293" s="44" t="s">
        <v>13149</v>
      </c>
      <c r="N3293" s="44" t="s">
        <v>13640</v>
      </c>
      <c r="O3293" s="44" t="s">
        <v>3362</v>
      </c>
      <c r="P3293" s="44" t="s">
        <v>14286</v>
      </c>
      <c r="Q3293" s="44" t="s">
        <v>14588</v>
      </c>
    </row>
    <row r="3294" spans="1:17">
      <c r="A3294" s="42" t="s">
        <v>5330</v>
      </c>
      <c r="B3294" s="42" t="s">
        <v>5332</v>
      </c>
      <c r="C3294" s="42" t="s">
        <v>10414</v>
      </c>
      <c r="D3294" s="42" t="s">
        <v>51</v>
      </c>
      <c r="E3294" s="42" t="s">
        <v>11175</v>
      </c>
      <c r="F3294" s="42" t="s">
        <v>14284</v>
      </c>
      <c r="G3294" s="42" t="s">
        <v>1383</v>
      </c>
      <c r="H3294" s="42" t="s">
        <v>14371</v>
      </c>
      <c r="I3294" s="42" t="s">
        <v>14285</v>
      </c>
      <c r="J3294" s="43">
        <v>1</v>
      </c>
      <c r="K3294" s="43">
        <v>7852</v>
      </c>
      <c r="L3294" s="42" t="s">
        <v>13170</v>
      </c>
      <c r="M3294" s="42" t="s">
        <v>16788</v>
      </c>
      <c r="N3294" s="42" t="s">
        <v>13662</v>
      </c>
      <c r="O3294" s="42" t="s">
        <v>3362</v>
      </c>
      <c r="P3294" s="42" t="s">
        <v>14286</v>
      </c>
      <c r="Q3294" s="42" t="s">
        <v>14588</v>
      </c>
    </row>
    <row r="3295" spans="1:17">
      <c r="A3295" s="44" t="s">
        <v>5330</v>
      </c>
      <c r="B3295" s="44" t="s">
        <v>5332</v>
      </c>
      <c r="C3295" s="44" t="s">
        <v>10414</v>
      </c>
      <c r="D3295" s="44" t="s">
        <v>51</v>
      </c>
      <c r="E3295" s="44" t="s">
        <v>16790</v>
      </c>
      <c r="F3295" s="44" t="s">
        <v>14284</v>
      </c>
      <c r="G3295" s="45"/>
      <c r="H3295" s="44" t="s">
        <v>1383</v>
      </c>
      <c r="I3295" s="44" t="s">
        <v>14285</v>
      </c>
      <c r="J3295" s="45">
        <v>1</v>
      </c>
      <c r="K3295" s="45">
        <v>7853</v>
      </c>
      <c r="L3295" s="44" t="s">
        <v>13170</v>
      </c>
      <c r="M3295" s="44" t="s">
        <v>13149</v>
      </c>
      <c r="N3295" s="44" t="s">
        <v>13640</v>
      </c>
      <c r="O3295" s="44" t="s">
        <v>3362</v>
      </c>
      <c r="P3295" s="44" t="s">
        <v>14286</v>
      </c>
      <c r="Q3295" s="44" t="s">
        <v>14588</v>
      </c>
    </row>
    <row r="3296" spans="1:17">
      <c r="A3296" s="42" t="s">
        <v>5125</v>
      </c>
      <c r="B3296" s="42" t="s">
        <v>5127</v>
      </c>
      <c r="C3296" s="42" t="s">
        <v>10414</v>
      </c>
      <c r="D3296" s="42" t="s">
        <v>51</v>
      </c>
      <c r="E3296" s="42" t="s">
        <v>11104</v>
      </c>
      <c r="F3296" s="42" t="s">
        <v>14284</v>
      </c>
      <c r="G3296" s="42" t="s">
        <v>8841</v>
      </c>
      <c r="H3296" s="42" t="s">
        <v>8837</v>
      </c>
      <c r="I3296" s="42" t="s">
        <v>14285</v>
      </c>
      <c r="J3296" s="43">
        <v>1</v>
      </c>
      <c r="K3296" s="43">
        <v>5575</v>
      </c>
      <c r="L3296" s="42" t="s">
        <v>13157</v>
      </c>
      <c r="M3296" s="42" t="s">
        <v>13602</v>
      </c>
      <c r="N3296" s="42" t="s">
        <v>13640</v>
      </c>
      <c r="O3296" s="42" t="s">
        <v>3350</v>
      </c>
      <c r="P3296" s="42" t="s">
        <v>14286</v>
      </c>
      <c r="Q3296" s="42" t="s">
        <v>14588</v>
      </c>
    </row>
    <row r="3297" spans="1:17">
      <c r="A3297" s="44" t="s">
        <v>4837</v>
      </c>
      <c r="B3297" s="44" t="s">
        <v>4839</v>
      </c>
      <c r="C3297" s="44" t="s">
        <v>14467</v>
      </c>
      <c r="D3297" s="44" t="s">
        <v>3366</v>
      </c>
      <c r="E3297" s="44" t="s">
        <v>16791</v>
      </c>
      <c r="F3297" s="44" t="s">
        <v>14284</v>
      </c>
      <c r="G3297" s="45"/>
      <c r="H3297" s="44" t="s">
        <v>1383</v>
      </c>
      <c r="I3297" s="44" t="s">
        <v>14285</v>
      </c>
      <c r="J3297" s="45">
        <v>3</v>
      </c>
      <c r="K3297" s="45">
        <v>3077</v>
      </c>
      <c r="L3297" s="44" t="s">
        <v>12777</v>
      </c>
      <c r="M3297" s="44" t="s">
        <v>13355</v>
      </c>
      <c r="N3297" s="44" t="s">
        <v>13640</v>
      </c>
      <c r="O3297" s="44" t="s">
        <v>3362</v>
      </c>
      <c r="P3297" s="44" t="s">
        <v>14286</v>
      </c>
      <c r="Q3297" s="44" t="s">
        <v>14588</v>
      </c>
    </row>
    <row r="3298" spans="1:17">
      <c r="A3298" s="42" t="s">
        <v>4837</v>
      </c>
      <c r="B3298" s="42" t="s">
        <v>4839</v>
      </c>
      <c r="C3298" s="42" t="s">
        <v>14467</v>
      </c>
      <c r="D3298" s="42" t="s">
        <v>3366</v>
      </c>
      <c r="E3298" s="42" t="s">
        <v>16792</v>
      </c>
      <c r="F3298" s="42" t="s">
        <v>14284</v>
      </c>
      <c r="G3298" s="43"/>
      <c r="H3298" s="42" t="s">
        <v>1383</v>
      </c>
      <c r="I3298" s="42" t="s">
        <v>14285</v>
      </c>
      <c r="J3298" s="43">
        <v>3</v>
      </c>
      <c r="K3298" s="43">
        <v>3080</v>
      </c>
      <c r="L3298" s="42" t="s">
        <v>12777</v>
      </c>
      <c r="M3298" s="42" t="s">
        <v>13355</v>
      </c>
      <c r="N3298" s="42" t="s">
        <v>13640</v>
      </c>
      <c r="O3298" s="42" t="s">
        <v>3362</v>
      </c>
      <c r="P3298" s="42" t="s">
        <v>14286</v>
      </c>
      <c r="Q3298" s="42" t="s">
        <v>14588</v>
      </c>
    </row>
    <row r="3299" spans="1:17">
      <c r="A3299" s="44" t="s">
        <v>4837</v>
      </c>
      <c r="B3299" s="44" t="s">
        <v>4839</v>
      </c>
      <c r="C3299" s="44" t="s">
        <v>14467</v>
      </c>
      <c r="D3299" s="44" t="s">
        <v>3366</v>
      </c>
      <c r="E3299" s="44" t="s">
        <v>16793</v>
      </c>
      <c r="F3299" s="44" t="s">
        <v>14284</v>
      </c>
      <c r="G3299" s="45"/>
      <c r="H3299" s="44" t="s">
        <v>1383</v>
      </c>
      <c r="I3299" s="44" t="s">
        <v>14285</v>
      </c>
      <c r="J3299" s="45">
        <v>3</v>
      </c>
      <c r="K3299" s="45">
        <v>3083</v>
      </c>
      <c r="L3299" s="44" t="s">
        <v>12777</v>
      </c>
      <c r="M3299" s="44" t="s">
        <v>13355</v>
      </c>
      <c r="N3299" s="44" t="s">
        <v>13640</v>
      </c>
      <c r="O3299" s="44" t="s">
        <v>3362</v>
      </c>
      <c r="P3299" s="44" t="s">
        <v>14286</v>
      </c>
      <c r="Q3299" s="44" t="s">
        <v>14588</v>
      </c>
    </row>
    <row r="3300" spans="1:17">
      <c r="A3300" s="42" t="s">
        <v>4837</v>
      </c>
      <c r="B3300" s="42" t="s">
        <v>4839</v>
      </c>
      <c r="C3300" s="42" t="s">
        <v>14467</v>
      </c>
      <c r="D3300" s="42" t="s">
        <v>3366</v>
      </c>
      <c r="E3300" s="42" t="s">
        <v>16794</v>
      </c>
      <c r="F3300" s="42" t="s">
        <v>14284</v>
      </c>
      <c r="G3300" s="43"/>
      <c r="H3300" s="42" t="s">
        <v>1383</v>
      </c>
      <c r="I3300" s="42" t="s">
        <v>14285</v>
      </c>
      <c r="J3300" s="43">
        <v>3</v>
      </c>
      <c r="K3300" s="43">
        <v>3086</v>
      </c>
      <c r="L3300" s="42" t="s">
        <v>12777</v>
      </c>
      <c r="M3300" s="42" t="s">
        <v>13355</v>
      </c>
      <c r="N3300" s="42" t="s">
        <v>13640</v>
      </c>
      <c r="O3300" s="42" t="s">
        <v>3362</v>
      </c>
      <c r="P3300" s="42" t="s">
        <v>14286</v>
      </c>
      <c r="Q3300" s="42" t="s">
        <v>14588</v>
      </c>
    </row>
    <row r="3301" spans="1:17">
      <c r="A3301" s="44" t="s">
        <v>4837</v>
      </c>
      <c r="B3301" s="44" t="s">
        <v>4839</v>
      </c>
      <c r="C3301" s="44" t="s">
        <v>14467</v>
      </c>
      <c r="D3301" s="44" t="s">
        <v>3366</v>
      </c>
      <c r="E3301" s="44" t="s">
        <v>15715</v>
      </c>
      <c r="F3301" s="44" t="s">
        <v>14284</v>
      </c>
      <c r="G3301" s="44" t="s">
        <v>1274</v>
      </c>
      <c r="H3301" s="44" t="s">
        <v>1358</v>
      </c>
      <c r="I3301" s="44" t="s">
        <v>14285</v>
      </c>
      <c r="J3301" s="45">
        <v>1</v>
      </c>
      <c r="K3301" s="45">
        <v>3089</v>
      </c>
      <c r="L3301" s="44" t="s">
        <v>12777</v>
      </c>
      <c r="M3301" s="44" t="s">
        <v>9168</v>
      </c>
      <c r="N3301" s="44" t="s">
        <v>13640</v>
      </c>
      <c r="O3301" s="44" t="s">
        <v>3362</v>
      </c>
      <c r="P3301" s="44" t="s">
        <v>14286</v>
      </c>
      <c r="Q3301" s="44" t="s">
        <v>14588</v>
      </c>
    </row>
    <row r="3302" spans="1:17">
      <c r="A3302" s="42" t="s">
        <v>4837</v>
      </c>
      <c r="B3302" s="42" t="s">
        <v>4839</v>
      </c>
      <c r="C3302" s="42" t="s">
        <v>14467</v>
      </c>
      <c r="D3302" s="42" t="s">
        <v>3366</v>
      </c>
      <c r="E3302" s="42" t="s">
        <v>15716</v>
      </c>
      <c r="F3302" s="42" t="s">
        <v>14284</v>
      </c>
      <c r="G3302" s="42" t="s">
        <v>1358</v>
      </c>
      <c r="H3302" s="42" t="s">
        <v>8636</v>
      </c>
      <c r="I3302" s="42" t="s">
        <v>14285</v>
      </c>
      <c r="J3302" s="43">
        <v>1</v>
      </c>
      <c r="K3302" s="43">
        <v>3090</v>
      </c>
      <c r="L3302" s="42" t="s">
        <v>12777</v>
      </c>
      <c r="M3302" s="42" t="s">
        <v>9168</v>
      </c>
      <c r="N3302" s="42" t="s">
        <v>13640</v>
      </c>
      <c r="O3302" s="42" t="s">
        <v>3362</v>
      </c>
      <c r="P3302" s="42" t="s">
        <v>14286</v>
      </c>
      <c r="Q3302" s="42" t="s">
        <v>14588</v>
      </c>
    </row>
    <row r="3303" spans="1:17">
      <c r="A3303" s="44" t="s">
        <v>4837</v>
      </c>
      <c r="B3303" s="44" t="s">
        <v>4839</v>
      </c>
      <c r="C3303" s="44" t="s">
        <v>14467</v>
      </c>
      <c r="D3303" s="44" t="s">
        <v>3366</v>
      </c>
      <c r="E3303" s="44" t="s">
        <v>15717</v>
      </c>
      <c r="F3303" s="44" t="s">
        <v>14284</v>
      </c>
      <c r="G3303" s="44" t="s">
        <v>1358</v>
      </c>
      <c r="H3303" s="44" t="s">
        <v>8636</v>
      </c>
      <c r="I3303" s="44" t="s">
        <v>14285</v>
      </c>
      <c r="J3303" s="45">
        <v>1</v>
      </c>
      <c r="K3303" s="45">
        <v>3091</v>
      </c>
      <c r="L3303" s="44" t="s">
        <v>12777</v>
      </c>
      <c r="M3303" s="44" t="s">
        <v>9168</v>
      </c>
      <c r="N3303" s="44" t="s">
        <v>13640</v>
      </c>
      <c r="O3303" s="44" t="s">
        <v>3362</v>
      </c>
      <c r="P3303" s="44" t="s">
        <v>14286</v>
      </c>
      <c r="Q3303" s="44" t="s">
        <v>14588</v>
      </c>
    </row>
    <row r="3304" spans="1:17">
      <c r="A3304" s="42" t="s">
        <v>4837</v>
      </c>
      <c r="B3304" s="42" t="s">
        <v>4839</v>
      </c>
      <c r="C3304" s="42" t="s">
        <v>14467</v>
      </c>
      <c r="D3304" s="42" t="s">
        <v>3366</v>
      </c>
      <c r="E3304" s="42" t="s">
        <v>15718</v>
      </c>
      <c r="F3304" s="42" t="s">
        <v>14284</v>
      </c>
      <c r="G3304" s="42" t="s">
        <v>1358</v>
      </c>
      <c r="H3304" s="42" t="s">
        <v>8636</v>
      </c>
      <c r="I3304" s="42" t="s">
        <v>14285</v>
      </c>
      <c r="J3304" s="43">
        <v>1</v>
      </c>
      <c r="K3304" s="43">
        <v>3092</v>
      </c>
      <c r="L3304" s="42" t="s">
        <v>12777</v>
      </c>
      <c r="M3304" s="42" t="s">
        <v>9168</v>
      </c>
      <c r="N3304" s="42" t="s">
        <v>13640</v>
      </c>
      <c r="O3304" s="42" t="s">
        <v>3362</v>
      </c>
      <c r="P3304" s="42" t="s">
        <v>14286</v>
      </c>
      <c r="Q3304" s="42" t="s">
        <v>14588</v>
      </c>
    </row>
    <row r="3305" spans="1:17">
      <c r="A3305" s="44" t="s">
        <v>4761</v>
      </c>
      <c r="B3305" s="44" t="s">
        <v>4763</v>
      </c>
      <c r="C3305" s="44" t="s">
        <v>14467</v>
      </c>
      <c r="D3305" s="44" t="s">
        <v>3366</v>
      </c>
      <c r="E3305" s="44" t="s">
        <v>16795</v>
      </c>
      <c r="F3305" s="44" t="s">
        <v>14284</v>
      </c>
      <c r="G3305" s="44" t="s">
        <v>1383</v>
      </c>
      <c r="H3305" s="44" t="s">
        <v>1274</v>
      </c>
      <c r="I3305" s="44" t="s">
        <v>14285</v>
      </c>
      <c r="J3305" s="45">
        <v>1</v>
      </c>
      <c r="K3305" s="45">
        <v>2968</v>
      </c>
      <c r="L3305" s="44" t="s">
        <v>9464</v>
      </c>
      <c r="M3305" s="44" t="s">
        <v>9180</v>
      </c>
      <c r="N3305" s="44" t="s">
        <v>13640</v>
      </c>
      <c r="O3305" s="44" t="s">
        <v>3362</v>
      </c>
      <c r="P3305" s="44" t="s">
        <v>14286</v>
      </c>
      <c r="Q3305" s="44" t="s">
        <v>14588</v>
      </c>
    </row>
    <row r="3306" spans="1:17">
      <c r="A3306" s="42" t="s">
        <v>4761</v>
      </c>
      <c r="B3306" s="42" t="s">
        <v>4763</v>
      </c>
      <c r="C3306" s="42" t="s">
        <v>14467</v>
      </c>
      <c r="D3306" s="42" t="s">
        <v>3366</v>
      </c>
      <c r="E3306" s="42" t="s">
        <v>16796</v>
      </c>
      <c r="F3306" s="42" t="s">
        <v>14284</v>
      </c>
      <c r="G3306" s="42" t="s">
        <v>8855</v>
      </c>
      <c r="H3306" s="42" t="s">
        <v>8851</v>
      </c>
      <c r="I3306" s="42" t="s">
        <v>14285</v>
      </c>
      <c r="J3306" s="43">
        <v>1</v>
      </c>
      <c r="K3306" s="43">
        <v>2969</v>
      </c>
      <c r="L3306" s="42" t="s">
        <v>9464</v>
      </c>
      <c r="M3306" s="42" t="s">
        <v>9180</v>
      </c>
      <c r="N3306" s="42" t="s">
        <v>13640</v>
      </c>
      <c r="O3306" s="42" t="s">
        <v>3362</v>
      </c>
      <c r="P3306" s="42" t="s">
        <v>14286</v>
      </c>
      <c r="Q3306" s="42" t="s">
        <v>14588</v>
      </c>
    </row>
    <row r="3307" spans="1:17">
      <c r="A3307" s="44" t="s">
        <v>4761</v>
      </c>
      <c r="B3307" s="44" t="s">
        <v>4763</v>
      </c>
      <c r="C3307" s="44" t="s">
        <v>14467</v>
      </c>
      <c r="D3307" s="44" t="s">
        <v>3366</v>
      </c>
      <c r="E3307" s="44" t="s">
        <v>16797</v>
      </c>
      <c r="F3307" s="44" t="s">
        <v>14284</v>
      </c>
      <c r="G3307" s="44" t="s">
        <v>8855</v>
      </c>
      <c r="H3307" s="44" t="s">
        <v>8851</v>
      </c>
      <c r="I3307" s="44" t="s">
        <v>14285</v>
      </c>
      <c r="J3307" s="45">
        <v>1</v>
      </c>
      <c r="K3307" s="45">
        <v>2970</v>
      </c>
      <c r="L3307" s="44" t="s">
        <v>9464</v>
      </c>
      <c r="M3307" s="44" t="s">
        <v>9180</v>
      </c>
      <c r="N3307" s="44" t="s">
        <v>13640</v>
      </c>
      <c r="O3307" s="44" t="s">
        <v>3362</v>
      </c>
      <c r="P3307" s="44" t="s">
        <v>14286</v>
      </c>
      <c r="Q3307" s="44" t="s">
        <v>14588</v>
      </c>
    </row>
    <row r="3308" spans="1:17">
      <c r="A3308" s="42" t="s">
        <v>4761</v>
      </c>
      <c r="B3308" s="42" t="s">
        <v>4763</v>
      </c>
      <c r="C3308" s="42" t="s">
        <v>14467</v>
      </c>
      <c r="D3308" s="42" t="s">
        <v>3366</v>
      </c>
      <c r="E3308" s="42" t="s">
        <v>16151</v>
      </c>
      <c r="F3308" s="42" t="s">
        <v>14284</v>
      </c>
      <c r="G3308" s="42" t="s">
        <v>9122</v>
      </c>
      <c r="H3308" s="42" t="s">
        <v>9136</v>
      </c>
      <c r="I3308" s="42" t="s">
        <v>14285</v>
      </c>
      <c r="J3308" s="43">
        <v>1</v>
      </c>
      <c r="K3308" s="43">
        <v>2971</v>
      </c>
      <c r="L3308" s="42" t="s">
        <v>9464</v>
      </c>
      <c r="M3308" s="42" t="s">
        <v>9180</v>
      </c>
      <c r="N3308" s="42" t="s">
        <v>13640</v>
      </c>
      <c r="O3308" s="42" t="s">
        <v>3362</v>
      </c>
      <c r="P3308" s="42" t="s">
        <v>14286</v>
      </c>
      <c r="Q3308" s="42" t="s">
        <v>14588</v>
      </c>
    </row>
    <row r="3309" spans="1:17">
      <c r="A3309" s="44" t="s">
        <v>4761</v>
      </c>
      <c r="B3309" s="44" t="s">
        <v>4763</v>
      </c>
      <c r="C3309" s="44" t="s">
        <v>14467</v>
      </c>
      <c r="D3309" s="44" t="s">
        <v>3366</v>
      </c>
      <c r="E3309" s="44" t="s">
        <v>16152</v>
      </c>
      <c r="F3309" s="44" t="s">
        <v>14284</v>
      </c>
      <c r="G3309" s="44" t="s">
        <v>9122</v>
      </c>
      <c r="H3309" s="44" t="s">
        <v>9136</v>
      </c>
      <c r="I3309" s="44" t="s">
        <v>14285</v>
      </c>
      <c r="J3309" s="45">
        <v>1</v>
      </c>
      <c r="K3309" s="45">
        <v>2972</v>
      </c>
      <c r="L3309" s="44" t="s">
        <v>9464</v>
      </c>
      <c r="M3309" s="44" t="s">
        <v>9180</v>
      </c>
      <c r="N3309" s="44" t="s">
        <v>13640</v>
      </c>
      <c r="O3309" s="44" t="s">
        <v>3362</v>
      </c>
      <c r="P3309" s="44" t="s">
        <v>14286</v>
      </c>
      <c r="Q3309" s="44" t="s">
        <v>14588</v>
      </c>
    </row>
    <row r="3310" spans="1:17">
      <c r="A3310" s="42" t="s">
        <v>4761</v>
      </c>
      <c r="B3310" s="42" t="s">
        <v>4763</v>
      </c>
      <c r="C3310" s="42" t="s">
        <v>14467</v>
      </c>
      <c r="D3310" s="42" t="s">
        <v>3366</v>
      </c>
      <c r="E3310" s="42" t="s">
        <v>9461</v>
      </c>
      <c r="F3310" s="42" t="s">
        <v>14415</v>
      </c>
      <c r="G3310" s="42" t="s">
        <v>1274</v>
      </c>
      <c r="H3310" s="42" t="s">
        <v>1358</v>
      </c>
      <c r="I3310" s="42" t="s">
        <v>14427</v>
      </c>
      <c r="J3310" s="43">
        <v>1</v>
      </c>
      <c r="K3310" s="43">
        <v>2973</v>
      </c>
      <c r="L3310" s="42" t="s">
        <v>9464</v>
      </c>
      <c r="M3310" s="42" t="s">
        <v>9180</v>
      </c>
      <c r="N3310" s="42" t="s">
        <v>13640</v>
      </c>
      <c r="O3310" s="42" t="s">
        <v>3362</v>
      </c>
      <c r="P3310" s="42" t="s">
        <v>14592</v>
      </c>
      <c r="Q3310" s="43"/>
    </row>
    <row r="3311" spans="1:17">
      <c r="A3311" s="44" t="s">
        <v>4761</v>
      </c>
      <c r="B3311" s="44" t="s">
        <v>4763</v>
      </c>
      <c r="C3311" s="44" t="s">
        <v>14467</v>
      </c>
      <c r="D3311" s="44" t="s">
        <v>3366</v>
      </c>
      <c r="E3311" s="44" t="s">
        <v>9467</v>
      </c>
      <c r="F3311" s="44" t="s">
        <v>14415</v>
      </c>
      <c r="G3311" s="44" t="s">
        <v>1274</v>
      </c>
      <c r="H3311" s="44" t="s">
        <v>1358</v>
      </c>
      <c r="I3311" s="44" t="s">
        <v>14427</v>
      </c>
      <c r="J3311" s="45">
        <v>1</v>
      </c>
      <c r="K3311" s="45">
        <v>2974</v>
      </c>
      <c r="L3311" s="44" t="s">
        <v>9464</v>
      </c>
      <c r="M3311" s="44" t="s">
        <v>9180</v>
      </c>
      <c r="N3311" s="44" t="s">
        <v>13640</v>
      </c>
      <c r="O3311" s="44" t="s">
        <v>3362</v>
      </c>
      <c r="P3311" s="44" t="s">
        <v>14592</v>
      </c>
      <c r="Q3311" s="45"/>
    </row>
    <row r="3312" spans="1:17">
      <c r="A3312" s="42" t="s">
        <v>4761</v>
      </c>
      <c r="B3312" s="42" t="s">
        <v>4763</v>
      </c>
      <c r="C3312" s="42" t="s">
        <v>14467</v>
      </c>
      <c r="D3312" s="42" t="s">
        <v>3366</v>
      </c>
      <c r="E3312" s="42" t="s">
        <v>9472</v>
      </c>
      <c r="F3312" s="42" t="s">
        <v>14415</v>
      </c>
      <c r="G3312" s="42" t="s">
        <v>1358</v>
      </c>
      <c r="H3312" s="42" t="s">
        <v>8636</v>
      </c>
      <c r="I3312" s="42" t="s">
        <v>14427</v>
      </c>
      <c r="J3312" s="43">
        <v>2</v>
      </c>
      <c r="K3312" s="43">
        <v>2975</v>
      </c>
      <c r="L3312" s="42" t="s">
        <v>9464</v>
      </c>
      <c r="M3312" s="42" t="s">
        <v>9180</v>
      </c>
      <c r="N3312" s="42" t="s">
        <v>13640</v>
      </c>
      <c r="O3312" s="42" t="s">
        <v>3362</v>
      </c>
      <c r="P3312" s="42" t="s">
        <v>14592</v>
      </c>
      <c r="Q3312" s="43"/>
    </row>
    <row r="3313" spans="1:17">
      <c r="A3313" s="44" t="s">
        <v>4761</v>
      </c>
      <c r="B3313" s="44" t="s">
        <v>4763</v>
      </c>
      <c r="C3313" s="44" t="s">
        <v>14467</v>
      </c>
      <c r="D3313" s="44" t="s">
        <v>3366</v>
      </c>
      <c r="E3313" s="44" t="s">
        <v>9477</v>
      </c>
      <c r="F3313" s="44" t="s">
        <v>14415</v>
      </c>
      <c r="G3313" s="44" t="s">
        <v>1358</v>
      </c>
      <c r="H3313" s="44" t="s">
        <v>8636</v>
      </c>
      <c r="I3313" s="44" t="s">
        <v>14427</v>
      </c>
      <c r="J3313" s="45">
        <v>2</v>
      </c>
      <c r="K3313" s="45">
        <v>2977</v>
      </c>
      <c r="L3313" s="44" t="s">
        <v>9464</v>
      </c>
      <c r="M3313" s="44" t="s">
        <v>9180</v>
      </c>
      <c r="N3313" s="44" t="s">
        <v>13640</v>
      </c>
      <c r="O3313" s="44" t="s">
        <v>3362</v>
      </c>
      <c r="P3313" s="44" t="s">
        <v>14592</v>
      </c>
      <c r="Q3313" s="45"/>
    </row>
    <row r="3314" spans="1:17">
      <c r="A3314" s="42" t="s">
        <v>4761</v>
      </c>
      <c r="B3314" s="42" t="s">
        <v>4763</v>
      </c>
      <c r="C3314" s="42" t="s">
        <v>14467</v>
      </c>
      <c r="D3314" s="42" t="s">
        <v>3366</v>
      </c>
      <c r="E3314" s="42" t="s">
        <v>16242</v>
      </c>
      <c r="F3314" s="42" t="s">
        <v>14284</v>
      </c>
      <c r="G3314" s="42" t="s">
        <v>8833</v>
      </c>
      <c r="H3314" s="42" t="s">
        <v>8829</v>
      </c>
      <c r="I3314" s="42" t="s">
        <v>14285</v>
      </c>
      <c r="J3314" s="43">
        <v>1</v>
      </c>
      <c r="K3314" s="43">
        <v>2979</v>
      </c>
      <c r="L3314" s="42" t="s">
        <v>9464</v>
      </c>
      <c r="M3314" s="42" t="s">
        <v>9180</v>
      </c>
      <c r="N3314" s="42" t="s">
        <v>13640</v>
      </c>
      <c r="O3314" s="42" t="s">
        <v>3362</v>
      </c>
      <c r="P3314" s="42" t="s">
        <v>14286</v>
      </c>
      <c r="Q3314" s="42" t="s">
        <v>14588</v>
      </c>
    </row>
    <row r="3315" spans="1:17">
      <c r="A3315" s="44" t="s">
        <v>4761</v>
      </c>
      <c r="B3315" s="44" t="s">
        <v>4763</v>
      </c>
      <c r="C3315" s="44" t="s">
        <v>14467</v>
      </c>
      <c r="D3315" s="44" t="s">
        <v>3366</v>
      </c>
      <c r="E3315" s="44" t="s">
        <v>16243</v>
      </c>
      <c r="F3315" s="44" t="s">
        <v>14284</v>
      </c>
      <c r="G3315" s="44" t="s">
        <v>8833</v>
      </c>
      <c r="H3315" s="44" t="s">
        <v>8829</v>
      </c>
      <c r="I3315" s="44" t="s">
        <v>14285</v>
      </c>
      <c r="J3315" s="45">
        <v>1</v>
      </c>
      <c r="K3315" s="45">
        <v>2980</v>
      </c>
      <c r="L3315" s="44" t="s">
        <v>9464</v>
      </c>
      <c r="M3315" s="44" t="s">
        <v>9180</v>
      </c>
      <c r="N3315" s="44" t="s">
        <v>13640</v>
      </c>
      <c r="O3315" s="44" t="s">
        <v>3362</v>
      </c>
      <c r="P3315" s="44" t="s">
        <v>14286</v>
      </c>
      <c r="Q3315" s="44" t="s">
        <v>14588</v>
      </c>
    </row>
    <row r="3316" spans="1:17">
      <c r="A3316" s="42" t="s">
        <v>4761</v>
      </c>
      <c r="B3316" s="42" t="s">
        <v>4763</v>
      </c>
      <c r="C3316" s="42" t="s">
        <v>14467</v>
      </c>
      <c r="D3316" s="42" t="s">
        <v>3366</v>
      </c>
      <c r="E3316" s="42" t="s">
        <v>16798</v>
      </c>
      <c r="F3316" s="42" t="s">
        <v>14284</v>
      </c>
      <c r="G3316" s="42" t="s">
        <v>1358</v>
      </c>
      <c r="H3316" s="42" t="s">
        <v>8636</v>
      </c>
      <c r="I3316" s="42" t="s">
        <v>14285</v>
      </c>
      <c r="J3316" s="43">
        <v>1</v>
      </c>
      <c r="K3316" s="43">
        <v>2981</v>
      </c>
      <c r="L3316" s="42" t="s">
        <v>9464</v>
      </c>
      <c r="M3316" s="42" t="s">
        <v>9180</v>
      </c>
      <c r="N3316" s="42" t="s">
        <v>13640</v>
      </c>
      <c r="O3316" s="42" t="s">
        <v>3362</v>
      </c>
      <c r="P3316" s="42" t="s">
        <v>14286</v>
      </c>
      <c r="Q3316" s="42" t="s">
        <v>14588</v>
      </c>
    </row>
    <row r="3317" spans="1:17">
      <c r="A3317" s="44" t="s">
        <v>4761</v>
      </c>
      <c r="B3317" s="44" t="s">
        <v>4763</v>
      </c>
      <c r="C3317" s="44" t="s">
        <v>14467</v>
      </c>
      <c r="D3317" s="44" t="s">
        <v>3366</v>
      </c>
      <c r="E3317" s="44" t="s">
        <v>16799</v>
      </c>
      <c r="F3317" s="44" t="s">
        <v>14284</v>
      </c>
      <c r="G3317" s="44" t="s">
        <v>1358</v>
      </c>
      <c r="H3317" s="44" t="s">
        <v>8636</v>
      </c>
      <c r="I3317" s="44" t="s">
        <v>14285</v>
      </c>
      <c r="J3317" s="45">
        <v>1</v>
      </c>
      <c r="K3317" s="45">
        <v>2982</v>
      </c>
      <c r="L3317" s="44" t="s">
        <v>9464</v>
      </c>
      <c r="M3317" s="44" t="s">
        <v>9180</v>
      </c>
      <c r="N3317" s="44" t="s">
        <v>13640</v>
      </c>
      <c r="O3317" s="44" t="s">
        <v>3362</v>
      </c>
      <c r="P3317" s="44" t="s">
        <v>14286</v>
      </c>
      <c r="Q3317" s="44" t="s">
        <v>14588</v>
      </c>
    </row>
    <row r="3318" spans="1:17">
      <c r="A3318" s="42" t="s">
        <v>4761</v>
      </c>
      <c r="B3318" s="42" t="s">
        <v>4763</v>
      </c>
      <c r="C3318" s="42" t="s">
        <v>14467</v>
      </c>
      <c r="D3318" s="42" t="s">
        <v>3366</v>
      </c>
      <c r="E3318" s="42" t="s">
        <v>16375</v>
      </c>
      <c r="F3318" s="42" t="s">
        <v>14284</v>
      </c>
      <c r="G3318" s="42" t="s">
        <v>8851</v>
      </c>
      <c r="H3318" s="42" t="s">
        <v>8833</v>
      </c>
      <c r="I3318" s="42" t="s">
        <v>14285</v>
      </c>
      <c r="J3318" s="43">
        <v>1</v>
      </c>
      <c r="K3318" s="43">
        <v>2983</v>
      </c>
      <c r="L3318" s="42" t="s">
        <v>9464</v>
      </c>
      <c r="M3318" s="42" t="s">
        <v>9180</v>
      </c>
      <c r="N3318" s="42" t="s">
        <v>13640</v>
      </c>
      <c r="O3318" s="42" t="s">
        <v>3362</v>
      </c>
      <c r="P3318" s="42" t="s">
        <v>14286</v>
      </c>
      <c r="Q3318" s="42" t="s">
        <v>14588</v>
      </c>
    </row>
    <row r="3319" spans="1:17">
      <c r="A3319" s="44" t="s">
        <v>4761</v>
      </c>
      <c r="B3319" s="44" t="s">
        <v>4763</v>
      </c>
      <c r="C3319" s="44" t="s">
        <v>14467</v>
      </c>
      <c r="D3319" s="44" t="s">
        <v>3366</v>
      </c>
      <c r="E3319" s="44" t="s">
        <v>16376</v>
      </c>
      <c r="F3319" s="44" t="s">
        <v>14284</v>
      </c>
      <c r="G3319" s="44" t="s">
        <v>8851</v>
      </c>
      <c r="H3319" s="44" t="s">
        <v>8833</v>
      </c>
      <c r="I3319" s="44" t="s">
        <v>14285</v>
      </c>
      <c r="J3319" s="45">
        <v>1</v>
      </c>
      <c r="K3319" s="45">
        <v>2984</v>
      </c>
      <c r="L3319" s="44" t="s">
        <v>9464</v>
      </c>
      <c r="M3319" s="44" t="s">
        <v>9180</v>
      </c>
      <c r="N3319" s="44" t="s">
        <v>13640</v>
      </c>
      <c r="O3319" s="44" t="s">
        <v>3362</v>
      </c>
      <c r="P3319" s="44" t="s">
        <v>14286</v>
      </c>
      <c r="Q3319" s="44" t="s">
        <v>14588</v>
      </c>
    </row>
    <row r="3320" spans="1:17">
      <c r="A3320" s="42" t="s">
        <v>4761</v>
      </c>
      <c r="B3320" s="42" t="s">
        <v>4763</v>
      </c>
      <c r="C3320" s="42" t="s">
        <v>14467</v>
      </c>
      <c r="D3320" s="42" t="s">
        <v>3366</v>
      </c>
      <c r="E3320" s="42" t="s">
        <v>16049</v>
      </c>
      <c r="F3320" s="42" t="s">
        <v>14284</v>
      </c>
      <c r="G3320" s="42" t="s">
        <v>8841</v>
      </c>
      <c r="H3320" s="42" t="s">
        <v>8837</v>
      </c>
      <c r="I3320" s="42" t="s">
        <v>14285</v>
      </c>
      <c r="J3320" s="43">
        <v>1</v>
      </c>
      <c r="K3320" s="43">
        <v>2985</v>
      </c>
      <c r="L3320" s="42" t="s">
        <v>9464</v>
      </c>
      <c r="M3320" s="42" t="s">
        <v>9180</v>
      </c>
      <c r="N3320" s="42" t="s">
        <v>13640</v>
      </c>
      <c r="O3320" s="42" t="s">
        <v>3362</v>
      </c>
      <c r="P3320" s="42" t="s">
        <v>14286</v>
      </c>
      <c r="Q3320" s="42" t="s">
        <v>14588</v>
      </c>
    </row>
    <row r="3321" spans="1:17">
      <c r="A3321" s="44" t="s">
        <v>4761</v>
      </c>
      <c r="B3321" s="44" t="s">
        <v>4763</v>
      </c>
      <c r="C3321" s="44" t="s">
        <v>14467</v>
      </c>
      <c r="D3321" s="44" t="s">
        <v>3366</v>
      </c>
      <c r="E3321" s="44" t="s">
        <v>16800</v>
      </c>
      <c r="F3321" s="44" t="s">
        <v>14284</v>
      </c>
      <c r="G3321" s="44" t="s">
        <v>8636</v>
      </c>
      <c r="H3321" s="44" t="s">
        <v>8841</v>
      </c>
      <c r="I3321" s="44" t="s">
        <v>14285</v>
      </c>
      <c r="J3321" s="45">
        <v>1</v>
      </c>
      <c r="K3321" s="45">
        <v>2986</v>
      </c>
      <c r="L3321" s="44" t="s">
        <v>9464</v>
      </c>
      <c r="M3321" s="44" t="s">
        <v>9180</v>
      </c>
      <c r="N3321" s="44" t="s">
        <v>13640</v>
      </c>
      <c r="O3321" s="44" t="s">
        <v>3362</v>
      </c>
      <c r="P3321" s="44" t="s">
        <v>14286</v>
      </c>
      <c r="Q3321" s="44" t="s">
        <v>14588</v>
      </c>
    </row>
    <row r="3322" spans="1:17">
      <c r="A3322" s="42" t="s">
        <v>4817</v>
      </c>
      <c r="B3322" s="42" t="s">
        <v>4819</v>
      </c>
      <c r="C3322" s="42" t="s">
        <v>14467</v>
      </c>
      <c r="D3322" s="42" t="s">
        <v>3366</v>
      </c>
      <c r="E3322" s="42" t="s">
        <v>15844</v>
      </c>
      <c r="F3322" s="42" t="s">
        <v>14284</v>
      </c>
      <c r="G3322" s="42" t="s">
        <v>9752</v>
      </c>
      <c r="H3322" s="42" t="s">
        <v>14915</v>
      </c>
      <c r="I3322" s="42" t="s">
        <v>14285</v>
      </c>
      <c r="J3322" s="43">
        <v>1</v>
      </c>
      <c r="K3322" s="43">
        <v>3024</v>
      </c>
      <c r="L3322" s="42" t="s">
        <v>9485</v>
      </c>
      <c r="M3322" s="42" t="s">
        <v>9168</v>
      </c>
      <c r="N3322" s="42" t="s">
        <v>13640</v>
      </c>
      <c r="O3322" s="42" t="s">
        <v>3350</v>
      </c>
      <c r="P3322" s="42" t="s">
        <v>14286</v>
      </c>
      <c r="Q3322" s="42" t="s">
        <v>14588</v>
      </c>
    </row>
    <row r="3323" spans="1:17">
      <c r="A3323" s="44" t="s">
        <v>4817</v>
      </c>
      <c r="B3323" s="44" t="s">
        <v>4819</v>
      </c>
      <c r="C3323" s="44" t="s">
        <v>14467</v>
      </c>
      <c r="D3323" s="44" t="s">
        <v>3366</v>
      </c>
      <c r="E3323" s="44" t="s">
        <v>15846</v>
      </c>
      <c r="F3323" s="44" t="s">
        <v>14284</v>
      </c>
      <c r="G3323" s="44" t="s">
        <v>9136</v>
      </c>
      <c r="H3323" s="44" t="s">
        <v>9752</v>
      </c>
      <c r="I3323" s="44" t="s">
        <v>14285</v>
      </c>
      <c r="J3323" s="45">
        <v>1</v>
      </c>
      <c r="K3323" s="45">
        <v>3025</v>
      </c>
      <c r="L3323" s="44" t="s">
        <v>9485</v>
      </c>
      <c r="M3323" s="44" t="s">
        <v>9168</v>
      </c>
      <c r="N3323" s="44" t="s">
        <v>13640</v>
      </c>
      <c r="O3323" s="44" t="s">
        <v>3350</v>
      </c>
      <c r="P3323" s="44" t="s">
        <v>14286</v>
      </c>
      <c r="Q3323" s="44" t="s">
        <v>14588</v>
      </c>
    </row>
    <row r="3324" spans="1:17">
      <c r="A3324" s="42" t="s">
        <v>4817</v>
      </c>
      <c r="B3324" s="42" t="s">
        <v>4819</v>
      </c>
      <c r="C3324" s="42" t="s">
        <v>14467</v>
      </c>
      <c r="D3324" s="42" t="s">
        <v>3366</v>
      </c>
      <c r="E3324" s="42" t="s">
        <v>15851</v>
      </c>
      <c r="F3324" s="42" t="s">
        <v>14284</v>
      </c>
      <c r="G3324" s="42" t="s">
        <v>9752</v>
      </c>
      <c r="H3324" s="42" t="s">
        <v>14915</v>
      </c>
      <c r="I3324" s="42" t="s">
        <v>14285</v>
      </c>
      <c r="J3324" s="43">
        <v>1</v>
      </c>
      <c r="K3324" s="43">
        <v>3026</v>
      </c>
      <c r="L3324" s="42" t="s">
        <v>9485</v>
      </c>
      <c r="M3324" s="42" t="s">
        <v>9168</v>
      </c>
      <c r="N3324" s="42" t="s">
        <v>13640</v>
      </c>
      <c r="O3324" s="42" t="s">
        <v>3350</v>
      </c>
      <c r="P3324" s="42" t="s">
        <v>14286</v>
      </c>
      <c r="Q3324" s="42" t="s">
        <v>14588</v>
      </c>
    </row>
    <row r="3325" spans="1:17">
      <c r="A3325" s="44" t="s">
        <v>4817</v>
      </c>
      <c r="B3325" s="44" t="s">
        <v>4819</v>
      </c>
      <c r="C3325" s="44" t="s">
        <v>14467</v>
      </c>
      <c r="D3325" s="44" t="s">
        <v>3366</v>
      </c>
      <c r="E3325" s="44" t="s">
        <v>15852</v>
      </c>
      <c r="F3325" s="44" t="s">
        <v>14284</v>
      </c>
      <c r="G3325" s="44" t="s">
        <v>9136</v>
      </c>
      <c r="H3325" s="44" t="s">
        <v>9752</v>
      </c>
      <c r="I3325" s="44" t="s">
        <v>14285</v>
      </c>
      <c r="J3325" s="45">
        <v>1</v>
      </c>
      <c r="K3325" s="45">
        <v>3027</v>
      </c>
      <c r="L3325" s="44" t="s">
        <v>9485</v>
      </c>
      <c r="M3325" s="44" t="s">
        <v>9168</v>
      </c>
      <c r="N3325" s="44" t="s">
        <v>13640</v>
      </c>
      <c r="O3325" s="44" t="s">
        <v>3350</v>
      </c>
      <c r="P3325" s="44" t="s">
        <v>14286</v>
      </c>
      <c r="Q3325" s="44" t="s">
        <v>14588</v>
      </c>
    </row>
    <row r="3326" spans="1:17">
      <c r="A3326" s="42" t="s">
        <v>4817</v>
      </c>
      <c r="B3326" s="42" t="s">
        <v>4819</v>
      </c>
      <c r="C3326" s="42" t="s">
        <v>14467</v>
      </c>
      <c r="D3326" s="42" t="s">
        <v>3366</v>
      </c>
      <c r="E3326" s="42" t="s">
        <v>15855</v>
      </c>
      <c r="F3326" s="42" t="s">
        <v>14284</v>
      </c>
      <c r="G3326" s="42" t="s">
        <v>8851</v>
      </c>
      <c r="H3326" s="42" t="s">
        <v>8833</v>
      </c>
      <c r="I3326" s="42" t="s">
        <v>14285</v>
      </c>
      <c r="J3326" s="43">
        <v>1</v>
      </c>
      <c r="K3326" s="43">
        <v>3028</v>
      </c>
      <c r="L3326" s="42" t="s">
        <v>9485</v>
      </c>
      <c r="M3326" s="42" t="s">
        <v>9168</v>
      </c>
      <c r="N3326" s="42" t="s">
        <v>13640</v>
      </c>
      <c r="O3326" s="42" t="s">
        <v>3350</v>
      </c>
      <c r="P3326" s="42" t="s">
        <v>14286</v>
      </c>
      <c r="Q3326" s="42" t="s">
        <v>14588</v>
      </c>
    </row>
    <row r="3327" spans="1:17">
      <c r="A3327" s="44" t="s">
        <v>4817</v>
      </c>
      <c r="B3327" s="44" t="s">
        <v>4819</v>
      </c>
      <c r="C3327" s="44" t="s">
        <v>14467</v>
      </c>
      <c r="D3327" s="44" t="s">
        <v>3366</v>
      </c>
      <c r="E3327" s="44" t="s">
        <v>15857</v>
      </c>
      <c r="F3327" s="44" t="s">
        <v>14284</v>
      </c>
      <c r="G3327" s="44" t="s">
        <v>8833</v>
      </c>
      <c r="H3327" s="44" t="s">
        <v>8829</v>
      </c>
      <c r="I3327" s="44" t="s">
        <v>14285</v>
      </c>
      <c r="J3327" s="45">
        <v>1</v>
      </c>
      <c r="K3327" s="45">
        <v>3029</v>
      </c>
      <c r="L3327" s="44" t="s">
        <v>9485</v>
      </c>
      <c r="M3327" s="44" t="s">
        <v>9168</v>
      </c>
      <c r="N3327" s="44" t="s">
        <v>13640</v>
      </c>
      <c r="O3327" s="44" t="s">
        <v>3350</v>
      </c>
      <c r="P3327" s="44" t="s">
        <v>14286</v>
      </c>
      <c r="Q3327" s="44" t="s">
        <v>14588</v>
      </c>
    </row>
    <row r="3328" spans="1:17">
      <c r="A3328" s="42" t="s">
        <v>4817</v>
      </c>
      <c r="B3328" s="42" t="s">
        <v>4819</v>
      </c>
      <c r="C3328" s="42" t="s">
        <v>14467</v>
      </c>
      <c r="D3328" s="42" t="s">
        <v>3366</v>
      </c>
      <c r="E3328" s="42" t="s">
        <v>15858</v>
      </c>
      <c r="F3328" s="42" t="s">
        <v>14284</v>
      </c>
      <c r="G3328" s="42" t="s">
        <v>8833</v>
      </c>
      <c r="H3328" s="42" t="s">
        <v>8829</v>
      </c>
      <c r="I3328" s="42" t="s">
        <v>14285</v>
      </c>
      <c r="J3328" s="43">
        <v>1</v>
      </c>
      <c r="K3328" s="43">
        <v>3030</v>
      </c>
      <c r="L3328" s="42" t="s">
        <v>9485</v>
      </c>
      <c r="M3328" s="42" t="s">
        <v>9168</v>
      </c>
      <c r="N3328" s="42" t="s">
        <v>13640</v>
      </c>
      <c r="O3328" s="42" t="s">
        <v>3350</v>
      </c>
      <c r="P3328" s="42" t="s">
        <v>14286</v>
      </c>
      <c r="Q3328" s="42" t="s">
        <v>14588</v>
      </c>
    </row>
    <row r="3329" spans="1:17">
      <c r="A3329" s="44" t="s">
        <v>4817</v>
      </c>
      <c r="B3329" s="44" t="s">
        <v>4819</v>
      </c>
      <c r="C3329" s="44" t="s">
        <v>14467</v>
      </c>
      <c r="D3329" s="44" t="s">
        <v>3366</v>
      </c>
      <c r="E3329" s="44" t="s">
        <v>15859</v>
      </c>
      <c r="F3329" s="44" t="s">
        <v>14284</v>
      </c>
      <c r="G3329" s="44" t="s">
        <v>8851</v>
      </c>
      <c r="H3329" s="44" t="s">
        <v>8833</v>
      </c>
      <c r="I3329" s="44" t="s">
        <v>14285</v>
      </c>
      <c r="J3329" s="45">
        <v>1</v>
      </c>
      <c r="K3329" s="45">
        <v>3031</v>
      </c>
      <c r="L3329" s="44" t="s">
        <v>9485</v>
      </c>
      <c r="M3329" s="44" t="s">
        <v>9168</v>
      </c>
      <c r="N3329" s="44" t="s">
        <v>13640</v>
      </c>
      <c r="O3329" s="44" t="s">
        <v>3350</v>
      </c>
      <c r="P3329" s="44" t="s">
        <v>14286</v>
      </c>
      <c r="Q3329" s="44" t="s">
        <v>14588</v>
      </c>
    </row>
    <row r="3330" spans="1:17">
      <c r="A3330" s="42" t="s">
        <v>4817</v>
      </c>
      <c r="B3330" s="42" t="s">
        <v>4819</v>
      </c>
      <c r="C3330" s="42" t="s">
        <v>14467</v>
      </c>
      <c r="D3330" s="42" t="s">
        <v>3366</v>
      </c>
      <c r="E3330" s="42" t="s">
        <v>15970</v>
      </c>
      <c r="F3330" s="42" t="s">
        <v>14284</v>
      </c>
      <c r="G3330" s="42" t="s">
        <v>8837</v>
      </c>
      <c r="H3330" s="42" t="s">
        <v>9116</v>
      </c>
      <c r="I3330" s="42" t="s">
        <v>14285</v>
      </c>
      <c r="J3330" s="43">
        <v>1</v>
      </c>
      <c r="K3330" s="43">
        <v>3032</v>
      </c>
      <c r="L3330" s="42" t="s">
        <v>9485</v>
      </c>
      <c r="M3330" s="42" t="s">
        <v>9168</v>
      </c>
      <c r="N3330" s="42" t="s">
        <v>13640</v>
      </c>
      <c r="O3330" s="42" t="s">
        <v>3350</v>
      </c>
      <c r="P3330" s="42" t="s">
        <v>14286</v>
      </c>
      <c r="Q3330" s="42" t="s">
        <v>14588</v>
      </c>
    </row>
    <row r="3331" spans="1:17">
      <c r="A3331" s="44" t="s">
        <v>4817</v>
      </c>
      <c r="B3331" s="44" t="s">
        <v>4819</v>
      </c>
      <c r="C3331" s="44" t="s">
        <v>14467</v>
      </c>
      <c r="D3331" s="44" t="s">
        <v>3366</v>
      </c>
      <c r="E3331" s="44" t="s">
        <v>15975</v>
      </c>
      <c r="F3331" s="44" t="s">
        <v>14284</v>
      </c>
      <c r="G3331" s="44" t="s">
        <v>8837</v>
      </c>
      <c r="H3331" s="44" t="s">
        <v>9116</v>
      </c>
      <c r="I3331" s="44" t="s">
        <v>14285</v>
      </c>
      <c r="J3331" s="45">
        <v>1</v>
      </c>
      <c r="K3331" s="45">
        <v>3033</v>
      </c>
      <c r="L3331" s="44" t="s">
        <v>9485</v>
      </c>
      <c r="M3331" s="44" t="s">
        <v>9168</v>
      </c>
      <c r="N3331" s="44" t="s">
        <v>13640</v>
      </c>
      <c r="O3331" s="44" t="s">
        <v>3350</v>
      </c>
      <c r="P3331" s="44" t="s">
        <v>14286</v>
      </c>
      <c r="Q3331" s="44" t="s">
        <v>14588</v>
      </c>
    </row>
    <row r="3332" spans="1:17">
      <c r="A3332" s="42" t="s">
        <v>4817</v>
      </c>
      <c r="B3332" s="42" t="s">
        <v>4819</v>
      </c>
      <c r="C3332" s="42" t="s">
        <v>14467</v>
      </c>
      <c r="D3332" s="42" t="s">
        <v>3366</v>
      </c>
      <c r="E3332" s="42" t="s">
        <v>9482</v>
      </c>
      <c r="F3332" s="42" t="s">
        <v>14415</v>
      </c>
      <c r="G3332" s="43"/>
      <c r="H3332" s="42" t="s">
        <v>1383</v>
      </c>
      <c r="I3332" s="42" t="s">
        <v>14427</v>
      </c>
      <c r="J3332" s="43">
        <v>1</v>
      </c>
      <c r="K3332" s="43">
        <v>3034</v>
      </c>
      <c r="L3332" s="42" t="s">
        <v>9485</v>
      </c>
      <c r="M3332" s="42" t="s">
        <v>9486</v>
      </c>
      <c r="N3332" s="42" t="s">
        <v>13640</v>
      </c>
      <c r="O3332" s="42" t="s">
        <v>3350</v>
      </c>
      <c r="P3332" s="42" t="s">
        <v>14592</v>
      </c>
      <c r="Q3332" s="43"/>
    </row>
    <row r="3333" spans="1:17">
      <c r="A3333" s="44" t="s">
        <v>4817</v>
      </c>
      <c r="B3333" s="44" t="s">
        <v>4819</v>
      </c>
      <c r="C3333" s="44" t="s">
        <v>14467</v>
      </c>
      <c r="D3333" s="44" t="s">
        <v>3366</v>
      </c>
      <c r="E3333" s="44" t="s">
        <v>9489</v>
      </c>
      <c r="F3333" s="44" t="s">
        <v>14415</v>
      </c>
      <c r="G3333" s="45"/>
      <c r="H3333" s="44" t="s">
        <v>1383</v>
      </c>
      <c r="I3333" s="44" t="s">
        <v>14427</v>
      </c>
      <c r="J3333" s="45">
        <v>1</v>
      </c>
      <c r="K3333" s="45">
        <v>3035</v>
      </c>
      <c r="L3333" s="44" t="s">
        <v>9485</v>
      </c>
      <c r="M3333" s="44" t="s">
        <v>9486</v>
      </c>
      <c r="N3333" s="44" t="s">
        <v>13640</v>
      </c>
      <c r="O3333" s="44" t="s">
        <v>3350</v>
      </c>
      <c r="P3333" s="44" t="s">
        <v>14592</v>
      </c>
      <c r="Q3333" s="45"/>
    </row>
    <row r="3334" spans="1:17">
      <c r="A3334" s="42" t="s">
        <v>4817</v>
      </c>
      <c r="B3334" s="42" t="s">
        <v>4819</v>
      </c>
      <c r="C3334" s="42" t="s">
        <v>14467</v>
      </c>
      <c r="D3334" s="42" t="s">
        <v>3366</v>
      </c>
      <c r="E3334" s="42" t="s">
        <v>16801</v>
      </c>
      <c r="F3334" s="42" t="s">
        <v>14284</v>
      </c>
      <c r="G3334" s="42" t="s">
        <v>8841</v>
      </c>
      <c r="H3334" s="42" t="s">
        <v>8837</v>
      </c>
      <c r="I3334" s="42" t="s">
        <v>14285</v>
      </c>
      <c r="J3334" s="43">
        <v>1</v>
      </c>
      <c r="K3334" s="43">
        <v>3036</v>
      </c>
      <c r="L3334" s="42" t="s">
        <v>9485</v>
      </c>
      <c r="M3334" s="42" t="s">
        <v>9168</v>
      </c>
      <c r="N3334" s="42" t="s">
        <v>13640</v>
      </c>
      <c r="O3334" s="42" t="s">
        <v>3350</v>
      </c>
      <c r="P3334" s="42" t="s">
        <v>14286</v>
      </c>
      <c r="Q3334" s="42" t="s">
        <v>14588</v>
      </c>
    </row>
    <row r="3335" spans="1:17">
      <c r="A3335" s="44" t="s">
        <v>4817</v>
      </c>
      <c r="B3335" s="44" t="s">
        <v>4819</v>
      </c>
      <c r="C3335" s="44" t="s">
        <v>14467</v>
      </c>
      <c r="D3335" s="44" t="s">
        <v>3366</v>
      </c>
      <c r="E3335" s="44" t="s">
        <v>16802</v>
      </c>
      <c r="F3335" s="44" t="s">
        <v>14284</v>
      </c>
      <c r="G3335" s="44" t="s">
        <v>8841</v>
      </c>
      <c r="H3335" s="44" t="s">
        <v>8837</v>
      </c>
      <c r="I3335" s="44" t="s">
        <v>14285</v>
      </c>
      <c r="J3335" s="45">
        <v>1</v>
      </c>
      <c r="K3335" s="45">
        <v>3037</v>
      </c>
      <c r="L3335" s="44" t="s">
        <v>9485</v>
      </c>
      <c r="M3335" s="44" t="s">
        <v>9168</v>
      </c>
      <c r="N3335" s="44" t="s">
        <v>13640</v>
      </c>
      <c r="O3335" s="44" t="s">
        <v>3350</v>
      </c>
      <c r="P3335" s="44" t="s">
        <v>14286</v>
      </c>
      <c r="Q3335" s="44" t="s">
        <v>14588</v>
      </c>
    </row>
    <row r="3336" spans="1:17">
      <c r="A3336" s="42" t="s">
        <v>4852</v>
      </c>
      <c r="B3336" s="42" t="s">
        <v>4854</v>
      </c>
      <c r="C3336" s="42" t="s">
        <v>10422</v>
      </c>
      <c r="D3336" s="42" t="s">
        <v>56</v>
      </c>
      <c r="E3336" s="42" t="s">
        <v>16803</v>
      </c>
      <c r="F3336" s="42" t="s">
        <v>14284</v>
      </c>
      <c r="G3336" s="42" t="s">
        <v>1383</v>
      </c>
      <c r="H3336" s="42" t="s">
        <v>1274</v>
      </c>
      <c r="I3336" s="42" t="s">
        <v>14285</v>
      </c>
      <c r="J3336" s="43">
        <v>1</v>
      </c>
      <c r="K3336" s="43">
        <v>3109</v>
      </c>
      <c r="L3336" s="42" t="s">
        <v>13154</v>
      </c>
      <c r="M3336" s="42" t="s">
        <v>13507</v>
      </c>
      <c r="N3336" s="42" t="s">
        <v>13640</v>
      </c>
      <c r="O3336" s="42" t="s">
        <v>3350</v>
      </c>
      <c r="P3336" s="42" t="s">
        <v>14286</v>
      </c>
      <c r="Q3336" s="42" t="s">
        <v>14588</v>
      </c>
    </row>
    <row r="3337" spans="1:17">
      <c r="A3337" s="44" t="s">
        <v>5120</v>
      </c>
      <c r="B3337" s="44" t="s">
        <v>5122</v>
      </c>
      <c r="C3337" s="44" t="s">
        <v>14282</v>
      </c>
      <c r="D3337" s="44" t="s">
        <v>3390</v>
      </c>
      <c r="E3337" s="44" t="s">
        <v>16804</v>
      </c>
      <c r="F3337" s="44" t="s">
        <v>14284</v>
      </c>
      <c r="G3337" s="44" t="s">
        <v>1383</v>
      </c>
      <c r="H3337" s="44" t="s">
        <v>1274</v>
      </c>
      <c r="I3337" s="44" t="s">
        <v>14285</v>
      </c>
      <c r="J3337" s="45">
        <v>1</v>
      </c>
      <c r="K3337" s="45">
        <v>5573</v>
      </c>
      <c r="L3337" s="44" t="s">
        <v>13157</v>
      </c>
      <c r="M3337" s="44" t="s">
        <v>13602</v>
      </c>
      <c r="N3337" s="44" t="s">
        <v>13640</v>
      </c>
      <c r="O3337" s="44" t="s">
        <v>3350</v>
      </c>
      <c r="P3337" s="44" t="s">
        <v>14286</v>
      </c>
      <c r="Q3337" s="44" t="s">
        <v>14588</v>
      </c>
    </row>
    <row r="3338" spans="1:17">
      <c r="A3338" s="42" t="s">
        <v>5120</v>
      </c>
      <c r="B3338" s="42" t="s">
        <v>5122</v>
      </c>
      <c r="C3338" s="42" t="s">
        <v>14282</v>
      </c>
      <c r="D3338" s="42" t="s">
        <v>3390</v>
      </c>
      <c r="E3338" s="42" t="s">
        <v>16805</v>
      </c>
      <c r="F3338" s="42" t="s">
        <v>14284</v>
      </c>
      <c r="G3338" s="42" t="s">
        <v>1383</v>
      </c>
      <c r="H3338" s="42" t="s">
        <v>1274</v>
      </c>
      <c r="I3338" s="42" t="s">
        <v>14285</v>
      </c>
      <c r="J3338" s="43">
        <v>1</v>
      </c>
      <c r="K3338" s="43">
        <v>5574</v>
      </c>
      <c r="L3338" s="42" t="s">
        <v>13157</v>
      </c>
      <c r="M3338" s="42" t="s">
        <v>13602</v>
      </c>
      <c r="N3338" s="42" t="s">
        <v>13640</v>
      </c>
      <c r="O3338" s="42" t="s">
        <v>3350</v>
      </c>
      <c r="P3338" s="42" t="s">
        <v>14286</v>
      </c>
      <c r="Q3338" s="42" t="s">
        <v>14588</v>
      </c>
    </row>
    <row r="3339" spans="1:17">
      <c r="A3339" s="44" t="s">
        <v>4807</v>
      </c>
      <c r="B3339" s="44" t="s">
        <v>4809</v>
      </c>
      <c r="C3339" s="44" t="s">
        <v>14467</v>
      </c>
      <c r="D3339" s="44" t="s">
        <v>3366</v>
      </c>
      <c r="E3339" s="44" t="s">
        <v>16806</v>
      </c>
      <c r="F3339" s="44" t="s">
        <v>14284</v>
      </c>
      <c r="G3339" s="44" t="s">
        <v>1383</v>
      </c>
      <c r="H3339" s="44" t="s">
        <v>1274</v>
      </c>
      <c r="I3339" s="44" t="s">
        <v>14285</v>
      </c>
      <c r="J3339" s="45">
        <v>1</v>
      </c>
      <c r="K3339" s="45">
        <v>3018</v>
      </c>
      <c r="L3339" s="44" t="s">
        <v>13145</v>
      </c>
      <c r="M3339" s="44" t="s">
        <v>13507</v>
      </c>
      <c r="N3339" s="44" t="s">
        <v>13640</v>
      </c>
      <c r="O3339" s="44" t="s">
        <v>3350</v>
      </c>
      <c r="P3339" s="44" t="s">
        <v>14286</v>
      </c>
      <c r="Q3339" s="44" t="s">
        <v>14588</v>
      </c>
    </row>
    <row r="3340" spans="1:17">
      <c r="A3340" s="42" t="s">
        <v>4807</v>
      </c>
      <c r="B3340" s="42" t="s">
        <v>4809</v>
      </c>
      <c r="C3340" s="42" t="s">
        <v>14467</v>
      </c>
      <c r="D3340" s="42" t="s">
        <v>3366</v>
      </c>
      <c r="E3340" s="42" t="s">
        <v>16807</v>
      </c>
      <c r="F3340" s="42" t="s">
        <v>14284</v>
      </c>
      <c r="G3340" s="42" t="s">
        <v>1383</v>
      </c>
      <c r="H3340" s="42" t="s">
        <v>1274</v>
      </c>
      <c r="I3340" s="42" t="s">
        <v>14285</v>
      </c>
      <c r="J3340" s="43">
        <v>1</v>
      </c>
      <c r="K3340" s="43">
        <v>3019</v>
      </c>
      <c r="L3340" s="42" t="s">
        <v>13145</v>
      </c>
      <c r="M3340" s="42" t="s">
        <v>13507</v>
      </c>
      <c r="N3340" s="42" t="s">
        <v>13640</v>
      </c>
      <c r="O3340" s="42" t="s">
        <v>3350</v>
      </c>
      <c r="P3340" s="42" t="s">
        <v>14286</v>
      </c>
      <c r="Q3340" s="42" t="s">
        <v>14588</v>
      </c>
    </row>
    <row r="3341" spans="1:17">
      <c r="A3341" s="44" t="s">
        <v>4807</v>
      </c>
      <c r="B3341" s="44" t="s">
        <v>4809</v>
      </c>
      <c r="C3341" s="44" t="s">
        <v>14467</v>
      </c>
      <c r="D3341" s="44" t="s">
        <v>3366</v>
      </c>
      <c r="E3341" s="44" t="s">
        <v>16808</v>
      </c>
      <c r="F3341" s="44" t="s">
        <v>14284</v>
      </c>
      <c r="G3341" s="44" t="s">
        <v>1383</v>
      </c>
      <c r="H3341" s="44" t="s">
        <v>1274</v>
      </c>
      <c r="I3341" s="44" t="s">
        <v>14285</v>
      </c>
      <c r="J3341" s="45">
        <v>1</v>
      </c>
      <c r="K3341" s="45">
        <v>3020</v>
      </c>
      <c r="L3341" s="44" t="s">
        <v>13145</v>
      </c>
      <c r="M3341" s="44" t="s">
        <v>13507</v>
      </c>
      <c r="N3341" s="44" t="s">
        <v>13640</v>
      </c>
      <c r="O3341" s="44" t="s">
        <v>3350</v>
      </c>
      <c r="P3341" s="44" t="s">
        <v>14286</v>
      </c>
      <c r="Q3341" s="44" t="s">
        <v>14588</v>
      </c>
    </row>
    <row r="3342" spans="1:17">
      <c r="A3342" s="42" t="s">
        <v>4807</v>
      </c>
      <c r="B3342" s="42" t="s">
        <v>4809</v>
      </c>
      <c r="C3342" s="42" t="s">
        <v>14467</v>
      </c>
      <c r="D3342" s="42" t="s">
        <v>3366</v>
      </c>
      <c r="E3342" s="42" t="s">
        <v>16809</v>
      </c>
      <c r="F3342" s="42" t="s">
        <v>14284</v>
      </c>
      <c r="G3342" s="42" t="s">
        <v>1274</v>
      </c>
      <c r="H3342" s="42" t="s">
        <v>1358</v>
      </c>
      <c r="I3342" s="42" t="s">
        <v>14285</v>
      </c>
      <c r="J3342" s="43">
        <v>1</v>
      </c>
      <c r="K3342" s="43">
        <v>3021</v>
      </c>
      <c r="L3342" s="42" t="s">
        <v>13145</v>
      </c>
      <c r="M3342" s="42" t="s">
        <v>13507</v>
      </c>
      <c r="N3342" s="42" t="s">
        <v>13640</v>
      </c>
      <c r="O3342" s="42" t="s">
        <v>3350</v>
      </c>
      <c r="P3342" s="42" t="s">
        <v>14286</v>
      </c>
      <c r="Q3342" s="42" t="s">
        <v>14588</v>
      </c>
    </row>
    <row r="3343" spans="1:17">
      <c r="A3343" s="44" t="s">
        <v>4807</v>
      </c>
      <c r="B3343" s="44" t="s">
        <v>4809</v>
      </c>
      <c r="C3343" s="44" t="s">
        <v>14467</v>
      </c>
      <c r="D3343" s="44" t="s">
        <v>3366</v>
      </c>
      <c r="E3343" s="44" t="s">
        <v>16810</v>
      </c>
      <c r="F3343" s="44" t="s">
        <v>14284</v>
      </c>
      <c r="G3343" s="44" t="s">
        <v>10108</v>
      </c>
      <c r="H3343" s="44" t="s">
        <v>1274</v>
      </c>
      <c r="I3343" s="44" t="s">
        <v>14285</v>
      </c>
      <c r="J3343" s="45">
        <v>1</v>
      </c>
      <c r="K3343" s="45">
        <v>3022</v>
      </c>
      <c r="L3343" s="44" t="s">
        <v>13145</v>
      </c>
      <c r="M3343" s="44" t="s">
        <v>13507</v>
      </c>
      <c r="N3343" s="44" t="s">
        <v>13640</v>
      </c>
      <c r="O3343" s="44" t="s">
        <v>3350</v>
      </c>
      <c r="P3343" s="44" t="s">
        <v>14286</v>
      </c>
      <c r="Q3343" s="44" t="s">
        <v>14588</v>
      </c>
    </row>
    <row r="3344" spans="1:17">
      <c r="A3344" s="42" t="s">
        <v>5013</v>
      </c>
      <c r="B3344" s="42" t="s">
        <v>5015</v>
      </c>
      <c r="C3344" s="42" t="s">
        <v>14467</v>
      </c>
      <c r="D3344" s="42" t="s">
        <v>3366</v>
      </c>
      <c r="E3344" s="42" t="s">
        <v>16796</v>
      </c>
      <c r="F3344" s="42" t="s">
        <v>14284</v>
      </c>
      <c r="G3344" s="42" t="s">
        <v>8851</v>
      </c>
      <c r="H3344" s="42" t="s">
        <v>8833</v>
      </c>
      <c r="I3344" s="42" t="s">
        <v>14285</v>
      </c>
      <c r="J3344" s="43">
        <v>1</v>
      </c>
      <c r="K3344" s="43">
        <v>3248</v>
      </c>
      <c r="L3344" s="42" t="s">
        <v>9496</v>
      </c>
      <c r="M3344" s="42" t="s">
        <v>9497</v>
      </c>
      <c r="N3344" s="42" t="s">
        <v>13640</v>
      </c>
      <c r="O3344" s="42" t="s">
        <v>3362</v>
      </c>
      <c r="P3344" s="42" t="s">
        <v>14286</v>
      </c>
      <c r="Q3344" s="42" t="s">
        <v>14588</v>
      </c>
    </row>
    <row r="3345" spans="1:17">
      <c r="A3345" s="44" t="s">
        <v>5013</v>
      </c>
      <c r="B3345" s="44" t="s">
        <v>5015</v>
      </c>
      <c r="C3345" s="44" t="s">
        <v>14467</v>
      </c>
      <c r="D3345" s="44" t="s">
        <v>3366</v>
      </c>
      <c r="E3345" s="44" t="s">
        <v>16797</v>
      </c>
      <c r="F3345" s="44" t="s">
        <v>14284</v>
      </c>
      <c r="G3345" s="44" t="s">
        <v>8851</v>
      </c>
      <c r="H3345" s="44" t="s">
        <v>8833</v>
      </c>
      <c r="I3345" s="44" t="s">
        <v>14285</v>
      </c>
      <c r="J3345" s="45">
        <v>1</v>
      </c>
      <c r="K3345" s="45">
        <v>3249</v>
      </c>
      <c r="L3345" s="44" t="s">
        <v>9496</v>
      </c>
      <c r="M3345" s="44" t="s">
        <v>9497</v>
      </c>
      <c r="N3345" s="44" t="s">
        <v>13640</v>
      </c>
      <c r="O3345" s="44" t="s">
        <v>3362</v>
      </c>
      <c r="P3345" s="44" t="s">
        <v>14286</v>
      </c>
      <c r="Q3345" s="44" t="s">
        <v>14588</v>
      </c>
    </row>
    <row r="3346" spans="1:17">
      <c r="A3346" s="42" t="s">
        <v>5013</v>
      </c>
      <c r="B3346" s="42" t="s">
        <v>5015</v>
      </c>
      <c r="C3346" s="42" t="s">
        <v>14467</v>
      </c>
      <c r="D3346" s="42" t="s">
        <v>3366</v>
      </c>
      <c r="E3346" s="42" t="s">
        <v>16151</v>
      </c>
      <c r="F3346" s="42" t="s">
        <v>14284</v>
      </c>
      <c r="G3346" s="42" t="s">
        <v>9136</v>
      </c>
      <c r="H3346" s="42" t="s">
        <v>9752</v>
      </c>
      <c r="I3346" s="42" t="s">
        <v>14285</v>
      </c>
      <c r="J3346" s="43">
        <v>1</v>
      </c>
      <c r="K3346" s="43">
        <v>3250</v>
      </c>
      <c r="L3346" s="42" t="s">
        <v>9496</v>
      </c>
      <c r="M3346" s="42" t="s">
        <v>9497</v>
      </c>
      <c r="N3346" s="42" t="s">
        <v>13640</v>
      </c>
      <c r="O3346" s="42" t="s">
        <v>3362</v>
      </c>
      <c r="P3346" s="42" t="s">
        <v>14286</v>
      </c>
      <c r="Q3346" s="42" t="s">
        <v>14588</v>
      </c>
    </row>
    <row r="3347" spans="1:17">
      <c r="A3347" s="44" t="s">
        <v>5013</v>
      </c>
      <c r="B3347" s="44" t="s">
        <v>5015</v>
      </c>
      <c r="C3347" s="44" t="s">
        <v>14467</v>
      </c>
      <c r="D3347" s="44" t="s">
        <v>3366</v>
      </c>
      <c r="E3347" s="44" t="s">
        <v>16152</v>
      </c>
      <c r="F3347" s="44" t="s">
        <v>14284</v>
      </c>
      <c r="G3347" s="44" t="s">
        <v>9136</v>
      </c>
      <c r="H3347" s="44" t="s">
        <v>9752</v>
      </c>
      <c r="I3347" s="44" t="s">
        <v>14285</v>
      </c>
      <c r="J3347" s="45">
        <v>1</v>
      </c>
      <c r="K3347" s="45">
        <v>3251</v>
      </c>
      <c r="L3347" s="44" t="s">
        <v>9496</v>
      </c>
      <c r="M3347" s="44" t="s">
        <v>9497</v>
      </c>
      <c r="N3347" s="44" t="s">
        <v>13640</v>
      </c>
      <c r="O3347" s="44" t="s">
        <v>3362</v>
      </c>
      <c r="P3347" s="44" t="s">
        <v>14286</v>
      </c>
      <c r="Q3347" s="44" t="s">
        <v>14588</v>
      </c>
    </row>
    <row r="3348" spans="1:17">
      <c r="A3348" s="42" t="s">
        <v>5013</v>
      </c>
      <c r="B3348" s="42" t="s">
        <v>5015</v>
      </c>
      <c r="C3348" s="42" t="s">
        <v>14467</v>
      </c>
      <c r="D3348" s="42" t="s">
        <v>3366</v>
      </c>
      <c r="E3348" s="42" t="s">
        <v>9461</v>
      </c>
      <c r="F3348" s="42" t="s">
        <v>14415</v>
      </c>
      <c r="G3348" s="42" t="s">
        <v>1358</v>
      </c>
      <c r="H3348" s="42" t="s">
        <v>8636</v>
      </c>
      <c r="I3348" s="42" t="s">
        <v>14427</v>
      </c>
      <c r="J3348" s="43">
        <v>1</v>
      </c>
      <c r="K3348" s="43">
        <v>3252</v>
      </c>
      <c r="L3348" s="42" t="s">
        <v>9496</v>
      </c>
      <c r="M3348" s="42" t="s">
        <v>9497</v>
      </c>
      <c r="N3348" s="42" t="s">
        <v>13640</v>
      </c>
      <c r="O3348" s="42" t="s">
        <v>3362</v>
      </c>
      <c r="P3348" s="42" t="s">
        <v>14592</v>
      </c>
      <c r="Q3348" s="43"/>
    </row>
    <row r="3349" spans="1:17">
      <c r="A3349" s="44" t="s">
        <v>5013</v>
      </c>
      <c r="B3349" s="44" t="s">
        <v>5015</v>
      </c>
      <c r="C3349" s="44" t="s">
        <v>14467</v>
      </c>
      <c r="D3349" s="44" t="s">
        <v>3366</v>
      </c>
      <c r="E3349" s="44" t="s">
        <v>9467</v>
      </c>
      <c r="F3349" s="44" t="s">
        <v>14415</v>
      </c>
      <c r="G3349" s="44" t="s">
        <v>1358</v>
      </c>
      <c r="H3349" s="44" t="s">
        <v>8636</v>
      </c>
      <c r="I3349" s="44" t="s">
        <v>14427</v>
      </c>
      <c r="J3349" s="45">
        <v>1</v>
      </c>
      <c r="K3349" s="45">
        <v>3253</v>
      </c>
      <c r="L3349" s="44" t="s">
        <v>9496</v>
      </c>
      <c r="M3349" s="44" t="s">
        <v>9497</v>
      </c>
      <c r="N3349" s="44" t="s">
        <v>13640</v>
      </c>
      <c r="O3349" s="44" t="s">
        <v>3362</v>
      </c>
      <c r="P3349" s="44" t="s">
        <v>14592</v>
      </c>
      <c r="Q3349" s="45"/>
    </row>
    <row r="3350" spans="1:17">
      <c r="A3350" s="42" t="s">
        <v>5013</v>
      </c>
      <c r="B3350" s="42" t="s">
        <v>5015</v>
      </c>
      <c r="C3350" s="42" t="s">
        <v>14467</v>
      </c>
      <c r="D3350" s="42" t="s">
        <v>3366</v>
      </c>
      <c r="E3350" s="42" t="s">
        <v>9472</v>
      </c>
      <c r="F3350" s="42" t="s">
        <v>14415</v>
      </c>
      <c r="G3350" s="42" t="s">
        <v>8636</v>
      </c>
      <c r="H3350" s="42" t="s">
        <v>8841</v>
      </c>
      <c r="I3350" s="42" t="s">
        <v>14427</v>
      </c>
      <c r="J3350" s="43">
        <v>1</v>
      </c>
      <c r="K3350" s="43">
        <v>3254</v>
      </c>
      <c r="L3350" s="42" t="s">
        <v>9496</v>
      </c>
      <c r="M3350" s="42" t="s">
        <v>9497</v>
      </c>
      <c r="N3350" s="42" t="s">
        <v>13640</v>
      </c>
      <c r="O3350" s="42" t="s">
        <v>3362</v>
      </c>
      <c r="P3350" s="42" t="s">
        <v>14592</v>
      </c>
      <c r="Q3350" s="43"/>
    </row>
    <row r="3351" spans="1:17">
      <c r="A3351" s="44" t="s">
        <v>5013</v>
      </c>
      <c r="B3351" s="44" t="s">
        <v>5015</v>
      </c>
      <c r="C3351" s="44" t="s">
        <v>14467</v>
      </c>
      <c r="D3351" s="44" t="s">
        <v>3366</v>
      </c>
      <c r="E3351" s="44" t="s">
        <v>9477</v>
      </c>
      <c r="F3351" s="44" t="s">
        <v>14415</v>
      </c>
      <c r="G3351" s="44" t="s">
        <v>8636</v>
      </c>
      <c r="H3351" s="44" t="s">
        <v>8841</v>
      </c>
      <c r="I3351" s="44" t="s">
        <v>14427</v>
      </c>
      <c r="J3351" s="45">
        <v>1</v>
      </c>
      <c r="K3351" s="45">
        <v>3255</v>
      </c>
      <c r="L3351" s="44" t="s">
        <v>9496</v>
      </c>
      <c r="M3351" s="44" t="s">
        <v>9497</v>
      </c>
      <c r="N3351" s="44" t="s">
        <v>13640</v>
      </c>
      <c r="O3351" s="44" t="s">
        <v>3362</v>
      </c>
      <c r="P3351" s="44" t="s">
        <v>14592</v>
      </c>
      <c r="Q3351" s="45"/>
    </row>
    <row r="3352" spans="1:17">
      <c r="A3352" s="42" t="s">
        <v>5013</v>
      </c>
      <c r="B3352" s="42" t="s">
        <v>5015</v>
      </c>
      <c r="C3352" s="42" t="s">
        <v>14467</v>
      </c>
      <c r="D3352" s="42" t="s">
        <v>3366</v>
      </c>
      <c r="E3352" s="42" t="s">
        <v>16242</v>
      </c>
      <c r="F3352" s="42" t="s">
        <v>14284</v>
      </c>
      <c r="G3352" s="42" t="s">
        <v>8829</v>
      </c>
      <c r="H3352" s="42" t="s">
        <v>9122</v>
      </c>
      <c r="I3352" s="42" t="s">
        <v>14285</v>
      </c>
      <c r="J3352" s="43">
        <v>1</v>
      </c>
      <c r="K3352" s="43">
        <v>3256</v>
      </c>
      <c r="L3352" s="42" t="s">
        <v>9496</v>
      </c>
      <c r="M3352" s="42" t="s">
        <v>9497</v>
      </c>
      <c r="N3352" s="42" t="s">
        <v>13640</v>
      </c>
      <c r="O3352" s="42" t="s">
        <v>3362</v>
      </c>
      <c r="P3352" s="42" t="s">
        <v>14286</v>
      </c>
      <c r="Q3352" s="42" t="s">
        <v>14588</v>
      </c>
    </row>
    <row r="3353" spans="1:17">
      <c r="A3353" s="44" t="s">
        <v>5013</v>
      </c>
      <c r="B3353" s="44" t="s">
        <v>5015</v>
      </c>
      <c r="C3353" s="44" t="s">
        <v>14467</v>
      </c>
      <c r="D3353" s="44" t="s">
        <v>3366</v>
      </c>
      <c r="E3353" s="44" t="s">
        <v>16243</v>
      </c>
      <c r="F3353" s="44" t="s">
        <v>14284</v>
      </c>
      <c r="G3353" s="44" t="s">
        <v>8829</v>
      </c>
      <c r="H3353" s="44" t="s">
        <v>9122</v>
      </c>
      <c r="I3353" s="44" t="s">
        <v>14285</v>
      </c>
      <c r="J3353" s="45">
        <v>1</v>
      </c>
      <c r="K3353" s="45">
        <v>3257</v>
      </c>
      <c r="L3353" s="44" t="s">
        <v>9496</v>
      </c>
      <c r="M3353" s="44" t="s">
        <v>9497</v>
      </c>
      <c r="N3353" s="44" t="s">
        <v>13640</v>
      </c>
      <c r="O3353" s="44" t="s">
        <v>3362</v>
      </c>
      <c r="P3353" s="44" t="s">
        <v>14286</v>
      </c>
      <c r="Q3353" s="44" t="s">
        <v>14588</v>
      </c>
    </row>
    <row r="3354" spans="1:17">
      <c r="A3354" s="42" t="s">
        <v>5013</v>
      </c>
      <c r="B3354" s="42" t="s">
        <v>5015</v>
      </c>
      <c r="C3354" s="42" t="s">
        <v>14467</v>
      </c>
      <c r="D3354" s="42" t="s">
        <v>3366</v>
      </c>
      <c r="E3354" s="42" t="s">
        <v>16798</v>
      </c>
      <c r="F3354" s="42" t="s">
        <v>14284</v>
      </c>
      <c r="G3354" s="42" t="s">
        <v>8636</v>
      </c>
      <c r="H3354" s="42" t="s">
        <v>8841</v>
      </c>
      <c r="I3354" s="42" t="s">
        <v>14285</v>
      </c>
      <c r="J3354" s="43">
        <v>1</v>
      </c>
      <c r="K3354" s="43">
        <v>3258</v>
      </c>
      <c r="L3354" s="42" t="s">
        <v>9496</v>
      </c>
      <c r="M3354" s="42" t="s">
        <v>9497</v>
      </c>
      <c r="N3354" s="42" t="s">
        <v>13640</v>
      </c>
      <c r="O3354" s="42" t="s">
        <v>3362</v>
      </c>
      <c r="P3354" s="42" t="s">
        <v>14286</v>
      </c>
      <c r="Q3354" s="42" t="s">
        <v>14588</v>
      </c>
    </row>
    <row r="3355" spans="1:17">
      <c r="A3355" s="44" t="s">
        <v>5013</v>
      </c>
      <c r="B3355" s="44" t="s">
        <v>5015</v>
      </c>
      <c r="C3355" s="44" t="s">
        <v>14467</v>
      </c>
      <c r="D3355" s="44" t="s">
        <v>3366</v>
      </c>
      <c r="E3355" s="44" t="s">
        <v>16799</v>
      </c>
      <c r="F3355" s="44" t="s">
        <v>14284</v>
      </c>
      <c r="G3355" s="44" t="s">
        <v>8636</v>
      </c>
      <c r="H3355" s="44" t="s">
        <v>8841</v>
      </c>
      <c r="I3355" s="44" t="s">
        <v>14285</v>
      </c>
      <c r="J3355" s="45">
        <v>1</v>
      </c>
      <c r="K3355" s="45">
        <v>3259</v>
      </c>
      <c r="L3355" s="44" t="s">
        <v>9496</v>
      </c>
      <c r="M3355" s="44" t="s">
        <v>9497</v>
      </c>
      <c r="N3355" s="44" t="s">
        <v>13640</v>
      </c>
      <c r="O3355" s="44" t="s">
        <v>3362</v>
      </c>
      <c r="P3355" s="44" t="s">
        <v>14286</v>
      </c>
      <c r="Q3355" s="44" t="s">
        <v>14588</v>
      </c>
    </row>
    <row r="3356" spans="1:17">
      <c r="A3356" s="42" t="s">
        <v>5013</v>
      </c>
      <c r="B3356" s="42" t="s">
        <v>5015</v>
      </c>
      <c r="C3356" s="42" t="s">
        <v>14467</v>
      </c>
      <c r="D3356" s="42" t="s">
        <v>3366</v>
      </c>
      <c r="E3356" s="42" t="s">
        <v>16375</v>
      </c>
      <c r="F3356" s="42" t="s">
        <v>14284</v>
      </c>
      <c r="G3356" s="42" t="s">
        <v>8833</v>
      </c>
      <c r="H3356" s="42" t="s">
        <v>8829</v>
      </c>
      <c r="I3356" s="42" t="s">
        <v>14285</v>
      </c>
      <c r="J3356" s="43">
        <v>1</v>
      </c>
      <c r="K3356" s="43">
        <v>3260</v>
      </c>
      <c r="L3356" s="42" t="s">
        <v>9496</v>
      </c>
      <c r="M3356" s="42" t="s">
        <v>9497</v>
      </c>
      <c r="N3356" s="42" t="s">
        <v>13640</v>
      </c>
      <c r="O3356" s="42" t="s">
        <v>3362</v>
      </c>
      <c r="P3356" s="42" t="s">
        <v>14286</v>
      </c>
      <c r="Q3356" s="42" t="s">
        <v>14588</v>
      </c>
    </row>
    <row r="3357" spans="1:17">
      <c r="A3357" s="44" t="s">
        <v>5013</v>
      </c>
      <c r="B3357" s="44" t="s">
        <v>5015</v>
      </c>
      <c r="C3357" s="44" t="s">
        <v>14467</v>
      </c>
      <c r="D3357" s="44" t="s">
        <v>3366</v>
      </c>
      <c r="E3357" s="44" t="s">
        <v>16376</v>
      </c>
      <c r="F3357" s="44" t="s">
        <v>14284</v>
      </c>
      <c r="G3357" s="44" t="s">
        <v>8833</v>
      </c>
      <c r="H3357" s="44" t="s">
        <v>8829</v>
      </c>
      <c r="I3357" s="44" t="s">
        <v>14285</v>
      </c>
      <c r="J3357" s="45">
        <v>1</v>
      </c>
      <c r="K3357" s="45">
        <v>3261</v>
      </c>
      <c r="L3357" s="44" t="s">
        <v>9496</v>
      </c>
      <c r="M3357" s="44" t="s">
        <v>9497</v>
      </c>
      <c r="N3357" s="44" t="s">
        <v>13640</v>
      </c>
      <c r="O3357" s="44" t="s">
        <v>3362</v>
      </c>
      <c r="P3357" s="44" t="s">
        <v>14286</v>
      </c>
      <c r="Q3357" s="44" t="s">
        <v>14588</v>
      </c>
    </row>
    <row r="3358" spans="1:17">
      <c r="A3358" s="42" t="s">
        <v>5013</v>
      </c>
      <c r="B3358" s="42" t="s">
        <v>5015</v>
      </c>
      <c r="C3358" s="42" t="s">
        <v>14467</v>
      </c>
      <c r="D3358" s="42" t="s">
        <v>3366</v>
      </c>
      <c r="E3358" s="42" t="s">
        <v>16049</v>
      </c>
      <c r="F3358" s="42" t="s">
        <v>14284</v>
      </c>
      <c r="G3358" s="42" t="s">
        <v>8837</v>
      </c>
      <c r="H3358" s="42" t="s">
        <v>9116</v>
      </c>
      <c r="I3358" s="42" t="s">
        <v>14285</v>
      </c>
      <c r="J3358" s="43">
        <v>1</v>
      </c>
      <c r="K3358" s="43">
        <v>3262</v>
      </c>
      <c r="L3358" s="42" t="s">
        <v>9496</v>
      </c>
      <c r="M3358" s="42" t="s">
        <v>9497</v>
      </c>
      <c r="N3358" s="42" t="s">
        <v>13640</v>
      </c>
      <c r="O3358" s="42" t="s">
        <v>3362</v>
      </c>
      <c r="P3358" s="42" t="s">
        <v>14286</v>
      </c>
      <c r="Q3358" s="42" t="s">
        <v>14588</v>
      </c>
    </row>
    <row r="3359" spans="1:17">
      <c r="A3359" s="44" t="s">
        <v>5013</v>
      </c>
      <c r="B3359" s="44" t="s">
        <v>5015</v>
      </c>
      <c r="C3359" s="44" t="s">
        <v>14467</v>
      </c>
      <c r="D3359" s="44" t="s">
        <v>3366</v>
      </c>
      <c r="E3359" s="44" t="s">
        <v>16800</v>
      </c>
      <c r="F3359" s="44" t="s">
        <v>14284</v>
      </c>
      <c r="G3359" s="44" t="s">
        <v>8841</v>
      </c>
      <c r="H3359" s="44" t="s">
        <v>8837</v>
      </c>
      <c r="I3359" s="44" t="s">
        <v>14285</v>
      </c>
      <c r="J3359" s="45">
        <v>1</v>
      </c>
      <c r="K3359" s="45">
        <v>3263</v>
      </c>
      <c r="L3359" s="44" t="s">
        <v>9496</v>
      </c>
      <c r="M3359" s="44" t="s">
        <v>9497</v>
      </c>
      <c r="N3359" s="44" t="s">
        <v>13640</v>
      </c>
      <c r="O3359" s="44" t="s">
        <v>3362</v>
      </c>
      <c r="P3359" s="44" t="s">
        <v>14286</v>
      </c>
      <c r="Q3359" s="44" t="s">
        <v>14588</v>
      </c>
    </row>
    <row r="3360" spans="1:17">
      <c r="A3360" s="42" t="s">
        <v>5255</v>
      </c>
      <c r="B3360" s="42" t="s">
        <v>5257</v>
      </c>
      <c r="C3360" s="42" t="s">
        <v>14467</v>
      </c>
      <c r="D3360" s="42" t="s">
        <v>3366</v>
      </c>
      <c r="E3360" s="42" t="s">
        <v>15230</v>
      </c>
      <c r="F3360" s="42" t="s">
        <v>14284</v>
      </c>
      <c r="G3360" s="42" t="s">
        <v>1358</v>
      </c>
      <c r="H3360" s="42" t="s">
        <v>8636</v>
      </c>
      <c r="I3360" s="42" t="s">
        <v>14285</v>
      </c>
      <c r="J3360" s="43">
        <v>1</v>
      </c>
      <c r="K3360" s="43">
        <v>7752</v>
      </c>
      <c r="L3360" s="42" t="s">
        <v>9061</v>
      </c>
      <c r="M3360" s="42" t="s">
        <v>13602</v>
      </c>
      <c r="N3360" s="42" t="s">
        <v>13640</v>
      </c>
      <c r="O3360" s="42" t="s">
        <v>3350</v>
      </c>
      <c r="P3360" s="42" t="s">
        <v>14286</v>
      </c>
      <c r="Q3360" s="42" t="s">
        <v>14588</v>
      </c>
    </row>
    <row r="3361" spans="1:17">
      <c r="A3361" s="44" t="s">
        <v>5255</v>
      </c>
      <c r="B3361" s="44" t="s">
        <v>5257</v>
      </c>
      <c r="C3361" s="44" t="s">
        <v>14467</v>
      </c>
      <c r="D3361" s="44" t="s">
        <v>3366</v>
      </c>
      <c r="E3361" s="44" t="s">
        <v>16208</v>
      </c>
      <c r="F3361" s="44" t="s">
        <v>14284</v>
      </c>
      <c r="G3361" s="44" t="s">
        <v>1274</v>
      </c>
      <c r="H3361" s="44" t="s">
        <v>1358</v>
      </c>
      <c r="I3361" s="44" t="s">
        <v>14285</v>
      </c>
      <c r="J3361" s="45">
        <v>1</v>
      </c>
      <c r="K3361" s="45">
        <v>7753</v>
      </c>
      <c r="L3361" s="44" t="s">
        <v>9061</v>
      </c>
      <c r="M3361" s="44" t="s">
        <v>13602</v>
      </c>
      <c r="N3361" s="44" t="s">
        <v>13640</v>
      </c>
      <c r="O3361" s="44" t="s">
        <v>3350</v>
      </c>
      <c r="P3361" s="44" t="s">
        <v>14286</v>
      </c>
      <c r="Q3361" s="44" t="s">
        <v>14588</v>
      </c>
    </row>
    <row r="3362" spans="1:17">
      <c r="A3362" s="42" t="s">
        <v>5255</v>
      </c>
      <c r="B3362" s="42" t="s">
        <v>5257</v>
      </c>
      <c r="C3362" s="42" t="s">
        <v>14467</v>
      </c>
      <c r="D3362" s="42" t="s">
        <v>3366</v>
      </c>
      <c r="E3362" s="42" t="s">
        <v>16044</v>
      </c>
      <c r="F3362" s="42" t="s">
        <v>14284</v>
      </c>
      <c r="G3362" s="42" t="s">
        <v>1274</v>
      </c>
      <c r="H3362" s="42" t="s">
        <v>1358</v>
      </c>
      <c r="I3362" s="42" t="s">
        <v>14285</v>
      </c>
      <c r="J3362" s="43">
        <v>1</v>
      </c>
      <c r="K3362" s="43">
        <v>7754</v>
      </c>
      <c r="L3362" s="42" t="s">
        <v>9061</v>
      </c>
      <c r="M3362" s="42" t="s">
        <v>13602</v>
      </c>
      <c r="N3362" s="42" t="s">
        <v>13640</v>
      </c>
      <c r="O3362" s="42" t="s">
        <v>3350</v>
      </c>
      <c r="P3362" s="42" t="s">
        <v>14286</v>
      </c>
      <c r="Q3362" s="42" t="s">
        <v>14588</v>
      </c>
    </row>
    <row r="3363" spans="1:17">
      <c r="A3363" s="44" t="s">
        <v>5255</v>
      </c>
      <c r="B3363" s="44" t="s">
        <v>5257</v>
      </c>
      <c r="C3363" s="44" t="s">
        <v>14467</v>
      </c>
      <c r="D3363" s="44" t="s">
        <v>3366</v>
      </c>
      <c r="E3363" s="44" t="s">
        <v>16811</v>
      </c>
      <c r="F3363" s="44" t="s">
        <v>14284</v>
      </c>
      <c r="G3363" s="44" t="s">
        <v>8841</v>
      </c>
      <c r="H3363" s="44" t="s">
        <v>8837</v>
      </c>
      <c r="I3363" s="44" t="s">
        <v>14285</v>
      </c>
      <c r="J3363" s="45">
        <v>1</v>
      </c>
      <c r="K3363" s="45">
        <v>7755</v>
      </c>
      <c r="L3363" s="44" t="s">
        <v>9061</v>
      </c>
      <c r="M3363" s="44" t="s">
        <v>13602</v>
      </c>
      <c r="N3363" s="44" t="s">
        <v>13640</v>
      </c>
      <c r="O3363" s="44" t="s">
        <v>3350</v>
      </c>
      <c r="P3363" s="44" t="s">
        <v>14286</v>
      </c>
      <c r="Q3363" s="44" t="s">
        <v>14588</v>
      </c>
    </row>
    <row r="3364" spans="1:17">
      <c r="A3364" s="42" t="s">
        <v>5255</v>
      </c>
      <c r="B3364" s="42" t="s">
        <v>5257</v>
      </c>
      <c r="C3364" s="42" t="s">
        <v>14467</v>
      </c>
      <c r="D3364" s="42" t="s">
        <v>3366</v>
      </c>
      <c r="E3364" s="42" t="s">
        <v>16812</v>
      </c>
      <c r="F3364" s="42" t="s">
        <v>14284</v>
      </c>
      <c r="G3364" s="42" t="s">
        <v>8841</v>
      </c>
      <c r="H3364" s="42" t="s">
        <v>8837</v>
      </c>
      <c r="I3364" s="42" t="s">
        <v>14285</v>
      </c>
      <c r="J3364" s="43">
        <v>1</v>
      </c>
      <c r="K3364" s="43">
        <v>7756</v>
      </c>
      <c r="L3364" s="42" t="s">
        <v>9061</v>
      </c>
      <c r="M3364" s="42" t="s">
        <v>13602</v>
      </c>
      <c r="N3364" s="42" t="s">
        <v>13640</v>
      </c>
      <c r="O3364" s="42" t="s">
        <v>3350</v>
      </c>
      <c r="P3364" s="42" t="s">
        <v>14286</v>
      </c>
      <c r="Q3364" s="42" t="s">
        <v>14588</v>
      </c>
    </row>
    <row r="3365" spans="1:17">
      <c r="A3365" s="44" t="s">
        <v>5255</v>
      </c>
      <c r="B3365" s="44" t="s">
        <v>5257</v>
      </c>
      <c r="C3365" s="44" t="s">
        <v>14467</v>
      </c>
      <c r="D3365" s="44" t="s">
        <v>3366</v>
      </c>
      <c r="E3365" s="44" t="s">
        <v>16813</v>
      </c>
      <c r="F3365" s="44" t="s">
        <v>14284</v>
      </c>
      <c r="G3365" s="44" t="s">
        <v>1274</v>
      </c>
      <c r="H3365" s="44" t="s">
        <v>1358</v>
      </c>
      <c r="I3365" s="44" t="s">
        <v>14285</v>
      </c>
      <c r="J3365" s="45">
        <v>1</v>
      </c>
      <c r="K3365" s="45">
        <v>7757</v>
      </c>
      <c r="L3365" s="44" t="s">
        <v>9061</v>
      </c>
      <c r="M3365" s="44" t="s">
        <v>13602</v>
      </c>
      <c r="N3365" s="44" t="s">
        <v>13640</v>
      </c>
      <c r="O3365" s="44" t="s">
        <v>3350</v>
      </c>
      <c r="P3365" s="44" t="s">
        <v>14286</v>
      </c>
      <c r="Q3365" s="44" t="s">
        <v>14588</v>
      </c>
    </row>
    <row r="3366" spans="1:17">
      <c r="A3366" s="42" t="s">
        <v>5255</v>
      </c>
      <c r="B3366" s="42" t="s">
        <v>5257</v>
      </c>
      <c r="C3366" s="42" t="s">
        <v>14467</v>
      </c>
      <c r="D3366" s="42" t="s">
        <v>3366</v>
      </c>
      <c r="E3366" s="42" t="s">
        <v>16045</v>
      </c>
      <c r="F3366" s="42" t="s">
        <v>14284</v>
      </c>
      <c r="G3366" s="42" t="s">
        <v>1358</v>
      </c>
      <c r="H3366" s="42" t="s">
        <v>8636</v>
      </c>
      <c r="I3366" s="42" t="s">
        <v>14285</v>
      </c>
      <c r="J3366" s="43">
        <v>1</v>
      </c>
      <c r="K3366" s="43">
        <v>7758</v>
      </c>
      <c r="L3366" s="42" t="s">
        <v>9061</v>
      </c>
      <c r="M3366" s="42" t="s">
        <v>13602</v>
      </c>
      <c r="N3366" s="42" t="s">
        <v>13640</v>
      </c>
      <c r="O3366" s="42" t="s">
        <v>3350</v>
      </c>
      <c r="P3366" s="42" t="s">
        <v>14286</v>
      </c>
      <c r="Q3366" s="42" t="s">
        <v>14588</v>
      </c>
    </row>
    <row r="3367" spans="1:17">
      <c r="A3367" s="44" t="s">
        <v>5255</v>
      </c>
      <c r="B3367" s="44" t="s">
        <v>5257</v>
      </c>
      <c r="C3367" s="44" t="s">
        <v>14467</v>
      </c>
      <c r="D3367" s="44" t="s">
        <v>3366</v>
      </c>
      <c r="E3367" s="44" t="s">
        <v>15233</v>
      </c>
      <c r="F3367" s="44" t="s">
        <v>14284</v>
      </c>
      <c r="G3367" s="44" t="s">
        <v>9116</v>
      </c>
      <c r="H3367" s="44" t="s">
        <v>8855</v>
      </c>
      <c r="I3367" s="44" t="s">
        <v>14285</v>
      </c>
      <c r="J3367" s="45">
        <v>1</v>
      </c>
      <c r="K3367" s="45">
        <v>7759</v>
      </c>
      <c r="L3367" s="44" t="s">
        <v>9061</v>
      </c>
      <c r="M3367" s="44" t="s">
        <v>13602</v>
      </c>
      <c r="N3367" s="44" t="s">
        <v>13640</v>
      </c>
      <c r="O3367" s="44" t="s">
        <v>3350</v>
      </c>
      <c r="P3367" s="44" t="s">
        <v>14286</v>
      </c>
      <c r="Q3367" s="44" t="s">
        <v>14588</v>
      </c>
    </row>
    <row r="3368" spans="1:17">
      <c r="A3368" s="42" t="s">
        <v>5255</v>
      </c>
      <c r="B3368" s="42" t="s">
        <v>5257</v>
      </c>
      <c r="C3368" s="42" t="s">
        <v>14467</v>
      </c>
      <c r="D3368" s="42" t="s">
        <v>3366</v>
      </c>
      <c r="E3368" s="42" t="s">
        <v>15234</v>
      </c>
      <c r="F3368" s="42" t="s">
        <v>14284</v>
      </c>
      <c r="G3368" s="42" t="s">
        <v>9116</v>
      </c>
      <c r="H3368" s="42" t="s">
        <v>8855</v>
      </c>
      <c r="I3368" s="42" t="s">
        <v>14285</v>
      </c>
      <c r="J3368" s="43">
        <v>1</v>
      </c>
      <c r="K3368" s="43">
        <v>7760</v>
      </c>
      <c r="L3368" s="42" t="s">
        <v>9061</v>
      </c>
      <c r="M3368" s="42" t="s">
        <v>13602</v>
      </c>
      <c r="N3368" s="42" t="s">
        <v>13640</v>
      </c>
      <c r="O3368" s="42" t="s">
        <v>3350</v>
      </c>
      <c r="P3368" s="42" t="s">
        <v>14286</v>
      </c>
      <c r="Q3368" s="42" t="s">
        <v>14588</v>
      </c>
    </row>
    <row r="3369" spans="1:17">
      <c r="A3369" s="44" t="s">
        <v>5255</v>
      </c>
      <c r="B3369" s="44" t="s">
        <v>5257</v>
      </c>
      <c r="C3369" s="44" t="s">
        <v>14467</v>
      </c>
      <c r="D3369" s="44" t="s">
        <v>3366</v>
      </c>
      <c r="E3369" s="44" t="s">
        <v>15235</v>
      </c>
      <c r="F3369" s="44" t="s">
        <v>14284</v>
      </c>
      <c r="G3369" s="44" t="s">
        <v>1358</v>
      </c>
      <c r="H3369" s="44" t="s">
        <v>8636</v>
      </c>
      <c r="I3369" s="44" t="s">
        <v>14285</v>
      </c>
      <c r="J3369" s="45">
        <v>1</v>
      </c>
      <c r="K3369" s="45">
        <v>7761</v>
      </c>
      <c r="L3369" s="44" t="s">
        <v>9061</v>
      </c>
      <c r="M3369" s="44" t="s">
        <v>13602</v>
      </c>
      <c r="N3369" s="44" t="s">
        <v>13640</v>
      </c>
      <c r="O3369" s="44" t="s">
        <v>3350</v>
      </c>
      <c r="P3369" s="44" t="s">
        <v>14286</v>
      </c>
      <c r="Q3369" s="44" t="s">
        <v>14588</v>
      </c>
    </row>
    <row r="3370" spans="1:17">
      <c r="A3370" s="42" t="s">
        <v>5053</v>
      </c>
      <c r="B3370" s="42" t="s">
        <v>5055</v>
      </c>
      <c r="C3370" s="42" t="s">
        <v>14282</v>
      </c>
      <c r="D3370" s="42" t="s">
        <v>3390</v>
      </c>
      <c r="E3370" s="42" t="s">
        <v>16388</v>
      </c>
      <c r="F3370" s="42" t="s">
        <v>14284</v>
      </c>
      <c r="G3370" s="42" t="s">
        <v>9416</v>
      </c>
      <c r="H3370" s="42" t="s">
        <v>15373</v>
      </c>
      <c r="I3370" s="42" t="s">
        <v>14285</v>
      </c>
      <c r="J3370" s="43">
        <v>1</v>
      </c>
      <c r="K3370" s="43">
        <v>3317</v>
      </c>
      <c r="L3370" s="42" t="s">
        <v>9514</v>
      </c>
      <c r="M3370" s="42" t="s">
        <v>9457</v>
      </c>
      <c r="N3370" s="42" t="s">
        <v>13640</v>
      </c>
      <c r="O3370" s="42" t="s">
        <v>3362</v>
      </c>
      <c r="P3370" s="42" t="s">
        <v>14286</v>
      </c>
      <c r="Q3370" s="42" t="s">
        <v>14588</v>
      </c>
    </row>
    <row r="3371" spans="1:17">
      <c r="A3371" s="44" t="s">
        <v>5053</v>
      </c>
      <c r="B3371" s="44" t="s">
        <v>5055</v>
      </c>
      <c r="C3371" s="44" t="s">
        <v>14282</v>
      </c>
      <c r="D3371" s="44" t="s">
        <v>3390</v>
      </c>
      <c r="E3371" s="44" t="s">
        <v>11668</v>
      </c>
      <c r="F3371" s="44" t="s">
        <v>14284</v>
      </c>
      <c r="G3371" s="44" t="s">
        <v>9839</v>
      </c>
      <c r="H3371" s="44" t="s">
        <v>9941</v>
      </c>
      <c r="I3371" s="44" t="s">
        <v>14285</v>
      </c>
      <c r="J3371" s="45">
        <v>1</v>
      </c>
      <c r="K3371" s="45">
        <v>3318</v>
      </c>
      <c r="L3371" s="44" t="s">
        <v>9514</v>
      </c>
      <c r="M3371" s="44" t="s">
        <v>9457</v>
      </c>
      <c r="N3371" s="44" t="s">
        <v>13640</v>
      </c>
      <c r="O3371" s="44" t="s">
        <v>3362</v>
      </c>
      <c r="P3371" s="44" t="s">
        <v>14286</v>
      </c>
      <c r="Q3371" s="44" t="s">
        <v>14588</v>
      </c>
    </row>
    <row r="3372" spans="1:17">
      <c r="A3372" s="42" t="s">
        <v>5053</v>
      </c>
      <c r="B3372" s="42" t="s">
        <v>5055</v>
      </c>
      <c r="C3372" s="42" t="s">
        <v>14282</v>
      </c>
      <c r="D3372" s="42" t="s">
        <v>3390</v>
      </c>
      <c r="E3372" s="42" t="s">
        <v>682</v>
      </c>
      <c r="F3372" s="42" t="s">
        <v>14415</v>
      </c>
      <c r="G3372" s="42" t="s">
        <v>1274</v>
      </c>
      <c r="H3372" s="42" t="s">
        <v>9416</v>
      </c>
      <c r="I3372" s="42" t="s">
        <v>14427</v>
      </c>
      <c r="J3372" s="43">
        <v>1</v>
      </c>
      <c r="K3372" s="43">
        <v>3319</v>
      </c>
      <c r="L3372" s="42" t="s">
        <v>9514</v>
      </c>
      <c r="M3372" s="42" t="s">
        <v>9457</v>
      </c>
      <c r="N3372" s="42" t="s">
        <v>13640</v>
      </c>
      <c r="O3372" s="42" t="s">
        <v>3362</v>
      </c>
      <c r="P3372" s="42" t="s">
        <v>14592</v>
      </c>
      <c r="Q3372" s="43"/>
    </row>
    <row r="3373" spans="1:17">
      <c r="A3373" s="44" t="s">
        <v>4933</v>
      </c>
      <c r="B3373" s="44" t="s">
        <v>4935</v>
      </c>
      <c r="C3373" s="44" t="s">
        <v>10414</v>
      </c>
      <c r="D3373" s="44" t="s">
        <v>51</v>
      </c>
      <c r="E3373" s="44" t="s">
        <v>16814</v>
      </c>
      <c r="F3373" s="44" t="s">
        <v>14284</v>
      </c>
      <c r="G3373" s="44" t="s">
        <v>1383</v>
      </c>
      <c r="H3373" s="44" t="s">
        <v>1274</v>
      </c>
      <c r="I3373" s="44" t="s">
        <v>14285</v>
      </c>
      <c r="J3373" s="45">
        <v>1</v>
      </c>
      <c r="K3373" s="45">
        <v>3170</v>
      </c>
      <c r="L3373" s="44" t="s">
        <v>9519</v>
      </c>
      <c r="M3373" s="44" t="s">
        <v>13149</v>
      </c>
      <c r="N3373" s="44" t="s">
        <v>13640</v>
      </c>
      <c r="O3373" s="44" t="s">
        <v>3350</v>
      </c>
      <c r="P3373" s="44" t="s">
        <v>14286</v>
      </c>
      <c r="Q3373" s="44" t="s">
        <v>14588</v>
      </c>
    </row>
    <row r="3374" spans="1:17">
      <c r="A3374" s="42" t="s">
        <v>4978</v>
      </c>
      <c r="B3374" s="42" t="s">
        <v>4980</v>
      </c>
      <c r="C3374" s="42" t="s">
        <v>10414</v>
      </c>
      <c r="D3374" s="42" t="s">
        <v>51</v>
      </c>
      <c r="E3374" s="42" t="s">
        <v>16815</v>
      </c>
      <c r="F3374" s="42" t="s">
        <v>14284</v>
      </c>
      <c r="G3374" s="42" t="s">
        <v>1383</v>
      </c>
      <c r="H3374" s="42" t="s">
        <v>1274</v>
      </c>
      <c r="I3374" s="42" t="s">
        <v>14285</v>
      </c>
      <c r="J3374" s="43">
        <v>1</v>
      </c>
      <c r="K3374" s="43">
        <v>3205</v>
      </c>
      <c r="L3374" s="42" t="s">
        <v>13162</v>
      </c>
      <c r="M3374" s="42" t="s">
        <v>13602</v>
      </c>
      <c r="N3374" s="42" t="s">
        <v>13640</v>
      </c>
      <c r="O3374" s="42" t="s">
        <v>3350</v>
      </c>
      <c r="P3374" s="42" t="s">
        <v>14286</v>
      </c>
      <c r="Q3374" s="42" t="s">
        <v>14588</v>
      </c>
    </row>
    <row r="3375" spans="1:17">
      <c r="A3375" s="44" t="s">
        <v>4832</v>
      </c>
      <c r="B3375" s="44" t="s">
        <v>4834</v>
      </c>
      <c r="C3375" s="44" t="s">
        <v>10585</v>
      </c>
      <c r="D3375" s="44" t="s">
        <v>118</v>
      </c>
      <c r="E3375" s="44" t="s">
        <v>16816</v>
      </c>
      <c r="F3375" s="44" t="s">
        <v>14284</v>
      </c>
      <c r="G3375" s="44" t="s">
        <v>8636</v>
      </c>
      <c r="H3375" s="44" t="s">
        <v>14751</v>
      </c>
      <c r="I3375" s="44" t="s">
        <v>14285</v>
      </c>
      <c r="J3375" s="45">
        <v>1</v>
      </c>
      <c r="K3375" s="45">
        <v>3075</v>
      </c>
      <c r="L3375" s="44" t="s">
        <v>14020</v>
      </c>
      <c r="M3375" s="44" t="s">
        <v>13507</v>
      </c>
      <c r="N3375" s="44" t="s">
        <v>13640</v>
      </c>
      <c r="O3375" s="44" t="s">
        <v>3350</v>
      </c>
      <c r="P3375" s="44" t="s">
        <v>14286</v>
      </c>
      <c r="Q3375" s="44" t="s">
        <v>14588</v>
      </c>
    </row>
    <row r="3376" spans="1:17">
      <c r="A3376" s="42" t="s">
        <v>4832</v>
      </c>
      <c r="B3376" s="42" t="s">
        <v>4834</v>
      </c>
      <c r="C3376" s="42" t="s">
        <v>10585</v>
      </c>
      <c r="D3376" s="42" t="s">
        <v>118</v>
      </c>
      <c r="E3376" s="42" t="s">
        <v>14604</v>
      </c>
      <c r="F3376" s="42" t="s">
        <v>14284</v>
      </c>
      <c r="G3376" s="42" t="s">
        <v>7537</v>
      </c>
      <c r="H3376" s="42" t="s">
        <v>1383</v>
      </c>
      <c r="I3376" s="42" t="s">
        <v>14285</v>
      </c>
      <c r="J3376" s="43">
        <v>1</v>
      </c>
      <c r="K3376" s="43">
        <v>3076</v>
      </c>
      <c r="L3376" s="42" t="s">
        <v>14020</v>
      </c>
      <c r="M3376" s="42" t="s">
        <v>14020</v>
      </c>
      <c r="N3376" s="42" t="s">
        <v>13640</v>
      </c>
      <c r="O3376" s="42" t="s">
        <v>3350</v>
      </c>
      <c r="P3376" s="42" t="s">
        <v>14286</v>
      </c>
      <c r="Q3376" s="42" t="s">
        <v>14588</v>
      </c>
    </row>
    <row r="3377" spans="1:17">
      <c r="A3377" s="44" t="s">
        <v>4888</v>
      </c>
      <c r="B3377" s="44" t="s">
        <v>4890</v>
      </c>
      <c r="C3377" s="44" t="s">
        <v>10585</v>
      </c>
      <c r="D3377" s="44" t="s">
        <v>118</v>
      </c>
      <c r="E3377" s="44" t="s">
        <v>16817</v>
      </c>
      <c r="F3377" s="44" t="s">
        <v>14284</v>
      </c>
      <c r="G3377" s="44" t="s">
        <v>8841</v>
      </c>
      <c r="H3377" s="44" t="s">
        <v>16818</v>
      </c>
      <c r="I3377" s="44" t="s">
        <v>14285</v>
      </c>
      <c r="J3377" s="45">
        <v>1</v>
      </c>
      <c r="K3377" s="45">
        <v>3147</v>
      </c>
      <c r="L3377" s="44" t="s">
        <v>13352</v>
      </c>
      <c r="M3377" s="44" t="s">
        <v>13149</v>
      </c>
      <c r="N3377" s="44" t="s">
        <v>13640</v>
      </c>
      <c r="O3377" s="44" t="s">
        <v>3350</v>
      </c>
      <c r="P3377" s="44" t="s">
        <v>14286</v>
      </c>
      <c r="Q3377" s="44" t="s">
        <v>14588</v>
      </c>
    </row>
    <row r="3378" spans="1:17">
      <c r="A3378" s="42" t="s">
        <v>4888</v>
      </c>
      <c r="B3378" s="42" t="s">
        <v>4890</v>
      </c>
      <c r="C3378" s="42" t="s">
        <v>10585</v>
      </c>
      <c r="D3378" s="42" t="s">
        <v>118</v>
      </c>
      <c r="E3378" s="42" t="s">
        <v>16819</v>
      </c>
      <c r="F3378" s="42" t="s">
        <v>14284</v>
      </c>
      <c r="G3378" s="42" t="s">
        <v>1274</v>
      </c>
      <c r="H3378" s="42" t="s">
        <v>9416</v>
      </c>
      <c r="I3378" s="42" t="s">
        <v>14285</v>
      </c>
      <c r="J3378" s="43">
        <v>1</v>
      </c>
      <c r="K3378" s="43">
        <v>3148</v>
      </c>
      <c r="L3378" s="42" t="s">
        <v>13352</v>
      </c>
      <c r="M3378" s="42" t="s">
        <v>13149</v>
      </c>
      <c r="N3378" s="42" t="s">
        <v>13640</v>
      </c>
      <c r="O3378" s="42" t="s">
        <v>3350</v>
      </c>
      <c r="P3378" s="42" t="s">
        <v>14286</v>
      </c>
      <c r="Q3378" s="42" t="s">
        <v>14588</v>
      </c>
    </row>
    <row r="3379" spans="1:17">
      <c r="A3379" s="44" t="s">
        <v>4888</v>
      </c>
      <c r="B3379" s="44" t="s">
        <v>4890</v>
      </c>
      <c r="C3379" s="44" t="s">
        <v>10585</v>
      </c>
      <c r="D3379" s="44" t="s">
        <v>118</v>
      </c>
      <c r="E3379" s="44" t="s">
        <v>16820</v>
      </c>
      <c r="F3379" s="44" t="s">
        <v>14284</v>
      </c>
      <c r="G3379" s="44" t="s">
        <v>8837</v>
      </c>
      <c r="H3379" s="44" t="s">
        <v>9423</v>
      </c>
      <c r="I3379" s="44" t="s">
        <v>14285</v>
      </c>
      <c r="J3379" s="45">
        <v>1</v>
      </c>
      <c r="K3379" s="45">
        <v>3149</v>
      </c>
      <c r="L3379" s="44" t="s">
        <v>13352</v>
      </c>
      <c r="M3379" s="44" t="s">
        <v>13149</v>
      </c>
      <c r="N3379" s="44" t="s">
        <v>13640</v>
      </c>
      <c r="O3379" s="44" t="s">
        <v>3350</v>
      </c>
      <c r="P3379" s="44" t="s">
        <v>14286</v>
      </c>
      <c r="Q3379" s="44" t="s">
        <v>14588</v>
      </c>
    </row>
    <row r="3380" spans="1:17">
      <c r="A3380" s="42" t="s">
        <v>4888</v>
      </c>
      <c r="B3380" s="42" t="s">
        <v>4890</v>
      </c>
      <c r="C3380" s="42" t="s">
        <v>10585</v>
      </c>
      <c r="D3380" s="42" t="s">
        <v>118</v>
      </c>
      <c r="E3380" s="42" t="s">
        <v>16821</v>
      </c>
      <c r="F3380" s="42" t="s">
        <v>14284</v>
      </c>
      <c r="G3380" s="42" t="s">
        <v>1274</v>
      </c>
      <c r="H3380" s="42" t="s">
        <v>9416</v>
      </c>
      <c r="I3380" s="42" t="s">
        <v>14285</v>
      </c>
      <c r="J3380" s="43">
        <v>1</v>
      </c>
      <c r="K3380" s="43">
        <v>3150</v>
      </c>
      <c r="L3380" s="42" t="s">
        <v>13352</v>
      </c>
      <c r="M3380" s="42" t="s">
        <v>13149</v>
      </c>
      <c r="N3380" s="42" t="s">
        <v>13640</v>
      </c>
      <c r="O3380" s="42" t="s">
        <v>3350</v>
      </c>
      <c r="P3380" s="42" t="s">
        <v>14286</v>
      </c>
      <c r="Q3380" s="42" t="s">
        <v>14588</v>
      </c>
    </row>
    <row r="3381" spans="1:17">
      <c r="A3381" s="44" t="s">
        <v>4888</v>
      </c>
      <c r="B3381" s="44" t="s">
        <v>4890</v>
      </c>
      <c r="C3381" s="44" t="s">
        <v>10585</v>
      </c>
      <c r="D3381" s="44" t="s">
        <v>118</v>
      </c>
      <c r="E3381" s="44" t="s">
        <v>16822</v>
      </c>
      <c r="F3381" s="44" t="s">
        <v>14284</v>
      </c>
      <c r="G3381" s="44" t="s">
        <v>1358</v>
      </c>
      <c r="H3381" s="44" t="s">
        <v>9839</v>
      </c>
      <c r="I3381" s="44" t="s">
        <v>14285</v>
      </c>
      <c r="J3381" s="45">
        <v>1</v>
      </c>
      <c r="K3381" s="45">
        <v>3151</v>
      </c>
      <c r="L3381" s="44" t="s">
        <v>13352</v>
      </c>
      <c r="M3381" s="44" t="s">
        <v>13149</v>
      </c>
      <c r="N3381" s="44" t="s">
        <v>13640</v>
      </c>
      <c r="O3381" s="44" t="s">
        <v>3350</v>
      </c>
      <c r="P3381" s="44" t="s">
        <v>14286</v>
      </c>
      <c r="Q3381" s="44" t="s">
        <v>14588</v>
      </c>
    </row>
    <row r="3382" spans="1:17">
      <c r="A3382" s="42" t="s">
        <v>4888</v>
      </c>
      <c r="B3382" s="42" t="s">
        <v>4890</v>
      </c>
      <c r="C3382" s="42" t="s">
        <v>10585</v>
      </c>
      <c r="D3382" s="42" t="s">
        <v>118</v>
      </c>
      <c r="E3382" s="42" t="s">
        <v>16823</v>
      </c>
      <c r="F3382" s="42" t="s">
        <v>14284</v>
      </c>
      <c r="G3382" s="42" t="s">
        <v>1358</v>
      </c>
      <c r="H3382" s="42" t="s">
        <v>9839</v>
      </c>
      <c r="I3382" s="42" t="s">
        <v>14285</v>
      </c>
      <c r="J3382" s="43">
        <v>1</v>
      </c>
      <c r="K3382" s="43">
        <v>3152</v>
      </c>
      <c r="L3382" s="42" t="s">
        <v>13352</v>
      </c>
      <c r="M3382" s="42" t="s">
        <v>13149</v>
      </c>
      <c r="N3382" s="42" t="s">
        <v>13640</v>
      </c>
      <c r="O3382" s="42" t="s">
        <v>3350</v>
      </c>
      <c r="P3382" s="42" t="s">
        <v>14286</v>
      </c>
      <c r="Q3382" s="42" t="s">
        <v>14588</v>
      </c>
    </row>
    <row r="3383" spans="1:17">
      <c r="A3383" s="44" t="s">
        <v>5033</v>
      </c>
      <c r="B3383" s="44" t="s">
        <v>5035</v>
      </c>
      <c r="C3383" s="44" t="s">
        <v>14607</v>
      </c>
      <c r="D3383" s="45"/>
      <c r="E3383" s="44" t="s">
        <v>16824</v>
      </c>
      <c r="F3383" s="44" t="s">
        <v>14284</v>
      </c>
      <c r="G3383" s="44" t="s">
        <v>1274</v>
      </c>
      <c r="H3383" s="44" t="s">
        <v>1358</v>
      </c>
      <c r="I3383" s="44" t="s">
        <v>14285</v>
      </c>
      <c r="J3383" s="45">
        <v>1</v>
      </c>
      <c r="K3383" s="45">
        <v>3270</v>
      </c>
      <c r="L3383" s="44" t="s">
        <v>9514</v>
      </c>
      <c r="M3383" s="44" t="s">
        <v>13149</v>
      </c>
      <c r="N3383" s="44" t="s">
        <v>13640</v>
      </c>
      <c r="O3383" s="44" t="s">
        <v>3362</v>
      </c>
      <c r="P3383" s="44" t="s">
        <v>14286</v>
      </c>
      <c r="Q3383" s="44" t="s">
        <v>14606</v>
      </c>
    </row>
    <row r="3384" spans="1:17">
      <c r="A3384" s="42" t="s">
        <v>5481</v>
      </c>
      <c r="B3384" s="42" t="s">
        <v>5483</v>
      </c>
      <c r="C3384" s="42" t="s">
        <v>14282</v>
      </c>
      <c r="D3384" s="42" t="s">
        <v>3390</v>
      </c>
      <c r="E3384" s="42" t="s">
        <v>15383</v>
      </c>
      <c r="F3384" s="42" t="s">
        <v>14284</v>
      </c>
      <c r="G3384" s="42" t="s">
        <v>1383</v>
      </c>
      <c r="H3384" s="42" t="s">
        <v>1274</v>
      </c>
      <c r="I3384" s="42" t="s">
        <v>14285</v>
      </c>
      <c r="J3384" s="43">
        <v>1</v>
      </c>
      <c r="K3384" s="43">
        <v>8013</v>
      </c>
      <c r="L3384" s="42" t="s">
        <v>13921</v>
      </c>
      <c r="M3384" s="42" t="s">
        <v>12847</v>
      </c>
      <c r="N3384" s="42" t="s">
        <v>13640</v>
      </c>
      <c r="O3384" s="42" t="s">
        <v>3350</v>
      </c>
      <c r="P3384" s="42" t="s">
        <v>14286</v>
      </c>
      <c r="Q3384" s="42" t="s">
        <v>14588</v>
      </c>
    </row>
    <row r="3385" spans="1:17">
      <c r="A3385" s="44" t="s">
        <v>5481</v>
      </c>
      <c r="B3385" s="44" t="s">
        <v>5483</v>
      </c>
      <c r="C3385" s="44" t="s">
        <v>14282</v>
      </c>
      <c r="D3385" s="44" t="s">
        <v>3390</v>
      </c>
      <c r="E3385" s="44" t="s">
        <v>15386</v>
      </c>
      <c r="F3385" s="44" t="s">
        <v>14284</v>
      </c>
      <c r="G3385" s="44" t="s">
        <v>1383</v>
      </c>
      <c r="H3385" s="44" t="s">
        <v>1274</v>
      </c>
      <c r="I3385" s="44" t="s">
        <v>14285</v>
      </c>
      <c r="J3385" s="45">
        <v>1</v>
      </c>
      <c r="K3385" s="45">
        <v>8014</v>
      </c>
      <c r="L3385" s="44" t="s">
        <v>13921</v>
      </c>
      <c r="M3385" s="44" t="s">
        <v>12847</v>
      </c>
      <c r="N3385" s="44" t="s">
        <v>13640</v>
      </c>
      <c r="O3385" s="44" t="s">
        <v>3350</v>
      </c>
      <c r="P3385" s="44" t="s">
        <v>14286</v>
      </c>
      <c r="Q3385" s="44" t="s">
        <v>14588</v>
      </c>
    </row>
    <row r="3386" spans="1:17">
      <c r="A3386" s="42" t="s">
        <v>5481</v>
      </c>
      <c r="B3386" s="42" t="s">
        <v>5483</v>
      </c>
      <c r="C3386" s="42" t="s">
        <v>14282</v>
      </c>
      <c r="D3386" s="42" t="s">
        <v>3390</v>
      </c>
      <c r="E3386" s="42" t="s">
        <v>16825</v>
      </c>
      <c r="F3386" s="42" t="s">
        <v>14284</v>
      </c>
      <c r="G3386" s="43"/>
      <c r="H3386" s="42" t="s">
        <v>1383</v>
      </c>
      <c r="I3386" s="42" t="s">
        <v>14285</v>
      </c>
      <c r="J3386" s="43">
        <v>1</v>
      </c>
      <c r="K3386" s="43">
        <v>8015</v>
      </c>
      <c r="L3386" s="42" t="s">
        <v>13921</v>
      </c>
      <c r="M3386" s="42" t="s">
        <v>13921</v>
      </c>
      <c r="N3386" s="42" t="s">
        <v>13640</v>
      </c>
      <c r="O3386" s="42" t="s">
        <v>3350</v>
      </c>
      <c r="P3386" s="42" t="s">
        <v>14286</v>
      </c>
      <c r="Q3386" s="42" t="s">
        <v>14588</v>
      </c>
    </row>
    <row r="3387" spans="1:17">
      <c r="A3387" s="44" t="s">
        <v>5415</v>
      </c>
      <c r="B3387" s="44" t="s">
        <v>5417</v>
      </c>
      <c r="C3387" s="44" t="s">
        <v>14282</v>
      </c>
      <c r="D3387" s="44" t="s">
        <v>3390</v>
      </c>
      <c r="E3387" s="44" t="s">
        <v>16826</v>
      </c>
      <c r="F3387" s="44" t="s">
        <v>14284</v>
      </c>
      <c r="G3387" s="44" t="s">
        <v>1274</v>
      </c>
      <c r="H3387" s="44" t="s">
        <v>1358</v>
      </c>
      <c r="I3387" s="44" t="s">
        <v>14285</v>
      </c>
      <c r="J3387" s="45">
        <v>1</v>
      </c>
      <c r="K3387" s="45">
        <v>7992</v>
      </c>
      <c r="L3387" s="44" t="s">
        <v>9180</v>
      </c>
      <c r="M3387" s="44" t="s">
        <v>8962</v>
      </c>
      <c r="N3387" s="44" t="s">
        <v>13640</v>
      </c>
      <c r="O3387" s="44" t="s">
        <v>3350</v>
      </c>
      <c r="P3387" s="44" t="s">
        <v>14286</v>
      </c>
      <c r="Q3387" s="44" t="s">
        <v>14588</v>
      </c>
    </row>
    <row r="3388" spans="1:17">
      <c r="A3388" s="42" t="s">
        <v>5415</v>
      </c>
      <c r="B3388" s="42" t="s">
        <v>5417</v>
      </c>
      <c r="C3388" s="42" t="s">
        <v>14282</v>
      </c>
      <c r="D3388" s="42" t="s">
        <v>3390</v>
      </c>
      <c r="E3388" s="42" t="s">
        <v>16827</v>
      </c>
      <c r="F3388" s="42" t="s">
        <v>14284</v>
      </c>
      <c r="G3388" s="42" t="s">
        <v>1274</v>
      </c>
      <c r="H3388" s="42" t="s">
        <v>1358</v>
      </c>
      <c r="I3388" s="42" t="s">
        <v>14285</v>
      </c>
      <c r="J3388" s="43">
        <v>1</v>
      </c>
      <c r="K3388" s="43">
        <v>7993</v>
      </c>
      <c r="L3388" s="42" t="s">
        <v>9180</v>
      </c>
      <c r="M3388" s="42" t="s">
        <v>8962</v>
      </c>
      <c r="N3388" s="42" t="s">
        <v>13640</v>
      </c>
      <c r="O3388" s="42" t="s">
        <v>3350</v>
      </c>
      <c r="P3388" s="42" t="s">
        <v>14286</v>
      </c>
      <c r="Q3388" s="42" t="s">
        <v>14588</v>
      </c>
    </row>
    <row r="3389" spans="1:17">
      <c r="A3389" s="44" t="s">
        <v>5415</v>
      </c>
      <c r="B3389" s="44" t="s">
        <v>5417</v>
      </c>
      <c r="C3389" s="44" t="s">
        <v>14282</v>
      </c>
      <c r="D3389" s="44" t="s">
        <v>3390</v>
      </c>
      <c r="E3389" s="44" t="s">
        <v>16828</v>
      </c>
      <c r="F3389" s="44" t="s">
        <v>14284</v>
      </c>
      <c r="G3389" s="44" t="s">
        <v>1383</v>
      </c>
      <c r="H3389" s="44" t="s">
        <v>1274</v>
      </c>
      <c r="I3389" s="44" t="s">
        <v>14285</v>
      </c>
      <c r="J3389" s="45">
        <v>1</v>
      </c>
      <c r="K3389" s="45">
        <v>7994</v>
      </c>
      <c r="L3389" s="44" t="s">
        <v>9180</v>
      </c>
      <c r="M3389" s="44" t="s">
        <v>8962</v>
      </c>
      <c r="N3389" s="44" t="s">
        <v>13640</v>
      </c>
      <c r="O3389" s="44" t="s">
        <v>3350</v>
      </c>
      <c r="P3389" s="44" t="s">
        <v>14286</v>
      </c>
      <c r="Q3389" s="44" t="s">
        <v>14588</v>
      </c>
    </row>
    <row r="3390" spans="1:17">
      <c r="A3390" s="42" t="s">
        <v>5415</v>
      </c>
      <c r="B3390" s="42" t="s">
        <v>5417</v>
      </c>
      <c r="C3390" s="42" t="s">
        <v>14282</v>
      </c>
      <c r="D3390" s="42" t="s">
        <v>3390</v>
      </c>
      <c r="E3390" s="42" t="s">
        <v>16829</v>
      </c>
      <c r="F3390" s="42" t="s">
        <v>14284</v>
      </c>
      <c r="G3390" s="42" t="s">
        <v>1383</v>
      </c>
      <c r="H3390" s="42" t="s">
        <v>1274</v>
      </c>
      <c r="I3390" s="42" t="s">
        <v>14285</v>
      </c>
      <c r="J3390" s="43">
        <v>1</v>
      </c>
      <c r="K3390" s="43">
        <v>7995</v>
      </c>
      <c r="L3390" s="42" t="s">
        <v>9180</v>
      </c>
      <c r="M3390" s="42" t="s">
        <v>8962</v>
      </c>
      <c r="N3390" s="42" t="s">
        <v>13640</v>
      </c>
      <c r="O3390" s="42" t="s">
        <v>3350</v>
      </c>
      <c r="P3390" s="42" t="s">
        <v>14286</v>
      </c>
      <c r="Q3390" s="42" t="s">
        <v>14588</v>
      </c>
    </row>
    <row r="3391" spans="1:17">
      <c r="A3391" s="44" t="s">
        <v>5265</v>
      </c>
      <c r="B3391" s="44" t="s">
        <v>5267</v>
      </c>
      <c r="C3391" s="44" t="s">
        <v>14282</v>
      </c>
      <c r="D3391" s="44" t="s">
        <v>3390</v>
      </c>
      <c r="E3391" s="44" t="s">
        <v>16830</v>
      </c>
      <c r="F3391" s="44" t="s">
        <v>14284</v>
      </c>
      <c r="G3391" s="44" t="s">
        <v>1274</v>
      </c>
      <c r="H3391" s="44" t="s">
        <v>1358</v>
      </c>
      <c r="I3391" s="44" t="s">
        <v>14285</v>
      </c>
      <c r="J3391" s="45">
        <v>1</v>
      </c>
      <c r="K3391" s="45">
        <v>7765</v>
      </c>
      <c r="L3391" s="44" t="s">
        <v>9061</v>
      </c>
      <c r="M3391" s="44" t="s">
        <v>13602</v>
      </c>
      <c r="N3391" s="44" t="s">
        <v>13640</v>
      </c>
      <c r="O3391" s="44" t="s">
        <v>3350</v>
      </c>
      <c r="P3391" s="44" t="s">
        <v>14286</v>
      </c>
      <c r="Q3391" s="44" t="s">
        <v>14588</v>
      </c>
    </row>
    <row r="3392" spans="1:17">
      <c r="A3392" s="42" t="s">
        <v>5265</v>
      </c>
      <c r="B3392" s="42" t="s">
        <v>5267</v>
      </c>
      <c r="C3392" s="42" t="s">
        <v>14282</v>
      </c>
      <c r="D3392" s="42" t="s">
        <v>3390</v>
      </c>
      <c r="E3392" s="42" t="s">
        <v>15177</v>
      </c>
      <c r="F3392" s="42" t="s">
        <v>14284</v>
      </c>
      <c r="G3392" s="42" t="s">
        <v>1383</v>
      </c>
      <c r="H3392" s="42" t="s">
        <v>1274</v>
      </c>
      <c r="I3392" s="42" t="s">
        <v>14285</v>
      </c>
      <c r="J3392" s="43">
        <v>1</v>
      </c>
      <c r="K3392" s="43">
        <v>7766</v>
      </c>
      <c r="L3392" s="42" t="s">
        <v>9061</v>
      </c>
      <c r="M3392" s="42" t="s">
        <v>13602</v>
      </c>
      <c r="N3392" s="42" t="s">
        <v>13640</v>
      </c>
      <c r="O3392" s="42" t="s">
        <v>3350</v>
      </c>
      <c r="P3392" s="42" t="s">
        <v>14286</v>
      </c>
      <c r="Q3392" s="42" t="s">
        <v>14588</v>
      </c>
    </row>
    <row r="3393" spans="1:17">
      <c r="A3393" s="44" t="s">
        <v>5265</v>
      </c>
      <c r="B3393" s="44" t="s">
        <v>5267</v>
      </c>
      <c r="C3393" s="44" t="s">
        <v>14282</v>
      </c>
      <c r="D3393" s="44" t="s">
        <v>3390</v>
      </c>
      <c r="E3393" s="44" t="s">
        <v>15179</v>
      </c>
      <c r="F3393" s="44" t="s">
        <v>14284</v>
      </c>
      <c r="G3393" s="44" t="s">
        <v>1383</v>
      </c>
      <c r="H3393" s="44" t="s">
        <v>1274</v>
      </c>
      <c r="I3393" s="44" t="s">
        <v>14285</v>
      </c>
      <c r="J3393" s="45">
        <v>1</v>
      </c>
      <c r="K3393" s="45">
        <v>7767</v>
      </c>
      <c r="L3393" s="44" t="s">
        <v>9061</v>
      </c>
      <c r="M3393" s="44" t="s">
        <v>13602</v>
      </c>
      <c r="N3393" s="44" t="s">
        <v>13640</v>
      </c>
      <c r="O3393" s="44" t="s">
        <v>3350</v>
      </c>
      <c r="P3393" s="44" t="s">
        <v>14286</v>
      </c>
      <c r="Q3393" s="44" t="s">
        <v>14588</v>
      </c>
    </row>
    <row r="3394" spans="1:17">
      <c r="A3394" s="42" t="s">
        <v>5265</v>
      </c>
      <c r="B3394" s="42" t="s">
        <v>5267</v>
      </c>
      <c r="C3394" s="42" t="s">
        <v>14282</v>
      </c>
      <c r="D3394" s="42" t="s">
        <v>3390</v>
      </c>
      <c r="E3394" s="42" t="s">
        <v>16831</v>
      </c>
      <c r="F3394" s="42" t="s">
        <v>14284</v>
      </c>
      <c r="G3394" s="42" t="s">
        <v>1358</v>
      </c>
      <c r="H3394" s="42" t="s">
        <v>8636</v>
      </c>
      <c r="I3394" s="42" t="s">
        <v>14285</v>
      </c>
      <c r="J3394" s="43">
        <v>1</v>
      </c>
      <c r="K3394" s="43">
        <v>7768</v>
      </c>
      <c r="L3394" s="42" t="s">
        <v>9061</v>
      </c>
      <c r="M3394" s="42" t="s">
        <v>13602</v>
      </c>
      <c r="N3394" s="42" t="s">
        <v>13640</v>
      </c>
      <c r="O3394" s="42" t="s">
        <v>3350</v>
      </c>
      <c r="P3394" s="42" t="s">
        <v>14286</v>
      </c>
      <c r="Q3394" s="42" t="s">
        <v>14588</v>
      </c>
    </row>
    <row r="3395" spans="1:17">
      <c r="A3395" s="44" t="s">
        <v>5265</v>
      </c>
      <c r="B3395" s="44" t="s">
        <v>5267</v>
      </c>
      <c r="C3395" s="44" t="s">
        <v>14282</v>
      </c>
      <c r="D3395" s="44" t="s">
        <v>3390</v>
      </c>
      <c r="E3395" s="44" t="s">
        <v>16832</v>
      </c>
      <c r="F3395" s="44" t="s">
        <v>14284</v>
      </c>
      <c r="G3395" s="44" t="s">
        <v>1383</v>
      </c>
      <c r="H3395" s="44" t="s">
        <v>1274</v>
      </c>
      <c r="I3395" s="44" t="s">
        <v>14285</v>
      </c>
      <c r="J3395" s="45">
        <v>1</v>
      </c>
      <c r="K3395" s="45">
        <v>7769</v>
      </c>
      <c r="L3395" s="44" t="s">
        <v>9061</v>
      </c>
      <c r="M3395" s="44" t="s">
        <v>13602</v>
      </c>
      <c r="N3395" s="44" t="s">
        <v>13640</v>
      </c>
      <c r="O3395" s="44" t="s">
        <v>3350</v>
      </c>
      <c r="P3395" s="44" t="s">
        <v>14286</v>
      </c>
      <c r="Q3395" s="44" t="s">
        <v>14588</v>
      </c>
    </row>
    <row r="3396" spans="1:17">
      <c r="A3396" s="42" t="s">
        <v>5265</v>
      </c>
      <c r="B3396" s="42" t="s">
        <v>5267</v>
      </c>
      <c r="C3396" s="42" t="s">
        <v>14282</v>
      </c>
      <c r="D3396" s="42" t="s">
        <v>3390</v>
      </c>
      <c r="E3396" s="42" t="s">
        <v>16833</v>
      </c>
      <c r="F3396" s="42" t="s">
        <v>14284</v>
      </c>
      <c r="G3396" s="42" t="s">
        <v>1358</v>
      </c>
      <c r="H3396" s="42" t="s">
        <v>8636</v>
      </c>
      <c r="I3396" s="42" t="s">
        <v>14285</v>
      </c>
      <c r="J3396" s="43">
        <v>1</v>
      </c>
      <c r="K3396" s="43">
        <v>7770</v>
      </c>
      <c r="L3396" s="42" t="s">
        <v>9061</v>
      </c>
      <c r="M3396" s="42" t="s">
        <v>13602</v>
      </c>
      <c r="N3396" s="42" t="s">
        <v>13640</v>
      </c>
      <c r="O3396" s="42" t="s">
        <v>3350</v>
      </c>
      <c r="P3396" s="42" t="s">
        <v>14286</v>
      </c>
      <c r="Q3396" s="42" t="s">
        <v>14588</v>
      </c>
    </row>
    <row r="3397" spans="1:17">
      <c r="A3397" s="44" t="s">
        <v>5265</v>
      </c>
      <c r="B3397" s="44" t="s">
        <v>5267</v>
      </c>
      <c r="C3397" s="44" t="s">
        <v>14282</v>
      </c>
      <c r="D3397" s="44" t="s">
        <v>3390</v>
      </c>
      <c r="E3397" s="44" t="s">
        <v>16834</v>
      </c>
      <c r="F3397" s="44" t="s">
        <v>14284</v>
      </c>
      <c r="G3397" s="44" t="s">
        <v>1383</v>
      </c>
      <c r="H3397" s="44" t="s">
        <v>1274</v>
      </c>
      <c r="I3397" s="44" t="s">
        <v>14285</v>
      </c>
      <c r="J3397" s="45">
        <v>1</v>
      </c>
      <c r="K3397" s="45">
        <v>7771</v>
      </c>
      <c r="L3397" s="44" t="s">
        <v>9061</v>
      </c>
      <c r="M3397" s="44" t="s">
        <v>13602</v>
      </c>
      <c r="N3397" s="44" t="s">
        <v>13640</v>
      </c>
      <c r="O3397" s="44" t="s">
        <v>3350</v>
      </c>
      <c r="P3397" s="44" t="s">
        <v>14286</v>
      </c>
      <c r="Q3397" s="44" t="s">
        <v>14588</v>
      </c>
    </row>
    <row r="3398" spans="1:17">
      <c r="A3398" s="42" t="s">
        <v>5265</v>
      </c>
      <c r="B3398" s="42" t="s">
        <v>5267</v>
      </c>
      <c r="C3398" s="42" t="s">
        <v>14282</v>
      </c>
      <c r="D3398" s="42" t="s">
        <v>3390</v>
      </c>
      <c r="E3398" s="42" t="s">
        <v>16835</v>
      </c>
      <c r="F3398" s="42" t="s">
        <v>14284</v>
      </c>
      <c r="G3398" s="42" t="s">
        <v>1274</v>
      </c>
      <c r="H3398" s="42" t="s">
        <v>1358</v>
      </c>
      <c r="I3398" s="42" t="s">
        <v>14285</v>
      </c>
      <c r="J3398" s="43">
        <v>1</v>
      </c>
      <c r="K3398" s="43">
        <v>7772</v>
      </c>
      <c r="L3398" s="42" t="s">
        <v>9061</v>
      </c>
      <c r="M3398" s="42" t="s">
        <v>13602</v>
      </c>
      <c r="N3398" s="42" t="s">
        <v>13640</v>
      </c>
      <c r="O3398" s="42" t="s">
        <v>3350</v>
      </c>
      <c r="P3398" s="42" t="s">
        <v>14286</v>
      </c>
      <c r="Q3398" s="42" t="s">
        <v>14588</v>
      </c>
    </row>
    <row r="3399" spans="1:17">
      <c r="A3399" s="44" t="s">
        <v>5265</v>
      </c>
      <c r="B3399" s="44" t="s">
        <v>5267</v>
      </c>
      <c r="C3399" s="44" t="s">
        <v>14282</v>
      </c>
      <c r="D3399" s="44" t="s">
        <v>3390</v>
      </c>
      <c r="E3399" s="44" t="s">
        <v>16836</v>
      </c>
      <c r="F3399" s="44" t="s">
        <v>14284</v>
      </c>
      <c r="G3399" s="44" t="s">
        <v>1383</v>
      </c>
      <c r="H3399" s="44" t="s">
        <v>1274</v>
      </c>
      <c r="I3399" s="44" t="s">
        <v>14285</v>
      </c>
      <c r="J3399" s="45">
        <v>1</v>
      </c>
      <c r="K3399" s="45">
        <v>7773</v>
      </c>
      <c r="L3399" s="44" t="s">
        <v>9061</v>
      </c>
      <c r="M3399" s="44" t="s">
        <v>13602</v>
      </c>
      <c r="N3399" s="44" t="s">
        <v>13640</v>
      </c>
      <c r="O3399" s="44" t="s">
        <v>3350</v>
      </c>
      <c r="P3399" s="44" t="s">
        <v>14286</v>
      </c>
      <c r="Q3399" s="44" t="s">
        <v>14588</v>
      </c>
    </row>
    <row r="3400" spans="1:17">
      <c r="A3400" s="42" t="s">
        <v>5265</v>
      </c>
      <c r="B3400" s="42" t="s">
        <v>5267</v>
      </c>
      <c r="C3400" s="42" t="s">
        <v>14282</v>
      </c>
      <c r="D3400" s="42" t="s">
        <v>3390</v>
      </c>
      <c r="E3400" s="42" t="s">
        <v>16837</v>
      </c>
      <c r="F3400" s="42" t="s">
        <v>14284</v>
      </c>
      <c r="G3400" s="42" t="s">
        <v>1383</v>
      </c>
      <c r="H3400" s="42" t="s">
        <v>1274</v>
      </c>
      <c r="I3400" s="42" t="s">
        <v>14285</v>
      </c>
      <c r="J3400" s="43">
        <v>1</v>
      </c>
      <c r="K3400" s="43">
        <v>7774</v>
      </c>
      <c r="L3400" s="42" t="s">
        <v>9061</v>
      </c>
      <c r="M3400" s="42" t="s">
        <v>13602</v>
      </c>
      <c r="N3400" s="42" t="s">
        <v>13640</v>
      </c>
      <c r="O3400" s="42" t="s">
        <v>3350</v>
      </c>
      <c r="P3400" s="42" t="s">
        <v>14286</v>
      </c>
      <c r="Q3400" s="42" t="s">
        <v>14588</v>
      </c>
    </row>
    <row r="3401" spans="1:17">
      <c r="A3401" s="44" t="s">
        <v>5265</v>
      </c>
      <c r="B3401" s="44" t="s">
        <v>5267</v>
      </c>
      <c r="C3401" s="44" t="s">
        <v>14282</v>
      </c>
      <c r="D3401" s="44" t="s">
        <v>3390</v>
      </c>
      <c r="E3401" s="44" t="s">
        <v>16838</v>
      </c>
      <c r="F3401" s="44" t="s">
        <v>14284</v>
      </c>
      <c r="G3401" s="44" t="s">
        <v>1383</v>
      </c>
      <c r="H3401" s="44" t="s">
        <v>1274</v>
      </c>
      <c r="I3401" s="44" t="s">
        <v>14285</v>
      </c>
      <c r="J3401" s="45">
        <v>1</v>
      </c>
      <c r="K3401" s="45">
        <v>7775</v>
      </c>
      <c r="L3401" s="44" t="s">
        <v>9061</v>
      </c>
      <c r="M3401" s="44" t="s">
        <v>13602</v>
      </c>
      <c r="N3401" s="44" t="s">
        <v>13640</v>
      </c>
      <c r="O3401" s="44" t="s">
        <v>3350</v>
      </c>
      <c r="P3401" s="44" t="s">
        <v>14286</v>
      </c>
      <c r="Q3401" s="44" t="s">
        <v>14588</v>
      </c>
    </row>
    <row r="3402" spans="1:17">
      <c r="A3402" s="42" t="s">
        <v>5265</v>
      </c>
      <c r="B3402" s="42" t="s">
        <v>5267</v>
      </c>
      <c r="C3402" s="42" t="s">
        <v>14282</v>
      </c>
      <c r="D3402" s="42" t="s">
        <v>3390</v>
      </c>
      <c r="E3402" s="42" t="s">
        <v>16839</v>
      </c>
      <c r="F3402" s="42" t="s">
        <v>14284</v>
      </c>
      <c r="G3402" s="42" t="s">
        <v>1383</v>
      </c>
      <c r="H3402" s="42" t="s">
        <v>1274</v>
      </c>
      <c r="I3402" s="42" t="s">
        <v>14285</v>
      </c>
      <c r="J3402" s="43">
        <v>1</v>
      </c>
      <c r="K3402" s="43">
        <v>7776</v>
      </c>
      <c r="L3402" s="42" t="s">
        <v>9061</v>
      </c>
      <c r="M3402" s="42" t="s">
        <v>13602</v>
      </c>
      <c r="N3402" s="42" t="s">
        <v>13640</v>
      </c>
      <c r="O3402" s="42" t="s">
        <v>3350</v>
      </c>
      <c r="P3402" s="42" t="s">
        <v>14286</v>
      </c>
      <c r="Q3402" s="42" t="s">
        <v>14588</v>
      </c>
    </row>
    <row r="3403" spans="1:17">
      <c r="A3403" s="44" t="s">
        <v>5265</v>
      </c>
      <c r="B3403" s="44" t="s">
        <v>5267</v>
      </c>
      <c r="C3403" s="44" t="s">
        <v>14282</v>
      </c>
      <c r="D3403" s="44" t="s">
        <v>3390</v>
      </c>
      <c r="E3403" s="44" t="s">
        <v>15347</v>
      </c>
      <c r="F3403" s="44" t="s">
        <v>14284</v>
      </c>
      <c r="G3403" s="44" t="s">
        <v>1383</v>
      </c>
      <c r="H3403" s="44" t="s">
        <v>1274</v>
      </c>
      <c r="I3403" s="44" t="s">
        <v>14285</v>
      </c>
      <c r="J3403" s="45">
        <v>1</v>
      </c>
      <c r="K3403" s="45">
        <v>7777</v>
      </c>
      <c r="L3403" s="44" t="s">
        <v>9061</v>
      </c>
      <c r="M3403" s="44" t="s">
        <v>13602</v>
      </c>
      <c r="N3403" s="44" t="s">
        <v>13640</v>
      </c>
      <c r="O3403" s="44" t="s">
        <v>3350</v>
      </c>
      <c r="P3403" s="44" t="s">
        <v>14286</v>
      </c>
      <c r="Q3403" s="44" t="s">
        <v>14588</v>
      </c>
    </row>
    <row r="3404" spans="1:17">
      <c r="A3404" s="42" t="s">
        <v>5265</v>
      </c>
      <c r="B3404" s="42" t="s">
        <v>5267</v>
      </c>
      <c r="C3404" s="42" t="s">
        <v>14282</v>
      </c>
      <c r="D3404" s="42" t="s">
        <v>3390</v>
      </c>
      <c r="E3404" s="42" t="s">
        <v>15349</v>
      </c>
      <c r="F3404" s="42" t="s">
        <v>14284</v>
      </c>
      <c r="G3404" s="42" t="s">
        <v>1383</v>
      </c>
      <c r="H3404" s="42" t="s">
        <v>1274</v>
      </c>
      <c r="I3404" s="42" t="s">
        <v>14285</v>
      </c>
      <c r="J3404" s="43">
        <v>1</v>
      </c>
      <c r="K3404" s="43">
        <v>7778</v>
      </c>
      <c r="L3404" s="42" t="s">
        <v>9061</v>
      </c>
      <c r="M3404" s="42" t="s">
        <v>13602</v>
      </c>
      <c r="N3404" s="42" t="s">
        <v>13640</v>
      </c>
      <c r="O3404" s="42" t="s">
        <v>3350</v>
      </c>
      <c r="P3404" s="42" t="s">
        <v>14286</v>
      </c>
      <c r="Q3404" s="42" t="s">
        <v>14588</v>
      </c>
    </row>
    <row r="3405" spans="1:17">
      <c r="A3405" s="44" t="s">
        <v>5265</v>
      </c>
      <c r="B3405" s="44" t="s">
        <v>5267</v>
      </c>
      <c r="C3405" s="44" t="s">
        <v>14282</v>
      </c>
      <c r="D3405" s="44" t="s">
        <v>3390</v>
      </c>
      <c r="E3405" s="44" t="s">
        <v>16840</v>
      </c>
      <c r="F3405" s="44" t="s">
        <v>14284</v>
      </c>
      <c r="G3405" s="44" t="s">
        <v>1274</v>
      </c>
      <c r="H3405" s="44" t="s">
        <v>1358</v>
      </c>
      <c r="I3405" s="44" t="s">
        <v>14285</v>
      </c>
      <c r="J3405" s="45">
        <v>1</v>
      </c>
      <c r="K3405" s="45">
        <v>7779</v>
      </c>
      <c r="L3405" s="44" t="s">
        <v>9061</v>
      </c>
      <c r="M3405" s="44" t="s">
        <v>13602</v>
      </c>
      <c r="N3405" s="44" t="s">
        <v>13640</v>
      </c>
      <c r="O3405" s="44" t="s">
        <v>3350</v>
      </c>
      <c r="P3405" s="44" t="s">
        <v>14286</v>
      </c>
      <c r="Q3405" s="44" t="s">
        <v>14588</v>
      </c>
    </row>
    <row r="3406" spans="1:17">
      <c r="A3406" s="42" t="s">
        <v>5265</v>
      </c>
      <c r="B3406" s="42" t="s">
        <v>5267</v>
      </c>
      <c r="C3406" s="42" t="s">
        <v>14282</v>
      </c>
      <c r="D3406" s="42" t="s">
        <v>3390</v>
      </c>
      <c r="E3406" s="42" t="s">
        <v>16841</v>
      </c>
      <c r="F3406" s="42" t="s">
        <v>14284</v>
      </c>
      <c r="G3406" s="42" t="s">
        <v>1383</v>
      </c>
      <c r="H3406" s="42" t="s">
        <v>1274</v>
      </c>
      <c r="I3406" s="42" t="s">
        <v>14285</v>
      </c>
      <c r="J3406" s="43">
        <v>1</v>
      </c>
      <c r="K3406" s="43">
        <v>7780</v>
      </c>
      <c r="L3406" s="42" t="s">
        <v>9061</v>
      </c>
      <c r="M3406" s="42" t="s">
        <v>13602</v>
      </c>
      <c r="N3406" s="42" t="s">
        <v>13640</v>
      </c>
      <c r="O3406" s="42" t="s">
        <v>3350</v>
      </c>
      <c r="P3406" s="42" t="s">
        <v>14286</v>
      </c>
      <c r="Q3406" s="42" t="s">
        <v>14588</v>
      </c>
    </row>
    <row r="3407" spans="1:17">
      <c r="A3407" s="44" t="s">
        <v>5631</v>
      </c>
      <c r="B3407" s="44" t="s">
        <v>5633</v>
      </c>
      <c r="C3407" s="44" t="s">
        <v>14607</v>
      </c>
      <c r="D3407" s="45"/>
      <c r="E3407" s="44" t="s">
        <v>16842</v>
      </c>
      <c r="F3407" s="44" t="s">
        <v>14284</v>
      </c>
      <c r="G3407" s="44" t="s">
        <v>1383</v>
      </c>
      <c r="H3407" s="44" t="s">
        <v>14371</v>
      </c>
      <c r="I3407" s="44" t="s">
        <v>14285</v>
      </c>
      <c r="J3407" s="45">
        <v>1</v>
      </c>
      <c r="K3407" s="45">
        <v>8277</v>
      </c>
      <c r="L3407" s="44" t="s">
        <v>9649</v>
      </c>
      <c r="M3407" s="44" t="s">
        <v>9662</v>
      </c>
      <c r="N3407" s="44" t="s">
        <v>13640</v>
      </c>
      <c r="O3407" s="44" t="s">
        <v>3350</v>
      </c>
      <c r="P3407" s="44" t="s">
        <v>14286</v>
      </c>
      <c r="Q3407" s="44" t="s">
        <v>14606</v>
      </c>
    </row>
    <row r="3408" spans="1:17">
      <c r="A3408" s="42" t="s">
        <v>5631</v>
      </c>
      <c r="B3408" s="42" t="s">
        <v>5633</v>
      </c>
      <c r="C3408" s="42" t="s">
        <v>14607</v>
      </c>
      <c r="D3408" s="43"/>
      <c r="E3408" s="42" t="s">
        <v>16843</v>
      </c>
      <c r="F3408" s="42" t="s">
        <v>14284</v>
      </c>
      <c r="G3408" s="43"/>
      <c r="H3408" s="42" t="s">
        <v>1383</v>
      </c>
      <c r="I3408" s="42" t="s">
        <v>14285</v>
      </c>
      <c r="J3408" s="43">
        <v>1</v>
      </c>
      <c r="K3408" s="43">
        <v>8278</v>
      </c>
      <c r="L3408" s="42" t="s">
        <v>9649</v>
      </c>
      <c r="M3408" s="42" t="s">
        <v>9649</v>
      </c>
      <c r="N3408" s="42" t="s">
        <v>13640</v>
      </c>
      <c r="O3408" s="42" t="s">
        <v>3350</v>
      </c>
      <c r="P3408" s="42" t="s">
        <v>14286</v>
      </c>
      <c r="Q3408" s="42" t="s">
        <v>14606</v>
      </c>
    </row>
    <row r="3409" spans="1:17">
      <c r="A3409" s="44" t="s">
        <v>4963</v>
      </c>
      <c r="B3409" s="44" t="s">
        <v>4965</v>
      </c>
      <c r="C3409" s="44" t="s">
        <v>14607</v>
      </c>
      <c r="D3409" s="45"/>
      <c r="E3409" s="44" t="s">
        <v>16844</v>
      </c>
      <c r="F3409" s="44" t="s">
        <v>14284</v>
      </c>
      <c r="G3409" s="44" t="s">
        <v>1358</v>
      </c>
      <c r="H3409" s="44" t="s">
        <v>8636</v>
      </c>
      <c r="I3409" s="44" t="s">
        <v>14285</v>
      </c>
      <c r="J3409" s="45">
        <v>1</v>
      </c>
      <c r="K3409" s="45">
        <v>3188</v>
      </c>
      <c r="L3409" s="44" t="s">
        <v>14026</v>
      </c>
      <c r="M3409" s="44" t="s">
        <v>13149</v>
      </c>
      <c r="N3409" s="44" t="s">
        <v>13640</v>
      </c>
      <c r="O3409" s="44" t="s">
        <v>3362</v>
      </c>
      <c r="P3409" s="44" t="s">
        <v>14286</v>
      </c>
      <c r="Q3409" s="44" t="s">
        <v>14606</v>
      </c>
    </row>
    <row r="3410" spans="1:17">
      <c r="A3410" s="42" t="s">
        <v>4963</v>
      </c>
      <c r="B3410" s="42" t="s">
        <v>4965</v>
      </c>
      <c r="C3410" s="42" t="s">
        <v>14607</v>
      </c>
      <c r="D3410" s="43"/>
      <c r="E3410" s="42" t="s">
        <v>16845</v>
      </c>
      <c r="F3410" s="42" t="s">
        <v>14284</v>
      </c>
      <c r="G3410" s="42" t="s">
        <v>1358</v>
      </c>
      <c r="H3410" s="42" t="s">
        <v>8636</v>
      </c>
      <c r="I3410" s="42" t="s">
        <v>14285</v>
      </c>
      <c r="J3410" s="43">
        <v>1</v>
      </c>
      <c r="K3410" s="43">
        <v>3189</v>
      </c>
      <c r="L3410" s="42" t="s">
        <v>14026</v>
      </c>
      <c r="M3410" s="42" t="s">
        <v>13149</v>
      </c>
      <c r="N3410" s="42" t="s">
        <v>13640</v>
      </c>
      <c r="O3410" s="42" t="s">
        <v>3362</v>
      </c>
      <c r="P3410" s="42" t="s">
        <v>14286</v>
      </c>
      <c r="Q3410" s="42" t="s">
        <v>14606</v>
      </c>
    </row>
    <row r="3411" spans="1:17">
      <c r="A3411" s="44" t="s">
        <v>4883</v>
      </c>
      <c r="B3411" s="44" t="s">
        <v>4885</v>
      </c>
      <c r="C3411" s="44" t="s">
        <v>10585</v>
      </c>
      <c r="D3411" s="44" t="s">
        <v>118</v>
      </c>
      <c r="E3411" s="44" t="s">
        <v>16846</v>
      </c>
      <c r="F3411" s="44" t="s">
        <v>14284</v>
      </c>
      <c r="G3411" s="44" t="s">
        <v>1358</v>
      </c>
      <c r="H3411" s="44" t="s">
        <v>8636</v>
      </c>
      <c r="I3411" s="44" t="s">
        <v>14285</v>
      </c>
      <c r="J3411" s="45">
        <v>1</v>
      </c>
      <c r="K3411" s="45">
        <v>3145</v>
      </c>
      <c r="L3411" s="44" t="s">
        <v>13183</v>
      </c>
      <c r="M3411" s="44" t="s">
        <v>9632</v>
      </c>
      <c r="N3411" s="44" t="s">
        <v>13640</v>
      </c>
      <c r="O3411" s="44" t="s">
        <v>3350</v>
      </c>
      <c r="P3411" s="44" t="s">
        <v>14286</v>
      </c>
      <c r="Q3411" s="44" t="s">
        <v>14588</v>
      </c>
    </row>
    <row r="3412" spans="1:17">
      <c r="A3412" s="42" t="s">
        <v>4883</v>
      </c>
      <c r="B3412" s="42" t="s">
        <v>4885</v>
      </c>
      <c r="C3412" s="42" t="s">
        <v>10585</v>
      </c>
      <c r="D3412" s="42" t="s">
        <v>118</v>
      </c>
      <c r="E3412" s="42" t="s">
        <v>16847</v>
      </c>
      <c r="F3412" s="42" t="s">
        <v>14284</v>
      </c>
      <c r="G3412" s="42" t="s">
        <v>1358</v>
      </c>
      <c r="H3412" s="42" t="s">
        <v>8636</v>
      </c>
      <c r="I3412" s="42" t="s">
        <v>14285</v>
      </c>
      <c r="J3412" s="43">
        <v>1</v>
      </c>
      <c r="K3412" s="43">
        <v>3146</v>
      </c>
      <c r="L3412" s="42" t="s">
        <v>13183</v>
      </c>
      <c r="M3412" s="42" t="s">
        <v>9632</v>
      </c>
      <c r="N3412" s="42" t="s">
        <v>13640</v>
      </c>
      <c r="O3412" s="42" t="s">
        <v>3350</v>
      </c>
      <c r="P3412" s="42" t="s">
        <v>14286</v>
      </c>
      <c r="Q3412" s="42" t="s">
        <v>14588</v>
      </c>
    </row>
    <row r="3413" spans="1:17">
      <c r="A3413" s="44" t="s">
        <v>4898</v>
      </c>
      <c r="B3413" s="44" t="s">
        <v>4900</v>
      </c>
      <c r="C3413" s="44" t="s">
        <v>10585</v>
      </c>
      <c r="D3413" s="44" t="s">
        <v>118</v>
      </c>
      <c r="E3413" s="44" t="s">
        <v>16848</v>
      </c>
      <c r="F3413" s="44" t="s">
        <v>14284</v>
      </c>
      <c r="G3413" s="44" t="s">
        <v>1383</v>
      </c>
      <c r="H3413" s="44" t="s">
        <v>1274</v>
      </c>
      <c r="I3413" s="44" t="s">
        <v>14285</v>
      </c>
      <c r="J3413" s="45">
        <v>1</v>
      </c>
      <c r="K3413" s="45">
        <v>3154</v>
      </c>
      <c r="L3413" s="44" t="s">
        <v>13307</v>
      </c>
      <c r="M3413" s="44" t="s">
        <v>14027</v>
      </c>
      <c r="N3413" s="44" t="s">
        <v>13640</v>
      </c>
      <c r="O3413" s="44" t="s">
        <v>3350</v>
      </c>
      <c r="P3413" s="44" t="s">
        <v>14286</v>
      </c>
      <c r="Q3413" s="44" t="s">
        <v>14588</v>
      </c>
    </row>
    <row r="3414" spans="1:17">
      <c r="A3414" s="42" t="s">
        <v>4943</v>
      </c>
      <c r="B3414" s="42" t="s">
        <v>4945</v>
      </c>
      <c r="C3414" s="42" t="s">
        <v>14389</v>
      </c>
      <c r="D3414" s="42" t="s">
        <v>3412</v>
      </c>
      <c r="E3414" s="42" t="s">
        <v>15254</v>
      </c>
      <c r="F3414" s="42" t="s">
        <v>14284</v>
      </c>
      <c r="G3414" s="42" t="s">
        <v>8851</v>
      </c>
      <c r="H3414" s="42" t="s">
        <v>8833</v>
      </c>
      <c r="I3414" s="42" t="s">
        <v>14285</v>
      </c>
      <c r="J3414" s="43">
        <v>1</v>
      </c>
      <c r="K3414" s="43">
        <v>3177</v>
      </c>
      <c r="L3414" s="42" t="s">
        <v>13189</v>
      </c>
      <c r="M3414" s="42" t="s">
        <v>14254</v>
      </c>
      <c r="N3414" s="42" t="s">
        <v>13662</v>
      </c>
      <c r="O3414" s="42" t="s">
        <v>3350</v>
      </c>
      <c r="P3414" s="42" t="s">
        <v>14286</v>
      </c>
      <c r="Q3414" s="42" t="s">
        <v>14588</v>
      </c>
    </row>
    <row r="3415" spans="1:17">
      <c r="A3415" s="44" t="s">
        <v>4943</v>
      </c>
      <c r="B3415" s="44" t="s">
        <v>4945</v>
      </c>
      <c r="C3415" s="44" t="s">
        <v>14389</v>
      </c>
      <c r="D3415" s="44" t="s">
        <v>3412</v>
      </c>
      <c r="E3415" s="44" t="s">
        <v>14393</v>
      </c>
      <c r="F3415" s="44" t="s">
        <v>14284</v>
      </c>
      <c r="G3415" s="44" t="s">
        <v>1358</v>
      </c>
      <c r="H3415" s="44" t="s">
        <v>8636</v>
      </c>
      <c r="I3415" s="44" t="s">
        <v>14285</v>
      </c>
      <c r="J3415" s="45">
        <v>1</v>
      </c>
      <c r="K3415" s="45">
        <v>3178</v>
      </c>
      <c r="L3415" s="44" t="s">
        <v>13189</v>
      </c>
      <c r="M3415" s="44" t="s">
        <v>14254</v>
      </c>
      <c r="N3415" s="44" t="s">
        <v>13662</v>
      </c>
      <c r="O3415" s="44" t="s">
        <v>3350</v>
      </c>
      <c r="P3415" s="44" t="s">
        <v>14286</v>
      </c>
      <c r="Q3415" s="44" t="s">
        <v>14588</v>
      </c>
    </row>
    <row r="3416" spans="1:17">
      <c r="A3416" s="42" t="s">
        <v>4943</v>
      </c>
      <c r="B3416" s="42" t="s">
        <v>4945</v>
      </c>
      <c r="C3416" s="42" t="s">
        <v>14389</v>
      </c>
      <c r="D3416" s="42" t="s">
        <v>3412</v>
      </c>
      <c r="E3416" s="42" t="s">
        <v>15421</v>
      </c>
      <c r="F3416" s="42" t="s">
        <v>14284</v>
      </c>
      <c r="G3416" s="42" t="s">
        <v>1383</v>
      </c>
      <c r="H3416" s="42" t="s">
        <v>1274</v>
      </c>
      <c r="I3416" s="42" t="s">
        <v>14285</v>
      </c>
      <c r="J3416" s="43">
        <v>1</v>
      </c>
      <c r="K3416" s="43">
        <v>3179</v>
      </c>
      <c r="L3416" s="42" t="s">
        <v>13189</v>
      </c>
      <c r="M3416" s="42" t="s">
        <v>14254</v>
      </c>
      <c r="N3416" s="42" t="s">
        <v>13662</v>
      </c>
      <c r="O3416" s="42" t="s">
        <v>3350</v>
      </c>
      <c r="P3416" s="42" t="s">
        <v>14286</v>
      </c>
      <c r="Q3416" s="42" t="s">
        <v>14588</v>
      </c>
    </row>
    <row r="3417" spans="1:17">
      <c r="A3417" s="44" t="s">
        <v>4943</v>
      </c>
      <c r="B3417" s="44" t="s">
        <v>4945</v>
      </c>
      <c r="C3417" s="44" t="s">
        <v>14389</v>
      </c>
      <c r="D3417" s="44" t="s">
        <v>3412</v>
      </c>
      <c r="E3417" s="44" t="s">
        <v>15422</v>
      </c>
      <c r="F3417" s="44" t="s">
        <v>14284</v>
      </c>
      <c r="G3417" s="44" t="s">
        <v>1274</v>
      </c>
      <c r="H3417" s="44" t="s">
        <v>1358</v>
      </c>
      <c r="I3417" s="44" t="s">
        <v>14285</v>
      </c>
      <c r="J3417" s="45">
        <v>1</v>
      </c>
      <c r="K3417" s="45">
        <v>3180</v>
      </c>
      <c r="L3417" s="44" t="s">
        <v>13189</v>
      </c>
      <c r="M3417" s="44" t="s">
        <v>9928</v>
      </c>
      <c r="N3417" s="44" t="s">
        <v>13640</v>
      </c>
      <c r="O3417" s="44" t="s">
        <v>3350</v>
      </c>
      <c r="P3417" s="44" t="s">
        <v>14286</v>
      </c>
      <c r="Q3417" s="44" t="s">
        <v>14588</v>
      </c>
    </row>
    <row r="3418" spans="1:17">
      <c r="A3418" s="42" t="s">
        <v>4943</v>
      </c>
      <c r="B3418" s="42" t="s">
        <v>4945</v>
      </c>
      <c r="C3418" s="42" t="s">
        <v>14389</v>
      </c>
      <c r="D3418" s="42" t="s">
        <v>3412</v>
      </c>
      <c r="E3418" s="42" t="s">
        <v>15952</v>
      </c>
      <c r="F3418" s="42" t="s">
        <v>14284</v>
      </c>
      <c r="G3418" s="42" t="s">
        <v>9116</v>
      </c>
      <c r="H3418" s="42" t="s">
        <v>8855</v>
      </c>
      <c r="I3418" s="42" t="s">
        <v>14285</v>
      </c>
      <c r="J3418" s="43">
        <v>1</v>
      </c>
      <c r="K3418" s="43">
        <v>3181</v>
      </c>
      <c r="L3418" s="42" t="s">
        <v>13189</v>
      </c>
      <c r="M3418" s="42" t="s">
        <v>9928</v>
      </c>
      <c r="N3418" s="42" t="s">
        <v>13640</v>
      </c>
      <c r="O3418" s="42" t="s">
        <v>3350</v>
      </c>
      <c r="P3418" s="42" t="s">
        <v>14286</v>
      </c>
      <c r="Q3418" s="42" t="s">
        <v>14588</v>
      </c>
    </row>
    <row r="3419" spans="1:17">
      <c r="A3419" s="44" t="s">
        <v>6397</v>
      </c>
      <c r="B3419" s="44" t="s">
        <v>6399</v>
      </c>
      <c r="C3419" s="44" t="s">
        <v>14282</v>
      </c>
      <c r="D3419" s="44" t="s">
        <v>3390</v>
      </c>
      <c r="E3419" s="44" t="s">
        <v>15537</v>
      </c>
      <c r="F3419" s="44" t="s">
        <v>14284</v>
      </c>
      <c r="G3419" s="44" t="s">
        <v>8837</v>
      </c>
      <c r="H3419" s="44" t="s">
        <v>14739</v>
      </c>
      <c r="I3419" s="44" t="s">
        <v>14285</v>
      </c>
      <c r="J3419" s="45">
        <v>1</v>
      </c>
      <c r="K3419" s="45">
        <v>9901</v>
      </c>
      <c r="L3419" s="44" t="s">
        <v>12791</v>
      </c>
      <c r="M3419" s="44" t="s">
        <v>10271</v>
      </c>
      <c r="N3419" s="44" t="s">
        <v>13662</v>
      </c>
      <c r="O3419" s="44" t="s">
        <v>3350</v>
      </c>
      <c r="P3419" s="44" t="s">
        <v>14286</v>
      </c>
      <c r="Q3419" s="44" t="s">
        <v>14588</v>
      </c>
    </row>
    <row r="3420" spans="1:17">
      <c r="A3420" s="42" t="s">
        <v>4938</v>
      </c>
      <c r="B3420" s="42" t="s">
        <v>4940</v>
      </c>
      <c r="C3420" s="42" t="s">
        <v>10585</v>
      </c>
      <c r="D3420" s="42" t="s">
        <v>118</v>
      </c>
      <c r="E3420" s="42" t="s">
        <v>15663</v>
      </c>
      <c r="F3420" s="42" t="s">
        <v>14284</v>
      </c>
      <c r="G3420" s="42" t="s">
        <v>1383</v>
      </c>
      <c r="H3420" s="42" t="s">
        <v>1274</v>
      </c>
      <c r="I3420" s="42" t="s">
        <v>14285</v>
      </c>
      <c r="J3420" s="43">
        <v>1</v>
      </c>
      <c r="K3420" s="43">
        <v>3171</v>
      </c>
      <c r="L3420" s="42" t="s">
        <v>13298</v>
      </c>
      <c r="M3420" s="42" t="s">
        <v>9934</v>
      </c>
      <c r="N3420" s="42" t="s">
        <v>13640</v>
      </c>
      <c r="O3420" s="42" t="s">
        <v>3350</v>
      </c>
      <c r="P3420" s="42" t="s">
        <v>14286</v>
      </c>
      <c r="Q3420" s="42" t="s">
        <v>14588</v>
      </c>
    </row>
    <row r="3421" spans="1:17">
      <c r="A3421" s="44" t="s">
        <v>4938</v>
      </c>
      <c r="B3421" s="44" t="s">
        <v>4940</v>
      </c>
      <c r="C3421" s="44" t="s">
        <v>10585</v>
      </c>
      <c r="D3421" s="44" t="s">
        <v>118</v>
      </c>
      <c r="E3421" s="44" t="s">
        <v>15665</v>
      </c>
      <c r="F3421" s="44" t="s">
        <v>14284</v>
      </c>
      <c r="G3421" s="44" t="s">
        <v>1383</v>
      </c>
      <c r="H3421" s="44" t="s">
        <v>1274</v>
      </c>
      <c r="I3421" s="44" t="s">
        <v>14285</v>
      </c>
      <c r="J3421" s="45">
        <v>1</v>
      </c>
      <c r="K3421" s="45">
        <v>3172</v>
      </c>
      <c r="L3421" s="44" t="s">
        <v>13298</v>
      </c>
      <c r="M3421" s="44" t="s">
        <v>9934</v>
      </c>
      <c r="N3421" s="44" t="s">
        <v>13640</v>
      </c>
      <c r="O3421" s="44" t="s">
        <v>3350</v>
      </c>
      <c r="P3421" s="44" t="s">
        <v>14286</v>
      </c>
      <c r="Q3421" s="44" t="s">
        <v>14588</v>
      </c>
    </row>
    <row r="3422" spans="1:17">
      <c r="A3422" s="42" t="s">
        <v>4938</v>
      </c>
      <c r="B3422" s="42" t="s">
        <v>4940</v>
      </c>
      <c r="C3422" s="42" t="s">
        <v>10585</v>
      </c>
      <c r="D3422" s="42" t="s">
        <v>118</v>
      </c>
      <c r="E3422" s="42" t="s">
        <v>11467</v>
      </c>
      <c r="F3422" s="42" t="s">
        <v>14284</v>
      </c>
      <c r="G3422" s="42" t="s">
        <v>8837</v>
      </c>
      <c r="H3422" s="42" t="s">
        <v>9116</v>
      </c>
      <c r="I3422" s="42" t="s">
        <v>14285</v>
      </c>
      <c r="J3422" s="43">
        <v>1</v>
      </c>
      <c r="K3422" s="43">
        <v>3173</v>
      </c>
      <c r="L3422" s="42" t="s">
        <v>13298</v>
      </c>
      <c r="M3422" s="42" t="s">
        <v>9934</v>
      </c>
      <c r="N3422" s="42" t="s">
        <v>13640</v>
      </c>
      <c r="O3422" s="42" t="s">
        <v>3350</v>
      </c>
      <c r="P3422" s="42" t="s">
        <v>14286</v>
      </c>
      <c r="Q3422" s="42" t="s">
        <v>14588</v>
      </c>
    </row>
    <row r="3423" spans="1:17">
      <c r="A3423" s="44" t="s">
        <v>4938</v>
      </c>
      <c r="B3423" s="44" t="s">
        <v>4940</v>
      </c>
      <c r="C3423" s="44" t="s">
        <v>10585</v>
      </c>
      <c r="D3423" s="44" t="s">
        <v>118</v>
      </c>
      <c r="E3423" s="44" t="s">
        <v>16097</v>
      </c>
      <c r="F3423" s="44" t="s">
        <v>14284</v>
      </c>
      <c r="G3423" s="44" t="s">
        <v>8837</v>
      </c>
      <c r="H3423" s="44" t="s">
        <v>9116</v>
      </c>
      <c r="I3423" s="44" t="s">
        <v>14285</v>
      </c>
      <c r="J3423" s="45">
        <v>1</v>
      </c>
      <c r="K3423" s="45">
        <v>3174</v>
      </c>
      <c r="L3423" s="44" t="s">
        <v>13298</v>
      </c>
      <c r="M3423" s="44" t="s">
        <v>9934</v>
      </c>
      <c r="N3423" s="44" t="s">
        <v>13640</v>
      </c>
      <c r="O3423" s="44" t="s">
        <v>3350</v>
      </c>
      <c r="P3423" s="44" t="s">
        <v>14286</v>
      </c>
      <c r="Q3423" s="44" t="s">
        <v>14588</v>
      </c>
    </row>
    <row r="3424" spans="1:17">
      <c r="A3424" s="42" t="s">
        <v>4938</v>
      </c>
      <c r="B3424" s="42" t="s">
        <v>4940</v>
      </c>
      <c r="C3424" s="42" t="s">
        <v>10585</v>
      </c>
      <c r="D3424" s="42" t="s">
        <v>118</v>
      </c>
      <c r="E3424" s="42" t="s">
        <v>16849</v>
      </c>
      <c r="F3424" s="42" t="s">
        <v>14284</v>
      </c>
      <c r="G3424" s="42" t="s">
        <v>1383</v>
      </c>
      <c r="H3424" s="42" t="s">
        <v>1274</v>
      </c>
      <c r="I3424" s="42" t="s">
        <v>14285</v>
      </c>
      <c r="J3424" s="43">
        <v>2</v>
      </c>
      <c r="K3424" s="43">
        <v>3175</v>
      </c>
      <c r="L3424" s="42" t="s">
        <v>13298</v>
      </c>
      <c r="M3424" s="42" t="s">
        <v>9934</v>
      </c>
      <c r="N3424" s="42" t="s">
        <v>13640</v>
      </c>
      <c r="O3424" s="42" t="s">
        <v>3350</v>
      </c>
      <c r="P3424" s="42" t="s">
        <v>14286</v>
      </c>
      <c r="Q3424" s="42" t="s">
        <v>14588</v>
      </c>
    </row>
    <row r="3425" spans="1:17">
      <c r="A3425" s="44" t="s">
        <v>4918</v>
      </c>
      <c r="B3425" s="44" t="s">
        <v>4920</v>
      </c>
      <c r="C3425" s="44" t="s">
        <v>14389</v>
      </c>
      <c r="D3425" s="44" t="s">
        <v>3412</v>
      </c>
      <c r="E3425" s="44" t="s">
        <v>16850</v>
      </c>
      <c r="F3425" s="44" t="s">
        <v>14284</v>
      </c>
      <c r="G3425" s="44" t="s">
        <v>1358</v>
      </c>
      <c r="H3425" s="44" t="s">
        <v>14778</v>
      </c>
      <c r="I3425" s="44" t="s">
        <v>14285</v>
      </c>
      <c r="J3425" s="45">
        <v>1</v>
      </c>
      <c r="K3425" s="45">
        <v>3165</v>
      </c>
      <c r="L3425" s="44" t="s">
        <v>8517</v>
      </c>
      <c r="M3425" s="44" t="s">
        <v>13149</v>
      </c>
      <c r="N3425" s="44" t="s">
        <v>13640</v>
      </c>
      <c r="O3425" s="44" t="s">
        <v>3350</v>
      </c>
      <c r="P3425" s="44" t="s">
        <v>14286</v>
      </c>
      <c r="Q3425" s="44" t="s">
        <v>14588</v>
      </c>
    </row>
    <row r="3426" spans="1:17">
      <c r="A3426" s="42" t="s">
        <v>4918</v>
      </c>
      <c r="B3426" s="42" t="s">
        <v>4920</v>
      </c>
      <c r="C3426" s="42" t="s">
        <v>14389</v>
      </c>
      <c r="D3426" s="42" t="s">
        <v>3412</v>
      </c>
      <c r="E3426" s="42" t="s">
        <v>15994</v>
      </c>
      <c r="F3426" s="42" t="s">
        <v>14284</v>
      </c>
      <c r="G3426" s="42" t="s">
        <v>1358</v>
      </c>
      <c r="H3426" s="42" t="s">
        <v>14778</v>
      </c>
      <c r="I3426" s="42" t="s">
        <v>14285</v>
      </c>
      <c r="J3426" s="43">
        <v>1</v>
      </c>
      <c r="K3426" s="43">
        <v>3166</v>
      </c>
      <c r="L3426" s="42" t="s">
        <v>8517</v>
      </c>
      <c r="M3426" s="42" t="s">
        <v>13149</v>
      </c>
      <c r="N3426" s="42" t="s">
        <v>13640</v>
      </c>
      <c r="O3426" s="42" t="s">
        <v>3350</v>
      </c>
      <c r="P3426" s="42" t="s">
        <v>14286</v>
      </c>
      <c r="Q3426" s="42" t="s">
        <v>14588</v>
      </c>
    </row>
    <row r="3427" spans="1:17">
      <c r="A3427" s="44" t="s">
        <v>4908</v>
      </c>
      <c r="B3427" s="44" t="s">
        <v>4910</v>
      </c>
      <c r="C3427" s="44" t="s">
        <v>14389</v>
      </c>
      <c r="D3427" s="44" t="s">
        <v>3412</v>
      </c>
      <c r="E3427" s="44" t="s">
        <v>16851</v>
      </c>
      <c r="F3427" s="44" t="s">
        <v>14284</v>
      </c>
      <c r="G3427" s="44" t="s">
        <v>1358</v>
      </c>
      <c r="H3427" s="44" t="s">
        <v>14778</v>
      </c>
      <c r="I3427" s="44" t="s">
        <v>14285</v>
      </c>
      <c r="J3427" s="45">
        <v>1</v>
      </c>
      <c r="K3427" s="45">
        <v>3162</v>
      </c>
      <c r="L3427" s="44" t="s">
        <v>8517</v>
      </c>
      <c r="M3427" s="44" t="s">
        <v>13149</v>
      </c>
      <c r="N3427" s="44" t="s">
        <v>13640</v>
      </c>
      <c r="O3427" s="44" t="s">
        <v>3350</v>
      </c>
      <c r="P3427" s="44" t="s">
        <v>14286</v>
      </c>
      <c r="Q3427" s="44" t="s">
        <v>14588</v>
      </c>
    </row>
    <row r="3428" spans="1:17">
      <c r="A3428" s="42" t="s">
        <v>4908</v>
      </c>
      <c r="B3428" s="42" t="s">
        <v>4910</v>
      </c>
      <c r="C3428" s="42" t="s">
        <v>14389</v>
      </c>
      <c r="D3428" s="42" t="s">
        <v>3412</v>
      </c>
      <c r="E3428" s="42" t="s">
        <v>16852</v>
      </c>
      <c r="F3428" s="42" t="s">
        <v>14284</v>
      </c>
      <c r="G3428" s="42" t="s">
        <v>8636</v>
      </c>
      <c r="H3428" s="42" t="s">
        <v>14751</v>
      </c>
      <c r="I3428" s="42" t="s">
        <v>14285</v>
      </c>
      <c r="J3428" s="43">
        <v>1</v>
      </c>
      <c r="K3428" s="43">
        <v>3163</v>
      </c>
      <c r="L3428" s="42" t="s">
        <v>8517</v>
      </c>
      <c r="M3428" s="42" t="s">
        <v>13149</v>
      </c>
      <c r="N3428" s="42" t="s">
        <v>13640</v>
      </c>
      <c r="O3428" s="42" t="s">
        <v>3350</v>
      </c>
      <c r="P3428" s="42" t="s">
        <v>14286</v>
      </c>
      <c r="Q3428" s="42" t="s">
        <v>14588</v>
      </c>
    </row>
    <row r="3429" spans="1:17">
      <c r="A3429" s="44" t="s">
        <v>6422</v>
      </c>
      <c r="B3429" s="44" t="s">
        <v>6424</v>
      </c>
      <c r="C3429" s="44" t="s">
        <v>14467</v>
      </c>
      <c r="D3429" s="44" t="s">
        <v>3366</v>
      </c>
      <c r="E3429" s="44" t="s">
        <v>15683</v>
      </c>
      <c r="F3429" s="44" t="s">
        <v>14284</v>
      </c>
      <c r="G3429" s="44" t="s">
        <v>1383</v>
      </c>
      <c r="H3429" s="44" t="s">
        <v>1274</v>
      </c>
      <c r="I3429" s="44" t="s">
        <v>14285</v>
      </c>
      <c r="J3429" s="45">
        <v>1</v>
      </c>
      <c r="K3429" s="45">
        <v>9909</v>
      </c>
      <c r="L3429" s="44" t="s">
        <v>13458</v>
      </c>
      <c r="M3429" s="44" t="s">
        <v>12825</v>
      </c>
      <c r="N3429" s="44" t="s">
        <v>13640</v>
      </c>
      <c r="O3429" s="44" t="s">
        <v>3362</v>
      </c>
      <c r="P3429" s="44" t="s">
        <v>14286</v>
      </c>
      <c r="Q3429" s="44" t="s">
        <v>14588</v>
      </c>
    </row>
    <row r="3430" spans="1:17">
      <c r="A3430" s="42" t="s">
        <v>6422</v>
      </c>
      <c r="B3430" s="42" t="s">
        <v>6424</v>
      </c>
      <c r="C3430" s="42" t="s">
        <v>14467</v>
      </c>
      <c r="D3430" s="42" t="s">
        <v>3366</v>
      </c>
      <c r="E3430" s="42" t="s">
        <v>15688</v>
      </c>
      <c r="F3430" s="42" t="s">
        <v>14284</v>
      </c>
      <c r="G3430" s="42" t="s">
        <v>9116</v>
      </c>
      <c r="H3430" s="42" t="s">
        <v>8855</v>
      </c>
      <c r="I3430" s="42" t="s">
        <v>14285</v>
      </c>
      <c r="J3430" s="43">
        <v>1</v>
      </c>
      <c r="K3430" s="43">
        <v>9910</v>
      </c>
      <c r="L3430" s="42" t="s">
        <v>13458</v>
      </c>
      <c r="M3430" s="42" t="s">
        <v>12825</v>
      </c>
      <c r="N3430" s="42" t="s">
        <v>13640</v>
      </c>
      <c r="O3430" s="42" t="s">
        <v>3362</v>
      </c>
      <c r="P3430" s="42" t="s">
        <v>14286</v>
      </c>
      <c r="Q3430" s="42" t="s">
        <v>14588</v>
      </c>
    </row>
    <row r="3431" spans="1:17">
      <c r="A3431" s="44" t="s">
        <v>6422</v>
      </c>
      <c r="B3431" s="44" t="s">
        <v>6424</v>
      </c>
      <c r="C3431" s="44" t="s">
        <v>14467</v>
      </c>
      <c r="D3431" s="44" t="s">
        <v>3366</v>
      </c>
      <c r="E3431" s="44" t="s">
        <v>15694</v>
      </c>
      <c r="F3431" s="44" t="s">
        <v>14284</v>
      </c>
      <c r="G3431" s="44" t="s">
        <v>8851</v>
      </c>
      <c r="H3431" s="44" t="s">
        <v>8833</v>
      </c>
      <c r="I3431" s="44" t="s">
        <v>14285</v>
      </c>
      <c r="J3431" s="45">
        <v>1</v>
      </c>
      <c r="K3431" s="45">
        <v>9911</v>
      </c>
      <c r="L3431" s="44" t="s">
        <v>13458</v>
      </c>
      <c r="M3431" s="44" t="s">
        <v>12825</v>
      </c>
      <c r="N3431" s="44" t="s">
        <v>13640</v>
      </c>
      <c r="O3431" s="44" t="s">
        <v>3362</v>
      </c>
      <c r="P3431" s="44" t="s">
        <v>14286</v>
      </c>
      <c r="Q3431" s="44" t="s">
        <v>14588</v>
      </c>
    </row>
    <row r="3432" spans="1:17">
      <c r="A3432" s="42" t="s">
        <v>5083</v>
      </c>
      <c r="B3432" s="42" t="s">
        <v>5085</v>
      </c>
      <c r="C3432" s="42" t="s">
        <v>14467</v>
      </c>
      <c r="D3432" s="42" t="s">
        <v>3366</v>
      </c>
      <c r="E3432" s="42" t="s">
        <v>16853</v>
      </c>
      <c r="F3432" s="42" t="s">
        <v>14284</v>
      </c>
      <c r="G3432" s="43"/>
      <c r="H3432" s="42" t="s">
        <v>1383</v>
      </c>
      <c r="I3432" s="42" t="s">
        <v>14285</v>
      </c>
      <c r="J3432" s="43">
        <v>1</v>
      </c>
      <c r="K3432" s="43">
        <v>3343</v>
      </c>
      <c r="L3432" s="42" t="s">
        <v>9232</v>
      </c>
      <c r="M3432" s="42" t="s">
        <v>9232</v>
      </c>
      <c r="N3432" s="42" t="s">
        <v>13640</v>
      </c>
      <c r="O3432" s="42" t="s">
        <v>3350</v>
      </c>
      <c r="P3432" s="42" t="s">
        <v>14286</v>
      </c>
      <c r="Q3432" s="42" t="s">
        <v>14588</v>
      </c>
    </row>
    <row r="3433" spans="1:17">
      <c r="A3433" s="44" t="s">
        <v>5083</v>
      </c>
      <c r="B3433" s="44" t="s">
        <v>5085</v>
      </c>
      <c r="C3433" s="44" t="s">
        <v>14467</v>
      </c>
      <c r="D3433" s="44" t="s">
        <v>3366</v>
      </c>
      <c r="E3433" s="44" t="s">
        <v>16854</v>
      </c>
      <c r="F3433" s="44" t="s">
        <v>14284</v>
      </c>
      <c r="G3433" s="44" t="s">
        <v>1274</v>
      </c>
      <c r="H3433" s="44" t="s">
        <v>1358</v>
      </c>
      <c r="I3433" s="44" t="s">
        <v>14285</v>
      </c>
      <c r="J3433" s="45">
        <v>1</v>
      </c>
      <c r="K3433" s="45">
        <v>3344</v>
      </c>
      <c r="L3433" s="44" t="s">
        <v>9232</v>
      </c>
      <c r="M3433" s="44" t="s">
        <v>13149</v>
      </c>
      <c r="N3433" s="44" t="s">
        <v>13640</v>
      </c>
      <c r="O3433" s="44" t="s">
        <v>3350</v>
      </c>
      <c r="P3433" s="44" t="s">
        <v>14286</v>
      </c>
      <c r="Q3433" s="44" t="s">
        <v>14588</v>
      </c>
    </row>
    <row r="3434" spans="1:17">
      <c r="A3434" s="42" t="s">
        <v>4973</v>
      </c>
      <c r="B3434" s="42" t="s">
        <v>4975</v>
      </c>
      <c r="C3434" s="42" t="s">
        <v>10585</v>
      </c>
      <c r="D3434" s="42" t="s">
        <v>118</v>
      </c>
      <c r="E3434" s="42" t="s">
        <v>549</v>
      </c>
      <c r="F3434" s="42" t="s">
        <v>14415</v>
      </c>
      <c r="G3434" s="42" t="s">
        <v>1274</v>
      </c>
      <c r="H3434" s="42" t="s">
        <v>1358</v>
      </c>
      <c r="I3434" s="42" t="s">
        <v>14427</v>
      </c>
      <c r="J3434" s="43">
        <v>2</v>
      </c>
      <c r="K3434" s="43">
        <v>3193</v>
      </c>
      <c r="L3434" s="42" t="s">
        <v>9519</v>
      </c>
      <c r="M3434" s="42" t="s">
        <v>9520</v>
      </c>
      <c r="N3434" s="42" t="s">
        <v>13640</v>
      </c>
      <c r="O3434" s="42" t="s">
        <v>3350</v>
      </c>
      <c r="P3434" s="42" t="s">
        <v>14592</v>
      </c>
      <c r="Q3434" s="43"/>
    </row>
    <row r="3435" spans="1:17">
      <c r="A3435" s="44" t="s">
        <v>4973</v>
      </c>
      <c r="B3435" s="44" t="s">
        <v>4975</v>
      </c>
      <c r="C3435" s="44" t="s">
        <v>10585</v>
      </c>
      <c r="D3435" s="44" t="s">
        <v>118</v>
      </c>
      <c r="E3435" s="44" t="s">
        <v>558</v>
      </c>
      <c r="F3435" s="44" t="s">
        <v>14415</v>
      </c>
      <c r="G3435" s="44" t="s">
        <v>1274</v>
      </c>
      <c r="H3435" s="44" t="s">
        <v>1358</v>
      </c>
      <c r="I3435" s="44" t="s">
        <v>14427</v>
      </c>
      <c r="J3435" s="45">
        <v>2</v>
      </c>
      <c r="K3435" s="45">
        <v>3195</v>
      </c>
      <c r="L3435" s="44" t="s">
        <v>9519</v>
      </c>
      <c r="M3435" s="44" t="s">
        <v>9520</v>
      </c>
      <c r="N3435" s="44" t="s">
        <v>13640</v>
      </c>
      <c r="O3435" s="44" t="s">
        <v>3350</v>
      </c>
      <c r="P3435" s="44" t="s">
        <v>14592</v>
      </c>
      <c r="Q3435" s="45"/>
    </row>
    <row r="3436" spans="1:17">
      <c r="A3436" s="42" t="s">
        <v>4973</v>
      </c>
      <c r="B3436" s="42" t="s">
        <v>4975</v>
      </c>
      <c r="C3436" s="42" t="s">
        <v>10585</v>
      </c>
      <c r="D3436" s="42" t="s">
        <v>118</v>
      </c>
      <c r="E3436" s="42" t="s">
        <v>7383</v>
      </c>
      <c r="F3436" s="42" t="s">
        <v>14415</v>
      </c>
      <c r="G3436" s="42" t="s">
        <v>1274</v>
      </c>
      <c r="H3436" s="42" t="s">
        <v>1358</v>
      </c>
      <c r="I3436" s="42" t="s">
        <v>14427</v>
      </c>
      <c r="J3436" s="43">
        <v>2</v>
      </c>
      <c r="K3436" s="43">
        <v>3197</v>
      </c>
      <c r="L3436" s="42" t="s">
        <v>9519</v>
      </c>
      <c r="M3436" s="42" t="s">
        <v>9520</v>
      </c>
      <c r="N3436" s="42" t="s">
        <v>13640</v>
      </c>
      <c r="O3436" s="42" t="s">
        <v>3350</v>
      </c>
      <c r="P3436" s="42" t="s">
        <v>14592</v>
      </c>
      <c r="Q3436" s="43"/>
    </row>
    <row r="3437" spans="1:17">
      <c r="A3437" s="44" t="s">
        <v>4973</v>
      </c>
      <c r="B3437" s="44" t="s">
        <v>4975</v>
      </c>
      <c r="C3437" s="44" t="s">
        <v>10585</v>
      </c>
      <c r="D3437" s="44" t="s">
        <v>118</v>
      </c>
      <c r="E3437" s="44" t="s">
        <v>394</v>
      </c>
      <c r="F3437" s="44" t="s">
        <v>14415</v>
      </c>
      <c r="G3437" s="44" t="s">
        <v>1274</v>
      </c>
      <c r="H3437" s="44" t="s">
        <v>1358</v>
      </c>
      <c r="I3437" s="44" t="s">
        <v>14427</v>
      </c>
      <c r="J3437" s="45">
        <v>2</v>
      </c>
      <c r="K3437" s="45">
        <v>3199</v>
      </c>
      <c r="L3437" s="44" t="s">
        <v>9519</v>
      </c>
      <c r="M3437" s="44" t="s">
        <v>9520</v>
      </c>
      <c r="N3437" s="44" t="s">
        <v>13640</v>
      </c>
      <c r="O3437" s="44" t="s">
        <v>3350</v>
      </c>
      <c r="P3437" s="44" t="s">
        <v>14592</v>
      </c>
      <c r="Q3437" s="45"/>
    </row>
    <row r="3438" spans="1:17">
      <c r="A3438" s="42" t="s">
        <v>4973</v>
      </c>
      <c r="B3438" s="42" t="s">
        <v>4975</v>
      </c>
      <c r="C3438" s="42" t="s">
        <v>10585</v>
      </c>
      <c r="D3438" s="42" t="s">
        <v>118</v>
      </c>
      <c r="E3438" s="42" t="s">
        <v>1227</v>
      </c>
      <c r="F3438" s="42" t="s">
        <v>14284</v>
      </c>
      <c r="G3438" s="42" t="s">
        <v>1274</v>
      </c>
      <c r="H3438" s="42" t="s">
        <v>1358</v>
      </c>
      <c r="I3438" s="42" t="s">
        <v>14285</v>
      </c>
      <c r="J3438" s="43">
        <v>1</v>
      </c>
      <c r="K3438" s="43">
        <v>3201</v>
      </c>
      <c r="L3438" s="42" t="s">
        <v>9519</v>
      </c>
      <c r="M3438" s="42" t="s">
        <v>9520</v>
      </c>
      <c r="N3438" s="42" t="s">
        <v>13640</v>
      </c>
      <c r="O3438" s="42" t="s">
        <v>3350</v>
      </c>
      <c r="P3438" s="42" t="s">
        <v>14286</v>
      </c>
      <c r="Q3438" s="42" t="s">
        <v>14588</v>
      </c>
    </row>
    <row r="3439" spans="1:17">
      <c r="A3439" s="44" t="s">
        <v>4973</v>
      </c>
      <c r="B3439" s="44" t="s">
        <v>4975</v>
      </c>
      <c r="C3439" s="44" t="s">
        <v>10585</v>
      </c>
      <c r="D3439" s="44" t="s">
        <v>118</v>
      </c>
      <c r="E3439" s="44" t="s">
        <v>1228</v>
      </c>
      <c r="F3439" s="44" t="s">
        <v>14284</v>
      </c>
      <c r="G3439" s="44" t="s">
        <v>1274</v>
      </c>
      <c r="H3439" s="44" t="s">
        <v>1358</v>
      </c>
      <c r="I3439" s="44" t="s">
        <v>14285</v>
      </c>
      <c r="J3439" s="45">
        <v>1</v>
      </c>
      <c r="K3439" s="45">
        <v>3202</v>
      </c>
      <c r="L3439" s="44" t="s">
        <v>9519</v>
      </c>
      <c r="M3439" s="44" t="s">
        <v>9520</v>
      </c>
      <c r="N3439" s="44" t="s">
        <v>13640</v>
      </c>
      <c r="O3439" s="44" t="s">
        <v>3350</v>
      </c>
      <c r="P3439" s="44" t="s">
        <v>14286</v>
      </c>
      <c r="Q3439" s="44" t="s">
        <v>14588</v>
      </c>
    </row>
    <row r="3440" spans="1:17">
      <c r="A3440" s="42" t="s">
        <v>4973</v>
      </c>
      <c r="B3440" s="42" t="s">
        <v>4975</v>
      </c>
      <c r="C3440" s="42" t="s">
        <v>10585</v>
      </c>
      <c r="D3440" s="42" t="s">
        <v>118</v>
      </c>
      <c r="E3440" s="42" t="s">
        <v>16061</v>
      </c>
      <c r="F3440" s="42" t="s">
        <v>14284</v>
      </c>
      <c r="G3440" s="42" t="s">
        <v>1274</v>
      </c>
      <c r="H3440" s="42" t="s">
        <v>1358</v>
      </c>
      <c r="I3440" s="42" t="s">
        <v>14285</v>
      </c>
      <c r="J3440" s="43">
        <v>1</v>
      </c>
      <c r="K3440" s="43">
        <v>3203</v>
      </c>
      <c r="L3440" s="42" t="s">
        <v>9519</v>
      </c>
      <c r="M3440" s="42" t="s">
        <v>9520</v>
      </c>
      <c r="N3440" s="42" t="s">
        <v>13640</v>
      </c>
      <c r="O3440" s="42" t="s">
        <v>3350</v>
      </c>
      <c r="P3440" s="42" t="s">
        <v>14286</v>
      </c>
      <c r="Q3440" s="42" t="s">
        <v>14588</v>
      </c>
    </row>
    <row r="3441" spans="1:17">
      <c r="A3441" s="44" t="s">
        <v>4973</v>
      </c>
      <c r="B3441" s="44" t="s">
        <v>4975</v>
      </c>
      <c r="C3441" s="44" t="s">
        <v>10585</v>
      </c>
      <c r="D3441" s="44" t="s">
        <v>118</v>
      </c>
      <c r="E3441" s="44" t="s">
        <v>11136</v>
      </c>
      <c r="F3441" s="44" t="s">
        <v>14284</v>
      </c>
      <c r="G3441" s="44" t="s">
        <v>1274</v>
      </c>
      <c r="H3441" s="44" t="s">
        <v>1358</v>
      </c>
      <c r="I3441" s="44" t="s">
        <v>14285</v>
      </c>
      <c r="J3441" s="45">
        <v>1</v>
      </c>
      <c r="K3441" s="45">
        <v>3204</v>
      </c>
      <c r="L3441" s="44" t="s">
        <v>9519</v>
      </c>
      <c r="M3441" s="44" t="s">
        <v>9520</v>
      </c>
      <c r="N3441" s="44" t="s">
        <v>13640</v>
      </c>
      <c r="O3441" s="44" t="s">
        <v>3350</v>
      </c>
      <c r="P3441" s="44" t="s">
        <v>14286</v>
      </c>
      <c r="Q3441" s="44" t="s">
        <v>14588</v>
      </c>
    </row>
    <row r="3442" spans="1:17">
      <c r="A3442" s="42" t="s">
        <v>4913</v>
      </c>
      <c r="B3442" s="42" t="s">
        <v>4915</v>
      </c>
      <c r="C3442" s="42" t="s">
        <v>14389</v>
      </c>
      <c r="D3442" s="42" t="s">
        <v>3412</v>
      </c>
      <c r="E3442" s="42" t="s">
        <v>15184</v>
      </c>
      <c r="F3442" s="42" t="s">
        <v>14284</v>
      </c>
      <c r="G3442" s="42" t="s">
        <v>1274</v>
      </c>
      <c r="H3442" s="42" t="s">
        <v>14431</v>
      </c>
      <c r="I3442" s="42" t="s">
        <v>14285</v>
      </c>
      <c r="J3442" s="43">
        <v>1</v>
      </c>
      <c r="K3442" s="43">
        <v>3164</v>
      </c>
      <c r="L3442" s="42" t="s">
        <v>8517</v>
      </c>
      <c r="M3442" s="42" t="s">
        <v>13149</v>
      </c>
      <c r="N3442" s="42" t="s">
        <v>13640</v>
      </c>
      <c r="O3442" s="42" t="s">
        <v>3350</v>
      </c>
      <c r="P3442" s="42" t="s">
        <v>14286</v>
      </c>
      <c r="Q3442" s="42" t="s">
        <v>14588</v>
      </c>
    </row>
    <row r="3443" spans="1:17">
      <c r="A3443" s="44" t="s">
        <v>5160</v>
      </c>
      <c r="B3443" s="44" t="s">
        <v>5162</v>
      </c>
      <c r="C3443" s="44" t="s">
        <v>14607</v>
      </c>
      <c r="D3443" s="45"/>
      <c r="E3443" s="44" t="s">
        <v>16855</v>
      </c>
      <c r="F3443" s="44" t="s">
        <v>14284</v>
      </c>
      <c r="G3443" s="44" t="s">
        <v>14751</v>
      </c>
      <c r="H3443" s="44" t="s">
        <v>14391</v>
      </c>
      <c r="I3443" s="44" t="s">
        <v>14285</v>
      </c>
      <c r="J3443" s="45">
        <v>1</v>
      </c>
      <c r="K3443" s="45">
        <v>5593</v>
      </c>
      <c r="L3443" s="44" t="s">
        <v>13359</v>
      </c>
      <c r="M3443" s="44" t="s">
        <v>13602</v>
      </c>
      <c r="N3443" s="44" t="s">
        <v>13640</v>
      </c>
      <c r="O3443" s="44" t="s">
        <v>3362</v>
      </c>
      <c r="P3443" s="44" t="s">
        <v>14286</v>
      </c>
      <c r="Q3443" s="44" t="s">
        <v>14606</v>
      </c>
    </row>
    <row r="3444" spans="1:17">
      <c r="A3444" s="42" t="s">
        <v>6153</v>
      </c>
      <c r="B3444" s="42" t="s">
        <v>6155</v>
      </c>
      <c r="C3444" s="42" t="s">
        <v>10422</v>
      </c>
      <c r="D3444" s="42" t="s">
        <v>56</v>
      </c>
      <c r="E3444" s="42" t="s">
        <v>16856</v>
      </c>
      <c r="F3444" s="42" t="s">
        <v>14284</v>
      </c>
      <c r="G3444" s="42" t="s">
        <v>14395</v>
      </c>
      <c r="H3444" s="42" t="s">
        <v>14778</v>
      </c>
      <c r="I3444" s="42" t="s">
        <v>14285</v>
      </c>
      <c r="J3444" s="43">
        <v>1</v>
      </c>
      <c r="K3444" s="43">
        <v>9409</v>
      </c>
      <c r="L3444" s="42" t="s">
        <v>9537</v>
      </c>
      <c r="M3444" s="42" t="s">
        <v>9538</v>
      </c>
      <c r="N3444" s="42" t="s">
        <v>13662</v>
      </c>
      <c r="O3444" s="42" t="s">
        <v>3362</v>
      </c>
      <c r="P3444" s="42" t="s">
        <v>14286</v>
      </c>
      <c r="Q3444" s="42" t="s">
        <v>14588</v>
      </c>
    </row>
    <row r="3445" spans="1:17">
      <c r="A3445" s="44" t="s">
        <v>6153</v>
      </c>
      <c r="B3445" s="44" t="s">
        <v>6155</v>
      </c>
      <c r="C3445" s="44" t="s">
        <v>10422</v>
      </c>
      <c r="D3445" s="44" t="s">
        <v>56</v>
      </c>
      <c r="E3445" s="44" t="s">
        <v>16857</v>
      </c>
      <c r="F3445" s="44" t="s">
        <v>14284</v>
      </c>
      <c r="G3445" s="45"/>
      <c r="H3445" s="44" t="s">
        <v>1383</v>
      </c>
      <c r="I3445" s="44" t="s">
        <v>14285</v>
      </c>
      <c r="J3445" s="45">
        <v>1</v>
      </c>
      <c r="K3445" s="45">
        <v>9410</v>
      </c>
      <c r="L3445" s="44" t="s">
        <v>9537</v>
      </c>
      <c r="M3445" s="44" t="s">
        <v>9442</v>
      </c>
      <c r="N3445" s="44" t="s">
        <v>13640</v>
      </c>
      <c r="O3445" s="44" t="s">
        <v>3362</v>
      </c>
      <c r="P3445" s="44" t="s">
        <v>14286</v>
      </c>
      <c r="Q3445" s="44" t="s">
        <v>14588</v>
      </c>
    </row>
    <row r="3446" spans="1:17">
      <c r="A3446" s="42" t="s">
        <v>6153</v>
      </c>
      <c r="B3446" s="42" t="s">
        <v>6155</v>
      </c>
      <c r="C3446" s="42" t="s">
        <v>10422</v>
      </c>
      <c r="D3446" s="42" t="s">
        <v>56</v>
      </c>
      <c r="E3446" s="42" t="s">
        <v>16858</v>
      </c>
      <c r="F3446" s="42" t="s">
        <v>14284</v>
      </c>
      <c r="G3446" s="42" t="s">
        <v>1274</v>
      </c>
      <c r="H3446" s="42" t="s">
        <v>14431</v>
      </c>
      <c r="I3446" s="42" t="s">
        <v>14285</v>
      </c>
      <c r="J3446" s="43">
        <v>1</v>
      </c>
      <c r="K3446" s="43">
        <v>9411</v>
      </c>
      <c r="L3446" s="42" t="s">
        <v>9537</v>
      </c>
      <c r="M3446" s="42" t="s">
        <v>9538</v>
      </c>
      <c r="N3446" s="42" t="s">
        <v>13662</v>
      </c>
      <c r="O3446" s="42" t="s">
        <v>3362</v>
      </c>
      <c r="P3446" s="42" t="s">
        <v>14286</v>
      </c>
      <c r="Q3446" s="42" t="s">
        <v>14588</v>
      </c>
    </row>
    <row r="3447" spans="1:17">
      <c r="A3447" s="44" t="s">
        <v>6153</v>
      </c>
      <c r="B3447" s="44" t="s">
        <v>6155</v>
      </c>
      <c r="C3447" s="44" t="s">
        <v>10422</v>
      </c>
      <c r="D3447" s="44" t="s">
        <v>56</v>
      </c>
      <c r="E3447" s="44" t="s">
        <v>16859</v>
      </c>
      <c r="F3447" s="44" t="s">
        <v>14284</v>
      </c>
      <c r="G3447" s="45"/>
      <c r="H3447" s="44" t="s">
        <v>1383</v>
      </c>
      <c r="I3447" s="44" t="s">
        <v>14285</v>
      </c>
      <c r="J3447" s="45">
        <v>1</v>
      </c>
      <c r="K3447" s="45">
        <v>9412</v>
      </c>
      <c r="L3447" s="44" t="s">
        <v>9537</v>
      </c>
      <c r="M3447" s="44" t="s">
        <v>9537</v>
      </c>
      <c r="N3447" s="44" t="s">
        <v>13640</v>
      </c>
      <c r="O3447" s="44" t="s">
        <v>3362</v>
      </c>
      <c r="P3447" s="44" t="s">
        <v>14286</v>
      </c>
      <c r="Q3447" s="44" t="s">
        <v>14588</v>
      </c>
    </row>
    <row r="3448" spans="1:17">
      <c r="A3448" s="42" t="s">
        <v>6153</v>
      </c>
      <c r="B3448" s="42" t="s">
        <v>6155</v>
      </c>
      <c r="C3448" s="42" t="s">
        <v>10422</v>
      </c>
      <c r="D3448" s="42" t="s">
        <v>56</v>
      </c>
      <c r="E3448" s="42" t="s">
        <v>16860</v>
      </c>
      <c r="F3448" s="42" t="s">
        <v>14284</v>
      </c>
      <c r="G3448" s="42" t="s">
        <v>1274</v>
      </c>
      <c r="H3448" s="42" t="s">
        <v>14431</v>
      </c>
      <c r="I3448" s="42" t="s">
        <v>14285</v>
      </c>
      <c r="J3448" s="43">
        <v>1</v>
      </c>
      <c r="K3448" s="43">
        <v>9413</v>
      </c>
      <c r="L3448" s="42" t="s">
        <v>9537</v>
      </c>
      <c r="M3448" s="42" t="s">
        <v>9538</v>
      </c>
      <c r="N3448" s="42" t="s">
        <v>13662</v>
      </c>
      <c r="O3448" s="42" t="s">
        <v>3362</v>
      </c>
      <c r="P3448" s="42" t="s">
        <v>14286</v>
      </c>
      <c r="Q3448" s="42" t="s">
        <v>14588</v>
      </c>
    </row>
    <row r="3449" spans="1:17">
      <c r="A3449" s="44" t="s">
        <v>6153</v>
      </c>
      <c r="B3449" s="44" t="s">
        <v>6155</v>
      </c>
      <c r="C3449" s="44" t="s">
        <v>10422</v>
      </c>
      <c r="D3449" s="44" t="s">
        <v>56</v>
      </c>
      <c r="E3449" s="44" t="s">
        <v>16861</v>
      </c>
      <c r="F3449" s="44" t="s">
        <v>14284</v>
      </c>
      <c r="G3449" s="45"/>
      <c r="H3449" s="44" t="s">
        <v>1383</v>
      </c>
      <c r="I3449" s="44" t="s">
        <v>14285</v>
      </c>
      <c r="J3449" s="45">
        <v>1</v>
      </c>
      <c r="K3449" s="45">
        <v>9414</v>
      </c>
      <c r="L3449" s="44" t="s">
        <v>9537</v>
      </c>
      <c r="M3449" s="44" t="s">
        <v>9537</v>
      </c>
      <c r="N3449" s="44" t="s">
        <v>13640</v>
      </c>
      <c r="O3449" s="44" t="s">
        <v>3362</v>
      </c>
      <c r="P3449" s="44" t="s">
        <v>14286</v>
      </c>
      <c r="Q3449" s="44" t="s">
        <v>14588</v>
      </c>
    </row>
    <row r="3450" spans="1:17">
      <c r="A3450" s="42" t="s">
        <v>6153</v>
      </c>
      <c r="B3450" s="42" t="s">
        <v>6155</v>
      </c>
      <c r="C3450" s="42" t="s">
        <v>10422</v>
      </c>
      <c r="D3450" s="42" t="s">
        <v>56</v>
      </c>
      <c r="E3450" s="42" t="s">
        <v>16862</v>
      </c>
      <c r="F3450" s="42" t="s">
        <v>14284</v>
      </c>
      <c r="G3450" s="42" t="s">
        <v>1274</v>
      </c>
      <c r="H3450" s="42" t="s">
        <v>14431</v>
      </c>
      <c r="I3450" s="42" t="s">
        <v>14285</v>
      </c>
      <c r="J3450" s="43">
        <v>1</v>
      </c>
      <c r="K3450" s="43">
        <v>9415</v>
      </c>
      <c r="L3450" s="42" t="s">
        <v>9537</v>
      </c>
      <c r="M3450" s="42" t="s">
        <v>9538</v>
      </c>
      <c r="N3450" s="42" t="s">
        <v>13662</v>
      </c>
      <c r="O3450" s="42" t="s">
        <v>3362</v>
      </c>
      <c r="P3450" s="42" t="s">
        <v>14286</v>
      </c>
      <c r="Q3450" s="42" t="s">
        <v>14588</v>
      </c>
    </row>
    <row r="3451" spans="1:17">
      <c r="A3451" s="44" t="s">
        <v>6153</v>
      </c>
      <c r="B3451" s="44" t="s">
        <v>6155</v>
      </c>
      <c r="C3451" s="44" t="s">
        <v>10422</v>
      </c>
      <c r="D3451" s="44" t="s">
        <v>56</v>
      </c>
      <c r="E3451" s="44" t="s">
        <v>16863</v>
      </c>
      <c r="F3451" s="44" t="s">
        <v>14284</v>
      </c>
      <c r="G3451" s="45"/>
      <c r="H3451" s="44" t="s">
        <v>1383</v>
      </c>
      <c r="I3451" s="44" t="s">
        <v>14285</v>
      </c>
      <c r="J3451" s="45">
        <v>1</v>
      </c>
      <c r="K3451" s="45">
        <v>9416</v>
      </c>
      <c r="L3451" s="44" t="s">
        <v>9537</v>
      </c>
      <c r="M3451" s="44" t="s">
        <v>9537</v>
      </c>
      <c r="N3451" s="44" t="s">
        <v>13640</v>
      </c>
      <c r="O3451" s="44" t="s">
        <v>3362</v>
      </c>
      <c r="P3451" s="44" t="s">
        <v>14286</v>
      </c>
      <c r="Q3451" s="44" t="s">
        <v>14588</v>
      </c>
    </row>
    <row r="3452" spans="1:17">
      <c r="A3452" s="42" t="s">
        <v>6153</v>
      </c>
      <c r="B3452" s="42" t="s">
        <v>6155</v>
      </c>
      <c r="C3452" s="42" t="s">
        <v>10422</v>
      </c>
      <c r="D3452" s="42" t="s">
        <v>56</v>
      </c>
      <c r="E3452" s="42" t="s">
        <v>16864</v>
      </c>
      <c r="F3452" s="42" t="s">
        <v>14284</v>
      </c>
      <c r="G3452" s="42" t="s">
        <v>1383</v>
      </c>
      <c r="H3452" s="42" t="s">
        <v>14371</v>
      </c>
      <c r="I3452" s="42" t="s">
        <v>14285</v>
      </c>
      <c r="J3452" s="43">
        <v>1</v>
      </c>
      <c r="K3452" s="43">
        <v>9417</v>
      </c>
      <c r="L3452" s="42" t="s">
        <v>9537</v>
      </c>
      <c r="M3452" s="42" t="s">
        <v>9538</v>
      </c>
      <c r="N3452" s="42" t="s">
        <v>13662</v>
      </c>
      <c r="O3452" s="42" t="s">
        <v>3362</v>
      </c>
      <c r="P3452" s="42" t="s">
        <v>14286</v>
      </c>
      <c r="Q3452" s="42" t="s">
        <v>14588</v>
      </c>
    </row>
    <row r="3453" spans="1:17">
      <c r="A3453" s="44" t="s">
        <v>6153</v>
      </c>
      <c r="B3453" s="44" t="s">
        <v>6155</v>
      </c>
      <c r="C3453" s="44" t="s">
        <v>10422</v>
      </c>
      <c r="D3453" s="44" t="s">
        <v>56</v>
      </c>
      <c r="E3453" s="44" t="s">
        <v>16865</v>
      </c>
      <c r="F3453" s="44" t="s">
        <v>14284</v>
      </c>
      <c r="G3453" s="45"/>
      <c r="H3453" s="44" t="s">
        <v>1383</v>
      </c>
      <c r="I3453" s="44" t="s">
        <v>14285</v>
      </c>
      <c r="J3453" s="45">
        <v>1</v>
      </c>
      <c r="K3453" s="45">
        <v>9418</v>
      </c>
      <c r="L3453" s="44" t="s">
        <v>9537</v>
      </c>
      <c r="M3453" s="44" t="s">
        <v>9537</v>
      </c>
      <c r="N3453" s="44" t="s">
        <v>13640</v>
      </c>
      <c r="O3453" s="44" t="s">
        <v>3362</v>
      </c>
      <c r="P3453" s="44" t="s">
        <v>14286</v>
      </c>
      <c r="Q3453" s="44" t="s">
        <v>14588</v>
      </c>
    </row>
    <row r="3454" spans="1:17">
      <c r="A3454" s="42" t="s">
        <v>6153</v>
      </c>
      <c r="B3454" s="42" t="s">
        <v>6155</v>
      </c>
      <c r="C3454" s="42" t="s">
        <v>10422</v>
      </c>
      <c r="D3454" s="42" t="s">
        <v>56</v>
      </c>
      <c r="E3454" s="42" t="s">
        <v>7615</v>
      </c>
      <c r="F3454" s="42" t="s">
        <v>14415</v>
      </c>
      <c r="G3454" s="42" t="s">
        <v>1383</v>
      </c>
      <c r="H3454" s="42" t="s">
        <v>9176</v>
      </c>
      <c r="I3454" s="42" t="s">
        <v>14427</v>
      </c>
      <c r="J3454" s="43">
        <v>1</v>
      </c>
      <c r="K3454" s="43">
        <v>9419</v>
      </c>
      <c r="L3454" s="42" t="s">
        <v>9537</v>
      </c>
      <c r="M3454" s="42" t="s">
        <v>9538</v>
      </c>
      <c r="N3454" s="42" t="s">
        <v>13662</v>
      </c>
      <c r="O3454" s="42" t="s">
        <v>3362</v>
      </c>
      <c r="P3454" s="42" t="s">
        <v>14592</v>
      </c>
      <c r="Q3454" s="43"/>
    </row>
    <row r="3455" spans="1:17">
      <c r="A3455" s="44" t="s">
        <v>6153</v>
      </c>
      <c r="B3455" s="44" t="s">
        <v>6155</v>
      </c>
      <c r="C3455" s="44" t="s">
        <v>10422</v>
      </c>
      <c r="D3455" s="44" t="s">
        <v>56</v>
      </c>
      <c r="E3455" s="44" t="s">
        <v>516</v>
      </c>
      <c r="F3455" s="44" t="s">
        <v>14415</v>
      </c>
      <c r="G3455" s="44" t="s">
        <v>1383</v>
      </c>
      <c r="H3455" s="44" t="s">
        <v>9176</v>
      </c>
      <c r="I3455" s="44" t="s">
        <v>14427</v>
      </c>
      <c r="J3455" s="45">
        <v>3</v>
      </c>
      <c r="K3455" s="45">
        <v>9420</v>
      </c>
      <c r="L3455" s="44" t="s">
        <v>9537</v>
      </c>
      <c r="M3455" s="44" t="s">
        <v>9538</v>
      </c>
      <c r="N3455" s="44" t="s">
        <v>13662</v>
      </c>
      <c r="O3455" s="44" t="s">
        <v>3362</v>
      </c>
      <c r="P3455" s="44" t="s">
        <v>14592</v>
      </c>
      <c r="Q3455" s="45"/>
    </row>
    <row r="3456" spans="1:17">
      <c r="A3456" s="42" t="s">
        <v>6153</v>
      </c>
      <c r="B3456" s="42" t="s">
        <v>6155</v>
      </c>
      <c r="C3456" s="42" t="s">
        <v>10422</v>
      </c>
      <c r="D3456" s="42" t="s">
        <v>56</v>
      </c>
      <c r="E3456" s="42" t="s">
        <v>615</v>
      </c>
      <c r="F3456" s="42" t="s">
        <v>14415</v>
      </c>
      <c r="G3456" s="42" t="s">
        <v>1383</v>
      </c>
      <c r="H3456" s="42" t="s">
        <v>9176</v>
      </c>
      <c r="I3456" s="42" t="s">
        <v>14427</v>
      </c>
      <c r="J3456" s="43">
        <v>1</v>
      </c>
      <c r="K3456" s="43">
        <v>9423</v>
      </c>
      <c r="L3456" s="42" t="s">
        <v>9537</v>
      </c>
      <c r="M3456" s="42" t="s">
        <v>9538</v>
      </c>
      <c r="N3456" s="42" t="s">
        <v>13662</v>
      </c>
      <c r="O3456" s="42" t="s">
        <v>3362</v>
      </c>
      <c r="P3456" s="42" t="s">
        <v>14592</v>
      </c>
      <c r="Q3456" s="43"/>
    </row>
    <row r="3457" spans="1:17">
      <c r="A3457" s="44" t="s">
        <v>6153</v>
      </c>
      <c r="B3457" s="44" t="s">
        <v>6155</v>
      </c>
      <c r="C3457" s="44" t="s">
        <v>10422</v>
      </c>
      <c r="D3457" s="44" t="s">
        <v>56</v>
      </c>
      <c r="E3457" s="44" t="s">
        <v>7506</v>
      </c>
      <c r="F3457" s="44" t="s">
        <v>14415</v>
      </c>
      <c r="G3457" s="44" t="s">
        <v>1383</v>
      </c>
      <c r="H3457" s="44" t="s">
        <v>9176</v>
      </c>
      <c r="I3457" s="44" t="s">
        <v>14427</v>
      </c>
      <c r="J3457" s="45">
        <v>1</v>
      </c>
      <c r="K3457" s="45">
        <v>9424</v>
      </c>
      <c r="L3457" s="44" t="s">
        <v>9537</v>
      </c>
      <c r="M3457" s="44" t="s">
        <v>9538</v>
      </c>
      <c r="N3457" s="44" t="s">
        <v>13662</v>
      </c>
      <c r="O3457" s="44" t="s">
        <v>3362</v>
      </c>
      <c r="P3457" s="44" t="s">
        <v>14592</v>
      </c>
      <c r="Q3457" s="45"/>
    </row>
    <row r="3458" spans="1:17">
      <c r="A3458" s="42" t="s">
        <v>6153</v>
      </c>
      <c r="B3458" s="42" t="s">
        <v>6155</v>
      </c>
      <c r="C3458" s="42" t="s">
        <v>10422</v>
      </c>
      <c r="D3458" s="42" t="s">
        <v>56</v>
      </c>
      <c r="E3458" s="42" t="s">
        <v>11287</v>
      </c>
      <c r="F3458" s="42" t="s">
        <v>14284</v>
      </c>
      <c r="G3458" s="42" t="s">
        <v>1383</v>
      </c>
      <c r="H3458" s="42" t="s">
        <v>9176</v>
      </c>
      <c r="I3458" s="42" t="s">
        <v>14285</v>
      </c>
      <c r="J3458" s="43">
        <v>1</v>
      </c>
      <c r="K3458" s="43">
        <v>9425</v>
      </c>
      <c r="L3458" s="42" t="s">
        <v>9537</v>
      </c>
      <c r="M3458" s="42" t="s">
        <v>9538</v>
      </c>
      <c r="N3458" s="42" t="s">
        <v>13662</v>
      </c>
      <c r="O3458" s="42" t="s">
        <v>3362</v>
      </c>
      <c r="P3458" s="42" t="s">
        <v>14286</v>
      </c>
      <c r="Q3458" s="42" t="s">
        <v>14588</v>
      </c>
    </row>
    <row r="3459" spans="1:17">
      <c r="A3459" s="44" t="s">
        <v>6153</v>
      </c>
      <c r="B3459" s="44" t="s">
        <v>6155</v>
      </c>
      <c r="C3459" s="44" t="s">
        <v>10422</v>
      </c>
      <c r="D3459" s="44" t="s">
        <v>56</v>
      </c>
      <c r="E3459" s="44" t="s">
        <v>11749</v>
      </c>
      <c r="F3459" s="44" t="s">
        <v>14284</v>
      </c>
      <c r="G3459" s="44" t="s">
        <v>1383</v>
      </c>
      <c r="H3459" s="44" t="s">
        <v>9176</v>
      </c>
      <c r="I3459" s="44" t="s">
        <v>14285</v>
      </c>
      <c r="J3459" s="45">
        <v>1</v>
      </c>
      <c r="K3459" s="45">
        <v>9426</v>
      </c>
      <c r="L3459" s="44" t="s">
        <v>9537</v>
      </c>
      <c r="M3459" s="44" t="s">
        <v>9538</v>
      </c>
      <c r="N3459" s="44" t="s">
        <v>13662</v>
      </c>
      <c r="O3459" s="44" t="s">
        <v>3362</v>
      </c>
      <c r="P3459" s="44" t="s">
        <v>14286</v>
      </c>
      <c r="Q3459" s="44" t="s">
        <v>14588</v>
      </c>
    </row>
    <row r="3460" spans="1:17">
      <c r="A3460" s="42" t="s">
        <v>6153</v>
      </c>
      <c r="B3460" s="42" t="s">
        <v>6155</v>
      </c>
      <c r="C3460" s="42" t="s">
        <v>10422</v>
      </c>
      <c r="D3460" s="42" t="s">
        <v>56</v>
      </c>
      <c r="E3460" s="42" t="s">
        <v>11751</v>
      </c>
      <c r="F3460" s="42" t="s">
        <v>14284</v>
      </c>
      <c r="G3460" s="42" t="s">
        <v>1383</v>
      </c>
      <c r="H3460" s="42" t="s">
        <v>9176</v>
      </c>
      <c r="I3460" s="42" t="s">
        <v>14285</v>
      </c>
      <c r="J3460" s="43">
        <v>1</v>
      </c>
      <c r="K3460" s="43">
        <v>9427</v>
      </c>
      <c r="L3460" s="42" t="s">
        <v>9537</v>
      </c>
      <c r="M3460" s="42" t="s">
        <v>9538</v>
      </c>
      <c r="N3460" s="42" t="s">
        <v>13662</v>
      </c>
      <c r="O3460" s="42" t="s">
        <v>3362</v>
      </c>
      <c r="P3460" s="42" t="s">
        <v>14286</v>
      </c>
      <c r="Q3460" s="42" t="s">
        <v>14588</v>
      </c>
    </row>
    <row r="3461" spans="1:17">
      <c r="A3461" s="44" t="s">
        <v>6153</v>
      </c>
      <c r="B3461" s="44" t="s">
        <v>6155</v>
      </c>
      <c r="C3461" s="44" t="s">
        <v>10422</v>
      </c>
      <c r="D3461" s="44" t="s">
        <v>56</v>
      </c>
      <c r="E3461" s="44" t="s">
        <v>15039</v>
      </c>
      <c r="F3461" s="44" t="s">
        <v>14284</v>
      </c>
      <c r="G3461" s="44" t="s">
        <v>1383</v>
      </c>
      <c r="H3461" s="44" t="s">
        <v>9176</v>
      </c>
      <c r="I3461" s="44" t="s">
        <v>14285</v>
      </c>
      <c r="J3461" s="45">
        <v>1</v>
      </c>
      <c r="K3461" s="45">
        <v>9428</v>
      </c>
      <c r="L3461" s="44" t="s">
        <v>9537</v>
      </c>
      <c r="M3461" s="44" t="s">
        <v>9538</v>
      </c>
      <c r="N3461" s="44" t="s">
        <v>13662</v>
      </c>
      <c r="O3461" s="44" t="s">
        <v>3362</v>
      </c>
      <c r="P3461" s="44" t="s">
        <v>14286</v>
      </c>
      <c r="Q3461" s="44" t="s">
        <v>14588</v>
      </c>
    </row>
    <row r="3462" spans="1:17">
      <c r="A3462" s="42" t="s">
        <v>6153</v>
      </c>
      <c r="B3462" s="42" t="s">
        <v>6155</v>
      </c>
      <c r="C3462" s="42" t="s">
        <v>10422</v>
      </c>
      <c r="D3462" s="42" t="s">
        <v>56</v>
      </c>
      <c r="E3462" s="42" t="s">
        <v>11292</v>
      </c>
      <c r="F3462" s="42" t="s">
        <v>14284</v>
      </c>
      <c r="G3462" s="42" t="s">
        <v>1383</v>
      </c>
      <c r="H3462" s="42" t="s">
        <v>9176</v>
      </c>
      <c r="I3462" s="42" t="s">
        <v>14285</v>
      </c>
      <c r="J3462" s="43">
        <v>1</v>
      </c>
      <c r="K3462" s="43">
        <v>9429</v>
      </c>
      <c r="L3462" s="42" t="s">
        <v>9537</v>
      </c>
      <c r="M3462" s="42" t="s">
        <v>9538</v>
      </c>
      <c r="N3462" s="42" t="s">
        <v>13662</v>
      </c>
      <c r="O3462" s="42" t="s">
        <v>3362</v>
      </c>
      <c r="P3462" s="42" t="s">
        <v>14286</v>
      </c>
      <c r="Q3462" s="42" t="s">
        <v>14588</v>
      </c>
    </row>
    <row r="3463" spans="1:17">
      <c r="A3463" s="44" t="s">
        <v>6472</v>
      </c>
      <c r="B3463" s="44" t="s">
        <v>6474</v>
      </c>
      <c r="C3463" s="44" t="s">
        <v>10532</v>
      </c>
      <c r="D3463" s="44" t="s">
        <v>93</v>
      </c>
      <c r="E3463" s="44" t="s">
        <v>11009</v>
      </c>
      <c r="F3463" s="44" t="s">
        <v>14284</v>
      </c>
      <c r="G3463" s="44" t="s">
        <v>9416</v>
      </c>
      <c r="H3463" s="44" t="s">
        <v>14847</v>
      </c>
      <c r="I3463" s="44" t="s">
        <v>14285</v>
      </c>
      <c r="J3463" s="45">
        <v>1</v>
      </c>
      <c r="K3463" s="45">
        <v>9943</v>
      </c>
      <c r="L3463" s="44" t="s">
        <v>9556</v>
      </c>
      <c r="M3463" s="44" t="s">
        <v>12795</v>
      </c>
      <c r="N3463" s="44" t="s">
        <v>13640</v>
      </c>
      <c r="O3463" s="44" t="s">
        <v>3362</v>
      </c>
      <c r="P3463" s="44" t="s">
        <v>14286</v>
      </c>
      <c r="Q3463" s="44" t="s">
        <v>14588</v>
      </c>
    </row>
    <row r="3464" spans="1:17">
      <c r="A3464" s="42" t="s">
        <v>6472</v>
      </c>
      <c r="B3464" s="42" t="s">
        <v>6474</v>
      </c>
      <c r="C3464" s="42" t="s">
        <v>10532</v>
      </c>
      <c r="D3464" s="42" t="s">
        <v>93</v>
      </c>
      <c r="E3464" s="42" t="s">
        <v>16866</v>
      </c>
      <c r="F3464" s="42" t="s">
        <v>14284</v>
      </c>
      <c r="G3464" s="42" t="s">
        <v>8527</v>
      </c>
      <c r="H3464" s="42" t="s">
        <v>1383</v>
      </c>
      <c r="I3464" s="42" t="s">
        <v>14285</v>
      </c>
      <c r="J3464" s="43">
        <v>1</v>
      </c>
      <c r="K3464" s="43">
        <v>9944</v>
      </c>
      <c r="L3464" s="42" t="s">
        <v>9556</v>
      </c>
      <c r="M3464" s="42" t="s">
        <v>9556</v>
      </c>
      <c r="N3464" s="42" t="s">
        <v>13640</v>
      </c>
      <c r="O3464" s="42" t="s">
        <v>3362</v>
      </c>
      <c r="P3464" s="42" t="s">
        <v>14286</v>
      </c>
      <c r="Q3464" s="42" t="s">
        <v>14588</v>
      </c>
    </row>
    <row r="3465" spans="1:17">
      <c r="A3465" s="44" t="s">
        <v>6472</v>
      </c>
      <c r="B3465" s="44" t="s">
        <v>6474</v>
      </c>
      <c r="C3465" s="44" t="s">
        <v>10532</v>
      </c>
      <c r="D3465" s="44" t="s">
        <v>93</v>
      </c>
      <c r="E3465" s="44" t="s">
        <v>11011</v>
      </c>
      <c r="F3465" s="44" t="s">
        <v>14284</v>
      </c>
      <c r="G3465" s="44" t="s">
        <v>1274</v>
      </c>
      <c r="H3465" s="44" t="s">
        <v>14431</v>
      </c>
      <c r="I3465" s="44" t="s">
        <v>14285</v>
      </c>
      <c r="J3465" s="45">
        <v>1</v>
      </c>
      <c r="K3465" s="45">
        <v>9945</v>
      </c>
      <c r="L3465" s="44" t="s">
        <v>9556</v>
      </c>
      <c r="M3465" s="44" t="s">
        <v>12795</v>
      </c>
      <c r="N3465" s="44" t="s">
        <v>13640</v>
      </c>
      <c r="O3465" s="44" t="s">
        <v>3362</v>
      </c>
      <c r="P3465" s="44" t="s">
        <v>14286</v>
      </c>
      <c r="Q3465" s="44" t="s">
        <v>14588</v>
      </c>
    </row>
    <row r="3466" spans="1:17">
      <c r="A3466" s="42" t="s">
        <v>6472</v>
      </c>
      <c r="B3466" s="42" t="s">
        <v>6474</v>
      </c>
      <c r="C3466" s="42" t="s">
        <v>10532</v>
      </c>
      <c r="D3466" s="42" t="s">
        <v>93</v>
      </c>
      <c r="E3466" s="42" t="s">
        <v>16867</v>
      </c>
      <c r="F3466" s="42" t="s">
        <v>14284</v>
      </c>
      <c r="G3466" s="43"/>
      <c r="H3466" s="42" t="s">
        <v>1383</v>
      </c>
      <c r="I3466" s="42" t="s">
        <v>14285</v>
      </c>
      <c r="J3466" s="43">
        <v>1</v>
      </c>
      <c r="K3466" s="43">
        <v>9946</v>
      </c>
      <c r="L3466" s="42" t="s">
        <v>9556</v>
      </c>
      <c r="M3466" s="42" t="s">
        <v>9556</v>
      </c>
      <c r="N3466" s="42" t="s">
        <v>13640</v>
      </c>
      <c r="O3466" s="42" t="s">
        <v>3362</v>
      </c>
      <c r="P3466" s="42" t="s">
        <v>14286</v>
      </c>
      <c r="Q3466" s="42" t="s">
        <v>14588</v>
      </c>
    </row>
    <row r="3467" spans="1:17">
      <c r="A3467" s="44" t="s">
        <v>6472</v>
      </c>
      <c r="B3467" s="44" t="s">
        <v>6474</v>
      </c>
      <c r="C3467" s="44" t="s">
        <v>10532</v>
      </c>
      <c r="D3467" s="44" t="s">
        <v>93</v>
      </c>
      <c r="E3467" s="44" t="s">
        <v>11013</v>
      </c>
      <c r="F3467" s="44" t="s">
        <v>14284</v>
      </c>
      <c r="G3467" s="44" t="s">
        <v>1383</v>
      </c>
      <c r="H3467" s="44" t="s">
        <v>14371</v>
      </c>
      <c r="I3467" s="44" t="s">
        <v>14285</v>
      </c>
      <c r="J3467" s="45">
        <v>1</v>
      </c>
      <c r="K3467" s="45">
        <v>9947</v>
      </c>
      <c r="L3467" s="44" t="s">
        <v>9556</v>
      </c>
      <c r="M3467" s="44" t="s">
        <v>12795</v>
      </c>
      <c r="N3467" s="44" t="s">
        <v>13640</v>
      </c>
      <c r="O3467" s="44" t="s">
        <v>3362</v>
      </c>
      <c r="P3467" s="44" t="s">
        <v>14286</v>
      </c>
      <c r="Q3467" s="44" t="s">
        <v>14588</v>
      </c>
    </row>
    <row r="3468" spans="1:17">
      <c r="A3468" s="42" t="s">
        <v>6472</v>
      </c>
      <c r="B3468" s="42" t="s">
        <v>6474</v>
      </c>
      <c r="C3468" s="42" t="s">
        <v>10532</v>
      </c>
      <c r="D3468" s="42" t="s">
        <v>93</v>
      </c>
      <c r="E3468" s="42" t="s">
        <v>11015</v>
      </c>
      <c r="F3468" s="42" t="s">
        <v>14284</v>
      </c>
      <c r="G3468" s="42" t="s">
        <v>9839</v>
      </c>
      <c r="H3468" s="42" t="s">
        <v>16868</v>
      </c>
      <c r="I3468" s="42" t="s">
        <v>14285</v>
      </c>
      <c r="J3468" s="43">
        <v>1</v>
      </c>
      <c r="K3468" s="43">
        <v>9948</v>
      </c>
      <c r="L3468" s="42" t="s">
        <v>9556</v>
      </c>
      <c r="M3468" s="42" t="s">
        <v>12795</v>
      </c>
      <c r="N3468" s="42" t="s">
        <v>13640</v>
      </c>
      <c r="O3468" s="42" t="s">
        <v>3362</v>
      </c>
      <c r="P3468" s="42" t="s">
        <v>14286</v>
      </c>
      <c r="Q3468" s="42" t="s">
        <v>14588</v>
      </c>
    </row>
    <row r="3469" spans="1:17">
      <c r="A3469" s="44" t="s">
        <v>6472</v>
      </c>
      <c r="B3469" s="44" t="s">
        <v>6474</v>
      </c>
      <c r="C3469" s="44" t="s">
        <v>10532</v>
      </c>
      <c r="D3469" s="44" t="s">
        <v>93</v>
      </c>
      <c r="E3469" s="44" t="s">
        <v>11017</v>
      </c>
      <c r="F3469" s="44" t="s">
        <v>14284</v>
      </c>
      <c r="G3469" s="44" t="s">
        <v>8841</v>
      </c>
      <c r="H3469" s="44" t="s">
        <v>14391</v>
      </c>
      <c r="I3469" s="44" t="s">
        <v>14285</v>
      </c>
      <c r="J3469" s="45">
        <v>1</v>
      </c>
      <c r="K3469" s="45">
        <v>9949</v>
      </c>
      <c r="L3469" s="44" t="s">
        <v>9556</v>
      </c>
      <c r="M3469" s="44" t="s">
        <v>12795</v>
      </c>
      <c r="N3469" s="44" t="s">
        <v>13640</v>
      </c>
      <c r="O3469" s="44" t="s">
        <v>3362</v>
      </c>
      <c r="P3469" s="44" t="s">
        <v>14286</v>
      </c>
      <c r="Q3469" s="44" t="s">
        <v>14588</v>
      </c>
    </row>
    <row r="3470" spans="1:17">
      <c r="A3470" s="42" t="s">
        <v>6472</v>
      </c>
      <c r="B3470" s="42" t="s">
        <v>6474</v>
      </c>
      <c r="C3470" s="42" t="s">
        <v>10532</v>
      </c>
      <c r="D3470" s="42" t="s">
        <v>93</v>
      </c>
      <c r="E3470" s="42" t="s">
        <v>16869</v>
      </c>
      <c r="F3470" s="42" t="s">
        <v>14284</v>
      </c>
      <c r="G3470" s="42" t="s">
        <v>8527</v>
      </c>
      <c r="H3470" s="42" t="s">
        <v>1383</v>
      </c>
      <c r="I3470" s="42" t="s">
        <v>14285</v>
      </c>
      <c r="J3470" s="43">
        <v>1</v>
      </c>
      <c r="K3470" s="43">
        <v>9950</v>
      </c>
      <c r="L3470" s="42" t="s">
        <v>9556</v>
      </c>
      <c r="M3470" s="42" t="s">
        <v>9556</v>
      </c>
      <c r="N3470" s="42" t="s">
        <v>13640</v>
      </c>
      <c r="O3470" s="42" t="s">
        <v>3362</v>
      </c>
      <c r="P3470" s="42" t="s">
        <v>14286</v>
      </c>
      <c r="Q3470" s="42" t="s">
        <v>14588</v>
      </c>
    </row>
    <row r="3471" spans="1:17">
      <c r="A3471" s="44" t="s">
        <v>6472</v>
      </c>
      <c r="B3471" s="44" t="s">
        <v>6474</v>
      </c>
      <c r="C3471" s="44" t="s">
        <v>10532</v>
      </c>
      <c r="D3471" s="44" t="s">
        <v>93</v>
      </c>
      <c r="E3471" s="44" t="s">
        <v>10588</v>
      </c>
      <c r="F3471" s="44" t="s">
        <v>14284</v>
      </c>
      <c r="G3471" s="44" t="s">
        <v>8837</v>
      </c>
      <c r="H3471" s="44" t="s">
        <v>14739</v>
      </c>
      <c r="I3471" s="44" t="s">
        <v>14285</v>
      </c>
      <c r="J3471" s="45">
        <v>1</v>
      </c>
      <c r="K3471" s="45">
        <v>9951</v>
      </c>
      <c r="L3471" s="44" t="s">
        <v>9556</v>
      </c>
      <c r="M3471" s="44" t="s">
        <v>12795</v>
      </c>
      <c r="N3471" s="44" t="s">
        <v>13640</v>
      </c>
      <c r="O3471" s="44" t="s">
        <v>3362</v>
      </c>
      <c r="P3471" s="44" t="s">
        <v>14286</v>
      </c>
      <c r="Q3471" s="44" t="s">
        <v>14588</v>
      </c>
    </row>
    <row r="3472" spans="1:17">
      <c r="A3472" s="42" t="s">
        <v>6472</v>
      </c>
      <c r="B3472" s="42" t="s">
        <v>6474</v>
      </c>
      <c r="C3472" s="42" t="s">
        <v>10532</v>
      </c>
      <c r="D3472" s="42" t="s">
        <v>93</v>
      </c>
      <c r="E3472" s="42" t="s">
        <v>16870</v>
      </c>
      <c r="F3472" s="42" t="s">
        <v>14284</v>
      </c>
      <c r="G3472" s="43"/>
      <c r="H3472" s="42" t="s">
        <v>1383</v>
      </c>
      <c r="I3472" s="42" t="s">
        <v>14285</v>
      </c>
      <c r="J3472" s="43">
        <v>1</v>
      </c>
      <c r="K3472" s="43">
        <v>9952</v>
      </c>
      <c r="L3472" s="42" t="s">
        <v>9556</v>
      </c>
      <c r="M3472" s="42" t="s">
        <v>9556</v>
      </c>
      <c r="N3472" s="42" t="s">
        <v>13640</v>
      </c>
      <c r="O3472" s="42" t="s">
        <v>3362</v>
      </c>
      <c r="P3472" s="42" t="s">
        <v>14286</v>
      </c>
      <c r="Q3472" s="42" t="s">
        <v>14588</v>
      </c>
    </row>
    <row r="3473" spans="1:17">
      <c r="A3473" s="44" t="s">
        <v>6472</v>
      </c>
      <c r="B3473" s="44" t="s">
        <v>6474</v>
      </c>
      <c r="C3473" s="44" t="s">
        <v>10532</v>
      </c>
      <c r="D3473" s="44" t="s">
        <v>93</v>
      </c>
      <c r="E3473" s="44" t="s">
        <v>693</v>
      </c>
      <c r="F3473" s="44" t="s">
        <v>14415</v>
      </c>
      <c r="G3473" s="44" t="s">
        <v>1274</v>
      </c>
      <c r="H3473" s="44" t="s">
        <v>14431</v>
      </c>
      <c r="I3473" s="44" t="s">
        <v>14417</v>
      </c>
      <c r="J3473" s="45">
        <v>1</v>
      </c>
      <c r="K3473" s="45">
        <v>9953</v>
      </c>
      <c r="L3473" s="44" t="s">
        <v>9556</v>
      </c>
      <c r="M3473" s="44" t="s">
        <v>12795</v>
      </c>
      <c r="N3473" s="44" t="s">
        <v>13640</v>
      </c>
      <c r="O3473" s="44" t="s">
        <v>3362</v>
      </c>
      <c r="P3473" s="44" t="s">
        <v>14286</v>
      </c>
      <c r="Q3473" s="44" t="s">
        <v>14599</v>
      </c>
    </row>
    <row r="3474" spans="1:17">
      <c r="A3474" s="42" t="s">
        <v>6472</v>
      </c>
      <c r="B3474" s="42" t="s">
        <v>6474</v>
      </c>
      <c r="C3474" s="42" t="s">
        <v>10532</v>
      </c>
      <c r="D3474" s="42" t="s">
        <v>93</v>
      </c>
      <c r="E3474" s="42" t="s">
        <v>9553</v>
      </c>
      <c r="F3474" s="42" t="s">
        <v>14415</v>
      </c>
      <c r="G3474" s="42" t="s">
        <v>8527</v>
      </c>
      <c r="H3474" s="42" t="s">
        <v>1383</v>
      </c>
      <c r="I3474" s="42" t="s">
        <v>14427</v>
      </c>
      <c r="J3474" s="43">
        <v>1</v>
      </c>
      <c r="K3474" s="43">
        <v>9954</v>
      </c>
      <c r="L3474" s="42" t="s">
        <v>9556</v>
      </c>
      <c r="M3474" s="42" t="s">
        <v>9556</v>
      </c>
      <c r="N3474" s="42" t="s">
        <v>13640</v>
      </c>
      <c r="O3474" s="42" t="s">
        <v>3362</v>
      </c>
      <c r="P3474" s="42" t="s">
        <v>14592</v>
      </c>
      <c r="Q3474" s="43"/>
    </row>
    <row r="3475" spans="1:17">
      <c r="A3475" s="44" t="s">
        <v>6472</v>
      </c>
      <c r="B3475" s="44" t="s">
        <v>6474</v>
      </c>
      <c r="C3475" s="44" t="s">
        <v>10532</v>
      </c>
      <c r="D3475" s="44" t="s">
        <v>93</v>
      </c>
      <c r="E3475" s="44" t="s">
        <v>7346</v>
      </c>
      <c r="F3475" s="44" t="s">
        <v>14415</v>
      </c>
      <c r="G3475" s="44" t="s">
        <v>1358</v>
      </c>
      <c r="H3475" s="44" t="s">
        <v>14778</v>
      </c>
      <c r="I3475" s="44" t="s">
        <v>14417</v>
      </c>
      <c r="J3475" s="45">
        <v>1</v>
      </c>
      <c r="K3475" s="45">
        <v>9955</v>
      </c>
      <c r="L3475" s="44" t="s">
        <v>9556</v>
      </c>
      <c r="M3475" s="44" t="s">
        <v>12795</v>
      </c>
      <c r="N3475" s="44" t="s">
        <v>13640</v>
      </c>
      <c r="O3475" s="44" t="s">
        <v>3362</v>
      </c>
      <c r="P3475" s="44" t="s">
        <v>14286</v>
      </c>
      <c r="Q3475" s="44" t="s">
        <v>14599</v>
      </c>
    </row>
    <row r="3476" spans="1:17">
      <c r="A3476" s="42" t="s">
        <v>6472</v>
      </c>
      <c r="B3476" s="42" t="s">
        <v>6474</v>
      </c>
      <c r="C3476" s="42" t="s">
        <v>10532</v>
      </c>
      <c r="D3476" s="42" t="s">
        <v>93</v>
      </c>
      <c r="E3476" s="42" t="s">
        <v>9559</v>
      </c>
      <c r="F3476" s="42" t="s">
        <v>14415</v>
      </c>
      <c r="G3476" s="42" t="s">
        <v>8527</v>
      </c>
      <c r="H3476" s="42" t="s">
        <v>1383</v>
      </c>
      <c r="I3476" s="42" t="s">
        <v>14427</v>
      </c>
      <c r="J3476" s="43">
        <v>1</v>
      </c>
      <c r="K3476" s="43">
        <v>9956</v>
      </c>
      <c r="L3476" s="42" t="s">
        <v>9556</v>
      </c>
      <c r="M3476" s="42" t="s">
        <v>9556</v>
      </c>
      <c r="N3476" s="42" t="s">
        <v>13640</v>
      </c>
      <c r="O3476" s="42" t="s">
        <v>3362</v>
      </c>
      <c r="P3476" s="42" t="s">
        <v>14592</v>
      </c>
      <c r="Q3476" s="43"/>
    </row>
    <row r="3477" spans="1:17">
      <c r="A3477" s="44" t="s">
        <v>6472</v>
      </c>
      <c r="B3477" s="44" t="s">
        <v>6474</v>
      </c>
      <c r="C3477" s="44" t="s">
        <v>10532</v>
      </c>
      <c r="D3477" s="44" t="s">
        <v>93</v>
      </c>
      <c r="E3477" s="44" t="s">
        <v>121</v>
      </c>
      <c r="F3477" s="44" t="s">
        <v>14415</v>
      </c>
      <c r="G3477" s="44" t="s">
        <v>1383</v>
      </c>
      <c r="H3477" s="44" t="s">
        <v>14371</v>
      </c>
      <c r="I3477" s="44" t="s">
        <v>14417</v>
      </c>
      <c r="J3477" s="45">
        <v>1</v>
      </c>
      <c r="K3477" s="45">
        <v>9957</v>
      </c>
      <c r="L3477" s="44" t="s">
        <v>9556</v>
      </c>
      <c r="M3477" s="44" t="s">
        <v>12795</v>
      </c>
      <c r="N3477" s="44" t="s">
        <v>13640</v>
      </c>
      <c r="O3477" s="44" t="s">
        <v>3362</v>
      </c>
      <c r="P3477" s="44" t="s">
        <v>14286</v>
      </c>
      <c r="Q3477" s="44" t="s">
        <v>14599</v>
      </c>
    </row>
    <row r="3478" spans="1:17">
      <c r="A3478" s="42" t="s">
        <v>6472</v>
      </c>
      <c r="B3478" s="42" t="s">
        <v>6474</v>
      </c>
      <c r="C3478" s="42" t="s">
        <v>10532</v>
      </c>
      <c r="D3478" s="42" t="s">
        <v>93</v>
      </c>
      <c r="E3478" s="42" t="s">
        <v>9564</v>
      </c>
      <c r="F3478" s="42" t="s">
        <v>14415</v>
      </c>
      <c r="G3478" s="42" t="s">
        <v>8527</v>
      </c>
      <c r="H3478" s="42" t="s">
        <v>1383</v>
      </c>
      <c r="I3478" s="42" t="s">
        <v>14427</v>
      </c>
      <c r="J3478" s="43">
        <v>1</v>
      </c>
      <c r="K3478" s="43">
        <v>9958</v>
      </c>
      <c r="L3478" s="42" t="s">
        <v>9556</v>
      </c>
      <c r="M3478" s="42" t="s">
        <v>9556</v>
      </c>
      <c r="N3478" s="42" t="s">
        <v>13640</v>
      </c>
      <c r="O3478" s="42" t="s">
        <v>3362</v>
      </c>
      <c r="P3478" s="42" t="s">
        <v>14592</v>
      </c>
      <c r="Q3478" s="43"/>
    </row>
    <row r="3479" spans="1:17">
      <c r="A3479" s="44" t="s">
        <v>5058</v>
      </c>
      <c r="B3479" s="44" t="s">
        <v>5060</v>
      </c>
      <c r="C3479" s="44" t="s">
        <v>10585</v>
      </c>
      <c r="D3479" s="44" t="s">
        <v>118</v>
      </c>
      <c r="E3479" s="44" t="s">
        <v>16871</v>
      </c>
      <c r="F3479" s="44" t="s">
        <v>14284</v>
      </c>
      <c r="G3479" s="44" t="s">
        <v>9251</v>
      </c>
      <c r="H3479" s="44" t="s">
        <v>8766</v>
      </c>
      <c r="I3479" s="44" t="s">
        <v>14285</v>
      </c>
      <c r="J3479" s="45">
        <v>1</v>
      </c>
      <c r="K3479" s="45">
        <v>3320</v>
      </c>
      <c r="L3479" s="44" t="s">
        <v>9514</v>
      </c>
      <c r="M3479" s="44" t="s">
        <v>13149</v>
      </c>
      <c r="N3479" s="44" t="s">
        <v>13640</v>
      </c>
      <c r="O3479" s="44" t="s">
        <v>3350</v>
      </c>
      <c r="P3479" s="44" t="s">
        <v>14286</v>
      </c>
      <c r="Q3479" s="44" t="s">
        <v>14588</v>
      </c>
    </row>
    <row r="3480" spans="1:17">
      <c r="A3480" s="42" t="s">
        <v>5105</v>
      </c>
      <c r="B3480" s="42" t="s">
        <v>5107</v>
      </c>
      <c r="C3480" s="42" t="s">
        <v>10585</v>
      </c>
      <c r="D3480" s="42" t="s">
        <v>118</v>
      </c>
      <c r="E3480" s="42" t="s">
        <v>16872</v>
      </c>
      <c r="F3480" s="42" t="s">
        <v>14284</v>
      </c>
      <c r="G3480" s="42" t="s">
        <v>9176</v>
      </c>
      <c r="H3480" s="42" t="s">
        <v>14828</v>
      </c>
      <c r="I3480" s="42" t="s">
        <v>14285</v>
      </c>
      <c r="J3480" s="43">
        <v>1</v>
      </c>
      <c r="K3480" s="43">
        <v>3359</v>
      </c>
      <c r="L3480" s="42" t="s">
        <v>12772</v>
      </c>
      <c r="M3480" s="42" t="s">
        <v>13602</v>
      </c>
      <c r="N3480" s="42" t="s">
        <v>13640</v>
      </c>
      <c r="O3480" s="42" t="s">
        <v>3350</v>
      </c>
      <c r="P3480" s="42" t="s">
        <v>14286</v>
      </c>
      <c r="Q3480" s="42" t="s">
        <v>14588</v>
      </c>
    </row>
    <row r="3481" spans="1:17">
      <c r="A3481" s="44" t="s">
        <v>5105</v>
      </c>
      <c r="B3481" s="44" t="s">
        <v>5107</v>
      </c>
      <c r="C3481" s="44" t="s">
        <v>10585</v>
      </c>
      <c r="D3481" s="44" t="s">
        <v>118</v>
      </c>
      <c r="E3481" s="44" t="s">
        <v>16873</v>
      </c>
      <c r="F3481" s="44" t="s">
        <v>14284</v>
      </c>
      <c r="G3481" s="44" t="s">
        <v>9122</v>
      </c>
      <c r="H3481" s="44" t="s">
        <v>14736</v>
      </c>
      <c r="I3481" s="44" t="s">
        <v>14285</v>
      </c>
      <c r="J3481" s="45">
        <v>1</v>
      </c>
      <c r="K3481" s="45">
        <v>3360</v>
      </c>
      <c r="L3481" s="44" t="s">
        <v>12772</v>
      </c>
      <c r="M3481" s="44" t="s">
        <v>13602</v>
      </c>
      <c r="N3481" s="44" t="s">
        <v>13640</v>
      </c>
      <c r="O3481" s="44" t="s">
        <v>3350</v>
      </c>
      <c r="P3481" s="44" t="s">
        <v>14286</v>
      </c>
      <c r="Q3481" s="44" t="s">
        <v>14588</v>
      </c>
    </row>
    <row r="3482" spans="1:17">
      <c r="A3482" s="42" t="s">
        <v>4923</v>
      </c>
      <c r="B3482" s="42" t="s">
        <v>4925</v>
      </c>
      <c r="C3482" s="42" t="s">
        <v>14389</v>
      </c>
      <c r="D3482" s="42" t="s">
        <v>3412</v>
      </c>
      <c r="E3482" s="42" t="s">
        <v>16042</v>
      </c>
      <c r="F3482" s="42" t="s">
        <v>14284</v>
      </c>
      <c r="G3482" s="42" t="s">
        <v>1383</v>
      </c>
      <c r="H3482" s="42" t="s">
        <v>1274</v>
      </c>
      <c r="I3482" s="42" t="s">
        <v>14285</v>
      </c>
      <c r="J3482" s="43">
        <v>1</v>
      </c>
      <c r="K3482" s="43">
        <v>3167</v>
      </c>
      <c r="L3482" s="42" t="s">
        <v>12885</v>
      </c>
      <c r="M3482" s="42" t="s">
        <v>13149</v>
      </c>
      <c r="N3482" s="42" t="s">
        <v>13640</v>
      </c>
      <c r="O3482" s="42" t="s">
        <v>3350</v>
      </c>
      <c r="P3482" s="42" t="s">
        <v>14286</v>
      </c>
      <c r="Q3482" s="42" t="s">
        <v>14588</v>
      </c>
    </row>
    <row r="3483" spans="1:17">
      <c r="A3483" s="44" t="s">
        <v>4923</v>
      </c>
      <c r="B3483" s="44" t="s">
        <v>4925</v>
      </c>
      <c r="C3483" s="44" t="s">
        <v>14389</v>
      </c>
      <c r="D3483" s="44" t="s">
        <v>3412</v>
      </c>
      <c r="E3483" s="44" t="s">
        <v>16043</v>
      </c>
      <c r="F3483" s="44" t="s">
        <v>14284</v>
      </c>
      <c r="G3483" s="44" t="s">
        <v>1274</v>
      </c>
      <c r="H3483" s="44" t="s">
        <v>1358</v>
      </c>
      <c r="I3483" s="44" t="s">
        <v>14285</v>
      </c>
      <c r="J3483" s="45">
        <v>1</v>
      </c>
      <c r="K3483" s="45">
        <v>3168</v>
      </c>
      <c r="L3483" s="44" t="s">
        <v>12885</v>
      </c>
      <c r="M3483" s="44" t="s">
        <v>13149</v>
      </c>
      <c r="N3483" s="44" t="s">
        <v>13640</v>
      </c>
      <c r="O3483" s="44" t="s">
        <v>3350</v>
      </c>
      <c r="P3483" s="44" t="s">
        <v>14286</v>
      </c>
      <c r="Q3483" s="44" t="s">
        <v>14588</v>
      </c>
    </row>
    <row r="3484" spans="1:17">
      <c r="A3484" s="42" t="s">
        <v>5043</v>
      </c>
      <c r="B3484" s="42" t="s">
        <v>5045</v>
      </c>
      <c r="C3484" s="42" t="s">
        <v>14282</v>
      </c>
      <c r="D3484" s="42" t="s">
        <v>3390</v>
      </c>
      <c r="E3484" s="42" t="s">
        <v>15608</v>
      </c>
      <c r="F3484" s="42" t="s">
        <v>14284</v>
      </c>
      <c r="G3484" s="42" t="s">
        <v>1383</v>
      </c>
      <c r="H3484" s="42" t="s">
        <v>9176</v>
      </c>
      <c r="I3484" s="42" t="s">
        <v>14285</v>
      </c>
      <c r="J3484" s="43">
        <v>1</v>
      </c>
      <c r="K3484" s="43">
        <v>3305</v>
      </c>
      <c r="L3484" s="42" t="s">
        <v>9571</v>
      </c>
      <c r="M3484" s="42" t="s">
        <v>8917</v>
      </c>
      <c r="N3484" s="42" t="s">
        <v>13640</v>
      </c>
      <c r="O3484" s="42" t="s">
        <v>3362</v>
      </c>
      <c r="P3484" s="42" t="s">
        <v>14286</v>
      </c>
      <c r="Q3484" s="42" t="s">
        <v>14588</v>
      </c>
    </row>
    <row r="3485" spans="1:17">
      <c r="A3485" s="44" t="s">
        <v>5043</v>
      </c>
      <c r="B3485" s="44" t="s">
        <v>5045</v>
      </c>
      <c r="C3485" s="44" t="s">
        <v>14282</v>
      </c>
      <c r="D3485" s="44" t="s">
        <v>3390</v>
      </c>
      <c r="E3485" s="44" t="s">
        <v>8207</v>
      </c>
      <c r="F3485" s="44" t="s">
        <v>14415</v>
      </c>
      <c r="G3485" s="44" t="s">
        <v>1383</v>
      </c>
      <c r="H3485" s="44" t="s">
        <v>9176</v>
      </c>
      <c r="I3485" s="44" t="s">
        <v>14427</v>
      </c>
      <c r="J3485" s="45">
        <v>1</v>
      </c>
      <c r="K3485" s="45">
        <v>3306</v>
      </c>
      <c r="L3485" s="44" t="s">
        <v>9571</v>
      </c>
      <c r="M3485" s="44" t="s">
        <v>8917</v>
      </c>
      <c r="N3485" s="44" t="s">
        <v>13640</v>
      </c>
      <c r="O3485" s="44" t="s">
        <v>3362</v>
      </c>
      <c r="P3485" s="44" t="s">
        <v>14592</v>
      </c>
      <c r="Q3485" s="45"/>
    </row>
    <row r="3486" spans="1:17">
      <c r="A3486" s="42" t="s">
        <v>4948</v>
      </c>
      <c r="B3486" s="42" t="s">
        <v>4950</v>
      </c>
      <c r="C3486" s="42" t="s">
        <v>10585</v>
      </c>
      <c r="D3486" s="42" t="s">
        <v>118</v>
      </c>
      <c r="E3486" s="42" t="s">
        <v>16820</v>
      </c>
      <c r="F3486" s="42" t="s">
        <v>14284</v>
      </c>
      <c r="G3486" s="42" t="s">
        <v>9423</v>
      </c>
      <c r="H3486" s="42" t="s">
        <v>9116</v>
      </c>
      <c r="I3486" s="42" t="s">
        <v>14285</v>
      </c>
      <c r="J3486" s="43">
        <v>1</v>
      </c>
      <c r="K3486" s="43">
        <v>3182</v>
      </c>
      <c r="L3486" s="42" t="s">
        <v>13189</v>
      </c>
      <c r="M3486" s="42" t="s">
        <v>9085</v>
      </c>
      <c r="N3486" s="42" t="s">
        <v>13640</v>
      </c>
      <c r="O3486" s="42" t="s">
        <v>3350</v>
      </c>
      <c r="P3486" s="42" t="s">
        <v>14286</v>
      </c>
      <c r="Q3486" s="42" t="s">
        <v>14588</v>
      </c>
    </row>
    <row r="3487" spans="1:17">
      <c r="A3487" s="44" t="s">
        <v>4948</v>
      </c>
      <c r="B3487" s="44" t="s">
        <v>4950</v>
      </c>
      <c r="C3487" s="44" t="s">
        <v>10585</v>
      </c>
      <c r="D3487" s="44" t="s">
        <v>118</v>
      </c>
      <c r="E3487" s="44" t="s">
        <v>16822</v>
      </c>
      <c r="F3487" s="44" t="s">
        <v>14284</v>
      </c>
      <c r="G3487" s="44" t="s">
        <v>9839</v>
      </c>
      <c r="H3487" s="44" t="s">
        <v>8636</v>
      </c>
      <c r="I3487" s="44" t="s">
        <v>14285</v>
      </c>
      <c r="J3487" s="45">
        <v>1</v>
      </c>
      <c r="K3487" s="45">
        <v>3183</v>
      </c>
      <c r="L3487" s="44" t="s">
        <v>13189</v>
      </c>
      <c r="M3487" s="44" t="s">
        <v>9085</v>
      </c>
      <c r="N3487" s="44" t="s">
        <v>13640</v>
      </c>
      <c r="O3487" s="44" t="s">
        <v>3350</v>
      </c>
      <c r="P3487" s="44" t="s">
        <v>14286</v>
      </c>
      <c r="Q3487" s="44" t="s">
        <v>14588</v>
      </c>
    </row>
    <row r="3488" spans="1:17">
      <c r="A3488" s="42" t="s">
        <v>4948</v>
      </c>
      <c r="B3488" s="42" t="s">
        <v>4950</v>
      </c>
      <c r="C3488" s="42" t="s">
        <v>10585</v>
      </c>
      <c r="D3488" s="42" t="s">
        <v>118</v>
      </c>
      <c r="E3488" s="42" t="s">
        <v>16823</v>
      </c>
      <c r="F3488" s="42" t="s">
        <v>14284</v>
      </c>
      <c r="G3488" s="42" t="s">
        <v>9839</v>
      </c>
      <c r="H3488" s="42" t="s">
        <v>8636</v>
      </c>
      <c r="I3488" s="42" t="s">
        <v>14285</v>
      </c>
      <c r="J3488" s="43">
        <v>1</v>
      </c>
      <c r="K3488" s="43">
        <v>3184</v>
      </c>
      <c r="L3488" s="42" t="s">
        <v>13189</v>
      </c>
      <c r="M3488" s="42" t="s">
        <v>9085</v>
      </c>
      <c r="N3488" s="42" t="s">
        <v>13640</v>
      </c>
      <c r="O3488" s="42" t="s">
        <v>3350</v>
      </c>
      <c r="P3488" s="42" t="s">
        <v>14286</v>
      </c>
      <c r="Q3488" s="42" t="s">
        <v>14588</v>
      </c>
    </row>
    <row r="3489" spans="1:17">
      <c r="A3489" s="44" t="s">
        <v>5786</v>
      </c>
      <c r="B3489" s="44" t="s">
        <v>5788</v>
      </c>
      <c r="C3489" s="44" t="s">
        <v>10422</v>
      </c>
      <c r="D3489" s="44" t="s">
        <v>56</v>
      </c>
      <c r="E3489" s="44" t="s">
        <v>188</v>
      </c>
      <c r="F3489" s="44" t="s">
        <v>14415</v>
      </c>
      <c r="G3489" s="44" t="s">
        <v>1383</v>
      </c>
      <c r="H3489" s="44" t="s">
        <v>1274</v>
      </c>
      <c r="I3489" s="44" t="s">
        <v>14427</v>
      </c>
      <c r="J3489" s="45">
        <v>3</v>
      </c>
      <c r="K3489" s="45">
        <v>8492</v>
      </c>
      <c r="L3489" s="44" t="s">
        <v>9076</v>
      </c>
      <c r="M3489" s="44" t="s">
        <v>9576</v>
      </c>
      <c r="N3489" s="44" t="s">
        <v>13662</v>
      </c>
      <c r="O3489" s="44" t="s">
        <v>3350</v>
      </c>
      <c r="P3489" s="44" t="s">
        <v>14592</v>
      </c>
      <c r="Q3489" s="45"/>
    </row>
    <row r="3490" spans="1:17">
      <c r="A3490" s="42" t="s">
        <v>5786</v>
      </c>
      <c r="B3490" s="42" t="s">
        <v>5788</v>
      </c>
      <c r="C3490" s="42" t="s">
        <v>10422</v>
      </c>
      <c r="D3490" s="42" t="s">
        <v>56</v>
      </c>
      <c r="E3490" s="42" t="s">
        <v>495</v>
      </c>
      <c r="F3490" s="42" t="s">
        <v>14415</v>
      </c>
      <c r="G3490" s="42" t="s">
        <v>1383</v>
      </c>
      <c r="H3490" s="42" t="s">
        <v>1274</v>
      </c>
      <c r="I3490" s="42" t="s">
        <v>14427</v>
      </c>
      <c r="J3490" s="43">
        <v>6</v>
      </c>
      <c r="K3490" s="43">
        <v>8495</v>
      </c>
      <c r="L3490" s="42" t="s">
        <v>9076</v>
      </c>
      <c r="M3490" s="42" t="s">
        <v>9576</v>
      </c>
      <c r="N3490" s="42" t="s">
        <v>13662</v>
      </c>
      <c r="O3490" s="42" t="s">
        <v>3350</v>
      </c>
      <c r="P3490" s="42" t="s">
        <v>14592</v>
      </c>
      <c r="Q3490" s="43"/>
    </row>
    <row r="3491" spans="1:17">
      <c r="A3491" s="44" t="s">
        <v>5786</v>
      </c>
      <c r="B3491" s="44" t="s">
        <v>5788</v>
      </c>
      <c r="C3491" s="44" t="s">
        <v>10422</v>
      </c>
      <c r="D3491" s="44" t="s">
        <v>56</v>
      </c>
      <c r="E3491" s="44" t="s">
        <v>11038</v>
      </c>
      <c r="F3491" s="44" t="s">
        <v>14284</v>
      </c>
      <c r="G3491" s="44" t="s">
        <v>1383</v>
      </c>
      <c r="H3491" s="44" t="s">
        <v>1274</v>
      </c>
      <c r="I3491" s="44" t="s">
        <v>14285</v>
      </c>
      <c r="J3491" s="45">
        <v>1</v>
      </c>
      <c r="K3491" s="45">
        <v>8501</v>
      </c>
      <c r="L3491" s="44" t="s">
        <v>9076</v>
      </c>
      <c r="M3491" s="44" t="s">
        <v>9576</v>
      </c>
      <c r="N3491" s="44" t="s">
        <v>13662</v>
      </c>
      <c r="O3491" s="44" t="s">
        <v>3350</v>
      </c>
      <c r="P3491" s="44" t="s">
        <v>14286</v>
      </c>
      <c r="Q3491" s="44" t="s">
        <v>14588</v>
      </c>
    </row>
    <row r="3492" spans="1:17">
      <c r="A3492" s="42" t="s">
        <v>5786</v>
      </c>
      <c r="B3492" s="42" t="s">
        <v>5788</v>
      </c>
      <c r="C3492" s="42" t="s">
        <v>10422</v>
      </c>
      <c r="D3492" s="42" t="s">
        <v>56</v>
      </c>
      <c r="E3492" s="42" t="s">
        <v>11040</v>
      </c>
      <c r="F3492" s="42" t="s">
        <v>14284</v>
      </c>
      <c r="G3492" s="42" t="s">
        <v>1383</v>
      </c>
      <c r="H3492" s="42" t="s">
        <v>1274</v>
      </c>
      <c r="I3492" s="42" t="s">
        <v>14285</v>
      </c>
      <c r="J3492" s="43">
        <v>1</v>
      </c>
      <c r="K3492" s="43">
        <v>8502</v>
      </c>
      <c r="L3492" s="42" t="s">
        <v>9076</v>
      </c>
      <c r="M3492" s="42" t="s">
        <v>9576</v>
      </c>
      <c r="N3492" s="42" t="s">
        <v>13662</v>
      </c>
      <c r="O3492" s="42" t="s">
        <v>3350</v>
      </c>
      <c r="P3492" s="42" t="s">
        <v>14286</v>
      </c>
      <c r="Q3492" s="42" t="s">
        <v>14588</v>
      </c>
    </row>
    <row r="3493" spans="1:17">
      <c r="A3493" s="44" t="s">
        <v>5786</v>
      </c>
      <c r="B3493" s="44" t="s">
        <v>5788</v>
      </c>
      <c r="C3493" s="44" t="s">
        <v>10422</v>
      </c>
      <c r="D3493" s="44" t="s">
        <v>56</v>
      </c>
      <c r="E3493" s="44" t="s">
        <v>11041</v>
      </c>
      <c r="F3493" s="44" t="s">
        <v>14284</v>
      </c>
      <c r="G3493" s="44" t="s">
        <v>1383</v>
      </c>
      <c r="H3493" s="44" t="s">
        <v>1274</v>
      </c>
      <c r="I3493" s="44" t="s">
        <v>14285</v>
      </c>
      <c r="J3493" s="45">
        <v>1</v>
      </c>
      <c r="K3493" s="45">
        <v>8503</v>
      </c>
      <c r="L3493" s="44" t="s">
        <v>9076</v>
      </c>
      <c r="M3493" s="44" t="s">
        <v>9576</v>
      </c>
      <c r="N3493" s="44" t="s">
        <v>13662</v>
      </c>
      <c r="O3493" s="44" t="s">
        <v>3350</v>
      </c>
      <c r="P3493" s="44" t="s">
        <v>14286</v>
      </c>
      <c r="Q3493" s="44" t="s">
        <v>14588</v>
      </c>
    </row>
    <row r="3494" spans="1:17">
      <c r="A3494" s="42" t="s">
        <v>5786</v>
      </c>
      <c r="B3494" s="42" t="s">
        <v>5788</v>
      </c>
      <c r="C3494" s="42" t="s">
        <v>10422</v>
      </c>
      <c r="D3494" s="42" t="s">
        <v>56</v>
      </c>
      <c r="E3494" s="42" t="s">
        <v>11042</v>
      </c>
      <c r="F3494" s="42" t="s">
        <v>14284</v>
      </c>
      <c r="G3494" s="42" t="s">
        <v>1383</v>
      </c>
      <c r="H3494" s="42" t="s">
        <v>1274</v>
      </c>
      <c r="I3494" s="42" t="s">
        <v>14285</v>
      </c>
      <c r="J3494" s="43">
        <v>1</v>
      </c>
      <c r="K3494" s="43">
        <v>8504</v>
      </c>
      <c r="L3494" s="42" t="s">
        <v>9076</v>
      </c>
      <c r="M3494" s="42" t="s">
        <v>9576</v>
      </c>
      <c r="N3494" s="42" t="s">
        <v>13662</v>
      </c>
      <c r="O3494" s="42" t="s">
        <v>3350</v>
      </c>
      <c r="P3494" s="42" t="s">
        <v>14286</v>
      </c>
      <c r="Q3494" s="42" t="s">
        <v>14588</v>
      </c>
    </row>
    <row r="3495" spans="1:17">
      <c r="A3495" s="44" t="s">
        <v>5786</v>
      </c>
      <c r="B3495" s="44" t="s">
        <v>5788</v>
      </c>
      <c r="C3495" s="44" t="s">
        <v>10422</v>
      </c>
      <c r="D3495" s="44" t="s">
        <v>56</v>
      </c>
      <c r="E3495" s="44" t="s">
        <v>11044</v>
      </c>
      <c r="F3495" s="44" t="s">
        <v>14284</v>
      </c>
      <c r="G3495" s="44" t="s">
        <v>1383</v>
      </c>
      <c r="H3495" s="44" t="s">
        <v>1274</v>
      </c>
      <c r="I3495" s="44" t="s">
        <v>14285</v>
      </c>
      <c r="J3495" s="45">
        <v>1</v>
      </c>
      <c r="K3495" s="45">
        <v>8505</v>
      </c>
      <c r="L3495" s="44" t="s">
        <v>9076</v>
      </c>
      <c r="M3495" s="44" t="s">
        <v>9576</v>
      </c>
      <c r="N3495" s="44" t="s">
        <v>13662</v>
      </c>
      <c r="O3495" s="44" t="s">
        <v>3350</v>
      </c>
      <c r="P3495" s="44" t="s">
        <v>14286</v>
      </c>
      <c r="Q3495" s="44" t="s">
        <v>14588</v>
      </c>
    </row>
    <row r="3496" spans="1:17">
      <c r="A3496" s="42" t="s">
        <v>4953</v>
      </c>
      <c r="B3496" s="42" t="s">
        <v>4955</v>
      </c>
      <c r="C3496" s="42" t="s">
        <v>14467</v>
      </c>
      <c r="D3496" s="42" t="s">
        <v>3366</v>
      </c>
      <c r="E3496" s="42" t="s">
        <v>16874</v>
      </c>
      <c r="F3496" s="42" t="s">
        <v>14284</v>
      </c>
      <c r="G3496" s="42" t="s">
        <v>1383</v>
      </c>
      <c r="H3496" s="42" t="s">
        <v>9176</v>
      </c>
      <c r="I3496" s="42" t="s">
        <v>14285</v>
      </c>
      <c r="J3496" s="43">
        <v>1</v>
      </c>
      <c r="K3496" s="43">
        <v>3185</v>
      </c>
      <c r="L3496" s="42" t="s">
        <v>13189</v>
      </c>
      <c r="M3496" s="42" t="s">
        <v>13149</v>
      </c>
      <c r="N3496" s="42" t="s">
        <v>13640</v>
      </c>
      <c r="O3496" s="42" t="s">
        <v>3350</v>
      </c>
      <c r="P3496" s="42" t="s">
        <v>14286</v>
      </c>
      <c r="Q3496" s="42" t="s">
        <v>14588</v>
      </c>
    </row>
    <row r="3497" spans="1:17">
      <c r="A3497" s="44" t="s">
        <v>4953</v>
      </c>
      <c r="B3497" s="44" t="s">
        <v>4955</v>
      </c>
      <c r="C3497" s="44" t="s">
        <v>14467</v>
      </c>
      <c r="D3497" s="44" t="s">
        <v>3366</v>
      </c>
      <c r="E3497" s="44" t="s">
        <v>16875</v>
      </c>
      <c r="F3497" s="44" t="s">
        <v>14284</v>
      </c>
      <c r="G3497" s="44" t="s">
        <v>1383</v>
      </c>
      <c r="H3497" s="44" t="s">
        <v>9176</v>
      </c>
      <c r="I3497" s="44" t="s">
        <v>14285</v>
      </c>
      <c r="J3497" s="45">
        <v>1</v>
      </c>
      <c r="K3497" s="45">
        <v>3186</v>
      </c>
      <c r="L3497" s="44" t="s">
        <v>13189</v>
      </c>
      <c r="M3497" s="44" t="s">
        <v>13149</v>
      </c>
      <c r="N3497" s="44" t="s">
        <v>13640</v>
      </c>
      <c r="O3497" s="44" t="s">
        <v>3350</v>
      </c>
      <c r="P3497" s="44" t="s">
        <v>14286</v>
      </c>
      <c r="Q3497" s="44" t="s">
        <v>14588</v>
      </c>
    </row>
    <row r="3498" spans="1:17">
      <c r="A3498" s="42" t="s">
        <v>5891</v>
      </c>
      <c r="B3498" s="42" t="s">
        <v>5893</v>
      </c>
      <c r="C3498" s="42" t="s">
        <v>14607</v>
      </c>
      <c r="D3498" s="43"/>
      <c r="E3498" s="42" t="s">
        <v>14705</v>
      </c>
      <c r="F3498" s="42" t="s">
        <v>14284</v>
      </c>
      <c r="G3498" s="42" t="s">
        <v>1274</v>
      </c>
      <c r="H3498" s="42" t="s">
        <v>1358</v>
      </c>
      <c r="I3498" s="42" t="s">
        <v>14285</v>
      </c>
      <c r="J3498" s="43">
        <v>1</v>
      </c>
      <c r="K3498" s="43">
        <v>8766</v>
      </c>
      <c r="L3498" s="42" t="s">
        <v>13600</v>
      </c>
      <c r="M3498" s="42" t="s">
        <v>9960</v>
      </c>
      <c r="N3498" s="42" t="s">
        <v>13640</v>
      </c>
      <c r="O3498" s="42" t="s">
        <v>3350</v>
      </c>
      <c r="P3498" s="42" t="s">
        <v>14286</v>
      </c>
      <c r="Q3498" s="42" t="s">
        <v>14606</v>
      </c>
    </row>
    <row r="3499" spans="1:17">
      <c r="A3499" s="44" t="s">
        <v>5891</v>
      </c>
      <c r="B3499" s="44" t="s">
        <v>5893</v>
      </c>
      <c r="C3499" s="44" t="s">
        <v>14607</v>
      </c>
      <c r="D3499" s="45"/>
      <c r="E3499" s="44" t="s">
        <v>14707</v>
      </c>
      <c r="F3499" s="44" t="s">
        <v>14284</v>
      </c>
      <c r="G3499" s="44" t="s">
        <v>1274</v>
      </c>
      <c r="H3499" s="44" t="s">
        <v>1358</v>
      </c>
      <c r="I3499" s="44" t="s">
        <v>14285</v>
      </c>
      <c r="J3499" s="45">
        <v>1</v>
      </c>
      <c r="K3499" s="45">
        <v>8767</v>
      </c>
      <c r="L3499" s="44" t="s">
        <v>13600</v>
      </c>
      <c r="M3499" s="44" t="s">
        <v>9960</v>
      </c>
      <c r="N3499" s="44" t="s">
        <v>13640</v>
      </c>
      <c r="O3499" s="44" t="s">
        <v>3350</v>
      </c>
      <c r="P3499" s="44" t="s">
        <v>14286</v>
      </c>
      <c r="Q3499" s="44" t="s">
        <v>14606</v>
      </c>
    </row>
    <row r="3500" spans="1:17">
      <c r="A3500" s="42" t="s">
        <v>5891</v>
      </c>
      <c r="B3500" s="42" t="s">
        <v>5893</v>
      </c>
      <c r="C3500" s="42" t="s">
        <v>14607</v>
      </c>
      <c r="D3500" s="43"/>
      <c r="E3500" s="42" t="s">
        <v>16112</v>
      </c>
      <c r="F3500" s="42" t="s">
        <v>14284</v>
      </c>
      <c r="G3500" s="42" t="s">
        <v>1274</v>
      </c>
      <c r="H3500" s="42" t="s">
        <v>1358</v>
      </c>
      <c r="I3500" s="42" t="s">
        <v>14285</v>
      </c>
      <c r="J3500" s="43">
        <v>1</v>
      </c>
      <c r="K3500" s="43">
        <v>8768</v>
      </c>
      <c r="L3500" s="42" t="s">
        <v>13600</v>
      </c>
      <c r="M3500" s="42" t="s">
        <v>9960</v>
      </c>
      <c r="N3500" s="42" t="s">
        <v>13640</v>
      </c>
      <c r="O3500" s="42" t="s">
        <v>3350</v>
      </c>
      <c r="P3500" s="42" t="s">
        <v>14286</v>
      </c>
      <c r="Q3500" s="42" t="s">
        <v>14606</v>
      </c>
    </row>
    <row r="3501" spans="1:17">
      <c r="A3501" s="44" t="s">
        <v>5891</v>
      </c>
      <c r="B3501" s="44" t="s">
        <v>5893</v>
      </c>
      <c r="C3501" s="44" t="s">
        <v>14607</v>
      </c>
      <c r="D3501" s="45"/>
      <c r="E3501" s="44" t="s">
        <v>16876</v>
      </c>
      <c r="F3501" s="44" t="s">
        <v>14284</v>
      </c>
      <c r="G3501" s="44" t="s">
        <v>1383</v>
      </c>
      <c r="H3501" s="44" t="s">
        <v>1274</v>
      </c>
      <c r="I3501" s="44" t="s">
        <v>14285</v>
      </c>
      <c r="J3501" s="45">
        <v>1</v>
      </c>
      <c r="K3501" s="45">
        <v>8769</v>
      </c>
      <c r="L3501" s="44" t="s">
        <v>13600</v>
      </c>
      <c r="M3501" s="44" t="s">
        <v>9960</v>
      </c>
      <c r="N3501" s="44" t="s">
        <v>13640</v>
      </c>
      <c r="O3501" s="44" t="s">
        <v>3350</v>
      </c>
      <c r="P3501" s="44" t="s">
        <v>14286</v>
      </c>
      <c r="Q3501" s="44" t="s">
        <v>14606</v>
      </c>
    </row>
    <row r="3502" spans="1:17">
      <c r="A3502" s="42" t="s">
        <v>5891</v>
      </c>
      <c r="B3502" s="42" t="s">
        <v>5893</v>
      </c>
      <c r="C3502" s="42" t="s">
        <v>14607</v>
      </c>
      <c r="D3502" s="43"/>
      <c r="E3502" s="42" t="s">
        <v>15510</v>
      </c>
      <c r="F3502" s="42" t="s">
        <v>14284</v>
      </c>
      <c r="G3502" s="42" t="s">
        <v>1383</v>
      </c>
      <c r="H3502" s="42" t="s">
        <v>1274</v>
      </c>
      <c r="I3502" s="42" t="s">
        <v>14285</v>
      </c>
      <c r="J3502" s="43">
        <v>1</v>
      </c>
      <c r="K3502" s="43">
        <v>8770</v>
      </c>
      <c r="L3502" s="42" t="s">
        <v>13600</v>
      </c>
      <c r="M3502" s="42" t="s">
        <v>9960</v>
      </c>
      <c r="N3502" s="42" t="s">
        <v>13640</v>
      </c>
      <c r="O3502" s="42" t="s">
        <v>3350</v>
      </c>
      <c r="P3502" s="42" t="s">
        <v>14286</v>
      </c>
      <c r="Q3502" s="42" t="s">
        <v>14606</v>
      </c>
    </row>
    <row r="3503" spans="1:17">
      <c r="A3503" s="44" t="s">
        <v>5325</v>
      </c>
      <c r="B3503" s="44" t="s">
        <v>5327</v>
      </c>
      <c r="C3503" s="44" t="s">
        <v>14389</v>
      </c>
      <c r="D3503" s="44" t="s">
        <v>3412</v>
      </c>
      <c r="E3503" s="44" t="s">
        <v>16170</v>
      </c>
      <c r="F3503" s="44" t="s">
        <v>14284</v>
      </c>
      <c r="G3503" s="44" t="s">
        <v>8851</v>
      </c>
      <c r="H3503" s="44" t="s">
        <v>8833</v>
      </c>
      <c r="I3503" s="44" t="s">
        <v>14285</v>
      </c>
      <c r="J3503" s="45">
        <v>1</v>
      </c>
      <c r="K3503" s="45">
        <v>7847</v>
      </c>
      <c r="L3503" s="44" t="s">
        <v>13185</v>
      </c>
      <c r="M3503" s="44" t="s">
        <v>9240</v>
      </c>
      <c r="N3503" s="44" t="s">
        <v>13640</v>
      </c>
      <c r="O3503" s="44" t="s">
        <v>3362</v>
      </c>
      <c r="P3503" s="44" t="s">
        <v>14286</v>
      </c>
      <c r="Q3503" s="44" t="s">
        <v>14588</v>
      </c>
    </row>
    <row r="3504" spans="1:17">
      <c r="A3504" s="42" t="s">
        <v>5325</v>
      </c>
      <c r="B3504" s="42" t="s">
        <v>5327</v>
      </c>
      <c r="C3504" s="42" t="s">
        <v>14389</v>
      </c>
      <c r="D3504" s="42" t="s">
        <v>3412</v>
      </c>
      <c r="E3504" s="42" t="s">
        <v>15995</v>
      </c>
      <c r="F3504" s="42" t="s">
        <v>14284</v>
      </c>
      <c r="G3504" s="42" t="s">
        <v>8837</v>
      </c>
      <c r="H3504" s="42" t="s">
        <v>9116</v>
      </c>
      <c r="I3504" s="42" t="s">
        <v>14285</v>
      </c>
      <c r="J3504" s="43">
        <v>1</v>
      </c>
      <c r="K3504" s="43">
        <v>7848</v>
      </c>
      <c r="L3504" s="42" t="s">
        <v>13185</v>
      </c>
      <c r="M3504" s="42" t="s">
        <v>9240</v>
      </c>
      <c r="N3504" s="42" t="s">
        <v>13640</v>
      </c>
      <c r="O3504" s="42" t="s">
        <v>3362</v>
      </c>
      <c r="P3504" s="42" t="s">
        <v>14286</v>
      </c>
      <c r="Q3504" s="42" t="s">
        <v>14588</v>
      </c>
    </row>
    <row r="3505" spans="1:17">
      <c r="A3505" s="44" t="s">
        <v>5325</v>
      </c>
      <c r="B3505" s="44" t="s">
        <v>5327</v>
      </c>
      <c r="C3505" s="44" t="s">
        <v>14389</v>
      </c>
      <c r="D3505" s="44" t="s">
        <v>3412</v>
      </c>
      <c r="E3505" s="44" t="s">
        <v>15698</v>
      </c>
      <c r="F3505" s="44" t="s">
        <v>14284</v>
      </c>
      <c r="G3505" s="44" t="s">
        <v>9116</v>
      </c>
      <c r="H3505" s="44" t="s">
        <v>8855</v>
      </c>
      <c r="I3505" s="44" t="s">
        <v>14285</v>
      </c>
      <c r="J3505" s="45">
        <v>1</v>
      </c>
      <c r="K3505" s="45">
        <v>7849</v>
      </c>
      <c r="L3505" s="44" t="s">
        <v>13185</v>
      </c>
      <c r="M3505" s="44" t="s">
        <v>9240</v>
      </c>
      <c r="N3505" s="44" t="s">
        <v>13640</v>
      </c>
      <c r="O3505" s="44" t="s">
        <v>3362</v>
      </c>
      <c r="P3505" s="44" t="s">
        <v>14286</v>
      </c>
      <c r="Q3505" s="44" t="s">
        <v>14588</v>
      </c>
    </row>
    <row r="3506" spans="1:17">
      <c r="A3506" s="42" t="s">
        <v>4993</v>
      </c>
      <c r="B3506" s="42" t="s">
        <v>4995</v>
      </c>
      <c r="C3506" s="42" t="s">
        <v>10414</v>
      </c>
      <c r="D3506" s="42" t="s">
        <v>51</v>
      </c>
      <c r="E3506" s="42" t="s">
        <v>16090</v>
      </c>
      <c r="F3506" s="42" t="s">
        <v>14284</v>
      </c>
      <c r="G3506" s="42" t="s">
        <v>1383</v>
      </c>
      <c r="H3506" s="42" t="s">
        <v>1274</v>
      </c>
      <c r="I3506" s="42" t="s">
        <v>14285</v>
      </c>
      <c r="J3506" s="43">
        <v>1</v>
      </c>
      <c r="K3506" s="43">
        <v>3215</v>
      </c>
      <c r="L3506" s="42" t="s">
        <v>9496</v>
      </c>
      <c r="M3506" s="42" t="s">
        <v>13356</v>
      </c>
      <c r="N3506" s="42" t="s">
        <v>13640</v>
      </c>
      <c r="O3506" s="42" t="s">
        <v>3350</v>
      </c>
      <c r="P3506" s="42" t="s">
        <v>14286</v>
      </c>
      <c r="Q3506" s="42" t="s">
        <v>14588</v>
      </c>
    </row>
    <row r="3507" spans="1:17">
      <c r="A3507" s="44" t="s">
        <v>4993</v>
      </c>
      <c r="B3507" s="44" t="s">
        <v>4995</v>
      </c>
      <c r="C3507" s="44" t="s">
        <v>10414</v>
      </c>
      <c r="D3507" s="44" t="s">
        <v>51</v>
      </c>
      <c r="E3507" s="44" t="s">
        <v>16091</v>
      </c>
      <c r="F3507" s="44" t="s">
        <v>14284</v>
      </c>
      <c r="G3507" s="44" t="s">
        <v>1383</v>
      </c>
      <c r="H3507" s="44" t="s">
        <v>1274</v>
      </c>
      <c r="I3507" s="44" t="s">
        <v>14285</v>
      </c>
      <c r="J3507" s="45">
        <v>1</v>
      </c>
      <c r="K3507" s="45">
        <v>3216</v>
      </c>
      <c r="L3507" s="44" t="s">
        <v>9496</v>
      </c>
      <c r="M3507" s="44" t="s">
        <v>13356</v>
      </c>
      <c r="N3507" s="44" t="s">
        <v>13640</v>
      </c>
      <c r="O3507" s="44" t="s">
        <v>3350</v>
      </c>
      <c r="P3507" s="44" t="s">
        <v>14286</v>
      </c>
      <c r="Q3507" s="44" t="s">
        <v>14588</v>
      </c>
    </row>
    <row r="3508" spans="1:17">
      <c r="A3508" s="42" t="s">
        <v>4958</v>
      </c>
      <c r="B3508" s="42" t="s">
        <v>4960</v>
      </c>
      <c r="C3508" s="42" t="s">
        <v>14389</v>
      </c>
      <c r="D3508" s="42" t="s">
        <v>3412</v>
      </c>
      <c r="E3508" s="42" t="s">
        <v>15421</v>
      </c>
      <c r="F3508" s="42" t="s">
        <v>14284</v>
      </c>
      <c r="G3508" s="42" t="s">
        <v>1274</v>
      </c>
      <c r="H3508" s="42" t="s">
        <v>1358</v>
      </c>
      <c r="I3508" s="42" t="s">
        <v>14285</v>
      </c>
      <c r="J3508" s="43">
        <v>1</v>
      </c>
      <c r="K3508" s="43">
        <v>3187</v>
      </c>
      <c r="L3508" s="42" t="s">
        <v>14026</v>
      </c>
      <c r="M3508" s="42" t="s">
        <v>9325</v>
      </c>
      <c r="N3508" s="42" t="s">
        <v>13662</v>
      </c>
      <c r="O3508" s="42" t="s">
        <v>3350</v>
      </c>
      <c r="P3508" s="42" t="s">
        <v>14286</v>
      </c>
      <c r="Q3508" s="42" t="s">
        <v>14588</v>
      </c>
    </row>
    <row r="3509" spans="1:17">
      <c r="A3509" s="44" t="s">
        <v>5023</v>
      </c>
      <c r="B3509" s="44" t="s">
        <v>5025</v>
      </c>
      <c r="C3509" s="44" t="s">
        <v>10422</v>
      </c>
      <c r="D3509" s="44" t="s">
        <v>56</v>
      </c>
      <c r="E3509" s="44" t="s">
        <v>10897</v>
      </c>
      <c r="F3509" s="44" t="s">
        <v>14284</v>
      </c>
      <c r="G3509" s="44" t="s">
        <v>1358</v>
      </c>
      <c r="H3509" s="44" t="s">
        <v>8636</v>
      </c>
      <c r="I3509" s="44" t="s">
        <v>14285</v>
      </c>
      <c r="J3509" s="45">
        <v>1</v>
      </c>
      <c r="K3509" s="45">
        <v>3268</v>
      </c>
      <c r="L3509" s="44" t="s">
        <v>9514</v>
      </c>
      <c r="M3509" s="44" t="s">
        <v>9632</v>
      </c>
      <c r="N3509" s="44" t="s">
        <v>13640</v>
      </c>
      <c r="O3509" s="44" t="s">
        <v>3350</v>
      </c>
      <c r="P3509" s="44" t="s">
        <v>14286</v>
      </c>
      <c r="Q3509" s="44" t="s">
        <v>14588</v>
      </c>
    </row>
    <row r="3510" spans="1:17">
      <c r="A3510" s="42" t="s">
        <v>5170</v>
      </c>
      <c r="B3510" s="42" t="s">
        <v>5172</v>
      </c>
      <c r="C3510" s="42" t="s">
        <v>14389</v>
      </c>
      <c r="D3510" s="42" t="s">
        <v>3412</v>
      </c>
      <c r="E3510" s="42" t="s">
        <v>16877</v>
      </c>
      <c r="F3510" s="42" t="s">
        <v>14284</v>
      </c>
      <c r="G3510" s="42" t="s">
        <v>8636</v>
      </c>
      <c r="H3510" s="42" t="s">
        <v>8841</v>
      </c>
      <c r="I3510" s="42" t="s">
        <v>14285</v>
      </c>
      <c r="J3510" s="43">
        <v>1</v>
      </c>
      <c r="K3510" s="43">
        <v>5595</v>
      </c>
      <c r="L3510" s="42" t="s">
        <v>12911</v>
      </c>
      <c r="M3510" s="42" t="s">
        <v>13602</v>
      </c>
      <c r="N3510" s="42" t="s">
        <v>13640</v>
      </c>
      <c r="O3510" s="42" t="s">
        <v>3362</v>
      </c>
      <c r="P3510" s="42" t="s">
        <v>14286</v>
      </c>
      <c r="Q3510" s="42" t="s">
        <v>14588</v>
      </c>
    </row>
    <row r="3511" spans="1:17">
      <c r="A3511" s="44" t="s">
        <v>5190</v>
      </c>
      <c r="B3511" s="44" t="s">
        <v>5192</v>
      </c>
      <c r="C3511" s="44" t="s">
        <v>14467</v>
      </c>
      <c r="D3511" s="44" t="s">
        <v>3366</v>
      </c>
      <c r="E3511" s="44" t="s">
        <v>16131</v>
      </c>
      <c r="F3511" s="44" t="s">
        <v>14284</v>
      </c>
      <c r="G3511" s="44" t="s">
        <v>8833</v>
      </c>
      <c r="H3511" s="44" t="s">
        <v>14788</v>
      </c>
      <c r="I3511" s="44" t="s">
        <v>14285</v>
      </c>
      <c r="J3511" s="45">
        <v>1</v>
      </c>
      <c r="K3511" s="45">
        <v>7630</v>
      </c>
      <c r="L3511" s="44" t="s">
        <v>13157</v>
      </c>
      <c r="M3511" s="44" t="s">
        <v>12947</v>
      </c>
      <c r="N3511" s="44" t="s">
        <v>13640</v>
      </c>
      <c r="O3511" s="44" t="s">
        <v>3350</v>
      </c>
      <c r="P3511" s="44" t="s">
        <v>14286</v>
      </c>
      <c r="Q3511" s="44" t="s">
        <v>14588</v>
      </c>
    </row>
    <row r="3512" spans="1:17">
      <c r="A3512" s="42" t="s">
        <v>5190</v>
      </c>
      <c r="B3512" s="42" t="s">
        <v>5192</v>
      </c>
      <c r="C3512" s="42" t="s">
        <v>14467</v>
      </c>
      <c r="D3512" s="42" t="s">
        <v>3366</v>
      </c>
      <c r="E3512" s="42" t="s">
        <v>16878</v>
      </c>
      <c r="F3512" s="42" t="s">
        <v>14284</v>
      </c>
      <c r="G3512" s="43"/>
      <c r="H3512" s="42" t="s">
        <v>1383</v>
      </c>
      <c r="I3512" s="42" t="s">
        <v>14285</v>
      </c>
      <c r="J3512" s="43">
        <v>1</v>
      </c>
      <c r="K3512" s="43">
        <v>7631</v>
      </c>
      <c r="L3512" s="42" t="s">
        <v>13157</v>
      </c>
      <c r="M3512" s="42" t="s">
        <v>13133</v>
      </c>
      <c r="N3512" s="42" t="s">
        <v>13640</v>
      </c>
      <c r="O3512" s="42" t="s">
        <v>3350</v>
      </c>
      <c r="P3512" s="42" t="s">
        <v>14286</v>
      </c>
      <c r="Q3512" s="42" t="s">
        <v>14588</v>
      </c>
    </row>
    <row r="3513" spans="1:17">
      <c r="A3513" s="44" t="s">
        <v>5190</v>
      </c>
      <c r="B3513" s="44" t="s">
        <v>5192</v>
      </c>
      <c r="C3513" s="44" t="s">
        <v>14467</v>
      </c>
      <c r="D3513" s="44" t="s">
        <v>3366</v>
      </c>
      <c r="E3513" s="44" t="s">
        <v>16132</v>
      </c>
      <c r="F3513" s="44" t="s">
        <v>14284</v>
      </c>
      <c r="G3513" s="44" t="s">
        <v>8833</v>
      </c>
      <c r="H3513" s="44" t="s">
        <v>14788</v>
      </c>
      <c r="I3513" s="44" t="s">
        <v>14285</v>
      </c>
      <c r="J3513" s="45">
        <v>1</v>
      </c>
      <c r="K3513" s="45">
        <v>7632</v>
      </c>
      <c r="L3513" s="44" t="s">
        <v>13157</v>
      </c>
      <c r="M3513" s="44" t="s">
        <v>12947</v>
      </c>
      <c r="N3513" s="44" t="s">
        <v>13640</v>
      </c>
      <c r="O3513" s="44" t="s">
        <v>3350</v>
      </c>
      <c r="P3513" s="44" t="s">
        <v>14286</v>
      </c>
      <c r="Q3513" s="44" t="s">
        <v>14588</v>
      </c>
    </row>
    <row r="3514" spans="1:17">
      <c r="A3514" s="42" t="s">
        <v>5190</v>
      </c>
      <c r="B3514" s="42" t="s">
        <v>5192</v>
      </c>
      <c r="C3514" s="42" t="s">
        <v>14467</v>
      </c>
      <c r="D3514" s="42" t="s">
        <v>3366</v>
      </c>
      <c r="E3514" s="42" t="s">
        <v>16879</v>
      </c>
      <c r="F3514" s="42" t="s">
        <v>14284</v>
      </c>
      <c r="G3514" s="43"/>
      <c r="H3514" s="42" t="s">
        <v>1383</v>
      </c>
      <c r="I3514" s="42" t="s">
        <v>14285</v>
      </c>
      <c r="J3514" s="43">
        <v>1</v>
      </c>
      <c r="K3514" s="43">
        <v>7633</v>
      </c>
      <c r="L3514" s="42" t="s">
        <v>13157</v>
      </c>
      <c r="M3514" s="42" t="s">
        <v>13133</v>
      </c>
      <c r="N3514" s="42" t="s">
        <v>13640</v>
      </c>
      <c r="O3514" s="42" t="s">
        <v>3350</v>
      </c>
      <c r="P3514" s="42" t="s">
        <v>14286</v>
      </c>
      <c r="Q3514" s="42" t="s">
        <v>14588</v>
      </c>
    </row>
    <row r="3515" spans="1:17">
      <c r="A3515" s="44" t="s">
        <v>5190</v>
      </c>
      <c r="B3515" s="44" t="s">
        <v>5192</v>
      </c>
      <c r="C3515" s="44" t="s">
        <v>14467</v>
      </c>
      <c r="D3515" s="44" t="s">
        <v>3366</v>
      </c>
      <c r="E3515" s="44" t="s">
        <v>16135</v>
      </c>
      <c r="F3515" s="44" t="s">
        <v>14284</v>
      </c>
      <c r="G3515" s="44" t="s">
        <v>9122</v>
      </c>
      <c r="H3515" s="44" t="s">
        <v>14736</v>
      </c>
      <c r="I3515" s="44" t="s">
        <v>14285</v>
      </c>
      <c r="J3515" s="45">
        <v>1</v>
      </c>
      <c r="K3515" s="45">
        <v>7634</v>
      </c>
      <c r="L3515" s="44" t="s">
        <v>13157</v>
      </c>
      <c r="M3515" s="44" t="s">
        <v>12947</v>
      </c>
      <c r="N3515" s="44" t="s">
        <v>13640</v>
      </c>
      <c r="O3515" s="44" t="s">
        <v>3350</v>
      </c>
      <c r="P3515" s="44" t="s">
        <v>14286</v>
      </c>
      <c r="Q3515" s="44" t="s">
        <v>14588</v>
      </c>
    </row>
    <row r="3516" spans="1:17">
      <c r="A3516" s="42" t="s">
        <v>5190</v>
      </c>
      <c r="B3516" s="42" t="s">
        <v>5192</v>
      </c>
      <c r="C3516" s="42" t="s">
        <v>14467</v>
      </c>
      <c r="D3516" s="42" t="s">
        <v>3366</v>
      </c>
      <c r="E3516" s="42" t="s">
        <v>16880</v>
      </c>
      <c r="F3516" s="42" t="s">
        <v>14284</v>
      </c>
      <c r="G3516" s="43"/>
      <c r="H3516" s="42" t="s">
        <v>1383</v>
      </c>
      <c r="I3516" s="42" t="s">
        <v>14285</v>
      </c>
      <c r="J3516" s="43">
        <v>1</v>
      </c>
      <c r="K3516" s="43">
        <v>7635</v>
      </c>
      <c r="L3516" s="42" t="s">
        <v>13157</v>
      </c>
      <c r="M3516" s="42" t="s">
        <v>13133</v>
      </c>
      <c r="N3516" s="42" t="s">
        <v>13640</v>
      </c>
      <c r="O3516" s="42" t="s">
        <v>3350</v>
      </c>
      <c r="P3516" s="42" t="s">
        <v>14286</v>
      </c>
      <c r="Q3516" s="42" t="s">
        <v>14588</v>
      </c>
    </row>
    <row r="3517" spans="1:17">
      <c r="A3517" s="44" t="s">
        <v>5190</v>
      </c>
      <c r="B3517" s="44" t="s">
        <v>5192</v>
      </c>
      <c r="C3517" s="44" t="s">
        <v>14467</v>
      </c>
      <c r="D3517" s="44" t="s">
        <v>3366</v>
      </c>
      <c r="E3517" s="44" t="s">
        <v>16136</v>
      </c>
      <c r="F3517" s="44" t="s">
        <v>14284</v>
      </c>
      <c r="G3517" s="44" t="s">
        <v>9122</v>
      </c>
      <c r="H3517" s="44" t="s">
        <v>14736</v>
      </c>
      <c r="I3517" s="44" t="s">
        <v>14285</v>
      </c>
      <c r="J3517" s="45">
        <v>1</v>
      </c>
      <c r="K3517" s="45">
        <v>7636</v>
      </c>
      <c r="L3517" s="44" t="s">
        <v>13157</v>
      </c>
      <c r="M3517" s="44" t="s">
        <v>12947</v>
      </c>
      <c r="N3517" s="44" t="s">
        <v>13640</v>
      </c>
      <c r="O3517" s="44" t="s">
        <v>3350</v>
      </c>
      <c r="P3517" s="44" t="s">
        <v>14286</v>
      </c>
      <c r="Q3517" s="44" t="s">
        <v>14588</v>
      </c>
    </row>
    <row r="3518" spans="1:17">
      <c r="A3518" s="42" t="s">
        <v>5190</v>
      </c>
      <c r="B3518" s="42" t="s">
        <v>5192</v>
      </c>
      <c r="C3518" s="42" t="s">
        <v>14467</v>
      </c>
      <c r="D3518" s="42" t="s">
        <v>3366</v>
      </c>
      <c r="E3518" s="42" t="s">
        <v>16881</v>
      </c>
      <c r="F3518" s="42" t="s">
        <v>14284</v>
      </c>
      <c r="G3518" s="43"/>
      <c r="H3518" s="42" t="s">
        <v>1383</v>
      </c>
      <c r="I3518" s="42" t="s">
        <v>14285</v>
      </c>
      <c r="J3518" s="43">
        <v>1</v>
      </c>
      <c r="K3518" s="43">
        <v>7637</v>
      </c>
      <c r="L3518" s="42" t="s">
        <v>13157</v>
      </c>
      <c r="M3518" s="42" t="s">
        <v>13133</v>
      </c>
      <c r="N3518" s="42" t="s">
        <v>13640</v>
      </c>
      <c r="O3518" s="42" t="s">
        <v>3350</v>
      </c>
      <c r="P3518" s="42" t="s">
        <v>14286</v>
      </c>
      <c r="Q3518" s="42" t="s">
        <v>14588</v>
      </c>
    </row>
    <row r="3519" spans="1:17">
      <c r="A3519" s="44" t="s">
        <v>5190</v>
      </c>
      <c r="B3519" s="44" t="s">
        <v>5192</v>
      </c>
      <c r="C3519" s="44" t="s">
        <v>14467</v>
      </c>
      <c r="D3519" s="44" t="s">
        <v>3366</v>
      </c>
      <c r="E3519" s="44" t="s">
        <v>16137</v>
      </c>
      <c r="F3519" s="44" t="s">
        <v>14284</v>
      </c>
      <c r="G3519" s="44" t="s">
        <v>9122</v>
      </c>
      <c r="H3519" s="44" t="s">
        <v>14736</v>
      </c>
      <c r="I3519" s="44" t="s">
        <v>14285</v>
      </c>
      <c r="J3519" s="45">
        <v>1</v>
      </c>
      <c r="K3519" s="45">
        <v>7638</v>
      </c>
      <c r="L3519" s="44" t="s">
        <v>13157</v>
      </c>
      <c r="M3519" s="44" t="s">
        <v>12947</v>
      </c>
      <c r="N3519" s="44" t="s">
        <v>13640</v>
      </c>
      <c r="O3519" s="44" t="s">
        <v>3350</v>
      </c>
      <c r="P3519" s="44" t="s">
        <v>14286</v>
      </c>
      <c r="Q3519" s="44" t="s">
        <v>14588</v>
      </c>
    </row>
    <row r="3520" spans="1:17">
      <c r="A3520" s="42" t="s">
        <v>5190</v>
      </c>
      <c r="B3520" s="42" t="s">
        <v>5192</v>
      </c>
      <c r="C3520" s="42" t="s">
        <v>14467</v>
      </c>
      <c r="D3520" s="42" t="s">
        <v>3366</v>
      </c>
      <c r="E3520" s="42" t="s">
        <v>16882</v>
      </c>
      <c r="F3520" s="42" t="s">
        <v>14284</v>
      </c>
      <c r="G3520" s="43"/>
      <c r="H3520" s="42" t="s">
        <v>1383</v>
      </c>
      <c r="I3520" s="42" t="s">
        <v>14285</v>
      </c>
      <c r="J3520" s="43">
        <v>2</v>
      </c>
      <c r="K3520" s="43">
        <v>7639</v>
      </c>
      <c r="L3520" s="42" t="s">
        <v>13157</v>
      </c>
      <c r="M3520" s="42" t="s">
        <v>13133</v>
      </c>
      <c r="N3520" s="42" t="s">
        <v>13640</v>
      </c>
      <c r="O3520" s="42" t="s">
        <v>3350</v>
      </c>
      <c r="P3520" s="42" t="s">
        <v>14286</v>
      </c>
      <c r="Q3520" s="42" t="s">
        <v>14588</v>
      </c>
    </row>
    <row r="3521" spans="1:17">
      <c r="A3521" s="44" t="s">
        <v>5190</v>
      </c>
      <c r="B3521" s="44" t="s">
        <v>5192</v>
      </c>
      <c r="C3521" s="44" t="s">
        <v>14467</v>
      </c>
      <c r="D3521" s="44" t="s">
        <v>3366</v>
      </c>
      <c r="E3521" s="44" t="s">
        <v>16138</v>
      </c>
      <c r="F3521" s="44" t="s">
        <v>14284</v>
      </c>
      <c r="G3521" s="44" t="s">
        <v>8855</v>
      </c>
      <c r="H3521" s="44" t="s">
        <v>14704</v>
      </c>
      <c r="I3521" s="44" t="s">
        <v>14285</v>
      </c>
      <c r="J3521" s="45">
        <v>1</v>
      </c>
      <c r="K3521" s="45">
        <v>7641</v>
      </c>
      <c r="L3521" s="44" t="s">
        <v>13157</v>
      </c>
      <c r="M3521" s="44" t="s">
        <v>12947</v>
      </c>
      <c r="N3521" s="44" t="s">
        <v>13640</v>
      </c>
      <c r="O3521" s="44" t="s">
        <v>3350</v>
      </c>
      <c r="P3521" s="44" t="s">
        <v>14286</v>
      </c>
      <c r="Q3521" s="44" t="s">
        <v>14588</v>
      </c>
    </row>
    <row r="3522" spans="1:17">
      <c r="A3522" s="42" t="s">
        <v>5190</v>
      </c>
      <c r="B3522" s="42" t="s">
        <v>5192</v>
      </c>
      <c r="C3522" s="42" t="s">
        <v>14467</v>
      </c>
      <c r="D3522" s="42" t="s">
        <v>3366</v>
      </c>
      <c r="E3522" s="42" t="s">
        <v>16883</v>
      </c>
      <c r="F3522" s="42" t="s">
        <v>14284</v>
      </c>
      <c r="G3522" s="43"/>
      <c r="H3522" s="42" t="s">
        <v>1383</v>
      </c>
      <c r="I3522" s="42" t="s">
        <v>14285</v>
      </c>
      <c r="J3522" s="43">
        <v>2</v>
      </c>
      <c r="K3522" s="43">
        <v>7642</v>
      </c>
      <c r="L3522" s="42" t="s">
        <v>13157</v>
      </c>
      <c r="M3522" s="42" t="s">
        <v>13133</v>
      </c>
      <c r="N3522" s="42" t="s">
        <v>13640</v>
      </c>
      <c r="O3522" s="42" t="s">
        <v>3350</v>
      </c>
      <c r="P3522" s="42" t="s">
        <v>14286</v>
      </c>
      <c r="Q3522" s="42" t="s">
        <v>14588</v>
      </c>
    </row>
    <row r="3523" spans="1:17">
      <c r="A3523" s="44" t="s">
        <v>5190</v>
      </c>
      <c r="B3523" s="44" t="s">
        <v>5192</v>
      </c>
      <c r="C3523" s="44" t="s">
        <v>14467</v>
      </c>
      <c r="D3523" s="44" t="s">
        <v>3366</v>
      </c>
      <c r="E3523" s="44" t="s">
        <v>16139</v>
      </c>
      <c r="F3523" s="44" t="s">
        <v>14284</v>
      </c>
      <c r="G3523" s="44" t="s">
        <v>9122</v>
      </c>
      <c r="H3523" s="44" t="s">
        <v>14736</v>
      </c>
      <c r="I3523" s="44" t="s">
        <v>14285</v>
      </c>
      <c r="J3523" s="45">
        <v>1</v>
      </c>
      <c r="K3523" s="45">
        <v>7644</v>
      </c>
      <c r="L3523" s="44" t="s">
        <v>13157</v>
      </c>
      <c r="M3523" s="44" t="s">
        <v>12947</v>
      </c>
      <c r="N3523" s="44" t="s">
        <v>13640</v>
      </c>
      <c r="O3523" s="44" t="s">
        <v>3350</v>
      </c>
      <c r="P3523" s="44" t="s">
        <v>14286</v>
      </c>
      <c r="Q3523" s="44" t="s">
        <v>14588</v>
      </c>
    </row>
    <row r="3524" spans="1:17">
      <c r="A3524" s="42" t="s">
        <v>5190</v>
      </c>
      <c r="B3524" s="42" t="s">
        <v>5192</v>
      </c>
      <c r="C3524" s="42" t="s">
        <v>14467</v>
      </c>
      <c r="D3524" s="42" t="s">
        <v>3366</v>
      </c>
      <c r="E3524" s="42" t="s">
        <v>16884</v>
      </c>
      <c r="F3524" s="42" t="s">
        <v>14284</v>
      </c>
      <c r="G3524" s="43"/>
      <c r="H3524" s="42" t="s">
        <v>1383</v>
      </c>
      <c r="I3524" s="42" t="s">
        <v>14285</v>
      </c>
      <c r="J3524" s="43">
        <v>1</v>
      </c>
      <c r="K3524" s="43">
        <v>7645</v>
      </c>
      <c r="L3524" s="42" t="s">
        <v>13157</v>
      </c>
      <c r="M3524" s="42" t="s">
        <v>13133</v>
      </c>
      <c r="N3524" s="42" t="s">
        <v>13640</v>
      </c>
      <c r="O3524" s="42" t="s">
        <v>3350</v>
      </c>
      <c r="P3524" s="42" t="s">
        <v>14286</v>
      </c>
      <c r="Q3524" s="42" t="s">
        <v>14588</v>
      </c>
    </row>
    <row r="3525" spans="1:17">
      <c r="A3525" s="44" t="s">
        <v>5190</v>
      </c>
      <c r="B3525" s="44" t="s">
        <v>5192</v>
      </c>
      <c r="C3525" s="44" t="s">
        <v>14467</v>
      </c>
      <c r="D3525" s="44" t="s">
        <v>3366</v>
      </c>
      <c r="E3525" s="44" t="s">
        <v>16140</v>
      </c>
      <c r="F3525" s="44" t="s">
        <v>14284</v>
      </c>
      <c r="G3525" s="44" t="s">
        <v>9122</v>
      </c>
      <c r="H3525" s="44" t="s">
        <v>14736</v>
      </c>
      <c r="I3525" s="44" t="s">
        <v>14285</v>
      </c>
      <c r="J3525" s="45">
        <v>1</v>
      </c>
      <c r="K3525" s="45">
        <v>7646</v>
      </c>
      <c r="L3525" s="44" t="s">
        <v>13157</v>
      </c>
      <c r="M3525" s="44" t="s">
        <v>12947</v>
      </c>
      <c r="N3525" s="44" t="s">
        <v>13640</v>
      </c>
      <c r="O3525" s="44" t="s">
        <v>3350</v>
      </c>
      <c r="P3525" s="44" t="s">
        <v>14286</v>
      </c>
      <c r="Q3525" s="44" t="s">
        <v>14588</v>
      </c>
    </row>
    <row r="3526" spans="1:17">
      <c r="A3526" s="42" t="s">
        <v>5190</v>
      </c>
      <c r="B3526" s="42" t="s">
        <v>5192</v>
      </c>
      <c r="C3526" s="42" t="s">
        <v>14467</v>
      </c>
      <c r="D3526" s="42" t="s">
        <v>3366</v>
      </c>
      <c r="E3526" s="42" t="s">
        <v>16885</v>
      </c>
      <c r="F3526" s="42" t="s">
        <v>14284</v>
      </c>
      <c r="G3526" s="43"/>
      <c r="H3526" s="42" t="s">
        <v>1383</v>
      </c>
      <c r="I3526" s="42" t="s">
        <v>14285</v>
      </c>
      <c r="J3526" s="43">
        <v>1</v>
      </c>
      <c r="K3526" s="43">
        <v>7647</v>
      </c>
      <c r="L3526" s="42" t="s">
        <v>13157</v>
      </c>
      <c r="M3526" s="42" t="s">
        <v>13133</v>
      </c>
      <c r="N3526" s="42" t="s">
        <v>13640</v>
      </c>
      <c r="O3526" s="42" t="s">
        <v>3350</v>
      </c>
      <c r="P3526" s="42" t="s">
        <v>14286</v>
      </c>
      <c r="Q3526" s="42" t="s">
        <v>14588</v>
      </c>
    </row>
    <row r="3527" spans="1:17">
      <c r="A3527" s="44" t="s">
        <v>5190</v>
      </c>
      <c r="B3527" s="44" t="s">
        <v>5192</v>
      </c>
      <c r="C3527" s="44" t="s">
        <v>14467</v>
      </c>
      <c r="D3527" s="44" t="s">
        <v>3366</v>
      </c>
      <c r="E3527" s="44" t="s">
        <v>16141</v>
      </c>
      <c r="F3527" s="44" t="s">
        <v>14284</v>
      </c>
      <c r="G3527" s="44" t="s">
        <v>9122</v>
      </c>
      <c r="H3527" s="44" t="s">
        <v>14736</v>
      </c>
      <c r="I3527" s="44" t="s">
        <v>14285</v>
      </c>
      <c r="J3527" s="45">
        <v>1</v>
      </c>
      <c r="K3527" s="45">
        <v>7648</v>
      </c>
      <c r="L3527" s="44" t="s">
        <v>13157</v>
      </c>
      <c r="M3527" s="44" t="s">
        <v>12947</v>
      </c>
      <c r="N3527" s="44" t="s">
        <v>13640</v>
      </c>
      <c r="O3527" s="44" t="s">
        <v>3350</v>
      </c>
      <c r="P3527" s="44" t="s">
        <v>14286</v>
      </c>
      <c r="Q3527" s="44" t="s">
        <v>14588</v>
      </c>
    </row>
    <row r="3528" spans="1:17">
      <c r="A3528" s="42" t="s">
        <v>5190</v>
      </c>
      <c r="B3528" s="42" t="s">
        <v>5192</v>
      </c>
      <c r="C3528" s="42" t="s">
        <v>14467</v>
      </c>
      <c r="D3528" s="42" t="s">
        <v>3366</v>
      </c>
      <c r="E3528" s="42" t="s">
        <v>16886</v>
      </c>
      <c r="F3528" s="42" t="s">
        <v>14284</v>
      </c>
      <c r="G3528" s="43"/>
      <c r="H3528" s="42" t="s">
        <v>1383</v>
      </c>
      <c r="I3528" s="42" t="s">
        <v>14285</v>
      </c>
      <c r="J3528" s="43">
        <v>2</v>
      </c>
      <c r="K3528" s="43">
        <v>7649</v>
      </c>
      <c r="L3528" s="42" t="s">
        <v>13157</v>
      </c>
      <c r="M3528" s="42" t="s">
        <v>13133</v>
      </c>
      <c r="N3528" s="42" t="s">
        <v>13640</v>
      </c>
      <c r="O3528" s="42" t="s">
        <v>3350</v>
      </c>
      <c r="P3528" s="42" t="s">
        <v>14286</v>
      </c>
      <c r="Q3528" s="42" t="s">
        <v>14588</v>
      </c>
    </row>
    <row r="3529" spans="1:17">
      <c r="A3529" s="44" t="s">
        <v>5190</v>
      </c>
      <c r="B3529" s="44" t="s">
        <v>5192</v>
      </c>
      <c r="C3529" s="44" t="s">
        <v>14467</v>
      </c>
      <c r="D3529" s="44" t="s">
        <v>3366</v>
      </c>
      <c r="E3529" s="44" t="s">
        <v>16142</v>
      </c>
      <c r="F3529" s="44" t="s">
        <v>14284</v>
      </c>
      <c r="G3529" s="44" t="s">
        <v>8855</v>
      </c>
      <c r="H3529" s="44" t="s">
        <v>14704</v>
      </c>
      <c r="I3529" s="44" t="s">
        <v>14285</v>
      </c>
      <c r="J3529" s="45">
        <v>1</v>
      </c>
      <c r="K3529" s="45">
        <v>7651</v>
      </c>
      <c r="L3529" s="44" t="s">
        <v>13157</v>
      </c>
      <c r="M3529" s="44" t="s">
        <v>12947</v>
      </c>
      <c r="N3529" s="44" t="s">
        <v>13640</v>
      </c>
      <c r="O3529" s="44" t="s">
        <v>3350</v>
      </c>
      <c r="P3529" s="44" t="s">
        <v>14286</v>
      </c>
      <c r="Q3529" s="44" t="s">
        <v>14588</v>
      </c>
    </row>
    <row r="3530" spans="1:17">
      <c r="A3530" s="42" t="s">
        <v>5190</v>
      </c>
      <c r="B3530" s="42" t="s">
        <v>5192</v>
      </c>
      <c r="C3530" s="42" t="s">
        <v>14467</v>
      </c>
      <c r="D3530" s="42" t="s">
        <v>3366</v>
      </c>
      <c r="E3530" s="42" t="s">
        <v>16887</v>
      </c>
      <c r="F3530" s="42" t="s">
        <v>14284</v>
      </c>
      <c r="G3530" s="43"/>
      <c r="H3530" s="42" t="s">
        <v>1383</v>
      </c>
      <c r="I3530" s="42" t="s">
        <v>14285</v>
      </c>
      <c r="J3530" s="43">
        <v>2</v>
      </c>
      <c r="K3530" s="43">
        <v>7652</v>
      </c>
      <c r="L3530" s="42" t="s">
        <v>13157</v>
      </c>
      <c r="M3530" s="42" t="s">
        <v>13133</v>
      </c>
      <c r="N3530" s="42" t="s">
        <v>13640</v>
      </c>
      <c r="O3530" s="42" t="s">
        <v>3350</v>
      </c>
      <c r="P3530" s="42" t="s">
        <v>14286</v>
      </c>
      <c r="Q3530" s="42" t="s">
        <v>14588</v>
      </c>
    </row>
    <row r="3531" spans="1:17">
      <c r="A3531" s="44" t="s">
        <v>5190</v>
      </c>
      <c r="B3531" s="44" t="s">
        <v>5192</v>
      </c>
      <c r="C3531" s="44" t="s">
        <v>14467</v>
      </c>
      <c r="D3531" s="44" t="s">
        <v>3366</v>
      </c>
      <c r="E3531" s="44" t="s">
        <v>16143</v>
      </c>
      <c r="F3531" s="44" t="s">
        <v>14284</v>
      </c>
      <c r="G3531" s="44" t="s">
        <v>9116</v>
      </c>
      <c r="H3531" s="44" t="s">
        <v>14740</v>
      </c>
      <c r="I3531" s="44" t="s">
        <v>14285</v>
      </c>
      <c r="J3531" s="45">
        <v>1</v>
      </c>
      <c r="K3531" s="45">
        <v>7654</v>
      </c>
      <c r="L3531" s="44" t="s">
        <v>13157</v>
      </c>
      <c r="M3531" s="44" t="s">
        <v>12947</v>
      </c>
      <c r="N3531" s="44" t="s">
        <v>13640</v>
      </c>
      <c r="O3531" s="44" t="s">
        <v>3350</v>
      </c>
      <c r="P3531" s="44" t="s">
        <v>14286</v>
      </c>
      <c r="Q3531" s="44" t="s">
        <v>14588</v>
      </c>
    </row>
    <row r="3532" spans="1:17">
      <c r="A3532" s="42" t="s">
        <v>5190</v>
      </c>
      <c r="B3532" s="42" t="s">
        <v>5192</v>
      </c>
      <c r="C3532" s="42" t="s">
        <v>14467</v>
      </c>
      <c r="D3532" s="42" t="s">
        <v>3366</v>
      </c>
      <c r="E3532" s="42" t="s">
        <v>16888</v>
      </c>
      <c r="F3532" s="42" t="s">
        <v>14284</v>
      </c>
      <c r="G3532" s="43"/>
      <c r="H3532" s="42" t="s">
        <v>1383</v>
      </c>
      <c r="I3532" s="42" t="s">
        <v>14285</v>
      </c>
      <c r="J3532" s="43">
        <v>2</v>
      </c>
      <c r="K3532" s="43">
        <v>7655</v>
      </c>
      <c r="L3532" s="42" t="s">
        <v>13157</v>
      </c>
      <c r="M3532" s="42" t="s">
        <v>13133</v>
      </c>
      <c r="N3532" s="42" t="s">
        <v>13640</v>
      </c>
      <c r="O3532" s="42" t="s">
        <v>3350</v>
      </c>
      <c r="P3532" s="42" t="s">
        <v>14286</v>
      </c>
      <c r="Q3532" s="42" t="s">
        <v>14588</v>
      </c>
    </row>
    <row r="3533" spans="1:17">
      <c r="A3533" s="44" t="s">
        <v>5190</v>
      </c>
      <c r="B3533" s="44" t="s">
        <v>5192</v>
      </c>
      <c r="C3533" s="44" t="s">
        <v>14467</v>
      </c>
      <c r="D3533" s="44" t="s">
        <v>3366</v>
      </c>
      <c r="E3533" s="44" t="s">
        <v>16147</v>
      </c>
      <c r="F3533" s="44" t="s">
        <v>14284</v>
      </c>
      <c r="G3533" s="44" t="s">
        <v>8829</v>
      </c>
      <c r="H3533" s="44" t="s">
        <v>15384</v>
      </c>
      <c r="I3533" s="44" t="s">
        <v>14285</v>
      </c>
      <c r="J3533" s="45">
        <v>1</v>
      </c>
      <c r="K3533" s="45">
        <v>7657</v>
      </c>
      <c r="L3533" s="44" t="s">
        <v>13157</v>
      </c>
      <c r="M3533" s="44" t="s">
        <v>12947</v>
      </c>
      <c r="N3533" s="44" t="s">
        <v>13640</v>
      </c>
      <c r="O3533" s="44" t="s">
        <v>3350</v>
      </c>
      <c r="P3533" s="44" t="s">
        <v>14286</v>
      </c>
      <c r="Q3533" s="44" t="s">
        <v>14588</v>
      </c>
    </row>
    <row r="3534" spans="1:17">
      <c r="A3534" s="42" t="s">
        <v>5190</v>
      </c>
      <c r="B3534" s="42" t="s">
        <v>5192</v>
      </c>
      <c r="C3534" s="42" t="s">
        <v>14467</v>
      </c>
      <c r="D3534" s="42" t="s">
        <v>3366</v>
      </c>
      <c r="E3534" s="42" t="s">
        <v>15735</v>
      </c>
      <c r="F3534" s="42" t="s">
        <v>14284</v>
      </c>
      <c r="G3534" s="42" t="s">
        <v>1383</v>
      </c>
      <c r="H3534" s="42" t="s">
        <v>1274</v>
      </c>
      <c r="I3534" s="42" t="s">
        <v>14285</v>
      </c>
      <c r="J3534" s="43">
        <v>1</v>
      </c>
      <c r="K3534" s="43">
        <v>7658</v>
      </c>
      <c r="L3534" s="42" t="s">
        <v>13157</v>
      </c>
      <c r="M3534" s="42" t="s">
        <v>12947</v>
      </c>
      <c r="N3534" s="42" t="s">
        <v>13640</v>
      </c>
      <c r="O3534" s="42" t="s">
        <v>3350</v>
      </c>
      <c r="P3534" s="42" t="s">
        <v>14286</v>
      </c>
      <c r="Q3534" s="42" t="s">
        <v>14588</v>
      </c>
    </row>
    <row r="3535" spans="1:17">
      <c r="A3535" s="44" t="s">
        <v>5190</v>
      </c>
      <c r="B3535" s="44" t="s">
        <v>5192</v>
      </c>
      <c r="C3535" s="44" t="s">
        <v>14467</v>
      </c>
      <c r="D3535" s="44" t="s">
        <v>3366</v>
      </c>
      <c r="E3535" s="44" t="s">
        <v>16149</v>
      </c>
      <c r="F3535" s="44" t="s">
        <v>14284</v>
      </c>
      <c r="G3535" s="44" t="s">
        <v>9752</v>
      </c>
      <c r="H3535" s="44" t="s">
        <v>14915</v>
      </c>
      <c r="I3535" s="44" t="s">
        <v>14285</v>
      </c>
      <c r="J3535" s="45">
        <v>1</v>
      </c>
      <c r="K3535" s="45">
        <v>7659</v>
      </c>
      <c r="L3535" s="44" t="s">
        <v>13157</v>
      </c>
      <c r="M3535" s="44" t="s">
        <v>8843</v>
      </c>
      <c r="N3535" s="44" t="s">
        <v>13640</v>
      </c>
      <c r="O3535" s="44" t="s">
        <v>3350</v>
      </c>
      <c r="P3535" s="44" t="s">
        <v>14286</v>
      </c>
      <c r="Q3535" s="44" t="s">
        <v>14588</v>
      </c>
    </row>
    <row r="3536" spans="1:17">
      <c r="A3536" s="42" t="s">
        <v>5190</v>
      </c>
      <c r="B3536" s="42" t="s">
        <v>5192</v>
      </c>
      <c r="C3536" s="42" t="s">
        <v>14467</v>
      </c>
      <c r="D3536" s="42" t="s">
        <v>3366</v>
      </c>
      <c r="E3536" s="42" t="s">
        <v>16150</v>
      </c>
      <c r="F3536" s="42" t="s">
        <v>14284</v>
      </c>
      <c r="G3536" s="42" t="s">
        <v>8829</v>
      </c>
      <c r="H3536" s="42" t="s">
        <v>9122</v>
      </c>
      <c r="I3536" s="42" t="s">
        <v>14285</v>
      </c>
      <c r="J3536" s="43">
        <v>1</v>
      </c>
      <c r="K3536" s="43">
        <v>7660</v>
      </c>
      <c r="L3536" s="42" t="s">
        <v>13157</v>
      </c>
      <c r="M3536" s="42" t="s">
        <v>8843</v>
      </c>
      <c r="N3536" s="42" t="s">
        <v>13640</v>
      </c>
      <c r="O3536" s="42" t="s">
        <v>3350</v>
      </c>
      <c r="P3536" s="42" t="s">
        <v>14286</v>
      </c>
      <c r="Q3536" s="42" t="s">
        <v>14588</v>
      </c>
    </row>
    <row r="3537" spans="1:17">
      <c r="A3537" s="44" t="s">
        <v>5190</v>
      </c>
      <c r="B3537" s="44" t="s">
        <v>5192</v>
      </c>
      <c r="C3537" s="44" t="s">
        <v>14467</v>
      </c>
      <c r="D3537" s="44" t="s">
        <v>3366</v>
      </c>
      <c r="E3537" s="44" t="s">
        <v>16151</v>
      </c>
      <c r="F3537" s="44" t="s">
        <v>14284</v>
      </c>
      <c r="G3537" s="44" t="s">
        <v>9752</v>
      </c>
      <c r="H3537" s="44" t="s">
        <v>14915</v>
      </c>
      <c r="I3537" s="44" t="s">
        <v>14285</v>
      </c>
      <c r="J3537" s="45">
        <v>1</v>
      </c>
      <c r="K3537" s="45">
        <v>7661</v>
      </c>
      <c r="L3537" s="44" t="s">
        <v>13157</v>
      </c>
      <c r="M3537" s="44" t="s">
        <v>8843</v>
      </c>
      <c r="N3537" s="44" t="s">
        <v>13640</v>
      </c>
      <c r="O3537" s="44" t="s">
        <v>3350</v>
      </c>
      <c r="P3537" s="44" t="s">
        <v>14286</v>
      </c>
      <c r="Q3537" s="44" t="s">
        <v>14588</v>
      </c>
    </row>
    <row r="3538" spans="1:17">
      <c r="A3538" s="42" t="s">
        <v>5190</v>
      </c>
      <c r="B3538" s="42" t="s">
        <v>5192</v>
      </c>
      <c r="C3538" s="42" t="s">
        <v>14467</v>
      </c>
      <c r="D3538" s="42" t="s">
        <v>3366</v>
      </c>
      <c r="E3538" s="42" t="s">
        <v>16152</v>
      </c>
      <c r="F3538" s="42" t="s">
        <v>14284</v>
      </c>
      <c r="G3538" s="42" t="s">
        <v>9752</v>
      </c>
      <c r="H3538" s="42" t="s">
        <v>14915</v>
      </c>
      <c r="I3538" s="42" t="s">
        <v>14285</v>
      </c>
      <c r="J3538" s="43">
        <v>1</v>
      </c>
      <c r="K3538" s="43">
        <v>7662</v>
      </c>
      <c r="L3538" s="42" t="s">
        <v>13157</v>
      </c>
      <c r="M3538" s="42" t="s">
        <v>8843</v>
      </c>
      <c r="N3538" s="42" t="s">
        <v>13640</v>
      </c>
      <c r="O3538" s="42" t="s">
        <v>3350</v>
      </c>
      <c r="P3538" s="42" t="s">
        <v>14286</v>
      </c>
      <c r="Q3538" s="42" t="s">
        <v>14588</v>
      </c>
    </row>
    <row r="3539" spans="1:17">
      <c r="A3539" s="44" t="s">
        <v>5190</v>
      </c>
      <c r="B3539" s="44" t="s">
        <v>5192</v>
      </c>
      <c r="C3539" s="44" t="s">
        <v>14467</v>
      </c>
      <c r="D3539" s="44" t="s">
        <v>3366</v>
      </c>
      <c r="E3539" s="44" t="s">
        <v>16369</v>
      </c>
      <c r="F3539" s="44" t="s">
        <v>14284</v>
      </c>
      <c r="G3539" s="44" t="s">
        <v>8837</v>
      </c>
      <c r="H3539" s="44" t="s">
        <v>14739</v>
      </c>
      <c r="I3539" s="44" t="s">
        <v>14285</v>
      </c>
      <c r="J3539" s="45">
        <v>1</v>
      </c>
      <c r="K3539" s="45">
        <v>7663</v>
      </c>
      <c r="L3539" s="44" t="s">
        <v>13157</v>
      </c>
      <c r="M3539" s="44" t="s">
        <v>12947</v>
      </c>
      <c r="N3539" s="44" t="s">
        <v>13640</v>
      </c>
      <c r="O3539" s="44" t="s">
        <v>3350</v>
      </c>
      <c r="P3539" s="44" t="s">
        <v>14286</v>
      </c>
      <c r="Q3539" s="44" t="s">
        <v>14588</v>
      </c>
    </row>
    <row r="3540" spans="1:17">
      <c r="A3540" s="42" t="s">
        <v>5190</v>
      </c>
      <c r="B3540" s="42" t="s">
        <v>5192</v>
      </c>
      <c r="C3540" s="42" t="s">
        <v>14467</v>
      </c>
      <c r="D3540" s="42" t="s">
        <v>3366</v>
      </c>
      <c r="E3540" s="42" t="s">
        <v>16889</v>
      </c>
      <c r="F3540" s="42" t="s">
        <v>14284</v>
      </c>
      <c r="G3540" s="43"/>
      <c r="H3540" s="42" t="s">
        <v>1383</v>
      </c>
      <c r="I3540" s="42" t="s">
        <v>14285</v>
      </c>
      <c r="J3540" s="43">
        <v>1</v>
      </c>
      <c r="K3540" s="43">
        <v>7664</v>
      </c>
      <c r="L3540" s="42" t="s">
        <v>13157</v>
      </c>
      <c r="M3540" s="42" t="s">
        <v>13133</v>
      </c>
      <c r="N3540" s="42" t="s">
        <v>13640</v>
      </c>
      <c r="O3540" s="42" t="s">
        <v>3350</v>
      </c>
      <c r="P3540" s="42" t="s">
        <v>14286</v>
      </c>
      <c r="Q3540" s="42" t="s">
        <v>14588</v>
      </c>
    </row>
    <row r="3541" spans="1:17">
      <c r="A3541" s="44" t="s">
        <v>5190</v>
      </c>
      <c r="B3541" s="44" t="s">
        <v>5192</v>
      </c>
      <c r="C3541" s="44" t="s">
        <v>14467</v>
      </c>
      <c r="D3541" s="44" t="s">
        <v>3366</v>
      </c>
      <c r="E3541" s="44" t="s">
        <v>16370</v>
      </c>
      <c r="F3541" s="44" t="s">
        <v>14284</v>
      </c>
      <c r="G3541" s="44" t="s">
        <v>8837</v>
      </c>
      <c r="H3541" s="44" t="s">
        <v>14739</v>
      </c>
      <c r="I3541" s="44" t="s">
        <v>14285</v>
      </c>
      <c r="J3541" s="45">
        <v>1</v>
      </c>
      <c r="K3541" s="45">
        <v>7665</v>
      </c>
      <c r="L3541" s="44" t="s">
        <v>13157</v>
      </c>
      <c r="M3541" s="44" t="s">
        <v>12947</v>
      </c>
      <c r="N3541" s="44" t="s">
        <v>13640</v>
      </c>
      <c r="O3541" s="44" t="s">
        <v>3350</v>
      </c>
      <c r="P3541" s="44" t="s">
        <v>14286</v>
      </c>
      <c r="Q3541" s="44" t="s">
        <v>14588</v>
      </c>
    </row>
    <row r="3542" spans="1:17">
      <c r="A3542" s="42" t="s">
        <v>5190</v>
      </c>
      <c r="B3542" s="42" t="s">
        <v>5192</v>
      </c>
      <c r="C3542" s="42" t="s">
        <v>14467</v>
      </c>
      <c r="D3542" s="42" t="s">
        <v>3366</v>
      </c>
      <c r="E3542" s="42" t="s">
        <v>16890</v>
      </c>
      <c r="F3542" s="42" t="s">
        <v>14284</v>
      </c>
      <c r="G3542" s="43"/>
      <c r="H3542" s="42" t="s">
        <v>1383</v>
      </c>
      <c r="I3542" s="42" t="s">
        <v>14285</v>
      </c>
      <c r="J3542" s="43">
        <v>1</v>
      </c>
      <c r="K3542" s="43">
        <v>7666</v>
      </c>
      <c r="L3542" s="42" t="s">
        <v>13157</v>
      </c>
      <c r="M3542" s="42" t="s">
        <v>13133</v>
      </c>
      <c r="N3542" s="42" t="s">
        <v>13640</v>
      </c>
      <c r="O3542" s="42" t="s">
        <v>3350</v>
      </c>
      <c r="P3542" s="42" t="s">
        <v>14286</v>
      </c>
      <c r="Q3542" s="42" t="s">
        <v>14588</v>
      </c>
    </row>
    <row r="3543" spans="1:17">
      <c r="A3543" s="44" t="s">
        <v>5190</v>
      </c>
      <c r="B3543" s="44" t="s">
        <v>5192</v>
      </c>
      <c r="C3543" s="44" t="s">
        <v>14467</v>
      </c>
      <c r="D3543" s="44" t="s">
        <v>3366</v>
      </c>
      <c r="E3543" s="44" t="s">
        <v>16382</v>
      </c>
      <c r="F3543" s="44" t="s">
        <v>14284</v>
      </c>
      <c r="G3543" s="44" t="s">
        <v>9116</v>
      </c>
      <c r="H3543" s="44" t="s">
        <v>14740</v>
      </c>
      <c r="I3543" s="44" t="s">
        <v>14285</v>
      </c>
      <c r="J3543" s="45">
        <v>1</v>
      </c>
      <c r="K3543" s="45">
        <v>7667</v>
      </c>
      <c r="L3543" s="44" t="s">
        <v>13157</v>
      </c>
      <c r="M3543" s="44" t="s">
        <v>12947</v>
      </c>
      <c r="N3543" s="44" t="s">
        <v>13640</v>
      </c>
      <c r="O3543" s="44" t="s">
        <v>3350</v>
      </c>
      <c r="P3543" s="44" t="s">
        <v>14286</v>
      </c>
      <c r="Q3543" s="44" t="s">
        <v>14588</v>
      </c>
    </row>
    <row r="3544" spans="1:17">
      <c r="A3544" s="42" t="s">
        <v>5190</v>
      </c>
      <c r="B3544" s="42" t="s">
        <v>5192</v>
      </c>
      <c r="C3544" s="42" t="s">
        <v>14467</v>
      </c>
      <c r="D3544" s="42" t="s">
        <v>3366</v>
      </c>
      <c r="E3544" s="42" t="s">
        <v>16891</v>
      </c>
      <c r="F3544" s="42" t="s">
        <v>14284</v>
      </c>
      <c r="G3544" s="43"/>
      <c r="H3544" s="42" t="s">
        <v>1383</v>
      </c>
      <c r="I3544" s="42" t="s">
        <v>14285</v>
      </c>
      <c r="J3544" s="43">
        <v>1</v>
      </c>
      <c r="K3544" s="43">
        <v>7668</v>
      </c>
      <c r="L3544" s="42" t="s">
        <v>13157</v>
      </c>
      <c r="M3544" s="42" t="s">
        <v>13133</v>
      </c>
      <c r="N3544" s="42" t="s">
        <v>13640</v>
      </c>
      <c r="O3544" s="42" t="s">
        <v>3350</v>
      </c>
      <c r="P3544" s="42" t="s">
        <v>14286</v>
      </c>
      <c r="Q3544" s="42" t="s">
        <v>14588</v>
      </c>
    </row>
    <row r="3545" spans="1:17">
      <c r="A3545" s="44" t="s">
        <v>5190</v>
      </c>
      <c r="B3545" s="44" t="s">
        <v>5192</v>
      </c>
      <c r="C3545" s="44" t="s">
        <v>14467</v>
      </c>
      <c r="D3545" s="44" t="s">
        <v>3366</v>
      </c>
      <c r="E3545" s="44" t="s">
        <v>16383</v>
      </c>
      <c r="F3545" s="44" t="s">
        <v>14284</v>
      </c>
      <c r="G3545" s="44" t="s">
        <v>9116</v>
      </c>
      <c r="H3545" s="44" t="s">
        <v>14740</v>
      </c>
      <c r="I3545" s="44" t="s">
        <v>14285</v>
      </c>
      <c r="J3545" s="45">
        <v>1</v>
      </c>
      <c r="K3545" s="45">
        <v>7669</v>
      </c>
      <c r="L3545" s="44" t="s">
        <v>13157</v>
      </c>
      <c r="M3545" s="44" t="s">
        <v>12947</v>
      </c>
      <c r="N3545" s="44" t="s">
        <v>13640</v>
      </c>
      <c r="O3545" s="44" t="s">
        <v>3350</v>
      </c>
      <c r="P3545" s="44" t="s">
        <v>14286</v>
      </c>
      <c r="Q3545" s="44" t="s">
        <v>14588</v>
      </c>
    </row>
    <row r="3546" spans="1:17">
      <c r="A3546" s="42" t="s">
        <v>5190</v>
      </c>
      <c r="B3546" s="42" t="s">
        <v>5192</v>
      </c>
      <c r="C3546" s="42" t="s">
        <v>14467</v>
      </c>
      <c r="D3546" s="42" t="s">
        <v>3366</v>
      </c>
      <c r="E3546" s="42" t="s">
        <v>16892</v>
      </c>
      <c r="F3546" s="42" t="s">
        <v>14284</v>
      </c>
      <c r="G3546" s="43"/>
      <c r="H3546" s="42" t="s">
        <v>1383</v>
      </c>
      <c r="I3546" s="42" t="s">
        <v>14285</v>
      </c>
      <c r="J3546" s="43">
        <v>1</v>
      </c>
      <c r="K3546" s="43">
        <v>7670</v>
      </c>
      <c r="L3546" s="42" t="s">
        <v>13157</v>
      </c>
      <c r="M3546" s="42" t="s">
        <v>13133</v>
      </c>
      <c r="N3546" s="42" t="s">
        <v>13640</v>
      </c>
      <c r="O3546" s="42" t="s">
        <v>3350</v>
      </c>
      <c r="P3546" s="42" t="s">
        <v>14286</v>
      </c>
      <c r="Q3546" s="42" t="s">
        <v>14588</v>
      </c>
    </row>
    <row r="3547" spans="1:17">
      <c r="A3547" s="44" t="s">
        <v>5190</v>
      </c>
      <c r="B3547" s="44" t="s">
        <v>5192</v>
      </c>
      <c r="C3547" s="44" t="s">
        <v>14467</v>
      </c>
      <c r="D3547" s="44" t="s">
        <v>3366</v>
      </c>
      <c r="E3547" s="44" t="s">
        <v>16384</v>
      </c>
      <c r="F3547" s="44" t="s">
        <v>14284</v>
      </c>
      <c r="G3547" s="44" t="s">
        <v>9116</v>
      </c>
      <c r="H3547" s="44" t="s">
        <v>14740</v>
      </c>
      <c r="I3547" s="44" t="s">
        <v>14285</v>
      </c>
      <c r="J3547" s="45">
        <v>1</v>
      </c>
      <c r="K3547" s="45">
        <v>7671</v>
      </c>
      <c r="L3547" s="44" t="s">
        <v>13157</v>
      </c>
      <c r="M3547" s="44" t="s">
        <v>12947</v>
      </c>
      <c r="N3547" s="44" t="s">
        <v>13640</v>
      </c>
      <c r="O3547" s="44" t="s">
        <v>3350</v>
      </c>
      <c r="P3547" s="44" t="s">
        <v>14286</v>
      </c>
      <c r="Q3547" s="44" t="s">
        <v>14588</v>
      </c>
    </row>
    <row r="3548" spans="1:17">
      <c r="A3548" s="42" t="s">
        <v>5190</v>
      </c>
      <c r="B3548" s="42" t="s">
        <v>5192</v>
      </c>
      <c r="C3548" s="42" t="s">
        <v>14467</v>
      </c>
      <c r="D3548" s="42" t="s">
        <v>3366</v>
      </c>
      <c r="E3548" s="42" t="s">
        <v>16893</v>
      </c>
      <c r="F3548" s="42" t="s">
        <v>14284</v>
      </c>
      <c r="G3548" s="43"/>
      <c r="H3548" s="42" t="s">
        <v>1383</v>
      </c>
      <c r="I3548" s="42" t="s">
        <v>14285</v>
      </c>
      <c r="J3548" s="43">
        <v>1</v>
      </c>
      <c r="K3548" s="43">
        <v>7672</v>
      </c>
      <c r="L3548" s="42" t="s">
        <v>13157</v>
      </c>
      <c r="M3548" s="42" t="s">
        <v>13133</v>
      </c>
      <c r="N3548" s="42" t="s">
        <v>13640</v>
      </c>
      <c r="O3548" s="42" t="s">
        <v>3350</v>
      </c>
      <c r="P3548" s="42" t="s">
        <v>14286</v>
      </c>
      <c r="Q3548" s="42" t="s">
        <v>14588</v>
      </c>
    </row>
    <row r="3549" spans="1:17">
      <c r="A3549" s="44" t="s">
        <v>5190</v>
      </c>
      <c r="B3549" s="44" t="s">
        <v>5192</v>
      </c>
      <c r="C3549" s="44" t="s">
        <v>14467</v>
      </c>
      <c r="D3549" s="44" t="s">
        <v>3366</v>
      </c>
      <c r="E3549" s="44" t="s">
        <v>14918</v>
      </c>
      <c r="F3549" s="44" t="s">
        <v>14284</v>
      </c>
      <c r="G3549" s="44" t="s">
        <v>1358</v>
      </c>
      <c r="H3549" s="44" t="s">
        <v>14778</v>
      </c>
      <c r="I3549" s="44" t="s">
        <v>14285</v>
      </c>
      <c r="J3549" s="45">
        <v>1</v>
      </c>
      <c r="K3549" s="45">
        <v>7673</v>
      </c>
      <c r="L3549" s="44" t="s">
        <v>13157</v>
      </c>
      <c r="M3549" s="44" t="s">
        <v>12947</v>
      </c>
      <c r="N3549" s="44" t="s">
        <v>13640</v>
      </c>
      <c r="O3549" s="44" t="s">
        <v>3350</v>
      </c>
      <c r="P3549" s="44" t="s">
        <v>14286</v>
      </c>
      <c r="Q3549" s="44" t="s">
        <v>14588</v>
      </c>
    </row>
    <row r="3550" spans="1:17">
      <c r="A3550" s="42" t="s">
        <v>5190</v>
      </c>
      <c r="B3550" s="42" t="s">
        <v>5192</v>
      </c>
      <c r="C3550" s="42" t="s">
        <v>14467</v>
      </c>
      <c r="D3550" s="42" t="s">
        <v>3366</v>
      </c>
      <c r="E3550" s="42" t="s">
        <v>16894</v>
      </c>
      <c r="F3550" s="42" t="s">
        <v>14284</v>
      </c>
      <c r="G3550" s="43"/>
      <c r="H3550" s="42" t="s">
        <v>1383</v>
      </c>
      <c r="I3550" s="42" t="s">
        <v>14285</v>
      </c>
      <c r="J3550" s="43">
        <v>1</v>
      </c>
      <c r="K3550" s="43">
        <v>7674</v>
      </c>
      <c r="L3550" s="42" t="s">
        <v>13157</v>
      </c>
      <c r="M3550" s="42" t="s">
        <v>13133</v>
      </c>
      <c r="N3550" s="42" t="s">
        <v>13640</v>
      </c>
      <c r="O3550" s="42" t="s">
        <v>3350</v>
      </c>
      <c r="P3550" s="42" t="s">
        <v>14286</v>
      </c>
      <c r="Q3550" s="42" t="s">
        <v>14588</v>
      </c>
    </row>
    <row r="3551" spans="1:17">
      <c r="A3551" s="44" t="s">
        <v>5190</v>
      </c>
      <c r="B3551" s="44" t="s">
        <v>5192</v>
      </c>
      <c r="C3551" s="44" t="s">
        <v>14467</v>
      </c>
      <c r="D3551" s="44" t="s">
        <v>3366</v>
      </c>
      <c r="E3551" s="44" t="s">
        <v>16385</v>
      </c>
      <c r="F3551" s="44" t="s">
        <v>14284</v>
      </c>
      <c r="G3551" s="44" t="s">
        <v>9116</v>
      </c>
      <c r="H3551" s="44" t="s">
        <v>14740</v>
      </c>
      <c r="I3551" s="44" t="s">
        <v>14285</v>
      </c>
      <c r="J3551" s="45">
        <v>1</v>
      </c>
      <c r="K3551" s="45">
        <v>7675</v>
      </c>
      <c r="L3551" s="44" t="s">
        <v>13157</v>
      </c>
      <c r="M3551" s="44" t="s">
        <v>12947</v>
      </c>
      <c r="N3551" s="44" t="s">
        <v>13640</v>
      </c>
      <c r="O3551" s="44" t="s">
        <v>3350</v>
      </c>
      <c r="P3551" s="44" t="s">
        <v>14286</v>
      </c>
      <c r="Q3551" s="44" t="s">
        <v>14588</v>
      </c>
    </row>
    <row r="3552" spans="1:17">
      <c r="A3552" s="42" t="s">
        <v>5190</v>
      </c>
      <c r="B3552" s="42" t="s">
        <v>5192</v>
      </c>
      <c r="C3552" s="42" t="s">
        <v>14467</v>
      </c>
      <c r="D3552" s="42" t="s">
        <v>3366</v>
      </c>
      <c r="E3552" s="42" t="s">
        <v>16895</v>
      </c>
      <c r="F3552" s="42" t="s">
        <v>14284</v>
      </c>
      <c r="G3552" s="43"/>
      <c r="H3552" s="42" t="s">
        <v>1383</v>
      </c>
      <c r="I3552" s="42" t="s">
        <v>14285</v>
      </c>
      <c r="J3552" s="43">
        <v>1</v>
      </c>
      <c r="K3552" s="43">
        <v>7676</v>
      </c>
      <c r="L3552" s="42" t="s">
        <v>13157</v>
      </c>
      <c r="M3552" s="42" t="s">
        <v>13133</v>
      </c>
      <c r="N3552" s="42" t="s">
        <v>13640</v>
      </c>
      <c r="O3552" s="42" t="s">
        <v>3350</v>
      </c>
      <c r="P3552" s="42" t="s">
        <v>14286</v>
      </c>
      <c r="Q3552" s="42" t="s">
        <v>14588</v>
      </c>
    </row>
    <row r="3553" spans="1:17">
      <c r="A3553" s="44" t="s">
        <v>5190</v>
      </c>
      <c r="B3553" s="44" t="s">
        <v>5192</v>
      </c>
      <c r="C3553" s="44" t="s">
        <v>14467</v>
      </c>
      <c r="D3553" s="44" t="s">
        <v>3366</v>
      </c>
      <c r="E3553" s="44" t="s">
        <v>16386</v>
      </c>
      <c r="F3553" s="44" t="s">
        <v>14284</v>
      </c>
      <c r="G3553" s="44" t="s">
        <v>9116</v>
      </c>
      <c r="H3553" s="44" t="s">
        <v>14740</v>
      </c>
      <c r="I3553" s="44" t="s">
        <v>14285</v>
      </c>
      <c r="J3553" s="45">
        <v>1</v>
      </c>
      <c r="K3553" s="45">
        <v>7677</v>
      </c>
      <c r="L3553" s="44" t="s">
        <v>13157</v>
      </c>
      <c r="M3553" s="44" t="s">
        <v>12947</v>
      </c>
      <c r="N3553" s="44" t="s">
        <v>13640</v>
      </c>
      <c r="O3553" s="44" t="s">
        <v>3350</v>
      </c>
      <c r="P3553" s="44" t="s">
        <v>14286</v>
      </c>
      <c r="Q3553" s="44" t="s">
        <v>14588</v>
      </c>
    </row>
    <row r="3554" spans="1:17">
      <c r="A3554" s="42" t="s">
        <v>5190</v>
      </c>
      <c r="B3554" s="42" t="s">
        <v>5192</v>
      </c>
      <c r="C3554" s="42" t="s">
        <v>14467</v>
      </c>
      <c r="D3554" s="42" t="s">
        <v>3366</v>
      </c>
      <c r="E3554" s="42" t="s">
        <v>16896</v>
      </c>
      <c r="F3554" s="42" t="s">
        <v>14284</v>
      </c>
      <c r="G3554" s="43"/>
      <c r="H3554" s="42" t="s">
        <v>1383</v>
      </c>
      <c r="I3554" s="42" t="s">
        <v>14285</v>
      </c>
      <c r="J3554" s="43">
        <v>1</v>
      </c>
      <c r="K3554" s="43">
        <v>7678</v>
      </c>
      <c r="L3554" s="42" t="s">
        <v>13157</v>
      </c>
      <c r="M3554" s="42" t="s">
        <v>13133</v>
      </c>
      <c r="N3554" s="42" t="s">
        <v>13640</v>
      </c>
      <c r="O3554" s="42" t="s">
        <v>3350</v>
      </c>
      <c r="P3554" s="42" t="s">
        <v>14286</v>
      </c>
      <c r="Q3554" s="42" t="s">
        <v>14588</v>
      </c>
    </row>
    <row r="3555" spans="1:17">
      <c r="A3555" s="44" t="s">
        <v>5190</v>
      </c>
      <c r="B3555" s="44" t="s">
        <v>5192</v>
      </c>
      <c r="C3555" s="44" t="s">
        <v>14467</v>
      </c>
      <c r="D3555" s="44" t="s">
        <v>3366</v>
      </c>
      <c r="E3555" s="44" t="s">
        <v>16387</v>
      </c>
      <c r="F3555" s="44" t="s">
        <v>14284</v>
      </c>
      <c r="G3555" s="44" t="s">
        <v>9116</v>
      </c>
      <c r="H3555" s="44" t="s">
        <v>14740</v>
      </c>
      <c r="I3555" s="44" t="s">
        <v>14285</v>
      </c>
      <c r="J3555" s="45">
        <v>1</v>
      </c>
      <c r="K3555" s="45">
        <v>7679</v>
      </c>
      <c r="L3555" s="44" t="s">
        <v>13157</v>
      </c>
      <c r="M3555" s="44" t="s">
        <v>12947</v>
      </c>
      <c r="N3555" s="44" t="s">
        <v>13640</v>
      </c>
      <c r="O3555" s="44" t="s">
        <v>3350</v>
      </c>
      <c r="P3555" s="44" t="s">
        <v>14286</v>
      </c>
      <c r="Q3555" s="44" t="s">
        <v>14588</v>
      </c>
    </row>
    <row r="3556" spans="1:17">
      <c r="A3556" s="42" t="s">
        <v>5190</v>
      </c>
      <c r="B3556" s="42" t="s">
        <v>5192</v>
      </c>
      <c r="C3556" s="42" t="s">
        <v>14467</v>
      </c>
      <c r="D3556" s="42" t="s">
        <v>3366</v>
      </c>
      <c r="E3556" s="42" t="s">
        <v>16897</v>
      </c>
      <c r="F3556" s="42" t="s">
        <v>14284</v>
      </c>
      <c r="G3556" s="43"/>
      <c r="H3556" s="42" t="s">
        <v>1383</v>
      </c>
      <c r="I3556" s="42" t="s">
        <v>14285</v>
      </c>
      <c r="J3556" s="43">
        <v>1</v>
      </c>
      <c r="K3556" s="43">
        <v>7680</v>
      </c>
      <c r="L3556" s="42" t="s">
        <v>13157</v>
      </c>
      <c r="M3556" s="42" t="s">
        <v>13133</v>
      </c>
      <c r="N3556" s="42" t="s">
        <v>13640</v>
      </c>
      <c r="O3556" s="42" t="s">
        <v>3350</v>
      </c>
      <c r="P3556" s="42" t="s">
        <v>14286</v>
      </c>
      <c r="Q3556" s="42" t="s">
        <v>14588</v>
      </c>
    </row>
    <row r="3557" spans="1:17">
      <c r="A3557" s="44" t="s">
        <v>5190</v>
      </c>
      <c r="B3557" s="44" t="s">
        <v>5192</v>
      </c>
      <c r="C3557" s="44" t="s">
        <v>14467</v>
      </c>
      <c r="D3557" s="44" t="s">
        <v>3366</v>
      </c>
      <c r="E3557" s="44" t="s">
        <v>14919</v>
      </c>
      <c r="F3557" s="44" t="s">
        <v>14284</v>
      </c>
      <c r="G3557" s="44" t="s">
        <v>1358</v>
      </c>
      <c r="H3557" s="44" t="s">
        <v>14778</v>
      </c>
      <c r="I3557" s="44" t="s">
        <v>14285</v>
      </c>
      <c r="J3557" s="45">
        <v>1</v>
      </c>
      <c r="K3557" s="45">
        <v>7681</v>
      </c>
      <c r="L3557" s="44" t="s">
        <v>13157</v>
      </c>
      <c r="M3557" s="44" t="s">
        <v>12947</v>
      </c>
      <c r="N3557" s="44" t="s">
        <v>13640</v>
      </c>
      <c r="O3557" s="44" t="s">
        <v>3350</v>
      </c>
      <c r="P3557" s="44" t="s">
        <v>14286</v>
      </c>
      <c r="Q3557" s="44" t="s">
        <v>14588</v>
      </c>
    </row>
    <row r="3558" spans="1:17">
      <c r="A3558" s="42" t="s">
        <v>5190</v>
      </c>
      <c r="B3558" s="42" t="s">
        <v>5192</v>
      </c>
      <c r="C3558" s="42" t="s">
        <v>14467</v>
      </c>
      <c r="D3558" s="42" t="s">
        <v>3366</v>
      </c>
      <c r="E3558" s="42" t="s">
        <v>16898</v>
      </c>
      <c r="F3558" s="42" t="s">
        <v>14284</v>
      </c>
      <c r="G3558" s="43"/>
      <c r="H3558" s="42" t="s">
        <v>1383</v>
      </c>
      <c r="I3558" s="42" t="s">
        <v>14285</v>
      </c>
      <c r="J3558" s="43">
        <v>1</v>
      </c>
      <c r="K3558" s="43">
        <v>7682</v>
      </c>
      <c r="L3558" s="42" t="s">
        <v>13157</v>
      </c>
      <c r="M3558" s="42" t="s">
        <v>13133</v>
      </c>
      <c r="N3558" s="42" t="s">
        <v>13640</v>
      </c>
      <c r="O3558" s="42" t="s">
        <v>3350</v>
      </c>
      <c r="P3558" s="42" t="s">
        <v>14286</v>
      </c>
      <c r="Q3558" s="42" t="s">
        <v>14588</v>
      </c>
    </row>
    <row r="3559" spans="1:17">
      <c r="A3559" s="44" t="s">
        <v>5190</v>
      </c>
      <c r="B3559" s="44" t="s">
        <v>5192</v>
      </c>
      <c r="C3559" s="44" t="s">
        <v>14467</v>
      </c>
      <c r="D3559" s="44" t="s">
        <v>3366</v>
      </c>
      <c r="E3559" s="44" t="s">
        <v>14920</v>
      </c>
      <c r="F3559" s="44" t="s">
        <v>14284</v>
      </c>
      <c r="G3559" s="44" t="s">
        <v>1358</v>
      </c>
      <c r="H3559" s="44" t="s">
        <v>14778</v>
      </c>
      <c r="I3559" s="44" t="s">
        <v>14285</v>
      </c>
      <c r="J3559" s="45">
        <v>1</v>
      </c>
      <c r="K3559" s="45">
        <v>7683</v>
      </c>
      <c r="L3559" s="44" t="s">
        <v>13157</v>
      </c>
      <c r="M3559" s="44" t="s">
        <v>12947</v>
      </c>
      <c r="N3559" s="44" t="s">
        <v>13640</v>
      </c>
      <c r="O3559" s="44" t="s">
        <v>3350</v>
      </c>
      <c r="P3559" s="44" t="s">
        <v>14286</v>
      </c>
      <c r="Q3559" s="44" t="s">
        <v>14588</v>
      </c>
    </row>
    <row r="3560" spans="1:17">
      <c r="A3560" s="42" t="s">
        <v>5190</v>
      </c>
      <c r="B3560" s="42" t="s">
        <v>5192</v>
      </c>
      <c r="C3560" s="42" t="s">
        <v>14467</v>
      </c>
      <c r="D3560" s="42" t="s">
        <v>3366</v>
      </c>
      <c r="E3560" s="42" t="s">
        <v>16899</v>
      </c>
      <c r="F3560" s="42" t="s">
        <v>14284</v>
      </c>
      <c r="G3560" s="43"/>
      <c r="H3560" s="42" t="s">
        <v>1383</v>
      </c>
      <c r="I3560" s="42" t="s">
        <v>14285</v>
      </c>
      <c r="J3560" s="43">
        <v>1</v>
      </c>
      <c r="K3560" s="43">
        <v>7684</v>
      </c>
      <c r="L3560" s="42" t="s">
        <v>13157</v>
      </c>
      <c r="M3560" s="42" t="s">
        <v>13133</v>
      </c>
      <c r="N3560" s="42" t="s">
        <v>13640</v>
      </c>
      <c r="O3560" s="42" t="s">
        <v>3350</v>
      </c>
      <c r="P3560" s="42" t="s">
        <v>14286</v>
      </c>
      <c r="Q3560" s="42" t="s">
        <v>14588</v>
      </c>
    </row>
    <row r="3561" spans="1:17">
      <c r="A3561" s="44" t="s">
        <v>5190</v>
      </c>
      <c r="B3561" s="44" t="s">
        <v>5192</v>
      </c>
      <c r="C3561" s="44" t="s">
        <v>14467</v>
      </c>
      <c r="D3561" s="44" t="s">
        <v>3366</v>
      </c>
      <c r="E3561" s="44" t="s">
        <v>16900</v>
      </c>
      <c r="F3561" s="44" t="s">
        <v>14284</v>
      </c>
      <c r="G3561" s="44" t="s">
        <v>8855</v>
      </c>
      <c r="H3561" s="44" t="s">
        <v>8851</v>
      </c>
      <c r="I3561" s="44" t="s">
        <v>14285</v>
      </c>
      <c r="J3561" s="45">
        <v>1</v>
      </c>
      <c r="K3561" s="45">
        <v>7685</v>
      </c>
      <c r="L3561" s="44" t="s">
        <v>13157</v>
      </c>
      <c r="M3561" s="44" t="s">
        <v>12947</v>
      </c>
      <c r="N3561" s="44" t="s">
        <v>13640</v>
      </c>
      <c r="O3561" s="44" t="s">
        <v>3350</v>
      </c>
      <c r="P3561" s="44" t="s">
        <v>14286</v>
      </c>
      <c r="Q3561" s="44" t="s">
        <v>14588</v>
      </c>
    </row>
    <row r="3562" spans="1:17">
      <c r="A3562" s="42" t="s">
        <v>5190</v>
      </c>
      <c r="B3562" s="42" t="s">
        <v>5192</v>
      </c>
      <c r="C3562" s="42" t="s">
        <v>14467</v>
      </c>
      <c r="D3562" s="42" t="s">
        <v>3366</v>
      </c>
      <c r="E3562" s="42" t="s">
        <v>16901</v>
      </c>
      <c r="F3562" s="42" t="s">
        <v>14284</v>
      </c>
      <c r="G3562" s="42" t="s">
        <v>8636</v>
      </c>
      <c r="H3562" s="42" t="s">
        <v>8841</v>
      </c>
      <c r="I3562" s="42" t="s">
        <v>14285</v>
      </c>
      <c r="J3562" s="43">
        <v>1</v>
      </c>
      <c r="K3562" s="43">
        <v>7686</v>
      </c>
      <c r="L3562" s="42" t="s">
        <v>13157</v>
      </c>
      <c r="M3562" s="42" t="s">
        <v>12947</v>
      </c>
      <c r="N3562" s="42" t="s">
        <v>13640</v>
      </c>
      <c r="O3562" s="42" t="s">
        <v>3350</v>
      </c>
      <c r="P3562" s="42" t="s">
        <v>14286</v>
      </c>
      <c r="Q3562" s="42" t="s">
        <v>14588</v>
      </c>
    </row>
    <row r="3563" spans="1:17">
      <c r="A3563" s="44" t="s">
        <v>5190</v>
      </c>
      <c r="B3563" s="44" t="s">
        <v>5192</v>
      </c>
      <c r="C3563" s="44" t="s">
        <v>14467</v>
      </c>
      <c r="D3563" s="44" t="s">
        <v>3366</v>
      </c>
      <c r="E3563" s="44" t="s">
        <v>16902</v>
      </c>
      <c r="F3563" s="44" t="s">
        <v>14284</v>
      </c>
      <c r="G3563" s="44" t="s">
        <v>8855</v>
      </c>
      <c r="H3563" s="44" t="s">
        <v>8851</v>
      </c>
      <c r="I3563" s="44" t="s">
        <v>14285</v>
      </c>
      <c r="J3563" s="45">
        <v>1</v>
      </c>
      <c r="K3563" s="45">
        <v>7687</v>
      </c>
      <c r="L3563" s="44" t="s">
        <v>13157</v>
      </c>
      <c r="M3563" s="44" t="s">
        <v>12947</v>
      </c>
      <c r="N3563" s="44" t="s">
        <v>13640</v>
      </c>
      <c r="O3563" s="44" t="s">
        <v>3350</v>
      </c>
      <c r="P3563" s="44" t="s">
        <v>14286</v>
      </c>
      <c r="Q3563" s="44" t="s">
        <v>14588</v>
      </c>
    </row>
    <row r="3564" spans="1:17">
      <c r="A3564" s="42" t="s">
        <v>5190</v>
      </c>
      <c r="B3564" s="42" t="s">
        <v>5192</v>
      </c>
      <c r="C3564" s="42" t="s">
        <v>14467</v>
      </c>
      <c r="D3564" s="42" t="s">
        <v>3366</v>
      </c>
      <c r="E3564" s="42" t="s">
        <v>16903</v>
      </c>
      <c r="F3564" s="42" t="s">
        <v>14284</v>
      </c>
      <c r="G3564" s="42" t="s">
        <v>8855</v>
      </c>
      <c r="H3564" s="42" t="s">
        <v>8851</v>
      </c>
      <c r="I3564" s="42" t="s">
        <v>14285</v>
      </c>
      <c r="J3564" s="43">
        <v>1</v>
      </c>
      <c r="K3564" s="43">
        <v>7688</v>
      </c>
      <c r="L3564" s="42" t="s">
        <v>13157</v>
      </c>
      <c r="M3564" s="42" t="s">
        <v>12947</v>
      </c>
      <c r="N3564" s="42" t="s">
        <v>13640</v>
      </c>
      <c r="O3564" s="42" t="s">
        <v>3350</v>
      </c>
      <c r="P3564" s="42" t="s">
        <v>14286</v>
      </c>
      <c r="Q3564" s="42" t="s">
        <v>14588</v>
      </c>
    </row>
    <row r="3565" spans="1:17">
      <c r="A3565" s="44" t="s">
        <v>5190</v>
      </c>
      <c r="B3565" s="44" t="s">
        <v>5192</v>
      </c>
      <c r="C3565" s="44" t="s">
        <v>14467</v>
      </c>
      <c r="D3565" s="44" t="s">
        <v>3366</v>
      </c>
      <c r="E3565" s="44" t="s">
        <v>16904</v>
      </c>
      <c r="F3565" s="44" t="s">
        <v>14284</v>
      </c>
      <c r="G3565" s="44" t="s">
        <v>8855</v>
      </c>
      <c r="H3565" s="44" t="s">
        <v>8851</v>
      </c>
      <c r="I3565" s="44" t="s">
        <v>14285</v>
      </c>
      <c r="J3565" s="45">
        <v>1</v>
      </c>
      <c r="K3565" s="45">
        <v>7689</v>
      </c>
      <c r="L3565" s="44" t="s">
        <v>13157</v>
      </c>
      <c r="M3565" s="44" t="s">
        <v>12947</v>
      </c>
      <c r="N3565" s="44" t="s">
        <v>13640</v>
      </c>
      <c r="O3565" s="44" t="s">
        <v>3350</v>
      </c>
      <c r="P3565" s="44" t="s">
        <v>14286</v>
      </c>
      <c r="Q3565" s="44" t="s">
        <v>14588</v>
      </c>
    </row>
    <row r="3566" spans="1:17">
      <c r="A3566" s="42" t="s">
        <v>5190</v>
      </c>
      <c r="B3566" s="42" t="s">
        <v>5192</v>
      </c>
      <c r="C3566" s="42" t="s">
        <v>14467</v>
      </c>
      <c r="D3566" s="42" t="s">
        <v>3366</v>
      </c>
      <c r="E3566" s="42" t="s">
        <v>16905</v>
      </c>
      <c r="F3566" s="42" t="s">
        <v>14284</v>
      </c>
      <c r="G3566" s="42" t="s">
        <v>8855</v>
      </c>
      <c r="H3566" s="42" t="s">
        <v>8851</v>
      </c>
      <c r="I3566" s="42" t="s">
        <v>14285</v>
      </c>
      <c r="J3566" s="43">
        <v>1</v>
      </c>
      <c r="K3566" s="43">
        <v>7690</v>
      </c>
      <c r="L3566" s="42" t="s">
        <v>13157</v>
      </c>
      <c r="M3566" s="42" t="s">
        <v>12947</v>
      </c>
      <c r="N3566" s="42" t="s">
        <v>13640</v>
      </c>
      <c r="O3566" s="42" t="s">
        <v>3350</v>
      </c>
      <c r="P3566" s="42" t="s">
        <v>14286</v>
      </c>
      <c r="Q3566" s="42" t="s">
        <v>14588</v>
      </c>
    </row>
    <row r="3567" spans="1:17">
      <c r="A3567" s="44" t="s">
        <v>5190</v>
      </c>
      <c r="B3567" s="44" t="s">
        <v>5192</v>
      </c>
      <c r="C3567" s="44" t="s">
        <v>14467</v>
      </c>
      <c r="D3567" s="44" t="s">
        <v>3366</v>
      </c>
      <c r="E3567" s="44" t="s">
        <v>16906</v>
      </c>
      <c r="F3567" s="44" t="s">
        <v>14284</v>
      </c>
      <c r="G3567" s="44" t="s">
        <v>8841</v>
      </c>
      <c r="H3567" s="44" t="s">
        <v>8837</v>
      </c>
      <c r="I3567" s="44" t="s">
        <v>14285</v>
      </c>
      <c r="J3567" s="45">
        <v>1</v>
      </c>
      <c r="K3567" s="45">
        <v>7691</v>
      </c>
      <c r="L3567" s="44" t="s">
        <v>13157</v>
      </c>
      <c r="M3567" s="44" t="s">
        <v>12947</v>
      </c>
      <c r="N3567" s="44" t="s">
        <v>13640</v>
      </c>
      <c r="O3567" s="44" t="s">
        <v>3350</v>
      </c>
      <c r="P3567" s="44" t="s">
        <v>14286</v>
      </c>
      <c r="Q3567" s="44" t="s">
        <v>14588</v>
      </c>
    </row>
    <row r="3568" spans="1:17">
      <c r="A3568" s="42" t="s">
        <v>5190</v>
      </c>
      <c r="B3568" s="42" t="s">
        <v>5192</v>
      </c>
      <c r="C3568" s="42" t="s">
        <v>14467</v>
      </c>
      <c r="D3568" s="42" t="s">
        <v>3366</v>
      </c>
      <c r="E3568" s="42" t="s">
        <v>16907</v>
      </c>
      <c r="F3568" s="42" t="s">
        <v>14284</v>
      </c>
      <c r="G3568" s="42" t="s">
        <v>8855</v>
      </c>
      <c r="H3568" s="42" t="s">
        <v>8851</v>
      </c>
      <c r="I3568" s="42" t="s">
        <v>14285</v>
      </c>
      <c r="J3568" s="43">
        <v>1</v>
      </c>
      <c r="K3568" s="43">
        <v>7692</v>
      </c>
      <c r="L3568" s="42" t="s">
        <v>13157</v>
      </c>
      <c r="M3568" s="42" t="s">
        <v>12947</v>
      </c>
      <c r="N3568" s="42" t="s">
        <v>13640</v>
      </c>
      <c r="O3568" s="42" t="s">
        <v>3350</v>
      </c>
      <c r="P3568" s="42" t="s">
        <v>14286</v>
      </c>
      <c r="Q3568" s="42" t="s">
        <v>14588</v>
      </c>
    </row>
    <row r="3569" spans="1:17">
      <c r="A3569" s="44" t="s">
        <v>5190</v>
      </c>
      <c r="B3569" s="44" t="s">
        <v>5192</v>
      </c>
      <c r="C3569" s="44" t="s">
        <v>14467</v>
      </c>
      <c r="D3569" s="44" t="s">
        <v>3366</v>
      </c>
      <c r="E3569" s="44" t="s">
        <v>16908</v>
      </c>
      <c r="F3569" s="44" t="s">
        <v>14284</v>
      </c>
      <c r="G3569" s="44" t="s">
        <v>8855</v>
      </c>
      <c r="H3569" s="44" t="s">
        <v>8851</v>
      </c>
      <c r="I3569" s="44" t="s">
        <v>14285</v>
      </c>
      <c r="J3569" s="45">
        <v>1</v>
      </c>
      <c r="K3569" s="45">
        <v>7693</v>
      </c>
      <c r="L3569" s="44" t="s">
        <v>13157</v>
      </c>
      <c r="M3569" s="44" t="s">
        <v>12947</v>
      </c>
      <c r="N3569" s="44" t="s">
        <v>13640</v>
      </c>
      <c r="O3569" s="44" t="s">
        <v>3350</v>
      </c>
      <c r="P3569" s="44" t="s">
        <v>14286</v>
      </c>
      <c r="Q3569" s="44" t="s">
        <v>14588</v>
      </c>
    </row>
    <row r="3570" spans="1:17">
      <c r="A3570" s="42" t="s">
        <v>5190</v>
      </c>
      <c r="B3570" s="42" t="s">
        <v>5192</v>
      </c>
      <c r="C3570" s="42" t="s">
        <v>14467</v>
      </c>
      <c r="D3570" s="42" t="s">
        <v>3366</v>
      </c>
      <c r="E3570" s="42" t="s">
        <v>16909</v>
      </c>
      <c r="F3570" s="42" t="s">
        <v>14284</v>
      </c>
      <c r="G3570" s="42" t="s">
        <v>9116</v>
      </c>
      <c r="H3570" s="42" t="s">
        <v>8855</v>
      </c>
      <c r="I3570" s="42" t="s">
        <v>14285</v>
      </c>
      <c r="J3570" s="43">
        <v>1</v>
      </c>
      <c r="K3570" s="43">
        <v>7694</v>
      </c>
      <c r="L3570" s="42" t="s">
        <v>13157</v>
      </c>
      <c r="M3570" s="42" t="s">
        <v>12947</v>
      </c>
      <c r="N3570" s="42" t="s">
        <v>13640</v>
      </c>
      <c r="O3570" s="42" t="s">
        <v>3350</v>
      </c>
      <c r="P3570" s="42" t="s">
        <v>14286</v>
      </c>
      <c r="Q3570" s="42" t="s">
        <v>14588</v>
      </c>
    </row>
    <row r="3571" spans="1:17">
      <c r="A3571" s="44" t="s">
        <v>5190</v>
      </c>
      <c r="B3571" s="44" t="s">
        <v>5192</v>
      </c>
      <c r="C3571" s="44" t="s">
        <v>14467</v>
      </c>
      <c r="D3571" s="44" t="s">
        <v>3366</v>
      </c>
      <c r="E3571" s="44" t="s">
        <v>16910</v>
      </c>
      <c r="F3571" s="44" t="s">
        <v>14284</v>
      </c>
      <c r="G3571" s="44" t="s">
        <v>9116</v>
      </c>
      <c r="H3571" s="44" t="s">
        <v>8855</v>
      </c>
      <c r="I3571" s="44" t="s">
        <v>14285</v>
      </c>
      <c r="J3571" s="45">
        <v>1</v>
      </c>
      <c r="K3571" s="45">
        <v>7695</v>
      </c>
      <c r="L3571" s="44" t="s">
        <v>13157</v>
      </c>
      <c r="M3571" s="44" t="s">
        <v>12947</v>
      </c>
      <c r="N3571" s="44" t="s">
        <v>13640</v>
      </c>
      <c r="O3571" s="44" t="s">
        <v>3350</v>
      </c>
      <c r="P3571" s="44" t="s">
        <v>14286</v>
      </c>
      <c r="Q3571" s="44" t="s">
        <v>14588</v>
      </c>
    </row>
    <row r="3572" spans="1:17">
      <c r="A3572" s="42" t="s">
        <v>5380</v>
      </c>
      <c r="B3572" s="42" t="s">
        <v>5382</v>
      </c>
      <c r="C3572" s="42" t="s">
        <v>14467</v>
      </c>
      <c r="D3572" s="42" t="s">
        <v>3366</v>
      </c>
      <c r="E3572" s="42" t="s">
        <v>16911</v>
      </c>
      <c r="F3572" s="42" t="s">
        <v>14284</v>
      </c>
      <c r="G3572" s="43"/>
      <c r="H3572" s="42" t="s">
        <v>1383</v>
      </c>
      <c r="I3572" s="42" t="s">
        <v>14285</v>
      </c>
      <c r="J3572" s="43">
        <v>1</v>
      </c>
      <c r="K3572" s="43">
        <v>7911</v>
      </c>
      <c r="L3572" s="42" t="s">
        <v>9586</v>
      </c>
      <c r="M3572" s="42" t="s">
        <v>9586</v>
      </c>
      <c r="N3572" s="42" t="s">
        <v>13640</v>
      </c>
      <c r="O3572" s="42" t="s">
        <v>3350</v>
      </c>
      <c r="P3572" s="42" t="s">
        <v>14286</v>
      </c>
      <c r="Q3572" s="42" t="s">
        <v>14588</v>
      </c>
    </row>
    <row r="3573" spans="1:17">
      <c r="A3573" s="44" t="s">
        <v>5380</v>
      </c>
      <c r="B3573" s="44" t="s">
        <v>5382</v>
      </c>
      <c r="C3573" s="44" t="s">
        <v>14467</v>
      </c>
      <c r="D3573" s="44" t="s">
        <v>3366</v>
      </c>
      <c r="E3573" s="44" t="s">
        <v>16912</v>
      </c>
      <c r="F3573" s="44" t="s">
        <v>14284</v>
      </c>
      <c r="G3573" s="44" t="s">
        <v>9136</v>
      </c>
      <c r="H3573" s="44" t="s">
        <v>9752</v>
      </c>
      <c r="I3573" s="44" t="s">
        <v>14285</v>
      </c>
      <c r="J3573" s="45">
        <v>1</v>
      </c>
      <c r="K3573" s="45">
        <v>7912</v>
      </c>
      <c r="L3573" s="44" t="s">
        <v>9586</v>
      </c>
      <c r="M3573" s="44" t="s">
        <v>9587</v>
      </c>
      <c r="N3573" s="44" t="s">
        <v>13640</v>
      </c>
      <c r="O3573" s="44" t="s">
        <v>3350</v>
      </c>
      <c r="P3573" s="44" t="s">
        <v>14286</v>
      </c>
      <c r="Q3573" s="44" t="s">
        <v>14588</v>
      </c>
    </row>
    <row r="3574" spans="1:17">
      <c r="A3574" s="42" t="s">
        <v>5380</v>
      </c>
      <c r="B3574" s="42" t="s">
        <v>5382</v>
      </c>
      <c r="C3574" s="42" t="s">
        <v>14467</v>
      </c>
      <c r="D3574" s="42" t="s">
        <v>3366</v>
      </c>
      <c r="E3574" s="42" t="s">
        <v>9583</v>
      </c>
      <c r="F3574" s="42" t="s">
        <v>14415</v>
      </c>
      <c r="G3574" s="42" t="s">
        <v>8636</v>
      </c>
      <c r="H3574" s="42" t="s">
        <v>8841</v>
      </c>
      <c r="I3574" s="42" t="s">
        <v>14427</v>
      </c>
      <c r="J3574" s="43">
        <v>1</v>
      </c>
      <c r="K3574" s="43">
        <v>7913</v>
      </c>
      <c r="L3574" s="42" t="s">
        <v>9586</v>
      </c>
      <c r="M3574" s="42" t="s">
        <v>9587</v>
      </c>
      <c r="N3574" s="42" t="s">
        <v>13640</v>
      </c>
      <c r="O3574" s="42" t="s">
        <v>3350</v>
      </c>
      <c r="P3574" s="42" t="s">
        <v>14592</v>
      </c>
      <c r="Q3574" s="43"/>
    </row>
    <row r="3575" spans="1:17">
      <c r="A3575" s="44" t="s">
        <v>5380</v>
      </c>
      <c r="B3575" s="44" t="s">
        <v>5382</v>
      </c>
      <c r="C3575" s="44" t="s">
        <v>14467</v>
      </c>
      <c r="D3575" s="44" t="s">
        <v>3366</v>
      </c>
      <c r="E3575" s="44" t="s">
        <v>16210</v>
      </c>
      <c r="F3575" s="44" t="s">
        <v>14284</v>
      </c>
      <c r="G3575" s="44" t="s">
        <v>9752</v>
      </c>
      <c r="H3575" s="44" t="s">
        <v>14915</v>
      </c>
      <c r="I3575" s="44" t="s">
        <v>14285</v>
      </c>
      <c r="J3575" s="45">
        <v>1</v>
      </c>
      <c r="K3575" s="45">
        <v>7914</v>
      </c>
      <c r="L3575" s="44" t="s">
        <v>9586</v>
      </c>
      <c r="M3575" s="44" t="s">
        <v>9587</v>
      </c>
      <c r="N3575" s="44" t="s">
        <v>13640</v>
      </c>
      <c r="O3575" s="44" t="s">
        <v>3350</v>
      </c>
      <c r="P3575" s="44" t="s">
        <v>14286</v>
      </c>
      <c r="Q3575" s="44" t="s">
        <v>14588</v>
      </c>
    </row>
    <row r="3576" spans="1:17">
      <c r="A3576" s="42" t="s">
        <v>5305</v>
      </c>
      <c r="B3576" s="42" t="s">
        <v>5307</v>
      </c>
      <c r="C3576" s="42" t="s">
        <v>14282</v>
      </c>
      <c r="D3576" s="42" t="s">
        <v>3390</v>
      </c>
      <c r="E3576" s="42" t="s">
        <v>16913</v>
      </c>
      <c r="F3576" s="42" t="s">
        <v>14284</v>
      </c>
      <c r="G3576" s="42" t="s">
        <v>8636</v>
      </c>
      <c r="H3576" s="42" t="s">
        <v>8841</v>
      </c>
      <c r="I3576" s="42" t="s">
        <v>14285</v>
      </c>
      <c r="J3576" s="43">
        <v>1</v>
      </c>
      <c r="K3576" s="43">
        <v>7835</v>
      </c>
      <c r="L3576" s="42" t="s">
        <v>13064</v>
      </c>
      <c r="M3576" s="42" t="s">
        <v>13160</v>
      </c>
      <c r="N3576" s="42" t="s">
        <v>13640</v>
      </c>
      <c r="O3576" s="42" t="s">
        <v>3362</v>
      </c>
      <c r="P3576" s="42" t="s">
        <v>14286</v>
      </c>
      <c r="Q3576" s="42" t="s">
        <v>14588</v>
      </c>
    </row>
    <row r="3577" spans="1:17">
      <c r="A3577" s="44" t="s">
        <v>5305</v>
      </c>
      <c r="B3577" s="44" t="s">
        <v>5307</v>
      </c>
      <c r="C3577" s="44" t="s">
        <v>14282</v>
      </c>
      <c r="D3577" s="44" t="s">
        <v>3390</v>
      </c>
      <c r="E3577" s="44" t="s">
        <v>16914</v>
      </c>
      <c r="F3577" s="44" t="s">
        <v>14284</v>
      </c>
      <c r="G3577" s="44" t="s">
        <v>8636</v>
      </c>
      <c r="H3577" s="44" t="s">
        <v>8841</v>
      </c>
      <c r="I3577" s="44" t="s">
        <v>14285</v>
      </c>
      <c r="J3577" s="45">
        <v>1</v>
      </c>
      <c r="K3577" s="45">
        <v>7836</v>
      </c>
      <c r="L3577" s="44" t="s">
        <v>13064</v>
      </c>
      <c r="M3577" s="44" t="s">
        <v>13160</v>
      </c>
      <c r="N3577" s="44" t="s">
        <v>13640</v>
      </c>
      <c r="O3577" s="44" t="s">
        <v>3362</v>
      </c>
      <c r="P3577" s="44" t="s">
        <v>14286</v>
      </c>
      <c r="Q3577" s="44" t="s">
        <v>14588</v>
      </c>
    </row>
    <row r="3578" spans="1:17">
      <c r="A3578" s="42" t="s">
        <v>4983</v>
      </c>
      <c r="B3578" s="42" t="s">
        <v>4985</v>
      </c>
      <c r="C3578" s="42" t="s">
        <v>14389</v>
      </c>
      <c r="D3578" s="42" t="s">
        <v>3412</v>
      </c>
      <c r="E3578" s="42" t="s">
        <v>16915</v>
      </c>
      <c r="F3578" s="42" t="s">
        <v>14284</v>
      </c>
      <c r="G3578" s="42" t="s">
        <v>1383</v>
      </c>
      <c r="H3578" s="42" t="s">
        <v>14371</v>
      </c>
      <c r="I3578" s="42" t="s">
        <v>14285</v>
      </c>
      <c r="J3578" s="43">
        <v>1</v>
      </c>
      <c r="K3578" s="43">
        <v>3206</v>
      </c>
      <c r="L3578" s="42" t="s">
        <v>13162</v>
      </c>
      <c r="M3578" s="42" t="s">
        <v>13149</v>
      </c>
      <c r="N3578" s="42" t="s">
        <v>13640</v>
      </c>
      <c r="O3578" s="42" t="s">
        <v>3350</v>
      </c>
      <c r="P3578" s="42" t="s">
        <v>14286</v>
      </c>
      <c r="Q3578" s="42" t="s">
        <v>14588</v>
      </c>
    </row>
    <row r="3579" spans="1:17">
      <c r="A3579" s="44" t="s">
        <v>6578</v>
      </c>
      <c r="B3579" s="44" t="s">
        <v>6580</v>
      </c>
      <c r="C3579" s="44" t="s">
        <v>14282</v>
      </c>
      <c r="D3579" s="44" t="s">
        <v>3390</v>
      </c>
      <c r="E3579" s="44" t="s">
        <v>16916</v>
      </c>
      <c r="F3579" s="44" t="s">
        <v>14284</v>
      </c>
      <c r="G3579" s="45"/>
      <c r="H3579" s="44" t="s">
        <v>1383</v>
      </c>
      <c r="I3579" s="44" t="s">
        <v>14285</v>
      </c>
      <c r="J3579" s="45">
        <v>1</v>
      </c>
      <c r="K3579" s="45">
        <v>10090</v>
      </c>
      <c r="L3579" s="44" t="s">
        <v>13054</v>
      </c>
      <c r="M3579" s="44" t="s">
        <v>13054</v>
      </c>
      <c r="N3579" s="44" t="s">
        <v>13640</v>
      </c>
      <c r="O3579" s="44" t="s">
        <v>3350</v>
      </c>
      <c r="P3579" s="44" t="s">
        <v>14286</v>
      </c>
      <c r="Q3579" s="44" t="s">
        <v>14588</v>
      </c>
    </row>
    <row r="3580" spans="1:17">
      <c r="A3580" s="42" t="s">
        <v>6578</v>
      </c>
      <c r="B3580" s="42" t="s">
        <v>6580</v>
      </c>
      <c r="C3580" s="42" t="s">
        <v>14282</v>
      </c>
      <c r="D3580" s="42" t="s">
        <v>3390</v>
      </c>
      <c r="E3580" s="42" t="s">
        <v>16917</v>
      </c>
      <c r="F3580" s="42" t="s">
        <v>14284</v>
      </c>
      <c r="G3580" s="42" t="s">
        <v>8841</v>
      </c>
      <c r="H3580" s="42" t="s">
        <v>8837</v>
      </c>
      <c r="I3580" s="42" t="s">
        <v>14285</v>
      </c>
      <c r="J3580" s="43">
        <v>1</v>
      </c>
      <c r="K3580" s="43">
        <v>10091</v>
      </c>
      <c r="L3580" s="42" t="s">
        <v>13054</v>
      </c>
      <c r="M3580" s="42" t="s">
        <v>9662</v>
      </c>
      <c r="N3580" s="42" t="s">
        <v>13640</v>
      </c>
      <c r="O3580" s="42" t="s">
        <v>3350</v>
      </c>
      <c r="P3580" s="42" t="s">
        <v>14286</v>
      </c>
      <c r="Q3580" s="42" t="s">
        <v>14588</v>
      </c>
    </row>
    <row r="3581" spans="1:17">
      <c r="A3581" s="44" t="s">
        <v>6578</v>
      </c>
      <c r="B3581" s="44" t="s">
        <v>6580</v>
      </c>
      <c r="C3581" s="44" t="s">
        <v>14282</v>
      </c>
      <c r="D3581" s="44" t="s">
        <v>3390</v>
      </c>
      <c r="E3581" s="44" t="s">
        <v>16918</v>
      </c>
      <c r="F3581" s="44" t="s">
        <v>14284</v>
      </c>
      <c r="G3581" s="44" t="s">
        <v>1383</v>
      </c>
      <c r="H3581" s="44" t="s">
        <v>14371</v>
      </c>
      <c r="I3581" s="44" t="s">
        <v>14285</v>
      </c>
      <c r="J3581" s="45">
        <v>1</v>
      </c>
      <c r="K3581" s="45">
        <v>10092</v>
      </c>
      <c r="L3581" s="44" t="s">
        <v>13054</v>
      </c>
      <c r="M3581" s="44" t="s">
        <v>9662</v>
      </c>
      <c r="N3581" s="44" t="s">
        <v>13640</v>
      </c>
      <c r="O3581" s="44" t="s">
        <v>3350</v>
      </c>
      <c r="P3581" s="44" t="s">
        <v>14286</v>
      </c>
      <c r="Q3581" s="44" t="s">
        <v>14588</v>
      </c>
    </row>
    <row r="3582" spans="1:17">
      <c r="A3582" s="42" t="s">
        <v>5365</v>
      </c>
      <c r="B3582" s="42" t="s">
        <v>5367</v>
      </c>
      <c r="C3582" s="42" t="s">
        <v>10585</v>
      </c>
      <c r="D3582" s="42" t="s">
        <v>118</v>
      </c>
      <c r="E3582" s="42" t="s">
        <v>16919</v>
      </c>
      <c r="F3582" s="42" t="s">
        <v>14284</v>
      </c>
      <c r="G3582" s="42" t="s">
        <v>1358</v>
      </c>
      <c r="H3582" s="42" t="s">
        <v>8636</v>
      </c>
      <c r="I3582" s="42" t="s">
        <v>14285</v>
      </c>
      <c r="J3582" s="43">
        <v>1</v>
      </c>
      <c r="K3582" s="43">
        <v>7896</v>
      </c>
      <c r="L3582" s="42" t="s">
        <v>14050</v>
      </c>
      <c r="M3582" s="42" t="s">
        <v>9777</v>
      </c>
      <c r="N3582" s="42" t="s">
        <v>13640</v>
      </c>
      <c r="O3582" s="42" t="s">
        <v>3362</v>
      </c>
      <c r="P3582" s="42" t="s">
        <v>14286</v>
      </c>
      <c r="Q3582" s="42" t="s">
        <v>14588</v>
      </c>
    </row>
    <row r="3583" spans="1:17">
      <c r="A3583" s="44" t="s">
        <v>5365</v>
      </c>
      <c r="B3583" s="44" t="s">
        <v>5367</v>
      </c>
      <c r="C3583" s="44" t="s">
        <v>10585</v>
      </c>
      <c r="D3583" s="44" t="s">
        <v>118</v>
      </c>
      <c r="E3583" s="44" t="s">
        <v>16920</v>
      </c>
      <c r="F3583" s="44" t="s">
        <v>14284</v>
      </c>
      <c r="G3583" s="44" t="s">
        <v>1358</v>
      </c>
      <c r="H3583" s="44" t="s">
        <v>8636</v>
      </c>
      <c r="I3583" s="44" t="s">
        <v>14285</v>
      </c>
      <c r="J3583" s="45">
        <v>1</v>
      </c>
      <c r="K3583" s="45">
        <v>7897</v>
      </c>
      <c r="L3583" s="44" t="s">
        <v>14050</v>
      </c>
      <c r="M3583" s="44" t="s">
        <v>9777</v>
      </c>
      <c r="N3583" s="44" t="s">
        <v>13640</v>
      </c>
      <c r="O3583" s="44" t="s">
        <v>3362</v>
      </c>
      <c r="P3583" s="44" t="s">
        <v>14286</v>
      </c>
      <c r="Q3583" s="44" t="s">
        <v>14588</v>
      </c>
    </row>
    <row r="3584" spans="1:17">
      <c r="A3584" s="42" t="s">
        <v>5365</v>
      </c>
      <c r="B3584" s="42" t="s">
        <v>5367</v>
      </c>
      <c r="C3584" s="42" t="s">
        <v>10585</v>
      </c>
      <c r="D3584" s="42" t="s">
        <v>118</v>
      </c>
      <c r="E3584" s="42" t="s">
        <v>16921</v>
      </c>
      <c r="F3584" s="42" t="s">
        <v>14284</v>
      </c>
      <c r="G3584" s="42" t="s">
        <v>1358</v>
      </c>
      <c r="H3584" s="42" t="s">
        <v>8636</v>
      </c>
      <c r="I3584" s="42" t="s">
        <v>14285</v>
      </c>
      <c r="J3584" s="43">
        <v>1</v>
      </c>
      <c r="K3584" s="43">
        <v>7898</v>
      </c>
      <c r="L3584" s="42" t="s">
        <v>14050</v>
      </c>
      <c r="M3584" s="42" t="s">
        <v>9777</v>
      </c>
      <c r="N3584" s="42" t="s">
        <v>13640</v>
      </c>
      <c r="O3584" s="42" t="s">
        <v>3362</v>
      </c>
      <c r="P3584" s="42" t="s">
        <v>14286</v>
      </c>
      <c r="Q3584" s="42" t="s">
        <v>14588</v>
      </c>
    </row>
    <row r="3585" spans="1:17">
      <c r="A3585" s="44" t="s">
        <v>5365</v>
      </c>
      <c r="B3585" s="44" t="s">
        <v>5367</v>
      </c>
      <c r="C3585" s="44" t="s">
        <v>10585</v>
      </c>
      <c r="D3585" s="44" t="s">
        <v>118</v>
      </c>
      <c r="E3585" s="44" t="s">
        <v>16922</v>
      </c>
      <c r="F3585" s="44" t="s">
        <v>14284</v>
      </c>
      <c r="G3585" s="44" t="s">
        <v>1358</v>
      </c>
      <c r="H3585" s="44" t="s">
        <v>8636</v>
      </c>
      <c r="I3585" s="44" t="s">
        <v>14285</v>
      </c>
      <c r="J3585" s="45">
        <v>1</v>
      </c>
      <c r="K3585" s="45">
        <v>7899</v>
      </c>
      <c r="L3585" s="44" t="s">
        <v>14050</v>
      </c>
      <c r="M3585" s="44" t="s">
        <v>9777</v>
      </c>
      <c r="N3585" s="44" t="s">
        <v>13640</v>
      </c>
      <c r="O3585" s="44" t="s">
        <v>3362</v>
      </c>
      <c r="P3585" s="44" t="s">
        <v>14286</v>
      </c>
      <c r="Q3585" s="44" t="s">
        <v>14588</v>
      </c>
    </row>
    <row r="3586" spans="1:17">
      <c r="A3586" s="42" t="s">
        <v>5365</v>
      </c>
      <c r="B3586" s="42" t="s">
        <v>5367</v>
      </c>
      <c r="C3586" s="42" t="s">
        <v>10585</v>
      </c>
      <c r="D3586" s="42" t="s">
        <v>118</v>
      </c>
      <c r="E3586" s="42" t="s">
        <v>16535</v>
      </c>
      <c r="F3586" s="42" t="s">
        <v>14284</v>
      </c>
      <c r="G3586" s="42" t="s">
        <v>15856</v>
      </c>
      <c r="H3586" s="42" t="s">
        <v>8851</v>
      </c>
      <c r="I3586" s="42" t="s">
        <v>14285</v>
      </c>
      <c r="J3586" s="43">
        <v>1</v>
      </c>
      <c r="K3586" s="43">
        <v>7900</v>
      </c>
      <c r="L3586" s="42" t="s">
        <v>14050</v>
      </c>
      <c r="M3586" s="42" t="s">
        <v>9777</v>
      </c>
      <c r="N3586" s="42" t="s">
        <v>13640</v>
      </c>
      <c r="O3586" s="42" t="s">
        <v>3362</v>
      </c>
      <c r="P3586" s="42" t="s">
        <v>14286</v>
      </c>
      <c r="Q3586" s="42" t="s">
        <v>14588</v>
      </c>
    </row>
    <row r="3587" spans="1:17">
      <c r="A3587" s="44" t="s">
        <v>5365</v>
      </c>
      <c r="B3587" s="44" t="s">
        <v>5367</v>
      </c>
      <c r="C3587" s="44" t="s">
        <v>10585</v>
      </c>
      <c r="D3587" s="44" t="s">
        <v>118</v>
      </c>
      <c r="E3587" s="44" t="s">
        <v>16536</v>
      </c>
      <c r="F3587" s="44" t="s">
        <v>14284</v>
      </c>
      <c r="G3587" s="44" t="s">
        <v>15856</v>
      </c>
      <c r="H3587" s="44" t="s">
        <v>8851</v>
      </c>
      <c r="I3587" s="44" t="s">
        <v>14285</v>
      </c>
      <c r="J3587" s="45">
        <v>1</v>
      </c>
      <c r="K3587" s="45">
        <v>7901</v>
      </c>
      <c r="L3587" s="44" t="s">
        <v>14050</v>
      </c>
      <c r="M3587" s="44" t="s">
        <v>9777</v>
      </c>
      <c r="N3587" s="44" t="s">
        <v>13640</v>
      </c>
      <c r="O3587" s="44" t="s">
        <v>3362</v>
      </c>
      <c r="P3587" s="44" t="s">
        <v>14286</v>
      </c>
      <c r="Q3587" s="44" t="s">
        <v>14588</v>
      </c>
    </row>
    <row r="3588" spans="1:17">
      <c r="A3588" s="42" t="s">
        <v>5365</v>
      </c>
      <c r="B3588" s="42" t="s">
        <v>5367</v>
      </c>
      <c r="C3588" s="42" t="s">
        <v>10585</v>
      </c>
      <c r="D3588" s="42" t="s">
        <v>118</v>
      </c>
      <c r="E3588" s="42" t="s">
        <v>12452</v>
      </c>
      <c r="F3588" s="42" t="s">
        <v>14284</v>
      </c>
      <c r="G3588" s="42" t="s">
        <v>15856</v>
      </c>
      <c r="H3588" s="42" t="s">
        <v>8851</v>
      </c>
      <c r="I3588" s="42" t="s">
        <v>14285</v>
      </c>
      <c r="J3588" s="43">
        <v>1</v>
      </c>
      <c r="K3588" s="43">
        <v>7902</v>
      </c>
      <c r="L3588" s="42" t="s">
        <v>14050</v>
      </c>
      <c r="M3588" s="42" t="s">
        <v>9777</v>
      </c>
      <c r="N3588" s="42" t="s">
        <v>13640</v>
      </c>
      <c r="O3588" s="42" t="s">
        <v>3362</v>
      </c>
      <c r="P3588" s="42" t="s">
        <v>14286</v>
      </c>
      <c r="Q3588" s="42" t="s">
        <v>14588</v>
      </c>
    </row>
    <row r="3589" spans="1:17">
      <c r="A3589" s="44" t="s">
        <v>5365</v>
      </c>
      <c r="B3589" s="44" t="s">
        <v>5367</v>
      </c>
      <c r="C3589" s="44" t="s">
        <v>10585</v>
      </c>
      <c r="D3589" s="44" t="s">
        <v>118</v>
      </c>
      <c r="E3589" s="44" t="s">
        <v>16537</v>
      </c>
      <c r="F3589" s="44" t="s">
        <v>14284</v>
      </c>
      <c r="G3589" s="44" t="s">
        <v>15856</v>
      </c>
      <c r="H3589" s="44" t="s">
        <v>8851</v>
      </c>
      <c r="I3589" s="44" t="s">
        <v>14285</v>
      </c>
      <c r="J3589" s="45">
        <v>1</v>
      </c>
      <c r="K3589" s="45">
        <v>7903</v>
      </c>
      <c r="L3589" s="44" t="s">
        <v>14050</v>
      </c>
      <c r="M3589" s="44" t="s">
        <v>9777</v>
      </c>
      <c r="N3589" s="44" t="s">
        <v>13640</v>
      </c>
      <c r="O3589" s="44" t="s">
        <v>3362</v>
      </c>
      <c r="P3589" s="44" t="s">
        <v>14286</v>
      </c>
      <c r="Q3589" s="44" t="s">
        <v>14588</v>
      </c>
    </row>
    <row r="3590" spans="1:17">
      <c r="A3590" s="42" t="s">
        <v>5068</v>
      </c>
      <c r="B3590" s="42" t="s">
        <v>5070</v>
      </c>
      <c r="C3590" s="42" t="s">
        <v>14467</v>
      </c>
      <c r="D3590" s="42" t="s">
        <v>3366</v>
      </c>
      <c r="E3590" s="42" t="s">
        <v>16923</v>
      </c>
      <c r="F3590" s="42" t="s">
        <v>14284</v>
      </c>
      <c r="G3590" s="42" t="s">
        <v>1383</v>
      </c>
      <c r="H3590" s="42" t="s">
        <v>1274</v>
      </c>
      <c r="I3590" s="42" t="s">
        <v>14285</v>
      </c>
      <c r="J3590" s="43">
        <v>1</v>
      </c>
      <c r="K3590" s="43">
        <v>3324</v>
      </c>
      <c r="L3590" s="42" t="s">
        <v>8524</v>
      </c>
      <c r="M3590" s="42" t="s">
        <v>13149</v>
      </c>
      <c r="N3590" s="42" t="s">
        <v>13640</v>
      </c>
      <c r="O3590" s="42" t="s">
        <v>3362</v>
      </c>
      <c r="P3590" s="42" t="s">
        <v>14286</v>
      </c>
      <c r="Q3590" s="42" t="s">
        <v>14588</v>
      </c>
    </row>
    <row r="3591" spans="1:17">
      <c r="A3591" s="44" t="s">
        <v>5028</v>
      </c>
      <c r="B3591" s="44" t="s">
        <v>5030</v>
      </c>
      <c r="C3591" s="44" t="s">
        <v>14389</v>
      </c>
      <c r="D3591" s="44" t="s">
        <v>3412</v>
      </c>
      <c r="E3591" s="44" t="s">
        <v>16924</v>
      </c>
      <c r="F3591" s="44" t="s">
        <v>14284</v>
      </c>
      <c r="G3591" s="44" t="s">
        <v>1383</v>
      </c>
      <c r="H3591" s="44" t="s">
        <v>1274</v>
      </c>
      <c r="I3591" s="44" t="s">
        <v>14285</v>
      </c>
      <c r="J3591" s="45">
        <v>1</v>
      </c>
      <c r="K3591" s="45">
        <v>3269</v>
      </c>
      <c r="L3591" s="44" t="s">
        <v>9514</v>
      </c>
      <c r="M3591" s="44" t="s">
        <v>13149</v>
      </c>
      <c r="N3591" s="44" t="s">
        <v>13640</v>
      </c>
      <c r="O3591" s="44" t="s">
        <v>3350</v>
      </c>
      <c r="P3591" s="44" t="s">
        <v>14286</v>
      </c>
      <c r="Q3591" s="44" t="s">
        <v>14588</v>
      </c>
    </row>
    <row r="3592" spans="1:17">
      <c r="A3592" s="42" t="s">
        <v>5205</v>
      </c>
      <c r="B3592" s="42" t="s">
        <v>5207</v>
      </c>
      <c r="C3592" s="42" t="s">
        <v>14389</v>
      </c>
      <c r="D3592" s="42" t="s">
        <v>3412</v>
      </c>
      <c r="E3592" s="42" t="s">
        <v>16122</v>
      </c>
      <c r="F3592" s="42" t="s">
        <v>14284</v>
      </c>
      <c r="G3592" s="42" t="s">
        <v>8636</v>
      </c>
      <c r="H3592" s="42" t="s">
        <v>14751</v>
      </c>
      <c r="I3592" s="42" t="s">
        <v>14285</v>
      </c>
      <c r="J3592" s="43">
        <v>1</v>
      </c>
      <c r="K3592" s="43">
        <v>7717</v>
      </c>
      <c r="L3592" s="42" t="s">
        <v>13133</v>
      </c>
      <c r="M3592" s="42" t="s">
        <v>8962</v>
      </c>
      <c r="N3592" s="42" t="s">
        <v>13640</v>
      </c>
      <c r="O3592" s="42" t="s">
        <v>3350</v>
      </c>
      <c r="P3592" s="42" t="s">
        <v>14286</v>
      </c>
      <c r="Q3592" s="42" t="s">
        <v>14588</v>
      </c>
    </row>
    <row r="3593" spans="1:17">
      <c r="A3593" s="44" t="s">
        <v>5240</v>
      </c>
      <c r="B3593" s="44" t="s">
        <v>5242</v>
      </c>
      <c r="C3593" s="44" t="s">
        <v>14607</v>
      </c>
      <c r="D3593" s="45"/>
      <c r="E3593" s="44" t="s">
        <v>15796</v>
      </c>
      <c r="F3593" s="44" t="s">
        <v>14284</v>
      </c>
      <c r="G3593" s="44" t="s">
        <v>8837</v>
      </c>
      <c r="H3593" s="44" t="s">
        <v>9116</v>
      </c>
      <c r="I3593" s="44" t="s">
        <v>14285</v>
      </c>
      <c r="J3593" s="45">
        <v>1</v>
      </c>
      <c r="K3593" s="45">
        <v>7731</v>
      </c>
      <c r="L3593" s="44" t="s">
        <v>13688</v>
      </c>
      <c r="M3593" s="44" t="s">
        <v>13602</v>
      </c>
      <c r="N3593" s="44" t="s">
        <v>13640</v>
      </c>
      <c r="O3593" s="44" t="s">
        <v>3350</v>
      </c>
      <c r="P3593" s="44" t="s">
        <v>14286</v>
      </c>
      <c r="Q3593" s="44" t="s">
        <v>14606</v>
      </c>
    </row>
    <row r="3594" spans="1:17">
      <c r="A3594" s="42" t="s">
        <v>5135</v>
      </c>
      <c r="B3594" s="42" t="s">
        <v>5137</v>
      </c>
      <c r="C3594" s="42" t="s">
        <v>10422</v>
      </c>
      <c r="D3594" s="42" t="s">
        <v>56</v>
      </c>
      <c r="E3594" s="42" t="s">
        <v>10897</v>
      </c>
      <c r="F3594" s="42" t="s">
        <v>14284</v>
      </c>
      <c r="G3594" s="42" t="s">
        <v>8636</v>
      </c>
      <c r="H3594" s="42" t="s">
        <v>8841</v>
      </c>
      <c r="I3594" s="42" t="s">
        <v>14285</v>
      </c>
      <c r="J3594" s="43">
        <v>1</v>
      </c>
      <c r="K3594" s="43">
        <v>5577</v>
      </c>
      <c r="L3594" s="42" t="s">
        <v>12765</v>
      </c>
      <c r="M3594" s="42" t="s">
        <v>13203</v>
      </c>
      <c r="N3594" s="42" t="s">
        <v>13640</v>
      </c>
      <c r="O3594" s="42" t="s">
        <v>3350</v>
      </c>
      <c r="P3594" s="42" t="s">
        <v>14286</v>
      </c>
      <c r="Q3594" s="42" t="s">
        <v>14588</v>
      </c>
    </row>
    <row r="3595" spans="1:17">
      <c r="A3595" s="44" t="s">
        <v>5135</v>
      </c>
      <c r="B3595" s="44" t="s">
        <v>5137</v>
      </c>
      <c r="C3595" s="44" t="s">
        <v>10422</v>
      </c>
      <c r="D3595" s="44" t="s">
        <v>56</v>
      </c>
      <c r="E3595" s="44" t="s">
        <v>16925</v>
      </c>
      <c r="F3595" s="44" t="s">
        <v>14284</v>
      </c>
      <c r="G3595" s="44" t="s">
        <v>1383</v>
      </c>
      <c r="H3595" s="44" t="s">
        <v>1274</v>
      </c>
      <c r="I3595" s="44" t="s">
        <v>14285</v>
      </c>
      <c r="J3595" s="45">
        <v>1</v>
      </c>
      <c r="K3595" s="45">
        <v>5578</v>
      </c>
      <c r="L3595" s="44" t="s">
        <v>12765</v>
      </c>
      <c r="M3595" s="44" t="s">
        <v>13203</v>
      </c>
      <c r="N3595" s="44" t="s">
        <v>13640</v>
      </c>
      <c r="O3595" s="44" t="s">
        <v>3350</v>
      </c>
      <c r="P3595" s="44" t="s">
        <v>14286</v>
      </c>
      <c r="Q3595" s="44" t="s">
        <v>14588</v>
      </c>
    </row>
    <row r="3596" spans="1:17">
      <c r="A3596" s="42" t="s">
        <v>5235</v>
      </c>
      <c r="B3596" s="42" t="s">
        <v>5237</v>
      </c>
      <c r="C3596" s="42" t="s">
        <v>10414</v>
      </c>
      <c r="D3596" s="42" t="s">
        <v>51</v>
      </c>
      <c r="E3596" s="42" t="s">
        <v>16926</v>
      </c>
      <c r="F3596" s="42" t="s">
        <v>14284</v>
      </c>
      <c r="G3596" s="42" t="s">
        <v>1383</v>
      </c>
      <c r="H3596" s="42" t="s">
        <v>1274</v>
      </c>
      <c r="I3596" s="42" t="s">
        <v>14285</v>
      </c>
      <c r="J3596" s="43">
        <v>1</v>
      </c>
      <c r="K3596" s="43">
        <v>7730</v>
      </c>
      <c r="L3596" s="42" t="s">
        <v>13688</v>
      </c>
      <c r="M3596" s="42" t="s">
        <v>13602</v>
      </c>
      <c r="N3596" s="42" t="s">
        <v>13640</v>
      </c>
      <c r="O3596" s="42" t="s">
        <v>3350</v>
      </c>
      <c r="P3596" s="42" t="s">
        <v>14286</v>
      </c>
      <c r="Q3596" s="42" t="s">
        <v>14588</v>
      </c>
    </row>
    <row r="3597" spans="1:17">
      <c r="A3597" s="44" t="s">
        <v>5145</v>
      </c>
      <c r="B3597" s="44" t="s">
        <v>5147</v>
      </c>
      <c r="C3597" s="44" t="s">
        <v>10414</v>
      </c>
      <c r="D3597" s="44" t="s">
        <v>51</v>
      </c>
      <c r="E3597" s="44" t="s">
        <v>16815</v>
      </c>
      <c r="F3597" s="44" t="s">
        <v>14284</v>
      </c>
      <c r="G3597" s="44" t="s">
        <v>8766</v>
      </c>
      <c r="H3597" s="44" t="s">
        <v>1358</v>
      </c>
      <c r="I3597" s="44" t="s">
        <v>14285</v>
      </c>
      <c r="J3597" s="45">
        <v>1</v>
      </c>
      <c r="K3597" s="45">
        <v>5585</v>
      </c>
      <c r="L3597" s="44" t="s">
        <v>13322</v>
      </c>
      <c r="M3597" s="44" t="s">
        <v>9587</v>
      </c>
      <c r="N3597" s="44" t="s">
        <v>13640</v>
      </c>
      <c r="O3597" s="44" t="s">
        <v>3350</v>
      </c>
      <c r="P3597" s="44" t="s">
        <v>14286</v>
      </c>
      <c r="Q3597" s="44" t="s">
        <v>14588</v>
      </c>
    </row>
    <row r="3598" spans="1:17">
      <c r="A3598" s="42" t="s">
        <v>5210</v>
      </c>
      <c r="B3598" s="42" t="s">
        <v>5212</v>
      </c>
      <c r="C3598" s="42" t="s">
        <v>10414</v>
      </c>
      <c r="D3598" s="42" t="s">
        <v>51</v>
      </c>
      <c r="E3598" s="42" t="s">
        <v>16090</v>
      </c>
      <c r="F3598" s="42" t="s">
        <v>14284</v>
      </c>
      <c r="G3598" s="42" t="s">
        <v>1274</v>
      </c>
      <c r="H3598" s="42" t="s">
        <v>14431</v>
      </c>
      <c r="I3598" s="42" t="s">
        <v>14285</v>
      </c>
      <c r="J3598" s="43">
        <v>1</v>
      </c>
      <c r="K3598" s="43">
        <v>7718</v>
      </c>
      <c r="L3598" s="42" t="s">
        <v>12911</v>
      </c>
      <c r="M3598" s="42" t="s">
        <v>14254</v>
      </c>
      <c r="N3598" s="42" t="s">
        <v>13662</v>
      </c>
      <c r="O3598" s="42" t="s">
        <v>3350</v>
      </c>
      <c r="P3598" s="42" t="s">
        <v>14286</v>
      </c>
      <c r="Q3598" s="42" t="s">
        <v>14588</v>
      </c>
    </row>
    <row r="3599" spans="1:17">
      <c r="A3599" s="44" t="s">
        <v>5210</v>
      </c>
      <c r="B3599" s="44" t="s">
        <v>5212</v>
      </c>
      <c r="C3599" s="44" t="s">
        <v>10414</v>
      </c>
      <c r="D3599" s="44" t="s">
        <v>51</v>
      </c>
      <c r="E3599" s="44" t="s">
        <v>16927</v>
      </c>
      <c r="F3599" s="44" t="s">
        <v>14284</v>
      </c>
      <c r="G3599" s="45"/>
      <c r="H3599" s="44" t="s">
        <v>1383</v>
      </c>
      <c r="I3599" s="44" t="s">
        <v>14285</v>
      </c>
      <c r="J3599" s="45">
        <v>1</v>
      </c>
      <c r="K3599" s="45">
        <v>7719</v>
      </c>
      <c r="L3599" s="44" t="s">
        <v>12911</v>
      </c>
      <c r="M3599" s="44" t="s">
        <v>13137</v>
      </c>
      <c r="N3599" s="44" t="s">
        <v>13640</v>
      </c>
      <c r="O3599" s="44" t="s">
        <v>3350</v>
      </c>
      <c r="P3599" s="44" t="s">
        <v>14286</v>
      </c>
      <c r="Q3599" s="44" t="s">
        <v>14588</v>
      </c>
    </row>
    <row r="3600" spans="1:17">
      <c r="A3600" s="42" t="s">
        <v>5210</v>
      </c>
      <c r="B3600" s="42" t="s">
        <v>5212</v>
      </c>
      <c r="C3600" s="42" t="s">
        <v>10414</v>
      </c>
      <c r="D3600" s="42" t="s">
        <v>51</v>
      </c>
      <c r="E3600" s="42" t="s">
        <v>16928</v>
      </c>
      <c r="F3600" s="42" t="s">
        <v>14284</v>
      </c>
      <c r="G3600" s="42" t="s">
        <v>1383</v>
      </c>
      <c r="H3600" s="42" t="s">
        <v>1274</v>
      </c>
      <c r="I3600" s="42" t="s">
        <v>14285</v>
      </c>
      <c r="J3600" s="43">
        <v>1</v>
      </c>
      <c r="K3600" s="43">
        <v>7720</v>
      </c>
      <c r="L3600" s="42" t="s">
        <v>12911</v>
      </c>
      <c r="M3600" s="42" t="s">
        <v>14254</v>
      </c>
      <c r="N3600" s="42" t="s">
        <v>13662</v>
      </c>
      <c r="O3600" s="42" t="s">
        <v>3350</v>
      </c>
      <c r="P3600" s="42" t="s">
        <v>14286</v>
      </c>
      <c r="Q3600" s="42" t="s">
        <v>14588</v>
      </c>
    </row>
    <row r="3601" spans="1:17">
      <c r="A3601" s="44" t="s">
        <v>5410</v>
      </c>
      <c r="B3601" s="44" t="s">
        <v>5412</v>
      </c>
      <c r="C3601" s="44" t="s">
        <v>14282</v>
      </c>
      <c r="D3601" s="44" t="s">
        <v>3390</v>
      </c>
      <c r="E3601" s="44" t="s">
        <v>11666</v>
      </c>
      <c r="F3601" s="44" t="s">
        <v>14284</v>
      </c>
      <c r="G3601" s="44" t="s">
        <v>1383</v>
      </c>
      <c r="H3601" s="44" t="s">
        <v>1274</v>
      </c>
      <c r="I3601" s="44" t="s">
        <v>14285</v>
      </c>
      <c r="J3601" s="45">
        <v>1</v>
      </c>
      <c r="K3601" s="45">
        <v>7989</v>
      </c>
      <c r="L3601" s="44" t="s">
        <v>9592</v>
      </c>
      <c r="M3601" s="44" t="s">
        <v>8962</v>
      </c>
      <c r="N3601" s="44" t="s">
        <v>13640</v>
      </c>
      <c r="O3601" s="44" t="s">
        <v>3362</v>
      </c>
      <c r="P3601" s="44" t="s">
        <v>14286</v>
      </c>
      <c r="Q3601" s="44" t="s">
        <v>14588</v>
      </c>
    </row>
    <row r="3602" spans="1:17">
      <c r="A3602" s="42" t="s">
        <v>5410</v>
      </c>
      <c r="B3602" s="42" t="s">
        <v>5412</v>
      </c>
      <c r="C3602" s="42" t="s">
        <v>14282</v>
      </c>
      <c r="D3602" s="42" t="s">
        <v>3390</v>
      </c>
      <c r="E3602" s="42" t="s">
        <v>16929</v>
      </c>
      <c r="F3602" s="42" t="s">
        <v>14284</v>
      </c>
      <c r="G3602" s="42" t="s">
        <v>8851</v>
      </c>
      <c r="H3602" s="42" t="s">
        <v>8833</v>
      </c>
      <c r="I3602" s="42" t="s">
        <v>14285</v>
      </c>
      <c r="J3602" s="43">
        <v>1</v>
      </c>
      <c r="K3602" s="43">
        <v>7990</v>
      </c>
      <c r="L3602" s="42" t="s">
        <v>9592</v>
      </c>
      <c r="M3602" s="42" t="s">
        <v>8962</v>
      </c>
      <c r="N3602" s="42" t="s">
        <v>13640</v>
      </c>
      <c r="O3602" s="42" t="s">
        <v>3362</v>
      </c>
      <c r="P3602" s="42" t="s">
        <v>14286</v>
      </c>
      <c r="Q3602" s="42" t="s">
        <v>14588</v>
      </c>
    </row>
    <row r="3603" spans="1:17">
      <c r="A3603" s="44" t="s">
        <v>5410</v>
      </c>
      <c r="B3603" s="44" t="s">
        <v>5412</v>
      </c>
      <c r="C3603" s="44" t="s">
        <v>14282</v>
      </c>
      <c r="D3603" s="44" t="s">
        <v>3390</v>
      </c>
      <c r="E3603" s="44" t="s">
        <v>9424</v>
      </c>
      <c r="F3603" s="44" t="s">
        <v>14415</v>
      </c>
      <c r="G3603" s="44" t="s">
        <v>9423</v>
      </c>
      <c r="H3603" s="44" t="s">
        <v>9116</v>
      </c>
      <c r="I3603" s="44" t="s">
        <v>14427</v>
      </c>
      <c r="J3603" s="45">
        <v>1</v>
      </c>
      <c r="K3603" s="45">
        <v>7991</v>
      </c>
      <c r="L3603" s="44" t="s">
        <v>9592</v>
      </c>
      <c r="M3603" s="44" t="s">
        <v>8962</v>
      </c>
      <c r="N3603" s="44" t="s">
        <v>13640</v>
      </c>
      <c r="O3603" s="44" t="s">
        <v>3362</v>
      </c>
      <c r="P3603" s="44" t="s">
        <v>14592</v>
      </c>
      <c r="Q3603" s="45"/>
    </row>
    <row r="3604" spans="1:17">
      <c r="A3604" s="42" t="s">
        <v>5140</v>
      </c>
      <c r="B3604" s="42" t="s">
        <v>5142</v>
      </c>
      <c r="C3604" s="42" t="s">
        <v>14467</v>
      </c>
      <c r="D3604" s="42" t="s">
        <v>3366</v>
      </c>
      <c r="E3604" s="42" t="s">
        <v>16930</v>
      </c>
      <c r="F3604" s="42" t="s">
        <v>14284</v>
      </c>
      <c r="G3604" s="42" t="s">
        <v>1274</v>
      </c>
      <c r="H3604" s="42" t="s">
        <v>14431</v>
      </c>
      <c r="I3604" s="42" t="s">
        <v>14285</v>
      </c>
      <c r="J3604" s="43">
        <v>1</v>
      </c>
      <c r="K3604" s="43">
        <v>5579</v>
      </c>
      <c r="L3604" s="42" t="s">
        <v>13157</v>
      </c>
      <c r="M3604" s="42" t="s">
        <v>13602</v>
      </c>
      <c r="N3604" s="42" t="s">
        <v>13640</v>
      </c>
      <c r="O3604" s="42" t="s">
        <v>3350</v>
      </c>
      <c r="P3604" s="42" t="s">
        <v>14286</v>
      </c>
      <c r="Q3604" s="42" t="s">
        <v>14588</v>
      </c>
    </row>
    <row r="3605" spans="1:17">
      <c r="A3605" s="44" t="s">
        <v>5140</v>
      </c>
      <c r="B3605" s="44" t="s">
        <v>5142</v>
      </c>
      <c r="C3605" s="44" t="s">
        <v>14467</v>
      </c>
      <c r="D3605" s="44" t="s">
        <v>3366</v>
      </c>
      <c r="E3605" s="44" t="s">
        <v>16931</v>
      </c>
      <c r="F3605" s="44" t="s">
        <v>14284</v>
      </c>
      <c r="G3605" s="44" t="s">
        <v>1274</v>
      </c>
      <c r="H3605" s="44" t="s">
        <v>14431</v>
      </c>
      <c r="I3605" s="44" t="s">
        <v>14285</v>
      </c>
      <c r="J3605" s="45">
        <v>1</v>
      </c>
      <c r="K3605" s="45">
        <v>5580</v>
      </c>
      <c r="L3605" s="44" t="s">
        <v>13157</v>
      </c>
      <c r="M3605" s="44" t="s">
        <v>13602</v>
      </c>
      <c r="N3605" s="44" t="s">
        <v>13640</v>
      </c>
      <c r="O3605" s="44" t="s">
        <v>3350</v>
      </c>
      <c r="P3605" s="44" t="s">
        <v>14286</v>
      </c>
      <c r="Q3605" s="44" t="s">
        <v>14588</v>
      </c>
    </row>
    <row r="3606" spans="1:17">
      <c r="A3606" s="42" t="s">
        <v>5140</v>
      </c>
      <c r="B3606" s="42" t="s">
        <v>5142</v>
      </c>
      <c r="C3606" s="42" t="s">
        <v>14467</v>
      </c>
      <c r="D3606" s="42" t="s">
        <v>3366</v>
      </c>
      <c r="E3606" s="42" t="s">
        <v>16932</v>
      </c>
      <c r="F3606" s="42" t="s">
        <v>14284</v>
      </c>
      <c r="G3606" s="42" t="s">
        <v>1383</v>
      </c>
      <c r="H3606" s="42" t="s">
        <v>14371</v>
      </c>
      <c r="I3606" s="42" t="s">
        <v>14285</v>
      </c>
      <c r="J3606" s="43">
        <v>1</v>
      </c>
      <c r="K3606" s="43">
        <v>5581</v>
      </c>
      <c r="L3606" s="42" t="s">
        <v>13157</v>
      </c>
      <c r="M3606" s="42" t="s">
        <v>13602</v>
      </c>
      <c r="N3606" s="42" t="s">
        <v>13640</v>
      </c>
      <c r="O3606" s="42" t="s">
        <v>3350</v>
      </c>
      <c r="P3606" s="42" t="s">
        <v>14286</v>
      </c>
      <c r="Q3606" s="42" t="s">
        <v>14588</v>
      </c>
    </row>
    <row r="3607" spans="1:17">
      <c r="A3607" s="44" t="s">
        <v>5140</v>
      </c>
      <c r="B3607" s="44" t="s">
        <v>5142</v>
      </c>
      <c r="C3607" s="44" t="s">
        <v>14467</v>
      </c>
      <c r="D3607" s="44" t="s">
        <v>3366</v>
      </c>
      <c r="E3607" s="44" t="s">
        <v>16933</v>
      </c>
      <c r="F3607" s="44" t="s">
        <v>14284</v>
      </c>
      <c r="G3607" s="44" t="s">
        <v>1383</v>
      </c>
      <c r="H3607" s="44" t="s">
        <v>14371</v>
      </c>
      <c r="I3607" s="44" t="s">
        <v>14285</v>
      </c>
      <c r="J3607" s="45">
        <v>1</v>
      </c>
      <c r="K3607" s="45">
        <v>5582</v>
      </c>
      <c r="L3607" s="44" t="s">
        <v>13157</v>
      </c>
      <c r="M3607" s="44" t="s">
        <v>13602</v>
      </c>
      <c r="N3607" s="44" t="s">
        <v>13640</v>
      </c>
      <c r="O3607" s="44" t="s">
        <v>3350</v>
      </c>
      <c r="P3607" s="44" t="s">
        <v>14286</v>
      </c>
      <c r="Q3607" s="44" t="s">
        <v>14588</v>
      </c>
    </row>
    <row r="3608" spans="1:17">
      <c r="A3608" s="42" t="s">
        <v>5140</v>
      </c>
      <c r="B3608" s="42" t="s">
        <v>5142</v>
      </c>
      <c r="C3608" s="42" t="s">
        <v>14467</v>
      </c>
      <c r="D3608" s="42" t="s">
        <v>3366</v>
      </c>
      <c r="E3608" s="42" t="s">
        <v>16934</v>
      </c>
      <c r="F3608" s="42" t="s">
        <v>14284</v>
      </c>
      <c r="G3608" s="42" t="s">
        <v>1383</v>
      </c>
      <c r="H3608" s="42" t="s">
        <v>14371</v>
      </c>
      <c r="I3608" s="42" t="s">
        <v>14285</v>
      </c>
      <c r="J3608" s="43">
        <v>1</v>
      </c>
      <c r="K3608" s="43">
        <v>5583</v>
      </c>
      <c r="L3608" s="42" t="s">
        <v>13157</v>
      </c>
      <c r="M3608" s="42" t="s">
        <v>13602</v>
      </c>
      <c r="N3608" s="42" t="s">
        <v>13640</v>
      </c>
      <c r="O3608" s="42" t="s">
        <v>3350</v>
      </c>
      <c r="P3608" s="42" t="s">
        <v>14286</v>
      </c>
      <c r="Q3608" s="42" t="s">
        <v>14588</v>
      </c>
    </row>
    <row r="3609" spans="1:17">
      <c r="A3609" s="44" t="s">
        <v>5140</v>
      </c>
      <c r="B3609" s="44" t="s">
        <v>5142</v>
      </c>
      <c r="C3609" s="44" t="s">
        <v>14467</v>
      </c>
      <c r="D3609" s="44" t="s">
        <v>3366</v>
      </c>
      <c r="E3609" s="44" t="s">
        <v>16935</v>
      </c>
      <c r="F3609" s="44" t="s">
        <v>14284</v>
      </c>
      <c r="G3609" s="44" t="s">
        <v>1383</v>
      </c>
      <c r="H3609" s="44" t="s">
        <v>14371</v>
      </c>
      <c r="I3609" s="44" t="s">
        <v>14285</v>
      </c>
      <c r="J3609" s="45">
        <v>1</v>
      </c>
      <c r="K3609" s="45">
        <v>5584</v>
      </c>
      <c r="L3609" s="44" t="s">
        <v>13157</v>
      </c>
      <c r="M3609" s="44" t="s">
        <v>13602</v>
      </c>
      <c r="N3609" s="44" t="s">
        <v>13640</v>
      </c>
      <c r="O3609" s="44" t="s">
        <v>3350</v>
      </c>
      <c r="P3609" s="44" t="s">
        <v>14286</v>
      </c>
      <c r="Q3609" s="44" t="s">
        <v>14588</v>
      </c>
    </row>
    <row r="3610" spans="1:17">
      <c r="A3610" s="42" t="s">
        <v>5099</v>
      </c>
      <c r="B3610" s="42" t="s">
        <v>5101</v>
      </c>
      <c r="C3610" s="42" t="s">
        <v>10585</v>
      </c>
      <c r="D3610" s="42" t="s">
        <v>118</v>
      </c>
      <c r="E3610" s="42" t="s">
        <v>16936</v>
      </c>
      <c r="F3610" s="42" t="s">
        <v>14284</v>
      </c>
      <c r="G3610" s="42" t="s">
        <v>9176</v>
      </c>
      <c r="H3610" s="42" t="s">
        <v>1274</v>
      </c>
      <c r="I3610" s="42" t="s">
        <v>14285</v>
      </c>
      <c r="J3610" s="43">
        <v>2</v>
      </c>
      <c r="K3610" s="43">
        <v>3355</v>
      </c>
      <c r="L3610" s="42" t="s">
        <v>9351</v>
      </c>
      <c r="M3610" s="42" t="s">
        <v>13440</v>
      </c>
      <c r="N3610" s="42" t="s">
        <v>13640</v>
      </c>
      <c r="O3610" s="42" t="s">
        <v>3350</v>
      </c>
      <c r="P3610" s="42" t="s">
        <v>14286</v>
      </c>
      <c r="Q3610" s="42" t="s">
        <v>14588</v>
      </c>
    </row>
    <row r="3611" spans="1:17">
      <c r="A3611" s="44" t="s">
        <v>5099</v>
      </c>
      <c r="B3611" s="44" t="s">
        <v>5101</v>
      </c>
      <c r="C3611" s="44" t="s">
        <v>10585</v>
      </c>
      <c r="D3611" s="44" t="s">
        <v>118</v>
      </c>
      <c r="E3611" s="44" t="s">
        <v>16937</v>
      </c>
      <c r="F3611" s="44" t="s">
        <v>14284</v>
      </c>
      <c r="G3611" s="44" t="s">
        <v>9176</v>
      </c>
      <c r="H3611" s="44" t="s">
        <v>1274</v>
      </c>
      <c r="I3611" s="44" t="s">
        <v>14285</v>
      </c>
      <c r="J3611" s="45">
        <v>2</v>
      </c>
      <c r="K3611" s="45">
        <v>3357</v>
      </c>
      <c r="L3611" s="44" t="s">
        <v>9351</v>
      </c>
      <c r="M3611" s="44" t="s">
        <v>13440</v>
      </c>
      <c r="N3611" s="44" t="s">
        <v>13640</v>
      </c>
      <c r="O3611" s="44" t="s">
        <v>3350</v>
      </c>
      <c r="P3611" s="44" t="s">
        <v>14286</v>
      </c>
      <c r="Q3611" s="44" t="s">
        <v>14588</v>
      </c>
    </row>
    <row r="3612" spans="1:17">
      <c r="A3612" s="42" t="s">
        <v>5150</v>
      </c>
      <c r="B3612" s="42" t="s">
        <v>5152</v>
      </c>
      <c r="C3612" s="42" t="s">
        <v>10585</v>
      </c>
      <c r="D3612" s="42" t="s">
        <v>118</v>
      </c>
      <c r="E3612" s="42" t="s">
        <v>16817</v>
      </c>
      <c r="F3612" s="42" t="s">
        <v>14284</v>
      </c>
      <c r="G3612" s="42" t="s">
        <v>16818</v>
      </c>
      <c r="H3612" s="42" t="s">
        <v>8837</v>
      </c>
      <c r="I3612" s="42" t="s">
        <v>14285</v>
      </c>
      <c r="J3612" s="43">
        <v>1</v>
      </c>
      <c r="K3612" s="43">
        <v>5586</v>
      </c>
      <c r="L3612" s="42" t="s">
        <v>9151</v>
      </c>
      <c r="M3612" s="42" t="s">
        <v>13938</v>
      </c>
      <c r="N3612" s="42" t="s">
        <v>13640</v>
      </c>
      <c r="O3612" s="42" t="s">
        <v>3350</v>
      </c>
      <c r="P3612" s="42" t="s">
        <v>14286</v>
      </c>
      <c r="Q3612" s="42" t="s">
        <v>14588</v>
      </c>
    </row>
    <row r="3613" spans="1:17">
      <c r="A3613" s="44" t="s">
        <v>5150</v>
      </c>
      <c r="B3613" s="44" t="s">
        <v>5152</v>
      </c>
      <c r="C3613" s="44" t="s">
        <v>10585</v>
      </c>
      <c r="D3613" s="44" t="s">
        <v>118</v>
      </c>
      <c r="E3613" s="44" t="s">
        <v>16820</v>
      </c>
      <c r="F3613" s="44" t="s">
        <v>14284</v>
      </c>
      <c r="G3613" s="44" t="s">
        <v>9116</v>
      </c>
      <c r="H3613" s="44" t="s">
        <v>8855</v>
      </c>
      <c r="I3613" s="44" t="s">
        <v>14285</v>
      </c>
      <c r="J3613" s="45">
        <v>1</v>
      </c>
      <c r="K3613" s="45">
        <v>5587</v>
      </c>
      <c r="L3613" s="44" t="s">
        <v>9151</v>
      </c>
      <c r="M3613" s="44" t="s">
        <v>13938</v>
      </c>
      <c r="N3613" s="44" t="s">
        <v>13640</v>
      </c>
      <c r="O3613" s="44" t="s">
        <v>3350</v>
      </c>
      <c r="P3613" s="44" t="s">
        <v>14286</v>
      </c>
      <c r="Q3613" s="44" t="s">
        <v>14588</v>
      </c>
    </row>
    <row r="3614" spans="1:17">
      <c r="A3614" s="42" t="s">
        <v>5150</v>
      </c>
      <c r="B3614" s="42" t="s">
        <v>5152</v>
      </c>
      <c r="C3614" s="42" t="s">
        <v>10585</v>
      </c>
      <c r="D3614" s="42" t="s">
        <v>118</v>
      </c>
      <c r="E3614" s="42" t="s">
        <v>16938</v>
      </c>
      <c r="F3614" s="42" t="s">
        <v>14284</v>
      </c>
      <c r="G3614" s="42" t="s">
        <v>8837</v>
      </c>
      <c r="H3614" s="42" t="s">
        <v>9116</v>
      </c>
      <c r="I3614" s="42" t="s">
        <v>14285</v>
      </c>
      <c r="J3614" s="43">
        <v>1</v>
      </c>
      <c r="K3614" s="43">
        <v>5588</v>
      </c>
      <c r="L3614" s="42" t="s">
        <v>9151</v>
      </c>
      <c r="M3614" s="42" t="s">
        <v>13938</v>
      </c>
      <c r="N3614" s="42" t="s">
        <v>13640</v>
      </c>
      <c r="O3614" s="42" t="s">
        <v>3350</v>
      </c>
      <c r="P3614" s="42" t="s">
        <v>14286</v>
      </c>
      <c r="Q3614" s="42" t="s">
        <v>14588</v>
      </c>
    </row>
    <row r="3615" spans="1:17">
      <c r="A3615" s="44" t="s">
        <v>5150</v>
      </c>
      <c r="B3615" s="44" t="s">
        <v>5152</v>
      </c>
      <c r="C3615" s="44" t="s">
        <v>10585</v>
      </c>
      <c r="D3615" s="44" t="s">
        <v>118</v>
      </c>
      <c r="E3615" s="44" t="s">
        <v>16939</v>
      </c>
      <c r="F3615" s="44" t="s">
        <v>14284</v>
      </c>
      <c r="G3615" s="44" t="s">
        <v>8837</v>
      </c>
      <c r="H3615" s="44" t="s">
        <v>9116</v>
      </c>
      <c r="I3615" s="44" t="s">
        <v>14285</v>
      </c>
      <c r="J3615" s="45">
        <v>1</v>
      </c>
      <c r="K3615" s="45">
        <v>5589</v>
      </c>
      <c r="L3615" s="44" t="s">
        <v>9151</v>
      </c>
      <c r="M3615" s="44" t="s">
        <v>13938</v>
      </c>
      <c r="N3615" s="44" t="s">
        <v>13640</v>
      </c>
      <c r="O3615" s="44" t="s">
        <v>3350</v>
      </c>
      <c r="P3615" s="44" t="s">
        <v>14286</v>
      </c>
      <c r="Q3615" s="44" t="s">
        <v>14588</v>
      </c>
    </row>
    <row r="3616" spans="1:17">
      <c r="A3616" s="42" t="s">
        <v>5150</v>
      </c>
      <c r="B3616" s="42" t="s">
        <v>5152</v>
      </c>
      <c r="C3616" s="42" t="s">
        <v>10585</v>
      </c>
      <c r="D3616" s="42" t="s">
        <v>118</v>
      </c>
      <c r="E3616" s="42" t="s">
        <v>16822</v>
      </c>
      <c r="F3616" s="42" t="s">
        <v>14284</v>
      </c>
      <c r="G3616" s="42" t="s">
        <v>8636</v>
      </c>
      <c r="H3616" s="42" t="s">
        <v>8841</v>
      </c>
      <c r="I3616" s="42" t="s">
        <v>14285</v>
      </c>
      <c r="J3616" s="43">
        <v>1</v>
      </c>
      <c r="K3616" s="43">
        <v>5590</v>
      </c>
      <c r="L3616" s="42" t="s">
        <v>9151</v>
      </c>
      <c r="M3616" s="42" t="s">
        <v>13938</v>
      </c>
      <c r="N3616" s="42" t="s">
        <v>13640</v>
      </c>
      <c r="O3616" s="42" t="s">
        <v>3350</v>
      </c>
      <c r="P3616" s="42" t="s">
        <v>14286</v>
      </c>
      <c r="Q3616" s="42" t="s">
        <v>14588</v>
      </c>
    </row>
    <row r="3617" spans="1:17">
      <c r="A3617" s="44" t="s">
        <v>5150</v>
      </c>
      <c r="B3617" s="44" t="s">
        <v>5152</v>
      </c>
      <c r="C3617" s="44" t="s">
        <v>10585</v>
      </c>
      <c r="D3617" s="44" t="s">
        <v>118</v>
      </c>
      <c r="E3617" s="44" t="s">
        <v>16823</v>
      </c>
      <c r="F3617" s="44" t="s">
        <v>14284</v>
      </c>
      <c r="G3617" s="44" t="s">
        <v>8636</v>
      </c>
      <c r="H3617" s="44" t="s">
        <v>8841</v>
      </c>
      <c r="I3617" s="44" t="s">
        <v>14285</v>
      </c>
      <c r="J3617" s="45">
        <v>1</v>
      </c>
      <c r="K3617" s="45">
        <v>5591</v>
      </c>
      <c r="L3617" s="44" t="s">
        <v>9151</v>
      </c>
      <c r="M3617" s="44" t="s">
        <v>13938</v>
      </c>
      <c r="N3617" s="44" t="s">
        <v>13640</v>
      </c>
      <c r="O3617" s="44" t="s">
        <v>3350</v>
      </c>
      <c r="P3617" s="44" t="s">
        <v>14286</v>
      </c>
      <c r="Q3617" s="44" t="s">
        <v>14588</v>
      </c>
    </row>
    <row r="3618" spans="1:17">
      <c r="A3618" s="42" t="s">
        <v>5290</v>
      </c>
      <c r="B3618" s="42" t="s">
        <v>5292</v>
      </c>
      <c r="C3618" s="42" t="s">
        <v>14389</v>
      </c>
      <c r="D3618" s="42" t="s">
        <v>3412</v>
      </c>
      <c r="E3618" s="42" t="s">
        <v>16940</v>
      </c>
      <c r="F3618" s="42" t="s">
        <v>14284</v>
      </c>
      <c r="G3618" s="42" t="s">
        <v>1274</v>
      </c>
      <c r="H3618" s="42" t="s">
        <v>1358</v>
      </c>
      <c r="I3618" s="42" t="s">
        <v>14285</v>
      </c>
      <c r="J3618" s="43">
        <v>1</v>
      </c>
      <c r="K3618" s="43">
        <v>7800</v>
      </c>
      <c r="L3618" s="42" t="s">
        <v>9168</v>
      </c>
      <c r="M3618" s="42" t="s">
        <v>13602</v>
      </c>
      <c r="N3618" s="42" t="s">
        <v>13640</v>
      </c>
      <c r="O3618" s="42" t="s">
        <v>3350</v>
      </c>
      <c r="P3618" s="42" t="s">
        <v>14286</v>
      </c>
      <c r="Q3618" s="42" t="s">
        <v>14588</v>
      </c>
    </row>
    <row r="3619" spans="1:17">
      <c r="A3619" s="44" t="s">
        <v>6011</v>
      </c>
      <c r="B3619" s="44" t="s">
        <v>6013</v>
      </c>
      <c r="C3619" s="44" t="s">
        <v>14467</v>
      </c>
      <c r="D3619" s="44" t="s">
        <v>3366</v>
      </c>
      <c r="E3619" s="44" t="s">
        <v>16941</v>
      </c>
      <c r="F3619" s="44" t="s">
        <v>14284</v>
      </c>
      <c r="G3619" s="44" t="s">
        <v>1383</v>
      </c>
      <c r="H3619" s="44" t="s">
        <v>1274</v>
      </c>
      <c r="I3619" s="44" t="s">
        <v>14285</v>
      </c>
      <c r="J3619" s="45">
        <v>1</v>
      </c>
      <c r="K3619" s="45">
        <v>9130</v>
      </c>
      <c r="L3619" s="44" t="s">
        <v>9598</v>
      </c>
      <c r="M3619" s="44" t="s">
        <v>13025</v>
      </c>
      <c r="N3619" s="44" t="s">
        <v>13640</v>
      </c>
      <c r="O3619" s="44" t="s">
        <v>3350</v>
      </c>
      <c r="P3619" s="44" t="s">
        <v>14286</v>
      </c>
      <c r="Q3619" s="44" t="s">
        <v>14588</v>
      </c>
    </row>
    <row r="3620" spans="1:17">
      <c r="A3620" s="42" t="s">
        <v>6011</v>
      </c>
      <c r="B3620" s="42" t="s">
        <v>6013</v>
      </c>
      <c r="C3620" s="42" t="s">
        <v>14467</v>
      </c>
      <c r="D3620" s="42" t="s">
        <v>3366</v>
      </c>
      <c r="E3620" s="42" t="s">
        <v>16942</v>
      </c>
      <c r="F3620" s="42" t="s">
        <v>14284</v>
      </c>
      <c r="G3620" s="42" t="s">
        <v>1383</v>
      </c>
      <c r="H3620" s="42" t="s">
        <v>1274</v>
      </c>
      <c r="I3620" s="42" t="s">
        <v>14285</v>
      </c>
      <c r="J3620" s="43">
        <v>1</v>
      </c>
      <c r="K3620" s="43">
        <v>9131</v>
      </c>
      <c r="L3620" s="42" t="s">
        <v>9598</v>
      </c>
      <c r="M3620" s="42" t="s">
        <v>13025</v>
      </c>
      <c r="N3620" s="42" t="s">
        <v>13640</v>
      </c>
      <c r="O3620" s="42" t="s">
        <v>3350</v>
      </c>
      <c r="P3620" s="42" t="s">
        <v>14286</v>
      </c>
      <c r="Q3620" s="42" t="s">
        <v>14588</v>
      </c>
    </row>
    <row r="3621" spans="1:17">
      <c r="A3621" s="44" t="s">
        <v>6011</v>
      </c>
      <c r="B3621" s="44" t="s">
        <v>6013</v>
      </c>
      <c r="C3621" s="44" t="s">
        <v>14467</v>
      </c>
      <c r="D3621" s="44" t="s">
        <v>3366</v>
      </c>
      <c r="E3621" s="44" t="s">
        <v>16943</v>
      </c>
      <c r="F3621" s="44" t="s">
        <v>14284</v>
      </c>
      <c r="G3621" s="44" t="s">
        <v>1383</v>
      </c>
      <c r="H3621" s="44" t="s">
        <v>1274</v>
      </c>
      <c r="I3621" s="44" t="s">
        <v>14285</v>
      </c>
      <c r="J3621" s="45">
        <v>1</v>
      </c>
      <c r="K3621" s="45">
        <v>9132</v>
      </c>
      <c r="L3621" s="44" t="s">
        <v>9598</v>
      </c>
      <c r="M3621" s="44" t="s">
        <v>13025</v>
      </c>
      <c r="N3621" s="44" t="s">
        <v>13640</v>
      </c>
      <c r="O3621" s="44" t="s">
        <v>3350</v>
      </c>
      <c r="P3621" s="44" t="s">
        <v>14286</v>
      </c>
      <c r="Q3621" s="44" t="s">
        <v>14588</v>
      </c>
    </row>
    <row r="3622" spans="1:17">
      <c r="A3622" s="42" t="s">
        <v>6011</v>
      </c>
      <c r="B3622" s="42" t="s">
        <v>6013</v>
      </c>
      <c r="C3622" s="42" t="s">
        <v>14467</v>
      </c>
      <c r="D3622" s="42" t="s">
        <v>3366</v>
      </c>
      <c r="E3622" s="42" t="s">
        <v>16944</v>
      </c>
      <c r="F3622" s="42" t="s">
        <v>14284</v>
      </c>
      <c r="G3622" s="42" t="s">
        <v>1383</v>
      </c>
      <c r="H3622" s="42" t="s">
        <v>1274</v>
      </c>
      <c r="I3622" s="42" t="s">
        <v>14285</v>
      </c>
      <c r="J3622" s="43">
        <v>1</v>
      </c>
      <c r="K3622" s="43">
        <v>9133</v>
      </c>
      <c r="L3622" s="42" t="s">
        <v>9598</v>
      </c>
      <c r="M3622" s="42" t="s">
        <v>13025</v>
      </c>
      <c r="N3622" s="42" t="s">
        <v>13640</v>
      </c>
      <c r="O3622" s="42" t="s">
        <v>3350</v>
      </c>
      <c r="P3622" s="42" t="s">
        <v>14286</v>
      </c>
      <c r="Q3622" s="42" t="s">
        <v>14588</v>
      </c>
    </row>
    <row r="3623" spans="1:17">
      <c r="A3623" s="44" t="s">
        <v>6011</v>
      </c>
      <c r="B3623" s="44" t="s">
        <v>6013</v>
      </c>
      <c r="C3623" s="44" t="s">
        <v>14467</v>
      </c>
      <c r="D3623" s="44" t="s">
        <v>3366</v>
      </c>
      <c r="E3623" s="44" t="s">
        <v>16945</v>
      </c>
      <c r="F3623" s="44" t="s">
        <v>14284</v>
      </c>
      <c r="G3623" s="44" t="s">
        <v>1383</v>
      </c>
      <c r="H3623" s="44" t="s">
        <v>1274</v>
      </c>
      <c r="I3623" s="44" t="s">
        <v>14285</v>
      </c>
      <c r="J3623" s="45">
        <v>1</v>
      </c>
      <c r="K3623" s="45">
        <v>9134</v>
      </c>
      <c r="L3623" s="44" t="s">
        <v>9598</v>
      </c>
      <c r="M3623" s="44" t="s">
        <v>13025</v>
      </c>
      <c r="N3623" s="44" t="s">
        <v>13640</v>
      </c>
      <c r="O3623" s="44" t="s">
        <v>3350</v>
      </c>
      <c r="P3623" s="44" t="s">
        <v>14286</v>
      </c>
      <c r="Q3623" s="44" t="s">
        <v>14588</v>
      </c>
    </row>
    <row r="3624" spans="1:17">
      <c r="A3624" s="42" t="s">
        <v>6011</v>
      </c>
      <c r="B3624" s="42" t="s">
        <v>6013</v>
      </c>
      <c r="C3624" s="42" t="s">
        <v>14467</v>
      </c>
      <c r="D3624" s="42" t="s">
        <v>3366</v>
      </c>
      <c r="E3624" s="42" t="s">
        <v>16946</v>
      </c>
      <c r="F3624" s="42" t="s">
        <v>14415</v>
      </c>
      <c r="G3624" s="42" t="s">
        <v>1383</v>
      </c>
      <c r="H3624" s="42" t="s">
        <v>14371</v>
      </c>
      <c r="I3624" s="42" t="s">
        <v>14417</v>
      </c>
      <c r="J3624" s="43">
        <v>1</v>
      </c>
      <c r="K3624" s="43">
        <v>9135</v>
      </c>
      <c r="L3624" s="42" t="s">
        <v>9598</v>
      </c>
      <c r="M3624" s="42" t="s">
        <v>13025</v>
      </c>
      <c r="N3624" s="42" t="s">
        <v>13640</v>
      </c>
      <c r="O3624" s="42" t="s">
        <v>3350</v>
      </c>
      <c r="P3624" s="42" t="s">
        <v>14286</v>
      </c>
      <c r="Q3624" s="42" t="s">
        <v>14599</v>
      </c>
    </row>
    <row r="3625" spans="1:17">
      <c r="A3625" s="44" t="s">
        <v>6011</v>
      </c>
      <c r="B3625" s="44" t="s">
        <v>6013</v>
      </c>
      <c r="C3625" s="44" t="s">
        <v>14467</v>
      </c>
      <c r="D3625" s="44" t="s">
        <v>3366</v>
      </c>
      <c r="E3625" s="44" t="s">
        <v>9595</v>
      </c>
      <c r="F3625" s="44" t="s">
        <v>14415</v>
      </c>
      <c r="G3625" s="44" t="s">
        <v>8527</v>
      </c>
      <c r="H3625" s="44" t="s">
        <v>1383</v>
      </c>
      <c r="I3625" s="44" t="s">
        <v>14427</v>
      </c>
      <c r="J3625" s="45">
        <v>1</v>
      </c>
      <c r="K3625" s="45">
        <v>9136</v>
      </c>
      <c r="L3625" s="44" t="s">
        <v>9598</v>
      </c>
      <c r="M3625" s="44" t="s">
        <v>9598</v>
      </c>
      <c r="N3625" s="44" t="s">
        <v>13640</v>
      </c>
      <c r="O3625" s="44" t="s">
        <v>3350</v>
      </c>
      <c r="P3625" s="44" t="s">
        <v>14592</v>
      </c>
      <c r="Q3625" s="45"/>
    </row>
    <row r="3626" spans="1:17">
      <c r="A3626" s="42" t="s">
        <v>6011</v>
      </c>
      <c r="B3626" s="42" t="s">
        <v>6013</v>
      </c>
      <c r="C3626" s="42" t="s">
        <v>14467</v>
      </c>
      <c r="D3626" s="42" t="s">
        <v>3366</v>
      </c>
      <c r="E3626" s="42" t="s">
        <v>16947</v>
      </c>
      <c r="F3626" s="42" t="s">
        <v>14415</v>
      </c>
      <c r="G3626" s="42" t="s">
        <v>1383</v>
      </c>
      <c r="H3626" s="42" t="s">
        <v>14371</v>
      </c>
      <c r="I3626" s="42" t="s">
        <v>14417</v>
      </c>
      <c r="J3626" s="43">
        <v>1</v>
      </c>
      <c r="K3626" s="43">
        <v>9137</v>
      </c>
      <c r="L3626" s="42" t="s">
        <v>9598</v>
      </c>
      <c r="M3626" s="42" t="s">
        <v>13025</v>
      </c>
      <c r="N3626" s="42" t="s">
        <v>13640</v>
      </c>
      <c r="O3626" s="42" t="s">
        <v>3350</v>
      </c>
      <c r="P3626" s="42" t="s">
        <v>14286</v>
      </c>
      <c r="Q3626" s="42" t="s">
        <v>14599</v>
      </c>
    </row>
    <row r="3627" spans="1:17">
      <c r="A3627" s="44" t="s">
        <v>6011</v>
      </c>
      <c r="B3627" s="44" t="s">
        <v>6013</v>
      </c>
      <c r="C3627" s="44" t="s">
        <v>14467</v>
      </c>
      <c r="D3627" s="44" t="s">
        <v>3366</v>
      </c>
      <c r="E3627" s="44" t="s">
        <v>9601</v>
      </c>
      <c r="F3627" s="44" t="s">
        <v>14415</v>
      </c>
      <c r="G3627" s="44" t="s">
        <v>8527</v>
      </c>
      <c r="H3627" s="44" t="s">
        <v>1383</v>
      </c>
      <c r="I3627" s="44" t="s">
        <v>14427</v>
      </c>
      <c r="J3627" s="45">
        <v>1</v>
      </c>
      <c r="K3627" s="45">
        <v>9138</v>
      </c>
      <c r="L3627" s="44" t="s">
        <v>9598</v>
      </c>
      <c r="M3627" s="44" t="s">
        <v>9598</v>
      </c>
      <c r="N3627" s="44" t="s">
        <v>13640</v>
      </c>
      <c r="O3627" s="44" t="s">
        <v>3350</v>
      </c>
      <c r="P3627" s="44" t="s">
        <v>14592</v>
      </c>
      <c r="Q3627" s="45"/>
    </row>
    <row r="3628" spans="1:17">
      <c r="A3628" s="42" t="s">
        <v>6011</v>
      </c>
      <c r="B3628" s="42" t="s">
        <v>6013</v>
      </c>
      <c r="C3628" s="42" t="s">
        <v>14467</v>
      </c>
      <c r="D3628" s="42" t="s">
        <v>3366</v>
      </c>
      <c r="E3628" s="42" t="s">
        <v>16948</v>
      </c>
      <c r="F3628" s="42" t="s">
        <v>14415</v>
      </c>
      <c r="G3628" s="42" t="s">
        <v>1383</v>
      </c>
      <c r="H3628" s="42" t="s">
        <v>14371</v>
      </c>
      <c r="I3628" s="42" t="s">
        <v>14417</v>
      </c>
      <c r="J3628" s="43">
        <v>1</v>
      </c>
      <c r="K3628" s="43">
        <v>9139</v>
      </c>
      <c r="L3628" s="42" t="s">
        <v>9598</v>
      </c>
      <c r="M3628" s="42" t="s">
        <v>13025</v>
      </c>
      <c r="N3628" s="42" t="s">
        <v>13640</v>
      </c>
      <c r="O3628" s="42" t="s">
        <v>3350</v>
      </c>
      <c r="P3628" s="42" t="s">
        <v>14286</v>
      </c>
      <c r="Q3628" s="42" t="s">
        <v>14599</v>
      </c>
    </row>
    <row r="3629" spans="1:17">
      <c r="A3629" s="44" t="s">
        <v>6011</v>
      </c>
      <c r="B3629" s="44" t="s">
        <v>6013</v>
      </c>
      <c r="C3629" s="44" t="s">
        <v>14467</v>
      </c>
      <c r="D3629" s="44" t="s">
        <v>3366</v>
      </c>
      <c r="E3629" s="44" t="s">
        <v>9606</v>
      </c>
      <c r="F3629" s="44" t="s">
        <v>14415</v>
      </c>
      <c r="G3629" s="44" t="s">
        <v>8527</v>
      </c>
      <c r="H3629" s="44" t="s">
        <v>1383</v>
      </c>
      <c r="I3629" s="44" t="s">
        <v>14427</v>
      </c>
      <c r="J3629" s="45">
        <v>1</v>
      </c>
      <c r="K3629" s="45">
        <v>9140</v>
      </c>
      <c r="L3629" s="44" t="s">
        <v>9598</v>
      </c>
      <c r="M3629" s="44" t="s">
        <v>9598</v>
      </c>
      <c r="N3629" s="44" t="s">
        <v>13640</v>
      </c>
      <c r="O3629" s="44" t="s">
        <v>3350</v>
      </c>
      <c r="P3629" s="44" t="s">
        <v>14592</v>
      </c>
      <c r="Q3629" s="45"/>
    </row>
    <row r="3630" spans="1:17">
      <c r="A3630" s="42" t="s">
        <v>6011</v>
      </c>
      <c r="B3630" s="42" t="s">
        <v>6013</v>
      </c>
      <c r="C3630" s="42" t="s">
        <v>14467</v>
      </c>
      <c r="D3630" s="42" t="s">
        <v>3366</v>
      </c>
      <c r="E3630" s="42" t="s">
        <v>16949</v>
      </c>
      <c r="F3630" s="42" t="s">
        <v>14415</v>
      </c>
      <c r="G3630" s="42" t="s">
        <v>1383</v>
      </c>
      <c r="H3630" s="42" t="s">
        <v>14371</v>
      </c>
      <c r="I3630" s="42" t="s">
        <v>14417</v>
      </c>
      <c r="J3630" s="43">
        <v>1</v>
      </c>
      <c r="K3630" s="43">
        <v>9141</v>
      </c>
      <c r="L3630" s="42" t="s">
        <v>9598</v>
      </c>
      <c r="M3630" s="42" t="s">
        <v>13025</v>
      </c>
      <c r="N3630" s="42" t="s">
        <v>13640</v>
      </c>
      <c r="O3630" s="42" t="s">
        <v>3350</v>
      </c>
      <c r="P3630" s="42" t="s">
        <v>14286</v>
      </c>
      <c r="Q3630" s="42" t="s">
        <v>14599</v>
      </c>
    </row>
    <row r="3631" spans="1:17">
      <c r="A3631" s="44" t="s">
        <v>6011</v>
      </c>
      <c r="B3631" s="44" t="s">
        <v>6013</v>
      </c>
      <c r="C3631" s="44" t="s">
        <v>14467</v>
      </c>
      <c r="D3631" s="44" t="s">
        <v>3366</v>
      </c>
      <c r="E3631" s="44" t="s">
        <v>9611</v>
      </c>
      <c r="F3631" s="44" t="s">
        <v>14415</v>
      </c>
      <c r="G3631" s="44" t="s">
        <v>8527</v>
      </c>
      <c r="H3631" s="44" t="s">
        <v>1383</v>
      </c>
      <c r="I3631" s="44" t="s">
        <v>14427</v>
      </c>
      <c r="J3631" s="45">
        <v>1</v>
      </c>
      <c r="K3631" s="45">
        <v>9142</v>
      </c>
      <c r="L3631" s="44" t="s">
        <v>9598</v>
      </c>
      <c r="M3631" s="44" t="s">
        <v>9598</v>
      </c>
      <c r="N3631" s="44" t="s">
        <v>13640</v>
      </c>
      <c r="O3631" s="44" t="s">
        <v>3350</v>
      </c>
      <c r="P3631" s="44" t="s">
        <v>14592</v>
      </c>
      <c r="Q3631" s="45"/>
    </row>
    <row r="3632" spans="1:17">
      <c r="A3632" s="42" t="s">
        <v>6011</v>
      </c>
      <c r="B3632" s="42" t="s">
        <v>6013</v>
      </c>
      <c r="C3632" s="42" t="s">
        <v>14467</v>
      </c>
      <c r="D3632" s="42" t="s">
        <v>3366</v>
      </c>
      <c r="E3632" s="42" t="s">
        <v>761</v>
      </c>
      <c r="F3632" s="42" t="s">
        <v>14415</v>
      </c>
      <c r="G3632" s="42" t="s">
        <v>1383</v>
      </c>
      <c r="H3632" s="42" t="s">
        <v>14371</v>
      </c>
      <c r="I3632" s="42" t="s">
        <v>14417</v>
      </c>
      <c r="J3632" s="43">
        <v>1</v>
      </c>
      <c r="K3632" s="43">
        <v>9143</v>
      </c>
      <c r="L3632" s="42" t="s">
        <v>9598</v>
      </c>
      <c r="M3632" s="42" t="s">
        <v>13025</v>
      </c>
      <c r="N3632" s="42" t="s">
        <v>13640</v>
      </c>
      <c r="O3632" s="42" t="s">
        <v>3350</v>
      </c>
      <c r="P3632" s="42" t="s">
        <v>14286</v>
      </c>
      <c r="Q3632" s="42" t="s">
        <v>14599</v>
      </c>
    </row>
    <row r="3633" spans="1:17">
      <c r="A3633" s="44" t="s">
        <v>6011</v>
      </c>
      <c r="B3633" s="44" t="s">
        <v>6013</v>
      </c>
      <c r="C3633" s="44" t="s">
        <v>14467</v>
      </c>
      <c r="D3633" s="44" t="s">
        <v>3366</v>
      </c>
      <c r="E3633" s="44" t="s">
        <v>9616</v>
      </c>
      <c r="F3633" s="44" t="s">
        <v>14415</v>
      </c>
      <c r="G3633" s="44" t="s">
        <v>8527</v>
      </c>
      <c r="H3633" s="44" t="s">
        <v>1383</v>
      </c>
      <c r="I3633" s="44" t="s">
        <v>14427</v>
      </c>
      <c r="J3633" s="45">
        <v>1</v>
      </c>
      <c r="K3633" s="45">
        <v>9144</v>
      </c>
      <c r="L3633" s="44" t="s">
        <v>9598</v>
      </c>
      <c r="M3633" s="44" t="s">
        <v>9598</v>
      </c>
      <c r="N3633" s="44" t="s">
        <v>13640</v>
      </c>
      <c r="O3633" s="44" t="s">
        <v>3350</v>
      </c>
      <c r="P3633" s="44" t="s">
        <v>14592</v>
      </c>
      <c r="Q3633" s="45"/>
    </row>
    <row r="3634" spans="1:17">
      <c r="A3634" s="42" t="s">
        <v>6011</v>
      </c>
      <c r="B3634" s="42" t="s">
        <v>6013</v>
      </c>
      <c r="C3634" s="42" t="s">
        <v>14467</v>
      </c>
      <c r="D3634" s="42" t="s">
        <v>3366</v>
      </c>
      <c r="E3634" s="42" t="s">
        <v>16216</v>
      </c>
      <c r="F3634" s="42" t="s">
        <v>14284</v>
      </c>
      <c r="G3634" s="42" t="s">
        <v>8837</v>
      </c>
      <c r="H3634" s="42" t="s">
        <v>9116</v>
      </c>
      <c r="I3634" s="42" t="s">
        <v>14285</v>
      </c>
      <c r="J3634" s="43">
        <v>1</v>
      </c>
      <c r="K3634" s="43">
        <v>9145</v>
      </c>
      <c r="L3634" s="42" t="s">
        <v>9598</v>
      </c>
      <c r="M3634" s="42" t="s">
        <v>13025</v>
      </c>
      <c r="N3634" s="42" t="s">
        <v>13640</v>
      </c>
      <c r="O3634" s="42" t="s">
        <v>3350</v>
      </c>
      <c r="P3634" s="42" t="s">
        <v>14286</v>
      </c>
      <c r="Q3634" s="42" t="s">
        <v>14588</v>
      </c>
    </row>
    <row r="3635" spans="1:17">
      <c r="A3635" s="44" t="s">
        <v>6011</v>
      </c>
      <c r="B3635" s="44" t="s">
        <v>6013</v>
      </c>
      <c r="C3635" s="44" t="s">
        <v>14467</v>
      </c>
      <c r="D3635" s="44" t="s">
        <v>3366</v>
      </c>
      <c r="E3635" s="44" t="s">
        <v>15233</v>
      </c>
      <c r="F3635" s="44" t="s">
        <v>14284</v>
      </c>
      <c r="G3635" s="44" t="s">
        <v>8851</v>
      </c>
      <c r="H3635" s="44" t="s">
        <v>8833</v>
      </c>
      <c r="I3635" s="44" t="s">
        <v>14285</v>
      </c>
      <c r="J3635" s="45">
        <v>1</v>
      </c>
      <c r="K3635" s="45">
        <v>9146</v>
      </c>
      <c r="L3635" s="44" t="s">
        <v>9598</v>
      </c>
      <c r="M3635" s="44" t="s">
        <v>13025</v>
      </c>
      <c r="N3635" s="44" t="s">
        <v>13640</v>
      </c>
      <c r="O3635" s="44" t="s">
        <v>3350</v>
      </c>
      <c r="P3635" s="44" t="s">
        <v>14286</v>
      </c>
      <c r="Q3635" s="44" t="s">
        <v>14588</v>
      </c>
    </row>
    <row r="3636" spans="1:17">
      <c r="A3636" s="42" t="s">
        <v>6011</v>
      </c>
      <c r="B3636" s="42" t="s">
        <v>6013</v>
      </c>
      <c r="C3636" s="42" t="s">
        <v>14467</v>
      </c>
      <c r="D3636" s="42" t="s">
        <v>3366</v>
      </c>
      <c r="E3636" s="42" t="s">
        <v>15234</v>
      </c>
      <c r="F3636" s="42" t="s">
        <v>14284</v>
      </c>
      <c r="G3636" s="42" t="s">
        <v>8851</v>
      </c>
      <c r="H3636" s="42" t="s">
        <v>8833</v>
      </c>
      <c r="I3636" s="42" t="s">
        <v>14285</v>
      </c>
      <c r="J3636" s="43">
        <v>1</v>
      </c>
      <c r="K3636" s="43">
        <v>9147</v>
      </c>
      <c r="L3636" s="42" t="s">
        <v>9598</v>
      </c>
      <c r="M3636" s="42" t="s">
        <v>13025</v>
      </c>
      <c r="N3636" s="42" t="s">
        <v>13640</v>
      </c>
      <c r="O3636" s="42" t="s">
        <v>3350</v>
      </c>
      <c r="P3636" s="42" t="s">
        <v>14286</v>
      </c>
      <c r="Q3636" s="42" t="s">
        <v>14588</v>
      </c>
    </row>
    <row r="3637" spans="1:17">
      <c r="A3637" s="44" t="s">
        <v>6011</v>
      </c>
      <c r="B3637" s="44" t="s">
        <v>6013</v>
      </c>
      <c r="C3637" s="44" t="s">
        <v>14467</v>
      </c>
      <c r="D3637" s="44" t="s">
        <v>3366</v>
      </c>
      <c r="E3637" s="44" t="s">
        <v>16217</v>
      </c>
      <c r="F3637" s="44" t="s">
        <v>14284</v>
      </c>
      <c r="G3637" s="44" t="s">
        <v>8855</v>
      </c>
      <c r="H3637" s="44" t="s">
        <v>8851</v>
      </c>
      <c r="I3637" s="44" t="s">
        <v>14285</v>
      </c>
      <c r="J3637" s="45">
        <v>1</v>
      </c>
      <c r="K3637" s="45">
        <v>9148</v>
      </c>
      <c r="L3637" s="44" t="s">
        <v>9598</v>
      </c>
      <c r="M3637" s="44" t="s">
        <v>13025</v>
      </c>
      <c r="N3637" s="44" t="s">
        <v>13640</v>
      </c>
      <c r="O3637" s="44" t="s">
        <v>3350</v>
      </c>
      <c r="P3637" s="44" t="s">
        <v>14286</v>
      </c>
      <c r="Q3637" s="44" t="s">
        <v>14588</v>
      </c>
    </row>
    <row r="3638" spans="1:17">
      <c r="A3638" s="42" t="s">
        <v>6011</v>
      </c>
      <c r="B3638" s="42" t="s">
        <v>6013</v>
      </c>
      <c r="C3638" s="42" t="s">
        <v>14467</v>
      </c>
      <c r="D3638" s="42" t="s">
        <v>3366</v>
      </c>
      <c r="E3638" s="42" t="s">
        <v>16218</v>
      </c>
      <c r="F3638" s="42" t="s">
        <v>14284</v>
      </c>
      <c r="G3638" s="42" t="s">
        <v>8855</v>
      </c>
      <c r="H3638" s="42" t="s">
        <v>8851</v>
      </c>
      <c r="I3638" s="42" t="s">
        <v>14285</v>
      </c>
      <c r="J3638" s="43">
        <v>1</v>
      </c>
      <c r="K3638" s="43">
        <v>9149</v>
      </c>
      <c r="L3638" s="42" t="s">
        <v>9598</v>
      </c>
      <c r="M3638" s="42" t="s">
        <v>13025</v>
      </c>
      <c r="N3638" s="42" t="s">
        <v>13640</v>
      </c>
      <c r="O3638" s="42" t="s">
        <v>3350</v>
      </c>
      <c r="P3638" s="42" t="s">
        <v>14286</v>
      </c>
      <c r="Q3638" s="42" t="s">
        <v>14588</v>
      </c>
    </row>
    <row r="3639" spans="1:17">
      <c r="A3639" s="44" t="s">
        <v>5093</v>
      </c>
      <c r="B3639" s="44" t="s">
        <v>5095</v>
      </c>
      <c r="C3639" s="44" t="s">
        <v>14467</v>
      </c>
      <c r="D3639" s="44" t="s">
        <v>3366</v>
      </c>
      <c r="E3639" s="44" t="s">
        <v>16791</v>
      </c>
      <c r="F3639" s="44" t="s">
        <v>14284</v>
      </c>
      <c r="G3639" s="44" t="s">
        <v>1383</v>
      </c>
      <c r="H3639" s="44" t="s">
        <v>1274</v>
      </c>
      <c r="I3639" s="44" t="s">
        <v>14285</v>
      </c>
      <c r="J3639" s="45">
        <v>2</v>
      </c>
      <c r="K3639" s="45">
        <v>3350</v>
      </c>
      <c r="L3639" s="44" t="s">
        <v>12917</v>
      </c>
      <c r="M3639" s="44" t="s">
        <v>13602</v>
      </c>
      <c r="N3639" s="44" t="s">
        <v>13640</v>
      </c>
      <c r="O3639" s="44" t="s">
        <v>3362</v>
      </c>
      <c r="P3639" s="44" t="s">
        <v>14286</v>
      </c>
      <c r="Q3639" s="44" t="s">
        <v>14588</v>
      </c>
    </row>
    <row r="3640" spans="1:17">
      <c r="A3640" s="42" t="s">
        <v>5093</v>
      </c>
      <c r="B3640" s="42" t="s">
        <v>5095</v>
      </c>
      <c r="C3640" s="42" t="s">
        <v>14467</v>
      </c>
      <c r="D3640" s="42" t="s">
        <v>3366</v>
      </c>
      <c r="E3640" s="42" t="s">
        <v>16792</v>
      </c>
      <c r="F3640" s="42" t="s">
        <v>14284</v>
      </c>
      <c r="G3640" s="42" t="s">
        <v>1383</v>
      </c>
      <c r="H3640" s="42" t="s">
        <v>1274</v>
      </c>
      <c r="I3640" s="42" t="s">
        <v>14285</v>
      </c>
      <c r="J3640" s="43">
        <v>1</v>
      </c>
      <c r="K3640" s="43">
        <v>3352</v>
      </c>
      <c r="L3640" s="42" t="s">
        <v>12917</v>
      </c>
      <c r="M3640" s="42" t="s">
        <v>13602</v>
      </c>
      <c r="N3640" s="42" t="s">
        <v>13640</v>
      </c>
      <c r="O3640" s="42" t="s">
        <v>3362</v>
      </c>
      <c r="P3640" s="42" t="s">
        <v>14286</v>
      </c>
      <c r="Q3640" s="42" t="s">
        <v>14588</v>
      </c>
    </row>
    <row r="3641" spans="1:17">
      <c r="A3641" s="44" t="s">
        <v>5093</v>
      </c>
      <c r="B3641" s="44" t="s">
        <v>5095</v>
      </c>
      <c r="C3641" s="44" t="s">
        <v>14467</v>
      </c>
      <c r="D3641" s="44" t="s">
        <v>3366</v>
      </c>
      <c r="E3641" s="44" t="s">
        <v>16793</v>
      </c>
      <c r="F3641" s="44" t="s">
        <v>14284</v>
      </c>
      <c r="G3641" s="44" t="s">
        <v>1383</v>
      </c>
      <c r="H3641" s="44" t="s">
        <v>1274</v>
      </c>
      <c r="I3641" s="44" t="s">
        <v>14285</v>
      </c>
      <c r="J3641" s="45">
        <v>1</v>
      </c>
      <c r="K3641" s="45">
        <v>3353</v>
      </c>
      <c r="L3641" s="44" t="s">
        <v>12917</v>
      </c>
      <c r="M3641" s="44" t="s">
        <v>13602</v>
      </c>
      <c r="N3641" s="44" t="s">
        <v>13640</v>
      </c>
      <c r="O3641" s="44" t="s">
        <v>3362</v>
      </c>
      <c r="P3641" s="44" t="s">
        <v>14286</v>
      </c>
      <c r="Q3641" s="44" t="s">
        <v>14588</v>
      </c>
    </row>
    <row r="3642" spans="1:17">
      <c r="A3642" s="42" t="s">
        <v>5093</v>
      </c>
      <c r="B3642" s="42" t="s">
        <v>5095</v>
      </c>
      <c r="C3642" s="42" t="s">
        <v>14467</v>
      </c>
      <c r="D3642" s="42" t="s">
        <v>3366</v>
      </c>
      <c r="E3642" s="42" t="s">
        <v>16794</v>
      </c>
      <c r="F3642" s="42" t="s">
        <v>14284</v>
      </c>
      <c r="G3642" s="42" t="s">
        <v>1383</v>
      </c>
      <c r="H3642" s="42" t="s">
        <v>1274</v>
      </c>
      <c r="I3642" s="42" t="s">
        <v>14285</v>
      </c>
      <c r="J3642" s="43">
        <v>1</v>
      </c>
      <c r="K3642" s="43">
        <v>3354</v>
      </c>
      <c r="L3642" s="42" t="s">
        <v>12917</v>
      </c>
      <c r="M3642" s="42" t="s">
        <v>13602</v>
      </c>
      <c r="N3642" s="42" t="s">
        <v>13640</v>
      </c>
      <c r="O3642" s="42" t="s">
        <v>3362</v>
      </c>
      <c r="P3642" s="42" t="s">
        <v>14286</v>
      </c>
      <c r="Q3642" s="42" t="s">
        <v>14588</v>
      </c>
    </row>
    <row r="3643" spans="1:17">
      <c r="A3643" s="44" t="s">
        <v>5466</v>
      </c>
      <c r="B3643" s="44" t="s">
        <v>5468</v>
      </c>
      <c r="C3643" s="44" t="s">
        <v>14607</v>
      </c>
      <c r="D3643" s="45"/>
      <c r="E3643" s="44" t="s">
        <v>16950</v>
      </c>
      <c r="F3643" s="44" t="s">
        <v>14284</v>
      </c>
      <c r="G3643" s="44" t="s">
        <v>8851</v>
      </c>
      <c r="H3643" s="44" t="s">
        <v>8833</v>
      </c>
      <c r="I3643" s="44" t="s">
        <v>14285</v>
      </c>
      <c r="J3643" s="45">
        <v>1</v>
      </c>
      <c r="K3643" s="45">
        <v>8008</v>
      </c>
      <c r="L3643" s="44" t="s">
        <v>9119</v>
      </c>
      <c r="M3643" s="44" t="s">
        <v>8962</v>
      </c>
      <c r="N3643" s="44" t="s">
        <v>13640</v>
      </c>
      <c r="O3643" s="44" t="s">
        <v>3350</v>
      </c>
      <c r="P3643" s="44" t="s">
        <v>14286</v>
      </c>
      <c r="Q3643" s="44" t="s">
        <v>14606</v>
      </c>
    </row>
    <row r="3644" spans="1:17">
      <c r="A3644" s="42" t="s">
        <v>5200</v>
      </c>
      <c r="B3644" s="42" t="s">
        <v>5202</v>
      </c>
      <c r="C3644" s="42" t="s">
        <v>10585</v>
      </c>
      <c r="D3644" s="42" t="s">
        <v>118</v>
      </c>
      <c r="E3644" s="42" t="s">
        <v>16951</v>
      </c>
      <c r="F3644" s="42" t="s">
        <v>14284</v>
      </c>
      <c r="G3644" s="42" t="s">
        <v>1358</v>
      </c>
      <c r="H3644" s="42" t="s">
        <v>8636</v>
      </c>
      <c r="I3644" s="42" t="s">
        <v>14285</v>
      </c>
      <c r="J3644" s="43">
        <v>1</v>
      </c>
      <c r="K3644" s="43">
        <v>7716</v>
      </c>
      <c r="L3644" s="42" t="s">
        <v>13133</v>
      </c>
      <c r="M3644" s="42" t="s">
        <v>12878</v>
      </c>
      <c r="N3644" s="42" t="s">
        <v>13640</v>
      </c>
      <c r="O3644" s="42" t="s">
        <v>3362</v>
      </c>
      <c r="P3644" s="42" t="s">
        <v>14286</v>
      </c>
      <c r="Q3644" s="42" t="s">
        <v>14588</v>
      </c>
    </row>
    <row r="3645" spans="1:17">
      <c r="A3645" s="44" t="s">
        <v>5260</v>
      </c>
      <c r="B3645" s="44" t="s">
        <v>5262</v>
      </c>
      <c r="C3645" s="44" t="s">
        <v>14389</v>
      </c>
      <c r="D3645" s="44" t="s">
        <v>3412</v>
      </c>
      <c r="E3645" s="44" t="s">
        <v>16042</v>
      </c>
      <c r="F3645" s="44" t="s">
        <v>14284</v>
      </c>
      <c r="G3645" s="44" t="s">
        <v>1274</v>
      </c>
      <c r="H3645" s="44" t="s">
        <v>14431</v>
      </c>
      <c r="I3645" s="44" t="s">
        <v>14285</v>
      </c>
      <c r="J3645" s="45">
        <v>1</v>
      </c>
      <c r="K3645" s="45">
        <v>7762</v>
      </c>
      <c r="L3645" s="44" t="s">
        <v>9061</v>
      </c>
      <c r="M3645" s="44" t="s">
        <v>13602</v>
      </c>
      <c r="N3645" s="44" t="s">
        <v>13640</v>
      </c>
      <c r="O3645" s="44" t="s">
        <v>3350</v>
      </c>
      <c r="P3645" s="44" t="s">
        <v>14286</v>
      </c>
      <c r="Q3645" s="44" t="s">
        <v>14588</v>
      </c>
    </row>
    <row r="3646" spans="1:17">
      <c r="A3646" s="42" t="s">
        <v>5260</v>
      </c>
      <c r="B3646" s="42" t="s">
        <v>5262</v>
      </c>
      <c r="C3646" s="42" t="s">
        <v>14389</v>
      </c>
      <c r="D3646" s="42" t="s">
        <v>3412</v>
      </c>
      <c r="E3646" s="42" t="s">
        <v>16952</v>
      </c>
      <c r="F3646" s="42" t="s">
        <v>14284</v>
      </c>
      <c r="G3646" s="43"/>
      <c r="H3646" s="42" t="s">
        <v>1383</v>
      </c>
      <c r="I3646" s="42" t="s">
        <v>14285</v>
      </c>
      <c r="J3646" s="43">
        <v>1</v>
      </c>
      <c r="K3646" s="43">
        <v>7763</v>
      </c>
      <c r="L3646" s="42" t="s">
        <v>9061</v>
      </c>
      <c r="M3646" s="42" t="s">
        <v>9061</v>
      </c>
      <c r="N3646" s="42" t="s">
        <v>13640</v>
      </c>
      <c r="O3646" s="42" t="s">
        <v>3350</v>
      </c>
      <c r="P3646" s="42" t="s">
        <v>14286</v>
      </c>
      <c r="Q3646" s="42" t="s">
        <v>14588</v>
      </c>
    </row>
    <row r="3647" spans="1:17">
      <c r="A3647" s="44" t="s">
        <v>5260</v>
      </c>
      <c r="B3647" s="44" t="s">
        <v>5262</v>
      </c>
      <c r="C3647" s="44" t="s">
        <v>14389</v>
      </c>
      <c r="D3647" s="44" t="s">
        <v>3412</v>
      </c>
      <c r="E3647" s="44" t="s">
        <v>16043</v>
      </c>
      <c r="F3647" s="44" t="s">
        <v>14284</v>
      </c>
      <c r="G3647" s="44" t="s">
        <v>1358</v>
      </c>
      <c r="H3647" s="44" t="s">
        <v>8636</v>
      </c>
      <c r="I3647" s="44" t="s">
        <v>14285</v>
      </c>
      <c r="J3647" s="45">
        <v>1</v>
      </c>
      <c r="K3647" s="45">
        <v>7764</v>
      </c>
      <c r="L3647" s="44" t="s">
        <v>9061</v>
      </c>
      <c r="M3647" s="44" t="s">
        <v>13602</v>
      </c>
      <c r="N3647" s="44" t="s">
        <v>13640</v>
      </c>
      <c r="O3647" s="44" t="s">
        <v>3350</v>
      </c>
      <c r="P3647" s="44" t="s">
        <v>14286</v>
      </c>
      <c r="Q3647" s="44" t="s">
        <v>14588</v>
      </c>
    </row>
    <row r="3648" spans="1:17">
      <c r="A3648" s="42" t="s">
        <v>6533</v>
      </c>
      <c r="B3648" s="42" t="s">
        <v>6535</v>
      </c>
      <c r="C3648" s="42" t="s">
        <v>14607</v>
      </c>
      <c r="D3648" s="43"/>
      <c r="E3648" s="42" t="s">
        <v>15299</v>
      </c>
      <c r="F3648" s="42" t="s">
        <v>14284</v>
      </c>
      <c r="G3648" s="42" t="s">
        <v>9752</v>
      </c>
      <c r="H3648" s="42" t="s">
        <v>14915</v>
      </c>
      <c r="I3648" s="42" t="s">
        <v>14285</v>
      </c>
      <c r="J3648" s="43">
        <v>1</v>
      </c>
      <c r="K3648" s="43">
        <v>10024</v>
      </c>
      <c r="L3648" s="42" t="s">
        <v>10167</v>
      </c>
      <c r="M3648" s="42" t="s">
        <v>8590</v>
      </c>
      <c r="N3648" s="42" t="s">
        <v>13640</v>
      </c>
      <c r="O3648" s="42" t="s">
        <v>3362</v>
      </c>
      <c r="P3648" s="42" t="s">
        <v>14286</v>
      </c>
      <c r="Q3648" s="42" t="s">
        <v>14606</v>
      </c>
    </row>
    <row r="3649" spans="1:17">
      <c r="A3649" s="44" t="s">
        <v>6533</v>
      </c>
      <c r="B3649" s="44" t="s">
        <v>6535</v>
      </c>
      <c r="C3649" s="44" t="s">
        <v>14607</v>
      </c>
      <c r="D3649" s="45"/>
      <c r="E3649" s="44" t="s">
        <v>15300</v>
      </c>
      <c r="F3649" s="44" t="s">
        <v>14284</v>
      </c>
      <c r="G3649" s="44" t="s">
        <v>14913</v>
      </c>
      <c r="H3649" s="44" t="s">
        <v>14971</v>
      </c>
      <c r="I3649" s="44" t="s">
        <v>14285</v>
      </c>
      <c r="J3649" s="45">
        <v>1</v>
      </c>
      <c r="K3649" s="45">
        <v>10025</v>
      </c>
      <c r="L3649" s="44" t="s">
        <v>10167</v>
      </c>
      <c r="M3649" s="44" t="s">
        <v>8590</v>
      </c>
      <c r="N3649" s="44" t="s">
        <v>13640</v>
      </c>
      <c r="O3649" s="44" t="s">
        <v>3362</v>
      </c>
      <c r="P3649" s="44" t="s">
        <v>14286</v>
      </c>
      <c r="Q3649" s="44" t="s">
        <v>14606</v>
      </c>
    </row>
    <row r="3650" spans="1:17">
      <c r="A3650" s="42" t="s">
        <v>6533</v>
      </c>
      <c r="B3650" s="42" t="s">
        <v>6535</v>
      </c>
      <c r="C3650" s="42" t="s">
        <v>14607</v>
      </c>
      <c r="D3650" s="43"/>
      <c r="E3650" s="42" t="s">
        <v>15301</v>
      </c>
      <c r="F3650" s="42" t="s">
        <v>14284</v>
      </c>
      <c r="G3650" s="42" t="s">
        <v>14915</v>
      </c>
      <c r="H3650" s="42" t="s">
        <v>14912</v>
      </c>
      <c r="I3650" s="42" t="s">
        <v>14285</v>
      </c>
      <c r="J3650" s="43">
        <v>1</v>
      </c>
      <c r="K3650" s="43">
        <v>10026</v>
      </c>
      <c r="L3650" s="42" t="s">
        <v>10167</v>
      </c>
      <c r="M3650" s="42" t="s">
        <v>8590</v>
      </c>
      <c r="N3650" s="42" t="s">
        <v>13640</v>
      </c>
      <c r="O3650" s="42" t="s">
        <v>3362</v>
      </c>
      <c r="P3650" s="42" t="s">
        <v>14286</v>
      </c>
      <c r="Q3650" s="42" t="s">
        <v>14606</v>
      </c>
    </row>
    <row r="3651" spans="1:17">
      <c r="A3651" s="44" t="s">
        <v>6533</v>
      </c>
      <c r="B3651" s="44" t="s">
        <v>6535</v>
      </c>
      <c r="C3651" s="44" t="s">
        <v>14607</v>
      </c>
      <c r="D3651" s="45"/>
      <c r="E3651" s="44" t="s">
        <v>15302</v>
      </c>
      <c r="F3651" s="44" t="s">
        <v>14284</v>
      </c>
      <c r="G3651" s="44" t="s">
        <v>15308</v>
      </c>
      <c r="H3651" s="44" t="s">
        <v>15309</v>
      </c>
      <c r="I3651" s="44" t="s">
        <v>14285</v>
      </c>
      <c r="J3651" s="45">
        <v>1</v>
      </c>
      <c r="K3651" s="45">
        <v>10027</v>
      </c>
      <c r="L3651" s="44" t="s">
        <v>10167</v>
      </c>
      <c r="M3651" s="44" t="s">
        <v>8590</v>
      </c>
      <c r="N3651" s="44" t="s">
        <v>13640</v>
      </c>
      <c r="O3651" s="44" t="s">
        <v>3362</v>
      </c>
      <c r="P3651" s="44" t="s">
        <v>14286</v>
      </c>
      <c r="Q3651" s="44" t="s">
        <v>14606</v>
      </c>
    </row>
    <row r="3652" spans="1:17">
      <c r="A3652" s="42" t="s">
        <v>6533</v>
      </c>
      <c r="B3652" s="42" t="s">
        <v>6535</v>
      </c>
      <c r="C3652" s="42" t="s">
        <v>14607</v>
      </c>
      <c r="D3652" s="43"/>
      <c r="E3652" s="42" t="s">
        <v>15305</v>
      </c>
      <c r="F3652" s="42" t="s">
        <v>14284</v>
      </c>
      <c r="G3652" s="42" t="s">
        <v>8833</v>
      </c>
      <c r="H3652" s="42" t="s">
        <v>8829</v>
      </c>
      <c r="I3652" s="42" t="s">
        <v>14285</v>
      </c>
      <c r="J3652" s="43">
        <v>1</v>
      </c>
      <c r="K3652" s="43">
        <v>10028</v>
      </c>
      <c r="L3652" s="42" t="s">
        <v>10167</v>
      </c>
      <c r="M3652" s="42" t="s">
        <v>8590</v>
      </c>
      <c r="N3652" s="42" t="s">
        <v>13640</v>
      </c>
      <c r="O3652" s="42" t="s">
        <v>3362</v>
      </c>
      <c r="P3652" s="42" t="s">
        <v>14286</v>
      </c>
      <c r="Q3652" s="42" t="s">
        <v>14606</v>
      </c>
    </row>
    <row r="3653" spans="1:17">
      <c r="A3653" s="44" t="s">
        <v>6533</v>
      </c>
      <c r="B3653" s="44" t="s">
        <v>6535</v>
      </c>
      <c r="C3653" s="44" t="s">
        <v>14607</v>
      </c>
      <c r="D3653" s="45"/>
      <c r="E3653" s="44" t="s">
        <v>15306</v>
      </c>
      <c r="F3653" s="44" t="s">
        <v>14284</v>
      </c>
      <c r="G3653" s="44" t="s">
        <v>8855</v>
      </c>
      <c r="H3653" s="44" t="s">
        <v>8851</v>
      </c>
      <c r="I3653" s="44" t="s">
        <v>14285</v>
      </c>
      <c r="J3653" s="45">
        <v>1</v>
      </c>
      <c r="K3653" s="45">
        <v>10029</v>
      </c>
      <c r="L3653" s="44" t="s">
        <v>10167</v>
      </c>
      <c r="M3653" s="44" t="s">
        <v>8590</v>
      </c>
      <c r="N3653" s="44" t="s">
        <v>13640</v>
      </c>
      <c r="O3653" s="44" t="s">
        <v>3362</v>
      </c>
      <c r="P3653" s="44" t="s">
        <v>14286</v>
      </c>
      <c r="Q3653" s="44" t="s">
        <v>14606</v>
      </c>
    </row>
    <row r="3654" spans="1:17">
      <c r="A3654" s="42" t="s">
        <v>6533</v>
      </c>
      <c r="B3654" s="42" t="s">
        <v>6535</v>
      </c>
      <c r="C3654" s="42" t="s">
        <v>14607</v>
      </c>
      <c r="D3654" s="43"/>
      <c r="E3654" s="42" t="s">
        <v>15307</v>
      </c>
      <c r="F3654" s="42" t="s">
        <v>14284</v>
      </c>
      <c r="G3654" s="42" t="s">
        <v>15309</v>
      </c>
      <c r="H3654" s="42" t="s">
        <v>16953</v>
      </c>
      <c r="I3654" s="42" t="s">
        <v>14285</v>
      </c>
      <c r="J3654" s="43">
        <v>1</v>
      </c>
      <c r="K3654" s="43">
        <v>10030</v>
      </c>
      <c r="L3654" s="42" t="s">
        <v>10167</v>
      </c>
      <c r="M3654" s="42" t="s">
        <v>8590</v>
      </c>
      <c r="N3654" s="42" t="s">
        <v>13640</v>
      </c>
      <c r="O3654" s="42" t="s">
        <v>3362</v>
      </c>
      <c r="P3654" s="42" t="s">
        <v>14286</v>
      </c>
      <c r="Q3654" s="42" t="s">
        <v>14606</v>
      </c>
    </row>
    <row r="3655" spans="1:17">
      <c r="A3655" s="44" t="s">
        <v>6533</v>
      </c>
      <c r="B3655" s="44" t="s">
        <v>6535</v>
      </c>
      <c r="C3655" s="44" t="s">
        <v>14607</v>
      </c>
      <c r="D3655" s="45"/>
      <c r="E3655" s="44" t="s">
        <v>16954</v>
      </c>
      <c r="F3655" s="44" t="s">
        <v>14284</v>
      </c>
      <c r="G3655" s="44" t="s">
        <v>9136</v>
      </c>
      <c r="H3655" s="44" t="s">
        <v>9752</v>
      </c>
      <c r="I3655" s="44" t="s">
        <v>14285</v>
      </c>
      <c r="J3655" s="45">
        <v>1</v>
      </c>
      <c r="K3655" s="45">
        <v>10031</v>
      </c>
      <c r="L3655" s="44" t="s">
        <v>10167</v>
      </c>
      <c r="M3655" s="44" t="s">
        <v>8590</v>
      </c>
      <c r="N3655" s="44" t="s">
        <v>13640</v>
      </c>
      <c r="O3655" s="44" t="s">
        <v>3362</v>
      </c>
      <c r="P3655" s="44" t="s">
        <v>14286</v>
      </c>
      <c r="Q3655" s="44" t="s">
        <v>14606</v>
      </c>
    </row>
    <row r="3656" spans="1:17">
      <c r="A3656" s="42" t="s">
        <v>6533</v>
      </c>
      <c r="B3656" s="42" t="s">
        <v>6535</v>
      </c>
      <c r="C3656" s="42" t="s">
        <v>14607</v>
      </c>
      <c r="D3656" s="43"/>
      <c r="E3656" s="42" t="s">
        <v>16955</v>
      </c>
      <c r="F3656" s="42" t="s">
        <v>14284</v>
      </c>
      <c r="G3656" s="42" t="s">
        <v>1383</v>
      </c>
      <c r="H3656" s="42" t="s">
        <v>1274</v>
      </c>
      <c r="I3656" s="42" t="s">
        <v>14285</v>
      </c>
      <c r="J3656" s="43">
        <v>1</v>
      </c>
      <c r="K3656" s="43">
        <v>10032</v>
      </c>
      <c r="L3656" s="42" t="s">
        <v>10167</v>
      </c>
      <c r="M3656" s="42" t="s">
        <v>8590</v>
      </c>
      <c r="N3656" s="42" t="s">
        <v>13640</v>
      </c>
      <c r="O3656" s="42" t="s">
        <v>3362</v>
      </c>
      <c r="P3656" s="42" t="s">
        <v>14286</v>
      </c>
      <c r="Q3656" s="42" t="s">
        <v>14606</v>
      </c>
    </row>
    <row r="3657" spans="1:17">
      <c r="A3657" s="44" t="s">
        <v>6533</v>
      </c>
      <c r="B3657" s="44" t="s">
        <v>6535</v>
      </c>
      <c r="C3657" s="44" t="s">
        <v>14607</v>
      </c>
      <c r="D3657" s="45"/>
      <c r="E3657" s="44" t="s">
        <v>16956</v>
      </c>
      <c r="F3657" s="44" t="s">
        <v>14284</v>
      </c>
      <c r="G3657" s="44" t="s">
        <v>1383</v>
      </c>
      <c r="H3657" s="44" t="s">
        <v>1274</v>
      </c>
      <c r="I3657" s="44" t="s">
        <v>14285</v>
      </c>
      <c r="J3657" s="45">
        <v>1</v>
      </c>
      <c r="K3657" s="45">
        <v>10033</v>
      </c>
      <c r="L3657" s="44" t="s">
        <v>10167</v>
      </c>
      <c r="M3657" s="44" t="s">
        <v>8590</v>
      </c>
      <c r="N3657" s="44" t="s">
        <v>13640</v>
      </c>
      <c r="O3657" s="44" t="s">
        <v>3362</v>
      </c>
      <c r="P3657" s="44" t="s">
        <v>14286</v>
      </c>
      <c r="Q3657" s="44" t="s">
        <v>14606</v>
      </c>
    </row>
    <row r="3658" spans="1:17">
      <c r="A3658" s="42" t="s">
        <v>6533</v>
      </c>
      <c r="B3658" s="42" t="s">
        <v>6535</v>
      </c>
      <c r="C3658" s="42" t="s">
        <v>14607</v>
      </c>
      <c r="D3658" s="43"/>
      <c r="E3658" s="42" t="s">
        <v>16957</v>
      </c>
      <c r="F3658" s="42" t="s">
        <v>14284</v>
      </c>
      <c r="G3658" s="42" t="s">
        <v>8841</v>
      </c>
      <c r="H3658" s="42" t="s">
        <v>8837</v>
      </c>
      <c r="I3658" s="42" t="s">
        <v>14285</v>
      </c>
      <c r="J3658" s="43">
        <v>1</v>
      </c>
      <c r="K3658" s="43">
        <v>10034</v>
      </c>
      <c r="L3658" s="42" t="s">
        <v>10167</v>
      </c>
      <c r="M3658" s="42" t="s">
        <v>8590</v>
      </c>
      <c r="N3658" s="42" t="s">
        <v>13640</v>
      </c>
      <c r="O3658" s="42" t="s">
        <v>3362</v>
      </c>
      <c r="P3658" s="42" t="s">
        <v>14286</v>
      </c>
      <c r="Q3658" s="42" t="s">
        <v>14606</v>
      </c>
    </row>
    <row r="3659" spans="1:17">
      <c r="A3659" s="44" t="s">
        <v>5250</v>
      </c>
      <c r="B3659" s="44" t="s">
        <v>5252</v>
      </c>
      <c r="C3659" s="44" t="s">
        <v>14467</v>
      </c>
      <c r="D3659" s="44" t="s">
        <v>3366</v>
      </c>
      <c r="E3659" s="44" t="s">
        <v>16179</v>
      </c>
      <c r="F3659" s="44" t="s">
        <v>14284</v>
      </c>
      <c r="G3659" s="44" t="s">
        <v>8837</v>
      </c>
      <c r="H3659" s="44" t="s">
        <v>9116</v>
      </c>
      <c r="I3659" s="44" t="s">
        <v>14285</v>
      </c>
      <c r="J3659" s="45">
        <v>1</v>
      </c>
      <c r="K3659" s="45">
        <v>7737</v>
      </c>
      <c r="L3659" s="44" t="s">
        <v>9061</v>
      </c>
      <c r="M3659" s="44" t="s">
        <v>13602</v>
      </c>
      <c r="N3659" s="44" t="s">
        <v>13640</v>
      </c>
      <c r="O3659" s="44" t="s">
        <v>3350</v>
      </c>
      <c r="P3659" s="44" t="s">
        <v>14286</v>
      </c>
      <c r="Q3659" s="44" t="s">
        <v>14588</v>
      </c>
    </row>
    <row r="3660" spans="1:17">
      <c r="A3660" s="42" t="s">
        <v>5250</v>
      </c>
      <c r="B3660" s="42" t="s">
        <v>5252</v>
      </c>
      <c r="C3660" s="42" t="s">
        <v>14467</v>
      </c>
      <c r="D3660" s="42" t="s">
        <v>3366</v>
      </c>
      <c r="E3660" s="42" t="s">
        <v>16180</v>
      </c>
      <c r="F3660" s="42" t="s">
        <v>14284</v>
      </c>
      <c r="G3660" s="42" t="s">
        <v>8837</v>
      </c>
      <c r="H3660" s="42" t="s">
        <v>9116</v>
      </c>
      <c r="I3660" s="42" t="s">
        <v>14285</v>
      </c>
      <c r="J3660" s="43">
        <v>1</v>
      </c>
      <c r="K3660" s="43">
        <v>7738</v>
      </c>
      <c r="L3660" s="42" t="s">
        <v>9061</v>
      </c>
      <c r="M3660" s="42" t="s">
        <v>13602</v>
      </c>
      <c r="N3660" s="42" t="s">
        <v>13640</v>
      </c>
      <c r="O3660" s="42" t="s">
        <v>3350</v>
      </c>
      <c r="P3660" s="42" t="s">
        <v>14286</v>
      </c>
      <c r="Q3660" s="42" t="s">
        <v>14588</v>
      </c>
    </row>
    <row r="3661" spans="1:17">
      <c r="A3661" s="44" t="s">
        <v>5250</v>
      </c>
      <c r="B3661" s="44" t="s">
        <v>5252</v>
      </c>
      <c r="C3661" s="44" t="s">
        <v>14467</v>
      </c>
      <c r="D3661" s="44" t="s">
        <v>3366</v>
      </c>
      <c r="E3661" s="44" t="s">
        <v>16181</v>
      </c>
      <c r="F3661" s="44" t="s">
        <v>14284</v>
      </c>
      <c r="G3661" s="44" t="s">
        <v>8851</v>
      </c>
      <c r="H3661" s="44" t="s">
        <v>8833</v>
      </c>
      <c r="I3661" s="44" t="s">
        <v>14285</v>
      </c>
      <c r="J3661" s="45">
        <v>1</v>
      </c>
      <c r="K3661" s="45">
        <v>7739</v>
      </c>
      <c r="L3661" s="44" t="s">
        <v>9061</v>
      </c>
      <c r="M3661" s="44" t="s">
        <v>13602</v>
      </c>
      <c r="N3661" s="44" t="s">
        <v>13640</v>
      </c>
      <c r="O3661" s="44" t="s">
        <v>3350</v>
      </c>
      <c r="P3661" s="44" t="s">
        <v>14286</v>
      </c>
      <c r="Q3661" s="44" t="s">
        <v>14588</v>
      </c>
    </row>
    <row r="3662" spans="1:17">
      <c r="A3662" s="42" t="s">
        <v>5250</v>
      </c>
      <c r="B3662" s="42" t="s">
        <v>5252</v>
      </c>
      <c r="C3662" s="42" t="s">
        <v>14467</v>
      </c>
      <c r="D3662" s="42" t="s">
        <v>3366</v>
      </c>
      <c r="E3662" s="42" t="s">
        <v>16182</v>
      </c>
      <c r="F3662" s="42" t="s">
        <v>14284</v>
      </c>
      <c r="G3662" s="42" t="s">
        <v>8851</v>
      </c>
      <c r="H3662" s="42" t="s">
        <v>8833</v>
      </c>
      <c r="I3662" s="42" t="s">
        <v>14285</v>
      </c>
      <c r="J3662" s="43">
        <v>1</v>
      </c>
      <c r="K3662" s="43">
        <v>7740</v>
      </c>
      <c r="L3662" s="42" t="s">
        <v>9061</v>
      </c>
      <c r="M3662" s="42" t="s">
        <v>13602</v>
      </c>
      <c r="N3662" s="42" t="s">
        <v>13640</v>
      </c>
      <c r="O3662" s="42" t="s">
        <v>3350</v>
      </c>
      <c r="P3662" s="42" t="s">
        <v>14286</v>
      </c>
      <c r="Q3662" s="42" t="s">
        <v>14588</v>
      </c>
    </row>
    <row r="3663" spans="1:17">
      <c r="A3663" s="44" t="s">
        <v>5250</v>
      </c>
      <c r="B3663" s="44" t="s">
        <v>5252</v>
      </c>
      <c r="C3663" s="44" t="s">
        <v>14467</v>
      </c>
      <c r="D3663" s="44" t="s">
        <v>3366</v>
      </c>
      <c r="E3663" s="44" t="s">
        <v>16028</v>
      </c>
      <c r="F3663" s="44" t="s">
        <v>14284</v>
      </c>
      <c r="G3663" s="44" t="s">
        <v>8851</v>
      </c>
      <c r="H3663" s="44" t="s">
        <v>8833</v>
      </c>
      <c r="I3663" s="44" t="s">
        <v>14285</v>
      </c>
      <c r="J3663" s="45">
        <v>1</v>
      </c>
      <c r="K3663" s="45">
        <v>7741</v>
      </c>
      <c r="L3663" s="44" t="s">
        <v>9061</v>
      </c>
      <c r="M3663" s="44" t="s">
        <v>13602</v>
      </c>
      <c r="N3663" s="44" t="s">
        <v>13640</v>
      </c>
      <c r="O3663" s="44" t="s">
        <v>3350</v>
      </c>
      <c r="P3663" s="44" t="s">
        <v>14286</v>
      </c>
      <c r="Q3663" s="44" t="s">
        <v>14588</v>
      </c>
    </row>
    <row r="3664" spans="1:17">
      <c r="A3664" s="42" t="s">
        <v>5250</v>
      </c>
      <c r="B3664" s="42" t="s">
        <v>5252</v>
      </c>
      <c r="C3664" s="42" t="s">
        <v>14467</v>
      </c>
      <c r="D3664" s="42" t="s">
        <v>3366</v>
      </c>
      <c r="E3664" s="42" t="s">
        <v>16029</v>
      </c>
      <c r="F3664" s="42" t="s">
        <v>14284</v>
      </c>
      <c r="G3664" s="42" t="s">
        <v>8833</v>
      </c>
      <c r="H3664" s="42" t="s">
        <v>8829</v>
      </c>
      <c r="I3664" s="42" t="s">
        <v>14285</v>
      </c>
      <c r="J3664" s="43">
        <v>1</v>
      </c>
      <c r="K3664" s="43">
        <v>7742</v>
      </c>
      <c r="L3664" s="42" t="s">
        <v>9061</v>
      </c>
      <c r="M3664" s="42" t="s">
        <v>13602</v>
      </c>
      <c r="N3664" s="42" t="s">
        <v>13640</v>
      </c>
      <c r="O3664" s="42" t="s">
        <v>3350</v>
      </c>
      <c r="P3664" s="42" t="s">
        <v>14286</v>
      </c>
      <c r="Q3664" s="42" t="s">
        <v>14588</v>
      </c>
    </row>
    <row r="3665" spans="1:17">
      <c r="A3665" s="44" t="s">
        <v>5250</v>
      </c>
      <c r="B3665" s="44" t="s">
        <v>5252</v>
      </c>
      <c r="C3665" s="44" t="s">
        <v>14467</v>
      </c>
      <c r="D3665" s="44" t="s">
        <v>3366</v>
      </c>
      <c r="E3665" s="44" t="s">
        <v>16030</v>
      </c>
      <c r="F3665" s="44" t="s">
        <v>14284</v>
      </c>
      <c r="G3665" s="44" t="s">
        <v>9116</v>
      </c>
      <c r="H3665" s="44" t="s">
        <v>8855</v>
      </c>
      <c r="I3665" s="44" t="s">
        <v>14285</v>
      </c>
      <c r="J3665" s="45">
        <v>1</v>
      </c>
      <c r="K3665" s="45">
        <v>7743</v>
      </c>
      <c r="L3665" s="44" t="s">
        <v>9061</v>
      </c>
      <c r="M3665" s="44" t="s">
        <v>13602</v>
      </c>
      <c r="N3665" s="44" t="s">
        <v>13640</v>
      </c>
      <c r="O3665" s="44" t="s">
        <v>3350</v>
      </c>
      <c r="P3665" s="44" t="s">
        <v>14286</v>
      </c>
      <c r="Q3665" s="44" t="s">
        <v>14588</v>
      </c>
    </row>
    <row r="3666" spans="1:17">
      <c r="A3666" s="42" t="s">
        <v>5250</v>
      </c>
      <c r="B3666" s="42" t="s">
        <v>5252</v>
      </c>
      <c r="C3666" s="42" t="s">
        <v>14467</v>
      </c>
      <c r="D3666" s="42" t="s">
        <v>3366</v>
      </c>
      <c r="E3666" s="42" t="s">
        <v>16031</v>
      </c>
      <c r="F3666" s="42" t="s">
        <v>14284</v>
      </c>
      <c r="G3666" s="42" t="s">
        <v>8636</v>
      </c>
      <c r="H3666" s="42" t="s">
        <v>8841</v>
      </c>
      <c r="I3666" s="42" t="s">
        <v>14285</v>
      </c>
      <c r="J3666" s="43">
        <v>1</v>
      </c>
      <c r="K3666" s="43">
        <v>7744</v>
      </c>
      <c r="L3666" s="42" t="s">
        <v>9061</v>
      </c>
      <c r="M3666" s="42" t="s">
        <v>13602</v>
      </c>
      <c r="N3666" s="42" t="s">
        <v>13640</v>
      </c>
      <c r="O3666" s="42" t="s">
        <v>3350</v>
      </c>
      <c r="P3666" s="42" t="s">
        <v>14286</v>
      </c>
      <c r="Q3666" s="42" t="s">
        <v>14588</v>
      </c>
    </row>
    <row r="3667" spans="1:17">
      <c r="A3667" s="44" t="s">
        <v>5250</v>
      </c>
      <c r="B3667" s="44" t="s">
        <v>5252</v>
      </c>
      <c r="C3667" s="44" t="s">
        <v>14467</v>
      </c>
      <c r="D3667" s="44" t="s">
        <v>3366</v>
      </c>
      <c r="E3667" s="44" t="s">
        <v>16194</v>
      </c>
      <c r="F3667" s="44" t="s">
        <v>14284</v>
      </c>
      <c r="G3667" s="44" t="s">
        <v>1358</v>
      </c>
      <c r="H3667" s="44" t="s">
        <v>8636</v>
      </c>
      <c r="I3667" s="44" t="s">
        <v>14285</v>
      </c>
      <c r="J3667" s="45">
        <v>1</v>
      </c>
      <c r="K3667" s="45">
        <v>7745</v>
      </c>
      <c r="L3667" s="44" t="s">
        <v>9061</v>
      </c>
      <c r="M3667" s="44" t="s">
        <v>13602</v>
      </c>
      <c r="N3667" s="44" t="s">
        <v>13640</v>
      </c>
      <c r="O3667" s="44" t="s">
        <v>3350</v>
      </c>
      <c r="P3667" s="44" t="s">
        <v>14286</v>
      </c>
      <c r="Q3667" s="44" t="s">
        <v>14588</v>
      </c>
    </row>
    <row r="3668" spans="1:17">
      <c r="A3668" s="42" t="s">
        <v>5250</v>
      </c>
      <c r="B3668" s="42" t="s">
        <v>5252</v>
      </c>
      <c r="C3668" s="42" t="s">
        <v>14467</v>
      </c>
      <c r="D3668" s="42" t="s">
        <v>3366</v>
      </c>
      <c r="E3668" s="42" t="s">
        <v>16195</v>
      </c>
      <c r="F3668" s="42" t="s">
        <v>14284</v>
      </c>
      <c r="G3668" s="42" t="s">
        <v>1358</v>
      </c>
      <c r="H3668" s="42" t="s">
        <v>8636</v>
      </c>
      <c r="I3668" s="42" t="s">
        <v>14285</v>
      </c>
      <c r="J3668" s="43">
        <v>1</v>
      </c>
      <c r="K3668" s="43">
        <v>7746</v>
      </c>
      <c r="L3668" s="42" t="s">
        <v>9061</v>
      </c>
      <c r="M3668" s="42" t="s">
        <v>13602</v>
      </c>
      <c r="N3668" s="42" t="s">
        <v>13640</v>
      </c>
      <c r="O3668" s="42" t="s">
        <v>3350</v>
      </c>
      <c r="P3668" s="42" t="s">
        <v>14286</v>
      </c>
      <c r="Q3668" s="42" t="s">
        <v>14588</v>
      </c>
    </row>
    <row r="3669" spans="1:17">
      <c r="A3669" s="44" t="s">
        <v>5250</v>
      </c>
      <c r="B3669" s="44" t="s">
        <v>5252</v>
      </c>
      <c r="C3669" s="44" t="s">
        <v>14467</v>
      </c>
      <c r="D3669" s="44" t="s">
        <v>3366</v>
      </c>
      <c r="E3669" s="44" t="s">
        <v>16198</v>
      </c>
      <c r="F3669" s="44" t="s">
        <v>14284</v>
      </c>
      <c r="G3669" s="44" t="s">
        <v>8851</v>
      </c>
      <c r="H3669" s="44" t="s">
        <v>8833</v>
      </c>
      <c r="I3669" s="44" t="s">
        <v>14285</v>
      </c>
      <c r="J3669" s="45">
        <v>1</v>
      </c>
      <c r="K3669" s="45">
        <v>7747</v>
      </c>
      <c r="L3669" s="44" t="s">
        <v>9061</v>
      </c>
      <c r="M3669" s="44" t="s">
        <v>13602</v>
      </c>
      <c r="N3669" s="44" t="s">
        <v>13640</v>
      </c>
      <c r="O3669" s="44" t="s">
        <v>3350</v>
      </c>
      <c r="P3669" s="44" t="s">
        <v>14286</v>
      </c>
      <c r="Q3669" s="44" t="s">
        <v>14588</v>
      </c>
    </row>
    <row r="3670" spans="1:17">
      <c r="A3670" s="42" t="s">
        <v>5250</v>
      </c>
      <c r="B3670" s="42" t="s">
        <v>5252</v>
      </c>
      <c r="C3670" s="42" t="s">
        <v>14467</v>
      </c>
      <c r="D3670" s="42" t="s">
        <v>3366</v>
      </c>
      <c r="E3670" s="42" t="s">
        <v>16199</v>
      </c>
      <c r="F3670" s="42" t="s">
        <v>14284</v>
      </c>
      <c r="G3670" s="42" t="s">
        <v>8851</v>
      </c>
      <c r="H3670" s="42" t="s">
        <v>8833</v>
      </c>
      <c r="I3670" s="42" t="s">
        <v>14285</v>
      </c>
      <c r="J3670" s="43">
        <v>1</v>
      </c>
      <c r="K3670" s="43">
        <v>7748</v>
      </c>
      <c r="L3670" s="42" t="s">
        <v>9061</v>
      </c>
      <c r="M3670" s="42" t="s">
        <v>13602</v>
      </c>
      <c r="N3670" s="42" t="s">
        <v>13640</v>
      </c>
      <c r="O3670" s="42" t="s">
        <v>3350</v>
      </c>
      <c r="P3670" s="42" t="s">
        <v>14286</v>
      </c>
      <c r="Q3670" s="42" t="s">
        <v>14588</v>
      </c>
    </row>
    <row r="3671" spans="1:17">
      <c r="A3671" s="44" t="s">
        <v>5250</v>
      </c>
      <c r="B3671" s="44" t="s">
        <v>5252</v>
      </c>
      <c r="C3671" s="44" t="s">
        <v>14467</v>
      </c>
      <c r="D3671" s="44" t="s">
        <v>3366</v>
      </c>
      <c r="E3671" s="44" t="s">
        <v>16203</v>
      </c>
      <c r="F3671" s="44" t="s">
        <v>14284</v>
      </c>
      <c r="G3671" s="44" t="s">
        <v>8837</v>
      </c>
      <c r="H3671" s="44" t="s">
        <v>9116</v>
      </c>
      <c r="I3671" s="44" t="s">
        <v>14285</v>
      </c>
      <c r="J3671" s="45">
        <v>1</v>
      </c>
      <c r="K3671" s="45">
        <v>7749</v>
      </c>
      <c r="L3671" s="44" t="s">
        <v>9061</v>
      </c>
      <c r="M3671" s="44" t="s">
        <v>13602</v>
      </c>
      <c r="N3671" s="44" t="s">
        <v>13640</v>
      </c>
      <c r="O3671" s="44" t="s">
        <v>3350</v>
      </c>
      <c r="P3671" s="44" t="s">
        <v>14286</v>
      </c>
      <c r="Q3671" s="44" t="s">
        <v>14588</v>
      </c>
    </row>
    <row r="3672" spans="1:17">
      <c r="A3672" s="42" t="s">
        <v>5250</v>
      </c>
      <c r="B3672" s="42" t="s">
        <v>5252</v>
      </c>
      <c r="C3672" s="42" t="s">
        <v>14467</v>
      </c>
      <c r="D3672" s="42" t="s">
        <v>3366</v>
      </c>
      <c r="E3672" s="42" t="s">
        <v>16206</v>
      </c>
      <c r="F3672" s="42" t="s">
        <v>14284</v>
      </c>
      <c r="G3672" s="42" t="s">
        <v>8851</v>
      </c>
      <c r="H3672" s="42" t="s">
        <v>8833</v>
      </c>
      <c r="I3672" s="42" t="s">
        <v>14285</v>
      </c>
      <c r="J3672" s="43">
        <v>1</v>
      </c>
      <c r="K3672" s="43">
        <v>7750</v>
      </c>
      <c r="L3672" s="42" t="s">
        <v>9061</v>
      </c>
      <c r="M3672" s="42" t="s">
        <v>13602</v>
      </c>
      <c r="N3672" s="42" t="s">
        <v>13640</v>
      </c>
      <c r="O3672" s="42" t="s">
        <v>3350</v>
      </c>
      <c r="P3672" s="42" t="s">
        <v>14286</v>
      </c>
      <c r="Q3672" s="42" t="s">
        <v>14588</v>
      </c>
    </row>
    <row r="3673" spans="1:17">
      <c r="A3673" s="44" t="s">
        <v>5250</v>
      </c>
      <c r="B3673" s="44" t="s">
        <v>5252</v>
      </c>
      <c r="C3673" s="44" t="s">
        <v>14467</v>
      </c>
      <c r="D3673" s="44" t="s">
        <v>3366</v>
      </c>
      <c r="E3673" s="44" t="s">
        <v>16207</v>
      </c>
      <c r="F3673" s="44" t="s">
        <v>14284</v>
      </c>
      <c r="G3673" s="44" t="s">
        <v>8833</v>
      </c>
      <c r="H3673" s="44" t="s">
        <v>8829</v>
      </c>
      <c r="I3673" s="44" t="s">
        <v>14285</v>
      </c>
      <c r="J3673" s="45">
        <v>1</v>
      </c>
      <c r="K3673" s="45">
        <v>7751</v>
      </c>
      <c r="L3673" s="44" t="s">
        <v>9061</v>
      </c>
      <c r="M3673" s="44" t="s">
        <v>13602</v>
      </c>
      <c r="N3673" s="44" t="s">
        <v>13640</v>
      </c>
      <c r="O3673" s="44" t="s">
        <v>3350</v>
      </c>
      <c r="P3673" s="44" t="s">
        <v>14286</v>
      </c>
      <c r="Q3673" s="44" t="s">
        <v>14588</v>
      </c>
    </row>
    <row r="3674" spans="1:17">
      <c r="A3674" s="42" t="s">
        <v>5280</v>
      </c>
      <c r="B3674" s="42" t="s">
        <v>5282</v>
      </c>
      <c r="C3674" s="42" t="s">
        <v>10422</v>
      </c>
      <c r="D3674" s="42" t="s">
        <v>56</v>
      </c>
      <c r="E3674" s="42" t="s">
        <v>7463</v>
      </c>
      <c r="F3674" s="42" t="s">
        <v>14415</v>
      </c>
      <c r="G3674" s="42" t="s">
        <v>1274</v>
      </c>
      <c r="H3674" s="42" t="s">
        <v>1358</v>
      </c>
      <c r="I3674" s="42" t="s">
        <v>14427</v>
      </c>
      <c r="J3674" s="43">
        <v>2</v>
      </c>
      <c r="K3674" s="43">
        <v>7794</v>
      </c>
      <c r="L3674" s="42" t="s">
        <v>9623</v>
      </c>
      <c r="M3674" s="42" t="s">
        <v>9325</v>
      </c>
      <c r="N3674" s="42" t="s">
        <v>13662</v>
      </c>
      <c r="O3674" s="42" t="s">
        <v>3350</v>
      </c>
      <c r="P3674" s="42" t="s">
        <v>14592</v>
      </c>
      <c r="Q3674" s="43"/>
    </row>
    <row r="3675" spans="1:17">
      <c r="A3675" s="44" t="s">
        <v>5280</v>
      </c>
      <c r="B3675" s="44" t="s">
        <v>5282</v>
      </c>
      <c r="C3675" s="44" t="s">
        <v>10422</v>
      </c>
      <c r="D3675" s="44" t="s">
        <v>56</v>
      </c>
      <c r="E3675" s="44" t="s">
        <v>7266</v>
      </c>
      <c r="F3675" s="44" t="s">
        <v>14415</v>
      </c>
      <c r="G3675" s="44" t="s">
        <v>1274</v>
      </c>
      <c r="H3675" s="44" t="s">
        <v>1358</v>
      </c>
      <c r="I3675" s="44" t="s">
        <v>14427</v>
      </c>
      <c r="J3675" s="45">
        <v>2</v>
      </c>
      <c r="K3675" s="45">
        <v>7796</v>
      </c>
      <c r="L3675" s="44" t="s">
        <v>9623</v>
      </c>
      <c r="M3675" s="44" t="s">
        <v>9325</v>
      </c>
      <c r="N3675" s="44" t="s">
        <v>13662</v>
      </c>
      <c r="O3675" s="44" t="s">
        <v>3350</v>
      </c>
      <c r="P3675" s="44" t="s">
        <v>14592</v>
      </c>
      <c r="Q3675" s="45"/>
    </row>
    <row r="3676" spans="1:17">
      <c r="A3676" s="42" t="s">
        <v>5636</v>
      </c>
      <c r="B3676" s="42" t="s">
        <v>5638</v>
      </c>
      <c r="C3676" s="42" t="s">
        <v>14389</v>
      </c>
      <c r="D3676" s="42" t="s">
        <v>3412</v>
      </c>
      <c r="E3676" s="42" t="s">
        <v>15721</v>
      </c>
      <c r="F3676" s="42" t="s">
        <v>14284</v>
      </c>
      <c r="G3676" s="42" t="s">
        <v>1358</v>
      </c>
      <c r="H3676" s="42" t="s">
        <v>14778</v>
      </c>
      <c r="I3676" s="42" t="s">
        <v>14285</v>
      </c>
      <c r="J3676" s="43">
        <v>1</v>
      </c>
      <c r="K3676" s="43">
        <v>8279</v>
      </c>
      <c r="L3676" s="42" t="s">
        <v>9649</v>
      </c>
      <c r="M3676" s="42" t="s">
        <v>9457</v>
      </c>
      <c r="N3676" s="42" t="s">
        <v>13640</v>
      </c>
      <c r="O3676" s="42" t="s">
        <v>3350</v>
      </c>
      <c r="P3676" s="42" t="s">
        <v>14286</v>
      </c>
      <c r="Q3676" s="42" t="s">
        <v>14588</v>
      </c>
    </row>
    <row r="3677" spans="1:17">
      <c r="A3677" s="44" t="s">
        <v>5180</v>
      </c>
      <c r="B3677" s="44" t="s">
        <v>5182</v>
      </c>
      <c r="C3677" s="44" t="s">
        <v>14607</v>
      </c>
      <c r="D3677" s="45"/>
      <c r="E3677" s="44" t="s">
        <v>16958</v>
      </c>
      <c r="F3677" s="44" t="s">
        <v>14284</v>
      </c>
      <c r="G3677" s="44" t="s">
        <v>1358</v>
      </c>
      <c r="H3677" s="44" t="s">
        <v>8636</v>
      </c>
      <c r="I3677" s="44" t="s">
        <v>14285</v>
      </c>
      <c r="J3677" s="45">
        <v>1</v>
      </c>
      <c r="K3677" s="45">
        <v>7597</v>
      </c>
      <c r="L3677" s="44" t="s">
        <v>9145</v>
      </c>
      <c r="M3677" s="44" t="s">
        <v>13602</v>
      </c>
      <c r="N3677" s="44" t="s">
        <v>13640</v>
      </c>
      <c r="O3677" s="44" t="s">
        <v>3350</v>
      </c>
      <c r="P3677" s="44" t="s">
        <v>14286</v>
      </c>
      <c r="Q3677" s="44" t="s">
        <v>14606</v>
      </c>
    </row>
    <row r="3678" spans="1:17">
      <c r="A3678" s="42" t="s">
        <v>5315</v>
      </c>
      <c r="B3678" s="42" t="s">
        <v>5317</v>
      </c>
      <c r="C3678" s="42" t="s">
        <v>14607</v>
      </c>
      <c r="D3678" s="43"/>
      <c r="E3678" s="42" t="s">
        <v>16959</v>
      </c>
      <c r="F3678" s="42" t="s">
        <v>14284</v>
      </c>
      <c r="G3678" s="42" t="s">
        <v>8636</v>
      </c>
      <c r="H3678" s="42" t="s">
        <v>14751</v>
      </c>
      <c r="I3678" s="42" t="s">
        <v>14285</v>
      </c>
      <c r="J3678" s="43">
        <v>1</v>
      </c>
      <c r="K3678" s="43">
        <v>7838</v>
      </c>
      <c r="L3678" s="42" t="s">
        <v>13064</v>
      </c>
      <c r="M3678" s="42" t="s">
        <v>13471</v>
      </c>
      <c r="N3678" s="42" t="s">
        <v>13640</v>
      </c>
      <c r="O3678" s="42" t="s">
        <v>3350</v>
      </c>
      <c r="P3678" s="42" t="s">
        <v>14286</v>
      </c>
      <c r="Q3678" s="42" t="s">
        <v>14606</v>
      </c>
    </row>
    <row r="3679" spans="1:17">
      <c r="A3679" s="44" t="s">
        <v>5315</v>
      </c>
      <c r="B3679" s="44" t="s">
        <v>5317</v>
      </c>
      <c r="C3679" s="44" t="s">
        <v>14607</v>
      </c>
      <c r="D3679" s="45"/>
      <c r="E3679" s="44" t="s">
        <v>16960</v>
      </c>
      <c r="F3679" s="44" t="s">
        <v>14284</v>
      </c>
      <c r="G3679" s="44" t="s">
        <v>8573</v>
      </c>
      <c r="H3679" s="44" t="s">
        <v>1383</v>
      </c>
      <c r="I3679" s="44" t="s">
        <v>14285</v>
      </c>
      <c r="J3679" s="45">
        <v>1</v>
      </c>
      <c r="K3679" s="45">
        <v>7839</v>
      </c>
      <c r="L3679" s="44" t="s">
        <v>13064</v>
      </c>
      <c r="M3679" s="44" t="s">
        <v>13064</v>
      </c>
      <c r="N3679" s="44" t="s">
        <v>13640</v>
      </c>
      <c r="O3679" s="44" t="s">
        <v>3350</v>
      </c>
      <c r="P3679" s="44" t="s">
        <v>14286</v>
      </c>
      <c r="Q3679" s="44" t="s">
        <v>14606</v>
      </c>
    </row>
    <row r="3680" spans="1:17">
      <c r="A3680" s="42" t="s">
        <v>5315</v>
      </c>
      <c r="B3680" s="42" t="s">
        <v>5317</v>
      </c>
      <c r="C3680" s="42" t="s">
        <v>14607</v>
      </c>
      <c r="D3680" s="43"/>
      <c r="E3680" s="42" t="s">
        <v>14743</v>
      </c>
      <c r="F3680" s="42" t="s">
        <v>14284</v>
      </c>
      <c r="G3680" s="42" t="s">
        <v>8636</v>
      </c>
      <c r="H3680" s="42" t="s">
        <v>14751</v>
      </c>
      <c r="I3680" s="42" t="s">
        <v>14285</v>
      </c>
      <c r="J3680" s="43">
        <v>1</v>
      </c>
      <c r="K3680" s="43">
        <v>7840</v>
      </c>
      <c r="L3680" s="42" t="s">
        <v>13064</v>
      </c>
      <c r="M3680" s="42" t="s">
        <v>13471</v>
      </c>
      <c r="N3680" s="42" t="s">
        <v>13640</v>
      </c>
      <c r="O3680" s="42" t="s">
        <v>3350</v>
      </c>
      <c r="P3680" s="42" t="s">
        <v>14286</v>
      </c>
      <c r="Q3680" s="42" t="s">
        <v>14606</v>
      </c>
    </row>
    <row r="3681" spans="1:17">
      <c r="A3681" s="44" t="s">
        <v>5315</v>
      </c>
      <c r="B3681" s="44" t="s">
        <v>5317</v>
      </c>
      <c r="C3681" s="44" t="s">
        <v>14607</v>
      </c>
      <c r="D3681" s="45"/>
      <c r="E3681" s="44" t="s">
        <v>16961</v>
      </c>
      <c r="F3681" s="44" t="s">
        <v>14284</v>
      </c>
      <c r="G3681" s="44" t="s">
        <v>8573</v>
      </c>
      <c r="H3681" s="44" t="s">
        <v>1383</v>
      </c>
      <c r="I3681" s="44" t="s">
        <v>14285</v>
      </c>
      <c r="J3681" s="45">
        <v>1</v>
      </c>
      <c r="K3681" s="45">
        <v>7841</v>
      </c>
      <c r="L3681" s="44" t="s">
        <v>13064</v>
      </c>
      <c r="M3681" s="44" t="s">
        <v>13064</v>
      </c>
      <c r="N3681" s="44" t="s">
        <v>13640</v>
      </c>
      <c r="O3681" s="44" t="s">
        <v>3350</v>
      </c>
      <c r="P3681" s="44" t="s">
        <v>14286</v>
      </c>
      <c r="Q3681" s="44" t="s">
        <v>14606</v>
      </c>
    </row>
    <row r="3682" spans="1:17">
      <c r="A3682" s="42" t="s">
        <v>5315</v>
      </c>
      <c r="B3682" s="42" t="s">
        <v>5317</v>
      </c>
      <c r="C3682" s="42" t="s">
        <v>14607</v>
      </c>
      <c r="D3682" s="43"/>
      <c r="E3682" s="42" t="s">
        <v>16962</v>
      </c>
      <c r="F3682" s="42" t="s">
        <v>14284</v>
      </c>
      <c r="G3682" s="42" t="s">
        <v>8636</v>
      </c>
      <c r="H3682" s="42" t="s">
        <v>14751</v>
      </c>
      <c r="I3682" s="42" t="s">
        <v>14285</v>
      </c>
      <c r="J3682" s="43">
        <v>1</v>
      </c>
      <c r="K3682" s="43">
        <v>7842</v>
      </c>
      <c r="L3682" s="42" t="s">
        <v>13064</v>
      </c>
      <c r="M3682" s="42" t="s">
        <v>13471</v>
      </c>
      <c r="N3682" s="42" t="s">
        <v>13640</v>
      </c>
      <c r="O3682" s="42" t="s">
        <v>3350</v>
      </c>
      <c r="P3682" s="42" t="s">
        <v>14286</v>
      </c>
      <c r="Q3682" s="42" t="s">
        <v>14606</v>
      </c>
    </row>
    <row r="3683" spans="1:17">
      <c r="A3683" s="44" t="s">
        <v>5315</v>
      </c>
      <c r="B3683" s="44" t="s">
        <v>5317</v>
      </c>
      <c r="C3683" s="44" t="s">
        <v>14607</v>
      </c>
      <c r="D3683" s="45"/>
      <c r="E3683" s="44" t="s">
        <v>16963</v>
      </c>
      <c r="F3683" s="44" t="s">
        <v>14284</v>
      </c>
      <c r="G3683" s="45"/>
      <c r="H3683" s="44" t="s">
        <v>1383</v>
      </c>
      <c r="I3683" s="44" t="s">
        <v>14285</v>
      </c>
      <c r="J3683" s="45">
        <v>1</v>
      </c>
      <c r="K3683" s="45">
        <v>7843</v>
      </c>
      <c r="L3683" s="44" t="s">
        <v>13064</v>
      </c>
      <c r="M3683" s="44" t="s">
        <v>13185</v>
      </c>
      <c r="N3683" s="44" t="s">
        <v>13640</v>
      </c>
      <c r="O3683" s="44" t="s">
        <v>3350</v>
      </c>
      <c r="P3683" s="44" t="s">
        <v>14286</v>
      </c>
      <c r="Q3683" s="44" t="s">
        <v>14606</v>
      </c>
    </row>
    <row r="3684" spans="1:17">
      <c r="A3684" s="42" t="s">
        <v>5315</v>
      </c>
      <c r="B3684" s="42" t="s">
        <v>5317</v>
      </c>
      <c r="C3684" s="42" t="s">
        <v>14607</v>
      </c>
      <c r="D3684" s="43"/>
      <c r="E3684" s="42" t="s">
        <v>16964</v>
      </c>
      <c r="F3684" s="42" t="s">
        <v>14284</v>
      </c>
      <c r="G3684" s="42" t="s">
        <v>1358</v>
      </c>
      <c r="H3684" s="42" t="s">
        <v>14778</v>
      </c>
      <c r="I3684" s="42" t="s">
        <v>14285</v>
      </c>
      <c r="J3684" s="43">
        <v>1</v>
      </c>
      <c r="K3684" s="43">
        <v>7844</v>
      </c>
      <c r="L3684" s="42" t="s">
        <v>13064</v>
      </c>
      <c r="M3684" s="42" t="s">
        <v>13471</v>
      </c>
      <c r="N3684" s="42" t="s">
        <v>13640</v>
      </c>
      <c r="O3684" s="42" t="s">
        <v>3350</v>
      </c>
      <c r="P3684" s="42" t="s">
        <v>14286</v>
      </c>
      <c r="Q3684" s="42" t="s">
        <v>14606</v>
      </c>
    </row>
    <row r="3685" spans="1:17">
      <c r="A3685" s="44" t="s">
        <v>5315</v>
      </c>
      <c r="B3685" s="44" t="s">
        <v>5317</v>
      </c>
      <c r="C3685" s="44" t="s">
        <v>14607</v>
      </c>
      <c r="D3685" s="45"/>
      <c r="E3685" s="44" t="s">
        <v>16965</v>
      </c>
      <c r="F3685" s="44" t="s">
        <v>14284</v>
      </c>
      <c r="G3685" s="45"/>
      <c r="H3685" s="44" t="s">
        <v>1383</v>
      </c>
      <c r="I3685" s="44" t="s">
        <v>14285</v>
      </c>
      <c r="J3685" s="45">
        <v>1</v>
      </c>
      <c r="K3685" s="45">
        <v>7845</v>
      </c>
      <c r="L3685" s="44" t="s">
        <v>13064</v>
      </c>
      <c r="M3685" s="44" t="s">
        <v>13185</v>
      </c>
      <c r="N3685" s="44" t="s">
        <v>13640</v>
      </c>
      <c r="O3685" s="44" t="s">
        <v>3350</v>
      </c>
      <c r="P3685" s="44" t="s">
        <v>14286</v>
      </c>
      <c r="Q3685" s="44" t="s">
        <v>14606</v>
      </c>
    </row>
    <row r="3686" spans="1:17">
      <c r="A3686" s="42" t="s">
        <v>5185</v>
      </c>
      <c r="B3686" s="42" t="s">
        <v>5187</v>
      </c>
      <c r="C3686" s="42" t="s">
        <v>10585</v>
      </c>
      <c r="D3686" s="42" t="s">
        <v>118</v>
      </c>
      <c r="E3686" s="42" t="s">
        <v>16966</v>
      </c>
      <c r="F3686" s="42" t="s">
        <v>14284</v>
      </c>
      <c r="G3686" s="43"/>
      <c r="H3686" s="42" t="s">
        <v>1383</v>
      </c>
      <c r="I3686" s="42" t="s">
        <v>14285</v>
      </c>
      <c r="J3686" s="43">
        <v>1</v>
      </c>
      <c r="K3686" s="43">
        <v>7598</v>
      </c>
      <c r="L3686" s="42" t="s">
        <v>9145</v>
      </c>
      <c r="M3686" s="42" t="s">
        <v>9145</v>
      </c>
      <c r="N3686" s="42" t="s">
        <v>13640</v>
      </c>
      <c r="O3686" s="42" t="s">
        <v>3350</v>
      </c>
      <c r="P3686" s="42" t="s">
        <v>14286</v>
      </c>
      <c r="Q3686" s="42" t="s">
        <v>14588</v>
      </c>
    </row>
    <row r="3687" spans="1:17">
      <c r="A3687" s="44" t="s">
        <v>5185</v>
      </c>
      <c r="B3687" s="44" t="s">
        <v>5187</v>
      </c>
      <c r="C3687" s="44" t="s">
        <v>10585</v>
      </c>
      <c r="D3687" s="44" t="s">
        <v>118</v>
      </c>
      <c r="E3687" s="44" t="s">
        <v>16967</v>
      </c>
      <c r="F3687" s="44" t="s">
        <v>14284</v>
      </c>
      <c r="G3687" s="44" t="s">
        <v>1383</v>
      </c>
      <c r="H3687" s="44" t="s">
        <v>8841</v>
      </c>
      <c r="I3687" s="44" t="s">
        <v>14285</v>
      </c>
      <c r="J3687" s="45">
        <v>1</v>
      </c>
      <c r="K3687" s="45">
        <v>7599</v>
      </c>
      <c r="L3687" s="44" t="s">
        <v>9145</v>
      </c>
      <c r="M3687" s="44" t="s">
        <v>12996</v>
      </c>
      <c r="N3687" s="44" t="s">
        <v>13640</v>
      </c>
      <c r="O3687" s="44" t="s">
        <v>3350</v>
      </c>
      <c r="P3687" s="44" t="s">
        <v>14286</v>
      </c>
      <c r="Q3687" s="44" t="s">
        <v>14588</v>
      </c>
    </row>
    <row r="3688" spans="1:17">
      <c r="A3688" s="42" t="s">
        <v>5185</v>
      </c>
      <c r="B3688" s="42" t="s">
        <v>5187</v>
      </c>
      <c r="C3688" s="42" t="s">
        <v>10585</v>
      </c>
      <c r="D3688" s="42" t="s">
        <v>118</v>
      </c>
      <c r="E3688" s="42" t="s">
        <v>16968</v>
      </c>
      <c r="F3688" s="42" t="s">
        <v>14284</v>
      </c>
      <c r="G3688" s="42" t="s">
        <v>1383</v>
      </c>
      <c r="H3688" s="42" t="s">
        <v>8841</v>
      </c>
      <c r="I3688" s="42" t="s">
        <v>14285</v>
      </c>
      <c r="J3688" s="43">
        <v>30</v>
      </c>
      <c r="K3688" s="43">
        <v>7600</v>
      </c>
      <c r="L3688" s="42" t="s">
        <v>9145</v>
      </c>
      <c r="M3688" s="42" t="s">
        <v>12996</v>
      </c>
      <c r="N3688" s="42" t="s">
        <v>13640</v>
      </c>
      <c r="O3688" s="42" t="s">
        <v>3350</v>
      </c>
      <c r="P3688" s="42" t="s">
        <v>14286</v>
      </c>
      <c r="Q3688" s="42" t="s">
        <v>14588</v>
      </c>
    </row>
    <row r="3689" spans="1:17">
      <c r="A3689" s="44" t="s">
        <v>5335</v>
      </c>
      <c r="B3689" s="44" t="s">
        <v>5337</v>
      </c>
      <c r="C3689" s="44" t="s">
        <v>14607</v>
      </c>
      <c r="D3689" s="45"/>
      <c r="E3689" s="44" t="s">
        <v>14881</v>
      </c>
      <c r="F3689" s="44" t="s">
        <v>14284</v>
      </c>
      <c r="G3689" s="44" t="s">
        <v>1358</v>
      </c>
      <c r="H3689" s="44" t="s">
        <v>8636</v>
      </c>
      <c r="I3689" s="44" t="s">
        <v>14285</v>
      </c>
      <c r="J3689" s="45">
        <v>1</v>
      </c>
      <c r="K3689" s="45">
        <v>7854</v>
      </c>
      <c r="L3689" s="44" t="s">
        <v>13371</v>
      </c>
      <c r="M3689" s="44" t="s">
        <v>9934</v>
      </c>
      <c r="N3689" s="44" t="s">
        <v>13640</v>
      </c>
      <c r="O3689" s="44" t="s">
        <v>3350</v>
      </c>
      <c r="P3689" s="44" t="s">
        <v>14286</v>
      </c>
      <c r="Q3689" s="44" t="s">
        <v>14606</v>
      </c>
    </row>
    <row r="3690" spans="1:17">
      <c r="A3690" s="42" t="s">
        <v>5551</v>
      </c>
      <c r="B3690" s="42" t="s">
        <v>5553</v>
      </c>
      <c r="C3690" s="42" t="s">
        <v>14467</v>
      </c>
      <c r="D3690" s="42" t="s">
        <v>3366</v>
      </c>
      <c r="E3690" s="42" t="s">
        <v>16796</v>
      </c>
      <c r="F3690" s="42" t="s">
        <v>14284</v>
      </c>
      <c r="G3690" s="42" t="s">
        <v>8829</v>
      </c>
      <c r="H3690" s="42" t="s">
        <v>9122</v>
      </c>
      <c r="I3690" s="42" t="s">
        <v>14285</v>
      </c>
      <c r="J3690" s="43">
        <v>1</v>
      </c>
      <c r="K3690" s="43">
        <v>8187</v>
      </c>
      <c r="L3690" s="42" t="s">
        <v>9632</v>
      </c>
      <c r="M3690" s="42" t="s">
        <v>9457</v>
      </c>
      <c r="N3690" s="42" t="s">
        <v>13640</v>
      </c>
      <c r="O3690" s="42" t="s">
        <v>3362</v>
      </c>
      <c r="P3690" s="42" t="s">
        <v>14286</v>
      </c>
      <c r="Q3690" s="42" t="s">
        <v>14588</v>
      </c>
    </row>
    <row r="3691" spans="1:17">
      <c r="A3691" s="44" t="s">
        <v>5551</v>
      </c>
      <c r="B3691" s="44" t="s">
        <v>5553</v>
      </c>
      <c r="C3691" s="44" t="s">
        <v>14467</v>
      </c>
      <c r="D3691" s="44" t="s">
        <v>3366</v>
      </c>
      <c r="E3691" s="44" t="s">
        <v>16797</v>
      </c>
      <c r="F3691" s="44" t="s">
        <v>14284</v>
      </c>
      <c r="G3691" s="44" t="s">
        <v>8829</v>
      </c>
      <c r="H3691" s="44" t="s">
        <v>9122</v>
      </c>
      <c r="I3691" s="44" t="s">
        <v>14285</v>
      </c>
      <c r="J3691" s="45">
        <v>1</v>
      </c>
      <c r="K3691" s="45">
        <v>8188</v>
      </c>
      <c r="L3691" s="44" t="s">
        <v>9632</v>
      </c>
      <c r="M3691" s="44" t="s">
        <v>9457</v>
      </c>
      <c r="N3691" s="44" t="s">
        <v>13640</v>
      </c>
      <c r="O3691" s="44" t="s">
        <v>3362</v>
      </c>
      <c r="P3691" s="44" t="s">
        <v>14286</v>
      </c>
      <c r="Q3691" s="44" t="s">
        <v>14588</v>
      </c>
    </row>
    <row r="3692" spans="1:17">
      <c r="A3692" s="42" t="s">
        <v>5551</v>
      </c>
      <c r="B3692" s="42" t="s">
        <v>5553</v>
      </c>
      <c r="C3692" s="42" t="s">
        <v>14467</v>
      </c>
      <c r="D3692" s="42" t="s">
        <v>3366</v>
      </c>
      <c r="E3692" s="42" t="s">
        <v>16151</v>
      </c>
      <c r="F3692" s="42" t="s">
        <v>14284</v>
      </c>
      <c r="G3692" s="42" t="s">
        <v>14912</v>
      </c>
      <c r="H3692" s="42" t="s">
        <v>14913</v>
      </c>
      <c r="I3692" s="42" t="s">
        <v>14285</v>
      </c>
      <c r="J3692" s="43">
        <v>1</v>
      </c>
      <c r="K3692" s="43">
        <v>8189</v>
      </c>
      <c r="L3692" s="42" t="s">
        <v>9632</v>
      </c>
      <c r="M3692" s="42" t="s">
        <v>9457</v>
      </c>
      <c r="N3692" s="42" t="s">
        <v>13640</v>
      </c>
      <c r="O3692" s="42" t="s">
        <v>3362</v>
      </c>
      <c r="P3692" s="42" t="s">
        <v>14286</v>
      </c>
      <c r="Q3692" s="42" t="s">
        <v>14588</v>
      </c>
    </row>
    <row r="3693" spans="1:17">
      <c r="A3693" s="44" t="s">
        <v>5551</v>
      </c>
      <c r="B3693" s="44" t="s">
        <v>5553</v>
      </c>
      <c r="C3693" s="44" t="s">
        <v>14467</v>
      </c>
      <c r="D3693" s="44" t="s">
        <v>3366</v>
      </c>
      <c r="E3693" s="44" t="s">
        <v>16152</v>
      </c>
      <c r="F3693" s="44" t="s">
        <v>14284</v>
      </c>
      <c r="G3693" s="44" t="s">
        <v>14912</v>
      </c>
      <c r="H3693" s="44" t="s">
        <v>14913</v>
      </c>
      <c r="I3693" s="44" t="s">
        <v>14285</v>
      </c>
      <c r="J3693" s="45">
        <v>1</v>
      </c>
      <c r="K3693" s="45">
        <v>8190</v>
      </c>
      <c r="L3693" s="44" t="s">
        <v>9632</v>
      </c>
      <c r="M3693" s="44" t="s">
        <v>9457</v>
      </c>
      <c r="N3693" s="44" t="s">
        <v>13640</v>
      </c>
      <c r="O3693" s="44" t="s">
        <v>3362</v>
      </c>
      <c r="P3693" s="44" t="s">
        <v>14286</v>
      </c>
      <c r="Q3693" s="44" t="s">
        <v>14588</v>
      </c>
    </row>
    <row r="3694" spans="1:17">
      <c r="A3694" s="42" t="s">
        <v>5551</v>
      </c>
      <c r="B3694" s="42" t="s">
        <v>5553</v>
      </c>
      <c r="C3694" s="42" t="s">
        <v>14467</v>
      </c>
      <c r="D3694" s="42" t="s">
        <v>3366</v>
      </c>
      <c r="E3694" s="42" t="s">
        <v>9461</v>
      </c>
      <c r="F3694" s="42" t="s">
        <v>14415</v>
      </c>
      <c r="G3694" s="42" t="s">
        <v>8636</v>
      </c>
      <c r="H3694" s="42" t="s">
        <v>8841</v>
      </c>
      <c r="I3694" s="42" t="s">
        <v>14427</v>
      </c>
      <c r="J3694" s="43">
        <v>1</v>
      </c>
      <c r="K3694" s="43">
        <v>8191</v>
      </c>
      <c r="L3694" s="42" t="s">
        <v>9632</v>
      </c>
      <c r="M3694" s="42" t="s">
        <v>9457</v>
      </c>
      <c r="N3694" s="42" t="s">
        <v>13640</v>
      </c>
      <c r="O3694" s="42" t="s">
        <v>3362</v>
      </c>
      <c r="P3694" s="42" t="s">
        <v>14592</v>
      </c>
      <c r="Q3694" s="43"/>
    </row>
    <row r="3695" spans="1:17">
      <c r="A3695" s="44" t="s">
        <v>5551</v>
      </c>
      <c r="B3695" s="44" t="s">
        <v>5553</v>
      </c>
      <c r="C3695" s="44" t="s">
        <v>14467</v>
      </c>
      <c r="D3695" s="44" t="s">
        <v>3366</v>
      </c>
      <c r="E3695" s="44" t="s">
        <v>9467</v>
      </c>
      <c r="F3695" s="44" t="s">
        <v>14415</v>
      </c>
      <c r="G3695" s="44" t="s">
        <v>8636</v>
      </c>
      <c r="H3695" s="44" t="s">
        <v>8841</v>
      </c>
      <c r="I3695" s="44" t="s">
        <v>14427</v>
      </c>
      <c r="J3695" s="45">
        <v>1</v>
      </c>
      <c r="K3695" s="45">
        <v>8192</v>
      </c>
      <c r="L3695" s="44" t="s">
        <v>9632</v>
      </c>
      <c r="M3695" s="44" t="s">
        <v>9457</v>
      </c>
      <c r="N3695" s="44" t="s">
        <v>13640</v>
      </c>
      <c r="O3695" s="44" t="s">
        <v>3362</v>
      </c>
      <c r="P3695" s="44" t="s">
        <v>14592</v>
      </c>
      <c r="Q3695" s="45"/>
    </row>
    <row r="3696" spans="1:17">
      <c r="A3696" s="42" t="s">
        <v>5551</v>
      </c>
      <c r="B3696" s="42" t="s">
        <v>5553</v>
      </c>
      <c r="C3696" s="42" t="s">
        <v>14467</v>
      </c>
      <c r="D3696" s="42" t="s">
        <v>3366</v>
      </c>
      <c r="E3696" s="42" t="s">
        <v>9472</v>
      </c>
      <c r="F3696" s="42" t="s">
        <v>14415</v>
      </c>
      <c r="G3696" s="42" t="s">
        <v>8837</v>
      </c>
      <c r="H3696" s="42" t="s">
        <v>9116</v>
      </c>
      <c r="I3696" s="42" t="s">
        <v>14427</v>
      </c>
      <c r="J3696" s="43">
        <v>1</v>
      </c>
      <c r="K3696" s="43">
        <v>8193</v>
      </c>
      <c r="L3696" s="42" t="s">
        <v>9632</v>
      </c>
      <c r="M3696" s="42" t="s">
        <v>9457</v>
      </c>
      <c r="N3696" s="42" t="s">
        <v>13640</v>
      </c>
      <c r="O3696" s="42" t="s">
        <v>3362</v>
      </c>
      <c r="P3696" s="42" t="s">
        <v>14592</v>
      </c>
      <c r="Q3696" s="43"/>
    </row>
    <row r="3697" spans="1:17">
      <c r="A3697" s="44" t="s">
        <v>5551</v>
      </c>
      <c r="B3697" s="44" t="s">
        <v>5553</v>
      </c>
      <c r="C3697" s="44" t="s">
        <v>14467</v>
      </c>
      <c r="D3697" s="44" t="s">
        <v>3366</v>
      </c>
      <c r="E3697" s="44" t="s">
        <v>9477</v>
      </c>
      <c r="F3697" s="44" t="s">
        <v>14415</v>
      </c>
      <c r="G3697" s="44" t="s">
        <v>8837</v>
      </c>
      <c r="H3697" s="44" t="s">
        <v>9116</v>
      </c>
      <c r="I3697" s="44" t="s">
        <v>14427</v>
      </c>
      <c r="J3697" s="45">
        <v>1</v>
      </c>
      <c r="K3697" s="45">
        <v>8194</v>
      </c>
      <c r="L3697" s="44" t="s">
        <v>9632</v>
      </c>
      <c r="M3697" s="44" t="s">
        <v>9457</v>
      </c>
      <c r="N3697" s="44" t="s">
        <v>13640</v>
      </c>
      <c r="O3697" s="44" t="s">
        <v>3362</v>
      </c>
      <c r="P3697" s="44" t="s">
        <v>14592</v>
      </c>
      <c r="Q3697" s="45"/>
    </row>
    <row r="3698" spans="1:17">
      <c r="A3698" s="42" t="s">
        <v>5551</v>
      </c>
      <c r="B3698" s="42" t="s">
        <v>5553</v>
      </c>
      <c r="C3698" s="42" t="s">
        <v>14467</v>
      </c>
      <c r="D3698" s="42" t="s">
        <v>3366</v>
      </c>
      <c r="E3698" s="42" t="s">
        <v>16242</v>
      </c>
      <c r="F3698" s="42" t="s">
        <v>14284</v>
      </c>
      <c r="G3698" s="42" t="s">
        <v>9136</v>
      </c>
      <c r="H3698" s="42" t="s">
        <v>9752</v>
      </c>
      <c r="I3698" s="42" t="s">
        <v>14285</v>
      </c>
      <c r="J3698" s="43">
        <v>1</v>
      </c>
      <c r="K3698" s="43">
        <v>8195</v>
      </c>
      <c r="L3698" s="42" t="s">
        <v>9632</v>
      </c>
      <c r="M3698" s="42" t="s">
        <v>9457</v>
      </c>
      <c r="N3698" s="42" t="s">
        <v>13640</v>
      </c>
      <c r="O3698" s="42" t="s">
        <v>3362</v>
      </c>
      <c r="P3698" s="42" t="s">
        <v>14286</v>
      </c>
      <c r="Q3698" s="42" t="s">
        <v>14588</v>
      </c>
    </row>
    <row r="3699" spans="1:17">
      <c r="A3699" s="44" t="s">
        <v>5551</v>
      </c>
      <c r="B3699" s="44" t="s">
        <v>5553</v>
      </c>
      <c r="C3699" s="44" t="s">
        <v>14467</v>
      </c>
      <c r="D3699" s="44" t="s">
        <v>3366</v>
      </c>
      <c r="E3699" s="44" t="s">
        <v>16243</v>
      </c>
      <c r="F3699" s="44" t="s">
        <v>14284</v>
      </c>
      <c r="G3699" s="44" t="s">
        <v>9136</v>
      </c>
      <c r="H3699" s="44" t="s">
        <v>9752</v>
      </c>
      <c r="I3699" s="44" t="s">
        <v>14285</v>
      </c>
      <c r="J3699" s="45">
        <v>1</v>
      </c>
      <c r="K3699" s="45">
        <v>8196</v>
      </c>
      <c r="L3699" s="44" t="s">
        <v>9632</v>
      </c>
      <c r="M3699" s="44" t="s">
        <v>9457</v>
      </c>
      <c r="N3699" s="44" t="s">
        <v>13640</v>
      </c>
      <c r="O3699" s="44" t="s">
        <v>3362</v>
      </c>
      <c r="P3699" s="44" t="s">
        <v>14286</v>
      </c>
      <c r="Q3699" s="44" t="s">
        <v>14588</v>
      </c>
    </row>
    <row r="3700" spans="1:17">
      <c r="A3700" s="42" t="s">
        <v>5551</v>
      </c>
      <c r="B3700" s="42" t="s">
        <v>5553</v>
      </c>
      <c r="C3700" s="42" t="s">
        <v>14467</v>
      </c>
      <c r="D3700" s="42" t="s">
        <v>3366</v>
      </c>
      <c r="E3700" s="42" t="s">
        <v>16798</v>
      </c>
      <c r="F3700" s="42" t="s">
        <v>14284</v>
      </c>
      <c r="G3700" s="42" t="s">
        <v>8841</v>
      </c>
      <c r="H3700" s="42" t="s">
        <v>8837</v>
      </c>
      <c r="I3700" s="42" t="s">
        <v>14285</v>
      </c>
      <c r="J3700" s="43">
        <v>1</v>
      </c>
      <c r="K3700" s="43">
        <v>8197</v>
      </c>
      <c r="L3700" s="42" t="s">
        <v>9632</v>
      </c>
      <c r="M3700" s="42" t="s">
        <v>9457</v>
      </c>
      <c r="N3700" s="42" t="s">
        <v>13640</v>
      </c>
      <c r="O3700" s="42" t="s">
        <v>3362</v>
      </c>
      <c r="P3700" s="42" t="s">
        <v>14286</v>
      </c>
      <c r="Q3700" s="42" t="s">
        <v>14588</v>
      </c>
    </row>
    <row r="3701" spans="1:17">
      <c r="A3701" s="44" t="s">
        <v>5551</v>
      </c>
      <c r="B3701" s="44" t="s">
        <v>5553</v>
      </c>
      <c r="C3701" s="44" t="s">
        <v>14467</v>
      </c>
      <c r="D3701" s="44" t="s">
        <v>3366</v>
      </c>
      <c r="E3701" s="44" t="s">
        <v>16799</v>
      </c>
      <c r="F3701" s="44" t="s">
        <v>14284</v>
      </c>
      <c r="G3701" s="44" t="s">
        <v>8841</v>
      </c>
      <c r="H3701" s="44" t="s">
        <v>8837</v>
      </c>
      <c r="I3701" s="44" t="s">
        <v>14285</v>
      </c>
      <c r="J3701" s="45">
        <v>1</v>
      </c>
      <c r="K3701" s="45">
        <v>8198</v>
      </c>
      <c r="L3701" s="44" t="s">
        <v>9632</v>
      </c>
      <c r="M3701" s="44" t="s">
        <v>9457</v>
      </c>
      <c r="N3701" s="44" t="s">
        <v>13640</v>
      </c>
      <c r="O3701" s="44" t="s">
        <v>3362</v>
      </c>
      <c r="P3701" s="44" t="s">
        <v>14286</v>
      </c>
      <c r="Q3701" s="44" t="s">
        <v>14588</v>
      </c>
    </row>
    <row r="3702" spans="1:17">
      <c r="A3702" s="42" t="s">
        <v>5551</v>
      </c>
      <c r="B3702" s="42" t="s">
        <v>5553</v>
      </c>
      <c r="C3702" s="42" t="s">
        <v>14467</v>
      </c>
      <c r="D3702" s="42" t="s">
        <v>3366</v>
      </c>
      <c r="E3702" s="42" t="s">
        <v>16375</v>
      </c>
      <c r="F3702" s="42" t="s">
        <v>14284</v>
      </c>
      <c r="G3702" s="42" t="s">
        <v>9122</v>
      </c>
      <c r="H3702" s="42" t="s">
        <v>9136</v>
      </c>
      <c r="I3702" s="42" t="s">
        <v>14285</v>
      </c>
      <c r="J3702" s="43">
        <v>1</v>
      </c>
      <c r="K3702" s="43">
        <v>8199</v>
      </c>
      <c r="L3702" s="42" t="s">
        <v>9632</v>
      </c>
      <c r="M3702" s="42" t="s">
        <v>9457</v>
      </c>
      <c r="N3702" s="42" t="s">
        <v>13640</v>
      </c>
      <c r="O3702" s="42" t="s">
        <v>3362</v>
      </c>
      <c r="P3702" s="42" t="s">
        <v>14286</v>
      </c>
      <c r="Q3702" s="42" t="s">
        <v>14588</v>
      </c>
    </row>
    <row r="3703" spans="1:17">
      <c r="A3703" s="44" t="s">
        <v>5551</v>
      </c>
      <c r="B3703" s="44" t="s">
        <v>5553</v>
      </c>
      <c r="C3703" s="44" t="s">
        <v>14467</v>
      </c>
      <c r="D3703" s="44" t="s">
        <v>3366</v>
      </c>
      <c r="E3703" s="44" t="s">
        <v>16376</v>
      </c>
      <c r="F3703" s="44" t="s">
        <v>14284</v>
      </c>
      <c r="G3703" s="44" t="s">
        <v>9122</v>
      </c>
      <c r="H3703" s="44" t="s">
        <v>9136</v>
      </c>
      <c r="I3703" s="44" t="s">
        <v>14285</v>
      </c>
      <c r="J3703" s="45">
        <v>1</v>
      </c>
      <c r="K3703" s="45">
        <v>8200</v>
      </c>
      <c r="L3703" s="44" t="s">
        <v>9632</v>
      </c>
      <c r="M3703" s="44" t="s">
        <v>9457</v>
      </c>
      <c r="N3703" s="44" t="s">
        <v>13640</v>
      </c>
      <c r="O3703" s="44" t="s">
        <v>3362</v>
      </c>
      <c r="P3703" s="44" t="s">
        <v>14286</v>
      </c>
      <c r="Q3703" s="44" t="s">
        <v>14588</v>
      </c>
    </row>
    <row r="3704" spans="1:17">
      <c r="A3704" s="42" t="s">
        <v>5551</v>
      </c>
      <c r="B3704" s="42" t="s">
        <v>5553</v>
      </c>
      <c r="C3704" s="42" t="s">
        <v>14467</v>
      </c>
      <c r="D3704" s="42" t="s">
        <v>3366</v>
      </c>
      <c r="E3704" s="42" t="s">
        <v>16049</v>
      </c>
      <c r="F3704" s="42" t="s">
        <v>14284</v>
      </c>
      <c r="G3704" s="42" t="s">
        <v>9116</v>
      </c>
      <c r="H3704" s="42" t="s">
        <v>8855</v>
      </c>
      <c r="I3704" s="42" t="s">
        <v>14285</v>
      </c>
      <c r="J3704" s="43">
        <v>1</v>
      </c>
      <c r="K3704" s="43">
        <v>8201</v>
      </c>
      <c r="L3704" s="42" t="s">
        <v>9632</v>
      </c>
      <c r="M3704" s="42" t="s">
        <v>9457</v>
      </c>
      <c r="N3704" s="42" t="s">
        <v>13640</v>
      </c>
      <c r="O3704" s="42" t="s">
        <v>3362</v>
      </c>
      <c r="P3704" s="42" t="s">
        <v>14286</v>
      </c>
      <c r="Q3704" s="42" t="s">
        <v>14588</v>
      </c>
    </row>
    <row r="3705" spans="1:17">
      <c r="A3705" s="44" t="s">
        <v>5551</v>
      </c>
      <c r="B3705" s="44" t="s">
        <v>5553</v>
      </c>
      <c r="C3705" s="44" t="s">
        <v>14467</v>
      </c>
      <c r="D3705" s="44" t="s">
        <v>3366</v>
      </c>
      <c r="E3705" s="44" t="s">
        <v>16800</v>
      </c>
      <c r="F3705" s="44" t="s">
        <v>14284</v>
      </c>
      <c r="G3705" s="44" t="s">
        <v>8837</v>
      </c>
      <c r="H3705" s="44" t="s">
        <v>9116</v>
      </c>
      <c r="I3705" s="44" t="s">
        <v>14285</v>
      </c>
      <c r="J3705" s="45">
        <v>1</v>
      </c>
      <c r="K3705" s="45">
        <v>8202</v>
      </c>
      <c r="L3705" s="44" t="s">
        <v>9632</v>
      </c>
      <c r="M3705" s="44" t="s">
        <v>9457</v>
      </c>
      <c r="N3705" s="44" t="s">
        <v>13640</v>
      </c>
      <c r="O3705" s="44" t="s">
        <v>3362</v>
      </c>
      <c r="P3705" s="44" t="s">
        <v>14286</v>
      </c>
      <c r="Q3705" s="44" t="s">
        <v>14588</v>
      </c>
    </row>
    <row r="3706" spans="1:17">
      <c r="A3706" s="42" t="s">
        <v>5230</v>
      </c>
      <c r="B3706" s="42" t="s">
        <v>5232</v>
      </c>
      <c r="C3706" s="42" t="s">
        <v>10414</v>
      </c>
      <c r="D3706" s="42" t="s">
        <v>51</v>
      </c>
      <c r="E3706" s="42" t="s">
        <v>16969</v>
      </c>
      <c r="F3706" s="42" t="s">
        <v>14284</v>
      </c>
      <c r="G3706" s="42" t="s">
        <v>8837</v>
      </c>
      <c r="H3706" s="42" t="s">
        <v>9116</v>
      </c>
      <c r="I3706" s="42" t="s">
        <v>14285</v>
      </c>
      <c r="J3706" s="43">
        <v>1</v>
      </c>
      <c r="K3706" s="43">
        <v>7729</v>
      </c>
      <c r="L3706" s="42" t="s">
        <v>13137</v>
      </c>
      <c r="M3706" s="42" t="s">
        <v>8768</v>
      </c>
      <c r="N3706" s="42" t="s">
        <v>13640</v>
      </c>
      <c r="O3706" s="42" t="s">
        <v>3350</v>
      </c>
      <c r="P3706" s="42" t="s">
        <v>14286</v>
      </c>
      <c r="Q3706" s="42" t="s">
        <v>14588</v>
      </c>
    </row>
    <row r="3707" spans="1:17">
      <c r="A3707" s="44" t="s">
        <v>5295</v>
      </c>
      <c r="B3707" s="44" t="s">
        <v>5297</v>
      </c>
      <c r="C3707" s="44" t="s">
        <v>14376</v>
      </c>
      <c r="D3707" s="44" t="s">
        <v>3345</v>
      </c>
      <c r="E3707" s="44" t="s">
        <v>15962</v>
      </c>
      <c r="F3707" s="44" t="s">
        <v>14284</v>
      </c>
      <c r="G3707" s="44" t="s">
        <v>1383</v>
      </c>
      <c r="H3707" s="44" t="s">
        <v>1274</v>
      </c>
      <c r="I3707" s="44" t="s">
        <v>14285</v>
      </c>
      <c r="J3707" s="45">
        <v>1</v>
      </c>
      <c r="K3707" s="45">
        <v>7801</v>
      </c>
      <c r="L3707" s="44" t="s">
        <v>9168</v>
      </c>
      <c r="M3707" s="44" t="s">
        <v>13602</v>
      </c>
      <c r="N3707" s="44" t="s">
        <v>13640</v>
      </c>
      <c r="O3707" s="44" t="s">
        <v>3350</v>
      </c>
      <c r="P3707" s="44" t="s">
        <v>14286</v>
      </c>
      <c r="Q3707" s="44" t="s">
        <v>14588</v>
      </c>
    </row>
    <row r="3708" spans="1:17">
      <c r="A3708" s="42" t="s">
        <v>5270</v>
      </c>
      <c r="B3708" s="42" t="s">
        <v>5272</v>
      </c>
      <c r="C3708" s="42" t="s">
        <v>10585</v>
      </c>
      <c r="D3708" s="42" t="s">
        <v>118</v>
      </c>
      <c r="E3708" s="42" t="s">
        <v>11939</v>
      </c>
      <c r="F3708" s="42" t="s">
        <v>14284</v>
      </c>
      <c r="G3708" s="42" t="s">
        <v>1358</v>
      </c>
      <c r="H3708" s="42" t="s">
        <v>8636</v>
      </c>
      <c r="I3708" s="42" t="s">
        <v>14285</v>
      </c>
      <c r="J3708" s="43">
        <v>1</v>
      </c>
      <c r="K3708" s="43">
        <v>7781</v>
      </c>
      <c r="L3708" s="42" t="s">
        <v>9062</v>
      </c>
      <c r="M3708" s="42" t="s">
        <v>9842</v>
      </c>
      <c r="N3708" s="42" t="s">
        <v>13640</v>
      </c>
      <c r="O3708" s="42" t="s">
        <v>3350</v>
      </c>
      <c r="P3708" s="42" t="s">
        <v>14286</v>
      </c>
      <c r="Q3708" s="42" t="s">
        <v>14588</v>
      </c>
    </row>
    <row r="3709" spans="1:17">
      <c r="A3709" s="44" t="s">
        <v>5270</v>
      </c>
      <c r="B3709" s="44" t="s">
        <v>5272</v>
      </c>
      <c r="C3709" s="44" t="s">
        <v>10585</v>
      </c>
      <c r="D3709" s="44" t="s">
        <v>118</v>
      </c>
      <c r="E3709" s="44" t="s">
        <v>11941</v>
      </c>
      <c r="F3709" s="44" t="s">
        <v>14284</v>
      </c>
      <c r="G3709" s="44" t="s">
        <v>1358</v>
      </c>
      <c r="H3709" s="44" t="s">
        <v>8636</v>
      </c>
      <c r="I3709" s="44" t="s">
        <v>14285</v>
      </c>
      <c r="J3709" s="45">
        <v>1</v>
      </c>
      <c r="K3709" s="45">
        <v>7782</v>
      </c>
      <c r="L3709" s="44" t="s">
        <v>9062</v>
      </c>
      <c r="M3709" s="44" t="s">
        <v>9842</v>
      </c>
      <c r="N3709" s="44" t="s">
        <v>13640</v>
      </c>
      <c r="O3709" s="44" t="s">
        <v>3350</v>
      </c>
      <c r="P3709" s="44" t="s">
        <v>14286</v>
      </c>
      <c r="Q3709" s="44" t="s">
        <v>14588</v>
      </c>
    </row>
    <row r="3710" spans="1:17">
      <c r="A3710" s="42" t="s">
        <v>5270</v>
      </c>
      <c r="B3710" s="42" t="s">
        <v>5272</v>
      </c>
      <c r="C3710" s="42" t="s">
        <v>10585</v>
      </c>
      <c r="D3710" s="42" t="s">
        <v>118</v>
      </c>
      <c r="E3710" s="42" t="s">
        <v>11943</v>
      </c>
      <c r="F3710" s="42" t="s">
        <v>14284</v>
      </c>
      <c r="G3710" s="42" t="s">
        <v>1358</v>
      </c>
      <c r="H3710" s="42" t="s">
        <v>8636</v>
      </c>
      <c r="I3710" s="42" t="s">
        <v>14285</v>
      </c>
      <c r="J3710" s="43">
        <v>1</v>
      </c>
      <c r="K3710" s="43">
        <v>7783</v>
      </c>
      <c r="L3710" s="42" t="s">
        <v>9062</v>
      </c>
      <c r="M3710" s="42" t="s">
        <v>9842</v>
      </c>
      <c r="N3710" s="42" t="s">
        <v>13640</v>
      </c>
      <c r="O3710" s="42" t="s">
        <v>3350</v>
      </c>
      <c r="P3710" s="42" t="s">
        <v>14286</v>
      </c>
      <c r="Q3710" s="42" t="s">
        <v>14588</v>
      </c>
    </row>
    <row r="3711" spans="1:17">
      <c r="A3711" s="44" t="s">
        <v>5270</v>
      </c>
      <c r="B3711" s="44" t="s">
        <v>5272</v>
      </c>
      <c r="C3711" s="44" t="s">
        <v>10585</v>
      </c>
      <c r="D3711" s="44" t="s">
        <v>118</v>
      </c>
      <c r="E3711" s="44" t="s">
        <v>11945</v>
      </c>
      <c r="F3711" s="44" t="s">
        <v>14284</v>
      </c>
      <c r="G3711" s="44" t="s">
        <v>1358</v>
      </c>
      <c r="H3711" s="44" t="s">
        <v>8636</v>
      </c>
      <c r="I3711" s="44" t="s">
        <v>14285</v>
      </c>
      <c r="J3711" s="45">
        <v>1</v>
      </c>
      <c r="K3711" s="45">
        <v>7784</v>
      </c>
      <c r="L3711" s="44" t="s">
        <v>9062</v>
      </c>
      <c r="M3711" s="44" t="s">
        <v>9842</v>
      </c>
      <c r="N3711" s="44" t="s">
        <v>13640</v>
      </c>
      <c r="O3711" s="44" t="s">
        <v>3350</v>
      </c>
      <c r="P3711" s="44" t="s">
        <v>14286</v>
      </c>
      <c r="Q3711" s="44" t="s">
        <v>14588</v>
      </c>
    </row>
    <row r="3712" spans="1:17">
      <c r="A3712" s="42" t="s">
        <v>5270</v>
      </c>
      <c r="B3712" s="42" t="s">
        <v>5272</v>
      </c>
      <c r="C3712" s="42" t="s">
        <v>10585</v>
      </c>
      <c r="D3712" s="42" t="s">
        <v>118</v>
      </c>
      <c r="E3712" s="42" t="s">
        <v>11947</v>
      </c>
      <c r="F3712" s="42" t="s">
        <v>14284</v>
      </c>
      <c r="G3712" s="42" t="s">
        <v>1358</v>
      </c>
      <c r="H3712" s="42" t="s">
        <v>8636</v>
      </c>
      <c r="I3712" s="42" t="s">
        <v>14285</v>
      </c>
      <c r="J3712" s="43">
        <v>1</v>
      </c>
      <c r="K3712" s="43">
        <v>7785</v>
      </c>
      <c r="L3712" s="42" t="s">
        <v>9062</v>
      </c>
      <c r="M3712" s="42" t="s">
        <v>9842</v>
      </c>
      <c r="N3712" s="42" t="s">
        <v>13640</v>
      </c>
      <c r="O3712" s="42" t="s">
        <v>3350</v>
      </c>
      <c r="P3712" s="42" t="s">
        <v>14286</v>
      </c>
      <c r="Q3712" s="42" t="s">
        <v>14588</v>
      </c>
    </row>
    <row r="3713" spans="1:17">
      <c r="A3713" s="44" t="s">
        <v>5270</v>
      </c>
      <c r="B3713" s="44" t="s">
        <v>5272</v>
      </c>
      <c r="C3713" s="44" t="s">
        <v>10585</v>
      </c>
      <c r="D3713" s="44" t="s">
        <v>118</v>
      </c>
      <c r="E3713" s="44" t="s">
        <v>11949</v>
      </c>
      <c r="F3713" s="44" t="s">
        <v>14284</v>
      </c>
      <c r="G3713" s="44" t="s">
        <v>1358</v>
      </c>
      <c r="H3713" s="44" t="s">
        <v>8636</v>
      </c>
      <c r="I3713" s="44" t="s">
        <v>14285</v>
      </c>
      <c r="J3713" s="45">
        <v>1</v>
      </c>
      <c r="K3713" s="45">
        <v>7786</v>
      </c>
      <c r="L3713" s="44" t="s">
        <v>9062</v>
      </c>
      <c r="M3713" s="44" t="s">
        <v>9842</v>
      </c>
      <c r="N3713" s="44" t="s">
        <v>13640</v>
      </c>
      <c r="O3713" s="44" t="s">
        <v>3350</v>
      </c>
      <c r="P3713" s="44" t="s">
        <v>14286</v>
      </c>
      <c r="Q3713" s="44" t="s">
        <v>14588</v>
      </c>
    </row>
    <row r="3714" spans="1:17">
      <c r="A3714" s="42" t="s">
        <v>5300</v>
      </c>
      <c r="B3714" s="42" t="s">
        <v>5302</v>
      </c>
      <c r="C3714" s="42" t="s">
        <v>14467</v>
      </c>
      <c r="D3714" s="42" t="s">
        <v>3366</v>
      </c>
      <c r="E3714" s="42" t="s">
        <v>16970</v>
      </c>
      <c r="F3714" s="42" t="s">
        <v>14284</v>
      </c>
      <c r="G3714" s="43"/>
      <c r="H3714" s="42" t="s">
        <v>1383</v>
      </c>
      <c r="I3714" s="42" t="s">
        <v>14285</v>
      </c>
      <c r="J3714" s="43">
        <v>1</v>
      </c>
      <c r="K3714" s="43">
        <v>7802</v>
      </c>
      <c r="L3714" s="42" t="s">
        <v>13170</v>
      </c>
      <c r="M3714" s="42" t="s">
        <v>13064</v>
      </c>
      <c r="N3714" s="42" t="s">
        <v>13640</v>
      </c>
      <c r="O3714" s="42" t="s">
        <v>3362</v>
      </c>
      <c r="P3714" s="42" t="s">
        <v>14286</v>
      </c>
      <c r="Q3714" s="42" t="s">
        <v>14588</v>
      </c>
    </row>
    <row r="3715" spans="1:17">
      <c r="A3715" s="44" t="s">
        <v>5300</v>
      </c>
      <c r="B3715" s="44" t="s">
        <v>5302</v>
      </c>
      <c r="C3715" s="44" t="s">
        <v>14467</v>
      </c>
      <c r="D3715" s="44" t="s">
        <v>3366</v>
      </c>
      <c r="E3715" s="44" t="s">
        <v>15881</v>
      </c>
      <c r="F3715" s="44" t="s">
        <v>14284</v>
      </c>
      <c r="G3715" s="44" t="s">
        <v>9122</v>
      </c>
      <c r="H3715" s="44" t="s">
        <v>9136</v>
      </c>
      <c r="I3715" s="44" t="s">
        <v>14285</v>
      </c>
      <c r="J3715" s="45">
        <v>1</v>
      </c>
      <c r="K3715" s="45">
        <v>7803</v>
      </c>
      <c r="L3715" s="44" t="s">
        <v>13170</v>
      </c>
      <c r="M3715" s="44" t="s">
        <v>14159</v>
      </c>
      <c r="N3715" s="44" t="s">
        <v>13662</v>
      </c>
      <c r="O3715" s="44" t="s">
        <v>3362</v>
      </c>
      <c r="P3715" s="44" t="s">
        <v>14286</v>
      </c>
      <c r="Q3715" s="44" t="s">
        <v>14588</v>
      </c>
    </row>
    <row r="3716" spans="1:17">
      <c r="A3716" s="42" t="s">
        <v>5300</v>
      </c>
      <c r="B3716" s="42" t="s">
        <v>5302</v>
      </c>
      <c r="C3716" s="42" t="s">
        <v>14467</v>
      </c>
      <c r="D3716" s="42" t="s">
        <v>3366</v>
      </c>
      <c r="E3716" s="42" t="s">
        <v>15882</v>
      </c>
      <c r="F3716" s="42" t="s">
        <v>14284</v>
      </c>
      <c r="G3716" s="42" t="s">
        <v>8833</v>
      </c>
      <c r="H3716" s="42" t="s">
        <v>8829</v>
      </c>
      <c r="I3716" s="42" t="s">
        <v>14285</v>
      </c>
      <c r="J3716" s="43">
        <v>1</v>
      </c>
      <c r="K3716" s="43">
        <v>7804</v>
      </c>
      <c r="L3716" s="42" t="s">
        <v>13170</v>
      </c>
      <c r="M3716" s="42" t="s">
        <v>14159</v>
      </c>
      <c r="N3716" s="42" t="s">
        <v>13662</v>
      </c>
      <c r="O3716" s="42" t="s">
        <v>3362</v>
      </c>
      <c r="P3716" s="42" t="s">
        <v>14286</v>
      </c>
      <c r="Q3716" s="42" t="s">
        <v>14588</v>
      </c>
    </row>
    <row r="3717" spans="1:17">
      <c r="A3717" s="44" t="s">
        <v>5300</v>
      </c>
      <c r="B3717" s="44" t="s">
        <v>5302</v>
      </c>
      <c r="C3717" s="44" t="s">
        <v>14467</v>
      </c>
      <c r="D3717" s="44" t="s">
        <v>3366</v>
      </c>
      <c r="E3717" s="44" t="s">
        <v>15884</v>
      </c>
      <c r="F3717" s="44" t="s">
        <v>14284</v>
      </c>
      <c r="G3717" s="44" t="s">
        <v>8833</v>
      </c>
      <c r="H3717" s="44" t="s">
        <v>8829</v>
      </c>
      <c r="I3717" s="44" t="s">
        <v>14285</v>
      </c>
      <c r="J3717" s="45">
        <v>1</v>
      </c>
      <c r="K3717" s="45">
        <v>7805</v>
      </c>
      <c r="L3717" s="44" t="s">
        <v>13170</v>
      </c>
      <c r="M3717" s="44" t="s">
        <v>14159</v>
      </c>
      <c r="N3717" s="44" t="s">
        <v>13662</v>
      </c>
      <c r="O3717" s="44" t="s">
        <v>3362</v>
      </c>
      <c r="P3717" s="44" t="s">
        <v>14286</v>
      </c>
      <c r="Q3717" s="44" t="s">
        <v>14588</v>
      </c>
    </row>
    <row r="3718" spans="1:17">
      <c r="A3718" s="42" t="s">
        <v>5300</v>
      </c>
      <c r="B3718" s="42" t="s">
        <v>5302</v>
      </c>
      <c r="C3718" s="42" t="s">
        <v>14467</v>
      </c>
      <c r="D3718" s="42" t="s">
        <v>3366</v>
      </c>
      <c r="E3718" s="42" t="s">
        <v>15885</v>
      </c>
      <c r="F3718" s="42" t="s">
        <v>14284</v>
      </c>
      <c r="G3718" s="42" t="s">
        <v>9122</v>
      </c>
      <c r="H3718" s="42" t="s">
        <v>9136</v>
      </c>
      <c r="I3718" s="42" t="s">
        <v>14285</v>
      </c>
      <c r="J3718" s="43">
        <v>1</v>
      </c>
      <c r="K3718" s="43">
        <v>7806</v>
      </c>
      <c r="L3718" s="42" t="s">
        <v>13170</v>
      </c>
      <c r="M3718" s="42" t="s">
        <v>14159</v>
      </c>
      <c r="N3718" s="42" t="s">
        <v>13662</v>
      </c>
      <c r="O3718" s="42" t="s">
        <v>3362</v>
      </c>
      <c r="P3718" s="42" t="s">
        <v>14286</v>
      </c>
      <c r="Q3718" s="42" t="s">
        <v>14588</v>
      </c>
    </row>
    <row r="3719" spans="1:17">
      <c r="A3719" s="44" t="s">
        <v>5300</v>
      </c>
      <c r="B3719" s="44" t="s">
        <v>5302</v>
      </c>
      <c r="C3719" s="44" t="s">
        <v>14467</v>
      </c>
      <c r="D3719" s="44" t="s">
        <v>3366</v>
      </c>
      <c r="E3719" s="44" t="s">
        <v>15886</v>
      </c>
      <c r="F3719" s="44" t="s">
        <v>14284</v>
      </c>
      <c r="G3719" s="44" t="s">
        <v>8833</v>
      </c>
      <c r="H3719" s="44" t="s">
        <v>8829</v>
      </c>
      <c r="I3719" s="44" t="s">
        <v>14285</v>
      </c>
      <c r="J3719" s="45">
        <v>1</v>
      </c>
      <c r="K3719" s="45">
        <v>7807</v>
      </c>
      <c r="L3719" s="44" t="s">
        <v>13170</v>
      </c>
      <c r="M3719" s="44" t="s">
        <v>14159</v>
      </c>
      <c r="N3719" s="44" t="s">
        <v>13662</v>
      </c>
      <c r="O3719" s="44" t="s">
        <v>3362</v>
      </c>
      <c r="P3719" s="44" t="s">
        <v>14286</v>
      </c>
      <c r="Q3719" s="44" t="s">
        <v>14588</v>
      </c>
    </row>
    <row r="3720" spans="1:17">
      <c r="A3720" s="42" t="s">
        <v>5300</v>
      </c>
      <c r="B3720" s="42" t="s">
        <v>5302</v>
      </c>
      <c r="C3720" s="42" t="s">
        <v>14467</v>
      </c>
      <c r="D3720" s="42" t="s">
        <v>3366</v>
      </c>
      <c r="E3720" s="42" t="s">
        <v>15888</v>
      </c>
      <c r="F3720" s="42" t="s">
        <v>14284</v>
      </c>
      <c r="G3720" s="42" t="s">
        <v>8833</v>
      </c>
      <c r="H3720" s="42" t="s">
        <v>8829</v>
      </c>
      <c r="I3720" s="42" t="s">
        <v>14285</v>
      </c>
      <c r="J3720" s="43">
        <v>1</v>
      </c>
      <c r="K3720" s="43">
        <v>7808</v>
      </c>
      <c r="L3720" s="42" t="s">
        <v>13170</v>
      </c>
      <c r="M3720" s="42" t="s">
        <v>14159</v>
      </c>
      <c r="N3720" s="42" t="s">
        <v>13662</v>
      </c>
      <c r="O3720" s="42" t="s">
        <v>3362</v>
      </c>
      <c r="P3720" s="42" t="s">
        <v>14286</v>
      </c>
      <c r="Q3720" s="42" t="s">
        <v>14588</v>
      </c>
    </row>
    <row r="3721" spans="1:17">
      <c r="A3721" s="44" t="s">
        <v>5300</v>
      </c>
      <c r="B3721" s="44" t="s">
        <v>5302</v>
      </c>
      <c r="C3721" s="44" t="s">
        <v>14467</v>
      </c>
      <c r="D3721" s="44" t="s">
        <v>3366</v>
      </c>
      <c r="E3721" s="44" t="s">
        <v>15889</v>
      </c>
      <c r="F3721" s="44" t="s">
        <v>14284</v>
      </c>
      <c r="G3721" s="44" t="s">
        <v>9136</v>
      </c>
      <c r="H3721" s="44" t="s">
        <v>9752</v>
      </c>
      <c r="I3721" s="44" t="s">
        <v>14285</v>
      </c>
      <c r="J3721" s="45">
        <v>1</v>
      </c>
      <c r="K3721" s="45">
        <v>7809</v>
      </c>
      <c r="L3721" s="44" t="s">
        <v>13170</v>
      </c>
      <c r="M3721" s="44" t="s">
        <v>14159</v>
      </c>
      <c r="N3721" s="44" t="s">
        <v>13662</v>
      </c>
      <c r="O3721" s="44" t="s">
        <v>3362</v>
      </c>
      <c r="P3721" s="44" t="s">
        <v>14286</v>
      </c>
      <c r="Q3721" s="44" t="s">
        <v>14588</v>
      </c>
    </row>
    <row r="3722" spans="1:17">
      <c r="A3722" s="42" t="s">
        <v>5300</v>
      </c>
      <c r="B3722" s="42" t="s">
        <v>5302</v>
      </c>
      <c r="C3722" s="42" t="s">
        <v>14467</v>
      </c>
      <c r="D3722" s="42" t="s">
        <v>3366</v>
      </c>
      <c r="E3722" s="42" t="s">
        <v>15890</v>
      </c>
      <c r="F3722" s="42" t="s">
        <v>14284</v>
      </c>
      <c r="G3722" s="42" t="s">
        <v>9136</v>
      </c>
      <c r="H3722" s="42" t="s">
        <v>9752</v>
      </c>
      <c r="I3722" s="42" t="s">
        <v>14285</v>
      </c>
      <c r="J3722" s="43">
        <v>1</v>
      </c>
      <c r="K3722" s="43">
        <v>7810</v>
      </c>
      <c r="L3722" s="42" t="s">
        <v>13170</v>
      </c>
      <c r="M3722" s="42" t="s">
        <v>14159</v>
      </c>
      <c r="N3722" s="42" t="s">
        <v>13662</v>
      </c>
      <c r="O3722" s="42" t="s">
        <v>3362</v>
      </c>
      <c r="P3722" s="42" t="s">
        <v>14286</v>
      </c>
      <c r="Q3722" s="42" t="s">
        <v>14588</v>
      </c>
    </row>
    <row r="3723" spans="1:17">
      <c r="A3723" s="44" t="s">
        <v>5300</v>
      </c>
      <c r="B3723" s="44" t="s">
        <v>5302</v>
      </c>
      <c r="C3723" s="44" t="s">
        <v>14467</v>
      </c>
      <c r="D3723" s="44" t="s">
        <v>3366</v>
      </c>
      <c r="E3723" s="44" t="s">
        <v>15891</v>
      </c>
      <c r="F3723" s="44" t="s">
        <v>14284</v>
      </c>
      <c r="G3723" s="44" t="s">
        <v>9752</v>
      </c>
      <c r="H3723" s="44" t="s">
        <v>14915</v>
      </c>
      <c r="I3723" s="44" t="s">
        <v>14285</v>
      </c>
      <c r="J3723" s="45">
        <v>1</v>
      </c>
      <c r="K3723" s="45">
        <v>7811</v>
      </c>
      <c r="L3723" s="44" t="s">
        <v>13170</v>
      </c>
      <c r="M3723" s="44" t="s">
        <v>14159</v>
      </c>
      <c r="N3723" s="44" t="s">
        <v>13662</v>
      </c>
      <c r="O3723" s="44" t="s">
        <v>3362</v>
      </c>
      <c r="P3723" s="44" t="s">
        <v>14286</v>
      </c>
      <c r="Q3723" s="44" t="s">
        <v>14588</v>
      </c>
    </row>
    <row r="3724" spans="1:17">
      <c r="A3724" s="42" t="s">
        <v>5300</v>
      </c>
      <c r="B3724" s="42" t="s">
        <v>5302</v>
      </c>
      <c r="C3724" s="42" t="s">
        <v>14467</v>
      </c>
      <c r="D3724" s="42" t="s">
        <v>3366</v>
      </c>
      <c r="E3724" s="42" t="s">
        <v>15892</v>
      </c>
      <c r="F3724" s="42" t="s">
        <v>14284</v>
      </c>
      <c r="G3724" s="42" t="s">
        <v>9752</v>
      </c>
      <c r="H3724" s="42" t="s">
        <v>14915</v>
      </c>
      <c r="I3724" s="42" t="s">
        <v>14285</v>
      </c>
      <c r="J3724" s="43">
        <v>1</v>
      </c>
      <c r="K3724" s="43">
        <v>7812</v>
      </c>
      <c r="L3724" s="42" t="s">
        <v>13170</v>
      </c>
      <c r="M3724" s="42" t="s">
        <v>14159</v>
      </c>
      <c r="N3724" s="42" t="s">
        <v>13662</v>
      </c>
      <c r="O3724" s="42" t="s">
        <v>3362</v>
      </c>
      <c r="P3724" s="42" t="s">
        <v>14286</v>
      </c>
      <c r="Q3724" s="42" t="s">
        <v>14588</v>
      </c>
    </row>
    <row r="3725" spans="1:17">
      <c r="A3725" s="44" t="s">
        <v>5300</v>
      </c>
      <c r="B3725" s="44" t="s">
        <v>5302</v>
      </c>
      <c r="C3725" s="44" t="s">
        <v>14467</v>
      </c>
      <c r="D3725" s="44" t="s">
        <v>3366</v>
      </c>
      <c r="E3725" s="44" t="s">
        <v>15918</v>
      </c>
      <c r="F3725" s="44" t="s">
        <v>14284</v>
      </c>
      <c r="G3725" s="44" t="s">
        <v>8829</v>
      </c>
      <c r="H3725" s="44" t="s">
        <v>9122</v>
      </c>
      <c r="I3725" s="44" t="s">
        <v>14285</v>
      </c>
      <c r="J3725" s="45">
        <v>1</v>
      </c>
      <c r="K3725" s="45">
        <v>7813</v>
      </c>
      <c r="L3725" s="44" t="s">
        <v>13170</v>
      </c>
      <c r="M3725" s="44" t="s">
        <v>14159</v>
      </c>
      <c r="N3725" s="44" t="s">
        <v>13662</v>
      </c>
      <c r="O3725" s="44" t="s">
        <v>3362</v>
      </c>
      <c r="P3725" s="44" t="s">
        <v>14286</v>
      </c>
      <c r="Q3725" s="44" t="s">
        <v>14588</v>
      </c>
    </row>
    <row r="3726" spans="1:17">
      <c r="A3726" s="42" t="s">
        <v>5300</v>
      </c>
      <c r="B3726" s="42" t="s">
        <v>5302</v>
      </c>
      <c r="C3726" s="42" t="s">
        <v>14467</v>
      </c>
      <c r="D3726" s="42" t="s">
        <v>3366</v>
      </c>
      <c r="E3726" s="42" t="s">
        <v>15920</v>
      </c>
      <c r="F3726" s="42" t="s">
        <v>14284</v>
      </c>
      <c r="G3726" s="42" t="s">
        <v>8829</v>
      </c>
      <c r="H3726" s="42" t="s">
        <v>9122</v>
      </c>
      <c r="I3726" s="42" t="s">
        <v>14285</v>
      </c>
      <c r="J3726" s="43">
        <v>1</v>
      </c>
      <c r="K3726" s="43">
        <v>7814</v>
      </c>
      <c r="L3726" s="42" t="s">
        <v>13170</v>
      </c>
      <c r="M3726" s="42" t="s">
        <v>14159</v>
      </c>
      <c r="N3726" s="42" t="s">
        <v>13662</v>
      </c>
      <c r="O3726" s="42" t="s">
        <v>3362</v>
      </c>
      <c r="P3726" s="42" t="s">
        <v>14286</v>
      </c>
      <c r="Q3726" s="42" t="s">
        <v>14588</v>
      </c>
    </row>
    <row r="3727" spans="1:17">
      <c r="A3727" s="44" t="s">
        <v>5300</v>
      </c>
      <c r="B3727" s="44" t="s">
        <v>5302</v>
      </c>
      <c r="C3727" s="44" t="s">
        <v>14467</v>
      </c>
      <c r="D3727" s="44" t="s">
        <v>3366</v>
      </c>
      <c r="E3727" s="44" t="s">
        <v>15922</v>
      </c>
      <c r="F3727" s="44" t="s">
        <v>14284</v>
      </c>
      <c r="G3727" s="44" t="s">
        <v>8829</v>
      </c>
      <c r="H3727" s="44" t="s">
        <v>9122</v>
      </c>
      <c r="I3727" s="44" t="s">
        <v>14285</v>
      </c>
      <c r="J3727" s="45">
        <v>1</v>
      </c>
      <c r="K3727" s="45">
        <v>7815</v>
      </c>
      <c r="L3727" s="44" t="s">
        <v>13170</v>
      </c>
      <c r="M3727" s="44" t="s">
        <v>14159</v>
      </c>
      <c r="N3727" s="44" t="s">
        <v>13662</v>
      </c>
      <c r="O3727" s="44" t="s">
        <v>3362</v>
      </c>
      <c r="P3727" s="44" t="s">
        <v>14286</v>
      </c>
      <c r="Q3727" s="44" t="s">
        <v>14588</v>
      </c>
    </row>
    <row r="3728" spans="1:17">
      <c r="A3728" s="42" t="s">
        <v>5300</v>
      </c>
      <c r="B3728" s="42" t="s">
        <v>5302</v>
      </c>
      <c r="C3728" s="42" t="s">
        <v>14467</v>
      </c>
      <c r="D3728" s="42" t="s">
        <v>3366</v>
      </c>
      <c r="E3728" s="42" t="s">
        <v>15923</v>
      </c>
      <c r="F3728" s="42" t="s">
        <v>14284</v>
      </c>
      <c r="G3728" s="42" t="s">
        <v>8829</v>
      </c>
      <c r="H3728" s="42" t="s">
        <v>9122</v>
      </c>
      <c r="I3728" s="42" t="s">
        <v>14285</v>
      </c>
      <c r="J3728" s="43">
        <v>1</v>
      </c>
      <c r="K3728" s="43">
        <v>7816</v>
      </c>
      <c r="L3728" s="42" t="s">
        <v>13170</v>
      </c>
      <c r="M3728" s="42" t="s">
        <v>14159</v>
      </c>
      <c r="N3728" s="42" t="s">
        <v>13662</v>
      </c>
      <c r="O3728" s="42" t="s">
        <v>3362</v>
      </c>
      <c r="P3728" s="42" t="s">
        <v>14286</v>
      </c>
      <c r="Q3728" s="42" t="s">
        <v>14588</v>
      </c>
    </row>
    <row r="3729" spans="1:17">
      <c r="A3729" s="44" t="s">
        <v>5300</v>
      </c>
      <c r="B3729" s="44" t="s">
        <v>5302</v>
      </c>
      <c r="C3729" s="44" t="s">
        <v>14467</v>
      </c>
      <c r="D3729" s="44" t="s">
        <v>3366</v>
      </c>
      <c r="E3729" s="44" t="s">
        <v>15924</v>
      </c>
      <c r="F3729" s="44" t="s">
        <v>14284</v>
      </c>
      <c r="G3729" s="44" t="s">
        <v>9122</v>
      </c>
      <c r="H3729" s="44" t="s">
        <v>9136</v>
      </c>
      <c r="I3729" s="44" t="s">
        <v>14285</v>
      </c>
      <c r="J3729" s="45">
        <v>1</v>
      </c>
      <c r="K3729" s="45">
        <v>7817</v>
      </c>
      <c r="L3729" s="44" t="s">
        <v>13170</v>
      </c>
      <c r="M3729" s="44" t="s">
        <v>14159</v>
      </c>
      <c r="N3729" s="44" t="s">
        <v>13662</v>
      </c>
      <c r="O3729" s="44" t="s">
        <v>3362</v>
      </c>
      <c r="P3729" s="44" t="s">
        <v>14286</v>
      </c>
      <c r="Q3729" s="44" t="s">
        <v>14588</v>
      </c>
    </row>
    <row r="3730" spans="1:17">
      <c r="A3730" s="42" t="s">
        <v>5300</v>
      </c>
      <c r="B3730" s="42" t="s">
        <v>5302</v>
      </c>
      <c r="C3730" s="42" t="s">
        <v>14467</v>
      </c>
      <c r="D3730" s="42" t="s">
        <v>3366</v>
      </c>
      <c r="E3730" s="42" t="s">
        <v>15925</v>
      </c>
      <c r="F3730" s="42" t="s">
        <v>14284</v>
      </c>
      <c r="G3730" s="42" t="s">
        <v>9122</v>
      </c>
      <c r="H3730" s="42" t="s">
        <v>9136</v>
      </c>
      <c r="I3730" s="42" t="s">
        <v>14285</v>
      </c>
      <c r="J3730" s="43">
        <v>1</v>
      </c>
      <c r="K3730" s="43">
        <v>7818</v>
      </c>
      <c r="L3730" s="42" t="s">
        <v>13170</v>
      </c>
      <c r="M3730" s="42" t="s">
        <v>14159</v>
      </c>
      <c r="N3730" s="42" t="s">
        <v>13662</v>
      </c>
      <c r="O3730" s="42" t="s">
        <v>3362</v>
      </c>
      <c r="P3730" s="42" t="s">
        <v>14286</v>
      </c>
      <c r="Q3730" s="42" t="s">
        <v>14588</v>
      </c>
    </row>
    <row r="3731" spans="1:17">
      <c r="A3731" s="44" t="s">
        <v>5300</v>
      </c>
      <c r="B3731" s="44" t="s">
        <v>5302</v>
      </c>
      <c r="C3731" s="44" t="s">
        <v>14467</v>
      </c>
      <c r="D3731" s="44" t="s">
        <v>3366</v>
      </c>
      <c r="E3731" s="44" t="s">
        <v>15926</v>
      </c>
      <c r="F3731" s="44" t="s">
        <v>14284</v>
      </c>
      <c r="G3731" s="44" t="s">
        <v>9122</v>
      </c>
      <c r="H3731" s="44" t="s">
        <v>9136</v>
      </c>
      <c r="I3731" s="44" t="s">
        <v>14285</v>
      </c>
      <c r="J3731" s="45">
        <v>1</v>
      </c>
      <c r="K3731" s="45">
        <v>7819</v>
      </c>
      <c r="L3731" s="44" t="s">
        <v>13170</v>
      </c>
      <c r="M3731" s="44" t="s">
        <v>14159</v>
      </c>
      <c r="N3731" s="44" t="s">
        <v>13662</v>
      </c>
      <c r="O3731" s="44" t="s">
        <v>3362</v>
      </c>
      <c r="P3731" s="44" t="s">
        <v>14286</v>
      </c>
      <c r="Q3731" s="44" t="s">
        <v>14588</v>
      </c>
    </row>
    <row r="3732" spans="1:17">
      <c r="A3732" s="42" t="s">
        <v>5300</v>
      </c>
      <c r="B3732" s="42" t="s">
        <v>5302</v>
      </c>
      <c r="C3732" s="42" t="s">
        <v>14467</v>
      </c>
      <c r="D3732" s="42" t="s">
        <v>3366</v>
      </c>
      <c r="E3732" s="42" t="s">
        <v>15927</v>
      </c>
      <c r="F3732" s="42" t="s">
        <v>14284</v>
      </c>
      <c r="G3732" s="42" t="s">
        <v>9122</v>
      </c>
      <c r="H3732" s="42" t="s">
        <v>9136</v>
      </c>
      <c r="I3732" s="42" t="s">
        <v>14285</v>
      </c>
      <c r="J3732" s="43">
        <v>1</v>
      </c>
      <c r="K3732" s="43">
        <v>7820</v>
      </c>
      <c r="L3732" s="42" t="s">
        <v>13170</v>
      </c>
      <c r="M3732" s="42" t="s">
        <v>14159</v>
      </c>
      <c r="N3732" s="42" t="s">
        <v>13662</v>
      </c>
      <c r="O3732" s="42" t="s">
        <v>3362</v>
      </c>
      <c r="P3732" s="42" t="s">
        <v>14286</v>
      </c>
      <c r="Q3732" s="42" t="s">
        <v>14588</v>
      </c>
    </row>
    <row r="3733" spans="1:17">
      <c r="A3733" s="44" t="s">
        <v>5300</v>
      </c>
      <c r="B3733" s="44" t="s">
        <v>5302</v>
      </c>
      <c r="C3733" s="44" t="s">
        <v>14467</v>
      </c>
      <c r="D3733" s="44" t="s">
        <v>3366</v>
      </c>
      <c r="E3733" s="44" t="s">
        <v>15929</v>
      </c>
      <c r="F3733" s="44" t="s">
        <v>14284</v>
      </c>
      <c r="G3733" s="44" t="s">
        <v>8829</v>
      </c>
      <c r="H3733" s="44" t="s">
        <v>9122</v>
      </c>
      <c r="I3733" s="44" t="s">
        <v>14285</v>
      </c>
      <c r="J3733" s="45">
        <v>1</v>
      </c>
      <c r="K3733" s="45">
        <v>7821</v>
      </c>
      <c r="L3733" s="44" t="s">
        <v>13170</v>
      </c>
      <c r="M3733" s="44" t="s">
        <v>14159</v>
      </c>
      <c r="N3733" s="44" t="s">
        <v>13662</v>
      </c>
      <c r="O3733" s="44" t="s">
        <v>3362</v>
      </c>
      <c r="P3733" s="44" t="s">
        <v>14286</v>
      </c>
      <c r="Q3733" s="44" t="s">
        <v>14588</v>
      </c>
    </row>
    <row r="3734" spans="1:17">
      <c r="A3734" s="42" t="s">
        <v>5300</v>
      </c>
      <c r="B3734" s="42" t="s">
        <v>5302</v>
      </c>
      <c r="C3734" s="42" t="s">
        <v>14467</v>
      </c>
      <c r="D3734" s="42" t="s">
        <v>3366</v>
      </c>
      <c r="E3734" s="42" t="s">
        <v>15933</v>
      </c>
      <c r="F3734" s="42" t="s">
        <v>14284</v>
      </c>
      <c r="G3734" s="42" t="s">
        <v>8829</v>
      </c>
      <c r="H3734" s="42" t="s">
        <v>9122</v>
      </c>
      <c r="I3734" s="42" t="s">
        <v>14285</v>
      </c>
      <c r="J3734" s="43">
        <v>1</v>
      </c>
      <c r="K3734" s="43">
        <v>7822</v>
      </c>
      <c r="L3734" s="42" t="s">
        <v>13170</v>
      </c>
      <c r="M3734" s="42" t="s">
        <v>14159</v>
      </c>
      <c r="N3734" s="42" t="s">
        <v>13662</v>
      </c>
      <c r="O3734" s="42" t="s">
        <v>3362</v>
      </c>
      <c r="P3734" s="42" t="s">
        <v>14286</v>
      </c>
      <c r="Q3734" s="42" t="s">
        <v>14588</v>
      </c>
    </row>
    <row r="3735" spans="1:17">
      <c r="A3735" s="44" t="s">
        <v>5300</v>
      </c>
      <c r="B3735" s="44" t="s">
        <v>5302</v>
      </c>
      <c r="C3735" s="44" t="s">
        <v>14467</v>
      </c>
      <c r="D3735" s="44" t="s">
        <v>3366</v>
      </c>
      <c r="E3735" s="44" t="s">
        <v>16614</v>
      </c>
      <c r="F3735" s="44" t="s">
        <v>14284</v>
      </c>
      <c r="G3735" s="44" t="s">
        <v>1358</v>
      </c>
      <c r="H3735" s="44" t="s">
        <v>8636</v>
      </c>
      <c r="I3735" s="44" t="s">
        <v>14285</v>
      </c>
      <c r="J3735" s="45">
        <v>2</v>
      </c>
      <c r="K3735" s="45">
        <v>7823</v>
      </c>
      <c r="L3735" s="44" t="s">
        <v>13170</v>
      </c>
      <c r="M3735" s="44" t="s">
        <v>14159</v>
      </c>
      <c r="N3735" s="44" t="s">
        <v>13662</v>
      </c>
      <c r="O3735" s="44" t="s">
        <v>3362</v>
      </c>
      <c r="P3735" s="44" t="s">
        <v>14286</v>
      </c>
      <c r="Q3735" s="44" t="s">
        <v>14588</v>
      </c>
    </row>
    <row r="3736" spans="1:17">
      <c r="A3736" s="42" t="s">
        <v>5300</v>
      </c>
      <c r="B3736" s="42" t="s">
        <v>5302</v>
      </c>
      <c r="C3736" s="42" t="s">
        <v>14467</v>
      </c>
      <c r="D3736" s="42" t="s">
        <v>3366</v>
      </c>
      <c r="E3736" s="42" t="s">
        <v>16615</v>
      </c>
      <c r="F3736" s="42" t="s">
        <v>14284</v>
      </c>
      <c r="G3736" s="42" t="s">
        <v>8636</v>
      </c>
      <c r="H3736" s="42" t="s">
        <v>8841</v>
      </c>
      <c r="I3736" s="42" t="s">
        <v>14285</v>
      </c>
      <c r="J3736" s="43">
        <v>2</v>
      </c>
      <c r="K3736" s="43">
        <v>7825</v>
      </c>
      <c r="L3736" s="42" t="s">
        <v>13170</v>
      </c>
      <c r="M3736" s="42" t="s">
        <v>14159</v>
      </c>
      <c r="N3736" s="42" t="s">
        <v>13662</v>
      </c>
      <c r="O3736" s="42" t="s">
        <v>3362</v>
      </c>
      <c r="P3736" s="42" t="s">
        <v>14286</v>
      </c>
      <c r="Q3736" s="42" t="s">
        <v>14588</v>
      </c>
    </row>
    <row r="3737" spans="1:17">
      <c r="A3737" s="44" t="s">
        <v>5300</v>
      </c>
      <c r="B3737" s="44" t="s">
        <v>5302</v>
      </c>
      <c r="C3737" s="44" t="s">
        <v>14467</v>
      </c>
      <c r="D3737" s="44" t="s">
        <v>3366</v>
      </c>
      <c r="E3737" s="44" t="s">
        <v>16616</v>
      </c>
      <c r="F3737" s="44" t="s">
        <v>14284</v>
      </c>
      <c r="G3737" s="44" t="s">
        <v>1358</v>
      </c>
      <c r="H3737" s="44" t="s">
        <v>8636</v>
      </c>
      <c r="I3737" s="44" t="s">
        <v>14285</v>
      </c>
      <c r="J3737" s="45">
        <v>2</v>
      </c>
      <c r="K3737" s="45">
        <v>7827</v>
      </c>
      <c r="L3737" s="44" t="s">
        <v>13170</v>
      </c>
      <c r="M3737" s="44" t="s">
        <v>14159</v>
      </c>
      <c r="N3737" s="44" t="s">
        <v>13662</v>
      </c>
      <c r="O3737" s="44" t="s">
        <v>3362</v>
      </c>
      <c r="P3737" s="44" t="s">
        <v>14286</v>
      </c>
      <c r="Q3737" s="44" t="s">
        <v>14588</v>
      </c>
    </row>
    <row r="3738" spans="1:17">
      <c r="A3738" s="42" t="s">
        <v>5300</v>
      </c>
      <c r="B3738" s="42" t="s">
        <v>5302</v>
      </c>
      <c r="C3738" s="42" t="s">
        <v>14467</v>
      </c>
      <c r="D3738" s="42" t="s">
        <v>3366</v>
      </c>
      <c r="E3738" s="42" t="s">
        <v>16617</v>
      </c>
      <c r="F3738" s="42" t="s">
        <v>14284</v>
      </c>
      <c r="G3738" s="42" t="s">
        <v>8636</v>
      </c>
      <c r="H3738" s="42" t="s">
        <v>8841</v>
      </c>
      <c r="I3738" s="42" t="s">
        <v>14285</v>
      </c>
      <c r="J3738" s="43">
        <v>2</v>
      </c>
      <c r="K3738" s="43">
        <v>7829</v>
      </c>
      <c r="L3738" s="42" t="s">
        <v>13170</v>
      </c>
      <c r="M3738" s="42" t="s">
        <v>14159</v>
      </c>
      <c r="N3738" s="42" t="s">
        <v>13662</v>
      </c>
      <c r="O3738" s="42" t="s">
        <v>3362</v>
      </c>
      <c r="P3738" s="42" t="s">
        <v>14286</v>
      </c>
      <c r="Q3738" s="42" t="s">
        <v>14588</v>
      </c>
    </row>
    <row r="3739" spans="1:17">
      <c r="A3739" s="44" t="s">
        <v>5300</v>
      </c>
      <c r="B3739" s="44" t="s">
        <v>5302</v>
      </c>
      <c r="C3739" s="44" t="s">
        <v>14467</v>
      </c>
      <c r="D3739" s="44" t="s">
        <v>3366</v>
      </c>
      <c r="E3739" s="44" t="s">
        <v>16618</v>
      </c>
      <c r="F3739" s="44" t="s">
        <v>14284</v>
      </c>
      <c r="G3739" s="44" t="s">
        <v>8636</v>
      </c>
      <c r="H3739" s="44" t="s">
        <v>8841</v>
      </c>
      <c r="I3739" s="44" t="s">
        <v>14285</v>
      </c>
      <c r="J3739" s="45">
        <v>2</v>
      </c>
      <c r="K3739" s="45">
        <v>7831</v>
      </c>
      <c r="L3739" s="44" t="s">
        <v>13170</v>
      </c>
      <c r="M3739" s="44" t="s">
        <v>14159</v>
      </c>
      <c r="N3739" s="44" t="s">
        <v>13662</v>
      </c>
      <c r="O3739" s="44" t="s">
        <v>3362</v>
      </c>
      <c r="P3739" s="44" t="s">
        <v>14286</v>
      </c>
      <c r="Q3739" s="44" t="s">
        <v>14588</v>
      </c>
    </row>
    <row r="3740" spans="1:17">
      <c r="A3740" s="42" t="s">
        <v>5300</v>
      </c>
      <c r="B3740" s="42" t="s">
        <v>5302</v>
      </c>
      <c r="C3740" s="42" t="s">
        <v>14467</v>
      </c>
      <c r="D3740" s="42" t="s">
        <v>3366</v>
      </c>
      <c r="E3740" s="42" t="s">
        <v>16619</v>
      </c>
      <c r="F3740" s="42" t="s">
        <v>14284</v>
      </c>
      <c r="G3740" s="42" t="s">
        <v>8636</v>
      </c>
      <c r="H3740" s="42" t="s">
        <v>8841</v>
      </c>
      <c r="I3740" s="42" t="s">
        <v>14285</v>
      </c>
      <c r="J3740" s="43">
        <v>2</v>
      </c>
      <c r="K3740" s="43">
        <v>7833</v>
      </c>
      <c r="L3740" s="42" t="s">
        <v>13170</v>
      </c>
      <c r="M3740" s="42" t="s">
        <v>14159</v>
      </c>
      <c r="N3740" s="42" t="s">
        <v>13662</v>
      </c>
      <c r="O3740" s="42" t="s">
        <v>3362</v>
      </c>
      <c r="P3740" s="42" t="s">
        <v>14286</v>
      </c>
      <c r="Q3740" s="42" t="s">
        <v>14588</v>
      </c>
    </row>
    <row r="3741" spans="1:17">
      <c r="A3741" s="44" t="s">
        <v>5876</v>
      </c>
      <c r="B3741" s="44" t="s">
        <v>5878</v>
      </c>
      <c r="C3741" s="44" t="s">
        <v>14282</v>
      </c>
      <c r="D3741" s="44" t="s">
        <v>3390</v>
      </c>
      <c r="E3741" s="44" t="s">
        <v>16971</v>
      </c>
      <c r="F3741" s="44" t="s">
        <v>14284</v>
      </c>
      <c r="G3741" s="44" t="s">
        <v>14371</v>
      </c>
      <c r="H3741" s="44" t="s">
        <v>14431</v>
      </c>
      <c r="I3741" s="44" t="s">
        <v>14285</v>
      </c>
      <c r="J3741" s="45">
        <v>1</v>
      </c>
      <c r="K3741" s="45">
        <v>8749</v>
      </c>
      <c r="L3741" s="44" t="s">
        <v>9914</v>
      </c>
      <c r="M3741" s="44" t="s">
        <v>9960</v>
      </c>
      <c r="N3741" s="44" t="s">
        <v>13640</v>
      </c>
      <c r="O3741" s="44" t="s">
        <v>3362</v>
      </c>
      <c r="P3741" s="44" t="s">
        <v>14286</v>
      </c>
      <c r="Q3741" s="44" t="s">
        <v>14588</v>
      </c>
    </row>
    <row r="3742" spans="1:17">
      <c r="A3742" s="42" t="s">
        <v>5876</v>
      </c>
      <c r="B3742" s="42" t="s">
        <v>5878</v>
      </c>
      <c r="C3742" s="42" t="s">
        <v>14282</v>
      </c>
      <c r="D3742" s="42" t="s">
        <v>3390</v>
      </c>
      <c r="E3742" s="42" t="s">
        <v>16836</v>
      </c>
      <c r="F3742" s="42" t="s">
        <v>14284</v>
      </c>
      <c r="G3742" s="42" t="s">
        <v>1274</v>
      </c>
      <c r="H3742" s="42" t="s">
        <v>1358</v>
      </c>
      <c r="I3742" s="42" t="s">
        <v>14285</v>
      </c>
      <c r="J3742" s="43">
        <v>1</v>
      </c>
      <c r="K3742" s="43">
        <v>8750</v>
      </c>
      <c r="L3742" s="42" t="s">
        <v>9914</v>
      </c>
      <c r="M3742" s="42" t="s">
        <v>9960</v>
      </c>
      <c r="N3742" s="42" t="s">
        <v>13640</v>
      </c>
      <c r="O3742" s="42" t="s">
        <v>3362</v>
      </c>
      <c r="P3742" s="42" t="s">
        <v>14286</v>
      </c>
      <c r="Q3742" s="42" t="s">
        <v>14588</v>
      </c>
    </row>
    <row r="3743" spans="1:17">
      <c r="A3743" s="44" t="s">
        <v>5886</v>
      </c>
      <c r="B3743" s="44" t="s">
        <v>5888</v>
      </c>
      <c r="C3743" s="44" t="s">
        <v>10422</v>
      </c>
      <c r="D3743" s="44" t="s">
        <v>56</v>
      </c>
      <c r="E3743" s="44" t="s">
        <v>16972</v>
      </c>
      <c r="F3743" s="44" t="s">
        <v>14284</v>
      </c>
      <c r="G3743" s="44" t="s">
        <v>1274</v>
      </c>
      <c r="H3743" s="44" t="s">
        <v>14431</v>
      </c>
      <c r="I3743" s="44" t="s">
        <v>14285</v>
      </c>
      <c r="J3743" s="45">
        <v>1</v>
      </c>
      <c r="K3743" s="45">
        <v>8763</v>
      </c>
      <c r="L3743" s="44" t="s">
        <v>9914</v>
      </c>
      <c r="M3743" s="44" t="s">
        <v>16973</v>
      </c>
      <c r="N3743" s="44" t="s">
        <v>13662</v>
      </c>
      <c r="O3743" s="44" t="s">
        <v>3350</v>
      </c>
      <c r="P3743" s="44" t="s">
        <v>14286</v>
      </c>
      <c r="Q3743" s="44" t="s">
        <v>14588</v>
      </c>
    </row>
    <row r="3744" spans="1:17">
      <c r="A3744" s="42" t="s">
        <v>5886</v>
      </c>
      <c r="B3744" s="42" t="s">
        <v>5888</v>
      </c>
      <c r="C3744" s="42" t="s">
        <v>10422</v>
      </c>
      <c r="D3744" s="42" t="s">
        <v>56</v>
      </c>
      <c r="E3744" s="42" t="s">
        <v>16974</v>
      </c>
      <c r="F3744" s="42" t="s">
        <v>14284</v>
      </c>
      <c r="G3744" s="43"/>
      <c r="H3744" s="42" t="s">
        <v>1383</v>
      </c>
      <c r="I3744" s="42" t="s">
        <v>14285</v>
      </c>
      <c r="J3744" s="43">
        <v>1</v>
      </c>
      <c r="K3744" s="43">
        <v>8764</v>
      </c>
      <c r="L3744" s="42" t="s">
        <v>9914</v>
      </c>
      <c r="M3744" s="42" t="s">
        <v>13188</v>
      </c>
      <c r="N3744" s="42" t="s">
        <v>13640</v>
      </c>
      <c r="O3744" s="42" t="s">
        <v>3350</v>
      </c>
      <c r="P3744" s="42" t="s">
        <v>14286</v>
      </c>
      <c r="Q3744" s="42" t="s">
        <v>14588</v>
      </c>
    </row>
    <row r="3745" spans="1:17">
      <c r="A3745" s="44" t="s">
        <v>5886</v>
      </c>
      <c r="B3745" s="44" t="s">
        <v>5888</v>
      </c>
      <c r="C3745" s="44" t="s">
        <v>10422</v>
      </c>
      <c r="D3745" s="44" t="s">
        <v>56</v>
      </c>
      <c r="E3745" s="44" t="s">
        <v>15521</v>
      </c>
      <c r="F3745" s="44" t="s">
        <v>14284</v>
      </c>
      <c r="G3745" s="44" t="s">
        <v>1274</v>
      </c>
      <c r="H3745" s="44" t="s">
        <v>1358</v>
      </c>
      <c r="I3745" s="44" t="s">
        <v>14285</v>
      </c>
      <c r="J3745" s="45">
        <v>1</v>
      </c>
      <c r="K3745" s="45">
        <v>8765</v>
      </c>
      <c r="L3745" s="44" t="s">
        <v>9914</v>
      </c>
      <c r="M3745" s="44" t="s">
        <v>16973</v>
      </c>
      <c r="N3745" s="44" t="s">
        <v>13662</v>
      </c>
      <c r="O3745" s="44" t="s">
        <v>3350</v>
      </c>
      <c r="P3745" s="44" t="s">
        <v>14286</v>
      </c>
      <c r="Q3745" s="44" t="s">
        <v>14588</v>
      </c>
    </row>
    <row r="3746" spans="1:17">
      <c r="A3746" s="42" t="s">
        <v>5621</v>
      </c>
      <c r="B3746" s="42" t="s">
        <v>5623</v>
      </c>
      <c r="C3746" s="42" t="s">
        <v>11570</v>
      </c>
      <c r="D3746" s="42" t="s">
        <v>593</v>
      </c>
      <c r="E3746" s="42" t="s">
        <v>11624</v>
      </c>
      <c r="F3746" s="42" t="s">
        <v>14284</v>
      </c>
      <c r="G3746" s="42" t="s">
        <v>1383</v>
      </c>
      <c r="H3746" s="42" t="s">
        <v>9176</v>
      </c>
      <c r="I3746" s="42" t="s">
        <v>14285</v>
      </c>
      <c r="J3746" s="43">
        <v>1</v>
      </c>
      <c r="K3746" s="43">
        <v>8274</v>
      </c>
      <c r="L3746" s="42" t="s">
        <v>9649</v>
      </c>
      <c r="M3746" s="42" t="s">
        <v>9397</v>
      </c>
      <c r="N3746" s="42" t="s">
        <v>13640</v>
      </c>
      <c r="O3746" s="42" t="s">
        <v>3362</v>
      </c>
      <c r="P3746" s="42" t="s">
        <v>14286</v>
      </c>
      <c r="Q3746" s="42" t="s">
        <v>14588</v>
      </c>
    </row>
    <row r="3747" spans="1:17">
      <c r="A3747" s="44" t="s">
        <v>5621</v>
      </c>
      <c r="B3747" s="44" t="s">
        <v>5623</v>
      </c>
      <c r="C3747" s="44" t="s">
        <v>11570</v>
      </c>
      <c r="D3747" s="44" t="s">
        <v>593</v>
      </c>
      <c r="E3747" s="44" t="s">
        <v>817</v>
      </c>
      <c r="F3747" s="44" t="s">
        <v>14415</v>
      </c>
      <c r="G3747" s="44" t="s">
        <v>1383</v>
      </c>
      <c r="H3747" s="44" t="s">
        <v>9176</v>
      </c>
      <c r="I3747" s="44" t="s">
        <v>14427</v>
      </c>
      <c r="J3747" s="45">
        <v>1</v>
      </c>
      <c r="K3747" s="45">
        <v>8275</v>
      </c>
      <c r="L3747" s="44" t="s">
        <v>9649</v>
      </c>
      <c r="M3747" s="44" t="s">
        <v>9397</v>
      </c>
      <c r="N3747" s="44" t="s">
        <v>13640</v>
      </c>
      <c r="O3747" s="44" t="s">
        <v>3362</v>
      </c>
      <c r="P3747" s="44" t="s">
        <v>14592</v>
      </c>
      <c r="Q3747" s="45"/>
    </row>
    <row r="3748" spans="1:17">
      <c r="A3748" s="42" t="s">
        <v>5245</v>
      </c>
      <c r="B3748" s="42" t="s">
        <v>5247</v>
      </c>
      <c r="C3748" s="42" t="s">
        <v>10585</v>
      </c>
      <c r="D3748" s="42" t="s">
        <v>118</v>
      </c>
      <c r="E3748" s="42" t="s">
        <v>10939</v>
      </c>
      <c r="F3748" s="42" t="s">
        <v>14284</v>
      </c>
      <c r="G3748" s="42" t="s">
        <v>1383</v>
      </c>
      <c r="H3748" s="42" t="s">
        <v>1274</v>
      </c>
      <c r="I3748" s="42" t="s">
        <v>14285</v>
      </c>
      <c r="J3748" s="43">
        <v>1</v>
      </c>
      <c r="K3748" s="43">
        <v>7736</v>
      </c>
      <c r="L3748" s="42" t="s">
        <v>9061</v>
      </c>
      <c r="M3748" s="42" t="s">
        <v>13602</v>
      </c>
      <c r="N3748" s="42" t="s">
        <v>13640</v>
      </c>
      <c r="O3748" s="42" t="s">
        <v>3350</v>
      </c>
      <c r="P3748" s="42" t="s">
        <v>14286</v>
      </c>
      <c r="Q3748" s="42" t="s">
        <v>14588</v>
      </c>
    </row>
    <row r="3749" spans="1:17">
      <c r="A3749" s="44" t="s">
        <v>5310</v>
      </c>
      <c r="B3749" s="44" t="s">
        <v>5312</v>
      </c>
      <c r="C3749" s="44" t="s">
        <v>10585</v>
      </c>
      <c r="D3749" s="44" t="s">
        <v>118</v>
      </c>
      <c r="E3749" s="44" t="s">
        <v>16975</v>
      </c>
      <c r="F3749" s="44" t="s">
        <v>14284</v>
      </c>
      <c r="G3749" s="44" t="s">
        <v>1383</v>
      </c>
      <c r="H3749" s="44" t="s">
        <v>1274</v>
      </c>
      <c r="I3749" s="44" t="s">
        <v>14285</v>
      </c>
      <c r="J3749" s="45">
        <v>1</v>
      </c>
      <c r="K3749" s="45">
        <v>7837</v>
      </c>
      <c r="L3749" s="44" t="s">
        <v>13185</v>
      </c>
      <c r="M3749" s="44" t="s">
        <v>13938</v>
      </c>
      <c r="N3749" s="44" t="s">
        <v>13640</v>
      </c>
      <c r="O3749" s="44" t="s">
        <v>3362</v>
      </c>
      <c r="P3749" s="44" t="s">
        <v>14286</v>
      </c>
      <c r="Q3749" s="44" t="s">
        <v>14588</v>
      </c>
    </row>
    <row r="3750" spans="1:17">
      <c r="A3750" s="42" t="s">
        <v>6082</v>
      </c>
      <c r="B3750" s="42" t="s">
        <v>6084</v>
      </c>
      <c r="C3750" s="42" t="s">
        <v>14282</v>
      </c>
      <c r="D3750" s="42" t="s">
        <v>3390</v>
      </c>
      <c r="E3750" s="42" t="s">
        <v>15537</v>
      </c>
      <c r="F3750" s="42" t="s">
        <v>14284</v>
      </c>
      <c r="G3750" s="42" t="s">
        <v>8841</v>
      </c>
      <c r="H3750" s="42" t="s">
        <v>8837</v>
      </c>
      <c r="I3750" s="42" t="s">
        <v>14285</v>
      </c>
      <c r="J3750" s="43">
        <v>1</v>
      </c>
      <c r="K3750" s="43">
        <v>9332</v>
      </c>
      <c r="L3750" s="42" t="s">
        <v>12977</v>
      </c>
      <c r="M3750" s="42" t="s">
        <v>8917</v>
      </c>
      <c r="N3750" s="42" t="s">
        <v>13640</v>
      </c>
      <c r="O3750" s="42" t="s">
        <v>3350</v>
      </c>
      <c r="P3750" s="42" t="s">
        <v>14286</v>
      </c>
      <c r="Q3750" s="42" t="s">
        <v>14588</v>
      </c>
    </row>
    <row r="3751" spans="1:17">
      <c r="A3751" s="44" t="s">
        <v>6016</v>
      </c>
      <c r="B3751" s="44" t="s">
        <v>6018</v>
      </c>
      <c r="C3751" s="44" t="s">
        <v>11570</v>
      </c>
      <c r="D3751" s="44" t="s">
        <v>593</v>
      </c>
      <c r="E3751" s="44" t="s">
        <v>16976</v>
      </c>
      <c r="F3751" s="44" t="s">
        <v>14284</v>
      </c>
      <c r="G3751" s="44" t="s">
        <v>1383</v>
      </c>
      <c r="H3751" s="44" t="s">
        <v>1274</v>
      </c>
      <c r="I3751" s="44" t="s">
        <v>14285</v>
      </c>
      <c r="J3751" s="45">
        <v>2</v>
      </c>
      <c r="K3751" s="45">
        <v>9151</v>
      </c>
      <c r="L3751" s="44" t="s">
        <v>9655</v>
      </c>
      <c r="M3751" s="44" t="s">
        <v>9656</v>
      </c>
      <c r="N3751" s="44" t="s">
        <v>13640</v>
      </c>
      <c r="O3751" s="44" t="s">
        <v>3362</v>
      </c>
      <c r="P3751" s="44" t="s">
        <v>14286</v>
      </c>
      <c r="Q3751" s="44" t="s">
        <v>14588</v>
      </c>
    </row>
    <row r="3752" spans="1:17">
      <c r="A3752" s="42" t="s">
        <v>6016</v>
      </c>
      <c r="B3752" s="42" t="s">
        <v>6018</v>
      </c>
      <c r="C3752" s="42" t="s">
        <v>11570</v>
      </c>
      <c r="D3752" s="42" t="s">
        <v>593</v>
      </c>
      <c r="E3752" s="42" t="s">
        <v>16977</v>
      </c>
      <c r="F3752" s="42" t="s">
        <v>14284</v>
      </c>
      <c r="G3752" s="42" t="s">
        <v>1383</v>
      </c>
      <c r="H3752" s="42" t="s">
        <v>1274</v>
      </c>
      <c r="I3752" s="42" t="s">
        <v>14285</v>
      </c>
      <c r="J3752" s="43">
        <v>2</v>
      </c>
      <c r="K3752" s="43">
        <v>9153</v>
      </c>
      <c r="L3752" s="42" t="s">
        <v>9655</v>
      </c>
      <c r="M3752" s="42" t="s">
        <v>9656</v>
      </c>
      <c r="N3752" s="42" t="s">
        <v>13640</v>
      </c>
      <c r="O3752" s="42" t="s">
        <v>3362</v>
      </c>
      <c r="P3752" s="42" t="s">
        <v>14286</v>
      </c>
      <c r="Q3752" s="42" t="s">
        <v>14588</v>
      </c>
    </row>
    <row r="3753" spans="1:17">
      <c r="A3753" s="44" t="s">
        <v>6016</v>
      </c>
      <c r="B3753" s="44" t="s">
        <v>6018</v>
      </c>
      <c r="C3753" s="44" t="s">
        <v>11570</v>
      </c>
      <c r="D3753" s="44" t="s">
        <v>593</v>
      </c>
      <c r="E3753" s="44" t="s">
        <v>16978</v>
      </c>
      <c r="F3753" s="44" t="s">
        <v>14284</v>
      </c>
      <c r="G3753" s="44" t="s">
        <v>1383</v>
      </c>
      <c r="H3753" s="44" t="s">
        <v>1274</v>
      </c>
      <c r="I3753" s="44" t="s">
        <v>14285</v>
      </c>
      <c r="J3753" s="45">
        <v>2</v>
      </c>
      <c r="K3753" s="45">
        <v>9155</v>
      </c>
      <c r="L3753" s="44" t="s">
        <v>9655</v>
      </c>
      <c r="M3753" s="44" t="s">
        <v>9656</v>
      </c>
      <c r="N3753" s="44" t="s">
        <v>13640</v>
      </c>
      <c r="O3753" s="44" t="s">
        <v>3362</v>
      </c>
      <c r="P3753" s="44" t="s">
        <v>14286</v>
      </c>
      <c r="Q3753" s="44" t="s">
        <v>14588</v>
      </c>
    </row>
    <row r="3754" spans="1:17">
      <c r="A3754" s="42" t="s">
        <v>6016</v>
      </c>
      <c r="B3754" s="42" t="s">
        <v>6018</v>
      </c>
      <c r="C3754" s="42" t="s">
        <v>11570</v>
      </c>
      <c r="D3754" s="42" t="s">
        <v>593</v>
      </c>
      <c r="E3754" s="42" t="s">
        <v>16979</v>
      </c>
      <c r="F3754" s="42" t="s">
        <v>14284</v>
      </c>
      <c r="G3754" s="43"/>
      <c r="H3754" s="42" t="s">
        <v>1383</v>
      </c>
      <c r="I3754" s="42" t="s">
        <v>14285</v>
      </c>
      <c r="J3754" s="43">
        <v>1</v>
      </c>
      <c r="K3754" s="43">
        <v>9157</v>
      </c>
      <c r="L3754" s="42" t="s">
        <v>9655</v>
      </c>
      <c r="M3754" s="42" t="s">
        <v>16980</v>
      </c>
      <c r="N3754" s="42" t="s">
        <v>13640</v>
      </c>
      <c r="O3754" s="42" t="s">
        <v>3362</v>
      </c>
      <c r="P3754" s="42" t="s">
        <v>14286</v>
      </c>
      <c r="Q3754" s="42" t="s">
        <v>14588</v>
      </c>
    </row>
    <row r="3755" spans="1:17">
      <c r="A3755" s="44" t="s">
        <v>6016</v>
      </c>
      <c r="B3755" s="44" t="s">
        <v>6018</v>
      </c>
      <c r="C3755" s="44" t="s">
        <v>11570</v>
      </c>
      <c r="D3755" s="44" t="s">
        <v>593</v>
      </c>
      <c r="E3755" s="44" t="s">
        <v>11674</v>
      </c>
      <c r="F3755" s="44" t="s">
        <v>14284</v>
      </c>
      <c r="G3755" s="44" t="s">
        <v>1383</v>
      </c>
      <c r="H3755" s="44" t="s">
        <v>14371</v>
      </c>
      <c r="I3755" s="44" t="s">
        <v>14285</v>
      </c>
      <c r="J3755" s="45">
        <v>1</v>
      </c>
      <c r="K3755" s="45">
        <v>9158</v>
      </c>
      <c r="L3755" s="44" t="s">
        <v>9655</v>
      </c>
      <c r="M3755" s="44" t="s">
        <v>9656</v>
      </c>
      <c r="N3755" s="44" t="s">
        <v>13640</v>
      </c>
      <c r="O3755" s="44" t="s">
        <v>3362</v>
      </c>
      <c r="P3755" s="44" t="s">
        <v>14286</v>
      </c>
      <c r="Q3755" s="44" t="s">
        <v>14588</v>
      </c>
    </row>
    <row r="3756" spans="1:17">
      <c r="A3756" s="42" t="s">
        <v>6016</v>
      </c>
      <c r="B3756" s="42" t="s">
        <v>6018</v>
      </c>
      <c r="C3756" s="42" t="s">
        <v>11570</v>
      </c>
      <c r="D3756" s="42" t="s">
        <v>593</v>
      </c>
      <c r="E3756" s="42" t="s">
        <v>16981</v>
      </c>
      <c r="F3756" s="42" t="s">
        <v>14284</v>
      </c>
      <c r="G3756" s="43"/>
      <c r="H3756" s="42" t="s">
        <v>1383</v>
      </c>
      <c r="I3756" s="42" t="s">
        <v>14285</v>
      </c>
      <c r="J3756" s="43">
        <v>1</v>
      </c>
      <c r="K3756" s="43">
        <v>9159</v>
      </c>
      <c r="L3756" s="42" t="s">
        <v>9655</v>
      </c>
      <c r="M3756" s="42" t="s">
        <v>16980</v>
      </c>
      <c r="N3756" s="42" t="s">
        <v>13640</v>
      </c>
      <c r="O3756" s="42" t="s">
        <v>3362</v>
      </c>
      <c r="P3756" s="42" t="s">
        <v>14286</v>
      </c>
      <c r="Q3756" s="42" t="s">
        <v>14588</v>
      </c>
    </row>
    <row r="3757" spans="1:17">
      <c r="A3757" s="44" t="s">
        <v>6016</v>
      </c>
      <c r="B3757" s="44" t="s">
        <v>6018</v>
      </c>
      <c r="C3757" s="44" t="s">
        <v>11570</v>
      </c>
      <c r="D3757" s="44" t="s">
        <v>593</v>
      </c>
      <c r="E3757" s="44" t="s">
        <v>11678</v>
      </c>
      <c r="F3757" s="44" t="s">
        <v>14284</v>
      </c>
      <c r="G3757" s="44" t="s">
        <v>1383</v>
      </c>
      <c r="H3757" s="44" t="s">
        <v>14371</v>
      </c>
      <c r="I3757" s="44" t="s">
        <v>14285</v>
      </c>
      <c r="J3757" s="45">
        <v>1</v>
      </c>
      <c r="K3757" s="45">
        <v>9160</v>
      </c>
      <c r="L3757" s="44" t="s">
        <v>9655</v>
      </c>
      <c r="M3757" s="44" t="s">
        <v>9656</v>
      </c>
      <c r="N3757" s="44" t="s">
        <v>13640</v>
      </c>
      <c r="O3757" s="44" t="s">
        <v>3362</v>
      </c>
      <c r="P3757" s="44" t="s">
        <v>14286</v>
      </c>
      <c r="Q3757" s="44" t="s">
        <v>14588</v>
      </c>
    </row>
    <row r="3758" spans="1:17">
      <c r="A3758" s="42" t="s">
        <v>6016</v>
      </c>
      <c r="B3758" s="42" t="s">
        <v>6018</v>
      </c>
      <c r="C3758" s="42" t="s">
        <v>11570</v>
      </c>
      <c r="D3758" s="42" t="s">
        <v>593</v>
      </c>
      <c r="E3758" s="42" t="s">
        <v>16982</v>
      </c>
      <c r="F3758" s="42" t="s">
        <v>14284</v>
      </c>
      <c r="G3758" s="42" t="s">
        <v>8527</v>
      </c>
      <c r="H3758" s="42" t="s">
        <v>1383</v>
      </c>
      <c r="I3758" s="42" t="s">
        <v>14285</v>
      </c>
      <c r="J3758" s="43">
        <v>1</v>
      </c>
      <c r="K3758" s="43">
        <v>9161</v>
      </c>
      <c r="L3758" s="42" t="s">
        <v>9655</v>
      </c>
      <c r="M3758" s="42" t="s">
        <v>16980</v>
      </c>
      <c r="N3758" s="42" t="s">
        <v>13640</v>
      </c>
      <c r="O3758" s="42" t="s">
        <v>3362</v>
      </c>
      <c r="P3758" s="42" t="s">
        <v>14286</v>
      </c>
      <c r="Q3758" s="42" t="s">
        <v>14588</v>
      </c>
    </row>
    <row r="3759" spans="1:17">
      <c r="A3759" s="44" t="s">
        <v>6016</v>
      </c>
      <c r="B3759" s="44" t="s">
        <v>6018</v>
      </c>
      <c r="C3759" s="44" t="s">
        <v>11570</v>
      </c>
      <c r="D3759" s="44" t="s">
        <v>593</v>
      </c>
      <c r="E3759" s="44" t="s">
        <v>9652</v>
      </c>
      <c r="F3759" s="44" t="s">
        <v>14415</v>
      </c>
      <c r="G3759" s="44" t="s">
        <v>1274</v>
      </c>
      <c r="H3759" s="44" t="s">
        <v>1358</v>
      </c>
      <c r="I3759" s="44" t="s">
        <v>14427</v>
      </c>
      <c r="J3759" s="45">
        <v>1</v>
      </c>
      <c r="K3759" s="45">
        <v>9162</v>
      </c>
      <c r="L3759" s="44" t="s">
        <v>9655</v>
      </c>
      <c r="M3759" s="44" t="s">
        <v>9656</v>
      </c>
      <c r="N3759" s="44" t="s">
        <v>13640</v>
      </c>
      <c r="O3759" s="44" t="s">
        <v>3362</v>
      </c>
      <c r="P3759" s="44" t="s">
        <v>14592</v>
      </c>
      <c r="Q3759" s="45"/>
    </row>
    <row r="3760" spans="1:17">
      <c r="A3760" s="42" t="s">
        <v>5440</v>
      </c>
      <c r="B3760" s="42" t="s">
        <v>5442</v>
      </c>
      <c r="C3760" s="42" t="s">
        <v>10414</v>
      </c>
      <c r="D3760" s="42" t="s">
        <v>51</v>
      </c>
      <c r="E3760" s="42" t="s">
        <v>16926</v>
      </c>
      <c r="F3760" s="42" t="s">
        <v>14284</v>
      </c>
      <c r="G3760" s="42" t="s">
        <v>1274</v>
      </c>
      <c r="H3760" s="42" t="s">
        <v>1358</v>
      </c>
      <c r="I3760" s="42" t="s">
        <v>14285</v>
      </c>
      <c r="J3760" s="43">
        <v>1</v>
      </c>
      <c r="K3760" s="43">
        <v>8001</v>
      </c>
      <c r="L3760" s="42" t="s">
        <v>12864</v>
      </c>
      <c r="M3760" s="42" t="s">
        <v>9587</v>
      </c>
      <c r="N3760" s="42" t="s">
        <v>13640</v>
      </c>
      <c r="O3760" s="42" t="s">
        <v>3350</v>
      </c>
      <c r="P3760" s="42" t="s">
        <v>14286</v>
      </c>
      <c r="Q3760" s="42" t="s">
        <v>14588</v>
      </c>
    </row>
    <row r="3761" spans="1:17">
      <c r="A3761" s="44" t="s">
        <v>6006</v>
      </c>
      <c r="B3761" s="44" t="s">
        <v>6008</v>
      </c>
      <c r="C3761" s="44" t="s">
        <v>14282</v>
      </c>
      <c r="D3761" s="44" t="s">
        <v>3390</v>
      </c>
      <c r="E3761" s="44" t="s">
        <v>16983</v>
      </c>
      <c r="F3761" s="44" t="s">
        <v>14284</v>
      </c>
      <c r="G3761" s="44" t="s">
        <v>1383</v>
      </c>
      <c r="H3761" s="44" t="s">
        <v>1274</v>
      </c>
      <c r="I3761" s="44" t="s">
        <v>14285</v>
      </c>
      <c r="J3761" s="45">
        <v>1</v>
      </c>
      <c r="K3761" s="45">
        <v>9124</v>
      </c>
      <c r="L3761" s="44" t="s">
        <v>13369</v>
      </c>
      <c r="M3761" s="44" t="s">
        <v>12853</v>
      </c>
      <c r="N3761" s="44" t="s">
        <v>13640</v>
      </c>
      <c r="O3761" s="44" t="s">
        <v>3350</v>
      </c>
      <c r="P3761" s="44" t="s">
        <v>14286</v>
      </c>
      <c r="Q3761" s="44" t="s">
        <v>14588</v>
      </c>
    </row>
    <row r="3762" spans="1:17">
      <c r="A3762" s="42" t="s">
        <v>6006</v>
      </c>
      <c r="B3762" s="42" t="s">
        <v>6008</v>
      </c>
      <c r="C3762" s="42" t="s">
        <v>14282</v>
      </c>
      <c r="D3762" s="42" t="s">
        <v>3390</v>
      </c>
      <c r="E3762" s="42" t="s">
        <v>16984</v>
      </c>
      <c r="F3762" s="42" t="s">
        <v>14284</v>
      </c>
      <c r="G3762" s="42" t="s">
        <v>1274</v>
      </c>
      <c r="H3762" s="42" t="s">
        <v>14431</v>
      </c>
      <c r="I3762" s="42" t="s">
        <v>14285</v>
      </c>
      <c r="J3762" s="43">
        <v>1</v>
      </c>
      <c r="K3762" s="43">
        <v>9125</v>
      </c>
      <c r="L3762" s="42" t="s">
        <v>13369</v>
      </c>
      <c r="M3762" s="42" t="s">
        <v>12853</v>
      </c>
      <c r="N3762" s="42" t="s">
        <v>13640</v>
      </c>
      <c r="O3762" s="42" t="s">
        <v>3350</v>
      </c>
      <c r="P3762" s="42" t="s">
        <v>14286</v>
      </c>
      <c r="Q3762" s="42" t="s">
        <v>14588</v>
      </c>
    </row>
    <row r="3763" spans="1:17">
      <c r="A3763" s="44" t="s">
        <v>6006</v>
      </c>
      <c r="B3763" s="44" t="s">
        <v>6008</v>
      </c>
      <c r="C3763" s="44" t="s">
        <v>14282</v>
      </c>
      <c r="D3763" s="44" t="s">
        <v>3390</v>
      </c>
      <c r="E3763" s="44" t="s">
        <v>16985</v>
      </c>
      <c r="F3763" s="44" t="s">
        <v>14284</v>
      </c>
      <c r="G3763" s="44" t="s">
        <v>1383</v>
      </c>
      <c r="H3763" s="44" t="s">
        <v>14371</v>
      </c>
      <c r="I3763" s="44" t="s">
        <v>14285</v>
      </c>
      <c r="J3763" s="45">
        <v>1</v>
      </c>
      <c r="K3763" s="45">
        <v>9126</v>
      </c>
      <c r="L3763" s="44" t="s">
        <v>13369</v>
      </c>
      <c r="M3763" s="44" t="s">
        <v>12853</v>
      </c>
      <c r="N3763" s="44" t="s">
        <v>13640</v>
      </c>
      <c r="O3763" s="44" t="s">
        <v>3350</v>
      </c>
      <c r="P3763" s="44" t="s">
        <v>14286</v>
      </c>
      <c r="Q3763" s="44" t="s">
        <v>14588</v>
      </c>
    </row>
    <row r="3764" spans="1:17">
      <c r="A3764" s="42" t="s">
        <v>6006</v>
      </c>
      <c r="B3764" s="42" t="s">
        <v>6008</v>
      </c>
      <c r="C3764" s="42" t="s">
        <v>14282</v>
      </c>
      <c r="D3764" s="42" t="s">
        <v>3390</v>
      </c>
      <c r="E3764" s="42" t="s">
        <v>16986</v>
      </c>
      <c r="F3764" s="42" t="s">
        <v>14284</v>
      </c>
      <c r="G3764" s="43"/>
      <c r="H3764" s="42" t="s">
        <v>1383</v>
      </c>
      <c r="I3764" s="42" t="s">
        <v>14285</v>
      </c>
      <c r="J3764" s="43">
        <v>1</v>
      </c>
      <c r="K3764" s="43">
        <v>9127</v>
      </c>
      <c r="L3764" s="42" t="s">
        <v>13369</v>
      </c>
      <c r="M3764" s="42" t="s">
        <v>9598</v>
      </c>
      <c r="N3764" s="42" t="s">
        <v>13640</v>
      </c>
      <c r="O3764" s="42" t="s">
        <v>3350</v>
      </c>
      <c r="P3764" s="42" t="s">
        <v>14286</v>
      </c>
      <c r="Q3764" s="42" t="s">
        <v>14588</v>
      </c>
    </row>
    <row r="3765" spans="1:17">
      <c r="A3765" s="44" t="s">
        <v>6006</v>
      </c>
      <c r="B3765" s="44" t="s">
        <v>6008</v>
      </c>
      <c r="C3765" s="44" t="s">
        <v>14282</v>
      </c>
      <c r="D3765" s="44" t="s">
        <v>3390</v>
      </c>
      <c r="E3765" s="44" t="s">
        <v>16987</v>
      </c>
      <c r="F3765" s="44" t="s">
        <v>14284</v>
      </c>
      <c r="G3765" s="44" t="s">
        <v>1274</v>
      </c>
      <c r="H3765" s="44" t="s">
        <v>14431</v>
      </c>
      <c r="I3765" s="44" t="s">
        <v>14285</v>
      </c>
      <c r="J3765" s="45">
        <v>1</v>
      </c>
      <c r="K3765" s="45">
        <v>9128</v>
      </c>
      <c r="L3765" s="44" t="s">
        <v>13369</v>
      </c>
      <c r="M3765" s="44" t="s">
        <v>12853</v>
      </c>
      <c r="N3765" s="44" t="s">
        <v>13640</v>
      </c>
      <c r="O3765" s="44" t="s">
        <v>3350</v>
      </c>
      <c r="P3765" s="44" t="s">
        <v>14286</v>
      </c>
      <c r="Q3765" s="44" t="s">
        <v>14588</v>
      </c>
    </row>
    <row r="3766" spans="1:17">
      <c r="A3766" s="42" t="s">
        <v>6006</v>
      </c>
      <c r="B3766" s="42" t="s">
        <v>6008</v>
      </c>
      <c r="C3766" s="42" t="s">
        <v>14282</v>
      </c>
      <c r="D3766" s="42" t="s">
        <v>3390</v>
      </c>
      <c r="E3766" s="42" t="s">
        <v>16988</v>
      </c>
      <c r="F3766" s="42" t="s">
        <v>14284</v>
      </c>
      <c r="G3766" s="42" t="s">
        <v>1383</v>
      </c>
      <c r="H3766" s="42" t="s">
        <v>14371</v>
      </c>
      <c r="I3766" s="42" t="s">
        <v>14285</v>
      </c>
      <c r="J3766" s="43">
        <v>1</v>
      </c>
      <c r="K3766" s="43">
        <v>9129</v>
      </c>
      <c r="L3766" s="42" t="s">
        <v>13369</v>
      </c>
      <c r="M3766" s="42" t="s">
        <v>12853</v>
      </c>
      <c r="N3766" s="42" t="s">
        <v>13640</v>
      </c>
      <c r="O3766" s="42" t="s">
        <v>3350</v>
      </c>
      <c r="P3766" s="42" t="s">
        <v>14286</v>
      </c>
      <c r="Q3766" s="42" t="s">
        <v>14588</v>
      </c>
    </row>
    <row r="3767" spans="1:17">
      <c r="A3767" s="44" t="s">
        <v>5486</v>
      </c>
      <c r="B3767" s="44" t="s">
        <v>5488</v>
      </c>
      <c r="C3767" s="44" t="s">
        <v>14467</v>
      </c>
      <c r="D3767" s="44" t="s">
        <v>3366</v>
      </c>
      <c r="E3767" s="44" t="s">
        <v>15968</v>
      </c>
      <c r="F3767" s="44" t="s">
        <v>14284</v>
      </c>
      <c r="G3767" s="44" t="s">
        <v>8837</v>
      </c>
      <c r="H3767" s="44" t="s">
        <v>9116</v>
      </c>
      <c r="I3767" s="44" t="s">
        <v>14285</v>
      </c>
      <c r="J3767" s="45">
        <v>1</v>
      </c>
      <c r="K3767" s="45">
        <v>8016</v>
      </c>
      <c r="L3767" s="44" t="s">
        <v>9119</v>
      </c>
      <c r="M3767" s="44" t="s">
        <v>13203</v>
      </c>
      <c r="N3767" s="44" t="s">
        <v>13640</v>
      </c>
      <c r="O3767" s="44" t="s">
        <v>3362</v>
      </c>
      <c r="P3767" s="44" t="s">
        <v>14286</v>
      </c>
      <c r="Q3767" s="44" t="s">
        <v>14588</v>
      </c>
    </row>
    <row r="3768" spans="1:17">
      <c r="A3768" s="42" t="s">
        <v>5486</v>
      </c>
      <c r="B3768" s="42" t="s">
        <v>5488</v>
      </c>
      <c r="C3768" s="42" t="s">
        <v>14467</v>
      </c>
      <c r="D3768" s="42" t="s">
        <v>3366</v>
      </c>
      <c r="E3768" s="42" t="s">
        <v>15969</v>
      </c>
      <c r="F3768" s="42" t="s">
        <v>14284</v>
      </c>
      <c r="G3768" s="42" t="s">
        <v>8837</v>
      </c>
      <c r="H3768" s="42" t="s">
        <v>9116</v>
      </c>
      <c r="I3768" s="42" t="s">
        <v>14285</v>
      </c>
      <c r="J3768" s="43">
        <v>1</v>
      </c>
      <c r="K3768" s="43">
        <v>8017</v>
      </c>
      <c r="L3768" s="42" t="s">
        <v>9119</v>
      </c>
      <c r="M3768" s="42" t="s">
        <v>13203</v>
      </c>
      <c r="N3768" s="42" t="s">
        <v>13640</v>
      </c>
      <c r="O3768" s="42" t="s">
        <v>3362</v>
      </c>
      <c r="P3768" s="42" t="s">
        <v>14286</v>
      </c>
      <c r="Q3768" s="42" t="s">
        <v>14588</v>
      </c>
    </row>
    <row r="3769" spans="1:17">
      <c r="A3769" s="44" t="s">
        <v>5486</v>
      </c>
      <c r="B3769" s="44" t="s">
        <v>5488</v>
      </c>
      <c r="C3769" s="44" t="s">
        <v>14467</v>
      </c>
      <c r="D3769" s="44" t="s">
        <v>3366</v>
      </c>
      <c r="E3769" s="44" t="s">
        <v>15997</v>
      </c>
      <c r="F3769" s="44" t="s">
        <v>14284</v>
      </c>
      <c r="G3769" s="44" t="s">
        <v>8636</v>
      </c>
      <c r="H3769" s="44" t="s">
        <v>8841</v>
      </c>
      <c r="I3769" s="44" t="s">
        <v>14285</v>
      </c>
      <c r="J3769" s="45">
        <v>1</v>
      </c>
      <c r="K3769" s="45">
        <v>8018</v>
      </c>
      <c r="L3769" s="44" t="s">
        <v>9119</v>
      </c>
      <c r="M3769" s="44" t="s">
        <v>13203</v>
      </c>
      <c r="N3769" s="44" t="s">
        <v>13640</v>
      </c>
      <c r="O3769" s="44" t="s">
        <v>3362</v>
      </c>
      <c r="P3769" s="44" t="s">
        <v>14286</v>
      </c>
      <c r="Q3769" s="44" t="s">
        <v>14588</v>
      </c>
    </row>
    <row r="3770" spans="1:17">
      <c r="A3770" s="42" t="s">
        <v>5486</v>
      </c>
      <c r="B3770" s="42" t="s">
        <v>5488</v>
      </c>
      <c r="C3770" s="42" t="s">
        <v>14467</v>
      </c>
      <c r="D3770" s="42" t="s">
        <v>3366</v>
      </c>
      <c r="E3770" s="42" t="s">
        <v>15998</v>
      </c>
      <c r="F3770" s="42" t="s">
        <v>14284</v>
      </c>
      <c r="G3770" s="42" t="s">
        <v>9116</v>
      </c>
      <c r="H3770" s="42" t="s">
        <v>8855</v>
      </c>
      <c r="I3770" s="42" t="s">
        <v>14285</v>
      </c>
      <c r="J3770" s="43">
        <v>1</v>
      </c>
      <c r="K3770" s="43">
        <v>8019</v>
      </c>
      <c r="L3770" s="42" t="s">
        <v>9119</v>
      </c>
      <c r="M3770" s="42" t="s">
        <v>13203</v>
      </c>
      <c r="N3770" s="42" t="s">
        <v>13640</v>
      </c>
      <c r="O3770" s="42" t="s">
        <v>3362</v>
      </c>
      <c r="P3770" s="42" t="s">
        <v>14286</v>
      </c>
      <c r="Q3770" s="42" t="s">
        <v>14588</v>
      </c>
    </row>
    <row r="3771" spans="1:17">
      <c r="A3771" s="44" t="s">
        <v>5486</v>
      </c>
      <c r="B3771" s="44" t="s">
        <v>5488</v>
      </c>
      <c r="C3771" s="44" t="s">
        <v>14467</v>
      </c>
      <c r="D3771" s="44" t="s">
        <v>3366</v>
      </c>
      <c r="E3771" s="44" t="s">
        <v>15999</v>
      </c>
      <c r="F3771" s="44" t="s">
        <v>14284</v>
      </c>
      <c r="G3771" s="44" t="s">
        <v>9116</v>
      </c>
      <c r="H3771" s="44" t="s">
        <v>8855</v>
      </c>
      <c r="I3771" s="44" t="s">
        <v>14285</v>
      </c>
      <c r="J3771" s="45">
        <v>1</v>
      </c>
      <c r="K3771" s="45">
        <v>8020</v>
      </c>
      <c r="L3771" s="44" t="s">
        <v>9119</v>
      </c>
      <c r="M3771" s="44" t="s">
        <v>13203</v>
      </c>
      <c r="N3771" s="44" t="s">
        <v>13640</v>
      </c>
      <c r="O3771" s="44" t="s">
        <v>3362</v>
      </c>
      <c r="P3771" s="44" t="s">
        <v>14286</v>
      </c>
      <c r="Q3771" s="44" t="s">
        <v>14588</v>
      </c>
    </row>
    <row r="3772" spans="1:17">
      <c r="A3772" s="42" t="s">
        <v>5486</v>
      </c>
      <c r="B3772" s="42" t="s">
        <v>5488</v>
      </c>
      <c r="C3772" s="42" t="s">
        <v>14467</v>
      </c>
      <c r="D3772" s="42" t="s">
        <v>3366</v>
      </c>
      <c r="E3772" s="42" t="s">
        <v>15971</v>
      </c>
      <c r="F3772" s="42" t="s">
        <v>14284</v>
      </c>
      <c r="G3772" s="42" t="s">
        <v>8837</v>
      </c>
      <c r="H3772" s="42" t="s">
        <v>9116</v>
      </c>
      <c r="I3772" s="42" t="s">
        <v>14285</v>
      </c>
      <c r="J3772" s="43">
        <v>1</v>
      </c>
      <c r="K3772" s="43">
        <v>8021</v>
      </c>
      <c r="L3772" s="42" t="s">
        <v>9119</v>
      </c>
      <c r="M3772" s="42" t="s">
        <v>13203</v>
      </c>
      <c r="N3772" s="42" t="s">
        <v>13640</v>
      </c>
      <c r="O3772" s="42" t="s">
        <v>3362</v>
      </c>
      <c r="P3772" s="42" t="s">
        <v>14286</v>
      </c>
      <c r="Q3772" s="42" t="s">
        <v>14588</v>
      </c>
    </row>
    <row r="3773" spans="1:17">
      <c r="A3773" s="44" t="s">
        <v>5486</v>
      </c>
      <c r="B3773" s="44" t="s">
        <v>5488</v>
      </c>
      <c r="C3773" s="44" t="s">
        <v>14467</v>
      </c>
      <c r="D3773" s="44" t="s">
        <v>3366</v>
      </c>
      <c r="E3773" s="44" t="s">
        <v>15972</v>
      </c>
      <c r="F3773" s="44" t="s">
        <v>14284</v>
      </c>
      <c r="G3773" s="44" t="s">
        <v>8837</v>
      </c>
      <c r="H3773" s="44" t="s">
        <v>9116</v>
      </c>
      <c r="I3773" s="44" t="s">
        <v>14285</v>
      </c>
      <c r="J3773" s="45">
        <v>1</v>
      </c>
      <c r="K3773" s="45">
        <v>8022</v>
      </c>
      <c r="L3773" s="44" t="s">
        <v>9119</v>
      </c>
      <c r="M3773" s="44" t="s">
        <v>13203</v>
      </c>
      <c r="N3773" s="44" t="s">
        <v>13640</v>
      </c>
      <c r="O3773" s="44" t="s">
        <v>3362</v>
      </c>
      <c r="P3773" s="44" t="s">
        <v>14286</v>
      </c>
      <c r="Q3773" s="44" t="s">
        <v>14588</v>
      </c>
    </row>
    <row r="3774" spans="1:17">
      <c r="A3774" s="42" t="s">
        <v>5486</v>
      </c>
      <c r="B3774" s="42" t="s">
        <v>5488</v>
      </c>
      <c r="C3774" s="42" t="s">
        <v>14467</v>
      </c>
      <c r="D3774" s="42" t="s">
        <v>3366</v>
      </c>
      <c r="E3774" s="42" t="s">
        <v>15973</v>
      </c>
      <c r="F3774" s="42" t="s">
        <v>14284</v>
      </c>
      <c r="G3774" s="42" t="s">
        <v>8837</v>
      </c>
      <c r="H3774" s="42" t="s">
        <v>9116</v>
      </c>
      <c r="I3774" s="42" t="s">
        <v>14285</v>
      </c>
      <c r="J3774" s="43">
        <v>1</v>
      </c>
      <c r="K3774" s="43">
        <v>8023</v>
      </c>
      <c r="L3774" s="42" t="s">
        <v>9119</v>
      </c>
      <c r="M3774" s="42" t="s">
        <v>13203</v>
      </c>
      <c r="N3774" s="42" t="s">
        <v>13640</v>
      </c>
      <c r="O3774" s="42" t="s">
        <v>3362</v>
      </c>
      <c r="P3774" s="42" t="s">
        <v>14286</v>
      </c>
      <c r="Q3774" s="42" t="s">
        <v>14588</v>
      </c>
    </row>
    <row r="3775" spans="1:17">
      <c r="A3775" s="44" t="s">
        <v>5486</v>
      </c>
      <c r="B3775" s="44" t="s">
        <v>5488</v>
      </c>
      <c r="C3775" s="44" t="s">
        <v>14467</v>
      </c>
      <c r="D3775" s="44" t="s">
        <v>3366</v>
      </c>
      <c r="E3775" s="44" t="s">
        <v>15974</v>
      </c>
      <c r="F3775" s="44" t="s">
        <v>14284</v>
      </c>
      <c r="G3775" s="44" t="s">
        <v>8855</v>
      </c>
      <c r="H3775" s="44" t="s">
        <v>8851</v>
      </c>
      <c r="I3775" s="44" t="s">
        <v>14285</v>
      </c>
      <c r="J3775" s="45">
        <v>1</v>
      </c>
      <c r="K3775" s="45">
        <v>8024</v>
      </c>
      <c r="L3775" s="44" t="s">
        <v>9119</v>
      </c>
      <c r="M3775" s="44" t="s">
        <v>13203</v>
      </c>
      <c r="N3775" s="44" t="s">
        <v>13640</v>
      </c>
      <c r="O3775" s="44" t="s">
        <v>3362</v>
      </c>
      <c r="P3775" s="44" t="s">
        <v>14286</v>
      </c>
      <c r="Q3775" s="44" t="s">
        <v>14588</v>
      </c>
    </row>
    <row r="3776" spans="1:17">
      <c r="A3776" s="42" t="s">
        <v>5486</v>
      </c>
      <c r="B3776" s="42" t="s">
        <v>5488</v>
      </c>
      <c r="C3776" s="42" t="s">
        <v>14467</v>
      </c>
      <c r="D3776" s="42" t="s">
        <v>3366</v>
      </c>
      <c r="E3776" s="42" t="s">
        <v>16000</v>
      </c>
      <c r="F3776" s="42" t="s">
        <v>14284</v>
      </c>
      <c r="G3776" s="42" t="s">
        <v>8841</v>
      </c>
      <c r="H3776" s="42" t="s">
        <v>8837</v>
      </c>
      <c r="I3776" s="42" t="s">
        <v>14285</v>
      </c>
      <c r="J3776" s="43">
        <v>1</v>
      </c>
      <c r="K3776" s="43">
        <v>8025</v>
      </c>
      <c r="L3776" s="42" t="s">
        <v>9119</v>
      </c>
      <c r="M3776" s="42" t="s">
        <v>13203</v>
      </c>
      <c r="N3776" s="42" t="s">
        <v>13640</v>
      </c>
      <c r="O3776" s="42" t="s">
        <v>3362</v>
      </c>
      <c r="P3776" s="42" t="s">
        <v>14286</v>
      </c>
      <c r="Q3776" s="42" t="s">
        <v>14588</v>
      </c>
    </row>
    <row r="3777" spans="1:17">
      <c r="A3777" s="44" t="s">
        <v>5486</v>
      </c>
      <c r="B3777" s="44" t="s">
        <v>5488</v>
      </c>
      <c r="C3777" s="44" t="s">
        <v>14467</v>
      </c>
      <c r="D3777" s="44" t="s">
        <v>3366</v>
      </c>
      <c r="E3777" s="44" t="s">
        <v>16001</v>
      </c>
      <c r="F3777" s="44" t="s">
        <v>14284</v>
      </c>
      <c r="G3777" s="44" t="s">
        <v>9116</v>
      </c>
      <c r="H3777" s="44" t="s">
        <v>8855</v>
      </c>
      <c r="I3777" s="44" t="s">
        <v>14285</v>
      </c>
      <c r="J3777" s="45">
        <v>1</v>
      </c>
      <c r="K3777" s="45">
        <v>8026</v>
      </c>
      <c r="L3777" s="44" t="s">
        <v>9119</v>
      </c>
      <c r="M3777" s="44" t="s">
        <v>13203</v>
      </c>
      <c r="N3777" s="44" t="s">
        <v>13640</v>
      </c>
      <c r="O3777" s="44" t="s">
        <v>3362</v>
      </c>
      <c r="P3777" s="44" t="s">
        <v>14286</v>
      </c>
      <c r="Q3777" s="44" t="s">
        <v>14588</v>
      </c>
    </row>
    <row r="3778" spans="1:17">
      <c r="A3778" s="42" t="s">
        <v>5486</v>
      </c>
      <c r="B3778" s="42" t="s">
        <v>5488</v>
      </c>
      <c r="C3778" s="42" t="s">
        <v>14467</v>
      </c>
      <c r="D3778" s="42" t="s">
        <v>3366</v>
      </c>
      <c r="E3778" s="42" t="s">
        <v>16002</v>
      </c>
      <c r="F3778" s="42" t="s">
        <v>14284</v>
      </c>
      <c r="G3778" s="42" t="s">
        <v>8837</v>
      </c>
      <c r="H3778" s="42" t="s">
        <v>9116</v>
      </c>
      <c r="I3778" s="42" t="s">
        <v>14285</v>
      </c>
      <c r="J3778" s="43">
        <v>1</v>
      </c>
      <c r="K3778" s="43">
        <v>8027</v>
      </c>
      <c r="L3778" s="42" t="s">
        <v>9119</v>
      </c>
      <c r="M3778" s="42" t="s">
        <v>13203</v>
      </c>
      <c r="N3778" s="42" t="s">
        <v>13640</v>
      </c>
      <c r="O3778" s="42" t="s">
        <v>3362</v>
      </c>
      <c r="P3778" s="42" t="s">
        <v>14286</v>
      </c>
      <c r="Q3778" s="42" t="s">
        <v>14588</v>
      </c>
    </row>
    <row r="3779" spans="1:17">
      <c r="A3779" s="44" t="s">
        <v>5486</v>
      </c>
      <c r="B3779" s="44" t="s">
        <v>5488</v>
      </c>
      <c r="C3779" s="44" t="s">
        <v>14467</v>
      </c>
      <c r="D3779" s="44" t="s">
        <v>3366</v>
      </c>
      <c r="E3779" s="44" t="s">
        <v>15976</v>
      </c>
      <c r="F3779" s="44" t="s">
        <v>14284</v>
      </c>
      <c r="G3779" s="44" t="s">
        <v>8636</v>
      </c>
      <c r="H3779" s="44" t="s">
        <v>8841</v>
      </c>
      <c r="I3779" s="44" t="s">
        <v>14285</v>
      </c>
      <c r="J3779" s="45">
        <v>1</v>
      </c>
      <c r="K3779" s="45">
        <v>8028</v>
      </c>
      <c r="L3779" s="44" t="s">
        <v>9119</v>
      </c>
      <c r="M3779" s="44" t="s">
        <v>13203</v>
      </c>
      <c r="N3779" s="44" t="s">
        <v>13640</v>
      </c>
      <c r="O3779" s="44" t="s">
        <v>3362</v>
      </c>
      <c r="P3779" s="44" t="s">
        <v>14286</v>
      </c>
      <c r="Q3779" s="44" t="s">
        <v>14588</v>
      </c>
    </row>
    <row r="3780" spans="1:17">
      <c r="A3780" s="42" t="s">
        <v>5486</v>
      </c>
      <c r="B3780" s="42" t="s">
        <v>5488</v>
      </c>
      <c r="C3780" s="42" t="s">
        <v>14467</v>
      </c>
      <c r="D3780" s="42" t="s">
        <v>3366</v>
      </c>
      <c r="E3780" s="42" t="s">
        <v>15977</v>
      </c>
      <c r="F3780" s="42" t="s">
        <v>14284</v>
      </c>
      <c r="G3780" s="42" t="s">
        <v>8636</v>
      </c>
      <c r="H3780" s="42" t="s">
        <v>8841</v>
      </c>
      <c r="I3780" s="42" t="s">
        <v>14285</v>
      </c>
      <c r="J3780" s="43">
        <v>1</v>
      </c>
      <c r="K3780" s="43">
        <v>8029</v>
      </c>
      <c r="L3780" s="42" t="s">
        <v>9119</v>
      </c>
      <c r="M3780" s="42" t="s">
        <v>13203</v>
      </c>
      <c r="N3780" s="42" t="s">
        <v>13640</v>
      </c>
      <c r="O3780" s="42" t="s">
        <v>3362</v>
      </c>
      <c r="P3780" s="42" t="s">
        <v>14286</v>
      </c>
      <c r="Q3780" s="42" t="s">
        <v>14588</v>
      </c>
    </row>
    <row r="3781" spans="1:17">
      <c r="A3781" s="44" t="s">
        <v>5486</v>
      </c>
      <c r="B3781" s="44" t="s">
        <v>5488</v>
      </c>
      <c r="C3781" s="44" t="s">
        <v>14467</v>
      </c>
      <c r="D3781" s="44" t="s">
        <v>3366</v>
      </c>
      <c r="E3781" s="44" t="s">
        <v>16989</v>
      </c>
      <c r="F3781" s="44" t="s">
        <v>14284</v>
      </c>
      <c r="G3781" s="44" t="s">
        <v>1358</v>
      </c>
      <c r="H3781" s="44" t="s">
        <v>8636</v>
      </c>
      <c r="I3781" s="44" t="s">
        <v>14285</v>
      </c>
      <c r="J3781" s="45">
        <v>1</v>
      </c>
      <c r="K3781" s="45">
        <v>8030</v>
      </c>
      <c r="L3781" s="44" t="s">
        <v>9119</v>
      </c>
      <c r="M3781" s="44" t="s">
        <v>13203</v>
      </c>
      <c r="N3781" s="44" t="s">
        <v>13640</v>
      </c>
      <c r="O3781" s="44" t="s">
        <v>3362</v>
      </c>
      <c r="P3781" s="44" t="s">
        <v>14286</v>
      </c>
      <c r="Q3781" s="44" t="s">
        <v>14588</v>
      </c>
    </row>
    <row r="3782" spans="1:17">
      <c r="A3782" s="42" t="s">
        <v>5486</v>
      </c>
      <c r="B3782" s="42" t="s">
        <v>5488</v>
      </c>
      <c r="C3782" s="42" t="s">
        <v>14467</v>
      </c>
      <c r="D3782" s="42" t="s">
        <v>3366</v>
      </c>
      <c r="E3782" s="42" t="s">
        <v>16990</v>
      </c>
      <c r="F3782" s="42" t="s">
        <v>14284</v>
      </c>
      <c r="G3782" s="42" t="s">
        <v>8636</v>
      </c>
      <c r="H3782" s="42" t="s">
        <v>8841</v>
      </c>
      <c r="I3782" s="42" t="s">
        <v>14285</v>
      </c>
      <c r="J3782" s="43">
        <v>1</v>
      </c>
      <c r="K3782" s="43">
        <v>8031</v>
      </c>
      <c r="L3782" s="42" t="s">
        <v>9119</v>
      </c>
      <c r="M3782" s="42" t="s">
        <v>13203</v>
      </c>
      <c r="N3782" s="42" t="s">
        <v>13640</v>
      </c>
      <c r="O3782" s="42" t="s">
        <v>3362</v>
      </c>
      <c r="P3782" s="42" t="s">
        <v>14286</v>
      </c>
      <c r="Q3782" s="42" t="s">
        <v>14588</v>
      </c>
    </row>
    <row r="3783" spans="1:17">
      <c r="A3783" s="44" t="s">
        <v>5486</v>
      </c>
      <c r="B3783" s="44" t="s">
        <v>5488</v>
      </c>
      <c r="C3783" s="44" t="s">
        <v>14467</v>
      </c>
      <c r="D3783" s="44" t="s">
        <v>3366</v>
      </c>
      <c r="E3783" s="44" t="s">
        <v>16991</v>
      </c>
      <c r="F3783" s="44" t="s">
        <v>14284</v>
      </c>
      <c r="G3783" s="44" t="s">
        <v>8636</v>
      </c>
      <c r="H3783" s="44" t="s">
        <v>8841</v>
      </c>
      <c r="I3783" s="44" t="s">
        <v>14285</v>
      </c>
      <c r="J3783" s="45">
        <v>1</v>
      </c>
      <c r="K3783" s="45">
        <v>8032</v>
      </c>
      <c r="L3783" s="44" t="s">
        <v>9119</v>
      </c>
      <c r="M3783" s="44" t="s">
        <v>13203</v>
      </c>
      <c r="N3783" s="44" t="s">
        <v>13640</v>
      </c>
      <c r="O3783" s="44" t="s">
        <v>3362</v>
      </c>
      <c r="P3783" s="44" t="s">
        <v>14286</v>
      </c>
      <c r="Q3783" s="44" t="s">
        <v>14588</v>
      </c>
    </row>
    <row r="3784" spans="1:17">
      <c r="A3784" s="42" t="s">
        <v>5486</v>
      </c>
      <c r="B3784" s="42" t="s">
        <v>5488</v>
      </c>
      <c r="C3784" s="42" t="s">
        <v>14467</v>
      </c>
      <c r="D3784" s="42" t="s">
        <v>3366</v>
      </c>
      <c r="E3784" s="42" t="s">
        <v>15979</v>
      </c>
      <c r="F3784" s="42" t="s">
        <v>14284</v>
      </c>
      <c r="G3784" s="42" t="s">
        <v>8636</v>
      </c>
      <c r="H3784" s="42" t="s">
        <v>8841</v>
      </c>
      <c r="I3784" s="42" t="s">
        <v>14285</v>
      </c>
      <c r="J3784" s="43">
        <v>1</v>
      </c>
      <c r="K3784" s="43">
        <v>8033</v>
      </c>
      <c r="L3784" s="42" t="s">
        <v>9119</v>
      </c>
      <c r="M3784" s="42" t="s">
        <v>13203</v>
      </c>
      <c r="N3784" s="42" t="s">
        <v>13640</v>
      </c>
      <c r="O3784" s="42" t="s">
        <v>3362</v>
      </c>
      <c r="P3784" s="42" t="s">
        <v>14286</v>
      </c>
      <c r="Q3784" s="42" t="s">
        <v>14588</v>
      </c>
    </row>
    <row r="3785" spans="1:17">
      <c r="A3785" s="44" t="s">
        <v>5486</v>
      </c>
      <c r="B3785" s="44" t="s">
        <v>5488</v>
      </c>
      <c r="C3785" s="44" t="s">
        <v>14467</v>
      </c>
      <c r="D3785" s="44" t="s">
        <v>3366</v>
      </c>
      <c r="E3785" s="44" t="s">
        <v>15980</v>
      </c>
      <c r="F3785" s="44" t="s">
        <v>14284</v>
      </c>
      <c r="G3785" s="44" t="s">
        <v>8636</v>
      </c>
      <c r="H3785" s="44" t="s">
        <v>8841</v>
      </c>
      <c r="I3785" s="44" t="s">
        <v>14285</v>
      </c>
      <c r="J3785" s="45">
        <v>1</v>
      </c>
      <c r="K3785" s="45">
        <v>8034</v>
      </c>
      <c r="L3785" s="44" t="s">
        <v>9119</v>
      </c>
      <c r="M3785" s="44" t="s">
        <v>13203</v>
      </c>
      <c r="N3785" s="44" t="s">
        <v>13640</v>
      </c>
      <c r="O3785" s="44" t="s">
        <v>3362</v>
      </c>
      <c r="P3785" s="44" t="s">
        <v>14286</v>
      </c>
      <c r="Q3785" s="44" t="s">
        <v>14588</v>
      </c>
    </row>
    <row r="3786" spans="1:17">
      <c r="A3786" s="42" t="s">
        <v>5486</v>
      </c>
      <c r="B3786" s="42" t="s">
        <v>5488</v>
      </c>
      <c r="C3786" s="42" t="s">
        <v>14467</v>
      </c>
      <c r="D3786" s="42" t="s">
        <v>3366</v>
      </c>
      <c r="E3786" s="42" t="s">
        <v>15981</v>
      </c>
      <c r="F3786" s="42" t="s">
        <v>14284</v>
      </c>
      <c r="G3786" s="42" t="s">
        <v>8636</v>
      </c>
      <c r="H3786" s="42" t="s">
        <v>8841</v>
      </c>
      <c r="I3786" s="42" t="s">
        <v>14285</v>
      </c>
      <c r="J3786" s="43">
        <v>1</v>
      </c>
      <c r="K3786" s="43">
        <v>8035</v>
      </c>
      <c r="L3786" s="42" t="s">
        <v>9119</v>
      </c>
      <c r="M3786" s="42" t="s">
        <v>13203</v>
      </c>
      <c r="N3786" s="42" t="s">
        <v>13640</v>
      </c>
      <c r="O3786" s="42" t="s">
        <v>3362</v>
      </c>
      <c r="P3786" s="42" t="s">
        <v>14286</v>
      </c>
      <c r="Q3786" s="42" t="s">
        <v>14588</v>
      </c>
    </row>
    <row r="3787" spans="1:17">
      <c r="A3787" s="44" t="s">
        <v>5486</v>
      </c>
      <c r="B3787" s="44" t="s">
        <v>5488</v>
      </c>
      <c r="C3787" s="44" t="s">
        <v>14467</v>
      </c>
      <c r="D3787" s="44" t="s">
        <v>3366</v>
      </c>
      <c r="E3787" s="44" t="s">
        <v>15982</v>
      </c>
      <c r="F3787" s="44" t="s">
        <v>14284</v>
      </c>
      <c r="G3787" s="44" t="s">
        <v>8841</v>
      </c>
      <c r="H3787" s="44" t="s">
        <v>8837</v>
      </c>
      <c r="I3787" s="44" t="s">
        <v>14285</v>
      </c>
      <c r="J3787" s="45">
        <v>1</v>
      </c>
      <c r="K3787" s="45">
        <v>8036</v>
      </c>
      <c r="L3787" s="44" t="s">
        <v>9119</v>
      </c>
      <c r="M3787" s="44" t="s">
        <v>13203</v>
      </c>
      <c r="N3787" s="44" t="s">
        <v>13640</v>
      </c>
      <c r="O3787" s="44" t="s">
        <v>3362</v>
      </c>
      <c r="P3787" s="44" t="s">
        <v>14286</v>
      </c>
      <c r="Q3787" s="44" t="s">
        <v>14588</v>
      </c>
    </row>
    <row r="3788" spans="1:17">
      <c r="A3788" s="42" t="s">
        <v>5486</v>
      </c>
      <c r="B3788" s="42" t="s">
        <v>5488</v>
      </c>
      <c r="C3788" s="42" t="s">
        <v>14467</v>
      </c>
      <c r="D3788" s="42" t="s">
        <v>3366</v>
      </c>
      <c r="E3788" s="42" t="s">
        <v>16992</v>
      </c>
      <c r="F3788" s="42" t="s">
        <v>14284</v>
      </c>
      <c r="G3788" s="42" t="s">
        <v>8636</v>
      </c>
      <c r="H3788" s="42" t="s">
        <v>8841</v>
      </c>
      <c r="I3788" s="42" t="s">
        <v>14285</v>
      </c>
      <c r="J3788" s="43">
        <v>1</v>
      </c>
      <c r="K3788" s="43">
        <v>8037</v>
      </c>
      <c r="L3788" s="42" t="s">
        <v>9119</v>
      </c>
      <c r="M3788" s="42" t="s">
        <v>13203</v>
      </c>
      <c r="N3788" s="42" t="s">
        <v>13640</v>
      </c>
      <c r="O3788" s="42" t="s">
        <v>3362</v>
      </c>
      <c r="P3788" s="42" t="s">
        <v>14286</v>
      </c>
      <c r="Q3788" s="42" t="s">
        <v>14588</v>
      </c>
    </row>
    <row r="3789" spans="1:17">
      <c r="A3789" s="44" t="s">
        <v>5486</v>
      </c>
      <c r="B3789" s="44" t="s">
        <v>5488</v>
      </c>
      <c r="C3789" s="44" t="s">
        <v>14467</v>
      </c>
      <c r="D3789" s="44" t="s">
        <v>3366</v>
      </c>
      <c r="E3789" s="44" t="s">
        <v>16993</v>
      </c>
      <c r="F3789" s="44" t="s">
        <v>14284</v>
      </c>
      <c r="G3789" s="44" t="s">
        <v>8636</v>
      </c>
      <c r="H3789" s="44" t="s">
        <v>8841</v>
      </c>
      <c r="I3789" s="44" t="s">
        <v>14285</v>
      </c>
      <c r="J3789" s="45">
        <v>1</v>
      </c>
      <c r="K3789" s="45">
        <v>8038</v>
      </c>
      <c r="L3789" s="44" t="s">
        <v>9119</v>
      </c>
      <c r="M3789" s="44" t="s">
        <v>13203</v>
      </c>
      <c r="N3789" s="44" t="s">
        <v>13640</v>
      </c>
      <c r="O3789" s="44" t="s">
        <v>3362</v>
      </c>
      <c r="P3789" s="44" t="s">
        <v>14286</v>
      </c>
      <c r="Q3789" s="44" t="s">
        <v>14588</v>
      </c>
    </row>
    <row r="3790" spans="1:17">
      <c r="A3790" s="42" t="s">
        <v>5486</v>
      </c>
      <c r="B3790" s="42" t="s">
        <v>5488</v>
      </c>
      <c r="C3790" s="42" t="s">
        <v>14467</v>
      </c>
      <c r="D3790" s="42" t="s">
        <v>3366</v>
      </c>
      <c r="E3790" s="42" t="s">
        <v>16994</v>
      </c>
      <c r="F3790" s="42" t="s">
        <v>14284</v>
      </c>
      <c r="G3790" s="42" t="s">
        <v>1358</v>
      </c>
      <c r="H3790" s="42" t="s">
        <v>8636</v>
      </c>
      <c r="I3790" s="42" t="s">
        <v>14285</v>
      </c>
      <c r="J3790" s="43">
        <v>1</v>
      </c>
      <c r="K3790" s="43">
        <v>8039</v>
      </c>
      <c r="L3790" s="42" t="s">
        <v>9119</v>
      </c>
      <c r="M3790" s="42" t="s">
        <v>13203</v>
      </c>
      <c r="N3790" s="42" t="s">
        <v>13640</v>
      </c>
      <c r="O3790" s="42" t="s">
        <v>3362</v>
      </c>
      <c r="P3790" s="42" t="s">
        <v>14286</v>
      </c>
      <c r="Q3790" s="42" t="s">
        <v>14588</v>
      </c>
    </row>
    <row r="3791" spans="1:17">
      <c r="A3791" s="44" t="s">
        <v>5736</v>
      </c>
      <c r="B3791" s="44" t="s">
        <v>5738</v>
      </c>
      <c r="C3791" s="44" t="s">
        <v>14607</v>
      </c>
      <c r="D3791" s="45"/>
      <c r="E3791" s="44" t="s">
        <v>14759</v>
      </c>
      <c r="F3791" s="44" t="s">
        <v>14284</v>
      </c>
      <c r="G3791" s="44" t="s">
        <v>8841</v>
      </c>
      <c r="H3791" s="44" t="s">
        <v>14391</v>
      </c>
      <c r="I3791" s="44" t="s">
        <v>14285</v>
      </c>
      <c r="J3791" s="45">
        <v>1</v>
      </c>
      <c r="K3791" s="45">
        <v>8400</v>
      </c>
      <c r="L3791" s="44" t="s">
        <v>13360</v>
      </c>
      <c r="M3791" s="44" t="s">
        <v>9457</v>
      </c>
      <c r="N3791" s="44" t="s">
        <v>13640</v>
      </c>
      <c r="O3791" s="44" t="s">
        <v>3350</v>
      </c>
      <c r="P3791" s="44" t="s">
        <v>14286</v>
      </c>
      <c r="Q3791" s="44" t="s">
        <v>14606</v>
      </c>
    </row>
    <row r="3792" spans="1:17">
      <c r="A3792" s="42" t="s">
        <v>5736</v>
      </c>
      <c r="B3792" s="42" t="s">
        <v>5738</v>
      </c>
      <c r="C3792" s="42" t="s">
        <v>14607</v>
      </c>
      <c r="D3792" s="43"/>
      <c r="E3792" s="42" t="s">
        <v>16995</v>
      </c>
      <c r="F3792" s="42" t="s">
        <v>14284</v>
      </c>
      <c r="G3792" s="43"/>
      <c r="H3792" s="42" t="s">
        <v>1383</v>
      </c>
      <c r="I3792" s="42" t="s">
        <v>14285</v>
      </c>
      <c r="J3792" s="43">
        <v>1</v>
      </c>
      <c r="K3792" s="43">
        <v>8401</v>
      </c>
      <c r="L3792" s="42" t="s">
        <v>13360</v>
      </c>
      <c r="M3792" s="42" t="s">
        <v>12790</v>
      </c>
      <c r="N3792" s="42" t="s">
        <v>13640</v>
      </c>
      <c r="O3792" s="42" t="s">
        <v>3350</v>
      </c>
      <c r="P3792" s="42" t="s">
        <v>14286</v>
      </c>
      <c r="Q3792" s="42" t="s">
        <v>14606</v>
      </c>
    </row>
    <row r="3793" spans="1:17">
      <c r="A3793" s="44" t="s">
        <v>5736</v>
      </c>
      <c r="B3793" s="44" t="s">
        <v>5738</v>
      </c>
      <c r="C3793" s="44" t="s">
        <v>14607</v>
      </c>
      <c r="D3793" s="45"/>
      <c r="E3793" s="44" t="s">
        <v>15749</v>
      </c>
      <c r="F3793" s="44" t="s">
        <v>14284</v>
      </c>
      <c r="G3793" s="44" t="s">
        <v>1383</v>
      </c>
      <c r="H3793" s="44" t="s">
        <v>14371</v>
      </c>
      <c r="I3793" s="44" t="s">
        <v>14285</v>
      </c>
      <c r="J3793" s="45">
        <v>1</v>
      </c>
      <c r="K3793" s="45">
        <v>8402</v>
      </c>
      <c r="L3793" s="44" t="s">
        <v>13360</v>
      </c>
      <c r="M3793" s="44" t="s">
        <v>9457</v>
      </c>
      <c r="N3793" s="44" t="s">
        <v>13640</v>
      </c>
      <c r="O3793" s="44" t="s">
        <v>3350</v>
      </c>
      <c r="P3793" s="44" t="s">
        <v>14286</v>
      </c>
      <c r="Q3793" s="44" t="s">
        <v>14606</v>
      </c>
    </row>
    <row r="3794" spans="1:17">
      <c r="A3794" s="42" t="s">
        <v>5736</v>
      </c>
      <c r="B3794" s="42" t="s">
        <v>5738</v>
      </c>
      <c r="C3794" s="42" t="s">
        <v>14607</v>
      </c>
      <c r="D3794" s="43"/>
      <c r="E3794" s="42" t="s">
        <v>16996</v>
      </c>
      <c r="F3794" s="42" t="s">
        <v>14284</v>
      </c>
      <c r="G3794" s="43"/>
      <c r="H3794" s="42" t="s">
        <v>1383</v>
      </c>
      <c r="I3794" s="42" t="s">
        <v>14285</v>
      </c>
      <c r="J3794" s="43">
        <v>1</v>
      </c>
      <c r="K3794" s="43">
        <v>8403</v>
      </c>
      <c r="L3794" s="42" t="s">
        <v>13360</v>
      </c>
      <c r="M3794" s="42" t="s">
        <v>12790</v>
      </c>
      <c r="N3794" s="42" t="s">
        <v>13640</v>
      </c>
      <c r="O3794" s="42" t="s">
        <v>3350</v>
      </c>
      <c r="P3794" s="42" t="s">
        <v>14286</v>
      </c>
      <c r="Q3794" s="42" t="s">
        <v>14606</v>
      </c>
    </row>
    <row r="3795" spans="1:17">
      <c r="A3795" s="44" t="s">
        <v>5616</v>
      </c>
      <c r="B3795" s="44" t="s">
        <v>5618</v>
      </c>
      <c r="C3795" s="44" t="s">
        <v>14282</v>
      </c>
      <c r="D3795" s="44" t="s">
        <v>3390</v>
      </c>
      <c r="E3795" s="44" t="s">
        <v>15275</v>
      </c>
      <c r="F3795" s="44" t="s">
        <v>14284</v>
      </c>
      <c r="G3795" s="44" t="s">
        <v>1358</v>
      </c>
      <c r="H3795" s="44" t="s">
        <v>8636</v>
      </c>
      <c r="I3795" s="44" t="s">
        <v>14285</v>
      </c>
      <c r="J3795" s="45">
        <v>1</v>
      </c>
      <c r="K3795" s="45">
        <v>8273</v>
      </c>
      <c r="L3795" s="44" t="s">
        <v>13160</v>
      </c>
      <c r="M3795" s="44" t="s">
        <v>9457</v>
      </c>
      <c r="N3795" s="44" t="s">
        <v>13640</v>
      </c>
      <c r="O3795" s="44" t="s">
        <v>3350</v>
      </c>
      <c r="P3795" s="44" t="s">
        <v>14286</v>
      </c>
      <c r="Q3795" s="44" t="s">
        <v>14588</v>
      </c>
    </row>
    <row r="3796" spans="1:17">
      <c r="A3796" s="42" t="s">
        <v>5395</v>
      </c>
      <c r="B3796" s="42" t="s">
        <v>5397</v>
      </c>
      <c r="C3796" s="42" t="s">
        <v>14282</v>
      </c>
      <c r="D3796" s="42" t="s">
        <v>3390</v>
      </c>
      <c r="E3796" s="42" t="s">
        <v>16074</v>
      </c>
      <c r="F3796" s="42" t="s">
        <v>14284</v>
      </c>
      <c r="G3796" s="42" t="s">
        <v>1358</v>
      </c>
      <c r="H3796" s="42" t="s">
        <v>14778</v>
      </c>
      <c r="I3796" s="42" t="s">
        <v>14285</v>
      </c>
      <c r="J3796" s="43">
        <v>1</v>
      </c>
      <c r="K3796" s="43">
        <v>7936</v>
      </c>
      <c r="L3796" s="42" t="s">
        <v>9592</v>
      </c>
      <c r="M3796" s="42" t="s">
        <v>9662</v>
      </c>
      <c r="N3796" s="42" t="s">
        <v>13640</v>
      </c>
      <c r="O3796" s="42" t="s">
        <v>3350</v>
      </c>
      <c r="P3796" s="42" t="s">
        <v>14286</v>
      </c>
      <c r="Q3796" s="42" t="s">
        <v>14588</v>
      </c>
    </row>
    <row r="3797" spans="1:17">
      <c r="A3797" s="44" t="s">
        <v>5395</v>
      </c>
      <c r="B3797" s="44" t="s">
        <v>5397</v>
      </c>
      <c r="C3797" s="44" t="s">
        <v>14282</v>
      </c>
      <c r="D3797" s="44" t="s">
        <v>3390</v>
      </c>
      <c r="E3797" s="44" t="s">
        <v>16997</v>
      </c>
      <c r="F3797" s="44" t="s">
        <v>14284</v>
      </c>
      <c r="G3797" s="45"/>
      <c r="H3797" s="44" t="s">
        <v>1383</v>
      </c>
      <c r="I3797" s="44" t="s">
        <v>14285</v>
      </c>
      <c r="J3797" s="45">
        <v>1</v>
      </c>
      <c r="K3797" s="45">
        <v>7937</v>
      </c>
      <c r="L3797" s="44" t="s">
        <v>9592</v>
      </c>
      <c r="M3797" s="44" t="s">
        <v>14095</v>
      </c>
      <c r="N3797" s="44" t="s">
        <v>13640</v>
      </c>
      <c r="O3797" s="44" t="s">
        <v>3350</v>
      </c>
      <c r="P3797" s="44" t="s">
        <v>14286</v>
      </c>
      <c r="Q3797" s="44" t="s">
        <v>14588</v>
      </c>
    </row>
    <row r="3798" spans="1:17">
      <c r="A3798" s="42" t="s">
        <v>5395</v>
      </c>
      <c r="B3798" s="42" t="s">
        <v>5397</v>
      </c>
      <c r="C3798" s="42" t="s">
        <v>14282</v>
      </c>
      <c r="D3798" s="42" t="s">
        <v>3390</v>
      </c>
      <c r="E3798" s="42" t="s">
        <v>16075</v>
      </c>
      <c r="F3798" s="42" t="s">
        <v>14284</v>
      </c>
      <c r="G3798" s="42" t="s">
        <v>1358</v>
      </c>
      <c r="H3798" s="42" t="s">
        <v>14778</v>
      </c>
      <c r="I3798" s="42" t="s">
        <v>14285</v>
      </c>
      <c r="J3798" s="43">
        <v>1</v>
      </c>
      <c r="K3798" s="43">
        <v>7938</v>
      </c>
      <c r="L3798" s="42" t="s">
        <v>9592</v>
      </c>
      <c r="M3798" s="42" t="s">
        <v>9662</v>
      </c>
      <c r="N3798" s="42" t="s">
        <v>13640</v>
      </c>
      <c r="O3798" s="42" t="s">
        <v>3350</v>
      </c>
      <c r="P3798" s="42" t="s">
        <v>14286</v>
      </c>
      <c r="Q3798" s="42" t="s">
        <v>14588</v>
      </c>
    </row>
    <row r="3799" spans="1:17">
      <c r="A3799" s="44" t="s">
        <v>5395</v>
      </c>
      <c r="B3799" s="44" t="s">
        <v>5397</v>
      </c>
      <c r="C3799" s="44" t="s">
        <v>14282</v>
      </c>
      <c r="D3799" s="44" t="s">
        <v>3390</v>
      </c>
      <c r="E3799" s="44" t="s">
        <v>16998</v>
      </c>
      <c r="F3799" s="44" t="s">
        <v>14284</v>
      </c>
      <c r="G3799" s="45"/>
      <c r="H3799" s="44" t="s">
        <v>1383</v>
      </c>
      <c r="I3799" s="44" t="s">
        <v>14285</v>
      </c>
      <c r="J3799" s="45">
        <v>1</v>
      </c>
      <c r="K3799" s="45">
        <v>7939</v>
      </c>
      <c r="L3799" s="44" t="s">
        <v>9592</v>
      </c>
      <c r="M3799" s="44" t="s">
        <v>14095</v>
      </c>
      <c r="N3799" s="44" t="s">
        <v>13640</v>
      </c>
      <c r="O3799" s="44" t="s">
        <v>3350</v>
      </c>
      <c r="P3799" s="44" t="s">
        <v>14286</v>
      </c>
      <c r="Q3799" s="44" t="s">
        <v>14588</v>
      </c>
    </row>
    <row r="3800" spans="1:17">
      <c r="A3800" s="42" t="s">
        <v>5395</v>
      </c>
      <c r="B3800" s="42" t="s">
        <v>5397</v>
      </c>
      <c r="C3800" s="42" t="s">
        <v>14282</v>
      </c>
      <c r="D3800" s="42" t="s">
        <v>3390</v>
      </c>
      <c r="E3800" s="42" t="s">
        <v>15442</v>
      </c>
      <c r="F3800" s="42" t="s">
        <v>14284</v>
      </c>
      <c r="G3800" s="42" t="s">
        <v>8636</v>
      </c>
      <c r="H3800" s="42" t="s">
        <v>14751</v>
      </c>
      <c r="I3800" s="42" t="s">
        <v>14285</v>
      </c>
      <c r="J3800" s="43">
        <v>1</v>
      </c>
      <c r="K3800" s="43">
        <v>7940</v>
      </c>
      <c r="L3800" s="42" t="s">
        <v>9592</v>
      </c>
      <c r="M3800" s="42" t="s">
        <v>9662</v>
      </c>
      <c r="N3800" s="42" t="s">
        <v>13640</v>
      </c>
      <c r="O3800" s="42" t="s">
        <v>3350</v>
      </c>
      <c r="P3800" s="42" t="s">
        <v>14286</v>
      </c>
      <c r="Q3800" s="42" t="s">
        <v>14588</v>
      </c>
    </row>
    <row r="3801" spans="1:17">
      <c r="A3801" s="44" t="s">
        <v>5395</v>
      </c>
      <c r="B3801" s="44" t="s">
        <v>5397</v>
      </c>
      <c r="C3801" s="44" t="s">
        <v>14282</v>
      </c>
      <c r="D3801" s="44" t="s">
        <v>3390</v>
      </c>
      <c r="E3801" s="44" t="s">
        <v>16760</v>
      </c>
      <c r="F3801" s="44" t="s">
        <v>14284</v>
      </c>
      <c r="G3801" s="45"/>
      <c r="H3801" s="44" t="s">
        <v>1383</v>
      </c>
      <c r="I3801" s="44" t="s">
        <v>14285</v>
      </c>
      <c r="J3801" s="45">
        <v>1</v>
      </c>
      <c r="K3801" s="45">
        <v>7941</v>
      </c>
      <c r="L3801" s="44" t="s">
        <v>9592</v>
      </c>
      <c r="M3801" s="44" t="s">
        <v>14095</v>
      </c>
      <c r="N3801" s="44" t="s">
        <v>13640</v>
      </c>
      <c r="O3801" s="44" t="s">
        <v>3350</v>
      </c>
      <c r="P3801" s="44" t="s">
        <v>14286</v>
      </c>
      <c r="Q3801" s="44" t="s">
        <v>14588</v>
      </c>
    </row>
    <row r="3802" spans="1:17">
      <c r="A3802" s="42" t="s">
        <v>5395</v>
      </c>
      <c r="B3802" s="42" t="s">
        <v>5397</v>
      </c>
      <c r="C3802" s="42" t="s">
        <v>14282</v>
      </c>
      <c r="D3802" s="42" t="s">
        <v>3390</v>
      </c>
      <c r="E3802" s="42" t="s">
        <v>15836</v>
      </c>
      <c r="F3802" s="42" t="s">
        <v>14284</v>
      </c>
      <c r="G3802" s="42" t="s">
        <v>1383</v>
      </c>
      <c r="H3802" s="42" t="s">
        <v>14371</v>
      </c>
      <c r="I3802" s="42" t="s">
        <v>14285</v>
      </c>
      <c r="J3802" s="43">
        <v>1</v>
      </c>
      <c r="K3802" s="43">
        <v>7942</v>
      </c>
      <c r="L3802" s="42" t="s">
        <v>9592</v>
      </c>
      <c r="M3802" s="42" t="s">
        <v>9662</v>
      </c>
      <c r="N3802" s="42" t="s">
        <v>13640</v>
      </c>
      <c r="O3802" s="42" t="s">
        <v>3350</v>
      </c>
      <c r="P3802" s="42" t="s">
        <v>14286</v>
      </c>
      <c r="Q3802" s="42" t="s">
        <v>14588</v>
      </c>
    </row>
    <row r="3803" spans="1:17">
      <c r="A3803" s="44" t="s">
        <v>5395</v>
      </c>
      <c r="B3803" s="44" t="s">
        <v>5397</v>
      </c>
      <c r="C3803" s="44" t="s">
        <v>14282</v>
      </c>
      <c r="D3803" s="44" t="s">
        <v>3390</v>
      </c>
      <c r="E3803" s="44" t="s">
        <v>16999</v>
      </c>
      <c r="F3803" s="44" t="s">
        <v>14284</v>
      </c>
      <c r="G3803" s="45"/>
      <c r="H3803" s="44" t="s">
        <v>1383</v>
      </c>
      <c r="I3803" s="44" t="s">
        <v>14285</v>
      </c>
      <c r="J3803" s="45">
        <v>1</v>
      </c>
      <c r="K3803" s="45">
        <v>7943</v>
      </c>
      <c r="L3803" s="44" t="s">
        <v>9592</v>
      </c>
      <c r="M3803" s="44" t="s">
        <v>14095</v>
      </c>
      <c r="N3803" s="44" t="s">
        <v>13640</v>
      </c>
      <c r="O3803" s="44" t="s">
        <v>3350</v>
      </c>
      <c r="P3803" s="44" t="s">
        <v>14286</v>
      </c>
      <c r="Q3803" s="44" t="s">
        <v>14588</v>
      </c>
    </row>
    <row r="3804" spans="1:17">
      <c r="A3804" s="42" t="s">
        <v>5395</v>
      </c>
      <c r="B3804" s="42" t="s">
        <v>5397</v>
      </c>
      <c r="C3804" s="42" t="s">
        <v>14282</v>
      </c>
      <c r="D3804" s="42" t="s">
        <v>3390</v>
      </c>
      <c r="E3804" s="42" t="s">
        <v>16079</v>
      </c>
      <c r="F3804" s="42" t="s">
        <v>14284</v>
      </c>
      <c r="G3804" s="42" t="s">
        <v>1358</v>
      </c>
      <c r="H3804" s="42" t="s">
        <v>14778</v>
      </c>
      <c r="I3804" s="42" t="s">
        <v>14285</v>
      </c>
      <c r="J3804" s="43">
        <v>1</v>
      </c>
      <c r="K3804" s="43">
        <v>7944</v>
      </c>
      <c r="L3804" s="42" t="s">
        <v>9592</v>
      </c>
      <c r="M3804" s="42" t="s">
        <v>9662</v>
      </c>
      <c r="N3804" s="42" t="s">
        <v>13640</v>
      </c>
      <c r="O3804" s="42" t="s">
        <v>3350</v>
      </c>
      <c r="P3804" s="42" t="s">
        <v>14286</v>
      </c>
      <c r="Q3804" s="42" t="s">
        <v>14588</v>
      </c>
    </row>
    <row r="3805" spans="1:17">
      <c r="A3805" s="44" t="s">
        <v>5395</v>
      </c>
      <c r="B3805" s="44" t="s">
        <v>5397</v>
      </c>
      <c r="C3805" s="44" t="s">
        <v>14282</v>
      </c>
      <c r="D3805" s="44" t="s">
        <v>3390</v>
      </c>
      <c r="E3805" s="44" t="s">
        <v>17000</v>
      </c>
      <c r="F3805" s="44" t="s">
        <v>14284</v>
      </c>
      <c r="G3805" s="45"/>
      <c r="H3805" s="44" t="s">
        <v>1383</v>
      </c>
      <c r="I3805" s="44" t="s">
        <v>14285</v>
      </c>
      <c r="J3805" s="45">
        <v>1</v>
      </c>
      <c r="K3805" s="45">
        <v>7945</v>
      </c>
      <c r="L3805" s="44" t="s">
        <v>9592</v>
      </c>
      <c r="M3805" s="44" t="s">
        <v>14095</v>
      </c>
      <c r="N3805" s="44" t="s">
        <v>13640</v>
      </c>
      <c r="O3805" s="44" t="s">
        <v>3350</v>
      </c>
      <c r="P3805" s="44" t="s">
        <v>14286</v>
      </c>
      <c r="Q3805" s="44" t="s">
        <v>14588</v>
      </c>
    </row>
    <row r="3806" spans="1:17">
      <c r="A3806" s="42" t="s">
        <v>5395</v>
      </c>
      <c r="B3806" s="42" t="s">
        <v>5397</v>
      </c>
      <c r="C3806" s="42" t="s">
        <v>14282</v>
      </c>
      <c r="D3806" s="42" t="s">
        <v>3390</v>
      </c>
      <c r="E3806" s="42" t="s">
        <v>16080</v>
      </c>
      <c r="F3806" s="42" t="s">
        <v>14284</v>
      </c>
      <c r="G3806" s="42" t="s">
        <v>1358</v>
      </c>
      <c r="H3806" s="42" t="s">
        <v>14778</v>
      </c>
      <c r="I3806" s="42" t="s">
        <v>14285</v>
      </c>
      <c r="J3806" s="43">
        <v>1</v>
      </c>
      <c r="K3806" s="43">
        <v>7946</v>
      </c>
      <c r="L3806" s="42" t="s">
        <v>9592</v>
      </c>
      <c r="M3806" s="42" t="s">
        <v>9662</v>
      </c>
      <c r="N3806" s="42" t="s">
        <v>13640</v>
      </c>
      <c r="O3806" s="42" t="s">
        <v>3350</v>
      </c>
      <c r="P3806" s="42" t="s">
        <v>14286</v>
      </c>
      <c r="Q3806" s="42" t="s">
        <v>14588</v>
      </c>
    </row>
    <row r="3807" spans="1:17">
      <c r="A3807" s="44" t="s">
        <v>5395</v>
      </c>
      <c r="B3807" s="44" t="s">
        <v>5397</v>
      </c>
      <c r="C3807" s="44" t="s">
        <v>14282</v>
      </c>
      <c r="D3807" s="44" t="s">
        <v>3390</v>
      </c>
      <c r="E3807" s="44" t="s">
        <v>17001</v>
      </c>
      <c r="F3807" s="44" t="s">
        <v>14284</v>
      </c>
      <c r="G3807" s="45"/>
      <c r="H3807" s="44" t="s">
        <v>1383</v>
      </c>
      <c r="I3807" s="44" t="s">
        <v>14285</v>
      </c>
      <c r="J3807" s="45">
        <v>1</v>
      </c>
      <c r="K3807" s="45">
        <v>7947</v>
      </c>
      <c r="L3807" s="44" t="s">
        <v>9592</v>
      </c>
      <c r="M3807" s="44" t="s">
        <v>14095</v>
      </c>
      <c r="N3807" s="44" t="s">
        <v>13640</v>
      </c>
      <c r="O3807" s="44" t="s">
        <v>3350</v>
      </c>
      <c r="P3807" s="44" t="s">
        <v>14286</v>
      </c>
      <c r="Q3807" s="44" t="s">
        <v>14588</v>
      </c>
    </row>
    <row r="3808" spans="1:17">
      <c r="A3808" s="42" t="s">
        <v>5395</v>
      </c>
      <c r="B3808" s="42" t="s">
        <v>5397</v>
      </c>
      <c r="C3808" s="42" t="s">
        <v>14282</v>
      </c>
      <c r="D3808" s="42" t="s">
        <v>3390</v>
      </c>
      <c r="E3808" s="42" t="s">
        <v>16081</v>
      </c>
      <c r="F3808" s="42" t="s">
        <v>14284</v>
      </c>
      <c r="G3808" s="42" t="s">
        <v>9116</v>
      </c>
      <c r="H3808" s="42" t="s">
        <v>14740</v>
      </c>
      <c r="I3808" s="42" t="s">
        <v>14285</v>
      </c>
      <c r="J3808" s="43">
        <v>1</v>
      </c>
      <c r="K3808" s="43">
        <v>7948</v>
      </c>
      <c r="L3808" s="42" t="s">
        <v>9592</v>
      </c>
      <c r="M3808" s="42" t="s">
        <v>9662</v>
      </c>
      <c r="N3808" s="42" t="s">
        <v>13640</v>
      </c>
      <c r="O3808" s="42" t="s">
        <v>3350</v>
      </c>
      <c r="P3808" s="42" t="s">
        <v>14286</v>
      </c>
      <c r="Q3808" s="42" t="s">
        <v>14588</v>
      </c>
    </row>
    <row r="3809" spans="1:17">
      <c r="A3809" s="44" t="s">
        <v>5395</v>
      </c>
      <c r="B3809" s="44" t="s">
        <v>5397</v>
      </c>
      <c r="C3809" s="44" t="s">
        <v>14282</v>
      </c>
      <c r="D3809" s="44" t="s">
        <v>3390</v>
      </c>
      <c r="E3809" s="44" t="s">
        <v>17002</v>
      </c>
      <c r="F3809" s="44" t="s">
        <v>14284</v>
      </c>
      <c r="G3809" s="45"/>
      <c r="H3809" s="44" t="s">
        <v>1383</v>
      </c>
      <c r="I3809" s="44" t="s">
        <v>14285</v>
      </c>
      <c r="J3809" s="45">
        <v>1</v>
      </c>
      <c r="K3809" s="45">
        <v>7949</v>
      </c>
      <c r="L3809" s="44" t="s">
        <v>9592</v>
      </c>
      <c r="M3809" s="44" t="s">
        <v>14095</v>
      </c>
      <c r="N3809" s="44" t="s">
        <v>13640</v>
      </c>
      <c r="O3809" s="44" t="s">
        <v>3350</v>
      </c>
      <c r="P3809" s="44" t="s">
        <v>14286</v>
      </c>
      <c r="Q3809" s="44" t="s">
        <v>14588</v>
      </c>
    </row>
    <row r="3810" spans="1:17">
      <c r="A3810" s="42" t="s">
        <v>5395</v>
      </c>
      <c r="B3810" s="42" t="s">
        <v>5397</v>
      </c>
      <c r="C3810" s="42" t="s">
        <v>14282</v>
      </c>
      <c r="D3810" s="42" t="s">
        <v>3390</v>
      </c>
      <c r="E3810" s="42" t="s">
        <v>15444</v>
      </c>
      <c r="F3810" s="42" t="s">
        <v>14284</v>
      </c>
      <c r="G3810" s="42" t="s">
        <v>1358</v>
      </c>
      <c r="H3810" s="42" t="s">
        <v>14778</v>
      </c>
      <c r="I3810" s="42" t="s">
        <v>14285</v>
      </c>
      <c r="J3810" s="43">
        <v>1</v>
      </c>
      <c r="K3810" s="43">
        <v>7950</v>
      </c>
      <c r="L3810" s="42" t="s">
        <v>9592</v>
      </c>
      <c r="M3810" s="42" t="s">
        <v>9662</v>
      </c>
      <c r="N3810" s="42" t="s">
        <v>13640</v>
      </c>
      <c r="O3810" s="42" t="s">
        <v>3350</v>
      </c>
      <c r="P3810" s="42" t="s">
        <v>14286</v>
      </c>
      <c r="Q3810" s="42" t="s">
        <v>14588</v>
      </c>
    </row>
    <row r="3811" spans="1:17">
      <c r="A3811" s="44" t="s">
        <v>5395</v>
      </c>
      <c r="B3811" s="44" t="s">
        <v>5397</v>
      </c>
      <c r="C3811" s="44" t="s">
        <v>14282</v>
      </c>
      <c r="D3811" s="44" t="s">
        <v>3390</v>
      </c>
      <c r="E3811" s="44" t="s">
        <v>16761</v>
      </c>
      <c r="F3811" s="44" t="s">
        <v>14284</v>
      </c>
      <c r="G3811" s="45"/>
      <c r="H3811" s="44" t="s">
        <v>1383</v>
      </c>
      <c r="I3811" s="44" t="s">
        <v>14285</v>
      </c>
      <c r="J3811" s="45">
        <v>1</v>
      </c>
      <c r="K3811" s="45">
        <v>7951</v>
      </c>
      <c r="L3811" s="44" t="s">
        <v>9592</v>
      </c>
      <c r="M3811" s="44" t="s">
        <v>14095</v>
      </c>
      <c r="N3811" s="44" t="s">
        <v>13640</v>
      </c>
      <c r="O3811" s="44" t="s">
        <v>3350</v>
      </c>
      <c r="P3811" s="44" t="s">
        <v>14286</v>
      </c>
      <c r="Q3811" s="44" t="s">
        <v>14588</v>
      </c>
    </row>
    <row r="3812" spans="1:17">
      <c r="A3812" s="42" t="s">
        <v>5395</v>
      </c>
      <c r="B3812" s="42" t="s">
        <v>5397</v>
      </c>
      <c r="C3812" s="42" t="s">
        <v>14282</v>
      </c>
      <c r="D3812" s="42" t="s">
        <v>3390</v>
      </c>
      <c r="E3812" s="42" t="s">
        <v>16082</v>
      </c>
      <c r="F3812" s="42" t="s">
        <v>14284</v>
      </c>
      <c r="G3812" s="42" t="s">
        <v>8837</v>
      </c>
      <c r="H3812" s="42" t="s">
        <v>14739</v>
      </c>
      <c r="I3812" s="42" t="s">
        <v>14285</v>
      </c>
      <c r="J3812" s="43">
        <v>1</v>
      </c>
      <c r="K3812" s="43">
        <v>7952</v>
      </c>
      <c r="L3812" s="42" t="s">
        <v>9592</v>
      </c>
      <c r="M3812" s="42" t="s">
        <v>9662</v>
      </c>
      <c r="N3812" s="42" t="s">
        <v>13640</v>
      </c>
      <c r="O3812" s="42" t="s">
        <v>3350</v>
      </c>
      <c r="P3812" s="42" t="s">
        <v>14286</v>
      </c>
      <c r="Q3812" s="42" t="s">
        <v>14588</v>
      </c>
    </row>
    <row r="3813" spans="1:17">
      <c r="A3813" s="44" t="s">
        <v>5395</v>
      </c>
      <c r="B3813" s="44" t="s">
        <v>5397</v>
      </c>
      <c r="C3813" s="44" t="s">
        <v>14282</v>
      </c>
      <c r="D3813" s="44" t="s">
        <v>3390</v>
      </c>
      <c r="E3813" s="44" t="s">
        <v>17003</v>
      </c>
      <c r="F3813" s="44" t="s">
        <v>14284</v>
      </c>
      <c r="G3813" s="45"/>
      <c r="H3813" s="44" t="s">
        <v>1383</v>
      </c>
      <c r="I3813" s="44" t="s">
        <v>14285</v>
      </c>
      <c r="J3813" s="45">
        <v>1</v>
      </c>
      <c r="K3813" s="45">
        <v>7953</v>
      </c>
      <c r="L3813" s="44" t="s">
        <v>9592</v>
      </c>
      <c r="M3813" s="44" t="s">
        <v>14095</v>
      </c>
      <c r="N3813" s="44" t="s">
        <v>13640</v>
      </c>
      <c r="O3813" s="44" t="s">
        <v>3350</v>
      </c>
      <c r="P3813" s="44" t="s">
        <v>14286</v>
      </c>
      <c r="Q3813" s="44" t="s">
        <v>14588</v>
      </c>
    </row>
    <row r="3814" spans="1:17">
      <c r="A3814" s="42" t="s">
        <v>5395</v>
      </c>
      <c r="B3814" s="42" t="s">
        <v>5397</v>
      </c>
      <c r="C3814" s="42" t="s">
        <v>14282</v>
      </c>
      <c r="D3814" s="42" t="s">
        <v>3390</v>
      </c>
      <c r="E3814" s="42" t="s">
        <v>16083</v>
      </c>
      <c r="F3814" s="42" t="s">
        <v>14284</v>
      </c>
      <c r="G3814" s="42" t="s">
        <v>8841</v>
      </c>
      <c r="H3814" s="42" t="s">
        <v>14391</v>
      </c>
      <c r="I3814" s="42" t="s">
        <v>14285</v>
      </c>
      <c r="J3814" s="43">
        <v>1</v>
      </c>
      <c r="K3814" s="43">
        <v>7954</v>
      </c>
      <c r="L3814" s="42" t="s">
        <v>9592</v>
      </c>
      <c r="M3814" s="42" t="s">
        <v>9662</v>
      </c>
      <c r="N3814" s="42" t="s">
        <v>13640</v>
      </c>
      <c r="O3814" s="42" t="s">
        <v>3350</v>
      </c>
      <c r="P3814" s="42" t="s">
        <v>14286</v>
      </c>
      <c r="Q3814" s="42" t="s">
        <v>14588</v>
      </c>
    </row>
    <row r="3815" spans="1:17">
      <c r="A3815" s="44" t="s">
        <v>5395</v>
      </c>
      <c r="B3815" s="44" t="s">
        <v>5397</v>
      </c>
      <c r="C3815" s="44" t="s">
        <v>14282</v>
      </c>
      <c r="D3815" s="44" t="s">
        <v>3390</v>
      </c>
      <c r="E3815" s="44" t="s">
        <v>17004</v>
      </c>
      <c r="F3815" s="44" t="s">
        <v>14284</v>
      </c>
      <c r="G3815" s="45"/>
      <c r="H3815" s="44" t="s">
        <v>1383</v>
      </c>
      <c r="I3815" s="44" t="s">
        <v>14285</v>
      </c>
      <c r="J3815" s="45">
        <v>1</v>
      </c>
      <c r="K3815" s="45">
        <v>7955</v>
      </c>
      <c r="L3815" s="44" t="s">
        <v>9592</v>
      </c>
      <c r="M3815" s="44" t="s">
        <v>14095</v>
      </c>
      <c r="N3815" s="44" t="s">
        <v>13640</v>
      </c>
      <c r="O3815" s="44" t="s">
        <v>3350</v>
      </c>
      <c r="P3815" s="44" t="s">
        <v>14286</v>
      </c>
      <c r="Q3815" s="44" t="s">
        <v>14588</v>
      </c>
    </row>
    <row r="3816" spans="1:17">
      <c r="A3816" s="42" t="s">
        <v>5395</v>
      </c>
      <c r="B3816" s="42" t="s">
        <v>5397</v>
      </c>
      <c r="C3816" s="42" t="s">
        <v>14282</v>
      </c>
      <c r="D3816" s="42" t="s">
        <v>3390</v>
      </c>
      <c r="E3816" s="42" t="s">
        <v>16084</v>
      </c>
      <c r="F3816" s="42" t="s">
        <v>14284</v>
      </c>
      <c r="G3816" s="42" t="s">
        <v>8837</v>
      </c>
      <c r="H3816" s="42" t="s">
        <v>14739</v>
      </c>
      <c r="I3816" s="42" t="s">
        <v>14285</v>
      </c>
      <c r="J3816" s="43">
        <v>1</v>
      </c>
      <c r="K3816" s="43">
        <v>7956</v>
      </c>
      <c r="L3816" s="42" t="s">
        <v>9592</v>
      </c>
      <c r="M3816" s="42" t="s">
        <v>9662</v>
      </c>
      <c r="N3816" s="42" t="s">
        <v>13640</v>
      </c>
      <c r="O3816" s="42" t="s">
        <v>3350</v>
      </c>
      <c r="P3816" s="42" t="s">
        <v>14286</v>
      </c>
      <c r="Q3816" s="42" t="s">
        <v>14588</v>
      </c>
    </row>
    <row r="3817" spans="1:17">
      <c r="A3817" s="44" t="s">
        <v>5395</v>
      </c>
      <c r="B3817" s="44" t="s">
        <v>5397</v>
      </c>
      <c r="C3817" s="44" t="s">
        <v>14282</v>
      </c>
      <c r="D3817" s="44" t="s">
        <v>3390</v>
      </c>
      <c r="E3817" s="44" t="s">
        <v>17005</v>
      </c>
      <c r="F3817" s="44" t="s">
        <v>14284</v>
      </c>
      <c r="G3817" s="45"/>
      <c r="H3817" s="44" t="s">
        <v>1383</v>
      </c>
      <c r="I3817" s="44" t="s">
        <v>14285</v>
      </c>
      <c r="J3817" s="45">
        <v>1</v>
      </c>
      <c r="K3817" s="45">
        <v>7957</v>
      </c>
      <c r="L3817" s="44" t="s">
        <v>9592</v>
      </c>
      <c r="M3817" s="44" t="s">
        <v>14095</v>
      </c>
      <c r="N3817" s="44" t="s">
        <v>13640</v>
      </c>
      <c r="O3817" s="44" t="s">
        <v>3350</v>
      </c>
      <c r="P3817" s="44" t="s">
        <v>14286</v>
      </c>
      <c r="Q3817" s="44" t="s">
        <v>14588</v>
      </c>
    </row>
    <row r="3818" spans="1:17">
      <c r="A3818" s="42" t="s">
        <v>5395</v>
      </c>
      <c r="B3818" s="42" t="s">
        <v>5397</v>
      </c>
      <c r="C3818" s="42" t="s">
        <v>14282</v>
      </c>
      <c r="D3818" s="42" t="s">
        <v>3390</v>
      </c>
      <c r="E3818" s="42" t="s">
        <v>15837</v>
      </c>
      <c r="F3818" s="42" t="s">
        <v>14284</v>
      </c>
      <c r="G3818" s="42" t="s">
        <v>1383</v>
      </c>
      <c r="H3818" s="42" t="s">
        <v>14371</v>
      </c>
      <c r="I3818" s="42" t="s">
        <v>14285</v>
      </c>
      <c r="J3818" s="43">
        <v>1</v>
      </c>
      <c r="K3818" s="43">
        <v>7958</v>
      </c>
      <c r="L3818" s="42" t="s">
        <v>9592</v>
      </c>
      <c r="M3818" s="42" t="s">
        <v>9662</v>
      </c>
      <c r="N3818" s="42" t="s">
        <v>13640</v>
      </c>
      <c r="O3818" s="42" t="s">
        <v>3350</v>
      </c>
      <c r="P3818" s="42" t="s">
        <v>14286</v>
      </c>
      <c r="Q3818" s="42" t="s">
        <v>14588</v>
      </c>
    </row>
    <row r="3819" spans="1:17">
      <c r="A3819" s="44" t="s">
        <v>5395</v>
      </c>
      <c r="B3819" s="44" t="s">
        <v>5397</v>
      </c>
      <c r="C3819" s="44" t="s">
        <v>14282</v>
      </c>
      <c r="D3819" s="44" t="s">
        <v>3390</v>
      </c>
      <c r="E3819" s="44" t="s">
        <v>17006</v>
      </c>
      <c r="F3819" s="44" t="s">
        <v>14284</v>
      </c>
      <c r="G3819" s="45"/>
      <c r="H3819" s="44" t="s">
        <v>1383</v>
      </c>
      <c r="I3819" s="44" t="s">
        <v>14285</v>
      </c>
      <c r="J3819" s="45">
        <v>1</v>
      </c>
      <c r="K3819" s="45">
        <v>7959</v>
      </c>
      <c r="L3819" s="44" t="s">
        <v>9592</v>
      </c>
      <c r="M3819" s="44" t="s">
        <v>14095</v>
      </c>
      <c r="N3819" s="44" t="s">
        <v>13640</v>
      </c>
      <c r="O3819" s="44" t="s">
        <v>3350</v>
      </c>
      <c r="P3819" s="44" t="s">
        <v>14286</v>
      </c>
      <c r="Q3819" s="44" t="s">
        <v>14588</v>
      </c>
    </row>
    <row r="3820" spans="1:17">
      <c r="A3820" s="42" t="s">
        <v>5395</v>
      </c>
      <c r="B3820" s="42" t="s">
        <v>5397</v>
      </c>
      <c r="C3820" s="42" t="s">
        <v>14282</v>
      </c>
      <c r="D3820" s="42" t="s">
        <v>3390</v>
      </c>
      <c r="E3820" s="42" t="s">
        <v>15773</v>
      </c>
      <c r="F3820" s="42" t="s">
        <v>14284</v>
      </c>
      <c r="G3820" s="43"/>
      <c r="H3820" s="42" t="s">
        <v>1383</v>
      </c>
      <c r="I3820" s="42" t="s">
        <v>14285</v>
      </c>
      <c r="J3820" s="43">
        <v>1</v>
      </c>
      <c r="K3820" s="43">
        <v>7960</v>
      </c>
      <c r="L3820" s="42" t="s">
        <v>9592</v>
      </c>
      <c r="M3820" s="42" t="s">
        <v>14095</v>
      </c>
      <c r="N3820" s="42" t="s">
        <v>13640</v>
      </c>
      <c r="O3820" s="42" t="s">
        <v>3350</v>
      </c>
      <c r="P3820" s="42" t="s">
        <v>14286</v>
      </c>
      <c r="Q3820" s="42" t="s">
        <v>14588</v>
      </c>
    </row>
    <row r="3821" spans="1:17">
      <c r="A3821" s="44" t="s">
        <v>5395</v>
      </c>
      <c r="B3821" s="44" t="s">
        <v>5397</v>
      </c>
      <c r="C3821" s="44" t="s">
        <v>14282</v>
      </c>
      <c r="D3821" s="44" t="s">
        <v>3390</v>
      </c>
      <c r="E3821" s="44" t="s">
        <v>15776</v>
      </c>
      <c r="F3821" s="44" t="s">
        <v>14284</v>
      </c>
      <c r="G3821" s="45"/>
      <c r="H3821" s="44" t="s">
        <v>1383</v>
      </c>
      <c r="I3821" s="44" t="s">
        <v>14285</v>
      </c>
      <c r="J3821" s="45">
        <v>1</v>
      </c>
      <c r="K3821" s="45">
        <v>7961</v>
      </c>
      <c r="L3821" s="44" t="s">
        <v>9592</v>
      </c>
      <c r="M3821" s="44" t="s">
        <v>14095</v>
      </c>
      <c r="N3821" s="44" t="s">
        <v>13640</v>
      </c>
      <c r="O3821" s="44" t="s">
        <v>3350</v>
      </c>
      <c r="P3821" s="44" t="s">
        <v>14286</v>
      </c>
      <c r="Q3821" s="44" t="s">
        <v>14588</v>
      </c>
    </row>
    <row r="3822" spans="1:17">
      <c r="A3822" s="42" t="s">
        <v>5395</v>
      </c>
      <c r="B3822" s="42" t="s">
        <v>5397</v>
      </c>
      <c r="C3822" s="42" t="s">
        <v>14282</v>
      </c>
      <c r="D3822" s="42" t="s">
        <v>3390</v>
      </c>
      <c r="E3822" s="42" t="s">
        <v>9659</v>
      </c>
      <c r="F3822" s="42" t="s">
        <v>14415</v>
      </c>
      <c r="G3822" s="42" t="s">
        <v>1358</v>
      </c>
      <c r="H3822" s="42" t="s">
        <v>8636</v>
      </c>
      <c r="I3822" s="42" t="s">
        <v>14427</v>
      </c>
      <c r="J3822" s="43">
        <v>1</v>
      </c>
      <c r="K3822" s="43">
        <v>7962</v>
      </c>
      <c r="L3822" s="42" t="s">
        <v>9592</v>
      </c>
      <c r="M3822" s="42" t="s">
        <v>9662</v>
      </c>
      <c r="N3822" s="42" t="s">
        <v>13640</v>
      </c>
      <c r="O3822" s="42" t="s">
        <v>3350</v>
      </c>
      <c r="P3822" s="42" t="s">
        <v>14592</v>
      </c>
      <c r="Q3822" s="43"/>
    </row>
    <row r="3823" spans="1:17">
      <c r="A3823" s="44" t="s">
        <v>5395</v>
      </c>
      <c r="B3823" s="44" t="s">
        <v>5397</v>
      </c>
      <c r="C3823" s="44" t="s">
        <v>14282</v>
      </c>
      <c r="D3823" s="44" t="s">
        <v>3390</v>
      </c>
      <c r="E3823" s="44" t="s">
        <v>9106</v>
      </c>
      <c r="F3823" s="44" t="s">
        <v>14415</v>
      </c>
      <c r="G3823" s="44" t="s">
        <v>1358</v>
      </c>
      <c r="H3823" s="44" t="s">
        <v>8636</v>
      </c>
      <c r="I3823" s="44" t="s">
        <v>14427</v>
      </c>
      <c r="J3823" s="45">
        <v>1</v>
      </c>
      <c r="K3823" s="45">
        <v>7963</v>
      </c>
      <c r="L3823" s="44" t="s">
        <v>9592</v>
      </c>
      <c r="M3823" s="44" t="s">
        <v>9662</v>
      </c>
      <c r="N3823" s="44" t="s">
        <v>13640</v>
      </c>
      <c r="O3823" s="44" t="s">
        <v>3350</v>
      </c>
      <c r="P3823" s="44" t="s">
        <v>14592</v>
      </c>
      <c r="Q3823" s="45"/>
    </row>
    <row r="3824" spans="1:17">
      <c r="A3824" s="42" t="s">
        <v>5395</v>
      </c>
      <c r="B3824" s="42" t="s">
        <v>5397</v>
      </c>
      <c r="C3824" s="42" t="s">
        <v>14282</v>
      </c>
      <c r="D3824" s="42" t="s">
        <v>3390</v>
      </c>
      <c r="E3824" s="42" t="s">
        <v>9111</v>
      </c>
      <c r="F3824" s="42" t="s">
        <v>14415</v>
      </c>
      <c r="G3824" s="42" t="s">
        <v>1274</v>
      </c>
      <c r="H3824" s="42" t="s">
        <v>1358</v>
      </c>
      <c r="I3824" s="42" t="s">
        <v>14427</v>
      </c>
      <c r="J3824" s="43">
        <v>1</v>
      </c>
      <c r="K3824" s="43">
        <v>7964</v>
      </c>
      <c r="L3824" s="42" t="s">
        <v>9592</v>
      </c>
      <c r="M3824" s="42" t="s">
        <v>9662</v>
      </c>
      <c r="N3824" s="42" t="s">
        <v>13640</v>
      </c>
      <c r="O3824" s="42" t="s">
        <v>3350</v>
      </c>
      <c r="P3824" s="42" t="s">
        <v>14592</v>
      </c>
      <c r="Q3824" s="43"/>
    </row>
    <row r="3825" spans="1:17">
      <c r="A3825" s="44" t="s">
        <v>5395</v>
      </c>
      <c r="B3825" s="44" t="s">
        <v>5397</v>
      </c>
      <c r="C3825" s="44" t="s">
        <v>14282</v>
      </c>
      <c r="D3825" s="44" t="s">
        <v>3390</v>
      </c>
      <c r="E3825" s="44" t="s">
        <v>9673</v>
      </c>
      <c r="F3825" s="44" t="s">
        <v>14415</v>
      </c>
      <c r="G3825" s="44" t="s">
        <v>1274</v>
      </c>
      <c r="H3825" s="44" t="s">
        <v>1358</v>
      </c>
      <c r="I3825" s="44" t="s">
        <v>14427</v>
      </c>
      <c r="J3825" s="45">
        <v>1</v>
      </c>
      <c r="K3825" s="45">
        <v>7965</v>
      </c>
      <c r="L3825" s="44" t="s">
        <v>9592</v>
      </c>
      <c r="M3825" s="44" t="s">
        <v>9662</v>
      </c>
      <c r="N3825" s="44" t="s">
        <v>13640</v>
      </c>
      <c r="O3825" s="44" t="s">
        <v>3350</v>
      </c>
      <c r="P3825" s="44" t="s">
        <v>14592</v>
      </c>
      <c r="Q3825" s="45"/>
    </row>
    <row r="3826" spans="1:17">
      <c r="A3826" s="42" t="s">
        <v>5395</v>
      </c>
      <c r="B3826" s="42" t="s">
        <v>5397</v>
      </c>
      <c r="C3826" s="42" t="s">
        <v>14282</v>
      </c>
      <c r="D3826" s="42" t="s">
        <v>3390</v>
      </c>
      <c r="E3826" s="42" t="s">
        <v>9678</v>
      </c>
      <c r="F3826" s="42" t="s">
        <v>14415</v>
      </c>
      <c r="G3826" s="42" t="s">
        <v>1383</v>
      </c>
      <c r="H3826" s="42" t="s">
        <v>1274</v>
      </c>
      <c r="I3826" s="42" t="s">
        <v>14427</v>
      </c>
      <c r="J3826" s="43">
        <v>1</v>
      </c>
      <c r="K3826" s="43">
        <v>7966</v>
      </c>
      <c r="L3826" s="42" t="s">
        <v>9592</v>
      </c>
      <c r="M3826" s="42" t="s">
        <v>9662</v>
      </c>
      <c r="N3826" s="42" t="s">
        <v>13640</v>
      </c>
      <c r="O3826" s="42" t="s">
        <v>3350</v>
      </c>
      <c r="P3826" s="42" t="s">
        <v>14592</v>
      </c>
      <c r="Q3826" s="43"/>
    </row>
    <row r="3827" spans="1:17">
      <c r="A3827" s="44" t="s">
        <v>5395</v>
      </c>
      <c r="B3827" s="44" t="s">
        <v>5397</v>
      </c>
      <c r="C3827" s="44" t="s">
        <v>14282</v>
      </c>
      <c r="D3827" s="44" t="s">
        <v>3390</v>
      </c>
      <c r="E3827" s="44" t="s">
        <v>9683</v>
      </c>
      <c r="F3827" s="44" t="s">
        <v>14415</v>
      </c>
      <c r="G3827" s="44" t="s">
        <v>1358</v>
      </c>
      <c r="H3827" s="44" t="s">
        <v>8636</v>
      </c>
      <c r="I3827" s="44" t="s">
        <v>14427</v>
      </c>
      <c r="J3827" s="45">
        <v>1</v>
      </c>
      <c r="K3827" s="45">
        <v>7967</v>
      </c>
      <c r="L3827" s="44" t="s">
        <v>9592</v>
      </c>
      <c r="M3827" s="44" t="s">
        <v>9662</v>
      </c>
      <c r="N3827" s="44" t="s">
        <v>13640</v>
      </c>
      <c r="O3827" s="44" t="s">
        <v>3350</v>
      </c>
      <c r="P3827" s="44" t="s">
        <v>14592</v>
      </c>
      <c r="Q3827" s="45"/>
    </row>
    <row r="3828" spans="1:17">
      <c r="A3828" s="42" t="s">
        <v>5395</v>
      </c>
      <c r="B3828" s="42" t="s">
        <v>5397</v>
      </c>
      <c r="C3828" s="42" t="s">
        <v>14282</v>
      </c>
      <c r="D3828" s="42" t="s">
        <v>3390</v>
      </c>
      <c r="E3828" s="42" t="s">
        <v>8838</v>
      </c>
      <c r="F3828" s="42" t="s">
        <v>14415</v>
      </c>
      <c r="G3828" s="42" t="s">
        <v>9116</v>
      </c>
      <c r="H3828" s="42" t="s">
        <v>8855</v>
      </c>
      <c r="I3828" s="42" t="s">
        <v>14427</v>
      </c>
      <c r="J3828" s="43">
        <v>1</v>
      </c>
      <c r="K3828" s="43">
        <v>7968</v>
      </c>
      <c r="L3828" s="42" t="s">
        <v>9592</v>
      </c>
      <c r="M3828" s="42" t="s">
        <v>9662</v>
      </c>
      <c r="N3828" s="42" t="s">
        <v>13640</v>
      </c>
      <c r="O3828" s="42" t="s">
        <v>3350</v>
      </c>
      <c r="P3828" s="42" t="s">
        <v>14592</v>
      </c>
      <c r="Q3828" s="43"/>
    </row>
    <row r="3829" spans="1:17">
      <c r="A3829" s="44" t="s">
        <v>5395</v>
      </c>
      <c r="B3829" s="44" t="s">
        <v>5397</v>
      </c>
      <c r="C3829" s="44" t="s">
        <v>14282</v>
      </c>
      <c r="D3829" s="44" t="s">
        <v>3390</v>
      </c>
      <c r="E3829" s="44" t="s">
        <v>9692</v>
      </c>
      <c r="F3829" s="44" t="s">
        <v>14415</v>
      </c>
      <c r="G3829" s="44" t="s">
        <v>1383</v>
      </c>
      <c r="H3829" s="44" t="s">
        <v>1274</v>
      </c>
      <c r="I3829" s="44" t="s">
        <v>14427</v>
      </c>
      <c r="J3829" s="45">
        <v>1</v>
      </c>
      <c r="K3829" s="45">
        <v>7969</v>
      </c>
      <c r="L3829" s="44" t="s">
        <v>9592</v>
      </c>
      <c r="M3829" s="44" t="s">
        <v>9662</v>
      </c>
      <c r="N3829" s="44" t="s">
        <v>13640</v>
      </c>
      <c r="O3829" s="44" t="s">
        <v>3350</v>
      </c>
      <c r="P3829" s="44" t="s">
        <v>14592</v>
      </c>
      <c r="Q3829" s="45"/>
    </row>
    <row r="3830" spans="1:17">
      <c r="A3830" s="42" t="s">
        <v>5686</v>
      </c>
      <c r="B3830" s="42" t="s">
        <v>5688</v>
      </c>
      <c r="C3830" s="42" t="s">
        <v>10414</v>
      </c>
      <c r="D3830" s="42" t="s">
        <v>51</v>
      </c>
      <c r="E3830" s="42" t="s">
        <v>17007</v>
      </c>
      <c r="F3830" s="42" t="s">
        <v>14284</v>
      </c>
      <c r="G3830" s="42" t="s">
        <v>8841</v>
      </c>
      <c r="H3830" s="42" t="s">
        <v>16818</v>
      </c>
      <c r="I3830" s="42" t="s">
        <v>14285</v>
      </c>
      <c r="J3830" s="43">
        <v>1</v>
      </c>
      <c r="K3830" s="43">
        <v>8341</v>
      </c>
      <c r="L3830" s="42" t="s">
        <v>13388</v>
      </c>
      <c r="M3830" s="42" t="s">
        <v>14081</v>
      </c>
      <c r="N3830" s="42" t="s">
        <v>13662</v>
      </c>
      <c r="O3830" s="42" t="s">
        <v>3362</v>
      </c>
      <c r="P3830" s="42" t="s">
        <v>14286</v>
      </c>
      <c r="Q3830" s="42" t="s">
        <v>14588</v>
      </c>
    </row>
    <row r="3831" spans="1:17">
      <c r="A3831" s="44" t="s">
        <v>5686</v>
      </c>
      <c r="B3831" s="44" t="s">
        <v>5688</v>
      </c>
      <c r="C3831" s="44" t="s">
        <v>10414</v>
      </c>
      <c r="D3831" s="44" t="s">
        <v>51</v>
      </c>
      <c r="E3831" s="44" t="s">
        <v>17008</v>
      </c>
      <c r="F3831" s="44" t="s">
        <v>14284</v>
      </c>
      <c r="G3831" s="44" t="s">
        <v>14395</v>
      </c>
      <c r="H3831" s="44" t="s">
        <v>9839</v>
      </c>
      <c r="I3831" s="44" t="s">
        <v>14285</v>
      </c>
      <c r="J3831" s="45">
        <v>1</v>
      </c>
      <c r="K3831" s="45">
        <v>8342</v>
      </c>
      <c r="L3831" s="44" t="s">
        <v>13388</v>
      </c>
      <c r="M3831" s="44" t="s">
        <v>14081</v>
      </c>
      <c r="N3831" s="44" t="s">
        <v>13662</v>
      </c>
      <c r="O3831" s="44" t="s">
        <v>3362</v>
      </c>
      <c r="P3831" s="44" t="s">
        <v>14286</v>
      </c>
      <c r="Q3831" s="44" t="s">
        <v>14588</v>
      </c>
    </row>
    <row r="3832" spans="1:17">
      <c r="A3832" s="42" t="s">
        <v>5686</v>
      </c>
      <c r="B3832" s="42" t="s">
        <v>5688</v>
      </c>
      <c r="C3832" s="42" t="s">
        <v>10414</v>
      </c>
      <c r="D3832" s="42" t="s">
        <v>51</v>
      </c>
      <c r="E3832" s="42" t="s">
        <v>17009</v>
      </c>
      <c r="F3832" s="42" t="s">
        <v>14284</v>
      </c>
      <c r="G3832" s="42" t="s">
        <v>8766</v>
      </c>
      <c r="H3832" s="42" t="s">
        <v>9416</v>
      </c>
      <c r="I3832" s="42" t="s">
        <v>14285</v>
      </c>
      <c r="J3832" s="43">
        <v>1</v>
      </c>
      <c r="K3832" s="43">
        <v>8343</v>
      </c>
      <c r="L3832" s="42" t="s">
        <v>13388</v>
      </c>
      <c r="M3832" s="42" t="s">
        <v>14081</v>
      </c>
      <c r="N3832" s="42" t="s">
        <v>13662</v>
      </c>
      <c r="O3832" s="42" t="s">
        <v>3362</v>
      </c>
      <c r="P3832" s="42" t="s">
        <v>14286</v>
      </c>
      <c r="Q3832" s="42" t="s">
        <v>14588</v>
      </c>
    </row>
    <row r="3833" spans="1:17">
      <c r="A3833" s="44" t="s">
        <v>5746</v>
      </c>
      <c r="B3833" s="44" t="s">
        <v>5748</v>
      </c>
      <c r="C3833" s="44" t="s">
        <v>14282</v>
      </c>
      <c r="D3833" s="44" t="s">
        <v>3390</v>
      </c>
      <c r="E3833" s="44" t="s">
        <v>17010</v>
      </c>
      <c r="F3833" s="44" t="s">
        <v>14284</v>
      </c>
      <c r="G3833" s="44" t="s">
        <v>15335</v>
      </c>
      <c r="H3833" s="44" t="s">
        <v>14739</v>
      </c>
      <c r="I3833" s="44" t="s">
        <v>14285</v>
      </c>
      <c r="J3833" s="45">
        <v>1</v>
      </c>
      <c r="K3833" s="45">
        <v>8405</v>
      </c>
      <c r="L3833" s="44" t="s">
        <v>8967</v>
      </c>
      <c r="M3833" s="44" t="s">
        <v>9699</v>
      </c>
      <c r="N3833" s="44" t="s">
        <v>13640</v>
      </c>
      <c r="O3833" s="44" t="s">
        <v>3350</v>
      </c>
      <c r="P3833" s="44" t="s">
        <v>14286</v>
      </c>
      <c r="Q3833" s="44" t="s">
        <v>14588</v>
      </c>
    </row>
    <row r="3834" spans="1:17">
      <c r="A3834" s="42" t="s">
        <v>5746</v>
      </c>
      <c r="B3834" s="42" t="s">
        <v>5748</v>
      </c>
      <c r="C3834" s="42" t="s">
        <v>14282</v>
      </c>
      <c r="D3834" s="42" t="s">
        <v>3390</v>
      </c>
      <c r="E3834" s="42" t="s">
        <v>17011</v>
      </c>
      <c r="F3834" s="42" t="s">
        <v>14284</v>
      </c>
      <c r="G3834" s="42" t="s">
        <v>8837</v>
      </c>
      <c r="H3834" s="42" t="s">
        <v>14739</v>
      </c>
      <c r="I3834" s="42" t="s">
        <v>14285</v>
      </c>
      <c r="J3834" s="43">
        <v>1</v>
      </c>
      <c r="K3834" s="43">
        <v>8406</v>
      </c>
      <c r="L3834" s="42" t="s">
        <v>8967</v>
      </c>
      <c r="M3834" s="42" t="s">
        <v>9699</v>
      </c>
      <c r="N3834" s="42" t="s">
        <v>13640</v>
      </c>
      <c r="O3834" s="42" t="s">
        <v>3350</v>
      </c>
      <c r="P3834" s="42" t="s">
        <v>14286</v>
      </c>
      <c r="Q3834" s="42" t="s">
        <v>14588</v>
      </c>
    </row>
    <row r="3835" spans="1:17">
      <c r="A3835" s="44" t="s">
        <v>5746</v>
      </c>
      <c r="B3835" s="44" t="s">
        <v>5748</v>
      </c>
      <c r="C3835" s="44" t="s">
        <v>14282</v>
      </c>
      <c r="D3835" s="44" t="s">
        <v>3390</v>
      </c>
      <c r="E3835" s="44" t="s">
        <v>17012</v>
      </c>
      <c r="F3835" s="44" t="s">
        <v>14284</v>
      </c>
      <c r="G3835" s="44" t="s">
        <v>17013</v>
      </c>
      <c r="H3835" s="44" t="s">
        <v>14704</v>
      </c>
      <c r="I3835" s="44" t="s">
        <v>14285</v>
      </c>
      <c r="J3835" s="45">
        <v>1</v>
      </c>
      <c r="K3835" s="45">
        <v>8407</v>
      </c>
      <c r="L3835" s="44" t="s">
        <v>8967</v>
      </c>
      <c r="M3835" s="44" t="s">
        <v>9699</v>
      </c>
      <c r="N3835" s="44" t="s">
        <v>13640</v>
      </c>
      <c r="O3835" s="44" t="s">
        <v>3350</v>
      </c>
      <c r="P3835" s="44" t="s">
        <v>14286</v>
      </c>
      <c r="Q3835" s="44" t="s">
        <v>14588</v>
      </c>
    </row>
    <row r="3836" spans="1:17">
      <c r="A3836" s="42" t="s">
        <v>5746</v>
      </c>
      <c r="B3836" s="42" t="s">
        <v>5748</v>
      </c>
      <c r="C3836" s="42" t="s">
        <v>14282</v>
      </c>
      <c r="D3836" s="42" t="s">
        <v>3390</v>
      </c>
      <c r="E3836" s="42" t="s">
        <v>17014</v>
      </c>
      <c r="F3836" s="42" t="s">
        <v>14284</v>
      </c>
      <c r="G3836" s="42" t="s">
        <v>8855</v>
      </c>
      <c r="H3836" s="42" t="s">
        <v>14704</v>
      </c>
      <c r="I3836" s="42" t="s">
        <v>14285</v>
      </c>
      <c r="J3836" s="43">
        <v>1</v>
      </c>
      <c r="K3836" s="43">
        <v>8408</v>
      </c>
      <c r="L3836" s="42" t="s">
        <v>8967</v>
      </c>
      <c r="M3836" s="42" t="s">
        <v>9699</v>
      </c>
      <c r="N3836" s="42" t="s">
        <v>13640</v>
      </c>
      <c r="O3836" s="42" t="s">
        <v>3350</v>
      </c>
      <c r="P3836" s="42" t="s">
        <v>14286</v>
      </c>
      <c r="Q3836" s="42" t="s">
        <v>14588</v>
      </c>
    </row>
    <row r="3837" spans="1:17">
      <c r="A3837" s="44" t="s">
        <v>5746</v>
      </c>
      <c r="B3837" s="44" t="s">
        <v>5748</v>
      </c>
      <c r="C3837" s="44" t="s">
        <v>14282</v>
      </c>
      <c r="D3837" s="44" t="s">
        <v>3390</v>
      </c>
      <c r="E3837" s="44" t="s">
        <v>17015</v>
      </c>
      <c r="F3837" s="44" t="s">
        <v>14284</v>
      </c>
      <c r="G3837" s="44" t="s">
        <v>15335</v>
      </c>
      <c r="H3837" s="44" t="s">
        <v>14739</v>
      </c>
      <c r="I3837" s="44" t="s">
        <v>14285</v>
      </c>
      <c r="J3837" s="45">
        <v>1</v>
      </c>
      <c r="K3837" s="45">
        <v>8409</v>
      </c>
      <c r="L3837" s="44" t="s">
        <v>8967</v>
      </c>
      <c r="M3837" s="44" t="s">
        <v>9699</v>
      </c>
      <c r="N3837" s="44" t="s">
        <v>13640</v>
      </c>
      <c r="O3837" s="44" t="s">
        <v>3350</v>
      </c>
      <c r="P3837" s="44" t="s">
        <v>14286</v>
      </c>
      <c r="Q3837" s="44" t="s">
        <v>14588</v>
      </c>
    </row>
    <row r="3838" spans="1:17">
      <c r="A3838" s="42" t="s">
        <v>5746</v>
      </c>
      <c r="B3838" s="42" t="s">
        <v>5748</v>
      </c>
      <c r="C3838" s="42" t="s">
        <v>14282</v>
      </c>
      <c r="D3838" s="42" t="s">
        <v>3390</v>
      </c>
      <c r="E3838" s="42" t="s">
        <v>17016</v>
      </c>
      <c r="F3838" s="42" t="s">
        <v>14284</v>
      </c>
      <c r="G3838" s="42" t="s">
        <v>8837</v>
      </c>
      <c r="H3838" s="42" t="s">
        <v>14739</v>
      </c>
      <c r="I3838" s="42" t="s">
        <v>14285</v>
      </c>
      <c r="J3838" s="43">
        <v>1</v>
      </c>
      <c r="K3838" s="43">
        <v>8410</v>
      </c>
      <c r="L3838" s="42" t="s">
        <v>8967</v>
      </c>
      <c r="M3838" s="42" t="s">
        <v>9699</v>
      </c>
      <c r="N3838" s="42" t="s">
        <v>13640</v>
      </c>
      <c r="O3838" s="42" t="s">
        <v>3350</v>
      </c>
      <c r="P3838" s="42" t="s">
        <v>14286</v>
      </c>
      <c r="Q3838" s="42" t="s">
        <v>14588</v>
      </c>
    </row>
    <row r="3839" spans="1:17">
      <c r="A3839" s="44" t="s">
        <v>5746</v>
      </c>
      <c r="B3839" s="44" t="s">
        <v>5748</v>
      </c>
      <c r="C3839" s="44" t="s">
        <v>14282</v>
      </c>
      <c r="D3839" s="44" t="s">
        <v>3390</v>
      </c>
      <c r="E3839" s="44" t="s">
        <v>15187</v>
      </c>
      <c r="F3839" s="44" t="s">
        <v>14284</v>
      </c>
      <c r="G3839" s="44" t="s">
        <v>14395</v>
      </c>
      <c r="H3839" s="44" t="s">
        <v>14778</v>
      </c>
      <c r="I3839" s="44" t="s">
        <v>14285</v>
      </c>
      <c r="J3839" s="45">
        <v>1</v>
      </c>
      <c r="K3839" s="45">
        <v>8411</v>
      </c>
      <c r="L3839" s="44" t="s">
        <v>8967</v>
      </c>
      <c r="M3839" s="44" t="s">
        <v>9699</v>
      </c>
      <c r="N3839" s="44" t="s">
        <v>13640</v>
      </c>
      <c r="O3839" s="44" t="s">
        <v>3350</v>
      </c>
      <c r="P3839" s="44" t="s">
        <v>14286</v>
      </c>
      <c r="Q3839" s="44" t="s">
        <v>14588</v>
      </c>
    </row>
    <row r="3840" spans="1:17">
      <c r="A3840" s="42" t="s">
        <v>5746</v>
      </c>
      <c r="B3840" s="42" t="s">
        <v>5748</v>
      </c>
      <c r="C3840" s="42" t="s">
        <v>14282</v>
      </c>
      <c r="D3840" s="42" t="s">
        <v>3390</v>
      </c>
      <c r="E3840" s="42" t="s">
        <v>17017</v>
      </c>
      <c r="F3840" s="42" t="s">
        <v>14284</v>
      </c>
      <c r="G3840" s="42" t="s">
        <v>8766</v>
      </c>
      <c r="H3840" s="42" t="s">
        <v>14431</v>
      </c>
      <c r="I3840" s="42" t="s">
        <v>14285</v>
      </c>
      <c r="J3840" s="43">
        <v>1</v>
      </c>
      <c r="K3840" s="43">
        <v>8412</v>
      </c>
      <c r="L3840" s="42" t="s">
        <v>8967</v>
      </c>
      <c r="M3840" s="42" t="s">
        <v>9699</v>
      </c>
      <c r="N3840" s="42" t="s">
        <v>13640</v>
      </c>
      <c r="O3840" s="42" t="s">
        <v>3350</v>
      </c>
      <c r="P3840" s="42" t="s">
        <v>14286</v>
      </c>
      <c r="Q3840" s="42" t="s">
        <v>14588</v>
      </c>
    </row>
    <row r="3841" spans="1:17">
      <c r="A3841" s="44" t="s">
        <v>5746</v>
      </c>
      <c r="B3841" s="44" t="s">
        <v>5748</v>
      </c>
      <c r="C3841" s="44" t="s">
        <v>14282</v>
      </c>
      <c r="D3841" s="44" t="s">
        <v>3390</v>
      </c>
      <c r="E3841" s="44" t="s">
        <v>17018</v>
      </c>
      <c r="F3841" s="44" t="s">
        <v>14284</v>
      </c>
      <c r="G3841" s="44" t="s">
        <v>1274</v>
      </c>
      <c r="H3841" s="44" t="s">
        <v>14431</v>
      </c>
      <c r="I3841" s="44" t="s">
        <v>14285</v>
      </c>
      <c r="J3841" s="45">
        <v>1</v>
      </c>
      <c r="K3841" s="45">
        <v>8413</v>
      </c>
      <c r="L3841" s="44" t="s">
        <v>8967</v>
      </c>
      <c r="M3841" s="44" t="s">
        <v>9699</v>
      </c>
      <c r="N3841" s="44" t="s">
        <v>13640</v>
      </c>
      <c r="O3841" s="44" t="s">
        <v>3350</v>
      </c>
      <c r="P3841" s="44" t="s">
        <v>14286</v>
      </c>
      <c r="Q3841" s="44" t="s">
        <v>14588</v>
      </c>
    </row>
    <row r="3842" spans="1:17">
      <c r="A3842" s="42" t="s">
        <v>5746</v>
      </c>
      <c r="B3842" s="42" t="s">
        <v>5748</v>
      </c>
      <c r="C3842" s="42" t="s">
        <v>14282</v>
      </c>
      <c r="D3842" s="42" t="s">
        <v>3390</v>
      </c>
      <c r="E3842" s="42" t="s">
        <v>17019</v>
      </c>
      <c r="F3842" s="42" t="s">
        <v>14284</v>
      </c>
      <c r="G3842" s="42" t="s">
        <v>14429</v>
      </c>
      <c r="H3842" s="42" t="s">
        <v>14751</v>
      </c>
      <c r="I3842" s="42" t="s">
        <v>14285</v>
      </c>
      <c r="J3842" s="43">
        <v>1</v>
      </c>
      <c r="K3842" s="43">
        <v>8414</v>
      </c>
      <c r="L3842" s="42" t="s">
        <v>8967</v>
      </c>
      <c r="M3842" s="42" t="s">
        <v>9699</v>
      </c>
      <c r="N3842" s="42" t="s">
        <v>13640</v>
      </c>
      <c r="O3842" s="42" t="s">
        <v>3350</v>
      </c>
      <c r="P3842" s="42" t="s">
        <v>14286</v>
      </c>
      <c r="Q3842" s="42" t="s">
        <v>14588</v>
      </c>
    </row>
    <row r="3843" spans="1:17">
      <c r="A3843" s="44" t="s">
        <v>5746</v>
      </c>
      <c r="B3843" s="44" t="s">
        <v>5748</v>
      </c>
      <c r="C3843" s="44" t="s">
        <v>14282</v>
      </c>
      <c r="D3843" s="44" t="s">
        <v>3390</v>
      </c>
      <c r="E3843" s="44" t="s">
        <v>17020</v>
      </c>
      <c r="F3843" s="44" t="s">
        <v>14284</v>
      </c>
      <c r="G3843" s="44" t="s">
        <v>8636</v>
      </c>
      <c r="H3843" s="44" t="s">
        <v>14751</v>
      </c>
      <c r="I3843" s="44" t="s">
        <v>14285</v>
      </c>
      <c r="J3843" s="45">
        <v>1</v>
      </c>
      <c r="K3843" s="45">
        <v>8415</v>
      </c>
      <c r="L3843" s="44" t="s">
        <v>8967</v>
      </c>
      <c r="M3843" s="44" t="s">
        <v>9699</v>
      </c>
      <c r="N3843" s="44" t="s">
        <v>13640</v>
      </c>
      <c r="O3843" s="44" t="s">
        <v>3350</v>
      </c>
      <c r="P3843" s="44" t="s">
        <v>14286</v>
      </c>
      <c r="Q3843" s="44" t="s">
        <v>14588</v>
      </c>
    </row>
    <row r="3844" spans="1:17">
      <c r="A3844" s="42" t="s">
        <v>5746</v>
      </c>
      <c r="B3844" s="42" t="s">
        <v>5748</v>
      </c>
      <c r="C3844" s="42" t="s">
        <v>14282</v>
      </c>
      <c r="D3844" s="42" t="s">
        <v>3390</v>
      </c>
      <c r="E3844" s="42" t="s">
        <v>16069</v>
      </c>
      <c r="F3844" s="42" t="s">
        <v>14284</v>
      </c>
      <c r="G3844" s="42" t="s">
        <v>14873</v>
      </c>
      <c r="H3844" s="42" t="s">
        <v>17021</v>
      </c>
      <c r="I3844" s="42" t="s">
        <v>14285</v>
      </c>
      <c r="J3844" s="43">
        <v>1</v>
      </c>
      <c r="K3844" s="43">
        <v>8416</v>
      </c>
      <c r="L3844" s="42" t="s">
        <v>8967</v>
      </c>
      <c r="M3844" s="42" t="s">
        <v>9699</v>
      </c>
      <c r="N3844" s="42" t="s">
        <v>13640</v>
      </c>
      <c r="O3844" s="42" t="s">
        <v>3350</v>
      </c>
      <c r="P3844" s="42" t="s">
        <v>14286</v>
      </c>
      <c r="Q3844" s="42" t="s">
        <v>14588</v>
      </c>
    </row>
    <row r="3845" spans="1:17">
      <c r="A3845" s="44" t="s">
        <v>5746</v>
      </c>
      <c r="B3845" s="44" t="s">
        <v>5748</v>
      </c>
      <c r="C3845" s="44" t="s">
        <v>14282</v>
      </c>
      <c r="D3845" s="44" t="s">
        <v>3390</v>
      </c>
      <c r="E3845" s="44" t="s">
        <v>14970</v>
      </c>
      <c r="F3845" s="44" t="s">
        <v>14284</v>
      </c>
      <c r="G3845" s="44" t="s">
        <v>14873</v>
      </c>
      <c r="H3845" s="44" t="s">
        <v>17021</v>
      </c>
      <c r="I3845" s="44" t="s">
        <v>14285</v>
      </c>
      <c r="J3845" s="45">
        <v>1</v>
      </c>
      <c r="K3845" s="45">
        <v>8417</v>
      </c>
      <c r="L3845" s="44" t="s">
        <v>8967</v>
      </c>
      <c r="M3845" s="44" t="s">
        <v>9699</v>
      </c>
      <c r="N3845" s="44" t="s">
        <v>13640</v>
      </c>
      <c r="O3845" s="44" t="s">
        <v>3350</v>
      </c>
      <c r="P3845" s="44" t="s">
        <v>14286</v>
      </c>
      <c r="Q3845" s="44" t="s">
        <v>14588</v>
      </c>
    </row>
    <row r="3846" spans="1:17">
      <c r="A3846" s="42" t="s">
        <v>5746</v>
      </c>
      <c r="B3846" s="42" t="s">
        <v>5748</v>
      </c>
      <c r="C3846" s="42" t="s">
        <v>14282</v>
      </c>
      <c r="D3846" s="42" t="s">
        <v>3390</v>
      </c>
      <c r="E3846" s="42" t="s">
        <v>15383</v>
      </c>
      <c r="F3846" s="42" t="s">
        <v>14284</v>
      </c>
      <c r="G3846" s="42" t="s">
        <v>1274</v>
      </c>
      <c r="H3846" s="42" t="s">
        <v>14431</v>
      </c>
      <c r="I3846" s="42" t="s">
        <v>14285</v>
      </c>
      <c r="J3846" s="43">
        <v>1</v>
      </c>
      <c r="K3846" s="43">
        <v>8418</v>
      </c>
      <c r="L3846" s="42" t="s">
        <v>8967</v>
      </c>
      <c r="M3846" s="42" t="s">
        <v>9699</v>
      </c>
      <c r="N3846" s="42" t="s">
        <v>13640</v>
      </c>
      <c r="O3846" s="42" t="s">
        <v>3350</v>
      </c>
      <c r="P3846" s="42" t="s">
        <v>14286</v>
      </c>
      <c r="Q3846" s="42" t="s">
        <v>14588</v>
      </c>
    </row>
    <row r="3847" spans="1:17">
      <c r="A3847" s="44" t="s">
        <v>5746</v>
      </c>
      <c r="B3847" s="44" t="s">
        <v>5748</v>
      </c>
      <c r="C3847" s="44" t="s">
        <v>14282</v>
      </c>
      <c r="D3847" s="44" t="s">
        <v>3390</v>
      </c>
      <c r="E3847" s="44" t="s">
        <v>16071</v>
      </c>
      <c r="F3847" s="44" t="s">
        <v>14284</v>
      </c>
      <c r="G3847" s="44" t="s">
        <v>14872</v>
      </c>
      <c r="H3847" s="44" t="s">
        <v>16752</v>
      </c>
      <c r="I3847" s="44" t="s">
        <v>14285</v>
      </c>
      <c r="J3847" s="45">
        <v>1</v>
      </c>
      <c r="K3847" s="45">
        <v>8419</v>
      </c>
      <c r="L3847" s="44" t="s">
        <v>8967</v>
      </c>
      <c r="M3847" s="44" t="s">
        <v>9699</v>
      </c>
      <c r="N3847" s="44" t="s">
        <v>13640</v>
      </c>
      <c r="O3847" s="44" t="s">
        <v>3350</v>
      </c>
      <c r="P3847" s="44" t="s">
        <v>14286</v>
      </c>
      <c r="Q3847" s="44" t="s">
        <v>14588</v>
      </c>
    </row>
    <row r="3848" spans="1:17">
      <c r="A3848" s="42" t="s">
        <v>5746</v>
      </c>
      <c r="B3848" s="42" t="s">
        <v>5748</v>
      </c>
      <c r="C3848" s="42" t="s">
        <v>14282</v>
      </c>
      <c r="D3848" s="42" t="s">
        <v>3390</v>
      </c>
      <c r="E3848" s="42" t="s">
        <v>14973</v>
      </c>
      <c r="F3848" s="42" t="s">
        <v>14284</v>
      </c>
      <c r="G3848" s="42" t="s">
        <v>14872</v>
      </c>
      <c r="H3848" s="42" t="s">
        <v>16752</v>
      </c>
      <c r="I3848" s="42" t="s">
        <v>14285</v>
      </c>
      <c r="J3848" s="43">
        <v>1</v>
      </c>
      <c r="K3848" s="43">
        <v>8420</v>
      </c>
      <c r="L3848" s="42" t="s">
        <v>8967</v>
      </c>
      <c r="M3848" s="42" t="s">
        <v>9699</v>
      </c>
      <c r="N3848" s="42" t="s">
        <v>13640</v>
      </c>
      <c r="O3848" s="42" t="s">
        <v>3350</v>
      </c>
      <c r="P3848" s="42" t="s">
        <v>14286</v>
      </c>
      <c r="Q3848" s="42" t="s">
        <v>14588</v>
      </c>
    </row>
    <row r="3849" spans="1:17">
      <c r="A3849" s="44" t="s">
        <v>5746</v>
      </c>
      <c r="B3849" s="44" t="s">
        <v>5748</v>
      </c>
      <c r="C3849" s="44" t="s">
        <v>14282</v>
      </c>
      <c r="D3849" s="44" t="s">
        <v>3390</v>
      </c>
      <c r="E3849" s="44" t="s">
        <v>15386</v>
      </c>
      <c r="F3849" s="44" t="s">
        <v>14284</v>
      </c>
      <c r="G3849" s="44" t="s">
        <v>1274</v>
      </c>
      <c r="H3849" s="44" t="s">
        <v>14431</v>
      </c>
      <c r="I3849" s="44" t="s">
        <v>14285</v>
      </c>
      <c r="J3849" s="45">
        <v>1</v>
      </c>
      <c r="K3849" s="45">
        <v>8421</v>
      </c>
      <c r="L3849" s="44" t="s">
        <v>8967</v>
      </c>
      <c r="M3849" s="44" t="s">
        <v>9699</v>
      </c>
      <c r="N3849" s="44" t="s">
        <v>13640</v>
      </c>
      <c r="O3849" s="44" t="s">
        <v>3350</v>
      </c>
      <c r="P3849" s="44" t="s">
        <v>14286</v>
      </c>
      <c r="Q3849" s="44" t="s">
        <v>14588</v>
      </c>
    </row>
    <row r="3850" spans="1:17">
      <c r="A3850" s="42" t="s">
        <v>5746</v>
      </c>
      <c r="B3850" s="42" t="s">
        <v>5748</v>
      </c>
      <c r="C3850" s="42" t="s">
        <v>14282</v>
      </c>
      <c r="D3850" s="42" t="s">
        <v>3390</v>
      </c>
      <c r="E3850" s="42" t="s">
        <v>17022</v>
      </c>
      <c r="F3850" s="42" t="s">
        <v>14284</v>
      </c>
      <c r="G3850" s="42" t="s">
        <v>14395</v>
      </c>
      <c r="H3850" s="42" t="s">
        <v>14778</v>
      </c>
      <c r="I3850" s="42" t="s">
        <v>14285</v>
      </c>
      <c r="J3850" s="43">
        <v>1</v>
      </c>
      <c r="K3850" s="43">
        <v>8422</v>
      </c>
      <c r="L3850" s="42" t="s">
        <v>8967</v>
      </c>
      <c r="M3850" s="42" t="s">
        <v>9699</v>
      </c>
      <c r="N3850" s="42" t="s">
        <v>13640</v>
      </c>
      <c r="O3850" s="42" t="s">
        <v>3350</v>
      </c>
      <c r="P3850" s="42" t="s">
        <v>14286</v>
      </c>
      <c r="Q3850" s="42" t="s">
        <v>14588</v>
      </c>
    </row>
    <row r="3851" spans="1:17">
      <c r="A3851" s="44" t="s">
        <v>5746</v>
      </c>
      <c r="B3851" s="44" t="s">
        <v>5748</v>
      </c>
      <c r="C3851" s="44" t="s">
        <v>14282</v>
      </c>
      <c r="D3851" s="44" t="s">
        <v>3390</v>
      </c>
      <c r="E3851" s="44" t="s">
        <v>17023</v>
      </c>
      <c r="F3851" s="44" t="s">
        <v>14284</v>
      </c>
      <c r="G3851" s="44" t="s">
        <v>1358</v>
      </c>
      <c r="H3851" s="44" t="s">
        <v>14778</v>
      </c>
      <c r="I3851" s="44" t="s">
        <v>14285</v>
      </c>
      <c r="J3851" s="45">
        <v>1</v>
      </c>
      <c r="K3851" s="45">
        <v>8423</v>
      </c>
      <c r="L3851" s="44" t="s">
        <v>8967</v>
      </c>
      <c r="M3851" s="44" t="s">
        <v>9699</v>
      </c>
      <c r="N3851" s="44" t="s">
        <v>13640</v>
      </c>
      <c r="O3851" s="44" t="s">
        <v>3350</v>
      </c>
      <c r="P3851" s="44" t="s">
        <v>14286</v>
      </c>
      <c r="Q3851" s="44" t="s">
        <v>14588</v>
      </c>
    </row>
    <row r="3852" spans="1:17">
      <c r="A3852" s="42" t="s">
        <v>5746</v>
      </c>
      <c r="B3852" s="42" t="s">
        <v>5748</v>
      </c>
      <c r="C3852" s="42" t="s">
        <v>14282</v>
      </c>
      <c r="D3852" s="42" t="s">
        <v>3390</v>
      </c>
      <c r="E3852" s="42" t="s">
        <v>16072</v>
      </c>
      <c r="F3852" s="42" t="s">
        <v>14284</v>
      </c>
      <c r="G3852" s="42" t="s">
        <v>15303</v>
      </c>
      <c r="H3852" s="42" t="s">
        <v>17024</v>
      </c>
      <c r="I3852" s="42" t="s">
        <v>14285</v>
      </c>
      <c r="J3852" s="43">
        <v>1</v>
      </c>
      <c r="K3852" s="43">
        <v>8424</v>
      </c>
      <c r="L3852" s="42" t="s">
        <v>8967</v>
      </c>
      <c r="M3852" s="42" t="s">
        <v>9699</v>
      </c>
      <c r="N3852" s="42" t="s">
        <v>13640</v>
      </c>
      <c r="O3852" s="42" t="s">
        <v>3350</v>
      </c>
      <c r="P3852" s="42" t="s">
        <v>14286</v>
      </c>
      <c r="Q3852" s="42" t="s">
        <v>14588</v>
      </c>
    </row>
    <row r="3853" spans="1:17">
      <c r="A3853" s="44" t="s">
        <v>5746</v>
      </c>
      <c r="B3853" s="44" t="s">
        <v>5748</v>
      </c>
      <c r="C3853" s="44" t="s">
        <v>14282</v>
      </c>
      <c r="D3853" s="44" t="s">
        <v>3390</v>
      </c>
      <c r="E3853" s="44" t="s">
        <v>14974</v>
      </c>
      <c r="F3853" s="44" t="s">
        <v>14284</v>
      </c>
      <c r="G3853" s="44" t="s">
        <v>15303</v>
      </c>
      <c r="H3853" s="44" t="s">
        <v>17024</v>
      </c>
      <c r="I3853" s="44" t="s">
        <v>14285</v>
      </c>
      <c r="J3853" s="45">
        <v>1</v>
      </c>
      <c r="K3853" s="45">
        <v>8425</v>
      </c>
      <c r="L3853" s="44" t="s">
        <v>8967</v>
      </c>
      <c r="M3853" s="44" t="s">
        <v>9699</v>
      </c>
      <c r="N3853" s="44" t="s">
        <v>13640</v>
      </c>
      <c r="O3853" s="44" t="s">
        <v>3350</v>
      </c>
      <c r="P3853" s="44" t="s">
        <v>14286</v>
      </c>
      <c r="Q3853" s="44" t="s">
        <v>14588</v>
      </c>
    </row>
    <row r="3854" spans="1:17">
      <c r="A3854" s="42" t="s">
        <v>5746</v>
      </c>
      <c r="B3854" s="42" t="s">
        <v>5748</v>
      </c>
      <c r="C3854" s="42" t="s">
        <v>14282</v>
      </c>
      <c r="D3854" s="42" t="s">
        <v>3390</v>
      </c>
      <c r="E3854" s="42" t="s">
        <v>16073</v>
      </c>
      <c r="F3854" s="42" t="s">
        <v>14284</v>
      </c>
      <c r="G3854" s="42" t="s">
        <v>14872</v>
      </c>
      <c r="H3854" s="42" t="s">
        <v>16752</v>
      </c>
      <c r="I3854" s="42" t="s">
        <v>14285</v>
      </c>
      <c r="J3854" s="43">
        <v>1</v>
      </c>
      <c r="K3854" s="43">
        <v>8426</v>
      </c>
      <c r="L3854" s="42" t="s">
        <v>8967</v>
      </c>
      <c r="M3854" s="42" t="s">
        <v>9699</v>
      </c>
      <c r="N3854" s="42" t="s">
        <v>13640</v>
      </c>
      <c r="O3854" s="42" t="s">
        <v>3350</v>
      </c>
      <c r="P3854" s="42" t="s">
        <v>14286</v>
      </c>
      <c r="Q3854" s="42" t="s">
        <v>14588</v>
      </c>
    </row>
    <row r="3855" spans="1:17">
      <c r="A3855" s="44" t="s">
        <v>5746</v>
      </c>
      <c r="B3855" s="44" t="s">
        <v>5748</v>
      </c>
      <c r="C3855" s="44" t="s">
        <v>14282</v>
      </c>
      <c r="D3855" s="44" t="s">
        <v>3390</v>
      </c>
      <c r="E3855" s="44" t="s">
        <v>14976</v>
      </c>
      <c r="F3855" s="44" t="s">
        <v>14284</v>
      </c>
      <c r="G3855" s="44" t="s">
        <v>14872</v>
      </c>
      <c r="H3855" s="44" t="s">
        <v>16752</v>
      </c>
      <c r="I3855" s="44" t="s">
        <v>14285</v>
      </c>
      <c r="J3855" s="45">
        <v>1</v>
      </c>
      <c r="K3855" s="45">
        <v>8427</v>
      </c>
      <c r="L3855" s="44" t="s">
        <v>8967</v>
      </c>
      <c r="M3855" s="44" t="s">
        <v>9699</v>
      </c>
      <c r="N3855" s="44" t="s">
        <v>13640</v>
      </c>
      <c r="O3855" s="44" t="s">
        <v>3350</v>
      </c>
      <c r="P3855" s="44" t="s">
        <v>14286</v>
      </c>
      <c r="Q3855" s="44" t="s">
        <v>14588</v>
      </c>
    </row>
    <row r="3856" spans="1:17">
      <c r="A3856" s="42" t="s">
        <v>5746</v>
      </c>
      <c r="B3856" s="42" t="s">
        <v>5748</v>
      </c>
      <c r="C3856" s="42" t="s">
        <v>14282</v>
      </c>
      <c r="D3856" s="42" t="s">
        <v>3390</v>
      </c>
      <c r="E3856" s="42" t="s">
        <v>15389</v>
      </c>
      <c r="F3856" s="42" t="s">
        <v>14284</v>
      </c>
      <c r="G3856" s="42" t="s">
        <v>1274</v>
      </c>
      <c r="H3856" s="42" t="s">
        <v>14431</v>
      </c>
      <c r="I3856" s="42" t="s">
        <v>14285</v>
      </c>
      <c r="J3856" s="43">
        <v>1</v>
      </c>
      <c r="K3856" s="43">
        <v>8428</v>
      </c>
      <c r="L3856" s="42" t="s">
        <v>8967</v>
      </c>
      <c r="M3856" s="42" t="s">
        <v>9699</v>
      </c>
      <c r="N3856" s="42" t="s">
        <v>13640</v>
      </c>
      <c r="O3856" s="42" t="s">
        <v>3350</v>
      </c>
      <c r="P3856" s="42" t="s">
        <v>14286</v>
      </c>
      <c r="Q3856" s="42" t="s">
        <v>14588</v>
      </c>
    </row>
    <row r="3857" spans="1:17">
      <c r="A3857" s="44" t="s">
        <v>5746</v>
      </c>
      <c r="B3857" s="44" t="s">
        <v>5748</v>
      </c>
      <c r="C3857" s="44" t="s">
        <v>14282</v>
      </c>
      <c r="D3857" s="44" t="s">
        <v>3390</v>
      </c>
      <c r="E3857" s="44" t="s">
        <v>16997</v>
      </c>
      <c r="F3857" s="44" t="s">
        <v>14284</v>
      </c>
      <c r="G3857" s="44" t="s">
        <v>1383</v>
      </c>
      <c r="H3857" s="44" t="s">
        <v>1274</v>
      </c>
      <c r="I3857" s="44" t="s">
        <v>14285</v>
      </c>
      <c r="J3857" s="45">
        <v>1</v>
      </c>
      <c r="K3857" s="45">
        <v>8429</v>
      </c>
      <c r="L3857" s="44" t="s">
        <v>8967</v>
      </c>
      <c r="M3857" s="44" t="s">
        <v>9699</v>
      </c>
      <c r="N3857" s="44" t="s">
        <v>13640</v>
      </c>
      <c r="O3857" s="44" t="s">
        <v>3350</v>
      </c>
      <c r="P3857" s="44" t="s">
        <v>14286</v>
      </c>
      <c r="Q3857" s="44" t="s">
        <v>14588</v>
      </c>
    </row>
    <row r="3858" spans="1:17">
      <c r="A3858" s="42" t="s">
        <v>5746</v>
      </c>
      <c r="B3858" s="42" t="s">
        <v>5748</v>
      </c>
      <c r="C3858" s="42" t="s">
        <v>14282</v>
      </c>
      <c r="D3858" s="42" t="s">
        <v>3390</v>
      </c>
      <c r="E3858" s="42" t="s">
        <v>16076</v>
      </c>
      <c r="F3858" s="42" t="s">
        <v>14284</v>
      </c>
      <c r="G3858" s="42" t="s">
        <v>1358</v>
      </c>
      <c r="H3858" s="42" t="s">
        <v>14778</v>
      </c>
      <c r="I3858" s="42" t="s">
        <v>14285</v>
      </c>
      <c r="J3858" s="43">
        <v>1</v>
      </c>
      <c r="K3858" s="43">
        <v>8430</v>
      </c>
      <c r="L3858" s="42" t="s">
        <v>8967</v>
      </c>
      <c r="M3858" s="42" t="s">
        <v>9699</v>
      </c>
      <c r="N3858" s="42" t="s">
        <v>13640</v>
      </c>
      <c r="O3858" s="42" t="s">
        <v>3350</v>
      </c>
      <c r="P3858" s="42" t="s">
        <v>14286</v>
      </c>
      <c r="Q3858" s="42" t="s">
        <v>14588</v>
      </c>
    </row>
    <row r="3859" spans="1:17">
      <c r="A3859" s="44" t="s">
        <v>5746</v>
      </c>
      <c r="B3859" s="44" t="s">
        <v>5748</v>
      </c>
      <c r="C3859" s="44" t="s">
        <v>14282</v>
      </c>
      <c r="D3859" s="44" t="s">
        <v>3390</v>
      </c>
      <c r="E3859" s="44" t="s">
        <v>17025</v>
      </c>
      <c r="F3859" s="44" t="s">
        <v>14284</v>
      </c>
      <c r="G3859" s="44" t="s">
        <v>1358</v>
      </c>
      <c r="H3859" s="44" t="s">
        <v>14778</v>
      </c>
      <c r="I3859" s="44" t="s">
        <v>14285</v>
      </c>
      <c r="J3859" s="45">
        <v>1</v>
      </c>
      <c r="K3859" s="45">
        <v>8431</v>
      </c>
      <c r="L3859" s="44" t="s">
        <v>8967</v>
      </c>
      <c r="M3859" s="44" t="s">
        <v>9699</v>
      </c>
      <c r="N3859" s="44" t="s">
        <v>13640</v>
      </c>
      <c r="O3859" s="44" t="s">
        <v>3350</v>
      </c>
      <c r="P3859" s="44" t="s">
        <v>14286</v>
      </c>
      <c r="Q3859" s="44" t="s">
        <v>14588</v>
      </c>
    </row>
    <row r="3860" spans="1:17">
      <c r="A3860" s="42" t="s">
        <v>5746</v>
      </c>
      <c r="B3860" s="42" t="s">
        <v>5748</v>
      </c>
      <c r="C3860" s="42" t="s">
        <v>14282</v>
      </c>
      <c r="D3860" s="42" t="s">
        <v>3390</v>
      </c>
      <c r="E3860" s="42" t="s">
        <v>17026</v>
      </c>
      <c r="F3860" s="42" t="s">
        <v>14284</v>
      </c>
      <c r="G3860" s="42" t="s">
        <v>8851</v>
      </c>
      <c r="H3860" s="42" t="s">
        <v>14753</v>
      </c>
      <c r="I3860" s="42" t="s">
        <v>14285</v>
      </c>
      <c r="J3860" s="43">
        <v>1</v>
      </c>
      <c r="K3860" s="43">
        <v>8432</v>
      </c>
      <c r="L3860" s="42" t="s">
        <v>8967</v>
      </c>
      <c r="M3860" s="42" t="s">
        <v>9699</v>
      </c>
      <c r="N3860" s="42" t="s">
        <v>13640</v>
      </c>
      <c r="O3860" s="42" t="s">
        <v>3350</v>
      </c>
      <c r="P3860" s="42" t="s">
        <v>14286</v>
      </c>
      <c r="Q3860" s="42" t="s">
        <v>14588</v>
      </c>
    </row>
    <row r="3861" spans="1:17">
      <c r="A3861" s="44" t="s">
        <v>5746</v>
      </c>
      <c r="B3861" s="44" t="s">
        <v>5748</v>
      </c>
      <c r="C3861" s="44" t="s">
        <v>14282</v>
      </c>
      <c r="D3861" s="44" t="s">
        <v>3390</v>
      </c>
      <c r="E3861" s="44" t="s">
        <v>17027</v>
      </c>
      <c r="F3861" s="44" t="s">
        <v>14284</v>
      </c>
      <c r="G3861" s="44" t="s">
        <v>8851</v>
      </c>
      <c r="H3861" s="44" t="s">
        <v>14753</v>
      </c>
      <c r="I3861" s="44" t="s">
        <v>14285</v>
      </c>
      <c r="J3861" s="45">
        <v>1</v>
      </c>
      <c r="K3861" s="45">
        <v>8433</v>
      </c>
      <c r="L3861" s="44" t="s">
        <v>8967</v>
      </c>
      <c r="M3861" s="44" t="s">
        <v>9699</v>
      </c>
      <c r="N3861" s="44" t="s">
        <v>13640</v>
      </c>
      <c r="O3861" s="44" t="s">
        <v>3350</v>
      </c>
      <c r="P3861" s="44" t="s">
        <v>14286</v>
      </c>
      <c r="Q3861" s="44" t="s">
        <v>14588</v>
      </c>
    </row>
    <row r="3862" spans="1:17">
      <c r="A3862" s="42" t="s">
        <v>5746</v>
      </c>
      <c r="B3862" s="42" t="s">
        <v>5748</v>
      </c>
      <c r="C3862" s="42" t="s">
        <v>14282</v>
      </c>
      <c r="D3862" s="42" t="s">
        <v>3390</v>
      </c>
      <c r="E3862" s="42" t="s">
        <v>16077</v>
      </c>
      <c r="F3862" s="42" t="s">
        <v>14284</v>
      </c>
      <c r="G3862" s="42" t="s">
        <v>9136</v>
      </c>
      <c r="H3862" s="42" t="s">
        <v>14737</v>
      </c>
      <c r="I3862" s="42" t="s">
        <v>14285</v>
      </c>
      <c r="J3862" s="43">
        <v>1</v>
      </c>
      <c r="K3862" s="43">
        <v>8434</v>
      </c>
      <c r="L3862" s="42" t="s">
        <v>8967</v>
      </c>
      <c r="M3862" s="42" t="s">
        <v>9699</v>
      </c>
      <c r="N3862" s="42" t="s">
        <v>13640</v>
      </c>
      <c r="O3862" s="42" t="s">
        <v>3350</v>
      </c>
      <c r="P3862" s="42" t="s">
        <v>14286</v>
      </c>
      <c r="Q3862" s="42" t="s">
        <v>14588</v>
      </c>
    </row>
    <row r="3863" spans="1:17">
      <c r="A3863" s="44" t="s">
        <v>5746</v>
      </c>
      <c r="B3863" s="44" t="s">
        <v>5748</v>
      </c>
      <c r="C3863" s="44" t="s">
        <v>14282</v>
      </c>
      <c r="D3863" s="44" t="s">
        <v>3390</v>
      </c>
      <c r="E3863" s="44" t="s">
        <v>14977</v>
      </c>
      <c r="F3863" s="44" t="s">
        <v>14284</v>
      </c>
      <c r="G3863" s="44" t="s">
        <v>9136</v>
      </c>
      <c r="H3863" s="44" t="s">
        <v>14737</v>
      </c>
      <c r="I3863" s="44" t="s">
        <v>14285</v>
      </c>
      <c r="J3863" s="45">
        <v>1</v>
      </c>
      <c r="K3863" s="45">
        <v>8435</v>
      </c>
      <c r="L3863" s="44" t="s">
        <v>8967</v>
      </c>
      <c r="M3863" s="44" t="s">
        <v>9699</v>
      </c>
      <c r="N3863" s="44" t="s">
        <v>13640</v>
      </c>
      <c r="O3863" s="44" t="s">
        <v>3350</v>
      </c>
      <c r="P3863" s="44" t="s">
        <v>14286</v>
      </c>
      <c r="Q3863" s="44" t="s">
        <v>14588</v>
      </c>
    </row>
    <row r="3864" spans="1:17">
      <c r="A3864" s="42" t="s">
        <v>5746</v>
      </c>
      <c r="B3864" s="42" t="s">
        <v>5748</v>
      </c>
      <c r="C3864" s="42" t="s">
        <v>14282</v>
      </c>
      <c r="D3864" s="42" t="s">
        <v>3390</v>
      </c>
      <c r="E3864" s="42" t="s">
        <v>16078</v>
      </c>
      <c r="F3864" s="42" t="s">
        <v>14284</v>
      </c>
      <c r="G3864" s="42" t="s">
        <v>1358</v>
      </c>
      <c r="H3864" s="42" t="s">
        <v>14778</v>
      </c>
      <c r="I3864" s="42" t="s">
        <v>14285</v>
      </c>
      <c r="J3864" s="43">
        <v>1</v>
      </c>
      <c r="K3864" s="43">
        <v>8436</v>
      </c>
      <c r="L3864" s="42" t="s">
        <v>8967</v>
      </c>
      <c r="M3864" s="42" t="s">
        <v>9699</v>
      </c>
      <c r="N3864" s="42" t="s">
        <v>13640</v>
      </c>
      <c r="O3864" s="42" t="s">
        <v>3350</v>
      </c>
      <c r="P3864" s="42" t="s">
        <v>14286</v>
      </c>
      <c r="Q3864" s="42" t="s">
        <v>14588</v>
      </c>
    </row>
    <row r="3865" spans="1:17">
      <c r="A3865" s="44" t="s">
        <v>5746</v>
      </c>
      <c r="B3865" s="44" t="s">
        <v>5748</v>
      </c>
      <c r="C3865" s="44" t="s">
        <v>14282</v>
      </c>
      <c r="D3865" s="44" t="s">
        <v>3390</v>
      </c>
      <c r="E3865" s="44" t="s">
        <v>17001</v>
      </c>
      <c r="F3865" s="44" t="s">
        <v>14284</v>
      </c>
      <c r="G3865" s="44" t="s">
        <v>1383</v>
      </c>
      <c r="H3865" s="44" t="s">
        <v>1274</v>
      </c>
      <c r="I3865" s="44" t="s">
        <v>14285</v>
      </c>
      <c r="J3865" s="45">
        <v>1</v>
      </c>
      <c r="K3865" s="45">
        <v>8437</v>
      </c>
      <c r="L3865" s="44" t="s">
        <v>8967</v>
      </c>
      <c r="M3865" s="44" t="s">
        <v>9699</v>
      </c>
      <c r="N3865" s="44" t="s">
        <v>13640</v>
      </c>
      <c r="O3865" s="44" t="s">
        <v>3350</v>
      </c>
      <c r="P3865" s="44" t="s">
        <v>14286</v>
      </c>
      <c r="Q3865" s="44" t="s">
        <v>14588</v>
      </c>
    </row>
    <row r="3866" spans="1:17">
      <c r="A3866" s="42" t="s">
        <v>5746</v>
      </c>
      <c r="B3866" s="42" t="s">
        <v>5748</v>
      </c>
      <c r="C3866" s="42" t="s">
        <v>14282</v>
      </c>
      <c r="D3866" s="42" t="s">
        <v>3390</v>
      </c>
      <c r="E3866" s="42" t="s">
        <v>16085</v>
      </c>
      <c r="F3866" s="42" t="s">
        <v>14284</v>
      </c>
      <c r="G3866" s="42" t="s">
        <v>8841</v>
      </c>
      <c r="H3866" s="42" t="s">
        <v>14391</v>
      </c>
      <c r="I3866" s="42" t="s">
        <v>14285</v>
      </c>
      <c r="J3866" s="43">
        <v>1</v>
      </c>
      <c r="K3866" s="43">
        <v>8438</v>
      </c>
      <c r="L3866" s="42" t="s">
        <v>8967</v>
      </c>
      <c r="M3866" s="42" t="s">
        <v>9699</v>
      </c>
      <c r="N3866" s="42" t="s">
        <v>13640</v>
      </c>
      <c r="O3866" s="42" t="s">
        <v>3350</v>
      </c>
      <c r="P3866" s="42" t="s">
        <v>14286</v>
      </c>
      <c r="Q3866" s="42" t="s">
        <v>14588</v>
      </c>
    </row>
    <row r="3867" spans="1:17">
      <c r="A3867" s="44" t="s">
        <v>5746</v>
      </c>
      <c r="B3867" s="44" t="s">
        <v>5748</v>
      </c>
      <c r="C3867" s="44" t="s">
        <v>14282</v>
      </c>
      <c r="D3867" s="44" t="s">
        <v>3390</v>
      </c>
      <c r="E3867" s="44" t="s">
        <v>16086</v>
      </c>
      <c r="F3867" s="44" t="s">
        <v>14284</v>
      </c>
      <c r="G3867" s="44" t="s">
        <v>8837</v>
      </c>
      <c r="H3867" s="44" t="s">
        <v>14739</v>
      </c>
      <c r="I3867" s="44" t="s">
        <v>14285</v>
      </c>
      <c r="J3867" s="45">
        <v>1</v>
      </c>
      <c r="K3867" s="45">
        <v>8439</v>
      </c>
      <c r="L3867" s="44" t="s">
        <v>8967</v>
      </c>
      <c r="M3867" s="44" t="s">
        <v>9699</v>
      </c>
      <c r="N3867" s="44" t="s">
        <v>13640</v>
      </c>
      <c r="O3867" s="44" t="s">
        <v>3350</v>
      </c>
      <c r="P3867" s="44" t="s">
        <v>14286</v>
      </c>
      <c r="Q3867" s="44" t="s">
        <v>14588</v>
      </c>
    </row>
    <row r="3868" spans="1:17">
      <c r="A3868" s="42" t="s">
        <v>5746</v>
      </c>
      <c r="B3868" s="42" t="s">
        <v>5748</v>
      </c>
      <c r="C3868" s="42" t="s">
        <v>14282</v>
      </c>
      <c r="D3868" s="42" t="s">
        <v>3390</v>
      </c>
      <c r="E3868" s="42" t="s">
        <v>16087</v>
      </c>
      <c r="F3868" s="42" t="s">
        <v>14284</v>
      </c>
      <c r="G3868" s="42" t="s">
        <v>8837</v>
      </c>
      <c r="H3868" s="42" t="s">
        <v>14739</v>
      </c>
      <c r="I3868" s="42" t="s">
        <v>14285</v>
      </c>
      <c r="J3868" s="43">
        <v>1</v>
      </c>
      <c r="K3868" s="43">
        <v>8440</v>
      </c>
      <c r="L3868" s="42" t="s">
        <v>8967</v>
      </c>
      <c r="M3868" s="42" t="s">
        <v>9699</v>
      </c>
      <c r="N3868" s="42" t="s">
        <v>13640</v>
      </c>
      <c r="O3868" s="42" t="s">
        <v>3350</v>
      </c>
      <c r="P3868" s="42" t="s">
        <v>14286</v>
      </c>
      <c r="Q3868" s="42" t="s">
        <v>14588</v>
      </c>
    </row>
    <row r="3869" spans="1:17">
      <c r="A3869" s="44" t="s">
        <v>5746</v>
      </c>
      <c r="B3869" s="44" t="s">
        <v>5748</v>
      </c>
      <c r="C3869" s="44" t="s">
        <v>14282</v>
      </c>
      <c r="D3869" s="44" t="s">
        <v>3390</v>
      </c>
      <c r="E3869" s="44" t="s">
        <v>16088</v>
      </c>
      <c r="F3869" s="44" t="s">
        <v>14284</v>
      </c>
      <c r="G3869" s="44" t="s">
        <v>8841</v>
      </c>
      <c r="H3869" s="44" t="s">
        <v>14391</v>
      </c>
      <c r="I3869" s="44" t="s">
        <v>14285</v>
      </c>
      <c r="J3869" s="45">
        <v>1</v>
      </c>
      <c r="K3869" s="45">
        <v>8441</v>
      </c>
      <c r="L3869" s="44" t="s">
        <v>8967</v>
      </c>
      <c r="M3869" s="44" t="s">
        <v>9699</v>
      </c>
      <c r="N3869" s="44" t="s">
        <v>13640</v>
      </c>
      <c r="O3869" s="44" t="s">
        <v>3350</v>
      </c>
      <c r="P3869" s="44" t="s">
        <v>14286</v>
      </c>
      <c r="Q3869" s="44" t="s">
        <v>14588</v>
      </c>
    </row>
    <row r="3870" spans="1:17">
      <c r="A3870" s="42" t="s">
        <v>5746</v>
      </c>
      <c r="B3870" s="42" t="s">
        <v>5748</v>
      </c>
      <c r="C3870" s="42" t="s">
        <v>14282</v>
      </c>
      <c r="D3870" s="42" t="s">
        <v>3390</v>
      </c>
      <c r="E3870" s="42" t="s">
        <v>9100</v>
      </c>
      <c r="F3870" s="42" t="s">
        <v>14415</v>
      </c>
      <c r="G3870" s="42" t="s">
        <v>1274</v>
      </c>
      <c r="H3870" s="42" t="s">
        <v>1358</v>
      </c>
      <c r="I3870" s="42" t="s">
        <v>14427</v>
      </c>
      <c r="J3870" s="43">
        <v>1</v>
      </c>
      <c r="K3870" s="43">
        <v>8442</v>
      </c>
      <c r="L3870" s="42" t="s">
        <v>8967</v>
      </c>
      <c r="M3870" s="42" t="s">
        <v>9699</v>
      </c>
      <c r="N3870" s="42" t="s">
        <v>13640</v>
      </c>
      <c r="O3870" s="42" t="s">
        <v>3350</v>
      </c>
      <c r="P3870" s="42" t="s">
        <v>14592</v>
      </c>
      <c r="Q3870" s="43"/>
    </row>
    <row r="3871" spans="1:17">
      <c r="A3871" s="44" t="s">
        <v>5746</v>
      </c>
      <c r="B3871" s="44" t="s">
        <v>5748</v>
      </c>
      <c r="C3871" s="44" t="s">
        <v>14282</v>
      </c>
      <c r="D3871" s="44" t="s">
        <v>3390</v>
      </c>
      <c r="E3871" s="44" t="s">
        <v>9111</v>
      </c>
      <c r="F3871" s="44" t="s">
        <v>14415</v>
      </c>
      <c r="G3871" s="44" t="s">
        <v>1358</v>
      </c>
      <c r="H3871" s="44" t="s">
        <v>8636</v>
      </c>
      <c r="I3871" s="44" t="s">
        <v>14427</v>
      </c>
      <c r="J3871" s="45">
        <v>1</v>
      </c>
      <c r="K3871" s="45">
        <v>8443</v>
      </c>
      <c r="L3871" s="44" t="s">
        <v>8967</v>
      </c>
      <c r="M3871" s="44" t="s">
        <v>9699</v>
      </c>
      <c r="N3871" s="44" t="s">
        <v>13640</v>
      </c>
      <c r="O3871" s="44" t="s">
        <v>3350</v>
      </c>
      <c r="P3871" s="44" t="s">
        <v>14592</v>
      </c>
      <c r="Q3871" s="45"/>
    </row>
    <row r="3872" spans="1:17">
      <c r="A3872" s="42" t="s">
        <v>5746</v>
      </c>
      <c r="B3872" s="42" t="s">
        <v>5748</v>
      </c>
      <c r="C3872" s="42" t="s">
        <v>14282</v>
      </c>
      <c r="D3872" s="42" t="s">
        <v>3390</v>
      </c>
      <c r="E3872" s="42" t="s">
        <v>9706</v>
      </c>
      <c r="F3872" s="42" t="s">
        <v>14415</v>
      </c>
      <c r="G3872" s="42" t="s">
        <v>1358</v>
      </c>
      <c r="H3872" s="42" t="s">
        <v>8636</v>
      </c>
      <c r="I3872" s="42" t="s">
        <v>14427</v>
      </c>
      <c r="J3872" s="43">
        <v>1</v>
      </c>
      <c r="K3872" s="43">
        <v>8444</v>
      </c>
      <c r="L3872" s="42" t="s">
        <v>8967</v>
      </c>
      <c r="M3872" s="42" t="s">
        <v>9699</v>
      </c>
      <c r="N3872" s="42" t="s">
        <v>13640</v>
      </c>
      <c r="O3872" s="42" t="s">
        <v>3350</v>
      </c>
      <c r="P3872" s="42" t="s">
        <v>14592</v>
      </c>
      <c r="Q3872" s="43"/>
    </row>
    <row r="3873" spans="1:17">
      <c r="A3873" s="44" t="s">
        <v>5746</v>
      </c>
      <c r="B3873" s="44" t="s">
        <v>5748</v>
      </c>
      <c r="C3873" s="44" t="s">
        <v>14282</v>
      </c>
      <c r="D3873" s="44" t="s">
        <v>3390</v>
      </c>
      <c r="E3873" s="44" t="s">
        <v>9711</v>
      </c>
      <c r="F3873" s="44" t="s">
        <v>14415</v>
      </c>
      <c r="G3873" s="44" t="s">
        <v>8855</v>
      </c>
      <c r="H3873" s="44" t="s">
        <v>8851</v>
      </c>
      <c r="I3873" s="44" t="s">
        <v>14427</v>
      </c>
      <c r="J3873" s="45">
        <v>1</v>
      </c>
      <c r="K3873" s="45">
        <v>8445</v>
      </c>
      <c r="L3873" s="44" t="s">
        <v>8967</v>
      </c>
      <c r="M3873" s="44" t="s">
        <v>9699</v>
      </c>
      <c r="N3873" s="44" t="s">
        <v>13640</v>
      </c>
      <c r="O3873" s="44" t="s">
        <v>3350</v>
      </c>
      <c r="P3873" s="44" t="s">
        <v>14592</v>
      </c>
      <c r="Q3873" s="45"/>
    </row>
    <row r="3874" spans="1:17">
      <c r="A3874" s="42" t="s">
        <v>5746</v>
      </c>
      <c r="B3874" s="42" t="s">
        <v>5748</v>
      </c>
      <c r="C3874" s="42" t="s">
        <v>14282</v>
      </c>
      <c r="D3874" s="42" t="s">
        <v>3390</v>
      </c>
      <c r="E3874" s="42" t="s">
        <v>8763</v>
      </c>
      <c r="F3874" s="42" t="s">
        <v>14415</v>
      </c>
      <c r="G3874" s="42" t="s">
        <v>1358</v>
      </c>
      <c r="H3874" s="42" t="s">
        <v>8636</v>
      </c>
      <c r="I3874" s="42" t="s">
        <v>14427</v>
      </c>
      <c r="J3874" s="43">
        <v>1</v>
      </c>
      <c r="K3874" s="43">
        <v>8446</v>
      </c>
      <c r="L3874" s="42" t="s">
        <v>8967</v>
      </c>
      <c r="M3874" s="42" t="s">
        <v>9699</v>
      </c>
      <c r="N3874" s="42" t="s">
        <v>13640</v>
      </c>
      <c r="O3874" s="42" t="s">
        <v>3350</v>
      </c>
      <c r="P3874" s="42" t="s">
        <v>14592</v>
      </c>
      <c r="Q3874" s="43"/>
    </row>
    <row r="3875" spans="1:17">
      <c r="A3875" s="44" t="s">
        <v>5746</v>
      </c>
      <c r="B3875" s="44" t="s">
        <v>5748</v>
      </c>
      <c r="C3875" s="44" t="s">
        <v>14282</v>
      </c>
      <c r="D3875" s="44" t="s">
        <v>3390</v>
      </c>
      <c r="E3875" s="44" t="s">
        <v>8805</v>
      </c>
      <c r="F3875" s="44" t="s">
        <v>14415</v>
      </c>
      <c r="G3875" s="44" t="s">
        <v>1383</v>
      </c>
      <c r="H3875" s="44" t="s">
        <v>1274</v>
      </c>
      <c r="I3875" s="44" t="s">
        <v>14427</v>
      </c>
      <c r="J3875" s="45">
        <v>1</v>
      </c>
      <c r="K3875" s="45">
        <v>8447</v>
      </c>
      <c r="L3875" s="44" t="s">
        <v>8967</v>
      </c>
      <c r="M3875" s="44" t="s">
        <v>9699</v>
      </c>
      <c r="N3875" s="44" t="s">
        <v>13640</v>
      </c>
      <c r="O3875" s="44" t="s">
        <v>3350</v>
      </c>
      <c r="P3875" s="44" t="s">
        <v>14592</v>
      </c>
      <c r="Q3875" s="45"/>
    </row>
    <row r="3876" spans="1:17">
      <c r="A3876" s="42" t="s">
        <v>5746</v>
      </c>
      <c r="B3876" s="42" t="s">
        <v>5748</v>
      </c>
      <c r="C3876" s="42" t="s">
        <v>14282</v>
      </c>
      <c r="D3876" s="42" t="s">
        <v>3390</v>
      </c>
      <c r="E3876" s="42" t="s">
        <v>9724</v>
      </c>
      <c r="F3876" s="42" t="s">
        <v>14415</v>
      </c>
      <c r="G3876" s="42" t="s">
        <v>1383</v>
      </c>
      <c r="H3876" s="42" t="s">
        <v>1274</v>
      </c>
      <c r="I3876" s="42" t="s">
        <v>14427</v>
      </c>
      <c r="J3876" s="43">
        <v>1</v>
      </c>
      <c r="K3876" s="43">
        <v>8448</v>
      </c>
      <c r="L3876" s="42" t="s">
        <v>8967</v>
      </c>
      <c r="M3876" s="42" t="s">
        <v>9699</v>
      </c>
      <c r="N3876" s="42" t="s">
        <v>13640</v>
      </c>
      <c r="O3876" s="42" t="s">
        <v>3350</v>
      </c>
      <c r="P3876" s="42" t="s">
        <v>14592</v>
      </c>
      <c r="Q3876" s="43"/>
    </row>
    <row r="3877" spans="1:17">
      <c r="A3877" s="44" t="s">
        <v>5746</v>
      </c>
      <c r="B3877" s="44" t="s">
        <v>5748</v>
      </c>
      <c r="C3877" s="44" t="s">
        <v>14282</v>
      </c>
      <c r="D3877" s="44" t="s">
        <v>3390</v>
      </c>
      <c r="E3877" s="44" t="s">
        <v>8812</v>
      </c>
      <c r="F3877" s="44" t="s">
        <v>14415</v>
      </c>
      <c r="G3877" s="44" t="s">
        <v>1383</v>
      </c>
      <c r="H3877" s="44" t="s">
        <v>1274</v>
      </c>
      <c r="I3877" s="44" t="s">
        <v>14427</v>
      </c>
      <c r="J3877" s="45">
        <v>1</v>
      </c>
      <c r="K3877" s="45">
        <v>8449</v>
      </c>
      <c r="L3877" s="44" t="s">
        <v>8967</v>
      </c>
      <c r="M3877" s="44" t="s">
        <v>9699</v>
      </c>
      <c r="N3877" s="44" t="s">
        <v>13640</v>
      </c>
      <c r="O3877" s="44" t="s">
        <v>3350</v>
      </c>
      <c r="P3877" s="44" t="s">
        <v>14592</v>
      </c>
      <c r="Q3877" s="45"/>
    </row>
    <row r="3878" spans="1:17">
      <c r="A3878" s="42" t="s">
        <v>5746</v>
      </c>
      <c r="B3878" s="42" t="s">
        <v>5748</v>
      </c>
      <c r="C3878" s="42" t="s">
        <v>14282</v>
      </c>
      <c r="D3878" s="42" t="s">
        <v>3390</v>
      </c>
      <c r="E3878" s="42" t="s">
        <v>9733</v>
      </c>
      <c r="F3878" s="42" t="s">
        <v>14415</v>
      </c>
      <c r="G3878" s="42" t="s">
        <v>1383</v>
      </c>
      <c r="H3878" s="42" t="s">
        <v>1274</v>
      </c>
      <c r="I3878" s="42" t="s">
        <v>14427</v>
      </c>
      <c r="J3878" s="43">
        <v>1</v>
      </c>
      <c r="K3878" s="43">
        <v>8450</v>
      </c>
      <c r="L3878" s="42" t="s">
        <v>8967</v>
      </c>
      <c r="M3878" s="42" t="s">
        <v>9699</v>
      </c>
      <c r="N3878" s="42" t="s">
        <v>13640</v>
      </c>
      <c r="O3878" s="42" t="s">
        <v>3350</v>
      </c>
      <c r="P3878" s="42" t="s">
        <v>14592</v>
      </c>
      <c r="Q3878" s="43"/>
    </row>
    <row r="3879" spans="1:17">
      <c r="A3879" s="44" t="s">
        <v>5746</v>
      </c>
      <c r="B3879" s="44" t="s">
        <v>5748</v>
      </c>
      <c r="C3879" s="44" t="s">
        <v>14282</v>
      </c>
      <c r="D3879" s="44" t="s">
        <v>3390</v>
      </c>
      <c r="E3879" s="44" t="s">
        <v>9738</v>
      </c>
      <c r="F3879" s="44" t="s">
        <v>14415</v>
      </c>
      <c r="G3879" s="44" t="s">
        <v>1383</v>
      </c>
      <c r="H3879" s="44" t="s">
        <v>1274</v>
      </c>
      <c r="I3879" s="44" t="s">
        <v>14427</v>
      </c>
      <c r="J3879" s="45">
        <v>1</v>
      </c>
      <c r="K3879" s="45">
        <v>8451</v>
      </c>
      <c r="L3879" s="44" t="s">
        <v>8967</v>
      </c>
      <c r="M3879" s="44" t="s">
        <v>9699</v>
      </c>
      <c r="N3879" s="44" t="s">
        <v>13640</v>
      </c>
      <c r="O3879" s="44" t="s">
        <v>3350</v>
      </c>
      <c r="P3879" s="44" t="s">
        <v>14592</v>
      </c>
      <c r="Q3879" s="45"/>
    </row>
    <row r="3880" spans="1:17">
      <c r="A3880" s="42" t="s">
        <v>5746</v>
      </c>
      <c r="B3880" s="42" t="s">
        <v>5748</v>
      </c>
      <c r="C3880" s="42" t="s">
        <v>14282</v>
      </c>
      <c r="D3880" s="42" t="s">
        <v>3390</v>
      </c>
      <c r="E3880" s="42" t="s">
        <v>9743</v>
      </c>
      <c r="F3880" s="42" t="s">
        <v>14415</v>
      </c>
      <c r="G3880" s="42" t="s">
        <v>1383</v>
      </c>
      <c r="H3880" s="42" t="s">
        <v>1274</v>
      </c>
      <c r="I3880" s="42" t="s">
        <v>14427</v>
      </c>
      <c r="J3880" s="43">
        <v>1</v>
      </c>
      <c r="K3880" s="43">
        <v>8452</v>
      </c>
      <c r="L3880" s="42" t="s">
        <v>8967</v>
      </c>
      <c r="M3880" s="42" t="s">
        <v>9699</v>
      </c>
      <c r="N3880" s="42" t="s">
        <v>13640</v>
      </c>
      <c r="O3880" s="42" t="s">
        <v>3350</v>
      </c>
      <c r="P3880" s="42" t="s">
        <v>14592</v>
      </c>
      <c r="Q3880" s="43"/>
    </row>
    <row r="3881" spans="1:17">
      <c r="A3881" s="44" t="s">
        <v>5746</v>
      </c>
      <c r="B3881" s="44" t="s">
        <v>5748</v>
      </c>
      <c r="C3881" s="44" t="s">
        <v>14282</v>
      </c>
      <c r="D3881" s="44" t="s">
        <v>3390</v>
      </c>
      <c r="E3881" s="44" t="s">
        <v>9131</v>
      </c>
      <c r="F3881" s="44" t="s">
        <v>14415</v>
      </c>
      <c r="G3881" s="44" t="s">
        <v>1358</v>
      </c>
      <c r="H3881" s="44" t="s">
        <v>8636</v>
      </c>
      <c r="I3881" s="44" t="s">
        <v>14427</v>
      </c>
      <c r="J3881" s="45">
        <v>1</v>
      </c>
      <c r="K3881" s="45">
        <v>8453</v>
      </c>
      <c r="L3881" s="44" t="s">
        <v>8967</v>
      </c>
      <c r="M3881" s="44" t="s">
        <v>9699</v>
      </c>
      <c r="N3881" s="44" t="s">
        <v>13640</v>
      </c>
      <c r="O3881" s="44" t="s">
        <v>3350</v>
      </c>
      <c r="P3881" s="44" t="s">
        <v>14592</v>
      </c>
      <c r="Q3881" s="45"/>
    </row>
    <row r="3882" spans="1:17">
      <c r="A3882" s="42" t="s">
        <v>5746</v>
      </c>
      <c r="B3882" s="42" t="s">
        <v>5748</v>
      </c>
      <c r="C3882" s="42" t="s">
        <v>14282</v>
      </c>
      <c r="D3882" s="42" t="s">
        <v>3390</v>
      </c>
      <c r="E3882" s="42" t="s">
        <v>9137</v>
      </c>
      <c r="F3882" s="42" t="s">
        <v>14415</v>
      </c>
      <c r="G3882" s="42" t="s">
        <v>9136</v>
      </c>
      <c r="H3882" s="42" t="s">
        <v>9752</v>
      </c>
      <c r="I3882" s="42" t="s">
        <v>14427</v>
      </c>
      <c r="J3882" s="43">
        <v>1</v>
      </c>
      <c r="K3882" s="43">
        <v>8454</v>
      </c>
      <c r="L3882" s="42" t="s">
        <v>8967</v>
      </c>
      <c r="M3882" s="42" t="s">
        <v>9699</v>
      </c>
      <c r="N3882" s="42" t="s">
        <v>13640</v>
      </c>
      <c r="O3882" s="42" t="s">
        <v>3350</v>
      </c>
      <c r="P3882" s="42" t="s">
        <v>14592</v>
      </c>
      <c r="Q3882" s="43"/>
    </row>
    <row r="3883" spans="1:17">
      <c r="A3883" s="44" t="s">
        <v>5746</v>
      </c>
      <c r="B3883" s="44" t="s">
        <v>5748</v>
      </c>
      <c r="C3883" s="44" t="s">
        <v>14282</v>
      </c>
      <c r="D3883" s="44" t="s">
        <v>3390</v>
      </c>
      <c r="E3883" s="44" t="s">
        <v>17028</v>
      </c>
      <c r="F3883" s="44" t="s">
        <v>14284</v>
      </c>
      <c r="G3883" s="44" t="s">
        <v>17029</v>
      </c>
      <c r="H3883" s="44" t="s">
        <v>14753</v>
      </c>
      <c r="I3883" s="44" t="s">
        <v>14285</v>
      </c>
      <c r="J3883" s="45">
        <v>1</v>
      </c>
      <c r="K3883" s="45">
        <v>8455</v>
      </c>
      <c r="L3883" s="44" t="s">
        <v>8967</v>
      </c>
      <c r="M3883" s="44" t="s">
        <v>9699</v>
      </c>
      <c r="N3883" s="44" t="s">
        <v>13640</v>
      </c>
      <c r="O3883" s="44" t="s">
        <v>3350</v>
      </c>
      <c r="P3883" s="44" t="s">
        <v>14286</v>
      </c>
      <c r="Q3883" s="44" t="s">
        <v>14588</v>
      </c>
    </row>
    <row r="3884" spans="1:17">
      <c r="A3884" s="42" t="s">
        <v>5746</v>
      </c>
      <c r="B3884" s="42" t="s">
        <v>5748</v>
      </c>
      <c r="C3884" s="42" t="s">
        <v>14282</v>
      </c>
      <c r="D3884" s="42" t="s">
        <v>3390</v>
      </c>
      <c r="E3884" s="42" t="s">
        <v>17030</v>
      </c>
      <c r="F3884" s="42" t="s">
        <v>14284</v>
      </c>
      <c r="G3884" s="42" t="s">
        <v>8851</v>
      </c>
      <c r="H3884" s="42" t="s">
        <v>14753</v>
      </c>
      <c r="I3884" s="42" t="s">
        <v>14285</v>
      </c>
      <c r="J3884" s="43">
        <v>1</v>
      </c>
      <c r="K3884" s="43">
        <v>8456</v>
      </c>
      <c r="L3884" s="42" t="s">
        <v>8967</v>
      </c>
      <c r="M3884" s="42" t="s">
        <v>9699</v>
      </c>
      <c r="N3884" s="42" t="s">
        <v>13640</v>
      </c>
      <c r="O3884" s="42" t="s">
        <v>3350</v>
      </c>
      <c r="P3884" s="42" t="s">
        <v>14286</v>
      </c>
      <c r="Q3884" s="42" t="s">
        <v>14588</v>
      </c>
    </row>
    <row r="3885" spans="1:17">
      <c r="A3885" s="44" t="s">
        <v>5746</v>
      </c>
      <c r="B3885" s="44" t="s">
        <v>5748</v>
      </c>
      <c r="C3885" s="44" t="s">
        <v>14282</v>
      </c>
      <c r="D3885" s="44" t="s">
        <v>3390</v>
      </c>
      <c r="E3885" s="44" t="s">
        <v>15267</v>
      </c>
      <c r="F3885" s="44" t="s">
        <v>14284</v>
      </c>
      <c r="G3885" s="44" t="s">
        <v>8766</v>
      </c>
      <c r="H3885" s="44" t="s">
        <v>14431</v>
      </c>
      <c r="I3885" s="44" t="s">
        <v>14285</v>
      </c>
      <c r="J3885" s="45">
        <v>1</v>
      </c>
      <c r="K3885" s="45">
        <v>8457</v>
      </c>
      <c r="L3885" s="44" t="s">
        <v>8967</v>
      </c>
      <c r="M3885" s="44" t="s">
        <v>9699</v>
      </c>
      <c r="N3885" s="44" t="s">
        <v>13640</v>
      </c>
      <c r="O3885" s="44" t="s">
        <v>3350</v>
      </c>
      <c r="P3885" s="44" t="s">
        <v>14286</v>
      </c>
      <c r="Q3885" s="44" t="s">
        <v>14588</v>
      </c>
    </row>
    <row r="3886" spans="1:17">
      <c r="A3886" s="42" t="s">
        <v>5320</v>
      </c>
      <c r="B3886" s="42" t="s">
        <v>5322</v>
      </c>
      <c r="C3886" s="42" t="s">
        <v>10585</v>
      </c>
      <c r="D3886" s="42" t="s">
        <v>118</v>
      </c>
      <c r="E3886" s="42" t="s">
        <v>16848</v>
      </c>
      <c r="F3886" s="42" t="s">
        <v>14284</v>
      </c>
      <c r="G3886" s="42" t="s">
        <v>1274</v>
      </c>
      <c r="H3886" s="42" t="s">
        <v>1358</v>
      </c>
      <c r="I3886" s="42" t="s">
        <v>14285</v>
      </c>
      <c r="J3886" s="43">
        <v>1</v>
      </c>
      <c r="K3886" s="43">
        <v>7846</v>
      </c>
      <c r="L3886" s="42" t="s">
        <v>13185</v>
      </c>
      <c r="M3886" s="42" t="s">
        <v>13938</v>
      </c>
      <c r="N3886" s="42" t="s">
        <v>13640</v>
      </c>
      <c r="O3886" s="42" t="s">
        <v>3350</v>
      </c>
      <c r="P3886" s="42" t="s">
        <v>14286</v>
      </c>
      <c r="Q3886" s="42" t="s">
        <v>14588</v>
      </c>
    </row>
    <row r="3887" spans="1:17">
      <c r="A3887" s="44" t="s">
        <v>5400</v>
      </c>
      <c r="B3887" s="44" t="s">
        <v>5402</v>
      </c>
      <c r="C3887" s="44" t="s">
        <v>14389</v>
      </c>
      <c r="D3887" s="44" t="s">
        <v>3412</v>
      </c>
      <c r="E3887" s="44" t="s">
        <v>17031</v>
      </c>
      <c r="F3887" s="44" t="s">
        <v>14284</v>
      </c>
      <c r="G3887" s="44" t="s">
        <v>1274</v>
      </c>
      <c r="H3887" s="44" t="s">
        <v>9416</v>
      </c>
      <c r="I3887" s="44" t="s">
        <v>14285</v>
      </c>
      <c r="J3887" s="45">
        <v>1</v>
      </c>
      <c r="K3887" s="45">
        <v>7970</v>
      </c>
      <c r="L3887" s="44" t="s">
        <v>9592</v>
      </c>
      <c r="M3887" s="44" t="s">
        <v>8962</v>
      </c>
      <c r="N3887" s="44" t="s">
        <v>13640</v>
      </c>
      <c r="O3887" s="44" t="s">
        <v>3350</v>
      </c>
      <c r="P3887" s="44" t="s">
        <v>14286</v>
      </c>
      <c r="Q3887" s="44" t="s">
        <v>14588</v>
      </c>
    </row>
    <row r="3888" spans="1:17">
      <c r="A3888" s="42" t="s">
        <v>5761</v>
      </c>
      <c r="B3888" s="42" t="s">
        <v>5763</v>
      </c>
      <c r="C3888" s="42" t="s">
        <v>10422</v>
      </c>
      <c r="D3888" s="42" t="s">
        <v>56</v>
      </c>
      <c r="E3888" s="42" t="s">
        <v>12072</v>
      </c>
      <c r="F3888" s="42" t="s">
        <v>14284</v>
      </c>
      <c r="G3888" s="42" t="s">
        <v>1383</v>
      </c>
      <c r="H3888" s="42" t="s">
        <v>14371</v>
      </c>
      <c r="I3888" s="42" t="s">
        <v>14285</v>
      </c>
      <c r="J3888" s="43">
        <v>1</v>
      </c>
      <c r="K3888" s="43">
        <v>8466</v>
      </c>
      <c r="L3888" s="42" t="s">
        <v>12790</v>
      </c>
      <c r="M3888" s="42" t="s">
        <v>10000</v>
      </c>
      <c r="N3888" s="42" t="s">
        <v>13662</v>
      </c>
      <c r="O3888" s="42" t="s">
        <v>3350</v>
      </c>
      <c r="P3888" s="42" t="s">
        <v>14286</v>
      </c>
      <c r="Q3888" s="42" t="s">
        <v>14588</v>
      </c>
    </row>
    <row r="3889" spans="1:17">
      <c r="A3889" s="44" t="s">
        <v>5761</v>
      </c>
      <c r="B3889" s="44" t="s">
        <v>5763</v>
      </c>
      <c r="C3889" s="44" t="s">
        <v>10422</v>
      </c>
      <c r="D3889" s="44" t="s">
        <v>56</v>
      </c>
      <c r="E3889" s="44" t="s">
        <v>11790</v>
      </c>
      <c r="F3889" s="44" t="s">
        <v>14284</v>
      </c>
      <c r="G3889" s="45"/>
      <c r="H3889" s="44" t="s">
        <v>1383</v>
      </c>
      <c r="I3889" s="44" t="s">
        <v>14285</v>
      </c>
      <c r="J3889" s="45">
        <v>1</v>
      </c>
      <c r="K3889" s="45">
        <v>8467</v>
      </c>
      <c r="L3889" s="44" t="s">
        <v>12790</v>
      </c>
      <c r="M3889" s="44" t="s">
        <v>9928</v>
      </c>
      <c r="N3889" s="44" t="s">
        <v>13640</v>
      </c>
      <c r="O3889" s="44" t="s">
        <v>3350</v>
      </c>
      <c r="P3889" s="44" t="s">
        <v>14286</v>
      </c>
      <c r="Q3889" s="44" t="s">
        <v>14588</v>
      </c>
    </row>
    <row r="3890" spans="1:17">
      <c r="A3890" s="42" t="s">
        <v>5405</v>
      </c>
      <c r="B3890" s="42" t="s">
        <v>5407</v>
      </c>
      <c r="C3890" s="42" t="s">
        <v>14467</v>
      </c>
      <c r="D3890" s="42" t="s">
        <v>3366</v>
      </c>
      <c r="E3890" s="42" t="s">
        <v>17032</v>
      </c>
      <c r="F3890" s="42" t="s">
        <v>14284</v>
      </c>
      <c r="G3890" s="42" t="s">
        <v>1383</v>
      </c>
      <c r="H3890" s="42" t="s">
        <v>1274</v>
      </c>
      <c r="I3890" s="42" t="s">
        <v>14285</v>
      </c>
      <c r="J3890" s="43">
        <v>1</v>
      </c>
      <c r="K3890" s="43">
        <v>7971</v>
      </c>
      <c r="L3890" s="42" t="s">
        <v>9592</v>
      </c>
      <c r="M3890" s="42" t="s">
        <v>9760</v>
      </c>
      <c r="N3890" s="42" t="s">
        <v>13640</v>
      </c>
      <c r="O3890" s="42" t="s">
        <v>3362</v>
      </c>
      <c r="P3890" s="42" t="s">
        <v>14286</v>
      </c>
      <c r="Q3890" s="42" t="s">
        <v>14588</v>
      </c>
    </row>
    <row r="3891" spans="1:17">
      <c r="A3891" s="44" t="s">
        <v>5405</v>
      </c>
      <c r="B3891" s="44" t="s">
        <v>5407</v>
      </c>
      <c r="C3891" s="44" t="s">
        <v>14467</v>
      </c>
      <c r="D3891" s="44" t="s">
        <v>3366</v>
      </c>
      <c r="E3891" s="44" t="s">
        <v>17033</v>
      </c>
      <c r="F3891" s="44" t="s">
        <v>14284</v>
      </c>
      <c r="G3891" s="44" t="s">
        <v>1383</v>
      </c>
      <c r="H3891" s="44" t="s">
        <v>1274</v>
      </c>
      <c r="I3891" s="44" t="s">
        <v>14285</v>
      </c>
      <c r="J3891" s="45">
        <v>1</v>
      </c>
      <c r="K3891" s="45">
        <v>7972</v>
      </c>
      <c r="L3891" s="44" t="s">
        <v>9592</v>
      </c>
      <c r="M3891" s="44" t="s">
        <v>9760</v>
      </c>
      <c r="N3891" s="44" t="s">
        <v>13640</v>
      </c>
      <c r="O3891" s="44" t="s">
        <v>3362</v>
      </c>
      <c r="P3891" s="44" t="s">
        <v>14286</v>
      </c>
      <c r="Q3891" s="44" t="s">
        <v>14588</v>
      </c>
    </row>
    <row r="3892" spans="1:17">
      <c r="A3892" s="42" t="s">
        <v>5405</v>
      </c>
      <c r="B3892" s="42" t="s">
        <v>5407</v>
      </c>
      <c r="C3892" s="42" t="s">
        <v>14467</v>
      </c>
      <c r="D3892" s="42" t="s">
        <v>3366</v>
      </c>
      <c r="E3892" s="42" t="s">
        <v>17034</v>
      </c>
      <c r="F3892" s="42" t="s">
        <v>14284</v>
      </c>
      <c r="G3892" s="42" t="s">
        <v>1383</v>
      </c>
      <c r="H3892" s="42" t="s">
        <v>1274</v>
      </c>
      <c r="I3892" s="42" t="s">
        <v>14285</v>
      </c>
      <c r="J3892" s="43">
        <v>1</v>
      </c>
      <c r="K3892" s="43">
        <v>7973</v>
      </c>
      <c r="L3892" s="42" t="s">
        <v>9592</v>
      </c>
      <c r="M3892" s="42" t="s">
        <v>9760</v>
      </c>
      <c r="N3892" s="42" t="s">
        <v>13640</v>
      </c>
      <c r="O3892" s="42" t="s">
        <v>3362</v>
      </c>
      <c r="P3892" s="42" t="s">
        <v>14286</v>
      </c>
      <c r="Q3892" s="42" t="s">
        <v>14588</v>
      </c>
    </row>
    <row r="3893" spans="1:17">
      <c r="A3893" s="44" t="s">
        <v>5405</v>
      </c>
      <c r="B3893" s="44" t="s">
        <v>5407</v>
      </c>
      <c r="C3893" s="44" t="s">
        <v>14467</v>
      </c>
      <c r="D3893" s="44" t="s">
        <v>3366</v>
      </c>
      <c r="E3893" s="44" t="s">
        <v>9757</v>
      </c>
      <c r="F3893" s="44" t="s">
        <v>14415</v>
      </c>
      <c r="G3893" s="44" t="s">
        <v>1383</v>
      </c>
      <c r="H3893" s="44" t="s">
        <v>1274</v>
      </c>
      <c r="I3893" s="44" t="s">
        <v>14427</v>
      </c>
      <c r="J3893" s="45">
        <v>2</v>
      </c>
      <c r="K3893" s="45">
        <v>7974</v>
      </c>
      <c r="L3893" s="44" t="s">
        <v>9592</v>
      </c>
      <c r="M3893" s="44" t="s">
        <v>9760</v>
      </c>
      <c r="N3893" s="44" t="s">
        <v>13640</v>
      </c>
      <c r="O3893" s="44" t="s">
        <v>3362</v>
      </c>
      <c r="P3893" s="44" t="s">
        <v>14592</v>
      </c>
      <c r="Q3893" s="45"/>
    </row>
    <row r="3894" spans="1:17">
      <c r="A3894" s="42" t="s">
        <v>5405</v>
      </c>
      <c r="B3894" s="42" t="s">
        <v>5407</v>
      </c>
      <c r="C3894" s="42" t="s">
        <v>14467</v>
      </c>
      <c r="D3894" s="42" t="s">
        <v>3366</v>
      </c>
      <c r="E3894" s="42" t="s">
        <v>9763</v>
      </c>
      <c r="F3894" s="42" t="s">
        <v>14415</v>
      </c>
      <c r="G3894" s="42" t="s">
        <v>1383</v>
      </c>
      <c r="H3894" s="42" t="s">
        <v>1274</v>
      </c>
      <c r="I3894" s="42" t="s">
        <v>14427</v>
      </c>
      <c r="J3894" s="43">
        <v>2</v>
      </c>
      <c r="K3894" s="43">
        <v>7976</v>
      </c>
      <c r="L3894" s="42" t="s">
        <v>9592</v>
      </c>
      <c r="M3894" s="42" t="s">
        <v>9760</v>
      </c>
      <c r="N3894" s="42" t="s">
        <v>13640</v>
      </c>
      <c r="O3894" s="42" t="s">
        <v>3362</v>
      </c>
      <c r="P3894" s="42" t="s">
        <v>14592</v>
      </c>
      <c r="Q3894" s="43"/>
    </row>
    <row r="3895" spans="1:17">
      <c r="A3895" s="44" t="s">
        <v>5405</v>
      </c>
      <c r="B3895" s="44" t="s">
        <v>5407</v>
      </c>
      <c r="C3895" s="44" t="s">
        <v>14467</v>
      </c>
      <c r="D3895" s="44" t="s">
        <v>3366</v>
      </c>
      <c r="E3895" s="44" t="s">
        <v>9768</v>
      </c>
      <c r="F3895" s="44" t="s">
        <v>14415</v>
      </c>
      <c r="G3895" s="44" t="s">
        <v>1383</v>
      </c>
      <c r="H3895" s="44" t="s">
        <v>1274</v>
      </c>
      <c r="I3895" s="44" t="s">
        <v>14427</v>
      </c>
      <c r="J3895" s="45">
        <v>2</v>
      </c>
      <c r="K3895" s="45">
        <v>7978</v>
      </c>
      <c r="L3895" s="44" t="s">
        <v>9592</v>
      </c>
      <c r="M3895" s="44" t="s">
        <v>9760</v>
      </c>
      <c r="N3895" s="44" t="s">
        <v>13640</v>
      </c>
      <c r="O3895" s="44" t="s">
        <v>3362</v>
      </c>
      <c r="P3895" s="44" t="s">
        <v>14592</v>
      </c>
      <c r="Q3895" s="45"/>
    </row>
    <row r="3896" spans="1:17">
      <c r="A3896" s="42" t="s">
        <v>5405</v>
      </c>
      <c r="B3896" s="42" t="s">
        <v>5407</v>
      </c>
      <c r="C3896" s="42" t="s">
        <v>14467</v>
      </c>
      <c r="D3896" s="42" t="s">
        <v>3366</v>
      </c>
      <c r="E3896" s="42" t="s">
        <v>17035</v>
      </c>
      <c r="F3896" s="42" t="s">
        <v>14284</v>
      </c>
      <c r="G3896" s="42" t="s">
        <v>1383</v>
      </c>
      <c r="H3896" s="42" t="s">
        <v>1274</v>
      </c>
      <c r="I3896" s="42" t="s">
        <v>14285</v>
      </c>
      <c r="J3896" s="43">
        <v>1</v>
      </c>
      <c r="K3896" s="43">
        <v>7980</v>
      </c>
      <c r="L3896" s="42" t="s">
        <v>9592</v>
      </c>
      <c r="M3896" s="42" t="s">
        <v>9760</v>
      </c>
      <c r="N3896" s="42" t="s">
        <v>13640</v>
      </c>
      <c r="O3896" s="42" t="s">
        <v>3362</v>
      </c>
      <c r="P3896" s="42" t="s">
        <v>14286</v>
      </c>
      <c r="Q3896" s="42" t="s">
        <v>14588</v>
      </c>
    </row>
    <row r="3897" spans="1:17">
      <c r="A3897" s="44" t="s">
        <v>5405</v>
      </c>
      <c r="B3897" s="44" t="s">
        <v>5407</v>
      </c>
      <c r="C3897" s="44" t="s">
        <v>14467</v>
      </c>
      <c r="D3897" s="44" t="s">
        <v>3366</v>
      </c>
      <c r="E3897" s="44" t="s">
        <v>17036</v>
      </c>
      <c r="F3897" s="44" t="s">
        <v>14284</v>
      </c>
      <c r="G3897" s="44" t="s">
        <v>1383</v>
      </c>
      <c r="H3897" s="44" t="s">
        <v>1274</v>
      </c>
      <c r="I3897" s="44" t="s">
        <v>14285</v>
      </c>
      <c r="J3897" s="45">
        <v>1</v>
      </c>
      <c r="K3897" s="45">
        <v>7981</v>
      </c>
      <c r="L3897" s="44" t="s">
        <v>9592</v>
      </c>
      <c r="M3897" s="44" t="s">
        <v>9760</v>
      </c>
      <c r="N3897" s="44" t="s">
        <v>13640</v>
      </c>
      <c r="O3897" s="44" t="s">
        <v>3362</v>
      </c>
      <c r="P3897" s="44" t="s">
        <v>14286</v>
      </c>
      <c r="Q3897" s="44" t="s">
        <v>14588</v>
      </c>
    </row>
    <row r="3898" spans="1:17">
      <c r="A3898" s="42" t="s">
        <v>5405</v>
      </c>
      <c r="B3898" s="42" t="s">
        <v>5407</v>
      </c>
      <c r="C3898" s="42" t="s">
        <v>14467</v>
      </c>
      <c r="D3898" s="42" t="s">
        <v>3366</v>
      </c>
      <c r="E3898" s="42" t="s">
        <v>17037</v>
      </c>
      <c r="F3898" s="42" t="s">
        <v>14284</v>
      </c>
      <c r="G3898" s="42" t="s">
        <v>1383</v>
      </c>
      <c r="H3898" s="42" t="s">
        <v>1274</v>
      </c>
      <c r="I3898" s="42" t="s">
        <v>14285</v>
      </c>
      <c r="J3898" s="43">
        <v>1</v>
      </c>
      <c r="K3898" s="43">
        <v>7982</v>
      </c>
      <c r="L3898" s="42" t="s">
        <v>9592</v>
      </c>
      <c r="M3898" s="42" t="s">
        <v>9760</v>
      </c>
      <c r="N3898" s="42" t="s">
        <v>13640</v>
      </c>
      <c r="O3898" s="42" t="s">
        <v>3362</v>
      </c>
      <c r="P3898" s="42" t="s">
        <v>14286</v>
      </c>
      <c r="Q3898" s="42" t="s">
        <v>14588</v>
      </c>
    </row>
    <row r="3899" spans="1:17">
      <c r="A3899" s="44" t="s">
        <v>5405</v>
      </c>
      <c r="B3899" s="44" t="s">
        <v>5407</v>
      </c>
      <c r="C3899" s="44" t="s">
        <v>14467</v>
      </c>
      <c r="D3899" s="44" t="s">
        <v>3366</v>
      </c>
      <c r="E3899" s="44" t="s">
        <v>17038</v>
      </c>
      <c r="F3899" s="44" t="s">
        <v>14284</v>
      </c>
      <c r="G3899" s="44" t="s">
        <v>1383</v>
      </c>
      <c r="H3899" s="44" t="s">
        <v>1274</v>
      </c>
      <c r="I3899" s="44" t="s">
        <v>14285</v>
      </c>
      <c r="J3899" s="45">
        <v>1</v>
      </c>
      <c r="K3899" s="45">
        <v>7983</v>
      </c>
      <c r="L3899" s="44" t="s">
        <v>9592</v>
      </c>
      <c r="M3899" s="44" t="s">
        <v>9760</v>
      </c>
      <c r="N3899" s="44" t="s">
        <v>13640</v>
      </c>
      <c r="O3899" s="44" t="s">
        <v>3362</v>
      </c>
      <c r="P3899" s="44" t="s">
        <v>14286</v>
      </c>
      <c r="Q3899" s="44" t="s">
        <v>14588</v>
      </c>
    </row>
    <row r="3900" spans="1:17">
      <c r="A3900" s="42" t="s">
        <v>5405</v>
      </c>
      <c r="B3900" s="42" t="s">
        <v>5407</v>
      </c>
      <c r="C3900" s="42" t="s">
        <v>14467</v>
      </c>
      <c r="D3900" s="42" t="s">
        <v>3366</v>
      </c>
      <c r="E3900" s="42" t="s">
        <v>17039</v>
      </c>
      <c r="F3900" s="42" t="s">
        <v>14284</v>
      </c>
      <c r="G3900" s="42" t="s">
        <v>1383</v>
      </c>
      <c r="H3900" s="42" t="s">
        <v>1274</v>
      </c>
      <c r="I3900" s="42" t="s">
        <v>14285</v>
      </c>
      <c r="J3900" s="43">
        <v>1</v>
      </c>
      <c r="K3900" s="43">
        <v>7984</v>
      </c>
      <c r="L3900" s="42" t="s">
        <v>9592</v>
      </c>
      <c r="M3900" s="42" t="s">
        <v>9760</v>
      </c>
      <c r="N3900" s="42" t="s">
        <v>13640</v>
      </c>
      <c r="O3900" s="42" t="s">
        <v>3362</v>
      </c>
      <c r="P3900" s="42" t="s">
        <v>14286</v>
      </c>
      <c r="Q3900" s="42" t="s">
        <v>14588</v>
      </c>
    </row>
    <row r="3901" spans="1:17">
      <c r="A3901" s="44" t="s">
        <v>5405</v>
      </c>
      <c r="B3901" s="44" t="s">
        <v>5407</v>
      </c>
      <c r="C3901" s="44" t="s">
        <v>14467</v>
      </c>
      <c r="D3901" s="44" t="s">
        <v>3366</v>
      </c>
      <c r="E3901" s="44" t="s">
        <v>17040</v>
      </c>
      <c r="F3901" s="44" t="s">
        <v>14284</v>
      </c>
      <c r="G3901" s="44" t="s">
        <v>1383</v>
      </c>
      <c r="H3901" s="44" t="s">
        <v>1274</v>
      </c>
      <c r="I3901" s="44" t="s">
        <v>14285</v>
      </c>
      <c r="J3901" s="45">
        <v>1</v>
      </c>
      <c r="K3901" s="45">
        <v>7985</v>
      </c>
      <c r="L3901" s="44" t="s">
        <v>9592</v>
      </c>
      <c r="M3901" s="44" t="s">
        <v>9760</v>
      </c>
      <c r="N3901" s="44" t="s">
        <v>13640</v>
      </c>
      <c r="O3901" s="44" t="s">
        <v>3362</v>
      </c>
      <c r="P3901" s="44" t="s">
        <v>14286</v>
      </c>
      <c r="Q3901" s="44" t="s">
        <v>14588</v>
      </c>
    </row>
    <row r="3902" spans="1:17">
      <c r="A3902" s="42" t="s">
        <v>5405</v>
      </c>
      <c r="B3902" s="42" t="s">
        <v>5407</v>
      </c>
      <c r="C3902" s="42" t="s">
        <v>14467</v>
      </c>
      <c r="D3902" s="42" t="s">
        <v>3366</v>
      </c>
      <c r="E3902" s="42" t="s">
        <v>17041</v>
      </c>
      <c r="F3902" s="42" t="s">
        <v>14284</v>
      </c>
      <c r="G3902" s="42" t="s">
        <v>1383</v>
      </c>
      <c r="H3902" s="42" t="s">
        <v>1274</v>
      </c>
      <c r="I3902" s="42" t="s">
        <v>14285</v>
      </c>
      <c r="J3902" s="43">
        <v>1</v>
      </c>
      <c r="K3902" s="43">
        <v>7986</v>
      </c>
      <c r="L3902" s="42" t="s">
        <v>9592</v>
      </c>
      <c r="M3902" s="42" t="s">
        <v>9760</v>
      </c>
      <c r="N3902" s="42" t="s">
        <v>13640</v>
      </c>
      <c r="O3902" s="42" t="s">
        <v>3362</v>
      </c>
      <c r="P3902" s="42" t="s">
        <v>14286</v>
      </c>
      <c r="Q3902" s="42" t="s">
        <v>14588</v>
      </c>
    </row>
    <row r="3903" spans="1:17">
      <c r="A3903" s="44" t="s">
        <v>5405</v>
      </c>
      <c r="B3903" s="44" t="s">
        <v>5407</v>
      </c>
      <c r="C3903" s="44" t="s">
        <v>14467</v>
      </c>
      <c r="D3903" s="44" t="s">
        <v>3366</v>
      </c>
      <c r="E3903" s="44" t="s">
        <v>17042</v>
      </c>
      <c r="F3903" s="44" t="s">
        <v>14284</v>
      </c>
      <c r="G3903" s="44" t="s">
        <v>1383</v>
      </c>
      <c r="H3903" s="44" t="s">
        <v>1274</v>
      </c>
      <c r="I3903" s="44" t="s">
        <v>14285</v>
      </c>
      <c r="J3903" s="45">
        <v>1</v>
      </c>
      <c r="K3903" s="45">
        <v>7987</v>
      </c>
      <c r="L3903" s="44" t="s">
        <v>9592</v>
      </c>
      <c r="M3903" s="44" t="s">
        <v>9760</v>
      </c>
      <c r="N3903" s="44" t="s">
        <v>13640</v>
      </c>
      <c r="O3903" s="44" t="s">
        <v>3362</v>
      </c>
      <c r="P3903" s="44" t="s">
        <v>14286</v>
      </c>
      <c r="Q3903" s="44" t="s">
        <v>14588</v>
      </c>
    </row>
    <row r="3904" spans="1:17">
      <c r="A3904" s="42" t="s">
        <v>5405</v>
      </c>
      <c r="B3904" s="42" t="s">
        <v>5407</v>
      </c>
      <c r="C3904" s="42" t="s">
        <v>14467</v>
      </c>
      <c r="D3904" s="42" t="s">
        <v>3366</v>
      </c>
      <c r="E3904" s="42" t="s">
        <v>17043</v>
      </c>
      <c r="F3904" s="42" t="s">
        <v>14284</v>
      </c>
      <c r="G3904" s="42" t="s">
        <v>1383</v>
      </c>
      <c r="H3904" s="42" t="s">
        <v>1274</v>
      </c>
      <c r="I3904" s="42" t="s">
        <v>14285</v>
      </c>
      <c r="J3904" s="43">
        <v>1</v>
      </c>
      <c r="K3904" s="43">
        <v>7988</v>
      </c>
      <c r="L3904" s="42" t="s">
        <v>9592</v>
      </c>
      <c r="M3904" s="42" t="s">
        <v>9760</v>
      </c>
      <c r="N3904" s="42" t="s">
        <v>13640</v>
      </c>
      <c r="O3904" s="42" t="s">
        <v>3362</v>
      </c>
      <c r="P3904" s="42" t="s">
        <v>14286</v>
      </c>
      <c r="Q3904" s="42" t="s">
        <v>14588</v>
      </c>
    </row>
    <row r="3905" spans="1:17">
      <c r="A3905" s="44" t="s">
        <v>5491</v>
      </c>
      <c r="B3905" s="44" t="s">
        <v>5493</v>
      </c>
      <c r="C3905" s="44" t="s">
        <v>14467</v>
      </c>
      <c r="D3905" s="44" t="s">
        <v>3366</v>
      </c>
      <c r="E3905" s="44" t="s">
        <v>16796</v>
      </c>
      <c r="F3905" s="44" t="s">
        <v>14284</v>
      </c>
      <c r="G3905" s="44" t="s">
        <v>8833</v>
      </c>
      <c r="H3905" s="44" t="s">
        <v>8829</v>
      </c>
      <c r="I3905" s="44" t="s">
        <v>14285</v>
      </c>
      <c r="J3905" s="45">
        <v>1</v>
      </c>
      <c r="K3905" s="45">
        <v>8041</v>
      </c>
      <c r="L3905" s="44" t="s">
        <v>9776</v>
      </c>
      <c r="M3905" s="44" t="s">
        <v>9777</v>
      </c>
      <c r="N3905" s="44" t="s">
        <v>13640</v>
      </c>
      <c r="O3905" s="44" t="s">
        <v>3350</v>
      </c>
      <c r="P3905" s="44" t="s">
        <v>14286</v>
      </c>
      <c r="Q3905" s="44" t="s">
        <v>14588</v>
      </c>
    </row>
    <row r="3906" spans="1:17">
      <c r="A3906" s="42" t="s">
        <v>5491</v>
      </c>
      <c r="B3906" s="42" t="s">
        <v>5493</v>
      </c>
      <c r="C3906" s="42" t="s">
        <v>14467</v>
      </c>
      <c r="D3906" s="42" t="s">
        <v>3366</v>
      </c>
      <c r="E3906" s="42" t="s">
        <v>16797</v>
      </c>
      <c r="F3906" s="42" t="s">
        <v>14284</v>
      </c>
      <c r="G3906" s="42" t="s">
        <v>8833</v>
      </c>
      <c r="H3906" s="42" t="s">
        <v>8829</v>
      </c>
      <c r="I3906" s="42" t="s">
        <v>14285</v>
      </c>
      <c r="J3906" s="43">
        <v>1</v>
      </c>
      <c r="K3906" s="43">
        <v>8042</v>
      </c>
      <c r="L3906" s="42" t="s">
        <v>9776</v>
      </c>
      <c r="M3906" s="42" t="s">
        <v>9777</v>
      </c>
      <c r="N3906" s="42" t="s">
        <v>13640</v>
      </c>
      <c r="O3906" s="42" t="s">
        <v>3350</v>
      </c>
      <c r="P3906" s="42" t="s">
        <v>14286</v>
      </c>
      <c r="Q3906" s="42" t="s">
        <v>14588</v>
      </c>
    </row>
    <row r="3907" spans="1:17">
      <c r="A3907" s="44" t="s">
        <v>5491</v>
      </c>
      <c r="B3907" s="44" t="s">
        <v>5493</v>
      </c>
      <c r="C3907" s="44" t="s">
        <v>14467</v>
      </c>
      <c r="D3907" s="44" t="s">
        <v>3366</v>
      </c>
      <c r="E3907" s="44" t="s">
        <v>17044</v>
      </c>
      <c r="F3907" s="44" t="s">
        <v>14284</v>
      </c>
      <c r="G3907" s="44" t="s">
        <v>9116</v>
      </c>
      <c r="H3907" s="44" t="s">
        <v>8855</v>
      </c>
      <c r="I3907" s="44" t="s">
        <v>14285</v>
      </c>
      <c r="J3907" s="45">
        <v>1</v>
      </c>
      <c r="K3907" s="45">
        <v>8043</v>
      </c>
      <c r="L3907" s="44" t="s">
        <v>9776</v>
      </c>
      <c r="M3907" s="44" t="s">
        <v>9777</v>
      </c>
      <c r="N3907" s="44" t="s">
        <v>13640</v>
      </c>
      <c r="O3907" s="44" t="s">
        <v>3350</v>
      </c>
      <c r="P3907" s="44" t="s">
        <v>14286</v>
      </c>
      <c r="Q3907" s="44" t="s">
        <v>14588</v>
      </c>
    </row>
    <row r="3908" spans="1:17">
      <c r="A3908" s="42" t="s">
        <v>5491</v>
      </c>
      <c r="B3908" s="42" t="s">
        <v>5493</v>
      </c>
      <c r="C3908" s="42" t="s">
        <v>14467</v>
      </c>
      <c r="D3908" s="42" t="s">
        <v>3366</v>
      </c>
      <c r="E3908" s="42" t="s">
        <v>16133</v>
      </c>
      <c r="F3908" s="42" t="s">
        <v>14284</v>
      </c>
      <c r="G3908" s="42" t="s">
        <v>8829</v>
      </c>
      <c r="H3908" s="42" t="s">
        <v>9122</v>
      </c>
      <c r="I3908" s="42" t="s">
        <v>14285</v>
      </c>
      <c r="J3908" s="43">
        <v>1</v>
      </c>
      <c r="K3908" s="43">
        <v>8044</v>
      </c>
      <c r="L3908" s="42" t="s">
        <v>9776</v>
      </c>
      <c r="M3908" s="42" t="s">
        <v>9777</v>
      </c>
      <c r="N3908" s="42" t="s">
        <v>13640</v>
      </c>
      <c r="O3908" s="42" t="s">
        <v>3350</v>
      </c>
      <c r="P3908" s="42" t="s">
        <v>14286</v>
      </c>
      <c r="Q3908" s="42" t="s">
        <v>14588</v>
      </c>
    </row>
    <row r="3909" spans="1:17">
      <c r="A3909" s="44" t="s">
        <v>5491</v>
      </c>
      <c r="B3909" s="44" t="s">
        <v>5493</v>
      </c>
      <c r="C3909" s="44" t="s">
        <v>14467</v>
      </c>
      <c r="D3909" s="44" t="s">
        <v>3366</v>
      </c>
      <c r="E3909" s="44" t="s">
        <v>16134</v>
      </c>
      <c r="F3909" s="44" t="s">
        <v>14284</v>
      </c>
      <c r="G3909" s="44" t="s">
        <v>8829</v>
      </c>
      <c r="H3909" s="44" t="s">
        <v>9122</v>
      </c>
      <c r="I3909" s="44" t="s">
        <v>14285</v>
      </c>
      <c r="J3909" s="45">
        <v>1</v>
      </c>
      <c r="K3909" s="45">
        <v>8045</v>
      </c>
      <c r="L3909" s="44" t="s">
        <v>9776</v>
      </c>
      <c r="M3909" s="44" t="s">
        <v>9777</v>
      </c>
      <c r="N3909" s="44" t="s">
        <v>13640</v>
      </c>
      <c r="O3909" s="44" t="s">
        <v>3350</v>
      </c>
      <c r="P3909" s="44" t="s">
        <v>14286</v>
      </c>
      <c r="Q3909" s="44" t="s">
        <v>14588</v>
      </c>
    </row>
    <row r="3910" spans="1:17">
      <c r="A3910" s="42" t="s">
        <v>5491</v>
      </c>
      <c r="B3910" s="42" t="s">
        <v>5493</v>
      </c>
      <c r="C3910" s="42" t="s">
        <v>14467</v>
      </c>
      <c r="D3910" s="42" t="s">
        <v>3366</v>
      </c>
      <c r="E3910" s="42" t="s">
        <v>16149</v>
      </c>
      <c r="F3910" s="42" t="s">
        <v>14284</v>
      </c>
      <c r="G3910" s="42" t="s">
        <v>14915</v>
      </c>
      <c r="H3910" s="42" t="s">
        <v>14912</v>
      </c>
      <c r="I3910" s="42" t="s">
        <v>14285</v>
      </c>
      <c r="J3910" s="43">
        <v>1</v>
      </c>
      <c r="K3910" s="43">
        <v>8046</v>
      </c>
      <c r="L3910" s="42" t="s">
        <v>9776</v>
      </c>
      <c r="M3910" s="42" t="s">
        <v>9777</v>
      </c>
      <c r="N3910" s="42" t="s">
        <v>13640</v>
      </c>
      <c r="O3910" s="42" t="s">
        <v>3350</v>
      </c>
      <c r="P3910" s="42" t="s">
        <v>14286</v>
      </c>
      <c r="Q3910" s="42" t="s">
        <v>14588</v>
      </c>
    </row>
    <row r="3911" spans="1:17">
      <c r="A3911" s="44" t="s">
        <v>5491</v>
      </c>
      <c r="B3911" s="44" t="s">
        <v>5493</v>
      </c>
      <c r="C3911" s="44" t="s">
        <v>14467</v>
      </c>
      <c r="D3911" s="44" t="s">
        <v>3366</v>
      </c>
      <c r="E3911" s="44" t="s">
        <v>16150</v>
      </c>
      <c r="F3911" s="44" t="s">
        <v>14284</v>
      </c>
      <c r="G3911" s="44" t="s">
        <v>9122</v>
      </c>
      <c r="H3911" s="44" t="s">
        <v>9136</v>
      </c>
      <c r="I3911" s="44" t="s">
        <v>14285</v>
      </c>
      <c r="J3911" s="45">
        <v>1</v>
      </c>
      <c r="K3911" s="45">
        <v>8047</v>
      </c>
      <c r="L3911" s="44" t="s">
        <v>9776</v>
      </c>
      <c r="M3911" s="44" t="s">
        <v>9777</v>
      </c>
      <c r="N3911" s="44" t="s">
        <v>13640</v>
      </c>
      <c r="O3911" s="44" t="s">
        <v>3350</v>
      </c>
      <c r="P3911" s="44" t="s">
        <v>14286</v>
      </c>
      <c r="Q3911" s="44" t="s">
        <v>14588</v>
      </c>
    </row>
    <row r="3912" spans="1:17">
      <c r="A3912" s="42" t="s">
        <v>5491</v>
      </c>
      <c r="B3912" s="42" t="s">
        <v>5493</v>
      </c>
      <c r="C3912" s="42" t="s">
        <v>14467</v>
      </c>
      <c r="D3912" s="42" t="s">
        <v>3366</v>
      </c>
      <c r="E3912" s="42" t="s">
        <v>16151</v>
      </c>
      <c r="F3912" s="42" t="s">
        <v>14284</v>
      </c>
      <c r="G3912" s="42" t="s">
        <v>14915</v>
      </c>
      <c r="H3912" s="42" t="s">
        <v>14912</v>
      </c>
      <c r="I3912" s="42" t="s">
        <v>14285</v>
      </c>
      <c r="J3912" s="43">
        <v>1</v>
      </c>
      <c r="K3912" s="43">
        <v>8048</v>
      </c>
      <c r="L3912" s="42" t="s">
        <v>9776</v>
      </c>
      <c r="M3912" s="42" t="s">
        <v>9777</v>
      </c>
      <c r="N3912" s="42" t="s">
        <v>13640</v>
      </c>
      <c r="O3912" s="42" t="s">
        <v>3350</v>
      </c>
      <c r="P3912" s="42" t="s">
        <v>14286</v>
      </c>
      <c r="Q3912" s="42" t="s">
        <v>14588</v>
      </c>
    </row>
    <row r="3913" spans="1:17">
      <c r="A3913" s="44" t="s">
        <v>5491</v>
      </c>
      <c r="B3913" s="44" t="s">
        <v>5493</v>
      </c>
      <c r="C3913" s="44" t="s">
        <v>14467</v>
      </c>
      <c r="D3913" s="44" t="s">
        <v>3366</v>
      </c>
      <c r="E3913" s="44" t="s">
        <v>16152</v>
      </c>
      <c r="F3913" s="44" t="s">
        <v>14284</v>
      </c>
      <c r="G3913" s="44" t="s">
        <v>14915</v>
      </c>
      <c r="H3913" s="44" t="s">
        <v>14912</v>
      </c>
      <c r="I3913" s="44" t="s">
        <v>14285</v>
      </c>
      <c r="J3913" s="45">
        <v>1</v>
      </c>
      <c r="K3913" s="45">
        <v>8049</v>
      </c>
      <c r="L3913" s="44" t="s">
        <v>9776</v>
      </c>
      <c r="M3913" s="44" t="s">
        <v>9777</v>
      </c>
      <c r="N3913" s="44" t="s">
        <v>13640</v>
      </c>
      <c r="O3913" s="44" t="s">
        <v>3350</v>
      </c>
      <c r="P3913" s="44" t="s">
        <v>14286</v>
      </c>
      <c r="Q3913" s="44" t="s">
        <v>14588</v>
      </c>
    </row>
    <row r="3914" spans="1:17">
      <c r="A3914" s="42" t="s">
        <v>5491</v>
      </c>
      <c r="B3914" s="42" t="s">
        <v>5493</v>
      </c>
      <c r="C3914" s="42" t="s">
        <v>14467</v>
      </c>
      <c r="D3914" s="42" t="s">
        <v>3366</v>
      </c>
      <c r="E3914" s="42" t="s">
        <v>9773</v>
      </c>
      <c r="F3914" s="42" t="s">
        <v>14415</v>
      </c>
      <c r="G3914" s="42" t="s">
        <v>1358</v>
      </c>
      <c r="H3914" s="42" t="s">
        <v>8636</v>
      </c>
      <c r="I3914" s="42" t="s">
        <v>14427</v>
      </c>
      <c r="J3914" s="43">
        <v>2</v>
      </c>
      <c r="K3914" s="43">
        <v>8050</v>
      </c>
      <c r="L3914" s="42" t="s">
        <v>9776</v>
      </c>
      <c r="M3914" s="42" t="s">
        <v>9777</v>
      </c>
      <c r="N3914" s="42" t="s">
        <v>13640</v>
      </c>
      <c r="O3914" s="42" t="s">
        <v>3350</v>
      </c>
      <c r="P3914" s="42" t="s">
        <v>14592</v>
      </c>
      <c r="Q3914" s="43"/>
    </row>
    <row r="3915" spans="1:17">
      <c r="A3915" s="44" t="s">
        <v>5491</v>
      </c>
      <c r="B3915" s="44" t="s">
        <v>5493</v>
      </c>
      <c r="C3915" s="44" t="s">
        <v>14467</v>
      </c>
      <c r="D3915" s="44" t="s">
        <v>3366</v>
      </c>
      <c r="E3915" s="44" t="s">
        <v>9780</v>
      </c>
      <c r="F3915" s="44" t="s">
        <v>14415</v>
      </c>
      <c r="G3915" s="44" t="s">
        <v>1358</v>
      </c>
      <c r="H3915" s="44" t="s">
        <v>8636</v>
      </c>
      <c r="I3915" s="44" t="s">
        <v>14427</v>
      </c>
      <c r="J3915" s="45">
        <v>2</v>
      </c>
      <c r="K3915" s="45">
        <v>8052</v>
      </c>
      <c r="L3915" s="44" t="s">
        <v>9776</v>
      </c>
      <c r="M3915" s="44" t="s">
        <v>9777</v>
      </c>
      <c r="N3915" s="44" t="s">
        <v>13640</v>
      </c>
      <c r="O3915" s="44" t="s">
        <v>3350</v>
      </c>
      <c r="P3915" s="44" t="s">
        <v>14592</v>
      </c>
      <c r="Q3915" s="45"/>
    </row>
    <row r="3916" spans="1:17">
      <c r="A3916" s="42" t="s">
        <v>5491</v>
      </c>
      <c r="B3916" s="42" t="s">
        <v>5493</v>
      </c>
      <c r="C3916" s="42" t="s">
        <v>14467</v>
      </c>
      <c r="D3916" s="42" t="s">
        <v>3366</v>
      </c>
      <c r="E3916" s="42" t="s">
        <v>9472</v>
      </c>
      <c r="F3916" s="42" t="s">
        <v>14415</v>
      </c>
      <c r="G3916" s="42" t="s">
        <v>8841</v>
      </c>
      <c r="H3916" s="42" t="s">
        <v>8837</v>
      </c>
      <c r="I3916" s="42" t="s">
        <v>14427</v>
      </c>
      <c r="J3916" s="43">
        <v>2</v>
      </c>
      <c r="K3916" s="43">
        <v>8054</v>
      </c>
      <c r="L3916" s="42" t="s">
        <v>9776</v>
      </c>
      <c r="M3916" s="42" t="s">
        <v>9777</v>
      </c>
      <c r="N3916" s="42" t="s">
        <v>13640</v>
      </c>
      <c r="O3916" s="42" t="s">
        <v>3350</v>
      </c>
      <c r="P3916" s="42" t="s">
        <v>14592</v>
      </c>
      <c r="Q3916" s="43"/>
    </row>
    <row r="3917" spans="1:17">
      <c r="A3917" s="44" t="s">
        <v>5491</v>
      </c>
      <c r="B3917" s="44" t="s">
        <v>5493</v>
      </c>
      <c r="C3917" s="44" t="s">
        <v>14467</v>
      </c>
      <c r="D3917" s="44" t="s">
        <v>3366</v>
      </c>
      <c r="E3917" s="44" t="s">
        <v>9789</v>
      </c>
      <c r="F3917" s="44" t="s">
        <v>14415</v>
      </c>
      <c r="G3917" s="44" t="s">
        <v>1274</v>
      </c>
      <c r="H3917" s="44" t="s">
        <v>1358</v>
      </c>
      <c r="I3917" s="44" t="s">
        <v>14427</v>
      </c>
      <c r="J3917" s="45">
        <v>2</v>
      </c>
      <c r="K3917" s="45">
        <v>8056</v>
      </c>
      <c r="L3917" s="44" t="s">
        <v>9776</v>
      </c>
      <c r="M3917" s="44" t="s">
        <v>9777</v>
      </c>
      <c r="N3917" s="44" t="s">
        <v>13640</v>
      </c>
      <c r="O3917" s="44" t="s">
        <v>3350</v>
      </c>
      <c r="P3917" s="44" t="s">
        <v>14592</v>
      </c>
      <c r="Q3917" s="45"/>
    </row>
    <row r="3918" spans="1:17">
      <c r="A3918" s="42" t="s">
        <v>5491</v>
      </c>
      <c r="B3918" s="42" t="s">
        <v>5493</v>
      </c>
      <c r="C3918" s="42" t="s">
        <v>14467</v>
      </c>
      <c r="D3918" s="42" t="s">
        <v>3366</v>
      </c>
      <c r="E3918" s="42" t="s">
        <v>9794</v>
      </c>
      <c r="F3918" s="42" t="s">
        <v>14415</v>
      </c>
      <c r="G3918" s="42" t="s">
        <v>1358</v>
      </c>
      <c r="H3918" s="42" t="s">
        <v>8636</v>
      </c>
      <c r="I3918" s="42" t="s">
        <v>14427</v>
      </c>
      <c r="J3918" s="43">
        <v>3</v>
      </c>
      <c r="K3918" s="43">
        <v>8058</v>
      </c>
      <c r="L3918" s="42" t="s">
        <v>9776</v>
      </c>
      <c r="M3918" s="42" t="s">
        <v>9777</v>
      </c>
      <c r="N3918" s="42" t="s">
        <v>13640</v>
      </c>
      <c r="O3918" s="42" t="s">
        <v>3350</v>
      </c>
      <c r="P3918" s="42" t="s">
        <v>14592</v>
      </c>
      <c r="Q3918" s="43"/>
    </row>
    <row r="3919" spans="1:17">
      <c r="A3919" s="44" t="s">
        <v>5491</v>
      </c>
      <c r="B3919" s="44" t="s">
        <v>5493</v>
      </c>
      <c r="C3919" s="44" t="s">
        <v>14467</v>
      </c>
      <c r="D3919" s="44" t="s">
        <v>3366</v>
      </c>
      <c r="E3919" s="44" t="s">
        <v>9477</v>
      </c>
      <c r="F3919" s="44" t="s">
        <v>14415</v>
      </c>
      <c r="G3919" s="44" t="s">
        <v>8841</v>
      </c>
      <c r="H3919" s="44" t="s">
        <v>8837</v>
      </c>
      <c r="I3919" s="44" t="s">
        <v>14427</v>
      </c>
      <c r="J3919" s="45">
        <v>2</v>
      </c>
      <c r="K3919" s="45">
        <v>8061</v>
      </c>
      <c r="L3919" s="44" t="s">
        <v>9776</v>
      </c>
      <c r="M3919" s="44" t="s">
        <v>9777</v>
      </c>
      <c r="N3919" s="44" t="s">
        <v>13640</v>
      </c>
      <c r="O3919" s="44" t="s">
        <v>3350</v>
      </c>
      <c r="P3919" s="44" t="s">
        <v>14592</v>
      </c>
      <c r="Q3919" s="45"/>
    </row>
    <row r="3920" spans="1:17">
      <c r="A3920" s="42" t="s">
        <v>5491</v>
      </c>
      <c r="B3920" s="42" t="s">
        <v>5493</v>
      </c>
      <c r="C3920" s="42" t="s">
        <v>14467</v>
      </c>
      <c r="D3920" s="42" t="s">
        <v>3366</v>
      </c>
      <c r="E3920" s="42" t="s">
        <v>16242</v>
      </c>
      <c r="F3920" s="42" t="s">
        <v>14284</v>
      </c>
      <c r="G3920" s="42" t="s">
        <v>9122</v>
      </c>
      <c r="H3920" s="42" t="s">
        <v>9136</v>
      </c>
      <c r="I3920" s="42" t="s">
        <v>14285</v>
      </c>
      <c r="J3920" s="43">
        <v>1</v>
      </c>
      <c r="K3920" s="43">
        <v>8063</v>
      </c>
      <c r="L3920" s="42" t="s">
        <v>9776</v>
      </c>
      <c r="M3920" s="42" t="s">
        <v>9777</v>
      </c>
      <c r="N3920" s="42" t="s">
        <v>13640</v>
      </c>
      <c r="O3920" s="42" t="s">
        <v>3350</v>
      </c>
      <c r="P3920" s="42" t="s">
        <v>14286</v>
      </c>
      <c r="Q3920" s="42" t="s">
        <v>14588</v>
      </c>
    </row>
    <row r="3921" spans="1:17">
      <c r="A3921" s="44" t="s">
        <v>5491</v>
      </c>
      <c r="B3921" s="44" t="s">
        <v>5493</v>
      </c>
      <c r="C3921" s="44" t="s">
        <v>14467</v>
      </c>
      <c r="D3921" s="44" t="s">
        <v>3366</v>
      </c>
      <c r="E3921" s="44" t="s">
        <v>16243</v>
      </c>
      <c r="F3921" s="44" t="s">
        <v>14284</v>
      </c>
      <c r="G3921" s="44" t="s">
        <v>9122</v>
      </c>
      <c r="H3921" s="44" t="s">
        <v>9136</v>
      </c>
      <c r="I3921" s="44" t="s">
        <v>14285</v>
      </c>
      <c r="J3921" s="45">
        <v>1</v>
      </c>
      <c r="K3921" s="45">
        <v>8064</v>
      </c>
      <c r="L3921" s="44" t="s">
        <v>9776</v>
      </c>
      <c r="M3921" s="44" t="s">
        <v>9777</v>
      </c>
      <c r="N3921" s="44" t="s">
        <v>13640</v>
      </c>
      <c r="O3921" s="44" t="s">
        <v>3350</v>
      </c>
      <c r="P3921" s="44" t="s">
        <v>14286</v>
      </c>
      <c r="Q3921" s="44" t="s">
        <v>14588</v>
      </c>
    </row>
    <row r="3922" spans="1:17">
      <c r="A3922" s="42" t="s">
        <v>5491</v>
      </c>
      <c r="B3922" s="42" t="s">
        <v>5493</v>
      </c>
      <c r="C3922" s="42" t="s">
        <v>14467</v>
      </c>
      <c r="D3922" s="42" t="s">
        <v>3366</v>
      </c>
      <c r="E3922" s="42" t="s">
        <v>16244</v>
      </c>
      <c r="F3922" s="42" t="s">
        <v>14284</v>
      </c>
      <c r="G3922" s="42" t="s">
        <v>8636</v>
      </c>
      <c r="H3922" s="42" t="s">
        <v>8841</v>
      </c>
      <c r="I3922" s="42" t="s">
        <v>14285</v>
      </c>
      <c r="J3922" s="43">
        <v>1</v>
      </c>
      <c r="K3922" s="43">
        <v>8065</v>
      </c>
      <c r="L3922" s="42" t="s">
        <v>9776</v>
      </c>
      <c r="M3922" s="42" t="s">
        <v>9777</v>
      </c>
      <c r="N3922" s="42" t="s">
        <v>13640</v>
      </c>
      <c r="O3922" s="42" t="s">
        <v>3350</v>
      </c>
      <c r="P3922" s="42" t="s">
        <v>14286</v>
      </c>
      <c r="Q3922" s="42" t="s">
        <v>14588</v>
      </c>
    </row>
    <row r="3923" spans="1:17">
      <c r="A3923" s="44" t="s">
        <v>5491</v>
      </c>
      <c r="B3923" s="44" t="s">
        <v>5493</v>
      </c>
      <c r="C3923" s="44" t="s">
        <v>14467</v>
      </c>
      <c r="D3923" s="44" t="s">
        <v>3366</v>
      </c>
      <c r="E3923" s="44" t="s">
        <v>16245</v>
      </c>
      <c r="F3923" s="44" t="s">
        <v>14284</v>
      </c>
      <c r="G3923" s="44" t="s">
        <v>8851</v>
      </c>
      <c r="H3923" s="44" t="s">
        <v>8833</v>
      </c>
      <c r="I3923" s="44" t="s">
        <v>14285</v>
      </c>
      <c r="J3923" s="45">
        <v>1</v>
      </c>
      <c r="K3923" s="45">
        <v>8066</v>
      </c>
      <c r="L3923" s="44" t="s">
        <v>9776</v>
      </c>
      <c r="M3923" s="44" t="s">
        <v>9777</v>
      </c>
      <c r="N3923" s="44" t="s">
        <v>13640</v>
      </c>
      <c r="O3923" s="44" t="s">
        <v>3350</v>
      </c>
      <c r="P3923" s="44" t="s">
        <v>14286</v>
      </c>
      <c r="Q3923" s="44" t="s">
        <v>14588</v>
      </c>
    </row>
    <row r="3924" spans="1:17">
      <c r="A3924" s="42" t="s">
        <v>5491</v>
      </c>
      <c r="B3924" s="42" t="s">
        <v>5493</v>
      </c>
      <c r="C3924" s="42" t="s">
        <v>14467</v>
      </c>
      <c r="D3924" s="42" t="s">
        <v>3366</v>
      </c>
      <c r="E3924" s="42" t="s">
        <v>16246</v>
      </c>
      <c r="F3924" s="42" t="s">
        <v>14284</v>
      </c>
      <c r="G3924" s="42" t="s">
        <v>8855</v>
      </c>
      <c r="H3924" s="42" t="s">
        <v>8851</v>
      </c>
      <c r="I3924" s="42" t="s">
        <v>14285</v>
      </c>
      <c r="J3924" s="43">
        <v>1</v>
      </c>
      <c r="K3924" s="43">
        <v>8067</v>
      </c>
      <c r="L3924" s="42" t="s">
        <v>9776</v>
      </c>
      <c r="M3924" s="42" t="s">
        <v>9777</v>
      </c>
      <c r="N3924" s="42" t="s">
        <v>13640</v>
      </c>
      <c r="O3924" s="42" t="s">
        <v>3350</v>
      </c>
      <c r="P3924" s="42" t="s">
        <v>14286</v>
      </c>
      <c r="Q3924" s="42" t="s">
        <v>14588</v>
      </c>
    </row>
    <row r="3925" spans="1:17">
      <c r="A3925" s="44" t="s">
        <v>5491</v>
      </c>
      <c r="B3925" s="44" t="s">
        <v>5493</v>
      </c>
      <c r="C3925" s="44" t="s">
        <v>14467</v>
      </c>
      <c r="D3925" s="44" t="s">
        <v>3366</v>
      </c>
      <c r="E3925" s="44" t="s">
        <v>16247</v>
      </c>
      <c r="F3925" s="44" t="s">
        <v>14284</v>
      </c>
      <c r="G3925" s="44" t="s">
        <v>8855</v>
      </c>
      <c r="H3925" s="44" t="s">
        <v>8851</v>
      </c>
      <c r="I3925" s="44" t="s">
        <v>14285</v>
      </c>
      <c r="J3925" s="45">
        <v>1</v>
      </c>
      <c r="K3925" s="45">
        <v>8068</v>
      </c>
      <c r="L3925" s="44" t="s">
        <v>9776</v>
      </c>
      <c r="M3925" s="44" t="s">
        <v>9777</v>
      </c>
      <c r="N3925" s="44" t="s">
        <v>13640</v>
      </c>
      <c r="O3925" s="44" t="s">
        <v>3350</v>
      </c>
      <c r="P3925" s="44" t="s">
        <v>14286</v>
      </c>
      <c r="Q3925" s="44" t="s">
        <v>14588</v>
      </c>
    </row>
    <row r="3926" spans="1:17">
      <c r="A3926" s="42" t="s">
        <v>5491</v>
      </c>
      <c r="B3926" s="42" t="s">
        <v>5493</v>
      </c>
      <c r="C3926" s="42" t="s">
        <v>14467</v>
      </c>
      <c r="D3926" s="42" t="s">
        <v>3366</v>
      </c>
      <c r="E3926" s="42" t="s">
        <v>16371</v>
      </c>
      <c r="F3926" s="42" t="s">
        <v>14284</v>
      </c>
      <c r="G3926" s="42" t="s">
        <v>9116</v>
      </c>
      <c r="H3926" s="42" t="s">
        <v>8855</v>
      </c>
      <c r="I3926" s="42" t="s">
        <v>14285</v>
      </c>
      <c r="J3926" s="43">
        <v>1</v>
      </c>
      <c r="K3926" s="43">
        <v>8069</v>
      </c>
      <c r="L3926" s="42" t="s">
        <v>9776</v>
      </c>
      <c r="M3926" s="42" t="s">
        <v>9777</v>
      </c>
      <c r="N3926" s="42" t="s">
        <v>13640</v>
      </c>
      <c r="O3926" s="42" t="s">
        <v>3350</v>
      </c>
      <c r="P3926" s="42" t="s">
        <v>14286</v>
      </c>
      <c r="Q3926" s="42" t="s">
        <v>14588</v>
      </c>
    </row>
    <row r="3927" spans="1:17">
      <c r="A3927" s="44" t="s">
        <v>5491</v>
      </c>
      <c r="B3927" s="44" t="s">
        <v>5493</v>
      </c>
      <c r="C3927" s="44" t="s">
        <v>14467</v>
      </c>
      <c r="D3927" s="44" t="s">
        <v>3366</v>
      </c>
      <c r="E3927" s="44" t="s">
        <v>16372</v>
      </c>
      <c r="F3927" s="44" t="s">
        <v>14284</v>
      </c>
      <c r="G3927" s="44" t="s">
        <v>9116</v>
      </c>
      <c r="H3927" s="44" t="s">
        <v>8855</v>
      </c>
      <c r="I3927" s="44" t="s">
        <v>14285</v>
      </c>
      <c r="J3927" s="45">
        <v>1</v>
      </c>
      <c r="K3927" s="45">
        <v>8070</v>
      </c>
      <c r="L3927" s="44" t="s">
        <v>9776</v>
      </c>
      <c r="M3927" s="44" t="s">
        <v>9777</v>
      </c>
      <c r="N3927" s="44" t="s">
        <v>13640</v>
      </c>
      <c r="O3927" s="44" t="s">
        <v>3350</v>
      </c>
      <c r="P3927" s="44" t="s">
        <v>14286</v>
      </c>
      <c r="Q3927" s="44" t="s">
        <v>14588</v>
      </c>
    </row>
    <row r="3928" spans="1:17">
      <c r="A3928" s="42" t="s">
        <v>5491</v>
      </c>
      <c r="B3928" s="42" t="s">
        <v>5493</v>
      </c>
      <c r="C3928" s="42" t="s">
        <v>14467</v>
      </c>
      <c r="D3928" s="42" t="s">
        <v>3366</v>
      </c>
      <c r="E3928" s="42" t="s">
        <v>16373</v>
      </c>
      <c r="F3928" s="42" t="s">
        <v>14284</v>
      </c>
      <c r="G3928" s="42" t="s">
        <v>8829</v>
      </c>
      <c r="H3928" s="42" t="s">
        <v>9122</v>
      </c>
      <c r="I3928" s="42" t="s">
        <v>14285</v>
      </c>
      <c r="J3928" s="43">
        <v>1</v>
      </c>
      <c r="K3928" s="43">
        <v>8071</v>
      </c>
      <c r="L3928" s="42" t="s">
        <v>9776</v>
      </c>
      <c r="M3928" s="42" t="s">
        <v>9777</v>
      </c>
      <c r="N3928" s="42" t="s">
        <v>13640</v>
      </c>
      <c r="O3928" s="42" t="s">
        <v>3350</v>
      </c>
      <c r="P3928" s="42" t="s">
        <v>14286</v>
      </c>
      <c r="Q3928" s="42" t="s">
        <v>14588</v>
      </c>
    </row>
    <row r="3929" spans="1:17">
      <c r="A3929" s="44" t="s">
        <v>5491</v>
      </c>
      <c r="B3929" s="44" t="s">
        <v>5493</v>
      </c>
      <c r="C3929" s="44" t="s">
        <v>14467</v>
      </c>
      <c r="D3929" s="44" t="s">
        <v>3366</v>
      </c>
      <c r="E3929" s="44" t="s">
        <v>16374</v>
      </c>
      <c r="F3929" s="44" t="s">
        <v>14284</v>
      </c>
      <c r="G3929" s="44" t="s">
        <v>8855</v>
      </c>
      <c r="H3929" s="44" t="s">
        <v>8851</v>
      </c>
      <c r="I3929" s="44" t="s">
        <v>14285</v>
      </c>
      <c r="J3929" s="45">
        <v>1</v>
      </c>
      <c r="K3929" s="45">
        <v>8072</v>
      </c>
      <c r="L3929" s="44" t="s">
        <v>9776</v>
      </c>
      <c r="M3929" s="44" t="s">
        <v>9777</v>
      </c>
      <c r="N3929" s="44" t="s">
        <v>13640</v>
      </c>
      <c r="O3929" s="44" t="s">
        <v>3350</v>
      </c>
      <c r="P3929" s="44" t="s">
        <v>14286</v>
      </c>
      <c r="Q3929" s="44" t="s">
        <v>14588</v>
      </c>
    </row>
    <row r="3930" spans="1:17">
      <c r="A3930" s="42" t="s">
        <v>5491</v>
      </c>
      <c r="B3930" s="42" t="s">
        <v>5493</v>
      </c>
      <c r="C3930" s="42" t="s">
        <v>14467</v>
      </c>
      <c r="D3930" s="42" t="s">
        <v>3366</v>
      </c>
      <c r="E3930" s="42" t="s">
        <v>16375</v>
      </c>
      <c r="F3930" s="42" t="s">
        <v>14284</v>
      </c>
      <c r="G3930" s="42" t="s">
        <v>8829</v>
      </c>
      <c r="H3930" s="42" t="s">
        <v>9122</v>
      </c>
      <c r="I3930" s="42" t="s">
        <v>14285</v>
      </c>
      <c r="J3930" s="43">
        <v>1</v>
      </c>
      <c r="K3930" s="43">
        <v>8073</v>
      </c>
      <c r="L3930" s="42" t="s">
        <v>9776</v>
      </c>
      <c r="M3930" s="42" t="s">
        <v>9777</v>
      </c>
      <c r="N3930" s="42" t="s">
        <v>13640</v>
      </c>
      <c r="O3930" s="42" t="s">
        <v>3350</v>
      </c>
      <c r="P3930" s="42" t="s">
        <v>14286</v>
      </c>
      <c r="Q3930" s="42" t="s">
        <v>14588</v>
      </c>
    </row>
    <row r="3931" spans="1:17">
      <c r="A3931" s="44" t="s">
        <v>5491</v>
      </c>
      <c r="B3931" s="44" t="s">
        <v>5493</v>
      </c>
      <c r="C3931" s="44" t="s">
        <v>14467</v>
      </c>
      <c r="D3931" s="44" t="s">
        <v>3366</v>
      </c>
      <c r="E3931" s="44" t="s">
        <v>16376</v>
      </c>
      <c r="F3931" s="44" t="s">
        <v>14284</v>
      </c>
      <c r="G3931" s="44" t="s">
        <v>8829</v>
      </c>
      <c r="H3931" s="44" t="s">
        <v>9122</v>
      </c>
      <c r="I3931" s="44" t="s">
        <v>14285</v>
      </c>
      <c r="J3931" s="45">
        <v>1</v>
      </c>
      <c r="K3931" s="45">
        <v>8074</v>
      </c>
      <c r="L3931" s="44" t="s">
        <v>9776</v>
      </c>
      <c r="M3931" s="44" t="s">
        <v>9777</v>
      </c>
      <c r="N3931" s="44" t="s">
        <v>13640</v>
      </c>
      <c r="O3931" s="44" t="s">
        <v>3350</v>
      </c>
      <c r="P3931" s="44" t="s">
        <v>14286</v>
      </c>
      <c r="Q3931" s="44" t="s">
        <v>14588</v>
      </c>
    </row>
    <row r="3932" spans="1:17">
      <c r="A3932" s="42" t="s">
        <v>6890</v>
      </c>
      <c r="B3932" s="42" t="s">
        <v>6892</v>
      </c>
      <c r="C3932" s="42" t="s">
        <v>10422</v>
      </c>
      <c r="D3932" s="42" t="s">
        <v>56</v>
      </c>
      <c r="E3932" s="42" t="s">
        <v>17045</v>
      </c>
      <c r="F3932" s="42" t="s">
        <v>14284</v>
      </c>
      <c r="G3932" s="42" t="s">
        <v>7537</v>
      </c>
      <c r="H3932" s="42" t="s">
        <v>1383</v>
      </c>
      <c r="I3932" s="42" t="s">
        <v>14285</v>
      </c>
      <c r="J3932" s="43">
        <v>1</v>
      </c>
      <c r="K3932" s="43">
        <v>10704</v>
      </c>
      <c r="L3932" s="42" t="s">
        <v>9806</v>
      </c>
      <c r="M3932" s="42" t="s">
        <v>10130</v>
      </c>
      <c r="N3932" s="42" t="s">
        <v>13640</v>
      </c>
      <c r="O3932" s="42" t="s">
        <v>3350</v>
      </c>
      <c r="P3932" s="42" t="s">
        <v>14286</v>
      </c>
      <c r="Q3932" s="42" t="s">
        <v>14588</v>
      </c>
    </row>
    <row r="3933" spans="1:17">
      <c r="A3933" s="44" t="s">
        <v>6890</v>
      </c>
      <c r="B3933" s="44" t="s">
        <v>6892</v>
      </c>
      <c r="C3933" s="44" t="s">
        <v>10422</v>
      </c>
      <c r="D3933" s="44" t="s">
        <v>56</v>
      </c>
      <c r="E3933" s="44" t="s">
        <v>17046</v>
      </c>
      <c r="F3933" s="44" t="s">
        <v>14284</v>
      </c>
      <c r="G3933" s="44" t="s">
        <v>8527</v>
      </c>
      <c r="H3933" s="44" t="s">
        <v>1383</v>
      </c>
      <c r="I3933" s="44" t="s">
        <v>14285</v>
      </c>
      <c r="J3933" s="45">
        <v>1</v>
      </c>
      <c r="K3933" s="45">
        <v>10705</v>
      </c>
      <c r="L3933" s="44" t="s">
        <v>9806</v>
      </c>
      <c r="M3933" s="44" t="s">
        <v>10130</v>
      </c>
      <c r="N3933" s="44" t="s">
        <v>13640</v>
      </c>
      <c r="O3933" s="44" t="s">
        <v>3350</v>
      </c>
      <c r="P3933" s="44" t="s">
        <v>14286</v>
      </c>
      <c r="Q3933" s="44" t="s">
        <v>14588</v>
      </c>
    </row>
    <row r="3934" spans="1:17">
      <c r="A3934" s="42" t="s">
        <v>6890</v>
      </c>
      <c r="B3934" s="42" t="s">
        <v>6892</v>
      </c>
      <c r="C3934" s="42" t="s">
        <v>10422</v>
      </c>
      <c r="D3934" s="42" t="s">
        <v>56</v>
      </c>
      <c r="E3934" s="42" t="s">
        <v>17047</v>
      </c>
      <c r="F3934" s="42" t="s">
        <v>14284</v>
      </c>
      <c r="G3934" s="42" t="s">
        <v>8527</v>
      </c>
      <c r="H3934" s="42" t="s">
        <v>1383</v>
      </c>
      <c r="I3934" s="42" t="s">
        <v>14285</v>
      </c>
      <c r="J3934" s="43">
        <v>1</v>
      </c>
      <c r="K3934" s="43">
        <v>10706</v>
      </c>
      <c r="L3934" s="42" t="s">
        <v>9806</v>
      </c>
      <c r="M3934" s="42" t="s">
        <v>10130</v>
      </c>
      <c r="N3934" s="42" t="s">
        <v>13640</v>
      </c>
      <c r="O3934" s="42" t="s">
        <v>3350</v>
      </c>
      <c r="P3934" s="42" t="s">
        <v>14286</v>
      </c>
      <c r="Q3934" s="42" t="s">
        <v>14588</v>
      </c>
    </row>
    <row r="3935" spans="1:17">
      <c r="A3935" s="44" t="s">
        <v>6890</v>
      </c>
      <c r="B3935" s="44" t="s">
        <v>6892</v>
      </c>
      <c r="C3935" s="44" t="s">
        <v>10422</v>
      </c>
      <c r="D3935" s="44" t="s">
        <v>56</v>
      </c>
      <c r="E3935" s="44" t="s">
        <v>17048</v>
      </c>
      <c r="F3935" s="44" t="s">
        <v>14284</v>
      </c>
      <c r="G3935" s="44" t="s">
        <v>8527</v>
      </c>
      <c r="H3935" s="44" t="s">
        <v>1383</v>
      </c>
      <c r="I3935" s="44" t="s">
        <v>14285</v>
      </c>
      <c r="J3935" s="45">
        <v>1</v>
      </c>
      <c r="K3935" s="45">
        <v>10707</v>
      </c>
      <c r="L3935" s="44" t="s">
        <v>9806</v>
      </c>
      <c r="M3935" s="44" t="s">
        <v>10130</v>
      </c>
      <c r="N3935" s="44" t="s">
        <v>13640</v>
      </c>
      <c r="O3935" s="44" t="s">
        <v>3350</v>
      </c>
      <c r="P3935" s="44" t="s">
        <v>14286</v>
      </c>
      <c r="Q3935" s="44" t="s">
        <v>14588</v>
      </c>
    </row>
    <row r="3936" spans="1:17">
      <c r="A3936" s="42" t="s">
        <v>6890</v>
      </c>
      <c r="B3936" s="42" t="s">
        <v>6892</v>
      </c>
      <c r="C3936" s="42" t="s">
        <v>10422</v>
      </c>
      <c r="D3936" s="42" t="s">
        <v>56</v>
      </c>
      <c r="E3936" s="42" t="s">
        <v>17049</v>
      </c>
      <c r="F3936" s="42" t="s">
        <v>14284</v>
      </c>
      <c r="G3936" s="42" t="s">
        <v>8527</v>
      </c>
      <c r="H3936" s="42" t="s">
        <v>1383</v>
      </c>
      <c r="I3936" s="42" t="s">
        <v>14285</v>
      </c>
      <c r="J3936" s="43">
        <v>1</v>
      </c>
      <c r="K3936" s="43">
        <v>10708</v>
      </c>
      <c r="L3936" s="42" t="s">
        <v>9806</v>
      </c>
      <c r="M3936" s="42" t="s">
        <v>10130</v>
      </c>
      <c r="N3936" s="42" t="s">
        <v>13640</v>
      </c>
      <c r="O3936" s="42" t="s">
        <v>3350</v>
      </c>
      <c r="P3936" s="42" t="s">
        <v>14286</v>
      </c>
      <c r="Q3936" s="42" t="s">
        <v>14588</v>
      </c>
    </row>
    <row r="3937" spans="1:17">
      <c r="A3937" s="44" t="s">
        <v>6890</v>
      </c>
      <c r="B3937" s="44" t="s">
        <v>6892</v>
      </c>
      <c r="C3937" s="44" t="s">
        <v>10422</v>
      </c>
      <c r="D3937" s="44" t="s">
        <v>56</v>
      </c>
      <c r="E3937" s="44" t="s">
        <v>10814</v>
      </c>
      <c r="F3937" s="44" t="s">
        <v>14284</v>
      </c>
      <c r="G3937" s="44" t="s">
        <v>1383</v>
      </c>
      <c r="H3937" s="44" t="s">
        <v>14371</v>
      </c>
      <c r="I3937" s="44" t="s">
        <v>14285</v>
      </c>
      <c r="J3937" s="45">
        <v>1</v>
      </c>
      <c r="K3937" s="45">
        <v>10709</v>
      </c>
      <c r="L3937" s="44" t="s">
        <v>9806</v>
      </c>
      <c r="M3937" s="44" t="s">
        <v>17050</v>
      </c>
      <c r="N3937" s="44" t="s">
        <v>13662</v>
      </c>
      <c r="O3937" s="44" t="s">
        <v>3350</v>
      </c>
      <c r="P3937" s="44" t="s">
        <v>14286</v>
      </c>
      <c r="Q3937" s="44" t="s">
        <v>14588</v>
      </c>
    </row>
    <row r="3938" spans="1:17">
      <c r="A3938" s="42" t="s">
        <v>6890</v>
      </c>
      <c r="B3938" s="42" t="s">
        <v>6892</v>
      </c>
      <c r="C3938" s="42" t="s">
        <v>10422</v>
      </c>
      <c r="D3938" s="42" t="s">
        <v>56</v>
      </c>
      <c r="E3938" s="42" t="s">
        <v>17051</v>
      </c>
      <c r="F3938" s="42" t="s">
        <v>14284</v>
      </c>
      <c r="G3938" s="42" t="s">
        <v>8527</v>
      </c>
      <c r="H3938" s="42" t="s">
        <v>1383</v>
      </c>
      <c r="I3938" s="42" t="s">
        <v>14285</v>
      </c>
      <c r="J3938" s="43">
        <v>1</v>
      </c>
      <c r="K3938" s="43">
        <v>10710</v>
      </c>
      <c r="L3938" s="42" t="s">
        <v>9806</v>
      </c>
      <c r="M3938" s="42" t="s">
        <v>9807</v>
      </c>
      <c r="N3938" s="42" t="s">
        <v>13640</v>
      </c>
      <c r="O3938" s="42" t="s">
        <v>3350</v>
      </c>
      <c r="P3938" s="42" t="s">
        <v>14286</v>
      </c>
      <c r="Q3938" s="42" t="s">
        <v>14588</v>
      </c>
    </row>
    <row r="3939" spans="1:17">
      <c r="A3939" s="44" t="s">
        <v>6890</v>
      </c>
      <c r="B3939" s="44" t="s">
        <v>6892</v>
      </c>
      <c r="C3939" s="44" t="s">
        <v>10422</v>
      </c>
      <c r="D3939" s="44" t="s">
        <v>56</v>
      </c>
      <c r="E3939" s="44" t="s">
        <v>10816</v>
      </c>
      <c r="F3939" s="44" t="s">
        <v>14284</v>
      </c>
      <c r="G3939" s="44" t="s">
        <v>1383</v>
      </c>
      <c r="H3939" s="44" t="s">
        <v>14371</v>
      </c>
      <c r="I3939" s="44" t="s">
        <v>14285</v>
      </c>
      <c r="J3939" s="45">
        <v>1</v>
      </c>
      <c r="K3939" s="45">
        <v>10711</v>
      </c>
      <c r="L3939" s="44" t="s">
        <v>9806</v>
      </c>
      <c r="M3939" s="44" t="s">
        <v>17050</v>
      </c>
      <c r="N3939" s="44" t="s">
        <v>13662</v>
      </c>
      <c r="O3939" s="44" t="s">
        <v>3350</v>
      </c>
      <c r="P3939" s="44" t="s">
        <v>14286</v>
      </c>
      <c r="Q3939" s="44" t="s">
        <v>14588</v>
      </c>
    </row>
    <row r="3940" spans="1:17">
      <c r="A3940" s="42" t="s">
        <v>6890</v>
      </c>
      <c r="B3940" s="42" t="s">
        <v>6892</v>
      </c>
      <c r="C3940" s="42" t="s">
        <v>10422</v>
      </c>
      <c r="D3940" s="42" t="s">
        <v>56</v>
      </c>
      <c r="E3940" s="42" t="s">
        <v>17052</v>
      </c>
      <c r="F3940" s="42" t="s">
        <v>14284</v>
      </c>
      <c r="G3940" s="42" t="s">
        <v>8527</v>
      </c>
      <c r="H3940" s="42" t="s">
        <v>1383</v>
      </c>
      <c r="I3940" s="42" t="s">
        <v>14285</v>
      </c>
      <c r="J3940" s="43">
        <v>1</v>
      </c>
      <c r="K3940" s="43">
        <v>10712</v>
      </c>
      <c r="L3940" s="42" t="s">
        <v>9806</v>
      </c>
      <c r="M3940" s="42" t="s">
        <v>9807</v>
      </c>
      <c r="N3940" s="42" t="s">
        <v>13640</v>
      </c>
      <c r="O3940" s="42" t="s">
        <v>3350</v>
      </c>
      <c r="P3940" s="42" t="s">
        <v>14286</v>
      </c>
      <c r="Q3940" s="42" t="s">
        <v>14588</v>
      </c>
    </row>
    <row r="3941" spans="1:17">
      <c r="A3941" s="44" t="s">
        <v>6890</v>
      </c>
      <c r="B3941" s="44" t="s">
        <v>6892</v>
      </c>
      <c r="C3941" s="44" t="s">
        <v>10422</v>
      </c>
      <c r="D3941" s="44" t="s">
        <v>56</v>
      </c>
      <c r="E3941" s="44" t="s">
        <v>10818</v>
      </c>
      <c r="F3941" s="44" t="s">
        <v>14284</v>
      </c>
      <c r="G3941" s="44" t="s">
        <v>1274</v>
      </c>
      <c r="H3941" s="44" t="s">
        <v>14431</v>
      </c>
      <c r="I3941" s="44" t="s">
        <v>14285</v>
      </c>
      <c r="J3941" s="45">
        <v>1</v>
      </c>
      <c r="K3941" s="45">
        <v>10713</v>
      </c>
      <c r="L3941" s="44" t="s">
        <v>9806</v>
      </c>
      <c r="M3941" s="44" t="s">
        <v>17050</v>
      </c>
      <c r="N3941" s="44" t="s">
        <v>13662</v>
      </c>
      <c r="O3941" s="44" t="s">
        <v>3350</v>
      </c>
      <c r="P3941" s="44" t="s">
        <v>14286</v>
      </c>
      <c r="Q3941" s="44" t="s">
        <v>14588</v>
      </c>
    </row>
    <row r="3942" spans="1:17">
      <c r="A3942" s="42" t="s">
        <v>6890</v>
      </c>
      <c r="B3942" s="42" t="s">
        <v>6892</v>
      </c>
      <c r="C3942" s="42" t="s">
        <v>10422</v>
      </c>
      <c r="D3942" s="42" t="s">
        <v>56</v>
      </c>
      <c r="E3942" s="42" t="s">
        <v>17053</v>
      </c>
      <c r="F3942" s="42" t="s">
        <v>14284</v>
      </c>
      <c r="G3942" s="42" t="s">
        <v>8527</v>
      </c>
      <c r="H3942" s="42" t="s">
        <v>1383</v>
      </c>
      <c r="I3942" s="42" t="s">
        <v>14285</v>
      </c>
      <c r="J3942" s="43">
        <v>1</v>
      </c>
      <c r="K3942" s="43">
        <v>10714</v>
      </c>
      <c r="L3942" s="42" t="s">
        <v>9806</v>
      </c>
      <c r="M3942" s="42" t="s">
        <v>9807</v>
      </c>
      <c r="N3942" s="42" t="s">
        <v>13640</v>
      </c>
      <c r="O3942" s="42" t="s">
        <v>3350</v>
      </c>
      <c r="P3942" s="42" t="s">
        <v>14286</v>
      </c>
      <c r="Q3942" s="42" t="s">
        <v>14588</v>
      </c>
    </row>
    <row r="3943" spans="1:17">
      <c r="A3943" s="44" t="s">
        <v>6890</v>
      </c>
      <c r="B3943" s="44" t="s">
        <v>6892</v>
      </c>
      <c r="C3943" s="44" t="s">
        <v>10422</v>
      </c>
      <c r="D3943" s="44" t="s">
        <v>56</v>
      </c>
      <c r="E3943" s="44" t="s">
        <v>10820</v>
      </c>
      <c r="F3943" s="44" t="s">
        <v>14284</v>
      </c>
      <c r="G3943" s="44" t="s">
        <v>1274</v>
      </c>
      <c r="H3943" s="44" t="s">
        <v>14431</v>
      </c>
      <c r="I3943" s="44" t="s">
        <v>14285</v>
      </c>
      <c r="J3943" s="45">
        <v>1</v>
      </c>
      <c r="K3943" s="45">
        <v>10715</v>
      </c>
      <c r="L3943" s="44" t="s">
        <v>9806</v>
      </c>
      <c r="M3943" s="44" t="s">
        <v>17050</v>
      </c>
      <c r="N3943" s="44" t="s">
        <v>13662</v>
      </c>
      <c r="O3943" s="44" t="s">
        <v>3350</v>
      </c>
      <c r="P3943" s="44" t="s">
        <v>14286</v>
      </c>
      <c r="Q3943" s="44" t="s">
        <v>14588</v>
      </c>
    </row>
    <row r="3944" spans="1:17">
      <c r="A3944" s="42" t="s">
        <v>6890</v>
      </c>
      <c r="B3944" s="42" t="s">
        <v>6892</v>
      </c>
      <c r="C3944" s="42" t="s">
        <v>10422</v>
      </c>
      <c r="D3944" s="42" t="s">
        <v>56</v>
      </c>
      <c r="E3944" s="42" t="s">
        <v>14383</v>
      </c>
      <c r="F3944" s="42" t="s">
        <v>14284</v>
      </c>
      <c r="G3944" s="42" t="s">
        <v>8527</v>
      </c>
      <c r="H3944" s="42" t="s">
        <v>1383</v>
      </c>
      <c r="I3944" s="42" t="s">
        <v>14285</v>
      </c>
      <c r="J3944" s="43">
        <v>1</v>
      </c>
      <c r="K3944" s="43">
        <v>10716</v>
      </c>
      <c r="L3944" s="42" t="s">
        <v>9806</v>
      </c>
      <c r="M3944" s="42" t="s">
        <v>9807</v>
      </c>
      <c r="N3944" s="42" t="s">
        <v>13640</v>
      </c>
      <c r="O3944" s="42" t="s">
        <v>3350</v>
      </c>
      <c r="P3944" s="42" t="s">
        <v>14286</v>
      </c>
      <c r="Q3944" s="42" t="s">
        <v>14588</v>
      </c>
    </row>
    <row r="3945" spans="1:17">
      <c r="A3945" s="44" t="s">
        <v>6890</v>
      </c>
      <c r="B3945" s="44" t="s">
        <v>6892</v>
      </c>
      <c r="C3945" s="44" t="s">
        <v>10422</v>
      </c>
      <c r="D3945" s="44" t="s">
        <v>56</v>
      </c>
      <c r="E3945" s="44" t="s">
        <v>599</v>
      </c>
      <c r="F3945" s="44" t="s">
        <v>14415</v>
      </c>
      <c r="G3945" s="44" t="s">
        <v>1383</v>
      </c>
      <c r="H3945" s="44" t="s">
        <v>14371</v>
      </c>
      <c r="I3945" s="44" t="s">
        <v>14417</v>
      </c>
      <c r="J3945" s="45">
        <v>1</v>
      </c>
      <c r="K3945" s="45">
        <v>10717</v>
      </c>
      <c r="L3945" s="44" t="s">
        <v>9806</v>
      </c>
      <c r="M3945" s="44" t="s">
        <v>17050</v>
      </c>
      <c r="N3945" s="44" t="s">
        <v>13662</v>
      </c>
      <c r="O3945" s="44" t="s">
        <v>3350</v>
      </c>
      <c r="P3945" s="44" t="s">
        <v>14286</v>
      </c>
      <c r="Q3945" s="44" t="s">
        <v>14599</v>
      </c>
    </row>
    <row r="3946" spans="1:17">
      <c r="A3946" s="42" t="s">
        <v>6890</v>
      </c>
      <c r="B3946" s="42" t="s">
        <v>6892</v>
      </c>
      <c r="C3946" s="42" t="s">
        <v>10422</v>
      </c>
      <c r="D3946" s="42" t="s">
        <v>56</v>
      </c>
      <c r="E3946" s="42" t="s">
        <v>9803</v>
      </c>
      <c r="F3946" s="42" t="s">
        <v>14415</v>
      </c>
      <c r="G3946" s="42" t="s">
        <v>8573</v>
      </c>
      <c r="H3946" s="42" t="s">
        <v>1383</v>
      </c>
      <c r="I3946" s="42" t="s">
        <v>14427</v>
      </c>
      <c r="J3946" s="43">
        <v>1</v>
      </c>
      <c r="K3946" s="43">
        <v>10718</v>
      </c>
      <c r="L3946" s="42" t="s">
        <v>9806</v>
      </c>
      <c r="M3946" s="42" t="s">
        <v>9807</v>
      </c>
      <c r="N3946" s="42" t="s">
        <v>13640</v>
      </c>
      <c r="O3946" s="42" t="s">
        <v>3350</v>
      </c>
      <c r="P3946" s="42" t="s">
        <v>14592</v>
      </c>
      <c r="Q3946" s="43"/>
    </row>
    <row r="3947" spans="1:17">
      <c r="A3947" s="44" t="s">
        <v>6890</v>
      </c>
      <c r="B3947" s="44" t="s">
        <v>6892</v>
      </c>
      <c r="C3947" s="44" t="s">
        <v>10422</v>
      </c>
      <c r="D3947" s="44" t="s">
        <v>56</v>
      </c>
      <c r="E3947" s="44" t="s">
        <v>9810</v>
      </c>
      <c r="F3947" s="44" t="s">
        <v>14415</v>
      </c>
      <c r="G3947" s="44" t="s">
        <v>8527</v>
      </c>
      <c r="H3947" s="44" t="s">
        <v>1383</v>
      </c>
      <c r="I3947" s="44" t="s">
        <v>14427</v>
      </c>
      <c r="J3947" s="45">
        <v>1</v>
      </c>
      <c r="K3947" s="45">
        <v>10719</v>
      </c>
      <c r="L3947" s="44" t="s">
        <v>9806</v>
      </c>
      <c r="M3947" s="44" t="s">
        <v>9807</v>
      </c>
      <c r="N3947" s="44" t="s">
        <v>13640</v>
      </c>
      <c r="O3947" s="44" t="s">
        <v>3350</v>
      </c>
      <c r="P3947" s="44" t="s">
        <v>14592</v>
      </c>
      <c r="Q3947" s="45"/>
    </row>
    <row r="3948" spans="1:17">
      <c r="A3948" s="42" t="s">
        <v>6890</v>
      </c>
      <c r="B3948" s="42" t="s">
        <v>6892</v>
      </c>
      <c r="C3948" s="42" t="s">
        <v>10422</v>
      </c>
      <c r="D3948" s="42" t="s">
        <v>56</v>
      </c>
      <c r="E3948" s="42" t="s">
        <v>9815</v>
      </c>
      <c r="F3948" s="42" t="s">
        <v>14415</v>
      </c>
      <c r="G3948" s="42" t="s">
        <v>8527</v>
      </c>
      <c r="H3948" s="42" t="s">
        <v>1383</v>
      </c>
      <c r="I3948" s="42" t="s">
        <v>14427</v>
      </c>
      <c r="J3948" s="43">
        <v>2</v>
      </c>
      <c r="K3948" s="43">
        <v>10720</v>
      </c>
      <c r="L3948" s="42" t="s">
        <v>9806</v>
      </c>
      <c r="M3948" s="42" t="s">
        <v>9807</v>
      </c>
      <c r="N3948" s="42" t="s">
        <v>13640</v>
      </c>
      <c r="O3948" s="42" t="s">
        <v>3350</v>
      </c>
      <c r="P3948" s="42" t="s">
        <v>14592</v>
      </c>
      <c r="Q3948" s="43"/>
    </row>
    <row r="3949" spans="1:17">
      <c r="A3949" s="44" t="s">
        <v>6890</v>
      </c>
      <c r="B3949" s="44" t="s">
        <v>6892</v>
      </c>
      <c r="C3949" s="44" t="s">
        <v>10422</v>
      </c>
      <c r="D3949" s="44" t="s">
        <v>56</v>
      </c>
      <c r="E3949" s="44" t="s">
        <v>9820</v>
      </c>
      <c r="F3949" s="44" t="s">
        <v>14415</v>
      </c>
      <c r="G3949" s="44" t="s">
        <v>8527</v>
      </c>
      <c r="H3949" s="44" t="s">
        <v>1383</v>
      </c>
      <c r="I3949" s="44" t="s">
        <v>14427</v>
      </c>
      <c r="J3949" s="45">
        <v>1</v>
      </c>
      <c r="K3949" s="45">
        <v>10722</v>
      </c>
      <c r="L3949" s="44" t="s">
        <v>9806</v>
      </c>
      <c r="M3949" s="44" t="s">
        <v>9807</v>
      </c>
      <c r="N3949" s="44" t="s">
        <v>13640</v>
      </c>
      <c r="O3949" s="44" t="s">
        <v>3350</v>
      </c>
      <c r="P3949" s="44" t="s">
        <v>14592</v>
      </c>
      <c r="Q3949" s="45"/>
    </row>
    <row r="3950" spans="1:17">
      <c r="A3950" s="42" t="s">
        <v>6890</v>
      </c>
      <c r="B3950" s="42" t="s">
        <v>6892</v>
      </c>
      <c r="C3950" s="42" t="s">
        <v>10422</v>
      </c>
      <c r="D3950" s="42" t="s">
        <v>56</v>
      </c>
      <c r="E3950" s="42" t="s">
        <v>9825</v>
      </c>
      <c r="F3950" s="42" t="s">
        <v>14415</v>
      </c>
      <c r="G3950" s="42" t="s">
        <v>8527</v>
      </c>
      <c r="H3950" s="42" t="s">
        <v>1383</v>
      </c>
      <c r="I3950" s="42" t="s">
        <v>14427</v>
      </c>
      <c r="J3950" s="43">
        <v>1</v>
      </c>
      <c r="K3950" s="43">
        <v>10723</v>
      </c>
      <c r="L3950" s="42" t="s">
        <v>9806</v>
      </c>
      <c r="M3950" s="42" t="s">
        <v>9807</v>
      </c>
      <c r="N3950" s="42" t="s">
        <v>13640</v>
      </c>
      <c r="O3950" s="42" t="s">
        <v>3350</v>
      </c>
      <c r="P3950" s="42" t="s">
        <v>14592</v>
      </c>
      <c r="Q3950" s="43"/>
    </row>
    <row r="3951" spans="1:17">
      <c r="A3951" s="44" t="s">
        <v>6890</v>
      </c>
      <c r="B3951" s="44" t="s">
        <v>6892</v>
      </c>
      <c r="C3951" s="44" t="s">
        <v>10422</v>
      </c>
      <c r="D3951" s="44" t="s">
        <v>56</v>
      </c>
      <c r="E3951" s="44" t="s">
        <v>698</v>
      </c>
      <c r="F3951" s="44" t="s">
        <v>14415</v>
      </c>
      <c r="G3951" s="44" t="s">
        <v>8573</v>
      </c>
      <c r="H3951" s="44" t="s">
        <v>1383</v>
      </c>
      <c r="I3951" s="44" t="s">
        <v>14427</v>
      </c>
      <c r="J3951" s="45">
        <v>1</v>
      </c>
      <c r="K3951" s="45">
        <v>10724</v>
      </c>
      <c r="L3951" s="44" t="s">
        <v>9806</v>
      </c>
      <c r="M3951" s="44" t="s">
        <v>9807</v>
      </c>
      <c r="N3951" s="44" t="s">
        <v>13640</v>
      </c>
      <c r="O3951" s="44" t="s">
        <v>3350</v>
      </c>
      <c r="P3951" s="44" t="s">
        <v>14592</v>
      </c>
      <c r="Q3951" s="45"/>
    </row>
    <row r="3952" spans="1:17">
      <c r="A3952" s="42" t="s">
        <v>6890</v>
      </c>
      <c r="B3952" s="42" t="s">
        <v>6892</v>
      </c>
      <c r="C3952" s="42" t="s">
        <v>10422</v>
      </c>
      <c r="D3952" s="42" t="s">
        <v>56</v>
      </c>
      <c r="E3952" s="42" t="s">
        <v>9834</v>
      </c>
      <c r="F3952" s="42" t="s">
        <v>14415</v>
      </c>
      <c r="G3952" s="42" t="s">
        <v>8527</v>
      </c>
      <c r="H3952" s="42" t="s">
        <v>1383</v>
      </c>
      <c r="I3952" s="42" t="s">
        <v>14427</v>
      </c>
      <c r="J3952" s="43">
        <v>2</v>
      </c>
      <c r="K3952" s="43">
        <v>10725</v>
      </c>
      <c r="L3952" s="42" t="s">
        <v>9806</v>
      </c>
      <c r="M3952" s="42" t="s">
        <v>9807</v>
      </c>
      <c r="N3952" s="42" t="s">
        <v>13640</v>
      </c>
      <c r="O3952" s="42" t="s">
        <v>3350</v>
      </c>
      <c r="P3952" s="42" t="s">
        <v>14592</v>
      </c>
      <c r="Q3952" s="43"/>
    </row>
    <row r="3953" spans="1:17">
      <c r="A3953" s="44" t="s">
        <v>6890</v>
      </c>
      <c r="B3953" s="44" t="s">
        <v>6892</v>
      </c>
      <c r="C3953" s="44" t="s">
        <v>10422</v>
      </c>
      <c r="D3953" s="44" t="s">
        <v>56</v>
      </c>
      <c r="E3953" s="44" t="s">
        <v>10822</v>
      </c>
      <c r="F3953" s="44" t="s">
        <v>14284</v>
      </c>
      <c r="G3953" s="44" t="s">
        <v>1383</v>
      </c>
      <c r="H3953" s="44" t="s">
        <v>14371</v>
      </c>
      <c r="I3953" s="44" t="s">
        <v>14285</v>
      </c>
      <c r="J3953" s="45">
        <v>1</v>
      </c>
      <c r="K3953" s="45">
        <v>10727</v>
      </c>
      <c r="L3953" s="44" t="s">
        <v>9806</v>
      </c>
      <c r="M3953" s="44" t="s">
        <v>17050</v>
      </c>
      <c r="N3953" s="44" t="s">
        <v>13662</v>
      </c>
      <c r="O3953" s="44" t="s">
        <v>3350</v>
      </c>
      <c r="P3953" s="44" t="s">
        <v>14286</v>
      </c>
      <c r="Q3953" s="44" t="s">
        <v>14588</v>
      </c>
    </row>
    <row r="3954" spans="1:17">
      <c r="A3954" s="42" t="s">
        <v>6890</v>
      </c>
      <c r="B3954" s="42" t="s">
        <v>6892</v>
      </c>
      <c r="C3954" s="42" t="s">
        <v>10422</v>
      </c>
      <c r="D3954" s="42" t="s">
        <v>56</v>
      </c>
      <c r="E3954" s="42" t="s">
        <v>17054</v>
      </c>
      <c r="F3954" s="42" t="s">
        <v>14284</v>
      </c>
      <c r="G3954" s="42" t="s">
        <v>8527</v>
      </c>
      <c r="H3954" s="42" t="s">
        <v>1383</v>
      </c>
      <c r="I3954" s="42" t="s">
        <v>14285</v>
      </c>
      <c r="J3954" s="43">
        <v>2</v>
      </c>
      <c r="K3954" s="43">
        <v>10728</v>
      </c>
      <c r="L3954" s="42" t="s">
        <v>9806</v>
      </c>
      <c r="M3954" s="42" t="s">
        <v>9807</v>
      </c>
      <c r="N3954" s="42" t="s">
        <v>13640</v>
      </c>
      <c r="O3954" s="42" t="s">
        <v>3350</v>
      </c>
      <c r="P3954" s="42" t="s">
        <v>14286</v>
      </c>
      <c r="Q3954" s="42" t="s">
        <v>14588</v>
      </c>
    </row>
    <row r="3955" spans="1:17">
      <c r="A3955" s="44" t="s">
        <v>6890</v>
      </c>
      <c r="B3955" s="44" t="s">
        <v>6892</v>
      </c>
      <c r="C3955" s="44" t="s">
        <v>10422</v>
      </c>
      <c r="D3955" s="44" t="s">
        <v>56</v>
      </c>
      <c r="E3955" s="44" t="s">
        <v>10824</v>
      </c>
      <c r="F3955" s="44" t="s">
        <v>14284</v>
      </c>
      <c r="G3955" s="44" t="s">
        <v>1383</v>
      </c>
      <c r="H3955" s="44" t="s">
        <v>14371</v>
      </c>
      <c r="I3955" s="44" t="s">
        <v>14285</v>
      </c>
      <c r="J3955" s="45">
        <v>1</v>
      </c>
      <c r="K3955" s="45">
        <v>10730</v>
      </c>
      <c r="L3955" s="44" t="s">
        <v>9806</v>
      </c>
      <c r="M3955" s="44" t="s">
        <v>17050</v>
      </c>
      <c r="N3955" s="44" t="s">
        <v>13662</v>
      </c>
      <c r="O3955" s="44" t="s">
        <v>3350</v>
      </c>
      <c r="P3955" s="44" t="s">
        <v>14286</v>
      </c>
      <c r="Q3955" s="44" t="s">
        <v>14588</v>
      </c>
    </row>
    <row r="3956" spans="1:17">
      <c r="A3956" s="42" t="s">
        <v>6890</v>
      </c>
      <c r="B3956" s="42" t="s">
        <v>6892</v>
      </c>
      <c r="C3956" s="42" t="s">
        <v>10422</v>
      </c>
      <c r="D3956" s="42" t="s">
        <v>56</v>
      </c>
      <c r="E3956" s="42" t="s">
        <v>17055</v>
      </c>
      <c r="F3956" s="42" t="s">
        <v>14284</v>
      </c>
      <c r="G3956" s="42" t="s">
        <v>8527</v>
      </c>
      <c r="H3956" s="42" t="s">
        <v>1383</v>
      </c>
      <c r="I3956" s="42" t="s">
        <v>14285</v>
      </c>
      <c r="J3956" s="43">
        <v>2</v>
      </c>
      <c r="K3956" s="43">
        <v>10731</v>
      </c>
      <c r="L3956" s="42" t="s">
        <v>9806</v>
      </c>
      <c r="M3956" s="42" t="s">
        <v>9807</v>
      </c>
      <c r="N3956" s="42" t="s">
        <v>13640</v>
      </c>
      <c r="O3956" s="42" t="s">
        <v>3350</v>
      </c>
      <c r="P3956" s="42" t="s">
        <v>14286</v>
      </c>
      <c r="Q3956" s="42" t="s">
        <v>14588</v>
      </c>
    </row>
    <row r="3957" spans="1:17">
      <c r="A3957" s="44" t="s">
        <v>6890</v>
      </c>
      <c r="B3957" s="44" t="s">
        <v>6892</v>
      </c>
      <c r="C3957" s="44" t="s">
        <v>10422</v>
      </c>
      <c r="D3957" s="44" t="s">
        <v>56</v>
      </c>
      <c r="E3957" s="44" t="s">
        <v>10826</v>
      </c>
      <c r="F3957" s="44" t="s">
        <v>14284</v>
      </c>
      <c r="G3957" s="44" t="s">
        <v>1274</v>
      </c>
      <c r="H3957" s="44" t="s">
        <v>14431</v>
      </c>
      <c r="I3957" s="44" t="s">
        <v>14285</v>
      </c>
      <c r="J3957" s="45">
        <v>1</v>
      </c>
      <c r="K3957" s="45">
        <v>10733</v>
      </c>
      <c r="L3957" s="44" t="s">
        <v>9806</v>
      </c>
      <c r="M3957" s="44" t="s">
        <v>17050</v>
      </c>
      <c r="N3957" s="44" t="s">
        <v>13662</v>
      </c>
      <c r="O3957" s="44" t="s">
        <v>3350</v>
      </c>
      <c r="P3957" s="44" t="s">
        <v>14286</v>
      </c>
      <c r="Q3957" s="44" t="s">
        <v>14588</v>
      </c>
    </row>
    <row r="3958" spans="1:17">
      <c r="A3958" s="42" t="s">
        <v>6890</v>
      </c>
      <c r="B3958" s="42" t="s">
        <v>6892</v>
      </c>
      <c r="C3958" s="42" t="s">
        <v>10422</v>
      </c>
      <c r="D3958" s="42" t="s">
        <v>56</v>
      </c>
      <c r="E3958" s="42" t="s">
        <v>17056</v>
      </c>
      <c r="F3958" s="42" t="s">
        <v>14284</v>
      </c>
      <c r="G3958" s="42" t="s">
        <v>14378</v>
      </c>
      <c r="H3958" s="42" t="s">
        <v>1383</v>
      </c>
      <c r="I3958" s="42" t="s">
        <v>14285</v>
      </c>
      <c r="J3958" s="43">
        <v>3</v>
      </c>
      <c r="K3958" s="43">
        <v>10734</v>
      </c>
      <c r="L3958" s="42" t="s">
        <v>9806</v>
      </c>
      <c r="M3958" s="42" t="s">
        <v>9807</v>
      </c>
      <c r="N3958" s="42" t="s">
        <v>13640</v>
      </c>
      <c r="O3958" s="42" t="s">
        <v>3350</v>
      </c>
      <c r="P3958" s="42" t="s">
        <v>14286</v>
      </c>
      <c r="Q3958" s="42" t="s">
        <v>14588</v>
      </c>
    </row>
    <row r="3959" spans="1:17">
      <c r="A3959" s="44" t="s">
        <v>6890</v>
      </c>
      <c r="B3959" s="44" t="s">
        <v>6892</v>
      </c>
      <c r="C3959" s="44" t="s">
        <v>10422</v>
      </c>
      <c r="D3959" s="44" t="s">
        <v>56</v>
      </c>
      <c r="E3959" s="44" t="s">
        <v>10828</v>
      </c>
      <c r="F3959" s="44" t="s">
        <v>14284</v>
      </c>
      <c r="G3959" s="44" t="s">
        <v>1274</v>
      </c>
      <c r="H3959" s="44" t="s">
        <v>14431</v>
      </c>
      <c r="I3959" s="44" t="s">
        <v>14285</v>
      </c>
      <c r="J3959" s="45">
        <v>1</v>
      </c>
      <c r="K3959" s="45">
        <v>10737</v>
      </c>
      <c r="L3959" s="44" t="s">
        <v>9806</v>
      </c>
      <c r="M3959" s="44" t="s">
        <v>17050</v>
      </c>
      <c r="N3959" s="44" t="s">
        <v>13662</v>
      </c>
      <c r="O3959" s="44" t="s">
        <v>3350</v>
      </c>
      <c r="P3959" s="44" t="s">
        <v>14286</v>
      </c>
      <c r="Q3959" s="44" t="s">
        <v>14588</v>
      </c>
    </row>
    <row r="3960" spans="1:17">
      <c r="A3960" s="42" t="s">
        <v>6890</v>
      </c>
      <c r="B3960" s="42" t="s">
        <v>6892</v>
      </c>
      <c r="C3960" s="42" t="s">
        <v>10422</v>
      </c>
      <c r="D3960" s="42" t="s">
        <v>56</v>
      </c>
      <c r="E3960" s="42" t="s">
        <v>17057</v>
      </c>
      <c r="F3960" s="42" t="s">
        <v>14284</v>
      </c>
      <c r="G3960" s="42" t="s">
        <v>14378</v>
      </c>
      <c r="H3960" s="42" t="s">
        <v>1383</v>
      </c>
      <c r="I3960" s="42" t="s">
        <v>14285</v>
      </c>
      <c r="J3960" s="43">
        <v>3</v>
      </c>
      <c r="K3960" s="43">
        <v>10738</v>
      </c>
      <c r="L3960" s="42" t="s">
        <v>9806</v>
      </c>
      <c r="M3960" s="42" t="s">
        <v>10130</v>
      </c>
      <c r="N3960" s="42" t="s">
        <v>13640</v>
      </c>
      <c r="O3960" s="42" t="s">
        <v>3350</v>
      </c>
      <c r="P3960" s="42" t="s">
        <v>14286</v>
      </c>
      <c r="Q3960" s="42" t="s">
        <v>14588</v>
      </c>
    </row>
    <row r="3961" spans="1:17">
      <c r="A3961" s="44" t="s">
        <v>6890</v>
      </c>
      <c r="B3961" s="44" t="s">
        <v>6892</v>
      </c>
      <c r="C3961" s="44" t="s">
        <v>10422</v>
      </c>
      <c r="D3961" s="44" t="s">
        <v>56</v>
      </c>
      <c r="E3961" s="44" t="s">
        <v>17058</v>
      </c>
      <c r="F3961" s="44" t="s">
        <v>14284</v>
      </c>
      <c r="G3961" s="44" t="s">
        <v>8527</v>
      </c>
      <c r="H3961" s="44" t="s">
        <v>1383</v>
      </c>
      <c r="I3961" s="44" t="s">
        <v>14285</v>
      </c>
      <c r="J3961" s="45">
        <v>1</v>
      </c>
      <c r="K3961" s="45">
        <v>10741</v>
      </c>
      <c r="L3961" s="44" t="s">
        <v>9806</v>
      </c>
      <c r="M3961" s="44" t="s">
        <v>10130</v>
      </c>
      <c r="N3961" s="44" t="s">
        <v>13640</v>
      </c>
      <c r="O3961" s="44" t="s">
        <v>3350</v>
      </c>
      <c r="P3961" s="44" t="s">
        <v>14286</v>
      </c>
      <c r="Q3961" s="44" t="s">
        <v>14588</v>
      </c>
    </row>
    <row r="3962" spans="1:17">
      <c r="A3962" s="42" t="s">
        <v>5345</v>
      </c>
      <c r="B3962" s="42" t="s">
        <v>5347</v>
      </c>
      <c r="C3962" s="42" t="s">
        <v>10585</v>
      </c>
      <c r="D3962" s="42" t="s">
        <v>118</v>
      </c>
      <c r="E3962" s="42" t="s">
        <v>17059</v>
      </c>
      <c r="F3962" s="42" t="s">
        <v>14284</v>
      </c>
      <c r="G3962" s="43"/>
      <c r="H3962" s="42" t="s">
        <v>1383</v>
      </c>
      <c r="I3962" s="42" t="s">
        <v>14285</v>
      </c>
      <c r="J3962" s="43">
        <v>1</v>
      </c>
      <c r="K3962" s="43">
        <v>7864</v>
      </c>
      <c r="L3962" s="42" t="s">
        <v>9842</v>
      </c>
      <c r="M3962" s="42" t="s">
        <v>13065</v>
      </c>
      <c r="N3962" s="42" t="s">
        <v>13640</v>
      </c>
      <c r="O3962" s="42" t="s">
        <v>3350</v>
      </c>
      <c r="P3962" s="42" t="s">
        <v>14286</v>
      </c>
      <c r="Q3962" s="42" t="s">
        <v>14588</v>
      </c>
    </row>
    <row r="3963" spans="1:17">
      <c r="A3963" s="44" t="s">
        <v>5345</v>
      </c>
      <c r="B3963" s="44" t="s">
        <v>5347</v>
      </c>
      <c r="C3963" s="44" t="s">
        <v>10585</v>
      </c>
      <c r="D3963" s="44" t="s">
        <v>118</v>
      </c>
      <c r="E3963" s="44" t="s">
        <v>549</v>
      </c>
      <c r="F3963" s="44" t="s">
        <v>14415</v>
      </c>
      <c r="G3963" s="44" t="s">
        <v>1358</v>
      </c>
      <c r="H3963" s="44" t="s">
        <v>9839</v>
      </c>
      <c r="I3963" s="44" t="s">
        <v>14427</v>
      </c>
      <c r="J3963" s="45">
        <v>2</v>
      </c>
      <c r="K3963" s="45">
        <v>7865</v>
      </c>
      <c r="L3963" s="44" t="s">
        <v>9842</v>
      </c>
      <c r="M3963" s="44" t="s">
        <v>9843</v>
      </c>
      <c r="N3963" s="44" t="s">
        <v>13662</v>
      </c>
      <c r="O3963" s="44" t="s">
        <v>3350</v>
      </c>
      <c r="P3963" s="44" t="s">
        <v>14592</v>
      </c>
      <c r="Q3963" s="45"/>
    </row>
    <row r="3964" spans="1:17">
      <c r="A3964" s="42" t="s">
        <v>5345</v>
      </c>
      <c r="B3964" s="42" t="s">
        <v>5347</v>
      </c>
      <c r="C3964" s="42" t="s">
        <v>10585</v>
      </c>
      <c r="D3964" s="42" t="s">
        <v>118</v>
      </c>
      <c r="E3964" s="42" t="s">
        <v>558</v>
      </c>
      <c r="F3964" s="42" t="s">
        <v>14415</v>
      </c>
      <c r="G3964" s="42" t="s">
        <v>1358</v>
      </c>
      <c r="H3964" s="42" t="s">
        <v>9839</v>
      </c>
      <c r="I3964" s="42" t="s">
        <v>14427</v>
      </c>
      <c r="J3964" s="43">
        <v>2</v>
      </c>
      <c r="K3964" s="43">
        <v>7867</v>
      </c>
      <c r="L3964" s="42" t="s">
        <v>9842</v>
      </c>
      <c r="M3964" s="42" t="s">
        <v>9843</v>
      </c>
      <c r="N3964" s="42" t="s">
        <v>13662</v>
      </c>
      <c r="O3964" s="42" t="s">
        <v>3350</v>
      </c>
      <c r="P3964" s="42" t="s">
        <v>14592</v>
      </c>
      <c r="Q3964" s="43"/>
    </row>
    <row r="3965" spans="1:17">
      <c r="A3965" s="44" t="s">
        <v>5345</v>
      </c>
      <c r="B3965" s="44" t="s">
        <v>5347</v>
      </c>
      <c r="C3965" s="44" t="s">
        <v>10585</v>
      </c>
      <c r="D3965" s="44" t="s">
        <v>118</v>
      </c>
      <c r="E3965" s="44" t="s">
        <v>7383</v>
      </c>
      <c r="F3965" s="44" t="s">
        <v>14415</v>
      </c>
      <c r="G3965" s="44" t="s">
        <v>1358</v>
      </c>
      <c r="H3965" s="44" t="s">
        <v>9839</v>
      </c>
      <c r="I3965" s="44" t="s">
        <v>14427</v>
      </c>
      <c r="J3965" s="45">
        <v>2</v>
      </c>
      <c r="K3965" s="45">
        <v>7869</v>
      </c>
      <c r="L3965" s="44" t="s">
        <v>9842</v>
      </c>
      <c r="M3965" s="44" t="s">
        <v>9843</v>
      </c>
      <c r="N3965" s="44" t="s">
        <v>13662</v>
      </c>
      <c r="O3965" s="44" t="s">
        <v>3350</v>
      </c>
      <c r="P3965" s="44" t="s">
        <v>14592</v>
      </c>
      <c r="Q3965" s="45"/>
    </row>
    <row r="3966" spans="1:17">
      <c r="A3966" s="42" t="s">
        <v>5345</v>
      </c>
      <c r="B3966" s="42" t="s">
        <v>5347</v>
      </c>
      <c r="C3966" s="42" t="s">
        <v>10585</v>
      </c>
      <c r="D3966" s="42" t="s">
        <v>118</v>
      </c>
      <c r="E3966" s="42" t="s">
        <v>394</v>
      </c>
      <c r="F3966" s="42" t="s">
        <v>14415</v>
      </c>
      <c r="G3966" s="42" t="s">
        <v>1358</v>
      </c>
      <c r="H3966" s="42" t="s">
        <v>9839</v>
      </c>
      <c r="I3966" s="42" t="s">
        <v>14427</v>
      </c>
      <c r="J3966" s="43">
        <v>2</v>
      </c>
      <c r="K3966" s="43">
        <v>7871</v>
      </c>
      <c r="L3966" s="42" t="s">
        <v>9842</v>
      </c>
      <c r="M3966" s="42" t="s">
        <v>9843</v>
      </c>
      <c r="N3966" s="42" t="s">
        <v>13662</v>
      </c>
      <c r="O3966" s="42" t="s">
        <v>3350</v>
      </c>
      <c r="P3966" s="42" t="s">
        <v>14592</v>
      </c>
      <c r="Q3966" s="43"/>
    </row>
    <row r="3967" spans="1:17">
      <c r="A3967" s="44" t="s">
        <v>6260</v>
      </c>
      <c r="B3967" s="44" t="s">
        <v>17060</v>
      </c>
      <c r="C3967" s="44" t="s">
        <v>14607</v>
      </c>
      <c r="D3967" s="45"/>
      <c r="E3967" s="44" t="s">
        <v>14881</v>
      </c>
      <c r="F3967" s="44" t="s">
        <v>14284</v>
      </c>
      <c r="G3967" s="44" t="s">
        <v>8636</v>
      </c>
      <c r="H3967" s="44" t="s">
        <v>8841</v>
      </c>
      <c r="I3967" s="44" t="s">
        <v>14285</v>
      </c>
      <c r="J3967" s="45">
        <v>1</v>
      </c>
      <c r="K3967" s="45">
        <v>9621</v>
      </c>
      <c r="L3967" s="44" t="s">
        <v>8532</v>
      </c>
      <c r="M3967" s="44" t="s">
        <v>12847</v>
      </c>
      <c r="N3967" s="44" t="s">
        <v>13640</v>
      </c>
      <c r="O3967" s="44" t="s">
        <v>3362</v>
      </c>
      <c r="P3967" s="44" t="s">
        <v>14286</v>
      </c>
      <c r="Q3967" s="44" t="s">
        <v>14606</v>
      </c>
    </row>
    <row r="3968" spans="1:17">
      <c r="A3968" s="42" t="s">
        <v>6260</v>
      </c>
      <c r="B3968" s="42" t="s">
        <v>17061</v>
      </c>
      <c r="C3968" s="42" t="s">
        <v>14607</v>
      </c>
      <c r="D3968" s="43"/>
      <c r="E3968" s="42" t="s">
        <v>14374</v>
      </c>
      <c r="F3968" s="42" t="s">
        <v>14284</v>
      </c>
      <c r="G3968" s="42" t="s">
        <v>1358</v>
      </c>
      <c r="H3968" s="42" t="s">
        <v>8636</v>
      </c>
      <c r="I3968" s="42" t="s">
        <v>14285</v>
      </c>
      <c r="J3968" s="43">
        <v>1</v>
      </c>
      <c r="K3968" s="43">
        <v>9689</v>
      </c>
      <c r="L3968" s="42" t="s">
        <v>8543</v>
      </c>
      <c r="M3968" s="42" t="s">
        <v>12825</v>
      </c>
      <c r="N3968" s="42" t="s">
        <v>13640</v>
      </c>
      <c r="O3968" s="42" t="s">
        <v>3362</v>
      </c>
      <c r="P3968" s="42" t="s">
        <v>14286</v>
      </c>
      <c r="Q3968" s="42" t="s">
        <v>14606</v>
      </c>
    </row>
    <row r="3969" spans="1:17">
      <c r="A3969" s="44" t="s">
        <v>6260</v>
      </c>
      <c r="B3969" s="44" t="s">
        <v>17060</v>
      </c>
      <c r="C3969" s="44" t="s">
        <v>14607</v>
      </c>
      <c r="D3969" s="45"/>
      <c r="E3969" s="44" t="s">
        <v>14705</v>
      </c>
      <c r="F3969" s="44" t="s">
        <v>14284</v>
      </c>
      <c r="G3969" s="44" t="s">
        <v>1358</v>
      </c>
      <c r="H3969" s="44" t="s">
        <v>8636</v>
      </c>
      <c r="I3969" s="44" t="s">
        <v>14285</v>
      </c>
      <c r="J3969" s="45">
        <v>1</v>
      </c>
      <c r="K3969" s="45">
        <v>9622</v>
      </c>
      <c r="L3969" s="44" t="s">
        <v>8532</v>
      </c>
      <c r="M3969" s="44" t="s">
        <v>12847</v>
      </c>
      <c r="N3969" s="44" t="s">
        <v>13640</v>
      </c>
      <c r="O3969" s="44" t="s">
        <v>3362</v>
      </c>
      <c r="P3969" s="44" t="s">
        <v>14286</v>
      </c>
      <c r="Q3969" s="44" t="s">
        <v>14606</v>
      </c>
    </row>
    <row r="3970" spans="1:17">
      <c r="A3970" s="42" t="s">
        <v>6260</v>
      </c>
      <c r="B3970" s="42" t="s">
        <v>17060</v>
      </c>
      <c r="C3970" s="42" t="s">
        <v>14607</v>
      </c>
      <c r="D3970" s="43"/>
      <c r="E3970" s="42" t="s">
        <v>14707</v>
      </c>
      <c r="F3970" s="42" t="s">
        <v>14284</v>
      </c>
      <c r="G3970" s="42" t="s">
        <v>1358</v>
      </c>
      <c r="H3970" s="42" t="s">
        <v>8636</v>
      </c>
      <c r="I3970" s="42" t="s">
        <v>14285</v>
      </c>
      <c r="J3970" s="43">
        <v>1</v>
      </c>
      <c r="K3970" s="43">
        <v>9623</v>
      </c>
      <c r="L3970" s="42" t="s">
        <v>8532</v>
      </c>
      <c r="M3970" s="42" t="s">
        <v>12847</v>
      </c>
      <c r="N3970" s="42" t="s">
        <v>13640</v>
      </c>
      <c r="O3970" s="42" t="s">
        <v>3362</v>
      </c>
      <c r="P3970" s="42" t="s">
        <v>14286</v>
      </c>
      <c r="Q3970" s="42" t="s">
        <v>14606</v>
      </c>
    </row>
    <row r="3971" spans="1:17">
      <c r="A3971" s="44" t="s">
        <v>6260</v>
      </c>
      <c r="B3971" s="44" t="s">
        <v>17060</v>
      </c>
      <c r="C3971" s="44" t="s">
        <v>14607</v>
      </c>
      <c r="D3971" s="45"/>
      <c r="E3971" s="44" t="s">
        <v>16112</v>
      </c>
      <c r="F3971" s="44" t="s">
        <v>14284</v>
      </c>
      <c r="G3971" s="44" t="s">
        <v>1358</v>
      </c>
      <c r="H3971" s="44" t="s">
        <v>8636</v>
      </c>
      <c r="I3971" s="44" t="s">
        <v>14285</v>
      </c>
      <c r="J3971" s="45">
        <v>1</v>
      </c>
      <c r="K3971" s="45">
        <v>9624</v>
      </c>
      <c r="L3971" s="44" t="s">
        <v>8532</v>
      </c>
      <c r="M3971" s="44" t="s">
        <v>12847</v>
      </c>
      <c r="N3971" s="44" t="s">
        <v>13640</v>
      </c>
      <c r="O3971" s="44" t="s">
        <v>3362</v>
      </c>
      <c r="P3971" s="44" t="s">
        <v>14286</v>
      </c>
      <c r="Q3971" s="44" t="s">
        <v>14606</v>
      </c>
    </row>
    <row r="3972" spans="1:17">
      <c r="A3972" s="42" t="s">
        <v>6260</v>
      </c>
      <c r="B3972" s="42" t="s">
        <v>17060</v>
      </c>
      <c r="C3972" s="42" t="s">
        <v>14607</v>
      </c>
      <c r="D3972" s="43"/>
      <c r="E3972" s="42" t="s">
        <v>16113</v>
      </c>
      <c r="F3972" s="42" t="s">
        <v>14284</v>
      </c>
      <c r="G3972" s="42" t="s">
        <v>1274</v>
      </c>
      <c r="H3972" s="42" t="s">
        <v>8636</v>
      </c>
      <c r="I3972" s="42" t="s">
        <v>14285</v>
      </c>
      <c r="J3972" s="43">
        <v>1</v>
      </c>
      <c r="K3972" s="43">
        <v>9625</v>
      </c>
      <c r="L3972" s="42" t="s">
        <v>8532</v>
      </c>
      <c r="M3972" s="42" t="s">
        <v>12847</v>
      </c>
      <c r="N3972" s="42" t="s">
        <v>13640</v>
      </c>
      <c r="O3972" s="42" t="s">
        <v>3362</v>
      </c>
      <c r="P3972" s="42" t="s">
        <v>14286</v>
      </c>
      <c r="Q3972" s="42" t="s">
        <v>14606</v>
      </c>
    </row>
    <row r="3973" spans="1:17">
      <c r="A3973" s="44" t="s">
        <v>5450</v>
      </c>
      <c r="B3973" s="44" t="s">
        <v>5452</v>
      </c>
      <c r="C3973" s="44" t="s">
        <v>10414</v>
      </c>
      <c r="D3973" s="44" t="s">
        <v>51</v>
      </c>
      <c r="E3973" s="44" t="s">
        <v>17062</v>
      </c>
      <c r="F3973" s="44" t="s">
        <v>14284</v>
      </c>
      <c r="G3973" s="44" t="s">
        <v>1383</v>
      </c>
      <c r="H3973" s="44" t="s">
        <v>1274</v>
      </c>
      <c r="I3973" s="44" t="s">
        <v>14285</v>
      </c>
      <c r="J3973" s="45">
        <v>1</v>
      </c>
      <c r="K3973" s="45">
        <v>8003</v>
      </c>
      <c r="L3973" s="44" t="s">
        <v>9085</v>
      </c>
      <c r="M3973" s="44" t="s">
        <v>14092</v>
      </c>
      <c r="N3973" s="44" t="s">
        <v>13662</v>
      </c>
      <c r="O3973" s="44" t="s">
        <v>3350</v>
      </c>
      <c r="P3973" s="44" t="s">
        <v>14286</v>
      </c>
      <c r="Q3973" s="44" t="s">
        <v>14588</v>
      </c>
    </row>
    <row r="3974" spans="1:17">
      <c r="A3974" s="42" t="s">
        <v>5450</v>
      </c>
      <c r="B3974" s="42" t="s">
        <v>5452</v>
      </c>
      <c r="C3974" s="42" t="s">
        <v>10414</v>
      </c>
      <c r="D3974" s="42" t="s">
        <v>51</v>
      </c>
      <c r="E3974" s="42" t="s">
        <v>15422</v>
      </c>
      <c r="F3974" s="42" t="s">
        <v>14284</v>
      </c>
      <c r="G3974" s="42" t="s">
        <v>8636</v>
      </c>
      <c r="H3974" s="42" t="s">
        <v>8841</v>
      </c>
      <c r="I3974" s="42" t="s">
        <v>14285</v>
      </c>
      <c r="J3974" s="43">
        <v>1</v>
      </c>
      <c r="K3974" s="43">
        <v>8004</v>
      </c>
      <c r="L3974" s="42" t="s">
        <v>9085</v>
      </c>
      <c r="M3974" s="42" t="s">
        <v>14092</v>
      </c>
      <c r="N3974" s="42" t="s">
        <v>13662</v>
      </c>
      <c r="O3974" s="42" t="s">
        <v>3350</v>
      </c>
      <c r="P3974" s="42" t="s">
        <v>14286</v>
      </c>
      <c r="Q3974" s="42" t="s">
        <v>14588</v>
      </c>
    </row>
    <row r="3975" spans="1:17">
      <c r="A3975" s="44" t="s">
        <v>5460</v>
      </c>
      <c r="B3975" s="44" t="s">
        <v>5462</v>
      </c>
      <c r="C3975" s="44" t="s">
        <v>14467</v>
      </c>
      <c r="D3975" s="44" t="s">
        <v>3366</v>
      </c>
      <c r="E3975" s="44" t="s">
        <v>17063</v>
      </c>
      <c r="F3975" s="44" t="s">
        <v>14284</v>
      </c>
      <c r="G3975" s="44" t="s">
        <v>9116</v>
      </c>
      <c r="H3975" s="44" t="s">
        <v>14740</v>
      </c>
      <c r="I3975" s="44" t="s">
        <v>14285</v>
      </c>
      <c r="J3975" s="45">
        <v>1</v>
      </c>
      <c r="K3975" s="45">
        <v>8006</v>
      </c>
      <c r="L3975" s="44" t="s">
        <v>8752</v>
      </c>
      <c r="M3975" s="44" t="s">
        <v>12847</v>
      </c>
      <c r="N3975" s="44" t="s">
        <v>13640</v>
      </c>
      <c r="O3975" s="44" t="s">
        <v>3350</v>
      </c>
      <c r="P3975" s="44" t="s">
        <v>14286</v>
      </c>
      <c r="Q3975" s="44" t="s">
        <v>14588</v>
      </c>
    </row>
    <row r="3976" spans="1:17">
      <c r="A3976" s="42" t="s">
        <v>5460</v>
      </c>
      <c r="B3976" s="42" t="s">
        <v>5462</v>
      </c>
      <c r="C3976" s="42" t="s">
        <v>14467</v>
      </c>
      <c r="D3976" s="42" t="s">
        <v>3366</v>
      </c>
      <c r="E3976" s="42" t="s">
        <v>17064</v>
      </c>
      <c r="F3976" s="42" t="s">
        <v>14284</v>
      </c>
      <c r="G3976" s="42" t="s">
        <v>9116</v>
      </c>
      <c r="H3976" s="42" t="s">
        <v>14740</v>
      </c>
      <c r="I3976" s="42" t="s">
        <v>14285</v>
      </c>
      <c r="J3976" s="43">
        <v>1</v>
      </c>
      <c r="K3976" s="43">
        <v>8007</v>
      </c>
      <c r="L3976" s="42" t="s">
        <v>8752</v>
      </c>
      <c r="M3976" s="42" t="s">
        <v>12847</v>
      </c>
      <c r="N3976" s="42" t="s">
        <v>13640</v>
      </c>
      <c r="O3976" s="42" t="s">
        <v>3350</v>
      </c>
      <c r="P3976" s="42" t="s">
        <v>14286</v>
      </c>
      <c r="Q3976" s="42" t="s">
        <v>14588</v>
      </c>
    </row>
    <row r="3977" spans="1:17">
      <c r="A3977" s="44" t="s">
        <v>6051</v>
      </c>
      <c r="B3977" s="44" t="s">
        <v>6053</v>
      </c>
      <c r="C3977" s="44" t="s">
        <v>10422</v>
      </c>
      <c r="D3977" s="44" t="s">
        <v>56</v>
      </c>
      <c r="E3977" s="44" t="s">
        <v>17065</v>
      </c>
      <c r="F3977" s="44" t="s">
        <v>14284</v>
      </c>
      <c r="G3977" s="44" t="s">
        <v>1383</v>
      </c>
      <c r="H3977" s="44" t="s">
        <v>14371</v>
      </c>
      <c r="I3977" s="44" t="s">
        <v>14285</v>
      </c>
      <c r="J3977" s="45">
        <v>1</v>
      </c>
      <c r="K3977" s="45">
        <v>9190</v>
      </c>
      <c r="L3977" s="44" t="s">
        <v>13435</v>
      </c>
      <c r="M3977" s="44" t="s">
        <v>8917</v>
      </c>
      <c r="N3977" s="44" t="s">
        <v>13640</v>
      </c>
      <c r="O3977" s="44" t="s">
        <v>3350</v>
      </c>
      <c r="P3977" s="44" t="s">
        <v>14286</v>
      </c>
      <c r="Q3977" s="44" t="s">
        <v>14588</v>
      </c>
    </row>
    <row r="3978" spans="1:17">
      <c r="A3978" s="42" t="s">
        <v>6051</v>
      </c>
      <c r="B3978" s="42" t="s">
        <v>6053</v>
      </c>
      <c r="C3978" s="42" t="s">
        <v>10422</v>
      </c>
      <c r="D3978" s="42" t="s">
        <v>56</v>
      </c>
      <c r="E3978" s="42" t="s">
        <v>17066</v>
      </c>
      <c r="F3978" s="42" t="s">
        <v>14284</v>
      </c>
      <c r="G3978" s="42" t="s">
        <v>1383</v>
      </c>
      <c r="H3978" s="42" t="s">
        <v>14371</v>
      </c>
      <c r="I3978" s="42" t="s">
        <v>14285</v>
      </c>
      <c r="J3978" s="43">
        <v>1</v>
      </c>
      <c r="K3978" s="43">
        <v>9191</v>
      </c>
      <c r="L3978" s="42" t="s">
        <v>13435</v>
      </c>
      <c r="M3978" s="42" t="s">
        <v>8917</v>
      </c>
      <c r="N3978" s="42" t="s">
        <v>13640</v>
      </c>
      <c r="O3978" s="42" t="s">
        <v>3350</v>
      </c>
      <c r="P3978" s="42" t="s">
        <v>14286</v>
      </c>
      <c r="Q3978" s="42" t="s">
        <v>14588</v>
      </c>
    </row>
    <row r="3979" spans="1:17">
      <c r="A3979" s="44" t="s">
        <v>6051</v>
      </c>
      <c r="B3979" s="44" t="s">
        <v>6053</v>
      </c>
      <c r="C3979" s="44" t="s">
        <v>10422</v>
      </c>
      <c r="D3979" s="44" t="s">
        <v>56</v>
      </c>
      <c r="E3979" s="44" t="s">
        <v>17067</v>
      </c>
      <c r="F3979" s="44" t="s">
        <v>14284</v>
      </c>
      <c r="G3979" s="44" t="s">
        <v>1383</v>
      </c>
      <c r="H3979" s="44" t="s">
        <v>14371</v>
      </c>
      <c r="I3979" s="44" t="s">
        <v>14285</v>
      </c>
      <c r="J3979" s="45">
        <v>1</v>
      </c>
      <c r="K3979" s="45">
        <v>9192</v>
      </c>
      <c r="L3979" s="44" t="s">
        <v>13435</v>
      </c>
      <c r="M3979" s="44" t="s">
        <v>8917</v>
      </c>
      <c r="N3979" s="44" t="s">
        <v>13640</v>
      </c>
      <c r="O3979" s="44" t="s">
        <v>3350</v>
      </c>
      <c r="P3979" s="44" t="s">
        <v>14286</v>
      </c>
      <c r="Q3979" s="44" t="s">
        <v>14588</v>
      </c>
    </row>
    <row r="3980" spans="1:17">
      <c r="A3980" s="42" t="s">
        <v>6051</v>
      </c>
      <c r="B3980" s="42" t="s">
        <v>6053</v>
      </c>
      <c r="C3980" s="42" t="s">
        <v>10422</v>
      </c>
      <c r="D3980" s="42" t="s">
        <v>56</v>
      </c>
      <c r="E3980" s="42" t="s">
        <v>17068</v>
      </c>
      <c r="F3980" s="42" t="s">
        <v>14284</v>
      </c>
      <c r="G3980" s="42" t="s">
        <v>1383</v>
      </c>
      <c r="H3980" s="42" t="s">
        <v>14371</v>
      </c>
      <c r="I3980" s="42" t="s">
        <v>14285</v>
      </c>
      <c r="J3980" s="43">
        <v>1</v>
      </c>
      <c r="K3980" s="43">
        <v>9193</v>
      </c>
      <c r="L3980" s="42" t="s">
        <v>13435</v>
      </c>
      <c r="M3980" s="42" t="s">
        <v>8917</v>
      </c>
      <c r="N3980" s="42" t="s">
        <v>13640</v>
      </c>
      <c r="O3980" s="42" t="s">
        <v>3350</v>
      </c>
      <c r="P3980" s="42" t="s">
        <v>14286</v>
      </c>
      <c r="Q3980" s="42" t="s">
        <v>14588</v>
      </c>
    </row>
    <row r="3981" spans="1:17">
      <c r="A3981" s="44" t="s">
        <v>6051</v>
      </c>
      <c r="B3981" s="44" t="s">
        <v>6053</v>
      </c>
      <c r="C3981" s="44" t="s">
        <v>10422</v>
      </c>
      <c r="D3981" s="44" t="s">
        <v>56</v>
      </c>
      <c r="E3981" s="44" t="s">
        <v>17069</v>
      </c>
      <c r="F3981" s="44" t="s">
        <v>14284</v>
      </c>
      <c r="G3981" s="44" t="s">
        <v>1274</v>
      </c>
      <c r="H3981" s="44" t="s">
        <v>14431</v>
      </c>
      <c r="I3981" s="44" t="s">
        <v>14285</v>
      </c>
      <c r="J3981" s="45">
        <v>1</v>
      </c>
      <c r="K3981" s="45">
        <v>9194</v>
      </c>
      <c r="L3981" s="44" t="s">
        <v>13435</v>
      </c>
      <c r="M3981" s="44" t="s">
        <v>8917</v>
      </c>
      <c r="N3981" s="44" t="s">
        <v>13640</v>
      </c>
      <c r="O3981" s="44" t="s">
        <v>3350</v>
      </c>
      <c r="P3981" s="44" t="s">
        <v>14286</v>
      </c>
      <c r="Q3981" s="44" t="s">
        <v>14588</v>
      </c>
    </row>
    <row r="3982" spans="1:17">
      <c r="A3982" s="42" t="s">
        <v>6051</v>
      </c>
      <c r="B3982" s="42" t="s">
        <v>6053</v>
      </c>
      <c r="C3982" s="42" t="s">
        <v>10422</v>
      </c>
      <c r="D3982" s="42" t="s">
        <v>56</v>
      </c>
      <c r="E3982" s="42" t="s">
        <v>17070</v>
      </c>
      <c r="F3982" s="42" t="s">
        <v>14284</v>
      </c>
      <c r="G3982" s="42" t="s">
        <v>1383</v>
      </c>
      <c r="H3982" s="42" t="s">
        <v>14371</v>
      </c>
      <c r="I3982" s="42" t="s">
        <v>14285</v>
      </c>
      <c r="J3982" s="43">
        <v>1</v>
      </c>
      <c r="K3982" s="43">
        <v>9195</v>
      </c>
      <c r="L3982" s="42" t="s">
        <v>13435</v>
      </c>
      <c r="M3982" s="42" t="s">
        <v>8917</v>
      </c>
      <c r="N3982" s="42" t="s">
        <v>13640</v>
      </c>
      <c r="O3982" s="42" t="s">
        <v>3350</v>
      </c>
      <c r="P3982" s="42" t="s">
        <v>14286</v>
      </c>
      <c r="Q3982" s="42" t="s">
        <v>14588</v>
      </c>
    </row>
    <row r="3983" spans="1:17">
      <c r="A3983" s="44" t="s">
        <v>6051</v>
      </c>
      <c r="B3983" s="44" t="s">
        <v>6053</v>
      </c>
      <c r="C3983" s="44" t="s">
        <v>10422</v>
      </c>
      <c r="D3983" s="44" t="s">
        <v>56</v>
      </c>
      <c r="E3983" s="44" t="s">
        <v>11170</v>
      </c>
      <c r="F3983" s="44" t="s">
        <v>14284</v>
      </c>
      <c r="G3983" s="44" t="s">
        <v>1274</v>
      </c>
      <c r="H3983" s="44" t="s">
        <v>14431</v>
      </c>
      <c r="I3983" s="44" t="s">
        <v>14285</v>
      </c>
      <c r="J3983" s="45">
        <v>1</v>
      </c>
      <c r="K3983" s="45">
        <v>9196</v>
      </c>
      <c r="L3983" s="44" t="s">
        <v>13435</v>
      </c>
      <c r="M3983" s="44" t="s">
        <v>8917</v>
      </c>
      <c r="N3983" s="44" t="s">
        <v>13640</v>
      </c>
      <c r="O3983" s="44" t="s">
        <v>3350</v>
      </c>
      <c r="P3983" s="44" t="s">
        <v>14286</v>
      </c>
      <c r="Q3983" s="44" t="s">
        <v>14588</v>
      </c>
    </row>
    <row r="3984" spans="1:17">
      <c r="A3984" s="42" t="s">
        <v>6051</v>
      </c>
      <c r="B3984" s="42" t="s">
        <v>6053</v>
      </c>
      <c r="C3984" s="42" t="s">
        <v>10422</v>
      </c>
      <c r="D3984" s="42" t="s">
        <v>56</v>
      </c>
      <c r="E3984" s="42" t="s">
        <v>17071</v>
      </c>
      <c r="F3984" s="42" t="s">
        <v>14284</v>
      </c>
      <c r="G3984" s="42" t="s">
        <v>8636</v>
      </c>
      <c r="H3984" s="42" t="s">
        <v>14751</v>
      </c>
      <c r="I3984" s="42" t="s">
        <v>14285</v>
      </c>
      <c r="J3984" s="43">
        <v>1</v>
      </c>
      <c r="K3984" s="43">
        <v>9197</v>
      </c>
      <c r="L3984" s="42" t="s">
        <v>13435</v>
      </c>
      <c r="M3984" s="42" t="s">
        <v>8917</v>
      </c>
      <c r="N3984" s="42" t="s">
        <v>13640</v>
      </c>
      <c r="O3984" s="42" t="s">
        <v>3350</v>
      </c>
      <c r="P3984" s="42" t="s">
        <v>14286</v>
      </c>
      <c r="Q3984" s="42" t="s">
        <v>14588</v>
      </c>
    </row>
    <row r="3985" spans="1:17">
      <c r="A3985" s="44" t="s">
        <v>6051</v>
      </c>
      <c r="B3985" s="44" t="s">
        <v>6053</v>
      </c>
      <c r="C3985" s="44" t="s">
        <v>10422</v>
      </c>
      <c r="D3985" s="44" t="s">
        <v>56</v>
      </c>
      <c r="E3985" s="44" t="s">
        <v>17072</v>
      </c>
      <c r="F3985" s="44" t="s">
        <v>14284</v>
      </c>
      <c r="G3985" s="44" t="s">
        <v>8636</v>
      </c>
      <c r="H3985" s="44" t="s">
        <v>14751</v>
      </c>
      <c r="I3985" s="44" t="s">
        <v>14285</v>
      </c>
      <c r="J3985" s="45">
        <v>1</v>
      </c>
      <c r="K3985" s="45">
        <v>9198</v>
      </c>
      <c r="L3985" s="44" t="s">
        <v>13435</v>
      </c>
      <c r="M3985" s="44" t="s">
        <v>8917</v>
      </c>
      <c r="N3985" s="44" t="s">
        <v>13640</v>
      </c>
      <c r="O3985" s="44" t="s">
        <v>3350</v>
      </c>
      <c r="P3985" s="44" t="s">
        <v>14286</v>
      </c>
      <c r="Q3985" s="44" t="s">
        <v>14588</v>
      </c>
    </row>
    <row r="3986" spans="1:17">
      <c r="A3986" s="42" t="s">
        <v>6051</v>
      </c>
      <c r="B3986" s="42" t="s">
        <v>6053</v>
      </c>
      <c r="C3986" s="42" t="s">
        <v>10422</v>
      </c>
      <c r="D3986" s="42" t="s">
        <v>56</v>
      </c>
      <c r="E3986" s="42" t="s">
        <v>17073</v>
      </c>
      <c r="F3986" s="42" t="s">
        <v>14284</v>
      </c>
      <c r="G3986" s="42" t="s">
        <v>8636</v>
      </c>
      <c r="H3986" s="42" t="s">
        <v>14751</v>
      </c>
      <c r="I3986" s="42" t="s">
        <v>14285</v>
      </c>
      <c r="J3986" s="43">
        <v>1</v>
      </c>
      <c r="K3986" s="43">
        <v>9199</v>
      </c>
      <c r="L3986" s="42" t="s">
        <v>13435</v>
      </c>
      <c r="M3986" s="42" t="s">
        <v>8917</v>
      </c>
      <c r="N3986" s="42" t="s">
        <v>13640</v>
      </c>
      <c r="O3986" s="42" t="s">
        <v>3350</v>
      </c>
      <c r="P3986" s="42" t="s">
        <v>14286</v>
      </c>
      <c r="Q3986" s="42" t="s">
        <v>14588</v>
      </c>
    </row>
    <row r="3987" spans="1:17">
      <c r="A3987" s="44" t="s">
        <v>6051</v>
      </c>
      <c r="B3987" s="44" t="s">
        <v>6053</v>
      </c>
      <c r="C3987" s="44" t="s">
        <v>10422</v>
      </c>
      <c r="D3987" s="44" t="s">
        <v>56</v>
      </c>
      <c r="E3987" s="44" t="s">
        <v>17074</v>
      </c>
      <c r="F3987" s="44" t="s">
        <v>14284</v>
      </c>
      <c r="G3987" s="44" t="s">
        <v>1383</v>
      </c>
      <c r="H3987" s="44" t="s">
        <v>14371</v>
      </c>
      <c r="I3987" s="44" t="s">
        <v>14285</v>
      </c>
      <c r="J3987" s="45">
        <v>1</v>
      </c>
      <c r="K3987" s="45">
        <v>9200</v>
      </c>
      <c r="L3987" s="44" t="s">
        <v>13435</v>
      </c>
      <c r="M3987" s="44" t="s">
        <v>8917</v>
      </c>
      <c r="N3987" s="44" t="s">
        <v>13640</v>
      </c>
      <c r="O3987" s="44" t="s">
        <v>3350</v>
      </c>
      <c r="P3987" s="44" t="s">
        <v>14286</v>
      </c>
      <c r="Q3987" s="44" t="s">
        <v>14588</v>
      </c>
    </row>
    <row r="3988" spans="1:17">
      <c r="A3988" s="42" t="s">
        <v>6051</v>
      </c>
      <c r="B3988" s="42" t="s">
        <v>6053</v>
      </c>
      <c r="C3988" s="42" t="s">
        <v>10422</v>
      </c>
      <c r="D3988" s="42" t="s">
        <v>56</v>
      </c>
      <c r="E3988" s="42" t="s">
        <v>17075</v>
      </c>
      <c r="F3988" s="42" t="s">
        <v>14284</v>
      </c>
      <c r="G3988" s="42" t="s">
        <v>1383</v>
      </c>
      <c r="H3988" s="42" t="s">
        <v>14371</v>
      </c>
      <c r="I3988" s="42" t="s">
        <v>14285</v>
      </c>
      <c r="J3988" s="43">
        <v>1</v>
      </c>
      <c r="K3988" s="43">
        <v>9201</v>
      </c>
      <c r="L3988" s="42" t="s">
        <v>13435</v>
      </c>
      <c r="M3988" s="42" t="s">
        <v>8917</v>
      </c>
      <c r="N3988" s="42" t="s">
        <v>13640</v>
      </c>
      <c r="O3988" s="42" t="s">
        <v>3350</v>
      </c>
      <c r="P3988" s="42" t="s">
        <v>14286</v>
      </c>
      <c r="Q3988" s="42" t="s">
        <v>14588</v>
      </c>
    </row>
    <row r="3989" spans="1:17">
      <c r="A3989" s="44" t="s">
        <v>6051</v>
      </c>
      <c r="B3989" s="44" t="s">
        <v>6053</v>
      </c>
      <c r="C3989" s="44" t="s">
        <v>10422</v>
      </c>
      <c r="D3989" s="44" t="s">
        <v>56</v>
      </c>
      <c r="E3989" s="44" t="s">
        <v>17076</v>
      </c>
      <c r="F3989" s="44" t="s">
        <v>14284</v>
      </c>
      <c r="G3989" s="44" t="s">
        <v>1383</v>
      </c>
      <c r="H3989" s="44" t="s">
        <v>14371</v>
      </c>
      <c r="I3989" s="44" t="s">
        <v>14285</v>
      </c>
      <c r="J3989" s="45">
        <v>1</v>
      </c>
      <c r="K3989" s="45">
        <v>9202</v>
      </c>
      <c r="L3989" s="44" t="s">
        <v>13435</v>
      </c>
      <c r="M3989" s="44" t="s">
        <v>8917</v>
      </c>
      <c r="N3989" s="44" t="s">
        <v>13640</v>
      </c>
      <c r="O3989" s="44" t="s">
        <v>3350</v>
      </c>
      <c r="P3989" s="44" t="s">
        <v>14286</v>
      </c>
      <c r="Q3989" s="44" t="s">
        <v>14588</v>
      </c>
    </row>
    <row r="3990" spans="1:17">
      <c r="A3990" s="42" t="s">
        <v>6051</v>
      </c>
      <c r="B3990" s="42" t="s">
        <v>6053</v>
      </c>
      <c r="C3990" s="42" t="s">
        <v>10422</v>
      </c>
      <c r="D3990" s="42" t="s">
        <v>56</v>
      </c>
      <c r="E3990" s="42" t="s">
        <v>17077</v>
      </c>
      <c r="F3990" s="42" t="s">
        <v>14284</v>
      </c>
      <c r="G3990" s="42" t="s">
        <v>1358</v>
      </c>
      <c r="H3990" s="42" t="s">
        <v>14778</v>
      </c>
      <c r="I3990" s="42" t="s">
        <v>14285</v>
      </c>
      <c r="J3990" s="43">
        <v>1</v>
      </c>
      <c r="K3990" s="43">
        <v>9203</v>
      </c>
      <c r="L3990" s="42" t="s">
        <v>13435</v>
      </c>
      <c r="M3990" s="42" t="s">
        <v>8917</v>
      </c>
      <c r="N3990" s="42" t="s">
        <v>13640</v>
      </c>
      <c r="O3990" s="42" t="s">
        <v>3350</v>
      </c>
      <c r="P3990" s="42" t="s">
        <v>14286</v>
      </c>
      <c r="Q3990" s="42" t="s">
        <v>14588</v>
      </c>
    </row>
    <row r="3991" spans="1:17">
      <c r="A3991" s="44" t="s">
        <v>6051</v>
      </c>
      <c r="B3991" s="44" t="s">
        <v>6053</v>
      </c>
      <c r="C3991" s="44" t="s">
        <v>10422</v>
      </c>
      <c r="D3991" s="44" t="s">
        <v>56</v>
      </c>
      <c r="E3991" s="44" t="s">
        <v>17078</v>
      </c>
      <c r="F3991" s="44" t="s">
        <v>14284</v>
      </c>
      <c r="G3991" s="44" t="s">
        <v>1383</v>
      </c>
      <c r="H3991" s="44" t="s">
        <v>14371</v>
      </c>
      <c r="I3991" s="44" t="s">
        <v>14285</v>
      </c>
      <c r="J3991" s="45">
        <v>1</v>
      </c>
      <c r="K3991" s="45">
        <v>9204</v>
      </c>
      <c r="L3991" s="44" t="s">
        <v>13435</v>
      </c>
      <c r="M3991" s="44" t="s">
        <v>8917</v>
      </c>
      <c r="N3991" s="44" t="s">
        <v>13640</v>
      </c>
      <c r="O3991" s="44" t="s">
        <v>3350</v>
      </c>
      <c r="P3991" s="44" t="s">
        <v>14286</v>
      </c>
      <c r="Q3991" s="44" t="s">
        <v>14588</v>
      </c>
    </row>
    <row r="3992" spans="1:17">
      <c r="A3992" s="42" t="s">
        <v>6051</v>
      </c>
      <c r="B3992" s="42" t="s">
        <v>6053</v>
      </c>
      <c r="C3992" s="42" t="s">
        <v>10422</v>
      </c>
      <c r="D3992" s="42" t="s">
        <v>56</v>
      </c>
      <c r="E3992" s="42" t="s">
        <v>14702</v>
      </c>
      <c r="F3992" s="42" t="s">
        <v>14284</v>
      </c>
      <c r="G3992" s="42" t="s">
        <v>1274</v>
      </c>
      <c r="H3992" s="42" t="s">
        <v>14431</v>
      </c>
      <c r="I3992" s="42" t="s">
        <v>14285</v>
      </c>
      <c r="J3992" s="43">
        <v>1</v>
      </c>
      <c r="K3992" s="43">
        <v>9205</v>
      </c>
      <c r="L3992" s="42" t="s">
        <v>13435</v>
      </c>
      <c r="M3992" s="42" t="s">
        <v>8917</v>
      </c>
      <c r="N3992" s="42" t="s">
        <v>13640</v>
      </c>
      <c r="O3992" s="42" t="s">
        <v>3350</v>
      </c>
      <c r="P3992" s="42" t="s">
        <v>14286</v>
      </c>
      <c r="Q3992" s="42" t="s">
        <v>14588</v>
      </c>
    </row>
    <row r="3993" spans="1:17">
      <c r="A3993" s="44" t="s">
        <v>5375</v>
      </c>
      <c r="B3993" s="44" t="s">
        <v>5377</v>
      </c>
      <c r="C3993" s="44" t="s">
        <v>10585</v>
      </c>
      <c r="D3993" s="44" t="s">
        <v>118</v>
      </c>
      <c r="E3993" s="44" t="s">
        <v>17079</v>
      </c>
      <c r="F3993" s="44" t="s">
        <v>14284</v>
      </c>
      <c r="G3993" s="44" t="s">
        <v>8636</v>
      </c>
      <c r="H3993" s="44" t="s">
        <v>8841</v>
      </c>
      <c r="I3993" s="44" t="s">
        <v>14285</v>
      </c>
      <c r="J3993" s="45">
        <v>1</v>
      </c>
      <c r="K3993" s="45">
        <v>7909</v>
      </c>
      <c r="L3993" s="44" t="s">
        <v>13144</v>
      </c>
      <c r="M3993" s="44" t="s">
        <v>8962</v>
      </c>
      <c r="N3993" s="44" t="s">
        <v>13640</v>
      </c>
      <c r="O3993" s="44" t="s">
        <v>3350</v>
      </c>
      <c r="P3993" s="44" t="s">
        <v>14286</v>
      </c>
      <c r="Q3993" s="44" t="s">
        <v>14588</v>
      </c>
    </row>
    <row r="3994" spans="1:17">
      <c r="A3994" s="42" t="s">
        <v>5375</v>
      </c>
      <c r="B3994" s="42" t="s">
        <v>5377</v>
      </c>
      <c r="C3994" s="42" t="s">
        <v>10585</v>
      </c>
      <c r="D3994" s="42" t="s">
        <v>118</v>
      </c>
      <c r="E3994" s="42" t="s">
        <v>17080</v>
      </c>
      <c r="F3994" s="42" t="s">
        <v>14284</v>
      </c>
      <c r="G3994" s="42" t="s">
        <v>8636</v>
      </c>
      <c r="H3994" s="42" t="s">
        <v>8841</v>
      </c>
      <c r="I3994" s="42" t="s">
        <v>14285</v>
      </c>
      <c r="J3994" s="43">
        <v>1</v>
      </c>
      <c r="K3994" s="43">
        <v>7910</v>
      </c>
      <c r="L3994" s="42" t="s">
        <v>13144</v>
      </c>
      <c r="M3994" s="42" t="s">
        <v>8962</v>
      </c>
      <c r="N3994" s="42" t="s">
        <v>13640</v>
      </c>
      <c r="O3994" s="42" t="s">
        <v>3350</v>
      </c>
      <c r="P3994" s="42" t="s">
        <v>14286</v>
      </c>
      <c r="Q3994" s="42" t="s">
        <v>14588</v>
      </c>
    </row>
    <row r="3995" spans="1:17">
      <c r="A3995" s="44" t="s">
        <v>6613</v>
      </c>
      <c r="B3995" s="44" t="s">
        <v>6615</v>
      </c>
      <c r="C3995" s="44" t="s">
        <v>10414</v>
      </c>
      <c r="D3995" s="44" t="s">
        <v>51</v>
      </c>
      <c r="E3995" s="44" t="s">
        <v>17081</v>
      </c>
      <c r="F3995" s="44" t="s">
        <v>14284</v>
      </c>
      <c r="G3995" s="44" t="s">
        <v>1383</v>
      </c>
      <c r="H3995" s="44" t="s">
        <v>1274</v>
      </c>
      <c r="I3995" s="44" t="s">
        <v>14285</v>
      </c>
      <c r="J3995" s="45">
        <v>1</v>
      </c>
      <c r="K3995" s="45">
        <v>10194</v>
      </c>
      <c r="L3995" s="44" t="s">
        <v>9760</v>
      </c>
      <c r="M3995" s="44" t="s">
        <v>8590</v>
      </c>
      <c r="N3995" s="44" t="s">
        <v>13640</v>
      </c>
      <c r="O3995" s="44" t="s">
        <v>3362</v>
      </c>
      <c r="P3995" s="44" t="s">
        <v>14286</v>
      </c>
      <c r="Q3995" s="44" t="s">
        <v>14588</v>
      </c>
    </row>
    <row r="3996" spans="1:17">
      <c r="A3996" s="42" t="s">
        <v>5511</v>
      </c>
      <c r="B3996" s="42" t="s">
        <v>5513</v>
      </c>
      <c r="C3996" s="42" t="s">
        <v>14467</v>
      </c>
      <c r="D3996" s="42" t="s">
        <v>3366</v>
      </c>
      <c r="E3996" s="42" t="s">
        <v>15840</v>
      </c>
      <c r="F3996" s="42" t="s">
        <v>14284</v>
      </c>
      <c r="G3996" s="42" t="s">
        <v>14975</v>
      </c>
      <c r="H3996" s="42" t="s">
        <v>14872</v>
      </c>
      <c r="I3996" s="42" t="s">
        <v>14285</v>
      </c>
      <c r="J3996" s="43">
        <v>1</v>
      </c>
      <c r="K3996" s="43">
        <v>8086</v>
      </c>
      <c r="L3996" s="42" t="s">
        <v>9075</v>
      </c>
      <c r="M3996" s="42" t="s">
        <v>10145</v>
      </c>
      <c r="N3996" s="42" t="s">
        <v>13662</v>
      </c>
      <c r="O3996" s="42" t="s">
        <v>3350</v>
      </c>
      <c r="P3996" s="42" t="s">
        <v>14286</v>
      </c>
      <c r="Q3996" s="42" t="s">
        <v>14588</v>
      </c>
    </row>
    <row r="3997" spans="1:17">
      <c r="A3997" s="44" t="s">
        <v>5511</v>
      </c>
      <c r="B3997" s="44" t="s">
        <v>5513</v>
      </c>
      <c r="C3997" s="44" t="s">
        <v>14467</v>
      </c>
      <c r="D3997" s="44" t="s">
        <v>3366</v>
      </c>
      <c r="E3997" s="44" t="s">
        <v>15848</v>
      </c>
      <c r="F3997" s="44" t="s">
        <v>14284</v>
      </c>
      <c r="G3997" s="44" t="s">
        <v>14971</v>
      </c>
      <c r="H3997" s="44" t="s">
        <v>14975</v>
      </c>
      <c r="I3997" s="44" t="s">
        <v>14285</v>
      </c>
      <c r="J3997" s="45">
        <v>1</v>
      </c>
      <c r="K3997" s="45">
        <v>8087</v>
      </c>
      <c r="L3997" s="44" t="s">
        <v>9075</v>
      </c>
      <c r="M3997" s="44" t="s">
        <v>10145</v>
      </c>
      <c r="N3997" s="44" t="s">
        <v>13662</v>
      </c>
      <c r="O3997" s="44" t="s">
        <v>3350</v>
      </c>
      <c r="P3997" s="44" t="s">
        <v>14286</v>
      </c>
      <c r="Q3997" s="44" t="s">
        <v>14588</v>
      </c>
    </row>
    <row r="3998" spans="1:17">
      <c r="A3998" s="42" t="s">
        <v>5511</v>
      </c>
      <c r="B3998" s="42" t="s">
        <v>5513</v>
      </c>
      <c r="C3998" s="42" t="s">
        <v>14467</v>
      </c>
      <c r="D3998" s="42" t="s">
        <v>3366</v>
      </c>
      <c r="E3998" s="42" t="s">
        <v>15854</v>
      </c>
      <c r="F3998" s="42" t="s">
        <v>14284</v>
      </c>
      <c r="G3998" s="42" t="s">
        <v>9136</v>
      </c>
      <c r="H3998" s="42" t="s">
        <v>9752</v>
      </c>
      <c r="I3998" s="42" t="s">
        <v>14285</v>
      </c>
      <c r="J3998" s="43">
        <v>1</v>
      </c>
      <c r="K3998" s="43">
        <v>8088</v>
      </c>
      <c r="L3998" s="42" t="s">
        <v>9075</v>
      </c>
      <c r="M3998" s="42" t="s">
        <v>10145</v>
      </c>
      <c r="N3998" s="42" t="s">
        <v>13662</v>
      </c>
      <c r="O3998" s="42" t="s">
        <v>3350</v>
      </c>
      <c r="P3998" s="42" t="s">
        <v>14286</v>
      </c>
      <c r="Q3998" s="42" t="s">
        <v>14588</v>
      </c>
    </row>
    <row r="3999" spans="1:17">
      <c r="A3999" s="44" t="s">
        <v>5511</v>
      </c>
      <c r="B3999" s="44" t="s">
        <v>5513</v>
      </c>
      <c r="C3999" s="44" t="s">
        <v>14467</v>
      </c>
      <c r="D3999" s="44" t="s">
        <v>3366</v>
      </c>
      <c r="E3999" s="44" t="s">
        <v>17082</v>
      </c>
      <c r="F3999" s="44" t="s">
        <v>14284</v>
      </c>
      <c r="G3999" s="44" t="s">
        <v>8833</v>
      </c>
      <c r="H3999" s="44" t="s">
        <v>8829</v>
      </c>
      <c r="I3999" s="44" t="s">
        <v>14285</v>
      </c>
      <c r="J3999" s="45">
        <v>1</v>
      </c>
      <c r="K3999" s="45">
        <v>8089</v>
      </c>
      <c r="L3999" s="44" t="s">
        <v>9075</v>
      </c>
      <c r="M3999" s="44" t="s">
        <v>10145</v>
      </c>
      <c r="N3999" s="44" t="s">
        <v>13662</v>
      </c>
      <c r="O3999" s="44" t="s">
        <v>3350</v>
      </c>
      <c r="P3999" s="44" t="s">
        <v>14286</v>
      </c>
      <c r="Q3999" s="44" t="s">
        <v>14588</v>
      </c>
    </row>
    <row r="4000" spans="1:17">
      <c r="A4000" s="42" t="s">
        <v>5511</v>
      </c>
      <c r="B4000" s="42" t="s">
        <v>5513</v>
      </c>
      <c r="C4000" s="42" t="s">
        <v>14467</v>
      </c>
      <c r="D4000" s="42" t="s">
        <v>3366</v>
      </c>
      <c r="E4000" s="42" t="s">
        <v>17083</v>
      </c>
      <c r="F4000" s="42" t="s">
        <v>14284</v>
      </c>
      <c r="G4000" s="42" t="s">
        <v>8829</v>
      </c>
      <c r="H4000" s="42" t="s">
        <v>9122</v>
      </c>
      <c r="I4000" s="42" t="s">
        <v>14285</v>
      </c>
      <c r="J4000" s="43">
        <v>1</v>
      </c>
      <c r="K4000" s="43">
        <v>8090</v>
      </c>
      <c r="L4000" s="42" t="s">
        <v>9075</v>
      </c>
      <c r="M4000" s="42" t="s">
        <v>10145</v>
      </c>
      <c r="N4000" s="42" t="s">
        <v>13662</v>
      </c>
      <c r="O4000" s="42" t="s">
        <v>3350</v>
      </c>
      <c r="P4000" s="42" t="s">
        <v>14286</v>
      </c>
      <c r="Q4000" s="42" t="s">
        <v>14588</v>
      </c>
    </row>
    <row r="4001" spans="1:17">
      <c r="A4001" s="44" t="s">
        <v>5511</v>
      </c>
      <c r="B4001" s="44" t="s">
        <v>5513</v>
      </c>
      <c r="C4001" s="44" t="s">
        <v>14467</v>
      </c>
      <c r="D4001" s="44" t="s">
        <v>3366</v>
      </c>
      <c r="E4001" s="44" t="s">
        <v>17084</v>
      </c>
      <c r="F4001" s="44" t="s">
        <v>14284</v>
      </c>
      <c r="G4001" s="44" t="s">
        <v>8851</v>
      </c>
      <c r="H4001" s="44" t="s">
        <v>8833</v>
      </c>
      <c r="I4001" s="44" t="s">
        <v>14285</v>
      </c>
      <c r="J4001" s="45">
        <v>1</v>
      </c>
      <c r="K4001" s="45">
        <v>8091</v>
      </c>
      <c r="L4001" s="44" t="s">
        <v>9075</v>
      </c>
      <c r="M4001" s="44" t="s">
        <v>10145</v>
      </c>
      <c r="N4001" s="44" t="s">
        <v>13662</v>
      </c>
      <c r="O4001" s="44" t="s">
        <v>3350</v>
      </c>
      <c r="P4001" s="44" t="s">
        <v>14286</v>
      </c>
      <c r="Q4001" s="44" t="s">
        <v>14588</v>
      </c>
    </row>
    <row r="4002" spans="1:17">
      <c r="A4002" s="42" t="s">
        <v>5511</v>
      </c>
      <c r="B4002" s="42" t="s">
        <v>5513</v>
      </c>
      <c r="C4002" s="42" t="s">
        <v>14467</v>
      </c>
      <c r="D4002" s="42" t="s">
        <v>3366</v>
      </c>
      <c r="E4002" s="42" t="s">
        <v>15861</v>
      </c>
      <c r="F4002" s="42" t="s">
        <v>14284</v>
      </c>
      <c r="G4002" s="42" t="s">
        <v>9122</v>
      </c>
      <c r="H4002" s="42" t="s">
        <v>9136</v>
      </c>
      <c r="I4002" s="42" t="s">
        <v>14285</v>
      </c>
      <c r="J4002" s="43">
        <v>1</v>
      </c>
      <c r="K4002" s="43">
        <v>8092</v>
      </c>
      <c r="L4002" s="42" t="s">
        <v>9075</v>
      </c>
      <c r="M4002" s="42" t="s">
        <v>10145</v>
      </c>
      <c r="N4002" s="42" t="s">
        <v>13662</v>
      </c>
      <c r="O4002" s="42" t="s">
        <v>3350</v>
      </c>
      <c r="P4002" s="42" t="s">
        <v>14286</v>
      </c>
      <c r="Q4002" s="42" t="s">
        <v>14588</v>
      </c>
    </row>
    <row r="4003" spans="1:17">
      <c r="A4003" s="44" t="s">
        <v>5511</v>
      </c>
      <c r="B4003" s="44" t="s">
        <v>5513</v>
      </c>
      <c r="C4003" s="44" t="s">
        <v>14467</v>
      </c>
      <c r="D4003" s="44" t="s">
        <v>3366</v>
      </c>
      <c r="E4003" s="44" t="s">
        <v>15864</v>
      </c>
      <c r="F4003" s="44" t="s">
        <v>14284</v>
      </c>
      <c r="G4003" s="44" t="s">
        <v>9122</v>
      </c>
      <c r="H4003" s="44" t="s">
        <v>9136</v>
      </c>
      <c r="I4003" s="44" t="s">
        <v>14285</v>
      </c>
      <c r="J4003" s="45">
        <v>1</v>
      </c>
      <c r="K4003" s="45">
        <v>8093</v>
      </c>
      <c r="L4003" s="44" t="s">
        <v>9075</v>
      </c>
      <c r="M4003" s="44" t="s">
        <v>10145</v>
      </c>
      <c r="N4003" s="44" t="s">
        <v>13662</v>
      </c>
      <c r="O4003" s="44" t="s">
        <v>3350</v>
      </c>
      <c r="P4003" s="44" t="s">
        <v>14286</v>
      </c>
      <c r="Q4003" s="44" t="s">
        <v>14588</v>
      </c>
    </row>
    <row r="4004" spans="1:17">
      <c r="A4004" s="42" t="s">
        <v>5511</v>
      </c>
      <c r="B4004" s="42" t="s">
        <v>5513</v>
      </c>
      <c r="C4004" s="42" t="s">
        <v>14467</v>
      </c>
      <c r="D4004" s="42" t="s">
        <v>3366</v>
      </c>
      <c r="E4004" s="42" t="s">
        <v>15881</v>
      </c>
      <c r="F4004" s="42" t="s">
        <v>14284</v>
      </c>
      <c r="G4004" s="42" t="s">
        <v>9136</v>
      </c>
      <c r="H4004" s="42" t="s">
        <v>9752</v>
      </c>
      <c r="I4004" s="42" t="s">
        <v>14285</v>
      </c>
      <c r="J4004" s="43">
        <v>1</v>
      </c>
      <c r="K4004" s="43">
        <v>8094</v>
      </c>
      <c r="L4004" s="42" t="s">
        <v>9075</v>
      </c>
      <c r="M4004" s="42" t="s">
        <v>10145</v>
      </c>
      <c r="N4004" s="42" t="s">
        <v>13662</v>
      </c>
      <c r="O4004" s="42" t="s">
        <v>3350</v>
      </c>
      <c r="P4004" s="42" t="s">
        <v>14286</v>
      </c>
      <c r="Q4004" s="42" t="s">
        <v>14588</v>
      </c>
    </row>
    <row r="4005" spans="1:17">
      <c r="A4005" s="44" t="s">
        <v>5511</v>
      </c>
      <c r="B4005" s="44" t="s">
        <v>5513</v>
      </c>
      <c r="C4005" s="44" t="s">
        <v>14467</v>
      </c>
      <c r="D4005" s="44" t="s">
        <v>3366</v>
      </c>
      <c r="E4005" s="44" t="s">
        <v>15882</v>
      </c>
      <c r="F4005" s="44" t="s">
        <v>14284</v>
      </c>
      <c r="G4005" s="44" t="s">
        <v>8829</v>
      </c>
      <c r="H4005" s="44" t="s">
        <v>9122</v>
      </c>
      <c r="I4005" s="44" t="s">
        <v>14285</v>
      </c>
      <c r="J4005" s="45">
        <v>1</v>
      </c>
      <c r="K4005" s="45">
        <v>8095</v>
      </c>
      <c r="L4005" s="44" t="s">
        <v>9075</v>
      </c>
      <c r="M4005" s="44" t="s">
        <v>10145</v>
      </c>
      <c r="N4005" s="44" t="s">
        <v>13662</v>
      </c>
      <c r="O4005" s="44" t="s">
        <v>3350</v>
      </c>
      <c r="P4005" s="44" t="s">
        <v>14286</v>
      </c>
      <c r="Q4005" s="44" t="s">
        <v>14588</v>
      </c>
    </row>
    <row r="4006" spans="1:17">
      <c r="A4006" s="42" t="s">
        <v>5511</v>
      </c>
      <c r="B4006" s="42" t="s">
        <v>5513</v>
      </c>
      <c r="C4006" s="42" t="s">
        <v>14467</v>
      </c>
      <c r="D4006" s="42" t="s">
        <v>3366</v>
      </c>
      <c r="E4006" s="42" t="s">
        <v>15884</v>
      </c>
      <c r="F4006" s="42" t="s">
        <v>14284</v>
      </c>
      <c r="G4006" s="42" t="s">
        <v>8829</v>
      </c>
      <c r="H4006" s="42" t="s">
        <v>9122</v>
      </c>
      <c r="I4006" s="42" t="s">
        <v>14285</v>
      </c>
      <c r="J4006" s="43">
        <v>1</v>
      </c>
      <c r="K4006" s="43">
        <v>8096</v>
      </c>
      <c r="L4006" s="42" t="s">
        <v>9075</v>
      </c>
      <c r="M4006" s="42" t="s">
        <v>10145</v>
      </c>
      <c r="N4006" s="42" t="s">
        <v>13662</v>
      </c>
      <c r="O4006" s="42" t="s">
        <v>3350</v>
      </c>
      <c r="P4006" s="42" t="s">
        <v>14286</v>
      </c>
      <c r="Q4006" s="42" t="s">
        <v>14588</v>
      </c>
    </row>
    <row r="4007" spans="1:17">
      <c r="A4007" s="44" t="s">
        <v>5511</v>
      </c>
      <c r="B4007" s="44" t="s">
        <v>5513</v>
      </c>
      <c r="C4007" s="44" t="s">
        <v>14467</v>
      </c>
      <c r="D4007" s="44" t="s">
        <v>3366</v>
      </c>
      <c r="E4007" s="44" t="s">
        <v>15885</v>
      </c>
      <c r="F4007" s="44" t="s">
        <v>14284</v>
      </c>
      <c r="G4007" s="44" t="s">
        <v>9136</v>
      </c>
      <c r="H4007" s="44" t="s">
        <v>9752</v>
      </c>
      <c r="I4007" s="44" t="s">
        <v>14285</v>
      </c>
      <c r="J4007" s="45">
        <v>1</v>
      </c>
      <c r="K4007" s="45">
        <v>8097</v>
      </c>
      <c r="L4007" s="44" t="s">
        <v>9075</v>
      </c>
      <c r="M4007" s="44" t="s">
        <v>10145</v>
      </c>
      <c r="N4007" s="44" t="s">
        <v>13662</v>
      </c>
      <c r="O4007" s="44" t="s">
        <v>3350</v>
      </c>
      <c r="P4007" s="44" t="s">
        <v>14286</v>
      </c>
      <c r="Q4007" s="44" t="s">
        <v>14588</v>
      </c>
    </row>
    <row r="4008" spans="1:17">
      <c r="A4008" s="42" t="s">
        <v>5511</v>
      </c>
      <c r="B4008" s="42" t="s">
        <v>5513</v>
      </c>
      <c r="C4008" s="42" t="s">
        <v>14467</v>
      </c>
      <c r="D4008" s="42" t="s">
        <v>3366</v>
      </c>
      <c r="E4008" s="42" t="s">
        <v>15886</v>
      </c>
      <c r="F4008" s="42" t="s">
        <v>14284</v>
      </c>
      <c r="G4008" s="42" t="s">
        <v>8829</v>
      </c>
      <c r="H4008" s="42" t="s">
        <v>9122</v>
      </c>
      <c r="I4008" s="42" t="s">
        <v>14285</v>
      </c>
      <c r="J4008" s="43">
        <v>1</v>
      </c>
      <c r="K4008" s="43">
        <v>8098</v>
      </c>
      <c r="L4008" s="42" t="s">
        <v>9075</v>
      </c>
      <c r="M4008" s="42" t="s">
        <v>10145</v>
      </c>
      <c r="N4008" s="42" t="s">
        <v>13662</v>
      </c>
      <c r="O4008" s="42" t="s">
        <v>3350</v>
      </c>
      <c r="P4008" s="42" t="s">
        <v>14286</v>
      </c>
      <c r="Q4008" s="42" t="s">
        <v>14588</v>
      </c>
    </row>
    <row r="4009" spans="1:17">
      <c r="A4009" s="44" t="s">
        <v>5511</v>
      </c>
      <c r="B4009" s="44" t="s">
        <v>5513</v>
      </c>
      <c r="C4009" s="44" t="s">
        <v>14467</v>
      </c>
      <c r="D4009" s="44" t="s">
        <v>3366</v>
      </c>
      <c r="E4009" s="44" t="s">
        <v>15888</v>
      </c>
      <c r="F4009" s="44" t="s">
        <v>14284</v>
      </c>
      <c r="G4009" s="44" t="s">
        <v>8829</v>
      </c>
      <c r="H4009" s="44" t="s">
        <v>9122</v>
      </c>
      <c r="I4009" s="44" t="s">
        <v>14285</v>
      </c>
      <c r="J4009" s="45">
        <v>1</v>
      </c>
      <c r="K4009" s="45">
        <v>8099</v>
      </c>
      <c r="L4009" s="44" t="s">
        <v>9075</v>
      </c>
      <c r="M4009" s="44" t="s">
        <v>10145</v>
      </c>
      <c r="N4009" s="44" t="s">
        <v>13662</v>
      </c>
      <c r="O4009" s="44" t="s">
        <v>3350</v>
      </c>
      <c r="P4009" s="44" t="s">
        <v>14286</v>
      </c>
      <c r="Q4009" s="44" t="s">
        <v>14588</v>
      </c>
    </row>
    <row r="4010" spans="1:17">
      <c r="A4010" s="42" t="s">
        <v>5511</v>
      </c>
      <c r="B4010" s="42" t="s">
        <v>5513</v>
      </c>
      <c r="C4010" s="42" t="s">
        <v>14467</v>
      </c>
      <c r="D4010" s="42" t="s">
        <v>3366</v>
      </c>
      <c r="E4010" s="42" t="s">
        <v>15890</v>
      </c>
      <c r="F4010" s="42" t="s">
        <v>14284</v>
      </c>
      <c r="G4010" s="42" t="s">
        <v>9752</v>
      </c>
      <c r="H4010" s="42" t="s">
        <v>14915</v>
      </c>
      <c r="I4010" s="42" t="s">
        <v>14285</v>
      </c>
      <c r="J4010" s="43">
        <v>1</v>
      </c>
      <c r="K4010" s="43">
        <v>8100</v>
      </c>
      <c r="L4010" s="42" t="s">
        <v>9075</v>
      </c>
      <c r="M4010" s="42" t="s">
        <v>10145</v>
      </c>
      <c r="N4010" s="42" t="s">
        <v>13662</v>
      </c>
      <c r="O4010" s="42" t="s">
        <v>3350</v>
      </c>
      <c r="P4010" s="42" t="s">
        <v>14286</v>
      </c>
      <c r="Q4010" s="42" t="s">
        <v>14588</v>
      </c>
    </row>
    <row r="4011" spans="1:17">
      <c r="A4011" s="44" t="s">
        <v>5511</v>
      </c>
      <c r="B4011" s="44" t="s">
        <v>5513</v>
      </c>
      <c r="C4011" s="44" t="s">
        <v>14467</v>
      </c>
      <c r="D4011" s="44" t="s">
        <v>3366</v>
      </c>
      <c r="E4011" s="44" t="s">
        <v>17085</v>
      </c>
      <c r="F4011" s="44" t="s">
        <v>14284</v>
      </c>
      <c r="G4011" s="44" t="s">
        <v>9116</v>
      </c>
      <c r="H4011" s="44" t="s">
        <v>8855</v>
      </c>
      <c r="I4011" s="44" t="s">
        <v>14285</v>
      </c>
      <c r="J4011" s="45">
        <v>1</v>
      </c>
      <c r="K4011" s="45">
        <v>8101</v>
      </c>
      <c r="L4011" s="44" t="s">
        <v>9075</v>
      </c>
      <c r="M4011" s="44" t="s">
        <v>10145</v>
      </c>
      <c r="N4011" s="44" t="s">
        <v>13662</v>
      </c>
      <c r="O4011" s="44" t="s">
        <v>3350</v>
      </c>
      <c r="P4011" s="44" t="s">
        <v>14286</v>
      </c>
      <c r="Q4011" s="44" t="s">
        <v>14588</v>
      </c>
    </row>
    <row r="4012" spans="1:17">
      <c r="A4012" s="42" t="s">
        <v>5511</v>
      </c>
      <c r="B4012" s="42" t="s">
        <v>5513</v>
      </c>
      <c r="C4012" s="42" t="s">
        <v>14467</v>
      </c>
      <c r="D4012" s="42" t="s">
        <v>3366</v>
      </c>
      <c r="E4012" s="42" t="s">
        <v>17086</v>
      </c>
      <c r="F4012" s="42" t="s">
        <v>14284</v>
      </c>
      <c r="G4012" s="42" t="s">
        <v>8837</v>
      </c>
      <c r="H4012" s="42" t="s">
        <v>9116</v>
      </c>
      <c r="I4012" s="42" t="s">
        <v>14285</v>
      </c>
      <c r="J4012" s="43">
        <v>1</v>
      </c>
      <c r="K4012" s="43">
        <v>8102</v>
      </c>
      <c r="L4012" s="42" t="s">
        <v>9075</v>
      </c>
      <c r="M4012" s="42" t="s">
        <v>10145</v>
      </c>
      <c r="N4012" s="42" t="s">
        <v>13662</v>
      </c>
      <c r="O4012" s="42" t="s">
        <v>3350</v>
      </c>
      <c r="P4012" s="42" t="s">
        <v>14286</v>
      </c>
      <c r="Q4012" s="42" t="s">
        <v>14588</v>
      </c>
    </row>
    <row r="4013" spans="1:17">
      <c r="A4013" s="44" t="s">
        <v>5511</v>
      </c>
      <c r="B4013" s="44" t="s">
        <v>5513</v>
      </c>
      <c r="C4013" s="44" t="s">
        <v>14467</v>
      </c>
      <c r="D4013" s="44" t="s">
        <v>3366</v>
      </c>
      <c r="E4013" s="44" t="s">
        <v>17087</v>
      </c>
      <c r="F4013" s="44" t="s">
        <v>14284</v>
      </c>
      <c r="G4013" s="44" t="s">
        <v>8837</v>
      </c>
      <c r="H4013" s="44" t="s">
        <v>9116</v>
      </c>
      <c r="I4013" s="44" t="s">
        <v>14285</v>
      </c>
      <c r="J4013" s="45">
        <v>1</v>
      </c>
      <c r="K4013" s="45">
        <v>8103</v>
      </c>
      <c r="L4013" s="44" t="s">
        <v>9075</v>
      </c>
      <c r="M4013" s="44" t="s">
        <v>10145</v>
      </c>
      <c r="N4013" s="44" t="s">
        <v>13662</v>
      </c>
      <c r="O4013" s="44" t="s">
        <v>3350</v>
      </c>
      <c r="P4013" s="44" t="s">
        <v>14286</v>
      </c>
      <c r="Q4013" s="44" t="s">
        <v>14588</v>
      </c>
    </row>
    <row r="4014" spans="1:17">
      <c r="A4014" s="42" t="s">
        <v>5511</v>
      </c>
      <c r="B4014" s="42" t="s">
        <v>5513</v>
      </c>
      <c r="C4014" s="42" t="s">
        <v>14467</v>
      </c>
      <c r="D4014" s="42" t="s">
        <v>3366</v>
      </c>
      <c r="E4014" s="42" t="s">
        <v>15918</v>
      </c>
      <c r="F4014" s="42" t="s">
        <v>14284</v>
      </c>
      <c r="G4014" s="42" t="s">
        <v>9122</v>
      </c>
      <c r="H4014" s="42" t="s">
        <v>9136</v>
      </c>
      <c r="I4014" s="42" t="s">
        <v>14285</v>
      </c>
      <c r="J4014" s="43">
        <v>1</v>
      </c>
      <c r="K4014" s="43">
        <v>8104</v>
      </c>
      <c r="L4014" s="42" t="s">
        <v>9075</v>
      </c>
      <c r="M4014" s="42" t="s">
        <v>10145</v>
      </c>
      <c r="N4014" s="42" t="s">
        <v>13662</v>
      </c>
      <c r="O4014" s="42" t="s">
        <v>3350</v>
      </c>
      <c r="P4014" s="42" t="s">
        <v>14286</v>
      </c>
      <c r="Q4014" s="42" t="s">
        <v>14588</v>
      </c>
    </row>
    <row r="4015" spans="1:17">
      <c r="A4015" s="44" t="s">
        <v>5511</v>
      </c>
      <c r="B4015" s="44" t="s">
        <v>5513</v>
      </c>
      <c r="C4015" s="44" t="s">
        <v>14467</v>
      </c>
      <c r="D4015" s="44" t="s">
        <v>3366</v>
      </c>
      <c r="E4015" s="44" t="s">
        <v>15920</v>
      </c>
      <c r="F4015" s="44" t="s">
        <v>14284</v>
      </c>
      <c r="G4015" s="44" t="s">
        <v>9122</v>
      </c>
      <c r="H4015" s="44" t="s">
        <v>9136</v>
      </c>
      <c r="I4015" s="44" t="s">
        <v>14285</v>
      </c>
      <c r="J4015" s="45">
        <v>1</v>
      </c>
      <c r="K4015" s="45">
        <v>8105</v>
      </c>
      <c r="L4015" s="44" t="s">
        <v>9075</v>
      </c>
      <c r="M4015" s="44" t="s">
        <v>10145</v>
      </c>
      <c r="N4015" s="44" t="s">
        <v>13662</v>
      </c>
      <c r="O4015" s="44" t="s">
        <v>3350</v>
      </c>
      <c r="P4015" s="44" t="s">
        <v>14286</v>
      </c>
      <c r="Q4015" s="44" t="s">
        <v>14588</v>
      </c>
    </row>
    <row r="4016" spans="1:17">
      <c r="A4016" s="42" t="s">
        <v>5511</v>
      </c>
      <c r="B4016" s="42" t="s">
        <v>5513</v>
      </c>
      <c r="C4016" s="42" t="s">
        <v>14467</v>
      </c>
      <c r="D4016" s="42" t="s">
        <v>3366</v>
      </c>
      <c r="E4016" s="42" t="s">
        <v>15922</v>
      </c>
      <c r="F4016" s="42" t="s">
        <v>14284</v>
      </c>
      <c r="G4016" s="42" t="s">
        <v>9122</v>
      </c>
      <c r="H4016" s="42" t="s">
        <v>9136</v>
      </c>
      <c r="I4016" s="42" t="s">
        <v>14285</v>
      </c>
      <c r="J4016" s="43">
        <v>1</v>
      </c>
      <c r="K4016" s="43">
        <v>8106</v>
      </c>
      <c r="L4016" s="42" t="s">
        <v>9075</v>
      </c>
      <c r="M4016" s="42" t="s">
        <v>10145</v>
      </c>
      <c r="N4016" s="42" t="s">
        <v>13662</v>
      </c>
      <c r="O4016" s="42" t="s">
        <v>3350</v>
      </c>
      <c r="P4016" s="42" t="s">
        <v>14286</v>
      </c>
      <c r="Q4016" s="42" t="s">
        <v>14588</v>
      </c>
    </row>
    <row r="4017" spans="1:17">
      <c r="A4017" s="44" t="s">
        <v>5511</v>
      </c>
      <c r="B4017" s="44" t="s">
        <v>5513</v>
      </c>
      <c r="C4017" s="44" t="s">
        <v>14467</v>
      </c>
      <c r="D4017" s="44" t="s">
        <v>3366</v>
      </c>
      <c r="E4017" s="44" t="s">
        <v>15923</v>
      </c>
      <c r="F4017" s="44" t="s">
        <v>14284</v>
      </c>
      <c r="G4017" s="44" t="s">
        <v>9122</v>
      </c>
      <c r="H4017" s="44" t="s">
        <v>9136</v>
      </c>
      <c r="I4017" s="44" t="s">
        <v>14285</v>
      </c>
      <c r="J4017" s="45">
        <v>1</v>
      </c>
      <c r="K4017" s="45">
        <v>8107</v>
      </c>
      <c r="L4017" s="44" t="s">
        <v>9075</v>
      </c>
      <c r="M4017" s="44" t="s">
        <v>10145</v>
      </c>
      <c r="N4017" s="44" t="s">
        <v>13662</v>
      </c>
      <c r="O4017" s="44" t="s">
        <v>3350</v>
      </c>
      <c r="P4017" s="44" t="s">
        <v>14286</v>
      </c>
      <c r="Q4017" s="44" t="s">
        <v>14588</v>
      </c>
    </row>
    <row r="4018" spans="1:17">
      <c r="A4018" s="42" t="s">
        <v>5511</v>
      </c>
      <c r="B4018" s="42" t="s">
        <v>5513</v>
      </c>
      <c r="C4018" s="42" t="s">
        <v>14467</v>
      </c>
      <c r="D4018" s="42" t="s">
        <v>3366</v>
      </c>
      <c r="E4018" s="42" t="s">
        <v>15924</v>
      </c>
      <c r="F4018" s="42" t="s">
        <v>14284</v>
      </c>
      <c r="G4018" s="42" t="s">
        <v>9136</v>
      </c>
      <c r="H4018" s="42" t="s">
        <v>9752</v>
      </c>
      <c r="I4018" s="42" t="s">
        <v>14285</v>
      </c>
      <c r="J4018" s="43">
        <v>1</v>
      </c>
      <c r="K4018" s="43">
        <v>8108</v>
      </c>
      <c r="L4018" s="42" t="s">
        <v>9075</v>
      </c>
      <c r="M4018" s="42" t="s">
        <v>10145</v>
      </c>
      <c r="N4018" s="42" t="s">
        <v>13662</v>
      </c>
      <c r="O4018" s="42" t="s">
        <v>3350</v>
      </c>
      <c r="P4018" s="42" t="s">
        <v>14286</v>
      </c>
      <c r="Q4018" s="42" t="s">
        <v>14588</v>
      </c>
    </row>
    <row r="4019" spans="1:17">
      <c r="A4019" s="44" t="s">
        <v>5511</v>
      </c>
      <c r="B4019" s="44" t="s">
        <v>5513</v>
      </c>
      <c r="C4019" s="44" t="s">
        <v>14467</v>
      </c>
      <c r="D4019" s="44" t="s">
        <v>3366</v>
      </c>
      <c r="E4019" s="44" t="s">
        <v>15925</v>
      </c>
      <c r="F4019" s="44" t="s">
        <v>14284</v>
      </c>
      <c r="G4019" s="44" t="s">
        <v>9136</v>
      </c>
      <c r="H4019" s="44" t="s">
        <v>9752</v>
      </c>
      <c r="I4019" s="44" t="s">
        <v>14285</v>
      </c>
      <c r="J4019" s="45">
        <v>1</v>
      </c>
      <c r="K4019" s="45">
        <v>8109</v>
      </c>
      <c r="L4019" s="44" t="s">
        <v>9075</v>
      </c>
      <c r="M4019" s="44" t="s">
        <v>10145</v>
      </c>
      <c r="N4019" s="44" t="s">
        <v>13662</v>
      </c>
      <c r="O4019" s="44" t="s">
        <v>3350</v>
      </c>
      <c r="P4019" s="44" t="s">
        <v>14286</v>
      </c>
      <c r="Q4019" s="44" t="s">
        <v>14588</v>
      </c>
    </row>
    <row r="4020" spans="1:17">
      <c r="A4020" s="42" t="s">
        <v>5511</v>
      </c>
      <c r="B4020" s="42" t="s">
        <v>5513</v>
      </c>
      <c r="C4020" s="42" t="s">
        <v>14467</v>
      </c>
      <c r="D4020" s="42" t="s">
        <v>3366</v>
      </c>
      <c r="E4020" s="42" t="s">
        <v>15927</v>
      </c>
      <c r="F4020" s="42" t="s">
        <v>14284</v>
      </c>
      <c r="G4020" s="42" t="s">
        <v>9136</v>
      </c>
      <c r="H4020" s="42" t="s">
        <v>9752</v>
      </c>
      <c r="I4020" s="42" t="s">
        <v>14285</v>
      </c>
      <c r="J4020" s="43">
        <v>1</v>
      </c>
      <c r="K4020" s="43">
        <v>8110</v>
      </c>
      <c r="L4020" s="42" t="s">
        <v>9075</v>
      </c>
      <c r="M4020" s="42" t="s">
        <v>10145</v>
      </c>
      <c r="N4020" s="42" t="s">
        <v>13662</v>
      </c>
      <c r="O4020" s="42" t="s">
        <v>3350</v>
      </c>
      <c r="P4020" s="42" t="s">
        <v>14286</v>
      </c>
      <c r="Q4020" s="42" t="s">
        <v>14588</v>
      </c>
    </row>
    <row r="4021" spans="1:17">
      <c r="A4021" s="44" t="s">
        <v>5511</v>
      </c>
      <c r="B4021" s="44" t="s">
        <v>5513</v>
      </c>
      <c r="C4021" s="44" t="s">
        <v>14467</v>
      </c>
      <c r="D4021" s="44" t="s">
        <v>3366</v>
      </c>
      <c r="E4021" s="44" t="s">
        <v>14917</v>
      </c>
      <c r="F4021" s="44" t="s">
        <v>14284</v>
      </c>
      <c r="G4021" s="44" t="s">
        <v>9116</v>
      </c>
      <c r="H4021" s="44" t="s">
        <v>8855</v>
      </c>
      <c r="I4021" s="44" t="s">
        <v>14285</v>
      </c>
      <c r="J4021" s="45">
        <v>1</v>
      </c>
      <c r="K4021" s="45">
        <v>8111</v>
      </c>
      <c r="L4021" s="44" t="s">
        <v>9075</v>
      </c>
      <c r="M4021" s="44" t="s">
        <v>10145</v>
      </c>
      <c r="N4021" s="44" t="s">
        <v>13662</v>
      </c>
      <c r="O4021" s="44" t="s">
        <v>3350</v>
      </c>
      <c r="P4021" s="44" t="s">
        <v>14286</v>
      </c>
      <c r="Q4021" s="44" t="s">
        <v>14588</v>
      </c>
    </row>
    <row r="4022" spans="1:17">
      <c r="A4022" s="42" t="s">
        <v>5511</v>
      </c>
      <c r="B4022" s="42" t="s">
        <v>5513</v>
      </c>
      <c r="C4022" s="42" t="s">
        <v>14467</v>
      </c>
      <c r="D4022" s="42" t="s">
        <v>3366</v>
      </c>
      <c r="E4022" s="42" t="s">
        <v>16172</v>
      </c>
      <c r="F4022" s="42" t="s">
        <v>14284</v>
      </c>
      <c r="G4022" s="42" t="s">
        <v>9116</v>
      </c>
      <c r="H4022" s="42" t="s">
        <v>8855</v>
      </c>
      <c r="I4022" s="42" t="s">
        <v>14285</v>
      </c>
      <c r="J4022" s="43">
        <v>1</v>
      </c>
      <c r="K4022" s="43">
        <v>8112</v>
      </c>
      <c r="L4022" s="42" t="s">
        <v>9075</v>
      </c>
      <c r="M4022" s="42" t="s">
        <v>10145</v>
      </c>
      <c r="N4022" s="42" t="s">
        <v>13662</v>
      </c>
      <c r="O4022" s="42" t="s">
        <v>3350</v>
      </c>
      <c r="P4022" s="42" t="s">
        <v>14286</v>
      </c>
      <c r="Q4022" s="42" t="s">
        <v>14588</v>
      </c>
    </row>
    <row r="4023" spans="1:17">
      <c r="A4023" s="44" t="s">
        <v>5511</v>
      </c>
      <c r="B4023" s="44" t="s">
        <v>5513</v>
      </c>
      <c r="C4023" s="44" t="s">
        <v>14467</v>
      </c>
      <c r="D4023" s="44" t="s">
        <v>3366</v>
      </c>
      <c r="E4023" s="44" t="s">
        <v>17088</v>
      </c>
      <c r="F4023" s="44" t="s">
        <v>14284</v>
      </c>
      <c r="G4023" s="44" t="s">
        <v>8636</v>
      </c>
      <c r="H4023" s="44" t="s">
        <v>8841</v>
      </c>
      <c r="I4023" s="44" t="s">
        <v>14285</v>
      </c>
      <c r="J4023" s="45">
        <v>1</v>
      </c>
      <c r="K4023" s="45">
        <v>8113</v>
      </c>
      <c r="L4023" s="44" t="s">
        <v>9075</v>
      </c>
      <c r="M4023" s="44" t="s">
        <v>10145</v>
      </c>
      <c r="N4023" s="44" t="s">
        <v>13662</v>
      </c>
      <c r="O4023" s="44" t="s">
        <v>3350</v>
      </c>
      <c r="P4023" s="44" t="s">
        <v>14286</v>
      </c>
      <c r="Q4023" s="44" t="s">
        <v>14588</v>
      </c>
    </row>
    <row r="4024" spans="1:17">
      <c r="A4024" s="42" t="s">
        <v>5511</v>
      </c>
      <c r="B4024" s="42" t="s">
        <v>5513</v>
      </c>
      <c r="C4024" s="42" t="s">
        <v>14467</v>
      </c>
      <c r="D4024" s="42" t="s">
        <v>3366</v>
      </c>
      <c r="E4024" s="42" t="s">
        <v>17089</v>
      </c>
      <c r="F4024" s="42" t="s">
        <v>14284</v>
      </c>
      <c r="G4024" s="42" t="s">
        <v>8636</v>
      </c>
      <c r="H4024" s="42" t="s">
        <v>8841</v>
      </c>
      <c r="I4024" s="42" t="s">
        <v>14285</v>
      </c>
      <c r="J4024" s="43">
        <v>1</v>
      </c>
      <c r="K4024" s="43">
        <v>8114</v>
      </c>
      <c r="L4024" s="42" t="s">
        <v>9075</v>
      </c>
      <c r="M4024" s="42" t="s">
        <v>10145</v>
      </c>
      <c r="N4024" s="42" t="s">
        <v>13662</v>
      </c>
      <c r="O4024" s="42" t="s">
        <v>3350</v>
      </c>
      <c r="P4024" s="42" t="s">
        <v>14286</v>
      </c>
      <c r="Q4024" s="42" t="s">
        <v>14588</v>
      </c>
    </row>
    <row r="4025" spans="1:17">
      <c r="A4025" s="44" t="s">
        <v>5511</v>
      </c>
      <c r="B4025" s="44" t="s">
        <v>5513</v>
      </c>
      <c r="C4025" s="44" t="s">
        <v>14467</v>
      </c>
      <c r="D4025" s="44" t="s">
        <v>3366</v>
      </c>
      <c r="E4025" s="44" t="s">
        <v>17090</v>
      </c>
      <c r="F4025" s="44" t="s">
        <v>14284</v>
      </c>
      <c r="G4025" s="44" t="s">
        <v>8841</v>
      </c>
      <c r="H4025" s="44" t="s">
        <v>8837</v>
      </c>
      <c r="I4025" s="44" t="s">
        <v>14285</v>
      </c>
      <c r="J4025" s="45">
        <v>1</v>
      </c>
      <c r="K4025" s="45">
        <v>8115</v>
      </c>
      <c r="L4025" s="44" t="s">
        <v>9075</v>
      </c>
      <c r="M4025" s="44" t="s">
        <v>10145</v>
      </c>
      <c r="N4025" s="44" t="s">
        <v>13662</v>
      </c>
      <c r="O4025" s="44" t="s">
        <v>3350</v>
      </c>
      <c r="P4025" s="44" t="s">
        <v>14286</v>
      </c>
      <c r="Q4025" s="44" t="s">
        <v>14588</v>
      </c>
    </row>
    <row r="4026" spans="1:17">
      <c r="A4026" s="42" t="s">
        <v>5511</v>
      </c>
      <c r="B4026" s="42" t="s">
        <v>5513</v>
      </c>
      <c r="C4026" s="42" t="s">
        <v>14467</v>
      </c>
      <c r="D4026" s="42" t="s">
        <v>3366</v>
      </c>
      <c r="E4026" s="42" t="s">
        <v>16614</v>
      </c>
      <c r="F4026" s="42" t="s">
        <v>14284</v>
      </c>
      <c r="G4026" s="42" t="s">
        <v>8636</v>
      </c>
      <c r="H4026" s="42" t="s">
        <v>8841</v>
      </c>
      <c r="I4026" s="42" t="s">
        <v>14285</v>
      </c>
      <c r="J4026" s="43">
        <v>1</v>
      </c>
      <c r="K4026" s="43">
        <v>8116</v>
      </c>
      <c r="L4026" s="42" t="s">
        <v>9075</v>
      </c>
      <c r="M4026" s="42" t="s">
        <v>10145</v>
      </c>
      <c r="N4026" s="42" t="s">
        <v>13662</v>
      </c>
      <c r="O4026" s="42" t="s">
        <v>3350</v>
      </c>
      <c r="P4026" s="42" t="s">
        <v>14286</v>
      </c>
      <c r="Q4026" s="42" t="s">
        <v>14588</v>
      </c>
    </row>
    <row r="4027" spans="1:17">
      <c r="A4027" s="44" t="s">
        <v>5511</v>
      </c>
      <c r="B4027" s="44" t="s">
        <v>5513</v>
      </c>
      <c r="C4027" s="44" t="s">
        <v>14467</v>
      </c>
      <c r="D4027" s="44" t="s">
        <v>3366</v>
      </c>
      <c r="E4027" s="44" t="s">
        <v>16615</v>
      </c>
      <c r="F4027" s="44" t="s">
        <v>14284</v>
      </c>
      <c r="G4027" s="44" t="s">
        <v>8841</v>
      </c>
      <c r="H4027" s="44" t="s">
        <v>8837</v>
      </c>
      <c r="I4027" s="44" t="s">
        <v>14285</v>
      </c>
      <c r="J4027" s="45">
        <v>1</v>
      </c>
      <c r="K4027" s="45">
        <v>8117</v>
      </c>
      <c r="L4027" s="44" t="s">
        <v>9075</v>
      </c>
      <c r="M4027" s="44" t="s">
        <v>10145</v>
      </c>
      <c r="N4027" s="44" t="s">
        <v>13662</v>
      </c>
      <c r="O4027" s="44" t="s">
        <v>3350</v>
      </c>
      <c r="P4027" s="44" t="s">
        <v>14286</v>
      </c>
      <c r="Q4027" s="44" t="s">
        <v>14588</v>
      </c>
    </row>
    <row r="4028" spans="1:17">
      <c r="A4028" s="42" t="s">
        <v>5511</v>
      </c>
      <c r="B4028" s="42" t="s">
        <v>5513</v>
      </c>
      <c r="C4028" s="42" t="s">
        <v>14467</v>
      </c>
      <c r="D4028" s="42" t="s">
        <v>3366</v>
      </c>
      <c r="E4028" s="42" t="s">
        <v>16616</v>
      </c>
      <c r="F4028" s="42" t="s">
        <v>14284</v>
      </c>
      <c r="G4028" s="42" t="s">
        <v>8636</v>
      </c>
      <c r="H4028" s="42" t="s">
        <v>8841</v>
      </c>
      <c r="I4028" s="42" t="s">
        <v>14285</v>
      </c>
      <c r="J4028" s="43">
        <v>1</v>
      </c>
      <c r="K4028" s="43">
        <v>8118</v>
      </c>
      <c r="L4028" s="42" t="s">
        <v>9075</v>
      </c>
      <c r="M4028" s="42" t="s">
        <v>10145</v>
      </c>
      <c r="N4028" s="42" t="s">
        <v>13662</v>
      </c>
      <c r="O4028" s="42" t="s">
        <v>3350</v>
      </c>
      <c r="P4028" s="42" t="s">
        <v>14286</v>
      </c>
      <c r="Q4028" s="42" t="s">
        <v>14588</v>
      </c>
    </row>
    <row r="4029" spans="1:17">
      <c r="A4029" s="44" t="s">
        <v>5511</v>
      </c>
      <c r="B4029" s="44" t="s">
        <v>5513</v>
      </c>
      <c r="C4029" s="44" t="s">
        <v>14467</v>
      </c>
      <c r="D4029" s="44" t="s">
        <v>3366</v>
      </c>
      <c r="E4029" s="44" t="s">
        <v>16618</v>
      </c>
      <c r="F4029" s="44" t="s">
        <v>14284</v>
      </c>
      <c r="G4029" s="44" t="s">
        <v>8841</v>
      </c>
      <c r="H4029" s="44" t="s">
        <v>8837</v>
      </c>
      <c r="I4029" s="44" t="s">
        <v>14285</v>
      </c>
      <c r="J4029" s="45">
        <v>1</v>
      </c>
      <c r="K4029" s="45">
        <v>8119</v>
      </c>
      <c r="L4029" s="44" t="s">
        <v>9075</v>
      </c>
      <c r="M4029" s="44" t="s">
        <v>10145</v>
      </c>
      <c r="N4029" s="44" t="s">
        <v>13662</v>
      </c>
      <c r="O4029" s="44" t="s">
        <v>3350</v>
      </c>
      <c r="P4029" s="44" t="s">
        <v>14286</v>
      </c>
      <c r="Q4029" s="44" t="s">
        <v>14588</v>
      </c>
    </row>
    <row r="4030" spans="1:17">
      <c r="A4030" s="42" t="s">
        <v>5425</v>
      </c>
      <c r="B4030" s="42" t="s">
        <v>5427</v>
      </c>
      <c r="C4030" s="42" t="s">
        <v>14389</v>
      </c>
      <c r="D4030" s="42" t="s">
        <v>3412</v>
      </c>
      <c r="E4030" s="42" t="s">
        <v>17091</v>
      </c>
      <c r="F4030" s="42" t="s">
        <v>14284</v>
      </c>
      <c r="G4030" s="42" t="s">
        <v>1383</v>
      </c>
      <c r="H4030" s="42" t="s">
        <v>9176</v>
      </c>
      <c r="I4030" s="42" t="s">
        <v>14285</v>
      </c>
      <c r="J4030" s="43">
        <v>1</v>
      </c>
      <c r="K4030" s="43">
        <v>7997</v>
      </c>
      <c r="L4030" s="42" t="s">
        <v>9592</v>
      </c>
      <c r="M4030" s="42" t="s">
        <v>8962</v>
      </c>
      <c r="N4030" s="42" t="s">
        <v>13640</v>
      </c>
      <c r="O4030" s="42" t="s">
        <v>3350</v>
      </c>
      <c r="P4030" s="42" t="s">
        <v>14286</v>
      </c>
      <c r="Q4030" s="42" t="s">
        <v>14588</v>
      </c>
    </row>
    <row r="4031" spans="1:17">
      <c r="A4031" s="44" t="s">
        <v>5626</v>
      </c>
      <c r="B4031" s="44" t="s">
        <v>5628</v>
      </c>
      <c r="C4031" s="44" t="s">
        <v>14467</v>
      </c>
      <c r="D4031" s="44" t="s">
        <v>3366</v>
      </c>
      <c r="E4031" s="44" t="s">
        <v>17092</v>
      </c>
      <c r="F4031" s="44" t="s">
        <v>14284</v>
      </c>
      <c r="G4031" s="44" t="s">
        <v>1383</v>
      </c>
      <c r="H4031" s="44" t="s">
        <v>14371</v>
      </c>
      <c r="I4031" s="44" t="s">
        <v>14285</v>
      </c>
      <c r="J4031" s="45">
        <v>1</v>
      </c>
      <c r="K4031" s="45">
        <v>8276</v>
      </c>
      <c r="L4031" s="44" t="s">
        <v>9649</v>
      </c>
      <c r="M4031" s="44" t="s">
        <v>9928</v>
      </c>
      <c r="N4031" s="44" t="s">
        <v>13640</v>
      </c>
      <c r="O4031" s="44" t="s">
        <v>3362</v>
      </c>
      <c r="P4031" s="44" t="s">
        <v>14286</v>
      </c>
      <c r="Q4031" s="44" t="s">
        <v>14588</v>
      </c>
    </row>
    <row r="4032" spans="1:17">
      <c r="A4032" s="42" t="s">
        <v>5430</v>
      </c>
      <c r="B4032" s="42" t="s">
        <v>5432</v>
      </c>
      <c r="C4032" s="42" t="s">
        <v>14282</v>
      </c>
      <c r="D4032" s="42" t="s">
        <v>3390</v>
      </c>
      <c r="E4032" s="42" t="s">
        <v>17093</v>
      </c>
      <c r="F4032" s="42" t="s">
        <v>14284</v>
      </c>
      <c r="G4032" s="42" t="s">
        <v>1383</v>
      </c>
      <c r="H4032" s="42" t="s">
        <v>1274</v>
      </c>
      <c r="I4032" s="42" t="s">
        <v>14285</v>
      </c>
      <c r="J4032" s="43">
        <v>1</v>
      </c>
      <c r="K4032" s="43">
        <v>7998</v>
      </c>
      <c r="L4032" s="42" t="s">
        <v>14095</v>
      </c>
      <c r="M4032" s="42" t="s">
        <v>13160</v>
      </c>
      <c r="N4032" s="42" t="s">
        <v>13640</v>
      </c>
      <c r="O4032" s="42" t="s">
        <v>3362</v>
      </c>
      <c r="P4032" s="42" t="s">
        <v>14286</v>
      </c>
      <c r="Q4032" s="42" t="s">
        <v>14588</v>
      </c>
    </row>
    <row r="4033" spans="1:17">
      <c r="A4033" s="44" t="s">
        <v>5430</v>
      </c>
      <c r="B4033" s="44" t="s">
        <v>5432</v>
      </c>
      <c r="C4033" s="44" t="s">
        <v>14282</v>
      </c>
      <c r="D4033" s="44" t="s">
        <v>3390</v>
      </c>
      <c r="E4033" s="44" t="s">
        <v>17094</v>
      </c>
      <c r="F4033" s="44" t="s">
        <v>14284</v>
      </c>
      <c r="G4033" s="44" t="s">
        <v>1358</v>
      </c>
      <c r="H4033" s="44" t="s">
        <v>8636</v>
      </c>
      <c r="I4033" s="44" t="s">
        <v>14285</v>
      </c>
      <c r="J4033" s="45">
        <v>1</v>
      </c>
      <c r="K4033" s="45">
        <v>7999</v>
      </c>
      <c r="L4033" s="44" t="s">
        <v>14095</v>
      </c>
      <c r="M4033" s="44" t="s">
        <v>13160</v>
      </c>
      <c r="N4033" s="44" t="s">
        <v>13640</v>
      </c>
      <c r="O4033" s="44" t="s">
        <v>3362</v>
      </c>
      <c r="P4033" s="44" t="s">
        <v>14286</v>
      </c>
      <c r="Q4033" s="44" t="s">
        <v>14588</v>
      </c>
    </row>
    <row r="4034" spans="1:17">
      <c r="A4034" s="42" t="s">
        <v>5911</v>
      </c>
      <c r="B4034" s="42" t="s">
        <v>5913</v>
      </c>
      <c r="C4034" s="42" t="s">
        <v>14282</v>
      </c>
      <c r="D4034" s="42" t="s">
        <v>3390</v>
      </c>
      <c r="E4034" s="42" t="s">
        <v>11670</v>
      </c>
      <c r="F4034" s="42" t="s">
        <v>14284</v>
      </c>
      <c r="G4034" s="42" t="s">
        <v>1358</v>
      </c>
      <c r="H4034" s="42" t="s">
        <v>14778</v>
      </c>
      <c r="I4034" s="42" t="s">
        <v>14285</v>
      </c>
      <c r="J4034" s="43">
        <v>1</v>
      </c>
      <c r="K4034" s="43">
        <v>8800</v>
      </c>
      <c r="L4034" s="42" t="s">
        <v>12776</v>
      </c>
      <c r="M4034" s="42" t="s">
        <v>9325</v>
      </c>
      <c r="N4034" s="42" t="s">
        <v>13662</v>
      </c>
      <c r="O4034" s="42" t="s">
        <v>3362</v>
      </c>
      <c r="P4034" s="42" t="s">
        <v>14286</v>
      </c>
      <c r="Q4034" s="42" t="s">
        <v>14588</v>
      </c>
    </row>
    <row r="4035" spans="1:17">
      <c r="A4035" s="44" t="s">
        <v>5911</v>
      </c>
      <c r="B4035" s="44" t="s">
        <v>5913</v>
      </c>
      <c r="C4035" s="44" t="s">
        <v>14282</v>
      </c>
      <c r="D4035" s="44" t="s">
        <v>3390</v>
      </c>
      <c r="E4035" s="44" t="s">
        <v>17095</v>
      </c>
      <c r="F4035" s="44" t="s">
        <v>14284</v>
      </c>
      <c r="G4035" s="44" t="s">
        <v>8527</v>
      </c>
      <c r="H4035" s="44" t="s">
        <v>1383</v>
      </c>
      <c r="I4035" s="44" t="s">
        <v>14285</v>
      </c>
      <c r="J4035" s="45">
        <v>1</v>
      </c>
      <c r="K4035" s="45">
        <v>8801</v>
      </c>
      <c r="L4035" s="44" t="s">
        <v>12776</v>
      </c>
      <c r="M4035" s="44" t="s">
        <v>12776</v>
      </c>
      <c r="N4035" s="44" t="s">
        <v>13640</v>
      </c>
      <c r="O4035" s="44" t="s">
        <v>3362</v>
      </c>
      <c r="P4035" s="44" t="s">
        <v>14286</v>
      </c>
      <c r="Q4035" s="44" t="s">
        <v>14588</v>
      </c>
    </row>
    <row r="4036" spans="1:17">
      <c r="A4036" s="42" t="s">
        <v>5821</v>
      </c>
      <c r="B4036" s="42" t="s">
        <v>5823</v>
      </c>
      <c r="C4036" s="42" t="s">
        <v>14376</v>
      </c>
      <c r="D4036" s="42" t="s">
        <v>3345</v>
      </c>
      <c r="E4036" s="42" t="s">
        <v>15042</v>
      </c>
      <c r="F4036" s="42" t="s">
        <v>14284</v>
      </c>
      <c r="G4036" s="42" t="s">
        <v>10108</v>
      </c>
      <c r="H4036" s="42" t="s">
        <v>1274</v>
      </c>
      <c r="I4036" s="42" t="s">
        <v>14285</v>
      </c>
      <c r="J4036" s="43">
        <v>1</v>
      </c>
      <c r="K4036" s="43">
        <v>8537</v>
      </c>
      <c r="L4036" s="42" t="s">
        <v>12931</v>
      </c>
      <c r="M4036" s="42" t="s">
        <v>10145</v>
      </c>
      <c r="N4036" s="42" t="s">
        <v>13662</v>
      </c>
      <c r="O4036" s="42" t="s">
        <v>3350</v>
      </c>
      <c r="P4036" s="42" t="s">
        <v>14286</v>
      </c>
      <c r="Q4036" s="42" t="s">
        <v>14588</v>
      </c>
    </row>
    <row r="4037" spans="1:17">
      <c r="A4037" s="44" t="s">
        <v>5821</v>
      </c>
      <c r="B4037" s="44" t="s">
        <v>5823</v>
      </c>
      <c r="C4037" s="44" t="s">
        <v>14376</v>
      </c>
      <c r="D4037" s="44" t="s">
        <v>3345</v>
      </c>
      <c r="E4037" s="44" t="s">
        <v>16666</v>
      </c>
      <c r="F4037" s="44" t="s">
        <v>14284</v>
      </c>
      <c r="G4037" s="44" t="s">
        <v>1383</v>
      </c>
      <c r="H4037" s="44" t="s">
        <v>14371</v>
      </c>
      <c r="I4037" s="44" t="s">
        <v>14285</v>
      </c>
      <c r="J4037" s="45">
        <v>1</v>
      </c>
      <c r="K4037" s="45">
        <v>8538</v>
      </c>
      <c r="L4037" s="44" t="s">
        <v>12931</v>
      </c>
      <c r="M4037" s="44" t="s">
        <v>10145</v>
      </c>
      <c r="N4037" s="44" t="s">
        <v>13662</v>
      </c>
      <c r="O4037" s="44" t="s">
        <v>3350</v>
      </c>
      <c r="P4037" s="44" t="s">
        <v>14286</v>
      </c>
      <c r="Q4037" s="44" t="s">
        <v>14588</v>
      </c>
    </row>
    <row r="4038" spans="1:17">
      <c r="A4038" s="42" t="s">
        <v>5821</v>
      </c>
      <c r="B4038" s="42" t="s">
        <v>5823</v>
      </c>
      <c r="C4038" s="42" t="s">
        <v>14376</v>
      </c>
      <c r="D4038" s="42" t="s">
        <v>3345</v>
      </c>
      <c r="E4038" s="42" t="s">
        <v>17096</v>
      </c>
      <c r="F4038" s="42" t="s">
        <v>14284</v>
      </c>
      <c r="G4038" s="43"/>
      <c r="H4038" s="42" t="s">
        <v>1383</v>
      </c>
      <c r="I4038" s="42" t="s">
        <v>14285</v>
      </c>
      <c r="J4038" s="43">
        <v>1</v>
      </c>
      <c r="K4038" s="43">
        <v>8539</v>
      </c>
      <c r="L4038" s="42" t="s">
        <v>12931</v>
      </c>
      <c r="M4038" s="42" t="s">
        <v>8962</v>
      </c>
      <c r="N4038" s="42" t="s">
        <v>13640</v>
      </c>
      <c r="O4038" s="42" t="s">
        <v>3350</v>
      </c>
      <c r="P4038" s="42" t="s">
        <v>14286</v>
      </c>
      <c r="Q4038" s="42" t="s">
        <v>14588</v>
      </c>
    </row>
    <row r="4039" spans="1:17">
      <c r="A4039" s="44" t="s">
        <v>5821</v>
      </c>
      <c r="B4039" s="44" t="s">
        <v>5823</v>
      </c>
      <c r="C4039" s="44" t="s">
        <v>14376</v>
      </c>
      <c r="D4039" s="44" t="s">
        <v>3345</v>
      </c>
      <c r="E4039" s="44" t="s">
        <v>16686</v>
      </c>
      <c r="F4039" s="44" t="s">
        <v>14284</v>
      </c>
      <c r="G4039" s="44" t="s">
        <v>10108</v>
      </c>
      <c r="H4039" s="44" t="s">
        <v>1274</v>
      </c>
      <c r="I4039" s="44" t="s">
        <v>14285</v>
      </c>
      <c r="J4039" s="45">
        <v>1</v>
      </c>
      <c r="K4039" s="45">
        <v>8540</v>
      </c>
      <c r="L4039" s="44" t="s">
        <v>12931</v>
      </c>
      <c r="M4039" s="44" t="s">
        <v>10145</v>
      </c>
      <c r="N4039" s="44" t="s">
        <v>13662</v>
      </c>
      <c r="O4039" s="44" t="s">
        <v>3350</v>
      </c>
      <c r="P4039" s="44" t="s">
        <v>14286</v>
      </c>
      <c r="Q4039" s="44" t="s">
        <v>14588</v>
      </c>
    </row>
    <row r="4040" spans="1:17">
      <c r="A4040" s="42" t="s">
        <v>7001</v>
      </c>
      <c r="B4040" s="42" t="s">
        <v>7003</v>
      </c>
      <c r="C4040" s="42" t="s">
        <v>10585</v>
      </c>
      <c r="D4040" s="42" t="s">
        <v>118</v>
      </c>
      <c r="E4040" s="42" t="s">
        <v>10911</v>
      </c>
      <c r="F4040" s="42" t="s">
        <v>14284</v>
      </c>
      <c r="G4040" s="42" t="s">
        <v>1274</v>
      </c>
      <c r="H4040" s="42" t="s">
        <v>14431</v>
      </c>
      <c r="I4040" s="42" t="s">
        <v>14285</v>
      </c>
      <c r="J4040" s="43">
        <v>1</v>
      </c>
      <c r="K4040" s="43">
        <v>10980</v>
      </c>
      <c r="L4040" s="42" t="s">
        <v>9699</v>
      </c>
      <c r="M4040" s="42" t="s">
        <v>10271</v>
      </c>
      <c r="N4040" s="42" t="s">
        <v>13662</v>
      </c>
      <c r="O4040" s="42" t="s">
        <v>3350</v>
      </c>
      <c r="P4040" s="42" t="s">
        <v>14286</v>
      </c>
      <c r="Q4040" s="42" t="s">
        <v>14588</v>
      </c>
    </row>
    <row r="4041" spans="1:17">
      <c r="A4041" s="44" t="s">
        <v>7001</v>
      </c>
      <c r="B4041" s="44" t="s">
        <v>7003</v>
      </c>
      <c r="C4041" s="44" t="s">
        <v>10585</v>
      </c>
      <c r="D4041" s="44" t="s">
        <v>118</v>
      </c>
      <c r="E4041" s="44" t="s">
        <v>17097</v>
      </c>
      <c r="F4041" s="44" t="s">
        <v>14284</v>
      </c>
      <c r="G4041" s="45"/>
      <c r="H4041" s="44" t="s">
        <v>1383</v>
      </c>
      <c r="I4041" s="44" t="s">
        <v>14285</v>
      </c>
      <c r="J4041" s="45">
        <v>1</v>
      </c>
      <c r="K4041" s="45">
        <v>10981</v>
      </c>
      <c r="L4041" s="44" t="s">
        <v>9699</v>
      </c>
      <c r="M4041" s="44" t="s">
        <v>10102</v>
      </c>
      <c r="N4041" s="44" t="s">
        <v>13640</v>
      </c>
      <c r="O4041" s="44" t="s">
        <v>3350</v>
      </c>
      <c r="P4041" s="44" t="s">
        <v>14286</v>
      </c>
      <c r="Q4041" s="44" t="s">
        <v>14588</v>
      </c>
    </row>
    <row r="4042" spans="1:17">
      <c r="A4042" s="42" t="s">
        <v>5455</v>
      </c>
      <c r="B4042" s="42" t="s">
        <v>5457</v>
      </c>
      <c r="C4042" s="42" t="s">
        <v>10585</v>
      </c>
      <c r="D4042" s="42" t="s">
        <v>118</v>
      </c>
      <c r="E4042" s="42" t="s">
        <v>17098</v>
      </c>
      <c r="F4042" s="42" t="s">
        <v>14284</v>
      </c>
      <c r="G4042" s="42" t="s">
        <v>1383</v>
      </c>
      <c r="H4042" s="42" t="s">
        <v>1274</v>
      </c>
      <c r="I4042" s="42" t="s">
        <v>14285</v>
      </c>
      <c r="J4042" s="43">
        <v>1</v>
      </c>
      <c r="K4042" s="43">
        <v>8005</v>
      </c>
      <c r="L4042" s="42" t="s">
        <v>14101</v>
      </c>
      <c r="M4042" s="42" t="s">
        <v>8962</v>
      </c>
      <c r="N4042" s="42" t="s">
        <v>13640</v>
      </c>
      <c r="O4042" s="42" t="s">
        <v>3350</v>
      </c>
      <c r="P4042" s="42" t="s">
        <v>14286</v>
      </c>
      <c r="Q4042" s="42" t="s">
        <v>14588</v>
      </c>
    </row>
    <row r="4043" spans="1:17">
      <c r="A4043" s="44" t="s">
        <v>5556</v>
      </c>
      <c r="B4043" s="44" t="s">
        <v>5558</v>
      </c>
      <c r="C4043" s="44" t="s">
        <v>14607</v>
      </c>
      <c r="D4043" s="45"/>
      <c r="E4043" s="44" t="s">
        <v>16500</v>
      </c>
      <c r="F4043" s="44" t="s">
        <v>14284</v>
      </c>
      <c r="G4043" s="44" t="s">
        <v>1358</v>
      </c>
      <c r="H4043" s="44" t="s">
        <v>14778</v>
      </c>
      <c r="I4043" s="44" t="s">
        <v>14285</v>
      </c>
      <c r="J4043" s="45">
        <v>1</v>
      </c>
      <c r="K4043" s="45">
        <v>8203</v>
      </c>
      <c r="L4043" s="44" t="s">
        <v>9632</v>
      </c>
      <c r="M4043" s="44" t="s">
        <v>9457</v>
      </c>
      <c r="N4043" s="44" t="s">
        <v>13640</v>
      </c>
      <c r="O4043" s="44" t="s">
        <v>3350</v>
      </c>
      <c r="P4043" s="44" t="s">
        <v>14286</v>
      </c>
      <c r="Q4043" s="44" t="s">
        <v>14606</v>
      </c>
    </row>
    <row r="4044" spans="1:17">
      <c r="A4044" s="42" t="s">
        <v>5556</v>
      </c>
      <c r="B4044" s="42" t="s">
        <v>5558</v>
      </c>
      <c r="C4044" s="42" t="s">
        <v>14607</v>
      </c>
      <c r="D4044" s="43"/>
      <c r="E4044" s="42" t="s">
        <v>16501</v>
      </c>
      <c r="F4044" s="42" t="s">
        <v>14284</v>
      </c>
      <c r="G4044" s="42" t="s">
        <v>1274</v>
      </c>
      <c r="H4044" s="42" t="s">
        <v>14431</v>
      </c>
      <c r="I4044" s="42" t="s">
        <v>14285</v>
      </c>
      <c r="J4044" s="43">
        <v>1</v>
      </c>
      <c r="K4044" s="43">
        <v>8204</v>
      </c>
      <c r="L4044" s="42" t="s">
        <v>9632</v>
      </c>
      <c r="M4044" s="42" t="s">
        <v>9457</v>
      </c>
      <c r="N4044" s="42" t="s">
        <v>13640</v>
      </c>
      <c r="O4044" s="42" t="s">
        <v>3350</v>
      </c>
      <c r="P4044" s="42" t="s">
        <v>14286</v>
      </c>
      <c r="Q4044" s="42" t="s">
        <v>14606</v>
      </c>
    </row>
    <row r="4045" spans="1:17">
      <c r="A4045" s="44" t="s">
        <v>5571</v>
      </c>
      <c r="B4045" s="44" t="s">
        <v>5573</v>
      </c>
      <c r="C4045" s="44" t="s">
        <v>14282</v>
      </c>
      <c r="D4045" s="44" t="s">
        <v>3390</v>
      </c>
      <c r="E4045" s="44" t="s">
        <v>15451</v>
      </c>
      <c r="F4045" s="44" t="s">
        <v>14284</v>
      </c>
      <c r="G4045" s="44" t="s">
        <v>14371</v>
      </c>
      <c r="H4045" s="44" t="s">
        <v>14431</v>
      </c>
      <c r="I4045" s="44" t="s">
        <v>14285</v>
      </c>
      <c r="J4045" s="45">
        <v>1</v>
      </c>
      <c r="K4045" s="45">
        <v>8209</v>
      </c>
      <c r="L4045" s="44" t="s">
        <v>14103</v>
      </c>
      <c r="M4045" s="44" t="s">
        <v>9457</v>
      </c>
      <c r="N4045" s="44" t="s">
        <v>13640</v>
      </c>
      <c r="O4045" s="44" t="s">
        <v>3362</v>
      </c>
      <c r="P4045" s="44" t="s">
        <v>14286</v>
      </c>
      <c r="Q4045" s="44" t="s">
        <v>14588</v>
      </c>
    </row>
    <row r="4046" spans="1:17">
      <c r="A4046" s="42" t="s">
        <v>5506</v>
      </c>
      <c r="B4046" s="42" t="s">
        <v>5508</v>
      </c>
      <c r="C4046" s="42" t="s">
        <v>14389</v>
      </c>
      <c r="D4046" s="42" t="s">
        <v>3412</v>
      </c>
      <c r="E4046" s="42" t="s">
        <v>16952</v>
      </c>
      <c r="F4046" s="42" t="s">
        <v>14284</v>
      </c>
      <c r="G4046" s="42" t="s">
        <v>1383</v>
      </c>
      <c r="H4046" s="42" t="s">
        <v>1274</v>
      </c>
      <c r="I4046" s="42" t="s">
        <v>14285</v>
      </c>
      <c r="J4046" s="43">
        <v>1</v>
      </c>
      <c r="K4046" s="43">
        <v>8084</v>
      </c>
      <c r="L4046" s="42" t="s">
        <v>9776</v>
      </c>
      <c r="M4046" s="42" t="s">
        <v>9520</v>
      </c>
      <c r="N4046" s="42" t="s">
        <v>13640</v>
      </c>
      <c r="O4046" s="42" t="s">
        <v>3350</v>
      </c>
      <c r="P4046" s="42" t="s">
        <v>14286</v>
      </c>
      <c r="Q4046" s="42" t="s">
        <v>14588</v>
      </c>
    </row>
    <row r="4047" spans="1:17">
      <c r="A4047" s="44" t="s">
        <v>5506</v>
      </c>
      <c r="B4047" s="44" t="s">
        <v>5508</v>
      </c>
      <c r="C4047" s="44" t="s">
        <v>14389</v>
      </c>
      <c r="D4047" s="44" t="s">
        <v>3412</v>
      </c>
      <c r="E4047" s="44" t="s">
        <v>16043</v>
      </c>
      <c r="F4047" s="44" t="s">
        <v>14284</v>
      </c>
      <c r="G4047" s="44" t="s">
        <v>8841</v>
      </c>
      <c r="H4047" s="44" t="s">
        <v>8837</v>
      </c>
      <c r="I4047" s="44" t="s">
        <v>14285</v>
      </c>
      <c r="J4047" s="45">
        <v>1</v>
      </c>
      <c r="K4047" s="45">
        <v>8085</v>
      </c>
      <c r="L4047" s="44" t="s">
        <v>9776</v>
      </c>
      <c r="M4047" s="44" t="s">
        <v>9520</v>
      </c>
      <c r="N4047" s="44" t="s">
        <v>13640</v>
      </c>
      <c r="O4047" s="44" t="s">
        <v>3350</v>
      </c>
      <c r="P4047" s="44" t="s">
        <v>14286</v>
      </c>
      <c r="Q4047" s="44" t="s">
        <v>14588</v>
      </c>
    </row>
    <row r="4048" spans="1:17">
      <c r="A4048" s="42" t="s">
        <v>5445</v>
      </c>
      <c r="B4048" s="42" t="s">
        <v>5447</v>
      </c>
      <c r="C4048" s="42" t="s">
        <v>10414</v>
      </c>
      <c r="D4048" s="42" t="s">
        <v>51</v>
      </c>
      <c r="E4048" s="42" t="s">
        <v>17099</v>
      </c>
      <c r="F4048" s="42" t="s">
        <v>14284</v>
      </c>
      <c r="G4048" s="42" t="s">
        <v>8837</v>
      </c>
      <c r="H4048" s="42" t="s">
        <v>9116</v>
      </c>
      <c r="I4048" s="42" t="s">
        <v>14285</v>
      </c>
      <c r="J4048" s="43">
        <v>1</v>
      </c>
      <c r="K4048" s="43">
        <v>8002</v>
      </c>
      <c r="L4048" s="42" t="s">
        <v>14095</v>
      </c>
      <c r="M4048" s="42" t="s">
        <v>8962</v>
      </c>
      <c r="N4048" s="42" t="s">
        <v>13640</v>
      </c>
      <c r="O4048" s="42" t="s">
        <v>3350</v>
      </c>
      <c r="P4048" s="42" t="s">
        <v>14286</v>
      </c>
      <c r="Q4048" s="42" t="s">
        <v>14588</v>
      </c>
    </row>
    <row r="4049" spans="1:17">
      <c r="A4049" s="44" t="s">
        <v>5541</v>
      </c>
      <c r="B4049" s="44" t="s">
        <v>5543</v>
      </c>
      <c r="C4049" s="44" t="s">
        <v>14467</v>
      </c>
      <c r="D4049" s="44" t="s">
        <v>3366</v>
      </c>
      <c r="E4049" s="44" t="s">
        <v>16044</v>
      </c>
      <c r="F4049" s="44" t="s">
        <v>14284</v>
      </c>
      <c r="G4049" s="44" t="s">
        <v>1358</v>
      </c>
      <c r="H4049" s="44" t="s">
        <v>14778</v>
      </c>
      <c r="I4049" s="44" t="s">
        <v>14285</v>
      </c>
      <c r="J4049" s="45">
        <v>1</v>
      </c>
      <c r="K4049" s="45">
        <v>8155</v>
      </c>
      <c r="L4049" s="44" t="s">
        <v>9632</v>
      </c>
      <c r="M4049" s="44" t="s">
        <v>9914</v>
      </c>
      <c r="N4049" s="44" t="s">
        <v>13640</v>
      </c>
      <c r="O4049" s="44" t="s">
        <v>3350</v>
      </c>
      <c r="P4049" s="44" t="s">
        <v>14286</v>
      </c>
      <c r="Q4049" s="44" t="s">
        <v>14588</v>
      </c>
    </row>
    <row r="4050" spans="1:17">
      <c r="A4050" s="42" t="s">
        <v>5541</v>
      </c>
      <c r="B4050" s="42" t="s">
        <v>5543</v>
      </c>
      <c r="C4050" s="42" t="s">
        <v>14467</v>
      </c>
      <c r="D4050" s="42" t="s">
        <v>3366</v>
      </c>
      <c r="E4050" s="42" t="s">
        <v>17100</v>
      </c>
      <c r="F4050" s="42" t="s">
        <v>14284</v>
      </c>
      <c r="G4050" s="43"/>
      <c r="H4050" s="42" t="s">
        <v>1383</v>
      </c>
      <c r="I4050" s="42" t="s">
        <v>14285</v>
      </c>
      <c r="J4050" s="43">
        <v>1</v>
      </c>
      <c r="K4050" s="43">
        <v>8156</v>
      </c>
      <c r="L4050" s="42" t="s">
        <v>9632</v>
      </c>
      <c r="M4050" s="42" t="s">
        <v>12881</v>
      </c>
      <c r="N4050" s="42" t="s">
        <v>13640</v>
      </c>
      <c r="O4050" s="42" t="s">
        <v>3350</v>
      </c>
      <c r="P4050" s="42" t="s">
        <v>14286</v>
      </c>
      <c r="Q4050" s="42" t="s">
        <v>14588</v>
      </c>
    </row>
    <row r="4051" spans="1:17">
      <c r="A4051" s="44" t="s">
        <v>5541</v>
      </c>
      <c r="B4051" s="44" t="s">
        <v>5543</v>
      </c>
      <c r="C4051" s="44" t="s">
        <v>14467</v>
      </c>
      <c r="D4051" s="44" t="s">
        <v>3366</v>
      </c>
      <c r="E4051" s="44" t="s">
        <v>17101</v>
      </c>
      <c r="F4051" s="44" t="s">
        <v>14284</v>
      </c>
      <c r="G4051" s="44" t="s">
        <v>8841</v>
      </c>
      <c r="H4051" s="44" t="s">
        <v>14391</v>
      </c>
      <c r="I4051" s="44" t="s">
        <v>14285</v>
      </c>
      <c r="J4051" s="45">
        <v>1</v>
      </c>
      <c r="K4051" s="45">
        <v>8157</v>
      </c>
      <c r="L4051" s="44" t="s">
        <v>9632</v>
      </c>
      <c r="M4051" s="44" t="s">
        <v>9914</v>
      </c>
      <c r="N4051" s="44" t="s">
        <v>13640</v>
      </c>
      <c r="O4051" s="44" t="s">
        <v>3350</v>
      </c>
      <c r="P4051" s="44" t="s">
        <v>14286</v>
      </c>
      <c r="Q4051" s="44" t="s">
        <v>14588</v>
      </c>
    </row>
    <row r="4052" spans="1:17">
      <c r="A4052" s="42" t="s">
        <v>5541</v>
      </c>
      <c r="B4052" s="42" t="s">
        <v>5543</v>
      </c>
      <c r="C4052" s="42" t="s">
        <v>14467</v>
      </c>
      <c r="D4052" s="42" t="s">
        <v>3366</v>
      </c>
      <c r="E4052" s="42" t="s">
        <v>16941</v>
      </c>
      <c r="F4052" s="42" t="s">
        <v>14284</v>
      </c>
      <c r="G4052" s="42" t="s">
        <v>8506</v>
      </c>
      <c r="H4052" s="42" t="s">
        <v>1383</v>
      </c>
      <c r="I4052" s="42" t="s">
        <v>14285</v>
      </c>
      <c r="J4052" s="43">
        <v>1</v>
      </c>
      <c r="K4052" s="43">
        <v>8158</v>
      </c>
      <c r="L4052" s="42" t="s">
        <v>9632</v>
      </c>
      <c r="M4052" s="42" t="s">
        <v>12881</v>
      </c>
      <c r="N4052" s="42" t="s">
        <v>13640</v>
      </c>
      <c r="O4052" s="42" t="s">
        <v>3350</v>
      </c>
      <c r="P4052" s="42" t="s">
        <v>14286</v>
      </c>
      <c r="Q4052" s="42" t="s">
        <v>14588</v>
      </c>
    </row>
    <row r="4053" spans="1:17">
      <c r="A4053" s="44" t="s">
        <v>5541</v>
      </c>
      <c r="B4053" s="44" t="s">
        <v>5543</v>
      </c>
      <c r="C4053" s="44" t="s">
        <v>14467</v>
      </c>
      <c r="D4053" s="44" t="s">
        <v>3366</v>
      </c>
      <c r="E4053" s="44" t="s">
        <v>16811</v>
      </c>
      <c r="F4053" s="44" t="s">
        <v>14284</v>
      </c>
      <c r="G4053" s="44" t="s">
        <v>8837</v>
      </c>
      <c r="H4053" s="44" t="s">
        <v>14739</v>
      </c>
      <c r="I4053" s="44" t="s">
        <v>14285</v>
      </c>
      <c r="J4053" s="45">
        <v>1</v>
      </c>
      <c r="K4053" s="45">
        <v>8159</v>
      </c>
      <c r="L4053" s="44" t="s">
        <v>9632</v>
      </c>
      <c r="M4053" s="44" t="s">
        <v>9914</v>
      </c>
      <c r="N4053" s="44" t="s">
        <v>13640</v>
      </c>
      <c r="O4053" s="44" t="s">
        <v>3350</v>
      </c>
      <c r="P4053" s="44" t="s">
        <v>14286</v>
      </c>
      <c r="Q4053" s="44" t="s">
        <v>14588</v>
      </c>
    </row>
    <row r="4054" spans="1:17">
      <c r="A4054" s="42" t="s">
        <v>5541</v>
      </c>
      <c r="B4054" s="42" t="s">
        <v>5543</v>
      </c>
      <c r="C4054" s="42" t="s">
        <v>14467</v>
      </c>
      <c r="D4054" s="42" t="s">
        <v>3366</v>
      </c>
      <c r="E4054" s="42" t="s">
        <v>16942</v>
      </c>
      <c r="F4054" s="42" t="s">
        <v>14284</v>
      </c>
      <c r="G4054" s="42" t="s">
        <v>8506</v>
      </c>
      <c r="H4054" s="42" t="s">
        <v>1383</v>
      </c>
      <c r="I4054" s="42" t="s">
        <v>14285</v>
      </c>
      <c r="J4054" s="43">
        <v>1</v>
      </c>
      <c r="K4054" s="43">
        <v>8160</v>
      </c>
      <c r="L4054" s="42" t="s">
        <v>9632</v>
      </c>
      <c r="M4054" s="42" t="s">
        <v>12881</v>
      </c>
      <c r="N4054" s="42" t="s">
        <v>13640</v>
      </c>
      <c r="O4054" s="42" t="s">
        <v>3350</v>
      </c>
      <c r="P4054" s="42" t="s">
        <v>14286</v>
      </c>
      <c r="Q4054" s="42" t="s">
        <v>14588</v>
      </c>
    </row>
    <row r="4055" spans="1:17">
      <c r="A4055" s="44" t="s">
        <v>5541</v>
      </c>
      <c r="B4055" s="44" t="s">
        <v>5543</v>
      </c>
      <c r="C4055" s="44" t="s">
        <v>14467</v>
      </c>
      <c r="D4055" s="44" t="s">
        <v>3366</v>
      </c>
      <c r="E4055" s="44" t="s">
        <v>16812</v>
      </c>
      <c r="F4055" s="44" t="s">
        <v>14284</v>
      </c>
      <c r="G4055" s="44" t="s">
        <v>8837</v>
      </c>
      <c r="H4055" s="44" t="s">
        <v>14739</v>
      </c>
      <c r="I4055" s="44" t="s">
        <v>14285</v>
      </c>
      <c r="J4055" s="45">
        <v>1</v>
      </c>
      <c r="K4055" s="45">
        <v>8161</v>
      </c>
      <c r="L4055" s="44" t="s">
        <v>9632</v>
      </c>
      <c r="M4055" s="44" t="s">
        <v>9914</v>
      </c>
      <c r="N4055" s="44" t="s">
        <v>13640</v>
      </c>
      <c r="O4055" s="44" t="s">
        <v>3350</v>
      </c>
      <c r="P4055" s="44" t="s">
        <v>14286</v>
      </c>
      <c r="Q4055" s="44" t="s">
        <v>14588</v>
      </c>
    </row>
    <row r="4056" spans="1:17">
      <c r="A4056" s="42" t="s">
        <v>5541</v>
      </c>
      <c r="B4056" s="42" t="s">
        <v>5543</v>
      </c>
      <c r="C4056" s="42" t="s">
        <v>14467</v>
      </c>
      <c r="D4056" s="42" t="s">
        <v>3366</v>
      </c>
      <c r="E4056" s="42" t="s">
        <v>16943</v>
      </c>
      <c r="F4056" s="42" t="s">
        <v>14284</v>
      </c>
      <c r="G4056" s="42" t="s">
        <v>9861</v>
      </c>
      <c r="H4056" s="42" t="s">
        <v>1383</v>
      </c>
      <c r="I4056" s="42" t="s">
        <v>14285</v>
      </c>
      <c r="J4056" s="43">
        <v>1</v>
      </c>
      <c r="K4056" s="43">
        <v>8162</v>
      </c>
      <c r="L4056" s="42" t="s">
        <v>9632</v>
      </c>
      <c r="M4056" s="42" t="s">
        <v>12881</v>
      </c>
      <c r="N4056" s="42" t="s">
        <v>13640</v>
      </c>
      <c r="O4056" s="42" t="s">
        <v>3350</v>
      </c>
      <c r="P4056" s="42" t="s">
        <v>14286</v>
      </c>
      <c r="Q4056" s="42" t="s">
        <v>14588</v>
      </c>
    </row>
    <row r="4057" spans="1:17">
      <c r="A4057" s="44" t="s">
        <v>5541</v>
      </c>
      <c r="B4057" s="44" t="s">
        <v>5543</v>
      </c>
      <c r="C4057" s="44" t="s">
        <v>14467</v>
      </c>
      <c r="D4057" s="44" t="s">
        <v>3366</v>
      </c>
      <c r="E4057" s="44" t="s">
        <v>17102</v>
      </c>
      <c r="F4057" s="44" t="s">
        <v>14284</v>
      </c>
      <c r="G4057" s="44" t="s">
        <v>8841</v>
      </c>
      <c r="H4057" s="44" t="s">
        <v>14391</v>
      </c>
      <c r="I4057" s="44" t="s">
        <v>14285</v>
      </c>
      <c r="J4057" s="45">
        <v>1</v>
      </c>
      <c r="K4057" s="45">
        <v>8163</v>
      </c>
      <c r="L4057" s="44" t="s">
        <v>9632</v>
      </c>
      <c r="M4057" s="44" t="s">
        <v>9914</v>
      </c>
      <c r="N4057" s="44" t="s">
        <v>13640</v>
      </c>
      <c r="O4057" s="44" t="s">
        <v>3350</v>
      </c>
      <c r="P4057" s="44" t="s">
        <v>14286</v>
      </c>
      <c r="Q4057" s="44" t="s">
        <v>14588</v>
      </c>
    </row>
    <row r="4058" spans="1:17">
      <c r="A4058" s="42" t="s">
        <v>5541</v>
      </c>
      <c r="B4058" s="42" t="s">
        <v>5543</v>
      </c>
      <c r="C4058" s="42" t="s">
        <v>14467</v>
      </c>
      <c r="D4058" s="42" t="s">
        <v>3366</v>
      </c>
      <c r="E4058" s="42" t="s">
        <v>16944</v>
      </c>
      <c r="F4058" s="42" t="s">
        <v>14284</v>
      </c>
      <c r="G4058" s="42" t="s">
        <v>8506</v>
      </c>
      <c r="H4058" s="42" t="s">
        <v>1383</v>
      </c>
      <c r="I4058" s="42" t="s">
        <v>14285</v>
      </c>
      <c r="J4058" s="43">
        <v>1</v>
      </c>
      <c r="K4058" s="43">
        <v>8164</v>
      </c>
      <c r="L4058" s="42" t="s">
        <v>9632</v>
      </c>
      <c r="M4058" s="42" t="s">
        <v>12881</v>
      </c>
      <c r="N4058" s="42" t="s">
        <v>13640</v>
      </c>
      <c r="O4058" s="42" t="s">
        <v>3350</v>
      </c>
      <c r="P4058" s="42" t="s">
        <v>14286</v>
      </c>
      <c r="Q4058" s="42" t="s">
        <v>14588</v>
      </c>
    </row>
    <row r="4059" spans="1:17">
      <c r="A4059" s="44" t="s">
        <v>5541</v>
      </c>
      <c r="B4059" s="44" t="s">
        <v>5543</v>
      </c>
      <c r="C4059" s="44" t="s">
        <v>14467</v>
      </c>
      <c r="D4059" s="44" t="s">
        <v>3366</v>
      </c>
      <c r="E4059" s="44" t="s">
        <v>17103</v>
      </c>
      <c r="F4059" s="44" t="s">
        <v>14284</v>
      </c>
      <c r="G4059" s="44" t="s">
        <v>8841</v>
      </c>
      <c r="H4059" s="44" t="s">
        <v>14391</v>
      </c>
      <c r="I4059" s="44" t="s">
        <v>14285</v>
      </c>
      <c r="J4059" s="45">
        <v>1</v>
      </c>
      <c r="K4059" s="45">
        <v>8165</v>
      </c>
      <c r="L4059" s="44" t="s">
        <v>9632</v>
      </c>
      <c r="M4059" s="44" t="s">
        <v>9914</v>
      </c>
      <c r="N4059" s="44" t="s">
        <v>13640</v>
      </c>
      <c r="O4059" s="44" t="s">
        <v>3350</v>
      </c>
      <c r="P4059" s="44" t="s">
        <v>14286</v>
      </c>
      <c r="Q4059" s="44" t="s">
        <v>14588</v>
      </c>
    </row>
    <row r="4060" spans="1:17">
      <c r="A4060" s="42" t="s">
        <v>5541</v>
      </c>
      <c r="B4060" s="42" t="s">
        <v>5543</v>
      </c>
      <c r="C4060" s="42" t="s">
        <v>14467</v>
      </c>
      <c r="D4060" s="42" t="s">
        <v>3366</v>
      </c>
      <c r="E4060" s="42" t="s">
        <v>16945</v>
      </c>
      <c r="F4060" s="42" t="s">
        <v>14284</v>
      </c>
      <c r="G4060" s="42" t="s">
        <v>9861</v>
      </c>
      <c r="H4060" s="42" t="s">
        <v>1383</v>
      </c>
      <c r="I4060" s="42" t="s">
        <v>14285</v>
      </c>
      <c r="J4060" s="43">
        <v>1</v>
      </c>
      <c r="K4060" s="43">
        <v>8166</v>
      </c>
      <c r="L4060" s="42" t="s">
        <v>9632</v>
      </c>
      <c r="M4060" s="42" t="s">
        <v>12881</v>
      </c>
      <c r="N4060" s="42" t="s">
        <v>13640</v>
      </c>
      <c r="O4060" s="42" t="s">
        <v>3350</v>
      </c>
      <c r="P4060" s="42" t="s">
        <v>14286</v>
      </c>
      <c r="Q4060" s="42" t="s">
        <v>14588</v>
      </c>
    </row>
    <row r="4061" spans="1:17">
      <c r="A4061" s="44" t="s">
        <v>5541</v>
      </c>
      <c r="B4061" s="44" t="s">
        <v>5543</v>
      </c>
      <c r="C4061" s="44" t="s">
        <v>14467</v>
      </c>
      <c r="D4061" s="44" t="s">
        <v>3366</v>
      </c>
      <c r="E4061" s="44" t="s">
        <v>16813</v>
      </c>
      <c r="F4061" s="44" t="s">
        <v>14284</v>
      </c>
      <c r="G4061" s="44" t="s">
        <v>1358</v>
      </c>
      <c r="H4061" s="44" t="s">
        <v>14778</v>
      </c>
      <c r="I4061" s="44" t="s">
        <v>14285</v>
      </c>
      <c r="J4061" s="45">
        <v>1</v>
      </c>
      <c r="K4061" s="45">
        <v>8167</v>
      </c>
      <c r="L4061" s="44" t="s">
        <v>9632</v>
      </c>
      <c r="M4061" s="44" t="s">
        <v>9914</v>
      </c>
      <c r="N4061" s="44" t="s">
        <v>13640</v>
      </c>
      <c r="O4061" s="44" t="s">
        <v>3350</v>
      </c>
      <c r="P4061" s="44" t="s">
        <v>14286</v>
      </c>
      <c r="Q4061" s="44" t="s">
        <v>14588</v>
      </c>
    </row>
    <row r="4062" spans="1:17">
      <c r="A4062" s="42" t="s">
        <v>5541</v>
      </c>
      <c r="B4062" s="42" t="s">
        <v>5543</v>
      </c>
      <c r="C4062" s="42" t="s">
        <v>14467</v>
      </c>
      <c r="D4062" s="42" t="s">
        <v>3366</v>
      </c>
      <c r="E4062" s="42" t="s">
        <v>17104</v>
      </c>
      <c r="F4062" s="42" t="s">
        <v>14284</v>
      </c>
      <c r="G4062" s="43"/>
      <c r="H4062" s="42" t="s">
        <v>1383</v>
      </c>
      <c r="I4062" s="42" t="s">
        <v>14285</v>
      </c>
      <c r="J4062" s="43">
        <v>1</v>
      </c>
      <c r="K4062" s="43">
        <v>8168</v>
      </c>
      <c r="L4062" s="42" t="s">
        <v>9632</v>
      </c>
      <c r="M4062" s="42" t="s">
        <v>12881</v>
      </c>
      <c r="N4062" s="42" t="s">
        <v>13640</v>
      </c>
      <c r="O4062" s="42" t="s">
        <v>3350</v>
      </c>
      <c r="P4062" s="42" t="s">
        <v>14286</v>
      </c>
      <c r="Q4062" s="42" t="s">
        <v>14588</v>
      </c>
    </row>
    <row r="4063" spans="1:17">
      <c r="A4063" s="44" t="s">
        <v>5541</v>
      </c>
      <c r="B4063" s="44" t="s">
        <v>5543</v>
      </c>
      <c r="C4063" s="44" t="s">
        <v>14467</v>
      </c>
      <c r="D4063" s="44" t="s">
        <v>3366</v>
      </c>
      <c r="E4063" s="44" t="s">
        <v>17105</v>
      </c>
      <c r="F4063" s="44" t="s">
        <v>14284</v>
      </c>
      <c r="G4063" s="44" t="s">
        <v>8636</v>
      </c>
      <c r="H4063" s="44" t="s">
        <v>14751</v>
      </c>
      <c r="I4063" s="44" t="s">
        <v>14285</v>
      </c>
      <c r="J4063" s="45">
        <v>1</v>
      </c>
      <c r="K4063" s="45">
        <v>8169</v>
      </c>
      <c r="L4063" s="44" t="s">
        <v>9632</v>
      </c>
      <c r="M4063" s="44" t="s">
        <v>9914</v>
      </c>
      <c r="N4063" s="44" t="s">
        <v>13640</v>
      </c>
      <c r="O4063" s="44" t="s">
        <v>3350</v>
      </c>
      <c r="P4063" s="44" t="s">
        <v>14286</v>
      </c>
      <c r="Q4063" s="44" t="s">
        <v>14588</v>
      </c>
    </row>
    <row r="4064" spans="1:17">
      <c r="A4064" s="42" t="s">
        <v>5541</v>
      </c>
      <c r="B4064" s="42" t="s">
        <v>5543</v>
      </c>
      <c r="C4064" s="42" t="s">
        <v>14467</v>
      </c>
      <c r="D4064" s="42" t="s">
        <v>3366</v>
      </c>
      <c r="E4064" s="42" t="s">
        <v>17106</v>
      </c>
      <c r="F4064" s="42" t="s">
        <v>14284</v>
      </c>
      <c r="G4064" s="43"/>
      <c r="H4064" s="42" t="s">
        <v>1383</v>
      </c>
      <c r="I4064" s="42" t="s">
        <v>14285</v>
      </c>
      <c r="J4064" s="43">
        <v>1</v>
      </c>
      <c r="K4064" s="43">
        <v>8170</v>
      </c>
      <c r="L4064" s="42" t="s">
        <v>9632</v>
      </c>
      <c r="M4064" s="42" t="s">
        <v>12881</v>
      </c>
      <c r="N4064" s="42" t="s">
        <v>13640</v>
      </c>
      <c r="O4064" s="42" t="s">
        <v>3350</v>
      </c>
      <c r="P4064" s="42" t="s">
        <v>14286</v>
      </c>
      <c r="Q4064" s="42" t="s">
        <v>14588</v>
      </c>
    </row>
    <row r="4065" spans="1:17">
      <c r="A4065" s="44" t="s">
        <v>5541</v>
      </c>
      <c r="B4065" s="44" t="s">
        <v>5543</v>
      </c>
      <c r="C4065" s="44" t="s">
        <v>14467</v>
      </c>
      <c r="D4065" s="44" t="s">
        <v>3366</v>
      </c>
      <c r="E4065" s="44" t="s">
        <v>16045</v>
      </c>
      <c r="F4065" s="44" t="s">
        <v>14284</v>
      </c>
      <c r="G4065" s="44" t="s">
        <v>8636</v>
      </c>
      <c r="H4065" s="44" t="s">
        <v>8841</v>
      </c>
      <c r="I4065" s="44" t="s">
        <v>14285</v>
      </c>
      <c r="J4065" s="45">
        <v>1</v>
      </c>
      <c r="K4065" s="45">
        <v>8171</v>
      </c>
      <c r="L4065" s="44" t="s">
        <v>9632</v>
      </c>
      <c r="M4065" s="44" t="s">
        <v>9914</v>
      </c>
      <c r="N4065" s="44" t="s">
        <v>13640</v>
      </c>
      <c r="O4065" s="44" t="s">
        <v>3350</v>
      </c>
      <c r="P4065" s="44" t="s">
        <v>14286</v>
      </c>
      <c r="Q4065" s="44" t="s">
        <v>14588</v>
      </c>
    </row>
    <row r="4066" spans="1:17">
      <c r="A4066" s="42" t="s">
        <v>5541</v>
      </c>
      <c r="B4066" s="42" t="s">
        <v>5543</v>
      </c>
      <c r="C4066" s="42" t="s">
        <v>14467</v>
      </c>
      <c r="D4066" s="42" t="s">
        <v>3366</v>
      </c>
      <c r="E4066" s="42" t="s">
        <v>16216</v>
      </c>
      <c r="F4066" s="42" t="s">
        <v>14284</v>
      </c>
      <c r="G4066" s="42" t="s">
        <v>8841</v>
      </c>
      <c r="H4066" s="42" t="s">
        <v>8837</v>
      </c>
      <c r="I4066" s="42" t="s">
        <v>14285</v>
      </c>
      <c r="J4066" s="43">
        <v>1</v>
      </c>
      <c r="K4066" s="43">
        <v>8172</v>
      </c>
      <c r="L4066" s="42" t="s">
        <v>9632</v>
      </c>
      <c r="M4066" s="42" t="s">
        <v>9914</v>
      </c>
      <c r="N4066" s="42" t="s">
        <v>13640</v>
      </c>
      <c r="O4066" s="42" t="s">
        <v>3350</v>
      </c>
      <c r="P4066" s="42" t="s">
        <v>14286</v>
      </c>
      <c r="Q4066" s="42" t="s">
        <v>14588</v>
      </c>
    </row>
    <row r="4067" spans="1:17">
      <c r="A4067" s="44" t="s">
        <v>5541</v>
      </c>
      <c r="B4067" s="44" t="s">
        <v>5543</v>
      </c>
      <c r="C4067" s="44" t="s">
        <v>14467</v>
      </c>
      <c r="D4067" s="44" t="s">
        <v>3366</v>
      </c>
      <c r="E4067" s="44" t="s">
        <v>15233</v>
      </c>
      <c r="F4067" s="44" t="s">
        <v>14284</v>
      </c>
      <c r="G4067" s="44" t="s">
        <v>8855</v>
      </c>
      <c r="H4067" s="44" t="s">
        <v>8851</v>
      </c>
      <c r="I4067" s="44" t="s">
        <v>14285</v>
      </c>
      <c r="J4067" s="45">
        <v>1</v>
      </c>
      <c r="K4067" s="45">
        <v>8173</v>
      </c>
      <c r="L4067" s="44" t="s">
        <v>9632</v>
      </c>
      <c r="M4067" s="44" t="s">
        <v>9914</v>
      </c>
      <c r="N4067" s="44" t="s">
        <v>13640</v>
      </c>
      <c r="O4067" s="44" t="s">
        <v>3350</v>
      </c>
      <c r="P4067" s="44" t="s">
        <v>14286</v>
      </c>
      <c r="Q4067" s="44" t="s">
        <v>14588</v>
      </c>
    </row>
    <row r="4068" spans="1:17">
      <c r="A4068" s="42" t="s">
        <v>5541</v>
      </c>
      <c r="B4068" s="42" t="s">
        <v>5543</v>
      </c>
      <c r="C4068" s="42" t="s">
        <v>14467</v>
      </c>
      <c r="D4068" s="42" t="s">
        <v>3366</v>
      </c>
      <c r="E4068" s="42" t="s">
        <v>15234</v>
      </c>
      <c r="F4068" s="42" t="s">
        <v>14284</v>
      </c>
      <c r="G4068" s="42" t="s">
        <v>8855</v>
      </c>
      <c r="H4068" s="42" t="s">
        <v>8851</v>
      </c>
      <c r="I4068" s="42" t="s">
        <v>14285</v>
      </c>
      <c r="J4068" s="43">
        <v>1</v>
      </c>
      <c r="K4068" s="43">
        <v>8174</v>
      </c>
      <c r="L4068" s="42" t="s">
        <v>9632</v>
      </c>
      <c r="M4068" s="42" t="s">
        <v>9914</v>
      </c>
      <c r="N4068" s="42" t="s">
        <v>13640</v>
      </c>
      <c r="O4068" s="42" t="s">
        <v>3350</v>
      </c>
      <c r="P4068" s="42" t="s">
        <v>14286</v>
      </c>
      <c r="Q4068" s="42" t="s">
        <v>14588</v>
      </c>
    </row>
    <row r="4069" spans="1:17">
      <c r="A4069" s="44" t="s">
        <v>5541</v>
      </c>
      <c r="B4069" s="44" t="s">
        <v>5543</v>
      </c>
      <c r="C4069" s="44" t="s">
        <v>14467</v>
      </c>
      <c r="D4069" s="44" t="s">
        <v>3366</v>
      </c>
      <c r="E4069" s="44" t="s">
        <v>16217</v>
      </c>
      <c r="F4069" s="44" t="s">
        <v>14284</v>
      </c>
      <c r="G4069" s="44" t="s">
        <v>9116</v>
      </c>
      <c r="H4069" s="44" t="s">
        <v>8855</v>
      </c>
      <c r="I4069" s="44" t="s">
        <v>14285</v>
      </c>
      <c r="J4069" s="45">
        <v>1</v>
      </c>
      <c r="K4069" s="45">
        <v>8175</v>
      </c>
      <c r="L4069" s="44" t="s">
        <v>9632</v>
      </c>
      <c r="M4069" s="44" t="s">
        <v>9914</v>
      </c>
      <c r="N4069" s="44" t="s">
        <v>13640</v>
      </c>
      <c r="O4069" s="44" t="s">
        <v>3350</v>
      </c>
      <c r="P4069" s="44" t="s">
        <v>14286</v>
      </c>
      <c r="Q4069" s="44" t="s">
        <v>14588</v>
      </c>
    </row>
    <row r="4070" spans="1:17">
      <c r="A4070" s="42" t="s">
        <v>5541</v>
      </c>
      <c r="B4070" s="42" t="s">
        <v>5543</v>
      </c>
      <c r="C4070" s="42" t="s">
        <v>14467</v>
      </c>
      <c r="D4070" s="42" t="s">
        <v>3366</v>
      </c>
      <c r="E4070" s="42" t="s">
        <v>16218</v>
      </c>
      <c r="F4070" s="42" t="s">
        <v>14284</v>
      </c>
      <c r="G4070" s="42" t="s">
        <v>9116</v>
      </c>
      <c r="H4070" s="42" t="s">
        <v>8855</v>
      </c>
      <c r="I4070" s="42" t="s">
        <v>14285</v>
      </c>
      <c r="J4070" s="43">
        <v>1</v>
      </c>
      <c r="K4070" s="43">
        <v>8176</v>
      </c>
      <c r="L4070" s="42" t="s">
        <v>9632</v>
      </c>
      <c r="M4070" s="42" t="s">
        <v>9914</v>
      </c>
      <c r="N4070" s="42" t="s">
        <v>13640</v>
      </c>
      <c r="O4070" s="42" t="s">
        <v>3350</v>
      </c>
      <c r="P4070" s="42" t="s">
        <v>14286</v>
      </c>
      <c r="Q4070" s="42" t="s">
        <v>14588</v>
      </c>
    </row>
    <row r="4071" spans="1:17">
      <c r="A4071" s="44" t="s">
        <v>5541</v>
      </c>
      <c r="B4071" s="44" t="s">
        <v>5543</v>
      </c>
      <c r="C4071" s="44" t="s">
        <v>14467</v>
      </c>
      <c r="D4071" s="44" t="s">
        <v>3366</v>
      </c>
      <c r="E4071" s="44" t="s">
        <v>15235</v>
      </c>
      <c r="F4071" s="44" t="s">
        <v>14284</v>
      </c>
      <c r="G4071" s="44" t="s">
        <v>8636</v>
      </c>
      <c r="H4071" s="44" t="s">
        <v>8841</v>
      </c>
      <c r="I4071" s="44" t="s">
        <v>14285</v>
      </c>
      <c r="J4071" s="45">
        <v>1</v>
      </c>
      <c r="K4071" s="45">
        <v>8177</v>
      </c>
      <c r="L4071" s="44" t="s">
        <v>9632</v>
      </c>
      <c r="M4071" s="44" t="s">
        <v>9914</v>
      </c>
      <c r="N4071" s="44" t="s">
        <v>13640</v>
      </c>
      <c r="O4071" s="44" t="s">
        <v>3350</v>
      </c>
      <c r="P4071" s="44" t="s">
        <v>14286</v>
      </c>
      <c r="Q4071" s="44" t="s">
        <v>14588</v>
      </c>
    </row>
    <row r="4072" spans="1:17">
      <c r="A4072" s="42" t="s">
        <v>5541</v>
      </c>
      <c r="B4072" s="42" t="s">
        <v>5543</v>
      </c>
      <c r="C4072" s="42" t="s">
        <v>14467</v>
      </c>
      <c r="D4072" s="42" t="s">
        <v>3366</v>
      </c>
      <c r="E4072" s="42" t="s">
        <v>16219</v>
      </c>
      <c r="F4072" s="42" t="s">
        <v>14284</v>
      </c>
      <c r="G4072" s="42" t="s">
        <v>8636</v>
      </c>
      <c r="H4072" s="42" t="s">
        <v>8841</v>
      </c>
      <c r="I4072" s="42" t="s">
        <v>14285</v>
      </c>
      <c r="J4072" s="43">
        <v>1</v>
      </c>
      <c r="K4072" s="43">
        <v>8178</v>
      </c>
      <c r="L4072" s="42" t="s">
        <v>9632</v>
      </c>
      <c r="M4072" s="42" t="s">
        <v>9914</v>
      </c>
      <c r="N4072" s="42" t="s">
        <v>13640</v>
      </c>
      <c r="O4072" s="42" t="s">
        <v>3350</v>
      </c>
      <c r="P4072" s="42" t="s">
        <v>14286</v>
      </c>
      <c r="Q4072" s="42" t="s">
        <v>14588</v>
      </c>
    </row>
    <row r="4073" spans="1:17">
      <c r="A4073" s="44" t="s">
        <v>5435</v>
      </c>
      <c r="B4073" s="44" t="s">
        <v>5437</v>
      </c>
      <c r="C4073" s="44" t="s">
        <v>10414</v>
      </c>
      <c r="D4073" s="44" t="s">
        <v>51</v>
      </c>
      <c r="E4073" s="44" t="s">
        <v>11349</v>
      </c>
      <c r="F4073" s="44" t="s">
        <v>14284</v>
      </c>
      <c r="G4073" s="44" t="s">
        <v>14912</v>
      </c>
      <c r="H4073" s="44" t="s">
        <v>14913</v>
      </c>
      <c r="I4073" s="44" t="s">
        <v>14285</v>
      </c>
      <c r="J4073" s="45">
        <v>1</v>
      </c>
      <c r="K4073" s="45">
        <v>8000</v>
      </c>
      <c r="L4073" s="44" t="s">
        <v>14095</v>
      </c>
      <c r="M4073" s="44" t="s">
        <v>13230</v>
      </c>
      <c r="N4073" s="44" t="s">
        <v>13640</v>
      </c>
      <c r="O4073" s="44" t="s">
        <v>3350</v>
      </c>
      <c r="P4073" s="44" t="s">
        <v>14286</v>
      </c>
      <c r="Q4073" s="44" t="s">
        <v>14588</v>
      </c>
    </row>
    <row r="4074" spans="1:17">
      <c r="A4074" s="42" t="s">
        <v>6785</v>
      </c>
      <c r="B4074" s="42" t="s">
        <v>6787</v>
      </c>
      <c r="C4074" s="42" t="s">
        <v>14389</v>
      </c>
      <c r="D4074" s="42" t="s">
        <v>3412</v>
      </c>
      <c r="E4074" s="42" t="s">
        <v>17107</v>
      </c>
      <c r="F4074" s="42" t="s">
        <v>14284</v>
      </c>
      <c r="G4074" s="42" t="s">
        <v>1274</v>
      </c>
      <c r="H4074" s="42" t="s">
        <v>1358</v>
      </c>
      <c r="I4074" s="42" t="s">
        <v>14285</v>
      </c>
      <c r="J4074" s="43">
        <v>1</v>
      </c>
      <c r="K4074" s="43">
        <v>10566</v>
      </c>
      <c r="L4074" s="42" t="s">
        <v>9806</v>
      </c>
      <c r="M4074" s="42" t="s">
        <v>10000</v>
      </c>
      <c r="N4074" s="42" t="s">
        <v>13662</v>
      </c>
      <c r="O4074" s="42" t="s">
        <v>3362</v>
      </c>
      <c r="P4074" s="42" t="s">
        <v>14286</v>
      </c>
      <c r="Q4074" s="42" t="s">
        <v>14588</v>
      </c>
    </row>
    <row r="4075" spans="1:17">
      <c r="A4075" s="44" t="s">
        <v>6785</v>
      </c>
      <c r="B4075" s="44" t="s">
        <v>6787</v>
      </c>
      <c r="C4075" s="44" t="s">
        <v>14389</v>
      </c>
      <c r="D4075" s="44" t="s">
        <v>3412</v>
      </c>
      <c r="E4075" s="44" t="s">
        <v>17108</v>
      </c>
      <c r="F4075" s="44" t="s">
        <v>14284</v>
      </c>
      <c r="G4075" s="44" t="s">
        <v>1274</v>
      </c>
      <c r="H4075" s="44" t="s">
        <v>1358</v>
      </c>
      <c r="I4075" s="44" t="s">
        <v>14285</v>
      </c>
      <c r="J4075" s="45">
        <v>1</v>
      </c>
      <c r="K4075" s="45">
        <v>10567</v>
      </c>
      <c r="L4075" s="44" t="s">
        <v>9806</v>
      </c>
      <c r="M4075" s="44" t="s">
        <v>10000</v>
      </c>
      <c r="N4075" s="44" t="s">
        <v>13662</v>
      </c>
      <c r="O4075" s="44" t="s">
        <v>3362</v>
      </c>
      <c r="P4075" s="44" t="s">
        <v>14286</v>
      </c>
      <c r="Q4075" s="44" t="s">
        <v>14588</v>
      </c>
    </row>
    <row r="4076" spans="1:17">
      <c r="A4076" s="42" t="s">
        <v>6835</v>
      </c>
      <c r="B4076" s="42" t="s">
        <v>6837</v>
      </c>
      <c r="C4076" s="42" t="s">
        <v>10585</v>
      </c>
      <c r="D4076" s="42" t="s">
        <v>118</v>
      </c>
      <c r="E4076" s="42" t="s">
        <v>17109</v>
      </c>
      <c r="F4076" s="42" t="s">
        <v>14284</v>
      </c>
      <c r="G4076" s="42" t="s">
        <v>1383</v>
      </c>
      <c r="H4076" s="42" t="s">
        <v>9176</v>
      </c>
      <c r="I4076" s="42" t="s">
        <v>14285</v>
      </c>
      <c r="J4076" s="43">
        <v>1</v>
      </c>
      <c r="K4076" s="43">
        <v>10599</v>
      </c>
      <c r="L4076" s="42" t="s">
        <v>10129</v>
      </c>
      <c r="M4076" s="42" t="s">
        <v>10000</v>
      </c>
      <c r="N4076" s="42" t="s">
        <v>13662</v>
      </c>
      <c r="O4076" s="42" t="s">
        <v>3362</v>
      </c>
      <c r="P4076" s="42" t="s">
        <v>14286</v>
      </c>
      <c r="Q4076" s="42" t="s">
        <v>14588</v>
      </c>
    </row>
    <row r="4077" spans="1:17">
      <c r="A4077" s="44" t="s">
        <v>5856</v>
      </c>
      <c r="B4077" s="44" t="s">
        <v>5858</v>
      </c>
      <c r="C4077" s="44" t="s">
        <v>14467</v>
      </c>
      <c r="D4077" s="44" t="s">
        <v>3366</v>
      </c>
      <c r="E4077" s="44" t="s">
        <v>15844</v>
      </c>
      <c r="F4077" s="44" t="s">
        <v>14284</v>
      </c>
      <c r="G4077" s="44" t="s">
        <v>14915</v>
      </c>
      <c r="H4077" s="44" t="s">
        <v>14912</v>
      </c>
      <c r="I4077" s="44" t="s">
        <v>14285</v>
      </c>
      <c r="J4077" s="45">
        <v>1</v>
      </c>
      <c r="K4077" s="45">
        <v>8663</v>
      </c>
      <c r="L4077" s="44" t="s">
        <v>9880</v>
      </c>
      <c r="M4077" s="44" t="s">
        <v>10154</v>
      </c>
      <c r="N4077" s="44" t="s">
        <v>13640</v>
      </c>
      <c r="O4077" s="44" t="s">
        <v>3350</v>
      </c>
      <c r="P4077" s="44" t="s">
        <v>14286</v>
      </c>
      <c r="Q4077" s="44" t="s">
        <v>14588</v>
      </c>
    </row>
    <row r="4078" spans="1:17">
      <c r="A4078" s="42" t="s">
        <v>5856</v>
      </c>
      <c r="B4078" s="42" t="s">
        <v>5858</v>
      </c>
      <c r="C4078" s="42" t="s">
        <v>14467</v>
      </c>
      <c r="D4078" s="42" t="s">
        <v>3366</v>
      </c>
      <c r="E4078" s="42" t="s">
        <v>17110</v>
      </c>
      <c r="F4078" s="42" t="s">
        <v>14284</v>
      </c>
      <c r="G4078" s="42" t="s">
        <v>8851</v>
      </c>
      <c r="H4078" s="42" t="s">
        <v>8833</v>
      </c>
      <c r="I4078" s="42" t="s">
        <v>14285</v>
      </c>
      <c r="J4078" s="43">
        <v>1</v>
      </c>
      <c r="K4078" s="43">
        <v>8664</v>
      </c>
      <c r="L4078" s="42" t="s">
        <v>9880</v>
      </c>
      <c r="M4078" s="42" t="s">
        <v>10154</v>
      </c>
      <c r="N4078" s="42" t="s">
        <v>13640</v>
      </c>
      <c r="O4078" s="42" t="s">
        <v>3350</v>
      </c>
      <c r="P4078" s="42" t="s">
        <v>14286</v>
      </c>
      <c r="Q4078" s="42" t="s">
        <v>14588</v>
      </c>
    </row>
    <row r="4079" spans="1:17">
      <c r="A4079" s="44" t="s">
        <v>5856</v>
      </c>
      <c r="B4079" s="44" t="s">
        <v>5858</v>
      </c>
      <c r="C4079" s="44" t="s">
        <v>14467</v>
      </c>
      <c r="D4079" s="44" t="s">
        <v>3366</v>
      </c>
      <c r="E4079" s="44" t="s">
        <v>17111</v>
      </c>
      <c r="F4079" s="44" t="s">
        <v>14284</v>
      </c>
      <c r="G4079" s="44" t="s">
        <v>8833</v>
      </c>
      <c r="H4079" s="44" t="s">
        <v>8829</v>
      </c>
      <c r="I4079" s="44" t="s">
        <v>14285</v>
      </c>
      <c r="J4079" s="45">
        <v>1</v>
      </c>
      <c r="K4079" s="45">
        <v>8665</v>
      </c>
      <c r="L4079" s="44" t="s">
        <v>9880</v>
      </c>
      <c r="M4079" s="44" t="s">
        <v>10154</v>
      </c>
      <c r="N4079" s="44" t="s">
        <v>13640</v>
      </c>
      <c r="O4079" s="44" t="s">
        <v>3350</v>
      </c>
      <c r="P4079" s="44" t="s">
        <v>14286</v>
      </c>
      <c r="Q4079" s="44" t="s">
        <v>14588</v>
      </c>
    </row>
    <row r="4080" spans="1:17">
      <c r="A4080" s="42" t="s">
        <v>5856</v>
      </c>
      <c r="B4080" s="42" t="s">
        <v>5858</v>
      </c>
      <c r="C4080" s="42" t="s">
        <v>14467</v>
      </c>
      <c r="D4080" s="42" t="s">
        <v>3366</v>
      </c>
      <c r="E4080" s="42" t="s">
        <v>15851</v>
      </c>
      <c r="F4080" s="42" t="s">
        <v>14284</v>
      </c>
      <c r="G4080" s="42" t="s">
        <v>14915</v>
      </c>
      <c r="H4080" s="42" t="s">
        <v>14912</v>
      </c>
      <c r="I4080" s="42" t="s">
        <v>14285</v>
      </c>
      <c r="J4080" s="43">
        <v>1</v>
      </c>
      <c r="K4080" s="43">
        <v>8666</v>
      </c>
      <c r="L4080" s="42" t="s">
        <v>9880</v>
      </c>
      <c r="M4080" s="42" t="s">
        <v>10154</v>
      </c>
      <c r="N4080" s="42" t="s">
        <v>13640</v>
      </c>
      <c r="O4080" s="42" t="s">
        <v>3350</v>
      </c>
      <c r="P4080" s="42" t="s">
        <v>14286</v>
      </c>
      <c r="Q4080" s="42" t="s">
        <v>14588</v>
      </c>
    </row>
    <row r="4081" spans="1:17">
      <c r="A4081" s="44" t="s">
        <v>5856</v>
      </c>
      <c r="B4081" s="44" t="s">
        <v>5858</v>
      </c>
      <c r="C4081" s="44" t="s">
        <v>14467</v>
      </c>
      <c r="D4081" s="44" t="s">
        <v>3366</v>
      </c>
      <c r="E4081" s="44" t="s">
        <v>17112</v>
      </c>
      <c r="F4081" s="44" t="s">
        <v>14284</v>
      </c>
      <c r="G4081" s="44" t="s">
        <v>8855</v>
      </c>
      <c r="H4081" s="44" t="s">
        <v>8851</v>
      </c>
      <c r="I4081" s="44" t="s">
        <v>14285</v>
      </c>
      <c r="J4081" s="45">
        <v>1</v>
      </c>
      <c r="K4081" s="45">
        <v>8667</v>
      </c>
      <c r="L4081" s="44" t="s">
        <v>9880</v>
      </c>
      <c r="M4081" s="44" t="s">
        <v>10154</v>
      </c>
      <c r="N4081" s="44" t="s">
        <v>13640</v>
      </c>
      <c r="O4081" s="44" t="s">
        <v>3350</v>
      </c>
      <c r="P4081" s="44" t="s">
        <v>14286</v>
      </c>
      <c r="Q4081" s="44" t="s">
        <v>14588</v>
      </c>
    </row>
    <row r="4082" spans="1:17">
      <c r="A4082" s="42" t="s">
        <v>5856</v>
      </c>
      <c r="B4082" s="42" t="s">
        <v>5858</v>
      </c>
      <c r="C4082" s="42" t="s">
        <v>14467</v>
      </c>
      <c r="D4082" s="42" t="s">
        <v>3366</v>
      </c>
      <c r="E4082" s="42" t="s">
        <v>15857</v>
      </c>
      <c r="F4082" s="42" t="s">
        <v>14284</v>
      </c>
      <c r="G4082" s="42" t="s">
        <v>8829</v>
      </c>
      <c r="H4082" s="42" t="s">
        <v>9122</v>
      </c>
      <c r="I4082" s="42" t="s">
        <v>14285</v>
      </c>
      <c r="J4082" s="43">
        <v>1</v>
      </c>
      <c r="K4082" s="43">
        <v>8668</v>
      </c>
      <c r="L4082" s="42" t="s">
        <v>9880</v>
      </c>
      <c r="M4082" s="42" t="s">
        <v>10154</v>
      </c>
      <c r="N4082" s="42" t="s">
        <v>13640</v>
      </c>
      <c r="O4082" s="42" t="s">
        <v>3350</v>
      </c>
      <c r="P4082" s="42" t="s">
        <v>14286</v>
      </c>
      <c r="Q4082" s="42" t="s">
        <v>14588</v>
      </c>
    </row>
    <row r="4083" spans="1:17">
      <c r="A4083" s="44" t="s">
        <v>5856</v>
      </c>
      <c r="B4083" s="44" t="s">
        <v>5858</v>
      </c>
      <c r="C4083" s="44" t="s">
        <v>14467</v>
      </c>
      <c r="D4083" s="44" t="s">
        <v>3366</v>
      </c>
      <c r="E4083" s="44" t="s">
        <v>15858</v>
      </c>
      <c r="F4083" s="44" t="s">
        <v>14284</v>
      </c>
      <c r="G4083" s="44" t="s">
        <v>8829</v>
      </c>
      <c r="H4083" s="44" t="s">
        <v>9122</v>
      </c>
      <c r="I4083" s="44" t="s">
        <v>14285</v>
      </c>
      <c r="J4083" s="45">
        <v>1</v>
      </c>
      <c r="K4083" s="45">
        <v>8669</v>
      </c>
      <c r="L4083" s="44" t="s">
        <v>9880</v>
      </c>
      <c r="M4083" s="44" t="s">
        <v>10154</v>
      </c>
      <c r="N4083" s="44" t="s">
        <v>13640</v>
      </c>
      <c r="O4083" s="44" t="s">
        <v>3350</v>
      </c>
      <c r="P4083" s="44" t="s">
        <v>14286</v>
      </c>
      <c r="Q4083" s="44" t="s">
        <v>14588</v>
      </c>
    </row>
    <row r="4084" spans="1:17">
      <c r="A4084" s="42" t="s">
        <v>5856</v>
      </c>
      <c r="B4084" s="42" t="s">
        <v>5858</v>
      </c>
      <c r="C4084" s="42" t="s">
        <v>14467</v>
      </c>
      <c r="D4084" s="42" t="s">
        <v>3366</v>
      </c>
      <c r="E4084" s="42" t="s">
        <v>17113</v>
      </c>
      <c r="F4084" s="42" t="s">
        <v>14284</v>
      </c>
      <c r="G4084" s="42" t="s">
        <v>8855</v>
      </c>
      <c r="H4084" s="42" t="s">
        <v>8851</v>
      </c>
      <c r="I4084" s="42" t="s">
        <v>14285</v>
      </c>
      <c r="J4084" s="43">
        <v>1</v>
      </c>
      <c r="K4084" s="43">
        <v>8670</v>
      </c>
      <c r="L4084" s="42" t="s">
        <v>9880</v>
      </c>
      <c r="M4084" s="42" t="s">
        <v>10154</v>
      </c>
      <c r="N4084" s="42" t="s">
        <v>13640</v>
      </c>
      <c r="O4084" s="42" t="s">
        <v>3350</v>
      </c>
      <c r="P4084" s="42" t="s">
        <v>14286</v>
      </c>
      <c r="Q4084" s="42" t="s">
        <v>14588</v>
      </c>
    </row>
    <row r="4085" spans="1:17">
      <c r="A4085" s="44" t="s">
        <v>5856</v>
      </c>
      <c r="B4085" s="44" t="s">
        <v>5858</v>
      </c>
      <c r="C4085" s="44" t="s">
        <v>14467</v>
      </c>
      <c r="D4085" s="44" t="s">
        <v>3366</v>
      </c>
      <c r="E4085" s="44" t="s">
        <v>15866</v>
      </c>
      <c r="F4085" s="44" t="s">
        <v>14284</v>
      </c>
      <c r="G4085" s="44" t="s">
        <v>9116</v>
      </c>
      <c r="H4085" s="44" t="s">
        <v>8855</v>
      </c>
      <c r="I4085" s="44" t="s">
        <v>14285</v>
      </c>
      <c r="J4085" s="45">
        <v>1</v>
      </c>
      <c r="K4085" s="45">
        <v>8671</v>
      </c>
      <c r="L4085" s="44" t="s">
        <v>9880</v>
      </c>
      <c r="M4085" s="44" t="s">
        <v>10154</v>
      </c>
      <c r="N4085" s="44" t="s">
        <v>13640</v>
      </c>
      <c r="O4085" s="44" t="s">
        <v>3350</v>
      </c>
      <c r="P4085" s="44" t="s">
        <v>14286</v>
      </c>
      <c r="Q4085" s="44" t="s">
        <v>14588</v>
      </c>
    </row>
    <row r="4086" spans="1:17">
      <c r="A4086" s="42" t="s">
        <v>5856</v>
      </c>
      <c r="B4086" s="42" t="s">
        <v>5858</v>
      </c>
      <c r="C4086" s="42" t="s">
        <v>14467</v>
      </c>
      <c r="D4086" s="42" t="s">
        <v>3366</v>
      </c>
      <c r="E4086" s="42" t="s">
        <v>15868</v>
      </c>
      <c r="F4086" s="42" t="s">
        <v>14284</v>
      </c>
      <c r="G4086" s="42" t="s">
        <v>9116</v>
      </c>
      <c r="H4086" s="42" t="s">
        <v>8855</v>
      </c>
      <c r="I4086" s="42" t="s">
        <v>14285</v>
      </c>
      <c r="J4086" s="43">
        <v>1</v>
      </c>
      <c r="K4086" s="43">
        <v>8672</v>
      </c>
      <c r="L4086" s="42" t="s">
        <v>9880</v>
      </c>
      <c r="M4086" s="42" t="s">
        <v>10154</v>
      </c>
      <c r="N4086" s="42" t="s">
        <v>13640</v>
      </c>
      <c r="O4086" s="42" t="s">
        <v>3350</v>
      </c>
      <c r="P4086" s="42" t="s">
        <v>14286</v>
      </c>
      <c r="Q4086" s="42" t="s">
        <v>14588</v>
      </c>
    </row>
    <row r="4087" spans="1:17">
      <c r="A4087" s="44" t="s">
        <v>5856</v>
      </c>
      <c r="B4087" s="44" t="s">
        <v>5858</v>
      </c>
      <c r="C4087" s="44" t="s">
        <v>14467</v>
      </c>
      <c r="D4087" s="44" t="s">
        <v>3366</v>
      </c>
      <c r="E4087" s="44" t="s">
        <v>15870</v>
      </c>
      <c r="F4087" s="44" t="s">
        <v>14284</v>
      </c>
      <c r="G4087" s="44" t="s">
        <v>9116</v>
      </c>
      <c r="H4087" s="44" t="s">
        <v>8855</v>
      </c>
      <c r="I4087" s="44" t="s">
        <v>14285</v>
      </c>
      <c r="J4087" s="45">
        <v>1</v>
      </c>
      <c r="K4087" s="45">
        <v>8673</v>
      </c>
      <c r="L4087" s="44" t="s">
        <v>9880</v>
      </c>
      <c r="M4087" s="44" t="s">
        <v>10154</v>
      </c>
      <c r="N4087" s="44" t="s">
        <v>13640</v>
      </c>
      <c r="O4087" s="44" t="s">
        <v>3350</v>
      </c>
      <c r="P4087" s="44" t="s">
        <v>14286</v>
      </c>
      <c r="Q4087" s="44" t="s">
        <v>14588</v>
      </c>
    </row>
    <row r="4088" spans="1:17">
      <c r="A4088" s="42" t="s">
        <v>5856</v>
      </c>
      <c r="B4088" s="42" t="s">
        <v>5858</v>
      </c>
      <c r="C4088" s="42" t="s">
        <v>14467</v>
      </c>
      <c r="D4088" s="42" t="s">
        <v>3366</v>
      </c>
      <c r="E4088" s="42" t="s">
        <v>15872</v>
      </c>
      <c r="F4088" s="42" t="s">
        <v>14284</v>
      </c>
      <c r="G4088" s="42" t="s">
        <v>9116</v>
      </c>
      <c r="H4088" s="42" t="s">
        <v>8855</v>
      </c>
      <c r="I4088" s="42" t="s">
        <v>14285</v>
      </c>
      <c r="J4088" s="43">
        <v>1</v>
      </c>
      <c r="K4088" s="43">
        <v>8674</v>
      </c>
      <c r="L4088" s="42" t="s">
        <v>9880</v>
      </c>
      <c r="M4088" s="42" t="s">
        <v>10154</v>
      </c>
      <c r="N4088" s="42" t="s">
        <v>13640</v>
      </c>
      <c r="O4088" s="42" t="s">
        <v>3350</v>
      </c>
      <c r="P4088" s="42" t="s">
        <v>14286</v>
      </c>
      <c r="Q4088" s="42" t="s">
        <v>14588</v>
      </c>
    </row>
    <row r="4089" spans="1:17">
      <c r="A4089" s="44" t="s">
        <v>5856</v>
      </c>
      <c r="B4089" s="44" t="s">
        <v>5858</v>
      </c>
      <c r="C4089" s="44" t="s">
        <v>14467</v>
      </c>
      <c r="D4089" s="44" t="s">
        <v>3366</v>
      </c>
      <c r="E4089" s="44" t="s">
        <v>15873</v>
      </c>
      <c r="F4089" s="44" t="s">
        <v>14284</v>
      </c>
      <c r="G4089" s="44" t="s">
        <v>8829</v>
      </c>
      <c r="H4089" s="44" t="s">
        <v>9122</v>
      </c>
      <c r="I4089" s="44" t="s">
        <v>14285</v>
      </c>
      <c r="J4089" s="45">
        <v>1</v>
      </c>
      <c r="K4089" s="45">
        <v>8675</v>
      </c>
      <c r="L4089" s="44" t="s">
        <v>9880</v>
      </c>
      <c r="M4089" s="44" t="s">
        <v>10154</v>
      </c>
      <c r="N4089" s="44" t="s">
        <v>13640</v>
      </c>
      <c r="O4089" s="44" t="s">
        <v>3350</v>
      </c>
      <c r="P4089" s="44" t="s">
        <v>14286</v>
      </c>
      <c r="Q4089" s="44" t="s">
        <v>14588</v>
      </c>
    </row>
    <row r="4090" spans="1:17">
      <c r="A4090" s="42" t="s">
        <v>5856</v>
      </c>
      <c r="B4090" s="42" t="s">
        <v>5858</v>
      </c>
      <c r="C4090" s="42" t="s">
        <v>14467</v>
      </c>
      <c r="D4090" s="42" t="s">
        <v>3366</v>
      </c>
      <c r="E4090" s="42" t="s">
        <v>15874</v>
      </c>
      <c r="F4090" s="42" t="s">
        <v>14284</v>
      </c>
      <c r="G4090" s="42" t="s">
        <v>8829</v>
      </c>
      <c r="H4090" s="42" t="s">
        <v>9122</v>
      </c>
      <c r="I4090" s="42" t="s">
        <v>14285</v>
      </c>
      <c r="J4090" s="43">
        <v>1</v>
      </c>
      <c r="K4090" s="43">
        <v>8676</v>
      </c>
      <c r="L4090" s="42" t="s">
        <v>9880</v>
      </c>
      <c r="M4090" s="42" t="s">
        <v>10154</v>
      </c>
      <c r="N4090" s="42" t="s">
        <v>13640</v>
      </c>
      <c r="O4090" s="42" t="s">
        <v>3350</v>
      </c>
      <c r="P4090" s="42" t="s">
        <v>14286</v>
      </c>
      <c r="Q4090" s="42" t="s">
        <v>14588</v>
      </c>
    </row>
    <row r="4091" spans="1:17">
      <c r="A4091" s="44" t="s">
        <v>5856</v>
      </c>
      <c r="B4091" s="44" t="s">
        <v>5858</v>
      </c>
      <c r="C4091" s="44" t="s">
        <v>14467</v>
      </c>
      <c r="D4091" s="44" t="s">
        <v>3366</v>
      </c>
      <c r="E4091" s="44" t="s">
        <v>15875</v>
      </c>
      <c r="F4091" s="44" t="s">
        <v>14284</v>
      </c>
      <c r="G4091" s="44" t="s">
        <v>8833</v>
      </c>
      <c r="H4091" s="44" t="s">
        <v>8829</v>
      </c>
      <c r="I4091" s="44" t="s">
        <v>14285</v>
      </c>
      <c r="J4091" s="45">
        <v>1</v>
      </c>
      <c r="K4091" s="45">
        <v>8677</v>
      </c>
      <c r="L4091" s="44" t="s">
        <v>9880</v>
      </c>
      <c r="M4091" s="44" t="s">
        <v>10154</v>
      </c>
      <c r="N4091" s="44" t="s">
        <v>13640</v>
      </c>
      <c r="O4091" s="44" t="s">
        <v>3350</v>
      </c>
      <c r="P4091" s="44" t="s">
        <v>14286</v>
      </c>
      <c r="Q4091" s="44" t="s">
        <v>14588</v>
      </c>
    </row>
    <row r="4092" spans="1:17">
      <c r="A4092" s="42" t="s">
        <v>5856</v>
      </c>
      <c r="B4092" s="42" t="s">
        <v>5858</v>
      </c>
      <c r="C4092" s="42" t="s">
        <v>14467</v>
      </c>
      <c r="D4092" s="42" t="s">
        <v>3366</v>
      </c>
      <c r="E4092" s="42" t="s">
        <v>15876</v>
      </c>
      <c r="F4092" s="42" t="s">
        <v>14284</v>
      </c>
      <c r="G4092" s="42" t="s">
        <v>8833</v>
      </c>
      <c r="H4092" s="42" t="s">
        <v>8829</v>
      </c>
      <c r="I4092" s="42" t="s">
        <v>14285</v>
      </c>
      <c r="J4092" s="43">
        <v>1</v>
      </c>
      <c r="K4092" s="43">
        <v>8678</v>
      </c>
      <c r="L4092" s="42" t="s">
        <v>9880</v>
      </c>
      <c r="M4092" s="42" t="s">
        <v>10154</v>
      </c>
      <c r="N4092" s="42" t="s">
        <v>13640</v>
      </c>
      <c r="O4092" s="42" t="s">
        <v>3350</v>
      </c>
      <c r="P4092" s="42" t="s">
        <v>14286</v>
      </c>
      <c r="Q4092" s="42" t="s">
        <v>14588</v>
      </c>
    </row>
    <row r="4093" spans="1:17">
      <c r="A4093" s="44" t="s">
        <v>5856</v>
      </c>
      <c r="B4093" s="44" t="s">
        <v>5858</v>
      </c>
      <c r="C4093" s="44" t="s">
        <v>14467</v>
      </c>
      <c r="D4093" s="44" t="s">
        <v>3366</v>
      </c>
      <c r="E4093" s="44" t="s">
        <v>15877</v>
      </c>
      <c r="F4093" s="44" t="s">
        <v>14284</v>
      </c>
      <c r="G4093" s="44" t="s">
        <v>8829</v>
      </c>
      <c r="H4093" s="44" t="s">
        <v>9122</v>
      </c>
      <c r="I4093" s="44" t="s">
        <v>14285</v>
      </c>
      <c r="J4093" s="45">
        <v>1</v>
      </c>
      <c r="K4093" s="45">
        <v>8679</v>
      </c>
      <c r="L4093" s="44" t="s">
        <v>9880</v>
      </c>
      <c r="M4093" s="44" t="s">
        <v>10154</v>
      </c>
      <c r="N4093" s="44" t="s">
        <v>13640</v>
      </c>
      <c r="O4093" s="44" t="s">
        <v>3350</v>
      </c>
      <c r="P4093" s="44" t="s">
        <v>14286</v>
      </c>
      <c r="Q4093" s="44" t="s">
        <v>14588</v>
      </c>
    </row>
    <row r="4094" spans="1:17">
      <c r="A4094" s="42" t="s">
        <v>5856</v>
      </c>
      <c r="B4094" s="42" t="s">
        <v>5858</v>
      </c>
      <c r="C4094" s="42" t="s">
        <v>14467</v>
      </c>
      <c r="D4094" s="42" t="s">
        <v>3366</v>
      </c>
      <c r="E4094" s="42" t="s">
        <v>15878</v>
      </c>
      <c r="F4094" s="42" t="s">
        <v>14284</v>
      </c>
      <c r="G4094" s="42" t="s">
        <v>8829</v>
      </c>
      <c r="H4094" s="42" t="s">
        <v>9122</v>
      </c>
      <c r="I4094" s="42" t="s">
        <v>14285</v>
      </c>
      <c r="J4094" s="43">
        <v>1</v>
      </c>
      <c r="K4094" s="43">
        <v>8680</v>
      </c>
      <c r="L4094" s="42" t="s">
        <v>9880</v>
      </c>
      <c r="M4094" s="42" t="s">
        <v>10154</v>
      </c>
      <c r="N4094" s="42" t="s">
        <v>13640</v>
      </c>
      <c r="O4094" s="42" t="s">
        <v>3350</v>
      </c>
      <c r="P4094" s="42" t="s">
        <v>14286</v>
      </c>
      <c r="Q4094" s="42" t="s">
        <v>14588</v>
      </c>
    </row>
    <row r="4095" spans="1:17">
      <c r="A4095" s="44" t="s">
        <v>5856</v>
      </c>
      <c r="B4095" s="44" t="s">
        <v>5858</v>
      </c>
      <c r="C4095" s="44" t="s">
        <v>14467</v>
      </c>
      <c r="D4095" s="44" t="s">
        <v>3366</v>
      </c>
      <c r="E4095" s="44" t="s">
        <v>15879</v>
      </c>
      <c r="F4095" s="44" t="s">
        <v>14284</v>
      </c>
      <c r="G4095" s="44" t="s">
        <v>8833</v>
      </c>
      <c r="H4095" s="44" t="s">
        <v>8829</v>
      </c>
      <c r="I4095" s="44" t="s">
        <v>14285</v>
      </c>
      <c r="J4095" s="45">
        <v>1</v>
      </c>
      <c r="K4095" s="45">
        <v>8681</v>
      </c>
      <c r="L4095" s="44" t="s">
        <v>9880</v>
      </c>
      <c r="M4095" s="44" t="s">
        <v>10154</v>
      </c>
      <c r="N4095" s="44" t="s">
        <v>13640</v>
      </c>
      <c r="O4095" s="44" t="s">
        <v>3350</v>
      </c>
      <c r="P4095" s="44" t="s">
        <v>14286</v>
      </c>
      <c r="Q4095" s="44" t="s">
        <v>14588</v>
      </c>
    </row>
    <row r="4096" spans="1:17">
      <c r="A4096" s="42" t="s">
        <v>5856</v>
      </c>
      <c r="B4096" s="42" t="s">
        <v>5858</v>
      </c>
      <c r="C4096" s="42" t="s">
        <v>14467</v>
      </c>
      <c r="D4096" s="42" t="s">
        <v>3366</v>
      </c>
      <c r="E4096" s="42" t="s">
        <v>15880</v>
      </c>
      <c r="F4096" s="42" t="s">
        <v>14284</v>
      </c>
      <c r="G4096" s="42" t="s">
        <v>8833</v>
      </c>
      <c r="H4096" s="42" t="s">
        <v>8829</v>
      </c>
      <c r="I4096" s="42" t="s">
        <v>14285</v>
      </c>
      <c r="J4096" s="43">
        <v>1</v>
      </c>
      <c r="K4096" s="43">
        <v>8682</v>
      </c>
      <c r="L4096" s="42" t="s">
        <v>9880</v>
      </c>
      <c r="M4096" s="42" t="s">
        <v>10154</v>
      </c>
      <c r="N4096" s="42" t="s">
        <v>13640</v>
      </c>
      <c r="O4096" s="42" t="s">
        <v>3350</v>
      </c>
      <c r="P4096" s="42" t="s">
        <v>14286</v>
      </c>
      <c r="Q4096" s="42" t="s">
        <v>14588</v>
      </c>
    </row>
    <row r="4097" spans="1:17">
      <c r="A4097" s="44" t="s">
        <v>5856</v>
      </c>
      <c r="B4097" s="44" t="s">
        <v>5858</v>
      </c>
      <c r="C4097" s="44" t="s">
        <v>14467</v>
      </c>
      <c r="D4097" s="44" t="s">
        <v>3366</v>
      </c>
      <c r="E4097" s="44" t="s">
        <v>17114</v>
      </c>
      <c r="F4097" s="44" t="s">
        <v>14284</v>
      </c>
      <c r="G4097" s="44" t="s">
        <v>8837</v>
      </c>
      <c r="H4097" s="44" t="s">
        <v>9116</v>
      </c>
      <c r="I4097" s="44" t="s">
        <v>14285</v>
      </c>
      <c r="J4097" s="45">
        <v>1</v>
      </c>
      <c r="K4097" s="45">
        <v>8683</v>
      </c>
      <c r="L4097" s="44" t="s">
        <v>9880</v>
      </c>
      <c r="M4097" s="44" t="s">
        <v>10154</v>
      </c>
      <c r="N4097" s="44" t="s">
        <v>13640</v>
      </c>
      <c r="O4097" s="44" t="s">
        <v>3350</v>
      </c>
      <c r="P4097" s="44" t="s">
        <v>14286</v>
      </c>
      <c r="Q4097" s="44" t="s">
        <v>14588</v>
      </c>
    </row>
    <row r="4098" spans="1:17">
      <c r="A4098" s="42" t="s">
        <v>5856</v>
      </c>
      <c r="B4098" s="42" t="s">
        <v>5858</v>
      </c>
      <c r="C4098" s="42" t="s">
        <v>14467</v>
      </c>
      <c r="D4098" s="42" t="s">
        <v>3366</v>
      </c>
      <c r="E4098" s="42" t="s">
        <v>17115</v>
      </c>
      <c r="F4098" s="42" t="s">
        <v>14284</v>
      </c>
      <c r="G4098" s="42" t="s">
        <v>8837</v>
      </c>
      <c r="H4098" s="42" t="s">
        <v>9116</v>
      </c>
      <c r="I4098" s="42" t="s">
        <v>14285</v>
      </c>
      <c r="J4098" s="43">
        <v>1</v>
      </c>
      <c r="K4098" s="43">
        <v>8684</v>
      </c>
      <c r="L4098" s="42" t="s">
        <v>9880</v>
      </c>
      <c r="M4098" s="42" t="s">
        <v>10154</v>
      </c>
      <c r="N4098" s="42" t="s">
        <v>13640</v>
      </c>
      <c r="O4098" s="42" t="s">
        <v>3350</v>
      </c>
      <c r="P4098" s="42" t="s">
        <v>14286</v>
      </c>
      <c r="Q4098" s="42" t="s">
        <v>14588</v>
      </c>
    </row>
    <row r="4099" spans="1:17">
      <c r="A4099" s="44" t="s">
        <v>5856</v>
      </c>
      <c r="B4099" s="44" t="s">
        <v>5858</v>
      </c>
      <c r="C4099" s="44" t="s">
        <v>14467</v>
      </c>
      <c r="D4099" s="44" t="s">
        <v>3366</v>
      </c>
      <c r="E4099" s="44" t="s">
        <v>17116</v>
      </c>
      <c r="F4099" s="44" t="s">
        <v>14284</v>
      </c>
      <c r="G4099" s="44" t="s">
        <v>8837</v>
      </c>
      <c r="H4099" s="44" t="s">
        <v>9116</v>
      </c>
      <c r="I4099" s="44" t="s">
        <v>14285</v>
      </c>
      <c r="J4099" s="45">
        <v>1</v>
      </c>
      <c r="K4099" s="45">
        <v>8685</v>
      </c>
      <c r="L4099" s="44" t="s">
        <v>9880</v>
      </c>
      <c r="M4099" s="44" t="s">
        <v>10154</v>
      </c>
      <c r="N4099" s="44" t="s">
        <v>13640</v>
      </c>
      <c r="O4099" s="44" t="s">
        <v>3350</v>
      </c>
      <c r="P4099" s="44" t="s">
        <v>14286</v>
      </c>
      <c r="Q4099" s="44" t="s">
        <v>14588</v>
      </c>
    </row>
    <row r="4100" spans="1:17">
      <c r="A4100" s="42" t="s">
        <v>5856</v>
      </c>
      <c r="B4100" s="42" t="s">
        <v>5858</v>
      </c>
      <c r="C4100" s="42" t="s">
        <v>14467</v>
      </c>
      <c r="D4100" s="42" t="s">
        <v>3366</v>
      </c>
      <c r="E4100" s="42" t="s">
        <v>15898</v>
      </c>
      <c r="F4100" s="42" t="s">
        <v>14284</v>
      </c>
      <c r="G4100" s="42" t="s">
        <v>8833</v>
      </c>
      <c r="H4100" s="42" t="s">
        <v>8829</v>
      </c>
      <c r="I4100" s="42" t="s">
        <v>14285</v>
      </c>
      <c r="J4100" s="43">
        <v>1</v>
      </c>
      <c r="K4100" s="43">
        <v>8686</v>
      </c>
      <c r="L4100" s="42" t="s">
        <v>9880</v>
      </c>
      <c r="M4100" s="42" t="s">
        <v>10154</v>
      </c>
      <c r="N4100" s="42" t="s">
        <v>13640</v>
      </c>
      <c r="O4100" s="42" t="s">
        <v>3350</v>
      </c>
      <c r="P4100" s="42" t="s">
        <v>14286</v>
      </c>
      <c r="Q4100" s="42" t="s">
        <v>14588</v>
      </c>
    </row>
    <row r="4101" spans="1:17">
      <c r="A4101" s="44" t="s">
        <v>5856</v>
      </c>
      <c r="B4101" s="44" t="s">
        <v>5858</v>
      </c>
      <c r="C4101" s="44" t="s">
        <v>14467</v>
      </c>
      <c r="D4101" s="44" t="s">
        <v>3366</v>
      </c>
      <c r="E4101" s="44" t="s">
        <v>15900</v>
      </c>
      <c r="F4101" s="44" t="s">
        <v>14284</v>
      </c>
      <c r="G4101" s="44" t="s">
        <v>8833</v>
      </c>
      <c r="H4101" s="44" t="s">
        <v>8829</v>
      </c>
      <c r="I4101" s="44" t="s">
        <v>14285</v>
      </c>
      <c r="J4101" s="45">
        <v>1</v>
      </c>
      <c r="K4101" s="45">
        <v>8687</v>
      </c>
      <c r="L4101" s="44" t="s">
        <v>9880</v>
      </c>
      <c r="M4101" s="44" t="s">
        <v>10154</v>
      </c>
      <c r="N4101" s="44" t="s">
        <v>13640</v>
      </c>
      <c r="O4101" s="44" t="s">
        <v>3350</v>
      </c>
      <c r="P4101" s="44" t="s">
        <v>14286</v>
      </c>
      <c r="Q4101" s="44" t="s">
        <v>14588</v>
      </c>
    </row>
    <row r="4102" spans="1:17">
      <c r="A4102" s="42" t="s">
        <v>5856</v>
      </c>
      <c r="B4102" s="42" t="s">
        <v>5858</v>
      </c>
      <c r="C4102" s="42" t="s">
        <v>14467</v>
      </c>
      <c r="D4102" s="42" t="s">
        <v>3366</v>
      </c>
      <c r="E4102" s="42" t="s">
        <v>15901</v>
      </c>
      <c r="F4102" s="42" t="s">
        <v>14284</v>
      </c>
      <c r="G4102" s="42" t="s">
        <v>8851</v>
      </c>
      <c r="H4102" s="42" t="s">
        <v>8833</v>
      </c>
      <c r="I4102" s="42" t="s">
        <v>14285</v>
      </c>
      <c r="J4102" s="43">
        <v>1</v>
      </c>
      <c r="K4102" s="43">
        <v>8688</v>
      </c>
      <c r="L4102" s="42" t="s">
        <v>9880</v>
      </c>
      <c r="M4102" s="42" t="s">
        <v>10154</v>
      </c>
      <c r="N4102" s="42" t="s">
        <v>13640</v>
      </c>
      <c r="O4102" s="42" t="s">
        <v>3350</v>
      </c>
      <c r="P4102" s="42" t="s">
        <v>14286</v>
      </c>
      <c r="Q4102" s="42" t="s">
        <v>14588</v>
      </c>
    </row>
    <row r="4103" spans="1:17">
      <c r="A4103" s="44" t="s">
        <v>5856</v>
      </c>
      <c r="B4103" s="44" t="s">
        <v>5858</v>
      </c>
      <c r="C4103" s="44" t="s">
        <v>14467</v>
      </c>
      <c r="D4103" s="44" t="s">
        <v>3366</v>
      </c>
      <c r="E4103" s="44" t="s">
        <v>15903</v>
      </c>
      <c r="F4103" s="44" t="s">
        <v>14284</v>
      </c>
      <c r="G4103" s="44" t="s">
        <v>8829</v>
      </c>
      <c r="H4103" s="44" t="s">
        <v>9122</v>
      </c>
      <c r="I4103" s="44" t="s">
        <v>14285</v>
      </c>
      <c r="J4103" s="45">
        <v>1</v>
      </c>
      <c r="K4103" s="45">
        <v>8689</v>
      </c>
      <c r="L4103" s="44" t="s">
        <v>9880</v>
      </c>
      <c r="M4103" s="44" t="s">
        <v>10154</v>
      </c>
      <c r="N4103" s="44" t="s">
        <v>13640</v>
      </c>
      <c r="O4103" s="44" t="s">
        <v>3350</v>
      </c>
      <c r="P4103" s="44" t="s">
        <v>14286</v>
      </c>
      <c r="Q4103" s="44" t="s">
        <v>14588</v>
      </c>
    </row>
    <row r="4104" spans="1:17">
      <c r="A4104" s="42" t="s">
        <v>5856</v>
      </c>
      <c r="B4104" s="42" t="s">
        <v>5858</v>
      </c>
      <c r="C4104" s="42" t="s">
        <v>14467</v>
      </c>
      <c r="D4104" s="42" t="s">
        <v>3366</v>
      </c>
      <c r="E4104" s="42" t="s">
        <v>15906</v>
      </c>
      <c r="F4104" s="42" t="s">
        <v>14284</v>
      </c>
      <c r="G4104" s="42" t="s">
        <v>8851</v>
      </c>
      <c r="H4104" s="42" t="s">
        <v>8833</v>
      </c>
      <c r="I4104" s="42" t="s">
        <v>14285</v>
      </c>
      <c r="J4104" s="43">
        <v>1</v>
      </c>
      <c r="K4104" s="43">
        <v>8690</v>
      </c>
      <c r="L4104" s="42" t="s">
        <v>9880</v>
      </c>
      <c r="M4104" s="42" t="s">
        <v>10154</v>
      </c>
      <c r="N4104" s="42" t="s">
        <v>13640</v>
      </c>
      <c r="O4104" s="42" t="s">
        <v>3350</v>
      </c>
      <c r="P4104" s="42" t="s">
        <v>14286</v>
      </c>
      <c r="Q4104" s="42" t="s">
        <v>14588</v>
      </c>
    </row>
    <row r="4105" spans="1:17">
      <c r="A4105" s="44" t="s">
        <v>5856</v>
      </c>
      <c r="B4105" s="44" t="s">
        <v>5858</v>
      </c>
      <c r="C4105" s="44" t="s">
        <v>14467</v>
      </c>
      <c r="D4105" s="44" t="s">
        <v>3366</v>
      </c>
      <c r="E4105" s="44" t="s">
        <v>15907</v>
      </c>
      <c r="F4105" s="44" t="s">
        <v>14284</v>
      </c>
      <c r="G4105" s="44" t="s">
        <v>8829</v>
      </c>
      <c r="H4105" s="44" t="s">
        <v>9122</v>
      </c>
      <c r="I4105" s="44" t="s">
        <v>14285</v>
      </c>
      <c r="J4105" s="45">
        <v>1</v>
      </c>
      <c r="K4105" s="45">
        <v>8691</v>
      </c>
      <c r="L4105" s="44" t="s">
        <v>9880</v>
      </c>
      <c r="M4105" s="44" t="s">
        <v>10154</v>
      </c>
      <c r="N4105" s="44" t="s">
        <v>13640</v>
      </c>
      <c r="O4105" s="44" t="s">
        <v>3350</v>
      </c>
      <c r="P4105" s="44" t="s">
        <v>14286</v>
      </c>
      <c r="Q4105" s="44" t="s">
        <v>14588</v>
      </c>
    </row>
    <row r="4106" spans="1:17">
      <c r="A4106" s="42" t="s">
        <v>5856</v>
      </c>
      <c r="B4106" s="42" t="s">
        <v>5858</v>
      </c>
      <c r="C4106" s="42" t="s">
        <v>14467</v>
      </c>
      <c r="D4106" s="42" t="s">
        <v>3366</v>
      </c>
      <c r="E4106" s="42" t="s">
        <v>15910</v>
      </c>
      <c r="F4106" s="42" t="s">
        <v>14284</v>
      </c>
      <c r="G4106" s="42" t="s">
        <v>8851</v>
      </c>
      <c r="H4106" s="42" t="s">
        <v>8833</v>
      </c>
      <c r="I4106" s="42" t="s">
        <v>14285</v>
      </c>
      <c r="J4106" s="43">
        <v>1</v>
      </c>
      <c r="K4106" s="43">
        <v>8692</v>
      </c>
      <c r="L4106" s="42" t="s">
        <v>9880</v>
      </c>
      <c r="M4106" s="42" t="s">
        <v>10154</v>
      </c>
      <c r="N4106" s="42" t="s">
        <v>13640</v>
      </c>
      <c r="O4106" s="42" t="s">
        <v>3350</v>
      </c>
      <c r="P4106" s="42" t="s">
        <v>14286</v>
      </c>
      <c r="Q4106" s="42" t="s">
        <v>14588</v>
      </c>
    </row>
    <row r="4107" spans="1:17">
      <c r="A4107" s="44" t="s">
        <v>5856</v>
      </c>
      <c r="B4107" s="44" t="s">
        <v>5858</v>
      </c>
      <c r="C4107" s="44" t="s">
        <v>14467</v>
      </c>
      <c r="D4107" s="44" t="s">
        <v>3366</v>
      </c>
      <c r="E4107" s="44" t="s">
        <v>15911</v>
      </c>
      <c r="F4107" s="44" t="s">
        <v>14284</v>
      </c>
      <c r="G4107" s="44" t="s">
        <v>8829</v>
      </c>
      <c r="H4107" s="44" t="s">
        <v>9122</v>
      </c>
      <c r="I4107" s="44" t="s">
        <v>14285</v>
      </c>
      <c r="J4107" s="45">
        <v>1</v>
      </c>
      <c r="K4107" s="45">
        <v>8693</v>
      </c>
      <c r="L4107" s="44" t="s">
        <v>9880</v>
      </c>
      <c r="M4107" s="44" t="s">
        <v>10154</v>
      </c>
      <c r="N4107" s="44" t="s">
        <v>13640</v>
      </c>
      <c r="O4107" s="44" t="s">
        <v>3350</v>
      </c>
      <c r="P4107" s="44" t="s">
        <v>14286</v>
      </c>
      <c r="Q4107" s="44" t="s">
        <v>14588</v>
      </c>
    </row>
    <row r="4108" spans="1:17">
      <c r="A4108" s="42" t="s">
        <v>5856</v>
      </c>
      <c r="B4108" s="42" t="s">
        <v>5858</v>
      </c>
      <c r="C4108" s="42" t="s">
        <v>14467</v>
      </c>
      <c r="D4108" s="42" t="s">
        <v>3366</v>
      </c>
      <c r="E4108" s="42" t="s">
        <v>15912</v>
      </c>
      <c r="F4108" s="42" t="s">
        <v>14284</v>
      </c>
      <c r="G4108" s="42" t="s">
        <v>8837</v>
      </c>
      <c r="H4108" s="42" t="s">
        <v>9116</v>
      </c>
      <c r="I4108" s="42" t="s">
        <v>14285</v>
      </c>
      <c r="J4108" s="43">
        <v>1</v>
      </c>
      <c r="K4108" s="43">
        <v>8694</v>
      </c>
      <c r="L4108" s="42" t="s">
        <v>9880</v>
      </c>
      <c r="M4108" s="42" t="s">
        <v>10154</v>
      </c>
      <c r="N4108" s="42" t="s">
        <v>13640</v>
      </c>
      <c r="O4108" s="42" t="s">
        <v>3350</v>
      </c>
      <c r="P4108" s="42" t="s">
        <v>14286</v>
      </c>
      <c r="Q4108" s="42" t="s">
        <v>14588</v>
      </c>
    </row>
    <row r="4109" spans="1:17">
      <c r="A4109" s="44" t="s">
        <v>5856</v>
      </c>
      <c r="B4109" s="44" t="s">
        <v>5858</v>
      </c>
      <c r="C4109" s="44" t="s">
        <v>14467</v>
      </c>
      <c r="D4109" s="44" t="s">
        <v>3366</v>
      </c>
      <c r="E4109" s="44" t="s">
        <v>15913</v>
      </c>
      <c r="F4109" s="44" t="s">
        <v>14284</v>
      </c>
      <c r="G4109" s="44" t="s">
        <v>8837</v>
      </c>
      <c r="H4109" s="44" t="s">
        <v>9116</v>
      </c>
      <c r="I4109" s="44" t="s">
        <v>14285</v>
      </c>
      <c r="J4109" s="45">
        <v>1</v>
      </c>
      <c r="K4109" s="45">
        <v>8695</v>
      </c>
      <c r="L4109" s="44" t="s">
        <v>9880</v>
      </c>
      <c r="M4109" s="44" t="s">
        <v>10154</v>
      </c>
      <c r="N4109" s="44" t="s">
        <v>13640</v>
      </c>
      <c r="O4109" s="44" t="s">
        <v>3350</v>
      </c>
      <c r="P4109" s="44" t="s">
        <v>14286</v>
      </c>
      <c r="Q4109" s="44" t="s">
        <v>14588</v>
      </c>
    </row>
    <row r="4110" spans="1:17">
      <c r="A4110" s="42" t="s">
        <v>5856</v>
      </c>
      <c r="B4110" s="42" t="s">
        <v>5858</v>
      </c>
      <c r="C4110" s="42" t="s">
        <v>14467</v>
      </c>
      <c r="D4110" s="42" t="s">
        <v>3366</v>
      </c>
      <c r="E4110" s="42" t="s">
        <v>15914</v>
      </c>
      <c r="F4110" s="42" t="s">
        <v>14284</v>
      </c>
      <c r="G4110" s="42" t="s">
        <v>8851</v>
      </c>
      <c r="H4110" s="42" t="s">
        <v>8833</v>
      </c>
      <c r="I4110" s="42" t="s">
        <v>14285</v>
      </c>
      <c r="J4110" s="43">
        <v>1</v>
      </c>
      <c r="K4110" s="43">
        <v>8696</v>
      </c>
      <c r="L4110" s="42" t="s">
        <v>9880</v>
      </c>
      <c r="M4110" s="42" t="s">
        <v>10154</v>
      </c>
      <c r="N4110" s="42" t="s">
        <v>13640</v>
      </c>
      <c r="O4110" s="42" t="s">
        <v>3350</v>
      </c>
      <c r="P4110" s="42" t="s">
        <v>14286</v>
      </c>
      <c r="Q4110" s="42" t="s">
        <v>14588</v>
      </c>
    </row>
    <row r="4111" spans="1:17">
      <c r="A4111" s="44" t="s">
        <v>5856</v>
      </c>
      <c r="B4111" s="44" t="s">
        <v>5858</v>
      </c>
      <c r="C4111" s="44" t="s">
        <v>14467</v>
      </c>
      <c r="D4111" s="44" t="s">
        <v>3366</v>
      </c>
      <c r="E4111" s="44" t="s">
        <v>15915</v>
      </c>
      <c r="F4111" s="44" t="s">
        <v>14284</v>
      </c>
      <c r="G4111" s="44" t="s">
        <v>8829</v>
      </c>
      <c r="H4111" s="44" t="s">
        <v>9122</v>
      </c>
      <c r="I4111" s="44" t="s">
        <v>14285</v>
      </c>
      <c r="J4111" s="45">
        <v>1</v>
      </c>
      <c r="K4111" s="45">
        <v>8697</v>
      </c>
      <c r="L4111" s="44" t="s">
        <v>9880</v>
      </c>
      <c r="M4111" s="44" t="s">
        <v>10154</v>
      </c>
      <c r="N4111" s="44" t="s">
        <v>13640</v>
      </c>
      <c r="O4111" s="44" t="s">
        <v>3350</v>
      </c>
      <c r="P4111" s="44" t="s">
        <v>14286</v>
      </c>
      <c r="Q4111" s="44" t="s">
        <v>14588</v>
      </c>
    </row>
    <row r="4112" spans="1:17">
      <c r="A4112" s="42" t="s">
        <v>5856</v>
      </c>
      <c r="B4112" s="42" t="s">
        <v>5858</v>
      </c>
      <c r="C4112" s="42" t="s">
        <v>14467</v>
      </c>
      <c r="D4112" s="42" t="s">
        <v>3366</v>
      </c>
      <c r="E4112" s="42" t="s">
        <v>15916</v>
      </c>
      <c r="F4112" s="42" t="s">
        <v>14284</v>
      </c>
      <c r="G4112" s="42" t="s">
        <v>8837</v>
      </c>
      <c r="H4112" s="42" t="s">
        <v>9116</v>
      </c>
      <c r="I4112" s="42" t="s">
        <v>14285</v>
      </c>
      <c r="J4112" s="43">
        <v>1</v>
      </c>
      <c r="K4112" s="43">
        <v>8698</v>
      </c>
      <c r="L4112" s="42" t="s">
        <v>9880</v>
      </c>
      <c r="M4112" s="42" t="s">
        <v>10154</v>
      </c>
      <c r="N4112" s="42" t="s">
        <v>13640</v>
      </c>
      <c r="O4112" s="42" t="s">
        <v>3350</v>
      </c>
      <c r="P4112" s="42" t="s">
        <v>14286</v>
      </c>
      <c r="Q4112" s="42" t="s">
        <v>14588</v>
      </c>
    </row>
    <row r="4113" spans="1:17">
      <c r="A4113" s="44" t="s">
        <v>5856</v>
      </c>
      <c r="B4113" s="44" t="s">
        <v>5858</v>
      </c>
      <c r="C4113" s="44" t="s">
        <v>14467</v>
      </c>
      <c r="D4113" s="44" t="s">
        <v>3366</v>
      </c>
      <c r="E4113" s="44" t="s">
        <v>15917</v>
      </c>
      <c r="F4113" s="44" t="s">
        <v>14284</v>
      </c>
      <c r="G4113" s="44" t="s">
        <v>8837</v>
      </c>
      <c r="H4113" s="44" t="s">
        <v>9116</v>
      </c>
      <c r="I4113" s="44" t="s">
        <v>14285</v>
      </c>
      <c r="J4113" s="45">
        <v>1</v>
      </c>
      <c r="K4113" s="45">
        <v>8699</v>
      </c>
      <c r="L4113" s="44" t="s">
        <v>9880</v>
      </c>
      <c r="M4113" s="44" t="s">
        <v>10154</v>
      </c>
      <c r="N4113" s="44" t="s">
        <v>13640</v>
      </c>
      <c r="O4113" s="44" t="s">
        <v>3350</v>
      </c>
      <c r="P4113" s="44" t="s">
        <v>14286</v>
      </c>
      <c r="Q4113" s="44" t="s">
        <v>14588</v>
      </c>
    </row>
    <row r="4114" spans="1:17">
      <c r="A4114" s="42" t="s">
        <v>5856</v>
      </c>
      <c r="B4114" s="42" t="s">
        <v>5858</v>
      </c>
      <c r="C4114" s="42" t="s">
        <v>14467</v>
      </c>
      <c r="D4114" s="42" t="s">
        <v>3366</v>
      </c>
      <c r="E4114" s="42" t="s">
        <v>15936</v>
      </c>
      <c r="F4114" s="42" t="s">
        <v>14284</v>
      </c>
      <c r="G4114" s="42" t="s">
        <v>8636</v>
      </c>
      <c r="H4114" s="42" t="s">
        <v>8841</v>
      </c>
      <c r="I4114" s="42" t="s">
        <v>14285</v>
      </c>
      <c r="J4114" s="43">
        <v>1</v>
      </c>
      <c r="K4114" s="43">
        <v>8700</v>
      </c>
      <c r="L4114" s="42" t="s">
        <v>9880</v>
      </c>
      <c r="M4114" s="42" t="s">
        <v>10154</v>
      </c>
      <c r="N4114" s="42" t="s">
        <v>13640</v>
      </c>
      <c r="O4114" s="42" t="s">
        <v>3350</v>
      </c>
      <c r="P4114" s="42" t="s">
        <v>14286</v>
      </c>
      <c r="Q4114" s="42" t="s">
        <v>14588</v>
      </c>
    </row>
    <row r="4115" spans="1:17">
      <c r="A4115" s="44" t="s">
        <v>5856</v>
      </c>
      <c r="B4115" s="44" t="s">
        <v>5858</v>
      </c>
      <c r="C4115" s="44" t="s">
        <v>14467</v>
      </c>
      <c r="D4115" s="44" t="s">
        <v>3366</v>
      </c>
      <c r="E4115" s="44" t="s">
        <v>15937</v>
      </c>
      <c r="F4115" s="44" t="s">
        <v>14284</v>
      </c>
      <c r="G4115" s="44" t="s">
        <v>8636</v>
      </c>
      <c r="H4115" s="44" t="s">
        <v>8841</v>
      </c>
      <c r="I4115" s="44" t="s">
        <v>14285</v>
      </c>
      <c r="J4115" s="45">
        <v>1</v>
      </c>
      <c r="K4115" s="45">
        <v>8701</v>
      </c>
      <c r="L4115" s="44" t="s">
        <v>9880</v>
      </c>
      <c r="M4115" s="44" t="s">
        <v>10154</v>
      </c>
      <c r="N4115" s="44" t="s">
        <v>13640</v>
      </c>
      <c r="O4115" s="44" t="s">
        <v>3350</v>
      </c>
      <c r="P4115" s="44" t="s">
        <v>14286</v>
      </c>
      <c r="Q4115" s="44" t="s">
        <v>14588</v>
      </c>
    </row>
    <row r="4116" spans="1:17">
      <c r="A4116" s="42" t="s">
        <v>5856</v>
      </c>
      <c r="B4116" s="42" t="s">
        <v>5858</v>
      </c>
      <c r="C4116" s="42" t="s">
        <v>14467</v>
      </c>
      <c r="D4116" s="42" t="s">
        <v>3366</v>
      </c>
      <c r="E4116" s="42" t="s">
        <v>15998</v>
      </c>
      <c r="F4116" s="42" t="s">
        <v>14284</v>
      </c>
      <c r="G4116" s="42" t="s">
        <v>8855</v>
      </c>
      <c r="H4116" s="42" t="s">
        <v>8851</v>
      </c>
      <c r="I4116" s="42" t="s">
        <v>14285</v>
      </c>
      <c r="J4116" s="43">
        <v>1</v>
      </c>
      <c r="K4116" s="43">
        <v>8702</v>
      </c>
      <c r="L4116" s="42" t="s">
        <v>9880</v>
      </c>
      <c r="M4116" s="42" t="s">
        <v>10154</v>
      </c>
      <c r="N4116" s="42" t="s">
        <v>13640</v>
      </c>
      <c r="O4116" s="42" t="s">
        <v>3350</v>
      </c>
      <c r="P4116" s="42" t="s">
        <v>14286</v>
      </c>
      <c r="Q4116" s="42" t="s">
        <v>14588</v>
      </c>
    </row>
    <row r="4117" spans="1:17">
      <c r="A4117" s="44" t="s">
        <v>5856</v>
      </c>
      <c r="B4117" s="44" t="s">
        <v>5858</v>
      </c>
      <c r="C4117" s="44" t="s">
        <v>14467</v>
      </c>
      <c r="D4117" s="44" t="s">
        <v>3366</v>
      </c>
      <c r="E4117" s="44" t="s">
        <v>15999</v>
      </c>
      <c r="F4117" s="44" t="s">
        <v>14284</v>
      </c>
      <c r="G4117" s="44" t="s">
        <v>8855</v>
      </c>
      <c r="H4117" s="44" t="s">
        <v>8851</v>
      </c>
      <c r="I4117" s="44" t="s">
        <v>14285</v>
      </c>
      <c r="J4117" s="45">
        <v>1</v>
      </c>
      <c r="K4117" s="45">
        <v>8703</v>
      </c>
      <c r="L4117" s="44" t="s">
        <v>9880</v>
      </c>
      <c r="M4117" s="44" t="s">
        <v>10154</v>
      </c>
      <c r="N4117" s="44" t="s">
        <v>13640</v>
      </c>
      <c r="O4117" s="44" t="s">
        <v>3350</v>
      </c>
      <c r="P4117" s="44" t="s">
        <v>14286</v>
      </c>
      <c r="Q4117" s="44" t="s">
        <v>14588</v>
      </c>
    </row>
    <row r="4118" spans="1:17">
      <c r="A4118" s="42" t="s">
        <v>5856</v>
      </c>
      <c r="B4118" s="42" t="s">
        <v>5858</v>
      </c>
      <c r="C4118" s="42" t="s">
        <v>14467</v>
      </c>
      <c r="D4118" s="42" t="s">
        <v>3366</v>
      </c>
      <c r="E4118" s="42" t="s">
        <v>15971</v>
      </c>
      <c r="F4118" s="42" t="s">
        <v>14284</v>
      </c>
      <c r="G4118" s="42" t="s">
        <v>9116</v>
      </c>
      <c r="H4118" s="42" t="s">
        <v>8855</v>
      </c>
      <c r="I4118" s="42" t="s">
        <v>14285</v>
      </c>
      <c r="J4118" s="43">
        <v>1</v>
      </c>
      <c r="K4118" s="43">
        <v>8704</v>
      </c>
      <c r="L4118" s="42" t="s">
        <v>9880</v>
      </c>
      <c r="M4118" s="42" t="s">
        <v>10154</v>
      </c>
      <c r="N4118" s="42" t="s">
        <v>13640</v>
      </c>
      <c r="O4118" s="42" t="s">
        <v>3350</v>
      </c>
      <c r="P4118" s="42" t="s">
        <v>14286</v>
      </c>
      <c r="Q4118" s="42" t="s">
        <v>14588</v>
      </c>
    </row>
    <row r="4119" spans="1:17">
      <c r="A4119" s="44" t="s">
        <v>5856</v>
      </c>
      <c r="B4119" s="44" t="s">
        <v>5858</v>
      </c>
      <c r="C4119" s="44" t="s">
        <v>14467</v>
      </c>
      <c r="D4119" s="44" t="s">
        <v>3366</v>
      </c>
      <c r="E4119" s="44" t="s">
        <v>15972</v>
      </c>
      <c r="F4119" s="44" t="s">
        <v>14284</v>
      </c>
      <c r="G4119" s="44" t="s">
        <v>9116</v>
      </c>
      <c r="H4119" s="44" t="s">
        <v>8855</v>
      </c>
      <c r="I4119" s="44" t="s">
        <v>14285</v>
      </c>
      <c r="J4119" s="45">
        <v>1</v>
      </c>
      <c r="K4119" s="45">
        <v>8705</v>
      </c>
      <c r="L4119" s="44" t="s">
        <v>9880</v>
      </c>
      <c r="M4119" s="44" t="s">
        <v>10154</v>
      </c>
      <c r="N4119" s="44" t="s">
        <v>13640</v>
      </c>
      <c r="O4119" s="44" t="s">
        <v>3350</v>
      </c>
      <c r="P4119" s="44" t="s">
        <v>14286</v>
      </c>
      <c r="Q4119" s="44" t="s">
        <v>14588</v>
      </c>
    </row>
    <row r="4120" spans="1:17">
      <c r="A4120" s="42" t="s">
        <v>5856</v>
      </c>
      <c r="B4120" s="42" t="s">
        <v>5858</v>
      </c>
      <c r="C4120" s="42" t="s">
        <v>14467</v>
      </c>
      <c r="D4120" s="42" t="s">
        <v>3366</v>
      </c>
      <c r="E4120" s="42" t="s">
        <v>15975</v>
      </c>
      <c r="F4120" s="42" t="s">
        <v>14284</v>
      </c>
      <c r="G4120" s="42" t="s">
        <v>9116</v>
      </c>
      <c r="H4120" s="42" t="s">
        <v>8855</v>
      </c>
      <c r="I4120" s="42" t="s">
        <v>14285</v>
      </c>
      <c r="J4120" s="43">
        <v>1</v>
      </c>
      <c r="K4120" s="43">
        <v>8706</v>
      </c>
      <c r="L4120" s="42" t="s">
        <v>9880</v>
      </c>
      <c r="M4120" s="42" t="s">
        <v>10154</v>
      </c>
      <c r="N4120" s="42" t="s">
        <v>13640</v>
      </c>
      <c r="O4120" s="42" t="s">
        <v>3350</v>
      </c>
      <c r="P4120" s="42" t="s">
        <v>14286</v>
      </c>
      <c r="Q4120" s="42" t="s">
        <v>14588</v>
      </c>
    </row>
    <row r="4121" spans="1:17">
      <c r="A4121" s="44" t="s">
        <v>5856</v>
      </c>
      <c r="B4121" s="44" t="s">
        <v>5858</v>
      </c>
      <c r="C4121" s="44" t="s">
        <v>14467</v>
      </c>
      <c r="D4121" s="44" t="s">
        <v>3366</v>
      </c>
      <c r="E4121" s="44" t="s">
        <v>16000</v>
      </c>
      <c r="F4121" s="44" t="s">
        <v>14284</v>
      </c>
      <c r="G4121" s="44" t="s">
        <v>8837</v>
      </c>
      <c r="H4121" s="44" t="s">
        <v>9116</v>
      </c>
      <c r="I4121" s="44" t="s">
        <v>14285</v>
      </c>
      <c r="J4121" s="45">
        <v>1</v>
      </c>
      <c r="K4121" s="45">
        <v>8707</v>
      </c>
      <c r="L4121" s="44" t="s">
        <v>9880</v>
      </c>
      <c r="M4121" s="44" t="s">
        <v>10154</v>
      </c>
      <c r="N4121" s="44" t="s">
        <v>13640</v>
      </c>
      <c r="O4121" s="44" t="s">
        <v>3350</v>
      </c>
      <c r="P4121" s="44" t="s">
        <v>14286</v>
      </c>
      <c r="Q4121" s="44" t="s">
        <v>14588</v>
      </c>
    </row>
    <row r="4122" spans="1:17">
      <c r="A4122" s="42" t="s">
        <v>5856</v>
      </c>
      <c r="B4122" s="42" t="s">
        <v>5858</v>
      </c>
      <c r="C4122" s="42" t="s">
        <v>14467</v>
      </c>
      <c r="D4122" s="42" t="s">
        <v>3366</v>
      </c>
      <c r="E4122" s="42" t="s">
        <v>16001</v>
      </c>
      <c r="F4122" s="42" t="s">
        <v>14284</v>
      </c>
      <c r="G4122" s="42" t="s">
        <v>8855</v>
      </c>
      <c r="H4122" s="42" t="s">
        <v>8851</v>
      </c>
      <c r="I4122" s="42" t="s">
        <v>14285</v>
      </c>
      <c r="J4122" s="43">
        <v>1</v>
      </c>
      <c r="K4122" s="43">
        <v>8708</v>
      </c>
      <c r="L4122" s="42" t="s">
        <v>9880</v>
      </c>
      <c r="M4122" s="42" t="s">
        <v>10154</v>
      </c>
      <c r="N4122" s="42" t="s">
        <v>13640</v>
      </c>
      <c r="O4122" s="42" t="s">
        <v>3350</v>
      </c>
      <c r="P4122" s="42" t="s">
        <v>14286</v>
      </c>
      <c r="Q4122" s="42" t="s">
        <v>14588</v>
      </c>
    </row>
    <row r="4123" spans="1:17">
      <c r="A4123" s="44" t="s">
        <v>5856</v>
      </c>
      <c r="B4123" s="44" t="s">
        <v>5858</v>
      </c>
      <c r="C4123" s="44" t="s">
        <v>14467</v>
      </c>
      <c r="D4123" s="44" t="s">
        <v>3366</v>
      </c>
      <c r="E4123" s="44" t="s">
        <v>16002</v>
      </c>
      <c r="F4123" s="44" t="s">
        <v>14284</v>
      </c>
      <c r="G4123" s="44" t="s">
        <v>9116</v>
      </c>
      <c r="H4123" s="44" t="s">
        <v>8855</v>
      </c>
      <c r="I4123" s="44" t="s">
        <v>14285</v>
      </c>
      <c r="J4123" s="45">
        <v>1</v>
      </c>
      <c r="K4123" s="45">
        <v>8709</v>
      </c>
      <c r="L4123" s="44" t="s">
        <v>9880</v>
      </c>
      <c r="M4123" s="44" t="s">
        <v>10154</v>
      </c>
      <c r="N4123" s="44" t="s">
        <v>13640</v>
      </c>
      <c r="O4123" s="44" t="s">
        <v>3350</v>
      </c>
      <c r="P4123" s="44" t="s">
        <v>14286</v>
      </c>
      <c r="Q4123" s="44" t="s">
        <v>14588</v>
      </c>
    </row>
    <row r="4124" spans="1:17">
      <c r="A4124" s="42" t="s">
        <v>5856</v>
      </c>
      <c r="B4124" s="42" t="s">
        <v>5858</v>
      </c>
      <c r="C4124" s="42" t="s">
        <v>14467</v>
      </c>
      <c r="D4124" s="42" t="s">
        <v>3366</v>
      </c>
      <c r="E4124" s="42" t="s">
        <v>17117</v>
      </c>
      <c r="F4124" s="42" t="s">
        <v>14284</v>
      </c>
      <c r="G4124" s="42" t="s">
        <v>1358</v>
      </c>
      <c r="H4124" s="42" t="s">
        <v>8636</v>
      </c>
      <c r="I4124" s="42" t="s">
        <v>14285</v>
      </c>
      <c r="J4124" s="43">
        <v>1</v>
      </c>
      <c r="K4124" s="43">
        <v>8710</v>
      </c>
      <c r="L4124" s="42" t="s">
        <v>9880</v>
      </c>
      <c r="M4124" s="42" t="s">
        <v>10154</v>
      </c>
      <c r="N4124" s="42" t="s">
        <v>13640</v>
      </c>
      <c r="O4124" s="42" t="s">
        <v>3350</v>
      </c>
      <c r="P4124" s="42" t="s">
        <v>14286</v>
      </c>
      <c r="Q4124" s="42" t="s">
        <v>14588</v>
      </c>
    </row>
    <row r="4125" spans="1:17">
      <c r="A4125" s="44" t="s">
        <v>5856</v>
      </c>
      <c r="B4125" s="44" t="s">
        <v>5858</v>
      </c>
      <c r="C4125" s="44" t="s">
        <v>14467</v>
      </c>
      <c r="D4125" s="44" t="s">
        <v>3366</v>
      </c>
      <c r="E4125" s="44" t="s">
        <v>17118</v>
      </c>
      <c r="F4125" s="44" t="s">
        <v>14284</v>
      </c>
      <c r="G4125" s="44" t="s">
        <v>8636</v>
      </c>
      <c r="H4125" s="44" t="s">
        <v>8841</v>
      </c>
      <c r="I4125" s="44" t="s">
        <v>14285</v>
      </c>
      <c r="J4125" s="45">
        <v>1</v>
      </c>
      <c r="K4125" s="45">
        <v>8711</v>
      </c>
      <c r="L4125" s="44" t="s">
        <v>9880</v>
      </c>
      <c r="M4125" s="44" t="s">
        <v>10154</v>
      </c>
      <c r="N4125" s="44" t="s">
        <v>13640</v>
      </c>
      <c r="O4125" s="44" t="s">
        <v>3350</v>
      </c>
      <c r="P4125" s="44" t="s">
        <v>14286</v>
      </c>
      <c r="Q4125" s="44" t="s">
        <v>14588</v>
      </c>
    </row>
    <row r="4126" spans="1:17">
      <c r="A4126" s="42" t="s">
        <v>5856</v>
      </c>
      <c r="B4126" s="42" t="s">
        <v>5858</v>
      </c>
      <c r="C4126" s="42" t="s">
        <v>14467</v>
      </c>
      <c r="D4126" s="42" t="s">
        <v>3366</v>
      </c>
      <c r="E4126" s="42" t="s">
        <v>17119</v>
      </c>
      <c r="F4126" s="42" t="s">
        <v>14284</v>
      </c>
      <c r="G4126" s="42" t="s">
        <v>1358</v>
      </c>
      <c r="H4126" s="42" t="s">
        <v>8636</v>
      </c>
      <c r="I4126" s="42" t="s">
        <v>14285</v>
      </c>
      <c r="J4126" s="43">
        <v>1</v>
      </c>
      <c r="K4126" s="43">
        <v>8712</v>
      </c>
      <c r="L4126" s="42" t="s">
        <v>9880</v>
      </c>
      <c r="M4126" s="42" t="s">
        <v>10154</v>
      </c>
      <c r="N4126" s="42" t="s">
        <v>13640</v>
      </c>
      <c r="O4126" s="42" t="s">
        <v>3350</v>
      </c>
      <c r="P4126" s="42" t="s">
        <v>14286</v>
      </c>
      <c r="Q4126" s="42" t="s">
        <v>14588</v>
      </c>
    </row>
    <row r="4127" spans="1:17">
      <c r="A4127" s="44" t="s">
        <v>5856</v>
      </c>
      <c r="B4127" s="44" t="s">
        <v>5858</v>
      </c>
      <c r="C4127" s="44" t="s">
        <v>14467</v>
      </c>
      <c r="D4127" s="44" t="s">
        <v>3366</v>
      </c>
      <c r="E4127" s="44" t="s">
        <v>17120</v>
      </c>
      <c r="F4127" s="44" t="s">
        <v>14284</v>
      </c>
      <c r="G4127" s="44" t="s">
        <v>1358</v>
      </c>
      <c r="H4127" s="44" t="s">
        <v>8636</v>
      </c>
      <c r="I4127" s="44" t="s">
        <v>14285</v>
      </c>
      <c r="J4127" s="45">
        <v>1</v>
      </c>
      <c r="K4127" s="45">
        <v>8713</v>
      </c>
      <c r="L4127" s="44" t="s">
        <v>9880</v>
      </c>
      <c r="M4127" s="44" t="s">
        <v>10154</v>
      </c>
      <c r="N4127" s="44" t="s">
        <v>13640</v>
      </c>
      <c r="O4127" s="44" t="s">
        <v>3350</v>
      </c>
      <c r="P4127" s="44" t="s">
        <v>14286</v>
      </c>
      <c r="Q4127" s="44" t="s">
        <v>14588</v>
      </c>
    </row>
    <row r="4128" spans="1:17">
      <c r="A4128" s="42" t="s">
        <v>5856</v>
      </c>
      <c r="B4128" s="42" t="s">
        <v>5858</v>
      </c>
      <c r="C4128" s="42" t="s">
        <v>14467</v>
      </c>
      <c r="D4128" s="42" t="s">
        <v>3366</v>
      </c>
      <c r="E4128" s="42" t="s">
        <v>17121</v>
      </c>
      <c r="F4128" s="42" t="s">
        <v>14284</v>
      </c>
      <c r="G4128" s="42" t="s">
        <v>8841</v>
      </c>
      <c r="H4128" s="42" t="s">
        <v>8837</v>
      </c>
      <c r="I4128" s="42" t="s">
        <v>14285</v>
      </c>
      <c r="J4128" s="43">
        <v>1</v>
      </c>
      <c r="K4128" s="43">
        <v>8714</v>
      </c>
      <c r="L4128" s="42" t="s">
        <v>9880</v>
      </c>
      <c r="M4128" s="42" t="s">
        <v>10154</v>
      </c>
      <c r="N4128" s="42" t="s">
        <v>13640</v>
      </c>
      <c r="O4128" s="42" t="s">
        <v>3350</v>
      </c>
      <c r="P4128" s="42" t="s">
        <v>14286</v>
      </c>
      <c r="Q4128" s="42" t="s">
        <v>14588</v>
      </c>
    </row>
    <row r="4129" spans="1:17">
      <c r="A4129" s="44" t="s">
        <v>5856</v>
      </c>
      <c r="B4129" s="44" t="s">
        <v>5858</v>
      </c>
      <c r="C4129" s="44" t="s">
        <v>14467</v>
      </c>
      <c r="D4129" s="44" t="s">
        <v>3366</v>
      </c>
      <c r="E4129" s="44" t="s">
        <v>16802</v>
      </c>
      <c r="F4129" s="44" t="s">
        <v>14284</v>
      </c>
      <c r="G4129" s="44" t="s">
        <v>8837</v>
      </c>
      <c r="H4129" s="44" t="s">
        <v>9116</v>
      </c>
      <c r="I4129" s="44" t="s">
        <v>14285</v>
      </c>
      <c r="J4129" s="45">
        <v>1</v>
      </c>
      <c r="K4129" s="45">
        <v>8715</v>
      </c>
      <c r="L4129" s="44" t="s">
        <v>9880</v>
      </c>
      <c r="M4129" s="44" t="s">
        <v>10154</v>
      </c>
      <c r="N4129" s="44" t="s">
        <v>13640</v>
      </c>
      <c r="O4129" s="44" t="s">
        <v>3350</v>
      </c>
      <c r="P4129" s="44" t="s">
        <v>14286</v>
      </c>
      <c r="Q4129" s="44" t="s">
        <v>14588</v>
      </c>
    </row>
    <row r="4130" spans="1:17">
      <c r="A4130" s="42" t="s">
        <v>5856</v>
      </c>
      <c r="B4130" s="42" t="s">
        <v>5858</v>
      </c>
      <c r="C4130" s="42" t="s">
        <v>14467</v>
      </c>
      <c r="D4130" s="42" t="s">
        <v>3366</v>
      </c>
      <c r="E4130" s="42" t="s">
        <v>17122</v>
      </c>
      <c r="F4130" s="42" t="s">
        <v>14284</v>
      </c>
      <c r="G4130" s="42" t="s">
        <v>1358</v>
      </c>
      <c r="H4130" s="42" t="s">
        <v>8636</v>
      </c>
      <c r="I4130" s="42" t="s">
        <v>14285</v>
      </c>
      <c r="J4130" s="43">
        <v>1</v>
      </c>
      <c r="K4130" s="43">
        <v>8716</v>
      </c>
      <c r="L4130" s="42" t="s">
        <v>9880</v>
      </c>
      <c r="M4130" s="42" t="s">
        <v>10154</v>
      </c>
      <c r="N4130" s="42" t="s">
        <v>13640</v>
      </c>
      <c r="O4130" s="42" t="s">
        <v>3350</v>
      </c>
      <c r="P4130" s="42" t="s">
        <v>14286</v>
      </c>
      <c r="Q4130" s="42" t="s">
        <v>14588</v>
      </c>
    </row>
    <row r="4131" spans="1:17">
      <c r="A4131" s="44" t="s">
        <v>5856</v>
      </c>
      <c r="B4131" s="44" t="s">
        <v>5858</v>
      </c>
      <c r="C4131" s="44" t="s">
        <v>14467</v>
      </c>
      <c r="D4131" s="44" t="s">
        <v>3366</v>
      </c>
      <c r="E4131" s="44" t="s">
        <v>17123</v>
      </c>
      <c r="F4131" s="44" t="s">
        <v>14284</v>
      </c>
      <c r="G4131" s="44" t="s">
        <v>8636</v>
      </c>
      <c r="H4131" s="44" t="s">
        <v>8841</v>
      </c>
      <c r="I4131" s="44" t="s">
        <v>14285</v>
      </c>
      <c r="J4131" s="45">
        <v>1</v>
      </c>
      <c r="K4131" s="45">
        <v>8717</v>
      </c>
      <c r="L4131" s="44" t="s">
        <v>9880</v>
      </c>
      <c r="M4131" s="44" t="s">
        <v>10154</v>
      </c>
      <c r="N4131" s="44" t="s">
        <v>13640</v>
      </c>
      <c r="O4131" s="44" t="s">
        <v>3350</v>
      </c>
      <c r="P4131" s="44" t="s">
        <v>14286</v>
      </c>
      <c r="Q4131" s="44" t="s">
        <v>14588</v>
      </c>
    </row>
    <row r="4132" spans="1:17">
      <c r="A4132" s="42" t="s">
        <v>5856</v>
      </c>
      <c r="B4132" s="42" t="s">
        <v>5858</v>
      </c>
      <c r="C4132" s="42" t="s">
        <v>14467</v>
      </c>
      <c r="D4132" s="42" t="s">
        <v>3366</v>
      </c>
      <c r="E4132" s="42" t="s">
        <v>17124</v>
      </c>
      <c r="F4132" s="42" t="s">
        <v>14284</v>
      </c>
      <c r="G4132" s="42" t="s">
        <v>8636</v>
      </c>
      <c r="H4132" s="42" t="s">
        <v>8841</v>
      </c>
      <c r="I4132" s="42" t="s">
        <v>14285</v>
      </c>
      <c r="J4132" s="43">
        <v>1</v>
      </c>
      <c r="K4132" s="43">
        <v>8718</v>
      </c>
      <c r="L4132" s="42" t="s">
        <v>9880</v>
      </c>
      <c r="M4132" s="42" t="s">
        <v>10154</v>
      </c>
      <c r="N4132" s="42" t="s">
        <v>13640</v>
      </c>
      <c r="O4132" s="42" t="s">
        <v>3350</v>
      </c>
      <c r="P4132" s="42" t="s">
        <v>14286</v>
      </c>
      <c r="Q4132" s="42" t="s">
        <v>14588</v>
      </c>
    </row>
    <row r="4133" spans="1:17">
      <c r="A4133" s="44" t="s">
        <v>5856</v>
      </c>
      <c r="B4133" s="44" t="s">
        <v>5858</v>
      </c>
      <c r="C4133" s="44" t="s">
        <v>14467</v>
      </c>
      <c r="D4133" s="44" t="s">
        <v>3366</v>
      </c>
      <c r="E4133" s="44" t="s">
        <v>17125</v>
      </c>
      <c r="F4133" s="44" t="s">
        <v>14284</v>
      </c>
      <c r="G4133" s="44" t="s">
        <v>1358</v>
      </c>
      <c r="H4133" s="44" t="s">
        <v>8636</v>
      </c>
      <c r="I4133" s="44" t="s">
        <v>14285</v>
      </c>
      <c r="J4133" s="45">
        <v>1</v>
      </c>
      <c r="K4133" s="45">
        <v>8719</v>
      </c>
      <c r="L4133" s="44" t="s">
        <v>9880</v>
      </c>
      <c r="M4133" s="44" t="s">
        <v>10154</v>
      </c>
      <c r="N4133" s="44" t="s">
        <v>13640</v>
      </c>
      <c r="O4133" s="44" t="s">
        <v>3350</v>
      </c>
      <c r="P4133" s="44" t="s">
        <v>14286</v>
      </c>
      <c r="Q4133" s="44" t="s">
        <v>14588</v>
      </c>
    </row>
    <row r="4134" spans="1:17">
      <c r="A4134" s="42" t="s">
        <v>5856</v>
      </c>
      <c r="B4134" s="42" t="s">
        <v>5858</v>
      </c>
      <c r="C4134" s="42" t="s">
        <v>14467</v>
      </c>
      <c r="D4134" s="42" t="s">
        <v>3366</v>
      </c>
      <c r="E4134" s="42" t="s">
        <v>17126</v>
      </c>
      <c r="F4134" s="42" t="s">
        <v>14284</v>
      </c>
      <c r="G4134" s="42" t="s">
        <v>1358</v>
      </c>
      <c r="H4134" s="42" t="s">
        <v>8636</v>
      </c>
      <c r="I4134" s="42" t="s">
        <v>14285</v>
      </c>
      <c r="J4134" s="43">
        <v>1</v>
      </c>
      <c r="K4134" s="43">
        <v>8720</v>
      </c>
      <c r="L4134" s="42" t="s">
        <v>9880</v>
      </c>
      <c r="M4134" s="42" t="s">
        <v>10154</v>
      </c>
      <c r="N4134" s="42" t="s">
        <v>13640</v>
      </c>
      <c r="O4134" s="42" t="s">
        <v>3350</v>
      </c>
      <c r="P4134" s="42" t="s">
        <v>14286</v>
      </c>
      <c r="Q4134" s="42" t="s">
        <v>14588</v>
      </c>
    </row>
    <row r="4135" spans="1:17">
      <c r="A4135" s="44" t="s">
        <v>5856</v>
      </c>
      <c r="B4135" s="44" t="s">
        <v>5858</v>
      </c>
      <c r="C4135" s="44" t="s">
        <v>14467</v>
      </c>
      <c r="D4135" s="44" t="s">
        <v>3366</v>
      </c>
      <c r="E4135" s="44" t="s">
        <v>17127</v>
      </c>
      <c r="F4135" s="44" t="s">
        <v>14284</v>
      </c>
      <c r="G4135" s="44" t="s">
        <v>1358</v>
      </c>
      <c r="H4135" s="44" t="s">
        <v>8636</v>
      </c>
      <c r="I4135" s="44" t="s">
        <v>14285</v>
      </c>
      <c r="J4135" s="45">
        <v>1</v>
      </c>
      <c r="K4135" s="45">
        <v>8721</v>
      </c>
      <c r="L4135" s="44" t="s">
        <v>9880</v>
      </c>
      <c r="M4135" s="44" t="s">
        <v>10154</v>
      </c>
      <c r="N4135" s="44" t="s">
        <v>13640</v>
      </c>
      <c r="O4135" s="44" t="s">
        <v>3350</v>
      </c>
      <c r="P4135" s="44" t="s">
        <v>14286</v>
      </c>
      <c r="Q4135" s="44" t="s">
        <v>14588</v>
      </c>
    </row>
    <row r="4136" spans="1:17">
      <c r="A4136" s="42" t="s">
        <v>5856</v>
      </c>
      <c r="B4136" s="42" t="s">
        <v>5858</v>
      </c>
      <c r="C4136" s="42" t="s">
        <v>14467</v>
      </c>
      <c r="D4136" s="42" t="s">
        <v>3366</v>
      </c>
      <c r="E4136" s="42" t="s">
        <v>16607</v>
      </c>
      <c r="F4136" s="42" t="s">
        <v>14284</v>
      </c>
      <c r="G4136" s="42" t="s">
        <v>1358</v>
      </c>
      <c r="H4136" s="42" t="s">
        <v>8636</v>
      </c>
      <c r="I4136" s="42" t="s">
        <v>14285</v>
      </c>
      <c r="J4136" s="43">
        <v>1</v>
      </c>
      <c r="K4136" s="43">
        <v>8722</v>
      </c>
      <c r="L4136" s="42" t="s">
        <v>9880</v>
      </c>
      <c r="M4136" s="42" t="s">
        <v>10154</v>
      </c>
      <c r="N4136" s="42" t="s">
        <v>13640</v>
      </c>
      <c r="O4136" s="42" t="s">
        <v>3350</v>
      </c>
      <c r="P4136" s="42" t="s">
        <v>14286</v>
      </c>
      <c r="Q4136" s="42" t="s">
        <v>14588</v>
      </c>
    </row>
    <row r="4137" spans="1:17">
      <c r="A4137" s="44" t="s">
        <v>5856</v>
      </c>
      <c r="B4137" s="44" t="s">
        <v>5858</v>
      </c>
      <c r="C4137" s="44" t="s">
        <v>14467</v>
      </c>
      <c r="D4137" s="44" t="s">
        <v>3366</v>
      </c>
      <c r="E4137" s="44" t="s">
        <v>16608</v>
      </c>
      <c r="F4137" s="44" t="s">
        <v>14284</v>
      </c>
      <c r="G4137" s="44" t="s">
        <v>8636</v>
      </c>
      <c r="H4137" s="44" t="s">
        <v>8841</v>
      </c>
      <c r="I4137" s="44" t="s">
        <v>14285</v>
      </c>
      <c r="J4137" s="45">
        <v>1</v>
      </c>
      <c r="K4137" s="45">
        <v>8723</v>
      </c>
      <c r="L4137" s="44" t="s">
        <v>9880</v>
      </c>
      <c r="M4137" s="44" t="s">
        <v>10154</v>
      </c>
      <c r="N4137" s="44" t="s">
        <v>13640</v>
      </c>
      <c r="O4137" s="44" t="s">
        <v>3350</v>
      </c>
      <c r="P4137" s="44" t="s">
        <v>14286</v>
      </c>
      <c r="Q4137" s="44" t="s">
        <v>14588</v>
      </c>
    </row>
    <row r="4138" spans="1:17">
      <c r="A4138" s="42" t="s">
        <v>5856</v>
      </c>
      <c r="B4138" s="42" t="s">
        <v>5858</v>
      </c>
      <c r="C4138" s="42" t="s">
        <v>14467</v>
      </c>
      <c r="D4138" s="42" t="s">
        <v>3366</v>
      </c>
      <c r="E4138" s="42" t="s">
        <v>16609</v>
      </c>
      <c r="F4138" s="42" t="s">
        <v>14284</v>
      </c>
      <c r="G4138" s="42" t="s">
        <v>1358</v>
      </c>
      <c r="H4138" s="42" t="s">
        <v>8636</v>
      </c>
      <c r="I4138" s="42" t="s">
        <v>14285</v>
      </c>
      <c r="J4138" s="43">
        <v>1</v>
      </c>
      <c r="K4138" s="43">
        <v>8724</v>
      </c>
      <c r="L4138" s="42" t="s">
        <v>9880</v>
      </c>
      <c r="M4138" s="42" t="s">
        <v>10154</v>
      </c>
      <c r="N4138" s="42" t="s">
        <v>13640</v>
      </c>
      <c r="O4138" s="42" t="s">
        <v>3350</v>
      </c>
      <c r="P4138" s="42" t="s">
        <v>14286</v>
      </c>
      <c r="Q4138" s="42" t="s">
        <v>14588</v>
      </c>
    </row>
    <row r="4139" spans="1:17">
      <c r="A4139" s="44" t="s">
        <v>5856</v>
      </c>
      <c r="B4139" s="44" t="s">
        <v>5858</v>
      </c>
      <c r="C4139" s="44" t="s">
        <v>14467</v>
      </c>
      <c r="D4139" s="44" t="s">
        <v>3366</v>
      </c>
      <c r="E4139" s="44" t="s">
        <v>16610</v>
      </c>
      <c r="F4139" s="44" t="s">
        <v>14284</v>
      </c>
      <c r="G4139" s="44" t="s">
        <v>1358</v>
      </c>
      <c r="H4139" s="44" t="s">
        <v>8636</v>
      </c>
      <c r="I4139" s="44" t="s">
        <v>14285</v>
      </c>
      <c r="J4139" s="45">
        <v>1</v>
      </c>
      <c r="K4139" s="45">
        <v>8725</v>
      </c>
      <c r="L4139" s="44" t="s">
        <v>9880</v>
      </c>
      <c r="M4139" s="44" t="s">
        <v>10154</v>
      </c>
      <c r="N4139" s="44" t="s">
        <v>13640</v>
      </c>
      <c r="O4139" s="44" t="s">
        <v>3350</v>
      </c>
      <c r="P4139" s="44" t="s">
        <v>14286</v>
      </c>
      <c r="Q4139" s="44" t="s">
        <v>14588</v>
      </c>
    </row>
    <row r="4140" spans="1:17">
      <c r="A4140" s="42" t="s">
        <v>5856</v>
      </c>
      <c r="B4140" s="42" t="s">
        <v>5858</v>
      </c>
      <c r="C4140" s="42" t="s">
        <v>14467</v>
      </c>
      <c r="D4140" s="42" t="s">
        <v>3366</v>
      </c>
      <c r="E4140" s="42" t="s">
        <v>16611</v>
      </c>
      <c r="F4140" s="42" t="s">
        <v>14284</v>
      </c>
      <c r="G4140" s="42" t="s">
        <v>1358</v>
      </c>
      <c r="H4140" s="42" t="s">
        <v>8636</v>
      </c>
      <c r="I4140" s="42" t="s">
        <v>14285</v>
      </c>
      <c r="J4140" s="43">
        <v>1</v>
      </c>
      <c r="K4140" s="43">
        <v>8726</v>
      </c>
      <c r="L4140" s="42" t="s">
        <v>9880</v>
      </c>
      <c r="M4140" s="42" t="s">
        <v>10154</v>
      </c>
      <c r="N4140" s="42" t="s">
        <v>13640</v>
      </c>
      <c r="O4140" s="42" t="s">
        <v>3350</v>
      </c>
      <c r="P4140" s="42" t="s">
        <v>14286</v>
      </c>
      <c r="Q4140" s="42" t="s">
        <v>14588</v>
      </c>
    </row>
    <row r="4141" spans="1:17">
      <c r="A4141" s="44" t="s">
        <v>5856</v>
      </c>
      <c r="B4141" s="44" t="s">
        <v>5858</v>
      </c>
      <c r="C4141" s="44" t="s">
        <v>14467</v>
      </c>
      <c r="D4141" s="44" t="s">
        <v>3366</v>
      </c>
      <c r="E4141" s="44" t="s">
        <v>16612</v>
      </c>
      <c r="F4141" s="44" t="s">
        <v>14284</v>
      </c>
      <c r="G4141" s="44" t="s">
        <v>8636</v>
      </c>
      <c r="H4141" s="44" t="s">
        <v>8841</v>
      </c>
      <c r="I4141" s="44" t="s">
        <v>14285</v>
      </c>
      <c r="J4141" s="45">
        <v>1</v>
      </c>
      <c r="K4141" s="45">
        <v>8727</v>
      </c>
      <c r="L4141" s="44" t="s">
        <v>9880</v>
      </c>
      <c r="M4141" s="44" t="s">
        <v>10154</v>
      </c>
      <c r="N4141" s="44" t="s">
        <v>13640</v>
      </c>
      <c r="O4141" s="44" t="s">
        <v>3350</v>
      </c>
      <c r="P4141" s="44" t="s">
        <v>14286</v>
      </c>
      <c r="Q4141" s="44" t="s">
        <v>14588</v>
      </c>
    </row>
    <row r="4142" spans="1:17">
      <c r="A4142" s="42" t="s">
        <v>5856</v>
      </c>
      <c r="B4142" s="42" t="s">
        <v>5858</v>
      </c>
      <c r="C4142" s="42" t="s">
        <v>14467</v>
      </c>
      <c r="D4142" s="42" t="s">
        <v>3366</v>
      </c>
      <c r="E4142" s="42" t="s">
        <v>16175</v>
      </c>
      <c r="F4142" s="42" t="s">
        <v>14284</v>
      </c>
      <c r="G4142" s="42" t="s">
        <v>8636</v>
      </c>
      <c r="H4142" s="42" t="s">
        <v>8841</v>
      </c>
      <c r="I4142" s="42" t="s">
        <v>14285</v>
      </c>
      <c r="J4142" s="43">
        <v>1</v>
      </c>
      <c r="K4142" s="43">
        <v>8728</v>
      </c>
      <c r="L4142" s="42" t="s">
        <v>9880</v>
      </c>
      <c r="M4142" s="42" t="s">
        <v>10154</v>
      </c>
      <c r="N4142" s="42" t="s">
        <v>13640</v>
      </c>
      <c r="O4142" s="42" t="s">
        <v>3350</v>
      </c>
      <c r="P4142" s="42" t="s">
        <v>14286</v>
      </c>
      <c r="Q4142" s="42" t="s">
        <v>14588</v>
      </c>
    </row>
    <row r="4143" spans="1:17">
      <c r="A4143" s="44" t="s">
        <v>5856</v>
      </c>
      <c r="B4143" s="44" t="s">
        <v>5858</v>
      </c>
      <c r="C4143" s="44" t="s">
        <v>14467</v>
      </c>
      <c r="D4143" s="44" t="s">
        <v>3366</v>
      </c>
      <c r="E4143" s="44" t="s">
        <v>16990</v>
      </c>
      <c r="F4143" s="44" t="s">
        <v>14284</v>
      </c>
      <c r="G4143" s="44" t="s">
        <v>8841</v>
      </c>
      <c r="H4143" s="44" t="s">
        <v>8837</v>
      </c>
      <c r="I4143" s="44" t="s">
        <v>14285</v>
      </c>
      <c r="J4143" s="45">
        <v>1</v>
      </c>
      <c r="K4143" s="45">
        <v>8729</v>
      </c>
      <c r="L4143" s="44" t="s">
        <v>9880</v>
      </c>
      <c r="M4143" s="44" t="s">
        <v>10154</v>
      </c>
      <c r="N4143" s="44" t="s">
        <v>13640</v>
      </c>
      <c r="O4143" s="44" t="s">
        <v>3350</v>
      </c>
      <c r="P4143" s="44" t="s">
        <v>14286</v>
      </c>
      <c r="Q4143" s="44" t="s">
        <v>14588</v>
      </c>
    </row>
    <row r="4144" spans="1:17">
      <c r="A4144" s="42" t="s">
        <v>5856</v>
      </c>
      <c r="B4144" s="42" t="s">
        <v>5858</v>
      </c>
      <c r="C4144" s="42" t="s">
        <v>14467</v>
      </c>
      <c r="D4144" s="42" t="s">
        <v>3366</v>
      </c>
      <c r="E4144" s="42" t="s">
        <v>16991</v>
      </c>
      <c r="F4144" s="42" t="s">
        <v>14284</v>
      </c>
      <c r="G4144" s="42" t="s">
        <v>8841</v>
      </c>
      <c r="H4144" s="42" t="s">
        <v>8837</v>
      </c>
      <c r="I4144" s="42" t="s">
        <v>14285</v>
      </c>
      <c r="J4144" s="43">
        <v>1</v>
      </c>
      <c r="K4144" s="43">
        <v>8730</v>
      </c>
      <c r="L4144" s="42" t="s">
        <v>9880</v>
      </c>
      <c r="M4144" s="42" t="s">
        <v>10154</v>
      </c>
      <c r="N4144" s="42" t="s">
        <v>13640</v>
      </c>
      <c r="O4144" s="42" t="s">
        <v>3350</v>
      </c>
      <c r="P4144" s="42" t="s">
        <v>14286</v>
      </c>
      <c r="Q4144" s="42" t="s">
        <v>14588</v>
      </c>
    </row>
    <row r="4145" spans="1:17">
      <c r="A4145" s="44" t="s">
        <v>5856</v>
      </c>
      <c r="B4145" s="44" t="s">
        <v>5858</v>
      </c>
      <c r="C4145" s="44" t="s">
        <v>14467</v>
      </c>
      <c r="D4145" s="44" t="s">
        <v>3366</v>
      </c>
      <c r="E4145" s="44" t="s">
        <v>15979</v>
      </c>
      <c r="F4145" s="44" t="s">
        <v>14284</v>
      </c>
      <c r="G4145" s="44" t="s">
        <v>8841</v>
      </c>
      <c r="H4145" s="44" t="s">
        <v>8837</v>
      </c>
      <c r="I4145" s="44" t="s">
        <v>14285</v>
      </c>
      <c r="J4145" s="45">
        <v>1</v>
      </c>
      <c r="K4145" s="45">
        <v>8731</v>
      </c>
      <c r="L4145" s="44" t="s">
        <v>9880</v>
      </c>
      <c r="M4145" s="44" t="s">
        <v>10154</v>
      </c>
      <c r="N4145" s="44" t="s">
        <v>13640</v>
      </c>
      <c r="O4145" s="44" t="s">
        <v>3350</v>
      </c>
      <c r="P4145" s="44" t="s">
        <v>14286</v>
      </c>
      <c r="Q4145" s="44" t="s">
        <v>14588</v>
      </c>
    </row>
    <row r="4146" spans="1:17">
      <c r="A4146" s="42" t="s">
        <v>5856</v>
      </c>
      <c r="B4146" s="42" t="s">
        <v>5858</v>
      </c>
      <c r="C4146" s="42" t="s">
        <v>14467</v>
      </c>
      <c r="D4146" s="42" t="s">
        <v>3366</v>
      </c>
      <c r="E4146" s="42" t="s">
        <v>15980</v>
      </c>
      <c r="F4146" s="42" t="s">
        <v>14284</v>
      </c>
      <c r="G4146" s="42" t="s">
        <v>8841</v>
      </c>
      <c r="H4146" s="42" t="s">
        <v>8837</v>
      </c>
      <c r="I4146" s="42" t="s">
        <v>14285</v>
      </c>
      <c r="J4146" s="43">
        <v>1</v>
      </c>
      <c r="K4146" s="43">
        <v>8732</v>
      </c>
      <c r="L4146" s="42" t="s">
        <v>9880</v>
      </c>
      <c r="M4146" s="42" t="s">
        <v>10154</v>
      </c>
      <c r="N4146" s="42" t="s">
        <v>13640</v>
      </c>
      <c r="O4146" s="42" t="s">
        <v>3350</v>
      </c>
      <c r="P4146" s="42" t="s">
        <v>14286</v>
      </c>
      <c r="Q4146" s="42" t="s">
        <v>14588</v>
      </c>
    </row>
    <row r="4147" spans="1:17">
      <c r="A4147" s="44" t="s">
        <v>5856</v>
      </c>
      <c r="B4147" s="44" t="s">
        <v>5858</v>
      </c>
      <c r="C4147" s="44" t="s">
        <v>14467</v>
      </c>
      <c r="D4147" s="44" t="s">
        <v>3366</v>
      </c>
      <c r="E4147" s="44" t="s">
        <v>15983</v>
      </c>
      <c r="F4147" s="44" t="s">
        <v>14284</v>
      </c>
      <c r="G4147" s="44" t="s">
        <v>8841</v>
      </c>
      <c r="H4147" s="44" t="s">
        <v>8837</v>
      </c>
      <c r="I4147" s="44" t="s">
        <v>14285</v>
      </c>
      <c r="J4147" s="45">
        <v>1</v>
      </c>
      <c r="K4147" s="45">
        <v>8733</v>
      </c>
      <c r="L4147" s="44" t="s">
        <v>9880</v>
      </c>
      <c r="M4147" s="44" t="s">
        <v>10154</v>
      </c>
      <c r="N4147" s="44" t="s">
        <v>13640</v>
      </c>
      <c r="O4147" s="44" t="s">
        <v>3350</v>
      </c>
      <c r="P4147" s="44" t="s">
        <v>14286</v>
      </c>
      <c r="Q4147" s="44" t="s">
        <v>14588</v>
      </c>
    </row>
    <row r="4148" spans="1:17">
      <c r="A4148" s="42" t="s">
        <v>5856</v>
      </c>
      <c r="B4148" s="42" t="s">
        <v>5858</v>
      </c>
      <c r="C4148" s="42" t="s">
        <v>14467</v>
      </c>
      <c r="D4148" s="42" t="s">
        <v>3366</v>
      </c>
      <c r="E4148" s="42" t="s">
        <v>16992</v>
      </c>
      <c r="F4148" s="42" t="s">
        <v>14284</v>
      </c>
      <c r="G4148" s="42" t="s">
        <v>8841</v>
      </c>
      <c r="H4148" s="42" t="s">
        <v>8837</v>
      </c>
      <c r="I4148" s="42" t="s">
        <v>14285</v>
      </c>
      <c r="J4148" s="43">
        <v>1</v>
      </c>
      <c r="K4148" s="43">
        <v>8734</v>
      </c>
      <c r="L4148" s="42" t="s">
        <v>9880</v>
      </c>
      <c r="M4148" s="42" t="s">
        <v>10154</v>
      </c>
      <c r="N4148" s="42" t="s">
        <v>13640</v>
      </c>
      <c r="O4148" s="42" t="s">
        <v>3350</v>
      </c>
      <c r="P4148" s="42" t="s">
        <v>14286</v>
      </c>
      <c r="Q4148" s="42" t="s">
        <v>14588</v>
      </c>
    </row>
    <row r="4149" spans="1:17">
      <c r="A4149" s="44" t="s">
        <v>5856</v>
      </c>
      <c r="B4149" s="44" t="s">
        <v>5858</v>
      </c>
      <c r="C4149" s="44" t="s">
        <v>14467</v>
      </c>
      <c r="D4149" s="44" t="s">
        <v>3366</v>
      </c>
      <c r="E4149" s="44" t="s">
        <v>16993</v>
      </c>
      <c r="F4149" s="44" t="s">
        <v>14284</v>
      </c>
      <c r="G4149" s="44" t="s">
        <v>8841</v>
      </c>
      <c r="H4149" s="44" t="s">
        <v>8837</v>
      </c>
      <c r="I4149" s="44" t="s">
        <v>14285</v>
      </c>
      <c r="J4149" s="45">
        <v>1</v>
      </c>
      <c r="K4149" s="45">
        <v>8735</v>
      </c>
      <c r="L4149" s="44" t="s">
        <v>9880</v>
      </c>
      <c r="M4149" s="44" t="s">
        <v>10154</v>
      </c>
      <c r="N4149" s="44" t="s">
        <v>13640</v>
      </c>
      <c r="O4149" s="44" t="s">
        <v>3350</v>
      </c>
      <c r="P4149" s="44" t="s">
        <v>14286</v>
      </c>
      <c r="Q4149" s="44" t="s">
        <v>14588</v>
      </c>
    </row>
    <row r="4150" spans="1:17">
      <c r="A4150" s="42" t="s">
        <v>5856</v>
      </c>
      <c r="B4150" s="42" t="s">
        <v>5858</v>
      </c>
      <c r="C4150" s="42" t="s">
        <v>14467</v>
      </c>
      <c r="D4150" s="42" t="s">
        <v>3366</v>
      </c>
      <c r="E4150" s="42" t="s">
        <v>16994</v>
      </c>
      <c r="F4150" s="42" t="s">
        <v>14284</v>
      </c>
      <c r="G4150" s="42" t="s">
        <v>8636</v>
      </c>
      <c r="H4150" s="42" t="s">
        <v>8841</v>
      </c>
      <c r="I4150" s="42" t="s">
        <v>14285</v>
      </c>
      <c r="J4150" s="43">
        <v>1</v>
      </c>
      <c r="K4150" s="43">
        <v>8736</v>
      </c>
      <c r="L4150" s="42" t="s">
        <v>9880</v>
      </c>
      <c r="M4150" s="42" t="s">
        <v>10154</v>
      </c>
      <c r="N4150" s="42" t="s">
        <v>13640</v>
      </c>
      <c r="O4150" s="42" t="s">
        <v>3350</v>
      </c>
      <c r="P4150" s="42" t="s">
        <v>14286</v>
      </c>
      <c r="Q4150" s="42" t="s">
        <v>14588</v>
      </c>
    </row>
    <row r="4151" spans="1:17">
      <c r="A4151" s="44" t="s">
        <v>5611</v>
      </c>
      <c r="B4151" s="44" t="s">
        <v>5613</v>
      </c>
      <c r="C4151" s="44" t="s">
        <v>10585</v>
      </c>
      <c r="D4151" s="44" t="s">
        <v>118</v>
      </c>
      <c r="E4151" s="44" t="s">
        <v>17128</v>
      </c>
      <c r="F4151" s="44" t="s">
        <v>14284</v>
      </c>
      <c r="G4151" s="44" t="s">
        <v>1383</v>
      </c>
      <c r="H4151" s="44" t="s">
        <v>9176</v>
      </c>
      <c r="I4151" s="44" t="s">
        <v>14285</v>
      </c>
      <c r="J4151" s="45">
        <v>1</v>
      </c>
      <c r="K4151" s="45">
        <v>8271</v>
      </c>
      <c r="L4151" s="44" t="s">
        <v>13160</v>
      </c>
      <c r="M4151" s="44" t="s">
        <v>12790</v>
      </c>
      <c r="N4151" s="44" t="s">
        <v>13640</v>
      </c>
      <c r="O4151" s="44" t="s">
        <v>3350</v>
      </c>
      <c r="P4151" s="44" t="s">
        <v>14286</v>
      </c>
      <c r="Q4151" s="44" t="s">
        <v>14588</v>
      </c>
    </row>
    <row r="4152" spans="1:17">
      <c r="A4152" s="42" t="s">
        <v>5611</v>
      </c>
      <c r="B4152" s="42" t="s">
        <v>5613</v>
      </c>
      <c r="C4152" s="42" t="s">
        <v>10585</v>
      </c>
      <c r="D4152" s="42" t="s">
        <v>118</v>
      </c>
      <c r="E4152" s="42" t="s">
        <v>17129</v>
      </c>
      <c r="F4152" s="42" t="s">
        <v>14284</v>
      </c>
      <c r="G4152" s="42" t="s">
        <v>1383</v>
      </c>
      <c r="H4152" s="42" t="s">
        <v>9176</v>
      </c>
      <c r="I4152" s="42" t="s">
        <v>14285</v>
      </c>
      <c r="J4152" s="43">
        <v>1</v>
      </c>
      <c r="K4152" s="43">
        <v>8272</v>
      </c>
      <c r="L4152" s="42" t="s">
        <v>13160</v>
      </c>
      <c r="M4152" s="42" t="s">
        <v>12790</v>
      </c>
      <c r="N4152" s="42" t="s">
        <v>13640</v>
      </c>
      <c r="O4152" s="42" t="s">
        <v>3350</v>
      </c>
      <c r="P4152" s="42" t="s">
        <v>14286</v>
      </c>
      <c r="Q4152" s="42" t="s">
        <v>14588</v>
      </c>
    </row>
    <row r="4153" spans="1:17">
      <c r="A4153" s="44" t="s">
        <v>5816</v>
      </c>
      <c r="B4153" s="44" t="s">
        <v>5818</v>
      </c>
      <c r="C4153" s="44" t="s">
        <v>14607</v>
      </c>
      <c r="D4153" s="45"/>
      <c r="E4153" s="44" t="s">
        <v>15759</v>
      </c>
      <c r="F4153" s="44" t="s">
        <v>14284</v>
      </c>
      <c r="G4153" s="44" t="s">
        <v>1383</v>
      </c>
      <c r="H4153" s="44" t="s">
        <v>14371</v>
      </c>
      <c r="I4153" s="44" t="s">
        <v>14285</v>
      </c>
      <c r="J4153" s="45">
        <v>1</v>
      </c>
      <c r="K4153" s="45">
        <v>8534</v>
      </c>
      <c r="L4153" s="44" t="s">
        <v>9587</v>
      </c>
      <c r="M4153" s="44" t="s">
        <v>9960</v>
      </c>
      <c r="N4153" s="44" t="s">
        <v>13640</v>
      </c>
      <c r="O4153" s="44" t="s">
        <v>3350</v>
      </c>
      <c r="P4153" s="44" t="s">
        <v>14286</v>
      </c>
      <c r="Q4153" s="44" t="s">
        <v>14606</v>
      </c>
    </row>
    <row r="4154" spans="1:17">
      <c r="A4154" s="42" t="s">
        <v>5816</v>
      </c>
      <c r="B4154" s="42" t="s">
        <v>5818</v>
      </c>
      <c r="C4154" s="42" t="s">
        <v>14607</v>
      </c>
      <c r="D4154" s="43"/>
      <c r="E4154" s="42" t="s">
        <v>17130</v>
      </c>
      <c r="F4154" s="42" t="s">
        <v>14284</v>
      </c>
      <c r="G4154" s="43"/>
      <c r="H4154" s="42" t="s">
        <v>1383</v>
      </c>
      <c r="I4154" s="42" t="s">
        <v>14285</v>
      </c>
      <c r="J4154" s="43">
        <v>1</v>
      </c>
      <c r="K4154" s="43">
        <v>8535</v>
      </c>
      <c r="L4154" s="42" t="s">
        <v>9587</v>
      </c>
      <c r="M4154" s="42" t="s">
        <v>9862</v>
      </c>
      <c r="N4154" s="42" t="s">
        <v>13640</v>
      </c>
      <c r="O4154" s="42" t="s">
        <v>3350</v>
      </c>
      <c r="P4154" s="42" t="s">
        <v>14286</v>
      </c>
      <c r="Q4154" s="42" t="s">
        <v>14606</v>
      </c>
    </row>
    <row r="4155" spans="1:17">
      <c r="A4155" s="44" t="s">
        <v>5816</v>
      </c>
      <c r="B4155" s="44" t="s">
        <v>5818</v>
      </c>
      <c r="C4155" s="44" t="s">
        <v>14607</v>
      </c>
      <c r="D4155" s="45"/>
      <c r="E4155" s="44" t="s">
        <v>9858</v>
      </c>
      <c r="F4155" s="44" t="s">
        <v>14415</v>
      </c>
      <c r="G4155" s="44" t="s">
        <v>9861</v>
      </c>
      <c r="H4155" s="44" t="s">
        <v>1383</v>
      </c>
      <c r="I4155" s="44" t="s">
        <v>14427</v>
      </c>
      <c r="J4155" s="45">
        <v>1</v>
      </c>
      <c r="K4155" s="45">
        <v>8536</v>
      </c>
      <c r="L4155" s="44" t="s">
        <v>9587</v>
      </c>
      <c r="M4155" s="44" t="s">
        <v>9862</v>
      </c>
      <c r="N4155" s="44" t="s">
        <v>13640</v>
      </c>
      <c r="O4155" s="44" t="s">
        <v>3350</v>
      </c>
      <c r="P4155" s="44" t="s">
        <v>14286</v>
      </c>
      <c r="Q4155" s="44" t="s">
        <v>14619</v>
      </c>
    </row>
    <row r="4156" spans="1:17">
      <c r="A4156" s="42" t="s">
        <v>5651</v>
      </c>
      <c r="B4156" s="42" t="s">
        <v>5653</v>
      </c>
      <c r="C4156" s="42" t="s">
        <v>14467</v>
      </c>
      <c r="D4156" s="42" t="s">
        <v>3366</v>
      </c>
      <c r="E4156" s="42" t="s">
        <v>17131</v>
      </c>
      <c r="F4156" s="42" t="s">
        <v>14284</v>
      </c>
      <c r="G4156" s="42" t="s">
        <v>1274</v>
      </c>
      <c r="H4156" s="42" t="s">
        <v>1358</v>
      </c>
      <c r="I4156" s="42" t="s">
        <v>14285</v>
      </c>
      <c r="J4156" s="43">
        <v>1</v>
      </c>
      <c r="K4156" s="43">
        <v>8283</v>
      </c>
      <c r="L4156" s="42" t="s">
        <v>13388</v>
      </c>
      <c r="M4156" s="42" t="s">
        <v>9928</v>
      </c>
      <c r="N4156" s="42" t="s">
        <v>13640</v>
      </c>
      <c r="O4156" s="42" t="s">
        <v>3350</v>
      </c>
      <c r="P4156" s="42" t="s">
        <v>14286</v>
      </c>
      <c r="Q4156" s="42" t="s">
        <v>14588</v>
      </c>
    </row>
    <row r="4157" spans="1:17">
      <c r="A4157" s="44" t="s">
        <v>5651</v>
      </c>
      <c r="B4157" s="44" t="s">
        <v>5653</v>
      </c>
      <c r="C4157" s="44" t="s">
        <v>14467</v>
      </c>
      <c r="D4157" s="44" t="s">
        <v>3366</v>
      </c>
      <c r="E4157" s="44" t="s">
        <v>17132</v>
      </c>
      <c r="F4157" s="44" t="s">
        <v>14284</v>
      </c>
      <c r="G4157" s="44" t="s">
        <v>1383</v>
      </c>
      <c r="H4157" s="44" t="s">
        <v>1274</v>
      </c>
      <c r="I4157" s="44" t="s">
        <v>14285</v>
      </c>
      <c r="J4157" s="45">
        <v>1</v>
      </c>
      <c r="K4157" s="45">
        <v>8284</v>
      </c>
      <c r="L4157" s="44" t="s">
        <v>13388</v>
      </c>
      <c r="M4157" s="44" t="s">
        <v>9928</v>
      </c>
      <c r="N4157" s="44" t="s">
        <v>13640</v>
      </c>
      <c r="O4157" s="44" t="s">
        <v>3350</v>
      </c>
      <c r="P4157" s="44" t="s">
        <v>14286</v>
      </c>
      <c r="Q4157" s="44" t="s">
        <v>14588</v>
      </c>
    </row>
    <row r="4158" spans="1:17">
      <c r="A4158" s="42" t="s">
        <v>5651</v>
      </c>
      <c r="B4158" s="42" t="s">
        <v>5653</v>
      </c>
      <c r="C4158" s="42" t="s">
        <v>14467</v>
      </c>
      <c r="D4158" s="42" t="s">
        <v>3366</v>
      </c>
      <c r="E4158" s="42" t="s">
        <v>17133</v>
      </c>
      <c r="F4158" s="42" t="s">
        <v>14284</v>
      </c>
      <c r="G4158" s="42" t="s">
        <v>1383</v>
      </c>
      <c r="H4158" s="42" t="s">
        <v>1274</v>
      </c>
      <c r="I4158" s="42" t="s">
        <v>14285</v>
      </c>
      <c r="J4158" s="43">
        <v>1</v>
      </c>
      <c r="K4158" s="43">
        <v>8285</v>
      </c>
      <c r="L4158" s="42" t="s">
        <v>13388</v>
      </c>
      <c r="M4158" s="42" t="s">
        <v>9928</v>
      </c>
      <c r="N4158" s="42" t="s">
        <v>13640</v>
      </c>
      <c r="O4158" s="42" t="s">
        <v>3350</v>
      </c>
      <c r="P4158" s="42" t="s">
        <v>14286</v>
      </c>
      <c r="Q4158" s="42" t="s">
        <v>14588</v>
      </c>
    </row>
    <row r="4159" spans="1:17">
      <c r="A4159" s="44" t="s">
        <v>5651</v>
      </c>
      <c r="B4159" s="44" t="s">
        <v>5653</v>
      </c>
      <c r="C4159" s="44" t="s">
        <v>14467</v>
      </c>
      <c r="D4159" s="44" t="s">
        <v>3366</v>
      </c>
      <c r="E4159" s="44" t="s">
        <v>17134</v>
      </c>
      <c r="F4159" s="44" t="s">
        <v>14284</v>
      </c>
      <c r="G4159" s="44" t="s">
        <v>1383</v>
      </c>
      <c r="H4159" s="44" t="s">
        <v>1274</v>
      </c>
      <c r="I4159" s="44" t="s">
        <v>14285</v>
      </c>
      <c r="J4159" s="45">
        <v>1</v>
      </c>
      <c r="K4159" s="45">
        <v>8286</v>
      </c>
      <c r="L4159" s="44" t="s">
        <v>13388</v>
      </c>
      <c r="M4159" s="44" t="s">
        <v>9928</v>
      </c>
      <c r="N4159" s="44" t="s">
        <v>13640</v>
      </c>
      <c r="O4159" s="44" t="s">
        <v>3350</v>
      </c>
      <c r="P4159" s="44" t="s">
        <v>14286</v>
      </c>
      <c r="Q4159" s="44" t="s">
        <v>14588</v>
      </c>
    </row>
    <row r="4160" spans="1:17">
      <c r="A4160" s="42" t="s">
        <v>5651</v>
      </c>
      <c r="B4160" s="42" t="s">
        <v>5653</v>
      </c>
      <c r="C4160" s="42" t="s">
        <v>14467</v>
      </c>
      <c r="D4160" s="42" t="s">
        <v>3366</v>
      </c>
      <c r="E4160" s="42" t="s">
        <v>17135</v>
      </c>
      <c r="F4160" s="42" t="s">
        <v>14284</v>
      </c>
      <c r="G4160" s="42" t="s">
        <v>1274</v>
      </c>
      <c r="H4160" s="42" t="s">
        <v>1358</v>
      </c>
      <c r="I4160" s="42" t="s">
        <v>14285</v>
      </c>
      <c r="J4160" s="43">
        <v>1</v>
      </c>
      <c r="K4160" s="43">
        <v>8287</v>
      </c>
      <c r="L4160" s="42" t="s">
        <v>13388</v>
      </c>
      <c r="M4160" s="42" t="s">
        <v>9928</v>
      </c>
      <c r="N4160" s="42" t="s">
        <v>13640</v>
      </c>
      <c r="O4160" s="42" t="s">
        <v>3350</v>
      </c>
      <c r="P4160" s="42" t="s">
        <v>14286</v>
      </c>
      <c r="Q4160" s="42" t="s">
        <v>14588</v>
      </c>
    </row>
    <row r="4161" spans="1:17">
      <c r="A4161" s="44" t="s">
        <v>5651</v>
      </c>
      <c r="B4161" s="44" t="s">
        <v>5653</v>
      </c>
      <c r="C4161" s="44" t="s">
        <v>14467</v>
      </c>
      <c r="D4161" s="44" t="s">
        <v>3366</v>
      </c>
      <c r="E4161" s="44" t="s">
        <v>17136</v>
      </c>
      <c r="F4161" s="44" t="s">
        <v>14284</v>
      </c>
      <c r="G4161" s="44" t="s">
        <v>1383</v>
      </c>
      <c r="H4161" s="44" t="s">
        <v>1274</v>
      </c>
      <c r="I4161" s="44" t="s">
        <v>14285</v>
      </c>
      <c r="J4161" s="45">
        <v>1</v>
      </c>
      <c r="K4161" s="45">
        <v>8288</v>
      </c>
      <c r="L4161" s="44" t="s">
        <v>13388</v>
      </c>
      <c r="M4161" s="44" t="s">
        <v>9928</v>
      </c>
      <c r="N4161" s="44" t="s">
        <v>13640</v>
      </c>
      <c r="O4161" s="44" t="s">
        <v>3350</v>
      </c>
      <c r="P4161" s="44" t="s">
        <v>14286</v>
      </c>
      <c r="Q4161" s="44" t="s">
        <v>14588</v>
      </c>
    </row>
    <row r="4162" spans="1:17">
      <c r="A4162" s="42" t="s">
        <v>5651</v>
      </c>
      <c r="B4162" s="42" t="s">
        <v>5653</v>
      </c>
      <c r="C4162" s="42" t="s">
        <v>14467</v>
      </c>
      <c r="D4162" s="42" t="s">
        <v>3366</v>
      </c>
      <c r="E4162" s="42" t="s">
        <v>17137</v>
      </c>
      <c r="F4162" s="42" t="s">
        <v>14284</v>
      </c>
      <c r="G4162" s="42" t="s">
        <v>1383</v>
      </c>
      <c r="H4162" s="42" t="s">
        <v>1274</v>
      </c>
      <c r="I4162" s="42" t="s">
        <v>14285</v>
      </c>
      <c r="J4162" s="43">
        <v>1</v>
      </c>
      <c r="K4162" s="43">
        <v>8289</v>
      </c>
      <c r="L4162" s="42" t="s">
        <v>13388</v>
      </c>
      <c r="M4162" s="42" t="s">
        <v>9928</v>
      </c>
      <c r="N4162" s="42" t="s">
        <v>13640</v>
      </c>
      <c r="O4162" s="42" t="s">
        <v>3350</v>
      </c>
      <c r="P4162" s="42" t="s">
        <v>14286</v>
      </c>
      <c r="Q4162" s="42" t="s">
        <v>14588</v>
      </c>
    </row>
    <row r="4163" spans="1:17">
      <c r="A4163" s="44" t="s">
        <v>5651</v>
      </c>
      <c r="B4163" s="44" t="s">
        <v>5653</v>
      </c>
      <c r="C4163" s="44" t="s">
        <v>14467</v>
      </c>
      <c r="D4163" s="44" t="s">
        <v>3366</v>
      </c>
      <c r="E4163" s="44" t="s">
        <v>17138</v>
      </c>
      <c r="F4163" s="44" t="s">
        <v>14284</v>
      </c>
      <c r="G4163" s="44" t="s">
        <v>1274</v>
      </c>
      <c r="H4163" s="44" t="s">
        <v>1358</v>
      </c>
      <c r="I4163" s="44" t="s">
        <v>14285</v>
      </c>
      <c r="J4163" s="45">
        <v>1</v>
      </c>
      <c r="K4163" s="45">
        <v>8290</v>
      </c>
      <c r="L4163" s="44" t="s">
        <v>13388</v>
      </c>
      <c r="M4163" s="44" t="s">
        <v>9928</v>
      </c>
      <c r="N4163" s="44" t="s">
        <v>13640</v>
      </c>
      <c r="O4163" s="44" t="s">
        <v>3350</v>
      </c>
      <c r="P4163" s="44" t="s">
        <v>14286</v>
      </c>
      <c r="Q4163" s="44" t="s">
        <v>14588</v>
      </c>
    </row>
    <row r="4164" spans="1:17">
      <c r="A4164" s="42" t="s">
        <v>5651</v>
      </c>
      <c r="B4164" s="42" t="s">
        <v>5653</v>
      </c>
      <c r="C4164" s="42" t="s">
        <v>14467</v>
      </c>
      <c r="D4164" s="42" t="s">
        <v>3366</v>
      </c>
      <c r="E4164" s="42" t="s">
        <v>17139</v>
      </c>
      <c r="F4164" s="42" t="s">
        <v>14284</v>
      </c>
      <c r="G4164" s="42" t="s">
        <v>1274</v>
      </c>
      <c r="H4164" s="42" t="s">
        <v>1358</v>
      </c>
      <c r="I4164" s="42" t="s">
        <v>14285</v>
      </c>
      <c r="J4164" s="43">
        <v>1</v>
      </c>
      <c r="K4164" s="43">
        <v>8291</v>
      </c>
      <c r="L4164" s="42" t="s">
        <v>13388</v>
      </c>
      <c r="M4164" s="42" t="s">
        <v>9928</v>
      </c>
      <c r="N4164" s="42" t="s">
        <v>13640</v>
      </c>
      <c r="O4164" s="42" t="s">
        <v>3350</v>
      </c>
      <c r="P4164" s="42" t="s">
        <v>14286</v>
      </c>
      <c r="Q4164" s="42" t="s">
        <v>14588</v>
      </c>
    </row>
    <row r="4165" spans="1:17">
      <c r="A4165" s="44" t="s">
        <v>5651</v>
      </c>
      <c r="B4165" s="44" t="s">
        <v>5653</v>
      </c>
      <c r="C4165" s="44" t="s">
        <v>14467</v>
      </c>
      <c r="D4165" s="44" t="s">
        <v>3366</v>
      </c>
      <c r="E4165" s="44" t="s">
        <v>15413</v>
      </c>
      <c r="F4165" s="44" t="s">
        <v>14284</v>
      </c>
      <c r="G4165" s="44" t="s">
        <v>1274</v>
      </c>
      <c r="H4165" s="44" t="s">
        <v>1358</v>
      </c>
      <c r="I4165" s="44" t="s">
        <v>14285</v>
      </c>
      <c r="J4165" s="45">
        <v>1</v>
      </c>
      <c r="K4165" s="45">
        <v>8292</v>
      </c>
      <c r="L4165" s="44" t="s">
        <v>13388</v>
      </c>
      <c r="M4165" s="44" t="s">
        <v>9928</v>
      </c>
      <c r="N4165" s="44" t="s">
        <v>13640</v>
      </c>
      <c r="O4165" s="44" t="s">
        <v>3350</v>
      </c>
      <c r="P4165" s="44" t="s">
        <v>14286</v>
      </c>
      <c r="Q4165" s="44" t="s">
        <v>14588</v>
      </c>
    </row>
    <row r="4166" spans="1:17">
      <c r="A4166" s="42" t="s">
        <v>5651</v>
      </c>
      <c r="B4166" s="42" t="s">
        <v>5653</v>
      </c>
      <c r="C4166" s="42" t="s">
        <v>14467</v>
      </c>
      <c r="D4166" s="42" t="s">
        <v>3366</v>
      </c>
      <c r="E4166" s="42" t="s">
        <v>17140</v>
      </c>
      <c r="F4166" s="42" t="s">
        <v>14284</v>
      </c>
      <c r="G4166" s="42" t="s">
        <v>1274</v>
      </c>
      <c r="H4166" s="42" t="s">
        <v>1358</v>
      </c>
      <c r="I4166" s="42" t="s">
        <v>14285</v>
      </c>
      <c r="J4166" s="43">
        <v>1</v>
      </c>
      <c r="K4166" s="43">
        <v>8293</v>
      </c>
      <c r="L4166" s="42" t="s">
        <v>13388</v>
      </c>
      <c r="M4166" s="42" t="s">
        <v>9928</v>
      </c>
      <c r="N4166" s="42" t="s">
        <v>13640</v>
      </c>
      <c r="O4166" s="42" t="s">
        <v>3350</v>
      </c>
      <c r="P4166" s="42" t="s">
        <v>14286</v>
      </c>
      <c r="Q4166" s="42" t="s">
        <v>14588</v>
      </c>
    </row>
    <row r="4167" spans="1:17">
      <c r="A4167" s="44" t="s">
        <v>5651</v>
      </c>
      <c r="B4167" s="44" t="s">
        <v>5653</v>
      </c>
      <c r="C4167" s="44" t="s">
        <v>14467</v>
      </c>
      <c r="D4167" s="44" t="s">
        <v>3366</v>
      </c>
      <c r="E4167" s="44" t="s">
        <v>17141</v>
      </c>
      <c r="F4167" s="44" t="s">
        <v>14284</v>
      </c>
      <c r="G4167" s="44" t="s">
        <v>1274</v>
      </c>
      <c r="H4167" s="44" t="s">
        <v>1358</v>
      </c>
      <c r="I4167" s="44" t="s">
        <v>14285</v>
      </c>
      <c r="J4167" s="45">
        <v>1</v>
      </c>
      <c r="K4167" s="45">
        <v>8294</v>
      </c>
      <c r="L4167" s="44" t="s">
        <v>13388</v>
      </c>
      <c r="M4167" s="44" t="s">
        <v>9928</v>
      </c>
      <c r="N4167" s="44" t="s">
        <v>13640</v>
      </c>
      <c r="O4167" s="44" t="s">
        <v>3350</v>
      </c>
      <c r="P4167" s="44" t="s">
        <v>14286</v>
      </c>
      <c r="Q4167" s="44" t="s">
        <v>14588</v>
      </c>
    </row>
    <row r="4168" spans="1:17">
      <c r="A4168" s="42" t="s">
        <v>5651</v>
      </c>
      <c r="B4168" s="42" t="s">
        <v>5653</v>
      </c>
      <c r="C4168" s="42" t="s">
        <v>14467</v>
      </c>
      <c r="D4168" s="42" t="s">
        <v>3366</v>
      </c>
      <c r="E4168" s="42" t="s">
        <v>17142</v>
      </c>
      <c r="F4168" s="42" t="s">
        <v>14284</v>
      </c>
      <c r="G4168" s="42" t="s">
        <v>1274</v>
      </c>
      <c r="H4168" s="42" t="s">
        <v>1358</v>
      </c>
      <c r="I4168" s="42" t="s">
        <v>14285</v>
      </c>
      <c r="J4168" s="43">
        <v>1</v>
      </c>
      <c r="K4168" s="43">
        <v>8295</v>
      </c>
      <c r="L4168" s="42" t="s">
        <v>13388</v>
      </c>
      <c r="M4168" s="42" t="s">
        <v>9928</v>
      </c>
      <c r="N4168" s="42" t="s">
        <v>13640</v>
      </c>
      <c r="O4168" s="42" t="s">
        <v>3350</v>
      </c>
      <c r="P4168" s="42" t="s">
        <v>14286</v>
      </c>
      <c r="Q4168" s="42" t="s">
        <v>14588</v>
      </c>
    </row>
    <row r="4169" spans="1:17">
      <c r="A4169" s="44" t="s">
        <v>5651</v>
      </c>
      <c r="B4169" s="44" t="s">
        <v>5653</v>
      </c>
      <c r="C4169" s="44" t="s">
        <v>14467</v>
      </c>
      <c r="D4169" s="44" t="s">
        <v>3366</v>
      </c>
      <c r="E4169" s="44" t="s">
        <v>17143</v>
      </c>
      <c r="F4169" s="44" t="s">
        <v>14284</v>
      </c>
      <c r="G4169" s="44" t="s">
        <v>1274</v>
      </c>
      <c r="H4169" s="44" t="s">
        <v>1358</v>
      </c>
      <c r="I4169" s="44" t="s">
        <v>14285</v>
      </c>
      <c r="J4169" s="45">
        <v>1</v>
      </c>
      <c r="K4169" s="45">
        <v>8296</v>
      </c>
      <c r="L4169" s="44" t="s">
        <v>13388</v>
      </c>
      <c r="M4169" s="44" t="s">
        <v>9928</v>
      </c>
      <c r="N4169" s="44" t="s">
        <v>13640</v>
      </c>
      <c r="O4169" s="44" t="s">
        <v>3350</v>
      </c>
      <c r="P4169" s="44" t="s">
        <v>14286</v>
      </c>
      <c r="Q4169" s="44" t="s">
        <v>14588</v>
      </c>
    </row>
    <row r="4170" spans="1:17">
      <c r="A4170" s="42" t="s">
        <v>5651</v>
      </c>
      <c r="B4170" s="42" t="s">
        <v>5653</v>
      </c>
      <c r="C4170" s="42" t="s">
        <v>14467</v>
      </c>
      <c r="D4170" s="42" t="s">
        <v>3366</v>
      </c>
      <c r="E4170" s="42" t="s">
        <v>17144</v>
      </c>
      <c r="F4170" s="42" t="s">
        <v>14284</v>
      </c>
      <c r="G4170" s="42" t="s">
        <v>1274</v>
      </c>
      <c r="H4170" s="42" t="s">
        <v>1358</v>
      </c>
      <c r="I4170" s="42" t="s">
        <v>14285</v>
      </c>
      <c r="J4170" s="43">
        <v>1</v>
      </c>
      <c r="K4170" s="43">
        <v>8297</v>
      </c>
      <c r="L4170" s="42" t="s">
        <v>13388</v>
      </c>
      <c r="M4170" s="42" t="s">
        <v>9928</v>
      </c>
      <c r="N4170" s="42" t="s">
        <v>13640</v>
      </c>
      <c r="O4170" s="42" t="s">
        <v>3350</v>
      </c>
      <c r="P4170" s="42" t="s">
        <v>14286</v>
      </c>
      <c r="Q4170" s="42" t="s">
        <v>14588</v>
      </c>
    </row>
    <row r="4171" spans="1:17">
      <c r="A4171" s="44" t="s">
        <v>5651</v>
      </c>
      <c r="B4171" s="44" t="s">
        <v>5653</v>
      </c>
      <c r="C4171" s="44" t="s">
        <v>14467</v>
      </c>
      <c r="D4171" s="44" t="s">
        <v>3366</v>
      </c>
      <c r="E4171" s="44" t="s">
        <v>17145</v>
      </c>
      <c r="F4171" s="44" t="s">
        <v>14284</v>
      </c>
      <c r="G4171" s="44" t="s">
        <v>1274</v>
      </c>
      <c r="H4171" s="44" t="s">
        <v>1358</v>
      </c>
      <c r="I4171" s="44" t="s">
        <v>14285</v>
      </c>
      <c r="J4171" s="45">
        <v>1</v>
      </c>
      <c r="K4171" s="45">
        <v>8298</v>
      </c>
      <c r="L4171" s="44" t="s">
        <v>13388</v>
      </c>
      <c r="M4171" s="44" t="s">
        <v>9928</v>
      </c>
      <c r="N4171" s="44" t="s">
        <v>13640</v>
      </c>
      <c r="O4171" s="44" t="s">
        <v>3350</v>
      </c>
      <c r="P4171" s="44" t="s">
        <v>14286</v>
      </c>
      <c r="Q4171" s="44" t="s">
        <v>14588</v>
      </c>
    </row>
    <row r="4172" spans="1:17">
      <c r="A4172" s="42" t="s">
        <v>5651</v>
      </c>
      <c r="B4172" s="42" t="s">
        <v>5653</v>
      </c>
      <c r="C4172" s="42" t="s">
        <v>14467</v>
      </c>
      <c r="D4172" s="42" t="s">
        <v>3366</v>
      </c>
      <c r="E4172" s="42" t="s">
        <v>17146</v>
      </c>
      <c r="F4172" s="42" t="s">
        <v>14284</v>
      </c>
      <c r="G4172" s="42" t="s">
        <v>1274</v>
      </c>
      <c r="H4172" s="42" t="s">
        <v>1358</v>
      </c>
      <c r="I4172" s="42" t="s">
        <v>14285</v>
      </c>
      <c r="J4172" s="43">
        <v>1</v>
      </c>
      <c r="K4172" s="43">
        <v>8299</v>
      </c>
      <c r="L4172" s="42" t="s">
        <v>13388</v>
      </c>
      <c r="M4172" s="42" t="s">
        <v>9928</v>
      </c>
      <c r="N4172" s="42" t="s">
        <v>13640</v>
      </c>
      <c r="O4172" s="42" t="s">
        <v>3350</v>
      </c>
      <c r="P4172" s="42" t="s">
        <v>14286</v>
      </c>
      <c r="Q4172" s="42" t="s">
        <v>14588</v>
      </c>
    </row>
    <row r="4173" spans="1:17">
      <c r="A4173" s="44" t="s">
        <v>5651</v>
      </c>
      <c r="B4173" s="44" t="s">
        <v>5653</v>
      </c>
      <c r="C4173" s="44" t="s">
        <v>14467</v>
      </c>
      <c r="D4173" s="44" t="s">
        <v>3366</v>
      </c>
      <c r="E4173" s="44" t="s">
        <v>17147</v>
      </c>
      <c r="F4173" s="44" t="s">
        <v>14284</v>
      </c>
      <c r="G4173" s="44" t="s">
        <v>1274</v>
      </c>
      <c r="H4173" s="44" t="s">
        <v>1358</v>
      </c>
      <c r="I4173" s="44" t="s">
        <v>14285</v>
      </c>
      <c r="J4173" s="45">
        <v>1</v>
      </c>
      <c r="K4173" s="45">
        <v>8300</v>
      </c>
      <c r="L4173" s="44" t="s">
        <v>13388</v>
      </c>
      <c r="M4173" s="44" t="s">
        <v>9928</v>
      </c>
      <c r="N4173" s="44" t="s">
        <v>13640</v>
      </c>
      <c r="O4173" s="44" t="s">
        <v>3350</v>
      </c>
      <c r="P4173" s="44" t="s">
        <v>14286</v>
      </c>
      <c r="Q4173" s="44" t="s">
        <v>14588</v>
      </c>
    </row>
    <row r="4174" spans="1:17">
      <c r="A4174" s="42" t="s">
        <v>5651</v>
      </c>
      <c r="B4174" s="42" t="s">
        <v>5653</v>
      </c>
      <c r="C4174" s="42" t="s">
        <v>14467</v>
      </c>
      <c r="D4174" s="42" t="s">
        <v>3366</v>
      </c>
      <c r="E4174" s="42" t="s">
        <v>15271</v>
      </c>
      <c r="F4174" s="42" t="s">
        <v>14284</v>
      </c>
      <c r="G4174" s="42" t="s">
        <v>8636</v>
      </c>
      <c r="H4174" s="42" t="s">
        <v>8841</v>
      </c>
      <c r="I4174" s="42" t="s">
        <v>14285</v>
      </c>
      <c r="J4174" s="43">
        <v>1</v>
      </c>
      <c r="K4174" s="43">
        <v>8301</v>
      </c>
      <c r="L4174" s="42" t="s">
        <v>13388</v>
      </c>
      <c r="M4174" s="42" t="s">
        <v>9928</v>
      </c>
      <c r="N4174" s="42" t="s">
        <v>13640</v>
      </c>
      <c r="O4174" s="42" t="s">
        <v>3350</v>
      </c>
      <c r="P4174" s="42" t="s">
        <v>14286</v>
      </c>
      <c r="Q4174" s="42" t="s">
        <v>14588</v>
      </c>
    </row>
    <row r="4175" spans="1:17">
      <c r="A4175" s="44" t="s">
        <v>5651</v>
      </c>
      <c r="B4175" s="44" t="s">
        <v>5653</v>
      </c>
      <c r="C4175" s="44" t="s">
        <v>14467</v>
      </c>
      <c r="D4175" s="44" t="s">
        <v>3366</v>
      </c>
      <c r="E4175" s="44" t="s">
        <v>15272</v>
      </c>
      <c r="F4175" s="44" t="s">
        <v>14284</v>
      </c>
      <c r="G4175" s="44" t="s">
        <v>8636</v>
      </c>
      <c r="H4175" s="44" t="s">
        <v>8841</v>
      </c>
      <c r="I4175" s="44" t="s">
        <v>14285</v>
      </c>
      <c r="J4175" s="45">
        <v>1</v>
      </c>
      <c r="K4175" s="45">
        <v>8302</v>
      </c>
      <c r="L4175" s="44" t="s">
        <v>13388</v>
      </c>
      <c r="M4175" s="44" t="s">
        <v>9928</v>
      </c>
      <c r="N4175" s="44" t="s">
        <v>13640</v>
      </c>
      <c r="O4175" s="44" t="s">
        <v>3350</v>
      </c>
      <c r="P4175" s="44" t="s">
        <v>14286</v>
      </c>
      <c r="Q4175" s="44" t="s">
        <v>14588</v>
      </c>
    </row>
    <row r="4176" spans="1:17">
      <c r="A4176" s="42" t="s">
        <v>5651</v>
      </c>
      <c r="B4176" s="42" t="s">
        <v>5653</v>
      </c>
      <c r="C4176" s="42" t="s">
        <v>14467</v>
      </c>
      <c r="D4176" s="42" t="s">
        <v>3366</v>
      </c>
      <c r="E4176" s="42" t="s">
        <v>17148</v>
      </c>
      <c r="F4176" s="42" t="s">
        <v>14284</v>
      </c>
      <c r="G4176" s="42" t="s">
        <v>1274</v>
      </c>
      <c r="H4176" s="42" t="s">
        <v>1358</v>
      </c>
      <c r="I4176" s="42" t="s">
        <v>14285</v>
      </c>
      <c r="J4176" s="43">
        <v>1</v>
      </c>
      <c r="K4176" s="43">
        <v>8303</v>
      </c>
      <c r="L4176" s="42" t="s">
        <v>13388</v>
      </c>
      <c r="M4176" s="42" t="s">
        <v>9928</v>
      </c>
      <c r="N4176" s="42" t="s">
        <v>13640</v>
      </c>
      <c r="O4176" s="42" t="s">
        <v>3350</v>
      </c>
      <c r="P4176" s="42" t="s">
        <v>14286</v>
      </c>
      <c r="Q4176" s="42" t="s">
        <v>14588</v>
      </c>
    </row>
    <row r="4177" spans="1:17">
      <c r="A4177" s="44" t="s">
        <v>5651</v>
      </c>
      <c r="B4177" s="44" t="s">
        <v>5653</v>
      </c>
      <c r="C4177" s="44" t="s">
        <v>14467</v>
      </c>
      <c r="D4177" s="44" t="s">
        <v>3366</v>
      </c>
      <c r="E4177" s="44" t="s">
        <v>17149</v>
      </c>
      <c r="F4177" s="44" t="s">
        <v>14284</v>
      </c>
      <c r="G4177" s="44" t="s">
        <v>1274</v>
      </c>
      <c r="H4177" s="44" t="s">
        <v>1358</v>
      </c>
      <c r="I4177" s="44" t="s">
        <v>14285</v>
      </c>
      <c r="J4177" s="45">
        <v>1</v>
      </c>
      <c r="K4177" s="45">
        <v>8304</v>
      </c>
      <c r="L4177" s="44" t="s">
        <v>13388</v>
      </c>
      <c r="M4177" s="44" t="s">
        <v>9928</v>
      </c>
      <c r="N4177" s="44" t="s">
        <v>13640</v>
      </c>
      <c r="O4177" s="44" t="s">
        <v>3350</v>
      </c>
      <c r="P4177" s="44" t="s">
        <v>14286</v>
      </c>
      <c r="Q4177" s="44" t="s">
        <v>14588</v>
      </c>
    </row>
    <row r="4178" spans="1:17">
      <c r="A4178" s="42" t="s">
        <v>5651</v>
      </c>
      <c r="B4178" s="42" t="s">
        <v>5653</v>
      </c>
      <c r="C4178" s="42" t="s">
        <v>14467</v>
      </c>
      <c r="D4178" s="42" t="s">
        <v>3366</v>
      </c>
      <c r="E4178" s="42" t="s">
        <v>15273</v>
      </c>
      <c r="F4178" s="42" t="s">
        <v>14284</v>
      </c>
      <c r="G4178" s="42" t="s">
        <v>8636</v>
      </c>
      <c r="H4178" s="42" t="s">
        <v>8841</v>
      </c>
      <c r="I4178" s="42" t="s">
        <v>14285</v>
      </c>
      <c r="J4178" s="43">
        <v>1</v>
      </c>
      <c r="K4178" s="43">
        <v>8305</v>
      </c>
      <c r="L4178" s="42" t="s">
        <v>13388</v>
      </c>
      <c r="M4178" s="42" t="s">
        <v>9928</v>
      </c>
      <c r="N4178" s="42" t="s">
        <v>13640</v>
      </c>
      <c r="O4178" s="42" t="s">
        <v>3350</v>
      </c>
      <c r="P4178" s="42" t="s">
        <v>14286</v>
      </c>
      <c r="Q4178" s="42" t="s">
        <v>14588</v>
      </c>
    </row>
    <row r="4179" spans="1:17">
      <c r="A4179" s="44" t="s">
        <v>5651</v>
      </c>
      <c r="B4179" s="44" t="s">
        <v>5653</v>
      </c>
      <c r="C4179" s="44" t="s">
        <v>14467</v>
      </c>
      <c r="D4179" s="44" t="s">
        <v>3366</v>
      </c>
      <c r="E4179" s="44" t="s">
        <v>17150</v>
      </c>
      <c r="F4179" s="44" t="s">
        <v>14284</v>
      </c>
      <c r="G4179" s="44" t="s">
        <v>1383</v>
      </c>
      <c r="H4179" s="44" t="s">
        <v>1274</v>
      </c>
      <c r="I4179" s="44" t="s">
        <v>14285</v>
      </c>
      <c r="J4179" s="45">
        <v>1</v>
      </c>
      <c r="K4179" s="45">
        <v>8306</v>
      </c>
      <c r="L4179" s="44" t="s">
        <v>13388</v>
      </c>
      <c r="M4179" s="44" t="s">
        <v>9928</v>
      </c>
      <c r="N4179" s="44" t="s">
        <v>13640</v>
      </c>
      <c r="O4179" s="44" t="s">
        <v>3350</v>
      </c>
      <c r="P4179" s="44" t="s">
        <v>14286</v>
      </c>
      <c r="Q4179" s="44" t="s">
        <v>14588</v>
      </c>
    </row>
    <row r="4180" spans="1:17">
      <c r="A4180" s="42" t="s">
        <v>5651</v>
      </c>
      <c r="B4180" s="42" t="s">
        <v>5653</v>
      </c>
      <c r="C4180" s="42" t="s">
        <v>14467</v>
      </c>
      <c r="D4180" s="42" t="s">
        <v>3366</v>
      </c>
      <c r="E4180" s="42" t="s">
        <v>17151</v>
      </c>
      <c r="F4180" s="42" t="s">
        <v>14284</v>
      </c>
      <c r="G4180" s="42" t="s">
        <v>1274</v>
      </c>
      <c r="H4180" s="42" t="s">
        <v>1358</v>
      </c>
      <c r="I4180" s="42" t="s">
        <v>14285</v>
      </c>
      <c r="J4180" s="43">
        <v>1</v>
      </c>
      <c r="K4180" s="43">
        <v>8307</v>
      </c>
      <c r="L4180" s="42" t="s">
        <v>13388</v>
      </c>
      <c r="M4180" s="42" t="s">
        <v>9928</v>
      </c>
      <c r="N4180" s="42" t="s">
        <v>13640</v>
      </c>
      <c r="O4180" s="42" t="s">
        <v>3350</v>
      </c>
      <c r="P4180" s="42" t="s">
        <v>14286</v>
      </c>
      <c r="Q4180" s="42" t="s">
        <v>14588</v>
      </c>
    </row>
    <row r="4181" spans="1:17">
      <c r="A4181" s="44" t="s">
        <v>5651</v>
      </c>
      <c r="B4181" s="44" t="s">
        <v>5653</v>
      </c>
      <c r="C4181" s="44" t="s">
        <v>14467</v>
      </c>
      <c r="D4181" s="44" t="s">
        <v>3366</v>
      </c>
      <c r="E4181" s="44" t="s">
        <v>16786</v>
      </c>
      <c r="F4181" s="44" t="s">
        <v>14284</v>
      </c>
      <c r="G4181" s="44" t="s">
        <v>9176</v>
      </c>
      <c r="H4181" s="44" t="s">
        <v>1274</v>
      </c>
      <c r="I4181" s="44" t="s">
        <v>14285</v>
      </c>
      <c r="J4181" s="45">
        <v>1</v>
      </c>
      <c r="K4181" s="45">
        <v>8308</v>
      </c>
      <c r="L4181" s="44" t="s">
        <v>13388</v>
      </c>
      <c r="M4181" s="44" t="s">
        <v>9928</v>
      </c>
      <c r="N4181" s="44" t="s">
        <v>13640</v>
      </c>
      <c r="O4181" s="44" t="s">
        <v>3350</v>
      </c>
      <c r="P4181" s="44" t="s">
        <v>14286</v>
      </c>
      <c r="Q4181" s="44" t="s">
        <v>14588</v>
      </c>
    </row>
    <row r="4182" spans="1:17">
      <c r="A4182" s="42" t="s">
        <v>5651</v>
      </c>
      <c r="B4182" s="42" t="s">
        <v>5653</v>
      </c>
      <c r="C4182" s="42" t="s">
        <v>14467</v>
      </c>
      <c r="D4182" s="42" t="s">
        <v>3366</v>
      </c>
      <c r="E4182" s="42" t="s">
        <v>16787</v>
      </c>
      <c r="F4182" s="42" t="s">
        <v>14284</v>
      </c>
      <c r="G4182" s="42" t="s">
        <v>9176</v>
      </c>
      <c r="H4182" s="42" t="s">
        <v>1274</v>
      </c>
      <c r="I4182" s="42" t="s">
        <v>14285</v>
      </c>
      <c r="J4182" s="43">
        <v>1</v>
      </c>
      <c r="K4182" s="43">
        <v>8309</v>
      </c>
      <c r="L4182" s="42" t="s">
        <v>13388</v>
      </c>
      <c r="M4182" s="42" t="s">
        <v>9928</v>
      </c>
      <c r="N4182" s="42" t="s">
        <v>13640</v>
      </c>
      <c r="O4182" s="42" t="s">
        <v>3350</v>
      </c>
      <c r="P4182" s="42" t="s">
        <v>14286</v>
      </c>
      <c r="Q4182" s="42" t="s">
        <v>14588</v>
      </c>
    </row>
    <row r="4183" spans="1:17">
      <c r="A4183" s="44" t="s">
        <v>5531</v>
      </c>
      <c r="B4183" s="44" t="s">
        <v>5533</v>
      </c>
      <c r="C4183" s="44" t="s">
        <v>14467</v>
      </c>
      <c r="D4183" s="44" t="s">
        <v>3366</v>
      </c>
      <c r="E4183" s="44" t="s">
        <v>15842</v>
      </c>
      <c r="F4183" s="44" t="s">
        <v>14284</v>
      </c>
      <c r="G4183" s="44" t="s">
        <v>14915</v>
      </c>
      <c r="H4183" s="44" t="s">
        <v>14912</v>
      </c>
      <c r="I4183" s="44" t="s">
        <v>14285</v>
      </c>
      <c r="J4183" s="45">
        <v>1</v>
      </c>
      <c r="K4183" s="45">
        <v>8124</v>
      </c>
      <c r="L4183" s="44" t="s">
        <v>9075</v>
      </c>
      <c r="M4183" s="44" t="s">
        <v>10145</v>
      </c>
      <c r="N4183" s="44" t="s">
        <v>13662</v>
      </c>
      <c r="O4183" s="44" t="s">
        <v>3350</v>
      </c>
      <c r="P4183" s="44" t="s">
        <v>14286</v>
      </c>
      <c r="Q4183" s="44" t="s">
        <v>14588</v>
      </c>
    </row>
    <row r="4184" spans="1:17">
      <c r="A4184" s="42" t="s">
        <v>5531</v>
      </c>
      <c r="B4184" s="42" t="s">
        <v>5533</v>
      </c>
      <c r="C4184" s="42" t="s">
        <v>14467</v>
      </c>
      <c r="D4184" s="42" t="s">
        <v>3366</v>
      </c>
      <c r="E4184" s="42" t="s">
        <v>15850</v>
      </c>
      <c r="F4184" s="42" t="s">
        <v>14284</v>
      </c>
      <c r="G4184" s="42" t="s">
        <v>14915</v>
      </c>
      <c r="H4184" s="42" t="s">
        <v>14912</v>
      </c>
      <c r="I4184" s="42" t="s">
        <v>14285</v>
      </c>
      <c r="J4184" s="43">
        <v>1</v>
      </c>
      <c r="K4184" s="43">
        <v>8125</v>
      </c>
      <c r="L4184" s="42" t="s">
        <v>9075</v>
      </c>
      <c r="M4184" s="42" t="s">
        <v>10145</v>
      </c>
      <c r="N4184" s="42" t="s">
        <v>13662</v>
      </c>
      <c r="O4184" s="42" t="s">
        <v>3350</v>
      </c>
      <c r="P4184" s="42" t="s">
        <v>14286</v>
      </c>
      <c r="Q4184" s="42" t="s">
        <v>14588</v>
      </c>
    </row>
    <row r="4185" spans="1:17">
      <c r="A4185" s="44" t="s">
        <v>5531</v>
      </c>
      <c r="B4185" s="44" t="s">
        <v>5533</v>
      </c>
      <c r="C4185" s="44" t="s">
        <v>14467</v>
      </c>
      <c r="D4185" s="44" t="s">
        <v>3366</v>
      </c>
      <c r="E4185" s="44" t="s">
        <v>17152</v>
      </c>
      <c r="F4185" s="44" t="s">
        <v>14284</v>
      </c>
      <c r="G4185" s="44" t="s">
        <v>8829</v>
      </c>
      <c r="H4185" s="44" t="s">
        <v>9122</v>
      </c>
      <c r="I4185" s="44" t="s">
        <v>14285</v>
      </c>
      <c r="J4185" s="45">
        <v>1</v>
      </c>
      <c r="K4185" s="45">
        <v>8126</v>
      </c>
      <c r="L4185" s="44" t="s">
        <v>9075</v>
      </c>
      <c r="M4185" s="44" t="s">
        <v>10145</v>
      </c>
      <c r="N4185" s="44" t="s">
        <v>13662</v>
      </c>
      <c r="O4185" s="44" t="s">
        <v>3350</v>
      </c>
      <c r="P4185" s="44" t="s">
        <v>14286</v>
      </c>
      <c r="Q4185" s="44" t="s">
        <v>14588</v>
      </c>
    </row>
    <row r="4186" spans="1:17">
      <c r="A4186" s="42" t="s">
        <v>5531</v>
      </c>
      <c r="B4186" s="42" t="s">
        <v>5533</v>
      </c>
      <c r="C4186" s="42" t="s">
        <v>14467</v>
      </c>
      <c r="D4186" s="42" t="s">
        <v>3366</v>
      </c>
      <c r="E4186" s="42" t="s">
        <v>17153</v>
      </c>
      <c r="F4186" s="42" t="s">
        <v>14284</v>
      </c>
      <c r="G4186" s="42" t="s">
        <v>8851</v>
      </c>
      <c r="H4186" s="42" t="s">
        <v>8833</v>
      </c>
      <c r="I4186" s="42" t="s">
        <v>14285</v>
      </c>
      <c r="J4186" s="43">
        <v>1</v>
      </c>
      <c r="K4186" s="43">
        <v>8127</v>
      </c>
      <c r="L4186" s="42" t="s">
        <v>9075</v>
      </c>
      <c r="M4186" s="42" t="s">
        <v>10145</v>
      </c>
      <c r="N4186" s="42" t="s">
        <v>13662</v>
      </c>
      <c r="O4186" s="42" t="s">
        <v>3350</v>
      </c>
      <c r="P4186" s="42" t="s">
        <v>14286</v>
      </c>
      <c r="Q4186" s="42" t="s">
        <v>14588</v>
      </c>
    </row>
    <row r="4187" spans="1:17">
      <c r="A4187" s="44" t="s">
        <v>5531</v>
      </c>
      <c r="B4187" s="44" t="s">
        <v>5533</v>
      </c>
      <c r="C4187" s="44" t="s">
        <v>14467</v>
      </c>
      <c r="D4187" s="44" t="s">
        <v>3366</v>
      </c>
      <c r="E4187" s="44" t="s">
        <v>15860</v>
      </c>
      <c r="F4187" s="44" t="s">
        <v>14284</v>
      </c>
      <c r="G4187" s="44" t="s">
        <v>8829</v>
      </c>
      <c r="H4187" s="44" t="s">
        <v>9122</v>
      </c>
      <c r="I4187" s="44" t="s">
        <v>14285</v>
      </c>
      <c r="J4187" s="45">
        <v>1</v>
      </c>
      <c r="K4187" s="45">
        <v>8128</v>
      </c>
      <c r="L4187" s="44" t="s">
        <v>9075</v>
      </c>
      <c r="M4187" s="44" t="s">
        <v>10145</v>
      </c>
      <c r="N4187" s="44" t="s">
        <v>13662</v>
      </c>
      <c r="O4187" s="44" t="s">
        <v>3350</v>
      </c>
      <c r="P4187" s="44" t="s">
        <v>14286</v>
      </c>
      <c r="Q4187" s="44" t="s">
        <v>14588</v>
      </c>
    </row>
    <row r="4188" spans="1:17">
      <c r="A4188" s="42" t="s">
        <v>5531</v>
      </c>
      <c r="B4188" s="42" t="s">
        <v>5533</v>
      </c>
      <c r="C4188" s="42" t="s">
        <v>14467</v>
      </c>
      <c r="D4188" s="42" t="s">
        <v>3366</v>
      </c>
      <c r="E4188" s="42" t="s">
        <v>15863</v>
      </c>
      <c r="F4188" s="42" t="s">
        <v>14284</v>
      </c>
      <c r="G4188" s="42" t="s">
        <v>8829</v>
      </c>
      <c r="H4188" s="42" t="s">
        <v>9122</v>
      </c>
      <c r="I4188" s="42" t="s">
        <v>14285</v>
      </c>
      <c r="J4188" s="43">
        <v>1</v>
      </c>
      <c r="K4188" s="43">
        <v>8129</v>
      </c>
      <c r="L4188" s="42" t="s">
        <v>9075</v>
      </c>
      <c r="M4188" s="42" t="s">
        <v>10145</v>
      </c>
      <c r="N4188" s="42" t="s">
        <v>13662</v>
      </c>
      <c r="O4188" s="42" t="s">
        <v>3350</v>
      </c>
      <c r="P4188" s="42" t="s">
        <v>14286</v>
      </c>
      <c r="Q4188" s="42" t="s">
        <v>14588</v>
      </c>
    </row>
    <row r="4189" spans="1:17">
      <c r="A4189" s="44" t="s">
        <v>5531</v>
      </c>
      <c r="B4189" s="44" t="s">
        <v>5533</v>
      </c>
      <c r="C4189" s="44" t="s">
        <v>14467</v>
      </c>
      <c r="D4189" s="44" t="s">
        <v>3366</v>
      </c>
      <c r="E4189" s="44" t="s">
        <v>15883</v>
      </c>
      <c r="F4189" s="44" t="s">
        <v>14284</v>
      </c>
      <c r="G4189" s="44" t="s">
        <v>8829</v>
      </c>
      <c r="H4189" s="44" t="s">
        <v>9122</v>
      </c>
      <c r="I4189" s="44" t="s">
        <v>14285</v>
      </c>
      <c r="J4189" s="45">
        <v>1</v>
      </c>
      <c r="K4189" s="45">
        <v>8130</v>
      </c>
      <c r="L4189" s="44" t="s">
        <v>9075</v>
      </c>
      <c r="M4189" s="44" t="s">
        <v>10145</v>
      </c>
      <c r="N4189" s="44" t="s">
        <v>13662</v>
      </c>
      <c r="O4189" s="44" t="s">
        <v>3350</v>
      </c>
      <c r="P4189" s="44" t="s">
        <v>14286</v>
      </c>
      <c r="Q4189" s="44" t="s">
        <v>14588</v>
      </c>
    </row>
    <row r="4190" spans="1:17">
      <c r="A4190" s="42" t="s">
        <v>5531</v>
      </c>
      <c r="B4190" s="42" t="s">
        <v>5533</v>
      </c>
      <c r="C4190" s="42" t="s">
        <v>14467</v>
      </c>
      <c r="D4190" s="42" t="s">
        <v>3366</v>
      </c>
      <c r="E4190" s="42" t="s">
        <v>15887</v>
      </c>
      <c r="F4190" s="42" t="s">
        <v>14284</v>
      </c>
      <c r="G4190" s="42" t="s">
        <v>8829</v>
      </c>
      <c r="H4190" s="42" t="s">
        <v>9122</v>
      </c>
      <c r="I4190" s="42" t="s">
        <v>14285</v>
      </c>
      <c r="J4190" s="43">
        <v>1</v>
      </c>
      <c r="K4190" s="43">
        <v>8131</v>
      </c>
      <c r="L4190" s="42" t="s">
        <v>9075</v>
      </c>
      <c r="M4190" s="42" t="s">
        <v>10145</v>
      </c>
      <c r="N4190" s="42" t="s">
        <v>13662</v>
      </c>
      <c r="O4190" s="42" t="s">
        <v>3350</v>
      </c>
      <c r="P4190" s="42" t="s">
        <v>14286</v>
      </c>
      <c r="Q4190" s="42" t="s">
        <v>14588</v>
      </c>
    </row>
    <row r="4191" spans="1:17">
      <c r="A4191" s="44" t="s">
        <v>5531</v>
      </c>
      <c r="B4191" s="44" t="s">
        <v>5533</v>
      </c>
      <c r="C4191" s="44" t="s">
        <v>14467</v>
      </c>
      <c r="D4191" s="44" t="s">
        <v>3366</v>
      </c>
      <c r="E4191" s="44" t="s">
        <v>15889</v>
      </c>
      <c r="F4191" s="44" t="s">
        <v>14284</v>
      </c>
      <c r="G4191" s="44" t="s">
        <v>9752</v>
      </c>
      <c r="H4191" s="44" t="s">
        <v>14915</v>
      </c>
      <c r="I4191" s="44" t="s">
        <v>14285</v>
      </c>
      <c r="J4191" s="45">
        <v>1</v>
      </c>
      <c r="K4191" s="45">
        <v>8132</v>
      </c>
      <c r="L4191" s="44" t="s">
        <v>9075</v>
      </c>
      <c r="M4191" s="44" t="s">
        <v>10145</v>
      </c>
      <c r="N4191" s="44" t="s">
        <v>13662</v>
      </c>
      <c r="O4191" s="44" t="s">
        <v>3350</v>
      </c>
      <c r="P4191" s="44" t="s">
        <v>14286</v>
      </c>
      <c r="Q4191" s="44" t="s">
        <v>14588</v>
      </c>
    </row>
    <row r="4192" spans="1:17">
      <c r="A4192" s="42" t="s">
        <v>5531</v>
      </c>
      <c r="B4192" s="42" t="s">
        <v>5533</v>
      </c>
      <c r="C4192" s="42" t="s">
        <v>14467</v>
      </c>
      <c r="D4192" s="42" t="s">
        <v>3366</v>
      </c>
      <c r="E4192" s="42" t="s">
        <v>15891</v>
      </c>
      <c r="F4192" s="42" t="s">
        <v>14284</v>
      </c>
      <c r="G4192" s="42" t="s">
        <v>14915</v>
      </c>
      <c r="H4192" s="42" t="s">
        <v>14912</v>
      </c>
      <c r="I4192" s="42" t="s">
        <v>14285</v>
      </c>
      <c r="J4192" s="43">
        <v>1</v>
      </c>
      <c r="K4192" s="43">
        <v>8133</v>
      </c>
      <c r="L4192" s="42" t="s">
        <v>9075</v>
      </c>
      <c r="M4192" s="42" t="s">
        <v>10145</v>
      </c>
      <c r="N4192" s="42" t="s">
        <v>13662</v>
      </c>
      <c r="O4192" s="42" t="s">
        <v>3350</v>
      </c>
      <c r="P4192" s="42" t="s">
        <v>14286</v>
      </c>
      <c r="Q4192" s="42" t="s">
        <v>14588</v>
      </c>
    </row>
    <row r="4193" spans="1:17">
      <c r="A4193" s="44" t="s">
        <v>5531</v>
      </c>
      <c r="B4193" s="44" t="s">
        <v>5533</v>
      </c>
      <c r="C4193" s="44" t="s">
        <v>14467</v>
      </c>
      <c r="D4193" s="44" t="s">
        <v>3366</v>
      </c>
      <c r="E4193" s="44" t="s">
        <v>15892</v>
      </c>
      <c r="F4193" s="44" t="s">
        <v>14284</v>
      </c>
      <c r="G4193" s="44" t="s">
        <v>14915</v>
      </c>
      <c r="H4193" s="44" t="s">
        <v>14912</v>
      </c>
      <c r="I4193" s="44" t="s">
        <v>14285</v>
      </c>
      <c r="J4193" s="45">
        <v>1</v>
      </c>
      <c r="K4193" s="45">
        <v>8134</v>
      </c>
      <c r="L4193" s="44" t="s">
        <v>9075</v>
      </c>
      <c r="M4193" s="44" t="s">
        <v>10145</v>
      </c>
      <c r="N4193" s="44" t="s">
        <v>13662</v>
      </c>
      <c r="O4193" s="44" t="s">
        <v>3350</v>
      </c>
      <c r="P4193" s="44" t="s">
        <v>14286</v>
      </c>
      <c r="Q4193" s="44" t="s">
        <v>14588</v>
      </c>
    </row>
    <row r="4194" spans="1:17">
      <c r="A4194" s="42" t="s">
        <v>5531</v>
      </c>
      <c r="B4194" s="42" t="s">
        <v>5533</v>
      </c>
      <c r="C4194" s="42" t="s">
        <v>14467</v>
      </c>
      <c r="D4194" s="42" t="s">
        <v>3366</v>
      </c>
      <c r="E4194" s="42" t="s">
        <v>17154</v>
      </c>
      <c r="F4194" s="42" t="s">
        <v>14284</v>
      </c>
      <c r="G4194" s="42" t="s">
        <v>8855</v>
      </c>
      <c r="H4194" s="42" t="s">
        <v>8851</v>
      </c>
      <c r="I4194" s="42" t="s">
        <v>14285</v>
      </c>
      <c r="J4194" s="43">
        <v>1</v>
      </c>
      <c r="K4194" s="43">
        <v>8135</v>
      </c>
      <c r="L4194" s="42" t="s">
        <v>9075</v>
      </c>
      <c r="M4194" s="42" t="s">
        <v>10145</v>
      </c>
      <c r="N4194" s="42" t="s">
        <v>13662</v>
      </c>
      <c r="O4194" s="42" t="s">
        <v>3350</v>
      </c>
      <c r="P4194" s="42" t="s">
        <v>14286</v>
      </c>
      <c r="Q4194" s="42" t="s">
        <v>14588</v>
      </c>
    </row>
    <row r="4195" spans="1:17">
      <c r="A4195" s="44" t="s">
        <v>5531</v>
      </c>
      <c r="B4195" s="44" t="s">
        <v>5533</v>
      </c>
      <c r="C4195" s="44" t="s">
        <v>14467</v>
      </c>
      <c r="D4195" s="44" t="s">
        <v>3366</v>
      </c>
      <c r="E4195" s="44" t="s">
        <v>15919</v>
      </c>
      <c r="F4195" s="44" t="s">
        <v>14284</v>
      </c>
      <c r="G4195" s="44" t="s">
        <v>9122</v>
      </c>
      <c r="H4195" s="44" t="s">
        <v>9136</v>
      </c>
      <c r="I4195" s="44" t="s">
        <v>14285</v>
      </c>
      <c r="J4195" s="45">
        <v>1</v>
      </c>
      <c r="K4195" s="45">
        <v>8136</v>
      </c>
      <c r="L4195" s="44" t="s">
        <v>9075</v>
      </c>
      <c r="M4195" s="44" t="s">
        <v>10145</v>
      </c>
      <c r="N4195" s="44" t="s">
        <v>13662</v>
      </c>
      <c r="O4195" s="44" t="s">
        <v>3350</v>
      </c>
      <c r="P4195" s="44" t="s">
        <v>14286</v>
      </c>
      <c r="Q4195" s="44" t="s">
        <v>14588</v>
      </c>
    </row>
    <row r="4196" spans="1:17">
      <c r="A4196" s="42" t="s">
        <v>5531</v>
      </c>
      <c r="B4196" s="42" t="s">
        <v>5533</v>
      </c>
      <c r="C4196" s="42" t="s">
        <v>14467</v>
      </c>
      <c r="D4196" s="42" t="s">
        <v>3366</v>
      </c>
      <c r="E4196" s="42" t="s">
        <v>15921</v>
      </c>
      <c r="F4196" s="42" t="s">
        <v>14284</v>
      </c>
      <c r="G4196" s="42" t="s">
        <v>9122</v>
      </c>
      <c r="H4196" s="42" t="s">
        <v>9136</v>
      </c>
      <c r="I4196" s="42" t="s">
        <v>14285</v>
      </c>
      <c r="J4196" s="43">
        <v>1</v>
      </c>
      <c r="K4196" s="43">
        <v>8137</v>
      </c>
      <c r="L4196" s="42" t="s">
        <v>9075</v>
      </c>
      <c r="M4196" s="42" t="s">
        <v>10145</v>
      </c>
      <c r="N4196" s="42" t="s">
        <v>13662</v>
      </c>
      <c r="O4196" s="42" t="s">
        <v>3350</v>
      </c>
      <c r="P4196" s="42" t="s">
        <v>14286</v>
      </c>
      <c r="Q4196" s="42" t="s">
        <v>14588</v>
      </c>
    </row>
    <row r="4197" spans="1:17">
      <c r="A4197" s="44" t="s">
        <v>5531</v>
      </c>
      <c r="B4197" s="44" t="s">
        <v>5533</v>
      </c>
      <c r="C4197" s="44" t="s">
        <v>14467</v>
      </c>
      <c r="D4197" s="44" t="s">
        <v>3366</v>
      </c>
      <c r="E4197" s="44" t="s">
        <v>15926</v>
      </c>
      <c r="F4197" s="44" t="s">
        <v>14284</v>
      </c>
      <c r="G4197" s="44" t="s">
        <v>9136</v>
      </c>
      <c r="H4197" s="44" t="s">
        <v>9752</v>
      </c>
      <c r="I4197" s="44" t="s">
        <v>14285</v>
      </c>
      <c r="J4197" s="45">
        <v>1</v>
      </c>
      <c r="K4197" s="45">
        <v>8138</v>
      </c>
      <c r="L4197" s="44" t="s">
        <v>9075</v>
      </c>
      <c r="M4197" s="44" t="s">
        <v>10145</v>
      </c>
      <c r="N4197" s="44" t="s">
        <v>13662</v>
      </c>
      <c r="O4197" s="44" t="s">
        <v>3350</v>
      </c>
      <c r="P4197" s="44" t="s">
        <v>14286</v>
      </c>
      <c r="Q4197" s="44" t="s">
        <v>14588</v>
      </c>
    </row>
    <row r="4198" spans="1:17">
      <c r="A4198" s="42" t="s">
        <v>5531</v>
      </c>
      <c r="B4198" s="42" t="s">
        <v>5533</v>
      </c>
      <c r="C4198" s="42" t="s">
        <v>14467</v>
      </c>
      <c r="D4198" s="42" t="s">
        <v>3366</v>
      </c>
      <c r="E4198" s="42" t="s">
        <v>15929</v>
      </c>
      <c r="F4198" s="42" t="s">
        <v>14284</v>
      </c>
      <c r="G4198" s="42" t="s">
        <v>9122</v>
      </c>
      <c r="H4198" s="42" t="s">
        <v>9136</v>
      </c>
      <c r="I4198" s="42" t="s">
        <v>14285</v>
      </c>
      <c r="J4198" s="43">
        <v>1</v>
      </c>
      <c r="K4198" s="43">
        <v>8139</v>
      </c>
      <c r="L4198" s="42" t="s">
        <v>9075</v>
      </c>
      <c r="M4198" s="42" t="s">
        <v>10145</v>
      </c>
      <c r="N4198" s="42" t="s">
        <v>13662</v>
      </c>
      <c r="O4198" s="42" t="s">
        <v>3350</v>
      </c>
      <c r="P4198" s="42" t="s">
        <v>14286</v>
      </c>
      <c r="Q4198" s="42" t="s">
        <v>14588</v>
      </c>
    </row>
    <row r="4199" spans="1:17">
      <c r="A4199" s="44" t="s">
        <v>5531</v>
      </c>
      <c r="B4199" s="44" t="s">
        <v>5533</v>
      </c>
      <c r="C4199" s="44" t="s">
        <v>14467</v>
      </c>
      <c r="D4199" s="44" t="s">
        <v>3366</v>
      </c>
      <c r="E4199" s="44" t="s">
        <v>15933</v>
      </c>
      <c r="F4199" s="44" t="s">
        <v>14284</v>
      </c>
      <c r="G4199" s="44" t="s">
        <v>9122</v>
      </c>
      <c r="H4199" s="44" t="s">
        <v>9136</v>
      </c>
      <c r="I4199" s="44" t="s">
        <v>14285</v>
      </c>
      <c r="J4199" s="45">
        <v>1</v>
      </c>
      <c r="K4199" s="45">
        <v>8140</v>
      </c>
      <c r="L4199" s="44" t="s">
        <v>9075</v>
      </c>
      <c r="M4199" s="44" t="s">
        <v>10145</v>
      </c>
      <c r="N4199" s="44" t="s">
        <v>13662</v>
      </c>
      <c r="O4199" s="44" t="s">
        <v>3350</v>
      </c>
      <c r="P4199" s="44" t="s">
        <v>14286</v>
      </c>
      <c r="Q4199" s="44" t="s">
        <v>14588</v>
      </c>
    </row>
    <row r="4200" spans="1:17">
      <c r="A4200" s="42" t="s">
        <v>5531</v>
      </c>
      <c r="B4200" s="42" t="s">
        <v>5533</v>
      </c>
      <c r="C4200" s="42" t="s">
        <v>14467</v>
      </c>
      <c r="D4200" s="42" t="s">
        <v>3366</v>
      </c>
      <c r="E4200" s="42" t="s">
        <v>16173</v>
      </c>
      <c r="F4200" s="42" t="s">
        <v>14284</v>
      </c>
      <c r="G4200" s="42" t="s">
        <v>9116</v>
      </c>
      <c r="H4200" s="42" t="s">
        <v>8855</v>
      </c>
      <c r="I4200" s="42" t="s">
        <v>14285</v>
      </c>
      <c r="J4200" s="43">
        <v>1</v>
      </c>
      <c r="K4200" s="43">
        <v>8141</v>
      </c>
      <c r="L4200" s="42" t="s">
        <v>9075</v>
      </c>
      <c r="M4200" s="42" t="s">
        <v>10145</v>
      </c>
      <c r="N4200" s="42" t="s">
        <v>13662</v>
      </c>
      <c r="O4200" s="42" t="s">
        <v>3350</v>
      </c>
      <c r="P4200" s="42" t="s">
        <v>14286</v>
      </c>
      <c r="Q4200" s="42" t="s">
        <v>14588</v>
      </c>
    </row>
    <row r="4201" spans="1:17">
      <c r="A4201" s="44" t="s">
        <v>5531</v>
      </c>
      <c r="B4201" s="44" t="s">
        <v>5533</v>
      </c>
      <c r="C4201" s="44" t="s">
        <v>14467</v>
      </c>
      <c r="D4201" s="44" t="s">
        <v>3366</v>
      </c>
      <c r="E4201" s="44" t="s">
        <v>17155</v>
      </c>
      <c r="F4201" s="44" t="s">
        <v>14284</v>
      </c>
      <c r="G4201" s="44" t="s">
        <v>8636</v>
      </c>
      <c r="H4201" s="44" t="s">
        <v>8841</v>
      </c>
      <c r="I4201" s="44" t="s">
        <v>14285</v>
      </c>
      <c r="J4201" s="45">
        <v>1</v>
      </c>
      <c r="K4201" s="45">
        <v>8142</v>
      </c>
      <c r="L4201" s="44" t="s">
        <v>9075</v>
      </c>
      <c r="M4201" s="44" t="s">
        <v>10145</v>
      </c>
      <c r="N4201" s="44" t="s">
        <v>13662</v>
      </c>
      <c r="O4201" s="44" t="s">
        <v>3350</v>
      </c>
      <c r="P4201" s="44" t="s">
        <v>14286</v>
      </c>
      <c r="Q4201" s="44" t="s">
        <v>14588</v>
      </c>
    </row>
    <row r="4202" spans="1:17">
      <c r="A4202" s="42" t="s">
        <v>5531</v>
      </c>
      <c r="B4202" s="42" t="s">
        <v>5533</v>
      </c>
      <c r="C4202" s="42" t="s">
        <v>14467</v>
      </c>
      <c r="D4202" s="42" t="s">
        <v>3366</v>
      </c>
      <c r="E4202" s="42" t="s">
        <v>17156</v>
      </c>
      <c r="F4202" s="42" t="s">
        <v>14284</v>
      </c>
      <c r="G4202" s="42" t="s">
        <v>8636</v>
      </c>
      <c r="H4202" s="42" t="s">
        <v>8841</v>
      </c>
      <c r="I4202" s="42" t="s">
        <v>14285</v>
      </c>
      <c r="J4202" s="43">
        <v>1</v>
      </c>
      <c r="K4202" s="43">
        <v>8143</v>
      </c>
      <c r="L4202" s="42" t="s">
        <v>9075</v>
      </c>
      <c r="M4202" s="42" t="s">
        <v>10145</v>
      </c>
      <c r="N4202" s="42" t="s">
        <v>13662</v>
      </c>
      <c r="O4202" s="42" t="s">
        <v>3350</v>
      </c>
      <c r="P4202" s="42" t="s">
        <v>14286</v>
      </c>
      <c r="Q4202" s="42" t="s">
        <v>14588</v>
      </c>
    </row>
    <row r="4203" spans="1:17">
      <c r="A4203" s="44" t="s">
        <v>5531</v>
      </c>
      <c r="B4203" s="44" t="s">
        <v>5533</v>
      </c>
      <c r="C4203" s="44" t="s">
        <v>14467</v>
      </c>
      <c r="D4203" s="44" t="s">
        <v>3366</v>
      </c>
      <c r="E4203" s="44" t="s">
        <v>16613</v>
      </c>
      <c r="F4203" s="44" t="s">
        <v>14284</v>
      </c>
      <c r="G4203" s="44" t="s">
        <v>8636</v>
      </c>
      <c r="H4203" s="44" t="s">
        <v>8841</v>
      </c>
      <c r="I4203" s="44" t="s">
        <v>14285</v>
      </c>
      <c r="J4203" s="45">
        <v>1</v>
      </c>
      <c r="K4203" s="45">
        <v>8144</v>
      </c>
      <c r="L4203" s="44" t="s">
        <v>9075</v>
      </c>
      <c r="M4203" s="44" t="s">
        <v>10145</v>
      </c>
      <c r="N4203" s="44" t="s">
        <v>13662</v>
      </c>
      <c r="O4203" s="44" t="s">
        <v>3350</v>
      </c>
      <c r="P4203" s="44" t="s">
        <v>14286</v>
      </c>
      <c r="Q4203" s="44" t="s">
        <v>14588</v>
      </c>
    </row>
    <row r="4204" spans="1:17">
      <c r="A4204" s="42" t="s">
        <v>5531</v>
      </c>
      <c r="B4204" s="42" t="s">
        <v>5533</v>
      </c>
      <c r="C4204" s="42" t="s">
        <v>14467</v>
      </c>
      <c r="D4204" s="42" t="s">
        <v>3366</v>
      </c>
      <c r="E4204" s="42" t="s">
        <v>16617</v>
      </c>
      <c r="F4204" s="42" t="s">
        <v>14284</v>
      </c>
      <c r="G4204" s="42" t="s">
        <v>8841</v>
      </c>
      <c r="H4204" s="42" t="s">
        <v>8837</v>
      </c>
      <c r="I4204" s="42" t="s">
        <v>14285</v>
      </c>
      <c r="J4204" s="43">
        <v>1</v>
      </c>
      <c r="K4204" s="43">
        <v>8145</v>
      </c>
      <c r="L4204" s="42" t="s">
        <v>9075</v>
      </c>
      <c r="M4204" s="42" t="s">
        <v>10145</v>
      </c>
      <c r="N4204" s="42" t="s">
        <v>13662</v>
      </c>
      <c r="O4204" s="42" t="s">
        <v>3350</v>
      </c>
      <c r="P4204" s="42" t="s">
        <v>14286</v>
      </c>
      <c r="Q4204" s="42" t="s">
        <v>14588</v>
      </c>
    </row>
    <row r="4205" spans="1:17">
      <c r="A4205" s="44" t="s">
        <v>5531</v>
      </c>
      <c r="B4205" s="44" t="s">
        <v>5533</v>
      </c>
      <c r="C4205" s="44" t="s">
        <v>14467</v>
      </c>
      <c r="D4205" s="44" t="s">
        <v>3366</v>
      </c>
      <c r="E4205" s="44" t="s">
        <v>16619</v>
      </c>
      <c r="F4205" s="44" t="s">
        <v>14284</v>
      </c>
      <c r="G4205" s="44" t="s">
        <v>8841</v>
      </c>
      <c r="H4205" s="44" t="s">
        <v>8837</v>
      </c>
      <c r="I4205" s="44" t="s">
        <v>14285</v>
      </c>
      <c r="J4205" s="45">
        <v>1</v>
      </c>
      <c r="K4205" s="45">
        <v>8146</v>
      </c>
      <c r="L4205" s="44" t="s">
        <v>9075</v>
      </c>
      <c r="M4205" s="44" t="s">
        <v>10145</v>
      </c>
      <c r="N4205" s="44" t="s">
        <v>13662</v>
      </c>
      <c r="O4205" s="44" t="s">
        <v>3350</v>
      </c>
      <c r="P4205" s="44" t="s">
        <v>14286</v>
      </c>
      <c r="Q4205" s="44" t="s">
        <v>14588</v>
      </c>
    </row>
    <row r="4206" spans="1:17">
      <c r="A4206" s="42" t="s">
        <v>5851</v>
      </c>
      <c r="B4206" s="42" t="s">
        <v>5853</v>
      </c>
      <c r="C4206" s="42" t="s">
        <v>14467</v>
      </c>
      <c r="D4206" s="42" t="s">
        <v>3366</v>
      </c>
      <c r="E4206" s="42" t="s">
        <v>15846</v>
      </c>
      <c r="F4206" s="42" t="s">
        <v>14284</v>
      </c>
      <c r="G4206" s="42" t="s">
        <v>9752</v>
      </c>
      <c r="H4206" s="42" t="s">
        <v>14915</v>
      </c>
      <c r="I4206" s="42" t="s">
        <v>14285</v>
      </c>
      <c r="J4206" s="43">
        <v>1</v>
      </c>
      <c r="K4206" s="43">
        <v>8606</v>
      </c>
      <c r="L4206" s="42" t="s">
        <v>12996</v>
      </c>
      <c r="M4206" s="42" t="s">
        <v>10154</v>
      </c>
      <c r="N4206" s="42" t="s">
        <v>13640</v>
      </c>
      <c r="O4206" s="42" t="s">
        <v>3350</v>
      </c>
      <c r="P4206" s="42" t="s">
        <v>14286</v>
      </c>
      <c r="Q4206" s="42" t="s">
        <v>14588</v>
      </c>
    </row>
    <row r="4207" spans="1:17">
      <c r="A4207" s="44" t="s">
        <v>5851</v>
      </c>
      <c r="B4207" s="44" t="s">
        <v>5853</v>
      </c>
      <c r="C4207" s="44" t="s">
        <v>14467</v>
      </c>
      <c r="D4207" s="44" t="s">
        <v>3366</v>
      </c>
      <c r="E4207" s="44" t="s">
        <v>17157</v>
      </c>
      <c r="F4207" s="44" t="s">
        <v>14284</v>
      </c>
      <c r="G4207" s="44" t="s">
        <v>8829</v>
      </c>
      <c r="H4207" s="44" t="s">
        <v>9122</v>
      </c>
      <c r="I4207" s="44" t="s">
        <v>14285</v>
      </c>
      <c r="J4207" s="45">
        <v>1</v>
      </c>
      <c r="K4207" s="45">
        <v>8607</v>
      </c>
      <c r="L4207" s="44" t="s">
        <v>12996</v>
      </c>
      <c r="M4207" s="44" t="s">
        <v>10154</v>
      </c>
      <c r="N4207" s="44" t="s">
        <v>13640</v>
      </c>
      <c r="O4207" s="44" t="s">
        <v>3350</v>
      </c>
      <c r="P4207" s="44" t="s">
        <v>14286</v>
      </c>
      <c r="Q4207" s="44" t="s">
        <v>14588</v>
      </c>
    </row>
    <row r="4208" spans="1:17">
      <c r="A4208" s="42" t="s">
        <v>5851</v>
      </c>
      <c r="B4208" s="42" t="s">
        <v>5853</v>
      </c>
      <c r="C4208" s="42" t="s">
        <v>14467</v>
      </c>
      <c r="D4208" s="42" t="s">
        <v>3366</v>
      </c>
      <c r="E4208" s="42" t="s">
        <v>17158</v>
      </c>
      <c r="F4208" s="42" t="s">
        <v>14284</v>
      </c>
      <c r="G4208" s="42" t="s">
        <v>8829</v>
      </c>
      <c r="H4208" s="42" t="s">
        <v>9122</v>
      </c>
      <c r="I4208" s="42" t="s">
        <v>14285</v>
      </c>
      <c r="J4208" s="43">
        <v>1</v>
      </c>
      <c r="K4208" s="43">
        <v>8608</v>
      </c>
      <c r="L4208" s="42" t="s">
        <v>12996</v>
      </c>
      <c r="M4208" s="42" t="s">
        <v>10154</v>
      </c>
      <c r="N4208" s="42" t="s">
        <v>13640</v>
      </c>
      <c r="O4208" s="42" t="s">
        <v>3350</v>
      </c>
      <c r="P4208" s="42" t="s">
        <v>14286</v>
      </c>
      <c r="Q4208" s="42" t="s">
        <v>14588</v>
      </c>
    </row>
    <row r="4209" spans="1:17">
      <c r="A4209" s="44" t="s">
        <v>5851</v>
      </c>
      <c r="B4209" s="44" t="s">
        <v>5853</v>
      </c>
      <c r="C4209" s="44" t="s">
        <v>14467</v>
      </c>
      <c r="D4209" s="44" t="s">
        <v>3366</v>
      </c>
      <c r="E4209" s="44" t="s">
        <v>15852</v>
      </c>
      <c r="F4209" s="44" t="s">
        <v>14284</v>
      </c>
      <c r="G4209" s="44" t="s">
        <v>9752</v>
      </c>
      <c r="H4209" s="44" t="s">
        <v>14915</v>
      </c>
      <c r="I4209" s="44" t="s">
        <v>14285</v>
      </c>
      <c r="J4209" s="45">
        <v>1</v>
      </c>
      <c r="K4209" s="45">
        <v>8609</v>
      </c>
      <c r="L4209" s="44" t="s">
        <v>12996</v>
      </c>
      <c r="M4209" s="44" t="s">
        <v>10154</v>
      </c>
      <c r="N4209" s="44" t="s">
        <v>13640</v>
      </c>
      <c r="O4209" s="44" t="s">
        <v>3350</v>
      </c>
      <c r="P4209" s="44" t="s">
        <v>14286</v>
      </c>
      <c r="Q4209" s="44" t="s">
        <v>14588</v>
      </c>
    </row>
    <row r="4210" spans="1:17">
      <c r="A4210" s="42" t="s">
        <v>5851</v>
      </c>
      <c r="B4210" s="42" t="s">
        <v>5853</v>
      </c>
      <c r="C4210" s="42" t="s">
        <v>14467</v>
      </c>
      <c r="D4210" s="42" t="s">
        <v>3366</v>
      </c>
      <c r="E4210" s="42" t="s">
        <v>15853</v>
      </c>
      <c r="F4210" s="42" t="s">
        <v>14284</v>
      </c>
      <c r="G4210" s="42" t="s">
        <v>9136</v>
      </c>
      <c r="H4210" s="42" t="s">
        <v>9752</v>
      </c>
      <c r="I4210" s="42" t="s">
        <v>14285</v>
      </c>
      <c r="J4210" s="43">
        <v>1</v>
      </c>
      <c r="K4210" s="43">
        <v>8610</v>
      </c>
      <c r="L4210" s="42" t="s">
        <v>12996</v>
      </c>
      <c r="M4210" s="42" t="s">
        <v>10154</v>
      </c>
      <c r="N4210" s="42" t="s">
        <v>13640</v>
      </c>
      <c r="O4210" s="42" t="s">
        <v>3350</v>
      </c>
      <c r="P4210" s="42" t="s">
        <v>14286</v>
      </c>
      <c r="Q4210" s="42" t="s">
        <v>14588</v>
      </c>
    </row>
    <row r="4211" spans="1:17">
      <c r="A4211" s="44" t="s">
        <v>5851</v>
      </c>
      <c r="B4211" s="44" t="s">
        <v>5853</v>
      </c>
      <c r="C4211" s="44" t="s">
        <v>14467</v>
      </c>
      <c r="D4211" s="44" t="s">
        <v>3366</v>
      </c>
      <c r="E4211" s="44" t="s">
        <v>17159</v>
      </c>
      <c r="F4211" s="44" t="s">
        <v>14284</v>
      </c>
      <c r="G4211" s="44" t="s">
        <v>8841</v>
      </c>
      <c r="H4211" s="44" t="s">
        <v>8837</v>
      </c>
      <c r="I4211" s="44" t="s">
        <v>14285</v>
      </c>
      <c r="J4211" s="45">
        <v>1</v>
      </c>
      <c r="K4211" s="45">
        <v>8611</v>
      </c>
      <c r="L4211" s="44" t="s">
        <v>12996</v>
      </c>
      <c r="M4211" s="44" t="s">
        <v>10154</v>
      </c>
      <c r="N4211" s="44" t="s">
        <v>13640</v>
      </c>
      <c r="O4211" s="44" t="s">
        <v>3350</v>
      </c>
      <c r="P4211" s="44" t="s">
        <v>14286</v>
      </c>
      <c r="Q4211" s="44" t="s">
        <v>14588</v>
      </c>
    </row>
    <row r="4212" spans="1:17">
      <c r="A4212" s="42" t="s">
        <v>5851</v>
      </c>
      <c r="B4212" s="42" t="s">
        <v>5853</v>
      </c>
      <c r="C4212" s="42" t="s">
        <v>14467</v>
      </c>
      <c r="D4212" s="42" t="s">
        <v>3366</v>
      </c>
      <c r="E4212" s="42" t="s">
        <v>17160</v>
      </c>
      <c r="F4212" s="42" t="s">
        <v>14284</v>
      </c>
      <c r="G4212" s="42" t="s">
        <v>8833</v>
      </c>
      <c r="H4212" s="42" t="s">
        <v>8829</v>
      </c>
      <c r="I4212" s="42" t="s">
        <v>14285</v>
      </c>
      <c r="J4212" s="43">
        <v>1</v>
      </c>
      <c r="K4212" s="43">
        <v>8612</v>
      </c>
      <c r="L4212" s="42" t="s">
        <v>12996</v>
      </c>
      <c r="M4212" s="42" t="s">
        <v>10154</v>
      </c>
      <c r="N4212" s="42" t="s">
        <v>13640</v>
      </c>
      <c r="O4212" s="42" t="s">
        <v>3350</v>
      </c>
      <c r="P4212" s="42" t="s">
        <v>14286</v>
      </c>
      <c r="Q4212" s="42" t="s">
        <v>14588</v>
      </c>
    </row>
    <row r="4213" spans="1:17">
      <c r="A4213" s="44" t="s">
        <v>5851</v>
      </c>
      <c r="B4213" s="44" t="s">
        <v>5853</v>
      </c>
      <c r="C4213" s="44" t="s">
        <v>14467</v>
      </c>
      <c r="D4213" s="44" t="s">
        <v>3366</v>
      </c>
      <c r="E4213" s="44" t="s">
        <v>15855</v>
      </c>
      <c r="F4213" s="44" t="s">
        <v>14284</v>
      </c>
      <c r="G4213" s="44" t="s">
        <v>8833</v>
      </c>
      <c r="H4213" s="44" t="s">
        <v>8829</v>
      </c>
      <c r="I4213" s="44" t="s">
        <v>14285</v>
      </c>
      <c r="J4213" s="45">
        <v>1</v>
      </c>
      <c r="K4213" s="45">
        <v>8613</v>
      </c>
      <c r="L4213" s="44" t="s">
        <v>12996</v>
      </c>
      <c r="M4213" s="44" t="s">
        <v>10154</v>
      </c>
      <c r="N4213" s="44" t="s">
        <v>13640</v>
      </c>
      <c r="O4213" s="44" t="s">
        <v>3350</v>
      </c>
      <c r="P4213" s="44" t="s">
        <v>14286</v>
      </c>
      <c r="Q4213" s="44" t="s">
        <v>14588</v>
      </c>
    </row>
    <row r="4214" spans="1:17">
      <c r="A4214" s="42" t="s">
        <v>5851</v>
      </c>
      <c r="B4214" s="42" t="s">
        <v>5853</v>
      </c>
      <c r="C4214" s="42" t="s">
        <v>14467</v>
      </c>
      <c r="D4214" s="42" t="s">
        <v>3366</v>
      </c>
      <c r="E4214" s="42" t="s">
        <v>17161</v>
      </c>
      <c r="F4214" s="42" t="s">
        <v>14284</v>
      </c>
      <c r="G4214" s="42" t="s">
        <v>9116</v>
      </c>
      <c r="H4214" s="42" t="s">
        <v>8855</v>
      </c>
      <c r="I4214" s="42" t="s">
        <v>14285</v>
      </c>
      <c r="J4214" s="43">
        <v>1</v>
      </c>
      <c r="K4214" s="43">
        <v>8614</v>
      </c>
      <c r="L4214" s="42" t="s">
        <v>12996</v>
      </c>
      <c r="M4214" s="42" t="s">
        <v>10154</v>
      </c>
      <c r="N4214" s="42" t="s">
        <v>13640</v>
      </c>
      <c r="O4214" s="42" t="s">
        <v>3350</v>
      </c>
      <c r="P4214" s="42" t="s">
        <v>14286</v>
      </c>
      <c r="Q4214" s="42" t="s">
        <v>14588</v>
      </c>
    </row>
    <row r="4215" spans="1:17">
      <c r="A4215" s="44" t="s">
        <v>5851</v>
      </c>
      <c r="B4215" s="44" t="s">
        <v>5853</v>
      </c>
      <c r="C4215" s="44" t="s">
        <v>14467</v>
      </c>
      <c r="D4215" s="44" t="s">
        <v>3366</v>
      </c>
      <c r="E4215" s="44" t="s">
        <v>17162</v>
      </c>
      <c r="F4215" s="44" t="s">
        <v>14284</v>
      </c>
      <c r="G4215" s="44" t="s">
        <v>9116</v>
      </c>
      <c r="H4215" s="44" t="s">
        <v>8855</v>
      </c>
      <c r="I4215" s="44" t="s">
        <v>14285</v>
      </c>
      <c r="J4215" s="45">
        <v>1</v>
      </c>
      <c r="K4215" s="45">
        <v>8615</v>
      </c>
      <c r="L4215" s="44" t="s">
        <v>12996</v>
      </c>
      <c r="M4215" s="44" t="s">
        <v>10154</v>
      </c>
      <c r="N4215" s="44" t="s">
        <v>13640</v>
      </c>
      <c r="O4215" s="44" t="s">
        <v>3350</v>
      </c>
      <c r="P4215" s="44" t="s">
        <v>14286</v>
      </c>
      <c r="Q4215" s="44" t="s">
        <v>14588</v>
      </c>
    </row>
    <row r="4216" spans="1:17">
      <c r="A4216" s="42" t="s">
        <v>5851</v>
      </c>
      <c r="B4216" s="42" t="s">
        <v>5853</v>
      </c>
      <c r="C4216" s="42" t="s">
        <v>14467</v>
      </c>
      <c r="D4216" s="42" t="s">
        <v>3366</v>
      </c>
      <c r="E4216" s="42" t="s">
        <v>15859</v>
      </c>
      <c r="F4216" s="42" t="s">
        <v>14284</v>
      </c>
      <c r="G4216" s="42" t="s">
        <v>8833</v>
      </c>
      <c r="H4216" s="42" t="s">
        <v>8829</v>
      </c>
      <c r="I4216" s="42" t="s">
        <v>14285</v>
      </c>
      <c r="J4216" s="43">
        <v>1</v>
      </c>
      <c r="K4216" s="43">
        <v>8616</v>
      </c>
      <c r="L4216" s="42" t="s">
        <v>12996</v>
      </c>
      <c r="M4216" s="42" t="s">
        <v>10154</v>
      </c>
      <c r="N4216" s="42" t="s">
        <v>13640</v>
      </c>
      <c r="O4216" s="42" t="s">
        <v>3350</v>
      </c>
      <c r="P4216" s="42" t="s">
        <v>14286</v>
      </c>
      <c r="Q4216" s="42" t="s">
        <v>14588</v>
      </c>
    </row>
    <row r="4217" spans="1:17">
      <c r="A4217" s="44" t="s">
        <v>5851</v>
      </c>
      <c r="B4217" s="44" t="s">
        <v>5853</v>
      </c>
      <c r="C4217" s="44" t="s">
        <v>14467</v>
      </c>
      <c r="D4217" s="44" t="s">
        <v>3366</v>
      </c>
      <c r="E4217" s="44" t="s">
        <v>15865</v>
      </c>
      <c r="F4217" s="44" t="s">
        <v>14284</v>
      </c>
      <c r="G4217" s="44" t="s">
        <v>9116</v>
      </c>
      <c r="H4217" s="44" t="s">
        <v>8855</v>
      </c>
      <c r="I4217" s="44" t="s">
        <v>14285</v>
      </c>
      <c r="J4217" s="45">
        <v>1</v>
      </c>
      <c r="K4217" s="45">
        <v>8617</v>
      </c>
      <c r="L4217" s="44" t="s">
        <v>12996</v>
      </c>
      <c r="M4217" s="44" t="s">
        <v>10154</v>
      </c>
      <c r="N4217" s="44" t="s">
        <v>13640</v>
      </c>
      <c r="O4217" s="44" t="s">
        <v>3350</v>
      </c>
      <c r="P4217" s="44" t="s">
        <v>14286</v>
      </c>
      <c r="Q4217" s="44" t="s">
        <v>14588</v>
      </c>
    </row>
    <row r="4218" spans="1:17">
      <c r="A4218" s="42" t="s">
        <v>5851</v>
      </c>
      <c r="B4218" s="42" t="s">
        <v>5853</v>
      </c>
      <c r="C4218" s="42" t="s">
        <v>14467</v>
      </c>
      <c r="D4218" s="42" t="s">
        <v>3366</v>
      </c>
      <c r="E4218" s="42" t="s">
        <v>15867</v>
      </c>
      <c r="F4218" s="42" t="s">
        <v>14284</v>
      </c>
      <c r="G4218" s="42" t="s">
        <v>9116</v>
      </c>
      <c r="H4218" s="42" t="s">
        <v>8855</v>
      </c>
      <c r="I4218" s="42" t="s">
        <v>14285</v>
      </c>
      <c r="J4218" s="43">
        <v>1</v>
      </c>
      <c r="K4218" s="43">
        <v>8618</v>
      </c>
      <c r="L4218" s="42" t="s">
        <v>12996</v>
      </c>
      <c r="M4218" s="42" t="s">
        <v>10154</v>
      </c>
      <c r="N4218" s="42" t="s">
        <v>13640</v>
      </c>
      <c r="O4218" s="42" t="s">
        <v>3350</v>
      </c>
      <c r="P4218" s="42" t="s">
        <v>14286</v>
      </c>
      <c r="Q4218" s="42" t="s">
        <v>14588</v>
      </c>
    </row>
    <row r="4219" spans="1:17">
      <c r="A4219" s="44" t="s">
        <v>5851</v>
      </c>
      <c r="B4219" s="44" t="s">
        <v>5853</v>
      </c>
      <c r="C4219" s="44" t="s">
        <v>14467</v>
      </c>
      <c r="D4219" s="44" t="s">
        <v>3366</v>
      </c>
      <c r="E4219" s="44" t="s">
        <v>15869</v>
      </c>
      <c r="F4219" s="44" t="s">
        <v>14284</v>
      </c>
      <c r="G4219" s="44" t="s">
        <v>9116</v>
      </c>
      <c r="H4219" s="44" t="s">
        <v>8855</v>
      </c>
      <c r="I4219" s="44" t="s">
        <v>14285</v>
      </c>
      <c r="J4219" s="45">
        <v>1</v>
      </c>
      <c r="K4219" s="45">
        <v>8619</v>
      </c>
      <c r="L4219" s="44" t="s">
        <v>12996</v>
      </c>
      <c r="M4219" s="44" t="s">
        <v>10154</v>
      </c>
      <c r="N4219" s="44" t="s">
        <v>13640</v>
      </c>
      <c r="O4219" s="44" t="s">
        <v>3350</v>
      </c>
      <c r="P4219" s="44" t="s">
        <v>14286</v>
      </c>
      <c r="Q4219" s="44" t="s">
        <v>14588</v>
      </c>
    </row>
    <row r="4220" spans="1:17">
      <c r="A4220" s="42" t="s">
        <v>5851</v>
      </c>
      <c r="B4220" s="42" t="s">
        <v>5853</v>
      </c>
      <c r="C4220" s="42" t="s">
        <v>14467</v>
      </c>
      <c r="D4220" s="42" t="s">
        <v>3366</v>
      </c>
      <c r="E4220" s="42" t="s">
        <v>15871</v>
      </c>
      <c r="F4220" s="42" t="s">
        <v>14284</v>
      </c>
      <c r="G4220" s="42" t="s">
        <v>9116</v>
      </c>
      <c r="H4220" s="42" t="s">
        <v>8855</v>
      </c>
      <c r="I4220" s="42" t="s">
        <v>14285</v>
      </c>
      <c r="J4220" s="43">
        <v>1</v>
      </c>
      <c r="K4220" s="43">
        <v>8620</v>
      </c>
      <c r="L4220" s="42" t="s">
        <v>12996</v>
      </c>
      <c r="M4220" s="42" t="s">
        <v>10154</v>
      </c>
      <c r="N4220" s="42" t="s">
        <v>13640</v>
      </c>
      <c r="O4220" s="42" t="s">
        <v>3350</v>
      </c>
      <c r="P4220" s="42" t="s">
        <v>14286</v>
      </c>
      <c r="Q4220" s="42" t="s">
        <v>14588</v>
      </c>
    </row>
    <row r="4221" spans="1:17">
      <c r="A4221" s="44" t="s">
        <v>5851</v>
      </c>
      <c r="B4221" s="44" t="s">
        <v>5853</v>
      </c>
      <c r="C4221" s="44" t="s">
        <v>14467</v>
      </c>
      <c r="D4221" s="44" t="s">
        <v>3366</v>
      </c>
      <c r="E4221" s="44" t="s">
        <v>15893</v>
      </c>
      <c r="F4221" s="44" t="s">
        <v>14284</v>
      </c>
      <c r="G4221" s="44" t="s">
        <v>8855</v>
      </c>
      <c r="H4221" s="44" t="s">
        <v>8851</v>
      </c>
      <c r="I4221" s="44" t="s">
        <v>14285</v>
      </c>
      <c r="J4221" s="45">
        <v>1</v>
      </c>
      <c r="K4221" s="45">
        <v>8621</v>
      </c>
      <c r="L4221" s="44" t="s">
        <v>12996</v>
      </c>
      <c r="M4221" s="44" t="s">
        <v>10154</v>
      </c>
      <c r="N4221" s="44" t="s">
        <v>13640</v>
      </c>
      <c r="O4221" s="44" t="s">
        <v>3350</v>
      </c>
      <c r="P4221" s="44" t="s">
        <v>14286</v>
      </c>
      <c r="Q4221" s="44" t="s">
        <v>14588</v>
      </c>
    </row>
    <row r="4222" spans="1:17">
      <c r="A4222" s="42" t="s">
        <v>5851</v>
      </c>
      <c r="B4222" s="42" t="s">
        <v>5853</v>
      </c>
      <c r="C4222" s="42" t="s">
        <v>14467</v>
      </c>
      <c r="D4222" s="42" t="s">
        <v>3366</v>
      </c>
      <c r="E4222" s="42" t="s">
        <v>15894</v>
      </c>
      <c r="F4222" s="42" t="s">
        <v>14284</v>
      </c>
      <c r="G4222" s="42" t="s">
        <v>8855</v>
      </c>
      <c r="H4222" s="42" t="s">
        <v>8851</v>
      </c>
      <c r="I4222" s="42" t="s">
        <v>14285</v>
      </c>
      <c r="J4222" s="43">
        <v>1</v>
      </c>
      <c r="K4222" s="43">
        <v>8622</v>
      </c>
      <c r="L4222" s="42" t="s">
        <v>12996</v>
      </c>
      <c r="M4222" s="42" t="s">
        <v>10154</v>
      </c>
      <c r="N4222" s="42" t="s">
        <v>13640</v>
      </c>
      <c r="O4222" s="42" t="s">
        <v>3350</v>
      </c>
      <c r="P4222" s="42" t="s">
        <v>14286</v>
      </c>
      <c r="Q4222" s="42" t="s">
        <v>14588</v>
      </c>
    </row>
    <row r="4223" spans="1:17">
      <c r="A4223" s="44" t="s">
        <v>5851</v>
      </c>
      <c r="B4223" s="44" t="s">
        <v>5853</v>
      </c>
      <c r="C4223" s="44" t="s">
        <v>14467</v>
      </c>
      <c r="D4223" s="44" t="s">
        <v>3366</v>
      </c>
      <c r="E4223" s="44" t="s">
        <v>15895</v>
      </c>
      <c r="F4223" s="44" t="s">
        <v>14284</v>
      </c>
      <c r="G4223" s="44" t="s">
        <v>8855</v>
      </c>
      <c r="H4223" s="44" t="s">
        <v>8851</v>
      </c>
      <c r="I4223" s="44" t="s">
        <v>14285</v>
      </c>
      <c r="J4223" s="45">
        <v>1</v>
      </c>
      <c r="K4223" s="45">
        <v>8623</v>
      </c>
      <c r="L4223" s="44" t="s">
        <v>12996</v>
      </c>
      <c r="M4223" s="44" t="s">
        <v>10154</v>
      </c>
      <c r="N4223" s="44" t="s">
        <v>13640</v>
      </c>
      <c r="O4223" s="44" t="s">
        <v>3350</v>
      </c>
      <c r="P4223" s="44" t="s">
        <v>14286</v>
      </c>
      <c r="Q4223" s="44" t="s">
        <v>14588</v>
      </c>
    </row>
    <row r="4224" spans="1:17">
      <c r="A4224" s="42" t="s">
        <v>5851</v>
      </c>
      <c r="B4224" s="42" t="s">
        <v>5853</v>
      </c>
      <c r="C4224" s="42" t="s">
        <v>14467</v>
      </c>
      <c r="D4224" s="42" t="s">
        <v>3366</v>
      </c>
      <c r="E4224" s="42" t="s">
        <v>15896</v>
      </c>
      <c r="F4224" s="42" t="s">
        <v>14284</v>
      </c>
      <c r="G4224" s="42" t="s">
        <v>8855</v>
      </c>
      <c r="H4224" s="42" t="s">
        <v>8851</v>
      </c>
      <c r="I4224" s="42" t="s">
        <v>14285</v>
      </c>
      <c r="J4224" s="43">
        <v>1</v>
      </c>
      <c r="K4224" s="43">
        <v>8624</v>
      </c>
      <c r="L4224" s="42" t="s">
        <v>12996</v>
      </c>
      <c r="M4224" s="42" t="s">
        <v>10154</v>
      </c>
      <c r="N4224" s="42" t="s">
        <v>13640</v>
      </c>
      <c r="O4224" s="42" t="s">
        <v>3350</v>
      </c>
      <c r="P4224" s="42" t="s">
        <v>14286</v>
      </c>
      <c r="Q4224" s="42" t="s">
        <v>14588</v>
      </c>
    </row>
    <row r="4225" spans="1:17">
      <c r="A4225" s="44" t="s">
        <v>5851</v>
      </c>
      <c r="B4225" s="44" t="s">
        <v>5853</v>
      </c>
      <c r="C4225" s="44" t="s">
        <v>14467</v>
      </c>
      <c r="D4225" s="44" t="s">
        <v>3366</v>
      </c>
      <c r="E4225" s="44" t="s">
        <v>17163</v>
      </c>
      <c r="F4225" s="44" t="s">
        <v>14284</v>
      </c>
      <c r="G4225" s="44" t="s">
        <v>9116</v>
      </c>
      <c r="H4225" s="44" t="s">
        <v>8855</v>
      </c>
      <c r="I4225" s="44" t="s">
        <v>14285</v>
      </c>
      <c r="J4225" s="45">
        <v>1</v>
      </c>
      <c r="K4225" s="45">
        <v>8625</v>
      </c>
      <c r="L4225" s="44" t="s">
        <v>12996</v>
      </c>
      <c r="M4225" s="44" t="s">
        <v>10154</v>
      </c>
      <c r="N4225" s="44" t="s">
        <v>13640</v>
      </c>
      <c r="O4225" s="44" t="s">
        <v>3350</v>
      </c>
      <c r="P4225" s="44" t="s">
        <v>14286</v>
      </c>
      <c r="Q4225" s="44" t="s">
        <v>14588</v>
      </c>
    </row>
    <row r="4226" spans="1:17">
      <c r="A4226" s="42" t="s">
        <v>5851</v>
      </c>
      <c r="B4226" s="42" t="s">
        <v>5853</v>
      </c>
      <c r="C4226" s="42" t="s">
        <v>14467</v>
      </c>
      <c r="D4226" s="42" t="s">
        <v>3366</v>
      </c>
      <c r="E4226" s="42" t="s">
        <v>16021</v>
      </c>
      <c r="F4226" s="42" t="s">
        <v>14284</v>
      </c>
      <c r="G4226" s="42" t="s">
        <v>8833</v>
      </c>
      <c r="H4226" s="42" t="s">
        <v>8829</v>
      </c>
      <c r="I4226" s="42" t="s">
        <v>14285</v>
      </c>
      <c r="J4226" s="43">
        <v>1</v>
      </c>
      <c r="K4226" s="43">
        <v>8626</v>
      </c>
      <c r="L4226" s="42" t="s">
        <v>12996</v>
      </c>
      <c r="M4226" s="42" t="s">
        <v>10154</v>
      </c>
      <c r="N4226" s="42" t="s">
        <v>13640</v>
      </c>
      <c r="O4226" s="42" t="s">
        <v>3350</v>
      </c>
      <c r="P4226" s="42" t="s">
        <v>14286</v>
      </c>
      <c r="Q4226" s="42" t="s">
        <v>14588</v>
      </c>
    </row>
    <row r="4227" spans="1:17">
      <c r="A4227" s="44" t="s">
        <v>5851</v>
      </c>
      <c r="B4227" s="44" t="s">
        <v>5853</v>
      </c>
      <c r="C4227" s="44" t="s">
        <v>14467</v>
      </c>
      <c r="D4227" s="44" t="s">
        <v>3366</v>
      </c>
      <c r="E4227" s="44" t="s">
        <v>16022</v>
      </c>
      <c r="F4227" s="44" t="s">
        <v>14284</v>
      </c>
      <c r="G4227" s="44" t="s">
        <v>8833</v>
      </c>
      <c r="H4227" s="44" t="s">
        <v>8829</v>
      </c>
      <c r="I4227" s="44" t="s">
        <v>14285</v>
      </c>
      <c r="J4227" s="45">
        <v>1</v>
      </c>
      <c r="K4227" s="45">
        <v>8627</v>
      </c>
      <c r="L4227" s="44" t="s">
        <v>12996</v>
      </c>
      <c r="M4227" s="44" t="s">
        <v>10154</v>
      </c>
      <c r="N4227" s="44" t="s">
        <v>13640</v>
      </c>
      <c r="O4227" s="44" t="s">
        <v>3350</v>
      </c>
      <c r="P4227" s="44" t="s">
        <v>14286</v>
      </c>
      <c r="Q4227" s="44" t="s">
        <v>14588</v>
      </c>
    </row>
    <row r="4228" spans="1:17">
      <c r="A4228" s="42" t="s">
        <v>5851</v>
      </c>
      <c r="B4228" s="42" t="s">
        <v>5853</v>
      </c>
      <c r="C4228" s="42" t="s">
        <v>14467</v>
      </c>
      <c r="D4228" s="42" t="s">
        <v>3366</v>
      </c>
      <c r="E4228" s="42" t="s">
        <v>15904</v>
      </c>
      <c r="F4228" s="42" t="s">
        <v>14284</v>
      </c>
      <c r="G4228" s="42" t="s">
        <v>8837</v>
      </c>
      <c r="H4228" s="42" t="s">
        <v>9116</v>
      </c>
      <c r="I4228" s="42" t="s">
        <v>14285</v>
      </c>
      <c r="J4228" s="43">
        <v>1</v>
      </c>
      <c r="K4228" s="43">
        <v>8628</v>
      </c>
      <c r="L4228" s="42" t="s">
        <v>12996</v>
      </c>
      <c r="M4228" s="42" t="s">
        <v>10154</v>
      </c>
      <c r="N4228" s="42" t="s">
        <v>13640</v>
      </c>
      <c r="O4228" s="42" t="s">
        <v>3350</v>
      </c>
      <c r="P4228" s="42" t="s">
        <v>14286</v>
      </c>
      <c r="Q4228" s="42" t="s">
        <v>14588</v>
      </c>
    </row>
    <row r="4229" spans="1:17">
      <c r="A4229" s="44" t="s">
        <v>5851</v>
      </c>
      <c r="B4229" s="44" t="s">
        <v>5853</v>
      </c>
      <c r="C4229" s="44" t="s">
        <v>14467</v>
      </c>
      <c r="D4229" s="44" t="s">
        <v>3366</v>
      </c>
      <c r="E4229" s="44" t="s">
        <v>15905</v>
      </c>
      <c r="F4229" s="44" t="s">
        <v>14284</v>
      </c>
      <c r="G4229" s="44" t="s">
        <v>8837</v>
      </c>
      <c r="H4229" s="44" t="s">
        <v>9116</v>
      </c>
      <c r="I4229" s="44" t="s">
        <v>14285</v>
      </c>
      <c r="J4229" s="45">
        <v>1</v>
      </c>
      <c r="K4229" s="45">
        <v>8629</v>
      </c>
      <c r="L4229" s="44" t="s">
        <v>12996</v>
      </c>
      <c r="M4229" s="44" t="s">
        <v>10154</v>
      </c>
      <c r="N4229" s="44" t="s">
        <v>13640</v>
      </c>
      <c r="O4229" s="44" t="s">
        <v>3350</v>
      </c>
      <c r="P4229" s="44" t="s">
        <v>14286</v>
      </c>
      <c r="Q4229" s="44" t="s">
        <v>14588</v>
      </c>
    </row>
    <row r="4230" spans="1:17">
      <c r="A4230" s="42" t="s">
        <v>5851</v>
      </c>
      <c r="B4230" s="42" t="s">
        <v>5853</v>
      </c>
      <c r="C4230" s="42" t="s">
        <v>14467</v>
      </c>
      <c r="D4230" s="42" t="s">
        <v>3366</v>
      </c>
      <c r="E4230" s="42" t="s">
        <v>15908</v>
      </c>
      <c r="F4230" s="42" t="s">
        <v>14284</v>
      </c>
      <c r="G4230" s="42" t="s">
        <v>8837</v>
      </c>
      <c r="H4230" s="42" t="s">
        <v>9116</v>
      </c>
      <c r="I4230" s="42" t="s">
        <v>14285</v>
      </c>
      <c r="J4230" s="43">
        <v>1</v>
      </c>
      <c r="K4230" s="43">
        <v>8630</v>
      </c>
      <c r="L4230" s="42" t="s">
        <v>12996</v>
      </c>
      <c r="M4230" s="42" t="s">
        <v>10154</v>
      </c>
      <c r="N4230" s="42" t="s">
        <v>13640</v>
      </c>
      <c r="O4230" s="42" t="s">
        <v>3350</v>
      </c>
      <c r="P4230" s="42" t="s">
        <v>14286</v>
      </c>
      <c r="Q4230" s="42" t="s">
        <v>14588</v>
      </c>
    </row>
    <row r="4231" spans="1:17">
      <c r="A4231" s="44" t="s">
        <v>5851</v>
      </c>
      <c r="B4231" s="44" t="s">
        <v>5853</v>
      </c>
      <c r="C4231" s="44" t="s">
        <v>14467</v>
      </c>
      <c r="D4231" s="44" t="s">
        <v>3366</v>
      </c>
      <c r="E4231" s="44" t="s">
        <v>15909</v>
      </c>
      <c r="F4231" s="44" t="s">
        <v>14284</v>
      </c>
      <c r="G4231" s="44" t="s">
        <v>8837</v>
      </c>
      <c r="H4231" s="44" t="s">
        <v>9116</v>
      </c>
      <c r="I4231" s="44" t="s">
        <v>14285</v>
      </c>
      <c r="J4231" s="45">
        <v>1</v>
      </c>
      <c r="K4231" s="45">
        <v>8631</v>
      </c>
      <c r="L4231" s="44" t="s">
        <v>12996</v>
      </c>
      <c r="M4231" s="44" t="s">
        <v>10154</v>
      </c>
      <c r="N4231" s="44" t="s">
        <v>13640</v>
      </c>
      <c r="O4231" s="44" t="s">
        <v>3350</v>
      </c>
      <c r="P4231" s="44" t="s">
        <v>14286</v>
      </c>
      <c r="Q4231" s="44" t="s">
        <v>14588</v>
      </c>
    </row>
    <row r="4232" spans="1:17">
      <c r="A4232" s="42" t="s">
        <v>5851</v>
      </c>
      <c r="B4232" s="42" t="s">
        <v>5853</v>
      </c>
      <c r="C4232" s="42" t="s">
        <v>14467</v>
      </c>
      <c r="D4232" s="42" t="s">
        <v>3366</v>
      </c>
      <c r="E4232" s="42" t="s">
        <v>15928</v>
      </c>
      <c r="F4232" s="42" t="s">
        <v>14284</v>
      </c>
      <c r="G4232" s="42" t="s">
        <v>8837</v>
      </c>
      <c r="H4232" s="42" t="s">
        <v>9116</v>
      </c>
      <c r="I4232" s="42" t="s">
        <v>14285</v>
      </c>
      <c r="J4232" s="43">
        <v>1</v>
      </c>
      <c r="K4232" s="43">
        <v>8632</v>
      </c>
      <c r="L4232" s="42" t="s">
        <v>12996</v>
      </c>
      <c r="M4232" s="42" t="s">
        <v>10154</v>
      </c>
      <c r="N4232" s="42" t="s">
        <v>13640</v>
      </c>
      <c r="O4232" s="42" t="s">
        <v>3350</v>
      </c>
      <c r="P4232" s="42" t="s">
        <v>14286</v>
      </c>
      <c r="Q4232" s="42" t="s">
        <v>14588</v>
      </c>
    </row>
    <row r="4233" spans="1:17">
      <c r="A4233" s="44" t="s">
        <v>5851</v>
      </c>
      <c r="B4233" s="44" t="s">
        <v>5853</v>
      </c>
      <c r="C4233" s="44" t="s">
        <v>14467</v>
      </c>
      <c r="D4233" s="44" t="s">
        <v>3366</v>
      </c>
      <c r="E4233" s="44" t="s">
        <v>15930</v>
      </c>
      <c r="F4233" s="44" t="s">
        <v>14284</v>
      </c>
      <c r="G4233" s="44" t="s">
        <v>8837</v>
      </c>
      <c r="H4233" s="44" t="s">
        <v>9116</v>
      </c>
      <c r="I4233" s="44" t="s">
        <v>14285</v>
      </c>
      <c r="J4233" s="45">
        <v>1</v>
      </c>
      <c r="K4233" s="45">
        <v>8633</v>
      </c>
      <c r="L4233" s="44" t="s">
        <v>12996</v>
      </c>
      <c r="M4233" s="44" t="s">
        <v>10154</v>
      </c>
      <c r="N4233" s="44" t="s">
        <v>13640</v>
      </c>
      <c r="O4233" s="44" t="s">
        <v>3350</v>
      </c>
      <c r="P4233" s="44" t="s">
        <v>14286</v>
      </c>
      <c r="Q4233" s="44" t="s">
        <v>14588</v>
      </c>
    </row>
    <row r="4234" spans="1:17">
      <c r="A4234" s="42" t="s">
        <v>5851</v>
      </c>
      <c r="B4234" s="42" t="s">
        <v>5853</v>
      </c>
      <c r="C4234" s="42" t="s">
        <v>14467</v>
      </c>
      <c r="D4234" s="42" t="s">
        <v>3366</v>
      </c>
      <c r="E4234" s="42" t="s">
        <v>15931</v>
      </c>
      <c r="F4234" s="42" t="s">
        <v>14284</v>
      </c>
      <c r="G4234" s="42" t="s">
        <v>8837</v>
      </c>
      <c r="H4234" s="42" t="s">
        <v>9116</v>
      </c>
      <c r="I4234" s="42" t="s">
        <v>14285</v>
      </c>
      <c r="J4234" s="43">
        <v>1</v>
      </c>
      <c r="K4234" s="43">
        <v>8634</v>
      </c>
      <c r="L4234" s="42" t="s">
        <v>12996</v>
      </c>
      <c r="M4234" s="42" t="s">
        <v>10154</v>
      </c>
      <c r="N4234" s="42" t="s">
        <v>13640</v>
      </c>
      <c r="O4234" s="42" t="s">
        <v>3350</v>
      </c>
      <c r="P4234" s="42" t="s">
        <v>14286</v>
      </c>
      <c r="Q4234" s="42" t="s">
        <v>14588</v>
      </c>
    </row>
    <row r="4235" spans="1:17">
      <c r="A4235" s="44" t="s">
        <v>5851</v>
      </c>
      <c r="B4235" s="44" t="s">
        <v>5853</v>
      </c>
      <c r="C4235" s="44" t="s">
        <v>14467</v>
      </c>
      <c r="D4235" s="44" t="s">
        <v>3366</v>
      </c>
      <c r="E4235" s="44" t="s">
        <v>15932</v>
      </c>
      <c r="F4235" s="44" t="s">
        <v>14284</v>
      </c>
      <c r="G4235" s="44" t="s">
        <v>8837</v>
      </c>
      <c r="H4235" s="44" t="s">
        <v>9116</v>
      </c>
      <c r="I4235" s="44" t="s">
        <v>14285</v>
      </c>
      <c r="J4235" s="45">
        <v>1</v>
      </c>
      <c r="K4235" s="45">
        <v>8635</v>
      </c>
      <c r="L4235" s="44" t="s">
        <v>12996</v>
      </c>
      <c r="M4235" s="44" t="s">
        <v>10154</v>
      </c>
      <c r="N4235" s="44" t="s">
        <v>13640</v>
      </c>
      <c r="O4235" s="44" t="s">
        <v>3350</v>
      </c>
      <c r="P4235" s="44" t="s">
        <v>14286</v>
      </c>
      <c r="Q4235" s="44" t="s">
        <v>14588</v>
      </c>
    </row>
    <row r="4236" spans="1:17">
      <c r="A4236" s="42" t="s">
        <v>5851</v>
      </c>
      <c r="B4236" s="42" t="s">
        <v>5853</v>
      </c>
      <c r="C4236" s="42" t="s">
        <v>14467</v>
      </c>
      <c r="D4236" s="42" t="s">
        <v>3366</v>
      </c>
      <c r="E4236" s="42" t="s">
        <v>15934</v>
      </c>
      <c r="F4236" s="42" t="s">
        <v>14284</v>
      </c>
      <c r="G4236" s="42" t="s">
        <v>8636</v>
      </c>
      <c r="H4236" s="42" t="s">
        <v>8841</v>
      </c>
      <c r="I4236" s="42" t="s">
        <v>14285</v>
      </c>
      <c r="J4236" s="43">
        <v>1</v>
      </c>
      <c r="K4236" s="43">
        <v>8636</v>
      </c>
      <c r="L4236" s="42" t="s">
        <v>12996</v>
      </c>
      <c r="M4236" s="42" t="s">
        <v>10154</v>
      </c>
      <c r="N4236" s="42" t="s">
        <v>13640</v>
      </c>
      <c r="O4236" s="42" t="s">
        <v>3350</v>
      </c>
      <c r="P4236" s="42" t="s">
        <v>14286</v>
      </c>
      <c r="Q4236" s="42" t="s">
        <v>14588</v>
      </c>
    </row>
    <row r="4237" spans="1:17">
      <c r="A4237" s="44" t="s">
        <v>5851</v>
      </c>
      <c r="B4237" s="44" t="s">
        <v>5853</v>
      </c>
      <c r="C4237" s="44" t="s">
        <v>14467</v>
      </c>
      <c r="D4237" s="44" t="s">
        <v>3366</v>
      </c>
      <c r="E4237" s="44" t="s">
        <v>15935</v>
      </c>
      <c r="F4237" s="44" t="s">
        <v>14284</v>
      </c>
      <c r="G4237" s="44" t="s">
        <v>8636</v>
      </c>
      <c r="H4237" s="44" t="s">
        <v>8841</v>
      </c>
      <c r="I4237" s="44" t="s">
        <v>14285</v>
      </c>
      <c r="J4237" s="45">
        <v>1</v>
      </c>
      <c r="K4237" s="45">
        <v>8637</v>
      </c>
      <c r="L4237" s="44" t="s">
        <v>12996</v>
      </c>
      <c r="M4237" s="44" t="s">
        <v>10154</v>
      </c>
      <c r="N4237" s="44" t="s">
        <v>13640</v>
      </c>
      <c r="O4237" s="44" t="s">
        <v>3350</v>
      </c>
      <c r="P4237" s="44" t="s">
        <v>14286</v>
      </c>
      <c r="Q4237" s="44" t="s">
        <v>14588</v>
      </c>
    </row>
    <row r="4238" spans="1:17">
      <c r="A4238" s="42" t="s">
        <v>5851</v>
      </c>
      <c r="B4238" s="42" t="s">
        <v>5853</v>
      </c>
      <c r="C4238" s="42" t="s">
        <v>14467</v>
      </c>
      <c r="D4238" s="42" t="s">
        <v>3366</v>
      </c>
      <c r="E4238" s="42" t="s">
        <v>15968</v>
      </c>
      <c r="F4238" s="42" t="s">
        <v>14284</v>
      </c>
      <c r="G4238" s="42" t="s">
        <v>9116</v>
      </c>
      <c r="H4238" s="42" t="s">
        <v>8855</v>
      </c>
      <c r="I4238" s="42" t="s">
        <v>14285</v>
      </c>
      <c r="J4238" s="43">
        <v>1</v>
      </c>
      <c r="K4238" s="43">
        <v>8638</v>
      </c>
      <c r="L4238" s="42" t="s">
        <v>12996</v>
      </c>
      <c r="M4238" s="42" t="s">
        <v>10154</v>
      </c>
      <c r="N4238" s="42" t="s">
        <v>13640</v>
      </c>
      <c r="O4238" s="42" t="s">
        <v>3350</v>
      </c>
      <c r="P4238" s="42" t="s">
        <v>14286</v>
      </c>
      <c r="Q4238" s="42" t="s">
        <v>14588</v>
      </c>
    </row>
    <row r="4239" spans="1:17">
      <c r="A4239" s="44" t="s">
        <v>5851</v>
      </c>
      <c r="B4239" s="44" t="s">
        <v>5853</v>
      </c>
      <c r="C4239" s="44" t="s">
        <v>14467</v>
      </c>
      <c r="D4239" s="44" t="s">
        <v>3366</v>
      </c>
      <c r="E4239" s="44" t="s">
        <v>15969</v>
      </c>
      <c r="F4239" s="44" t="s">
        <v>14284</v>
      </c>
      <c r="G4239" s="44" t="s">
        <v>9116</v>
      </c>
      <c r="H4239" s="44" t="s">
        <v>8855</v>
      </c>
      <c r="I4239" s="44" t="s">
        <v>14285</v>
      </c>
      <c r="J4239" s="45">
        <v>1</v>
      </c>
      <c r="K4239" s="45">
        <v>8639</v>
      </c>
      <c r="L4239" s="44" t="s">
        <v>12996</v>
      </c>
      <c r="M4239" s="44" t="s">
        <v>10154</v>
      </c>
      <c r="N4239" s="44" t="s">
        <v>13640</v>
      </c>
      <c r="O4239" s="44" t="s">
        <v>3350</v>
      </c>
      <c r="P4239" s="44" t="s">
        <v>14286</v>
      </c>
      <c r="Q4239" s="44" t="s">
        <v>14588</v>
      </c>
    </row>
    <row r="4240" spans="1:17">
      <c r="A4240" s="42" t="s">
        <v>5851</v>
      </c>
      <c r="B4240" s="42" t="s">
        <v>5853</v>
      </c>
      <c r="C4240" s="42" t="s">
        <v>14467</v>
      </c>
      <c r="D4240" s="42" t="s">
        <v>3366</v>
      </c>
      <c r="E4240" s="42" t="s">
        <v>15970</v>
      </c>
      <c r="F4240" s="42" t="s">
        <v>14284</v>
      </c>
      <c r="G4240" s="42" t="s">
        <v>9116</v>
      </c>
      <c r="H4240" s="42" t="s">
        <v>8855</v>
      </c>
      <c r="I4240" s="42" t="s">
        <v>14285</v>
      </c>
      <c r="J4240" s="43">
        <v>1</v>
      </c>
      <c r="K4240" s="43">
        <v>8640</v>
      </c>
      <c r="L4240" s="42" t="s">
        <v>12996</v>
      </c>
      <c r="M4240" s="42" t="s">
        <v>10154</v>
      </c>
      <c r="N4240" s="42" t="s">
        <v>13640</v>
      </c>
      <c r="O4240" s="42" t="s">
        <v>3350</v>
      </c>
      <c r="P4240" s="42" t="s">
        <v>14286</v>
      </c>
      <c r="Q4240" s="42" t="s">
        <v>14588</v>
      </c>
    </row>
    <row r="4241" spans="1:17">
      <c r="A4241" s="44" t="s">
        <v>5851</v>
      </c>
      <c r="B4241" s="44" t="s">
        <v>5853</v>
      </c>
      <c r="C4241" s="44" t="s">
        <v>14467</v>
      </c>
      <c r="D4241" s="44" t="s">
        <v>3366</v>
      </c>
      <c r="E4241" s="44" t="s">
        <v>15997</v>
      </c>
      <c r="F4241" s="44" t="s">
        <v>14284</v>
      </c>
      <c r="G4241" s="44" t="s">
        <v>8841</v>
      </c>
      <c r="H4241" s="44" t="s">
        <v>8837</v>
      </c>
      <c r="I4241" s="44" t="s">
        <v>14285</v>
      </c>
      <c r="J4241" s="45">
        <v>1</v>
      </c>
      <c r="K4241" s="45">
        <v>8641</v>
      </c>
      <c r="L4241" s="44" t="s">
        <v>12996</v>
      </c>
      <c r="M4241" s="44" t="s">
        <v>10154</v>
      </c>
      <c r="N4241" s="44" t="s">
        <v>13640</v>
      </c>
      <c r="O4241" s="44" t="s">
        <v>3350</v>
      </c>
      <c r="P4241" s="44" t="s">
        <v>14286</v>
      </c>
      <c r="Q4241" s="44" t="s">
        <v>14588</v>
      </c>
    </row>
    <row r="4242" spans="1:17">
      <c r="A4242" s="42" t="s">
        <v>5851</v>
      </c>
      <c r="B4242" s="42" t="s">
        <v>5853</v>
      </c>
      <c r="C4242" s="42" t="s">
        <v>14467</v>
      </c>
      <c r="D4242" s="42" t="s">
        <v>3366</v>
      </c>
      <c r="E4242" s="42" t="s">
        <v>15973</v>
      </c>
      <c r="F4242" s="42" t="s">
        <v>14284</v>
      </c>
      <c r="G4242" s="42" t="s">
        <v>9116</v>
      </c>
      <c r="H4242" s="42" t="s">
        <v>8855</v>
      </c>
      <c r="I4242" s="42" t="s">
        <v>14285</v>
      </c>
      <c r="J4242" s="43">
        <v>1</v>
      </c>
      <c r="K4242" s="43">
        <v>8642</v>
      </c>
      <c r="L4242" s="42" t="s">
        <v>12996</v>
      </c>
      <c r="M4242" s="42" t="s">
        <v>10154</v>
      </c>
      <c r="N4242" s="42" t="s">
        <v>13640</v>
      </c>
      <c r="O4242" s="42" t="s">
        <v>3350</v>
      </c>
      <c r="P4242" s="42" t="s">
        <v>14286</v>
      </c>
      <c r="Q4242" s="42" t="s">
        <v>14588</v>
      </c>
    </row>
    <row r="4243" spans="1:17">
      <c r="A4243" s="44" t="s">
        <v>5851</v>
      </c>
      <c r="B4243" s="44" t="s">
        <v>5853</v>
      </c>
      <c r="C4243" s="44" t="s">
        <v>14467</v>
      </c>
      <c r="D4243" s="44" t="s">
        <v>3366</v>
      </c>
      <c r="E4243" s="44" t="s">
        <v>15974</v>
      </c>
      <c r="F4243" s="44" t="s">
        <v>14284</v>
      </c>
      <c r="G4243" s="44" t="s">
        <v>8851</v>
      </c>
      <c r="H4243" s="44" t="s">
        <v>8833</v>
      </c>
      <c r="I4243" s="44" t="s">
        <v>14285</v>
      </c>
      <c r="J4243" s="45">
        <v>1</v>
      </c>
      <c r="K4243" s="45">
        <v>8643</v>
      </c>
      <c r="L4243" s="44" t="s">
        <v>12996</v>
      </c>
      <c r="M4243" s="44" t="s">
        <v>10154</v>
      </c>
      <c r="N4243" s="44" t="s">
        <v>13640</v>
      </c>
      <c r="O4243" s="44" t="s">
        <v>3350</v>
      </c>
      <c r="P4243" s="44" t="s">
        <v>14286</v>
      </c>
      <c r="Q4243" s="44" t="s">
        <v>14588</v>
      </c>
    </row>
    <row r="4244" spans="1:17">
      <c r="A4244" s="42" t="s">
        <v>5851</v>
      </c>
      <c r="B4244" s="42" t="s">
        <v>5853</v>
      </c>
      <c r="C4244" s="42" t="s">
        <v>14467</v>
      </c>
      <c r="D4244" s="42" t="s">
        <v>3366</v>
      </c>
      <c r="E4244" s="42" t="s">
        <v>17164</v>
      </c>
      <c r="F4244" s="42" t="s">
        <v>14284</v>
      </c>
      <c r="G4244" s="42" t="s">
        <v>8636</v>
      </c>
      <c r="H4244" s="42" t="s">
        <v>8841</v>
      </c>
      <c r="I4244" s="42" t="s">
        <v>14285</v>
      </c>
      <c r="J4244" s="43">
        <v>1</v>
      </c>
      <c r="K4244" s="43">
        <v>8644</v>
      </c>
      <c r="L4244" s="42" t="s">
        <v>12996</v>
      </c>
      <c r="M4244" s="42" t="s">
        <v>10154</v>
      </c>
      <c r="N4244" s="42" t="s">
        <v>13640</v>
      </c>
      <c r="O4244" s="42" t="s">
        <v>3350</v>
      </c>
      <c r="P4244" s="42" t="s">
        <v>14286</v>
      </c>
      <c r="Q4244" s="42" t="s">
        <v>14588</v>
      </c>
    </row>
    <row r="4245" spans="1:17">
      <c r="A4245" s="44" t="s">
        <v>5851</v>
      </c>
      <c r="B4245" s="44" t="s">
        <v>5853</v>
      </c>
      <c r="C4245" s="44" t="s">
        <v>14467</v>
      </c>
      <c r="D4245" s="44" t="s">
        <v>3366</v>
      </c>
      <c r="E4245" s="44" t="s">
        <v>16801</v>
      </c>
      <c r="F4245" s="44" t="s">
        <v>14284</v>
      </c>
      <c r="G4245" s="44" t="s">
        <v>8837</v>
      </c>
      <c r="H4245" s="44" t="s">
        <v>9116</v>
      </c>
      <c r="I4245" s="44" t="s">
        <v>14285</v>
      </c>
      <c r="J4245" s="45">
        <v>1</v>
      </c>
      <c r="K4245" s="45">
        <v>8645</v>
      </c>
      <c r="L4245" s="44" t="s">
        <v>12996</v>
      </c>
      <c r="M4245" s="44" t="s">
        <v>10154</v>
      </c>
      <c r="N4245" s="44" t="s">
        <v>13640</v>
      </c>
      <c r="O4245" s="44" t="s">
        <v>3350</v>
      </c>
      <c r="P4245" s="44" t="s">
        <v>14286</v>
      </c>
      <c r="Q4245" s="44" t="s">
        <v>14588</v>
      </c>
    </row>
    <row r="4246" spans="1:17">
      <c r="A4246" s="42" t="s">
        <v>5851</v>
      </c>
      <c r="B4246" s="42" t="s">
        <v>5853</v>
      </c>
      <c r="C4246" s="42" t="s">
        <v>14467</v>
      </c>
      <c r="D4246" s="42" t="s">
        <v>3366</v>
      </c>
      <c r="E4246" s="42" t="s">
        <v>17165</v>
      </c>
      <c r="F4246" s="42" t="s">
        <v>14284</v>
      </c>
      <c r="G4246" s="42" t="s">
        <v>8841</v>
      </c>
      <c r="H4246" s="42" t="s">
        <v>8837</v>
      </c>
      <c r="I4246" s="42" t="s">
        <v>14285</v>
      </c>
      <c r="J4246" s="43">
        <v>1</v>
      </c>
      <c r="K4246" s="43">
        <v>8646</v>
      </c>
      <c r="L4246" s="42" t="s">
        <v>12996</v>
      </c>
      <c r="M4246" s="42" t="s">
        <v>10154</v>
      </c>
      <c r="N4246" s="42" t="s">
        <v>13640</v>
      </c>
      <c r="O4246" s="42" t="s">
        <v>3350</v>
      </c>
      <c r="P4246" s="42" t="s">
        <v>14286</v>
      </c>
      <c r="Q4246" s="42" t="s">
        <v>14588</v>
      </c>
    </row>
    <row r="4247" spans="1:17">
      <c r="A4247" s="44" t="s">
        <v>5851</v>
      </c>
      <c r="B4247" s="44" t="s">
        <v>5853</v>
      </c>
      <c r="C4247" s="44" t="s">
        <v>14467</v>
      </c>
      <c r="D4247" s="44" t="s">
        <v>3366</v>
      </c>
      <c r="E4247" s="44" t="s">
        <v>17166</v>
      </c>
      <c r="F4247" s="44" t="s">
        <v>14284</v>
      </c>
      <c r="G4247" s="44" t="s">
        <v>1358</v>
      </c>
      <c r="H4247" s="44" t="s">
        <v>8636</v>
      </c>
      <c r="I4247" s="44" t="s">
        <v>14285</v>
      </c>
      <c r="J4247" s="45">
        <v>1</v>
      </c>
      <c r="K4247" s="45">
        <v>8647</v>
      </c>
      <c r="L4247" s="44" t="s">
        <v>12996</v>
      </c>
      <c r="M4247" s="44" t="s">
        <v>10154</v>
      </c>
      <c r="N4247" s="44" t="s">
        <v>13640</v>
      </c>
      <c r="O4247" s="44" t="s">
        <v>3350</v>
      </c>
      <c r="P4247" s="44" t="s">
        <v>14286</v>
      </c>
      <c r="Q4247" s="44" t="s">
        <v>14588</v>
      </c>
    </row>
    <row r="4248" spans="1:17">
      <c r="A4248" s="42" t="s">
        <v>5851</v>
      </c>
      <c r="B4248" s="42" t="s">
        <v>5853</v>
      </c>
      <c r="C4248" s="42" t="s">
        <v>14467</v>
      </c>
      <c r="D4248" s="42" t="s">
        <v>3366</v>
      </c>
      <c r="E4248" s="42" t="s">
        <v>17167</v>
      </c>
      <c r="F4248" s="42" t="s">
        <v>14284</v>
      </c>
      <c r="G4248" s="42" t="s">
        <v>8636</v>
      </c>
      <c r="H4248" s="42" t="s">
        <v>8841</v>
      </c>
      <c r="I4248" s="42" t="s">
        <v>14285</v>
      </c>
      <c r="J4248" s="43">
        <v>1</v>
      </c>
      <c r="K4248" s="43">
        <v>8648</v>
      </c>
      <c r="L4248" s="42" t="s">
        <v>12996</v>
      </c>
      <c r="M4248" s="42" t="s">
        <v>10154</v>
      </c>
      <c r="N4248" s="42" t="s">
        <v>13640</v>
      </c>
      <c r="O4248" s="42" t="s">
        <v>3350</v>
      </c>
      <c r="P4248" s="42" t="s">
        <v>14286</v>
      </c>
      <c r="Q4248" s="42" t="s">
        <v>14588</v>
      </c>
    </row>
    <row r="4249" spans="1:17">
      <c r="A4249" s="44" t="s">
        <v>5851</v>
      </c>
      <c r="B4249" s="44" t="s">
        <v>5853</v>
      </c>
      <c r="C4249" s="44" t="s">
        <v>14467</v>
      </c>
      <c r="D4249" s="44" t="s">
        <v>3366</v>
      </c>
      <c r="E4249" s="44" t="s">
        <v>17168</v>
      </c>
      <c r="F4249" s="44" t="s">
        <v>14284</v>
      </c>
      <c r="G4249" s="44" t="s">
        <v>8636</v>
      </c>
      <c r="H4249" s="44" t="s">
        <v>8841</v>
      </c>
      <c r="I4249" s="44" t="s">
        <v>14285</v>
      </c>
      <c r="J4249" s="45">
        <v>1</v>
      </c>
      <c r="K4249" s="45">
        <v>8649</v>
      </c>
      <c r="L4249" s="44" t="s">
        <v>12996</v>
      </c>
      <c r="M4249" s="44" t="s">
        <v>10154</v>
      </c>
      <c r="N4249" s="44" t="s">
        <v>13640</v>
      </c>
      <c r="O4249" s="44" t="s">
        <v>3350</v>
      </c>
      <c r="P4249" s="44" t="s">
        <v>14286</v>
      </c>
      <c r="Q4249" s="44" t="s">
        <v>14588</v>
      </c>
    </row>
    <row r="4250" spans="1:17">
      <c r="A4250" s="42" t="s">
        <v>5851</v>
      </c>
      <c r="B4250" s="42" t="s">
        <v>5853</v>
      </c>
      <c r="C4250" s="42" t="s">
        <v>14467</v>
      </c>
      <c r="D4250" s="42" t="s">
        <v>3366</v>
      </c>
      <c r="E4250" s="42" t="s">
        <v>17169</v>
      </c>
      <c r="F4250" s="42" t="s">
        <v>14284</v>
      </c>
      <c r="G4250" s="42" t="s">
        <v>1358</v>
      </c>
      <c r="H4250" s="42" t="s">
        <v>8636</v>
      </c>
      <c r="I4250" s="42" t="s">
        <v>14285</v>
      </c>
      <c r="J4250" s="43">
        <v>1</v>
      </c>
      <c r="K4250" s="43">
        <v>8650</v>
      </c>
      <c r="L4250" s="42" t="s">
        <v>12996</v>
      </c>
      <c r="M4250" s="42" t="s">
        <v>10154</v>
      </c>
      <c r="N4250" s="42" t="s">
        <v>13640</v>
      </c>
      <c r="O4250" s="42" t="s">
        <v>3350</v>
      </c>
      <c r="P4250" s="42" t="s">
        <v>14286</v>
      </c>
      <c r="Q4250" s="42" t="s">
        <v>14588</v>
      </c>
    </row>
    <row r="4251" spans="1:17">
      <c r="A4251" s="44" t="s">
        <v>5851</v>
      </c>
      <c r="B4251" s="44" t="s">
        <v>5853</v>
      </c>
      <c r="C4251" s="44" t="s">
        <v>14467</v>
      </c>
      <c r="D4251" s="44" t="s">
        <v>3366</v>
      </c>
      <c r="E4251" s="44" t="s">
        <v>17170</v>
      </c>
      <c r="F4251" s="44" t="s">
        <v>14284</v>
      </c>
      <c r="G4251" s="44" t="s">
        <v>1358</v>
      </c>
      <c r="H4251" s="44" t="s">
        <v>8636</v>
      </c>
      <c r="I4251" s="44" t="s">
        <v>14285</v>
      </c>
      <c r="J4251" s="45">
        <v>1</v>
      </c>
      <c r="K4251" s="45">
        <v>8651</v>
      </c>
      <c r="L4251" s="44" t="s">
        <v>12996</v>
      </c>
      <c r="M4251" s="44" t="s">
        <v>10154</v>
      </c>
      <c r="N4251" s="44" t="s">
        <v>13640</v>
      </c>
      <c r="O4251" s="44" t="s">
        <v>3350</v>
      </c>
      <c r="P4251" s="44" t="s">
        <v>14286</v>
      </c>
      <c r="Q4251" s="44" t="s">
        <v>14588</v>
      </c>
    </row>
    <row r="4252" spans="1:17">
      <c r="A4252" s="42" t="s">
        <v>5851</v>
      </c>
      <c r="B4252" s="42" t="s">
        <v>5853</v>
      </c>
      <c r="C4252" s="42" t="s">
        <v>14467</v>
      </c>
      <c r="D4252" s="42" t="s">
        <v>3366</v>
      </c>
      <c r="E4252" s="42" t="s">
        <v>16605</v>
      </c>
      <c r="F4252" s="42" t="s">
        <v>14284</v>
      </c>
      <c r="G4252" s="42" t="s">
        <v>1358</v>
      </c>
      <c r="H4252" s="42" t="s">
        <v>8636</v>
      </c>
      <c r="I4252" s="42" t="s">
        <v>14285</v>
      </c>
      <c r="J4252" s="43">
        <v>1</v>
      </c>
      <c r="K4252" s="43">
        <v>8652</v>
      </c>
      <c r="L4252" s="42" t="s">
        <v>12996</v>
      </c>
      <c r="M4252" s="42" t="s">
        <v>10154</v>
      </c>
      <c r="N4252" s="42" t="s">
        <v>13640</v>
      </c>
      <c r="O4252" s="42" t="s">
        <v>3350</v>
      </c>
      <c r="P4252" s="42" t="s">
        <v>14286</v>
      </c>
      <c r="Q4252" s="42" t="s">
        <v>14588</v>
      </c>
    </row>
    <row r="4253" spans="1:17">
      <c r="A4253" s="44" t="s">
        <v>5851</v>
      </c>
      <c r="B4253" s="44" t="s">
        <v>5853</v>
      </c>
      <c r="C4253" s="44" t="s">
        <v>14467</v>
      </c>
      <c r="D4253" s="44" t="s">
        <v>3366</v>
      </c>
      <c r="E4253" s="44" t="s">
        <v>16606</v>
      </c>
      <c r="F4253" s="44" t="s">
        <v>14284</v>
      </c>
      <c r="G4253" s="44" t="s">
        <v>1358</v>
      </c>
      <c r="H4253" s="44" t="s">
        <v>8636</v>
      </c>
      <c r="I4253" s="44" t="s">
        <v>14285</v>
      </c>
      <c r="J4253" s="45">
        <v>1</v>
      </c>
      <c r="K4253" s="45">
        <v>8653</v>
      </c>
      <c r="L4253" s="44" t="s">
        <v>12996</v>
      </c>
      <c r="M4253" s="44" t="s">
        <v>10154</v>
      </c>
      <c r="N4253" s="44" t="s">
        <v>13640</v>
      </c>
      <c r="O4253" s="44" t="s">
        <v>3350</v>
      </c>
      <c r="P4253" s="44" t="s">
        <v>14286</v>
      </c>
      <c r="Q4253" s="44" t="s">
        <v>14588</v>
      </c>
    </row>
    <row r="4254" spans="1:17">
      <c r="A4254" s="42" t="s">
        <v>5851</v>
      </c>
      <c r="B4254" s="42" t="s">
        <v>5853</v>
      </c>
      <c r="C4254" s="42" t="s">
        <v>14467</v>
      </c>
      <c r="D4254" s="42" t="s">
        <v>3366</v>
      </c>
      <c r="E4254" s="42" t="s">
        <v>16620</v>
      </c>
      <c r="F4254" s="42" t="s">
        <v>14284</v>
      </c>
      <c r="G4254" s="42" t="s">
        <v>1358</v>
      </c>
      <c r="H4254" s="42" t="s">
        <v>8636</v>
      </c>
      <c r="I4254" s="42" t="s">
        <v>14285</v>
      </c>
      <c r="J4254" s="43">
        <v>1</v>
      </c>
      <c r="K4254" s="43">
        <v>8654</v>
      </c>
      <c r="L4254" s="42" t="s">
        <v>12996</v>
      </c>
      <c r="M4254" s="42" t="s">
        <v>10154</v>
      </c>
      <c r="N4254" s="42" t="s">
        <v>13640</v>
      </c>
      <c r="O4254" s="42" t="s">
        <v>3350</v>
      </c>
      <c r="P4254" s="42" t="s">
        <v>14286</v>
      </c>
      <c r="Q4254" s="42" t="s">
        <v>14588</v>
      </c>
    </row>
    <row r="4255" spans="1:17">
      <c r="A4255" s="44" t="s">
        <v>5851</v>
      </c>
      <c r="B4255" s="44" t="s">
        <v>5853</v>
      </c>
      <c r="C4255" s="44" t="s">
        <v>14467</v>
      </c>
      <c r="D4255" s="44" t="s">
        <v>3366</v>
      </c>
      <c r="E4255" s="44" t="s">
        <v>16621</v>
      </c>
      <c r="F4255" s="44" t="s">
        <v>14284</v>
      </c>
      <c r="G4255" s="44" t="s">
        <v>1358</v>
      </c>
      <c r="H4255" s="44" t="s">
        <v>8636</v>
      </c>
      <c r="I4255" s="44" t="s">
        <v>14285</v>
      </c>
      <c r="J4255" s="45">
        <v>1</v>
      </c>
      <c r="K4255" s="45">
        <v>8655</v>
      </c>
      <c r="L4255" s="44" t="s">
        <v>12996</v>
      </c>
      <c r="M4255" s="44" t="s">
        <v>10154</v>
      </c>
      <c r="N4255" s="44" t="s">
        <v>13640</v>
      </c>
      <c r="O4255" s="44" t="s">
        <v>3350</v>
      </c>
      <c r="P4255" s="44" t="s">
        <v>14286</v>
      </c>
      <c r="Q4255" s="44" t="s">
        <v>14588</v>
      </c>
    </row>
    <row r="4256" spans="1:17">
      <c r="A4256" s="42" t="s">
        <v>5851</v>
      </c>
      <c r="B4256" s="42" t="s">
        <v>5853</v>
      </c>
      <c r="C4256" s="42" t="s">
        <v>14467</v>
      </c>
      <c r="D4256" s="42" t="s">
        <v>3366</v>
      </c>
      <c r="E4256" s="42" t="s">
        <v>16174</v>
      </c>
      <c r="F4256" s="42" t="s">
        <v>14284</v>
      </c>
      <c r="G4256" s="42" t="s">
        <v>8636</v>
      </c>
      <c r="H4256" s="42" t="s">
        <v>8841</v>
      </c>
      <c r="I4256" s="42" t="s">
        <v>14285</v>
      </c>
      <c r="J4256" s="43">
        <v>1</v>
      </c>
      <c r="K4256" s="43">
        <v>8656</v>
      </c>
      <c r="L4256" s="42" t="s">
        <v>12996</v>
      </c>
      <c r="M4256" s="42" t="s">
        <v>10154</v>
      </c>
      <c r="N4256" s="42" t="s">
        <v>13640</v>
      </c>
      <c r="O4256" s="42" t="s">
        <v>3350</v>
      </c>
      <c r="P4256" s="42" t="s">
        <v>14286</v>
      </c>
      <c r="Q4256" s="42" t="s">
        <v>14588</v>
      </c>
    </row>
    <row r="4257" spans="1:17">
      <c r="A4257" s="44" t="s">
        <v>5851</v>
      </c>
      <c r="B4257" s="44" t="s">
        <v>5853</v>
      </c>
      <c r="C4257" s="44" t="s">
        <v>14467</v>
      </c>
      <c r="D4257" s="44" t="s">
        <v>3366</v>
      </c>
      <c r="E4257" s="44" t="s">
        <v>15976</v>
      </c>
      <c r="F4257" s="44" t="s">
        <v>14284</v>
      </c>
      <c r="G4257" s="44" t="s">
        <v>8841</v>
      </c>
      <c r="H4257" s="44" t="s">
        <v>8837</v>
      </c>
      <c r="I4257" s="44" t="s">
        <v>14285</v>
      </c>
      <c r="J4257" s="45">
        <v>1</v>
      </c>
      <c r="K4257" s="45">
        <v>8657</v>
      </c>
      <c r="L4257" s="44" t="s">
        <v>12996</v>
      </c>
      <c r="M4257" s="44" t="s">
        <v>10154</v>
      </c>
      <c r="N4257" s="44" t="s">
        <v>13640</v>
      </c>
      <c r="O4257" s="44" t="s">
        <v>3350</v>
      </c>
      <c r="P4257" s="44" t="s">
        <v>14286</v>
      </c>
      <c r="Q4257" s="44" t="s">
        <v>14588</v>
      </c>
    </row>
    <row r="4258" spans="1:17">
      <c r="A4258" s="42" t="s">
        <v>5851</v>
      </c>
      <c r="B4258" s="42" t="s">
        <v>5853</v>
      </c>
      <c r="C4258" s="42" t="s">
        <v>14467</v>
      </c>
      <c r="D4258" s="42" t="s">
        <v>3366</v>
      </c>
      <c r="E4258" s="42" t="s">
        <v>15977</v>
      </c>
      <c r="F4258" s="42" t="s">
        <v>14284</v>
      </c>
      <c r="G4258" s="42" t="s">
        <v>8841</v>
      </c>
      <c r="H4258" s="42" t="s">
        <v>8837</v>
      </c>
      <c r="I4258" s="42" t="s">
        <v>14285</v>
      </c>
      <c r="J4258" s="43">
        <v>1</v>
      </c>
      <c r="K4258" s="43">
        <v>8658</v>
      </c>
      <c r="L4258" s="42" t="s">
        <v>12996</v>
      </c>
      <c r="M4258" s="42" t="s">
        <v>10154</v>
      </c>
      <c r="N4258" s="42" t="s">
        <v>13640</v>
      </c>
      <c r="O4258" s="42" t="s">
        <v>3350</v>
      </c>
      <c r="P4258" s="42" t="s">
        <v>14286</v>
      </c>
      <c r="Q4258" s="42" t="s">
        <v>14588</v>
      </c>
    </row>
    <row r="4259" spans="1:17">
      <c r="A4259" s="44" t="s">
        <v>5851</v>
      </c>
      <c r="B4259" s="44" t="s">
        <v>5853</v>
      </c>
      <c r="C4259" s="44" t="s">
        <v>14467</v>
      </c>
      <c r="D4259" s="44" t="s">
        <v>3366</v>
      </c>
      <c r="E4259" s="44" t="s">
        <v>15978</v>
      </c>
      <c r="F4259" s="44" t="s">
        <v>14284</v>
      </c>
      <c r="G4259" s="44" t="s">
        <v>8841</v>
      </c>
      <c r="H4259" s="44" t="s">
        <v>8837</v>
      </c>
      <c r="I4259" s="44" t="s">
        <v>14285</v>
      </c>
      <c r="J4259" s="45">
        <v>1</v>
      </c>
      <c r="K4259" s="45">
        <v>8659</v>
      </c>
      <c r="L4259" s="44" t="s">
        <v>12996</v>
      </c>
      <c r="M4259" s="44" t="s">
        <v>10154</v>
      </c>
      <c r="N4259" s="44" t="s">
        <v>13640</v>
      </c>
      <c r="O4259" s="44" t="s">
        <v>3350</v>
      </c>
      <c r="P4259" s="44" t="s">
        <v>14286</v>
      </c>
      <c r="Q4259" s="44" t="s">
        <v>14588</v>
      </c>
    </row>
    <row r="4260" spans="1:17">
      <c r="A4260" s="42" t="s">
        <v>5851</v>
      </c>
      <c r="B4260" s="42" t="s">
        <v>5853</v>
      </c>
      <c r="C4260" s="42" t="s">
        <v>14467</v>
      </c>
      <c r="D4260" s="42" t="s">
        <v>3366</v>
      </c>
      <c r="E4260" s="42" t="s">
        <v>16989</v>
      </c>
      <c r="F4260" s="42" t="s">
        <v>14284</v>
      </c>
      <c r="G4260" s="42" t="s">
        <v>8636</v>
      </c>
      <c r="H4260" s="42" t="s">
        <v>8841</v>
      </c>
      <c r="I4260" s="42" t="s">
        <v>14285</v>
      </c>
      <c r="J4260" s="43">
        <v>1</v>
      </c>
      <c r="K4260" s="43">
        <v>8660</v>
      </c>
      <c r="L4260" s="42" t="s">
        <v>12996</v>
      </c>
      <c r="M4260" s="42" t="s">
        <v>10154</v>
      </c>
      <c r="N4260" s="42" t="s">
        <v>13640</v>
      </c>
      <c r="O4260" s="42" t="s">
        <v>3350</v>
      </c>
      <c r="P4260" s="42" t="s">
        <v>14286</v>
      </c>
      <c r="Q4260" s="42" t="s">
        <v>14588</v>
      </c>
    </row>
    <row r="4261" spans="1:17">
      <c r="A4261" s="44" t="s">
        <v>5851</v>
      </c>
      <c r="B4261" s="44" t="s">
        <v>5853</v>
      </c>
      <c r="C4261" s="44" t="s">
        <v>14467</v>
      </c>
      <c r="D4261" s="44" t="s">
        <v>3366</v>
      </c>
      <c r="E4261" s="44" t="s">
        <v>15981</v>
      </c>
      <c r="F4261" s="44" t="s">
        <v>14284</v>
      </c>
      <c r="G4261" s="44" t="s">
        <v>8841</v>
      </c>
      <c r="H4261" s="44" t="s">
        <v>8837</v>
      </c>
      <c r="I4261" s="44" t="s">
        <v>14285</v>
      </c>
      <c r="J4261" s="45">
        <v>1</v>
      </c>
      <c r="K4261" s="45">
        <v>8661</v>
      </c>
      <c r="L4261" s="44" t="s">
        <v>12996</v>
      </c>
      <c r="M4261" s="44" t="s">
        <v>10154</v>
      </c>
      <c r="N4261" s="44" t="s">
        <v>13640</v>
      </c>
      <c r="O4261" s="44" t="s">
        <v>3350</v>
      </c>
      <c r="P4261" s="44" t="s">
        <v>14286</v>
      </c>
      <c r="Q4261" s="44" t="s">
        <v>14588</v>
      </c>
    </row>
    <row r="4262" spans="1:17">
      <c r="A4262" s="42" t="s">
        <v>5851</v>
      </c>
      <c r="B4262" s="42" t="s">
        <v>5853</v>
      </c>
      <c r="C4262" s="42" t="s">
        <v>14467</v>
      </c>
      <c r="D4262" s="42" t="s">
        <v>3366</v>
      </c>
      <c r="E4262" s="42" t="s">
        <v>15982</v>
      </c>
      <c r="F4262" s="42" t="s">
        <v>14284</v>
      </c>
      <c r="G4262" s="42" t="s">
        <v>8837</v>
      </c>
      <c r="H4262" s="42" t="s">
        <v>9116</v>
      </c>
      <c r="I4262" s="42" t="s">
        <v>14285</v>
      </c>
      <c r="J4262" s="43">
        <v>1</v>
      </c>
      <c r="K4262" s="43">
        <v>8662</v>
      </c>
      <c r="L4262" s="42" t="s">
        <v>12996</v>
      </c>
      <c r="M4262" s="42" t="s">
        <v>10154</v>
      </c>
      <c r="N4262" s="42" t="s">
        <v>13640</v>
      </c>
      <c r="O4262" s="42" t="s">
        <v>3350</v>
      </c>
      <c r="P4262" s="42" t="s">
        <v>14286</v>
      </c>
      <c r="Q4262" s="42" t="s">
        <v>14588</v>
      </c>
    </row>
    <row r="4263" spans="1:17">
      <c r="A4263" s="44" t="s">
        <v>6265</v>
      </c>
      <c r="B4263" s="44" t="s">
        <v>6267</v>
      </c>
      <c r="C4263" s="44" t="s">
        <v>14607</v>
      </c>
      <c r="D4263" s="45"/>
      <c r="E4263" s="44" t="s">
        <v>14770</v>
      </c>
      <c r="F4263" s="44" t="s">
        <v>14284</v>
      </c>
      <c r="G4263" s="44" t="s">
        <v>14739</v>
      </c>
      <c r="H4263" s="44" t="s">
        <v>14740</v>
      </c>
      <c r="I4263" s="44" t="s">
        <v>14285</v>
      </c>
      <c r="J4263" s="45">
        <v>1</v>
      </c>
      <c r="K4263" s="45">
        <v>9626</v>
      </c>
      <c r="L4263" s="44" t="s">
        <v>13397</v>
      </c>
      <c r="M4263" s="44" t="s">
        <v>13458</v>
      </c>
      <c r="N4263" s="44" t="s">
        <v>13640</v>
      </c>
      <c r="O4263" s="44" t="s">
        <v>3362</v>
      </c>
      <c r="P4263" s="44" t="s">
        <v>14286</v>
      </c>
      <c r="Q4263" s="44" t="s">
        <v>14606</v>
      </c>
    </row>
    <row r="4264" spans="1:17">
      <c r="A4264" s="42" t="s">
        <v>6265</v>
      </c>
      <c r="B4264" s="42" t="s">
        <v>6267</v>
      </c>
      <c r="C4264" s="42" t="s">
        <v>14607</v>
      </c>
      <c r="D4264" s="43"/>
      <c r="E4264" s="42" t="s">
        <v>15488</v>
      </c>
      <c r="F4264" s="42" t="s">
        <v>14284</v>
      </c>
      <c r="G4264" s="42" t="s">
        <v>14704</v>
      </c>
      <c r="H4264" s="42" t="s">
        <v>14753</v>
      </c>
      <c r="I4264" s="42" t="s">
        <v>14285</v>
      </c>
      <c r="J4264" s="43">
        <v>1</v>
      </c>
      <c r="K4264" s="43">
        <v>9627</v>
      </c>
      <c r="L4264" s="42" t="s">
        <v>13397</v>
      </c>
      <c r="M4264" s="42" t="s">
        <v>13458</v>
      </c>
      <c r="N4264" s="42" t="s">
        <v>13640</v>
      </c>
      <c r="O4264" s="42" t="s">
        <v>3362</v>
      </c>
      <c r="P4264" s="42" t="s">
        <v>14286</v>
      </c>
      <c r="Q4264" s="42" t="s">
        <v>14606</v>
      </c>
    </row>
    <row r="4265" spans="1:17">
      <c r="A4265" s="44" t="s">
        <v>6265</v>
      </c>
      <c r="B4265" s="44" t="s">
        <v>6267</v>
      </c>
      <c r="C4265" s="44" t="s">
        <v>14607</v>
      </c>
      <c r="D4265" s="45"/>
      <c r="E4265" s="44" t="s">
        <v>14771</v>
      </c>
      <c r="F4265" s="44" t="s">
        <v>14284</v>
      </c>
      <c r="G4265" s="44" t="s">
        <v>8855</v>
      </c>
      <c r="H4265" s="44" t="s">
        <v>8851</v>
      </c>
      <c r="I4265" s="44" t="s">
        <v>14285</v>
      </c>
      <c r="J4265" s="45">
        <v>1</v>
      </c>
      <c r="K4265" s="45">
        <v>9628</v>
      </c>
      <c r="L4265" s="44" t="s">
        <v>13397</v>
      </c>
      <c r="M4265" s="44" t="s">
        <v>13458</v>
      </c>
      <c r="N4265" s="44" t="s">
        <v>13640</v>
      </c>
      <c r="O4265" s="44" t="s">
        <v>3362</v>
      </c>
      <c r="P4265" s="44" t="s">
        <v>14286</v>
      </c>
      <c r="Q4265" s="44" t="s">
        <v>14606</v>
      </c>
    </row>
    <row r="4266" spans="1:17">
      <c r="A4266" s="42" t="s">
        <v>6265</v>
      </c>
      <c r="B4266" s="42" t="s">
        <v>6267</v>
      </c>
      <c r="C4266" s="42" t="s">
        <v>14607</v>
      </c>
      <c r="D4266" s="43"/>
      <c r="E4266" s="42" t="s">
        <v>16367</v>
      </c>
      <c r="F4266" s="42" t="s">
        <v>14284</v>
      </c>
      <c r="G4266" s="42" t="s">
        <v>1274</v>
      </c>
      <c r="H4266" s="42" t="s">
        <v>1358</v>
      </c>
      <c r="I4266" s="42" t="s">
        <v>14285</v>
      </c>
      <c r="J4266" s="43">
        <v>1</v>
      </c>
      <c r="K4266" s="43">
        <v>9629</v>
      </c>
      <c r="L4266" s="42" t="s">
        <v>13397</v>
      </c>
      <c r="M4266" s="42" t="s">
        <v>13458</v>
      </c>
      <c r="N4266" s="42" t="s">
        <v>13640</v>
      </c>
      <c r="O4266" s="42" t="s">
        <v>3362</v>
      </c>
      <c r="P4266" s="42" t="s">
        <v>14286</v>
      </c>
      <c r="Q4266" s="42" t="s">
        <v>14606</v>
      </c>
    </row>
    <row r="4267" spans="1:17">
      <c r="A4267" s="44" t="s">
        <v>6265</v>
      </c>
      <c r="B4267" s="44" t="s">
        <v>6267</v>
      </c>
      <c r="C4267" s="44" t="s">
        <v>14607</v>
      </c>
      <c r="D4267" s="45"/>
      <c r="E4267" s="44" t="s">
        <v>17171</v>
      </c>
      <c r="F4267" s="44" t="s">
        <v>14284</v>
      </c>
      <c r="G4267" s="44" t="s">
        <v>1274</v>
      </c>
      <c r="H4267" s="44" t="s">
        <v>14431</v>
      </c>
      <c r="I4267" s="44" t="s">
        <v>14285</v>
      </c>
      <c r="J4267" s="45">
        <v>1</v>
      </c>
      <c r="K4267" s="45">
        <v>9630</v>
      </c>
      <c r="L4267" s="44" t="s">
        <v>13397</v>
      </c>
      <c r="M4267" s="44" t="s">
        <v>13458</v>
      </c>
      <c r="N4267" s="44" t="s">
        <v>13640</v>
      </c>
      <c r="O4267" s="44" t="s">
        <v>3362</v>
      </c>
      <c r="P4267" s="44" t="s">
        <v>14286</v>
      </c>
      <c r="Q4267" s="44" t="s">
        <v>14606</v>
      </c>
    </row>
    <row r="4268" spans="1:17">
      <c r="A4268" s="42" t="s">
        <v>6265</v>
      </c>
      <c r="B4268" s="42" t="s">
        <v>6267</v>
      </c>
      <c r="C4268" s="42" t="s">
        <v>14607</v>
      </c>
      <c r="D4268" s="43"/>
      <c r="E4268" s="42" t="s">
        <v>17172</v>
      </c>
      <c r="F4268" s="42" t="s">
        <v>14284</v>
      </c>
      <c r="G4268" s="42" t="s">
        <v>1274</v>
      </c>
      <c r="H4268" s="42" t="s">
        <v>1358</v>
      </c>
      <c r="I4268" s="42" t="s">
        <v>14285</v>
      </c>
      <c r="J4268" s="43">
        <v>1</v>
      </c>
      <c r="K4268" s="43">
        <v>9631</v>
      </c>
      <c r="L4268" s="42" t="s">
        <v>13397</v>
      </c>
      <c r="M4268" s="42" t="s">
        <v>13458</v>
      </c>
      <c r="N4268" s="42" t="s">
        <v>13640</v>
      </c>
      <c r="O4268" s="42" t="s">
        <v>3362</v>
      </c>
      <c r="P4268" s="42" t="s">
        <v>14286</v>
      </c>
      <c r="Q4268" s="42" t="s">
        <v>14606</v>
      </c>
    </row>
    <row r="4269" spans="1:17">
      <c r="A4269" s="44" t="s">
        <v>5526</v>
      </c>
      <c r="B4269" s="44" t="s">
        <v>5528</v>
      </c>
      <c r="C4269" s="44" t="s">
        <v>14389</v>
      </c>
      <c r="D4269" s="44" t="s">
        <v>3412</v>
      </c>
      <c r="E4269" s="44" t="s">
        <v>15422</v>
      </c>
      <c r="F4269" s="44" t="s">
        <v>14284</v>
      </c>
      <c r="G4269" s="44" t="s">
        <v>8841</v>
      </c>
      <c r="H4269" s="44" t="s">
        <v>8837</v>
      </c>
      <c r="I4269" s="44" t="s">
        <v>14285</v>
      </c>
      <c r="J4269" s="45">
        <v>1</v>
      </c>
      <c r="K4269" s="45">
        <v>8122</v>
      </c>
      <c r="L4269" s="44" t="s">
        <v>9075</v>
      </c>
      <c r="M4269" s="44" t="s">
        <v>9076</v>
      </c>
      <c r="N4269" s="44" t="s">
        <v>13640</v>
      </c>
      <c r="O4269" s="44" t="s">
        <v>3350</v>
      </c>
      <c r="P4269" s="44" t="s">
        <v>14286</v>
      </c>
      <c r="Q4269" s="44" t="s">
        <v>14588</v>
      </c>
    </row>
    <row r="4270" spans="1:17">
      <c r="A4270" s="42" t="s">
        <v>5526</v>
      </c>
      <c r="B4270" s="42" t="s">
        <v>5528</v>
      </c>
      <c r="C4270" s="42" t="s">
        <v>14389</v>
      </c>
      <c r="D4270" s="42" t="s">
        <v>3412</v>
      </c>
      <c r="E4270" s="42" t="s">
        <v>15952</v>
      </c>
      <c r="F4270" s="42" t="s">
        <v>14284</v>
      </c>
      <c r="G4270" s="42" t="s">
        <v>8855</v>
      </c>
      <c r="H4270" s="42" t="s">
        <v>8851</v>
      </c>
      <c r="I4270" s="42" t="s">
        <v>14285</v>
      </c>
      <c r="J4270" s="43">
        <v>1</v>
      </c>
      <c r="K4270" s="43">
        <v>8123</v>
      </c>
      <c r="L4270" s="42" t="s">
        <v>9075</v>
      </c>
      <c r="M4270" s="42" t="s">
        <v>9076</v>
      </c>
      <c r="N4270" s="42" t="s">
        <v>13640</v>
      </c>
      <c r="O4270" s="42" t="s">
        <v>3350</v>
      </c>
      <c r="P4270" s="42" t="s">
        <v>14286</v>
      </c>
      <c r="Q4270" s="42" t="s">
        <v>14588</v>
      </c>
    </row>
    <row r="4271" spans="1:17">
      <c r="A4271" s="44" t="s">
        <v>5471</v>
      </c>
      <c r="B4271" s="44" t="s">
        <v>5473</v>
      </c>
      <c r="C4271" s="44" t="s">
        <v>10585</v>
      </c>
      <c r="D4271" s="44" t="s">
        <v>118</v>
      </c>
      <c r="E4271" s="44" t="s">
        <v>11939</v>
      </c>
      <c r="F4271" s="44" t="s">
        <v>14284</v>
      </c>
      <c r="G4271" s="44" t="s">
        <v>8636</v>
      </c>
      <c r="H4271" s="44" t="s">
        <v>8841</v>
      </c>
      <c r="I4271" s="44" t="s">
        <v>14285</v>
      </c>
      <c r="J4271" s="45">
        <v>1</v>
      </c>
      <c r="K4271" s="45">
        <v>8009</v>
      </c>
      <c r="L4271" s="44" t="s">
        <v>9119</v>
      </c>
      <c r="M4271" s="44" t="s">
        <v>9520</v>
      </c>
      <c r="N4271" s="44" t="s">
        <v>13640</v>
      </c>
      <c r="O4271" s="44" t="s">
        <v>3350</v>
      </c>
      <c r="P4271" s="44" t="s">
        <v>14286</v>
      </c>
      <c r="Q4271" s="44" t="s">
        <v>14588</v>
      </c>
    </row>
    <row r="4272" spans="1:17">
      <c r="A4272" s="42" t="s">
        <v>5471</v>
      </c>
      <c r="B4272" s="42" t="s">
        <v>5473</v>
      </c>
      <c r="C4272" s="42" t="s">
        <v>10585</v>
      </c>
      <c r="D4272" s="42" t="s">
        <v>118</v>
      </c>
      <c r="E4272" s="42" t="s">
        <v>11941</v>
      </c>
      <c r="F4272" s="42" t="s">
        <v>14284</v>
      </c>
      <c r="G4272" s="42" t="s">
        <v>8636</v>
      </c>
      <c r="H4272" s="42" t="s">
        <v>8841</v>
      </c>
      <c r="I4272" s="42" t="s">
        <v>14285</v>
      </c>
      <c r="J4272" s="43">
        <v>1</v>
      </c>
      <c r="K4272" s="43">
        <v>8010</v>
      </c>
      <c r="L4272" s="42" t="s">
        <v>9119</v>
      </c>
      <c r="M4272" s="42" t="s">
        <v>9520</v>
      </c>
      <c r="N4272" s="42" t="s">
        <v>13640</v>
      </c>
      <c r="O4272" s="42" t="s">
        <v>3350</v>
      </c>
      <c r="P4272" s="42" t="s">
        <v>14286</v>
      </c>
      <c r="Q4272" s="42" t="s">
        <v>14588</v>
      </c>
    </row>
    <row r="4273" spans="1:17">
      <c r="A4273" s="44" t="s">
        <v>5471</v>
      </c>
      <c r="B4273" s="44" t="s">
        <v>5473</v>
      </c>
      <c r="C4273" s="44" t="s">
        <v>10585</v>
      </c>
      <c r="D4273" s="44" t="s">
        <v>118</v>
      </c>
      <c r="E4273" s="44" t="s">
        <v>11947</v>
      </c>
      <c r="F4273" s="44" t="s">
        <v>14284</v>
      </c>
      <c r="G4273" s="44" t="s">
        <v>8636</v>
      </c>
      <c r="H4273" s="44" t="s">
        <v>8841</v>
      </c>
      <c r="I4273" s="44" t="s">
        <v>14285</v>
      </c>
      <c r="J4273" s="45">
        <v>1</v>
      </c>
      <c r="K4273" s="45">
        <v>8011</v>
      </c>
      <c r="L4273" s="44" t="s">
        <v>9119</v>
      </c>
      <c r="M4273" s="44" t="s">
        <v>9520</v>
      </c>
      <c r="N4273" s="44" t="s">
        <v>13640</v>
      </c>
      <c r="O4273" s="44" t="s">
        <v>3350</v>
      </c>
      <c r="P4273" s="44" t="s">
        <v>14286</v>
      </c>
      <c r="Q4273" s="44" t="s">
        <v>14588</v>
      </c>
    </row>
    <row r="4274" spans="1:17">
      <c r="A4274" s="42" t="s">
        <v>5681</v>
      </c>
      <c r="B4274" s="42" t="s">
        <v>5683</v>
      </c>
      <c r="C4274" s="42" t="s">
        <v>14282</v>
      </c>
      <c r="D4274" s="42" t="s">
        <v>3390</v>
      </c>
      <c r="E4274" s="42" t="s">
        <v>14385</v>
      </c>
      <c r="F4274" s="42" t="s">
        <v>14284</v>
      </c>
      <c r="G4274" s="42" t="s">
        <v>9136</v>
      </c>
      <c r="H4274" s="42" t="s">
        <v>9752</v>
      </c>
      <c r="I4274" s="42" t="s">
        <v>14285</v>
      </c>
      <c r="J4274" s="43">
        <v>1</v>
      </c>
      <c r="K4274" s="43">
        <v>8334</v>
      </c>
      <c r="L4274" s="42" t="s">
        <v>8843</v>
      </c>
      <c r="M4274" s="42" t="s">
        <v>9190</v>
      </c>
      <c r="N4274" s="42" t="s">
        <v>13662</v>
      </c>
      <c r="O4274" s="42" t="s">
        <v>3350</v>
      </c>
      <c r="P4274" s="42" t="s">
        <v>14286</v>
      </c>
      <c r="Q4274" s="42" t="s">
        <v>14588</v>
      </c>
    </row>
    <row r="4275" spans="1:17">
      <c r="A4275" s="44" t="s">
        <v>5681</v>
      </c>
      <c r="B4275" s="44" t="s">
        <v>5683</v>
      </c>
      <c r="C4275" s="44" t="s">
        <v>14282</v>
      </c>
      <c r="D4275" s="44" t="s">
        <v>3390</v>
      </c>
      <c r="E4275" s="44" t="s">
        <v>17173</v>
      </c>
      <c r="F4275" s="44" t="s">
        <v>14284</v>
      </c>
      <c r="G4275" s="44" t="s">
        <v>17174</v>
      </c>
      <c r="H4275" s="44" t="s">
        <v>14736</v>
      </c>
      <c r="I4275" s="44" t="s">
        <v>14285</v>
      </c>
      <c r="J4275" s="45">
        <v>1</v>
      </c>
      <c r="K4275" s="45">
        <v>8335</v>
      </c>
      <c r="L4275" s="44" t="s">
        <v>8843</v>
      </c>
      <c r="M4275" s="44" t="s">
        <v>9190</v>
      </c>
      <c r="N4275" s="44" t="s">
        <v>13662</v>
      </c>
      <c r="O4275" s="44" t="s">
        <v>3350</v>
      </c>
      <c r="P4275" s="44" t="s">
        <v>14286</v>
      </c>
      <c r="Q4275" s="44" t="s">
        <v>14588</v>
      </c>
    </row>
    <row r="4276" spans="1:17">
      <c r="A4276" s="42" t="s">
        <v>5681</v>
      </c>
      <c r="B4276" s="42" t="s">
        <v>5683</v>
      </c>
      <c r="C4276" s="42" t="s">
        <v>14282</v>
      </c>
      <c r="D4276" s="42" t="s">
        <v>3390</v>
      </c>
      <c r="E4276" s="42" t="s">
        <v>17175</v>
      </c>
      <c r="F4276" s="42" t="s">
        <v>14284</v>
      </c>
      <c r="G4276" s="42" t="s">
        <v>9122</v>
      </c>
      <c r="H4276" s="42" t="s">
        <v>14736</v>
      </c>
      <c r="I4276" s="42" t="s">
        <v>14285</v>
      </c>
      <c r="J4276" s="43">
        <v>1</v>
      </c>
      <c r="K4276" s="43">
        <v>8336</v>
      </c>
      <c r="L4276" s="42" t="s">
        <v>8843</v>
      </c>
      <c r="M4276" s="42" t="s">
        <v>9656</v>
      </c>
      <c r="N4276" s="42" t="s">
        <v>13640</v>
      </c>
      <c r="O4276" s="42" t="s">
        <v>3350</v>
      </c>
      <c r="P4276" s="42" t="s">
        <v>14286</v>
      </c>
      <c r="Q4276" s="42" t="s">
        <v>14588</v>
      </c>
    </row>
    <row r="4277" spans="1:17">
      <c r="A4277" s="44" t="s">
        <v>5681</v>
      </c>
      <c r="B4277" s="44" t="s">
        <v>5683</v>
      </c>
      <c r="C4277" s="44" t="s">
        <v>14282</v>
      </c>
      <c r="D4277" s="44" t="s">
        <v>3390</v>
      </c>
      <c r="E4277" s="44" t="s">
        <v>17176</v>
      </c>
      <c r="F4277" s="44" t="s">
        <v>14284</v>
      </c>
      <c r="G4277" s="45"/>
      <c r="H4277" s="44" t="s">
        <v>1383</v>
      </c>
      <c r="I4277" s="44" t="s">
        <v>14285</v>
      </c>
      <c r="J4277" s="45">
        <v>1</v>
      </c>
      <c r="K4277" s="45">
        <v>8337</v>
      </c>
      <c r="L4277" s="44" t="s">
        <v>8843</v>
      </c>
      <c r="M4277" s="44" t="s">
        <v>13180</v>
      </c>
      <c r="N4277" s="44" t="s">
        <v>13640</v>
      </c>
      <c r="O4277" s="44" t="s">
        <v>3350</v>
      </c>
      <c r="P4277" s="44" t="s">
        <v>14286</v>
      </c>
      <c r="Q4277" s="44" t="s">
        <v>14588</v>
      </c>
    </row>
    <row r="4278" spans="1:17">
      <c r="A4278" s="42" t="s">
        <v>5681</v>
      </c>
      <c r="B4278" s="42" t="s">
        <v>5683</v>
      </c>
      <c r="C4278" s="42" t="s">
        <v>14282</v>
      </c>
      <c r="D4278" s="42" t="s">
        <v>3390</v>
      </c>
      <c r="E4278" s="42" t="s">
        <v>17177</v>
      </c>
      <c r="F4278" s="42" t="s">
        <v>14284</v>
      </c>
      <c r="G4278" s="42" t="s">
        <v>17174</v>
      </c>
      <c r="H4278" s="42" t="s">
        <v>14736</v>
      </c>
      <c r="I4278" s="42" t="s">
        <v>14285</v>
      </c>
      <c r="J4278" s="43">
        <v>1</v>
      </c>
      <c r="K4278" s="43">
        <v>8338</v>
      </c>
      <c r="L4278" s="42" t="s">
        <v>8843</v>
      </c>
      <c r="M4278" s="42" t="s">
        <v>9190</v>
      </c>
      <c r="N4278" s="42" t="s">
        <v>13662</v>
      </c>
      <c r="O4278" s="42" t="s">
        <v>3350</v>
      </c>
      <c r="P4278" s="42" t="s">
        <v>14286</v>
      </c>
      <c r="Q4278" s="42" t="s">
        <v>14588</v>
      </c>
    </row>
    <row r="4279" spans="1:17">
      <c r="A4279" s="44" t="s">
        <v>5681</v>
      </c>
      <c r="B4279" s="44" t="s">
        <v>5683</v>
      </c>
      <c r="C4279" s="44" t="s">
        <v>14282</v>
      </c>
      <c r="D4279" s="44" t="s">
        <v>3390</v>
      </c>
      <c r="E4279" s="44" t="s">
        <v>17178</v>
      </c>
      <c r="F4279" s="44" t="s">
        <v>14284</v>
      </c>
      <c r="G4279" s="44" t="s">
        <v>9122</v>
      </c>
      <c r="H4279" s="44" t="s">
        <v>14736</v>
      </c>
      <c r="I4279" s="44" t="s">
        <v>14285</v>
      </c>
      <c r="J4279" s="45">
        <v>1</v>
      </c>
      <c r="K4279" s="45">
        <v>8339</v>
      </c>
      <c r="L4279" s="44" t="s">
        <v>8843</v>
      </c>
      <c r="M4279" s="44" t="s">
        <v>9656</v>
      </c>
      <c r="N4279" s="44" t="s">
        <v>13640</v>
      </c>
      <c r="O4279" s="44" t="s">
        <v>3350</v>
      </c>
      <c r="P4279" s="44" t="s">
        <v>14286</v>
      </c>
      <c r="Q4279" s="44" t="s">
        <v>14588</v>
      </c>
    </row>
    <row r="4280" spans="1:17">
      <c r="A4280" s="42" t="s">
        <v>5681</v>
      </c>
      <c r="B4280" s="42" t="s">
        <v>5683</v>
      </c>
      <c r="C4280" s="42" t="s">
        <v>14282</v>
      </c>
      <c r="D4280" s="42" t="s">
        <v>3390</v>
      </c>
      <c r="E4280" s="42" t="s">
        <v>17179</v>
      </c>
      <c r="F4280" s="42" t="s">
        <v>14284</v>
      </c>
      <c r="G4280" s="43"/>
      <c r="H4280" s="42" t="s">
        <v>1383</v>
      </c>
      <c r="I4280" s="42" t="s">
        <v>14285</v>
      </c>
      <c r="J4280" s="43">
        <v>1</v>
      </c>
      <c r="K4280" s="43">
        <v>8340</v>
      </c>
      <c r="L4280" s="42" t="s">
        <v>8843</v>
      </c>
      <c r="M4280" s="42" t="s">
        <v>13180</v>
      </c>
      <c r="N4280" s="42" t="s">
        <v>13640</v>
      </c>
      <c r="O4280" s="42" t="s">
        <v>3350</v>
      </c>
      <c r="P4280" s="42" t="s">
        <v>14286</v>
      </c>
      <c r="Q4280" s="42" t="s">
        <v>14588</v>
      </c>
    </row>
    <row r="4281" spans="1:17">
      <c r="A4281" s="44" t="s">
        <v>5566</v>
      </c>
      <c r="B4281" s="44" t="s">
        <v>5568</v>
      </c>
      <c r="C4281" s="44" t="s">
        <v>10422</v>
      </c>
      <c r="D4281" s="44" t="s">
        <v>56</v>
      </c>
      <c r="E4281" s="44" t="s">
        <v>11815</v>
      </c>
      <c r="F4281" s="44" t="s">
        <v>14284</v>
      </c>
      <c r="G4281" s="44" t="s">
        <v>1383</v>
      </c>
      <c r="H4281" s="44" t="s">
        <v>1274</v>
      </c>
      <c r="I4281" s="44" t="s">
        <v>14285</v>
      </c>
      <c r="J4281" s="45">
        <v>1</v>
      </c>
      <c r="K4281" s="45">
        <v>8208</v>
      </c>
      <c r="L4281" s="44" t="s">
        <v>14103</v>
      </c>
      <c r="M4281" s="44" t="s">
        <v>12790</v>
      </c>
      <c r="N4281" s="44" t="s">
        <v>13640</v>
      </c>
      <c r="O4281" s="44" t="s">
        <v>3350</v>
      </c>
      <c r="P4281" s="44" t="s">
        <v>14286</v>
      </c>
      <c r="Q4281" s="44" t="s">
        <v>14588</v>
      </c>
    </row>
    <row r="4282" spans="1:17">
      <c r="A4282" s="42" t="s">
        <v>6295</v>
      </c>
      <c r="B4282" s="42" t="s">
        <v>6297</v>
      </c>
      <c r="C4282" s="42" t="s">
        <v>14282</v>
      </c>
      <c r="D4282" s="42" t="s">
        <v>3390</v>
      </c>
      <c r="E4282" s="42" t="s">
        <v>17002</v>
      </c>
      <c r="F4282" s="42" t="s">
        <v>14284</v>
      </c>
      <c r="G4282" s="42" t="s">
        <v>1383</v>
      </c>
      <c r="H4282" s="42" t="s">
        <v>14371</v>
      </c>
      <c r="I4282" s="42" t="s">
        <v>14285</v>
      </c>
      <c r="J4282" s="43">
        <v>1</v>
      </c>
      <c r="K4282" s="43">
        <v>9646</v>
      </c>
      <c r="L4282" s="42" t="s">
        <v>9868</v>
      </c>
      <c r="M4282" s="42" t="s">
        <v>9699</v>
      </c>
      <c r="N4282" s="42" t="s">
        <v>13640</v>
      </c>
      <c r="O4282" s="42" t="s">
        <v>3362</v>
      </c>
      <c r="P4282" s="42" t="s">
        <v>14286</v>
      </c>
      <c r="Q4282" s="42" t="s">
        <v>14588</v>
      </c>
    </row>
    <row r="4283" spans="1:17">
      <c r="A4283" s="44" t="s">
        <v>6295</v>
      </c>
      <c r="B4283" s="44" t="s">
        <v>6297</v>
      </c>
      <c r="C4283" s="44" t="s">
        <v>14282</v>
      </c>
      <c r="D4283" s="44" t="s">
        <v>3390</v>
      </c>
      <c r="E4283" s="44" t="s">
        <v>17180</v>
      </c>
      <c r="F4283" s="44" t="s">
        <v>14284</v>
      </c>
      <c r="G4283" s="45"/>
      <c r="H4283" s="44" t="s">
        <v>1383</v>
      </c>
      <c r="I4283" s="44" t="s">
        <v>14285</v>
      </c>
      <c r="J4283" s="45">
        <v>1</v>
      </c>
      <c r="K4283" s="45">
        <v>9647</v>
      </c>
      <c r="L4283" s="44" t="s">
        <v>9868</v>
      </c>
      <c r="M4283" s="44" t="s">
        <v>9869</v>
      </c>
      <c r="N4283" s="44" t="s">
        <v>13640</v>
      </c>
      <c r="O4283" s="44" t="s">
        <v>3362</v>
      </c>
      <c r="P4283" s="44" t="s">
        <v>14286</v>
      </c>
      <c r="Q4283" s="44" t="s">
        <v>14588</v>
      </c>
    </row>
    <row r="4284" spans="1:17">
      <c r="A4284" s="42" t="s">
        <v>6295</v>
      </c>
      <c r="B4284" s="42" t="s">
        <v>6297</v>
      </c>
      <c r="C4284" s="42" t="s">
        <v>14282</v>
      </c>
      <c r="D4284" s="42" t="s">
        <v>3390</v>
      </c>
      <c r="E4284" s="42" t="s">
        <v>17003</v>
      </c>
      <c r="F4284" s="42" t="s">
        <v>14284</v>
      </c>
      <c r="G4284" s="42" t="s">
        <v>1383</v>
      </c>
      <c r="H4284" s="42" t="s">
        <v>14371</v>
      </c>
      <c r="I4284" s="42" t="s">
        <v>14285</v>
      </c>
      <c r="J4284" s="43">
        <v>1</v>
      </c>
      <c r="K4284" s="43">
        <v>9648</v>
      </c>
      <c r="L4284" s="42" t="s">
        <v>9868</v>
      </c>
      <c r="M4284" s="42" t="s">
        <v>9699</v>
      </c>
      <c r="N4284" s="42" t="s">
        <v>13640</v>
      </c>
      <c r="O4284" s="42" t="s">
        <v>3362</v>
      </c>
      <c r="P4284" s="42" t="s">
        <v>14286</v>
      </c>
      <c r="Q4284" s="42" t="s">
        <v>14588</v>
      </c>
    </row>
    <row r="4285" spans="1:17">
      <c r="A4285" s="44" t="s">
        <v>6295</v>
      </c>
      <c r="B4285" s="44" t="s">
        <v>6297</v>
      </c>
      <c r="C4285" s="44" t="s">
        <v>14282</v>
      </c>
      <c r="D4285" s="44" t="s">
        <v>3390</v>
      </c>
      <c r="E4285" s="44" t="s">
        <v>17181</v>
      </c>
      <c r="F4285" s="44" t="s">
        <v>14284</v>
      </c>
      <c r="G4285" s="45"/>
      <c r="H4285" s="44" t="s">
        <v>1383</v>
      </c>
      <c r="I4285" s="44" t="s">
        <v>14285</v>
      </c>
      <c r="J4285" s="45">
        <v>1</v>
      </c>
      <c r="K4285" s="45">
        <v>9649</v>
      </c>
      <c r="L4285" s="44" t="s">
        <v>9868</v>
      </c>
      <c r="M4285" s="44" t="s">
        <v>9869</v>
      </c>
      <c r="N4285" s="44" t="s">
        <v>13640</v>
      </c>
      <c r="O4285" s="44" t="s">
        <v>3362</v>
      </c>
      <c r="P4285" s="44" t="s">
        <v>14286</v>
      </c>
      <c r="Q4285" s="44" t="s">
        <v>14588</v>
      </c>
    </row>
    <row r="4286" spans="1:17">
      <c r="A4286" s="42" t="s">
        <v>6295</v>
      </c>
      <c r="B4286" s="42" t="s">
        <v>6297</v>
      </c>
      <c r="C4286" s="42" t="s">
        <v>14282</v>
      </c>
      <c r="D4286" s="42" t="s">
        <v>3390</v>
      </c>
      <c r="E4286" s="42" t="s">
        <v>17004</v>
      </c>
      <c r="F4286" s="42" t="s">
        <v>14284</v>
      </c>
      <c r="G4286" s="42" t="s">
        <v>1383</v>
      </c>
      <c r="H4286" s="42" t="s">
        <v>14371</v>
      </c>
      <c r="I4286" s="42" t="s">
        <v>14285</v>
      </c>
      <c r="J4286" s="43">
        <v>1</v>
      </c>
      <c r="K4286" s="43">
        <v>9650</v>
      </c>
      <c r="L4286" s="42" t="s">
        <v>9868</v>
      </c>
      <c r="M4286" s="42" t="s">
        <v>9699</v>
      </c>
      <c r="N4286" s="42" t="s">
        <v>13640</v>
      </c>
      <c r="O4286" s="42" t="s">
        <v>3362</v>
      </c>
      <c r="P4286" s="42" t="s">
        <v>14286</v>
      </c>
      <c r="Q4286" s="42" t="s">
        <v>14588</v>
      </c>
    </row>
    <row r="4287" spans="1:17">
      <c r="A4287" s="44" t="s">
        <v>6295</v>
      </c>
      <c r="B4287" s="44" t="s">
        <v>6297</v>
      </c>
      <c r="C4287" s="44" t="s">
        <v>14282</v>
      </c>
      <c r="D4287" s="44" t="s">
        <v>3390</v>
      </c>
      <c r="E4287" s="44" t="s">
        <v>17182</v>
      </c>
      <c r="F4287" s="44" t="s">
        <v>14284</v>
      </c>
      <c r="G4287" s="45"/>
      <c r="H4287" s="44" t="s">
        <v>1383</v>
      </c>
      <c r="I4287" s="44" t="s">
        <v>14285</v>
      </c>
      <c r="J4287" s="45">
        <v>1</v>
      </c>
      <c r="K4287" s="45">
        <v>9651</v>
      </c>
      <c r="L4287" s="44" t="s">
        <v>9868</v>
      </c>
      <c r="M4287" s="44" t="s">
        <v>9869</v>
      </c>
      <c r="N4287" s="44" t="s">
        <v>13640</v>
      </c>
      <c r="O4287" s="44" t="s">
        <v>3362</v>
      </c>
      <c r="P4287" s="44" t="s">
        <v>14286</v>
      </c>
      <c r="Q4287" s="44" t="s">
        <v>14588</v>
      </c>
    </row>
    <row r="4288" spans="1:17">
      <c r="A4288" s="42" t="s">
        <v>6295</v>
      </c>
      <c r="B4288" s="42" t="s">
        <v>6297</v>
      </c>
      <c r="C4288" s="42" t="s">
        <v>14282</v>
      </c>
      <c r="D4288" s="42" t="s">
        <v>3390</v>
      </c>
      <c r="E4288" s="42" t="s">
        <v>17005</v>
      </c>
      <c r="F4288" s="42" t="s">
        <v>14284</v>
      </c>
      <c r="G4288" s="42" t="s">
        <v>1383</v>
      </c>
      <c r="H4288" s="42" t="s">
        <v>14371</v>
      </c>
      <c r="I4288" s="42" t="s">
        <v>14285</v>
      </c>
      <c r="J4288" s="43">
        <v>1</v>
      </c>
      <c r="K4288" s="43">
        <v>9652</v>
      </c>
      <c r="L4288" s="42" t="s">
        <v>9868</v>
      </c>
      <c r="M4288" s="42" t="s">
        <v>9699</v>
      </c>
      <c r="N4288" s="42" t="s">
        <v>13640</v>
      </c>
      <c r="O4288" s="42" t="s">
        <v>3362</v>
      </c>
      <c r="P4288" s="42" t="s">
        <v>14286</v>
      </c>
      <c r="Q4288" s="42" t="s">
        <v>14588</v>
      </c>
    </row>
    <row r="4289" spans="1:17">
      <c r="A4289" s="44" t="s">
        <v>6295</v>
      </c>
      <c r="B4289" s="44" t="s">
        <v>6297</v>
      </c>
      <c r="C4289" s="44" t="s">
        <v>14282</v>
      </c>
      <c r="D4289" s="44" t="s">
        <v>3390</v>
      </c>
      <c r="E4289" s="44" t="s">
        <v>17183</v>
      </c>
      <c r="F4289" s="44" t="s">
        <v>14284</v>
      </c>
      <c r="G4289" s="45"/>
      <c r="H4289" s="44" t="s">
        <v>1383</v>
      </c>
      <c r="I4289" s="44" t="s">
        <v>14285</v>
      </c>
      <c r="J4289" s="45">
        <v>1</v>
      </c>
      <c r="K4289" s="45">
        <v>9653</v>
      </c>
      <c r="L4289" s="44" t="s">
        <v>9868</v>
      </c>
      <c r="M4289" s="44" t="s">
        <v>9869</v>
      </c>
      <c r="N4289" s="44" t="s">
        <v>13640</v>
      </c>
      <c r="O4289" s="44" t="s">
        <v>3362</v>
      </c>
      <c r="P4289" s="44" t="s">
        <v>14286</v>
      </c>
      <c r="Q4289" s="44" t="s">
        <v>14588</v>
      </c>
    </row>
    <row r="4290" spans="1:17">
      <c r="A4290" s="42" t="s">
        <v>6295</v>
      </c>
      <c r="B4290" s="42" t="s">
        <v>6297</v>
      </c>
      <c r="C4290" s="42" t="s">
        <v>14282</v>
      </c>
      <c r="D4290" s="42" t="s">
        <v>3390</v>
      </c>
      <c r="E4290" s="42" t="s">
        <v>9678</v>
      </c>
      <c r="F4290" s="42" t="s">
        <v>14415</v>
      </c>
      <c r="G4290" s="42" t="s">
        <v>1274</v>
      </c>
      <c r="H4290" s="42" t="s">
        <v>14431</v>
      </c>
      <c r="I4290" s="42" t="s">
        <v>14417</v>
      </c>
      <c r="J4290" s="43">
        <v>1</v>
      </c>
      <c r="K4290" s="43">
        <v>9654</v>
      </c>
      <c r="L4290" s="42" t="s">
        <v>9868</v>
      </c>
      <c r="M4290" s="42" t="s">
        <v>9699</v>
      </c>
      <c r="N4290" s="42" t="s">
        <v>13640</v>
      </c>
      <c r="O4290" s="42" t="s">
        <v>3362</v>
      </c>
      <c r="P4290" s="42" t="s">
        <v>14286</v>
      </c>
      <c r="Q4290" s="42" t="s">
        <v>14599</v>
      </c>
    </row>
    <row r="4291" spans="1:17">
      <c r="A4291" s="44" t="s">
        <v>6295</v>
      </c>
      <c r="B4291" s="44" t="s">
        <v>6297</v>
      </c>
      <c r="C4291" s="44" t="s">
        <v>14282</v>
      </c>
      <c r="D4291" s="44" t="s">
        <v>3390</v>
      </c>
      <c r="E4291" s="44" t="s">
        <v>9865</v>
      </c>
      <c r="F4291" s="44" t="s">
        <v>14415</v>
      </c>
      <c r="G4291" s="45"/>
      <c r="H4291" s="44" t="s">
        <v>1383</v>
      </c>
      <c r="I4291" s="44" t="s">
        <v>14427</v>
      </c>
      <c r="J4291" s="45">
        <v>1</v>
      </c>
      <c r="K4291" s="45">
        <v>9655</v>
      </c>
      <c r="L4291" s="44" t="s">
        <v>9868</v>
      </c>
      <c r="M4291" s="44" t="s">
        <v>9869</v>
      </c>
      <c r="N4291" s="44" t="s">
        <v>13640</v>
      </c>
      <c r="O4291" s="44" t="s">
        <v>3362</v>
      </c>
      <c r="P4291" s="44" t="s">
        <v>14592</v>
      </c>
      <c r="Q4291" s="45"/>
    </row>
    <row r="4292" spans="1:17">
      <c r="A4292" s="42" t="s">
        <v>6295</v>
      </c>
      <c r="B4292" s="42" t="s">
        <v>6297</v>
      </c>
      <c r="C4292" s="42" t="s">
        <v>14282</v>
      </c>
      <c r="D4292" s="42" t="s">
        <v>3390</v>
      </c>
      <c r="E4292" s="42" t="s">
        <v>9692</v>
      </c>
      <c r="F4292" s="42" t="s">
        <v>14415</v>
      </c>
      <c r="G4292" s="42" t="s">
        <v>1274</v>
      </c>
      <c r="H4292" s="42" t="s">
        <v>14431</v>
      </c>
      <c r="I4292" s="42" t="s">
        <v>14417</v>
      </c>
      <c r="J4292" s="43">
        <v>1</v>
      </c>
      <c r="K4292" s="43">
        <v>9656</v>
      </c>
      <c r="L4292" s="42" t="s">
        <v>9868</v>
      </c>
      <c r="M4292" s="42" t="s">
        <v>9699</v>
      </c>
      <c r="N4292" s="42" t="s">
        <v>13640</v>
      </c>
      <c r="O4292" s="42" t="s">
        <v>3362</v>
      </c>
      <c r="P4292" s="42" t="s">
        <v>14286</v>
      </c>
      <c r="Q4292" s="42" t="s">
        <v>14599</v>
      </c>
    </row>
    <row r="4293" spans="1:17">
      <c r="A4293" s="44" t="s">
        <v>6295</v>
      </c>
      <c r="B4293" s="44" t="s">
        <v>6297</v>
      </c>
      <c r="C4293" s="44" t="s">
        <v>14282</v>
      </c>
      <c r="D4293" s="44" t="s">
        <v>3390</v>
      </c>
      <c r="E4293" s="44" t="s">
        <v>9872</v>
      </c>
      <c r="F4293" s="44" t="s">
        <v>14415</v>
      </c>
      <c r="G4293" s="45"/>
      <c r="H4293" s="44" t="s">
        <v>1383</v>
      </c>
      <c r="I4293" s="44" t="s">
        <v>14427</v>
      </c>
      <c r="J4293" s="45">
        <v>1</v>
      </c>
      <c r="K4293" s="45">
        <v>9657</v>
      </c>
      <c r="L4293" s="44" t="s">
        <v>9868</v>
      </c>
      <c r="M4293" s="44" t="s">
        <v>9869</v>
      </c>
      <c r="N4293" s="44" t="s">
        <v>13640</v>
      </c>
      <c r="O4293" s="44" t="s">
        <v>3362</v>
      </c>
      <c r="P4293" s="44" t="s">
        <v>14592</v>
      </c>
      <c r="Q4293" s="45"/>
    </row>
    <row r="4294" spans="1:17">
      <c r="A4294" s="42" t="s">
        <v>5576</v>
      </c>
      <c r="B4294" s="42" t="s">
        <v>5578</v>
      </c>
      <c r="C4294" s="42" t="s">
        <v>10585</v>
      </c>
      <c r="D4294" s="42" t="s">
        <v>118</v>
      </c>
      <c r="E4294" s="42" t="s">
        <v>11939</v>
      </c>
      <c r="F4294" s="42" t="s">
        <v>14284</v>
      </c>
      <c r="G4294" s="42" t="s">
        <v>8841</v>
      </c>
      <c r="H4294" s="42" t="s">
        <v>8837</v>
      </c>
      <c r="I4294" s="42" t="s">
        <v>14285</v>
      </c>
      <c r="J4294" s="43">
        <v>1</v>
      </c>
      <c r="K4294" s="43">
        <v>8210</v>
      </c>
      <c r="L4294" s="42" t="s">
        <v>14103</v>
      </c>
      <c r="M4294" s="42" t="s">
        <v>12996</v>
      </c>
      <c r="N4294" s="42" t="s">
        <v>13640</v>
      </c>
      <c r="O4294" s="42" t="s">
        <v>3350</v>
      </c>
      <c r="P4294" s="42" t="s">
        <v>14286</v>
      </c>
      <c r="Q4294" s="42" t="s">
        <v>14588</v>
      </c>
    </row>
    <row r="4295" spans="1:17">
      <c r="A4295" s="44" t="s">
        <v>5576</v>
      </c>
      <c r="B4295" s="44" t="s">
        <v>5578</v>
      </c>
      <c r="C4295" s="44" t="s">
        <v>10585</v>
      </c>
      <c r="D4295" s="44" t="s">
        <v>118</v>
      </c>
      <c r="E4295" s="44" t="s">
        <v>11941</v>
      </c>
      <c r="F4295" s="44" t="s">
        <v>14284</v>
      </c>
      <c r="G4295" s="44" t="s">
        <v>8841</v>
      </c>
      <c r="H4295" s="44" t="s">
        <v>8837</v>
      </c>
      <c r="I4295" s="44" t="s">
        <v>14285</v>
      </c>
      <c r="J4295" s="45">
        <v>1</v>
      </c>
      <c r="K4295" s="45">
        <v>8211</v>
      </c>
      <c r="L4295" s="44" t="s">
        <v>14103</v>
      </c>
      <c r="M4295" s="44" t="s">
        <v>12996</v>
      </c>
      <c r="N4295" s="44" t="s">
        <v>13640</v>
      </c>
      <c r="O4295" s="44" t="s">
        <v>3350</v>
      </c>
      <c r="P4295" s="44" t="s">
        <v>14286</v>
      </c>
      <c r="Q4295" s="44" t="s">
        <v>14588</v>
      </c>
    </row>
    <row r="4296" spans="1:17">
      <c r="A4296" s="42" t="s">
        <v>5576</v>
      </c>
      <c r="B4296" s="42" t="s">
        <v>5578</v>
      </c>
      <c r="C4296" s="42" t="s">
        <v>10585</v>
      </c>
      <c r="D4296" s="42" t="s">
        <v>118</v>
      </c>
      <c r="E4296" s="42" t="s">
        <v>11943</v>
      </c>
      <c r="F4296" s="42" t="s">
        <v>14284</v>
      </c>
      <c r="G4296" s="42" t="s">
        <v>8636</v>
      </c>
      <c r="H4296" s="42" t="s">
        <v>8841</v>
      </c>
      <c r="I4296" s="42" t="s">
        <v>14285</v>
      </c>
      <c r="J4296" s="43">
        <v>1</v>
      </c>
      <c r="K4296" s="43">
        <v>8212</v>
      </c>
      <c r="L4296" s="42" t="s">
        <v>14103</v>
      </c>
      <c r="M4296" s="42" t="s">
        <v>12996</v>
      </c>
      <c r="N4296" s="42" t="s">
        <v>13640</v>
      </c>
      <c r="O4296" s="42" t="s">
        <v>3350</v>
      </c>
      <c r="P4296" s="42" t="s">
        <v>14286</v>
      </c>
      <c r="Q4296" s="42" t="s">
        <v>14588</v>
      </c>
    </row>
    <row r="4297" spans="1:17">
      <c r="A4297" s="44" t="s">
        <v>5576</v>
      </c>
      <c r="B4297" s="44" t="s">
        <v>5578</v>
      </c>
      <c r="C4297" s="44" t="s">
        <v>10585</v>
      </c>
      <c r="D4297" s="44" t="s">
        <v>118</v>
      </c>
      <c r="E4297" s="44" t="s">
        <v>11945</v>
      </c>
      <c r="F4297" s="44" t="s">
        <v>14284</v>
      </c>
      <c r="G4297" s="44" t="s">
        <v>8636</v>
      </c>
      <c r="H4297" s="44" t="s">
        <v>8841</v>
      </c>
      <c r="I4297" s="44" t="s">
        <v>14285</v>
      </c>
      <c r="J4297" s="45">
        <v>1</v>
      </c>
      <c r="K4297" s="45">
        <v>8213</v>
      </c>
      <c r="L4297" s="44" t="s">
        <v>14103</v>
      </c>
      <c r="M4297" s="44" t="s">
        <v>12996</v>
      </c>
      <c r="N4297" s="44" t="s">
        <v>13640</v>
      </c>
      <c r="O4297" s="44" t="s">
        <v>3350</v>
      </c>
      <c r="P4297" s="44" t="s">
        <v>14286</v>
      </c>
      <c r="Q4297" s="44" t="s">
        <v>14588</v>
      </c>
    </row>
    <row r="4298" spans="1:17">
      <c r="A4298" s="42" t="s">
        <v>5576</v>
      </c>
      <c r="B4298" s="42" t="s">
        <v>5578</v>
      </c>
      <c r="C4298" s="42" t="s">
        <v>10585</v>
      </c>
      <c r="D4298" s="42" t="s">
        <v>118</v>
      </c>
      <c r="E4298" s="42" t="s">
        <v>11947</v>
      </c>
      <c r="F4298" s="42" t="s">
        <v>14284</v>
      </c>
      <c r="G4298" s="42" t="s">
        <v>8841</v>
      </c>
      <c r="H4298" s="42" t="s">
        <v>8837</v>
      </c>
      <c r="I4298" s="42" t="s">
        <v>14285</v>
      </c>
      <c r="J4298" s="43">
        <v>1</v>
      </c>
      <c r="K4298" s="43">
        <v>8214</v>
      </c>
      <c r="L4298" s="42" t="s">
        <v>14103</v>
      </c>
      <c r="M4298" s="42" t="s">
        <v>12996</v>
      </c>
      <c r="N4298" s="42" t="s">
        <v>13640</v>
      </c>
      <c r="O4298" s="42" t="s">
        <v>3350</v>
      </c>
      <c r="P4298" s="42" t="s">
        <v>14286</v>
      </c>
      <c r="Q4298" s="42" t="s">
        <v>14588</v>
      </c>
    </row>
    <row r="4299" spans="1:17">
      <c r="A4299" s="44" t="s">
        <v>5576</v>
      </c>
      <c r="B4299" s="44" t="s">
        <v>5578</v>
      </c>
      <c r="C4299" s="44" t="s">
        <v>10585</v>
      </c>
      <c r="D4299" s="44" t="s">
        <v>118</v>
      </c>
      <c r="E4299" s="44" t="s">
        <v>11949</v>
      </c>
      <c r="F4299" s="44" t="s">
        <v>14284</v>
      </c>
      <c r="G4299" s="44" t="s">
        <v>8636</v>
      </c>
      <c r="H4299" s="44" t="s">
        <v>8841</v>
      </c>
      <c r="I4299" s="44" t="s">
        <v>14285</v>
      </c>
      <c r="J4299" s="45">
        <v>1</v>
      </c>
      <c r="K4299" s="45">
        <v>8215</v>
      </c>
      <c r="L4299" s="44" t="s">
        <v>14103</v>
      </c>
      <c r="M4299" s="44" t="s">
        <v>12996</v>
      </c>
      <c r="N4299" s="44" t="s">
        <v>13640</v>
      </c>
      <c r="O4299" s="44" t="s">
        <v>3350</v>
      </c>
      <c r="P4299" s="44" t="s">
        <v>14286</v>
      </c>
      <c r="Q4299" s="44" t="s">
        <v>14588</v>
      </c>
    </row>
    <row r="4300" spans="1:17">
      <c r="A4300" s="42" t="s">
        <v>5521</v>
      </c>
      <c r="B4300" s="42" t="s">
        <v>5523</v>
      </c>
      <c r="C4300" s="42" t="s">
        <v>10585</v>
      </c>
      <c r="D4300" s="42" t="s">
        <v>118</v>
      </c>
      <c r="E4300" s="42" t="s">
        <v>16848</v>
      </c>
      <c r="F4300" s="42" t="s">
        <v>14284</v>
      </c>
      <c r="G4300" s="42" t="s">
        <v>1358</v>
      </c>
      <c r="H4300" s="42" t="s">
        <v>9839</v>
      </c>
      <c r="I4300" s="42" t="s">
        <v>14285</v>
      </c>
      <c r="J4300" s="43">
        <v>1</v>
      </c>
      <c r="K4300" s="43">
        <v>8121</v>
      </c>
      <c r="L4300" s="42" t="s">
        <v>9632</v>
      </c>
      <c r="M4300" s="42" t="s">
        <v>9076</v>
      </c>
      <c r="N4300" s="42" t="s">
        <v>13640</v>
      </c>
      <c r="O4300" s="42" t="s">
        <v>3350</v>
      </c>
      <c r="P4300" s="42" t="s">
        <v>14286</v>
      </c>
      <c r="Q4300" s="42" t="s">
        <v>14588</v>
      </c>
    </row>
    <row r="4301" spans="1:17">
      <c r="A4301" s="44" t="s">
        <v>5676</v>
      </c>
      <c r="B4301" s="44" t="s">
        <v>5678</v>
      </c>
      <c r="C4301" s="44" t="s">
        <v>14389</v>
      </c>
      <c r="D4301" s="44" t="s">
        <v>3412</v>
      </c>
      <c r="E4301" s="44" t="s">
        <v>15422</v>
      </c>
      <c r="F4301" s="44" t="s">
        <v>14284</v>
      </c>
      <c r="G4301" s="44" t="s">
        <v>9116</v>
      </c>
      <c r="H4301" s="44" t="s">
        <v>8855</v>
      </c>
      <c r="I4301" s="44" t="s">
        <v>14285</v>
      </c>
      <c r="J4301" s="45">
        <v>8</v>
      </c>
      <c r="K4301" s="45">
        <v>8319</v>
      </c>
      <c r="L4301" s="44" t="s">
        <v>8843</v>
      </c>
      <c r="M4301" s="44" t="s">
        <v>14115</v>
      </c>
      <c r="N4301" s="44" t="s">
        <v>13640</v>
      </c>
      <c r="O4301" s="44" t="s">
        <v>3350</v>
      </c>
      <c r="P4301" s="44" t="s">
        <v>14286</v>
      </c>
      <c r="Q4301" s="44" t="s">
        <v>14588</v>
      </c>
    </row>
    <row r="4302" spans="1:17">
      <c r="A4302" s="42" t="s">
        <v>5676</v>
      </c>
      <c r="B4302" s="42" t="s">
        <v>5678</v>
      </c>
      <c r="C4302" s="42" t="s">
        <v>14389</v>
      </c>
      <c r="D4302" s="42" t="s">
        <v>3412</v>
      </c>
      <c r="E4302" s="42" t="s">
        <v>15952</v>
      </c>
      <c r="F4302" s="42" t="s">
        <v>14284</v>
      </c>
      <c r="G4302" s="42" t="s">
        <v>8851</v>
      </c>
      <c r="H4302" s="42" t="s">
        <v>8833</v>
      </c>
      <c r="I4302" s="42" t="s">
        <v>14285</v>
      </c>
      <c r="J4302" s="43">
        <v>7</v>
      </c>
      <c r="K4302" s="43">
        <v>8327</v>
      </c>
      <c r="L4302" s="42" t="s">
        <v>8843</v>
      </c>
      <c r="M4302" s="42" t="s">
        <v>14115</v>
      </c>
      <c r="N4302" s="42" t="s">
        <v>13640</v>
      </c>
      <c r="O4302" s="42" t="s">
        <v>3350</v>
      </c>
      <c r="P4302" s="42" t="s">
        <v>14286</v>
      </c>
      <c r="Q4302" s="42" t="s">
        <v>14588</v>
      </c>
    </row>
    <row r="4303" spans="1:17">
      <c r="A4303" s="44" t="s">
        <v>5956</v>
      </c>
      <c r="B4303" s="44" t="s">
        <v>17184</v>
      </c>
      <c r="C4303" s="44" t="s">
        <v>14467</v>
      </c>
      <c r="D4303" s="44" t="s">
        <v>3366</v>
      </c>
      <c r="E4303" s="44" t="s">
        <v>17185</v>
      </c>
      <c r="F4303" s="44" t="s">
        <v>14284</v>
      </c>
      <c r="G4303" s="44" t="s">
        <v>1383</v>
      </c>
      <c r="H4303" s="44" t="s">
        <v>1274</v>
      </c>
      <c r="I4303" s="44" t="s">
        <v>14285</v>
      </c>
      <c r="J4303" s="45">
        <v>1</v>
      </c>
      <c r="K4303" s="45">
        <v>8937</v>
      </c>
      <c r="L4303" s="44" t="s">
        <v>12874</v>
      </c>
      <c r="M4303" s="44" t="s">
        <v>9458</v>
      </c>
      <c r="N4303" s="44" t="s">
        <v>13640</v>
      </c>
      <c r="O4303" s="44" t="s">
        <v>3350</v>
      </c>
      <c r="P4303" s="44" t="s">
        <v>14286</v>
      </c>
      <c r="Q4303" s="44" t="s">
        <v>14588</v>
      </c>
    </row>
    <row r="4304" spans="1:17">
      <c r="A4304" s="42" t="s">
        <v>5956</v>
      </c>
      <c r="B4304" s="42" t="s">
        <v>17184</v>
      </c>
      <c r="C4304" s="42" t="s">
        <v>14467</v>
      </c>
      <c r="D4304" s="42" t="s">
        <v>3366</v>
      </c>
      <c r="E4304" s="42" t="s">
        <v>17186</v>
      </c>
      <c r="F4304" s="42" t="s">
        <v>14284</v>
      </c>
      <c r="G4304" s="42" t="s">
        <v>1383</v>
      </c>
      <c r="H4304" s="42" t="s">
        <v>1274</v>
      </c>
      <c r="I4304" s="42" t="s">
        <v>14285</v>
      </c>
      <c r="J4304" s="43">
        <v>1</v>
      </c>
      <c r="K4304" s="43">
        <v>8938</v>
      </c>
      <c r="L4304" s="42" t="s">
        <v>12874</v>
      </c>
      <c r="M4304" s="42" t="s">
        <v>9458</v>
      </c>
      <c r="N4304" s="42" t="s">
        <v>13640</v>
      </c>
      <c r="O4304" s="42" t="s">
        <v>3350</v>
      </c>
      <c r="P4304" s="42" t="s">
        <v>14286</v>
      </c>
      <c r="Q4304" s="42" t="s">
        <v>14588</v>
      </c>
    </row>
    <row r="4305" spans="1:17">
      <c r="A4305" s="44" t="s">
        <v>5956</v>
      </c>
      <c r="B4305" s="44" t="s">
        <v>17184</v>
      </c>
      <c r="C4305" s="44" t="s">
        <v>14467</v>
      </c>
      <c r="D4305" s="44" t="s">
        <v>3366</v>
      </c>
      <c r="E4305" s="44" t="s">
        <v>17187</v>
      </c>
      <c r="F4305" s="44" t="s">
        <v>14284</v>
      </c>
      <c r="G4305" s="44" t="s">
        <v>1383</v>
      </c>
      <c r="H4305" s="44" t="s">
        <v>1274</v>
      </c>
      <c r="I4305" s="44" t="s">
        <v>14285</v>
      </c>
      <c r="J4305" s="45">
        <v>1</v>
      </c>
      <c r="K4305" s="45">
        <v>8939</v>
      </c>
      <c r="L4305" s="44" t="s">
        <v>12874</v>
      </c>
      <c r="M4305" s="44" t="s">
        <v>9458</v>
      </c>
      <c r="N4305" s="44" t="s">
        <v>13640</v>
      </c>
      <c r="O4305" s="44" t="s">
        <v>3350</v>
      </c>
      <c r="P4305" s="44" t="s">
        <v>14286</v>
      </c>
      <c r="Q4305" s="44" t="s">
        <v>14588</v>
      </c>
    </row>
    <row r="4306" spans="1:17">
      <c r="A4306" s="42" t="s">
        <v>5956</v>
      </c>
      <c r="B4306" s="42" t="s">
        <v>17184</v>
      </c>
      <c r="C4306" s="42" t="s">
        <v>14467</v>
      </c>
      <c r="D4306" s="42" t="s">
        <v>3366</v>
      </c>
      <c r="E4306" s="42" t="s">
        <v>17188</v>
      </c>
      <c r="F4306" s="42" t="s">
        <v>14284</v>
      </c>
      <c r="G4306" s="42" t="s">
        <v>1383</v>
      </c>
      <c r="H4306" s="42" t="s">
        <v>1274</v>
      </c>
      <c r="I4306" s="42" t="s">
        <v>14285</v>
      </c>
      <c r="J4306" s="43">
        <v>1</v>
      </c>
      <c r="K4306" s="43">
        <v>8940</v>
      </c>
      <c r="L4306" s="42" t="s">
        <v>12874</v>
      </c>
      <c r="M4306" s="42" t="s">
        <v>9458</v>
      </c>
      <c r="N4306" s="42" t="s">
        <v>13640</v>
      </c>
      <c r="O4306" s="42" t="s">
        <v>3350</v>
      </c>
      <c r="P4306" s="42" t="s">
        <v>14286</v>
      </c>
      <c r="Q4306" s="42" t="s">
        <v>14588</v>
      </c>
    </row>
    <row r="4307" spans="1:17">
      <c r="A4307" s="44" t="s">
        <v>5956</v>
      </c>
      <c r="B4307" s="44" t="s">
        <v>17184</v>
      </c>
      <c r="C4307" s="44" t="s">
        <v>14467</v>
      </c>
      <c r="D4307" s="44" t="s">
        <v>3366</v>
      </c>
      <c r="E4307" s="44" t="s">
        <v>17189</v>
      </c>
      <c r="F4307" s="44" t="s">
        <v>14284</v>
      </c>
      <c r="G4307" s="44" t="s">
        <v>1383</v>
      </c>
      <c r="H4307" s="44" t="s">
        <v>1274</v>
      </c>
      <c r="I4307" s="44" t="s">
        <v>14285</v>
      </c>
      <c r="J4307" s="45">
        <v>1</v>
      </c>
      <c r="K4307" s="45">
        <v>8941</v>
      </c>
      <c r="L4307" s="44" t="s">
        <v>12874</v>
      </c>
      <c r="M4307" s="44" t="s">
        <v>9458</v>
      </c>
      <c r="N4307" s="44" t="s">
        <v>13640</v>
      </c>
      <c r="O4307" s="44" t="s">
        <v>3350</v>
      </c>
      <c r="P4307" s="44" t="s">
        <v>14286</v>
      </c>
      <c r="Q4307" s="44" t="s">
        <v>14588</v>
      </c>
    </row>
    <row r="4308" spans="1:17">
      <c r="A4308" s="42" t="s">
        <v>5956</v>
      </c>
      <c r="B4308" s="42" t="s">
        <v>17184</v>
      </c>
      <c r="C4308" s="42" t="s">
        <v>14467</v>
      </c>
      <c r="D4308" s="42" t="s">
        <v>3366</v>
      </c>
      <c r="E4308" s="42" t="s">
        <v>17190</v>
      </c>
      <c r="F4308" s="42" t="s">
        <v>14284</v>
      </c>
      <c r="G4308" s="42" t="s">
        <v>1274</v>
      </c>
      <c r="H4308" s="42" t="s">
        <v>8841</v>
      </c>
      <c r="I4308" s="42" t="s">
        <v>14285</v>
      </c>
      <c r="J4308" s="43">
        <v>1</v>
      </c>
      <c r="K4308" s="43">
        <v>8942</v>
      </c>
      <c r="L4308" s="42" t="s">
        <v>12874</v>
      </c>
      <c r="M4308" s="42" t="s">
        <v>9458</v>
      </c>
      <c r="N4308" s="42" t="s">
        <v>13640</v>
      </c>
      <c r="O4308" s="42" t="s">
        <v>3350</v>
      </c>
      <c r="P4308" s="42" t="s">
        <v>14286</v>
      </c>
      <c r="Q4308" s="42" t="s">
        <v>14588</v>
      </c>
    </row>
    <row r="4309" spans="1:17">
      <c r="A4309" s="44" t="s">
        <v>5956</v>
      </c>
      <c r="B4309" s="44" t="s">
        <v>17184</v>
      </c>
      <c r="C4309" s="44" t="s">
        <v>14467</v>
      </c>
      <c r="D4309" s="44" t="s">
        <v>3366</v>
      </c>
      <c r="E4309" s="44" t="s">
        <v>17191</v>
      </c>
      <c r="F4309" s="44" t="s">
        <v>14284</v>
      </c>
      <c r="G4309" s="44" t="s">
        <v>1383</v>
      </c>
      <c r="H4309" s="44" t="s">
        <v>1274</v>
      </c>
      <c r="I4309" s="44" t="s">
        <v>14285</v>
      </c>
      <c r="J4309" s="45">
        <v>1</v>
      </c>
      <c r="K4309" s="45">
        <v>8943</v>
      </c>
      <c r="L4309" s="44" t="s">
        <v>12874</v>
      </c>
      <c r="M4309" s="44" t="s">
        <v>9458</v>
      </c>
      <c r="N4309" s="44" t="s">
        <v>13640</v>
      </c>
      <c r="O4309" s="44" t="s">
        <v>3350</v>
      </c>
      <c r="P4309" s="44" t="s">
        <v>14286</v>
      </c>
      <c r="Q4309" s="44" t="s">
        <v>14588</v>
      </c>
    </row>
    <row r="4310" spans="1:17">
      <c r="A4310" s="42" t="s">
        <v>5956</v>
      </c>
      <c r="B4310" s="42" t="s">
        <v>17184</v>
      </c>
      <c r="C4310" s="42" t="s">
        <v>14467</v>
      </c>
      <c r="D4310" s="42" t="s">
        <v>3366</v>
      </c>
      <c r="E4310" s="42" t="s">
        <v>17192</v>
      </c>
      <c r="F4310" s="42" t="s">
        <v>14284</v>
      </c>
      <c r="G4310" s="42" t="s">
        <v>9176</v>
      </c>
      <c r="H4310" s="42" t="s">
        <v>1274</v>
      </c>
      <c r="I4310" s="42" t="s">
        <v>14285</v>
      </c>
      <c r="J4310" s="43">
        <v>1</v>
      </c>
      <c r="K4310" s="43">
        <v>8944</v>
      </c>
      <c r="L4310" s="42" t="s">
        <v>12874</v>
      </c>
      <c r="M4310" s="42" t="s">
        <v>9458</v>
      </c>
      <c r="N4310" s="42" t="s">
        <v>13640</v>
      </c>
      <c r="O4310" s="42" t="s">
        <v>3350</v>
      </c>
      <c r="P4310" s="42" t="s">
        <v>14286</v>
      </c>
      <c r="Q4310" s="42" t="s">
        <v>14588</v>
      </c>
    </row>
    <row r="4311" spans="1:17">
      <c r="A4311" s="44" t="s">
        <v>5956</v>
      </c>
      <c r="B4311" s="44" t="s">
        <v>17184</v>
      </c>
      <c r="C4311" s="44" t="s">
        <v>14467</v>
      </c>
      <c r="D4311" s="44" t="s">
        <v>3366</v>
      </c>
      <c r="E4311" s="44" t="s">
        <v>17193</v>
      </c>
      <c r="F4311" s="44" t="s">
        <v>14284</v>
      </c>
      <c r="G4311" s="44" t="s">
        <v>1383</v>
      </c>
      <c r="H4311" s="44" t="s">
        <v>1274</v>
      </c>
      <c r="I4311" s="44" t="s">
        <v>14285</v>
      </c>
      <c r="J4311" s="45">
        <v>1</v>
      </c>
      <c r="K4311" s="45">
        <v>8945</v>
      </c>
      <c r="L4311" s="44" t="s">
        <v>12874</v>
      </c>
      <c r="M4311" s="44" t="s">
        <v>9458</v>
      </c>
      <c r="N4311" s="44" t="s">
        <v>13640</v>
      </c>
      <c r="O4311" s="44" t="s">
        <v>3350</v>
      </c>
      <c r="P4311" s="44" t="s">
        <v>14286</v>
      </c>
      <c r="Q4311" s="44" t="s">
        <v>14588</v>
      </c>
    </row>
    <row r="4312" spans="1:17">
      <c r="A4312" s="42" t="s">
        <v>5956</v>
      </c>
      <c r="B4312" s="42" t="s">
        <v>17184</v>
      </c>
      <c r="C4312" s="42" t="s">
        <v>14467</v>
      </c>
      <c r="D4312" s="42" t="s">
        <v>3366</v>
      </c>
      <c r="E4312" s="42" t="s">
        <v>17194</v>
      </c>
      <c r="F4312" s="42" t="s">
        <v>14284</v>
      </c>
      <c r="G4312" s="42" t="s">
        <v>9176</v>
      </c>
      <c r="H4312" s="42" t="s">
        <v>1274</v>
      </c>
      <c r="I4312" s="42" t="s">
        <v>14285</v>
      </c>
      <c r="J4312" s="43">
        <v>1</v>
      </c>
      <c r="K4312" s="43">
        <v>8946</v>
      </c>
      <c r="L4312" s="42" t="s">
        <v>12874</v>
      </c>
      <c r="M4312" s="42" t="s">
        <v>9458</v>
      </c>
      <c r="N4312" s="42" t="s">
        <v>13640</v>
      </c>
      <c r="O4312" s="42" t="s">
        <v>3350</v>
      </c>
      <c r="P4312" s="42" t="s">
        <v>14286</v>
      </c>
      <c r="Q4312" s="42" t="s">
        <v>14588</v>
      </c>
    </row>
    <row r="4313" spans="1:17">
      <c r="A4313" s="44" t="s">
        <v>5956</v>
      </c>
      <c r="B4313" s="44" t="s">
        <v>17184</v>
      </c>
      <c r="C4313" s="44" t="s">
        <v>14467</v>
      </c>
      <c r="D4313" s="44" t="s">
        <v>3366</v>
      </c>
      <c r="E4313" s="44" t="s">
        <v>17195</v>
      </c>
      <c r="F4313" s="44" t="s">
        <v>14284</v>
      </c>
      <c r="G4313" s="44" t="s">
        <v>1383</v>
      </c>
      <c r="H4313" s="44" t="s">
        <v>1274</v>
      </c>
      <c r="I4313" s="44" t="s">
        <v>14285</v>
      </c>
      <c r="J4313" s="45">
        <v>1</v>
      </c>
      <c r="K4313" s="45">
        <v>8947</v>
      </c>
      <c r="L4313" s="44" t="s">
        <v>12874</v>
      </c>
      <c r="M4313" s="44" t="s">
        <v>9458</v>
      </c>
      <c r="N4313" s="44" t="s">
        <v>13640</v>
      </c>
      <c r="O4313" s="44" t="s">
        <v>3350</v>
      </c>
      <c r="P4313" s="44" t="s">
        <v>14286</v>
      </c>
      <c r="Q4313" s="44" t="s">
        <v>14588</v>
      </c>
    </row>
    <row r="4314" spans="1:17">
      <c r="A4314" s="42" t="s">
        <v>5956</v>
      </c>
      <c r="B4314" s="42" t="s">
        <v>17184</v>
      </c>
      <c r="C4314" s="42" t="s">
        <v>14467</v>
      </c>
      <c r="D4314" s="42" t="s">
        <v>3366</v>
      </c>
      <c r="E4314" s="42" t="s">
        <v>17196</v>
      </c>
      <c r="F4314" s="42" t="s">
        <v>14284</v>
      </c>
      <c r="G4314" s="42" t="s">
        <v>1383</v>
      </c>
      <c r="H4314" s="42" t="s">
        <v>1274</v>
      </c>
      <c r="I4314" s="42" t="s">
        <v>14285</v>
      </c>
      <c r="J4314" s="43">
        <v>1</v>
      </c>
      <c r="K4314" s="43">
        <v>8948</v>
      </c>
      <c r="L4314" s="42" t="s">
        <v>12874</v>
      </c>
      <c r="M4314" s="42" t="s">
        <v>9458</v>
      </c>
      <c r="N4314" s="42" t="s">
        <v>13640</v>
      </c>
      <c r="O4314" s="42" t="s">
        <v>3350</v>
      </c>
      <c r="P4314" s="42" t="s">
        <v>14286</v>
      </c>
      <c r="Q4314" s="42" t="s">
        <v>14588</v>
      </c>
    </row>
    <row r="4315" spans="1:17">
      <c r="A4315" s="44" t="s">
        <v>5956</v>
      </c>
      <c r="B4315" s="44" t="s">
        <v>17184</v>
      </c>
      <c r="C4315" s="44" t="s">
        <v>14467</v>
      </c>
      <c r="D4315" s="44" t="s">
        <v>3366</v>
      </c>
      <c r="E4315" s="44" t="s">
        <v>17197</v>
      </c>
      <c r="F4315" s="44" t="s">
        <v>14284</v>
      </c>
      <c r="G4315" s="44" t="s">
        <v>9176</v>
      </c>
      <c r="H4315" s="44" t="s">
        <v>1274</v>
      </c>
      <c r="I4315" s="44" t="s">
        <v>14285</v>
      </c>
      <c r="J4315" s="45">
        <v>1</v>
      </c>
      <c r="K4315" s="45">
        <v>8949</v>
      </c>
      <c r="L4315" s="44" t="s">
        <v>12874</v>
      </c>
      <c r="M4315" s="44" t="s">
        <v>9458</v>
      </c>
      <c r="N4315" s="44" t="s">
        <v>13640</v>
      </c>
      <c r="O4315" s="44" t="s">
        <v>3350</v>
      </c>
      <c r="P4315" s="44" t="s">
        <v>14286</v>
      </c>
      <c r="Q4315" s="44" t="s">
        <v>14588</v>
      </c>
    </row>
    <row r="4316" spans="1:17">
      <c r="A4316" s="42" t="s">
        <v>5956</v>
      </c>
      <c r="B4316" s="42" t="s">
        <v>17184</v>
      </c>
      <c r="C4316" s="42" t="s">
        <v>14467</v>
      </c>
      <c r="D4316" s="42" t="s">
        <v>3366</v>
      </c>
      <c r="E4316" s="42" t="s">
        <v>17198</v>
      </c>
      <c r="F4316" s="42" t="s">
        <v>14284</v>
      </c>
      <c r="G4316" s="42" t="s">
        <v>9176</v>
      </c>
      <c r="H4316" s="42" t="s">
        <v>1274</v>
      </c>
      <c r="I4316" s="42" t="s">
        <v>14285</v>
      </c>
      <c r="J4316" s="43">
        <v>1</v>
      </c>
      <c r="K4316" s="43">
        <v>8950</v>
      </c>
      <c r="L4316" s="42" t="s">
        <v>12874</v>
      </c>
      <c r="M4316" s="42" t="s">
        <v>9458</v>
      </c>
      <c r="N4316" s="42" t="s">
        <v>13640</v>
      </c>
      <c r="O4316" s="42" t="s">
        <v>3350</v>
      </c>
      <c r="P4316" s="42" t="s">
        <v>14286</v>
      </c>
      <c r="Q4316" s="42" t="s">
        <v>14588</v>
      </c>
    </row>
    <row r="4317" spans="1:17">
      <c r="A4317" s="44" t="s">
        <v>5956</v>
      </c>
      <c r="B4317" s="44" t="s">
        <v>17184</v>
      </c>
      <c r="C4317" s="44" t="s">
        <v>14467</v>
      </c>
      <c r="D4317" s="44" t="s">
        <v>3366</v>
      </c>
      <c r="E4317" s="44" t="s">
        <v>17199</v>
      </c>
      <c r="F4317" s="44" t="s">
        <v>14284</v>
      </c>
      <c r="G4317" s="44" t="s">
        <v>1383</v>
      </c>
      <c r="H4317" s="44" t="s">
        <v>1274</v>
      </c>
      <c r="I4317" s="44" t="s">
        <v>14285</v>
      </c>
      <c r="J4317" s="45">
        <v>1</v>
      </c>
      <c r="K4317" s="45">
        <v>8951</v>
      </c>
      <c r="L4317" s="44" t="s">
        <v>12874</v>
      </c>
      <c r="M4317" s="44" t="s">
        <v>9458</v>
      </c>
      <c r="N4317" s="44" t="s">
        <v>13640</v>
      </c>
      <c r="O4317" s="44" t="s">
        <v>3350</v>
      </c>
      <c r="P4317" s="44" t="s">
        <v>14286</v>
      </c>
      <c r="Q4317" s="44" t="s">
        <v>14588</v>
      </c>
    </row>
    <row r="4318" spans="1:17">
      <c r="A4318" s="42" t="s">
        <v>5956</v>
      </c>
      <c r="B4318" s="42" t="s">
        <v>17184</v>
      </c>
      <c r="C4318" s="42" t="s">
        <v>14467</v>
      </c>
      <c r="D4318" s="42" t="s">
        <v>3366</v>
      </c>
      <c r="E4318" s="42" t="s">
        <v>17200</v>
      </c>
      <c r="F4318" s="42" t="s">
        <v>14284</v>
      </c>
      <c r="G4318" s="42" t="s">
        <v>9176</v>
      </c>
      <c r="H4318" s="42" t="s">
        <v>1274</v>
      </c>
      <c r="I4318" s="42" t="s">
        <v>14285</v>
      </c>
      <c r="J4318" s="43">
        <v>1</v>
      </c>
      <c r="K4318" s="43">
        <v>8952</v>
      </c>
      <c r="L4318" s="42" t="s">
        <v>12874</v>
      </c>
      <c r="M4318" s="42" t="s">
        <v>9458</v>
      </c>
      <c r="N4318" s="42" t="s">
        <v>13640</v>
      </c>
      <c r="O4318" s="42" t="s">
        <v>3350</v>
      </c>
      <c r="P4318" s="42" t="s">
        <v>14286</v>
      </c>
      <c r="Q4318" s="42" t="s">
        <v>14588</v>
      </c>
    </row>
    <row r="4319" spans="1:17">
      <c r="A4319" s="44" t="s">
        <v>5956</v>
      </c>
      <c r="B4319" s="44" t="s">
        <v>17184</v>
      </c>
      <c r="C4319" s="44" t="s">
        <v>14467</v>
      </c>
      <c r="D4319" s="44" t="s">
        <v>3366</v>
      </c>
      <c r="E4319" s="44" t="s">
        <v>17201</v>
      </c>
      <c r="F4319" s="44" t="s">
        <v>14284</v>
      </c>
      <c r="G4319" s="44" t="s">
        <v>1383</v>
      </c>
      <c r="H4319" s="44" t="s">
        <v>1274</v>
      </c>
      <c r="I4319" s="44" t="s">
        <v>14285</v>
      </c>
      <c r="J4319" s="45">
        <v>1</v>
      </c>
      <c r="K4319" s="45">
        <v>8953</v>
      </c>
      <c r="L4319" s="44" t="s">
        <v>12874</v>
      </c>
      <c r="M4319" s="44" t="s">
        <v>9458</v>
      </c>
      <c r="N4319" s="44" t="s">
        <v>13640</v>
      </c>
      <c r="O4319" s="44" t="s">
        <v>3350</v>
      </c>
      <c r="P4319" s="44" t="s">
        <v>14286</v>
      </c>
      <c r="Q4319" s="44" t="s">
        <v>14588</v>
      </c>
    </row>
    <row r="4320" spans="1:17">
      <c r="A4320" s="42" t="s">
        <v>5956</v>
      </c>
      <c r="B4320" s="42" t="s">
        <v>17184</v>
      </c>
      <c r="C4320" s="42" t="s">
        <v>14467</v>
      </c>
      <c r="D4320" s="42" t="s">
        <v>3366</v>
      </c>
      <c r="E4320" s="42" t="s">
        <v>17202</v>
      </c>
      <c r="F4320" s="42" t="s">
        <v>14284</v>
      </c>
      <c r="G4320" s="42" t="s">
        <v>1383</v>
      </c>
      <c r="H4320" s="42" t="s">
        <v>1274</v>
      </c>
      <c r="I4320" s="42" t="s">
        <v>14285</v>
      </c>
      <c r="J4320" s="43">
        <v>1</v>
      </c>
      <c r="K4320" s="43">
        <v>8954</v>
      </c>
      <c r="L4320" s="42" t="s">
        <v>12874</v>
      </c>
      <c r="M4320" s="42" t="s">
        <v>9458</v>
      </c>
      <c r="N4320" s="42" t="s">
        <v>13640</v>
      </c>
      <c r="O4320" s="42" t="s">
        <v>3350</v>
      </c>
      <c r="P4320" s="42" t="s">
        <v>14286</v>
      </c>
      <c r="Q4320" s="42" t="s">
        <v>14588</v>
      </c>
    </row>
    <row r="4321" spans="1:17">
      <c r="A4321" s="44" t="s">
        <v>5956</v>
      </c>
      <c r="B4321" s="44" t="s">
        <v>17184</v>
      </c>
      <c r="C4321" s="44" t="s">
        <v>14467</v>
      </c>
      <c r="D4321" s="44" t="s">
        <v>3366</v>
      </c>
      <c r="E4321" s="44" t="s">
        <v>17203</v>
      </c>
      <c r="F4321" s="44" t="s">
        <v>14284</v>
      </c>
      <c r="G4321" s="44" t="s">
        <v>1383</v>
      </c>
      <c r="H4321" s="44" t="s">
        <v>1274</v>
      </c>
      <c r="I4321" s="44" t="s">
        <v>14285</v>
      </c>
      <c r="J4321" s="45">
        <v>1</v>
      </c>
      <c r="K4321" s="45">
        <v>8955</v>
      </c>
      <c r="L4321" s="44" t="s">
        <v>12874</v>
      </c>
      <c r="M4321" s="44" t="s">
        <v>9458</v>
      </c>
      <c r="N4321" s="44" t="s">
        <v>13640</v>
      </c>
      <c r="O4321" s="44" t="s">
        <v>3350</v>
      </c>
      <c r="P4321" s="44" t="s">
        <v>14286</v>
      </c>
      <c r="Q4321" s="44" t="s">
        <v>14588</v>
      </c>
    </row>
    <row r="4322" spans="1:17">
      <c r="A4322" s="42" t="s">
        <v>5956</v>
      </c>
      <c r="B4322" s="42" t="s">
        <v>17184</v>
      </c>
      <c r="C4322" s="42" t="s">
        <v>14467</v>
      </c>
      <c r="D4322" s="42" t="s">
        <v>3366</v>
      </c>
      <c r="E4322" s="42" t="s">
        <v>16227</v>
      </c>
      <c r="F4322" s="42" t="s">
        <v>14284</v>
      </c>
      <c r="G4322" s="42" t="s">
        <v>8636</v>
      </c>
      <c r="H4322" s="42" t="s">
        <v>8841</v>
      </c>
      <c r="I4322" s="42" t="s">
        <v>14285</v>
      </c>
      <c r="J4322" s="43">
        <v>1</v>
      </c>
      <c r="K4322" s="43">
        <v>8956</v>
      </c>
      <c r="L4322" s="42" t="s">
        <v>12874</v>
      </c>
      <c r="M4322" s="42" t="s">
        <v>9458</v>
      </c>
      <c r="N4322" s="42" t="s">
        <v>13640</v>
      </c>
      <c r="O4322" s="42" t="s">
        <v>3350</v>
      </c>
      <c r="P4322" s="42" t="s">
        <v>14286</v>
      </c>
      <c r="Q4322" s="42" t="s">
        <v>14588</v>
      </c>
    </row>
    <row r="4323" spans="1:17">
      <c r="A4323" s="44" t="s">
        <v>5956</v>
      </c>
      <c r="B4323" s="44" t="s">
        <v>17184</v>
      </c>
      <c r="C4323" s="44" t="s">
        <v>14467</v>
      </c>
      <c r="D4323" s="44" t="s">
        <v>3366</v>
      </c>
      <c r="E4323" s="44" t="s">
        <v>16228</v>
      </c>
      <c r="F4323" s="44" t="s">
        <v>14284</v>
      </c>
      <c r="G4323" s="44" t="s">
        <v>1274</v>
      </c>
      <c r="H4323" s="44" t="s">
        <v>1358</v>
      </c>
      <c r="I4323" s="44" t="s">
        <v>14285</v>
      </c>
      <c r="J4323" s="45">
        <v>1</v>
      </c>
      <c r="K4323" s="45">
        <v>8957</v>
      </c>
      <c r="L4323" s="44" t="s">
        <v>12874</v>
      </c>
      <c r="M4323" s="44" t="s">
        <v>9458</v>
      </c>
      <c r="N4323" s="44" t="s">
        <v>13640</v>
      </c>
      <c r="O4323" s="44" t="s">
        <v>3350</v>
      </c>
      <c r="P4323" s="44" t="s">
        <v>14286</v>
      </c>
      <c r="Q4323" s="44" t="s">
        <v>14588</v>
      </c>
    </row>
    <row r="4324" spans="1:17">
      <c r="A4324" s="42" t="s">
        <v>5956</v>
      </c>
      <c r="B4324" s="42" t="s">
        <v>17184</v>
      </c>
      <c r="C4324" s="42" t="s">
        <v>14467</v>
      </c>
      <c r="D4324" s="42" t="s">
        <v>3366</v>
      </c>
      <c r="E4324" s="42" t="s">
        <v>16229</v>
      </c>
      <c r="F4324" s="42" t="s">
        <v>14284</v>
      </c>
      <c r="G4324" s="42" t="s">
        <v>8841</v>
      </c>
      <c r="H4324" s="42" t="s">
        <v>8837</v>
      </c>
      <c r="I4324" s="42" t="s">
        <v>14285</v>
      </c>
      <c r="J4324" s="43">
        <v>1</v>
      </c>
      <c r="K4324" s="43">
        <v>8958</v>
      </c>
      <c r="L4324" s="42" t="s">
        <v>12874</v>
      </c>
      <c r="M4324" s="42" t="s">
        <v>9458</v>
      </c>
      <c r="N4324" s="42" t="s">
        <v>13640</v>
      </c>
      <c r="O4324" s="42" t="s">
        <v>3350</v>
      </c>
      <c r="P4324" s="42" t="s">
        <v>14286</v>
      </c>
      <c r="Q4324" s="42" t="s">
        <v>14588</v>
      </c>
    </row>
    <row r="4325" spans="1:17">
      <c r="A4325" s="44" t="s">
        <v>5956</v>
      </c>
      <c r="B4325" s="44" t="s">
        <v>17184</v>
      </c>
      <c r="C4325" s="44" t="s">
        <v>14467</v>
      </c>
      <c r="D4325" s="44" t="s">
        <v>3366</v>
      </c>
      <c r="E4325" s="44" t="s">
        <v>15691</v>
      </c>
      <c r="F4325" s="44" t="s">
        <v>14284</v>
      </c>
      <c r="G4325" s="44" t="s">
        <v>1358</v>
      </c>
      <c r="H4325" s="44" t="s">
        <v>8636</v>
      </c>
      <c r="I4325" s="44" t="s">
        <v>14285</v>
      </c>
      <c r="J4325" s="45">
        <v>1</v>
      </c>
      <c r="K4325" s="45">
        <v>8959</v>
      </c>
      <c r="L4325" s="44" t="s">
        <v>12874</v>
      </c>
      <c r="M4325" s="44" t="s">
        <v>9458</v>
      </c>
      <c r="N4325" s="44" t="s">
        <v>13640</v>
      </c>
      <c r="O4325" s="44" t="s">
        <v>3350</v>
      </c>
      <c r="P4325" s="44" t="s">
        <v>14286</v>
      </c>
      <c r="Q4325" s="44" t="s">
        <v>14588</v>
      </c>
    </row>
    <row r="4326" spans="1:17">
      <c r="A4326" s="42" t="s">
        <v>5956</v>
      </c>
      <c r="B4326" s="42" t="s">
        <v>17184</v>
      </c>
      <c r="C4326" s="42" t="s">
        <v>14467</v>
      </c>
      <c r="D4326" s="42" t="s">
        <v>3366</v>
      </c>
      <c r="E4326" s="42" t="s">
        <v>16230</v>
      </c>
      <c r="F4326" s="42" t="s">
        <v>14284</v>
      </c>
      <c r="G4326" s="42" t="s">
        <v>8841</v>
      </c>
      <c r="H4326" s="42" t="s">
        <v>8837</v>
      </c>
      <c r="I4326" s="42" t="s">
        <v>14285</v>
      </c>
      <c r="J4326" s="43">
        <v>1</v>
      </c>
      <c r="K4326" s="43">
        <v>8960</v>
      </c>
      <c r="L4326" s="42" t="s">
        <v>12874</v>
      </c>
      <c r="M4326" s="42" t="s">
        <v>9458</v>
      </c>
      <c r="N4326" s="42" t="s">
        <v>13640</v>
      </c>
      <c r="O4326" s="42" t="s">
        <v>3350</v>
      </c>
      <c r="P4326" s="42" t="s">
        <v>14286</v>
      </c>
      <c r="Q4326" s="42" t="s">
        <v>14588</v>
      </c>
    </row>
    <row r="4327" spans="1:17">
      <c r="A4327" s="44" t="s">
        <v>5956</v>
      </c>
      <c r="B4327" s="44" t="s">
        <v>17184</v>
      </c>
      <c r="C4327" s="44" t="s">
        <v>14467</v>
      </c>
      <c r="D4327" s="44" t="s">
        <v>3366</v>
      </c>
      <c r="E4327" s="44" t="s">
        <v>16231</v>
      </c>
      <c r="F4327" s="44" t="s">
        <v>14284</v>
      </c>
      <c r="G4327" s="44" t="s">
        <v>1274</v>
      </c>
      <c r="H4327" s="44" t="s">
        <v>1358</v>
      </c>
      <c r="I4327" s="44" t="s">
        <v>14285</v>
      </c>
      <c r="J4327" s="45">
        <v>1</v>
      </c>
      <c r="K4327" s="45">
        <v>8961</v>
      </c>
      <c r="L4327" s="44" t="s">
        <v>12874</v>
      </c>
      <c r="M4327" s="44" t="s">
        <v>9458</v>
      </c>
      <c r="N4327" s="44" t="s">
        <v>13640</v>
      </c>
      <c r="O4327" s="44" t="s">
        <v>3350</v>
      </c>
      <c r="P4327" s="44" t="s">
        <v>14286</v>
      </c>
      <c r="Q4327" s="44" t="s">
        <v>14588</v>
      </c>
    </row>
    <row r="4328" spans="1:17">
      <c r="A4328" s="42" t="s">
        <v>5956</v>
      </c>
      <c r="B4328" s="42" t="s">
        <v>17184</v>
      </c>
      <c r="C4328" s="42" t="s">
        <v>14467</v>
      </c>
      <c r="D4328" s="42" t="s">
        <v>3366</v>
      </c>
      <c r="E4328" s="42" t="s">
        <v>16232</v>
      </c>
      <c r="F4328" s="42" t="s">
        <v>14284</v>
      </c>
      <c r="G4328" s="42" t="s">
        <v>8837</v>
      </c>
      <c r="H4328" s="42" t="s">
        <v>9116</v>
      </c>
      <c r="I4328" s="42" t="s">
        <v>14285</v>
      </c>
      <c r="J4328" s="43">
        <v>1</v>
      </c>
      <c r="K4328" s="43">
        <v>8962</v>
      </c>
      <c r="L4328" s="42" t="s">
        <v>12874</v>
      </c>
      <c r="M4328" s="42" t="s">
        <v>9458</v>
      </c>
      <c r="N4328" s="42" t="s">
        <v>13640</v>
      </c>
      <c r="O4328" s="42" t="s">
        <v>3350</v>
      </c>
      <c r="P4328" s="42" t="s">
        <v>14286</v>
      </c>
      <c r="Q4328" s="42" t="s">
        <v>14588</v>
      </c>
    </row>
    <row r="4329" spans="1:17">
      <c r="A4329" s="44" t="s">
        <v>5956</v>
      </c>
      <c r="B4329" s="44" t="s">
        <v>17184</v>
      </c>
      <c r="C4329" s="44" t="s">
        <v>14467</v>
      </c>
      <c r="D4329" s="44" t="s">
        <v>3366</v>
      </c>
      <c r="E4329" s="44" t="s">
        <v>15692</v>
      </c>
      <c r="F4329" s="44" t="s">
        <v>14284</v>
      </c>
      <c r="G4329" s="44" t="s">
        <v>1358</v>
      </c>
      <c r="H4329" s="44" t="s">
        <v>8636</v>
      </c>
      <c r="I4329" s="44" t="s">
        <v>14285</v>
      </c>
      <c r="J4329" s="45">
        <v>1</v>
      </c>
      <c r="K4329" s="45">
        <v>8963</v>
      </c>
      <c r="L4329" s="44" t="s">
        <v>12874</v>
      </c>
      <c r="M4329" s="44" t="s">
        <v>9458</v>
      </c>
      <c r="N4329" s="44" t="s">
        <v>13640</v>
      </c>
      <c r="O4329" s="44" t="s">
        <v>3350</v>
      </c>
      <c r="P4329" s="44" t="s">
        <v>14286</v>
      </c>
      <c r="Q4329" s="44" t="s">
        <v>14588</v>
      </c>
    </row>
    <row r="4330" spans="1:17">
      <c r="A4330" s="42" t="s">
        <v>5956</v>
      </c>
      <c r="B4330" s="42" t="s">
        <v>17184</v>
      </c>
      <c r="C4330" s="42" t="s">
        <v>14467</v>
      </c>
      <c r="D4330" s="42" t="s">
        <v>3366</v>
      </c>
      <c r="E4330" s="42" t="s">
        <v>16233</v>
      </c>
      <c r="F4330" s="42" t="s">
        <v>14284</v>
      </c>
      <c r="G4330" s="42" t="s">
        <v>8841</v>
      </c>
      <c r="H4330" s="42" t="s">
        <v>8837</v>
      </c>
      <c r="I4330" s="42" t="s">
        <v>14285</v>
      </c>
      <c r="J4330" s="43">
        <v>1</v>
      </c>
      <c r="K4330" s="43">
        <v>8964</v>
      </c>
      <c r="L4330" s="42" t="s">
        <v>12874</v>
      </c>
      <c r="M4330" s="42" t="s">
        <v>9458</v>
      </c>
      <c r="N4330" s="42" t="s">
        <v>13640</v>
      </c>
      <c r="O4330" s="42" t="s">
        <v>3350</v>
      </c>
      <c r="P4330" s="42" t="s">
        <v>14286</v>
      </c>
      <c r="Q4330" s="42" t="s">
        <v>14588</v>
      </c>
    </row>
    <row r="4331" spans="1:17">
      <c r="A4331" s="44" t="s">
        <v>5956</v>
      </c>
      <c r="B4331" s="44" t="s">
        <v>17184</v>
      </c>
      <c r="C4331" s="44" t="s">
        <v>14467</v>
      </c>
      <c r="D4331" s="44" t="s">
        <v>3366</v>
      </c>
      <c r="E4331" s="44" t="s">
        <v>16234</v>
      </c>
      <c r="F4331" s="44" t="s">
        <v>14284</v>
      </c>
      <c r="G4331" s="44" t="s">
        <v>1274</v>
      </c>
      <c r="H4331" s="44" t="s">
        <v>1358</v>
      </c>
      <c r="I4331" s="44" t="s">
        <v>14285</v>
      </c>
      <c r="J4331" s="45">
        <v>1</v>
      </c>
      <c r="K4331" s="45">
        <v>8965</v>
      </c>
      <c r="L4331" s="44" t="s">
        <v>12874</v>
      </c>
      <c r="M4331" s="44" t="s">
        <v>9458</v>
      </c>
      <c r="N4331" s="44" t="s">
        <v>13640</v>
      </c>
      <c r="O4331" s="44" t="s">
        <v>3350</v>
      </c>
      <c r="P4331" s="44" t="s">
        <v>14286</v>
      </c>
      <c r="Q4331" s="44" t="s">
        <v>14588</v>
      </c>
    </row>
    <row r="4332" spans="1:17">
      <c r="A4332" s="42" t="s">
        <v>5956</v>
      </c>
      <c r="B4332" s="42" t="s">
        <v>17184</v>
      </c>
      <c r="C4332" s="42" t="s">
        <v>14467</v>
      </c>
      <c r="D4332" s="42" t="s">
        <v>3366</v>
      </c>
      <c r="E4332" s="42" t="s">
        <v>14905</v>
      </c>
      <c r="F4332" s="42" t="s">
        <v>14284</v>
      </c>
      <c r="G4332" s="42" t="s">
        <v>9752</v>
      </c>
      <c r="H4332" s="42" t="s">
        <v>14915</v>
      </c>
      <c r="I4332" s="42" t="s">
        <v>14285</v>
      </c>
      <c r="J4332" s="43">
        <v>1</v>
      </c>
      <c r="K4332" s="43">
        <v>8966</v>
      </c>
      <c r="L4332" s="42" t="s">
        <v>12874</v>
      </c>
      <c r="M4332" s="42" t="s">
        <v>9458</v>
      </c>
      <c r="N4332" s="42" t="s">
        <v>13640</v>
      </c>
      <c r="O4332" s="42" t="s">
        <v>3350</v>
      </c>
      <c r="P4332" s="42" t="s">
        <v>14286</v>
      </c>
      <c r="Q4332" s="42" t="s">
        <v>14588</v>
      </c>
    </row>
    <row r="4333" spans="1:17">
      <c r="A4333" s="44" t="s">
        <v>5956</v>
      </c>
      <c r="B4333" s="44" t="s">
        <v>17184</v>
      </c>
      <c r="C4333" s="44" t="s">
        <v>14467</v>
      </c>
      <c r="D4333" s="44" t="s">
        <v>3366</v>
      </c>
      <c r="E4333" s="44" t="s">
        <v>14906</v>
      </c>
      <c r="F4333" s="44" t="s">
        <v>14284</v>
      </c>
      <c r="G4333" s="44" t="s">
        <v>9752</v>
      </c>
      <c r="H4333" s="44" t="s">
        <v>14915</v>
      </c>
      <c r="I4333" s="44" t="s">
        <v>14285</v>
      </c>
      <c r="J4333" s="45">
        <v>1</v>
      </c>
      <c r="K4333" s="45">
        <v>8967</v>
      </c>
      <c r="L4333" s="44" t="s">
        <v>12874</v>
      </c>
      <c r="M4333" s="44" t="s">
        <v>9458</v>
      </c>
      <c r="N4333" s="44" t="s">
        <v>13640</v>
      </c>
      <c r="O4333" s="44" t="s">
        <v>3350</v>
      </c>
      <c r="P4333" s="44" t="s">
        <v>14286</v>
      </c>
      <c r="Q4333" s="44" t="s">
        <v>14588</v>
      </c>
    </row>
    <row r="4334" spans="1:17">
      <c r="A4334" s="42" t="s">
        <v>5956</v>
      </c>
      <c r="B4334" s="42" t="s">
        <v>17184</v>
      </c>
      <c r="C4334" s="42" t="s">
        <v>14467</v>
      </c>
      <c r="D4334" s="42" t="s">
        <v>3366</v>
      </c>
      <c r="E4334" s="42" t="s">
        <v>14907</v>
      </c>
      <c r="F4334" s="42" t="s">
        <v>14284</v>
      </c>
      <c r="G4334" s="42" t="s">
        <v>9752</v>
      </c>
      <c r="H4334" s="42" t="s">
        <v>14915</v>
      </c>
      <c r="I4334" s="42" t="s">
        <v>14285</v>
      </c>
      <c r="J4334" s="43">
        <v>1</v>
      </c>
      <c r="K4334" s="43">
        <v>8968</v>
      </c>
      <c r="L4334" s="42" t="s">
        <v>12874</v>
      </c>
      <c r="M4334" s="42" t="s">
        <v>9458</v>
      </c>
      <c r="N4334" s="42" t="s">
        <v>13640</v>
      </c>
      <c r="O4334" s="42" t="s">
        <v>3350</v>
      </c>
      <c r="P4334" s="42" t="s">
        <v>14286</v>
      </c>
      <c r="Q4334" s="42" t="s">
        <v>14588</v>
      </c>
    </row>
    <row r="4335" spans="1:17">
      <c r="A4335" s="44" t="s">
        <v>5956</v>
      </c>
      <c r="B4335" s="44" t="s">
        <v>17184</v>
      </c>
      <c r="C4335" s="44" t="s">
        <v>14467</v>
      </c>
      <c r="D4335" s="44" t="s">
        <v>3366</v>
      </c>
      <c r="E4335" s="44" t="s">
        <v>14908</v>
      </c>
      <c r="F4335" s="44" t="s">
        <v>14284</v>
      </c>
      <c r="G4335" s="44" t="s">
        <v>9752</v>
      </c>
      <c r="H4335" s="44" t="s">
        <v>14915</v>
      </c>
      <c r="I4335" s="44" t="s">
        <v>14285</v>
      </c>
      <c r="J4335" s="45">
        <v>1</v>
      </c>
      <c r="K4335" s="45">
        <v>8969</v>
      </c>
      <c r="L4335" s="44" t="s">
        <v>12874</v>
      </c>
      <c r="M4335" s="44" t="s">
        <v>9458</v>
      </c>
      <c r="N4335" s="44" t="s">
        <v>13640</v>
      </c>
      <c r="O4335" s="44" t="s">
        <v>3350</v>
      </c>
      <c r="P4335" s="44" t="s">
        <v>14286</v>
      </c>
      <c r="Q4335" s="44" t="s">
        <v>14588</v>
      </c>
    </row>
    <row r="4336" spans="1:17">
      <c r="A4336" s="42" t="s">
        <v>5956</v>
      </c>
      <c r="B4336" s="42" t="s">
        <v>17184</v>
      </c>
      <c r="C4336" s="42" t="s">
        <v>14467</v>
      </c>
      <c r="D4336" s="42" t="s">
        <v>3366</v>
      </c>
      <c r="E4336" s="42" t="s">
        <v>14909</v>
      </c>
      <c r="F4336" s="42" t="s">
        <v>14284</v>
      </c>
      <c r="G4336" s="42" t="s">
        <v>9752</v>
      </c>
      <c r="H4336" s="42" t="s">
        <v>14915</v>
      </c>
      <c r="I4336" s="42" t="s">
        <v>14285</v>
      </c>
      <c r="J4336" s="43">
        <v>1</v>
      </c>
      <c r="K4336" s="43">
        <v>8970</v>
      </c>
      <c r="L4336" s="42" t="s">
        <v>12874</v>
      </c>
      <c r="M4336" s="42" t="s">
        <v>9458</v>
      </c>
      <c r="N4336" s="42" t="s">
        <v>13640</v>
      </c>
      <c r="O4336" s="42" t="s">
        <v>3350</v>
      </c>
      <c r="P4336" s="42" t="s">
        <v>14286</v>
      </c>
      <c r="Q4336" s="42" t="s">
        <v>14588</v>
      </c>
    </row>
    <row r="4337" spans="1:17">
      <c r="A4337" s="44" t="s">
        <v>5956</v>
      </c>
      <c r="B4337" s="44" t="s">
        <v>17184</v>
      </c>
      <c r="C4337" s="44" t="s">
        <v>14467</v>
      </c>
      <c r="D4337" s="44" t="s">
        <v>3366</v>
      </c>
      <c r="E4337" s="44" t="s">
        <v>14910</v>
      </c>
      <c r="F4337" s="44" t="s">
        <v>14284</v>
      </c>
      <c r="G4337" s="44" t="s">
        <v>9752</v>
      </c>
      <c r="H4337" s="44" t="s">
        <v>14915</v>
      </c>
      <c r="I4337" s="44" t="s">
        <v>14285</v>
      </c>
      <c r="J4337" s="45">
        <v>1</v>
      </c>
      <c r="K4337" s="45">
        <v>8971</v>
      </c>
      <c r="L4337" s="44" t="s">
        <v>12874</v>
      </c>
      <c r="M4337" s="44" t="s">
        <v>9458</v>
      </c>
      <c r="N4337" s="44" t="s">
        <v>13640</v>
      </c>
      <c r="O4337" s="44" t="s">
        <v>3350</v>
      </c>
      <c r="P4337" s="44" t="s">
        <v>14286</v>
      </c>
      <c r="Q4337" s="44" t="s">
        <v>14588</v>
      </c>
    </row>
    <row r="4338" spans="1:17">
      <c r="A4338" s="42" t="s">
        <v>5956</v>
      </c>
      <c r="B4338" s="42" t="s">
        <v>17184</v>
      </c>
      <c r="C4338" s="42" t="s">
        <v>14467</v>
      </c>
      <c r="D4338" s="42" t="s">
        <v>3366</v>
      </c>
      <c r="E4338" s="42" t="s">
        <v>14911</v>
      </c>
      <c r="F4338" s="42" t="s">
        <v>14284</v>
      </c>
      <c r="G4338" s="42" t="s">
        <v>14913</v>
      </c>
      <c r="H4338" s="42" t="s">
        <v>14971</v>
      </c>
      <c r="I4338" s="42" t="s">
        <v>14285</v>
      </c>
      <c r="J4338" s="43">
        <v>1</v>
      </c>
      <c r="K4338" s="43">
        <v>8972</v>
      </c>
      <c r="L4338" s="42" t="s">
        <v>12874</v>
      </c>
      <c r="M4338" s="42" t="s">
        <v>9458</v>
      </c>
      <c r="N4338" s="42" t="s">
        <v>13640</v>
      </c>
      <c r="O4338" s="42" t="s">
        <v>3350</v>
      </c>
      <c r="P4338" s="42" t="s">
        <v>14286</v>
      </c>
      <c r="Q4338" s="42" t="s">
        <v>14588</v>
      </c>
    </row>
    <row r="4339" spans="1:17">
      <c r="A4339" s="44" t="s">
        <v>5956</v>
      </c>
      <c r="B4339" s="44" t="s">
        <v>17184</v>
      </c>
      <c r="C4339" s="44" t="s">
        <v>14467</v>
      </c>
      <c r="D4339" s="44" t="s">
        <v>3366</v>
      </c>
      <c r="E4339" s="44" t="s">
        <v>14914</v>
      </c>
      <c r="F4339" s="44" t="s">
        <v>14284</v>
      </c>
      <c r="G4339" s="44" t="s">
        <v>14912</v>
      </c>
      <c r="H4339" s="44" t="s">
        <v>14913</v>
      </c>
      <c r="I4339" s="44" t="s">
        <v>14285</v>
      </c>
      <c r="J4339" s="45">
        <v>1</v>
      </c>
      <c r="K4339" s="45">
        <v>8973</v>
      </c>
      <c r="L4339" s="44" t="s">
        <v>12874</v>
      </c>
      <c r="M4339" s="44" t="s">
        <v>9458</v>
      </c>
      <c r="N4339" s="44" t="s">
        <v>13640</v>
      </c>
      <c r="O4339" s="44" t="s">
        <v>3350</v>
      </c>
      <c r="P4339" s="44" t="s">
        <v>14286</v>
      </c>
      <c r="Q4339" s="44" t="s">
        <v>14588</v>
      </c>
    </row>
    <row r="4340" spans="1:17">
      <c r="A4340" s="42" t="s">
        <v>5956</v>
      </c>
      <c r="B4340" s="42" t="s">
        <v>17184</v>
      </c>
      <c r="C4340" s="42" t="s">
        <v>14467</v>
      </c>
      <c r="D4340" s="42" t="s">
        <v>3366</v>
      </c>
      <c r="E4340" s="42" t="s">
        <v>14916</v>
      </c>
      <c r="F4340" s="42" t="s">
        <v>14284</v>
      </c>
      <c r="G4340" s="42" t="s">
        <v>14912</v>
      </c>
      <c r="H4340" s="42" t="s">
        <v>14913</v>
      </c>
      <c r="I4340" s="42" t="s">
        <v>14285</v>
      </c>
      <c r="J4340" s="43">
        <v>1</v>
      </c>
      <c r="K4340" s="43">
        <v>8974</v>
      </c>
      <c r="L4340" s="42" t="s">
        <v>12874</v>
      </c>
      <c r="M4340" s="42" t="s">
        <v>9458</v>
      </c>
      <c r="N4340" s="42" t="s">
        <v>13640</v>
      </c>
      <c r="O4340" s="42" t="s">
        <v>3350</v>
      </c>
      <c r="P4340" s="42" t="s">
        <v>14286</v>
      </c>
      <c r="Q4340" s="42" t="s">
        <v>14588</v>
      </c>
    </row>
    <row r="4341" spans="1:17">
      <c r="A4341" s="44" t="s">
        <v>5956</v>
      </c>
      <c r="B4341" s="44" t="s">
        <v>17184</v>
      </c>
      <c r="C4341" s="44" t="s">
        <v>14467</v>
      </c>
      <c r="D4341" s="44" t="s">
        <v>3366</v>
      </c>
      <c r="E4341" s="44" t="s">
        <v>16235</v>
      </c>
      <c r="F4341" s="44" t="s">
        <v>14284</v>
      </c>
      <c r="G4341" s="44" t="s">
        <v>8837</v>
      </c>
      <c r="H4341" s="44" t="s">
        <v>9116</v>
      </c>
      <c r="I4341" s="44" t="s">
        <v>14285</v>
      </c>
      <c r="J4341" s="45">
        <v>1</v>
      </c>
      <c r="K4341" s="45">
        <v>8975</v>
      </c>
      <c r="L4341" s="44" t="s">
        <v>12874</v>
      </c>
      <c r="M4341" s="44" t="s">
        <v>9458</v>
      </c>
      <c r="N4341" s="44" t="s">
        <v>13640</v>
      </c>
      <c r="O4341" s="44" t="s">
        <v>3350</v>
      </c>
      <c r="P4341" s="44" t="s">
        <v>14286</v>
      </c>
      <c r="Q4341" s="44" t="s">
        <v>14588</v>
      </c>
    </row>
    <row r="4342" spans="1:17">
      <c r="A4342" s="42" t="s">
        <v>5956</v>
      </c>
      <c r="B4342" s="42" t="s">
        <v>17184</v>
      </c>
      <c r="C4342" s="42" t="s">
        <v>14467</v>
      </c>
      <c r="D4342" s="42" t="s">
        <v>3366</v>
      </c>
      <c r="E4342" s="42" t="s">
        <v>16236</v>
      </c>
      <c r="F4342" s="42" t="s">
        <v>14284</v>
      </c>
      <c r="G4342" s="42" t="s">
        <v>1274</v>
      </c>
      <c r="H4342" s="42" t="s">
        <v>1358</v>
      </c>
      <c r="I4342" s="42" t="s">
        <v>14285</v>
      </c>
      <c r="J4342" s="43">
        <v>1</v>
      </c>
      <c r="K4342" s="43">
        <v>8976</v>
      </c>
      <c r="L4342" s="42" t="s">
        <v>12874</v>
      </c>
      <c r="M4342" s="42" t="s">
        <v>9458</v>
      </c>
      <c r="N4342" s="42" t="s">
        <v>13640</v>
      </c>
      <c r="O4342" s="42" t="s">
        <v>3350</v>
      </c>
      <c r="P4342" s="42" t="s">
        <v>14286</v>
      </c>
      <c r="Q4342" s="42" t="s">
        <v>14588</v>
      </c>
    </row>
    <row r="4343" spans="1:17">
      <c r="A4343" s="44" t="s">
        <v>5956</v>
      </c>
      <c r="B4343" s="44" t="s">
        <v>17184</v>
      </c>
      <c r="C4343" s="44" t="s">
        <v>14467</v>
      </c>
      <c r="D4343" s="44" t="s">
        <v>3366</v>
      </c>
      <c r="E4343" s="44" t="s">
        <v>17204</v>
      </c>
      <c r="F4343" s="44" t="s">
        <v>14284</v>
      </c>
      <c r="G4343" s="44" t="s">
        <v>8841</v>
      </c>
      <c r="H4343" s="44" t="s">
        <v>8837</v>
      </c>
      <c r="I4343" s="44" t="s">
        <v>14285</v>
      </c>
      <c r="J4343" s="45">
        <v>1</v>
      </c>
      <c r="K4343" s="45">
        <v>8977</v>
      </c>
      <c r="L4343" s="44" t="s">
        <v>12874</v>
      </c>
      <c r="M4343" s="44" t="s">
        <v>9458</v>
      </c>
      <c r="N4343" s="44" t="s">
        <v>13640</v>
      </c>
      <c r="O4343" s="44" t="s">
        <v>3350</v>
      </c>
      <c r="P4343" s="44" t="s">
        <v>14286</v>
      </c>
      <c r="Q4343" s="44" t="s">
        <v>14588</v>
      </c>
    </row>
    <row r="4344" spans="1:17">
      <c r="A4344" s="42" t="s">
        <v>5956</v>
      </c>
      <c r="B4344" s="42" t="s">
        <v>17184</v>
      </c>
      <c r="C4344" s="42" t="s">
        <v>14467</v>
      </c>
      <c r="D4344" s="42" t="s">
        <v>3366</v>
      </c>
      <c r="E4344" s="42" t="s">
        <v>17205</v>
      </c>
      <c r="F4344" s="42" t="s">
        <v>14284</v>
      </c>
      <c r="G4344" s="42" t="s">
        <v>8841</v>
      </c>
      <c r="H4344" s="42" t="s">
        <v>8837</v>
      </c>
      <c r="I4344" s="42" t="s">
        <v>14285</v>
      </c>
      <c r="J4344" s="43">
        <v>1</v>
      </c>
      <c r="K4344" s="43">
        <v>8978</v>
      </c>
      <c r="L4344" s="42" t="s">
        <v>12874</v>
      </c>
      <c r="M4344" s="42" t="s">
        <v>9458</v>
      </c>
      <c r="N4344" s="42" t="s">
        <v>13640</v>
      </c>
      <c r="O4344" s="42" t="s">
        <v>3350</v>
      </c>
      <c r="P4344" s="42" t="s">
        <v>14286</v>
      </c>
      <c r="Q4344" s="42" t="s">
        <v>14588</v>
      </c>
    </row>
    <row r="4345" spans="1:17">
      <c r="A4345" s="44" t="s">
        <v>5956</v>
      </c>
      <c r="B4345" s="44" t="s">
        <v>17184</v>
      </c>
      <c r="C4345" s="44" t="s">
        <v>14467</v>
      </c>
      <c r="D4345" s="44" t="s">
        <v>3366</v>
      </c>
      <c r="E4345" s="44" t="s">
        <v>17206</v>
      </c>
      <c r="F4345" s="44" t="s">
        <v>14284</v>
      </c>
      <c r="G4345" s="44" t="s">
        <v>1274</v>
      </c>
      <c r="H4345" s="44" t="s">
        <v>1358</v>
      </c>
      <c r="I4345" s="44" t="s">
        <v>14285</v>
      </c>
      <c r="J4345" s="45">
        <v>1</v>
      </c>
      <c r="K4345" s="45">
        <v>8979</v>
      </c>
      <c r="L4345" s="44" t="s">
        <v>12874</v>
      </c>
      <c r="M4345" s="44" t="s">
        <v>9458</v>
      </c>
      <c r="N4345" s="44" t="s">
        <v>13640</v>
      </c>
      <c r="O4345" s="44" t="s">
        <v>3350</v>
      </c>
      <c r="P4345" s="44" t="s">
        <v>14286</v>
      </c>
      <c r="Q4345" s="44" t="s">
        <v>14588</v>
      </c>
    </row>
    <row r="4346" spans="1:17">
      <c r="A4346" s="42" t="s">
        <v>5956</v>
      </c>
      <c r="B4346" s="42" t="s">
        <v>17184</v>
      </c>
      <c r="C4346" s="42" t="s">
        <v>14467</v>
      </c>
      <c r="D4346" s="42" t="s">
        <v>3366</v>
      </c>
      <c r="E4346" s="42" t="s">
        <v>17207</v>
      </c>
      <c r="F4346" s="42" t="s">
        <v>14284</v>
      </c>
      <c r="G4346" s="42" t="s">
        <v>1274</v>
      </c>
      <c r="H4346" s="42" t="s">
        <v>1358</v>
      </c>
      <c r="I4346" s="42" t="s">
        <v>14285</v>
      </c>
      <c r="J4346" s="43">
        <v>1</v>
      </c>
      <c r="K4346" s="43">
        <v>8980</v>
      </c>
      <c r="L4346" s="42" t="s">
        <v>12874</v>
      </c>
      <c r="M4346" s="42" t="s">
        <v>9458</v>
      </c>
      <c r="N4346" s="42" t="s">
        <v>13640</v>
      </c>
      <c r="O4346" s="42" t="s">
        <v>3350</v>
      </c>
      <c r="P4346" s="42" t="s">
        <v>14286</v>
      </c>
      <c r="Q4346" s="42" t="s">
        <v>14588</v>
      </c>
    </row>
    <row r="4347" spans="1:17">
      <c r="A4347" s="44" t="s">
        <v>5956</v>
      </c>
      <c r="B4347" s="44" t="s">
        <v>17184</v>
      </c>
      <c r="C4347" s="44" t="s">
        <v>14467</v>
      </c>
      <c r="D4347" s="44" t="s">
        <v>3366</v>
      </c>
      <c r="E4347" s="44" t="s">
        <v>17208</v>
      </c>
      <c r="F4347" s="44" t="s">
        <v>14284</v>
      </c>
      <c r="G4347" s="44" t="s">
        <v>1274</v>
      </c>
      <c r="H4347" s="44" t="s">
        <v>1358</v>
      </c>
      <c r="I4347" s="44" t="s">
        <v>14285</v>
      </c>
      <c r="J4347" s="45">
        <v>1</v>
      </c>
      <c r="K4347" s="45">
        <v>8981</v>
      </c>
      <c r="L4347" s="44" t="s">
        <v>12874</v>
      </c>
      <c r="M4347" s="44" t="s">
        <v>9458</v>
      </c>
      <c r="N4347" s="44" t="s">
        <v>13640</v>
      </c>
      <c r="O4347" s="44" t="s">
        <v>3350</v>
      </c>
      <c r="P4347" s="44" t="s">
        <v>14286</v>
      </c>
      <c r="Q4347" s="44" t="s">
        <v>14588</v>
      </c>
    </row>
    <row r="4348" spans="1:17">
      <c r="A4348" s="42" t="s">
        <v>5956</v>
      </c>
      <c r="B4348" s="42" t="s">
        <v>17184</v>
      </c>
      <c r="C4348" s="42" t="s">
        <v>14467</v>
      </c>
      <c r="D4348" s="42" t="s">
        <v>3366</v>
      </c>
      <c r="E4348" s="42" t="s">
        <v>17209</v>
      </c>
      <c r="F4348" s="42" t="s">
        <v>14284</v>
      </c>
      <c r="G4348" s="42" t="s">
        <v>1274</v>
      </c>
      <c r="H4348" s="42" t="s">
        <v>1358</v>
      </c>
      <c r="I4348" s="42" t="s">
        <v>14285</v>
      </c>
      <c r="J4348" s="43">
        <v>1</v>
      </c>
      <c r="K4348" s="43">
        <v>8982</v>
      </c>
      <c r="L4348" s="42" t="s">
        <v>12874</v>
      </c>
      <c r="M4348" s="42" t="s">
        <v>9458</v>
      </c>
      <c r="N4348" s="42" t="s">
        <v>13640</v>
      </c>
      <c r="O4348" s="42" t="s">
        <v>3350</v>
      </c>
      <c r="P4348" s="42" t="s">
        <v>14286</v>
      </c>
      <c r="Q4348" s="42" t="s">
        <v>14588</v>
      </c>
    </row>
    <row r="4349" spans="1:17">
      <c r="A4349" s="44" t="s">
        <v>5956</v>
      </c>
      <c r="B4349" s="44" t="s">
        <v>17184</v>
      </c>
      <c r="C4349" s="44" t="s">
        <v>14467</v>
      </c>
      <c r="D4349" s="44" t="s">
        <v>3366</v>
      </c>
      <c r="E4349" s="44" t="s">
        <v>17210</v>
      </c>
      <c r="F4349" s="44" t="s">
        <v>14284</v>
      </c>
      <c r="G4349" s="44" t="s">
        <v>14872</v>
      </c>
      <c r="H4349" s="44" t="s">
        <v>14873</v>
      </c>
      <c r="I4349" s="44" t="s">
        <v>14285</v>
      </c>
      <c r="J4349" s="45">
        <v>1</v>
      </c>
      <c r="K4349" s="45">
        <v>8983</v>
      </c>
      <c r="L4349" s="44" t="s">
        <v>12874</v>
      </c>
      <c r="M4349" s="44" t="s">
        <v>9458</v>
      </c>
      <c r="N4349" s="44" t="s">
        <v>13640</v>
      </c>
      <c r="O4349" s="44" t="s">
        <v>3350</v>
      </c>
      <c r="P4349" s="44" t="s">
        <v>14286</v>
      </c>
      <c r="Q4349" s="44" t="s">
        <v>14588</v>
      </c>
    </row>
    <row r="4350" spans="1:17">
      <c r="A4350" s="42" t="s">
        <v>5956</v>
      </c>
      <c r="B4350" s="42" t="s">
        <v>17184</v>
      </c>
      <c r="C4350" s="42" t="s">
        <v>14467</v>
      </c>
      <c r="D4350" s="42" t="s">
        <v>3366</v>
      </c>
      <c r="E4350" s="42" t="s">
        <v>17211</v>
      </c>
      <c r="F4350" s="42" t="s">
        <v>14284</v>
      </c>
      <c r="G4350" s="42" t="s">
        <v>14872</v>
      </c>
      <c r="H4350" s="42" t="s">
        <v>14873</v>
      </c>
      <c r="I4350" s="42" t="s">
        <v>14285</v>
      </c>
      <c r="J4350" s="43">
        <v>1</v>
      </c>
      <c r="K4350" s="43">
        <v>8984</v>
      </c>
      <c r="L4350" s="42" t="s">
        <v>12874</v>
      </c>
      <c r="M4350" s="42" t="s">
        <v>9458</v>
      </c>
      <c r="N4350" s="42" t="s">
        <v>13640</v>
      </c>
      <c r="O4350" s="42" t="s">
        <v>3350</v>
      </c>
      <c r="P4350" s="42" t="s">
        <v>14286</v>
      </c>
      <c r="Q4350" s="42" t="s">
        <v>14588</v>
      </c>
    </row>
    <row r="4351" spans="1:17">
      <c r="A4351" s="44" t="s">
        <v>5956</v>
      </c>
      <c r="B4351" s="44" t="s">
        <v>17184</v>
      </c>
      <c r="C4351" s="44" t="s">
        <v>14467</v>
      </c>
      <c r="D4351" s="44" t="s">
        <v>3366</v>
      </c>
      <c r="E4351" s="44" t="s">
        <v>17212</v>
      </c>
      <c r="F4351" s="44" t="s">
        <v>14284</v>
      </c>
      <c r="G4351" s="44" t="s">
        <v>14872</v>
      </c>
      <c r="H4351" s="44" t="s">
        <v>14873</v>
      </c>
      <c r="I4351" s="44" t="s">
        <v>14285</v>
      </c>
      <c r="J4351" s="45">
        <v>1</v>
      </c>
      <c r="K4351" s="45">
        <v>8985</v>
      </c>
      <c r="L4351" s="44" t="s">
        <v>12874</v>
      </c>
      <c r="M4351" s="44" t="s">
        <v>9458</v>
      </c>
      <c r="N4351" s="44" t="s">
        <v>13640</v>
      </c>
      <c r="O4351" s="44" t="s">
        <v>3350</v>
      </c>
      <c r="P4351" s="44" t="s">
        <v>14286</v>
      </c>
      <c r="Q4351" s="44" t="s">
        <v>14588</v>
      </c>
    </row>
    <row r="4352" spans="1:17">
      <c r="A4352" s="42" t="s">
        <v>5956</v>
      </c>
      <c r="B4352" s="42" t="s">
        <v>17184</v>
      </c>
      <c r="C4352" s="42" t="s">
        <v>14467</v>
      </c>
      <c r="D4352" s="42" t="s">
        <v>3366</v>
      </c>
      <c r="E4352" s="42" t="s">
        <v>17213</v>
      </c>
      <c r="F4352" s="42" t="s">
        <v>14284</v>
      </c>
      <c r="G4352" s="42" t="s">
        <v>14872</v>
      </c>
      <c r="H4352" s="42" t="s">
        <v>14873</v>
      </c>
      <c r="I4352" s="42" t="s">
        <v>14285</v>
      </c>
      <c r="J4352" s="43">
        <v>1</v>
      </c>
      <c r="K4352" s="43">
        <v>8986</v>
      </c>
      <c r="L4352" s="42" t="s">
        <v>12874</v>
      </c>
      <c r="M4352" s="42" t="s">
        <v>9458</v>
      </c>
      <c r="N4352" s="42" t="s">
        <v>13640</v>
      </c>
      <c r="O4352" s="42" t="s">
        <v>3350</v>
      </c>
      <c r="P4352" s="42" t="s">
        <v>14286</v>
      </c>
      <c r="Q4352" s="42" t="s">
        <v>14588</v>
      </c>
    </row>
    <row r="4353" spans="1:17">
      <c r="A4353" s="44" t="s">
        <v>5956</v>
      </c>
      <c r="B4353" s="44" t="s">
        <v>17184</v>
      </c>
      <c r="C4353" s="44" t="s">
        <v>14467</v>
      </c>
      <c r="D4353" s="44" t="s">
        <v>3366</v>
      </c>
      <c r="E4353" s="44" t="s">
        <v>16241</v>
      </c>
      <c r="F4353" s="44" t="s">
        <v>14284</v>
      </c>
      <c r="G4353" s="44" t="s">
        <v>8841</v>
      </c>
      <c r="H4353" s="44" t="s">
        <v>8837</v>
      </c>
      <c r="I4353" s="44" t="s">
        <v>14285</v>
      </c>
      <c r="J4353" s="45">
        <v>1</v>
      </c>
      <c r="K4353" s="45">
        <v>8987</v>
      </c>
      <c r="L4353" s="44" t="s">
        <v>12874</v>
      </c>
      <c r="M4353" s="44" t="s">
        <v>9458</v>
      </c>
      <c r="N4353" s="44" t="s">
        <v>13640</v>
      </c>
      <c r="O4353" s="44" t="s">
        <v>3350</v>
      </c>
      <c r="P4353" s="44" t="s">
        <v>14286</v>
      </c>
      <c r="Q4353" s="44" t="s">
        <v>14588</v>
      </c>
    </row>
    <row r="4354" spans="1:17">
      <c r="A4354" s="42" t="s">
        <v>5956</v>
      </c>
      <c r="B4354" s="42" t="s">
        <v>17184</v>
      </c>
      <c r="C4354" s="42" t="s">
        <v>14467</v>
      </c>
      <c r="D4354" s="42" t="s">
        <v>3366</v>
      </c>
      <c r="E4354" s="42" t="s">
        <v>16242</v>
      </c>
      <c r="F4354" s="42" t="s">
        <v>14284</v>
      </c>
      <c r="G4354" s="42" t="s">
        <v>9752</v>
      </c>
      <c r="H4354" s="42" t="s">
        <v>14915</v>
      </c>
      <c r="I4354" s="42" t="s">
        <v>14285</v>
      </c>
      <c r="J4354" s="43">
        <v>1</v>
      </c>
      <c r="K4354" s="43">
        <v>8988</v>
      </c>
      <c r="L4354" s="42" t="s">
        <v>12874</v>
      </c>
      <c r="M4354" s="42" t="s">
        <v>9458</v>
      </c>
      <c r="N4354" s="42" t="s">
        <v>13640</v>
      </c>
      <c r="O4354" s="42" t="s">
        <v>3350</v>
      </c>
      <c r="P4354" s="42" t="s">
        <v>14286</v>
      </c>
      <c r="Q4354" s="42" t="s">
        <v>14588</v>
      </c>
    </row>
    <row r="4355" spans="1:17">
      <c r="A4355" s="44" t="s">
        <v>5956</v>
      </c>
      <c r="B4355" s="44" t="s">
        <v>17184</v>
      </c>
      <c r="C4355" s="44" t="s">
        <v>14467</v>
      </c>
      <c r="D4355" s="44" t="s">
        <v>3366</v>
      </c>
      <c r="E4355" s="44" t="s">
        <v>16243</v>
      </c>
      <c r="F4355" s="44" t="s">
        <v>14284</v>
      </c>
      <c r="G4355" s="44" t="s">
        <v>9752</v>
      </c>
      <c r="H4355" s="44" t="s">
        <v>14915</v>
      </c>
      <c r="I4355" s="44" t="s">
        <v>14285</v>
      </c>
      <c r="J4355" s="45">
        <v>1</v>
      </c>
      <c r="K4355" s="45">
        <v>8989</v>
      </c>
      <c r="L4355" s="44" t="s">
        <v>12874</v>
      </c>
      <c r="M4355" s="44" t="s">
        <v>9458</v>
      </c>
      <c r="N4355" s="44" t="s">
        <v>13640</v>
      </c>
      <c r="O4355" s="44" t="s">
        <v>3350</v>
      </c>
      <c r="P4355" s="44" t="s">
        <v>14286</v>
      </c>
      <c r="Q4355" s="44" t="s">
        <v>14588</v>
      </c>
    </row>
    <row r="4356" spans="1:17">
      <c r="A4356" s="42" t="s">
        <v>5956</v>
      </c>
      <c r="B4356" s="42" t="s">
        <v>17184</v>
      </c>
      <c r="C4356" s="42" t="s">
        <v>14467</v>
      </c>
      <c r="D4356" s="42" t="s">
        <v>3366</v>
      </c>
      <c r="E4356" s="42" t="s">
        <v>16244</v>
      </c>
      <c r="F4356" s="42" t="s">
        <v>14284</v>
      </c>
      <c r="G4356" s="42" t="s">
        <v>8841</v>
      </c>
      <c r="H4356" s="42" t="s">
        <v>8837</v>
      </c>
      <c r="I4356" s="42" t="s">
        <v>14285</v>
      </c>
      <c r="J4356" s="43">
        <v>1</v>
      </c>
      <c r="K4356" s="43">
        <v>8990</v>
      </c>
      <c r="L4356" s="42" t="s">
        <v>12874</v>
      </c>
      <c r="M4356" s="42" t="s">
        <v>9458</v>
      </c>
      <c r="N4356" s="42" t="s">
        <v>13640</v>
      </c>
      <c r="O4356" s="42" t="s">
        <v>3350</v>
      </c>
      <c r="P4356" s="42" t="s">
        <v>14286</v>
      </c>
      <c r="Q4356" s="42" t="s">
        <v>14588</v>
      </c>
    </row>
    <row r="4357" spans="1:17">
      <c r="A4357" s="44" t="s">
        <v>5956</v>
      </c>
      <c r="B4357" s="44" t="s">
        <v>17184</v>
      </c>
      <c r="C4357" s="44" t="s">
        <v>14467</v>
      </c>
      <c r="D4357" s="44" t="s">
        <v>3366</v>
      </c>
      <c r="E4357" s="44" t="s">
        <v>16245</v>
      </c>
      <c r="F4357" s="44" t="s">
        <v>14284</v>
      </c>
      <c r="G4357" s="44" t="s">
        <v>8833</v>
      </c>
      <c r="H4357" s="44" t="s">
        <v>8829</v>
      </c>
      <c r="I4357" s="44" t="s">
        <v>14285</v>
      </c>
      <c r="J4357" s="45">
        <v>1</v>
      </c>
      <c r="K4357" s="45">
        <v>8991</v>
      </c>
      <c r="L4357" s="44" t="s">
        <v>12874</v>
      </c>
      <c r="M4357" s="44" t="s">
        <v>9458</v>
      </c>
      <c r="N4357" s="44" t="s">
        <v>13640</v>
      </c>
      <c r="O4357" s="44" t="s">
        <v>3350</v>
      </c>
      <c r="P4357" s="44" t="s">
        <v>14286</v>
      </c>
      <c r="Q4357" s="44" t="s">
        <v>14588</v>
      </c>
    </row>
    <row r="4358" spans="1:17">
      <c r="A4358" s="42" t="s">
        <v>5956</v>
      </c>
      <c r="B4358" s="42" t="s">
        <v>17184</v>
      </c>
      <c r="C4358" s="42" t="s">
        <v>14467</v>
      </c>
      <c r="D4358" s="42" t="s">
        <v>3366</v>
      </c>
      <c r="E4358" s="42" t="s">
        <v>16246</v>
      </c>
      <c r="F4358" s="42" t="s">
        <v>14284</v>
      </c>
      <c r="G4358" s="42" t="s">
        <v>8851</v>
      </c>
      <c r="H4358" s="42" t="s">
        <v>8833</v>
      </c>
      <c r="I4358" s="42" t="s">
        <v>14285</v>
      </c>
      <c r="J4358" s="43">
        <v>1</v>
      </c>
      <c r="K4358" s="43">
        <v>8992</v>
      </c>
      <c r="L4358" s="42" t="s">
        <v>12874</v>
      </c>
      <c r="M4358" s="42" t="s">
        <v>9458</v>
      </c>
      <c r="N4358" s="42" t="s">
        <v>13640</v>
      </c>
      <c r="O4358" s="42" t="s">
        <v>3350</v>
      </c>
      <c r="P4358" s="42" t="s">
        <v>14286</v>
      </c>
      <c r="Q4358" s="42" t="s">
        <v>14588</v>
      </c>
    </row>
    <row r="4359" spans="1:17">
      <c r="A4359" s="44" t="s">
        <v>5956</v>
      </c>
      <c r="B4359" s="44" t="s">
        <v>17184</v>
      </c>
      <c r="C4359" s="44" t="s">
        <v>14467</v>
      </c>
      <c r="D4359" s="44" t="s">
        <v>3366</v>
      </c>
      <c r="E4359" s="44" t="s">
        <v>16247</v>
      </c>
      <c r="F4359" s="44" t="s">
        <v>14284</v>
      </c>
      <c r="G4359" s="44" t="s">
        <v>8851</v>
      </c>
      <c r="H4359" s="44" t="s">
        <v>8833</v>
      </c>
      <c r="I4359" s="44" t="s">
        <v>14285</v>
      </c>
      <c r="J4359" s="45">
        <v>1</v>
      </c>
      <c r="K4359" s="45">
        <v>8993</v>
      </c>
      <c r="L4359" s="44" t="s">
        <v>12874</v>
      </c>
      <c r="M4359" s="44" t="s">
        <v>9458</v>
      </c>
      <c r="N4359" s="44" t="s">
        <v>13640</v>
      </c>
      <c r="O4359" s="44" t="s">
        <v>3350</v>
      </c>
      <c r="P4359" s="44" t="s">
        <v>14286</v>
      </c>
      <c r="Q4359" s="44" t="s">
        <v>14588</v>
      </c>
    </row>
    <row r="4360" spans="1:17">
      <c r="A4360" s="42" t="s">
        <v>5956</v>
      </c>
      <c r="B4360" s="42" t="s">
        <v>17184</v>
      </c>
      <c r="C4360" s="42" t="s">
        <v>14467</v>
      </c>
      <c r="D4360" s="42" t="s">
        <v>3366</v>
      </c>
      <c r="E4360" s="42" t="s">
        <v>16248</v>
      </c>
      <c r="F4360" s="42" t="s">
        <v>14284</v>
      </c>
      <c r="G4360" s="42" t="s">
        <v>8841</v>
      </c>
      <c r="H4360" s="42" t="s">
        <v>8837</v>
      </c>
      <c r="I4360" s="42" t="s">
        <v>14285</v>
      </c>
      <c r="J4360" s="43">
        <v>1</v>
      </c>
      <c r="K4360" s="43">
        <v>8994</v>
      </c>
      <c r="L4360" s="42" t="s">
        <v>12874</v>
      </c>
      <c r="M4360" s="42" t="s">
        <v>9458</v>
      </c>
      <c r="N4360" s="42" t="s">
        <v>13640</v>
      </c>
      <c r="O4360" s="42" t="s">
        <v>3350</v>
      </c>
      <c r="P4360" s="42" t="s">
        <v>14286</v>
      </c>
      <c r="Q4360" s="42" t="s">
        <v>14588</v>
      </c>
    </row>
    <row r="4361" spans="1:17">
      <c r="A4361" s="44" t="s">
        <v>5956</v>
      </c>
      <c r="B4361" s="44" t="s">
        <v>17184</v>
      </c>
      <c r="C4361" s="44" t="s">
        <v>14467</v>
      </c>
      <c r="D4361" s="44" t="s">
        <v>3366</v>
      </c>
      <c r="E4361" s="44" t="s">
        <v>16249</v>
      </c>
      <c r="F4361" s="44" t="s">
        <v>14284</v>
      </c>
      <c r="G4361" s="44" t="s">
        <v>8837</v>
      </c>
      <c r="H4361" s="44" t="s">
        <v>9116</v>
      </c>
      <c r="I4361" s="44" t="s">
        <v>14285</v>
      </c>
      <c r="J4361" s="45">
        <v>1</v>
      </c>
      <c r="K4361" s="45">
        <v>8995</v>
      </c>
      <c r="L4361" s="44" t="s">
        <v>12874</v>
      </c>
      <c r="M4361" s="44" t="s">
        <v>9458</v>
      </c>
      <c r="N4361" s="44" t="s">
        <v>13640</v>
      </c>
      <c r="O4361" s="44" t="s">
        <v>3350</v>
      </c>
      <c r="P4361" s="44" t="s">
        <v>14286</v>
      </c>
      <c r="Q4361" s="44" t="s">
        <v>14588</v>
      </c>
    </row>
    <row r="4362" spans="1:17">
      <c r="A4362" s="42" t="s">
        <v>5956</v>
      </c>
      <c r="B4362" s="42" t="s">
        <v>17184</v>
      </c>
      <c r="C4362" s="42" t="s">
        <v>14467</v>
      </c>
      <c r="D4362" s="42" t="s">
        <v>3366</v>
      </c>
      <c r="E4362" s="42" t="s">
        <v>17214</v>
      </c>
      <c r="F4362" s="42" t="s">
        <v>14284</v>
      </c>
      <c r="G4362" s="42" t="s">
        <v>9752</v>
      </c>
      <c r="H4362" s="42" t="s">
        <v>14915</v>
      </c>
      <c r="I4362" s="42" t="s">
        <v>14285</v>
      </c>
      <c r="J4362" s="43">
        <v>1</v>
      </c>
      <c r="K4362" s="43">
        <v>8996</v>
      </c>
      <c r="L4362" s="42" t="s">
        <v>12874</v>
      </c>
      <c r="M4362" s="42" t="s">
        <v>9458</v>
      </c>
      <c r="N4362" s="42" t="s">
        <v>13640</v>
      </c>
      <c r="O4362" s="42" t="s">
        <v>3350</v>
      </c>
      <c r="P4362" s="42" t="s">
        <v>14286</v>
      </c>
      <c r="Q4362" s="42" t="s">
        <v>14588</v>
      </c>
    </row>
    <row r="4363" spans="1:17">
      <c r="A4363" s="44" t="s">
        <v>5956</v>
      </c>
      <c r="B4363" s="44" t="s">
        <v>17184</v>
      </c>
      <c r="C4363" s="44" t="s">
        <v>14467</v>
      </c>
      <c r="D4363" s="44" t="s">
        <v>3366</v>
      </c>
      <c r="E4363" s="44" t="s">
        <v>17215</v>
      </c>
      <c r="F4363" s="44" t="s">
        <v>14284</v>
      </c>
      <c r="G4363" s="44" t="s">
        <v>8837</v>
      </c>
      <c r="H4363" s="44" t="s">
        <v>9116</v>
      </c>
      <c r="I4363" s="44" t="s">
        <v>14285</v>
      </c>
      <c r="J4363" s="45">
        <v>1</v>
      </c>
      <c r="K4363" s="45">
        <v>8997</v>
      </c>
      <c r="L4363" s="44" t="s">
        <v>12874</v>
      </c>
      <c r="M4363" s="44" t="s">
        <v>9458</v>
      </c>
      <c r="N4363" s="44" t="s">
        <v>13640</v>
      </c>
      <c r="O4363" s="44" t="s">
        <v>3350</v>
      </c>
      <c r="P4363" s="44" t="s">
        <v>14286</v>
      </c>
      <c r="Q4363" s="44" t="s">
        <v>14588</v>
      </c>
    </row>
    <row r="4364" spans="1:17">
      <c r="A4364" s="42" t="s">
        <v>5956</v>
      </c>
      <c r="B4364" s="42" t="s">
        <v>17184</v>
      </c>
      <c r="C4364" s="42" t="s">
        <v>14467</v>
      </c>
      <c r="D4364" s="42" t="s">
        <v>3366</v>
      </c>
      <c r="E4364" s="42" t="s">
        <v>17216</v>
      </c>
      <c r="F4364" s="42" t="s">
        <v>14284</v>
      </c>
      <c r="G4364" s="42" t="s">
        <v>8837</v>
      </c>
      <c r="H4364" s="42" t="s">
        <v>9116</v>
      </c>
      <c r="I4364" s="42" t="s">
        <v>14285</v>
      </c>
      <c r="J4364" s="43">
        <v>1</v>
      </c>
      <c r="K4364" s="43">
        <v>8998</v>
      </c>
      <c r="L4364" s="42" t="s">
        <v>12874</v>
      </c>
      <c r="M4364" s="42" t="s">
        <v>9458</v>
      </c>
      <c r="N4364" s="42" t="s">
        <v>13640</v>
      </c>
      <c r="O4364" s="42" t="s">
        <v>3350</v>
      </c>
      <c r="P4364" s="42" t="s">
        <v>14286</v>
      </c>
      <c r="Q4364" s="42" t="s">
        <v>14588</v>
      </c>
    </row>
    <row r="4365" spans="1:17">
      <c r="A4365" s="44" t="s">
        <v>5956</v>
      </c>
      <c r="B4365" s="44" t="s">
        <v>17184</v>
      </c>
      <c r="C4365" s="44" t="s">
        <v>14467</v>
      </c>
      <c r="D4365" s="44" t="s">
        <v>3366</v>
      </c>
      <c r="E4365" s="44" t="s">
        <v>17217</v>
      </c>
      <c r="F4365" s="44" t="s">
        <v>14284</v>
      </c>
      <c r="G4365" s="44" t="s">
        <v>1383</v>
      </c>
      <c r="H4365" s="44" t="s">
        <v>1274</v>
      </c>
      <c r="I4365" s="44" t="s">
        <v>14285</v>
      </c>
      <c r="J4365" s="45">
        <v>1</v>
      </c>
      <c r="K4365" s="45">
        <v>8999</v>
      </c>
      <c r="L4365" s="44" t="s">
        <v>12874</v>
      </c>
      <c r="M4365" s="44" t="s">
        <v>9458</v>
      </c>
      <c r="N4365" s="44" t="s">
        <v>13640</v>
      </c>
      <c r="O4365" s="44" t="s">
        <v>3350</v>
      </c>
      <c r="P4365" s="44" t="s">
        <v>14286</v>
      </c>
      <c r="Q4365" s="44" t="s">
        <v>14588</v>
      </c>
    </row>
    <row r="4366" spans="1:17">
      <c r="A4366" s="42" t="s">
        <v>5956</v>
      </c>
      <c r="B4366" s="42" t="s">
        <v>17184</v>
      </c>
      <c r="C4366" s="42" t="s">
        <v>14467</v>
      </c>
      <c r="D4366" s="42" t="s">
        <v>3366</v>
      </c>
      <c r="E4366" s="42" t="s">
        <v>17218</v>
      </c>
      <c r="F4366" s="42" t="s">
        <v>14284</v>
      </c>
      <c r="G4366" s="42" t="s">
        <v>9752</v>
      </c>
      <c r="H4366" s="42" t="s">
        <v>14915</v>
      </c>
      <c r="I4366" s="42" t="s">
        <v>14285</v>
      </c>
      <c r="J4366" s="43">
        <v>1</v>
      </c>
      <c r="K4366" s="43">
        <v>9000</v>
      </c>
      <c r="L4366" s="42" t="s">
        <v>12874</v>
      </c>
      <c r="M4366" s="42" t="s">
        <v>9458</v>
      </c>
      <c r="N4366" s="42" t="s">
        <v>13640</v>
      </c>
      <c r="O4366" s="42" t="s">
        <v>3350</v>
      </c>
      <c r="P4366" s="42" t="s">
        <v>14286</v>
      </c>
      <c r="Q4366" s="42" t="s">
        <v>14588</v>
      </c>
    </row>
    <row r="4367" spans="1:17">
      <c r="A4367" s="44" t="s">
        <v>5956</v>
      </c>
      <c r="B4367" s="44" t="s">
        <v>17184</v>
      </c>
      <c r="C4367" s="44" t="s">
        <v>14467</v>
      </c>
      <c r="D4367" s="44" t="s">
        <v>3366</v>
      </c>
      <c r="E4367" s="44" t="s">
        <v>17219</v>
      </c>
      <c r="F4367" s="44" t="s">
        <v>14284</v>
      </c>
      <c r="G4367" s="44" t="s">
        <v>8837</v>
      </c>
      <c r="H4367" s="44" t="s">
        <v>9116</v>
      </c>
      <c r="I4367" s="44" t="s">
        <v>14285</v>
      </c>
      <c r="J4367" s="45">
        <v>1</v>
      </c>
      <c r="K4367" s="45">
        <v>9001</v>
      </c>
      <c r="L4367" s="44" t="s">
        <v>12874</v>
      </c>
      <c r="M4367" s="44" t="s">
        <v>9458</v>
      </c>
      <c r="N4367" s="44" t="s">
        <v>13640</v>
      </c>
      <c r="O4367" s="44" t="s">
        <v>3350</v>
      </c>
      <c r="P4367" s="44" t="s">
        <v>14286</v>
      </c>
      <c r="Q4367" s="44" t="s">
        <v>14588</v>
      </c>
    </row>
    <row r="4368" spans="1:17">
      <c r="A4368" s="42" t="s">
        <v>5956</v>
      </c>
      <c r="B4368" s="42" t="s">
        <v>17184</v>
      </c>
      <c r="C4368" s="42" t="s">
        <v>14467</v>
      </c>
      <c r="D4368" s="42" t="s">
        <v>3366</v>
      </c>
      <c r="E4368" s="42" t="s">
        <v>17220</v>
      </c>
      <c r="F4368" s="42" t="s">
        <v>14284</v>
      </c>
      <c r="G4368" s="42" t="s">
        <v>8837</v>
      </c>
      <c r="H4368" s="42" t="s">
        <v>9116</v>
      </c>
      <c r="I4368" s="42" t="s">
        <v>14285</v>
      </c>
      <c r="J4368" s="43">
        <v>1</v>
      </c>
      <c r="K4368" s="43">
        <v>9002</v>
      </c>
      <c r="L4368" s="42" t="s">
        <v>12874</v>
      </c>
      <c r="M4368" s="42" t="s">
        <v>9458</v>
      </c>
      <c r="N4368" s="42" t="s">
        <v>13640</v>
      </c>
      <c r="O4368" s="42" t="s">
        <v>3350</v>
      </c>
      <c r="P4368" s="42" t="s">
        <v>14286</v>
      </c>
      <c r="Q4368" s="42" t="s">
        <v>14588</v>
      </c>
    </row>
    <row r="4369" spans="1:17">
      <c r="A4369" s="44" t="s">
        <v>5956</v>
      </c>
      <c r="B4369" s="44" t="s">
        <v>17184</v>
      </c>
      <c r="C4369" s="44" t="s">
        <v>14467</v>
      </c>
      <c r="D4369" s="44" t="s">
        <v>3366</v>
      </c>
      <c r="E4369" s="44" t="s">
        <v>17221</v>
      </c>
      <c r="F4369" s="44" t="s">
        <v>14284</v>
      </c>
      <c r="G4369" s="44" t="s">
        <v>1383</v>
      </c>
      <c r="H4369" s="44" t="s">
        <v>1274</v>
      </c>
      <c r="I4369" s="44" t="s">
        <v>14285</v>
      </c>
      <c r="J4369" s="45">
        <v>1</v>
      </c>
      <c r="K4369" s="45">
        <v>9003</v>
      </c>
      <c r="L4369" s="44" t="s">
        <v>12874</v>
      </c>
      <c r="M4369" s="44" t="s">
        <v>9458</v>
      </c>
      <c r="N4369" s="44" t="s">
        <v>13640</v>
      </c>
      <c r="O4369" s="44" t="s">
        <v>3350</v>
      </c>
      <c r="P4369" s="44" t="s">
        <v>14286</v>
      </c>
      <c r="Q4369" s="44" t="s">
        <v>14588</v>
      </c>
    </row>
    <row r="4370" spans="1:17">
      <c r="A4370" s="42" t="s">
        <v>5956</v>
      </c>
      <c r="B4370" s="42" t="s">
        <v>17184</v>
      </c>
      <c r="C4370" s="42" t="s">
        <v>14467</v>
      </c>
      <c r="D4370" s="42" t="s">
        <v>3366</v>
      </c>
      <c r="E4370" s="42" t="s">
        <v>17222</v>
      </c>
      <c r="F4370" s="42" t="s">
        <v>14284</v>
      </c>
      <c r="G4370" s="42" t="s">
        <v>8855</v>
      </c>
      <c r="H4370" s="42" t="s">
        <v>8851</v>
      </c>
      <c r="I4370" s="42" t="s">
        <v>14285</v>
      </c>
      <c r="J4370" s="43">
        <v>1</v>
      </c>
      <c r="K4370" s="43">
        <v>9004</v>
      </c>
      <c r="L4370" s="42" t="s">
        <v>12874</v>
      </c>
      <c r="M4370" s="42" t="s">
        <v>9458</v>
      </c>
      <c r="N4370" s="42" t="s">
        <v>13640</v>
      </c>
      <c r="O4370" s="42" t="s">
        <v>3350</v>
      </c>
      <c r="P4370" s="42" t="s">
        <v>14286</v>
      </c>
      <c r="Q4370" s="42" t="s">
        <v>14588</v>
      </c>
    </row>
    <row r="4371" spans="1:17">
      <c r="A4371" s="44" t="s">
        <v>5956</v>
      </c>
      <c r="B4371" s="44" t="s">
        <v>17184</v>
      </c>
      <c r="C4371" s="44" t="s">
        <v>14467</v>
      </c>
      <c r="D4371" s="44" t="s">
        <v>3366</v>
      </c>
      <c r="E4371" s="44" t="s">
        <v>17223</v>
      </c>
      <c r="F4371" s="44" t="s">
        <v>14284</v>
      </c>
      <c r="G4371" s="44" t="s">
        <v>8837</v>
      </c>
      <c r="H4371" s="44" t="s">
        <v>9116</v>
      </c>
      <c r="I4371" s="44" t="s">
        <v>14285</v>
      </c>
      <c r="J4371" s="45">
        <v>1</v>
      </c>
      <c r="K4371" s="45">
        <v>9005</v>
      </c>
      <c r="L4371" s="44" t="s">
        <v>12874</v>
      </c>
      <c r="M4371" s="44" t="s">
        <v>9458</v>
      </c>
      <c r="N4371" s="44" t="s">
        <v>13640</v>
      </c>
      <c r="O4371" s="44" t="s">
        <v>3350</v>
      </c>
      <c r="P4371" s="44" t="s">
        <v>14286</v>
      </c>
      <c r="Q4371" s="44" t="s">
        <v>14588</v>
      </c>
    </row>
    <row r="4372" spans="1:17">
      <c r="A4372" s="42" t="s">
        <v>5956</v>
      </c>
      <c r="B4372" s="42" t="s">
        <v>17184</v>
      </c>
      <c r="C4372" s="42" t="s">
        <v>14467</v>
      </c>
      <c r="D4372" s="42" t="s">
        <v>3366</v>
      </c>
      <c r="E4372" s="42" t="s">
        <v>17224</v>
      </c>
      <c r="F4372" s="42" t="s">
        <v>14284</v>
      </c>
      <c r="G4372" s="42" t="s">
        <v>8837</v>
      </c>
      <c r="H4372" s="42" t="s">
        <v>9116</v>
      </c>
      <c r="I4372" s="42" t="s">
        <v>14285</v>
      </c>
      <c r="J4372" s="43">
        <v>1</v>
      </c>
      <c r="K4372" s="43">
        <v>9006</v>
      </c>
      <c r="L4372" s="42" t="s">
        <v>12874</v>
      </c>
      <c r="M4372" s="42" t="s">
        <v>9458</v>
      </c>
      <c r="N4372" s="42" t="s">
        <v>13640</v>
      </c>
      <c r="O4372" s="42" t="s">
        <v>3350</v>
      </c>
      <c r="P4372" s="42" t="s">
        <v>14286</v>
      </c>
      <c r="Q4372" s="42" t="s">
        <v>14588</v>
      </c>
    </row>
    <row r="4373" spans="1:17">
      <c r="A4373" s="44" t="s">
        <v>5956</v>
      </c>
      <c r="B4373" s="44" t="s">
        <v>17184</v>
      </c>
      <c r="C4373" s="44" t="s">
        <v>14467</v>
      </c>
      <c r="D4373" s="44" t="s">
        <v>3366</v>
      </c>
      <c r="E4373" s="44" t="s">
        <v>17225</v>
      </c>
      <c r="F4373" s="44" t="s">
        <v>14284</v>
      </c>
      <c r="G4373" s="44" t="s">
        <v>1383</v>
      </c>
      <c r="H4373" s="44" t="s">
        <v>1274</v>
      </c>
      <c r="I4373" s="44" t="s">
        <v>14285</v>
      </c>
      <c r="J4373" s="45">
        <v>1</v>
      </c>
      <c r="K4373" s="45">
        <v>9007</v>
      </c>
      <c r="L4373" s="44" t="s">
        <v>12874</v>
      </c>
      <c r="M4373" s="44" t="s">
        <v>9458</v>
      </c>
      <c r="N4373" s="44" t="s">
        <v>13640</v>
      </c>
      <c r="O4373" s="44" t="s">
        <v>3350</v>
      </c>
      <c r="P4373" s="44" t="s">
        <v>14286</v>
      </c>
      <c r="Q4373" s="44" t="s">
        <v>14588</v>
      </c>
    </row>
    <row r="4374" spans="1:17">
      <c r="A4374" s="42" t="s">
        <v>5956</v>
      </c>
      <c r="B4374" s="42" t="s">
        <v>17184</v>
      </c>
      <c r="C4374" s="42" t="s">
        <v>14467</v>
      </c>
      <c r="D4374" s="42" t="s">
        <v>3366</v>
      </c>
      <c r="E4374" s="42" t="s">
        <v>17226</v>
      </c>
      <c r="F4374" s="42" t="s">
        <v>14284</v>
      </c>
      <c r="G4374" s="42" t="s">
        <v>9752</v>
      </c>
      <c r="H4374" s="42" t="s">
        <v>14915</v>
      </c>
      <c r="I4374" s="42" t="s">
        <v>14285</v>
      </c>
      <c r="J4374" s="43">
        <v>1</v>
      </c>
      <c r="K4374" s="43">
        <v>9008</v>
      </c>
      <c r="L4374" s="42" t="s">
        <v>12874</v>
      </c>
      <c r="M4374" s="42" t="s">
        <v>9458</v>
      </c>
      <c r="N4374" s="42" t="s">
        <v>13640</v>
      </c>
      <c r="O4374" s="42" t="s">
        <v>3350</v>
      </c>
      <c r="P4374" s="42" t="s">
        <v>14286</v>
      </c>
      <c r="Q4374" s="42" t="s">
        <v>14588</v>
      </c>
    </row>
    <row r="4375" spans="1:17">
      <c r="A4375" s="44" t="s">
        <v>5956</v>
      </c>
      <c r="B4375" s="44" t="s">
        <v>17184</v>
      </c>
      <c r="C4375" s="44" t="s">
        <v>14467</v>
      </c>
      <c r="D4375" s="44" t="s">
        <v>3366</v>
      </c>
      <c r="E4375" s="44" t="s">
        <v>17227</v>
      </c>
      <c r="F4375" s="44" t="s">
        <v>14284</v>
      </c>
      <c r="G4375" s="44" t="s">
        <v>8837</v>
      </c>
      <c r="H4375" s="44" t="s">
        <v>9116</v>
      </c>
      <c r="I4375" s="44" t="s">
        <v>14285</v>
      </c>
      <c r="J4375" s="45">
        <v>1</v>
      </c>
      <c r="K4375" s="45">
        <v>9009</v>
      </c>
      <c r="L4375" s="44" t="s">
        <v>12874</v>
      </c>
      <c r="M4375" s="44" t="s">
        <v>9458</v>
      </c>
      <c r="N4375" s="44" t="s">
        <v>13640</v>
      </c>
      <c r="O4375" s="44" t="s">
        <v>3350</v>
      </c>
      <c r="P4375" s="44" t="s">
        <v>14286</v>
      </c>
      <c r="Q4375" s="44" t="s">
        <v>14588</v>
      </c>
    </row>
    <row r="4376" spans="1:17">
      <c r="A4376" s="42" t="s">
        <v>5956</v>
      </c>
      <c r="B4376" s="42" t="s">
        <v>17184</v>
      </c>
      <c r="C4376" s="42" t="s">
        <v>14467</v>
      </c>
      <c r="D4376" s="42" t="s">
        <v>3366</v>
      </c>
      <c r="E4376" s="42" t="s">
        <v>17228</v>
      </c>
      <c r="F4376" s="42" t="s">
        <v>14284</v>
      </c>
      <c r="G4376" s="42" t="s">
        <v>8837</v>
      </c>
      <c r="H4376" s="42" t="s">
        <v>9116</v>
      </c>
      <c r="I4376" s="42" t="s">
        <v>14285</v>
      </c>
      <c r="J4376" s="43">
        <v>1</v>
      </c>
      <c r="K4376" s="43">
        <v>9010</v>
      </c>
      <c r="L4376" s="42" t="s">
        <v>12874</v>
      </c>
      <c r="M4376" s="42" t="s">
        <v>9458</v>
      </c>
      <c r="N4376" s="42" t="s">
        <v>13640</v>
      </c>
      <c r="O4376" s="42" t="s">
        <v>3350</v>
      </c>
      <c r="P4376" s="42" t="s">
        <v>14286</v>
      </c>
      <c r="Q4376" s="42" t="s">
        <v>14588</v>
      </c>
    </row>
    <row r="4377" spans="1:17">
      <c r="A4377" s="44" t="s">
        <v>5956</v>
      </c>
      <c r="B4377" s="44" t="s">
        <v>17184</v>
      </c>
      <c r="C4377" s="44" t="s">
        <v>14467</v>
      </c>
      <c r="D4377" s="44" t="s">
        <v>3366</v>
      </c>
      <c r="E4377" s="44" t="s">
        <v>17229</v>
      </c>
      <c r="F4377" s="44" t="s">
        <v>14284</v>
      </c>
      <c r="G4377" s="44" t="s">
        <v>1383</v>
      </c>
      <c r="H4377" s="44" t="s">
        <v>1274</v>
      </c>
      <c r="I4377" s="44" t="s">
        <v>14285</v>
      </c>
      <c r="J4377" s="45">
        <v>1</v>
      </c>
      <c r="K4377" s="45">
        <v>9011</v>
      </c>
      <c r="L4377" s="44" t="s">
        <v>12874</v>
      </c>
      <c r="M4377" s="44" t="s">
        <v>9458</v>
      </c>
      <c r="N4377" s="44" t="s">
        <v>13640</v>
      </c>
      <c r="O4377" s="44" t="s">
        <v>3350</v>
      </c>
      <c r="P4377" s="44" t="s">
        <v>14286</v>
      </c>
      <c r="Q4377" s="44" t="s">
        <v>14588</v>
      </c>
    </row>
    <row r="4378" spans="1:17">
      <c r="A4378" s="42" t="s">
        <v>5956</v>
      </c>
      <c r="B4378" s="42" t="s">
        <v>17184</v>
      </c>
      <c r="C4378" s="42" t="s">
        <v>14467</v>
      </c>
      <c r="D4378" s="42" t="s">
        <v>3366</v>
      </c>
      <c r="E4378" s="42" t="s">
        <v>17230</v>
      </c>
      <c r="F4378" s="42" t="s">
        <v>14284</v>
      </c>
      <c r="G4378" s="42" t="s">
        <v>9752</v>
      </c>
      <c r="H4378" s="42" t="s">
        <v>14915</v>
      </c>
      <c r="I4378" s="42" t="s">
        <v>14285</v>
      </c>
      <c r="J4378" s="43">
        <v>1</v>
      </c>
      <c r="K4378" s="43">
        <v>9012</v>
      </c>
      <c r="L4378" s="42" t="s">
        <v>12874</v>
      </c>
      <c r="M4378" s="42" t="s">
        <v>9458</v>
      </c>
      <c r="N4378" s="42" t="s">
        <v>13640</v>
      </c>
      <c r="O4378" s="42" t="s">
        <v>3350</v>
      </c>
      <c r="P4378" s="42" t="s">
        <v>14286</v>
      </c>
      <c r="Q4378" s="42" t="s">
        <v>14588</v>
      </c>
    </row>
    <row r="4379" spans="1:17">
      <c r="A4379" s="44" t="s">
        <v>5956</v>
      </c>
      <c r="B4379" s="44" t="s">
        <v>17184</v>
      </c>
      <c r="C4379" s="44" t="s">
        <v>14467</v>
      </c>
      <c r="D4379" s="44" t="s">
        <v>3366</v>
      </c>
      <c r="E4379" s="44" t="s">
        <v>17231</v>
      </c>
      <c r="F4379" s="44" t="s">
        <v>14284</v>
      </c>
      <c r="G4379" s="44" t="s">
        <v>8837</v>
      </c>
      <c r="H4379" s="44" t="s">
        <v>9116</v>
      </c>
      <c r="I4379" s="44" t="s">
        <v>14285</v>
      </c>
      <c r="J4379" s="45">
        <v>1</v>
      </c>
      <c r="K4379" s="45">
        <v>9013</v>
      </c>
      <c r="L4379" s="44" t="s">
        <v>12874</v>
      </c>
      <c r="M4379" s="44" t="s">
        <v>9458</v>
      </c>
      <c r="N4379" s="44" t="s">
        <v>13640</v>
      </c>
      <c r="O4379" s="44" t="s">
        <v>3350</v>
      </c>
      <c r="P4379" s="44" t="s">
        <v>14286</v>
      </c>
      <c r="Q4379" s="44" t="s">
        <v>14588</v>
      </c>
    </row>
    <row r="4380" spans="1:17">
      <c r="A4380" s="42" t="s">
        <v>5956</v>
      </c>
      <c r="B4380" s="42" t="s">
        <v>17184</v>
      </c>
      <c r="C4380" s="42" t="s">
        <v>14467</v>
      </c>
      <c r="D4380" s="42" t="s">
        <v>3366</v>
      </c>
      <c r="E4380" s="42" t="s">
        <v>17232</v>
      </c>
      <c r="F4380" s="42" t="s">
        <v>14284</v>
      </c>
      <c r="G4380" s="42" t="s">
        <v>8837</v>
      </c>
      <c r="H4380" s="42" t="s">
        <v>9116</v>
      </c>
      <c r="I4380" s="42" t="s">
        <v>14285</v>
      </c>
      <c r="J4380" s="43">
        <v>1</v>
      </c>
      <c r="K4380" s="43">
        <v>9014</v>
      </c>
      <c r="L4380" s="42" t="s">
        <v>12874</v>
      </c>
      <c r="M4380" s="42" t="s">
        <v>9458</v>
      </c>
      <c r="N4380" s="42" t="s">
        <v>13640</v>
      </c>
      <c r="O4380" s="42" t="s">
        <v>3350</v>
      </c>
      <c r="P4380" s="42" t="s">
        <v>14286</v>
      </c>
      <c r="Q4380" s="42" t="s">
        <v>14588</v>
      </c>
    </row>
    <row r="4381" spans="1:17">
      <c r="A4381" s="44" t="s">
        <v>5956</v>
      </c>
      <c r="B4381" s="44" t="s">
        <v>17184</v>
      </c>
      <c r="C4381" s="44" t="s">
        <v>14467</v>
      </c>
      <c r="D4381" s="44" t="s">
        <v>3366</v>
      </c>
      <c r="E4381" s="44" t="s">
        <v>17233</v>
      </c>
      <c r="F4381" s="44" t="s">
        <v>14284</v>
      </c>
      <c r="G4381" s="44" t="s">
        <v>1383</v>
      </c>
      <c r="H4381" s="44" t="s">
        <v>1274</v>
      </c>
      <c r="I4381" s="44" t="s">
        <v>14285</v>
      </c>
      <c r="J4381" s="45">
        <v>1</v>
      </c>
      <c r="K4381" s="45">
        <v>9015</v>
      </c>
      <c r="L4381" s="44" t="s">
        <v>12874</v>
      </c>
      <c r="M4381" s="44" t="s">
        <v>9458</v>
      </c>
      <c r="N4381" s="44" t="s">
        <v>13640</v>
      </c>
      <c r="O4381" s="44" t="s">
        <v>3350</v>
      </c>
      <c r="P4381" s="44" t="s">
        <v>14286</v>
      </c>
      <c r="Q4381" s="44" t="s">
        <v>14588</v>
      </c>
    </row>
    <row r="4382" spans="1:17">
      <c r="A4382" s="42" t="s">
        <v>5956</v>
      </c>
      <c r="B4382" s="42" t="s">
        <v>17184</v>
      </c>
      <c r="C4382" s="42" t="s">
        <v>14467</v>
      </c>
      <c r="D4382" s="42" t="s">
        <v>3366</v>
      </c>
      <c r="E4382" s="42" t="s">
        <v>17234</v>
      </c>
      <c r="F4382" s="42" t="s">
        <v>14284</v>
      </c>
      <c r="G4382" s="42" t="s">
        <v>8855</v>
      </c>
      <c r="H4382" s="42" t="s">
        <v>8851</v>
      </c>
      <c r="I4382" s="42" t="s">
        <v>14285</v>
      </c>
      <c r="J4382" s="43">
        <v>1</v>
      </c>
      <c r="K4382" s="43">
        <v>9016</v>
      </c>
      <c r="L4382" s="42" t="s">
        <v>12874</v>
      </c>
      <c r="M4382" s="42" t="s">
        <v>9458</v>
      </c>
      <c r="N4382" s="42" t="s">
        <v>13640</v>
      </c>
      <c r="O4382" s="42" t="s">
        <v>3350</v>
      </c>
      <c r="P4382" s="42" t="s">
        <v>14286</v>
      </c>
      <c r="Q4382" s="42" t="s">
        <v>14588</v>
      </c>
    </row>
    <row r="4383" spans="1:17">
      <c r="A4383" s="44" t="s">
        <v>5956</v>
      </c>
      <c r="B4383" s="44" t="s">
        <v>17184</v>
      </c>
      <c r="C4383" s="44" t="s">
        <v>14467</v>
      </c>
      <c r="D4383" s="44" t="s">
        <v>3366</v>
      </c>
      <c r="E4383" s="44" t="s">
        <v>17235</v>
      </c>
      <c r="F4383" s="44" t="s">
        <v>14284</v>
      </c>
      <c r="G4383" s="44" t="s">
        <v>8837</v>
      </c>
      <c r="H4383" s="44" t="s">
        <v>9116</v>
      </c>
      <c r="I4383" s="44" t="s">
        <v>14285</v>
      </c>
      <c r="J4383" s="45">
        <v>1</v>
      </c>
      <c r="K4383" s="45">
        <v>9017</v>
      </c>
      <c r="L4383" s="44" t="s">
        <v>12874</v>
      </c>
      <c r="M4383" s="44" t="s">
        <v>9458</v>
      </c>
      <c r="N4383" s="44" t="s">
        <v>13640</v>
      </c>
      <c r="O4383" s="44" t="s">
        <v>3350</v>
      </c>
      <c r="P4383" s="44" t="s">
        <v>14286</v>
      </c>
      <c r="Q4383" s="44" t="s">
        <v>14588</v>
      </c>
    </row>
    <row r="4384" spans="1:17">
      <c r="A4384" s="42" t="s">
        <v>5956</v>
      </c>
      <c r="B4384" s="42" t="s">
        <v>17184</v>
      </c>
      <c r="C4384" s="42" t="s">
        <v>14467</v>
      </c>
      <c r="D4384" s="42" t="s">
        <v>3366</v>
      </c>
      <c r="E4384" s="42" t="s">
        <v>17236</v>
      </c>
      <c r="F4384" s="42" t="s">
        <v>14284</v>
      </c>
      <c r="G4384" s="42" t="s">
        <v>8837</v>
      </c>
      <c r="H4384" s="42" t="s">
        <v>9116</v>
      </c>
      <c r="I4384" s="42" t="s">
        <v>14285</v>
      </c>
      <c r="J4384" s="43">
        <v>1</v>
      </c>
      <c r="K4384" s="43">
        <v>9018</v>
      </c>
      <c r="L4384" s="42" t="s">
        <v>12874</v>
      </c>
      <c r="M4384" s="42" t="s">
        <v>9458</v>
      </c>
      <c r="N4384" s="42" t="s">
        <v>13640</v>
      </c>
      <c r="O4384" s="42" t="s">
        <v>3350</v>
      </c>
      <c r="P4384" s="42" t="s">
        <v>14286</v>
      </c>
      <c r="Q4384" s="42" t="s">
        <v>14588</v>
      </c>
    </row>
    <row r="4385" spans="1:17">
      <c r="A4385" s="44" t="s">
        <v>5956</v>
      </c>
      <c r="B4385" s="44" t="s">
        <v>17184</v>
      </c>
      <c r="C4385" s="44" t="s">
        <v>14467</v>
      </c>
      <c r="D4385" s="44" t="s">
        <v>3366</v>
      </c>
      <c r="E4385" s="44" t="s">
        <v>17237</v>
      </c>
      <c r="F4385" s="44" t="s">
        <v>14284</v>
      </c>
      <c r="G4385" s="44" t="s">
        <v>1383</v>
      </c>
      <c r="H4385" s="44" t="s">
        <v>1274</v>
      </c>
      <c r="I4385" s="44" t="s">
        <v>14285</v>
      </c>
      <c r="J4385" s="45">
        <v>1</v>
      </c>
      <c r="K4385" s="45">
        <v>9019</v>
      </c>
      <c r="L4385" s="44" t="s">
        <v>12874</v>
      </c>
      <c r="M4385" s="44" t="s">
        <v>9458</v>
      </c>
      <c r="N4385" s="44" t="s">
        <v>13640</v>
      </c>
      <c r="O4385" s="44" t="s">
        <v>3350</v>
      </c>
      <c r="P4385" s="44" t="s">
        <v>14286</v>
      </c>
      <c r="Q4385" s="44" t="s">
        <v>14588</v>
      </c>
    </row>
    <row r="4386" spans="1:17">
      <c r="A4386" s="42" t="s">
        <v>5956</v>
      </c>
      <c r="B4386" s="42" t="s">
        <v>17184</v>
      </c>
      <c r="C4386" s="42" t="s">
        <v>14467</v>
      </c>
      <c r="D4386" s="42" t="s">
        <v>3366</v>
      </c>
      <c r="E4386" s="42" t="s">
        <v>17238</v>
      </c>
      <c r="F4386" s="42" t="s">
        <v>14284</v>
      </c>
      <c r="G4386" s="42" t="s">
        <v>8837</v>
      </c>
      <c r="H4386" s="42" t="s">
        <v>9116</v>
      </c>
      <c r="I4386" s="42" t="s">
        <v>14285</v>
      </c>
      <c r="J4386" s="43">
        <v>1</v>
      </c>
      <c r="K4386" s="43">
        <v>9020</v>
      </c>
      <c r="L4386" s="42" t="s">
        <v>12874</v>
      </c>
      <c r="M4386" s="42" t="s">
        <v>9458</v>
      </c>
      <c r="N4386" s="42" t="s">
        <v>13640</v>
      </c>
      <c r="O4386" s="42" t="s">
        <v>3350</v>
      </c>
      <c r="P4386" s="42" t="s">
        <v>14286</v>
      </c>
      <c r="Q4386" s="42" t="s">
        <v>14588</v>
      </c>
    </row>
    <row r="4387" spans="1:17">
      <c r="A4387" s="44" t="s">
        <v>5956</v>
      </c>
      <c r="B4387" s="44" t="s">
        <v>17184</v>
      </c>
      <c r="C4387" s="44" t="s">
        <v>14467</v>
      </c>
      <c r="D4387" s="44" t="s">
        <v>3366</v>
      </c>
      <c r="E4387" s="44" t="s">
        <v>17239</v>
      </c>
      <c r="F4387" s="44" t="s">
        <v>14284</v>
      </c>
      <c r="G4387" s="44" t="s">
        <v>9116</v>
      </c>
      <c r="H4387" s="44" t="s">
        <v>8855</v>
      </c>
      <c r="I4387" s="44" t="s">
        <v>14285</v>
      </c>
      <c r="J4387" s="45">
        <v>1</v>
      </c>
      <c r="K4387" s="45">
        <v>9021</v>
      </c>
      <c r="L4387" s="44" t="s">
        <v>12874</v>
      </c>
      <c r="M4387" s="44" t="s">
        <v>9458</v>
      </c>
      <c r="N4387" s="44" t="s">
        <v>13640</v>
      </c>
      <c r="O4387" s="44" t="s">
        <v>3350</v>
      </c>
      <c r="P4387" s="44" t="s">
        <v>14286</v>
      </c>
      <c r="Q4387" s="44" t="s">
        <v>14588</v>
      </c>
    </row>
    <row r="4388" spans="1:17">
      <c r="A4388" s="42" t="s">
        <v>5956</v>
      </c>
      <c r="B4388" s="42" t="s">
        <v>17184</v>
      </c>
      <c r="C4388" s="42" t="s">
        <v>14467</v>
      </c>
      <c r="D4388" s="42" t="s">
        <v>3366</v>
      </c>
      <c r="E4388" s="42" t="s">
        <v>17240</v>
      </c>
      <c r="F4388" s="42" t="s">
        <v>14284</v>
      </c>
      <c r="G4388" s="42" t="s">
        <v>8636</v>
      </c>
      <c r="H4388" s="42" t="s">
        <v>8841</v>
      </c>
      <c r="I4388" s="42" t="s">
        <v>14285</v>
      </c>
      <c r="J4388" s="43">
        <v>1</v>
      </c>
      <c r="K4388" s="43">
        <v>9022</v>
      </c>
      <c r="L4388" s="42" t="s">
        <v>12874</v>
      </c>
      <c r="M4388" s="42" t="s">
        <v>9458</v>
      </c>
      <c r="N4388" s="42" t="s">
        <v>13640</v>
      </c>
      <c r="O4388" s="42" t="s">
        <v>3350</v>
      </c>
      <c r="P4388" s="42" t="s">
        <v>14286</v>
      </c>
      <c r="Q4388" s="42" t="s">
        <v>14588</v>
      </c>
    </row>
    <row r="4389" spans="1:17">
      <c r="A4389" s="44" t="s">
        <v>5956</v>
      </c>
      <c r="B4389" s="44" t="s">
        <v>17184</v>
      </c>
      <c r="C4389" s="44" t="s">
        <v>14467</v>
      </c>
      <c r="D4389" s="44" t="s">
        <v>3366</v>
      </c>
      <c r="E4389" s="44" t="s">
        <v>17241</v>
      </c>
      <c r="F4389" s="44" t="s">
        <v>14284</v>
      </c>
      <c r="G4389" s="44" t="s">
        <v>8636</v>
      </c>
      <c r="H4389" s="44" t="s">
        <v>8841</v>
      </c>
      <c r="I4389" s="44" t="s">
        <v>14285</v>
      </c>
      <c r="J4389" s="45">
        <v>1</v>
      </c>
      <c r="K4389" s="45">
        <v>9023</v>
      </c>
      <c r="L4389" s="44" t="s">
        <v>12874</v>
      </c>
      <c r="M4389" s="44" t="s">
        <v>9458</v>
      </c>
      <c r="N4389" s="44" t="s">
        <v>13640</v>
      </c>
      <c r="O4389" s="44" t="s">
        <v>3350</v>
      </c>
      <c r="P4389" s="44" t="s">
        <v>14286</v>
      </c>
      <c r="Q4389" s="44" t="s">
        <v>14588</v>
      </c>
    </row>
    <row r="4390" spans="1:17">
      <c r="A4390" s="42" t="s">
        <v>5956</v>
      </c>
      <c r="B4390" s="42" t="s">
        <v>17184</v>
      </c>
      <c r="C4390" s="42" t="s">
        <v>14467</v>
      </c>
      <c r="D4390" s="42" t="s">
        <v>3366</v>
      </c>
      <c r="E4390" s="42" t="s">
        <v>17242</v>
      </c>
      <c r="F4390" s="42" t="s">
        <v>14284</v>
      </c>
      <c r="G4390" s="42" t="s">
        <v>1274</v>
      </c>
      <c r="H4390" s="42" t="s">
        <v>1358</v>
      </c>
      <c r="I4390" s="42" t="s">
        <v>14285</v>
      </c>
      <c r="J4390" s="43">
        <v>1</v>
      </c>
      <c r="K4390" s="43">
        <v>9024</v>
      </c>
      <c r="L4390" s="42" t="s">
        <v>12874</v>
      </c>
      <c r="M4390" s="42" t="s">
        <v>9458</v>
      </c>
      <c r="N4390" s="42" t="s">
        <v>13640</v>
      </c>
      <c r="O4390" s="42" t="s">
        <v>3350</v>
      </c>
      <c r="P4390" s="42" t="s">
        <v>14286</v>
      </c>
      <c r="Q4390" s="42" t="s">
        <v>14588</v>
      </c>
    </row>
    <row r="4391" spans="1:17">
      <c r="A4391" s="44" t="s">
        <v>5956</v>
      </c>
      <c r="B4391" s="44" t="s">
        <v>17184</v>
      </c>
      <c r="C4391" s="44" t="s">
        <v>14467</v>
      </c>
      <c r="D4391" s="44" t="s">
        <v>3366</v>
      </c>
      <c r="E4391" s="44" t="s">
        <v>17243</v>
      </c>
      <c r="F4391" s="44" t="s">
        <v>14284</v>
      </c>
      <c r="G4391" s="44" t="s">
        <v>8837</v>
      </c>
      <c r="H4391" s="44" t="s">
        <v>9116</v>
      </c>
      <c r="I4391" s="44" t="s">
        <v>14285</v>
      </c>
      <c r="J4391" s="45">
        <v>1</v>
      </c>
      <c r="K4391" s="45">
        <v>9025</v>
      </c>
      <c r="L4391" s="44" t="s">
        <v>12874</v>
      </c>
      <c r="M4391" s="44" t="s">
        <v>9458</v>
      </c>
      <c r="N4391" s="44" t="s">
        <v>13640</v>
      </c>
      <c r="O4391" s="44" t="s">
        <v>3350</v>
      </c>
      <c r="P4391" s="44" t="s">
        <v>14286</v>
      </c>
      <c r="Q4391" s="44" t="s">
        <v>14588</v>
      </c>
    </row>
    <row r="4392" spans="1:17">
      <c r="A4392" s="42" t="s">
        <v>5956</v>
      </c>
      <c r="B4392" s="42" t="s">
        <v>17184</v>
      </c>
      <c r="C4392" s="42" t="s">
        <v>14467</v>
      </c>
      <c r="D4392" s="42" t="s">
        <v>3366</v>
      </c>
      <c r="E4392" s="42" t="s">
        <v>17244</v>
      </c>
      <c r="F4392" s="42" t="s">
        <v>14284</v>
      </c>
      <c r="G4392" s="42" t="s">
        <v>9116</v>
      </c>
      <c r="H4392" s="42" t="s">
        <v>8855</v>
      </c>
      <c r="I4392" s="42" t="s">
        <v>14285</v>
      </c>
      <c r="J4392" s="43">
        <v>1</v>
      </c>
      <c r="K4392" s="43">
        <v>9026</v>
      </c>
      <c r="L4392" s="42" t="s">
        <v>12874</v>
      </c>
      <c r="M4392" s="42" t="s">
        <v>9458</v>
      </c>
      <c r="N4392" s="42" t="s">
        <v>13640</v>
      </c>
      <c r="O4392" s="42" t="s">
        <v>3350</v>
      </c>
      <c r="P4392" s="42" t="s">
        <v>14286</v>
      </c>
      <c r="Q4392" s="42" t="s">
        <v>14588</v>
      </c>
    </row>
    <row r="4393" spans="1:17">
      <c r="A4393" s="44" t="s">
        <v>5956</v>
      </c>
      <c r="B4393" s="44" t="s">
        <v>17184</v>
      </c>
      <c r="C4393" s="44" t="s">
        <v>14467</v>
      </c>
      <c r="D4393" s="44" t="s">
        <v>3366</v>
      </c>
      <c r="E4393" s="44" t="s">
        <v>17245</v>
      </c>
      <c r="F4393" s="44" t="s">
        <v>14284</v>
      </c>
      <c r="G4393" s="44" t="s">
        <v>8636</v>
      </c>
      <c r="H4393" s="44" t="s">
        <v>8841</v>
      </c>
      <c r="I4393" s="44" t="s">
        <v>14285</v>
      </c>
      <c r="J4393" s="45">
        <v>1</v>
      </c>
      <c r="K4393" s="45">
        <v>9027</v>
      </c>
      <c r="L4393" s="44" t="s">
        <v>12874</v>
      </c>
      <c r="M4393" s="44" t="s">
        <v>9458</v>
      </c>
      <c r="N4393" s="44" t="s">
        <v>13640</v>
      </c>
      <c r="O4393" s="44" t="s">
        <v>3350</v>
      </c>
      <c r="P4393" s="44" t="s">
        <v>14286</v>
      </c>
      <c r="Q4393" s="44" t="s">
        <v>14588</v>
      </c>
    </row>
    <row r="4394" spans="1:17">
      <c r="A4394" s="42" t="s">
        <v>5956</v>
      </c>
      <c r="B4394" s="42" t="s">
        <v>17184</v>
      </c>
      <c r="C4394" s="42" t="s">
        <v>14467</v>
      </c>
      <c r="D4394" s="42" t="s">
        <v>3366</v>
      </c>
      <c r="E4394" s="42" t="s">
        <v>17246</v>
      </c>
      <c r="F4394" s="42" t="s">
        <v>14284</v>
      </c>
      <c r="G4394" s="42" t="s">
        <v>8636</v>
      </c>
      <c r="H4394" s="42" t="s">
        <v>8841</v>
      </c>
      <c r="I4394" s="42" t="s">
        <v>14285</v>
      </c>
      <c r="J4394" s="43">
        <v>1</v>
      </c>
      <c r="K4394" s="43">
        <v>9028</v>
      </c>
      <c r="L4394" s="42" t="s">
        <v>12874</v>
      </c>
      <c r="M4394" s="42" t="s">
        <v>9458</v>
      </c>
      <c r="N4394" s="42" t="s">
        <v>13640</v>
      </c>
      <c r="O4394" s="42" t="s">
        <v>3350</v>
      </c>
      <c r="P4394" s="42" t="s">
        <v>14286</v>
      </c>
      <c r="Q4394" s="42" t="s">
        <v>14588</v>
      </c>
    </row>
    <row r="4395" spans="1:17">
      <c r="A4395" s="44" t="s">
        <v>5956</v>
      </c>
      <c r="B4395" s="44" t="s">
        <v>17184</v>
      </c>
      <c r="C4395" s="44" t="s">
        <v>14467</v>
      </c>
      <c r="D4395" s="44" t="s">
        <v>3366</v>
      </c>
      <c r="E4395" s="44" t="s">
        <v>17247</v>
      </c>
      <c r="F4395" s="44" t="s">
        <v>14284</v>
      </c>
      <c r="G4395" s="44" t="s">
        <v>1274</v>
      </c>
      <c r="H4395" s="44" t="s">
        <v>1358</v>
      </c>
      <c r="I4395" s="44" t="s">
        <v>14285</v>
      </c>
      <c r="J4395" s="45">
        <v>1</v>
      </c>
      <c r="K4395" s="45">
        <v>9029</v>
      </c>
      <c r="L4395" s="44" t="s">
        <v>12874</v>
      </c>
      <c r="M4395" s="44" t="s">
        <v>9458</v>
      </c>
      <c r="N4395" s="44" t="s">
        <v>13640</v>
      </c>
      <c r="O4395" s="44" t="s">
        <v>3350</v>
      </c>
      <c r="P4395" s="44" t="s">
        <v>14286</v>
      </c>
      <c r="Q4395" s="44" t="s">
        <v>14588</v>
      </c>
    </row>
    <row r="4396" spans="1:17">
      <c r="A4396" s="42" t="s">
        <v>5956</v>
      </c>
      <c r="B4396" s="42" t="s">
        <v>17184</v>
      </c>
      <c r="C4396" s="42" t="s">
        <v>14467</v>
      </c>
      <c r="D4396" s="42" t="s">
        <v>3366</v>
      </c>
      <c r="E4396" s="42" t="s">
        <v>17248</v>
      </c>
      <c r="F4396" s="42" t="s">
        <v>14284</v>
      </c>
      <c r="G4396" s="42" t="s">
        <v>8837</v>
      </c>
      <c r="H4396" s="42" t="s">
        <v>9116</v>
      </c>
      <c r="I4396" s="42" t="s">
        <v>14285</v>
      </c>
      <c r="J4396" s="43">
        <v>1</v>
      </c>
      <c r="K4396" s="43">
        <v>9030</v>
      </c>
      <c r="L4396" s="42" t="s">
        <v>12874</v>
      </c>
      <c r="M4396" s="42" t="s">
        <v>9458</v>
      </c>
      <c r="N4396" s="42" t="s">
        <v>13640</v>
      </c>
      <c r="O4396" s="42" t="s">
        <v>3350</v>
      </c>
      <c r="P4396" s="42" t="s">
        <v>14286</v>
      </c>
      <c r="Q4396" s="42" t="s">
        <v>14588</v>
      </c>
    </row>
    <row r="4397" spans="1:17">
      <c r="A4397" s="44" t="s">
        <v>5956</v>
      </c>
      <c r="B4397" s="44" t="s">
        <v>17184</v>
      </c>
      <c r="C4397" s="44" t="s">
        <v>14467</v>
      </c>
      <c r="D4397" s="44" t="s">
        <v>3366</v>
      </c>
      <c r="E4397" s="44" t="s">
        <v>17249</v>
      </c>
      <c r="F4397" s="44" t="s">
        <v>14284</v>
      </c>
      <c r="G4397" s="44" t="s">
        <v>9116</v>
      </c>
      <c r="H4397" s="44" t="s">
        <v>8855</v>
      </c>
      <c r="I4397" s="44" t="s">
        <v>14285</v>
      </c>
      <c r="J4397" s="45">
        <v>1</v>
      </c>
      <c r="K4397" s="45">
        <v>9031</v>
      </c>
      <c r="L4397" s="44" t="s">
        <v>12874</v>
      </c>
      <c r="M4397" s="44" t="s">
        <v>9458</v>
      </c>
      <c r="N4397" s="44" t="s">
        <v>13640</v>
      </c>
      <c r="O4397" s="44" t="s">
        <v>3350</v>
      </c>
      <c r="P4397" s="44" t="s">
        <v>14286</v>
      </c>
      <c r="Q4397" s="44" t="s">
        <v>14588</v>
      </c>
    </row>
    <row r="4398" spans="1:17">
      <c r="A4398" s="42" t="s">
        <v>5956</v>
      </c>
      <c r="B4398" s="42" t="s">
        <v>17184</v>
      </c>
      <c r="C4398" s="42" t="s">
        <v>14467</v>
      </c>
      <c r="D4398" s="42" t="s">
        <v>3366</v>
      </c>
      <c r="E4398" s="42" t="s">
        <v>17250</v>
      </c>
      <c r="F4398" s="42" t="s">
        <v>14284</v>
      </c>
      <c r="G4398" s="42" t="s">
        <v>8636</v>
      </c>
      <c r="H4398" s="42" t="s">
        <v>8841</v>
      </c>
      <c r="I4398" s="42" t="s">
        <v>14285</v>
      </c>
      <c r="J4398" s="43">
        <v>1</v>
      </c>
      <c r="K4398" s="43">
        <v>9032</v>
      </c>
      <c r="L4398" s="42" t="s">
        <v>12874</v>
      </c>
      <c r="M4398" s="42" t="s">
        <v>9458</v>
      </c>
      <c r="N4398" s="42" t="s">
        <v>13640</v>
      </c>
      <c r="O4398" s="42" t="s">
        <v>3350</v>
      </c>
      <c r="P4398" s="42" t="s">
        <v>14286</v>
      </c>
      <c r="Q4398" s="42" t="s">
        <v>14588</v>
      </c>
    </row>
    <row r="4399" spans="1:17">
      <c r="A4399" s="44" t="s">
        <v>5956</v>
      </c>
      <c r="B4399" s="44" t="s">
        <v>17184</v>
      </c>
      <c r="C4399" s="44" t="s">
        <v>14467</v>
      </c>
      <c r="D4399" s="44" t="s">
        <v>3366</v>
      </c>
      <c r="E4399" s="44" t="s">
        <v>17251</v>
      </c>
      <c r="F4399" s="44" t="s">
        <v>14284</v>
      </c>
      <c r="G4399" s="44" t="s">
        <v>8636</v>
      </c>
      <c r="H4399" s="44" t="s">
        <v>8841</v>
      </c>
      <c r="I4399" s="44" t="s">
        <v>14285</v>
      </c>
      <c r="J4399" s="45">
        <v>1</v>
      </c>
      <c r="K4399" s="45">
        <v>9033</v>
      </c>
      <c r="L4399" s="44" t="s">
        <v>12874</v>
      </c>
      <c r="M4399" s="44" t="s">
        <v>9458</v>
      </c>
      <c r="N4399" s="44" t="s">
        <v>13640</v>
      </c>
      <c r="O4399" s="44" t="s">
        <v>3350</v>
      </c>
      <c r="P4399" s="44" t="s">
        <v>14286</v>
      </c>
      <c r="Q4399" s="44" t="s">
        <v>14588</v>
      </c>
    </row>
    <row r="4400" spans="1:17">
      <c r="A4400" s="42" t="s">
        <v>5956</v>
      </c>
      <c r="B4400" s="42" t="s">
        <v>17184</v>
      </c>
      <c r="C4400" s="42" t="s">
        <v>14467</v>
      </c>
      <c r="D4400" s="42" t="s">
        <v>3366</v>
      </c>
      <c r="E4400" s="42" t="s">
        <v>17252</v>
      </c>
      <c r="F4400" s="42" t="s">
        <v>14284</v>
      </c>
      <c r="G4400" s="42" t="s">
        <v>1274</v>
      </c>
      <c r="H4400" s="42" t="s">
        <v>1358</v>
      </c>
      <c r="I4400" s="42" t="s">
        <v>14285</v>
      </c>
      <c r="J4400" s="43">
        <v>1</v>
      </c>
      <c r="K4400" s="43">
        <v>9034</v>
      </c>
      <c r="L4400" s="42" t="s">
        <v>12874</v>
      </c>
      <c r="M4400" s="42" t="s">
        <v>9458</v>
      </c>
      <c r="N4400" s="42" t="s">
        <v>13640</v>
      </c>
      <c r="O4400" s="42" t="s">
        <v>3350</v>
      </c>
      <c r="P4400" s="42" t="s">
        <v>14286</v>
      </c>
      <c r="Q4400" s="42" t="s">
        <v>14588</v>
      </c>
    </row>
    <row r="4401" spans="1:17">
      <c r="A4401" s="44" t="s">
        <v>5956</v>
      </c>
      <c r="B4401" s="44" t="s">
        <v>17184</v>
      </c>
      <c r="C4401" s="44" t="s">
        <v>14467</v>
      </c>
      <c r="D4401" s="44" t="s">
        <v>3366</v>
      </c>
      <c r="E4401" s="44" t="s">
        <v>17253</v>
      </c>
      <c r="F4401" s="44" t="s">
        <v>14284</v>
      </c>
      <c r="G4401" s="44" t="s">
        <v>1383</v>
      </c>
      <c r="H4401" s="44" t="s">
        <v>1274</v>
      </c>
      <c r="I4401" s="44" t="s">
        <v>14285</v>
      </c>
      <c r="J4401" s="45">
        <v>1</v>
      </c>
      <c r="K4401" s="45">
        <v>9035</v>
      </c>
      <c r="L4401" s="44" t="s">
        <v>12874</v>
      </c>
      <c r="M4401" s="44" t="s">
        <v>9458</v>
      </c>
      <c r="N4401" s="44" t="s">
        <v>13640</v>
      </c>
      <c r="O4401" s="44" t="s">
        <v>3350</v>
      </c>
      <c r="P4401" s="44" t="s">
        <v>14286</v>
      </c>
      <c r="Q4401" s="44" t="s">
        <v>14588</v>
      </c>
    </row>
    <row r="4402" spans="1:17">
      <c r="A4402" s="42" t="s">
        <v>5956</v>
      </c>
      <c r="B4402" s="42" t="s">
        <v>17184</v>
      </c>
      <c r="C4402" s="42" t="s">
        <v>14467</v>
      </c>
      <c r="D4402" s="42" t="s">
        <v>3366</v>
      </c>
      <c r="E4402" s="42" t="s">
        <v>17254</v>
      </c>
      <c r="F4402" s="42" t="s">
        <v>14284</v>
      </c>
      <c r="G4402" s="42" t="s">
        <v>1383</v>
      </c>
      <c r="H4402" s="42" t="s">
        <v>1274</v>
      </c>
      <c r="I4402" s="42" t="s">
        <v>14285</v>
      </c>
      <c r="J4402" s="43">
        <v>1</v>
      </c>
      <c r="K4402" s="43">
        <v>9036</v>
      </c>
      <c r="L4402" s="42" t="s">
        <v>12874</v>
      </c>
      <c r="M4402" s="42" t="s">
        <v>9458</v>
      </c>
      <c r="N4402" s="42" t="s">
        <v>13640</v>
      </c>
      <c r="O4402" s="42" t="s">
        <v>3350</v>
      </c>
      <c r="P4402" s="42" t="s">
        <v>14286</v>
      </c>
      <c r="Q4402" s="42" t="s">
        <v>14588</v>
      </c>
    </row>
    <row r="4403" spans="1:17">
      <c r="A4403" s="44" t="s">
        <v>5956</v>
      </c>
      <c r="B4403" s="44" t="s">
        <v>17184</v>
      </c>
      <c r="C4403" s="44" t="s">
        <v>14467</v>
      </c>
      <c r="D4403" s="44" t="s">
        <v>3366</v>
      </c>
      <c r="E4403" s="44" t="s">
        <v>17255</v>
      </c>
      <c r="F4403" s="44" t="s">
        <v>14284</v>
      </c>
      <c r="G4403" s="44" t="s">
        <v>8837</v>
      </c>
      <c r="H4403" s="44" t="s">
        <v>9116</v>
      </c>
      <c r="I4403" s="44" t="s">
        <v>14285</v>
      </c>
      <c r="J4403" s="45">
        <v>1</v>
      </c>
      <c r="K4403" s="45">
        <v>9037</v>
      </c>
      <c r="L4403" s="44" t="s">
        <v>12874</v>
      </c>
      <c r="M4403" s="44" t="s">
        <v>9458</v>
      </c>
      <c r="N4403" s="44" t="s">
        <v>13640</v>
      </c>
      <c r="O4403" s="44" t="s">
        <v>3350</v>
      </c>
      <c r="P4403" s="44" t="s">
        <v>14286</v>
      </c>
      <c r="Q4403" s="44" t="s">
        <v>14588</v>
      </c>
    </row>
    <row r="4404" spans="1:17">
      <c r="A4404" s="42" t="s">
        <v>5956</v>
      </c>
      <c r="B4404" s="42" t="s">
        <v>17184</v>
      </c>
      <c r="C4404" s="42" t="s">
        <v>14467</v>
      </c>
      <c r="D4404" s="42" t="s">
        <v>3366</v>
      </c>
      <c r="E4404" s="42" t="s">
        <v>17256</v>
      </c>
      <c r="F4404" s="42" t="s">
        <v>14284</v>
      </c>
      <c r="G4404" s="42" t="s">
        <v>9116</v>
      </c>
      <c r="H4404" s="42" t="s">
        <v>8855</v>
      </c>
      <c r="I4404" s="42" t="s">
        <v>14285</v>
      </c>
      <c r="J4404" s="43">
        <v>1</v>
      </c>
      <c r="K4404" s="43">
        <v>9038</v>
      </c>
      <c r="L4404" s="42" t="s">
        <v>12874</v>
      </c>
      <c r="M4404" s="42" t="s">
        <v>9458</v>
      </c>
      <c r="N4404" s="42" t="s">
        <v>13640</v>
      </c>
      <c r="O4404" s="42" t="s">
        <v>3350</v>
      </c>
      <c r="P4404" s="42" t="s">
        <v>14286</v>
      </c>
      <c r="Q4404" s="42" t="s">
        <v>14588</v>
      </c>
    </row>
    <row r="4405" spans="1:17">
      <c r="A4405" s="44" t="s">
        <v>5956</v>
      </c>
      <c r="B4405" s="44" t="s">
        <v>17184</v>
      </c>
      <c r="C4405" s="44" t="s">
        <v>14467</v>
      </c>
      <c r="D4405" s="44" t="s">
        <v>3366</v>
      </c>
      <c r="E4405" s="44" t="s">
        <v>17257</v>
      </c>
      <c r="F4405" s="44" t="s">
        <v>14284</v>
      </c>
      <c r="G4405" s="44" t="s">
        <v>8636</v>
      </c>
      <c r="H4405" s="44" t="s">
        <v>8841</v>
      </c>
      <c r="I4405" s="44" t="s">
        <v>14285</v>
      </c>
      <c r="J4405" s="45">
        <v>1</v>
      </c>
      <c r="K4405" s="45">
        <v>9039</v>
      </c>
      <c r="L4405" s="44" t="s">
        <v>12874</v>
      </c>
      <c r="M4405" s="44" t="s">
        <v>9458</v>
      </c>
      <c r="N4405" s="44" t="s">
        <v>13640</v>
      </c>
      <c r="O4405" s="44" t="s">
        <v>3350</v>
      </c>
      <c r="P4405" s="44" t="s">
        <v>14286</v>
      </c>
      <c r="Q4405" s="44" t="s">
        <v>14588</v>
      </c>
    </row>
    <row r="4406" spans="1:17">
      <c r="A4406" s="42" t="s">
        <v>5956</v>
      </c>
      <c r="B4406" s="42" t="s">
        <v>17184</v>
      </c>
      <c r="C4406" s="42" t="s">
        <v>14467</v>
      </c>
      <c r="D4406" s="42" t="s">
        <v>3366</v>
      </c>
      <c r="E4406" s="42" t="s">
        <v>17258</v>
      </c>
      <c r="F4406" s="42" t="s">
        <v>14284</v>
      </c>
      <c r="G4406" s="42" t="s">
        <v>8636</v>
      </c>
      <c r="H4406" s="42" t="s">
        <v>8841</v>
      </c>
      <c r="I4406" s="42" t="s">
        <v>14285</v>
      </c>
      <c r="J4406" s="43">
        <v>1</v>
      </c>
      <c r="K4406" s="43">
        <v>9040</v>
      </c>
      <c r="L4406" s="42" t="s">
        <v>12874</v>
      </c>
      <c r="M4406" s="42" t="s">
        <v>9458</v>
      </c>
      <c r="N4406" s="42" t="s">
        <v>13640</v>
      </c>
      <c r="O4406" s="42" t="s">
        <v>3350</v>
      </c>
      <c r="P4406" s="42" t="s">
        <v>14286</v>
      </c>
      <c r="Q4406" s="42" t="s">
        <v>14588</v>
      </c>
    </row>
    <row r="4407" spans="1:17">
      <c r="A4407" s="44" t="s">
        <v>5956</v>
      </c>
      <c r="B4407" s="44" t="s">
        <v>17184</v>
      </c>
      <c r="C4407" s="44" t="s">
        <v>14467</v>
      </c>
      <c r="D4407" s="44" t="s">
        <v>3366</v>
      </c>
      <c r="E4407" s="44" t="s">
        <v>17041</v>
      </c>
      <c r="F4407" s="44" t="s">
        <v>14284</v>
      </c>
      <c r="G4407" s="44" t="s">
        <v>1358</v>
      </c>
      <c r="H4407" s="44" t="s">
        <v>8636</v>
      </c>
      <c r="I4407" s="44" t="s">
        <v>14285</v>
      </c>
      <c r="J4407" s="45">
        <v>1</v>
      </c>
      <c r="K4407" s="45">
        <v>9041</v>
      </c>
      <c r="L4407" s="44" t="s">
        <v>12874</v>
      </c>
      <c r="M4407" s="44" t="s">
        <v>9458</v>
      </c>
      <c r="N4407" s="44" t="s">
        <v>13640</v>
      </c>
      <c r="O4407" s="44" t="s">
        <v>3350</v>
      </c>
      <c r="P4407" s="44" t="s">
        <v>14286</v>
      </c>
      <c r="Q4407" s="44" t="s">
        <v>14588</v>
      </c>
    </row>
    <row r="4408" spans="1:17">
      <c r="A4408" s="42" t="s">
        <v>5956</v>
      </c>
      <c r="B4408" s="42" t="s">
        <v>17184</v>
      </c>
      <c r="C4408" s="42" t="s">
        <v>14467</v>
      </c>
      <c r="D4408" s="42" t="s">
        <v>3366</v>
      </c>
      <c r="E4408" s="42" t="s">
        <v>17259</v>
      </c>
      <c r="F4408" s="42" t="s">
        <v>14284</v>
      </c>
      <c r="G4408" s="42" t="s">
        <v>8837</v>
      </c>
      <c r="H4408" s="42" t="s">
        <v>9116</v>
      </c>
      <c r="I4408" s="42" t="s">
        <v>14285</v>
      </c>
      <c r="J4408" s="43">
        <v>1</v>
      </c>
      <c r="K4408" s="43">
        <v>9042</v>
      </c>
      <c r="L4408" s="42" t="s">
        <v>12874</v>
      </c>
      <c r="M4408" s="42" t="s">
        <v>9458</v>
      </c>
      <c r="N4408" s="42" t="s">
        <v>13640</v>
      </c>
      <c r="O4408" s="42" t="s">
        <v>3350</v>
      </c>
      <c r="P4408" s="42" t="s">
        <v>14286</v>
      </c>
      <c r="Q4408" s="42" t="s">
        <v>14588</v>
      </c>
    </row>
    <row r="4409" spans="1:17">
      <c r="A4409" s="44" t="s">
        <v>5956</v>
      </c>
      <c r="B4409" s="44" t="s">
        <v>17184</v>
      </c>
      <c r="C4409" s="44" t="s">
        <v>14467</v>
      </c>
      <c r="D4409" s="44" t="s">
        <v>3366</v>
      </c>
      <c r="E4409" s="44" t="s">
        <v>17260</v>
      </c>
      <c r="F4409" s="44" t="s">
        <v>14284</v>
      </c>
      <c r="G4409" s="44" t="s">
        <v>9116</v>
      </c>
      <c r="H4409" s="44" t="s">
        <v>8855</v>
      </c>
      <c r="I4409" s="44" t="s">
        <v>14285</v>
      </c>
      <c r="J4409" s="45">
        <v>1</v>
      </c>
      <c r="K4409" s="45">
        <v>9043</v>
      </c>
      <c r="L4409" s="44" t="s">
        <v>12874</v>
      </c>
      <c r="M4409" s="44" t="s">
        <v>9458</v>
      </c>
      <c r="N4409" s="44" t="s">
        <v>13640</v>
      </c>
      <c r="O4409" s="44" t="s">
        <v>3350</v>
      </c>
      <c r="P4409" s="44" t="s">
        <v>14286</v>
      </c>
      <c r="Q4409" s="44" t="s">
        <v>14588</v>
      </c>
    </row>
    <row r="4410" spans="1:17">
      <c r="A4410" s="42" t="s">
        <v>5956</v>
      </c>
      <c r="B4410" s="42" t="s">
        <v>17184</v>
      </c>
      <c r="C4410" s="42" t="s">
        <v>14467</v>
      </c>
      <c r="D4410" s="42" t="s">
        <v>3366</v>
      </c>
      <c r="E4410" s="42" t="s">
        <v>17261</v>
      </c>
      <c r="F4410" s="42" t="s">
        <v>14284</v>
      </c>
      <c r="G4410" s="42" t="s">
        <v>8636</v>
      </c>
      <c r="H4410" s="42" t="s">
        <v>8841</v>
      </c>
      <c r="I4410" s="42" t="s">
        <v>14285</v>
      </c>
      <c r="J4410" s="43">
        <v>1</v>
      </c>
      <c r="K4410" s="43">
        <v>9044</v>
      </c>
      <c r="L4410" s="42" t="s">
        <v>12874</v>
      </c>
      <c r="M4410" s="42" t="s">
        <v>9458</v>
      </c>
      <c r="N4410" s="42" t="s">
        <v>13640</v>
      </c>
      <c r="O4410" s="42" t="s">
        <v>3350</v>
      </c>
      <c r="P4410" s="42" t="s">
        <v>14286</v>
      </c>
      <c r="Q4410" s="42" t="s">
        <v>14588</v>
      </c>
    </row>
    <row r="4411" spans="1:17">
      <c r="A4411" s="44" t="s">
        <v>5956</v>
      </c>
      <c r="B4411" s="44" t="s">
        <v>17184</v>
      </c>
      <c r="C4411" s="44" t="s">
        <v>14467</v>
      </c>
      <c r="D4411" s="44" t="s">
        <v>3366</v>
      </c>
      <c r="E4411" s="44" t="s">
        <v>17262</v>
      </c>
      <c r="F4411" s="44" t="s">
        <v>14284</v>
      </c>
      <c r="G4411" s="44" t="s">
        <v>8636</v>
      </c>
      <c r="H4411" s="44" t="s">
        <v>8841</v>
      </c>
      <c r="I4411" s="44" t="s">
        <v>14285</v>
      </c>
      <c r="J4411" s="45">
        <v>1</v>
      </c>
      <c r="K4411" s="45">
        <v>9045</v>
      </c>
      <c r="L4411" s="44" t="s">
        <v>12874</v>
      </c>
      <c r="M4411" s="44" t="s">
        <v>9458</v>
      </c>
      <c r="N4411" s="44" t="s">
        <v>13640</v>
      </c>
      <c r="O4411" s="44" t="s">
        <v>3350</v>
      </c>
      <c r="P4411" s="44" t="s">
        <v>14286</v>
      </c>
      <c r="Q4411" s="44" t="s">
        <v>14588</v>
      </c>
    </row>
    <row r="4412" spans="1:17">
      <c r="A4412" s="42" t="s">
        <v>5956</v>
      </c>
      <c r="B4412" s="42" t="s">
        <v>17184</v>
      </c>
      <c r="C4412" s="42" t="s">
        <v>14467</v>
      </c>
      <c r="D4412" s="42" t="s">
        <v>3366</v>
      </c>
      <c r="E4412" s="42" t="s">
        <v>17042</v>
      </c>
      <c r="F4412" s="42" t="s">
        <v>14284</v>
      </c>
      <c r="G4412" s="42" t="s">
        <v>1358</v>
      </c>
      <c r="H4412" s="42" t="s">
        <v>8636</v>
      </c>
      <c r="I4412" s="42" t="s">
        <v>14285</v>
      </c>
      <c r="J4412" s="43">
        <v>1</v>
      </c>
      <c r="K4412" s="43">
        <v>9046</v>
      </c>
      <c r="L4412" s="42" t="s">
        <v>12874</v>
      </c>
      <c r="M4412" s="42" t="s">
        <v>9458</v>
      </c>
      <c r="N4412" s="42" t="s">
        <v>13640</v>
      </c>
      <c r="O4412" s="42" t="s">
        <v>3350</v>
      </c>
      <c r="P4412" s="42" t="s">
        <v>14286</v>
      </c>
      <c r="Q4412" s="42" t="s">
        <v>14588</v>
      </c>
    </row>
    <row r="4413" spans="1:17">
      <c r="A4413" s="44" t="s">
        <v>5956</v>
      </c>
      <c r="B4413" s="44" t="s">
        <v>17184</v>
      </c>
      <c r="C4413" s="44" t="s">
        <v>14467</v>
      </c>
      <c r="D4413" s="44" t="s">
        <v>3366</v>
      </c>
      <c r="E4413" s="44" t="s">
        <v>17263</v>
      </c>
      <c r="F4413" s="44" t="s">
        <v>14284</v>
      </c>
      <c r="G4413" s="44" t="s">
        <v>8837</v>
      </c>
      <c r="H4413" s="44" t="s">
        <v>9116</v>
      </c>
      <c r="I4413" s="44" t="s">
        <v>14285</v>
      </c>
      <c r="J4413" s="45">
        <v>1</v>
      </c>
      <c r="K4413" s="45">
        <v>9047</v>
      </c>
      <c r="L4413" s="44" t="s">
        <v>12874</v>
      </c>
      <c r="M4413" s="44" t="s">
        <v>9458</v>
      </c>
      <c r="N4413" s="44" t="s">
        <v>13640</v>
      </c>
      <c r="O4413" s="44" t="s">
        <v>3350</v>
      </c>
      <c r="P4413" s="44" t="s">
        <v>14286</v>
      </c>
      <c r="Q4413" s="44" t="s">
        <v>14588</v>
      </c>
    </row>
    <row r="4414" spans="1:17">
      <c r="A4414" s="42" t="s">
        <v>5956</v>
      </c>
      <c r="B4414" s="42" t="s">
        <v>17184</v>
      </c>
      <c r="C4414" s="42" t="s">
        <v>14467</v>
      </c>
      <c r="D4414" s="42" t="s">
        <v>3366</v>
      </c>
      <c r="E4414" s="42" t="s">
        <v>17264</v>
      </c>
      <c r="F4414" s="42" t="s">
        <v>14284</v>
      </c>
      <c r="G4414" s="42" t="s">
        <v>8855</v>
      </c>
      <c r="H4414" s="42" t="s">
        <v>8851</v>
      </c>
      <c r="I4414" s="42" t="s">
        <v>14285</v>
      </c>
      <c r="J4414" s="43">
        <v>1</v>
      </c>
      <c r="K4414" s="43">
        <v>9048</v>
      </c>
      <c r="L4414" s="42" t="s">
        <v>12874</v>
      </c>
      <c r="M4414" s="42" t="s">
        <v>9458</v>
      </c>
      <c r="N4414" s="42" t="s">
        <v>13640</v>
      </c>
      <c r="O4414" s="42" t="s">
        <v>3350</v>
      </c>
      <c r="P4414" s="42" t="s">
        <v>14286</v>
      </c>
      <c r="Q4414" s="42" t="s">
        <v>14588</v>
      </c>
    </row>
    <row r="4415" spans="1:17">
      <c r="A4415" s="44" t="s">
        <v>5956</v>
      </c>
      <c r="B4415" s="44" t="s">
        <v>17184</v>
      </c>
      <c r="C4415" s="44" t="s">
        <v>14467</v>
      </c>
      <c r="D4415" s="44" t="s">
        <v>3366</v>
      </c>
      <c r="E4415" s="44" t="s">
        <v>17265</v>
      </c>
      <c r="F4415" s="44" t="s">
        <v>14284</v>
      </c>
      <c r="G4415" s="44" t="s">
        <v>8636</v>
      </c>
      <c r="H4415" s="44" t="s">
        <v>8841</v>
      </c>
      <c r="I4415" s="44" t="s">
        <v>14285</v>
      </c>
      <c r="J4415" s="45">
        <v>1</v>
      </c>
      <c r="K4415" s="45">
        <v>9049</v>
      </c>
      <c r="L4415" s="44" t="s">
        <v>12874</v>
      </c>
      <c r="M4415" s="44" t="s">
        <v>9458</v>
      </c>
      <c r="N4415" s="44" t="s">
        <v>13640</v>
      </c>
      <c r="O4415" s="44" t="s">
        <v>3350</v>
      </c>
      <c r="P4415" s="44" t="s">
        <v>14286</v>
      </c>
      <c r="Q4415" s="44" t="s">
        <v>14588</v>
      </c>
    </row>
    <row r="4416" spans="1:17">
      <c r="A4416" s="42" t="s">
        <v>5956</v>
      </c>
      <c r="B4416" s="42" t="s">
        <v>17184</v>
      </c>
      <c r="C4416" s="42" t="s">
        <v>14467</v>
      </c>
      <c r="D4416" s="42" t="s">
        <v>3366</v>
      </c>
      <c r="E4416" s="42" t="s">
        <v>17266</v>
      </c>
      <c r="F4416" s="42" t="s">
        <v>14284</v>
      </c>
      <c r="G4416" s="42" t="s">
        <v>8636</v>
      </c>
      <c r="H4416" s="42" t="s">
        <v>8841</v>
      </c>
      <c r="I4416" s="42" t="s">
        <v>14285</v>
      </c>
      <c r="J4416" s="43">
        <v>1</v>
      </c>
      <c r="K4416" s="43">
        <v>9050</v>
      </c>
      <c r="L4416" s="42" t="s">
        <v>12874</v>
      </c>
      <c r="M4416" s="42" t="s">
        <v>9458</v>
      </c>
      <c r="N4416" s="42" t="s">
        <v>13640</v>
      </c>
      <c r="O4416" s="42" t="s">
        <v>3350</v>
      </c>
      <c r="P4416" s="42" t="s">
        <v>14286</v>
      </c>
      <c r="Q4416" s="42" t="s">
        <v>14588</v>
      </c>
    </row>
    <row r="4417" spans="1:17">
      <c r="A4417" s="44" t="s">
        <v>5956</v>
      </c>
      <c r="B4417" s="44" t="s">
        <v>17184</v>
      </c>
      <c r="C4417" s="44" t="s">
        <v>14467</v>
      </c>
      <c r="D4417" s="44" t="s">
        <v>3366</v>
      </c>
      <c r="E4417" s="44" t="s">
        <v>17043</v>
      </c>
      <c r="F4417" s="44" t="s">
        <v>14284</v>
      </c>
      <c r="G4417" s="44" t="s">
        <v>1358</v>
      </c>
      <c r="H4417" s="44" t="s">
        <v>8636</v>
      </c>
      <c r="I4417" s="44" t="s">
        <v>14285</v>
      </c>
      <c r="J4417" s="45">
        <v>1</v>
      </c>
      <c r="K4417" s="45">
        <v>9051</v>
      </c>
      <c r="L4417" s="44" t="s">
        <v>12874</v>
      </c>
      <c r="M4417" s="44" t="s">
        <v>9458</v>
      </c>
      <c r="N4417" s="44" t="s">
        <v>13640</v>
      </c>
      <c r="O4417" s="44" t="s">
        <v>3350</v>
      </c>
      <c r="P4417" s="44" t="s">
        <v>14286</v>
      </c>
      <c r="Q4417" s="44" t="s">
        <v>14588</v>
      </c>
    </row>
    <row r="4418" spans="1:17">
      <c r="A4418" s="42" t="s">
        <v>5956</v>
      </c>
      <c r="B4418" s="42" t="s">
        <v>17184</v>
      </c>
      <c r="C4418" s="42" t="s">
        <v>14467</v>
      </c>
      <c r="D4418" s="42" t="s">
        <v>3366</v>
      </c>
      <c r="E4418" s="42" t="s">
        <v>17267</v>
      </c>
      <c r="F4418" s="42" t="s">
        <v>14284</v>
      </c>
      <c r="G4418" s="42" t="s">
        <v>1383</v>
      </c>
      <c r="H4418" s="42" t="s">
        <v>1274</v>
      </c>
      <c r="I4418" s="42" t="s">
        <v>14285</v>
      </c>
      <c r="J4418" s="43">
        <v>1</v>
      </c>
      <c r="K4418" s="43">
        <v>9052</v>
      </c>
      <c r="L4418" s="42" t="s">
        <v>12874</v>
      </c>
      <c r="M4418" s="42" t="s">
        <v>9458</v>
      </c>
      <c r="N4418" s="42" t="s">
        <v>13640</v>
      </c>
      <c r="O4418" s="42" t="s">
        <v>3350</v>
      </c>
      <c r="P4418" s="42" t="s">
        <v>14286</v>
      </c>
      <c r="Q4418" s="42" t="s">
        <v>14588</v>
      </c>
    </row>
    <row r="4419" spans="1:17">
      <c r="A4419" s="44" t="s">
        <v>5956</v>
      </c>
      <c r="B4419" s="44" t="s">
        <v>17184</v>
      </c>
      <c r="C4419" s="44" t="s">
        <v>14467</v>
      </c>
      <c r="D4419" s="44" t="s">
        <v>3366</v>
      </c>
      <c r="E4419" s="44" t="s">
        <v>17268</v>
      </c>
      <c r="F4419" s="44" t="s">
        <v>14284</v>
      </c>
      <c r="G4419" s="44" t="s">
        <v>1383</v>
      </c>
      <c r="H4419" s="44" t="s">
        <v>1274</v>
      </c>
      <c r="I4419" s="44" t="s">
        <v>14285</v>
      </c>
      <c r="J4419" s="45">
        <v>1</v>
      </c>
      <c r="K4419" s="45">
        <v>9053</v>
      </c>
      <c r="L4419" s="44" t="s">
        <v>12874</v>
      </c>
      <c r="M4419" s="44" t="s">
        <v>9458</v>
      </c>
      <c r="N4419" s="44" t="s">
        <v>13640</v>
      </c>
      <c r="O4419" s="44" t="s">
        <v>3350</v>
      </c>
      <c r="P4419" s="44" t="s">
        <v>14286</v>
      </c>
      <c r="Q4419" s="44" t="s">
        <v>14588</v>
      </c>
    </row>
    <row r="4420" spans="1:17">
      <c r="A4420" s="42" t="s">
        <v>5956</v>
      </c>
      <c r="B4420" s="42" t="s">
        <v>17269</v>
      </c>
      <c r="C4420" s="42" t="s">
        <v>14467</v>
      </c>
      <c r="D4420" s="42" t="s">
        <v>3366</v>
      </c>
      <c r="E4420" s="42" t="s">
        <v>14468</v>
      </c>
      <c r="F4420" s="42" t="s">
        <v>14284</v>
      </c>
      <c r="G4420" s="42" t="s">
        <v>1274</v>
      </c>
      <c r="H4420" s="42" t="s">
        <v>1358</v>
      </c>
      <c r="I4420" s="42" t="s">
        <v>14285</v>
      </c>
      <c r="J4420" s="43">
        <v>1</v>
      </c>
      <c r="K4420" s="43">
        <v>9177</v>
      </c>
      <c r="L4420" s="42" t="s">
        <v>12850</v>
      </c>
      <c r="M4420" s="42" t="s">
        <v>9458</v>
      </c>
      <c r="N4420" s="42" t="s">
        <v>13640</v>
      </c>
      <c r="O4420" s="42" t="s">
        <v>3350</v>
      </c>
      <c r="P4420" s="42" t="s">
        <v>14286</v>
      </c>
      <c r="Q4420" s="42" t="s">
        <v>14588</v>
      </c>
    </row>
    <row r="4421" spans="1:17">
      <c r="A4421" s="44" t="s">
        <v>5956</v>
      </c>
      <c r="B4421" s="44" t="s">
        <v>17269</v>
      </c>
      <c r="C4421" s="44" t="s">
        <v>14467</v>
      </c>
      <c r="D4421" s="44" t="s">
        <v>3366</v>
      </c>
      <c r="E4421" s="44" t="s">
        <v>14469</v>
      </c>
      <c r="F4421" s="44" t="s">
        <v>14284</v>
      </c>
      <c r="G4421" s="44" t="s">
        <v>1274</v>
      </c>
      <c r="H4421" s="44" t="s">
        <v>1358</v>
      </c>
      <c r="I4421" s="44" t="s">
        <v>14285</v>
      </c>
      <c r="J4421" s="45">
        <v>1</v>
      </c>
      <c r="K4421" s="45">
        <v>9178</v>
      </c>
      <c r="L4421" s="44" t="s">
        <v>12850</v>
      </c>
      <c r="M4421" s="44" t="s">
        <v>9458</v>
      </c>
      <c r="N4421" s="44" t="s">
        <v>13640</v>
      </c>
      <c r="O4421" s="44" t="s">
        <v>3350</v>
      </c>
      <c r="P4421" s="44" t="s">
        <v>14286</v>
      </c>
      <c r="Q4421" s="44" t="s">
        <v>14588</v>
      </c>
    </row>
    <row r="4422" spans="1:17">
      <c r="A4422" s="42" t="s">
        <v>5956</v>
      </c>
      <c r="B4422" s="42" t="s">
        <v>17184</v>
      </c>
      <c r="C4422" s="42" t="s">
        <v>14467</v>
      </c>
      <c r="D4422" s="42" t="s">
        <v>3366</v>
      </c>
      <c r="E4422" s="42" t="s">
        <v>16269</v>
      </c>
      <c r="F4422" s="42" t="s">
        <v>14284</v>
      </c>
      <c r="G4422" s="42" t="s">
        <v>1358</v>
      </c>
      <c r="H4422" s="42" t="s">
        <v>8636</v>
      </c>
      <c r="I4422" s="42" t="s">
        <v>14285</v>
      </c>
      <c r="J4422" s="43">
        <v>1</v>
      </c>
      <c r="K4422" s="43">
        <v>9054</v>
      </c>
      <c r="L4422" s="42" t="s">
        <v>12874</v>
      </c>
      <c r="M4422" s="42" t="s">
        <v>9458</v>
      </c>
      <c r="N4422" s="42" t="s">
        <v>13640</v>
      </c>
      <c r="O4422" s="42" t="s">
        <v>3350</v>
      </c>
      <c r="P4422" s="42" t="s">
        <v>14286</v>
      </c>
      <c r="Q4422" s="42" t="s">
        <v>14588</v>
      </c>
    </row>
    <row r="4423" spans="1:17">
      <c r="A4423" s="44" t="s">
        <v>5956</v>
      </c>
      <c r="B4423" s="44" t="s">
        <v>17184</v>
      </c>
      <c r="C4423" s="44" t="s">
        <v>14467</v>
      </c>
      <c r="D4423" s="44" t="s">
        <v>3366</v>
      </c>
      <c r="E4423" s="44" t="s">
        <v>16270</v>
      </c>
      <c r="F4423" s="44" t="s">
        <v>14284</v>
      </c>
      <c r="G4423" s="44" t="s">
        <v>1358</v>
      </c>
      <c r="H4423" s="44" t="s">
        <v>8636</v>
      </c>
      <c r="I4423" s="44" t="s">
        <v>14285</v>
      </c>
      <c r="J4423" s="45">
        <v>1</v>
      </c>
      <c r="K4423" s="45">
        <v>9055</v>
      </c>
      <c r="L4423" s="44" t="s">
        <v>12874</v>
      </c>
      <c r="M4423" s="44" t="s">
        <v>9458</v>
      </c>
      <c r="N4423" s="44" t="s">
        <v>13640</v>
      </c>
      <c r="O4423" s="44" t="s">
        <v>3350</v>
      </c>
      <c r="P4423" s="44" t="s">
        <v>14286</v>
      </c>
      <c r="Q4423" s="44" t="s">
        <v>14588</v>
      </c>
    </row>
    <row r="4424" spans="1:17">
      <c r="A4424" s="42" t="s">
        <v>5956</v>
      </c>
      <c r="B4424" s="42" t="s">
        <v>17184</v>
      </c>
      <c r="C4424" s="42" t="s">
        <v>14467</v>
      </c>
      <c r="D4424" s="42" t="s">
        <v>3366</v>
      </c>
      <c r="E4424" s="42" t="s">
        <v>16271</v>
      </c>
      <c r="F4424" s="42" t="s">
        <v>14284</v>
      </c>
      <c r="G4424" s="42" t="s">
        <v>1358</v>
      </c>
      <c r="H4424" s="42" t="s">
        <v>8636</v>
      </c>
      <c r="I4424" s="42" t="s">
        <v>14285</v>
      </c>
      <c r="J4424" s="43">
        <v>1</v>
      </c>
      <c r="K4424" s="43">
        <v>9056</v>
      </c>
      <c r="L4424" s="42" t="s">
        <v>12874</v>
      </c>
      <c r="M4424" s="42" t="s">
        <v>9458</v>
      </c>
      <c r="N4424" s="42" t="s">
        <v>13640</v>
      </c>
      <c r="O4424" s="42" t="s">
        <v>3350</v>
      </c>
      <c r="P4424" s="42" t="s">
        <v>14286</v>
      </c>
      <c r="Q4424" s="42" t="s">
        <v>14588</v>
      </c>
    </row>
    <row r="4425" spans="1:17">
      <c r="A4425" s="44" t="s">
        <v>5956</v>
      </c>
      <c r="B4425" s="44" t="s">
        <v>17184</v>
      </c>
      <c r="C4425" s="44" t="s">
        <v>14467</v>
      </c>
      <c r="D4425" s="44" t="s">
        <v>3366</v>
      </c>
      <c r="E4425" s="44" t="s">
        <v>16889</v>
      </c>
      <c r="F4425" s="44" t="s">
        <v>14284</v>
      </c>
      <c r="G4425" s="44" t="s">
        <v>1383</v>
      </c>
      <c r="H4425" s="44" t="s">
        <v>1274</v>
      </c>
      <c r="I4425" s="44" t="s">
        <v>14285</v>
      </c>
      <c r="J4425" s="45">
        <v>1</v>
      </c>
      <c r="K4425" s="45">
        <v>9057</v>
      </c>
      <c r="L4425" s="44" t="s">
        <v>12874</v>
      </c>
      <c r="M4425" s="44" t="s">
        <v>9458</v>
      </c>
      <c r="N4425" s="44" t="s">
        <v>13640</v>
      </c>
      <c r="O4425" s="44" t="s">
        <v>3350</v>
      </c>
      <c r="P4425" s="44" t="s">
        <v>14286</v>
      </c>
      <c r="Q4425" s="44" t="s">
        <v>14588</v>
      </c>
    </row>
    <row r="4426" spans="1:17">
      <c r="A4426" s="42" t="s">
        <v>5956</v>
      </c>
      <c r="B4426" s="42" t="s">
        <v>17184</v>
      </c>
      <c r="C4426" s="42" t="s">
        <v>14467</v>
      </c>
      <c r="D4426" s="42" t="s">
        <v>3366</v>
      </c>
      <c r="E4426" s="42" t="s">
        <v>16890</v>
      </c>
      <c r="F4426" s="42" t="s">
        <v>14284</v>
      </c>
      <c r="G4426" s="42" t="s">
        <v>1383</v>
      </c>
      <c r="H4426" s="42" t="s">
        <v>1274</v>
      </c>
      <c r="I4426" s="42" t="s">
        <v>14285</v>
      </c>
      <c r="J4426" s="43">
        <v>1</v>
      </c>
      <c r="K4426" s="43">
        <v>9058</v>
      </c>
      <c r="L4426" s="42" t="s">
        <v>12874</v>
      </c>
      <c r="M4426" s="42" t="s">
        <v>9458</v>
      </c>
      <c r="N4426" s="42" t="s">
        <v>13640</v>
      </c>
      <c r="O4426" s="42" t="s">
        <v>3350</v>
      </c>
      <c r="P4426" s="42" t="s">
        <v>14286</v>
      </c>
      <c r="Q4426" s="42" t="s">
        <v>14588</v>
      </c>
    </row>
    <row r="4427" spans="1:17">
      <c r="A4427" s="44" t="s">
        <v>5956</v>
      </c>
      <c r="B4427" s="44" t="s">
        <v>17184</v>
      </c>
      <c r="C4427" s="44" t="s">
        <v>14467</v>
      </c>
      <c r="D4427" s="44" t="s">
        <v>3366</v>
      </c>
      <c r="E4427" s="44" t="s">
        <v>16891</v>
      </c>
      <c r="F4427" s="44" t="s">
        <v>14284</v>
      </c>
      <c r="G4427" s="44" t="s">
        <v>1383</v>
      </c>
      <c r="H4427" s="44" t="s">
        <v>1274</v>
      </c>
      <c r="I4427" s="44" t="s">
        <v>14285</v>
      </c>
      <c r="J4427" s="45">
        <v>1</v>
      </c>
      <c r="K4427" s="45">
        <v>9059</v>
      </c>
      <c r="L4427" s="44" t="s">
        <v>12874</v>
      </c>
      <c r="M4427" s="44" t="s">
        <v>9458</v>
      </c>
      <c r="N4427" s="44" t="s">
        <v>13640</v>
      </c>
      <c r="O4427" s="44" t="s">
        <v>3350</v>
      </c>
      <c r="P4427" s="44" t="s">
        <v>14286</v>
      </c>
      <c r="Q4427" s="44" t="s">
        <v>14588</v>
      </c>
    </row>
    <row r="4428" spans="1:17">
      <c r="A4428" s="42" t="s">
        <v>5956</v>
      </c>
      <c r="B4428" s="42" t="s">
        <v>17184</v>
      </c>
      <c r="C4428" s="42" t="s">
        <v>14467</v>
      </c>
      <c r="D4428" s="42" t="s">
        <v>3366</v>
      </c>
      <c r="E4428" s="42" t="s">
        <v>16892</v>
      </c>
      <c r="F4428" s="42" t="s">
        <v>14284</v>
      </c>
      <c r="G4428" s="42" t="s">
        <v>1383</v>
      </c>
      <c r="H4428" s="42" t="s">
        <v>1274</v>
      </c>
      <c r="I4428" s="42" t="s">
        <v>14285</v>
      </c>
      <c r="J4428" s="43">
        <v>1</v>
      </c>
      <c r="K4428" s="43">
        <v>9060</v>
      </c>
      <c r="L4428" s="42" t="s">
        <v>12874</v>
      </c>
      <c r="M4428" s="42" t="s">
        <v>9458</v>
      </c>
      <c r="N4428" s="42" t="s">
        <v>13640</v>
      </c>
      <c r="O4428" s="42" t="s">
        <v>3350</v>
      </c>
      <c r="P4428" s="42" t="s">
        <v>14286</v>
      </c>
      <c r="Q4428" s="42" t="s">
        <v>14588</v>
      </c>
    </row>
    <row r="4429" spans="1:17">
      <c r="A4429" s="44" t="s">
        <v>5956</v>
      </c>
      <c r="B4429" s="44" t="s">
        <v>17184</v>
      </c>
      <c r="C4429" s="44" t="s">
        <v>14467</v>
      </c>
      <c r="D4429" s="44" t="s">
        <v>3366</v>
      </c>
      <c r="E4429" s="44" t="s">
        <v>16893</v>
      </c>
      <c r="F4429" s="44" t="s">
        <v>14284</v>
      </c>
      <c r="G4429" s="44" t="s">
        <v>1383</v>
      </c>
      <c r="H4429" s="44" t="s">
        <v>1274</v>
      </c>
      <c r="I4429" s="44" t="s">
        <v>14285</v>
      </c>
      <c r="J4429" s="45">
        <v>1</v>
      </c>
      <c r="K4429" s="45">
        <v>9061</v>
      </c>
      <c r="L4429" s="44" t="s">
        <v>12874</v>
      </c>
      <c r="M4429" s="44" t="s">
        <v>9458</v>
      </c>
      <c r="N4429" s="44" t="s">
        <v>13640</v>
      </c>
      <c r="O4429" s="44" t="s">
        <v>3350</v>
      </c>
      <c r="P4429" s="44" t="s">
        <v>14286</v>
      </c>
      <c r="Q4429" s="44" t="s">
        <v>14588</v>
      </c>
    </row>
    <row r="4430" spans="1:17">
      <c r="A4430" s="42" t="s">
        <v>5956</v>
      </c>
      <c r="B4430" s="42" t="s">
        <v>17184</v>
      </c>
      <c r="C4430" s="42" t="s">
        <v>14467</v>
      </c>
      <c r="D4430" s="42" t="s">
        <v>3366</v>
      </c>
      <c r="E4430" s="42" t="s">
        <v>16894</v>
      </c>
      <c r="F4430" s="42" t="s">
        <v>14284</v>
      </c>
      <c r="G4430" s="42" t="s">
        <v>1274</v>
      </c>
      <c r="H4430" s="42" t="s">
        <v>1358</v>
      </c>
      <c r="I4430" s="42" t="s">
        <v>14285</v>
      </c>
      <c r="J4430" s="43">
        <v>1</v>
      </c>
      <c r="K4430" s="43">
        <v>9062</v>
      </c>
      <c r="L4430" s="42" t="s">
        <v>12874</v>
      </c>
      <c r="M4430" s="42" t="s">
        <v>9458</v>
      </c>
      <c r="N4430" s="42" t="s">
        <v>13640</v>
      </c>
      <c r="O4430" s="42" t="s">
        <v>3350</v>
      </c>
      <c r="P4430" s="42" t="s">
        <v>14286</v>
      </c>
      <c r="Q4430" s="42" t="s">
        <v>14588</v>
      </c>
    </row>
    <row r="4431" spans="1:17">
      <c r="A4431" s="44" t="s">
        <v>5956</v>
      </c>
      <c r="B4431" s="44" t="s">
        <v>17184</v>
      </c>
      <c r="C4431" s="44" t="s">
        <v>14467</v>
      </c>
      <c r="D4431" s="44" t="s">
        <v>3366</v>
      </c>
      <c r="E4431" s="44" t="s">
        <v>16895</v>
      </c>
      <c r="F4431" s="44" t="s">
        <v>14284</v>
      </c>
      <c r="G4431" s="44" t="s">
        <v>1383</v>
      </c>
      <c r="H4431" s="44" t="s">
        <v>1274</v>
      </c>
      <c r="I4431" s="44" t="s">
        <v>14285</v>
      </c>
      <c r="J4431" s="45">
        <v>1</v>
      </c>
      <c r="K4431" s="45">
        <v>9063</v>
      </c>
      <c r="L4431" s="44" t="s">
        <v>12874</v>
      </c>
      <c r="M4431" s="44" t="s">
        <v>9458</v>
      </c>
      <c r="N4431" s="44" t="s">
        <v>13640</v>
      </c>
      <c r="O4431" s="44" t="s">
        <v>3350</v>
      </c>
      <c r="P4431" s="44" t="s">
        <v>14286</v>
      </c>
      <c r="Q4431" s="44" t="s">
        <v>14588</v>
      </c>
    </row>
    <row r="4432" spans="1:17">
      <c r="A4432" s="42" t="s">
        <v>5956</v>
      </c>
      <c r="B4432" s="42" t="s">
        <v>17184</v>
      </c>
      <c r="C4432" s="42" t="s">
        <v>14467</v>
      </c>
      <c r="D4432" s="42" t="s">
        <v>3366</v>
      </c>
      <c r="E4432" s="42" t="s">
        <v>16896</v>
      </c>
      <c r="F4432" s="42" t="s">
        <v>14284</v>
      </c>
      <c r="G4432" s="42" t="s">
        <v>1383</v>
      </c>
      <c r="H4432" s="42" t="s">
        <v>1274</v>
      </c>
      <c r="I4432" s="42" t="s">
        <v>14285</v>
      </c>
      <c r="J4432" s="43">
        <v>1</v>
      </c>
      <c r="K4432" s="43">
        <v>9064</v>
      </c>
      <c r="L4432" s="42" t="s">
        <v>12874</v>
      </c>
      <c r="M4432" s="42" t="s">
        <v>9458</v>
      </c>
      <c r="N4432" s="42" t="s">
        <v>13640</v>
      </c>
      <c r="O4432" s="42" t="s">
        <v>3350</v>
      </c>
      <c r="P4432" s="42" t="s">
        <v>14286</v>
      </c>
      <c r="Q4432" s="42" t="s">
        <v>14588</v>
      </c>
    </row>
    <row r="4433" spans="1:17">
      <c r="A4433" s="44" t="s">
        <v>5956</v>
      </c>
      <c r="B4433" s="44" t="s">
        <v>17184</v>
      </c>
      <c r="C4433" s="44" t="s">
        <v>14467</v>
      </c>
      <c r="D4433" s="44" t="s">
        <v>3366</v>
      </c>
      <c r="E4433" s="44" t="s">
        <v>16897</v>
      </c>
      <c r="F4433" s="44" t="s">
        <v>14284</v>
      </c>
      <c r="G4433" s="44" t="s">
        <v>1383</v>
      </c>
      <c r="H4433" s="44" t="s">
        <v>1274</v>
      </c>
      <c r="I4433" s="44" t="s">
        <v>14285</v>
      </c>
      <c r="J4433" s="45">
        <v>1</v>
      </c>
      <c r="K4433" s="45">
        <v>9065</v>
      </c>
      <c r="L4433" s="44" t="s">
        <v>12874</v>
      </c>
      <c r="M4433" s="44" t="s">
        <v>9458</v>
      </c>
      <c r="N4433" s="44" t="s">
        <v>13640</v>
      </c>
      <c r="O4433" s="44" t="s">
        <v>3350</v>
      </c>
      <c r="P4433" s="44" t="s">
        <v>14286</v>
      </c>
      <c r="Q4433" s="44" t="s">
        <v>14588</v>
      </c>
    </row>
    <row r="4434" spans="1:17">
      <c r="A4434" s="42" t="s">
        <v>5956</v>
      </c>
      <c r="B4434" s="42" t="s">
        <v>17184</v>
      </c>
      <c r="C4434" s="42" t="s">
        <v>14467</v>
      </c>
      <c r="D4434" s="42" t="s">
        <v>3366</v>
      </c>
      <c r="E4434" s="42" t="s">
        <v>16898</v>
      </c>
      <c r="F4434" s="42" t="s">
        <v>14284</v>
      </c>
      <c r="G4434" s="42" t="s">
        <v>1274</v>
      </c>
      <c r="H4434" s="42" t="s">
        <v>1358</v>
      </c>
      <c r="I4434" s="42" t="s">
        <v>14285</v>
      </c>
      <c r="J4434" s="43">
        <v>1</v>
      </c>
      <c r="K4434" s="43">
        <v>9066</v>
      </c>
      <c r="L4434" s="42" t="s">
        <v>12874</v>
      </c>
      <c r="M4434" s="42" t="s">
        <v>9458</v>
      </c>
      <c r="N4434" s="42" t="s">
        <v>13640</v>
      </c>
      <c r="O4434" s="42" t="s">
        <v>3350</v>
      </c>
      <c r="P4434" s="42" t="s">
        <v>14286</v>
      </c>
      <c r="Q4434" s="42" t="s">
        <v>14588</v>
      </c>
    </row>
    <row r="4435" spans="1:17">
      <c r="A4435" s="44" t="s">
        <v>5956</v>
      </c>
      <c r="B4435" s="44" t="s">
        <v>17184</v>
      </c>
      <c r="C4435" s="44" t="s">
        <v>14467</v>
      </c>
      <c r="D4435" s="44" t="s">
        <v>3366</v>
      </c>
      <c r="E4435" s="44" t="s">
        <v>16899</v>
      </c>
      <c r="F4435" s="44" t="s">
        <v>14284</v>
      </c>
      <c r="G4435" s="44" t="s">
        <v>1274</v>
      </c>
      <c r="H4435" s="44" t="s">
        <v>1358</v>
      </c>
      <c r="I4435" s="44" t="s">
        <v>14285</v>
      </c>
      <c r="J4435" s="45">
        <v>1</v>
      </c>
      <c r="K4435" s="45">
        <v>9067</v>
      </c>
      <c r="L4435" s="44" t="s">
        <v>12874</v>
      </c>
      <c r="M4435" s="44" t="s">
        <v>9458</v>
      </c>
      <c r="N4435" s="44" t="s">
        <v>13640</v>
      </c>
      <c r="O4435" s="44" t="s">
        <v>3350</v>
      </c>
      <c r="P4435" s="44" t="s">
        <v>14286</v>
      </c>
      <c r="Q4435" s="44" t="s">
        <v>14588</v>
      </c>
    </row>
    <row r="4436" spans="1:17">
      <c r="A4436" s="42" t="s">
        <v>5956</v>
      </c>
      <c r="B4436" s="42" t="s">
        <v>17184</v>
      </c>
      <c r="C4436" s="42" t="s">
        <v>14467</v>
      </c>
      <c r="D4436" s="42" t="s">
        <v>3366</v>
      </c>
      <c r="E4436" s="42" t="s">
        <v>17270</v>
      </c>
      <c r="F4436" s="42" t="s">
        <v>14284</v>
      </c>
      <c r="G4436" s="42" t="s">
        <v>1383</v>
      </c>
      <c r="H4436" s="42" t="s">
        <v>1274</v>
      </c>
      <c r="I4436" s="42" t="s">
        <v>14285</v>
      </c>
      <c r="J4436" s="43">
        <v>1</v>
      </c>
      <c r="K4436" s="43">
        <v>9068</v>
      </c>
      <c r="L4436" s="42" t="s">
        <v>12874</v>
      </c>
      <c r="M4436" s="42" t="s">
        <v>9458</v>
      </c>
      <c r="N4436" s="42" t="s">
        <v>13640</v>
      </c>
      <c r="O4436" s="42" t="s">
        <v>3350</v>
      </c>
      <c r="P4436" s="42" t="s">
        <v>14286</v>
      </c>
      <c r="Q4436" s="42" t="s">
        <v>14588</v>
      </c>
    </row>
    <row r="4437" spans="1:17">
      <c r="A4437" s="44" t="s">
        <v>5956</v>
      </c>
      <c r="B4437" s="44" t="s">
        <v>17184</v>
      </c>
      <c r="C4437" s="44" t="s">
        <v>14467</v>
      </c>
      <c r="D4437" s="44" t="s">
        <v>3366</v>
      </c>
      <c r="E4437" s="44" t="s">
        <v>17271</v>
      </c>
      <c r="F4437" s="44" t="s">
        <v>14284</v>
      </c>
      <c r="G4437" s="44" t="s">
        <v>1383</v>
      </c>
      <c r="H4437" s="44" t="s">
        <v>1274</v>
      </c>
      <c r="I4437" s="44" t="s">
        <v>14285</v>
      </c>
      <c r="J4437" s="45">
        <v>1</v>
      </c>
      <c r="K4437" s="45">
        <v>9069</v>
      </c>
      <c r="L4437" s="44" t="s">
        <v>12874</v>
      </c>
      <c r="M4437" s="44" t="s">
        <v>9458</v>
      </c>
      <c r="N4437" s="44" t="s">
        <v>13640</v>
      </c>
      <c r="O4437" s="44" t="s">
        <v>3350</v>
      </c>
      <c r="P4437" s="44" t="s">
        <v>14286</v>
      </c>
      <c r="Q4437" s="44" t="s">
        <v>14588</v>
      </c>
    </row>
    <row r="4438" spans="1:17">
      <c r="A4438" s="42" t="s">
        <v>5956</v>
      </c>
      <c r="B4438" s="42" t="s">
        <v>17184</v>
      </c>
      <c r="C4438" s="42" t="s">
        <v>14467</v>
      </c>
      <c r="D4438" s="42" t="s">
        <v>3366</v>
      </c>
      <c r="E4438" s="42" t="s">
        <v>17272</v>
      </c>
      <c r="F4438" s="42" t="s">
        <v>14284</v>
      </c>
      <c r="G4438" s="42" t="s">
        <v>1383</v>
      </c>
      <c r="H4438" s="42" t="s">
        <v>1274</v>
      </c>
      <c r="I4438" s="42" t="s">
        <v>14285</v>
      </c>
      <c r="J4438" s="43">
        <v>1</v>
      </c>
      <c r="K4438" s="43">
        <v>9070</v>
      </c>
      <c r="L4438" s="42" t="s">
        <v>12874</v>
      </c>
      <c r="M4438" s="42" t="s">
        <v>9458</v>
      </c>
      <c r="N4438" s="42" t="s">
        <v>13640</v>
      </c>
      <c r="O4438" s="42" t="s">
        <v>3350</v>
      </c>
      <c r="P4438" s="42" t="s">
        <v>14286</v>
      </c>
      <c r="Q4438" s="42" t="s">
        <v>14588</v>
      </c>
    </row>
    <row r="4439" spans="1:17">
      <c r="A4439" s="44" t="s">
        <v>5956</v>
      </c>
      <c r="B4439" s="44" t="s">
        <v>17184</v>
      </c>
      <c r="C4439" s="44" t="s">
        <v>14467</v>
      </c>
      <c r="D4439" s="44" t="s">
        <v>3366</v>
      </c>
      <c r="E4439" s="44" t="s">
        <v>17273</v>
      </c>
      <c r="F4439" s="44" t="s">
        <v>14284</v>
      </c>
      <c r="G4439" s="44" t="s">
        <v>1383</v>
      </c>
      <c r="H4439" s="44" t="s">
        <v>1274</v>
      </c>
      <c r="I4439" s="44" t="s">
        <v>14285</v>
      </c>
      <c r="J4439" s="45">
        <v>1</v>
      </c>
      <c r="K4439" s="45">
        <v>9071</v>
      </c>
      <c r="L4439" s="44" t="s">
        <v>12874</v>
      </c>
      <c r="M4439" s="44" t="s">
        <v>9458</v>
      </c>
      <c r="N4439" s="44" t="s">
        <v>13640</v>
      </c>
      <c r="O4439" s="44" t="s">
        <v>3350</v>
      </c>
      <c r="P4439" s="44" t="s">
        <v>14286</v>
      </c>
      <c r="Q4439" s="44" t="s">
        <v>14588</v>
      </c>
    </row>
    <row r="4440" spans="1:17">
      <c r="A4440" s="42" t="s">
        <v>5956</v>
      </c>
      <c r="B4440" s="42" t="s">
        <v>17184</v>
      </c>
      <c r="C4440" s="42" t="s">
        <v>14467</v>
      </c>
      <c r="D4440" s="42" t="s">
        <v>3366</v>
      </c>
      <c r="E4440" s="42" t="s">
        <v>17274</v>
      </c>
      <c r="F4440" s="42" t="s">
        <v>14284</v>
      </c>
      <c r="G4440" s="42" t="s">
        <v>1383</v>
      </c>
      <c r="H4440" s="42" t="s">
        <v>1274</v>
      </c>
      <c r="I4440" s="42" t="s">
        <v>14285</v>
      </c>
      <c r="J4440" s="43">
        <v>1</v>
      </c>
      <c r="K4440" s="43">
        <v>9072</v>
      </c>
      <c r="L4440" s="42" t="s">
        <v>12874</v>
      </c>
      <c r="M4440" s="42" t="s">
        <v>9458</v>
      </c>
      <c r="N4440" s="42" t="s">
        <v>13640</v>
      </c>
      <c r="O4440" s="42" t="s">
        <v>3350</v>
      </c>
      <c r="P4440" s="42" t="s">
        <v>14286</v>
      </c>
      <c r="Q4440" s="42" t="s">
        <v>14588</v>
      </c>
    </row>
    <row r="4441" spans="1:17">
      <c r="A4441" s="44" t="s">
        <v>5956</v>
      </c>
      <c r="B4441" s="44" t="s">
        <v>17184</v>
      </c>
      <c r="C4441" s="44" t="s">
        <v>14467</v>
      </c>
      <c r="D4441" s="44" t="s">
        <v>3366</v>
      </c>
      <c r="E4441" s="44" t="s">
        <v>17275</v>
      </c>
      <c r="F4441" s="44" t="s">
        <v>14284</v>
      </c>
      <c r="G4441" s="44" t="s">
        <v>1383</v>
      </c>
      <c r="H4441" s="44" t="s">
        <v>1274</v>
      </c>
      <c r="I4441" s="44" t="s">
        <v>14285</v>
      </c>
      <c r="J4441" s="45">
        <v>1</v>
      </c>
      <c r="K4441" s="45">
        <v>9073</v>
      </c>
      <c r="L4441" s="44" t="s">
        <v>12874</v>
      </c>
      <c r="M4441" s="44" t="s">
        <v>9458</v>
      </c>
      <c r="N4441" s="44" t="s">
        <v>13640</v>
      </c>
      <c r="O4441" s="44" t="s">
        <v>3350</v>
      </c>
      <c r="P4441" s="44" t="s">
        <v>14286</v>
      </c>
      <c r="Q4441" s="44" t="s">
        <v>14588</v>
      </c>
    </row>
    <row r="4442" spans="1:17">
      <c r="A4442" s="42" t="s">
        <v>5956</v>
      </c>
      <c r="B4442" s="42" t="s">
        <v>17184</v>
      </c>
      <c r="C4442" s="42" t="s">
        <v>14467</v>
      </c>
      <c r="D4442" s="42" t="s">
        <v>3366</v>
      </c>
      <c r="E4442" s="42" t="s">
        <v>16273</v>
      </c>
      <c r="F4442" s="42" t="s">
        <v>14284</v>
      </c>
      <c r="G4442" s="42" t="s">
        <v>9116</v>
      </c>
      <c r="H4442" s="42" t="s">
        <v>8855</v>
      </c>
      <c r="I4442" s="42" t="s">
        <v>14285</v>
      </c>
      <c r="J4442" s="43">
        <v>1</v>
      </c>
      <c r="K4442" s="43">
        <v>9074</v>
      </c>
      <c r="L4442" s="42" t="s">
        <v>12874</v>
      </c>
      <c r="M4442" s="42" t="s">
        <v>9458</v>
      </c>
      <c r="N4442" s="42" t="s">
        <v>13640</v>
      </c>
      <c r="O4442" s="42" t="s">
        <v>3350</v>
      </c>
      <c r="P4442" s="42" t="s">
        <v>14286</v>
      </c>
      <c r="Q4442" s="42" t="s">
        <v>14588</v>
      </c>
    </row>
    <row r="4443" spans="1:17">
      <c r="A4443" s="44" t="s">
        <v>5956</v>
      </c>
      <c r="B4443" s="44" t="s">
        <v>17184</v>
      </c>
      <c r="C4443" s="44" t="s">
        <v>14467</v>
      </c>
      <c r="D4443" s="44" t="s">
        <v>3366</v>
      </c>
      <c r="E4443" s="44" t="s">
        <v>17276</v>
      </c>
      <c r="F4443" s="44" t="s">
        <v>14284</v>
      </c>
      <c r="G4443" s="44" t="s">
        <v>1383</v>
      </c>
      <c r="H4443" s="44" t="s">
        <v>1274</v>
      </c>
      <c r="I4443" s="44" t="s">
        <v>14285</v>
      </c>
      <c r="J4443" s="45">
        <v>1</v>
      </c>
      <c r="K4443" s="45">
        <v>9075</v>
      </c>
      <c r="L4443" s="44" t="s">
        <v>12874</v>
      </c>
      <c r="M4443" s="44" t="s">
        <v>9458</v>
      </c>
      <c r="N4443" s="44" t="s">
        <v>13640</v>
      </c>
      <c r="O4443" s="44" t="s">
        <v>3350</v>
      </c>
      <c r="P4443" s="44" t="s">
        <v>14286</v>
      </c>
      <c r="Q4443" s="44" t="s">
        <v>14588</v>
      </c>
    </row>
    <row r="4444" spans="1:17">
      <c r="A4444" s="42" t="s">
        <v>5956</v>
      </c>
      <c r="B4444" s="42" t="s">
        <v>17184</v>
      </c>
      <c r="C4444" s="42" t="s">
        <v>14467</v>
      </c>
      <c r="D4444" s="42" t="s">
        <v>3366</v>
      </c>
      <c r="E4444" s="42" t="s">
        <v>17277</v>
      </c>
      <c r="F4444" s="42" t="s">
        <v>14284</v>
      </c>
      <c r="G4444" s="42" t="s">
        <v>1383</v>
      </c>
      <c r="H4444" s="42" t="s">
        <v>1274</v>
      </c>
      <c r="I4444" s="42" t="s">
        <v>14285</v>
      </c>
      <c r="J4444" s="43">
        <v>1</v>
      </c>
      <c r="K4444" s="43">
        <v>9076</v>
      </c>
      <c r="L4444" s="42" t="s">
        <v>12874</v>
      </c>
      <c r="M4444" s="42" t="s">
        <v>9458</v>
      </c>
      <c r="N4444" s="42" t="s">
        <v>13640</v>
      </c>
      <c r="O4444" s="42" t="s">
        <v>3350</v>
      </c>
      <c r="P4444" s="42" t="s">
        <v>14286</v>
      </c>
      <c r="Q4444" s="42" t="s">
        <v>14588</v>
      </c>
    </row>
    <row r="4445" spans="1:17">
      <c r="A4445" s="44" t="s">
        <v>5956</v>
      </c>
      <c r="B4445" s="44" t="s">
        <v>17184</v>
      </c>
      <c r="C4445" s="44" t="s">
        <v>14467</v>
      </c>
      <c r="D4445" s="44" t="s">
        <v>3366</v>
      </c>
      <c r="E4445" s="44" t="s">
        <v>17278</v>
      </c>
      <c r="F4445" s="44" t="s">
        <v>14284</v>
      </c>
      <c r="G4445" s="44" t="s">
        <v>14915</v>
      </c>
      <c r="H4445" s="44" t="s">
        <v>14912</v>
      </c>
      <c r="I4445" s="44" t="s">
        <v>14285</v>
      </c>
      <c r="J4445" s="45">
        <v>1</v>
      </c>
      <c r="K4445" s="45">
        <v>9077</v>
      </c>
      <c r="L4445" s="44" t="s">
        <v>12874</v>
      </c>
      <c r="M4445" s="44" t="s">
        <v>9458</v>
      </c>
      <c r="N4445" s="44" t="s">
        <v>13640</v>
      </c>
      <c r="O4445" s="44" t="s">
        <v>3350</v>
      </c>
      <c r="P4445" s="44" t="s">
        <v>14286</v>
      </c>
      <c r="Q4445" s="44" t="s">
        <v>14588</v>
      </c>
    </row>
    <row r="4446" spans="1:17">
      <c r="A4446" s="42" t="s">
        <v>5956</v>
      </c>
      <c r="B4446" s="42" t="s">
        <v>17184</v>
      </c>
      <c r="C4446" s="42" t="s">
        <v>14467</v>
      </c>
      <c r="D4446" s="42" t="s">
        <v>3366</v>
      </c>
      <c r="E4446" s="42" t="s">
        <v>17279</v>
      </c>
      <c r="F4446" s="42" t="s">
        <v>14284</v>
      </c>
      <c r="G4446" s="42" t="s">
        <v>14915</v>
      </c>
      <c r="H4446" s="42" t="s">
        <v>14912</v>
      </c>
      <c r="I4446" s="42" t="s">
        <v>14285</v>
      </c>
      <c r="J4446" s="43">
        <v>1</v>
      </c>
      <c r="K4446" s="43">
        <v>9078</v>
      </c>
      <c r="L4446" s="42" t="s">
        <v>12874</v>
      </c>
      <c r="M4446" s="42" t="s">
        <v>9458</v>
      </c>
      <c r="N4446" s="42" t="s">
        <v>13640</v>
      </c>
      <c r="O4446" s="42" t="s">
        <v>3350</v>
      </c>
      <c r="P4446" s="42" t="s">
        <v>14286</v>
      </c>
      <c r="Q4446" s="42" t="s">
        <v>14588</v>
      </c>
    </row>
    <row r="4447" spans="1:17">
      <c r="A4447" s="44" t="s">
        <v>5956</v>
      </c>
      <c r="B4447" s="44" t="s">
        <v>17184</v>
      </c>
      <c r="C4447" s="44" t="s">
        <v>14467</v>
      </c>
      <c r="D4447" s="44" t="s">
        <v>3366</v>
      </c>
      <c r="E4447" s="44" t="s">
        <v>15487</v>
      </c>
      <c r="F4447" s="44" t="s">
        <v>14284</v>
      </c>
      <c r="G4447" s="44" t="s">
        <v>8841</v>
      </c>
      <c r="H4447" s="44" t="s">
        <v>8837</v>
      </c>
      <c r="I4447" s="44" t="s">
        <v>14285</v>
      </c>
      <c r="J4447" s="45">
        <v>1</v>
      </c>
      <c r="K4447" s="45">
        <v>9079</v>
      </c>
      <c r="L4447" s="44" t="s">
        <v>12874</v>
      </c>
      <c r="M4447" s="44" t="s">
        <v>9458</v>
      </c>
      <c r="N4447" s="44" t="s">
        <v>13640</v>
      </c>
      <c r="O4447" s="44" t="s">
        <v>3350</v>
      </c>
      <c r="P4447" s="44" t="s">
        <v>14286</v>
      </c>
      <c r="Q4447" s="44" t="s">
        <v>14588</v>
      </c>
    </row>
    <row r="4448" spans="1:17">
      <c r="A4448" s="42" t="s">
        <v>5956</v>
      </c>
      <c r="B4448" s="42" t="s">
        <v>17184</v>
      </c>
      <c r="C4448" s="42" t="s">
        <v>14467</v>
      </c>
      <c r="D4448" s="42" t="s">
        <v>3366</v>
      </c>
      <c r="E4448" s="42" t="s">
        <v>17280</v>
      </c>
      <c r="F4448" s="42" t="s">
        <v>14284</v>
      </c>
      <c r="G4448" s="42" t="s">
        <v>1358</v>
      </c>
      <c r="H4448" s="42" t="s">
        <v>8636</v>
      </c>
      <c r="I4448" s="42" t="s">
        <v>14285</v>
      </c>
      <c r="J4448" s="43">
        <v>1</v>
      </c>
      <c r="K4448" s="43">
        <v>9080</v>
      </c>
      <c r="L4448" s="42" t="s">
        <v>12874</v>
      </c>
      <c r="M4448" s="42" t="s">
        <v>9458</v>
      </c>
      <c r="N4448" s="42" t="s">
        <v>13640</v>
      </c>
      <c r="O4448" s="42" t="s">
        <v>3350</v>
      </c>
      <c r="P4448" s="42" t="s">
        <v>14286</v>
      </c>
      <c r="Q4448" s="42" t="s">
        <v>14588</v>
      </c>
    </row>
    <row r="4449" spans="1:17">
      <c r="A4449" s="44" t="s">
        <v>5956</v>
      </c>
      <c r="B4449" s="44" t="s">
        <v>17184</v>
      </c>
      <c r="C4449" s="44" t="s">
        <v>14467</v>
      </c>
      <c r="D4449" s="44" t="s">
        <v>3366</v>
      </c>
      <c r="E4449" s="44" t="s">
        <v>17281</v>
      </c>
      <c r="F4449" s="44" t="s">
        <v>14284</v>
      </c>
      <c r="G4449" s="44" t="s">
        <v>1383</v>
      </c>
      <c r="H4449" s="44" t="s">
        <v>1274</v>
      </c>
      <c r="I4449" s="44" t="s">
        <v>14285</v>
      </c>
      <c r="J4449" s="45">
        <v>1</v>
      </c>
      <c r="K4449" s="45">
        <v>9081</v>
      </c>
      <c r="L4449" s="44" t="s">
        <v>12874</v>
      </c>
      <c r="M4449" s="44" t="s">
        <v>9458</v>
      </c>
      <c r="N4449" s="44" t="s">
        <v>13640</v>
      </c>
      <c r="O4449" s="44" t="s">
        <v>3350</v>
      </c>
      <c r="P4449" s="44" t="s">
        <v>14286</v>
      </c>
      <c r="Q4449" s="44" t="s">
        <v>14588</v>
      </c>
    </row>
    <row r="4450" spans="1:17">
      <c r="A4450" s="42" t="s">
        <v>5586</v>
      </c>
      <c r="B4450" s="42" t="s">
        <v>5588</v>
      </c>
      <c r="C4450" s="42" t="s">
        <v>14467</v>
      </c>
      <c r="D4450" s="42" t="s">
        <v>3366</v>
      </c>
      <c r="E4450" s="42" t="s">
        <v>16133</v>
      </c>
      <c r="F4450" s="42" t="s">
        <v>14284</v>
      </c>
      <c r="G4450" s="42" t="s">
        <v>9122</v>
      </c>
      <c r="H4450" s="42" t="s">
        <v>14736</v>
      </c>
      <c r="I4450" s="42" t="s">
        <v>14285</v>
      </c>
      <c r="J4450" s="43">
        <v>1</v>
      </c>
      <c r="K4450" s="43">
        <v>8221</v>
      </c>
      <c r="L4450" s="42" t="s">
        <v>13409</v>
      </c>
      <c r="M4450" s="42" t="s">
        <v>13216</v>
      </c>
      <c r="N4450" s="42" t="s">
        <v>13640</v>
      </c>
      <c r="O4450" s="42" t="s">
        <v>3350</v>
      </c>
      <c r="P4450" s="42" t="s">
        <v>14286</v>
      </c>
      <c r="Q4450" s="42" t="s">
        <v>14588</v>
      </c>
    </row>
    <row r="4451" spans="1:17">
      <c r="A4451" s="44" t="s">
        <v>5586</v>
      </c>
      <c r="B4451" s="44" t="s">
        <v>5588</v>
      </c>
      <c r="C4451" s="44" t="s">
        <v>14467</v>
      </c>
      <c r="D4451" s="44" t="s">
        <v>3366</v>
      </c>
      <c r="E4451" s="44" t="s">
        <v>16134</v>
      </c>
      <c r="F4451" s="44" t="s">
        <v>14284</v>
      </c>
      <c r="G4451" s="44" t="s">
        <v>9122</v>
      </c>
      <c r="H4451" s="44" t="s">
        <v>14736</v>
      </c>
      <c r="I4451" s="44" t="s">
        <v>14285</v>
      </c>
      <c r="J4451" s="45">
        <v>1</v>
      </c>
      <c r="K4451" s="45">
        <v>8222</v>
      </c>
      <c r="L4451" s="44" t="s">
        <v>13409</v>
      </c>
      <c r="M4451" s="44" t="s">
        <v>13216</v>
      </c>
      <c r="N4451" s="44" t="s">
        <v>13640</v>
      </c>
      <c r="O4451" s="44" t="s">
        <v>3350</v>
      </c>
      <c r="P4451" s="44" t="s">
        <v>14286</v>
      </c>
      <c r="Q4451" s="44" t="s">
        <v>14588</v>
      </c>
    </row>
    <row r="4452" spans="1:17">
      <c r="A4452" s="42" t="s">
        <v>5586</v>
      </c>
      <c r="B4452" s="42" t="s">
        <v>5588</v>
      </c>
      <c r="C4452" s="42" t="s">
        <v>14467</v>
      </c>
      <c r="D4452" s="42" t="s">
        <v>3366</v>
      </c>
      <c r="E4452" s="42" t="s">
        <v>16149</v>
      </c>
      <c r="F4452" s="42" t="s">
        <v>14284</v>
      </c>
      <c r="G4452" s="42" t="s">
        <v>14912</v>
      </c>
      <c r="H4452" s="42" t="s">
        <v>17282</v>
      </c>
      <c r="I4452" s="42" t="s">
        <v>14285</v>
      </c>
      <c r="J4452" s="43">
        <v>1</v>
      </c>
      <c r="K4452" s="43">
        <v>8223</v>
      </c>
      <c r="L4452" s="42" t="s">
        <v>13409</v>
      </c>
      <c r="M4452" s="42" t="s">
        <v>13216</v>
      </c>
      <c r="N4452" s="42" t="s">
        <v>13640</v>
      </c>
      <c r="O4452" s="42" t="s">
        <v>3350</v>
      </c>
      <c r="P4452" s="42" t="s">
        <v>14286</v>
      </c>
      <c r="Q4452" s="42" t="s">
        <v>14588</v>
      </c>
    </row>
    <row r="4453" spans="1:17">
      <c r="A4453" s="44" t="s">
        <v>5586</v>
      </c>
      <c r="B4453" s="44" t="s">
        <v>5588</v>
      </c>
      <c r="C4453" s="44" t="s">
        <v>14467</v>
      </c>
      <c r="D4453" s="44" t="s">
        <v>3366</v>
      </c>
      <c r="E4453" s="44" t="s">
        <v>16150</v>
      </c>
      <c r="F4453" s="44" t="s">
        <v>14284</v>
      </c>
      <c r="G4453" s="44" t="s">
        <v>9136</v>
      </c>
      <c r="H4453" s="44" t="s">
        <v>14737</v>
      </c>
      <c r="I4453" s="44" t="s">
        <v>14285</v>
      </c>
      <c r="J4453" s="45">
        <v>1</v>
      </c>
      <c r="K4453" s="45">
        <v>8224</v>
      </c>
      <c r="L4453" s="44" t="s">
        <v>13409</v>
      </c>
      <c r="M4453" s="44" t="s">
        <v>13216</v>
      </c>
      <c r="N4453" s="44" t="s">
        <v>13640</v>
      </c>
      <c r="O4453" s="44" t="s">
        <v>3350</v>
      </c>
      <c r="P4453" s="44" t="s">
        <v>14286</v>
      </c>
      <c r="Q4453" s="44" t="s">
        <v>14588</v>
      </c>
    </row>
    <row r="4454" spans="1:17">
      <c r="A4454" s="42" t="s">
        <v>5586</v>
      </c>
      <c r="B4454" s="42" t="s">
        <v>5588</v>
      </c>
      <c r="C4454" s="42" t="s">
        <v>14467</v>
      </c>
      <c r="D4454" s="42" t="s">
        <v>3366</v>
      </c>
      <c r="E4454" s="42" t="s">
        <v>16151</v>
      </c>
      <c r="F4454" s="42" t="s">
        <v>14284</v>
      </c>
      <c r="G4454" s="42" t="s">
        <v>14913</v>
      </c>
      <c r="H4454" s="42" t="s">
        <v>17283</v>
      </c>
      <c r="I4454" s="42" t="s">
        <v>14285</v>
      </c>
      <c r="J4454" s="43">
        <v>1</v>
      </c>
      <c r="K4454" s="43">
        <v>8225</v>
      </c>
      <c r="L4454" s="42" t="s">
        <v>13409</v>
      </c>
      <c r="M4454" s="42" t="s">
        <v>13216</v>
      </c>
      <c r="N4454" s="42" t="s">
        <v>13640</v>
      </c>
      <c r="O4454" s="42" t="s">
        <v>3350</v>
      </c>
      <c r="P4454" s="42" t="s">
        <v>14286</v>
      </c>
      <c r="Q4454" s="42" t="s">
        <v>14588</v>
      </c>
    </row>
    <row r="4455" spans="1:17">
      <c r="A4455" s="44" t="s">
        <v>5586</v>
      </c>
      <c r="B4455" s="44" t="s">
        <v>5588</v>
      </c>
      <c r="C4455" s="44" t="s">
        <v>14467</v>
      </c>
      <c r="D4455" s="44" t="s">
        <v>3366</v>
      </c>
      <c r="E4455" s="44" t="s">
        <v>16152</v>
      </c>
      <c r="F4455" s="44" t="s">
        <v>14284</v>
      </c>
      <c r="G4455" s="44" t="s">
        <v>14913</v>
      </c>
      <c r="H4455" s="44" t="s">
        <v>17283</v>
      </c>
      <c r="I4455" s="44" t="s">
        <v>14285</v>
      </c>
      <c r="J4455" s="45">
        <v>1</v>
      </c>
      <c r="K4455" s="45">
        <v>8226</v>
      </c>
      <c r="L4455" s="44" t="s">
        <v>13409</v>
      </c>
      <c r="M4455" s="44" t="s">
        <v>13216</v>
      </c>
      <c r="N4455" s="44" t="s">
        <v>13640</v>
      </c>
      <c r="O4455" s="44" t="s">
        <v>3350</v>
      </c>
      <c r="P4455" s="44" t="s">
        <v>14286</v>
      </c>
      <c r="Q4455" s="44" t="s">
        <v>14588</v>
      </c>
    </row>
    <row r="4456" spans="1:17">
      <c r="A4456" s="42" t="s">
        <v>5586</v>
      </c>
      <c r="B4456" s="42" t="s">
        <v>5588</v>
      </c>
      <c r="C4456" s="42" t="s">
        <v>14467</v>
      </c>
      <c r="D4456" s="42" t="s">
        <v>3366</v>
      </c>
      <c r="E4456" s="42" t="s">
        <v>17284</v>
      </c>
      <c r="F4456" s="42" t="s">
        <v>14284</v>
      </c>
      <c r="G4456" s="42" t="s">
        <v>8506</v>
      </c>
      <c r="H4456" s="42" t="s">
        <v>1383</v>
      </c>
      <c r="I4456" s="42" t="s">
        <v>14285</v>
      </c>
      <c r="J4456" s="43">
        <v>1</v>
      </c>
      <c r="K4456" s="43">
        <v>8227</v>
      </c>
      <c r="L4456" s="42" t="s">
        <v>13409</v>
      </c>
      <c r="M4456" s="42" t="s">
        <v>13160</v>
      </c>
      <c r="N4456" s="42" t="s">
        <v>13640</v>
      </c>
      <c r="O4456" s="42" t="s">
        <v>3350</v>
      </c>
      <c r="P4456" s="42" t="s">
        <v>14286</v>
      </c>
      <c r="Q4456" s="42" t="s">
        <v>14588</v>
      </c>
    </row>
    <row r="4457" spans="1:17">
      <c r="A4457" s="44" t="s">
        <v>5586</v>
      </c>
      <c r="B4457" s="44" t="s">
        <v>5588</v>
      </c>
      <c r="C4457" s="44" t="s">
        <v>14467</v>
      </c>
      <c r="D4457" s="44" t="s">
        <v>3366</v>
      </c>
      <c r="E4457" s="44" t="s">
        <v>17285</v>
      </c>
      <c r="F4457" s="44" t="s">
        <v>14284</v>
      </c>
      <c r="G4457" s="44" t="s">
        <v>8573</v>
      </c>
      <c r="H4457" s="44" t="s">
        <v>1383</v>
      </c>
      <c r="I4457" s="44" t="s">
        <v>14285</v>
      </c>
      <c r="J4457" s="45">
        <v>1</v>
      </c>
      <c r="K4457" s="45">
        <v>8228</v>
      </c>
      <c r="L4457" s="44" t="s">
        <v>13409</v>
      </c>
      <c r="M4457" s="44" t="s">
        <v>13160</v>
      </c>
      <c r="N4457" s="44" t="s">
        <v>13640</v>
      </c>
      <c r="O4457" s="44" t="s">
        <v>3350</v>
      </c>
      <c r="P4457" s="44" t="s">
        <v>14286</v>
      </c>
      <c r="Q4457" s="44" t="s">
        <v>14588</v>
      </c>
    </row>
    <row r="4458" spans="1:17">
      <c r="A4458" s="42" t="s">
        <v>5586</v>
      </c>
      <c r="B4458" s="42" t="s">
        <v>5588</v>
      </c>
      <c r="C4458" s="42" t="s">
        <v>14467</v>
      </c>
      <c r="D4458" s="42" t="s">
        <v>3366</v>
      </c>
      <c r="E4458" s="42" t="s">
        <v>17286</v>
      </c>
      <c r="F4458" s="42" t="s">
        <v>14284</v>
      </c>
      <c r="G4458" s="42" t="s">
        <v>9861</v>
      </c>
      <c r="H4458" s="42" t="s">
        <v>1383</v>
      </c>
      <c r="I4458" s="42" t="s">
        <v>14285</v>
      </c>
      <c r="J4458" s="43">
        <v>1</v>
      </c>
      <c r="K4458" s="43">
        <v>8229</v>
      </c>
      <c r="L4458" s="42" t="s">
        <v>13409</v>
      </c>
      <c r="M4458" s="42" t="s">
        <v>13160</v>
      </c>
      <c r="N4458" s="42" t="s">
        <v>13640</v>
      </c>
      <c r="O4458" s="42" t="s">
        <v>3350</v>
      </c>
      <c r="P4458" s="42" t="s">
        <v>14286</v>
      </c>
      <c r="Q4458" s="42" t="s">
        <v>14588</v>
      </c>
    </row>
    <row r="4459" spans="1:17">
      <c r="A4459" s="44" t="s">
        <v>5586</v>
      </c>
      <c r="B4459" s="44" t="s">
        <v>5588</v>
      </c>
      <c r="C4459" s="44" t="s">
        <v>14467</v>
      </c>
      <c r="D4459" s="44" t="s">
        <v>3366</v>
      </c>
      <c r="E4459" s="44" t="s">
        <v>17287</v>
      </c>
      <c r="F4459" s="44" t="s">
        <v>14284</v>
      </c>
      <c r="G4459" s="44" t="s">
        <v>9861</v>
      </c>
      <c r="H4459" s="44" t="s">
        <v>1383</v>
      </c>
      <c r="I4459" s="44" t="s">
        <v>14285</v>
      </c>
      <c r="J4459" s="45">
        <v>1</v>
      </c>
      <c r="K4459" s="45">
        <v>8230</v>
      </c>
      <c r="L4459" s="44" t="s">
        <v>13409</v>
      </c>
      <c r="M4459" s="44" t="s">
        <v>13160</v>
      </c>
      <c r="N4459" s="44" t="s">
        <v>13640</v>
      </c>
      <c r="O4459" s="44" t="s">
        <v>3350</v>
      </c>
      <c r="P4459" s="44" t="s">
        <v>14286</v>
      </c>
      <c r="Q4459" s="44" t="s">
        <v>14588</v>
      </c>
    </row>
    <row r="4460" spans="1:17">
      <c r="A4460" s="42" t="s">
        <v>5586</v>
      </c>
      <c r="B4460" s="42" t="s">
        <v>5588</v>
      </c>
      <c r="C4460" s="42" t="s">
        <v>14467</v>
      </c>
      <c r="D4460" s="42" t="s">
        <v>3366</v>
      </c>
      <c r="E4460" s="42" t="s">
        <v>17288</v>
      </c>
      <c r="F4460" s="42" t="s">
        <v>14284</v>
      </c>
      <c r="G4460" s="42" t="s">
        <v>9861</v>
      </c>
      <c r="H4460" s="42" t="s">
        <v>1383</v>
      </c>
      <c r="I4460" s="42" t="s">
        <v>14285</v>
      </c>
      <c r="J4460" s="43">
        <v>1</v>
      </c>
      <c r="K4460" s="43">
        <v>8231</v>
      </c>
      <c r="L4460" s="42" t="s">
        <v>13409</v>
      </c>
      <c r="M4460" s="42" t="s">
        <v>13160</v>
      </c>
      <c r="N4460" s="42" t="s">
        <v>13640</v>
      </c>
      <c r="O4460" s="42" t="s">
        <v>3350</v>
      </c>
      <c r="P4460" s="42" t="s">
        <v>14286</v>
      </c>
      <c r="Q4460" s="42" t="s">
        <v>14588</v>
      </c>
    </row>
    <row r="4461" spans="1:17">
      <c r="A4461" s="44" t="s">
        <v>5586</v>
      </c>
      <c r="B4461" s="44" t="s">
        <v>5588</v>
      </c>
      <c r="C4461" s="44" t="s">
        <v>14467</v>
      </c>
      <c r="D4461" s="44" t="s">
        <v>3366</v>
      </c>
      <c r="E4461" s="44" t="s">
        <v>17289</v>
      </c>
      <c r="F4461" s="44" t="s">
        <v>14284</v>
      </c>
      <c r="G4461" s="44" t="s">
        <v>8510</v>
      </c>
      <c r="H4461" s="44" t="s">
        <v>1383</v>
      </c>
      <c r="I4461" s="44" t="s">
        <v>14285</v>
      </c>
      <c r="J4461" s="45">
        <v>1</v>
      </c>
      <c r="K4461" s="45">
        <v>8232</v>
      </c>
      <c r="L4461" s="44" t="s">
        <v>13409</v>
      </c>
      <c r="M4461" s="44" t="s">
        <v>13160</v>
      </c>
      <c r="N4461" s="44" t="s">
        <v>13640</v>
      </c>
      <c r="O4461" s="44" t="s">
        <v>3350</v>
      </c>
      <c r="P4461" s="44" t="s">
        <v>14286</v>
      </c>
      <c r="Q4461" s="44" t="s">
        <v>14588</v>
      </c>
    </row>
    <row r="4462" spans="1:17">
      <c r="A4462" s="42" t="s">
        <v>5586</v>
      </c>
      <c r="B4462" s="42" t="s">
        <v>5588</v>
      </c>
      <c r="C4462" s="42" t="s">
        <v>14467</v>
      </c>
      <c r="D4462" s="42" t="s">
        <v>3366</v>
      </c>
      <c r="E4462" s="42" t="s">
        <v>16371</v>
      </c>
      <c r="F4462" s="42" t="s">
        <v>14284</v>
      </c>
      <c r="G4462" s="42" t="s">
        <v>8855</v>
      </c>
      <c r="H4462" s="42" t="s">
        <v>14704</v>
      </c>
      <c r="I4462" s="42" t="s">
        <v>14285</v>
      </c>
      <c r="J4462" s="43">
        <v>1</v>
      </c>
      <c r="K4462" s="43">
        <v>8233</v>
      </c>
      <c r="L4462" s="42" t="s">
        <v>13409</v>
      </c>
      <c r="M4462" s="42" t="s">
        <v>13216</v>
      </c>
      <c r="N4462" s="42" t="s">
        <v>13640</v>
      </c>
      <c r="O4462" s="42" t="s">
        <v>3350</v>
      </c>
      <c r="P4462" s="42" t="s">
        <v>14286</v>
      </c>
      <c r="Q4462" s="42" t="s">
        <v>14588</v>
      </c>
    </row>
    <row r="4463" spans="1:17">
      <c r="A4463" s="44" t="s">
        <v>5586</v>
      </c>
      <c r="B4463" s="44" t="s">
        <v>5588</v>
      </c>
      <c r="C4463" s="44" t="s">
        <v>14467</v>
      </c>
      <c r="D4463" s="44" t="s">
        <v>3366</v>
      </c>
      <c r="E4463" s="44" t="s">
        <v>16372</v>
      </c>
      <c r="F4463" s="44" t="s">
        <v>14284</v>
      </c>
      <c r="G4463" s="44" t="s">
        <v>8855</v>
      </c>
      <c r="H4463" s="44" t="s">
        <v>14704</v>
      </c>
      <c r="I4463" s="44" t="s">
        <v>14285</v>
      </c>
      <c r="J4463" s="45">
        <v>1</v>
      </c>
      <c r="K4463" s="45">
        <v>8234</v>
      </c>
      <c r="L4463" s="44" t="s">
        <v>13409</v>
      </c>
      <c r="M4463" s="44" t="s">
        <v>13216</v>
      </c>
      <c r="N4463" s="44" t="s">
        <v>13640</v>
      </c>
      <c r="O4463" s="44" t="s">
        <v>3350</v>
      </c>
      <c r="P4463" s="44" t="s">
        <v>14286</v>
      </c>
      <c r="Q4463" s="44" t="s">
        <v>14588</v>
      </c>
    </row>
    <row r="4464" spans="1:17">
      <c r="A4464" s="42" t="s">
        <v>5586</v>
      </c>
      <c r="B4464" s="42" t="s">
        <v>5588</v>
      </c>
      <c r="C4464" s="42" t="s">
        <v>14467</v>
      </c>
      <c r="D4464" s="42" t="s">
        <v>3366</v>
      </c>
      <c r="E4464" s="42" t="s">
        <v>16373</v>
      </c>
      <c r="F4464" s="42" t="s">
        <v>14284</v>
      </c>
      <c r="G4464" s="42" t="s">
        <v>9122</v>
      </c>
      <c r="H4464" s="42" t="s">
        <v>14736</v>
      </c>
      <c r="I4464" s="42" t="s">
        <v>14285</v>
      </c>
      <c r="J4464" s="43">
        <v>1</v>
      </c>
      <c r="K4464" s="43">
        <v>8235</v>
      </c>
      <c r="L4464" s="42" t="s">
        <v>13409</v>
      </c>
      <c r="M4464" s="42" t="s">
        <v>13216</v>
      </c>
      <c r="N4464" s="42" t="s">
        <v>13640</v>
      </c>
      <c r="O4464" s="42" t="s">
        <v>3350</v>
      </c>
      <c r="P4464" s="42" t="s">
        <v>14286</v>
      </c>
      <c r="Q4464" s="42" t="s">
        <v>14588</v>
      </c>
    </row>
    <row r="4465" spans="1:17">
      <c r="A4465" s="44" t="s">
        <v>5586</v>
      </c>
      <c r="B4465" s="44" t="s">
        <v>5588</v>
      </c>
      <c r="C4465" s="44" t="s">
        <v>14467</v>
      </c>
      <c r="D4465" s="44" t="s">
        <v>3366</v>
      </c>
      <c r="E4465" s="44" t="s">
        <v>16374</v>
      </c>
      <c r="F4465" s="44" t="s">
        <v>14284</v>
      </c>
      <c r="G4465" s="44" t="s">
        <v>8851</v>
      </c>
      <c r="H4465" s="44" t="s">
        <v>14753</v>
      </c>
      <c r="I4465" s="44" t="s">
        <v>14285</v>
      </c>
      <c r="J4465" s="45">
        <v>1</v>
      </c>
      <c r="K4465" s="45">
        <v>8236</v>
      </c>
      <c r="L4465" s="44" t="s">
        <v>13409</v>
      </c>
      <c r="M4465" s="44" t="s">
        <v>13216</v>
      </c>
      <c r="N4465" s="44" t="s">
        <v>13640</v>
      </c>
      <c r="O4465" s="44" t="s">
        <v>3350</v>
      </c>
      <c r="P4465" s="44" t="s">
        <v>14286</v>
      </c>
      <c r="Q4465" s="44" t="s">
        <v>14588</v>
      </c>
    </row>
    <row r="4466" spans="1:17">
      <c r="A4466" s="42" t="s">
        <v>5586</v>
      </c>
      <c r="B4466" s="42" t="s">
        <v>5588</v>
      </c>
      <c r="C4466" s="42" t="s">
        <v>14467</v>
      </c>
      <c r="D4466" s="42" t="s">
        <v>3366</v>
      </c>
      <c r="E4466" s="42" t="s">
        <v>16375</v>
      </c>
      <c r="F4466" s="42" t="s">
        <v>14284</v>
      </c>
      <c r="G4466" s="42" t="s">
        <v>9136</v>
      </c>
      <c r="H4466" s="42" t="s">
        <v>14737</v>
      </c>
      <c r="I4466" s="42" t="s">
        <v>14285</v>
      </c>
      <c r="J4466" s="43">
        <v>1</v>
      </c>
      <c r="K4466" s="43">
        <v>8237</v>
      </c>
      <c r="L4466" s="42" t="s">
        <v>13409</v>
      </c>
      <c r="M4466" s="42" t="s">
        <v>13216</v>
      </c>
      <c r="N4466" s="42" t="s">
        <v>13640</v>
      </c>
      <c r="O4466" s="42" t="s">
        <v>3350</v>
      </c>
      <c r="P4466" s="42" t="s">
        <v>14286</v>
      </c>
      <c r="Q4466" s="42" t="s">
        <v>14588</v>
      </c>
    </row>
    <row r="4467" spans="1:17">
      <c r="A4467" s="44" t="s">
        <v>5586</v>
      </c>
      <c r="B4467" s="44" t="s">
        <v>5588</v>
      </c>
      <c r="C4467" s="44" t="s">
        <v>14467</v>
      </c>
      <c r="D4467" s="44" t="s">
        <v>3366</v>
      </c>
      <c r="E4467" s="44" t="s">
        <v>16376</v>
      </c>
      <c r="F4467" s="44" t="s">
        <v>14284</v>
      </c>
      <c r="G4467" s="44" t="s">
        <v>9136</v>
      </c>
      <c r="H4467" s="44" t="s">
        <v>14737</v>
      </c>
      <c r="I4467" s="44" t="s">
        <v>14285</v>
      </c>
      <c r="J4467" s="45">
        <v>1</v>
      </c>
      <c r="K4467" s="45">
        <v>8238</v>
      </c>
      <c r="L4467" s="44" t="s">
        <v>13409</v>
      </c>
      <c r="M4467" s="44" t="s">
        <v>13216</v>
      </c>
      <c r="N4467" s="44" t="s">
        <v>13640</v>
      </c>
      <c r="O4467" s="44" t="s">
        <v>3350</v>
      </c>
      <c r="P4467" s="44" t="s">
        <v>14286</v>
      </c>
      <c r="Q4467" s="44" t="s">
        <v>14588</v>
      </c>
    </row>
    <row r="4468" spans="1:17">
      <c r="A4468" s="42" t="s">
        <v>5586</v>
      </c>
      <c r="B4468" s="42" t="s">
        <v>5588</v>
      </c>
      <c r="C4468" s="42" t="s">
        <v>14467</v>
      </c>
      <c r="D4468" s="42" t="s">
        <v>3366</v>
      </c>
      <c r="E4468" s="42" t="s">
        <v>17270</v>
      </c>
      <c r="F4468" s="42" t="s">
        <v>14284</v>
      </c>
      <c r="G4468" s="42" t="s">
        <v>8506</v>
      </c>
      <c r="H4468" s="42" t="s">
        <v>1383</v>
      </c>
      <c r="I4468" s="42" t="s">
        <v>14285</v>
      </c>
      <c r="J4468" s="43">
        <v>2</v>
      </c>
      <c r="K4468" s="43">
        <v>8239</v>
      </c>
      <c r="L4468" s="42" t="s">
        <v>13409</v>
      </c>
      <c r="M4468" s="42" t="s">
        <v>13160</v>
      </c>
      <c r="N4468" s="42" t="s">
        <v>13640</v>
      </c>
      <c r="O4468" s="42" t="s">
        <v>3350</v>
      </c>
      <c r="P4468" s="42" t="s">
        <v>14286</v>
      </c>
      <c r="Q4468" s="42" t="s">
        <v>14588</v>
      </c>
    </row>
    <row r="4469" spans="1:17">
      <c r="A4469" s="44" t="s">
        <v>5586</v>
      </c>
      <c r="B4469" s="44" t="s">
        <v>5588</v>
      </c>
      <c r="C4469" s="44" t="s">
        <v>14467</v>
      </c>
      <c r="D4469" s="44" t="s">
        <v>3366</v>
      </c>
      <c r="E4469" s="44" t="s">
        <v>17271</v>
      </c>
      <c r="F4469" s="44" t="s">
        <v>14284</v>
      </c>
      <c r="G4469" s="44" t="s">
        <v>8510</v>
      </c>
      <c r="H4469" s="44" t="s">
        <v>1383</v>
      </c>
      <c r="I4469" s="44" t="s">
        <v>14285</v>
      </c>
      <c r="J4469" s="45">
        <v>1</v>
      </c>
      <c r="K4469" s="45">
        <v>8241</v>
      </c>
      <c r="L4469" s="44" t="s">
        <v>13409</v>
      </c>
      <c r="M4469" s="44" t="s">
        <v>13160</v>
      </c>
      <c r="N4469" s="44" t="s">
        <v>13640</v>
      </c>
      <c r="O4469" s="44" t="s">
        <v>3350</v>
      </c>
      <c r="P4469" s="44" t="s">
        <v>14286</v>
      </c>
      <c r="Q4469" s="44" t="s">
        <v>14588</v>
      </c>
    </row>
    <row r="4470" spans="1:17">
      <c r="A4470" s="42" t="s">
        <v>5586</v>
      </c>
      <c r="B4470" s="42" t="s">
        <v>5588</v>
      </c>
      <c r="C4470" s="42" t="s">
        <v>14467</v>
      </c>
      <c r="D4470" s="42" t="s">
        <v>3366</v>
      </c>
      <c r="E4470" s="42" t="s">
        <v>17272</v>
      </c>
      <c r="F4470" s="42" t="s">
        <v>14284</v>
      </c>
      <c r="G4470" s="42" t="s">
        <v>9861</v>
      </c>
      <c r="H4470" s="42" t="s">
        <v>1383</v>
      </c>
      <c r="I4470" s="42" t="s">
        <v>14285</v>
      </c>
      <c r="J4470" s="43">
        <v>1</v>
      </c>
      <c r="K4470" s="43">
        <v>8242</v>
      </c>
      <c r="L4470" s="42" t="s">
        <v>13409</v>
      </c>
      <c r="M4470" s="42" t="s">
        <v>13160</v>
      </c>
      <c r="N4470" s="42" t="s">
        <v>13640</v>
      </c>
      <c r="O4470" s="42" t="s">
        <v>3350</v>
      </c>
      <c r="P4470" s="42" t="s">
        <v>14286</v>
      </c>
      <c r="Q4470" s="42" t="s">
        <v>14588</v>
      </c>
    </row>
    <row r="4471" spans="1:17">
      <c r="A4471" s="44" t="s">
        <v>5586</v>
      </c>
      <c r="B4471" s="44" t="s">
        <v>5588</v>
      </c>
      <c r="C4471" s="44" t="s">
        <v>14467</v>
      </c>
      <c r="D4471" s="44" t="s">
        <v>3366</v>
      </c>
      <c r="E4471" s="44" t="s">
        <v>17273</v>
      </c>
      <c r="F4471" s="44" t="s">
        <v>14284</v>
      </c>
      <c r="G4471" s="44" t="s">
        <v>9861</v>
      </c>
      <c r="H4471" s="44" t="s">
        <v>1383</v>
      </c>
      <c r="I4471" s="44" t="s">
        <v>14285</v>
      </c>
      <c r="J4471" s="45">
        <v>1</v>
      </c>
      <c r="K4471" s="45">
        <v>8243</v>
      </c>
      <c r="L4471" s="44" t="s">
        <v>13409</v>
      </c>
      <c r="M4471" s="44" t="s">
        <v>13160</v>
      </c>
      <c r="N4471" s="44" t="s">
        <v>13640</v>
      </c>
      <c r="O4471" s="44" t="s">
        <v>3350</v>
      </c>
      <c r="P4471" s="44" t="s">
        <v>14286</v>
      </c>
      <c r="Q4471" s="44" t="s">
        <v>14588</v>
      </c>
    </row>
    <row r="4472" spans="1:17">
      <c r="A4472" s="42" t="s">
        <v>5586</v>
      </c>
      <c r="B4472" s="42" t="s">
        <v>5588</v>
      </c>
      <c r="C4472" s="42" t="s">
        <v>14467</v>
      </c>
      <c r="D4472" s="42" t="s">
        <v>3366</v>
      </c>
      <c r="E4472" s="42" t="s">
        <v>17274</v>
      </c>
      <c r="F4472" s="42" t="s">
        <v>14284</v>
      </c>
      <c r="G4472" s="42" t="s">
        <v>8494</v>
      </c>
      <c r="H4472" s="42" t="s">
        <v>1383</v>
      </c>
      <c r="I4472" s="42" t="s">
        <v>14285</v>
      </c>
      <c r="J4472" s="43">
        <v>1</v>
      </c>
      <c r="K4472" s="43">
        <v>8244</v>
      </c>
      <c r="L4472" s="42" t="s">
        <v>13409</v>
      </c>
      <c r="M4472" s="42" t="s">
        <v>13160</v>
      </c>
      <c r="N4472" s="42" t="s">
        <v>13640</v>
      </c>
      <c r="O4472" s="42" t="s">
        <v>3350</v>
      </c>
      <c r="P4472" s="42" t="s">
        <v>14286</v>
      </c>
      <c r="Q4472" s="42" t="s">
        <v>14588</v>
      </c>
    </row>
    <row r="4473" spans="1:17">
      <c r="A4473" s="44" t="s">
        <v>5586</v>
      </c>
      <c r="B4473" s="44" t="s">
        <v>5588</v>
      </c>
      <c r="C4473" s="44" t="s">
        <v>14467</v>
      </c>
      <c r="D4473" s="44" t="s">
        <v>3366</v>
      </c>
      <c r="E4473" s="44" t="s">
        <v>17275</v>
      </c>
      <c r="F4473" s="44" t="s">
        <v>14284</v>
      </c>
      <c r="G4473" s="44" t="s">
        <v>9861</v>
      </c>
      <c r="H4473" s="44" t="s">
        <v>1383</v>
      </c>
      <c r="I4473" s="44" t="s">
        <v>14285</v>
      </c>
      <c r="J4473" s="45">
        <v>1</v>
      </c>
      <c r="K4473" s="45">
        <v>8245</v>
      </c>
      <c r="L4473" s="44" t="s">
        <v>13409</v>
      </c>
      <c r="M4473" s="44" t="s">
        <v>13160</v>
      </c>
      <c r="N4473" s="44" t="s">
        <v>13640</v>
      </c>
      <c r="O4473" s="44" t="s">
        <v>3350</v>
      </c>
      <c r="P4473" s="44" t="s">
        <v>14286</v>
      </c>
      <c r="Q4473" s="44" t="s">
        <v>14588</v>
      </c>
    </row>
    <row r="4474" spans="1:17">
      <c r="A4474" s="42" t="s">
        <v>5586</v>
      </c>
      <c r="B4474" s="42" t="s">
        <v>5588</v>
      </c>
      <c r="C4474" s="42" t="s">
        <v>14467</v>
      </c>
      <c r="D4474" s="42" t="s">
        <v>3366</v>
      </c>
      <c r="E4474" s="42" t="s">
        <v>17290</v>
      </c>
      <c r="F4474" s="42" t="s">
        <v>14284</v>
      </c>
      <c r="G4474" s="42" t="s">
        <v>8837</v>
      </c>
      <c r="H4474" s="42" t="s">
        <v>9116</v>
      </c>
      <c r="I4474" s="42" t="s">
        <v>14285</v>
      </c>
      <c r="J4474" s="43">
        <v>1</v>
      </c>
      <c r="K4474" s="43">
        <v>8246</v>
      </c>
      <c r="L4474" s="42" t="s">
        <v>13409</v>
      </c>
      <c r="M4474" s="42" t="s">
        <v>13216</v>
      </c>
      <c r="N4474" s="42" t="s">
        <v>13640</v>
      </c>
      <c r="O4474" s="42" t="s">
        <v>3350</v>
      </c>
      <c r="P4474" s="42" t="s">
        <v>14286</v>
      </c>
      <c r="Q4474" s="42" t="s">
        <v>14588</v>
      </c>
    </row>
    <row r="4475" spans="1:17">
      <c r="A4475" s="44" t="s">
        <v>5586</v>
      </c>
      <c r="B4475" s="44" t="s">
        <v>5588</v>
      </c>
      <c r="C4475" s="44" t="s">
        <v>14467</v>
      </c>
      <c r="D4475" s="44" t="s">
        <v>3366</v>
      </c>
      <c r="E4475" s="44" t="s">
        <v>17291</v>
      </c>
      <c r="F4475" s="44" t="s">
        <v>14284</v>
      </c>
      <c r="G4475" s="44" t="s">
        <v>8636</v>
      </c>
      <c r="H4475" s="44" t="s">
        <v>8841</v>
      </c>
      <c r="I4475" s="44" t="s">
        <v>14285</v>
      </c>
      <c r="J4475" s="45">
        <v>1</v>
      </c>
      <c r="K4475" s="45">
        <v>8247</v>
      </c>
      <c r="L4475" s="44" t="s">
        <v>13409</v>
      </c>
      <c r="M4475" s="44" t="s">
        <v>13216</v>
      </c>
      <c r="N4475" s="44" t="s">
        <v>13640</v>
      </c>
      <c r="O4475" s="44" t="s">
        <v>3350</v>
      </c>
      <c r="P4475" s="44" t="s">
        <v>14286</v>
      </c>
      <c r="Q4475" s="44" t="s">
        <v>14588</v>
      </c>
    </row>
    <row r="4476" spans="1:17">
      <c r="A4476" s="42" t="s">
        <v>5586</v>
      </c>
      <c r="B4476" s="42" t="s">
        <v>5588</v>
      </c>
      <c r="C4476" s="42" t="s">
        <v>14467</v>
      </c>
      <c r="D4476" s="42" t="s">
        <v>3366</v>
      </c>
      <c r="E4476" s="42" t="s">
        <v>17292</v>
      </c>
      <c r="F4476" s="42" t="s">
        <v>14284</v>
      </c>
      <c r="G4476" s="42" t="s">
        <v>8837</v>
      </c>
      <c r="H4476" s="42" t="s">
        <v>9116</v>
      </c>
      <c r="I4476" s="42" t="s">
        <v>14285</v>
      </c>
      <c r="J4476" s="43">
        <v>1</v>
      </c>
      <c r="K4476" s="43">
        <v>8248</v>
      </c>
      <c r="L4476" s="42" t="s">
        <v>13409</v>
      </c>
      <c r="M4476" s="42" t="s">
        <v>13216</v>
      </c>
      <c r="N4476" s="42" t="s">
        <v>13640</v>
      </c>
      <c r="O4476" s="42" t="s">
        <v>3350</v>
      </c>
      <c r="P4476" s="42" t="s">
        <v>14286</v>
      </c>
      <c r="Q4476" s="42" t="s">
        <v>14588</v>
      </c>
    </row>
    <row r="4477" spans="1:17">
      <c r="A4477" s="44" t="s">
        <v>5586</v>
      </c>
      <c r="B4477" s="44" t="s">
        <v>5588</v>
      </c>
      <c r="C4477" s="44" t="s">
        <v>14467</v>
      </c>
      <c r="D4477" s="44" t="s">
        <v>3366</v>
      </c>
      <c r="E4477" s="44" t="s">
        <v>16049</v>
      </c>
      <c r="F4477" s="44" t="s">
        <v>14284</v>
      </c>
      <c r="G4477" s="44" t="s">
        <v>8855</v>
      </c>
      <c r="H4477" s="44" t="s">
        <v>8851</v>
      </c>
      <c r="I4477" s="44" t="s">
        <v>14285</v>
      </c>
      <c r="J4477" s="45">
        <v>1</v>
      </c>
      <c r="K4477" s="45">
        <v>8249</v>
      </c>
      <c r="L4477" s="44" t="s">
        <v>13409</v>
      </c>
      <c r="M4477" s="44" t="s">
        <v>13216</v>
      </c>
      <c r="N4477" s="44" t="s">
        <v>13640</v>
      </c>
      <c r="O4477" s="44" t="s">
        <v>3350</v>
      </c>
      <c r="P4477" s="44" t="s">
        <v>14286</v>
      </c>
      <c r="Q4477" s="44" t="s">
        <v>14588</v>
      </c>
    </row>
    <row r="4478" spans="1:17">
      <c r="A4478" s="42" t="s">
        <v>5586</v>
      </c>
      <c r="B4478" s="42" t="s">
        <v>5588</v>
      </c>
      <c r="C4478" s="42" t="s">
        <v>14467</v>
      </c>
      <c r="D4478" s="42" t="s">
        <v>3366</v>
      </c>
      <c r="E4478" s="42" t="s">
        <v>17293</v>
      </c>
      <c r="F4478" s="42" t="s">
        <v>14284</v>
      </c>
      <c r="G4478" s="42" t="s">
        <v>8636</v>
      </c>
      <c r="H4478" s="42" t="s">
        <v>8841</v>
      </c>
      <c r="I4478" s="42" t="s">
        <v>14285</v>
      </c>
      <c r="J4478" s="43">
        <v>1</v>
      </c>
      <c r="K4478" s="43">
        <v>8250</v>
      </c>
      <c r="L4478" s="42" t="s">
        <v>13409</v>
      </c>
      <c r="M4478" s="42" t="s">
        <v>13216</v>
      </c>
      <c r="N4478" s="42" t="s">
        <v>13640</v>
      </c>
      <c r="O4478" s="42" t="s">
        <v>3350</v>
      </c>
      <c r="P4478" s="42" t="s">
        <v>14286</v>
      </c>
      <c r="Q4478" s="42" t="s">
        <v>14588</v>
      </c>
    </row>
    <row r="4479" spans="1:17">
      <c r="A4479" s="44" t="s">
        <v>5586</v>
      </c>
      <c r="B4479" s="44" t="s">
        <v>5588</v>
      </c>
      <c r="C4479" s="44" t="s">
        <v>14467</v>
      </c>
      <c r="D4479" s="44" t="s">
        <v>3366</v>
      </c>
      <c r="E4479" s="44" t="s">
        <v>16800</v>
      </c>
      <c r="F4479" s="44" t="s">
        <v>14284</v>
      </c>
      <c r="G4479" s="44" t="s">
        <v>9116</v>
      </c>
      <c r="H4479" s="44" t="s">
        <v>8855</v>
      </c>
      <c r="I4479" s="44" t="s">
        <v>14285</v>
      </c>
      <c r="J4479" s="45">
        <v>1</v>
      </c>
      <c r="K4479" s="45">
        <v>8251</v>
      </c>
      <c r="L4479" s="44" t="s">
        <v>13409</v>
      </c>
      <c r="M4479" s="44" t="s">
        <v>13216</v>
      </c>
      <c r="N4479" s="44" t="s">
        <v>13640</v>
      </c>
      <c r="O4479" s="44" t="s">
        <v>3350</v>
      </c>
      <c r="P4479" s="44" t="s">
        <v>14286</v>
      </c>
      <c r="Q4479" s="44" t="s">
        <v>14588</v>
      </c>
    </row>
    <row r="4480" spans="1:17">
      <c r="A4480" s="42" t="s">
        <v>5661</v>
      </c>
      <c r="B4480" s="42" t="s">
        <v>5663</v>
      </c>
      <c r="C4480" s="42" t="s">
        <v>10585</v>
      </c>
      <c r="D4480" s="42" t="s">
        <v>118</v>
      </c>
      <c r="E4480" s="42" t="s">
        <v>16848</v>
      </c>
      <c r="F4480" s="42" t="s">
        <v>14284</v>
      </c>
      <c r="G4480" s="42" t="s">
        <v>9839</v>
      </c>
      <c r="H4480" s="42" t="s">
        <v>8636</v>
      </c>
      <c r="I4480" s="42" t="s">
        <v>14285</v>
      </c>
      <c r="J4480" s="43">
        <v>1</v>
      </c>
      <c r="K4480" s="43">
        <v>8311</v>
      </c>
      <c r="L4480" s="42" t="s">
        <v>9942</v>
      </c>
      <c r="M4480" s="42" t="s">
        <v>14119</v>
      </c>
      <c r="N4480" s="42" t="s">
        <v>13640</v>
      </c>
      <c r="O4480" s="42" t="s">
        <v>3350</v>
      </c>
      <c r="P4480" s="42" t="s">
        <v>14286</v>
      </c>
      <c r="Q4480" s="42" t="s">
        <v>14588</v>
      </c>
    </row>
    <row r="4481" spans="1:17">
      <c r="A4481" s="44" t="s">
        <v>6870</v>
      </c>
      <c r="B4481" s="44" t="s">
        <v>6872</v>
      </c>
      <c r="C4481" s="44" t="s">
        <v>14282</v>
      </c>
      <c r="D4481" s="44" t="s">
        <v>3390</v>
      </c>
      <c r="E4481" s="44" t="s">
        <v>17294</v>
      </c>
      <c r="F4481" s="44" t="s">
        <v>14284</v>
      </c>
      <c r="G4481" s="44" t="s">
        <v>14395</v>
      </c>
      <c r="H4481" s="44" t="s">
        <v>8636</v>
      </c>
      <c r="I4481" s="44" t="s">
        <v>14285</v>
      </c>
      <c r="J4481" s="45">
        <v>1</v>
      </c>
      <c r="K4481" s="45">
        <v>10669</v>
      </c>
      <c r="L4481" s="44" t="s">
        <v>10130</v>
      </c>
      <c r="M4481" s="44" t="s">
        <v>10041</v>
      </c>
      <c r="N4481" s="44" t="s">
        <v>13662</v>
      </c>
      <c r="O4481" s="44" t="s">
        <v>3350</v>
      </c>
      <c r="P4481" s="44" t="s">
        <v>14286</v>
      </c>
      <c r="Q4481" s="44" t="s">
        <v>14588</v>
      </c>
    </row>
    <row r="4482" spans="1:17">
      <c r="A4482" s="42" t="s">
        <v>6870</v>
      </c>
      <c r="B4482" s="42" t="s">
        <v>6872</v>
      </c>
      <c r="C4482" s="42" t="s">
        <v>14282</v>
      </c>
      <c r="D4482" s="42" t="s">
        <v>3390</v>
      </c>
      <c r="E4482" s="42" t="s">
        <v>17295</v>
      </c>
      <c r="F4482" s="42" t="s">
        <v>14284</v>
      </c>
      <c r="G4482" s="42" t="s">
        <v>10108</v>
      </c>
      <c r="H4482" s="42" t="s">
        <v>1274</v>
      </c>
      <c r="I4482" s="42" t="s">
        <v>14285</v>
      </c>
      <c r="J4482" s="43">
        <v>1</v>
      </c>
      <c r="K4482" s="43">
        <v>10670</v>
      </c>
      <c r="L4482" s="42" t="s">
        <v>10130</v>
      </c>
      <c r="M4482" s="42" t="s">
        <v>10041</v>
      </c>
      <c r="N4482" s="42" t="s">
        <v>13662</v>
      </c>
      <c r="O4482" s="42" t="s">
        <v>3350</v>
      </c>
      <c r="P4482" s="42" t="s">
        <v>14286</v>
      </c>
      <c r="Q4482" s="42" t="s">
        <v>14588</v>
      </c>
    </row>
    <row r="4483" spans="1:17">
      <c r="A4483" s="44" t="s">
        <v>6870</v>
      </c>
      <c r="B4483" s="44" t="s">
        <v>6872</v>
      </c>
      <c r="C4483" s="44" t="s">
        <v>14282</v>
      </c>
      <c r="D4483" s="44" t="s">
        <v>3390</v>
      </c>
      <c r="E4483" s="44" t="s">
        <v>16998</v>
      </c>
      <c r="F4483" s="44" t="s">
        <v>14284</v>
      </c>
      <c r="G4483" s="44" t="s">
        <v>1383</v>
      </c>
      <c r="H4483" s="44" t="s">
        <v>1274</v>
      </c>
      <c r="I4483" s="44" t="s">
        <v>14285</v>
      </c>
      <c r="J4483" s="45">
        <v>2</v>
      </c>
      <c r="K4483" s="45">
        <v>10671</v>
      </c>
      <c r="L4483" s="44" t="s">
        <v>10130</v>
      </c>
      <c r="M4483" s="44" t="s">
        <v>10041</v>
      </c>
      <c r="N4483" s="44" t="s">
        <v>13662</v>
      </c>
      <c r="O4483" s="44" t="s">
        <v>3350</v>
      </c>
      <c r="P4483" s="44" t="s">
        <v>14286</v>
      </c>
      <c r="Q4483" s="44" t="s">
        <v>14588</v>
      </c>
    </row>
    <row r="4484" spans="1:17">
      <c r="A4484" s="42" t="s">
        <v>6870</v>
      </c>
      <c r="B4484" s="42" t="s">
        <v>6872</v>
      </c>
      <c r="C4484" s="42" t="s">
        <v>14282</v>
      </c>
      <c r="D4484" s="42" t="s">
        <v>3390</v>
      </c>
      <c r="E4484" s="42" t="s">
        <v>16760</v>
      </c>
      <c r="F4484" s="42" t="s">
        <v>14284</v>
      </c>
      <c r="G4484" s="42" t="s">
        <v>1274</v>
      </c>
      <c r="H4484" s="42" t="s">
        <v>1358</v>
      </c>
      <c r="I4484" s="42" t="s">
        <v>14285</v>
      </c>
      <c r="J4484" s="43">
        <v>2</v>
      </c>
      <c r="K4484" s="43">
        <v>10673</v>
      </c>
      <c r="L4484" s="42" t="s">
        <v>10130</v>
      </c>
      <c r="M4484" s="42" t="s">
        <v>10041</v>
      </c>
      <c r="N4484" s="42" t="s">
        <v>13662</v>
      </c>
      <c r="O4484" s="42" t="s">
        <v>3350</v>
      </c>
      <c r="P4484" s="42" t="s">
        <v>14286</v>
      </c>
      <c r="Q4484" s="42" t="s">
        <v>14588</v>
      </c>
    </row>
    <row r="4485" spans="1:17">
      <c r="A4485" s="44" t="s">
        <v>6870</v>
      </c>
      <c r="B4485" s="44" t="s">
        <v>6872</v>
      </c>
      <c r="C4485" s="44" t="s">
        <v>14282</v>
      </c>
      <c r="D4485" s="44" t="s">
        <v>3390</v>
      </c>
      <c r="E4485" s="44" t="s">
        <v>16999</v>
      </c>
      <c r="F4485" s="44" t="s">
        <v>14284</v>
      </c>
      <c r="G4485" s="44" t="s">
        <v>1383</v>
      </c>
      <c r="H4485" s="44" t="s">
        <v>1274</v>
      </c>
      <c r="I4485" s="44" t="s">
        <v>14285</v>
      </c>
      <c r="J4485" s="45">
        <v>1</v>
      </c>
      <c r="K4485" s="45">
        <v>10675</v>
      </c>
      <c r="L4485" s="44" t="s">
        <v>10130</v>
      </c>
      <c r="M4485" s="44" t="s">
        <v>10041</v>
      </c>
      <c r="N4485" s="44" t="s">
        <v>13662</v>
      </c>
      <c r="O4485" s="44" t="s">
        <v>3350</v>
      </c>
      <c r="P4485" s="44" t="s">
        <v>14286</v>
      </c>
      <c r="Q4485" s="44" t="s">
        <v>14588</v>
      </c>
    </row>
    <row r="4486" spans="1:17">
      <c r="A4486" s="42" t="s">
        <v>6870</v>
      </c>
      <c r="B4486" s="42" t="s">
        <v>6872</v>
      </c>
      <c r="C4486" s="42" t="s">
        <v>14282</v>
      </c>
      <c r="D4486" s="42" t="s">
        <v>3390</v>
      </c>
      <c r="E4486" s="42" t="s">
        <v>17000</v>
      </c>
      <c r="F4486" s="42" t="s">
        <v>14284</v>
      </c>
      <c r="G4486" s="42" t="s">
        <v>1383</v>
      </c>
      <c r="H4486" s="42" t="s">
        <v>1274</v>
      </c>
      <c r="I4486" s="42" t="s">
        <v>14285</v>
      </c>
      <c r="J4486" s="43">
        <v>3</v>
      </c>
      <c r="K4486" s="43">
        <v>10676</v>
      </c>
      <c r="L4486" s="42" t="s">
        <v>10130</v>
      </c>
      <c r="M4486" s="42" t="s">
        <v>10041</v>
      </c>
      <c r="N4486" s="42" t="s">
        <v>13662</v>
      </c>
      <c r="O4486" s="42" t="s">
        <v>3350</v>
      </c>
      <c r="P4486" s="42" t="s">
        <v>14286</v>
      </c>
      <c r="Q4486" s="42" t="s">
        <v>14588</v>
      </c>
    </row>
    <row r="4487" spans="1:17">
      <c r="A4487" s="44" t="s">
        <v>6870</v>
      </c>
      <c r="B4487" s="44" t="s">
        <v>6872</v>
      </c>
      <c r="C4487" s="44" t="s">
        <v>14282</v>
      </c>
      <c r="D4487" s="44" t="s">
        <v>3390</v>
      </c>
      <c r="E4487" s="44" t="s">
        <v>17006</v>
      </c>
      <c r="F4487" s="44" t="s">
        <v>14284</v>
      </c>
      <c r="G4487" s="44" t="s">
        <v>1383</v>
      </c>
      <c r="H4487" s="44" t="s">
        <v>1274</v>
      </c>
      <c r="I4487" s="44" t="s">
        <v>14285</v>
      </c>
      <c r="J4487" s="45">
        <v>1</v>
      </c>
      <c r="K4487" s="45">
        <v>10679</v>
      </c>
      <c r="L4487" s="44" t="s">
        <v>10130</v>
      </c>
      <c r="M4487" s="44" t="s">
        <v>10041</v>
      </c>
      <c r="N4487" s="44" t="s">
        <v>13662</v>
      </c>
      <c r="O4487" s="44" t="s">
        <v>3350</v>
      </c>
      <c r="P4487" s="44" t="s">
        <v>14286</v>
      </c>
      <c r="Q4487" s="44" t="s">
        <v>14588</v>
      </c>
    </row>
    <row r="4488" spans="1:17">
      <c r="A4488" s="42" t="s">
        <v>6870</v>
      </c>
      <c r="B4488" s="42" t="s">
        <v>6872</v>
      </c>
      <c r="C4488" s="42" t="s">
        <v>14282</v>
      </c>
      <c r="D4488" s="42" t="s">
        <v>3390</v>
      </c>
      <c r="E4488" s="42" t="s">
        <v>15774</v>
      </c>
      <c r="F4488" s="42" t="s">
        <v>14284</v>
      </c>
      <c r="G4488" s="42" t="s">
        <v>1383</v>
      </c>
      <c r="H4488" s="42" t="s">
        <v>1274</v>
      </c>
      <c r="I4488" s="42" t="s">
        <v>14285</v>
      </c>
      <c r="J4488" s="43">
        <v>1</v>
      </c>
      <c r="K4488" s="43">
        <v>10680</v>
      </c>
      <c r="L4488" s="42" t="s">
        <v>10130</v>
      </c>
      <c r="M4488" s="42" t="s">
        <v>10041</v>
      </c>
      <c r="N4488" s="42" t="s">
        <v>13662</v>
      </c>
      <c r="O4488" s="42" t="s">
        <v>3350</v>
      </c>
      <c r="P4488" s="42" t="s">
        <v>14286</v>
      </c>
      <c r="Q4488" s="42" t="s">
        <v>14588</v>
      </c>
    </row>
    <row r="4489" spans="1:17">
      <c r="A4489" s="44" t="s">
        <v>6870</v>
      </c>
      <c r="B4489" s="44" t="s">
        <v>6872</v>
      </c>
      <c r="C4489" s="44" t="s">
        <v>14282</v>
      </c>
      <c r="D4489" s="44" t="s">
        <v>3390</v>
      </c>
      <c r="E4489" s="44" t="s">
        <v>15777</v>
      </c>
      <c r="F4489" s="44" t="s">
        <v>14284</v>
      </c>
      <c r="G4489" s="44" t="s">
        <v>1383</v>
      </c>
      <c r="H4489" s="44" t="s">
        <v>1274</v>
      </c>
      <c r="I4489" s="44" t="s">
        <v>14285</v>
      </c>
      <c r="J4489" s="45">
        <v>1</v>
      </c>
      <c r="K4489" s="45">
        <v>10681</v>
      </c>
      <c r="L4489" s="44" t="s">
        <v>10130</v>
      </c>
      <c r="M4489" s="44" t="s">
        <v>10041</v>
      </c>
      <c r="N4489" s="44" t="s">
        <v>13662</v>
      </c>
      <c r="O4489" s="44" t="s">
        <v>3350</v>
      </c>
      <c r="P4489" s="44" t="s">
        <v>14286</v>
      </c>
      <c r="Q4489" s="44" t="s">
        <v>14588</v>
      </c>
    </row>
    <row r="4490" spans="1:17">
      <c r="A4490" s="42" t="s">
        <v>5756</v>
      </c>
      <c r="B4490" s="42" t="s">
        <v>5758</v>
      </c>
      <c r="C4490" s="42" t="s">
        <v>10585</v>
      </c>
      <c r="D4490" s="42" t="s">
        <v>118</v>
      </c>
      <c r="E4490" s="42" t="s">
        <v>17296</v>
      </c>
      <c r="F4490" s="42" t="s">
        <v>14284</v>
      </c>
      <c r="G4490" s="42" t="s">
        <v>1383</v>
      </c>
      <c r="H4490" s="42" t="s">
        <v>1274</v>
      </c>
      <c r="I4490" s="42" t="s">
        <v>14285</v>
      </c>
      <c r="J4490" s="43">
        <v>1</v>
      </c>
      <c r="K4490" s="43">
        <v>8460</v>
      </c>
      <c r="L4490" s="42" t="s">
        <v>12859</v>
      </c>
      <c r="M4490" s="42" t="s">
        <v>9433</v>
      </c>
      <c r="N4490" s="42" t="s">
        <v>13662</v>
      </c>
      <c r="O4490" s="42" t="s">
        <v>3362</v>
      </c>
      <c r="P4490" s="42" t="s">
        <v>14286</v>
      </c>
      <c r="Q4490" s="42" t="s">
        <v>14588</v>
      </c>
    </row>
    <row r="4491" spans="1:17">
      <c r="A4491" s="44" t="s">
        <v>5756</v>
      </c>
      <c r="B4491" s="44" t="s">
        <v>5758</v>
      </c>
      <c r="C4491" s="44" t="s">
        <v>10585</v>
      </c>
      <c r="D4491" s="44" t="s">
        <v>118</v>
      </c>
      <c r="E4491" s="44" t="s">
        <v>1225</v>
      </c>
      <c r="F4491" s="44" t="s">
        <v>14284</v>
      </c>
      <c r="G4491" s="44" t="s">
        <v>1383</v>
      </c>
      <c r="H4491" s="44" t="s">
        <v>1274</v>
      </c>
      <c r="I4491" s="44" t="s">
        <v>14285</v>
      </c>
      <c r="J4491" s="45">
        <v>1</v>
      </c>
      <c r="K4491" s="45">
        <v>8461</v>
      </c>
      <c r="L4491" s="44" t="s">
        <v>12859</v>
      </c>
      <c r="M4491" s="44" t="s">
        <v>9433</v>
      </c>
      <c r="N4491" s="44" t="s">
        <v>13662</v>
      </c>
      <c r="O4491" s="44" t="s">
        <v>3362</v>
      </c>
      <c r="P4491" s="44" t="s">
        <v>14286</v>
      </c>
      <c r="Q4491" s="44" t="s">
        <v>14588</v>
      </c>
    </row>
    <row r="4492" spans="1:17">
      <c r="A4492" s="42" t="s">
        <v>5756</v>
      </c>
      <c r="B4492" s="42" t="s">
        <v>5758</v>
      </c>
      <c r="C4492" s="42" t="s">
        <v>10585</v>
      </c>
      <c r="D4492" s="42" t="s">
        <v>118</v>
      </c>
      <c r="E4492" s="42" t="s">
        <v>1233</v>
      </c>
      <c r="F4492" s="42" t="s">
        <v>14284</v>
      </c>
      <c r="G4492" s="42" t="s">
        <v>1383</v>
      </c>
      <c r="H4492" s="42" t="s">
        <v>1274</v>
      </c>
      <c r="I4492" s="42" t="s">
        <v>14285</v>
      </c>
      <c r="J4492" s="43">
        <v>1</v>
      </c>
      <c r="K4492" s="43">
        <v>8462</v>
      </c>
      <c r="L4492" s="42" t="s">
        <v>12859</v>
      </c>
      <c r="M4492" s="42" t="s">
        <v>9433</v>
      </c>
      <c r="N4492" s="42" t="s">
        <v>13662</v>
      </c>
      <c r="O4492" s="42" t="s">
        <v>3362</v>
      </c>
      <c r="P4492" s="42" t="s">
        <v>14286</v>
      </c>
      <c r="Q4492" s="42" t="s">
        <v>14588</v>
      </c>
    </row>
    <row r="4493" spans="1:17">
      <c r="A4493" s="44" t="s">
        <v>5756</v>
      </c>
      <c r="B4493" s="44" t="s">
        <v>5758</v>
      </c>
      <c r="C4493" s="44" t="s">
        <v>10585</v>
      </c>
      <c r="D4493" s="44" t="s">
        <v>118</v>
      </c>
      <c r="E4493" s="44" t="s">
        <v>11376</v>
      </c>
      <c r="F4493" s="44" t="s">
        <v>14284</v>
      </c>
      <c r="G4493" s="44" t="s">
        <v>1383</v>
      </c>
      <c r="H4493" s="44" t="s">
        <v>1274</v>
      </c>
      <c r="I4493" s="44" t="s">
        <v>14285</v>
      </c>
      <c r="J4493" s="45">
        <v>1</v>
      </c>
      <c r="K4493" s="45">
        <v>8463</v>
      </c>
      <c r="L4493" s="44" t="s">
        <v>12859</v>
      </c>
      <c r="M4493" s="44" t="s">
        <v>9433</v>
      </c>
      <c r="N4493" s="44" t="s">
        <v>13662</v>
      </c>
      <c r="O4493" s="44" t="s">
        <v>3362</v>
      </c>
      <c r="P4493" s="44" t="s">
        <v>14286</v>
      </c>
      <c r="Q4493" s="44" t="s">
        <v>14588</v>
      </c>
    </row>
    <row r="4494" spans="1:17">
      <c r="A4494" s="42" t="s">
        <v>5756</v>
      </c>
      <c r="B4494" s="42" t="s">
        <v>5758</v>
      </c>
      <c r="C4494" s="42" t="s">
        <v>10585</v>
      </c>
      <c r="D4494" s="42" t="s">
        <v>118</v>
      </c>
      <c r="E4494" s="42" t="s">
        <v>11081</v>
      </c>
      <c r="F4494" s="42" t="s">
        <v>14284</v>
      </c>
      <c r="G4494" s="42" t="s">
        <v>1383</v>
      </c>
      <c r="H4494" s="42" t="s">
        <v>1274</v>
      </c>
      <c r="I4494" s="42" t="s">
        <v>14285</v>
      </c>
      <c r="J4494" s="43">
        <v>1</v>
      </c>
      <c r="K4494" s="43">
        <v>8464</v>
      </c>
      <c r="L4494" s="42" t="s">
        <v>12859</v>
      </c>
      <c r="M4494" s="42" t="s">
        <v>9433</v>
      </c>
      <c r="N4494" s="42" t="s">
        <v>13662</v>
      </c>
      <c r="O4494" s="42" t="s">
        <v>3362</v>
      </c>
      <c r="P4494" s="42" t="s">
        <v>14286</v>
      </c>
      <c r="Q4494" s="42" t="s">
        <v>14588</v>
      </c>
    </row>
    <row r="4495" spans="1:17">
      <c r="A4495" s="44" t="s">
        <v>5756</v>
      </c>
      <c r="B4495" s="44" t="s">
        <v>5758</v>
      </c>
      <c r="C4495" s="44" t="s">
        <v>10585</v>
      </c>
      <c r="D4495" s="44" t="s">
        <v>118</v>
      </c>
      <c r="E4495" s="44" t="s">
        <v>11378</v>
      </c>
      <c r="F4495" s="44" t="s">
        <v>14284</v>
      </c>
      <c r="G4495" s="44" t="s">
        <v>1383</v>
      </c>
      <c r="H4495" s="44" t="s">
        <v>1274</v>
      </c>
      <c r="I4495" s="44" t="s">
        <v>14285</v>
      </c>
      <c r="J4495" s="45">
        <v>1</v>
      </c>
      <c r="K4495" s="45">
        <v>8465</v>
      </c>
      <c r="L4495" s="44" t="s">
        <v>12859</v>
      </c>
      <c r="M4495" s="44" t="s">
        <v>9433</v>
      </c>
      <c r="N4495" s="44" t="s">
        <v>13662</v>
      </c>
      <c r="O4495" s="44" t="s">
        <v>3362</v>
      </c>
      <c r="P4495" s="44" t="s">
        <v>14286</v>
      </c>
      <c r="Q4495" s="44" t="s">
        <v>14588</v>
      </c>
    </row>
    <row r="4496" spans="1:17">
      <c r="A4496" s="42" t="s">
        <v>5836</v>
      </c>
      <c r="B4496" s="42" t="s">
        <v>5838</v>
      </c>
      <c r="C4496" s="42" t="s">
        <v>14467</v>
      </c>
      <c r="D4496" s="42" t="s">
        <v>3366</v>
      </c>
      <c r="E4496" s="42" t="s">
        <v>15723</v>
      </c>
      <c r="F4496" s="42" t="s">
        <v>14284</v>
      </c>
      <c r="G4496" s="42" t="s">
        <v>1383</v>
      </c>
      <c r="H4496" s="42" t="s">
        <v>1274</v>
      </c>
      <c r="I4496" s="42" t="s">
        <v>14285</v>
      </c>
      <c r="J4496" s="43">
        <v>1</v>
      </c>
      <c r="K4496" s="43">
        <v>8547</v>
      </c>
      <c r="L4496" s="42" t="s">
        <v>9880</v>
      </c>
      <c r="M4496" s="42" t="s">
        <v>9881</v>
      </c>
      <c r="N4496" s="42" t="s">
        <v>13640</v>
      </c>
      <c r="O4496" s="42" t="s">
        <v>3362</v>
      </c>
      <c r="P4496" s="42" t="s">
        <v>14286</v>
      </c>
      <c r="Q4496" s="42" t="s">
        <v>14588</v>
      </c>
    </row>
    <row r="4497" spans="1:17">
      <c r="A4497" s="44" t="s">
        <v>5836</v>
      </c>
      <c r="B4497" s="44" t="s">
        <v>5838</v>
      </c>
      <c r="C4497" s="44" t="s">
        <v>14467</v>
      </c>
      <c r="D4497" s="44" t="s">
        <v>3366</v>
      </c>
      <c r="E4497" s="44" t="s">
        <v>15728</v>
      </c>
      <c r="F4497" s="44" t="s">
        <v>14284</v>
      </c>
      <c r="G4497" s="44" t="s">
        <v>1383</v>
      </c>
      <c r="H4497" s="44" t="s">
        <v>1274</v>
      </c>
      <c r="I4497" s="44" t="s">
        <v>14285</v>
      </c>
      <c r="J4497" s="45">
        <v>1</v>
      </c>
      <c r="K4497" s="45">
        <v>8548</v>
      </c>
      <c r="L4497" s="44" t="s">
        <v>9880</v>
      </c>
      <c r="M4497" s="44" t="s">
        <v>9881</v>
      </c>
      <c r="N4497" s="44" t="s">
        <v>13640</v>
      </c>
      <c r="O4497" s="44" t="s">
        <v>3362</v>
      </c>
      <c r="P4497" s="44" t="s">
        <v>14286</v>
      </c>
      <c r="Q4497" s="44" t="s">
        <v>14588</v>
      </c>
    </row>
    <row r="4498" spans="1:17">
      <c r="A4498" s="42" t="s">
        <v>5836</v>
      </c>
      <c r="B4498" s="42" t="s">
        <v>5838</v>
      </c>
      <c r="C4498" s="42" t="s">
        <v>14467</v>
      </c>
      <c r="D4498" s="42" t="s">
        <v>3366</v>
      </c>
      <c r="E4498" s="42" t="s">
        <v>17032</v>
      </c>
      <c r="F4498" s="42" t="s">
        <v>14284</v>
      </c>
      <c r="G4498" s="42" t="s">
        <v>1274</v>
      </c>
      <c r="H4498" s="42" t="s">
        <v>1358</v>
      </c>
      <c r="I4498" s="42" t="s">
        <v>14285</v>
      </c>
      <c r="J4498" s="43">
        <v>1</v>
      </c>
      <c r="K4498" s="43">
        <v>8549</v>
      </c>
      <c r="L4498" s="42" t="s">
        <v>9880</v>
      </c>
      <c r="M4498" s="42" t="s">
        <v>9881</v>
      </c>
      <c r="N4498" s="42" t="s">
        <v>13640</v>
      </c>
      <c r="O4498" s="42" t="s">
        <v>3362</v>
      </c>
      <c r="P4498" s="42" t="s">
        <v>14286</v>
      </c>
      <c r="Q4498" s="42" t="s">
        <v>14588</v>
      </c>
    </row>
    <row r="4499" spans="1:17">
      <c r="A4499" s="44" t="s">
        <v>5836</v>
      </c>
      <c r="B4499" s="44" t="s">
        <v>5838</v>
      </c>
      <c r="C4499" s="44" t="s">
        <v>14467</v>
      </c>
      <c r="D4499" s="44" t="s">
        <v>3366</v>
      </c>
      <c r="E4499" s="44" t="s">
        <v>17033</v>
      </c>
      <c r="F4499" s="44" t="s">
        <v>14284</v>
      </c>
      <c r="G4499" s="44" t="s">
        <v>1274</v>
      </c>
      <c r="H4499" s="44" t="s">
        <v>1358</v>
      </c>
      <c r="I4499" s="44" t="s">
        <v>14285</v>
      </c>
      <c r="J4499" s="45">
        <v>1</v>
      </c>
      <c r="K4499" s="45">
        <v>8550</v>
      </c>
      <c r="L4499" s="44" t="s">
        <v>9880</v>
      </c>
      <c r="M4499" s="44" t="s">
        <v>9881</v>
      </c>
      <c r="N4499" s="44" t="s">
        <v>13640</v>
      </c>
      <c r="O4499" s="44" t="s">
        <v>3362</v>
      </c>
      <c r="P4499" s="44" t="s">
        <v>14286</v>
      </c>
      <c r="Q4499" s="44" t="s">
        <v>14588</v>
      </c>
    </row>
    <row r="4500" spans="1:17">
      <c r="A4500" s="42" t="s">
        <v>5836</v>
      </c>
      <c r="B4500" s="42" t="s">
        <v>5838</v>
      </c>
      <c r="C4500" s="42" t="s">
        <v>14467</v>
      </c>
      <c r="D4500" s="42" t="s">
        <v>3366</v>
      </c>
      <c r="E4500" s="42" t="s">
        <v>17034</v>
      </c>
      <c r="F4500" s="42" t="s">
        <v>14284</v>
      </c>
      <c r="G4500" s="42" t="s">
        <v>1274</v>
      </c>
      <c r="H4500" s="42" t="s">
        <v>1358</v>
      </c>
      <c r="I4500" s="42" t="s">
        <v>14285</v>
      </c>
      <c r="J4500" s="43">
        <v>1</v>
      </c>
      <c r="K4500" s="43">
        <v>8551</v>
      </c>
      <c r="L4500" s="42" t="s">
        <v>9880</v>
      </c>
      <c r="M4500" s="42" t="s">
        <v>9881</v>
      </c>
      <c r="N4500" s="42" t="s">
        <v>13640</v>
      </c>
      <c r="O4500" s="42" t="s">
        <v>3362</v>
      </c>
      <c r="P4500" s="42" t="s">
        <v>14286</v>
      </c>
      <c r="Q4500" s="42" t="s">
        <v>14588</v>
      </c>
    </row>
    <row r="4501" spans="1:17">
      <c r="A4501" s="44" t="s">
        <v>5836</v>
      </c>
      <c r="B4501" s="44" t="s">
        <v>5838</v>
      </c>
      <c r="C4501" s="44" t="s">
        <v>14467</v>
      </c>
      <c r="D4501" s="44" t="s">
        <v>3366</v>
      </c>
      <c r="E4501" s="44" t="s">
        <v>16697</v>
      </c>
      <c r="F4501" s="44" t="s">
        <v>14284</v>
      </c>
      <c r="G4501" s="44" t="s">
        <v>8636</v>
      </c>
      <c r="H4501" s="44" t="s">
        <v>8841</v>
      </c>
      <c r="I4501" s="44" t="s">
        <v>14285</v>
      </c>
      <c r="J4501" s="45">
        <v>1</v>
      </c>
      <c r="K4501" s="45">
        <v>8552</v>
      </c>
      <c r="L4501" s="44" t="s">
        <v>9880</v>
      </c>
      <c r="M4501" s="44" t="s">
        <v>9881</v>
      </c>
      <c r="N4501" s="44" t="s">
        <v>13640</v>
      </c>
      <c r="O4501" s="44" t="s">
        <v>3362</v>
      </c>
      <c r="P4501" s="44" t="s">
        <v>14286</v>
      </c>
      <c r="Q4501" s="44" t="s">
        <v>14588</v>
      </c>
    </row>
    <row r="4502" spans="1:17">
      <c r="A4502" s="42" t="s">
        <v>5836</v>
      </c>
      <c r="B4502" s="42" t="s">
        <v>5838</v>
      </c>
      <c r="C4502" s="42" t="s">
        <v>14467</v>
      </c>
      <c r="D4502" s="42" t="s">
        <v>3366</v>
      </c>
      <c r="E4502" s="42" t="s">
        <v>17297</v>
      </c>
      <c r="F4502" s="42" t="s">
        <v>14284</v>
      </c>
      <c r="G4502" s="42" t="s">
        <v>8636</v>
      </c>
      <c r="H4502" s="42" t="s">
        <v>8841</v>
      </c>
      <c r="I4502" s="42" t="s">
        <v>14285</v>
      </c>
      <c r="J4502" s="43">
        <v>1</v>
      </c>
      <c r="K4502" s="43">
        <v>8553</v>
      </c>
      <c r="L4502" s="42" t="s">
        <v>9880</v>
      </c>
      <c r="M4502" s="42" t="s">
        <v>9881</v>
      </c>
      <c r="N4502" s="42" t="s">
        <v>13640</v>
      </c>
      <c r="O4502" s="42" t="s">
        <v>3362</v>
      </c>
      <c r="P4502" s="42" t="s">
        <v>14286</v>
      </c>
      <c r="Q4502" s="42" t="s">
        <v>14588</v>
      </c>
    </row>
    <row r="4503" spans="1:17">
      <c r="A4503" s="44" t="s">
        <v>5836</v>
      </c>
      <c r="B4503" s="44" t="s">
        <v>5838</v>
      </c>
      <c r="C4503" s="44" t="s">
        <v>14467</v>
      </c>
      <c r="D4503" s="44" t="s">
        <v>3366</v>
      </c>
      <c r="E4503" s="44" t="s">
        <v>16883</v>
      </c>
      <c r="F4503" s="44" t="s">
        <v>14284</v>
      </c>
      <c r="G4503" s="44" t="s">
        <v>1383</v>
      </c>
      <c r="H4503" s="44" t="s">
        <v>1274</v>
      </c>
      <c r="I4503" s="44" t="s">
        <v>14285</v>
      </c>
      <c r="J4503" s="45">
        <v>1</v>
      </c>
      <c r="K4503" s="45">
        <v>8554</v>
      </c>
      <c r="L4503" s="44" t="s">
        <v>9880</v>
      </c>
      <c r="M4503" s="44" t="s">
        <v>9881</v>
      </c>
      <c r="N4503" s="44" t="s">
        <v>13640</v>
      </c>
      <c r="O4503" s="44" t="s">
        <v>3362</v>
      </c>
      <c r="P4503" s="44" t="s">
        <v>14286</v>
      </c>
      <c r="Q4503" s="44" t="s">
        <v>14588</v>
      </c>
    </row>
    <row r="4504" spans="1:17">
      <c r="A4504" s="42" t="s">
        <v>5836</v>
      </c>
      <c r="B4504" s="42" t="s">
        <v>5838</v>
      </c>
      <c r="C4504" s="42" t="s">
        <v>14467</v>
      </c>
      <c r="D4504" s="42" t="s">
        <v>3366</v>
      </c>
      <c r="E4504" s="42" t="s">
        <v>16887</v>
      </c>
      <c r="F4504" s="42" t="s">
        <v>14284</v>
      </c>
      <c r="G4504" s="42" t="s">
        <v>1383</v>
      </c>
      <c r="H4504" s="42" t="s">
        <v>1274</v>
      </c>
      <c r="I4504" s="42" t="s">
        <v>14285</v>
      </c>
      <c r="J4504" s="43">
        <v>1</v>
      </c>
      <c r="K4504" s="43">
        <v>8555</v>
      </c>
      <c r="L4504" s="42" t="s">
        <v>9880</v>
      </c>
      <c r="M4504" s="42" t="s">
        <v>9881</v>
      </c>
      <c r="N4504" s="42" t="s">
        <v>13640</v>
      </c>
      <c r="O4504" s="42" t="s">
        <v>3362</v>
      </c>
      <c r="P4504" s="42" t="s">
        <v>14286</v>
      </c>
      <c r="Q4504" s="42" t="s">
        <v>14588</v>
      </c>
    </row>
    <row r="4505" spans="1:17">
      <c r="A4505" s="44" t="s">
        <v>5836</v>
      </c>
      <c r="B4505" s="44" t="s">
        <v>5838</v>
      </c>
      <c r="C4505" s="44" t="s">
        <v>14467</v>
      </c>
      <c r="D4505" s="44" t="s">
        <v>3366</v>
      </c>
      <c r="E4505" s="44" t="s">
        <v>16888</v>
      </c>
      <c r="F4505" s="44" t="s">
        <v>14284</v>
      </c>
      <c r="G4505" s="44" t="s">
        <v>1383</v>
      </c>
      <c r="H4505" s="44" t="s">
        <v>1274</v>
      </c>
      <c r="I4505" s="44" t="s">
        <v>14285</v>
      </c>
      <c r="J4505" s="45">
        <v>1</v>
      </c>
      <c r="K4505" s="45">
        <v>8556</v>
      </c>
      <c r="L4505" s="44" t="s">
        <v>9880</v>
      </c>
      <c r="M4505" s="44" t="s">
        <v>9881</v>
      </c>
      <c r="N4505" s="44" t="s">
        <v>13640</v>
      </c>
      <c r="O4505" s="44" t="s">
        <v>3362</v>
      </c>
      <c r="P4505" s="44" t="s">
        <v>14286</v>
      </c>
      <c r="Q4505" s="44" t="s">
        <v>14588</v>
      </c>
    </row>
    <row r="4506" spans="1:17">
      <c r="A4506" s="42" t="s">
        <v>5836</v>
      </c>
      <c r="B4506" s="42" t="s">
        <v>5838</v>
      </c>
      <c r="C4506" s="42" t="s">
        <v>14467</v>
      </c>
      <c r="D4506" s="42" t="s">
        <v>3366</v>
      </c>
      <c r="E4506" s="42" t="s">
        <v>9877</v>
      </c>
      <c r="F4506" s="42" t="s">
        <v>14415</v>
      </c>
      <c r="G4506" s="42" t="s">
        <v>1383</v>
      </c>
      <c r="H4506" s="42" t="s">
        <v>1274</v>
      </c>
      <c r="I4506" s="42" t="s">
        <v>14427</v>
      </c>
      <c r="J4506" s="43">
        <v>1</v>
      </c>
      <c r="K4506" s="43">
        <v>8557</v>
      </c>
      <c r="L4506" s="42" t="s">
        <v>9880</v>
      </c>
      <c r="M4506" s="42" t="s">
        <v>9881</v>
      </c>
      <c r="N4506" s="42" t="s">
        <v>13640</v>
      </c>
      <c r="O4506" s="42" t="s">
        <v>3362</v>
      </c>
      <c r="P4506" s="42" t="s">
        <v>14592</v>
      </c>
      <c r="Q4506" s="43"/>
    </row>
    <row r="4507" spans="1:17">
      <c r="A4507" s="44" t="s">
        <v>5836</v>
      </c>
      <c r="B4507" s="44" t="s">
        <v>5838</v>
      </c>
      <c r="C4507" s="44" t="s">
        <v>14467</v>
      </c>
      <c r="D4507" s="44" t="s">
        <v>3366</v>
      </c>
      <c r="E4507" s="44" t="s">
        <v>9884</v>
      </c>
      <c r="F4507" s="44" t="s">
        <v>14415</v>
      </c>
      <c r="G4507" s="44" t="s">
        <v>1383</v>
      </c>
      <c r="H4507" s="44" t="s">
        <v>1274</v>
      </c>
      <c r="I4507" s="44" t="s">
        <v>14427</v>
      </c>
      <c r="J4507" s="45">
        <v>1</v>
      </c>
      <c r="K4507" s="45">
        <v>8558</v>
      </c>
      <c r="L4507" s="44" t="s">
        <v>9880</v>
      </c>
      <c r="M4507" s="44" t="s">
        <v>9881</v>
      </c>
      <c r="N4507" s="44" t="s">
        <v>13640</v>
      </c>
      <c r="O4507" s="44" t="s">
        <v>3362</v>
      </c>
      <c r="P4507" s="44" t="s">
        <v>14592</v>
      </c>
      <c r="Q4507" s="45"/>
    </row>
    <row r="4508" spans="1:17">
      <c r="A4508" s="42" t="s">
        <v>5836</v>
      </c>
      <c r="B4508" s="42" t="s">
        <v>5838</v>
      </c>
      <c r="C4508" s="42" t="s">
        <v>14467</v>
      </c>
      <c r="D4508" s="42" t="s">
        <v>3366</v>
      </c>
      <c r="E4508" s="42" t="s">
        <v>9889</v>
      </c>
      <c r="F4508" s="42" t="s">
        <v>14415</v>
      </c>
      <c r="G4508" s="42" t="s">
        <v>1383</v>
      </c>
      <c r="H4508" s="42" t="s">
        <v>1274</v>
      </c>
      <c r="I4508" s="42" t="s">
        <v>14427</v>
      </c>
      <c r="J4508" s="43">
        <v>1</v>
      </c>
      <c r="K4508" s="43">
        <v>8559</v>
      </c>
      <c r="L4508" s="42" t="s">
        <v>9880</v>
      </c>
      <c r="M4508" s="42" t="s">
        <v>9881</v>
      </c>
      <c r="N4508" s="42" t="s">
        <v>13640</v>
      </c>
      <c r="O4508" s="42" t="s">
        <v>3362</v>
      </c>
      <c r="P4508" s="42" t="s">
        <v>14592</v>
      </c>
      <c r="Q4508" s="43"/>
    </row>
    <row r="4509" spans="1:17">
      <c r="A4509" s="44" t="s">
        <v>5836</v>
      </c>
      <c r="B4509" s="44" t="s">
        <v>5838</v>
      </c>
      <c r="C4509" s="44" t="s">
        <v>14467</v>
      </c>
      <c r="D4509" s="44" t="s">
        <v>3366</v>
      </c>
      <c r="E4509" s="44" t="s">
        <v>9757</v>
      </c>
      <c r="F4509" s="44" t="s">
        <v>14415</v>
      </c>
      <c r="G4509" s="44" t="s">
        <v>1274</v>
      </c>
      <c r="H4509" s="44" t="s">
        <v>1358</v>
      </c>
      <c r="I4509" s="44" t="s">
        <v>14427</v>
      </c>
      <c r="J4509" s="45">
        <v>1</v>
      </c>
      <c r="K4509" s="45">
        <v>8560</v>
      </c>
      <c r="L4509" s="44" t="s">
        <v>9880</v>
      </c>
      <c r="M4509" s="44" t="s">
        <v>9881</v>
      </c>
      <c r="N4509" s="44" t="s">
        <v>13640</v>
      </c>
      <c r="O4509" s="44" t="s">
        <v>3362</v>
      </c>
      <c r="P4509" s="44" t="s">
        <v>14592</v>
      </c>
      <c r="Q4509" s="45"/>
    </row>
    <row r="4510" spans="1:17">
      <c r="A4510" s="42" t="s">
        <v>5836</v>
      </c>
      <c r="B4510" s="42" t="s">
        <v>5838</v>
      </c>
      <c r="C4510" s="42" t="s">
        <v>14467</v>
      </c>
      <c r="D4510" s="42" t="s">
        <v>3366</v>
      </c>
      <c r="E4510" s="42" t="s">
        <v>9763</v>
      </c>
      <c r="F4510" s="42" t="s">
        <v>14415</v>
      </c>
      <c r="G4510" s="42" t="s">
        <v>1274</v>
      </c>
      <c r="H4510" s="42" t="s">
        <v>1358</v>
      </c>
      <c r="I4510" s="42" t="s">
        <v>14427</v>
      </c>
      <c r="J4510" s="43">
        <v>1</v>
      </c>
      <c r="K4510" s="43">
        <v>8561</v>
      </c>
      <c r="L4510" s="42" t="s">
        <v>9880</v>
      </c>
      <c r="M4510" s="42" t="s">
        <v>9881</v>
      </c>
      <c r="N4510" s="42" t="s">
        <v>13640</v>
      </c>
      <c r="O4510" s="42" t="s">
        <v>3362</v>
      </c>
      <c r="P4510" s="42" t="s">
        <v>14592</v>
      </c>
      <c r="Q4510" s="43"/>
    </row>
    <row r="4511" spans="1:17">
      <c r="A4511" s="44" t="s">
        <v>5836</v>
      </c>
      <c r="B4511" s="44" t="s">
        <v>5838</v>
      </c>
      <c r="C4511" s="44" t="s">
        <v>14467</v>
      </c>
      <c r="D4511" s="44" t="s">
        <v>3366</v>
      </c>
      <c r="E4511" s="44" t="s">
        <v>9768</v>
      </c>
      <c r="F4511" s="44" t="s">
        <v>14415</v>
      </c>
      <c r="G4511" s="44" t="s">
        <v>1274</v>
      </c>
      <c r="H4511" s="44" t="s">
        <v>1358</v>
      </c>
      <c r="I4511" s="44" t="s">
        <v>14427</v>
      </c>
      <c r="J4511" s="45">
        <v>1</v>
      </c>
      <c r="K4511" s="45">
        <v>8562</v>
      </c>
      <c r="L4511" s="44" t="s">
        <v>9880</v>
      </c>
      <c r="M4511" s="44" t="s">
        <v>9881</v>
      </c>
      <c r="N4511" s="44" t="s">
        <v>13640</v>
      </c>
      <c r="O4511" s="44" t="s">
        <v>3362</v>
      </c>
      <c r="P4511" s="44" t="s">
        <v>14592</v>
      </c>
      <c r="Q4511" s="45"/>
    </row>
    <row r="4512" spans="1:17">
      <c r="A4512" s="42" t="s">
        <v>5836</v>
      </c>
      <c r="B4512" s="42" t="s">
        <v>5838</v>
      </c>
      <c r="C4512" s="42" t="s">
        <v>14467</v>
      </c>
      <c r="D4512" s="42" t="s">
        <v>3366</v>
      </c>
      <c r="E4512" s="42" t="s">
        <v>17242</v>
      </c>
      <c r="F4512" s="42" t="s">
        <v>14284</v>
      </c>
      <c r="G4512" s="42" t="s">
        <v>1383</v>
      </c>
      <c r="H4512" s="42" t="s">
        <v>1274</v>
      </c>
      <c r="I4512" s="42" t="s">
        <v>14285</v>
      </c>
      <c r="J4512" s="43">
        <v>1</v>
      </c>
      <c r="K4512" s="43">
        <v>8563</v>
      </c>
      <c r="L4512" s="42" t="s">
        <v>9880</v>
      </c>
      <c r="M4512" s="42" t="s">
        <v>9881</v>
      </c>
      <c r="N4512" s="42" t="s">
        <v>13640</v>
      </c>
      <c r="O4512" s="42" t="s">
        <v>3362</v>
      </c>
      <c r="P4512" s="42" t="s">
        <v>14286</v>
      </c>
      <c r="Q4512" s="42" t="s">
        <v>14588</v>
      </c>
    </row>
    <row r="4513" spans="1:17">
      <c r="A4513" s="44" t="s">
        <v>5836</v>
      </c>
      <c r="B4513" s="44" t="s">
        <v>5838</v>
      </c>
      <c r="C4513" s="44" t="s">
        <v>14467</v>
      </c>
      <c r="D4513" s="44" t="s">
        <v>3366</v>
      </c>
      <c r="E4513" s="44" t="s">
        <v>17247</v>
      </c>
      <c r="F4513" s="44" t="s">
        <v>14284</v>
      </c>
      <c r="G4513" s="44" t="s">
        <v>1383</v>
      </c>
      <c r="H4513" s="44" t="s">
        <v>1274</v>
      </c>
      <c r="I4513" s="44" t="s">
        <v>14285</v>
      </c>
      <c r="J4513" s="45">
        <v>1</v>
      </c>
      <c r="K4513" s="45">
        <v>8564</v>
      </c>
      <c r="L4513" s="44" t="s">
        <v>9880</v>
      </c>
      <c r="M4513" s="44" t="s">
        <v>9881</v>
      </c>
      <c r="N4513" s="44" t="s">
        <v>13640</v>
      </c>
      <c r="O4513" s="44" t="s">
        <v>3362</v>
      </c>
      <c r="P4513" s="44" t="s">
        <v>14286</v>
      </c>
      <c r="Q4513" s="44" t="s">
        <v>14588</v>
      </c>
    </row>
    <row r="4514" spans="1:17">
      <c r="A4514" s="42" t="s">
        <v>5836</v>
      </c>
      <c r="B4514" s="42" t="s">
        <v>5838</v>
      </c>
      <c r="C4514" s="42" t="s">
        <v>14467</v>
      </c>
      <c r="D4514" s="42" t="s">
        <v>3366</v>
      </c>
      <c r="E4514" s="42" t="s">
        <v>17252</v>
      </c>
      <c r="F4514" s="42" t="s">
        <v>14284</v>
      </c>
      <c r="G4514" s="42" t="s">
        <v>1383</v>
      </c>
      <c r="H4514" s="42" t="s">
        <v>1274</v>
      </c>
      <c r="I4514" s="42" t="s">
        <v>14285</v>
      </c>
      <c r="J4514" s="43">
        <v>1</v>
      </c>
      <c r="K4514" s="43">
        <v>8565</v>
      </c>
      <c r="L4514" s="42" t="s">
        <v>9880</v>
      </c>
      <c r="M4514" s="42" t="s">
        <v>9881</v>
      </c>
      <c r="N4514" s="42" t="s">
        <v>13640</v>
      </c>
      <c r="O4514" s="42" t="s">
        <v>3362</v>
      </c>
      <c r="P4514" s="42" t="s">
        <v>14286</v>
      </c>
      <c r="Q4514" s="42" t="s">
        <v>14588</v>
      </c>
    </row>
    <row r="4515" spans="1:17">
      <c r="A4515" s="44" t="s">
        <v>5836</v>
      </c>
      <c r="B4515" s="44" t="s">
        <v>5838</v>
      </c>
      <c r="C4515" s="44" t="s">
        <v>14467</v>
      </c>
      <c r="D4515" s="44" t="s">
        <v>3366</v>
      </c>
      <c r="E4515" s="44" t="s">
        <v>17035</v>
      </c>
      <c r="F4515" s="44" t="s">
        <v>14284</v>
      </c>
      <c r="G4515" s="44" t="s">
        <v>1274</v>
      </c>
      <c r="H4515" s="44" t="s">
        <v>1358</v>
      </c>
      <c r="I4515" s="44" t="s">
        <v>14285</v>
      </c>
      <c r="J4515" s="45">
        <v>1</v>
      </c>
      <c r="K4515" s="45">
        <v>8566</v>
      </c>
      <c r="L4515" s="44" t="s">
        <v>9880</v>
      </c>
      <c r="M4515" s="44" t="s">
        <v>9881</v>
      </c>
      <c r="N4515" s="44" t="s">
        <v>13640</v>
      </c>
      <c r="O4515" s="44" t="s">
        <v>3362</v>
      </c>
      <c r="P4515" s="44" t="s">
        <v>14286</v>
      </c>
      <c r="Q4515" s="44" t="s">
        <v>14588</v>
      </c>
    </row>
    <row r="4516" spans="1:17">
      <c r="A4516" s="42" t="s">
        <v>5836</v>
      </c>
      <c r="B4516" s="42" t="s">
        <v>5838</v>
      </c>
      <c r="C4516" s="42" t="s">
        <v>14467</v>
      </c>
      <c r="D4516" s="42" t="s">
        <v>3366</v>
      </c>
      <c r="E4516" s="42" t="s">
        <v>17036</v>
      </c>
      <c r="F4516" s="42" t="s">
        <v>14284</v>
      </c>
      <c r="G4516" s="42" t="s">
        <v>1274</v>
      </c>
      <c r="H4516" s="42" t="s">
        <v>1358</v>
      </c>
      <c r="I4516" s="42" t="s">
        <v>14285</v>
      </c>
      <c r="J4516" s="43">
        <v>1</v>
      </c>
      <c r="K4516" s="43">
        <v>8567</v>
      </c>
      <c r="L4516" s="42" t="s">
        <v>9880</v>
      </c>
      <c r="M4516" s="42" t="s">
        <v>9881</v>
      </c>
      <c r="N4516" s="42" t="s">
        <v>13640</v>
      </c>
      <c r="O4516" s="42" t="s">
        <v>3362</v>
      </c>
      <c r="P4516" s="42" t="s">
        <v>14286</v>
      </c>
      <c r="Q4516" s="42" t="s">
        <v>14588</v>
      </c>
    </row>
    <row r="4517" spans="1:17">
      <c r="A4517" s="44" t="s">
        <v>5836</v>
      </c>
      <c r="B4517" s="44" t="s">
        <v>5838</v>
      </c>
      <c r="C4517" s="44" t="s">
        <v>14467</v>
      </c>
      <c r="D4517" s="44" t="s">
        <v>3366</v>
      </c>
      <c r="E4517" s="44" t="s">
        <v>17037</v>
      </c>
      <c r="F4517" s="44" t="s">
        <v>14284</v>
      </c>
      <c r="G4517" s="44" t="s">
        <v>1274</v>
      </c>
      <c r="H4517" s="44" t="s">
        <v>1358</v>
      </c>
      <c r="I4517" s="44" t="s">
        <v>14285</v>
      </c>
      <c r="J4517" s="45">
        <v>1</v>
      </c>
      <c r="K4517" s="45">
        <v>8568</v>
      </c>
      <c r="L4517" s="44" t="s">
        <v>9880</v>
      </c>
      <c r="M4517" s="44" t="s">
        <v>9881</v>
      </c>
      <c r="N4517" s="44" t="s">
        <v>13640</v>
      </c>
      <c r="O4517" s="44" t="s">
        <v>3362</v>
      </c>
      <c r="P4517" s="44" t="s">
        <v>14286</v>
      </c>
      <c r="Q4517" s="44" t="s">
        <v>14588</v>
      </c>
    </row>
    <row r="4518" spans="1:17">
      <c r="A4518" s="42" t="s">
        <v>5836</v>
      </c>
      <c r="B4518" s="42" t="s">
        <v>5838</v>
      </c>
      <c r="C4518" s="42" t="s">
        <v>14467</v>
      </c>
      <c r="D4518" s="42" t="s">
        <v>3366</v>
      </c>
      <c r="E4518" s="42" t="s">
        <v>17038</v>
      </c>
      <c r="F4518" s="42" t="s">
        <v>14284</v>
      </c>
      <c r="G4518" s="42" t="s">
        <v>1274</v>
      </c>
      <c r="H4518" s="42" t="s">
        <v>1358</v>
      </c>
      <c r="I4518" s="42" t="s">
        <v>14285</v>
      </c>
      <c r="J4518" s="43">
        <v>1</v>
      </c>
      <c r="K4518" s="43">
        <v>8569</v>
      </c>
      <c r="L4518" s="42" t="s">
        <v>9880</v>
      </c>
      <c r="M4518" s="42" t="s">
        <v>9881</v>
      </c>
      <c r="N4518" s="42" t="s">
        <v>13640</v>
      </c>
      <c r="O4518" s="42" t="s">
        <v>3362</v>
      </c>
      <c r="P4518" s="42" t="s">
        <v>14286</v>
      </c>
      <c r="Q4518" s="42" t="s">
        <v>14588</v>
      </c>
    </row>
    <row r="4519" spans="1:17">
      <c r="A4519" s="44" t="s">
        <v>5836</v>
      </c>
      <c r="B4519" s="44" t="s">
        <v>5838</v>
      </c>
      <c r="C4519" s="44" t="s">
        <v>14467</v>
      </c>
      <c r="D4519" s="44" t="s">
        <v>3366</v>
      </c>
      <c r="E4519" s="44" t="s">
        <v>17039</v>
      </c>
      <c r="F4519" s="44" t="s">
        <v>14284</v>
      </c>
      <c r="G4519" s="44" t="s">
        <v>1274</v>
      </c>
      <c r="H4519" s="44" t="s">
        <v>1358</v>
      </c>
      <c r="I4519" s="44" t="s">
        <v>14285</v>
      </c>
      <c r="J4519" s="45">
        <v>1</v>
      </c>
      <c r="K4519" s="45">
        <v>8570</v>
      </c>
      <c r="L4519" s="44" t="s">
        <v>9880</v>
      </c>
      <c r="M4519" s="44" t="s">
        <v>9881</v>
      </c>
      <c r="N4519" s="44" t="s">
        <v>13640</v>
      </c>
      <c r="O4519" s="44" t="s">
        <v>3362</v>
      </c>
      <c r="P4519" s="44" t="s">
        <v>14286</v>
      </c>
      <c r="Q4519" s="44" t="s">
        <v>14588</v>
      </c>
    </row>
    <row r="4520" spans="1:17">
      <c r="A4520" s="42" t="s">
        <v>5836</v>
      </c>
      <c r="B4520" s="42" t="s">
        <v>5838</v>
      </c>
      <c r="C4520" s="42" t="s">
        <v>14467</v>
      </c>
      <c r="D4520" s="42" t="s">
        <v>3366</v>
      </c>
      <c r="E4520" s="42" t="s">
        <v>17040</v>
      </c>
      <c r="F4520" s="42" t="s">
        <v>14284</v>
      </c>
      <c r="G4520" s="42" t="s">
        <v>1274</v>
      </c>
      <c r="H4520" s="42" t="s">
        <v>1358</v>
      </c>
      <c r="I4520" s="42" t="s">
        <v>14285</v>
      </c>
      <c r="J4520" s="43">
        <v>1</v>
      </c>
      <c r="K4520" s="43">
        <v>8571</v>
      </c>
      <c r="L4520" s="42" t="s">
        <v>9880</v>
      </c>
      <c r="M4520" s="42" t="s">
        <v>9881</v>
      </c>
      <c r="N4520" s="42" t="s">
        <v>13640</v>
      </c>
      <c r="O4520" s="42" t="s">
        <v>3362</v>
      </c>
      <c r="P4520" s="42" t="s">
        <v>14286</v>
      </c>
      <c r="Q4520" s="42" t="s">
        <v>14588</v>
      </c>
    </row>
    <row r="4521" spans="1:17">
      <c r="A4521" s="44" t="s">
        <v>5836</v>
      </c>
      <c r="B4521" s="44" t="s">
        <v>5838</v>
      </c>
      <c r="C4521" s="44" t="s">
        <v>14467</v>
      </c>
      <c r="D4521" s="44" t="s">
        <v>3366</v>
      </c>
      <c r="E4521" s="44" t="s">
        <v>17041</v>
      </c>
      <c r="F4521" s="44" t="s">
        <v>14284</v>
      </c>
      <c r="G4521" s="44" t="s">
        <v>1274</v>
      </c>
      <c r="H4521" s="44" t="s">
        <v>1358</v>
      </c>
      <c r="I4521" s="44" t="s">
        <v>14285</v>
      </c>
      <c r="J4521" s="45">
        <v>1</v>
      </c>
      <c r="K4521" s="45">
        <v>8572</v>
      </c>
      <c r="L4521" s="44" t="s">
        <v>9880</v>
      </c>
      <c r="M4521" s="44" t="s">
        <v>9881</v>
      </c>
      <c r="N4521" s="44" t="s">
        <v>13640</v>
      </c>
      <c r="O4521" s="44" t="s">
        <v>3362</v>
      </c>
      <c r="P4521" s="44" t="s">
        <v>14286</v>
      </c>
      <c r="Q4521" s="44" t="s">
        <v>14588</v>
      </c>
    </row>
    <row r="4522" spans="1:17">
      <c r="A4522" s="42" t="s">
        <v>5836</v>
      </c>
      <c r="B4522" s="42" t="s">
        <v>5838</v>
      </c>
      <c r="C4522" s="42" t="s">
        <v>14467</v>
      </c>
      <c r="D4522" s="42" t="s">
        <v>3366</v>
      </c>
      <c r="E4522" s="42" t="s">
        <v>17042</v>
      </c>
      <c r="F4522" s="42" t="s">
        <v>14284</v>
      </c>
      <c r="G4522" s="42" t="s">
        <v>1274</v>
      </c>
      <c r="H4522" s="42" t="s">
        <v>1358</v>
      </c>
      <c r="I4522" s="42" t="s">
        <v>14285</v>
      </c>
      <c r="J4522" s="43">
        <v>1</v>
      </c>
      <c r="K4522" s="43">
        <v>8573</v>
      </c>
      <c r="L4522" s="42" t="s">
        <v>9880</v>
      </c>
      <c r="M4522" s="42" t="s">
        <v>9881</v>
      </c>
      <c r="N4522" s="42" t="s">
        <v>13640</v>
      </c>
      <c r="O4522" s="42" t="s">
        <v>3362</v>
      </c>
      <c r="P4522" s="42" t="s">
        <v>14286</v>
      </c>
      <c r="Q4522" s="42" t="s">
        <v>14588</v>
      </c>
    </row>
    <row r="4523" spans="1:17">
      <c r="A4523" s="44" t="s">
        <v>5836</v>
      </c>
      <c r="B4523" s="44" t="s">
        <v>5838</v>
      </c>
      <c r="C4523" s="44" t="s">
        <v>14467</v>
      </c>
      <c r="D4523" s="44" t="s">
        <v>3366</v>
      </c>
      <c r="E4523" s="44" t="s">
        <v>17043</v>
      </c>
      <c r="F4523" s="44" t="s">
        <v>14284</v>
      </c>
      <c r="G4523" s="44" t="s">
        <v>1274</v>
      </c>
      <c r="H4523" s="44" t="s">
        <v>1358</v>
      </c>
      <c r="I4523" s="44" t="s">
        <v>14285</v>
      </c>
      <c r="J4523" s="45">
        <v>1</v>
      </c>
      <c r="K4523" s="45">
        <v>8574</v>
      </c>
      <c r="L4523" s="44" t="s">
        <v>9880</v>
      </c>
      <c r="M4523" s="44" t="s">
        <v>9881</v>
      </c>
      <c r="N4523" s="44" t="s">
        <v>13640</v>
      </c>
      <c r="O4523" s="44" t="s">
        <v>3362</v>
      </c>
      <c r="P4523" s="44" t="s">
        <v>14286</v>
      </c>
      <c r="Q4523" s="44" t="s">
        <v>14588</v>
      </c>
    </row>
    <row r="4524" spans="1:17">
      <c r="A4524" s="42" t="s">
        <v>5836</v>
      </c>
      <c r="B4524" s="42" t="s">
        <v>5838</v>
      </c>
      <c r="C4524" s="42" t="s">
        <v>14467</v>
      </c>
      <c r="D4524" s="42" t="s">
        <v>3366</v>
      </c>
      <c r="E4524" s="42" t="s">
        <v>16894</v>
      </c>
      <c r="F4524" s="42" t="s">
        <v>14284</v>
      </c>
      <c r="G4524" s="42" t="s">
        <v>1383</v>
      </c>
      <c r="H4524" s="42" t="s">
        <v>1274</v>
      </c>
      <c r="I4524" s="42" t="s">
        <v>14285</v>
      </c>
      <c r="J4524" s="43">
        <v>1</v>
      </c>
      <c r="K4524" s="43">
        <v>8575</v>
      </c>
      <c r="L4524" s="42" t="s">
        <v>9880</v>
      </c>
      <c r="M4524" s="42" t="s">
        <v>9881</v>
      </c>
      <c r="N4524" s="42" t="s">
        <v>13640</v>
      </c>
      <c r="O4524" s="42" t="s">
        <v>3362</v>
      </c>
      <c r="P4524" s="42" t="s">
        <v>14286</v>
      </c>
      <c r="Q4524" s="42" t="s">
        <v>14588</v>
      </c>
    </row>
    <row r="4525" spans="1:17">
      <c r="A4525" s="44" t="s">
        <v>5836</v>
      </c>
      <c r="B4525" s="44" t="s">
        <v>5838</v>
      </c>
      <c r="C4525" s="44" t="s">
        <v>14467</v>
      </c>
      <c r="D4525" s="44" t="s">
        <v>3366</v>
      </c>
      <c r="E4525" s="44" t="s">
        <v>16898</v>
      </c>
      <c r="F4525" s="44" t="s">
        <v>14284</v>
      </c>
      <c r="G4525" s="44" t="s">
        <v>1383</v>
      </c>
      <c r="H4525" s="44" t="s">
        <v>1274</v>
      </c>
      <c r="I4525" s="44" t="s">
        <v>14285</v>
      </c>
      <c r="J4525" s="45">
        <v>1</v>
      </c>
      <c r="K4525" s="45">
        <v>8576</v>
      </c>
      <c r="L4525" s="44" t="s">
        <v>9880</v>
      </c>
      <c r="M4525" s="44" t="s">
        <v>9881</v>
      </c>
      <c r="N4525" s="44" t="s">
        <v>13640</v>
      </c>
      <c r="O4525" s="44" t="s">
        <v>3362</v>
      </c>
      <c r="P4525" s="44" t="s">
        <v>14286</v>
      </c>
      <c r="Q4525" s="44" t="s">
        <v>14588</v>
      </c>
    </row>
    <row r="4526" spans="1:17">
      <c r="A4526" s="42" t="s">
        <v>5836</v>
      </c>
      <c r="B4526" s="42" t="s">
        <v>5838</v>
      </c>
      <c r="C4526" s="42" t="s">
        <v>14467</v>
      </c>
      <c r="D4526" s="42" t="s">
        <v>3366</v>
      </c>
      <c r="E4526" s="42" t="s">
        <v>16899</v>
      </c>
      <c r="F4526" s="42" t="s">
        <v>14284</v>
      </c>
      <c r="G4526" s="42" t="s">
        <v>1383</v>
      </c>
      <c r="H4526" s="42" t="s">
        <v>1274</v>
      </c>
      <c r="I4526" s="42" t="s">
        <v>14285</v>
      </c>
      <c r="J4526" s="43">
        <v>1</v>
      </c>
      <c r="K4526" s="43">
        <v>8577</v>
      </c>
      <c r="L4526" s="42" t="s">
        <v>9880</v>
      </c>
      <c r="M4526" s="42" t="s">
        <v>9881</v>
      </c>
      <c r="N4526" s="42" t="s">
        <v>13640</v>
      </c>
      <c r="O4526" s="42" t="s">
        <v>3362</v>
      </c>
      <c r="P4526" s="42" t="s">
        <v>14286</v>
      </c>
      <c r="Q4526" s="42" t="s">
        <v>14588</v>
      </c>
    </row>
    <row r="4527" spans="1:17">
      <c r="A4527" s="44" t="s">
        <v>5836</v>
      </c>
      <c r="B4527" s="44" t="s">
        <v>5838</v>
      </c>
      <c r="C4527" s="44" t="s">
        <v>14467</v>
      </c>
      <c r="D4527" s="44" t="s">
        <v>3366</v>
      </c>
      <c r="E4527" s="44" t="s">
        <v>16904</v>
      </c>
      <c r="F4527" s="44" t="s">
        <v>14284</v>
      </c>
      <c r="G4527" s="44" t="s">
        <v>8851</v>
      </c>
      <c r="H4527" s="44" t="s">
        <v>8833</v>
      </c>
      <c r="I4527" s="44" t="s">
        <v>14285</v>
      </c>
      <c r="J4527" s="45">
        <v>1</v>
      </c>
      <c r="K4527" s="45">
        <v>8578</v>
      </c>
      <c r="L4527" s="44" t="s">
        <v>9880</v>
      </c>
      <c r="M4527" s="44" t="s">
        <v>9881</v>
      </c>
      <c r="N4527" s="44" t="s">
        <v>13640</v>
      </c>
      <c r="O4527" s="44" t="s">
        <v>3362</v>
      </c>
      <c r="P4527" s="44" t="s">
        <v>14286</v>
      </c>
      <c r="Q4527" s="44" t="s">
        <v>14588</v>
      </c>
    </row>
    <row r="4528" spans="1:17">
      <c r="A4528" s="42" t="s">
        <v>5836</v>
      </c>
      <c r="B4528" s="42" t="s">
        <v>5838</v>
      </c>
      <c r="C4528" s="42" t="s">
        <v>14467</v>
      </c>
      <c r="D4528" s="42" t="s">
        <v>3366</v>
      </c>
      <c r="E4528" s="42" t="s">
        <v>16909</v>
      </c>
      <c r="F4528" s="42" t="s">
        <v>14284</v>
      </c>
      <c r="G4528" s="42" t="s">
        <v>8855</v>
      </c>
      <c r="H4528" s="42" t="s">
        <v>8851</v>
      </c>
      <c r="I4528" s="42" t="s">
        <v>14285</v>
      </c>
      <c r="J4528" s="43">
        <v>1</v>
      </c>
      <c r="K4528" s="43">
        <v>8579</v>
      </c>
      <c r="L4528" s="42" t="s">
        <v>9880</v>
      </c>
      <c r="M4528" s="42" t="s">
        <v>9881</v>
      </c>
      <c r="N4528" s="42" t="s">
        <v>13640</v>
      </c>
      <c r="O4528" s="42" t="s">
        <v>3362</v>
      </c>
      <c r="P4528" s="42" t="s">
        <v>14286</v>
      </c>
      <c r="Q4528" s="42" t="s">
        <v>14588</v>
      </c>
    </row>
    <row r="4529" spans="1:17">
      <c r="A4529" s="44" t="s">
        <v>5836</v>
      </c>
      <c r="B4529" s="44" t="s">
        <v>5838</v>
      </c>
      <c r="C4529" s="44" t="s">
        <v>14467</v>
      </c>
      <c r="D4529" s="44" t="s">
        <v>3366</v>
      </c>
      <c r="E4529" s="44" t="s">
        <v>16910</v>
      </c>
      <c r="F4529" s="44" t="s">
        <v>14284</v>
      </c>
      <c r="G4529" s="44" t="s">
        <v>8855</v>
      </c>
      <c r="H4529" s="44" t="s">
        <v>8851</v>
      </c>
      <c r="I4529" s="44" t="s">
        <v>14285</v>
      </c>
      <c r="J4529" s="45">
        <v>1</v>
      </c>
      <c r="K4529" s="45">
        <v>8580</v>
      </c>
      <c r="L4529" s="44" t="s">
        <v>9880</v>
      </c>
      <c r="M4529" s="44" t="s">
        <v>9881</v>
      </c>
      <c r="N4529" s="44" t="s">
        <v>13640</v>
      </c>
      <c r="O4529" s="44" t="s">
        <v>3362</v>
      </c>
      <c r="P4529" s="44" t="s">
        <v>14286</v>
      </c>
      <c r="Q4529" s="44" t="s">
        <v>14588</v>
      </c>
    </row>
    <row r="4530" spans="1:17">
      <c r="A4530" s="42" t="s">
        <v>6885</v>
      </c>
      <c r="B4530" s="42" t="s">
        <v>6887</v>
      </c>
      <c r="C4530" s="42" t="s">
        <v>14282</v>
      </c>
      <c r="D4530" s="42" t="s">
        <v>3390</v>
      </c>
      <c r="E4530" s="42" t="s">
        <v>17298</v>
      </c>
      <c r="F4530" s="42" t="s">
        <v>14284</v>
      </c>
      <c r="G4530" s="42" t="s">
        <v>1383</v>
      </c>
      <c r="H4530" s="42" t="s">
        <v>14371</v>
      </c>
      <c r="I4530" s="42" t="s">
        <v>14285</v>
      </c>
      <c r="J4530" s="43">
        <v>1</v>
      </c>
      <c r="K4530" s="43">
        <v>10701</v>
      </c>
      <c r="L4530" s="42" t="s">
        <v>12781</v>
      </c>
      <c r="M4530" s="42" t="s">
        <v>9699</v>
      </c>
      <c r="N4530" s="42" t="s">
        <v>13640</v>
      </c>
      <c r="O4530" s="42" t="s">
        <v>3350</v>
      </c>
      <c r="P4530" s="42" t="s">
        <v>14286</v>
      </c>
      <c r="Q4530" s="42" t="s">
        <v>14588</v>
      </c>
    </row>
    <row r="4531" spans="1:17">
      <c r="A4531" s="44" t="s">
        <v>6885</v>
      </c>
      <c r="B4531" s="44" t="s">
        <v>6887</v>
      </c>
      <c r="C4531" s="44" t="s">
        <v>14282</v>
      </c>
      <c r="D4531" s="44" t="s">
        <v>3390</v>
      </c>
      <c r="E4531" s="44" t="s">
        <v>9733</v>
      </c>
      <c r="F4531" s="44" t="s">
        <v>14415</v>
      </c>
      <c r="G4531" s="44" t="s">
        <v>1274</v>
      </c>
      <c r="H4531" s="44" t="s">
        <v>14431</v>
      </c>
      <c r="I4531" s="44" t="s">
        <v>14417</v>
      </c>
      <c r="J4531" s="45">
        <v>1</v>
      </c>
      <c r="K4531" s="45">
        <v>10702</v>
      </c>
      <c r="L4531" s="44" t="s">
        <v>12781</v>
      </c>
      <c r="M4531" s="44" t="s">
        <v>9699</v>
      </c>
      <c r="N4531" s="44" t="s">
        <v>13640</v>
      </c>
      <c r="O4531" s="44" t="s">
        <v>3350</v>
      </c>
      <c r="P4531" s="44" t="s">
        <v>14286</v>
      </c>
      <c r="Q4531" s="44" t="s">
        <v>14599</v>
      </c>
    </row>
    <row r="4532" spans="1:17">
      <c r="A4532" s="42" t="s">
        <v>6885</v>
      </c>
      <c r="B4532" s="42" t="s">
        <v>6887</v>
      </c>
      <c r="C4532" s="42" t="s">
        <v>14282</v>
      </c>
      <c r="D4532" s="42" t="s">
        <v>3390</v>
      </c>
      <c r="E4532" s="42" t="s">
        <v>9738</v>
      </c>
      <c r="F4532" s="42" t="s">
        <v>14415</v>
      </c>
      <c r="G4532" s="42" t="s">
        <v>1274</v>
      </c>
      <c r="H4532" s="42" t="s">
        <v>14431</v>
      </c>
      <c r="I4532" s="42" t="s">
        <v>14417</v>
      </c>
      <c r="J4532" s="43">
        <v>1</v>
      </c>
      <c r="K4532" s="43">
        <v>10703</v>
      </c>
      <c r="L4532" s="42" t="s">
        <v>12781</v>
      </c>
      <c r="M4532" s="42" t="s">
        <v>9699</v>
      </c>
      <c r="N4532" s="42" t="s">
        <v>13640</v>
      </c>
      <c r="O4532" s="42" t="s">
        <v>3350</v>
      </c>
      <c r="P4532" s="42" t="s">
        <v>14286</v>
      </c>
      <c r="Q4532" s="42" t="s">
        <v>14599</v>
      </c>
    </row>
    <row r="4533" spans="1:17">
      <c r="A4533" s="44" t="s">
        <v>6740</v>
      </c>
      <c r="B4533" s="44" t="s">
        <v>6742</v>
      </c>
      <c r="C4533" s="44" t="s">
        <v>10585</v>
      </c>
      <c r="D4533" s="44" t="s">
        <v>118</v>
      </c>
      <c r="E4533" s="44" t="s">
        <v>17299</v>
      </c>
      <c r="F4533" s="44" t="s">
        <v>14284</v>
      </c>
      <c r="G4533" s="44" t="s">
        <v>1383</v>
      </c>
      <c r="H4533" s="44" t="s">
        <v>14371</v>
      </c>
      <c r="I4533" s="44" t="s">
        <v>14285</v>
      </c>
      <c r="J4533" s="45">
        <v>1</v>
      </c>
      <c r="K4533" s="45">
        <v>10440</v>
      </c>
      <c r="L4533" s="44" t="s">
        <v>14125</v>
      </c>
      <c r="M4533" s="44" t="s">
        <v>17300</v>
      </c>
      <c r="N4533" s="44" t="s">
        <v>13662</v>
      </c>
      <c r="O4533" s="44" t="s">
        <v>3350</v>
      </c>
      <c r="P4533" s="44" t="s">
        <v>14286</v>
      </c>
      <c r="Q4533" s="44" t="s">
        <v>14588</v>
      </c>
    </row>
    <row r="4534" spans="1:17">
      <c r="A4534" s="42" t="s">
        <v>6740</v>
      </c>
      <c r="B4534" s="42" t="s">
        <v>6742</v>
      </c>
      <c r="C4534" s="42" t="s">
        <v>10585</v>
      </c>
      <c r="D4534" s="42" t="s">
        <v>118</v>
      </c>
      <c r="E4534" s="42" t="s">
        <v>17301</v>
      </c>
      <c r="F4534" s="42" t="s">
        <v>14284</v>
      </c>
      <c r="G4534" s="43"/>
      <c r="H4534" s="42" t="s">
        <v>1383</v>
      </c>
      <c r="I4534" s="42" t="s">
        <v>14285</v>
      </c>
      <c r="J4534" s="43">
        <v>1</v>
      </c>
      <c r="K4534" s="43">
        <v>10441</v>
      </c>
      <c r="L4534" s="42" t="s">
        <v>14125</v>
      </c>
      <c r="M4534" s="42" t="s">
        <v>12804</v>
      </c>
      <c r="N4534" s="42" t="s">
        <v>13640</v>
      </c>
      <c r="O4534" s="42" t="s">
        <v>3350</v>
      </c>
      <c r="P4534" s="42" t="s">
        <v>14286</v>
      </c>
      <c r="Q4534" s="42" t="s">
        <v>14588</v>
      </c>
    </row>
    <row r="4535" spans="1:17">
      <c r="A4535" s="44" t="s">
        <v>6740</v>
      </c>
      <c r="B4535" s="44" t="s">
        <v>6742</v>
      </c>
      <c r="C4535" s="44" t="s">
        <v>10585</v>
      </c>
      <c r="D4535" s="44" t="s">
        <v>118</v>
      </c>
      <c r="E4535" s="44" t="s">
        <v>17302</v>
      </c>
      <c r="F4535" s="44" t="s">
        <v>14284</v>
      </c>
      <c r="G4535" s="44" t="s">
        <v>1383</v>
      </c>
      <c r="H4535" s="44" t="s">
        <v>14371</v>
      </c>
      <c r="I4535" s="44" t="s">
        <v>14285</v>
      </c>
      <c r="J4535" s="45">
        <v>1</v>
      </c>
      <c r="K4535" s="45">
        <v>10442</v>
      </c>
      <c r="L4535" s="44" t="s">
        <v>14125</v>
      </c>
      <c r="M4535" s="44" t="s">
        <v>17300</v>
      </c>
      <c r="N4535" s="44" t="s">
        <v>13662</v>
      </c>
      <c r="O4535" s="44" t="s">
        <v>3350</v>
      </c>
      <c r="P4535" s="44" t="s">
        <v>14286</v>
      </c>
      <c r="Q4535" s="44" t="s">
        <v>14588</v>
      </c>
    </row>
    <row r="4536" spans="1:17">
      <c r="A4536" s="42" t="s">
        <v>6740</v>
      </c>
      <c r="B4536" s="42" t="s">
        <v>6742</v>
      </c>
      <c r="C4536" s="42" t="s">
        <v>10585</v>
      </c>
      <c r="D4536" s="42" t="s">
        <v>118</v>
      </c>
      <c r="E4536" s="42" t="s">
        <v>17303</v>
      </c>
      <c r="F4536" s="42" t="s">
        <v>14284</v>
      </c>
      <c r="G4536" s="43"/>
      <c r="H4536" s="42" t="s">
        <v>1383</v>
      </c>
      <c r="I4536" s="42" t="s">
        <v>14285</v>
      </c>
      <c r="J4536" s="43">
        <v>1</v>
      </c>
      <c r="K4536" s="43">
        <v>10443</v>
      </c>
      <c r="L4536" s="42" t="s">
        <v>14125</v>
      </c>
      <c r="M4536" s="42" t="s">
        <v>12804</v>
      </c>
      <c r="N4536" s="42" t="s">
        <v>13640</v>
      </c>
      <c r="O4536" s="42" t="s">
        <v>3350</v>
      </c>
      <c r="P4536" s="42" t="s">
        <v>14286</v>
      </c>
      <c r="Q4536" s="42" t="s">
        <v>14588</v>
      </c>
    </row>
    <row r="4537" spans="1:17">
      <c r="A4537" s="44" t="s">
        <v>5606</v>
      </c>
      <c r="B4537" s="44" t="s">
        <v>5608</v>
      </c>
      <c r="C4537" s="44" t="s">
        <v>10585</v>
      </c>
      <c r="D4537" s="44" t="s">
        <v>118</v>
      </c>
      <c r="E4537" s="44" t="s">
        <v>17304</v>
      </c>
      <c r="F4537" s="44" t="s">
        <v>14284</v>
      </c>
      <c r="G4537" s="44" t="s">
        <v>1383</v>
      </c>
      <c r="H4537" s="44" t="s">
        <v>14371</v>
      </c>
      <c r="I4537" s="44" t="s">
        <v>14285</v>
      </c>
      <c r="J4537" s="45">
        <v>1</v>
      </c>
      <c r="K4537" s="45">
        <v>8270</v>
      </c>
      <c r="L4537" s="44" t="s">
        <v>13160</v>
      </c>
      <c r="M4537" s="44" t="s">
        <v>13442</v>
      </c>
      <c r="N4537" s="44" t="s">
        <v>13640</v>
      </c>
      <c r="O4537" s="44" t="s">
        <v>3350</v>
      </c>
      <c r="P4537" s="44" t="s">
        <v>14286</v>
      </c>
      <c r="Q4537" s="44" t="s">
        <v>14588</v>
      </c>
    </row>
    <row r="4538" spans="1:17">
      <c r="A4538" s="42" t="s">
        <v>5921</v>
      </c>
      <c r="B4538" s="42" t="s">
        <v>5923</v>
      </c>
      <c r="C4538" s="42" t="s">
        <v>14282</v>
      </c>
      <c r="D4538" s="42" t="s">
        <v>3390</v>
      </c>
      <c r="E4538" s="42" t="s">
        <v>17305</v>
      </c>
      <c r="F4538" s="42" t="s">
        <v>14284</v>
      </c>
      <c r="G4538" s="42" t="s">
        <v>1383</v>
      </c>
      <c r="H4538" s="42" t="s">
        <v>9176</v>
      </c>
      <c r="I4538" s="42" t="s">
        <v>14285</v>
      </c>
      <c r="J4538" s="43">
        <v>1</v>
      </c>
      <c r="K4538" s="43">
        <v>8806</v>
      </c>
      <c r="L4538" s="42" t="s">
        <v>12940</v>
      </c>
      <c r="M4538" s="42" t="s">
        <v>9960</v>
      </c>
      <c r="N4538" s="42" t="s">
        <v>13640</v>
      </c>
      <c r="O4538" s="42" t="s">
        <v>3362</v>
      </c>
      <c r="P4538" s="42" t="s">
        <v>14286</v>
      </c>
      <c r="Q4538" s="42" t="s">
        <v>14588</v>
      </c>
    </row>
    <row r="4539" spans="1:17">
      <c r="A4539" s="44" t="s">
        <v>5666</v>
      </c>
      <c r="B4539" s="44" t="s">
        <v>5668</v>
      </c>
      <c r="C4539" s="44" t="s">
        <v>10585</v>
      </c>
      <c r="D4539" s="44" t="s">
        <v>118</v>
      </c>
      <c r="E4539" s="44" t="s">
        <v>17306</v>
      </c>
      <c r="F4539" s="44" t="s">
        <v>14284</v>
      </c>
      <c r="G4539" s="44" t="s">
        <v>1274</v>
      </c>
      <c r="H4539" s="44" t="s">
        <v>1358</v>
      </c>
      <c r="I4539" s="44" t="s">
        <v>14285</v>
      </c>
      <c r="J4539" s="45">
        <v>1</v>
      </c>
      <c r="K4539" s="45">
        <v>8312</v>
      </c>
      <c r="L4539" s="44" t="s">
        <v>9942</v>
      </c>
      <c r="M4539" s="44" t="s">
        <v>9457</v>
      </c>
      <c r="N4539" s="44" t="s">
        <v>13640</v>
      </c>
      <c r="O4539" s="44" t="s">
        <v>3350</v>
      </c>
      <c r="P4539" s="44" t="s">
        <v>14286</v>
      </c>
      <c r="Q4539" s="44" t="s">
        <v>14588</v>
      </c>
    </row>
    <row r="4540" spans="1:17">
      <c r="A4540" s="42" t="s">
        <v>5666</v>
      </c>
      <c r="B4540" s="42" t="s">
        <v>5668</v>
      </c>
      <c r="C4540" s="42" t="s">
        <v>10585</v>
      </c>
      <c r="D4540" s="42" t="s">
        <v>118</v>
      </c>
      <c r="E4540" s="42" t="s">
        <v>17307</v>
      </c>
      <c r="F4540" s="42" t="s">
        <v>14284</v>
      </c>
      <c r="G4540" s="42" t="s">
        <v>1274</v>
      </c>
      <c r="H4540" s="42" t="s">
        <v>1358</v>
      </c>
      <c r="I4540" s="42" t="s">
        <v>14285</v>
      </c>
      <c r="J4540" s="43">
        <v>1</v>
      </c>
      <c r="K4540" s="43">
        <v>8313</v>
      </c>
      <c r="L4540" s="42" t="s">
        <v>9942</v>
      </c>
      <c r="M4540" s="42" t="s">
        <v>9457</v>
      </c>
      <c r="N4540" s="42" t="s">
        <v>13640</v>
      </c>
      <c r="O4540" s="42" t="s">
        <v>3350</v>
      </c>
      <c r="P4540" s="42" t="s">
        <v>14286</v>
      </c>
      <c r="Q4540" s="42" t="s">
        <v>14588</v>
      </c>
    </row>
    <row r="4541" spans="1:17">
      <c r="A4541" s="44" t="s">
        <v>5666</v>
      </c>
      <c r="B4541" s="44" t="s">
        <v>5668</v>
      </c>
      <c r="C4541" s="44" t="s">
        <v>10585</v>
      </c>
      <c r="D4541" s="44" t="s">
        <v>118</v>
      </c>
      <c r="E4541" s="44" t="s">
        <v>17308</v>
      </c>
      <c r="F4541" s="44" t="s">
        <v>14284</v>
      </c>
      <c r="G4541" s="44" t="s">
        <v>1274</v>
      </c>
      <c r="H4541" s="44" t="s">
        <v>1358</v>
      </c>
      <c r="I4541" s="44" t="s">
        <v>14285</v>
      </c>
      <c r="J4541" s="45">
        <v>1</v>
      </c>
      <c r="K4541" s="45">
        <v>8314</v>
      </c>
      <c r="L4541" s="44" t="s">
        <v>9942</v>
      </c>
      <c r="M4541" s="44" t="s">
        <v>9457</v>
      </c>
      <c r="N4541" s="44" t="s">
        <v>13640</v>
      </c>
      <c r="O4541" s="44" t="s">
        <v>3350</v>
      </c>
      <c r="P4541" s="44" t="s">
        <v>14286</v>
      </c>
      <c r="Q4541" s="44" t="s">
        <v>14588</v>
      </c>
    </row>
    <row r="4542" spans="1:17">
      <c r="A4542" s="42" t="s">
        <v>5646</v>
      </c>
      <c r="B4542" s="42" t="s">
        <v>5648</v>
      </c>
      <c r="C4542" s="42" t="s">
        <v>10414</v>
      </c>
      <c r="D4542" s="42" t="s">
        <v>51</v>
      </c>
      <c r="E4542" s="42" t="s">
        <v>15825</v>
      </c>
      <c r="F4542" s="42" t="s">
        <v>14284</v>
      </c>
      <c r="G4542" s="42" t="s">
        <v>9116</v>
      </c>
      <c r="H4542" s="42" t="s">
        <v>8855</v>
      </c>
      <c r="I4542" s="42" t="s">
        <v>14285</v>
      </c>
      <c r="J4542" s="43">
        <v>1</v>
      </c>
      <c r="K4542" s="43">
        <v>8281</v>
      </c>
      <c r="L4542" s="42" t="s">
        <v>13388</v>
      </c>
      <c r="M4542" s="42" t="s">
        <v>9862</v>
      </c>
      <c r="N4542" s="42" t="s">
        <v>13640</v>
      </c>
      <c r="O4542" s="42" t="s">
        <v>3362</v>
      </c>
      <c r="P4542" s="42" t="s">
        <v>14286</v>
      </c>
      <c r="Q4542" s="42" t="s">
        <v>14588</v>
      </c>
    </row>
    <row r="4543" spans="1:17">
      <c r="A4543" s="44" t="s">
        <v>5646</v>
      </c>
      <c r="B4543" s="44" t="s">
        <v>5648</v>
      </c>
      <c r="C4543" s="44" t="s">
        <v>10414</v>
      </c>
      <c r="D4543" s="44" t="s">
        <v>51</v>
      </c>
      <c r="E4543" s="44" t="s">
        <v>17309</v>
      </c>
      <c r="F4543" s="44" t="s">
        <v>14284</v>
      </c>
      <c r="G4543" s="44" t="s">
        <v>8636</v>
      </c>
      <c r="H4543" s="44" t="s">
        <v>8841</v>
      </c>
      <c r="I4543" s="44" t="s">
        <v>14285</v>
      </c>
      <c r="J4543" s="45">
        <v>1</v>
      </c>
      <c r="K4543" s="45">
        <v>8282</v>
      </c>
      <c r="L4543" s="44" t="s">
        <v>13388</v>
      </c>
      <c r="M4543" s="44" t="s">
        <v>12847</v>
      </c>
      <c r="N4543" s="44" t="s">
        <v>13640</v>
      </c>
      <c r="O4543" s="44" t="s">
        <v>3362</v>
      </c>
      <c r="P4543" s="44" t="s">
        <v>14286</v>
      </c>
      <c r="Q4543" s="44" t="s">
        <v>14588</v>
      </c>
    </row>
    <row r="4544" spans="1:17">
      <c r="A4544" s="42" t="s">
        <v>5591</v>
      </c>
      <c r="B4544" s="42" t="s">
        <v>5593</v>
      </c>
      <c r="C4544" s="42" t="s">
        <v>10414</v>
      </c>
      <c r="D4544" s="42" t="s">
        <v>51</v>
      </c>
      <c r="E4544" s="42" t="s">
        <v>9906</v>
      </c>
      <c r="F4544" s="42" t="s">
        <v>14415</v>
      </c>
      <c r="G4544" s="42" t="s">
        <v>1383</v>
      </c>
      <c r="H4544" s="42" t="s">
        <v>1274</v>
      </c>
      <c r="I4544" s="42" t="s">
        <v>14427</v>
      </c>
      <c r="J4544" s="43">
        <v>1</v>
      </c>
      <c r="K4544" s="43">
        <v>8252</v>
      </c>
      <c r="L4544" s="42" t="s">
        <v>9909</v>
      </c>
      <c r="M4544" s="42" t="s">
        <v>9457</v>
      </c>
      <c r="N4544" s="42" t="s">
        <v>13640</v>
      </c>
      <c r="O4544" s="42" t="s">
        <v>3350</v>
      </c>
      <c r="P4544" s="42" t="s">
        <v>14592</v>
      </c>
      <c r="Q4544" s="43"/>
    </row>
    <row r="4545" spans="1:17">
      <c r="A4545" s="44" t="s">
        <v>5781</v>
      </c>
      <c r="B4545" s="44" t="s">
        <v>5783</v>
      </c>
      <c r="C4545" s="44" t="s">
        <v>10414</v>
      </c>
      <c r="D4545" s="44" t="s">
        <v>51</v>
      </c>
      <c r="E4545" s="44" t="s">
        <v>17310</v>
      </c>
      <c r="F4545" s="44" t="s">
        <v>14284</v>
      </c>
      <c r="G4545" s="44" t="s">
        <v>1274</v>
      </c>
      <c r="H4545" s="44" t="s">
        <v>1358</v>
      </c>
      <c r="I4545" s="44" t="s">
        <v>14285</v>
      </c>
      <c r="J4545" s="45">
        <v>1</v>
      </c>
      <c r="K4545" s="45">
        <v>8491</v>
      </c>
      <c r="L4545" s="44" t="s">
        <v>9240</v>
      </c>
      <c r="M4545" s="44" t="s">
        <v>13230</v>
      </c>
      <c r="N4545" s="44" t="s">
        <v>13640</v>
      </c>
      <c r="O4545" s="44" t="s">
        <v>3350</v>
      </c>
      <c r="P4545" s="44" t="s">
        <v>14286</v>
      </c>
      <c r="Q4545" s="44" t="s">
        <v>14588</v>
      </c>
    </row>
    <row r="4546" spans="1:17">
      <c r="A4546" s="42" t="s">
        <v>6392</v>
      </c>
      <c r="B4546" s="42" t="s">
        <v>6394</v>
      </c>
      <c r="C4546" s="42" t="s">
        <v>10414</v>
      </c>
      <c r="D4546" s="42" t="s">
        <v>51</v>
      </c>
      <c r="E4546" s="42" t="s">
        <v>11470</v>
      </c>
      <c r="F4546" s="42" t="s">
        <v>14284</v>
      </c>
      <c r="G4546" s="42" t="s">
        <v>1383</v>
      </c>
      <c r="H4546" s="42" t="s">
        <v>1274</v>
      </c>
      <c r="I4546" s="42" t="s">
        <v>14285</v>
      </c>
      <c r="J4546" s="43">
        <v>1</v>
      </c>
      <c r="K4546" s="43">
        <v>9900</v>
      </c>
      <c r="L4546" s="42" t="s">
        <v>12869</v>
      </c>
      <c r="M4546" s="42" t="s">
        <v>14130</v>
      </c>
      <c r="N4546" s="42" t="s">
        <v>13662</v>
      </c>
      <c r="O4546" s="42" t="s">
        <v>3350</v>
      </c>
      <c r="P4546" s="42" t="s">
        <v>14286</v>
      </c>
      <c r="Q4546" s="42" t="s">
        <v>14588</v>
      </c>
    </row>
    <row r="4547" spans="1:17">
      <c r="A4547" s="44" t="s">
        <v>5711</v>
      </c>
      <c r="B4547" s="44" t="s">
        <v>5713</v>
      </c>
      <c r="C4547" s="44" t="s">
        <v>10585</v>
      </c>
      <c r="D4547" s="44" t="s">
        <v>118</v>
      </c>
      <c r="E4547" s="44" t="s">
        <v>11939</v>
      </c>
      <c r="F4547" s="44" t="s">
        <v>14284</v>
      </c>
      <c r="G4547" s="44" t="s">
        <v>8837</v>
      </c>
      <c r="H4547" s="44" t="s">
        <v>9116</v>
      </c>
      <c r="I4547" s="44" t="s">
        <v>14285</v>
      </c>
      <c r="J4547" s="45">
        <v>1</v>
      </c>
      <c r="K4547" s="45">
        <v>8389</v>
      </c>
      <c r="L4547" s="44" t="s">
        <v>13180</v>
      </c>
      <c r="M4547" s="44" t="s">
        <v>14119</v>
      </c>
      <c r="N4547" s="44" t="s">
        <v>13640</v>
      </c>
      <c r="O4547" s="44" t="s">
        <v>3362</v>
      </c>
      <c r="P4547" s="44" t="s">
        <v>14286</v>
      </c>
      <c r="Q4547" s="44" t="s">
        <v>14588</v>
      </c>
    </row>
    <row r="4548" spans="1:17">
      <c r="A4548" s="42" t="s">
        <v>5711</v>
      </c>
      <c r="B4548" s="42" t="s">
        <v>5713</v>
      </c>
      <c r="C4548" s="42" t="s">
        <v>10585</v>
      </c>
      <c r="D4548" s="42" t="s">
        <v>118</v>
      </c>
      <c r="E4548" s="42" t="s">
        <v>11941</v>
      </c>
      <c r="F4548" s="42" t="s">
        <v>14284</v>
      </c>
      <c r="G4548" s="42" t="s">
        <v>8837</v>
      </c>
      <c r="H4548" s="42" t="s">
        <v>9116</v>
      </c>
      <c r="I4548" s="42" t="s">
        <v>14285</v>
      </c>
      <c r="J4548" s="43">
        <v>1</v>
      </c>
      <c r="K4548" s="43">
        <v>8390</v>
      </c>
      <c r="L4548" s="42" t="s">
        <v>13180</v>
      </c>
      <c r="M4548" s="42" t="s">
        <v>14119</v>
      </c>
      <c r="N4548" s="42" t="s">
        <v>13640</v>
      </c>
      <c r="O4548" s="42" t="s">
        <v>3362</v>
      </c>
      <c r="P4548" s="42" t="s">
        <v>14286</v>
      </c>
      <c r="Q4548" s="42" t="s">
        <v>14588</v>
      </c>
    </row>
    <row r="4549" spans="1:17">
      <c r="A4549" s="44" t="s">
        <v>5711</v>
      </c>
      <c r="B4549" s="44" t="s">
        <v>5713</v>
      </c>
      <c r="C4549" s="44" t="s">
        <v>10585</v>
      </c>
      <c r="D4549" s="44" t="s">
        <v>118</v>
      </c>
      <c r="E4549" s="44" t="s">
        <v>11943</v>
      </c>
      <c r="F4549" s="44" t="s">
        <v>14284</v>
      </c>
      <c r="G4549" s="44" t="s">
        <v>8841</v>
      </c>
      <c r="H4549" s="44" t="s">
        <v>8837</v>
      </c>
      <c r="I4549" s="44" t="s">
        <v>14285</v>
      </c>
      <c r="J4549" s="45">
        <v>1</v>
      </c>
      <c r="K4549" s="45">
        <v>8391</v>
      </c>
      <c r="L4549" s="44" t="s">
        <v>13180</v>
      </c>
      <c r="M4549" s="44" t="s">
        <v>14119</v>
      </c>
      <c r="N4549" s="44" t="s">
        <v>13640</v>
      </c>
      <c r="O4549" s="44" t="s">
        <v>3362</v>
      </c>
      <c r="P4549" s="44" t="s">
        <v>14286</v>
      </c>
      <c r="Q4549" s="44" t="s">
        <v>14588</v>
      </c>
    </row>
    <row r="4550" spans="1:17">
      <c r="A4550" s="42" t="s">
        <v>5711</v>
      </c>
      <c r="B4550" s="42" t="s">
        <v>5713</v>
      </c>
      <c r="C4550" s="42" t="s">
        <v>10585</v>
      </c>
      <c r="D4550" s="42" t="s">
        <v>118</v>
      </c>
      <c r="E4550" s="42" t="s">
        <v>11945</v>
      </c>
      <c r="F4550" s="42" t="s">
        <v>14284</v>
      </c>
      <c r="G4550" s="42" t="s">
        <v>8841</v>
      </c>
      <c r="H4550" s="42" t="s">
        <v>8837</v>
      </c>
      <c r="I4550" s="42" t="s">
        <v>14285</v>
      </c>
      <c r="J4550" s="43">
        <v>1</v>
      </c>
      <c r="K4550" s="43">
        <v>8392</v>
      </c>
      <c r="L4550" s="42" t="s">
        <v>13180</v>
      </c>
      <c r="M4550" s="42" t="s">
        <v>14119</v>
      </c>
      <c r="N4550" s="42" t="s">
        <v>13640</v>
      </c>
      <c r="O4550" s="42" t="s">
        <v>3362</v>
      </c>
      <c r="P4550" s="42" t="s">
        <v>14286</v>
      </c>
      <c r="Q4550" s="42" t="s">
        <v>14588</v>
      </c>
    </row>
    <row r="4551" spans="1:17">
      <c r="A4551" s="44" t="s">
        <v>5711</v>
      </c>
      <c r="B4551" s="44" t="s">
        <v>5713</v>
      </c>
      <c r="C4551" s="44" t="s">
        <v>10585</v>
      </c>
      <c r="D4551" s="44" t="s">
        <v>118</v>
      </c>
      <c r="E4551" s="44" t="s">
        <v>11947</v>
      </c>
      <c r="F4551" s="44" t="s">
        <v>14284</v>
      </c>
      <c r="G4551" s="44" t="s">
        <v>8837</v>
      </c>
      <c r="H4551" s="44" t="s">
        <v>9116</v>
      </c>
      <c r="I4551" s="44" t="s">
        <v>14285</v>
      </c>
      <c r="J4551" s="45">
        <v>1</v>
      </c>
      <c r="K4551" s="45">
        <v>8393</v>
      </c>
      <c r="L4551" s="44" t="s">
        <v>13180</v>
      </c>
      <c r="M4551" s="44" t="s">
        <v>14119</v>
      </c>
      <c r="N4551" s="44" t="s">
        <v>13640</v>
      </c>
      <c r="O4551" s="44" t="s">
        <v>3362</v>
      </c>
      <c r="P4551" s="44" t="s">
        <v>14286</v>
      </c>
      <c r="Q4551" s="44" t="s">
        <v>14588</v>
      </c>
    </row>
    <row r="4552" spans="1:17">
      <c r="A4552" s="42" t="s">
        <v>5711</v>
      </c>
      <c r="B4552" s="42" t="s">
        <v>5713</v>
      </c>
      <c r="C4552" s="42" t="s">
        <v>10585</v>
      </c>
      <c r="D4552" s="42" t="s">
        <v>118</v>
      </c>
      <c r="E4552" s="42" t="s">
        <v>11949</v>
      </c>
      <c r="F4552" s="42" t="s">
        <v>14284</v>
      </c>
      <c r="G4552" s="42" t="s">
        <v>8841</v>
      </c>
      <c r="H4552" s="42" t="s">
        <v>8837</v>
      </c>
      <c r="I4552" s="42" t="s">
        <v>14285</v>
      </c>
      <c r="J4552" s="43">
        <v>1</v>
      </c>
      <c r="K4552" s="43">
        <v>8394</v>
      </c>
      <c r="L4552" s="42" t="s">
        <v>13180</v>
      </c>
      <c r="M4552" s="42" t="s">
        <v>14119</v>
      </c>
      <c r="N4552" s="42" t="s">
        <v>13640</v>
      </c>
      <c r="O4552" s="42" t="s">
        <v>3362</v>
      </c>
      <c r="P4552" s="42" t="s">
        <v>14286</v>
      </c>
      <c r="Q4552" s="42" t="s">
        <v>14588</v>
      </c>
    </row>
    <row r="4553" spans="1:17">
      <c r="A4553" s="44" t="s">
        <v>5641</v>
      </c>
      <c r="B4553" s="44" t="s">
        <v>5643</v>
      </c>
      <c r="C4553" s="44" t="s">
        <v>10414</v>
      </c>
      <c r="D4553" s="44" t="s">
        <v>51</v>
      </c>
      <c r="E4553" s="44" t="s">
        <v>16926</v>
      </c>
      <c r="F4553" s="44" t="s">
        <v>14284</v>
      </c>
      <c r="G4553" s="44" t="s">
        <v>1358</v>
      </c>
      <c r="H4553" s="44" t="s">
        <v>8636</v>
      </c>
      <c r="I4553" s="44" t="s">
        <v>14285</v>
      </c>
      <c r="J4553" s="45">
        <v>1</v>
      </c>
      <c r="K4553" s="45">
        <v>8280</v>
      </c>
      <c r="L4553" s="44" t="s">
        <v>13388</v>
      </c>
      <c r="M4553" s="44" t="s">
        <v>9457</v>
      </c>
      <c r="N4553" s="44" t="s">
        <v>13640</v>
      </c>
      <c r="O4553" s="44" t="s">
        <v>3350</v>
      </c>
      <c r="P4553" s="44" t="s">
        <v>14286</v>
      </c>
      <c r="Q4553" s="44" t="s">
        <v>14588</v>
      </c>
    </row>
    <row r="4554" spans="1:17">
      <c r="A4554" s="42" t="s">
        <v>5881</v>
      </c>
      <c r="B4554" s="42" t="s">
        <v>5883</v>
      </c>
      <c r="C4554" s="42" t="s">
        <v>10414</v>
      </c>
      <c r="D4554" s="42" t="s">
        <v>51</v>
      </c>
      <c r="E4554" s="42" t="s">
        <v>17311</v>
      </c>
      <c r="F4554" s="42" t="s">
        <v>14284</v>
      </c>
      <c r="G4554" s="43"/>
      <c r="H4554" s="42" t="s">
        <v>1383</v>
      </c>
      <c r="I4554" s="42" t="s">
        <v>14285</v>
      </c>
      <c r="J4554" s="43">
        <v>1</v>
      </c>
      <c r="K4554" s="43">
        <v>8751</v>
      </c>
      <c r="L4554" s="42" t="s">
        <v>9914</v>
      </c>
      <c r="M4554" s="42" t="s">
        <v>9914</v>
      </c>
      <c r="N4554" s="42" t="s">
        <v>13640</v>
      </c>
      <c r="O4554" s="42" t="s">
        <v>3350</v>
      </c>
      <c r="P4554" s="42" t="s">
        <v>14286</v>
      </c>
      <c r="Q4554" s="42" t="s">
        <v>14588</v>
      </c>
    </row>
    <row r="4555" spans="1:17">
      <c r="A4555" s="44" t="s">
        <v>5881</v>
      </c>
      <c r="B4555" s="44" t="s">
        <v>5883</v>
      </c>
      <c r="C4555" s="44" t="s">
        <v>10414</v>
      </c>
      <c r="D4555" s="44" t="s">
        <v>51</v>
      </c>
      <c r="E4555" s="44" t="s">
        <v>17312</v>
      </c>
      <c r="F4555" s="44" t="s">
        <v>14284</v>
      </c>
      <c r="G4555" s="45"/>
      <c r="H4555" s="44" t="s">
        <v>1383</v>
      </c>
      <c r="I4555" s="44" t="s">
        <v>14285</v>
      </c>
      <c r="J4555" s="45">
        <v>1</v>
      </c>
      <c r="K4555" s="45">
        <v>8752</v>
      </c>
      <c r="L4555" s="44" t="s">
        <v>9914</v>
      </c>
      <c r="M4555" s="44" t="s">
        <v>9914</v>
      </c>
      <c r="N4555" s="44" t="s">
        <v>13640</v>
      </c>
      <c r="O4555" s="44" t="s">
        <v>3350</v>
      </c>
      <c r="P4555" s="44" t="s">
        <v>14286</v>
      </c>
      <c r="Q4555" s="44" t="s">
        <v>14588</v>
      </c>
    </row>
    <row r="4556" spans="1:17">
      <c r="A4556" s="42" t="s">
        <v>5881</v>
      </c>
      <c r="B4556" s="42" t="s">
        <v>5883</v>
      </c>
      <c r="C4556" s="42" t="s">
        <v>10414</v>
      </c>
      <c r="D4556" s="42" t="s">
        <v>51</v>
      </c>
      <c r="E4556" s="42" t="s">
        <v>17313</v>
      </c>
      <c r="F4556" s="42" t="s">
        <v>14284</v>
      </c>
      <c r="G4556" s="43"/>
      <c r="H4556" s="42" t="s">
        <v>1383</v>
      </c>
      <c r="I4556" s="42" t="s">
        <v>14285</v>
      </c>
      <c r="J4556" s="43">
        <v>1</v>
      </c>
      <c r="K4556" s="43">
        <v>8753</v>
      </c>
      <c r="L4556" s="42" t="s">
        <v>9914</v>
      </c>
      <c r="M4556" s="42" t="s">
        <v>9914</v>
      </c>
      <c r="N4556" s="42" t="s">
        <v>13640</v>
      </c>
      <c r="O4556" s="42" t="s">
        <v>3350</v>
      </c>
      <c r="P4556" s="42" t="s">
        <v>14286</v>
      </c>
      <c r="Q4556" s="42" t="s">
        <v>14588</v>
      </c>
    </row>
    <row r="4557" spans="1:17">
      <c r="A4557" s="44" t="s">
        <v>5881</v>
      </c>
      <c r="B4557" s="44" t="s">
        <v>5883</v>
      </c>
      <c r="C4557" s="44" t="s">
        <v>10414</v>
      </c>
      <c r="D4557" s="44" t="s">
        <v>51</v>
      </c>
      <c r="E4557" s="44" t="s">
        <v>7369</v>
      </c>
      <c r="F4557" s="44" t="s">
        <v>14415</v>
      </c>
      <c r="G4557" s="44" t="s">
        <v>1358</v>
      </c>
      <c r="H4557" s="44" t="s">
        <v>8636</v>
      </c>
      <c r="I4557" s="44" t="s">
        <v>14427</v>
      </c>
      <c r="J4557" s="45">
        <v>3</v>
      </c>
      <c r="K4557" s="45">
        <v>8754</v>
      </c>
      <c r="L4557" s="44" t="s">
        <v>9914</v>
      </c>
      <c r="M4557" s="44" t="s">
        <v>9915</v>
      </c>
      <c r="N4557" s="44" t="s">
        <v>13662</v>
      </c>
      <c r="O4557" s="44" t="s">
        <v>3350</v>
      </c>
      <c r="P4557" s="44" t="s">
        <v>14592</v>
      </c>
      <c r="Q4557" s="45"/>
    </row>
    <row r="4558" spans="1:17">
      <c r="A4558" s="42" t="s">
        <v>5881</v>
      </c>
      <c r="B4558" s="42" t="s">
        <v>5883</v>
      </c>
      <c r="C4558" s="42" t="s">
        <v>10414</v>
      </c>
      <c r="D4558" s="42" t="s">
        <v>51</v>
      </c>
      <c r="E4558" s="42" t="s">
        <v>1355</v>
      </c>
      <c r="F4558" s="42" t="s">
        <v>14415</v>
      </c>
      <c r="G4558" s="42" t="s">
        <v>1358</v>
      </c>
      <c r="H4558" s="42" t="s">
        <v>8636</v>
      </c>
      <c r="I4558" s="42" t="s">
        <v>14427</v>
      </c>
      <c r="J4558" s="43">
        <v>3</v>
      </c>
      <c r="K4558" s="43">
        <v>8757</v>
      </c>
      <c r="L4558" s="42" t="s">
        <v>9914</v>
      </c>
      <c r="M4558" s="42" t="s">
        <v>9915</v>
      </c>
      <c r="N4558" s="42" t="s">
        <v>13662</v>
      </c>
      <c r="O4558" s="42" t="s">
        <v>3350</v>
      </c>
      <c r="P4558" s="42" t="s">
        <v>14592</v>
      </c>
      <c r="Q4558" s="43"/>
    </row>
    <row r="4559" spans="1:17">
      <c r="A4559" s="44" t="s">
        <v>5881</v>
      </c>
      <c r="B4559" s="44" t="s">
        <v>5883</v>
      </c>
      <c r="C4559" s="44" t="s">
        <v>10414</v>
      </c>
      <c r="D4559" s="44" t="s">
        <v>51</v>
      </c>
      <c r="E4559" s="44" t="s">
        <v>7375</v>
      </c>
      <c r="F4559" s="44" t="s">
        <v>14415</v>
      </c>
      <c r="G4559" s="44" t="s">
        <v>1358</v>
      </c>
      <c r="H4559" s="44" t="s">
        <v>8636</v>
      </c>
      <c r="I4559" s="44" t="s">
        <v>14427</v>
      </c>
      <c r="J4559" s="45">
        <v>3</v>
      </c>
      <c r="K4559" s="45">
        <v>8760</v>
      </c>
      <c r="L4559" s="44" t="s">
        <v>9914</v>
      </c>
      <c r="M4559" s="44" t="s">
        <v>9915</v>
      </c>
      <c r="N4559" s="44" t="s">
        <v>13662</v>
      </c>
      <c r="O4559" s="44" t="s">
        <v>3350</v>
      </c>
      <c r="P4559" s="44" t="s">
        <v>14592</v>
      </c>
      <c r="Q4559" s="45"/>
    </row>
    <row r="4560" spans="1:17">
      <c r="A4560" s="42" t="s">
        <v>6825</v>
      </c>
      <c r="B4560" s="42" t="s">
        <v>6827</v>
      </c>
      <c r="C4560" s="42" t="s">
        <v>14607</v>
      </c>
      <c r="D4560" s="43"/>
      <c r="E4560" s="42" t="s">
        <v>17314</v>
      </c>
      <c r="F4560" s="42" t="s">
        <v>14284</v>
      </c>
      <c r="G4560" s="42" t="s">
        <v>1274</v>
      </c>
      <c r="H4560" s="42" t="s">
        <v>14431</v>
      </c>
      <c r="I4560" s="42" t="s">
        <v>14285</v>
      </c>
      <c r="J4560" s="43">
        <v>1</v>
      </c>
      <c r="K4560" s="43">
        <v>10597</v>
      </c>
      <c r="L4560" s="42" t="s">
        <v>10050</v>
      </c>
      <c r="M4560" s="42" t="s">
        <v>10000</v>
      </c>
      <c r="N4560" s="42" t="s">
        <v>13662</v>
      </c>
      <c r="O4560" s="42" t="s">
        <v>3350</v>
      </c>
      <c r="P4560" s="42" t="s">
        <v>14286</v>
      </c>
      <c r="Q4560" s="42" t="s">
        <v>14606</v>
      </c>
    </row>
    <row r="4561" spans="1:17">
      <c r="A4561" s="44" t="s">
        <v>5656</v>
      </c>
      <c r="B4561" s="44" t="s">
        <v>5658</v>
      </c>
      <c r="C4561" s="44" t="s">
        <v>14467</v>
      </c>
      <c r="D4561" s="44" t="s">
        <v>3366</v>
      </c>
      <c r="E4561" s="44" t="s">
        <v>16221</v>
      </c>
      <c r="F4561" s="44" t="s">
        <v>14284</v>
      </c>
      <c r="G4561" s="44" t="s">
        <v>1274</v>
      </c>
      <c r="H4561" s="44" t="s">
        <v>9416</v>
      </c>
      <c r="I4561" s="44" t="s">
        <v>14285</v>
      </c>
      <c r="J4561" s="45">
        <v>1</v>
      </c>
      <c r="K4561" s="45">
        <v>8310</v>
      </c>
      <c r="L4561" s="44" t="s">
        <v>9942</v>
      </c>
      <c r="M4561" s="44" t="s">
        <v>9457</v>
      </c>
      <c r="N4561" s="44" t="s">
        <v>13640</v>
      </c>
      <c r="O4561" s="44" t="s">
        <v>3350</v>
      </c>
      <c r="P4561" s="44" t="s">
        <v>14286</v>
      </c>
      <c r="Q4561" s="44" t="s">
        <v>14588</v>
      </c>
    </row>
    <row r="4562" spans="1:17">
      <c r="A4562" s="42" t="s">
        <v>5731</v>
      </c>
      <c r="B4562" s="42" t="s">
        <v>5733</v>
      </c>
      <c r="C4562" s="42" t="s">
        <v>10585</v>
      </c>
      <c r="D4562" s="42" t="s">
        <v>118</v>
      </c>
      <c r="E4562" s="42" t="s">
        <v>17315</v>
      </c>
      <c r="F4562" s="42" t="s">
        <v>14284</v>
      </c>
      <c r="G4562" s="42" t="s">
        <v>1383</v>
      </c>
      <c r="H4562" s="42" t="s">
        <v>1274</v>
      </c>
      <c r="I4562" s="42" t="s">
        <v>14285</v>
      </c>
      <c r="J4562" s="43">
        <v>1</v>
      </c>
      <c r="K4562" s="43">
        <v>8399</v>
      </c>
      <c r="L4562" s="42" t="s">
        <v>13360</v>
      </c>
      <c r="M4562" s="42" t="s">
        <v>9457</v>
      </c>
      <c r="N4562" s="42" t="s">
        <v>13640</v>
      </c>
      <c r="O4562" s="42" t="s">
        <v>3350</v>
      </c>
      <c r="P4562" s="42" t="s">
        <v>14286</v>
      </c>
      <c r="Q4562" s="42" t="s">
        <v>14588</v>
      </c>
    </row>
    <row r="4563" spans="1:17">
      <c r="A4563" s="44" t="s">
        <v>5701</v>
      </c>
      <c r="B4563" s="44" t="s">
        <v>5703</v>
      </c>
      <c r="C4563" s="44" t="s">
        <v>10585</v>
      </c>
      <c r="D4563" s="44" t="s">
        <v>118</v>
      </c>
      <c r="E4563" s="44" t="s">
        <v>17316</v>
      </c>
      <c r="F4563" s="44" t="s">
        <v>14284</v>
      </c>
      <c r="G4563" s="44" t="s">
        <v>9176</v>
      </c>
      <c r="H4563" s="44" t="s">
        <v>1274</v>
      </c>
      <c r="I4563" s="44" t="s">
        <v>14285</v>
      </c>
      <c r="J4563" s="45">
        <v>1</v>
      </c>
      <c r="K4563" s="45">
        <v>8381</v>
      </c>
      <c r="L4563" s="44" t="s">
        <v>8967</v>
      </c>
      <c r="M4563" s="44" t="s">
        <v>13488</v>
      </c>
      <c r="N4563" s="44" t="s">
        <v>13640</v>
      </c>
      <c r="O4563" s="44" t="s">
        <v>3350</v>
      </c>
      <c r="P4563" s="44" t="s">
        <v>14286</v>
      </c>
      <c r="Q4563" s="44" t="s">
        <v>14588</v>
      </c>
    </row>
    <row r="4564" spans="1:17">
      <c r="A4564" s="42" t="s">
        <v>5701</v>
      </c>
      <c r="B4564" s="42" t="s">
        <v>5703</v>
      </c>
      <c r="C4564" s="42" t="s">
        <v>10585</v>
      </c>
      <c r="D4564" s="42" t="s">
        <v>118</v>
      </c>
      <c r="E4564" s="42" t="s">
        <v>11467</v>
      </c>
      <c r="F4564" s="42" t="s">
        <v>14284</v>
      </c>
      <c r="G4564" s="42" t="s">
        <v>9116</v>
      </c>
      <c r="H4564" s="42" t="s">
        <v>8855</v>
      </c>
      <c r="I4564" s="42" t="s">
        <v>14285</v>
      </c>
      <c r="J4564" s="43">
        <v>1</v>
      </c>
      <c r="K4564" s="43">
        <v>8382</v>
      </c>
      <c r="L4564" s="42" t="s">
        <v>8967</v>
      </c>
      <c r="M4564" s="42" t="s">
        <v>13488</v>
      </c>
      <c r="N4564" s="42" t="s">
        <v>13640</v>
      </c>
      <c r="O4564" s="42" t="s">
        <v>3350</v>
      </c>
      <c r="P4564" s="42" t="s">
        <v>14286</v>
      </c>
      <c r="Q4564" s="42" t="s">
        <v>14588</v>
      </c>
    </row>
    <row r="4565" spans="1:17">
      <c r="A4565" s="44" t="s">
        <v>5701</v>
      </c>
      <c r="B4565" s="44" t="s">
        <v>5703</v>
      </c>
      <c r="C4565" s="44" t="s">
        <v>10585</v>
      </c>
      <c r="D4565" s="44" t="s">
        <v>118</v>
      </c>
      <c r="E4565" s="44" t="s">
        <v>16097</v>
      </c>
      <c r="F4565" s="44" t="s">
        <v>14284</v>
      </c>
      <c r="G4565" s="44" t="s">
        <v>9116</v>
      </c>
      <c r="H4565" s="44" t="s">
        <v>8855</v>
      </c>
      <c r="I4565" s="44" t="s">
        <v>14285</v>
      </c>
      <c r="J4565" s="45">
        <v>1</v>
      </c>
      <c r="K4565" s="45">
        <v>8383</v>
      </c>
      <c r="L4565" s="44" t="s">
        <v>8967</v>
      </c>
      <c r="M4565" s="44" t="s">
        <v>13488</v>
      </c>
      <c r="N4565" s="44" t="s">
        <v>13640</v>
      </c>
      <c r="O4565" s="44" t="s">
        <v>3350</v>
      </c>
      <c r="P4565" s="44" t="s">
        <v>14286</v>
      </c>
      <c r="Q4565" s="44" t="s">
        <v>14588</v>
      </c>
    </row>
    <row r="4566" spans="1:17">
      <c r="A4566" s="42" t="s">
        <v>5701</v>
      </c>
      <c r="B4566" s="42" t="s">
        <v>5703</v>
      </c>
      <c r="C4566" s="42" t="s">
        <v>10585</v>
      </c>
      <c r="D4566" s="42" t="s">
        <v>118</v>
      </c>
      <c r="E4566" s="42" t="s">
        <v>16098</v>
      </c>
      <c r="F4566" s="42" t="s">
        <v>14284</v>
      </c>
      <c r="G4566" s="42" t="s">
        <v>8841</v>
      </c>
      <c r="H4566" s="42" t="s">
        <v>8837</v>
      </c>
      <c r="I4566" s="42" t="s">
        <v>14285</v>
      </c>
      <c r="J4566" s="43">
        <v>1</v>
      </c>
      <c r="K4566" s="43">
        <v>8384</v>
      </c>
      <c r="L4566" s="42" t="s">
        <v>8967</v>
      </c>
      <c r="M4566" s="42" t="s">
        <v>13488</v>
      </c>
      <c r="N4566" s="42" t="s">
        <v>13640</v>
      </c>
      <c r="O4566" s="42" t="s">
        <v>3350</v>
      </c>
      <c r="P4566" s="42" t="s">
        <v>14286</v>
      </c>
      <c r="Q4566" s="42" t="s">
        <v>14588</v>
      </c>
    </row>
    <row r="4567" spans="1:17">
      <c r="A4567" s="44" t="s">
        <v>5701</v>
      </c>
      <c r="B4567" s="44" t="s">
        <v>5703</v>
      </c>
      <c r="C4567" s="44" t="s">
        <v>10585</v>
      </c>
      <c r="D4567" s="44" t="s">
        <v>118</v>
      </c>
      <c r="E4567" s="44" t="s">
        <v>16099</v>
      </c>
      <c r="F4567" s="44" t="s">
        <v>14284</v>
      </c>
      <c r="G4567" s="44" t="s">
        <v>8841</v>
      </c>
      <c r="H4567" s="44" t="s">
        <v>8837</v>
      </c>
      <c r="I4567" s="44" t="s">
        <v>14285</v>
      </c>
      <c r="J4567" s="45">
        <v>1</v>
      </c>
      <c r="K4567" s="45">
        <v>8385</v>
      </c>
      <c r="L4567" s="44" t="s">
        <v>8967</v>
      </c>
      <c r="M4567" s="44" t="s">
        <v>13488</v>
      </c>
      <c r="N4567" s="44" t="s">
        <v>13640</v>
      </c>
      <c r="O4567" s="44" t="s">
        <v>3350</v>
      </c>
      <c r="P4567" s="44" t="s">
        <v>14286</v>
      </c>
      <c r="Q4567" s="44" t="s">
        <v>14588</v>
      </c>
    </row>
    <row r="4568" spans="1:17">
      <c r="A4568" s="42" t="s">
        <v>5701</v>
      </c>
      <c r="B4568" s="42" t="s">
        <v>5703</v>
      </c>
      <c r="C4568" s="42" t="s">
        <v>10585</v>
      </c>
      <c r="D4568" s="42" t="s">
        <v>118</v>
      </c>
      <c r="E4568" s="42" t="s">
        <v>16102</v>
      </c>
      <c r="F4568" s="42" t="s">
        <v>14284</v>
      </c>
      <c r="G4568" s="42" t="s">
        <v>1358</v>
      </c>
      <c r="H4568" s="42" t="s">
        <v>8636</v>
      </c>
      <c r="I4568" s="42" t="s">
        <v>14285</v>
      </c>
      <c r="J4568" s="43">
        <v>1</v>
      </c>
      <c r="K4568" s="43">
        <v>8386</v>
      </c>
      <c r="L4568" s="42" t="s">
        <v>8967</v>
      </c>
      <c r="M4568" s="42" t="s">
        <v>13488</v>
      </c>
      <c r="N4568" s="42" t="s">
        <v>13640</v>
      </c>
      <c r="O4568" s="42" t="s">
        <v>3350</v>
      </c>
      <c r="P4568" s="42" t="s">
        <v>14286</v>
      </c>
      <c r="Q4568" s="42" t="s">
        <v>14588</v>
      </c>
    </row>
    <row r="4569" spans="1:17">
      <c r="A4569" s="44" t="s">
        <v>5701</v>
      </c>
      <c r="B4569" s="44" t="s">
        <v>5703</v>
      </c>
      <c r="C4569" s="44" t="s">
        <v>10585</v>
      </c>
      <c r="D4569" s="44" t="s">
        <v>118</v>
      </c>
      <c r="E4569" s="44" t="s">
        <v>17317</v>
      </c>
      <c r="F4569" s="44" t="s">
        <v>14284</v>
      </c>
      <c r="G4569" s="44" t="s">
        <v>1383</v>
      </c>
      <c r="H4569" s="44" t="s">
        <v>1274</v>
      </c>
      <c r="I4569" s="44" t="s">
        <v>14285</v>
      </c>
      <c r="J4569" s="45">
        <v>1</v>
      </c>
      <c r="K4569" s="45">
        <v>8387</v>
      </c>
      <c r="L4569" s="44" t="s">
        <v>8967</v>
      </c>
      <c r="M4569" s="44" t="s">
        <v>13488</v>
      </c>
      <c r="N4569" s="44" t="s">
        <v>13640</v>
      </c>
      <c r="O4569" s="44" t="s">
        <v>3350</v>
      </c>
      <c r="P4569" s="44" t="s">
        <v>14286</v>
      </c>
      <c r="Q4569" s="44" t="s">
        <v>14588</v>
      </c>
    </row>
    <row r="4570" spans="1:17">
      <c r="A4570" s="42" t="s">
        <v>5691</v>
      </c>
      <c r="B4570" s="42" t="s">
        <v>5693</v>
      </c>
      <c r="C4570" s="42" t="s">
        <v>10585</v>
      </c>
      <c r="D4570" s="42" t="s">
        <v>118</v>
      </c>
      <c r="E4570" s="42" t="s">
        <v>17318</v>
      </c>
      <c r="F4570" s="42" t="s">
        <v>14284</v>
      </c>
      <c r="G4570" s="42" t="s">
        <v>1383</v>
      </c>
      <c r="H4570" s="42" t="s">
        <v>1274</v>
      </c>
      <c r="I4570" s="42" t="s">
        <v>14285</v>
      </c>
      <c r="J4570" s="43">
        <v>1</v>
      </c>
      <c r="K4570" s="43">
        <v>8344</v>
      </c>
      <c r="L4570" s="42" t="s">
        <v>8967</v>
      </c>
      <c r="M4570" s="42" t="s">
        <v>9457</v>
      </c>
      <c r="N4570" s="42" t="s">
        <v>13640</v>
      </c>
      <c r="O4570" s="42" t="s">
        <v>3350</v>
      </c>
      <c r="P4570" s="42" t="s">
        <v>14286</v>
      </c>
      <c r="Q4570" s="42" t="s">
        <v>14588</v>
      </c>
    </row>
    <row r="4571" spans="1:17">
      <c r="A4571" s="44" t="s">
        <v>5771</v>
      </c>
      <c r="B4571" s="44" t="s">
        <v>5773</v>
      </c>
      <c r="C4571" s="44" t="s">
        <v>11570</v>
      </c>
      <c r="D4571" s="44" t="s">
        <v>593</v>
      </c>
      <c r="E4571" s="44" t="s">
        <v>15608</v>
      </c>
      <c r="F4571" s="44" t="s">
        <v>14284</v>
      </c>
      <c r="G4571" s="44" t="s">
        <v>9176</v>
      </c>
      <c r="H4571" s="44" t="s">
        <v>1274</v>
      </c>
      <c r="I4571" s="44" t="s">
        <v>14285</v>
      </c>
      <c r="J4571" s="45">
        <v>1</v>
      </c>
      <c r="K4571" s="45">
        <v>8469</v>
      </c>
      <c r="L4571" s="44" t="s">
        <v>9928</v>
      </c>
      <c r="M4571" s="44" t="s">
        <v>9929</v>
      </c>
      <c r="N4571" s="44" t="s">
        <v>13640</v>
      </c>
      <c r="O4571" s="44" t="s">
        <v>3362</v>
      </c>
      <c r="P4571" s="44" t="s">
        <v>14286</v>
      </c>
      <c r="Q4571" s="44" t="s">
        <v>14588</v>
      </c>
    </row>
    <row r="4572" spans="1:17">
      <c r="A4572" s="42" t="s">
        <v>5771</v>
      </c>
      <c r="B4572" s="42" t="s">
        <v>5773</v>
      </c>
      <c r="C4572" s="42" t="s">
        <v>11570</v>
      </c>
      <c r="D4572" s="42" t="s">
        <v>593</v>
      </c>
      <c r="E4572" s="42" t="s">
        <v>11624</v>
      </c>
      <c r="F4572" s="42" t="s">
        <v>14284</v>
      </c>
      <c r="G4572" s="42" t="s">
        <v>9176</v>
      </c>
      <c r="H4572" s="42" t="s">
        <v>1274</v>
      </c>
      <c r="I4572" s="42" t="s">
        <v>14285</v>
      </c>
      <c r="J4572" s="43">
        <v>1</v>
      </c>
      <c r="K4572" s="43">
        <v>8470</v>
      </c>
      <c r="L4572" s="42" t="s">
        <v>9928</v>
      </c>
      <c r="M4572" s="42" t="s">
        <v>9934</v>
      </c>
      <c r="N4572" s="42" t="s">
        <v>13640</v>
      </c>
      <c r="O4572" s="42" t="s">
        <v>3362</v>
      </c>
      <c r="P4572" s="42" t="s">
        <v>14286</v>
      </c>
      <c r="Q4572" s="42" t="s">
        <v>14588</v>
      </c>
    </row>
    <row r="4573" spans="1:17">
      <c r="A4573" s="44" t="s">
        <v>5771</v>
      </c>
      <c r="B4573" s="44" t="s">
        <v>5773</v>
      </c>
      <c r="C4573" s="44" t="s">
        <v>11570</v>
      </c>
      <c r="D4573" s="44" t="s">
        <v>593</v>
      </c>
      <c r="E4573" s="44" t="s">
        <v>8207</v>
      </c>
      <c r="F4573" s="44" t="s">
        <v>14415</v>
      </c>
      <c r="G4573" s="44" t="s">
        <v>9176</v>
      </c>
      <c r="H4573" s="44" t="s">
        <v>1274</v>
      </c>
      <c r="I4573" s="44" t="s">
        <v>14427</v>
      </c>
      <c r="J4573" s="45">
        <v>7</v>
      </c>
      <c r="K4573" s="45">
        <v>8471</v>
      </c>
      <c r="L4573" s="44" t="s">
        <v>9928</v>
      </c>
      <c r="M4573" s="44" t="s">
        <v>9929</v>
      </c>
      <c r="N4573" s="44" t="s">
        <v>13640</v>
      </c>
      <c r="O4573" s="44" t="s">
        <v>3362</v>
      </c>
      <c r="P4573" s="44" t="s">
        <v>14592</v>
      </c>
      <c r="Q4573" s="45"/>
    </row>
    <row r="4574" spans="1:17">
      <c r="A4574" s="42" t="s">
        <v>5771</v>
      </c>
      <c r="B4574" s="42" t="s">
        <v>5773</v>
      </c>
      <c r="C4574" s="42" t="s">
        <v>11570</v>
      </c>
      <c r="D4574" s="42" t="s">
        <v>593</v>
      </c>
      <c r="E4574" s="42" t="s">
        <v>817</v>
      </c>
      <c r="F4574" s="42" t="s">
        <v>14415</v>
      </c>
      <c r="G4574" s="42" t="s">
        <v>9176</v>
      </c>
      <c r="H4574" s="42" t="s">
        <v>1274</v>
      </c>
      <c r="I4574" s="42" t="s">
        <v>14427</v>
      </c>
      <c r="J4574" s="43">
        <v>12</v>
      </c>
      <c r="K4574" s="43">
        <v>8478</v>
      </c>
      <c r="L4574" s="42" t="s">
        <v>9928</v>
      </c>
      <c r="M4574" s="42" t="s">
        <v>9934</v>
      </c>
      <c r="N4574" s="42" t="s">
        <v>13640</v>
      </c>
      <c r="O4574" s="42" t="s">
        <v>3362</v>
      </c>
      <c r="P4574" s="42" t="s">
        <v>14592</v>
      </c>
      <c r="Q4574" s="43"/>
    </row>
    <row r="4575" spans="1:17">
      <c r="A4575" s="44" t="s">
        <v>5791</v>
      </c>
      <c r="B4575" s="44" t="s">
        <v>5793</v>
      </c>
      <c r="C4575" s="44" t="s">
        <v>10585</v>
      </c>
      <c r="D4575" s="44" t="s">
        <v>118</v>
      </c>
      <c r="E4575" s="44" t="s">
        <v>1225</v>
      </c>
      <c r="F4575" s="44" t="s">
        <v>14284</v>
      </c>
      <c r="G4575" s="44" t="s">
        <v>1274</v>
      </c>
      <c r="H4575" s="44" t="s">
        <v>1358</v>
      </c>
      <c r="I4575" s="44" t="s">
        <v>14285</v>
      </c>
      <c r="J4575" s="45">
        <v>1</v>
      </c>
      <c r="K4575" s="45">
        <v>8506</v>
      </c>
      <c r="L4575" s="44" t="s">
        <v>8962</v>
      </c>
      <c r="M4575" s="44" t="s">
        <v>10220</v>
      </c>
      <c r="N4575" s="44" t="s">
        <v>13662</v>
      </c>
      <c r="O4575" s="44" t="s">
        <v>3350</v>
      </c>
      <c r="P4575" s="44" t="s">
        <v>14286</v>
      </c>
      <c r="Q4575" s="44" t="s">
        <v>14588</v>
      </c>
    </row>
    <row r="4576" spans="1:17">
      <c r="A4576" s="42" t="s">
        <v>5791</v>
      </c>
      <c r="B4576" s="42" t="s">
        <v>5793</v>
      </c>
      <c r="C4576" s="42" t="s">
        <v>10585</v>
      </c>
      <c r="D4576" s="42" t="s">
        <v>118</v>
      </c>
      <c r="E4576" s="42" t="s">
        <v>1233</v>
      </c>
      <c r="F4576" s="42" t="s">
        <v>14284</v>
      </c>
      <c r="G4576" s="42" t="s">
        <v>1274</v>
      </c>
      <c r="H4576" s="42" t="s">
        <v>1358</v>
      </c>
      <c r="I4576" s="42" t="s">
        <v>14285</v>
      </c>
      <c r="J4576" s="43">
        <v>1</v>
      </c>
      <c r="K4576" s="43">
        <v>8507</v>
      </c>
      <c r="L4576" s="42" t="s">
        <v>8962</v>
      </c>
      <c r="M4576" s="42" t="s">
        <v>10220</v>
      </c>
      <c r="N4576" s="42" t="s">
        <v>13662</v>
      </c>
      <c r="O4576" s="42" t="s">
        <v>3350</v>
      </c>
      <c r="P4576" s="42" t="s">
        <v>14286</v>
      </c>
      <c r="Q4576" s="42" t="s">
        <v>14588</v>
      </c>
    </row>
    <row r="4577" spans="1:17">
      <c r="A4577" s="44" t="s">
        <v>5791</v>
      </c>
      <c r="B4577" s="44" t="s">
        <v>5793</v>
      </c>
      <c r="C4577" s="44" t="s">
        <v>10585</v>
      </c>
      <c r="D4577" s="44" t="s">
        <v>118</v>
      </c>
      <c r="E4577" s="44" t="s">
        <v>17319</v>
      </c>
      <c r="F4577" s="44" t="s">
        <v>14284</v>
      </c>
      <c r="G4577" s="44" t="s">
        <v>1383</v>
      </c>
      <c r="H4577" s="44" t="s">
        <v>1274</v>
      </c>
      <c r="I4577" s="44" t="s">
        <v>14285</v>
      </c>
      <c r="J4577" s="45">
        <v>1</v>
      </c>
      <c r="K4577" s="45">
        <v>8508</v>
      </c>
      <c r="L4577" s="44" t="s">
        <v>8962</v>
      </c>
      <c r="M4577" s="44" t="s">
        <v>10220</v>
      </c>
      <c r="N4577" s="44" t="s">
        <v>13662</v>
      </c>
      <c r="O4577" s="44" t="s">
        <v>3350</v>
      </c>
      <c r="P4577" s="44" t="s">
        <v>14286</v>
      </c>
      <c r="Q4577" s="44" t="s">
        <v>14588</v>
      </c>
    </row>
    <row r="4578" spans="1:17">
      <c r="A4578" s="42" t="s">
        <v>5791</v>
      </c>
      <c r="B4578" s="42" t="s">
        <v>5793</v>
      </c>
      <c r="C4578" s="42" t="s">
        <v>10585</v>
      </c>
      <c r="D4578" s="42" t="s">
        <v>118</v>
      </c>
      <c r="E4578" s="42" t="s">
        <v>17320</v>
      </c>
      <c r="F4578" s="42" t="s">
        <v>14284</v>
      </c>
      <c r="G4578" s="42" t="s">
        <v>1383</v>
      </c>
      <c r="H4578" s="42" t="s">
        <v>1274</v>
      </c>
      <c r="I4578" s="42" t="s">
        <v>14285</v>
      </c>
      <c r="J4578" s="43">
        <v>1</v>
      </c>
      <c r="K4578" s="43">
        <v>8509</v>
      </c>
      <c r="L4578" s="42" t="s">
        <v>8962</v>
      </c>
      <c r="M4578" s="42" t="s">
        <v>10220</v>
      </c>
      <c r="N4578" s="42" t="s">
        <v>13662</v>
      </c>
      <c r="O4578" s="42" t="s">
        <v>3350</v>
      </c>
      <c r="P4578" s="42" t="s">
        <v>14286</v>
      </c>
      <c r="Q4578" s="42" t="s">
        <v>14588</v>
      </c>
    </row>
    <row r="4579" spans="1:17">
      <c r="A4579" s="44" t="s">
        <v>5791</v>
      </c>
      <c r="B4579" s="44" t="s">
        <v>5793</v>
      </c>
      <c r="C4579" s="44" t="s">
        <v>10585</v>
      </c>
      <c r="D4579" s="44" t="s">
        <v>118</v>
      </c>
      <c r="E4579" s="44" t="s">
        <v>17321</v>
      </c>
      <c r="F4579" s="44" t="s">
        <v>14284</v>
      </c>
      <c r="G4579" s="44" t="s">
        <v>1383</v>
      </c>
      <c r="H4579" s="44" t="s">
        <v>1274</v>
      </c>
      <c r="I4579" s="44" t="s">
        <v>14285</v>
      </c>
      <c r="J4579" s="45">
        <v>1</v>
      </c>
      <c r="K4579" s="45">
        <v>8510</v>
      </c>
      <c r="L4579" s="44" t="s">
        <v>8962</v>
      </c>
      <c r="M4579" s="44" t="s">
        <v>10220</v>
      </c>
      <c r="N4579" s="44" t="s">
        <v>13662</v>
      </c>
      <c r="O4579" s="44" t="s">
        <v>3350</v>
      </c>
      <c r="P4579" s="44" t="s">
        <v>14286</v>
      </c>
      <c r="Q4579" s="44" t="s">
        <v>14588</v>
      </c>
    </row>
    <row r="4580" spans="1:17">
      <c r="A4580" s="42" t="s">
        <v>5791</v>
      </c>
      <c r="B4580" s="42" t="s">
        <v>5793</v>
      </c>
      <c r="C4580" s="42" t="s">
        <v>10585</v>
      </c>
      <c r="D4580" s="42" t="s">
        <v>118</v>
      </c>
      <c r="E4580" s="42" t="s">
        <v>10931</v>
      </c>
      <c r="F4580" s="42" t="s">
        <v>14284</v>
      </c>
      <c r="G4580" s="42" t="s">
        <v>1383</v>
      </c>
      <c r="H4580" s="42" t="s">
        <v>1274</v>
      </c>
      <c r="I4580" s="42" t="s">
        <v>14285</v>
      </c>
      <c r="J4580" s="43">
        <v>1</v>
      </c>
      <c r="K4580" s="43">
        <v>8511</v>
      </c>
      <c r="L4580" s="42" t="s">
        <v>8962</v>
      </c>
      <c r="M4580" s="42" t="s">
        <v>10220</v>
      </c>
      <c r="N4580" s="42" t="s">
        <v>13662</v>
      </c>
      <c r="O4580" s="42" t="s">
        <v>3350</v>
      </c>
      <c r="P4580" s="42" t="s">
        <v>14286</v>
      </c>
      <c r="Q4580" s="42" t="s">
        <v>14588</v>
      </c>
    </row>
    <row r="4581" spans="1:17">
      <c r="A4581" s="44" t="s">
        <v>5791</v>
      </c>
      <c r="B4581" s="44" t="s">
        <v>5793</v>
      </c>
      <c r="C4581" s="44" t="s">
        <v>10585</v>
      </c>
      <c r="D4581" s="44" t="s">
        <v>118</v>
      </c>
      <c r="E4581" s="44" t="s">
        <v>11376</v>
      </c>
      <c r="F4581" s="44" t="s">
        <v>14284</v>
      </c>
      <c r="G4581" s="44" t="s">
        <v>1274</v>
      </c>
      <c r="H4581" s="44" t="s">
        <v>1358</v>
      </c>
      <c r="I4581" s="44" t="s">
        <v>14285</v>
      </c>
      <c r="J4581" s="45">
        <v>1</v>
      </c>
      <c r="K4581" s="45">
        <v>8512</v>
      </c>
      <c r="L4581" s="44" t="s">
        <v>8962</v>
      </c>
      <c r="M4581" s="44" t="s">
        <v>10220</v>
      </c>
      <c r="N4581" s="44" t="s">
        <v>13662</v>
      </c>
      <c r="O4581" s="44" t="s">
        <v>3350</v>
      </c>
      <c r="P4581" s="44" t="s">
        <v>14286</v>
      </c>
      <c r="Q4581" s="44" t="s">
        <v>14588</v>
      </c>
    </row>
    <row r="4582" spans="1:17">
      <c r="A4582" s="42" t="s">
        <v>5791</v>
      </c>
      <c r="B4582" s="42" t="s">
        <v>5793</v>
      </c>
      <c r="C4582" s="42" t="s">
        <v>10585</v>
      </c>
      <c r="D4582" s="42" t="s">
        <v>118</v>
      </c>
      <c r="E4582" s="42" t="s">
        <v>11081</v>
      </c>
      <c r="F4582" s="42" t="s">
        <v>14284</v>
      </c>
      <c r="G4582" s="42" t="s">
        <v>1274</v>
      </c>
      <c r="H4582" s="42" t="s">
        <v>1358</v>
      </c>
      <c r="I4582" s="42" t="s">
        <v>14285</v>
      </c>
      <c r="J4582" s="43">
        <v>1</v>
      </c>
      <c r="K4582" s="43">
        <v>8513</v>
      </c>
      <c r="L4582" s="42" t="s">
        <v>8962</v>
      </c>
      <c r="M4582" s="42" t="s">
        <v>10220</v>
      </c>
      <c r="N4582" s="42" t="s">
        <v>13662</v>
      </c>
      <c r="O4582" s="42" t="s">
        <v>3350</v>
      </c>
      <c r="P4582" s="42" t="s">
        <v>14286</v>
      </c>
      <c r="Q4582" s="42" t="s">
        <v>14588</v>
      </c>
    </row>
    <row r="4583" spans="1:17">
      <c r="A4583" s="44" t="s">
        <v>5791</v>
      </c>
      <c r="B4583" s="44" t="s">
        <v>5793</v>
      </c>
      <c r="C4583" s="44" t="s">
        <v>10585</v>
      </c>
      <c r="D4583" s="44" t="s">
        <v>118</v>
      </c>
      <c r="E4583" s="44" t="s">
        <v>11378</v>
      </c>
      <c r="F4583" s="44" t="s">
        <v>14284</v>
      </c>
      <c r="G4583" s="44" t="s">
        <v>1274</v>
      </c>
      <c r="H4583" s="44" t="s">
        <v>1358</v>
      </c>
      <c r="I4583" s="44" t="s">
        <v>14285</v>
      </c>
      <c r="J4583" s="45">
        <v>1</v>
      </c>
      <c r="K4583" s="45">
        <v>8514</v>
      </c>
      <c r="L4583" s="44" t="s">
        <v>8962</v>
      </c>
      <c r="M4583" s="44" t="s">
        <v>10220</v>
      </c>
      <c r="N4583" s="44" t="s">
        <v>13662</v>
      </c>
      <c r="O4583" s="44" t="s">
        <v>3350</v>
      </c>
      <c r="P4583" s="44" t="s">
        <v>14286</v>
      </c>
      <c r="Q4583" s="44" t="s">
        <v>14588</v>
      </c>
    </row>
    <row r="4584" spans="1:17">
      <c r="A4584" s="42" t="s">
        <v>5671</v>
      </c>
      <c r="B4584" s="42" t="s">
        <v>5673</v>
      </c>
      <c r="C4584" s="42" t="s">
        <v>10585</v>
      </c>
      <c r="D4584" s="42" t="s">
        <v>118</v>
      </c>
      <c r="E4584" s="42" t="s">
        <v>9938</v>
      </c>
      <c r="F4584" s="42" t="s">
        <v>14415</v>
      </c>
      <c r="G4584" s="42" t="s">
        <v>9941</v>
      </c>
      <c r="H4584" s="42" t="s">
        <v>9937</v>
      </c>
      <c r="I4584" s="42" t="s">
        <v>14427</v>
      </c>
      <c r="J4584" s="43">
        <v>2</v>
      </c>
      <c r="K4584" s="43">
        <v>8315</v>
      </c>
      <c r="L4584" s="42" t="s">
        <v>9942</v>
      </c>
      <c r="M4584" s="42" t="s">
        <v>9397</v>
      </c>
      <c r="N4584" s="42" t="s">
        <v>13640</v>
      </c>
      <c r="O4584" s="42" t="s">
        <v>3350</v>
      </c>
      <c r="P4584" s="42" t="s">
        <v>14592</v>
      </c>
      <c r="Q4584" s="43"/>
    </row>
    <row r="4585" spans="1:17">
      <c r="A4585" s="44" t="s">
        <v>5671</v>
      </c>
      <c r="B4585" s="44" t="s">
        <v>5673</v>
      </c>
      <c r="C4585" s="44" t="s">
        <v>10585</v>
      </c>
      <c r="D4585" s="44" t="s">
        <v>118</v>
      </c>
      <c r="E4585" s="44" t="s">
        <v>1374</v>
      </c>
      <c r="F4585" s="44" t="s">
        <v>14415</v>
      </c>
      <c r="G4585" s="44" t="s">
        <v>9941</v>
      </c>
      <c r="H4585" s="44" t="s">
        <v>9937</v>
      </c>
      <c r="I4585" s="44" t="s">
        <v>14427</v>
      </c>
      <c r="J4585" s="45">
        <v>2</v>
      </c>
      <c r="K4585" s="45">
        <v>8317</v>
      </c>
      <c r="L4585" s="44" t="s">
        <v>9942</v>
      </c>
      <c r="M4585" s="44" t="s">
        <v>9397</v>
      </c>
      <c r="N4585" s="44" t="s">
        <v>13640</v>
      </c>
      <c r="O4585" s="44" t="s">
        <v>3350</v>
      </c>
      <c r="P4585" s="44" t="s">
        <v>14592</v>
      </c>
      <c r="Q4585" s="45"/>
    </row>
    <row r="4586" spans="1:17">
      <c r="A4586" s="42" t="s">
        <v>6437</v>
      </c>
      <c r="B4586" s="42" t="s">
        <v>6439</v>
      </c>
      <c r="C4586" s="42" t="s">
        <v>14282</v>
      </c>
      <c r="D4586" s="42" t="s">
        <v>3390</v>
      </c>
      <c r="E4586" s="42" t="s">
        <v>17322</v>
      </c>
      <c r="F4586" s="42" t="s">
        <v>14284</v>
      </c>
      <c r="G4586" s="42" t="s">
        <v>1383</v>
      </c>
      <c r="H4586" s="42" t="s">
        <v>14371</v>
      </c>
      <c r="I4586" s="42" t="s">
        <v>14285</v>
      </c>
      <c r="J4586" s="43">
        <v>1</v>
      </c>
      <c r="K4586" s="43">
        <v>9917</v>
      </c>
      <c r="L4586" s="42" t="s">
        <v>12833</v>
      </c>
      <c r="M4586" s="42" t="s">
        <v>12825</v>
      </c>
      <c r="N4586" s="42" t="s">
        <v>13640</v>
      </c>
      <c r="O4586" s="42" t="s">
        <v>3350</v>
      </c>
      <c r="P4586" s="42" t="s">
        <v>14286</v>
      </c>
      <c r="Q4586" s="42" t="s">
        <v>14588</v>
      </c>
    </row>
    <row r="4587" spans="1:17">
      <c r="A4587" s="44" t="s">
        <v>6437</v>
      </c>
      <c r="B4587" s="44" t="s">
        <v>6439</v>
      </c>
      <c r="C4587" s="44" t="s">
        <v>14282</v>
      </c>
      <c r="D4587" s="44" t="s">
        <v>3390</v>
      </c>
      <c r="E4587" s="44" t="s">
        <v>17323</v>
      </c>
      <c r="F4587" s="44" t="s">
        <v>14284</v>
      </c>
      <c r="G4587" s="44" t="s">
        <v>1383</v>
      </c>
      <c r="H4587" s="44" t="s">
        <v>14371</v>
      </c>
      <c r="I4587" s="44" t="s">
        <v>14285</v>
      </c>
      <c r="J4587" s="45">
        <v>1</v>
      </c>
      <c r="K4587" s="45">
        <v>9918</v>
      </c>
      <c r="L4587" s="44" t="s">
        <v>12833</v>
      </c>
      <c r="M4587" s="44" t="s">
        <v>12825</v>
      </c>
      <c r="N4587" s="44" t="s">
        <v>13640</v>
      </c>
      <c r="O4587" s="44" t="s">
        <v>3350</v>
      </c>
      <c r="P4587" s="44" t="s">
        <v>14286</v>
      </c>
      <c r="Q4587" s="44" t="s">
        <v>14588</v>
      </c>
    </row>
    <row r="4588" spans="1:17">
      <c r="A4588" s="42" t="s">
        <v>6437</v>
      </c>
      <c r="B4588" s="42" t="s">
        <v>6439</v>
      </c>
      <c r="C4588" s="42" t="s">
        <v>14282</v>
      </c>
      <c r="D4588" s="42" t="s">
        <v>3390</v>
      </c>
      <c r="E4588" s="42" t="s">
        <v>17324</v>
      </c>
      <c r="F4588" s="42" t="s">
        <v>14284</v>
      </c>
      <c r="G4588" s="42" t="s">
        <v>1383</v>
      </c>
      <c r="H4588" s="42" t="s">
        <v>14371</v>
      </c>
      <c r="I4588" s="42" t="s">
        <v>14285</v>
      </c>
      <c r="J4588" s="43">
        <v>1</v>
      </c>
      <c r="K4588" s="43">
        <v>9919</v>
      </c>
      <c r="L4588" s="42" t="s">
        <v>12833</v>
      </c>
      <c r="M4588" s="42" t="s">
        <v>12825</v>
      </c>
      <c r="N4588" s="42" t="s">
        <v>13640</v>
      </c>
      <c r="O4588" s="42" t="s">
        <v>3350</v>
      </c>
      <c r="P4588" s="42" t="s">
        <v>14286</v>
      </c>
      <c r="Q4588" s="42" t="s">
        <v>14588</v>
      </c>
    </row>
    <row r="4589" spans="1:17">
      <c r="A4589" s="44" t="s">
        <v>6437</v>
      </c>
      <c r="B4589" s="44" t="s">
        <v>6439</v>
      </c>
      <c r="C4589" s="44" t="s">
        <v>14282</v>
      </c>
      <c r="D4589" s="44" t="s">
        <v>3390</v>
      </c>
      <c r="E4589" s="44" t="s">
        <v>17325</v>
      </c>
      <c r="F4589" s="44" t="s">
        <v>14284</v>
      </c>
      <c r="G4589" s="44" t="s">
        <v>1274</v>
      </c>
      <c r="H4589" s="44" t="s">
        <v>14431</v>
      </c>
      <c r="I4589" s="44" t="s">
        <v>14285</v>
      </c>
      <c r="J4589" s="45">
        <v>1</v>
      </c>
      <c r="K4589" s="45">
        <v>9920</v>
      </c>
      <c r="L4589" s="44" t="s">
        <v>12833</v>
      </c>
      <c r="M4589" s="44" t="s">
        <v>12825</v>
      </c>
      <c r="N4589" s="44" t="s">
        <v>13640</v>
      </c>
      <c r="O4589" s="44" t="s">
        <v>3350</v>
      </c>
      <c r="P4589" s="44" t="s">
        <v>14286</v>
      </c>
      <c r="Q4589" s="44" t="s">
        <v>14588</v>
      </c>
    </row>
    <row r="4590" spans="1:17">
      <c r="A4590" s="42" t="s">
        <v>6437</v>
      </c>
      <c r="B4590" s="42" t="s">
        <v>6439</v>
      </c>
      <c r="C4590" s="42" t="s">
        <v>14282</v>
      </c>
      <c r="D4590" s="42" t="s">
        <v>3390</v>
      </c>
      <c r="E4590" s="42" t="s">
        <v>17326</v>
      </c>
      <c r="F4590" s="42" t="s">
        <v>14284</v>
      </c>
      <c r="G4590" s="42" t="s">
        <v>1383</v>
      </c>
      <c r="H4590" s="42" t="s">
        <v>14371</v>
      </c>
      <c r="I4590" s="42" t="s">
        <v>14285</v>
      </c>
      <c r="J4590" s="43">
        <v>1</v>
      </c>
      <c r="K4590" s="43">
        <v>9921</v>
      </c>
      <c r="L4590" s="42" t="s">
        <v>12833</v>
      </c>
      <c r="M4590" s="42" t="s">
        <v>12825</v>
      </c>
      <c r="N4590" s="42" t="s">
        <v>13640</v>
      </c>
      <c r="O4590" s="42" t="s">
        <v>3350</v>
      </c>
      <c r="P4590" s="42" t="s">
        <v>14286</v>
      </c>
      <c r="Q4590" s="42" t="s">
        <v>14588</v>
      </c>
    </row>
    <row r="4591" spans="1:17">
      <c r="A4591" s="44" t="s">
        <v>5751</v>
      </c>
      <c r="B4591" s="44" t="s">
        <v>5753</v>
      </c>
      <c r="C4591" s="44" t="s">
        <v>14389</v>
      </c>
      <c r="D4591" s="44" t="s">
        <v>3412</v>
      </c>
      <c r="E4591" s="44" t="s">
        <v>15422</v>
      </c>
      <c r="F4591" s="44" t="s">
        <v>14284</v>
      </c>
      <c r="G4591" s="44" t="s">
        <v>8855</v>
      </c>
      <c r="H4591" s="44" t="s">
        <v>8851</v>
      </c>
      <c r="I4591" s="44" t="s">
        <v>14285</v>
      </c>
      <c r="J4591" s="45">
        <v>1</v>
      </c>
      <c r="K4591" s="45">
        <v>8458</v>
      </c>
      <c r="L4591" s="44" t="s">
        <v>12859</v>
      </c>
      <c r="M4591" s="44" t="s">
        <v>14142</v>
      </c>
      <c r="N4591" s="44" t="s">
        <v>13662</v>
      </c>
      <c r="O4591" s="44" t="s">
        <v>3350</v>
      </c>
      <c r="P4591" s="44" t="s">
        <v>14286</v>
      </c>
      <c r="Q4591" s="44" t="s">
        <v>14588</v>
      </c>
    </row>
    <row r="4592" spans="1:17">
      <c r="A4592" s="42" t="s">
        <v>5751</v>
      </c>
      <c r="B4592" s="42" t="s">
        <v>5753</v>
      </c>
      <c r="C4592" s="42" t="s">
        <v>14389</v>
      </c>
      <c r="D4592" s="42" t="s">
        <v>3412</v>
      </c>
      <c r="E4592" s="42" t="s">
        <v>15952</v>
      </c>
      <c r="F4592" s="42" t="s">
        <v>14284</v>
      </c>
      <c r="G4592" s="42" t="s">
        <v>8833</v>
      </c>
      <c r="H4592" s="42" t="s">
        <v>8829</v>
      </c>
      <c r="I4592" s="42" t="s">
        <v>14285</v>
      </c>
      <c r="J4592" s="43">
        <v>1</v>
      </c>
      <c r="K4592" s="43">
        <v>8459</v>
      </c>
      <c r="L4592" s="42" t="s">
        <v>12859</v>
      </c>
      <c r="M4592" s="42" t="s">
        <v>14142</v>
      </c>
      <c r="N4592" s="42" t="s">
        <v>13662</v>
      </c>
      <c r="O4592" s="42" t="s">
        <v>3350</v>
      </c>
      <c r="P4592" s="42" t="s">
        <v>14286</v>
      </c>
      <c r="Q4592" s="42" t="s">
        <v>14588</v>
      </c>
    </row>
    <row r="4593" spans="1:17">
      <c r="A4593" s="44" t="s">
        <v>5721</v>
      </c>
      <c r="B4593" s="44" t="s">
        <v>5723</v>
      </c>
      <c r="C4593" s="44" t="s">
        <v>10585</v>
      </c>
      <c r="D4593" s="44" t="s">
        <v>118</v>
      </c>
      <c r="E4593" s="44" t="s">
        <v>16975</v>
      </c>
      <c r="F4593" s="44" t="s">
        <v>14284</v>
      </c>
      <c r="G4593" s="44" t="s">
        <v>1274</v>
      </c>
      <c r="H4593" s="44" t="s">
        <v>1358</v>
      </c>
      <c r="I4593" s="44" t="s">
        <v>14285</v>
      </c>
      <c r="J4593" s="45">
        <v>1</v>
      </c>
      <c r="K4593" s="45">
        <v>8396</v>
      </c>
      <c r="L4593" s="44" t="s">
        <v>8967</v>
      </c>
      <c r="M4593" s="44" t="s">
        <v>13230</v>
      </c>
      <c r="N4593" s="44" t="s">
        <v>13640</v>
      </c>
      <c r="O4593" s="44" t="s">
        <v>3362</v>
      </c>
      <c r="P4593" s="44" t="s">
        <v>14286</v>
      </c>
      <c r="Q4593" s="44" t="s">
        <v>14588</v>
      </c>
    </row>
    <row r="4594" spans="1:17">
      <c r="A4594" s="42" t="s">
        <v>5741</v>
      </c>
      <c r="B4594" s="42" t="s">
        <v>5743</v>
      </c>
      <c r="C4594" s="42" t="s">
        <v>10414</v>
      </c>
      <c r="D4594" s="42" t="s">
        <v>51</v>
      </c>
      <c r="E4594" s="42" t="s">
        <v>17327</v>
      </c>
      <c r="F4594" s="42" t="s">
        <v>14284</v>
      </c>
      <c r="G4594" s="42" t="s">
        <v>1383</v>
      </c>
      <c r="H4594" s="42" t="s">
        <v>1274</v>
      </c>
      <c r="I4594" s="42" t="s">
        <v>14285</v>
      </c>
      <c r="J4594" s="43">
        <v>1</v>
      </c>
      <c r="K4594" s="43">
        <v>8404</v>
      </c>
      <c r="L4594" s="42" t="s">
        <v>12790</v>
      </c>
      <c r="M4594" s="42" t="s">
        <v>9457</v>
      </c>
      <c r="N4594" s="42" t="s">
        <v>13640</v>
      </c>
      <c r="O4594" s="42" t="s">
        <v>3362</v>
      </c>
      <c r="P4594" s="42" t="s">
        <v>14286</v>
      </c>
      <c r="Q4594" s="42" t="s">
        <v>14588</v>
      </c>
    </row>
    <row r="4595" spans="1:17">
      <c r="A4595" s="44" t="s">
        <v>5806</v>
      </c>
      <c r="B4595" s="44" t="s">
        <v>5808</v>
      </c>
      <c r="C4595" s="44" t="s">
        <v>10585</v>
      </c>
      <c r="D4595" s="44" t="s">
        <v>118</v>
      </c>
      <c r="E4595" s="44" t="s">
        <v>1371</v>
      </c>
      <c r="F4595" s="44" t="s">
        <v>14415</v>
      </c>
      <c r="G4595" s="44" t="s">
        <v>1274</v>
      </c>
      <c r="H4595" s="44" t="s">
        <v>1358</v>
      </c>
      <c r="I4595" s="44" t="s">
        <v>14427</v>
      </c>
      <c r="J4595" s="45">
        <v>3</v>
      </c>
      <c r="K4595" s="45">
        <v>8526</v>
      </c>
      <c r="L4595" s="44" t="s">
        <v>8962</v>
      </c>
      <c r="M4595" s="44" t="s">
        <v>9951</v>
      </c>
      <c r="N4595" s="44" t="s">
        <v>13640</v>
      </c>
      <c r="O4595" s="44" t="s">
        <v>3350</v>
      </c>
      <c r="P4595" s="44" t="s">
        <v>14592</v>
      </c>
      <c r="Q4595" s="45"/>
    </row>
    <row r="4596" spans="1:17">
      <c r="A4596" s="42" t="s">
        <v>5806</v>
      </c>
      <c r="B4596" s="42" t="s">
        <v>5808</v>
      </c>
      <c r="C4596" s="42" t="s">
        <v>10585</v>
      </c>
      <c r="D4596" s="42" t="s">
        <v>118</v>
      </c>
      <c r="E4596" s="42" t="s">
        <v>7232</v>
      </c>
      <c r="F4596" s="42" t="s">
        <v>14415</v>
      </c>
      <c r="G4596" s="42" t="s">
        <v>1274</v>
      </c>
      <c r="H4596" s="42" t="s">
        <v>1358</v>
      </c>
      <c r="I4596" s="42" t="s">
        <v>14427</v>
      </c>
      <c r="J4596" s="43">
        <v>4</v>
      </c>
      <c r="K4596" s="43">
        <v>8529</v>
      </c>
      <c r="L4596" s="42" t="s">
        <v>8962</v>
      </c>
      <c r="M4596" s="42" t="s">
        <v>9951</v>
      </c>
      <c r="N4596" s="42" t="s">
        <v>13640</v>
      </c>
      <c r="O4596" s="42" t="s">
        <v>3350</v>
      </c>
      <c r="P4596" s="42" t="s">
        <v>14592</v>
      </c>
      <c r="Q4596" s="43"/>
    </row>
    <row r="4597" spans="1:17">
      <c r="A4597" s="44" t="s">
        <v>5801</v>
      </c>
      <c r="B4597" s="44" t="s">
        <v>5803</v>
      </c>
      <c r="C4597" s="44" t="s">
        <v>14376</v>
      </c>
      <c r="D4597" s="44" t="s">
        <v>3345</v>
      </c>
      <c r="E4597" s="44" t="s">
        <v>17328</v>
      </c>
      <c r="F4597" s="44" t="s">
        <v>14284</v>
      </c>
      <c r="G4597" s="44" t="s">
        <v>1383</v>
      </c>
      <c r="H4597" s="44" t="s">
        <v>1274</v>
      </c>
      <c r="I4597" s="44" t="s">
        <v>14285</v>
      </c>
      <c r="J4597" s="45">
        <v>1</v>
      </c>
      <c r="K4597" s="45">
        <v>8523</v>
      </c>
      <c r="L4597" s="44" t="s">
        <v>8962</v>
      </c>
      <c r="M4597" s="44" t="s">
        <v>13435</v>
      </c>
      <c r="N4597" s="44" t="s">
        <v>13640</v>
      </c>
      <c r="O4597" s="44" t="s">
        <v>3350</v>
      </c>
      <c r="P4597" s="44" t="s">
        <v>14286</v>
      </c>
      <c r="Q4597" s="44" t="s">
        <v>14588</v>
      </c>
    </row>
    <row r="4598" spans="1:17">
      <c r="A4598" s="42" t="s">
        <v>5801</v>
      </c>
      <c r="B4598" s="42" t="s">
        <v>5803</v>
      </c>
      <c r="C4598" s="42" t="s">
        <v>14376</v>
      </c>
      <c r="D4598" s="42" t="s">
        <v>3345</v>
      </c>
      <c r="E4598" s="42" t="s">
        <v>17329</v>
      </c>
      <c r="F4598" s="42" t="s">
        <v>14284</v>
      </c>
      <c r="G4598" s="42" t="s">
        <v>1383</v>
      </c>
      <c r="H4598" s="42" t="s">
        <v>14371</v>
      </c>
      <c r="I4598" s="42" t="s">
        <v>14285</v>
      </c>
      <c r="J4598" s="43">
        <v>1</v>
      </c>
      <c r="K4598" s="43">
        <v>8524</v>
      </c>
      <c r="L4598" s="42" t="s">
        <v>8962</v>
      </c>
      <c r="M4598" s="42" t="s">
        <v>13435</v>
      </c>
      <c r="N4598" s="42" t="s">
        <v>13640</v>
      </c>
      <c r="O4598" s="42" t="s">
        <v>3350</v>
      </c>
      <c r="P4598" s="42" t="s">
        <v>14286</v>
      </c>
      <c r="Q4598" s="42" t="s">
        <v>14588</v>
      </c>
    </row>
    <row r="4599" spans="1:17">
      <c r="A4599" s="44" t="s">
        <v>5801</v>
      </c>
      <c r="B4599" s="44" t="s">
        <v>5803</v>
      </c>
      <c r="C4599" s="44" t="s">
        <v>14376</v>
      </c>
      <c r="D4599" s="44" t="s">
        <v>3345</v>
      </c>
      <c r="E4599" s="44" t="s">
        <v>17330</v>
      </c>
      <c r="F4599" s="44" t="s">
        <v>14284</v>
      </c>
      <c r="G4599" s="45"/>
      <c r="H4599" s="44" t="s">
        <v>1383</v>
      </c>
      <c r="I4599" s="44" t="s">
        <v>14285</v>
      </c>
      <c r="J4599" s="45">
        <v>1</v>
      </c>
      <c r="K4599" s="45">
        <v>8525</v>
      </c>
      <c r="L4599" s="44" t="s">
        <v>8962</v>
      </c>
      <c r="M4599" s="44" t="s">
        <v>8962</v>
      </c>
      <c r="N4599" s="44" t="s">
        <v>13640</v>
      </c>
      <c r="O4599" s="44" t="s">
        <v>3350</v>
      </c>
      <c r="P4599" s="44" t="s">
        <v>14286</v>
      </c>
      <c r="Q4599" s="44" t="s">
        <v>14588</v>
      </c>
    </row>
    <row r="4600" spans="1:17">
      <c r="A4600" s="42" t="s">
        <v>5776</v>
      </c>
      <c r="B4600" s="42" t="s">
        <v>5778</v>
      </c>
      <c r="C4600" s="42" t="s">
        <v>10585</v>
      </c>
      <c r="D4600" s="42" t="s">
        <v>118</v>
      </c>
      <c r="E4600" s="42" t="s">
        <v>16848</v>
      </c>
      <c r="F4600" s="42" t="s">
        <v>14284</v>
      </c>
      <c r="G4600" s="42" t="s">
        <v>8636</v>
      </c>
      <c r="H4600" s="42" t="s">
        <v>15096</v>
      </c>
      <c r="I4600" s="42" t="s">
        <v>14285</v>
      </c>
      <c r="J4600" s="43">
        <v>1</v>
      </c>
      <c r="K4600" s="43">
        <v>8490</v>
      </c>
      <c r="L4600" s="42" t="s">
        <v>9928</v>
      </c>
      <c r="M4600" s="42" t="s">
        <v>9960</v>
      </c>
      <c r="N4600" s="42" t="s">
        <v>13640</v>
      </c>
      <c r="O4600" s="42" t="s">
        <v>3350</v>
      </c>
      <c r="P4600" s="42" t="s">
        <v>14286</v>
      </c>
      <c r="Q4600" s="42" t="s">
        <v>14588</v>
      </c>
    </row>
    <row r="4601" spans="1:17">
      <c r="A4601" s="44" t="s">
        <v>5826</v>
      </c>
      <c r="B4601" s="44" t="s">
        <v>5828</v>
      </c>
      <c r="C4601" s="44" t="s">
        <v>14467</v>
      </c>
      <c r="D4601" s="44" t="s">
        <v>3366</v>
      </c>
      <c r="E4601" s="44" t="s">
        <v>17100</v>
      </c>
      <c r="F4601" s="44" t="s">
        <v>14284</v>
      </c>
      <c r="G4601" s="44" t="s">
        <v>1383</v>
      </c>
      <c r="H4601" s="44" t="s">
        <v>1274</v>
      </c>
      <c r="I4601" s="44" t="s">
        <v>14285</v>
      </c>
      <c r="J4601" s="45">
        <v>1</v>
      </c>
      <c r="K4601" s="45">
        <v>8541</v>
      </c>
      <c r="L4601" s="44" t="s">
        <v>9862</v>
      </c>
      <c r="M4601" s="44" t="s">
        <v>9960</v>
      </c>
      <c r="N4601" s="44" t="s">
        <v>13640</v>
      </c>
      <c r="O4601" s="44" t="s">
        <v>3350</v>
      </c>
      <c r="P4601" s="44" t="s">
        <v>14286</v>
      </c>
      <c r="Q4601" s="44" t="s">
        <v>14588</v>
      </c>
    </row>
    <row r="4602" spans="1:17">
      <c r="A4602" s="42" t="s">
        <v>5826</v>
      </c>
      <c r="B4602" s="42" t="s">
        <v>5828</v>
      </c>
      <c r="C4602" s="42" t="s">
        <v>14467</v>
      </c>
      <c r="D4602" s="42" t="s">
        <v>3366</v>
      </c>
      <c r="E4602" s="42" t="s">
        <v>9053</v>
      </c>
      <c r="F4602" s="42" t="s">
        <v>14415</v>
      </c>
      <c r="G4602" s="42" t="s">
        <v>1274</v>
      </c>
      <c r="H4602" s="42" t="s">
        <v>1358</v>
      </c>
      <c r="I4602" s="42" t="s">
        <v>14427</v>
      </c>
      <c r="J4602" s="43">
        <v>1</v>
      </c>
      <c r="K4602" s="43">
        <v>8542</v>
      </c>
      <c r="L4602" s="42" t="s">
        <v>9862</v>
      </c>
      <c r="M4602" s="42" t="s">
        <v>9960</v>
      </c>
      <c r="N4602" s="42" t="s">
        <v>13640</v>
      </c>
      <c r="O4602" s="42" t="s">
        <v>3350</v>
      </c>
      <c r="P4602" s="42" t="s">
        <v>14592</v>
      </c>
      <c r="Q4602" s="43"/>
    </row>
    <row r="4603" spans="1:17">
      <c r="A4603" s="44" t="s">
        <v>5826</v>
      </c>
      <c r="B4603" s="44" t="s">
        <v>5828</v>
      </c>
      <c r="C4603" s="44" t="s">
        <v>14467</v>
      </c>
      <c r="D4603" s="44" t="s">
        <v>3366</v>
      </c>
      <c r="E4603" s="44" t="s">
        <v>9963</v>
      </c>
      <c r="F4603" s="44" t="s">
        <v>14415</v>
      </c>
      <c r="G4603" s="44" t="s">
        <v>1383</v>
      </c>
      <c r="H4603" s="44" t="s">
        <v>1274</v>
      </c>
      <c r="I4603" s="44" t="s">
        <v>14427</v>
      </c>
      <c r="J4603" s="45">
        <v>1</v>
      </c>
      <c r="K4603" s="45">
        <v>8543</v>
      </c>
      <c r="L4603" s="44" t="s">
        <v>9862</v>
      </c>
      <c r="M4603" s="44" t="s">
        <v>9960</v>
      </c>
      <c r="N4603" s="44" t="s">
        <v>13640</v>
      </c>
      <c r="O4603" s="44" t="s">
        <v>3350</v>
      </c>
      <c r="P4603" s="44" t="s">
        <v>14592</v>
      </c>
      <c r="Q4603" s="45"/>
    </row>
    <row r="4604" spans="1:17">
      <c r="A4604" s="42" t="s">
        <v>5826</v>
      </c>
      <c r="B4604" s="42" t="s">
        <v>5828</v>
      </c>
      <c r="C4604" s="42" t="s">
        <v>14467</v>
      </c>
      <c r="D4604" s="42" t="s">
        <v>3366</v>
      </c>
      <c r="E4604" s="42" t="s">
        <v>16045</v>
      </c>
      <c r="F4604" s="42" t="s">
        <v>14284</v>
      </c>
      <c r="G4604" s="42" t="s">
        <v>8841</v>
      </c>
      <c r="H4604" s="42" t="s">
        <v>8837</v>
      </c>
      <c r="I4604" s="42" t="s">
        <v>14285</v>
      </c>
      <c r="J4604" s="43">
        <v>1</v>
      </c>
      <c r="K4604" s="43">
        <v>8544</v>
      </c>
      <c r="L4604" s="42" t="s">
        <v>9862</v>
      </c>
      <c r="M4604" s="42" t="s">
        <v>9960</v>
      </c>
      <c r="N4604" s="42" t="s">
        <v>13640</v>
      </c>
      <c r="O4604" s="42" t="s">
        <v>3350</v>
      </c>
      <c r="P4604" s="42" t="s">
        <v>14286</v>
      </c>
      <c r="Q4604" s="42" t="s">
        <v>14588</v>
      </c>
    </row>
    <row r="4605" spans="1:17">
      <c r="A4605" s="44" t="s">
        <v>5901</v>
      </c>
      <c r="B4605" s="44" t="s">
        <v>5903</v>
      </c>
      <c r="C4605" s="44" t="s">
        <v>14467</v>
      </c>
      <c r="D4605" s="44" t="s">
        <v>3366</v>
      </c>
      <c r="E4605" s="44" t="s">
        <v>16884</v>
      </c>
      <c r="F4605" s="44" t="s">
        <v>14284</v>
      </c>
      <c r="G4605" s="44" t="s">
        <v>1383</v>
      </c>
      <c r="H4605" s="44" t="s">
        <v>1274</v>
      </c>
      <c r="I4605" s="44" t="s">
        <v>14285</v>
      </c>
      <c r="J4605" s="45">
        <v>2</v>
      </c>
      <c r="K4605" s="45">
        <v>8772</v>
      </c>
      <c r="L4605" s="44" t="s">
        <v>13188</v>
      </c>
      <c r="M4605" s="44" t="s">
        <v>14011</v>
      </c>
      <c r="N4605" s="44" t="s">
        <v>13640</v>
      </c>
      <c r="O4605" s="44" t="s">
        <v>3350</v>
      </c>
      <c r="P4605" s="44" t="s">
        <v>14286</v>
      </c>
      <c r="Q4605" s="44" t="s">
        <v>14588</v>
      </c>
    </row>
    <row r="4606" spans="1:17">
      <c r="A4606" s="42" t="s">
        <v>5901</v>
      </c>
      <c r="B4606" s="42" t="s">
        <v>5903</v>
      </c>
      <c r="C4606" s="42" t="s">
        <v>14467</v>
      </c>
      <c r="D4606" s="42" t="s">
        <v>3366</v>
      </c>
      <c r="E4606" s="42" t="s">
        <v>15732</v>
      </c>
      <c r="F4606" s="42" t="s">
        <v>14284</v>
      </c>
      <c r="G4606" s="42" t="s">
        <v>1274</v>
      </c>
      <c r="H4606" s="42" t="s">
        <v>14431</v>
      </c>
      <c r="I4606" s="42" t="s">
        <v>14285</v>
      </c>
      <c r="J4606" s="43">
        <v>1</v>
      </c>
      <c r="K4606" s="43">
        <v>8774</v>
      </c>
      <c r="L4606" s="42" t="s">
        <v>13188</v>
      </c>
      <c r="M4606" s="42" t="s">
        <v>13205</v>
      </c>
      <c r="N4606" s="42" t="s">
        <v>13640</v>
      </c>
      <c r="O4606" s="42" t="s">
        <v>3350</v>
      </c>
      <c r="P4606" s="42" t="s">
        <v>14286</v>
      </c>
      <c r="Q4606" s="42" t="s">
        <v>14588</v>
      </c>
    </row>
    <row r="4607" spans="1:17">
      <c r="A4607" s="44" t="s">
        <v>5901</v>
      </c>
      <c r="B4607" s="44" t="s">
        <v>5903</v>
      </c>
      <c r="C4607" s="44" t="s">
        <v>14467</v>
      </c>
      <c r="D4607" s="44" t="s">
        <v>3366</v>
      </c>
      <c r="E4607" s="44" t="s">
        <v>15733</v>
      </c>
      <c r="F4607" s="44" t="s">
        <v>14284</v>
      </c>
      <c r="G4607" s="44" t="s">
        <v>1383</v>
      </c>
      <c r="H4607" s="44" t="s">
        <v>14371</v>
      </c>
      <c r="I4607" s="44" t="s">
        <v>14285</v>
      </c>
      <c r="J4607" s="45">
        <v>3</v>
      </c>
      <c r="K4607" s="45">
        <v>8775</v>
      </c>
      <c r="L4607" s="44" t="s">
        <v>13188</v>
      </c>
      <c r="M4607" s="44" t="s">
        <v>13205</v>
      </c>
      <c r="N4607" s="44" t="s">
        <v>13640</v>
      </c>
      <c r="O4607" s="44" t="s">
        <v>3350</v>
      </c>
      <c r="P4607" s="44" t="s">
        <v>14286</v>
      </c>
      <c r="Q4607" s="44" t="s">
        <v>14588</v>
      </c>
    </row>
    <row r="4608" spans="1:17">
      <c r="A4608" s="42" t="s">
        <v>5901</v>
      </c>
      <c r="B4608" s="42" t="s">
        <v>5903</v>
      </c>
      <c r="C4608" s="42" t="s">
        <v>14467</v>
      </c>
      <c r="D4608" s="42" t="s">
        <v>3366</v>
      </c>
      <c r="E4608" s="42" t="s">
        <v>15734</v>
      </c>
      <c r="F4608" s="42" t="s">
        <v>14284</v>
      </c>
      <c r="G4608" s="42" t="s">
        <v>1274</v>
      </c>
      <c r="H4608" s="42" t="s">
        <v>14431</v>
      </c>
      <c r="I4608" s="42" t="s">
        <v>14285</v>
      </c>
      <c r="J4608" s="43">
        <v>1</v>
      </c>
      <c r="K4608" s="43">
        <v>8778</v>
      </c>
      <c r="L4608" s="42" t="s">
        <v>13188</v>
      </c>
      <c r="M4608" s="42" t="s">
        <v>13205</v>
      </c>
      <c r="N4608" s="42" t="s">
        <v>13640</v>
      </c>
      <c r="O4608" s="42" t="s">
        <v>3350</v>
      </c>
      <c r="P4608" s="42" t="s">
        <v>14286</v>
      </c>
      <c r="Q4608" s="42" t="s">
        <v>14588</v>
      </c>
    </row>
    <row r="4609" spans="1:17">
      <c r="A4609" s="44" t="s">
        <v>5901</v>
      </c>
      <c r="B4609" s="44" t="s">
        <v>5903</v>
      </c>
      <c r="C4609" s="44" t="s">
        <v>14467</v>
      </c>
      <c r="D4609" s="44" t="s">
        <v>3366</v>
      </c>
      <c r="E4609" s="44" t="s">
        <v>15735</v>
      </c>
      <c r="F4609" s="44" t="s">
        <v>14284</v>
      </c>
      <c r="G4609" s="44" t="s">
        <v>1358</v>
      </c>
      <c r="H4609" s="44" t="s">
        <v>14778</v>
      </c>
      <c r="I4609" s="44" t="s">
        <v>14285</v>
      </c>
      <c r="J4609" s="45">
        <v>2</v>
      </c>
      <c r="K4609" s="45">
        <v>8779</v>
      </c>
      <c r="L4609" s="44" t="s">
        <v>13188</v>
      </c>
      <c r="M4609" s="44" t="s">
        <v>13205</v>
      </c>
      <c r="N4609" s="44" t="s">
        <v>13640</v>
      </c>
      <c r="O4609" s="44" t="s">
        <v>3350</v>
      </c>
      <c r="P4609" s="44" t="s">
        <v>14286</v>
      </c>
      <c r="Q4609" s="44" t="s">
        <v>14588</v>
      </c>
    </row>
    <row r="4610" spans="1:17">
      <c r="A4610" s="42" t="s">
        <v>5901</v>
      </c>
      <c r="B4610" s="42" t="s">
        <v>5903</v>
      </c>
      <c r="C4610" s="42" t="s">
        <v>14467</v>
      </c>
      <c r="D4610" s="42" t="s">
        <v>3366</v>
      </c>
      <c r="E4610" s="42" t="s">
        <v>15736</v>
      </c>
      <c r="F4610" s="42" t="s">
        <v>14284</v>
      </c>
      <c r="G4610" s="42" t="s">
        <v>1383</v>
      </c>
      <c r="H4610" s="42" t="s">
        <v>14371</v>
      </c>
      <c r="I4610" s="42" t="s">
        <v>14285</v>
      </c>
      <c r="J4610" s="43">
        <v>3</v>
      </c>
      <c r="K4610" s="43">
        <v>8781</v>
      </c>
      <c r="L4610" s="42" t="s">
        <v>13188</v>
      </c>
      <c r="M4610" s="42" t="s">
        <v>13205</v>
      </c>
      <c r="N4610" s="42" t="s">
        <v>13640</v>
      </c>
      <c r="O4610" s="42" t="s">
        <v>3350</v>
      </c>
      <c r="P4610" s="42" t="s">
        <v>14286</v>
      </c>
      <c r="Q4610" s="42" t="s">
        <v>14588</v>
      </c>
    </row>
    <row r="4611" spans="1:17">
      <c r="A4611" s="44" t="s">
        <v>5901</v>
      </c>
      <c r="B4611" s="44" t="s">
        <v>5903</v>
      </c>
      <c r="C4611" s="44" t="s">
        <v>14467</v>
      </c>
      <c r="D4611" s="44" t="s">
        <v>3366</v>
      </c>
      <c r="E4611" s="44" t="s">
        <v>17331</v>
      </c>
      <c r="F4611" s="44" t="s">
        <v>14284</v>
      </c>
      <c r="G4611" s="44" t="s">
        <v>7537</v>
      </c>
      <c r="H4611" s="44" t="s">
        <v>1383</v>
      </c>
      <c r="I4611" s="44" t="s">
        <v>14285</v>
      </c>
      <c r="J4611" s="45">
        <v>1</v>
      </c>
      <c r="K4611" s="45">
        <v>8784</v>
      </c>
      <c r="L4611" s="44" t="s">
        <v>13188</v>
      </c>
      <c r="M4611" s="44" t="s">
        <v>12776</v>
      </c>
      <c r="N4611" s="44" t="s">
        <v>13640</v>
      </c>
      <c r="O4611" s="44" t="s">
        <v>3350</v>
      </c>
      <c r="P4611" s="44" t="s">
        <v>14286</v>
      </c>
      <c r="Q4611" s="44" t="s">
        <v>14588</v>
      </c>
    </row>
    <row r="4612" spans="1:17">
      <c r="A4612" s="42" t="s">
        <v>5901</v>
      </c>
      <c r="B4612" s="42" t="s">
        <v>5903</v>
      </c>
      <c r="C4612" s="42" t="s">
        <v>14467</v>
      </c>
      <c r="D4612" s="42" t="s">
        <v>3366</v>
      </c>
      <c r="E4612" s="42" t="s">
        <v>17332</v>
      </c>
      <c r="F4612" s="42" t="s">
        <v>14284</v>
      </c>
      <c r="G4612" s="42" t="s">
        <v>7537</v>
      </c>
      <c r="H4612" s="42" t="s">
        <v>1383</v>
      </c>
      <c r="I4612" s="42" t="s">
        <v>14285</v>
      </c>
      <c r="J4612" s="43">
        <v>1</v>
      </c>
      <c r="K4612" s="43">
        <v>8785</v>
      </c>
      <c r="L4612" s="42" t="s">
        <v>13188</v>
      </c>
      <c r="M4612" s="42" t="s">
        <v>12776</v>
      </c>
      <c r="N4612" s="42" t="s">
        <v>13640</v>
      </c>
      <c r="O4612" s="42" t="s">
        <v>3350</v>
      </c>
      <c r="P4612" s="42" t="s">
        <v>14286</v>
      </c>
      <c r="Q4612" s="42" t="s">
        <v>14588</v>
      </c>
    </row>
    <row r="4613" spans="1:17">
      <c r="A4613" s="44" t="s">
        <v>5901</v>
      </c>
      <c r="B4613" s="44" t="s">
        <v>5903</v>
      </c>
      <c r="C4613" s="44" t="s">
        <v>14467</v>
      </c>
      <c r="D4613" s="44" t="s">
        <v>3366</v>
      </c>
      <c r="E4613" s="44" t="s">
        <v>17333</v>
      </c>
      <c r="F4613" s="44" t="s">
        <v>14284</v>
      </c>
      <c r="G4613" s="44" t="s">
        <v>7537</v>
      </c>
      <c r="H4613" s="44" t="s">
        <v>1383</v>
      </c>
      <c r="I4613" s="44" t="s">
        <v>14285</v>
      </c>
      <c r="J4613" s="45">
        <v>1</v>
      </c>
      <c r="K4613" s="45">
        <v>8786</v>
      </c>
      <c r="L4613" s="44" t="s">
        <v>13188</v>
      </c>
      <c r="M4613" s="44" t="s">
        <v>12776</v>
      </c>
      <c r="N4613" s="44" t="s">
        <v>13640</v>
      </c>
      <c r="O4613" s="44" t="s">
        <v>3350</v>
      </c>
      <c r="P4613" s="44" t="s">
        <v>14286</v>
      </c>
      <c r="Q4613" s="44" t="s">
        <v>14588</v>
      </c>
    </row>
    <row r="4614" spans="1:17">
      <c r="A4614" s="42" t="s">
        <v>5901</v>
      </c>
      <c r="B4614" s="42" t="s">
        <v>5903</v>
      </c>
      <c r="C4614" s="42" t="s">
        <v>14467</v>
      </c>
      <c r="D4614" s="42" t="s">
        <v>3366</v>
      </c>
      <c r="E4614" s="42" t="s">
        <v>17334</v>
      </c>
      <c r="F4614" s="42" t="s">
        <v>14284</v>
      </c>
      <c r="G4614" s="42" t="s">
        <v>7537</v>
      </c>
      <c r="H4614" s="42" t="s">
        <v>1383</v>
      </c>
      <c r="I4614" s="42" t="s">
        <v>14285</v>
      </c>
      <c r="J4614" s="43">
        <v>1</v>
      </c>
      <c r="K4614" s="43">
        <v>8787</v>
      </c>
      <c r="L4614" s="42" t="s">
        <v>13188</v>
      </c>
      <c r="M4614" s="42" t="s">
        <v>12776</v>
      </c>
      <c r="N4614" s="42" t="s">
        <v>13640</v>
      </c>
      <c r="O4614" s="42" t="s">
        <v>3350</v>
      </c>
      <c r="P4614" s="42" t="s">
        <v>14286</v>
      </c>
      <c r="Q4614" s="42" t="s">
        <v>14588</v>
      </c>
    </row>
    <row r="4615" spans="1:17">
      <c r="A4615" s="44" t="s">
        <v>5901</v>
      </c>
      <c r="B4615" s="44" t="s">
        <v>5903</v>
      </c>
      <c r="C4615" s="44" t="s">
        <v>14467</v>
      </c>
      <c r="D4615" s="44" t="s">
        <v>3366</v>
      </c>
      <c r="E4615" s="44" t="s">
        <v>17335</v>
      </c>
      <c r="F4615" s="44" t="s">
        <v>14284</v>
      </c>
      <c r="G4615" s="44" t="s">
        <v>8573</v>
      </c>
      <c r="H4615" s="44" t="s">
        <v>1383</v>
      </c>
      <c r="I4615" s="44" t="s">
        <v>14285</v>
      </c>
      <c r="J4615" s="45">
        <v>1</v>
      </c>
      <c r="K4615" s="45">
        <v>8788</v>
      </c>
      <c r="L4615" s="44" t="s">
        <v>13188</v>
      </c>
      <c r="M4615" s="44" t="s">
        <v>12776</v>
      </c>
      <c r="N4615" s="44" t="s">
        <v>13640</v>
      </c>
      <c r="O4615" s="44" t="s">
        <v>3350</v>
      </c>
      <c r="P4615" s="44" t="s">
        <v>14286</v>
      </c>
      <c r="Q4615" s="44" t="s">
        <v>14588</v>
      </c>
    </row>
    <row r="4616" spans="1:17">
      <c r="A4616" s="42" t="s">
        <v>5901</v>
      </c>
      <c r="B4616" s="42" t="s">
        <v>5903</v>
      </c>
      <c r="C4616" s="42" t="s">
        <v>14467</v>
      </c>
      <c r="D4616" s="42" t="s">
        <v>3366</v>
      </c>
      <c r="E4616" s="42" t="s">
        <v>17336</v>
      </c>
      <c r="F4616" s="42" t="s">
        <v>14284</v>
      </c>
      <c r="G4616" s="42" t="s">
        <v>8573</v>
      </c>
      <c r="H4616" s="42" t="s">
        <v>1383</v>
      </c>
      <c r="I4616" s="42" t="s">
        <v>14285</v>
      </c>
      <c r="J4616" s="43">
        <v>1</v>
      </c>
      <c r="K4616" s="43">
        <v>8789</v>
      </c>
      <c r="L4616" s="42" t="s">
        <v>13188</v>
      </c>
      <c r="M4616" s="42" t="s">
        <v>12776</v>
      </c>
      <c r="N4616" s="42" t="s">
        <v>13640</v>
      </c>
      <c r="O4616" s="42" t="s">
        <v>3350</v>
      </c>
      <c r="P4616" s="42" t="s">
        <v>14286</v>
      </c>
      <c r="Q4616" s="42" t="s">
        <v>14588</v>
      </c>
    </row>
    <row r="4617" spans="1:17">
      <c r="A4617" s="44" t="s">
        <v>5901</v>
      </c>
      <c r="B4617" s="44" t="s">
        <v>5903</v>
      </c>
      <c r="C4617" s="44" t="s">
        <v>14467</v>
      </c>
      <c r="D4617" s="44" t="s">
        <v>3366</v>
      </c>
      <c r="E4617" s="44" t="s">
        <v>17337</v>
      </c>
      <c r="F4617" s="44" t="s">
        <v>14284</v>
      </c>
      <c r="G4617" s="44" t="s">
        <v>8573</v>
      </c>
      <c r="H4617" s="44" t="s">
        <v>1383</v>
      </c>
      <c r="I4617" s="44" t="s">
        <v>14285</v>
      </c>
      <c r="J4617" s="45">
        <v>1</v>
      </c>
      <c r="K4617" s="45">
        <v>8790</v>
      </c>
      <c r="L4617" s="44" t="s">
        <v>13188</v>
      </c>
      <c r="M4617" s="44" t="s">
        <v>12776</v>
      </c>
      <c r="N4617" s="44" t="s">
        <v>13640</v>
      </c>
      <c r="O4617" s="44" t="s">
        <v>3350</v>
      </c>
      <c r="P4617" s="44" t="s">
        <v>14286</v>
      </c>
      <c r="Q4617" s="44" t="s">
        <v>14588</v>
      </c>
    </row>
    <row r="4618" spans="1:17">
      <c r="A4618" s="42" t="s">
        <v>5901</v>
      </c>
      <c r="B4618" s="42" t="s">
        <v>5903</v>
      </c>
      <c r="C4618" s="42" t="s">
        <v>14467</v>
      </c>
      <c r="D4618" s="42" t="s">
        <v>3366</v>
      </c>
      <c r="E4618" s="42" t="s">
        <v>17338</v>
      </c>
      <c r="F4618" s="42" t="s">
        <v>14284</v>
      </c>
      <c r="G4618" s="42" t="s">
        <v>8573</v>
      </c>
      <c r="H4618" s="42" t="s">
        <v>1383</v>
      </c>
      <c r="I4618" s="42" t="s">
        <v>14285</v>
      </c>
      <c r="J4618" s="43">
        <v>1</v>
      </c>
      <c r="K4618" s="43">
        <v>8791</v>
      </c>
      <c r="L4618" s="42" t="s">
        <v>13188</v>
      </c>
      <c r="M4618" s="42" t="s">
        <v>12776</v>
      </c>
      <c r="N4618" s="42" t="s">
        <v>13640</v>
      </c>
      <c r="O4618" s="42" t="s">
        <v>3350</v>
      </c>
      <c r="P4618" s="42" t="s">
        <v>14286</v>
      </c>
      <c r="Q4618" s="42" t="s">
        <v>14588</v>
      </c>
    </row>
    <row r="4619" spans="1:17">
      <c r="A4619" s="44" t="s">
        <v>5901</v>
      </c>
      <c r="B4619" s="44" t="s">
        <v>5903</v>
      </c>
      <c r="C4619" s="44" t="s">
        <v>14467</v>
      </c>
      <c r="D4619" s="44" t="s">
        <v>3366</v>
      </c>
      <c r="E4619" s="44" t="s">
        <v>16907</v>
      </c>
      <c r="F4619" s="44" t="s">
        <v>14284</v>
      </c>
      <c r="G4619" s="44" t="s">
        <v>8851</v>
      </c>
      <c r="H4619" s="44" t="s">
        <v>8833</v>
      </c>
      <c r="I4619" s="44" t="s">
        <v>14285</v>
      </c>
      <c r="J4619" s="45">
        <v>1</v>
      </c>
      <c r="K4619" s="45">
        <v>8792</v>
      </c>
      <c r="L4619" s="44" t="s">
        <v>13188</v>
      </c>
      <c r="M4619" s="44" t="s">
        <v>13205</v>
      </c>
      <c r="N4619" s="44" t="s">
        <v>13640</v>
      </c>
      <c r="O4619" s="44" t="s">
        <v>3350</v>
      </c>
      <c r="P4619" s="44" t="s">
        <v>14286</v>
      </c>
      <c r="Q4619" s="44" t="s">
        <v>14588</v>
      </c>
    </row>
    <row r="4620" spans="1:17">
      <c r="A4620" s="42" t="s">
        <v>5901</v>
      </c>
      <c r="B4620" s="42" t="s">
        <v>5903</v>
      </c>
      <c r="C4620" s="42" t="s">
        <v>14467</v>
      </c>
      <c r="D4620" s="42" t="s">
        <v>3366</v>
      </c>
      <c r="E4620" s="42" t="s">
        <v>15742</v>
      </c>
      <c r="F4620" s="42" t="s">
        <v>14284</v>
      </c>
      <c r="G4620" s="42" t="s">
        <v>8837</v>
      </c>
      <c r="H4620" s="42" t="s">
        <v>9116</v>
      </c>
      <c r="I4620" s="42" t="s">
        <v>14285</v>
      </c>
      <c r="J4620" s="43">
        <v>1</v>
      </c>
      <c r="K4620" s="43">
        <v>8793</v>
      </c>
      <c r="L4620" s="42" t="s">
        <v>13188</v>
      </c>
      <c r="M4620" s="42" t="s">
        <v>13205</v>
      </c>
      <c r="N4620" s="42" t="s">
        <v>13640</v>
      </c>
      <c r="O4620" s="42" t="s">
        <v>3350</v>
      </c>
      <c r="P4620" s="42" t="s">
        <v>14286</v>
      </c>
      <c r="Q4620" s="42" t="s">
        <v>14588</v>
      </c>
    </row>
    <row r="4621" spans="1:17">
      <c r="A4621" s="44" t="s">
        <v>5901</v>
      </c>
      <c r="B4621" s="44" t="s">
        <v>5903</v>
      </c>
      <c r="C4621" s="44" t="s">
        <v>14467</v>
      </c>
      <c r="D4621" s="44" t="s">
        <v>3366</v>
      </c>
      <c r="E4621" s="44" t="s">
        <v>15743</v>
      </c>
      <c r="F4621" s="44" t="s">
        <v>14284</v>
      </c>
      <c r="G4621" s="44" t="s">
        <v>8841</v>
      </c>
      <c r="H4621" s="44" t="s">
        <v>8837</v>
      </c>
      <c r="I4621" s="44" t="s">
        <v>14285</v>
      </c>
      <c r="J4621" s="45">
        <v>1</v>
      </c>
      <c r="K4621" s="45">
        <v>8794</v>
      </c>
      <c r="L4621" s="44" t="s">
        <v>13188</v>
      </c>
      <c r="M4621" s="44" t="s">
        <v>13205</v>
      </c>
      <c r="N4621" s="44" t="s">
        <v>13640</v>
      </c>
      <c r="O4621" s="44" t="s">
        <v>3350</v>
      </c>
      <c r="P4621" s="44" t="s">
        <v>14286</v>
      </c>
      <c r="Q4621" s="44" t="s">
        <v>14588</v>
      </c>
    </row>
    <row r="4622" spans="1:17">
      <c r="A4622" s="42" t="s">
        <v>5901</v>
      </c>
      <c r="B4622" s="42" t="s">
        <v>5903</v>
      </c>
      <c r="C4622" s="42" t="s">
        <v>14467</v>
      </c>
      <c r="D4622" s="42" t="s">
        <v>3366</v>
      </c>
      <c r="E4622" s="42" t="s">
        <v>15744</v>
      </c>
      <c r="F4622" s="42" t="s">
        <v>14284</v>
      </c>
      <c r="G4622" s="42" t="s">
        <v>8837</v>
      </c>
      <c r="H4622" s="42" t="s">
        <v>9116</v>
      </c>
      <c r="I4622" s="42" t="s">
        <v>14285</v>
      </c>
      <c r="J4622" s="43">
        <v>1</v>
      </c>
      <c r="K4622" s="43">
        <v>8795</v>
      </c>
      <c r="L4622" s="42" t="s">
        <v>13188</v>
      </c>
      <c r="M4622" s="42" t="s">
        <v>13205</v>
      </c>
      <c r="N4622" s="42" t="s">
        <v>13640</v>
      </c>
      <c r="O4622" s="42" t="s">
        <v>3350</v>
      </c>
      <c r="P4622" s="42" t="s">
        <v>14286</v>
      </c>
      <c r="Q4622" s="42" t="s">
        <v>14588</v>
      </c>
    </row>
    <row r="4623" spans="1:17">
      <c r="A4623" s="44" t="s">
        <v>5901</v>
      </c>
      <c r="B4623" s="44" t="s">
        <v>5903</v>
      </c>
      <c r="C4623" s="44" t="s">
        <v>14467</v>
      </c>
      <c r="D4623" s="44" t="s">
        <v>3366</v>
      </c>
      <c r="E4623" s="44" t="s">
        <v>15745</v>
      </c>
      <c r="F4623" s="44" t="s">
        <v>14284</v>
      </c>
      <c r="G4623" s="44" t="s">
        <v>8837</v>
      </c>
      <c r="H4623" s="44" t="s">
        <v>9116</v>
      </c>
      <c r="I4623" s="44" t="s">
        <v>14285</v>
      </c>
      <c r="J4623" s="45">
        <v>1</v>
      </c>
      <c r="K4623" s="45">
        <v>8796</v>
      </c>
      <c r="L4623" s="44" t="s">
        <v>13188</v>
      </c>
      <c r="M4623" s="44" t="s">
        <v>13205</v>
      </c>
      <c r="N4623" s="44" t="s">
        <v>13640</v>
      </c>
      <c r="O4623" s="44" t="s">
        <v>3350</v>
      </c>
      <c r="P4623" s="44" t="s">
        <v>14286</v>
      </c>
      <c r="Q4623" s="44" t="s">
        <v>14588</v>
      </c>
    </row>
    <row r="4624" spans="1:17">
      <c r="A4624" s="42" t="s">
        <v>5901</v>
      </c>
      <c r="B4624" s="42" t="s">
        <v>5903</v>
      </c>
      <c r="C4624" s="42" t="s">
        <v>14467</v>
      </c>
      <c r="D4624" s="42" t="s">
        <v>3366</v>
      </c>
      <c r="E4624" s="42" t="s">
        <v>15746</v>
      </c>
      <c r="F4624" s="42" t="s">
        <v>14284</v>
      </c>
      <c r="G4624" s="42" t="s">
        <v>8841</v>
      </c>
      <c r="H4624" s="42" t="s">
        <v>8837</v>
      </c>
      <c r="I4624" s="42" t="s">
        <v>14285</v>
      </c>
      <c r="J4624" s="43">
        <v>1</v>
      </c>
      <c r="K4624" s="43">
        <v>8797</v>
      </c>
      <c r="L4624" s="42" t="s">
        <v>13188</v>
      </c>
      <c r="M4624" s="42" t="s">
        <v>13205</v>
      </c>
      <c r="N4624" s="42" t="s">
        <v>13640</v>
      </c>
      <c r="O4624" s="42" t="s">
        <v>3350</v>
      </c>
      <c r="P4624" s="42" t="s">
        <v>14286</v>
      </c>
      <c r="Q4624" s="42" t="s">
        <v>14588</v>
      </c>
    </row>
    <row r="4625" spans="1:17">
      <c r="A4625" s="44" t="s">
        <v>5841</v>
      </c>
      <c r="B4625" s="44" t="s">
        <v>5843</v>
      </c>
      <c r="C4625" s="44" t="s">
        <v>14467</v>
      </c>
      <c r="D4625" s="44" t="s">
        <v>3366</v>
      </c>
      <c r="E4625" s="44" t="s">
        <v>15726</v>
      </c>
      <c r="F4625" s="44" t="s">
        <v>14284</v>
      </c>
      <c r="G4625" s="44" t="s">
        <v>1383</v>
      </c>
      <c r="H4625" s="44" t="s">
        <v>1274</v>
      </c>
      <c r="I4625" s="44" t="s">
        <v>14285</v>
      </c>
      <c r="J4625" s="45">
        <v>1</v>
      </c>
      <c r="K4625" s="45">
        <v>8581</v>
      </c>
      <c r="L4625" s="44" t="s">
        <v>9880</v>
      </c>
      <c r="M4625" s="44" t="s">
        <v>10145</v>
      </c>
      <c r="N4625" s="44" t="s">
        <v>13662</v>
      </c>
      <c r="O4625" s="44" t="s">
        <v>3362</v>
      </c>
      <c r="P4625" s="44" t="s">
        <v>14286</v>
      </c>
      <c r="Q4625" s="44" t="s">
        <v>14588</v>
      </c>
    </row>
    <row r="4626" spans="1:17">
      <c r="A4626" s="42" t="s">
        <v>5841</v>
      </c>
      <c r="B4626" s="42" t="s">
        <v>5843</v>
      </c>
      <c r="C4626" s="42" t="s">
        <v>14467</v>
      </c>
      <c r="D4626" s="42" t="s">
        <v>3366</v>
      </c>
      <c r="E4626" s="42" t="s">
        <v>15729</v>
      </c>
      <c r="F4626" s="42" t="s">
        <v>14284</v>
      </c>
      <c r="G4626" s="42" t="s">
        <v>1383</v>
      </c>
      <c r="H4626" s="42" t="s">
        <v>1274</v>
      </c>
      <c r="I4626" s="42" t="s">
        <v>14285</v>
      </c>
      <c r="J4626" s="43">
        <v>1</v>
      </c>
      <c r="K4626" s="43">
        <v>8582</v>
      </c>
      <c r="L4626" s="42" t="s">
        <v>9880</v>
      </c>
      <c r="M4626" s="42" t="s">
        <v>10145</v>
      </c>
      <c r="N4626" s="42" t="s">
        <v>13662</v>
      </c>
      <c r="O4626" s="42" t="s">
        <v>3362</v>
      </c>
      <c r="P4626" s="42" t="s">
        <v>14286</v>
      </c>
      <c r="Q4626" s="42" t="s">
        <v>14588</v>
      </c>
    </row>
    <row r="4627" spans="1:17">
      <c r="A4627" s="44" t="s">
        <v>5841</v>
      </c>
      <c r="B4627" s="44" t="s">
        <v>5843</v>
      </c>
      <c r="C4627" s="44" t="s">
        <v>14467</v>
      </c>
      <c r="D4627" s="44" t="s">
        <v>3366</v>
      </c>
      <c r="E4627" s="44" t="s">
        <v>15730</v>
      </c>
      <c r="F4627" s="44" t="s">
        <v>14284</v>
      </c>
      <c r="G4627" s="44" t="s">
        <v>1383</v>
      </c>
      <c r="H4627" s="44" t="s">
        <v>1274</v>
      </c>
      <c r="I4627" s="44" t="s">
        <v>14285</v>
      </c>
      <c r="J4627" s="45">
        <v>1</v>
      </c>
      <c r="K4627" s="45">
        <v>8583</v>
      </c>
      <c r="L4627" s="44" t="s">
        <v>9880</v>
      </c>
      <c r="M4627" s="44" t="s">
        <v>10145</v>
      </c>
      <c r="N4627" s="44" t="s">
        <v>13662</v>
      </c>
      <c r="O4627" s="44" t="s">
        <v>3362</v>
      </c>
      <c r="P4627" s="44" t="s">
        <v>14286</v>
      </c>
      <c r="Q4627" s="44" t="s">
        <v>14588</v>
      </c>
    </row>
    <row r="4628" spans="1:17">
      <c r="A4628" s="42" t="s">
        <v>5841</v>
      </c>
      <c r="B4628" s="42" t="s">
        <v>5843</v>
      </c>
      <c r="C4628" s="42" t="s">
        <v>14467</v>
      </c>
      <c r="D4628" s="42" t="s">
        <v>3366</v>
      </c>
      <c r="E4628" s="42" t="s">
        <v>15731</v>
      </c>
      <c r="F4628" s="42" t="s">
        <v>14284</v>
      </c>
      <c r="G4628" s="42" t="s">
        <v>1383</v>
      </c>
      <c r="H4628" s="42" t="s">
        <v>1274</v>
      </c>
      <c r="I4628" s="42" t="s">
        <v>14285</v>
      </c>
      <c r="J4628" s="43">
        <v>1</v>
      </c>
      <c r="K4628" s="43">
        <v>8584</v>
      </c>
      <c r="L4628" s="42" t="s">
        <v>9880</v>
      </c>
      <c r="M4628" s="42" t="s">
        <v>10145</v>
      </c>
      <c r="N4628" s="42" t="s">
        <v>13662</v>
      </c>
      <c r="O4628" s="42" t="s">
        <v>3362</v>
      </c>
      <c r="P4628" s="42" t="s">
        <v>14286</v>
      </c>
      <c r="Q4628" s="42" t="s">
        <v>14588</v>
      </c>
    </row>
    <row r="4629" spans="1:17">
      <c r="A4629" s="44" t="s">
        <v>5841</v>
      </c>
      <c r="B4629" s="44" t="s">
        <v>5843</v>
      </c>
      <c r="C4629" s="44" t="s">
        <v>14467</v>
      </c>
      <c r="D4629" s="44" t="s">
        <v>3366</v>
      </c>
      <c r="E4629" s="44" t="s">
        <v>16698</v>
      </c>
      <c r="F4629" s="44" t="s">
        <v>14284</v>
      </c>
      <c r="G4629" s="44" t="s">
        <v>8636</v>
      </c>
      <c r="H4629" s="44" t="s">
        <v>8841</v>
      </c>
      <c r="I4629" s="44" t="s">
        <v>14285</v>
      </c>
      <c r="J4629" s="45">
        <v>1</v>
      </c>
      <c r="K4629" s="45">
        <v>8585</v>
      </c>
      <c r="L4629" s="44" t="s">
        <v>9880</v>
      </c>
      <c r="M4629" s="44" t="s">
        <v>10145</v>
      </c>
      <c r="N4629" s="44" t="s">
        <v>13662</v>
      </c>
      <c r="O4629" s="44" t="s">
        <v>3362</v>
      </c>
      <c r="P4629" s="44" t="s">
        <v>14286</v>
      </c>
      <c r="Q4629" s="44" t="s">
        <v>14588</v>
      </c>
    </row>
    <row r="4630" spans="1:17">
      <c r="A4630" s="42" t="s">
        <v>5841</v>
      </c>
      <c r="B4630" s="42" t="s">
        <v>5843</v>
      </c>
      <c r="C4630" s="42" t="s">
        <v>14467</v>
      </c>
      <c r="D4630" s="42" t="s">
        <v>3366</v>
      </c>
      <c r="E4630" s="42" t="s">
        <v>16700</v>
      </c>
      <c r="F4630" s="42" t="s">
        <v>14284</v>
      </c>
      <c r="G4630" s="42" t="s">
        <v>8636</v>
      </c>
      <c r="H4630" s="42" t="s">
        <v>8841</v>
      </c>
      <c r="I4630" s="42" t="s">
        <v>14285</v>
      </c>
      <c r="J4630" s="43">
        <v>1</v>
      </c>
      <c r="K4630" s="43">
        <v>8586</v>
      </c>
      <c r="L4630" s="42" t="s">
        <v>9880</v>
      </c>
      <c r="M4630" s="42" t="s">
        <v>10145</v>
      </c>
      <c r="N4630" s="42" t="s">
        <v>13662</v>
      </c>
      <c r="O4630" s="42" t="s">
        <v>3362</v>
      </c>
      <c r="P4630" s="42" t="s">
        <v>14286</v>
      </c>
      <c r="Q4630" s="42" t="s">
        <v>14588</v>
      </c>
    </row>
    <row r="4631" spans="1:17">
      <c r="A4631" s="44" t="s">
        <v>5841</v>
      </c>
      <c r="B4631" s="44" t="s">
        <v>5843</v>
      </c>
      <c r="C4631" s="44" t="s">
        <v>14467</v>
      </c>
      <c r="D4631" s="44" t="s">
        <v>3366</v>
      </c>
      <c r="E4631" s="44" t="s">
        <v>15732</v>
      </c>
      <c r="F4631" s="44" t="s">
        <v>14284</v>
      </c>
      <c r="G4631" s="44" t="s">
        <v>1383</v>
      </c>
      <c r="H4631" s="44" t="s">
        <v>1274</v>
      </c>
      <c r="I4631" s="44" t="s">
        <v>14285</v>
      </c>
      <c r="J4631" s="45">
        <v>1</v>
      </c>
      <c r="K4631" s="45">
        <v>8587</v>
      </c>
      <c r="L4631" s="44" t="s">
        <v>9880</v>
      </c>
      <c r="M4631" s="44" t="s">
        <v>14207</v>
      </c>
      <c r="N4631" s="44" t="s">
        <v>13640</v>
      </c>
      <c r="O4631" s="44" t="s">
        <v>3362</v>
      </c>
      <c r="P4631" s="44" t="s">
        <v>14286</v>
      </c>
      <c r="Q4631" s="44" t="s">
        <v>14588</v>
      </c>
    </row>
    <row r="4632" spans="1:17">
      <c r="A4632" s="42" t="s">
        <v>5841</v>
      </c>
      <c r="B4632" s="42" t="s">
        <v>5843</v>
      </c>
      <c r="C4632" s="42" t="s">
        <v>14467</v>
      </c>
      <c r="D4632" s="42" t="s">
        <v>3366</v>
      </c>
      <c r="E4632" s="42" t="s">
        <v>15734</v>
      </c>
      <c r="F4632" s="42" t="s">
        <v>14284</v>
      </c>
      <c r="G4632" s="42" t="s">
        <v>1383</v>
      </c>
      <c r="H4632" s="42" t="s">
        <v>1274</v>
      </c>
      <c r="I4632" s="42" t="s">
        <v>14285</v>
      </c>
      <c r="J4632" s="43">
        <v>1</v>
      </c>
      <c r="K4632" s="43">
        <v>8588</v>
      </c>
      <c r="L4632" s="42" t="s">
        <v>9880</v>
      </c>
      <c r="M4632" s="42" t="s">
        <v>14207</v>
      </c>
      <c r="N4632" s="42" t="s">
        <v>13640</v>
      </c>
      <c r="O4632" s="42" t="s">
        <v>3362</v>
      </c>
      <c r="P4632" s="42" t="s">
        <v>14286</v>
      </c>
      <c r="Q4632" s="42" t="s">
        <v>14588</v>
      </c>
    </row>
    <row r="4633" spans="1:17">
      <c r="A4633" s="44" t="s">
        <v>5841</v>
      </c>
      <c r="B4633" s="44" t="s">
        <v>5843</v>
      </c>
      <c r="C4633" s="44" t="s">
        <v>14467</v>
      </c>
      <c r="D4633" s="44" t="s">
        <v>3366</v>
      </c>
      <c r="E4633" s="44" t="s">
        <v>15735</v>
      </c>
      <c r="F4633" s="44" t="s">
        <v>14284</v>
      </c>
      <c r="G4633" s="44" t="s">
        <v>1274</v>
      </c>
      <c r="H4633" s="44" t="s">
        <v>1358</v>
      </c>
      <c r="I4633" s="44" t="s">
        <v>14285</v>
      </c>
      <c r="J4633" s="45">
        <v>1</v>
      </c>
      <c r="K4633" s="45">
        <v>8589</v>
      </c>
      <c r="L4633" s="44" t="s">
        <v>9880</v>
      </c>
      <c r="M4633" s="44" t="s">
        <v>14207</v>
      </c>
      <c r="N4633" s="44" t="s">
        <v>13640</v>
      </c>
      <c r="O4633" s="44" t="s">
        <v>3362</v>
      </c>
      <c r="P4633" s="44" t="s">
        <v>14286</v>
      </c>
      <c r="Q4633" s="44" t="s">
        <v>14588</v>
      </c>
    </row>
    <row r="4634" spans="1:17">
      <c r="A4634" s="42" t="s">
        <v>5841</v>
      </c>
      <c r="B4634" s="42" t="s">
        <v>5843</v>
      </c>
      <c r="C4634" s="42" t="s">
        <v>14467</v>
      </c>
      <c r="D4634" s="42" t="s">
        <v>3366</v>
      </c>
      <c r="E4634" s="42" t="s">
        <v>16155</v>
      </c>
      <c r="F4634" s="42" t="s">
        <v>14284</v>
      </c>
      <c r="G4634" s="42" t="s">
        <v>8837</v>
      </c>
      <c r="H4634" s="42" t="s">
        <v>9116</v>
      </c>
      <c r="I4634" s="42" t="s">
        <v>14285</v>
      </c>
      <c r="J4634" s="43">
        <v>1</v>
      </c>
      <c r="K4634" s="43">
        <v>8590</v>
      </c>
      <c r="L4634" s="42" t="s">
        <v>9880</v>
      </c>
      <c r="M4634" s="42" t="s">
        <v>14207</v>
      </c>
      <c r="N4634" s="42" t="s">
        <v>13640</v>
      </c>
      <c r="O4634" s="42" t="s">
        <v>3362</v>
      </c>
      <c r="P4634" s="42" t="s">
        <v>14286</v>
      </c>
      <c r="Q4634" s="42" t="s">
        <v>14588</v>
      </c>
    </row>
    <row r="4635" spans="1:17">
      <c r="A4635" s="44" t="s">
        <v>5841</v>
      </c>
      <c r="B4635" s="44" t="s">
        <v>5843</v>
      </c>
      <c r="C4635" s="44" t="s">
        <v>14467</v>
      </c>
      <c r="D4635" s="44" t="s">
        <v>3366</v>
      </c>
      <c r="E4635" s="44" t="s">
        <v>16156</v>
      </c>
      <c r="F4635" s="44" t="s">
        <v>14284</v>
      </c>
      <c r="G4635" s="44" t="s">
        <v>8841</v>
      </c>
      <c r="H4635" s="44" t="s">
        <v>8837</v>
      </c>
      <c r="I4635" s="44" t="s">
        <v>14285</v>
      </c>
      <c r="J4635" s="45">
        <v>1</v>
      </c>
      <c r="K4635" s="45">
        <v>8591</v>
      </c>
      <c r="L4635" s="44" t="s">
        <v>9880</v>
      </c>
      <c r="M4635" s="44" t="s">
        <v>14207</v>
      </c>
      <c r="N4635" s="44" t="s">
        <v>13640</v>
      </c>
      <c r="O4635" s="44" t="s">
        <v>3362</v>
      </c>
      <c r="P4635" s="44" t="s">
        <v>14286</v>
      </c>
      <c r="Q4635" s="44" t="s">
        <v>14588</v>
      </c>
    </row>
    <row r="4636" spans="1:17">
      <c r="A4636" s="42" t="s">
        <v>5841</v>
      </c>
      <c r="B4636" s="42" t="s">
        <v>5843</v>
      </c>
      <c r="C4636" s="42" t="s">
        <v>14467</v>
      </c>
      <c r="D4636" s="42" t="s">
        <v>3366</v>
      </c>
      <c r="E4636" s="42" t="s">
        <v>15737</v>
      </c>
      <c r="F4636" s="42" t="s">
        <v>14284</v>
      </c>
      <c r="G4636" s="42" t="s">
        <v>1383</v>
      </c>
      <c r="H4636" s="42" t="s">
        <v>1274</v>
      </c>
      <c r="I4636" s="42" t="s">
        <v>14285</v>
      </c>
      <c r="J4636" s="43">
        <v>1</v>
      </c>
      <c r="K4636" s="43">
        <v>8592</v>
      </c>
      <c r="L4636" s="42" t="s">
        <v>9880</v>
      </c>
      <c r="M4636" s="42" t="s">
        <v>14207</v>
      </c>
      <c r="N4636" s="42" t="s">
        <v>13640</v>
      </c>
      <c r="O4636" s="42" t="s">
        <v>3362</v>
      </c>
      <c r="P4636" s="42" t="s">
        <v>14286</v>
      </c>
      <c r="Q4636" s="42" t="s">
        <v>14588</v>
      </c>
    </row>
    <row r="4637" spans="1:17">
      <c r="A4637" s="44" t="s">
        <v>5841</v>
      </c>
      <c r="B4637" s="44" t="s">
        <v>5843</v>
      </c>
      <c r="C4637" s="44" t="s">
        <v>14467</v>
      </c>
      <c r="D4637" s="44" t="s">
        <v>3366</v>
      </c>
      <c r="E4637" s="44" t="s">
        <v>15739</v>
      </c>
      <c r="F4637" s="44" t="s">
        <v>14284</v>
      </c>
      <c r="G4637" s="44" t="s">
        <v>1383</v>
      </c>
      <c r="H4637" s="44" t="s">
        <v>1274</v>
      </c>
      <c r="I4637" s="44" t="s">
        <v>14285</v>
      </c>
      <c r="J4637" s="45">
        <v>1</v>
      </c>
      <c r="K4637" s="45">
        <v>8593</v>
      </c>
      <c r="L4637" s="44" t="s">
        <v>9880</v>
      </c>
      <c r="M4637" s="44" t="s">
        <v>14207</v>
      </c>
      <c r="N4637" s="44" t="s">
        <v>13640</v>
      </c>
      <c r="O4637" s="44" t="s">
        <v>3362</v>
      </c>
      <c r="P4637" s="44" t="s">
        <v>14286</v>
      </c>
      <c r="Q4637" s="44" t="s">
        <v>14588</v>
      </c>
    </row>
    <row r="4638" spans="1:17">
      <c r="A4638" s="42" t="s">
        <v>5841</v>
      </c>
      <c r="B4638" s="42" t="s">
        <v>5843</v>
      </c>
      <c r="C4638" s="42" t="s">
        <v>14467</v>
      </c>
      <c r="D4638" s="42" t="s">
        <v>3366</v>
      </c>
      <c r="E4638" s="42" t="s">
        <v>15740</v>
      </c>
      <c r="F4638" s="42" t="s">
        <v>14284</v>
      </c>
      <c r="G4638" s="42" t="s">
        <v>1383</v>
      </c>
      <c r="H4638" s="42" t="s">
        <v>1274</v>
      </c>
      <c r="I4638" s="42" t="s">
        <v>14285</v>
      </c>
      <c r="J4638" s="43">
        <v>1</v>
      </c>
      <c r="K4638" s="43">
        <v>8594</v>
      </c>
      <c r="L4638" s="42" t="s">
        <v>9880</v>
      </c>
      <c r="M4638" s="42" t="s">
        <v>14207</v>
      </c>
      <c r="N4638" s="42" t="s">
        <v>13640</v>
      </c>
      <c r="O4638" s="42" t="s">
        <v>3362</v>
      </c>
      <c r="P4638" s="42" t="s">
        <v>14286</v>
      </c>
      <c r="Q4638" s="42" t="s">
        <v>14588</v>
      </c>
    </row>
    <row r="4639" spans="1:17">
      <c r="A4639" s="44" t="s">
        <v>5841</v>
      </c>
      <c r="B4639" s="44" t="s">
        <v>5843</v>
      </c>
      <c r="C4639" s="44" t="s">
        <v>14467</v>
      </c>
      <c r="D4639" s="44" t="s">
        <v>3366</v>
      </c>
      <c r="E4639" s="44" t="s">
        <v>16157</v>
      </c>
      <c r="F4639" s="44" t="s">
        <v>14284</v>
      </c>
      <c r="G4639" s="44" t="s">
        <v>8841</v>
      </c>
      <c r="H4639" s="44" t="s">
        <v>8837</v>
      </c>
      <c r="I4639" s="44" t="s">
        <v>14285</v>
      </c>
      <c r="J4639" s="45">
        <v>1</v>
      </c>
      <c r="K4639" s="45">
        <v>8595</v>
      </c>
      <c r="L4639" s="44" t="s">
        <v>9880</v>
      </c>
      <c r="M4639" s="44" t="s">
        <v>14207</v>
      </c>
      <c r="N4639" s="44" t="s">
        <v>13640</v>
      </c>
      <c r="O4639" s="44" t="s">
        <v>3362</v>
      </c>
      <c r="P4639" s="44" t="s">
        <v>14286</v>
      </c>
      <c r="Q4639" s="44" t="s">
        <v>14588</v>
      </c>
    </row>
    <row r="4640" spans="1:17">
      <c r="A4640" s="42" t="s">
        <v>5841</v>
      </c>
      <c r="B4640" s="42" t="s">
        <v>5843</v>
      </c>
      <c r="C4640" s="42" t="s">
        <v>14467</v>
      </c>
      <c r="D4640" s="42" t="s">
        <v>3366</v>
      </c>
      <c r="E4640" s="42" t="s">
        <v>16158</v>
      </c>
      <c r="F4640" s="42" t="s">
        <v>14284</v>
      </c>
      <c r="G4640" s="42" t="s">
        <v>8636</v>
      </c>
      <c r="H4640" s="42" t="s">
        <v>8841</v>
      </c>
      <c r="I4640" s="42" t="s">
        <v>14285</v>
      </c>
      <c r="J4640" s="43">
        <v>1</v>
      </c>
      <c r="K4640" s="43">
        <v>8596</v>
      </c>
      <c r="L4640" s="42" t="s">
        <v>9880</v>
      </c>
      <c r="M4640" s="42" t="s">
        <v>14207</v>
      </c>
      <c r="N4640" s="42" t="s">
        <v>13640</v>
      </c>
      <c r="O4640" s="42" t="s">
        <v>3362</v>
      </c>
      <c r="P4640" s="42" t="s">
        <v>14286</v>
      </c>
      <c r="Q4640" s="42" t="s">
        <v>14588</v>
      </c>
    </row>
    <row r="4641" spans="1:17">
      <c r="A4641" s="44" t="s">
        <v>5841</v>
      </c>
      <c r="B4641" s="44" t="s">
        <v>5843</v>
      </c>
      <c r="C4641" s="44" t="s">
        <v>14467</v>
      </c>
      <c r="D4641" s="44" t="s">
        <v>3366</v>
      </c>
      <c r="E4641" s="44" t="s">
        <v>15742</v>
      </c>
      <c r="F4641" s="44" t="s">
        <v>14284</v>
      </c>
      <c r="G4641" s="44" t="s">
        <v>8841</v>
      </c>
      <c r="H4641" s="44" t="s">
        <v>8837</v>
      </c>
      <c r="I4641" s="44" t="s">
        <v>14285</v>
      </c>
      <c r="J4641" s="45">
        <v>1</v>
      </c>
      <c r="K4641" s="45">
        <v>8597</v>
      </c>
      <c r="L4641" s="44" t="s">
        <v>9880</v>
      </c>
      <c r="M4641" s="44" t="s">
        <v>14207</v>
      </c>
      <c r="N4641" s="44" t="s">
        <v>13640</v>
      </c>
      <c r="O4641" s="44" t="s">
        <v>3362</v>
      </c>
      <c r="P4641" s="44" t="s">
        <v>14286</v>
      </c>
      <c r="Q4641" s="44" t="s">
        <v>14588</v>
      </c>
    </row>
    <row r="4642" spans="1:17">
      <c r="A4642" s="42" t="s">
        <v>5841</v>
      </c>
      <c r="B4642" s="42" t="s">
        <v>5843</v>
      </c>
      <c r="C4642" s="42" t="s">
        <v>14467</v>
      </c>
      <c r="D4642" s="42" t="s">
        <v>3366</v>
      </c>
      <c r="E4642" s="42" t="s">
        <v>17339</v>
      </c>
      <c r="F4642" s="42" t="s">
        <v>14284</v>
      </c>
      <c r="G4642" s="42" t="s">
        <v>8841</v>
      </c>
      <c r="H4642" s="42" t="s">
        <v>8837</v>
      </c>
      <c r="I4642" s="42" t="s">
        <v>14285</v>
      </c>
      <c r="J4642" s="43">
        <v>1</v>
      </c>
      <c r="K4642" s="43">
        <v>8598</v>
      </c>
      <c r="L4642" s="42" t="s">
        <v>9880</v>
      </c>
      <c r="M4642" s="42" t="s">
        <v>14207</v>
      </c>
      <c r="N4642" s="42" t="s">
        <v>13640</v>
      </c>
      <c r="O4642" s="42" t="s">
        <v>3362</v>
      </c>
      <c r="P4642" s="42" t="s">
        <v>14286</v>
      </c>
      <c r="Q4642" s="42" t="s">
        <v>14588</v>
      </c>
    </row>
    <row r="4643" spans="1:17">
      <c r="A4643" s="44" t="s">
        <v>5841</v>
      </c>
      <c r="B4643" s="44" t="s">
        <v>5843</v>
      </c>
      <c r="C4643" s="44" t="s">
        <v>14467</v>
      </c>
      <c r="D4643" s="44" t="s">
        <v>3366</v>
      </c>
      <c r="E4643" s="44" t="s">
        <v>15744</v>
      </c>
      <c r="F4643" s="44" t="s">
        <v>14284</v>
      </c>
      <c r="G4643" s="44" t="s">
        <v>8841</v>
      </c>
      <c r="H4643" s="44" t="s">
        <v>8837</v>
      </c>
      <c r="I4643" s="44" t="s">
        <v>14285</v>
      </c>
      <c r="J4643" s="45">
        <v>1</v>
      </c>
      <c r="K4643" s="45">
        <v>8599</v>
      </c>
      <c r="L4643" s="44" t="s">
        <v>9880</v>
      </c>
      <c r="M4643" s="44" t="s">
        <v>14207</v>
      </c>
      <c r="N4643" s="44" t="s">
        <v>13640</v>
      </c>
      <c r="O4643" s="44" t="s">
        <v>3362</v>
      </c>
      <c r="P4643" s="44" t="s">
        <v>14286</v>
      </c>
      <c r="Q4643" s="44" t="s">
        <v>14588</v>
      </c>
    </row>
    <row r="4644" spans="1:17">
      <c r="A4644" s="42" t="s">
        <v>5841</v>
      </c>
      <c r="B4644" s="42" t="s">
        <v>5843</v>
      </c>
      <c r="C4644" s="42" t="s">
        <v>14467</v>
      </c>
      <c r="D4644" s="42" t="s">
        <v>3366</v>
      </c>
      <c r="E4644" s="42" t="s">
        <v>15745</v>
      </c>
      <c r="F4644" s="42" t="s">
        <v>14284</v>
      </c>
      <c r="G4644" s="42" t="s">
        <v>8841</v>
      </c>
      <c r="H4644" s="42" t="s">
        <v>8837</v>
      </c>
      <c r="I4644" s="42" t="s">
        <v>14285</v>
      </c>
      <c r="J4644" s="43">
        <v>1</v>
      </c>
      <c r="K4644" s="43">
        <v>8600</v>
      </c>
      <c r="L4644" s="42" t="s">
        <v>9880</v>
      </c>
      <c r="M4644" s="42" t="s">
        <v>14207</v>
      </c>
      <c r="N4644" s="42" t="s">
        <v>13640</v>
      </c>
      <c r="O4644" s="42" t="s">
        <v>3362</v>
      </c>
      <c r="P4644" s="42" t="s">
        <v>14286</v>
      </c>
      <c r="Q4644" s="42" t="s">
        <v>14588</v>
      </c>
    </row>
    <row r="4645" spans="1:17">
      <c r="A4645" s="44" t="s">
        <v>5841</v>
      </c>
      <c r="B4645" s="44" t="s">
        <v>5843</v>
      </c>
      <c r="C4645" s="44" t="s">
        <v>14467</v>
      </c>
      <c r="D4645" s="44" t="s">
        <v>3366</v>
      </c>
      <c r="E4645" s="44" t="s">
        <v>17340</v>
      </c>
      <c r="F4645" s="44" t="s">
        <v>14284</v>
      </c>
      <c r="G4645" s="44" t="s">
        <v>8841</v>
      </c>
      <c r="H4645" s="44" t="s">
        <v>8837</v>
      </c>
      <c r="I4645" s="44" t="s">
        <v>14285</v>
      </c>
      <c r="J4645" s="45">
        <v>1</v>
      </c>
      <c r="K4645" s="45">
        <v>8601</v>
      </c>
      <c r="L4645" s="44" t="s">
        <v>9880</v>
      </c>
      <c r="M4645" s="44" t="s">
        <v>14207</v>
      </c>
      <c r="N4645" s="44" t="s">
        <v>13640</v>
      </c>
      <c r="O4645" s="44" t="s">
        <v>3362</v>
      </c>
      <c r="P4645" s="44" t="s">
        <v>14286</v>
      </c>
      <c r="Q4645" s="44" t="s">
        <v>14588</v>
      </c>
    </row>
    <row r="4646" spans="1:17">
      <c r="A4646" s="42" t="s">
        <v>5766</v>
      </c>
      <c r="B4646" s="42" t="s">
        <v>5768</v>
      </c>
      <c r="C4646" s="42" t="s">
        <v>10414</v>
      </c>
      <c r="D4646" s="42" t="s">
        <v>51</v>
      </c>
      <c r="E4646" s="42" t="s">
        <v>17341</v>
      </c>
      <c r="F4646" s="42" t="s">
        <v>14284</v>
      </c>
      <c r="G4646" s="42" t="s">
        <v>8527</v>
      </c>
      <c r="H4646" s="42" t="s">
        <v>1383</v>
      </c>
      <c r="I4646" s="42" t="s">
        <v>14285</v>
      </c>
      <c r="J4646" s="43">
        <v>1</v>
      </c>
      <c r="K4646" s="43">
        <v>8468</v>
      </c>
      <c r="L4646" s="42" t="s">
        <v>9240</v>
      </c>
      <c r="M4646" s="42" t="s">
        <v>9880</v>
      </c>
      <c r="N4646" s="42" t="s">
        <v>13640</v>
      </c>
      <c r="O4646" s="42" t="s">
        <v>3362</v>
      </c>
      <c r="P4646" s="42" t="s">
        <v>14286</v>
      </c>
      <c r="Q4646" s="42" t="s">
        <v>14588</v>
      </c>
    </row>
    <row r="4647" spans="1:17">
      <c r="A4647" s="44" t="s">
        <v>5996</v>
      </c>
      <c r="B4647" s="44" t="s">
        <v>5998</v>
      </c>
      <c r="C4647" s="44" t="s">
        <v>14607</v>
      </c>
      <c r="D4647" s="45"/>
      <c r="E4647" s="44" t="s">
        <v>17342</v>
      </c>
      <c r="F4647" s="44" t="s">
        <v>14284</v>
      </c>
      <c r="G4647" s="44" t="s">
        <v>1383</v>
      </c>
      <c r="H4647" s="44" t="s">
        <v>14371</v>
      </c>
      <c r="I4647" s="44" t="s">
        <v>14285</v>
      </c>
      <c r="J4647" s="45">
        <v>1</v>
      </c>
      <c r="K4647" s="45">
        <v>9107</v>
      </c>
      <c r="L4647" s="44" t="s">
        <v>8788</v>
      </c>
      <c r="M4647" s="44" t="s">
        <v>14152</v>
      </c>
      <c r="N4647" s="44" t="s">
        <v>13640</v>
      </c>
      <c r="O4647" s="44" t="s">
        <v>3350</v>
      </c>
      <c r="P4647" s="44" t="s">
        <v>14286</v>
      </c>
      <c r="Q4647" s="44" t="s">
        <v>14606</v>
      </c>
    </row>
    <row r="4648" spans="1:17">
      <c r="A4648" s="42" t="s">
        <v>5906</v>
      </c>
      <c r="B4648" s="42" t="s">
        <v>5908</v>
      </c>
      <c r="C4648" s="42" t="s">
        <v>10585</v>
      </c>
      <c r="D4648" s="42" t="s">
        <v>118</v>
      </c>
      <c r="E4648" s="42" t="s">
        <v>12296</v>
      </c>
      <c r="F4648" s="42" t="s">
        <v>14284</v>
      </c>
      <c r="G4648" s="42" t="s">
        <v>1383</v>
      </c>
      <c r="H4648" s="42" t="s">
        <v>9176</v>
      </c>
      <c r="I4648" s="42" t="s">
        <v>14285</v>
      </c>
      <c r="J4648" s="43">
        <v>1</v>
      </c>
      <c r="K4648" s="43">
        <v>8798</v>
      </c>
      <c r="L4648" s="42" t="s">
        <v>12776</v>
      </c>
      <c r="M4648" s="42" t="s">
        <v>12982</v>
      </c>
      <c r="N4648" s="42" t="s">
        <v>13640</v>
      </c>
      <c r="O4648" s="42" t="s">
        <v>3350</v>
      </c>
      <c r="P4648" s="42" t="s">
        <v>14286</v>
      </c>
      <c r="Q4648" s="42" t="s">
        <v>14588</v>
      </c>
    </row>
    <row r="4649" spans="1:17">
      <c r="A4649" s="44" t="s">
        <v>5906</v>
      </c>
      <c r="B4649" s="44" t="s">
        <v>5908</v>
      </c>
      <c r="C4649" s="44" t="s">
        <v>10585</v>
      </c>
      <c r="D4649" s="44" t="s">
        <v>118</v>
      </c>
      <c r="E4649" s="44" t="s">
        <v>12298</v>
      </c>
      <c r="F4649" s="44" t="s">
        <v>14284</v>
      </c>
      <c r="G4649" s="44" t="s">
        <v>1383</v>
      </c>
      <c r="H4649" s="44" t="s">
        <v>9176</v>
      </c>
      <c r="I4649" s="44" t="s">
        <v>14285</v>
      </c>
      <c r="J4649" s="45">
        <v>1</v>
      </c>
      <c r="K4649" s="45">
        <v>8799</v>
      </c>
      <c r="L4649" s="44" t="s">
        <v>12776</v>
      </c>
      <c r="M4649" s="44" t="s">
        <v>12982</v>
      </c>
      <c r="N4649" s="44" t="s">
        <v>13640</v>
      </c>
      <c r="O4649" s="44" t="s">
        <v>3350</v>
      </c>
      <c r="P4649" s="44" t="s">
        <v>14286</v>
      </c>
      <c r="Q4649" s="44" t="s">
        <v>14588</v>
      </c>
    </row>
    <row r="4650" spans="1:17">
      <c r="A4650" s="42" t="s">
        <v>5926</v>
      </c>
      <c r="B4650" s="42" t="s">
        <v>5928</v>
      </c>
      <c r="C4650" s="42" t="s">
        <v>14607</v>
      </c>
      <c r="D4650" s="43"/>
      <c r="E4650" s="42" t="s">
        <v>15699</v>
      </c>
      <c r="F4650" s="42" t="s">
        <v>14284</v>
      </c>
      <c r="G4650" s="42" t="s">
        <v>1383</v>
      </c>
      <c r="H4650" s="42" t="s">
        <v>1274</v>
      </c>
      <c r="I4650" s="42" t="s">
        <v>14285</v>
      </c>
      <c r="J4650" s="43">
        <v>1</v>
      </c>
      <c r="K4650" s="43">
        <v>8807</v>
      </c>
      <c r="L4650" s="42" t="s">
        <v>12940</v>
      </c>
      <c r="M4650" s="42" t="s">
        <v>10220</v>
      </c>
      <c r="N4650" s="42" t="s">
        <v>13662</v>
      </c>
      <c r="O4650" s="42" t="s">
        <v>3350</v>
      </c>
      <c r="P4650" s="42" t="s">
        <v>14286</v>
      </c>
      <c r="Q4650" s="42" t="s">
        <v>14606</v>
      </c>
    </row>
    <row r="4651" spans="1:17">
      <c r="A4651" s="44" t="s">
        <v>5926</v>
      </c>
      <c r="B4651" s="44" t="s">
        <v>5928</v>
      </c>
      <c r="C4651" s="44" t="s">
        <v>14607</v>
      </c>
      <c r="D4651" s="45"/>
      <c r="E4651" s="44" t="s">
        <v>15700</v>
      </c>
      <c r="F4651" s="44" t="s">
        <v>14284</v>
      </c>
      <c r="G4651" s="44" t="s">
        <v>1383</v>
      </c>
      <c r="H4651" s="44" t="s">
        <v>1274</v>
      </c>
      <c r="I4651" s="44" t="s">
        <v>14285</v>
      </c>
      <c r="J4651" s="45">
        <v>1</v>
      </c>
      <c r="K4651" s="45">
        <v>8808</v>
      </c>
      <c r="L4651" s="44" t="s">
        <v>12940</v>
      </c>
      <c r="M4651" s="44" t="s">
        <v>10220</v>
      </c>
      <c r="N4651" s="44" t="s">
        <v>13662</v>
      </c>
      <c r="O4651" s="44" t="s">
        <v>3350</v>
      </c>
      <c r="P4651" s="44" t="s">
        <v>14286</v>
      </c>
      <c r="Q4651" s="44" t="s">
        <v>14606</v>
      </c>
    </row>
    <row r="4652" spans="1:17">
      <c r="A4652" s="42" t="s">
        <v>5926</v>
      </c>
      <c r="B4652" s="42" t="s">
        <v>5928</v>
      </c>
      <c r="C4652" s="42" t="s">
        <v>14607</v>
      </c>
      <c r="D4652" s="43"/>
      <c r="E4652" s="42" t="s">
        <v>15701</v>
      </c>
      <c r="F4652" s="42" t="s">
        <v>14284</v>
      </c>
      <c r="G4652" s="42" t="s">
        <v>1383</v>
      </c>
      <c r="H4652" s="42" t="s">
        <v>1274</v>
      </c>
      <c r="I4652" s="42" t="s">
        <v>14285</v>
      </c>
      <c r="J4652" s="43">
        <v>1</v>
      </c>
      <c r="K4652" s="43">
        <v>8809</v>
      </c>
      <c r="L4652" s="42" t="s">
        <v>12940</v>
      </c>
      <c r="M4652" s="42" t="s">
        <v>10220</v>
      </c>
      <c r="N4652" s="42" t="s">
        <v>13662</v>
      </c>
      <c r="O4652" s="42" t="s">
        <v>3350</v>
      </c>
      <c r="P4652" s="42" t="s">
        <v>14286</v>
      </c>
      <c r="Q4652" s="42" t="s">
        <v>14606</v>
      </c>
    </row>
    <row r="4653" spans="1:17">
      <c r="A4653" s="44" t="s">
        <v>5796</v>
      </c>
      <c r="B4653" s="44" t="s">
        <v>5798</v>
      </c>
      <c r="C4653" s="44" t="s">
        <v>10585</v>
      </c>
      <c r="D4653" s="44" t="s">
        <v>118</v>
      </c>
      <c r="E4653" s="44" t="s">
        <v>549</v>
      </c>
      <c r="F4653" s="44" t="s">
        <v>14415</v>
      </c>
      <c r="G4653" s="44" t="s">
        <v>9839</v>
      </c>
      <c r="H4653" s="44" t="s">
        <v>9941</v>
      </c>
      <c r="I4653" s="44" t="s">
        <v>14427</v>
      </c>
      <c r="J4653" s="45">
        <v>1</v>
      </c>
      <c r="K4653" s="45">
        <v>8515</v>
      </c>
      <c r="L4653" s="44" t="s">
        <v>8962</v>
      </c>
      <c r="M4653" s="44" t="s">
        <v>9970</v>
      </c>
      <c r="N4653" s="44" t="s">
        <v>13662</v>
      </c>
      <c r="O4653" s="44" t="s">
        <v>3350</v>
      </c>
      <c r="P4653" s="44" t="s">
        <v>14592</v>
      </c>
      <c r="Q4653" s="45"/>
    </row>
    <row r="4654" spans="1:17">
      <c r="A4654" s="42" t="s">
        <v>5796</v>
      </c>
      <c r="B4654" s="42" t="s">
        <v>5798</v>
      </c>
      <c r="C4654" s="42" t="s">
        <v>10585</v>
      </c>
      <c r="D4654" s="42" t="s">
        <v>118</v>
      </c>
      <c r="E4654" s="42" t="s">
        <v>558</v>
      </c>
      <c r="F4654" s="42" t="s">
        <v>14415</v>
      </c>
      <c r="G4654" s="42" t="s">
        <v>9839</v>
      </c>
      <c r="H4654" s="42" t="s">
        <v>9941</v>
      </c>
      <c r="I4654" s="42" t="s">
        <v>14427</v>
      </c>
      <c r="J4654" s="43">
        <v>1</v>
      </c>
      <c r="K4654" s="43">
        <v>8516</v>
      </c>
      <c r="L4654" s="42" t="s">
        <v>8962</v>
      </c>
      <c r="M4654" s="42" t="s">
        <v>9970</v>
      </c>
      <c r="N4654" s="42" t="s">
        <v>13662</v>
      </c>
      <c r="O4654" s="42" t="s">
        <v>3350</v>
      </c>
      <c r="P4654" s="42" t="s">
        <v>14592</v>
      </c>
      <c r="Q4654" s="43"/>
    </row>
    <row r="4655" spans="1:17">
      <c r="A4655" s="44" t="s">
        <v>5796</v>
      </c>
      <c r="B4655" s="44" t="s">
        <v>5798</v>
      </c>
      <c r="C4655" s="44" t="s">
        <v>10585</v>
      </c>
      <c r="D4655" s="44" t="s">
        <v>118</v>
      </c>
      <c r="E4655" s="44" t="s">
        <v>7383</v>
      </c>
      <c r="F4655" s="44" t="s">
        <v>14415</v>
      </c>
      <c r="G4655" s="44" t="s">
        <v>9839</v>
      </c>
      <c r="H4655" s="44" t="s">
        <v>9941</v>
      </c>
      <c r="I4655" s="44" t="s">
        <v>14427</v>
      </c>
      <c r="J4655" s="45">
        <v>1</v>
      </c>
      <c r="K4655" s="45">
        <v>8517</v>
      </c>
      <c r="L4655" s="44" t="s">
        <v>8962</v>
      </c>
      <c r="M4655" s="44" t="s">
        <v>9970</v>
      </c>
      <c r="N4655" s="44" t="s">
        <v>13662</v>
      </c>
      <c r="O4655" s="44" t="s">
        <v>3350</v>
      </c>
      <c r="P4655" s="44" t="s">
        <v>14592</v>
      </c>
      <c r="Q4655" s="45"/>
    </row>
    <row r="4656" spans="1:17">
      <c r="A4656" s="42" t="s">
        <v>5796</v>
      </c>
      <c r="B4656" s="42" t="s">
        <v>5798</v>
      </c>
      <c r="C4656" s="42" t="s">
        <v>10585</v>
      </c>
      <c r="D4656" s="42" t="s">
        <v>118</v>
      </c>
      <c r="E4656" s="42" t="s">
        <v>394</v>
      </c>
      <c r="F4656" s="42" t="s">
        <v>14415</v>
      </c>
      <c r="G4656" s="42" t="s">
        <v>9839</v>
      </c>
      <c r="H4656" s="42" t="s">
        <v>9941</v>
      </c>
      <c r="I4656" s="42" t="s">
        <v>14427</v>
      </c>
      <c r="J4656" s="43">
        <v>1</v>
      </c>
      <c r="K4656" s="43">
        <v>8518</v>
      </c>
      <c r="L4656" s="42" t="s">
        <v>8962</v>
      </c>
      <c r="M4656" s="42" t="s">
        <v>9970</v>
      </c>
      <c r="N4656" s="42" t="s">
        <v>13662</v>
      </c>
      <c r="O4656" s="42" t="s">
        <v>3350</v>
      </c>
      <c r="P4656" s="42" t="s">
        <v>14592</v>
      </c>
      <c r="Q4656" s="43"/>
    </row>
    <row r="4657" spans="1:17">
      <c r="A4657" s="44" t="s">
        <v>5796</v>
      </c>
      <c r="B4657" s="44" t="s">
        <v>5798</v>
      </c>
      <c r="C4657" s="44" t="s">
        <v>10585</v>
      </c>
      <c r="D4657" s="44" t="s">
        <v>118</v>
      </c>
      <c r="E4657" s="44" t="s">
        <v>1227</v>
      </c>
      <c r="F4657" s="44" t="s">
        <v>14284</v>
      </c>
      <c r="G4657" s="44" t="s">
        <v>1358</v>
      </c>
      <c r="H4657" s="44" t="s">
        <v>9941</v>
      </c>
      <c r="I4657" s="44" t="s">
        <v>14285</v>
      </c>
      <c r="J4657" s="45">
        <v>1</v>
      </c>
      <c r="K4657" s="45">
        <v>8519</v>
      </c>
      <c r="L4657" s="44" t="s">
        <v>8962</v>
      </c>
      <c r="M4657" s="44" t="s">
        <v>9970</v>
      </c>
      <c r="N4657" s="44" t="s">
        <v>13662</v>
      </c>
      <c r="O4657" s="44" t="s">
        <v>3350</v>
      </c>
      <c r="P4657" s="44" t="s">
        <v>14286</v>
      </c>
      <c r="Q4657" s="44" t="s">
        <v>14588</v>
      </c>
    </row>
    <row r="4658" spans="1:17">
      <c r="A4658" s="42" t="s">
        <v>5796</v>
      </c>
      <c r="B4658" s="42" t="s">
        <v>5798</v>
      </c>
      <c r="C4658" s="42" t="s">
        <v>10585</v>
      </c>
      <c r="D4658" s="42" t="s">
        <v>118</v>
      </c>
      <c r="E4658" s="42" t="s">
        <v>1228</v>
      </c>
      <c r="F4658" s="42" t="s">
        <v>14284</v>
      </c>
      <c r="G4658" s="42" t="s">
        <v>1358</v>
      </c>
      <c r="H4658" s="42" t="s">
        <v>9941</v>
      </c>
      <c r="I4658" s="42" t="s">
        <v>14285</v>
      </c>
      <c r="J4658" s="43">
        <v>1</v>
      </c>
      <c r="K4658" s="43">
        <v>8520</v>
      </c>
      <c r="L4658" s="42" t="s">
        <v>8962</v>
      </c>
      <c r="M4658" s="42" t="s">
        <v>9970</v>
      </c>
      <c r="N4658" s="42" t="s">
        <v>13662</v>
      </c>
      <c r="O4658" s="42" t="s">
        <v>3350</v>
      </c>
      <c r="P4658" s="42" t="s">
        <v>14286</v>
      </c>
      <c r="Q4658" s="42" t="s">
        <v>14588</v>
      </c>
    </row>
    <row r="4659" spans="1:17">
      <c r="A4659" s="44" t="s">
        <v>5796</v>
      </c>
      <c r="B4659" s="44" t="s">
        <v>5798</v>
      </c>
      <c r="C4659" s="44" t="s">
        <v>10585</v>
      </c>
      <c r="D4659" s="44" t="s">
        <v>118</v>
      </c>
      <c r="E4659" s="44" t="s">
        <v>16061</v>
      </c>
      <c r="F4659" s="44" t="s">
        <v>14284</v>
      </c>
      <c r="G4659" s="44" t="s">
        <v>1358</v>
      </c>
      <c r="H4659" s="44" t="s">
        <v>9941</v>
      </c>
      <c r="I4659" s="44" t="s">
        <v>14285</v>
      </c>
      <c r="J4659" s="45">
        <v>1</v>
      </c>
      <c r="K4659" s="45">
        <v>8521</v>
      </c>
      <c r="L4659" s="44" t="s">
        <v>8962</v>
      </c>
      <c r="M4659" s="44" t="s">
        <v>9970</v>
      </c>
      <c r="N4659" s="44" t="s">
        <v>13662</v>
      </c>
      <c r="O4659" s="44" t="s">
        <v>3350</v>
      </c>
      <c r="P4659" s="44" t="s">
        <v>14286</v>
      </c>
      <c r="Q4659" s="44" t="s">
        <v>14588</v>
      </c>
    </row>
    <row r="4660" spans="1:17">
      <c r="A4660" s="42" t="s">
        <v>5796</v>
      </c>
      <c r="B4660" s="42" t="s">
        <v>5798</v>
      </c>
      <c r="C4660" s="42" t="s">
        <v>10585</v>
      </c>
      <c r="D4660" s="42" t="s">
        <v>118</v>
      </c>
      <c r="E4660" s="42" t="s">
        <v>11136</v>
      </c>
      <c r="F4660" s="42" t="s">
        <v>14284</v>
      </c>
      <c r="G4660" s="42" t="s">
        <v>1358</v>
      </c>
      <c r="H4660" s="42" t="s">
        <v>9941</v>
      </c>
      <c r="I4660" s="42" t="s">
        <v>14285</v>
      </c>
      <c r="J4660" s="43">
        <v>1</v>
      </c>
      <c r="K4660" s="43">
        <v>8522</v>
      </c>
      <c r="L4660" s="42" t="s">
        <v>8962</v>
      </c>
      <c r="M4660" s="42" t="s">
        <v>9970</v>
      </c>
      <c r="N4660" s="42" t="s">
        <v>13662</v>
      </c>
      <c r="O4660" s="42" t="s">
        <v>3350</v>
      </c>
      <c r="P4660" s="42" t="s">
        <v>14286</v>
      </c>
      <c r="Q4660" s="42" t="s">
        <v>14588</v>
      </c>
    </row>
    <row r="4661" spans="1:17">
      <c r="A4661" s="44" t="s">
        <v>6346</v>
      </c>
      <c r="B4661" s="44" t="s">
        <v>6348</v>
      </c>
      <c r="C4661" s="44" t="s">
        <v>10585</v>
      </c>
      <c r="D4661" s="44" t="s">
        <v>118</v>
      </c>
      <c r="E4661" s="44" t="s">
        <v>17343</v>
      </c>
      <c r="F4661" s="44" t="s">
        <v>14284</v>
      </c>
      <c r="G4661" s="44" t="s">
        <v>9116</v>
      </c>
      <c r="H4661" s="44" t="s">
        <v>14740</v>
      </c>
      <c r="I4661" s="44" t="s">
        <v>14285</v>
      </c>
      <c r="J4661" s="45">
        <v>1</v>
      </c>
      <c r="K4661" s="45">
        <v>9808</v>
      </c>
      <c r="L4661" s="44" t="s">
        <v>10154</v>
      </c>
      <c r="M4661" s="44" t="s">
        <v>12825</v>
      </c>
      <c r="N4661" s="44" t="s">
        <v>13640</v>
      </c>
      <c r="O4661" s="44" t="s">
        <v>3350</v>
      </c>
      <c r="P4661" s="44" t="s">
        <v>14286</v>
      </c>
      <c r="Q4661" s="44" t="s">
        <v>14588</v>
      </c>
    </row>
    <row r="4662" spans="1:17">
      <c r="A4662" s="42" t="s">
        <v>5866</v>
      </c>
      <c r="B4662" s="42" t="s">
        <v>5868</v>
      </c>
      <c r="C4662" s="42" t="s">
        <v>14376</v>
      </c>
      <c r="D4662" s="42" t="s">
        <v>3345</v>
      </c>
      <c r="E4662" s="42" t="s">
        <v>15956</v>
      </c>
      <c r="F4662" s="42" t="s">
        <v>14284</v>
      </c>
      <c r="G4662" s="42" t="s">
        <v>1383</v>
      </c>
      <c r="H4662" s="42" t="s">
        <v>14371</v>
      </c>
      <c r="I4662" s="42" t="s">
        <v>14285</v>
      </c>
      <c r="J4662" s="43">
        <v>1</v>
      </c>
      <c r="K4662" s="43">
        <v>8740</v>
      </c>
      <c r="L4662" s="42" t="s">
        <v>13941</v>
      </c>
      <c r="M4662" s="42" t="s">
        <v>8640</v>
      </c>
      <c r="N4662" s="42" t="s">
        <v>13640</v>
      </c>
      <c r="O4662" s="42" t="s">
        <v>3350</v>
      </c>
      <c r="P4662" s="42" t="s">
        <v>14286</v>
      </c>
      <c r="Q4662" s="42" t="s">
        <v>14588</v>
      </c>
    </row>
    <row r="4663" spans="1:17">
      <c r="A4663" s="44" t="s">
        <v>5866</v>
      </c>
      <c r="B4663" s="44" t="s">
        <v>5868</v>
      </c>
      <c r="C4663" s="44" t="s">
        <v>14376</v>
      </c>
      <c r="D4663" s="44" t="s">
        <v>3345</v>
      </c>
      <c r="E4663" s="44" t="s">
        <v>17344</v>
      </c>
      <c r="F4663" s="44" t="s">
        <v>14284</v>
      </c>
      <c r="G4663" s="45"/>
      <c r="H4663" s="44" t="s">
        <v>1383</v>
      </c>
      <c r="I4663" s="44" t="s">
        <v>14285</v>
      </c>
      <c r="J4663" s="45">
        <v>1</v>
      </c>
      <c r="K4663" s="45">
        <v>8741</v>
      </c>
      <c r="L4663" s="44" t="s">
        <v>13941</v>
      </c>
      <c r="M4663" s="44" t="s">
        <v>9497</v>
      </c>
      <c r="N4663" s="44" t="s">
        <v>13640</v>
      </c>
      <c r="O4663" s="44" t="s">
        <v>3350</v>
      </c>
      <c r="P4663" s="44" t="s">
        <v>14286</v>
      </c>
      <c r="Q4663" s="44" t="s">
        <v>14588</v>
      </c>
    </row>
    <row r="4664" spans="1:17">
      <c r="A4664" s="42" t="s">
        <v>5866</v>
      </c>
      <c r="B4664" s="42" t="s">
        <v>5868</v>
      </c>
      <c r="C4664" s="42" t="s">
        <v>14376</v>
      </c>
      <c r="D4664" s="42" t="s">
        <v>3345</v>
      </c>
      <c r="E4664" s="42" t="s">
        <v>15958</v>
      </c>
      <c r="F4664" s="42" t="s">
        <v>14284</v>
      </c>
      <c r="G4664" s="42" t="s">
        <v>1383</v>
      </c>
      <c r="H4664" s="42" t="s">
        <v>14371</v>
      </c>
      <c r="I4664" s="42" t="s">
        <v>14285</v>
      </c>
      <c r="J4664" s="43">
        <v>1</v>
      </c>
      <c r="K4664" s="43">
        <v>8742</v>
      </c>
      <c r="L4664" s="42" t="s">
        <v>13941</v>
      </c>
      <c r="M4664" s="42" t="s">
        <v>8640</v>
      </c>
      <c r="N4664" s="42" t="s">
        <v>13640</v>
      </c>
      <c r="O4664" s="42" t="s">
        <v>3350</v>
      </c>
      <c r="P4664" s="42" t="s">
        <v>14286</v>
      </c>
      <c r="Q4664" s="42" t="s">
        <v>14588</v>
      </c>
    </row>
    <row r="4665" spans="1:17">
      <c r="A4665" s="44" t="s">
        <v>5866</v>
      </c>
      <c r="B4665" s="44" t="s">
        <v>5868</v>
      </c>
      <c r="C4665" s="44" t="s">
        <v>14376</v>
      </c>
      <c r="D4665" s="44" t="s">
        <v>3345</v>
      </c>
      <c r="E4665" s="44" t="s">
        <v>17345</v>
      </c>
      <c r="F4665" s="44" t="s">
        <v>14284</v>
      </c>
      <c r="G4665" s="44" t="s">
        <v>8527</v>
      </c>
      <c r="H4665" s="44" t="s">
        <v>1383</v>
      </c>
      <c r="I4665" s="44" t="s">
        <v>14285</v>
      </c>
      <c r="J4665" s="45">
        <v>1</v>
      </c>
      <c r="K4665" s="45">
        <v>8743</v>
      </c>
      <c r="L4665" s="44" t="s">
        <v>13941</v>
      </c>
      <c r="M4665" s="44" t="s">
        <v>9497</v>
      </c>
      <c r="N4665" s="44" t="s">
        <v>13640</v>
      </c>
      <c r="O4665" s="44" t="s">
        <v>3350</v>
      </c>
      <c r="P4665" s="44" t="s">
        <v>14286</v>
      </c>
      <c r="Q4665" s="44" t="s">
        <v>14588</v>
      </c>
    </row>
    <row r="4666" spans="1:17">
      <c r="A4666" s="42" t="s">
        <v>5866</v>
      </c>
      <c r="B4666" s="42" t="s">
        <v>5868</v>
      </c>
      <c r="C4666" s="42" t="s">
        <v>14376</v>
      </c>
      <c r="D4666" s="42" t="s">
        <v>3345</v>
      </c>
      <c r="E4666" s="42" t="s">
        <v>15706</v>
      </c>
      <c r="F4666" s="42" t="s">
        <v>14284</v>
      </c>
      <c r="G4666" s="42" t="s">
        <v>1274</v>
      </c>
      <c r="H4666" s="42" t="s">
        <v>14431</v>
      </c>
      <c r="I4666" s="42" t="s">
        <v>14285</v>
      </c>
      <c r="J4666" s="43">
        <v>1</v>
      </c>
      <c r="K4666" s="43">
        <v>8744</v>
      </c>
      <c r="L4666" s="42" t="s">
        <v>13941</v>
      </c>
      <c r="M4666" s="42" t="s">
        <v>8640</v>
      </c>
      <c r="N4666" s="42" t="s">
        <v>13640</v>
      </c>
      <c r="O4666" s="42" t="s">
        <v>3350</v>
      </c>
      <c r="P4666" s="42" t="s">
        <v>14286</v>
      </c>
      <c r="Q4666" s="42" t="s">
        <v>14588</v>
      </c>
    </row>
    <row r="4667" spans="1:17">
      <c r="A4667" s="44" t="s">
        <v>5866</v>
      </c>
      <c r="B4667" s="44" t="s">
        <v>5868</v>
      </c>
      <c r="C4667" s="44" t="s">
        <v>14376</v>
      </c>
      <c r="D4667" s="44" t="s">
        <v>3345</v>
      </c>
      <c r="E4667" s="44" t="s">
        <v>17346</v>
      </c>
      <c r="F4667" s="44" t="s">
        <v>14284</v>
      </c>
      <c r="G4667" s="45"/>
      <c r="H4667" s="44" t="s">
        <v>1383</v>
      </c>
      <c r="I4667" s="44" t="s">
        <v>14285</v>
      </c>
      <c r="J4667" s="45">
        <v>1</v>
      </c>
      <c r="K4667" s="45">
        <v>8745</v>
      </c>
      <c r="L4667" s="44" t="s">
        <v>13941</v>
      </c>
      <c r="M4667" s="44" t="s">
        <v>9497</v>
      </c>
      <c r="N4667" s="44" t="s">
        <v>13640</v>
      </c>
      <c r="O4667" s="44" t="s">
        <v>3350</v>
      </c>
      <c r="P4667" s="44" t="s">
        <v>14286</v>
      </c>
      <c r="Q4667" s="44" t="s">
        <v>14588</v>
      </c>
    </row>
    <row r="4668" spans="1:17">
      <c r="A4668" s="42" t="s">
        <v>5866</v>
      </c>
      <c r="B4668" s="42" t="s">
        <v>5868</v>
      </c>
      <c r="C4668" s="42" t="s">
        <v>14376</v>
      </c>
      <c r="D4668" s="42" t="s">
        <v>3345</v>
      </c>
      <c r="E4668" s="42" t="s">
        <v>15707</v>
      </c>
      <c r="F4668" s="42" t="s">
        <v>14284</v>
      </c>
      <c r="G4668" s="42" t="s">
        <v>1274</v>
      </c>
      <c r="H4668" s="42" t="s">
        <v>14431</v>
      </c>
      <c r="I4668" s="42" t="s">
        <v>14285</v>
      </c>
      <c r="J4668" s="43">
        <v>1</v>
      </c>
      <c r="K4668" s="43">
        <v>8746</v>
      </c>
      <c r="L4668" s="42" t="s">
        <v>13941</v>
      </c>
      <c r="M4668" s="42" t="s">
        <v>8640</v>
      </c>
      <c r="N4668" s="42" t="s">
        <v>13640</v>
      </c>
      <c r="O4668" s="42" t="s">
        <v>3350</v>
      </c>
      <c r="P4668" s="42" t="s">
        <v>14286</v>
      </c>
      <c r="Q4668" s="42" t="s">
        <v>14588</v>
      </c>
    </row>
    <row r="4669" spans="1:17">
      <c r="A4669" s="44" t="s">
        <v>5866</v>
      </c>
      <c r="B4669" s="44" t="s">
        <v>5868</v>
      </c>
      <c r="C4669" s="44" t="s">
        <v>14376</v>
      </c>
      <c r="D4669" s="44" t="s">
        <v>3345</v>
      </c>
      <c r="E4669" s="44" t="s">
        <v>17347</v>
      </c>
      <c r="F4669" s="44" t="s">
        <v>14284</v>
      </c>
      <c r="G4669" s="45"/>
      <c r="H4669" s="44" t="s">
        <v>1383</v>
      </c>
      <c r="I4669" s="44" t="s">
        <v>14285</v>
      </c>
      <c r="J4669" s="45">
        <v>1</v>
      </c>
      <c r="K4669" s="45">
        <v>8747</v>
      </c>
      <c r="L4669" s="44" t="s">
        <v>13941</v>
      </c>
      <c r="M4669" s="44" t="s">
        <v>9497</v>
      </c>
      <c r="N4669" s="44" t="s">
        <v>13640</v>
      </c>
      <c r="O4669" s="44" t="s">
        <v>3350</v>
      </c>
      <c r="P4669" s="44" t="s">
        <v>14286</v>
      </c>
      <c r="Q4669" s="44" t="s">
        <v>14588</v>
      </c>
    </row>
    <row r="4670" spans="1:17">
      <c r="A4670" s="42" t="s">
        <v>6127</v>
      </c>
      <c r="B4670" s="42" t="s">
        <v>6129</v>
      </c>
      <c r="C4670" s="42" t="s">
        <v>10422</v>
      </c>
      <c r="D4670" s="42" t="s">
        <v>56</v>
      </c>
      <c r="E4670" s="42" t="s">
        <v>15209</v>
      </c>
      <c r="F4670" s="42" t="s">
        <v>14284</v>
      </c>
      <c r="G4670" s="42" t="s">
        <v>1383</v>
      </c>
      <c r="H4670" s="42" t="s">
        <v>14371</v>
      </c>
      <c r="I4670" s="42" t="s">
        <v>14285</v>
      </c>
      <c r="J4670" s="43">
        <v>1</v>
      </c>
      <c r="K4670" s="43">
        <v>9375</v>
      </c>
      <c r="L4670" s="42" t="s">
        <v>14011</v>
      </c>
      <c r="M4670" s="42" t="s">
        <v>17348</v>
      </c>
      <c r="N4670" s="42" t="s">
        <v>13662</v>
      </c>
      <c r="O4670" s="42" t="s">
        <v>3350</v>
      </c>
      <c r="P4670" s="42" t="s">
        <v>14286</v>
      </c>
      <c r="Q4670" s="42" t="s">
        <v>14588</v>
      </c>
    </row>
    <row r="4671" spans="1:17">
      <c r="A4671" s="44" t="s">
        <v>6127</v>
      </c>
      <c r="B4671" s="44" t="s">
        <v>6129</v>
      </c>
      <c r="C4671" s="44" t="s">
        <v>10422</v>
      </c>
      <c r="D4671" s="44" t="s">
        <v>56</v>
      </c>
      <c r="E4671" s="44" t="s">
        <v>17349</v>
      </c>
      <c r="F4671" s="44" t="s">
        <v>14284</v>
      </c>
      <c r="G4671" s="44" t="s">
        <v>8527</v>
      </c>
      <c r="H4671" s="44" t="s">
        <v>1383</v>
      </c>
      <c r="I4671" s="44" t="s">
        <v>14285</v>
      </c>
      <c r="J4671" s="45">
        <v>1</v>
      </c>
      <c r="K4671" s="45">
        <v>9376</v>
      </c>
      <c r="L4671" s="44" t="s">
        <v>14011</v>
      </c>
      <c r="M4671" s="44" t="s">
        <v>14011</v>
      </c>
      <c r="N4671" s="44" t="s">
        <v>13640</v>
      </c>
      <c r="O4671" s="44" t="s">
        <v>3350</v>
      </c>
      <c r="P4671" s="44" t="s">
        <v>14286</v>
      </c>
      <c r="Q4671" s="44" t="s">
        <v>14588</v>
      </c>
    </row>
    <row r="4672" spans="1:17">
      <c r="A4672" s="42" t="s">
        <v>6127</v>
      </c>
      <c r="B4672" s="42" t="s">
        <v>6129</v>
      </c>
      <c r="C4672" s="42" t="s">
        <v>10422</v>
      </c>
      <c r="D4672" s="42" t="s">
        <v>56</v>
      </c>
      <c r="E4672" s="42" t="s">
        <v>15214</v>
      </c>
      <c r="F4672" s="42" t="s">
        <v>14284</v>
      </c>
      <c r="G4672" s="42" t="s">
        <v>1274</v>
      </c>
      <c r="H4672" s="42" t="s">
        <v>14431</v>
      </c>
      <c r="I4672" s="42" t="s">
        <v>14285</v>
      </c>
      <c r="J4672" s="43">
        <v>1</v>
      </c>
      <c r="K4672" s="43">
        <v>9377</v>
      </c>
      <c r="L4672" s="42" t="s">
        <v>14011</v>
      </c>
      <c r="M4672" s="42" t="s">
        <v>17348</v>
      </c>
      <c r="N4672" s="42" t="s">
        <v>13662</v>
      </c>
      <c r="O4672" s="42" t="s">
        <v>3350</v>
      </c>
      <c r="P4672" s="42" t="s">
        <v>14286</v>
      </c>
      <c r="Q4672" s="42" t="s">
        <v>14588</v>
      </c>
    </row>
    <row r="4673" spans="1:17">
      <c r="A4673" s="44" t="s">
        <v>6127</v>
      </c>
      <c r="B4673" s="44" t="s">
        <v>6129</v>
      </c>
      <c r="C4673" s="44" t="s">
        <v>10422</v>
      </c>
      <c r="D4673" s="44" t="s">
        <v>56</v>
      </c>
      <c r="E4673" s="44" t="s">
        <v>17350</v>
      </c>
      <c r="F4673" s="44" t="s">
        <v>14284</v>
      </c>
      <c r="G4673" s="44" t="s">
        <v>8527</v>
      </c>
      <c r="H4673" s="44" t="s">
        <v>1383</v>
      </c>
      <c r="I4673" s="44" t="s">
        <v>14285</v>
      </c>
      <c r="J4673" s="45">
        <v>1</v>
      </c>
      <c r="K4673" s="45">
        <v>9378</v>
      </c>
      <c r="L4673" s="44" t="s">
        <v>14011</v>
      </c>
      <c r="M4673" s="44" t="s">
        <v>14011</v>
      </c>
      <c r="N4673" s="44" t="s">
        <v>13640</v>
      </c>
      <c r="O4673" s="44" t="s">
        <v>3350</v>
      </c>
      <c r="P4673" s="44" t="s">
        <v>14286</v>
      </c>
      <c r="Q4673" s="44" t="s">
        <v>14588</v>
      </c>
    </row>
    <row r="4674" spans="1:17">
      <c r="A4674" s="42" t="s">
        <v>6127</v>
      </c>
      <c r="B4674" s="42" t="s">
        <v>6129</v>
      </c>
      <c r="C4674" s="42" t="s">
        <v>10422</v>
      </c>
      <c r="D4674" s="42" t="s">
        <v>56</v>
      </c>
      <c r="E4674" s="42" t="s">
        <v>15215</v>
      </c>
      <c r="F4674" s="42" t="s">
        <v>14284</v>
      </c>
      <c r="G4674" s="42" t="s">
        <v>1274</v>
      </c>
      <c r="H4674" s="42" t="s">
        <v>14431</v>
      </c>
      <c r="I4674" s="42" t="s">
        <v>14285</v>
      </c>
      <c r="J4674" s="43">
        <v>1</v>
      </c>
      <c r="K4674" s="43">
        <v>9379</v>
      </c>
      <c r="L4674" s="42" t="s">
        <v>14011</v>
      </c>
      <c r="M4674" s="42" t="s">
        <v>17348</v>
      </c>
      <c r="N4674" s="42" t="s">
        <v>13662</v>
      </c>
      <c r="O4674" s="42" t="s">
        <v>3350</v>
      </c>
      <c r="P4674" s="42" t="s">
        <v>14286</v>
      </c>
      <c r="Q4674" s="42" t="s">
        <v>14588</v>
      </c>
    </row>
    <row r="4675" spans="1:17">
      <c r="A4675" s="44" t="s">
        <v>6127</v>
      </c>
      <c r="B4675" s="44" t="s">
        <v>6129</v>
      </c>
      <c r="C4675" s="44" t="s">
        <v>10422</v>
      </c>
      <c r="D4675" s="44" t="s">
        <v>56</v>
      </c>
      <c r="E4675" s="44" t="s">
        <v>17351</v>
      </c>
      <c r="F4675" s="44" t="s">
        <v>14284</v>
      </c>
      <c r="G4675" s="44" t="s">
        <v>8527</v>
      </c>
      <c r="H4675" s="44" t="s">
        <v>1383</v>
      </c>
      <c r="I4675" s="44" t="s">
        <v>14285</v>
      </c>
      <c r="J4675" s="45">
        <v>1</v>
      </c>
      <c r="K4675" s="45">
        <v>9380</v>
      </c>
      <c r="L4675" s="44" t="s">
        <v>14011</v>
      </c>
      <c r="M4675" s="44" t="s">
        <v>14011</v>
      </c>
      <c r="N4675" s="44" t="s">
        <v>13640</v>
      </c>
      <c r="O4675" s="44" t="s">
        <v>3350</v>
      </c>
      <c r="P4675" s="44" t="s">
        <v>14286</v>
      </c>
      <c r="Q4675" s="44" t="s">
        <v>14588</v>
      </c>
    </row>
    <row r="4676" spans="1:17">
      <c r="A4676" s="42" t="s">
        <v>6127</v>
      </c>
      <c r="B4676" s="42" t="s">
        <v>6129</v>
      </c>
      <c r="C4676" s="42" t="s">
        <v>10422</v>
      </c>
      <c r="D4676" s="42" t="s">
        <v>56</v>
      </c>
      <c r="E4676" s="42" t="s">
        <v>15216</v>
      </c>
      <c r="F4676" s="42" t="s">
        <v>14284</v>
      </c>
      <c r="G4676" s="42" t="s">
        <v>1274</v>
      </c>
      <c r="H4676" s="42" t="s">
        <v>14431</v>
      </c>
      <c r="I4676" s="42" t="s">
        <v>14285</v>
      </c>
      <c r="J4676" s="43">
        <v>1</v>
      </c>
      <c r="K4676" s="43">
        <v>9381</v>
      </c>
      <c r="L4676" s="42" t="s">
        <v>14011</v>
      </c>
      <c r="M4676" s="42" t="s">
        <v>17348</v>
      </c>
      <c r="N4676" s="42" t="s">
        <v>13662</v>
      </c>
      <c r="O4676" s="42" t="s">
        <v>3350</v>
      </c>
      <c r="P4676" s="42" t="s">
        <v>14286</v>
      </c>
      <c r="Q4676" s="42" t="s">
        <v>14588</v>
      </c>
    </row>
    <row r="4677" spans="1:17">
      <c r="A4677" s="44" t="s">
        <v>6127</v>
      </c>
      <c r="B4677" s="44" t="s">
        <v>6129</v>
      </c>
      <c r="C4677" s="44" t="s">
        <v>10422</v>
      </c>
      <c r="D4677" s="44" t="s">
        <v>56</v>
      </c>
      <c r="E4677" s="44" t="s">
        <v>17352</v>
      </c>
      <c r="F4677" s="44" t="s">
        <v>14284</v>
      </c>
      <c r="G4677" s="44" t="s">
        <v>8527</v>
      </c>
      <c r="H4677" s="44" t="s">
        <v>1383</v>
      </c>
      <c r="I4677" s="44" t="s">
        <v>14285</v>
      </c>
      <c r="J4677" s="45">
        <v>1</v>
      </c>
      <c r="K4677" s="45">
        <v>9382</v>
      </c>
      <c r="L4677" s="44" t="s">
        <v>14011</v>
      </c>
      <c r="M4677" s="44" t="s">
        <v>14011</v>
      </c>
      <c r="N4677" s="44" t="s">
        <v>13640</v>
      </c>
      <c r="O4677" s="44" t="s">
        <v>3350</v>
      </c>
      <c r="P4677" s="44" t="s">
        <v>14286</v>
      </c>
      <c r="Q4677" s="44" t="s">
        <v>14588</v>
      </c>
    </row>
    <row r="4678" spans="1:17">
      <c r="A4678" s="42" t="s">
        <v>6127</v>
      </c>
      <c r="B4678" s="42" t="s">
        <v>6129</v>
      </c>
      <c r="C4678" s="42" t="s">
        <v>10422</v>
      </c>
      <c r="D4678" s="42" t="s">
        <v>56</v>
      </c>
      <c r="E4678" s="42" t="s">
        <v>15217</v>
      </c>
      <c r="F4678" s="42" t="s">
        <v>14284</v>
      </c>
      <c r="G4678" s="42" t="s">
        <v>1383</v>
      </c>
      <c r="H4678" s="42" t="s">
        <v>14371</v>
      </c>
      <c r="I4678" s="42" t="s">
        <v>14285</v>
      </c>
      <c r="J4678" s="43">
        <v>1</v>
      </c>
      <c r="K4678" s="43">
        <v>9383</v>
      </c>
      <c r="L4678" s="42" t="s">
        <v>14011</v>
      </c>
      <c r="M4678" s="42" t="s">
        <v>17348</v>
      </c>
      <c r="N4678" s="42" t="s">
        <v>13662</v>
      </c>
      <c r="O4678" s="42" t="s">
        <v>3350</v>
      </c>
      <c r="P4678" s="42" t="s">
        <v>14286</v>
      </c>
      <c r="Q4678" s="42" t="s">
        <v>14588</v>
      </c>
    </row>
    <row r="4679" spans="1:17">
      <c r="A4679" s="44" t="s">
        <v>6127</v>
      </c>
      <c r="B4679" s="44" t="s">
        <v>6129</v>
      </c>
      <c r="C4679" s="44" t="s">
        <v>10422</v>
      </c>
      <c r="D4679" s="44" t="s">
        <v>56</v>
      </c>
      <c r="E4679" s="44" t="s">
        <v>17353</v>
      </c>
      <c r="F4679" s="44" t="s">
        <v>14284</v>
      </c>
      <c r="G4679" s="44" t="s">
        <v>8527</v>
      </c>
      <c r="H4679" s="44" t="s">
        <v>1383</v>
      </c>
      <c r="I4679" s="44" t="s">
        <v>14285</v>
      </c>
      <c r="J4679" s="45">
        <v>1</v>
      </c>
      <c r="K4679" s="45">
        <v>9384</v>
      </c>
      <c r="L4679" s="44" t="s">
        <v>14011</v>
      </c>
      <c r="M4679" s="44" t="s">
        <v>14011</v>
      </c>
      <c r="N4679" s="44" t="s">
        <v>13640</v>
      </c>
      <c r="O4679" s="44" t="s">
        <v>3350</v>
      </c>
      <c r="P4679" s="44" t="s">
        <v>14286</v>
      </c>
      <c r="Q4679" s="44" t="s">
        <v>14588</v>
      </c>
    </row>
    <row r="4680" spans="1:17">
      <c r="A4680" s="42" t="s">
        <v>6127</v>
      </c>
      <c r="B4680" s="42" t="s">
        <v>6129</v>
      </c>
      <c r="C4680" s="42" t="s">
        <v>10422</v>
      </c>
      <c r="D4680" s="42" t="s">
        <v>56</v>
      </c>
      <c r="E4680" s="42" t="s">
        <v>11282</v>
      </c>
      <c r="F4680" s="42" t="s">
        <v>14284</v>
      </c>
      <c r="G4680" s="42" t="s">
        <v>1358</v>
      </c>
      <c r="H4680" s="42" t="s">
        <v>14778</v>
      </c>
      <c r="I4680" s="42" t="s">
        <v>14285</v>
      </c>
      <c r="J4680" s="43">
        <v>1</v>
      </c>
      <c r="K4680" s="43">
        <v>9385</v>
      </c>
      <c r="L4680" s="42" t="s">
        <v>14011</v>
      </c>
      <c r="M4680" s="42" t="s">
        <v>17348</v>
      </c>
      <c r="N4680" s="42" t="s">
        <v>13662</v>
      </c>
      <c r="O4680" s="42" t="s">
        <v>3350</v>
      </c>
      <c r="P4680" s="42" t="s">
        <v>14286</v>
      </c>
      <c r="Q4680" s="42" t="s">
        <v>14588</v>
      </c>
    </row>
    <row r="4681" spans="1:17">
      <c r="A4681" s="44" t="s">
        <v>6127</v>
      </c>
      <c r="B4681" s="44" t="s">
        <v>6129</v>
      </c>
      <c r="C4681" s="44" t="s">
        <v>10422</v>
      </c>
      <c r="D4681" s="44" t="s">
        <v>56</v>
      </c>
      <c r="E4681" s="44" t="s">
        <v>17354</v>
      </c>
      <c r="F4681" s="44" t="s">
        <v>14284</v>
      </c>
      <c r="G4681" s="44" t="s">
        <v>8527</v>
      </c>
      <c r="H4681" s="44" t="s">
        <v>1383</v>
      </c>
      <c r="I4681" s="44" t="s">
        <v>14285</v>
      </c>
      <c r="J4681" s="45">
        <v>1</v>
      </c>
      <c r="K4681" s="45">
        <v>9386</v>
      </c>
      <c r="L4681" s="44" t="s">
        <v>14011</v>
      </c>
      <c r="M4681" s="44" t="s">
        <v>14011</v>
      </c>
      <c r="N4681" s="44" t="s">
        <v>13640</v>
      </c>
      <c r="O4681" s="44" t="s">
        <v>3350</v>
      </c>
      <c r="P4681" s="44" t="s">
        <v>14286</v>
      </c>
      <c r="Q4681" s="44" t="s">
        <v>14588</v>
      </c>
    </row>
    <row r="4682" spans="1:17">
      <c r="A4682" s="42" t="s">
        <v>6127</v>
      </c>
      <c r="B4682" s="42" t="s">
        <v>6129</v>
      </c>
      <c r="C4682" s="42" t="s">
        <v>10422</v>
      </c>
      <c r="D4682" s="42" t="s">
        <v>56</v>
      </c>
      <c r="E4682" s="42" t="s">
        <v>10550</v>
      </c>
      <c r="F4682" s="42" t="s">
        <v>14284</v>
      </c>
      <c r="G4682" s="42" t="s">
        <v>1358</v>
      </c>
      <c r="H4682" s="42" t="s">
        <v>14778</v>
      </c>
      <c r="I4682" s="42" t="s">
        <v>14285</v>
      </c>
      <c r="J4682" s="43">
        <v>1</v>
      </c>
      <c r="K4682" s="43">
        <v>9387</v>
      </c>
      <c r="L4682" s="42" t="s">
        <v>14011</v>
      </c>
      <c r="M4682" s="42" t="s">
        <v>17348</v>
      </c>
      <c r="N4682" s="42" t="s">
        <v>13662</v>
      </c>
      <c r="O4682" s="42" t="s">
        <v>3350</v>
      </c>
      <c r="P4682" s="42" t="s">
        <v>14286</v>
      </c>
      <c r="Q4682" s="42" t="s">
        <v>14588</v>
      </c>
    </row>
    <row r="4683" spans="1:17">
      <c r="A4683" s="44" t="s">
        <v>6127</v>
      </c>
      <c r="B4683" s="44" t="s">
        <v>6129</v>
      </c>
      <c r="C4683" s="44" t="s">
        <v>10422</v>
      </c>
      <c r="D4683" s="44" t="s">
        <v>56</v>
      </c>
      <c r="E4683" s="44" t="s">
        <v>17355</v>
      </c>
      <c r="F4683" s="44" t="s">
        <v>14284</v>
      </c>
      <c r="G4683" s="44" t="s">
        <v>8527</v>
      </c>
      <c r="H4683" s="44" t="s">
        <v>1383</v>
      </c>
      <c r="I4683" s="44" t="s">
        <v>14285</v>
      </c>
      <c r="J4683" s="45">
        <v>1</v>
      </c>
      <c r="K4683" s="45">
        <v>9388</v>
      </c>
      <c r="L4683" s="44" t="s">
        <v>14011</v>
      </c>
      <c r="M4683" s="44" t="s">
        <v>14011</v>
      </c>
      <c r="N4683" s="44" t="s">
        <v>13640</v>
      </c>
      <c r="O4683" s="44" t="s">
        <v>3350</v>
      </c>
      <c r="P4683" s="44" t="s">
        <v>14286</v>
      </c>
      <c r="Q4683" s="44" t="s">
        <v>14588</v>
      </c>
    </row>
    <row r="4684" spans="1:17">
      <c r="A4684" s="42" t="s">
        <v>6127</v>
      </c>
      <c r="B4684" s="42" t="s">
        <v>6129</v>
      </c>
      <c r="C4684" s="42" t="s">
        <v>10422</v>
      </c>
      <c r="D4684" s="42" t="s">
        <v>56</v>
      </c>
      <c r="E4684" s="42" t="s">
        <v>10552</v>
      </c>
      <c r="F4684" s="42" t="s">
        <v>14284</v>
      </c>
      <c r="G4684" s="42" t="s">
        <v>1358</v>
      </c>
      <c r="H4684" s="42" t="s">
        <v>14778</v>
      </c>
      <c r="I4684" s="42" t="s">
        <v>14285</v>
      </c>
      <c r="J4684" s="43">
        <v>1</v>
      </c>
      <c r="K4684" s="43">
        <v>9389</v>
      </c>
      <c r="L4684" s="42" t="s">
        <v>14011</v>
      </c>
      <c r="M4684" s="42" t="s">
        <v>17348</v>
      </c>
      <c r="N4684" s="42" t="s">
        <v>13662</v>
      </c>
      <c r="O4684" s="42" t="s">
        <v>3350</v>
      </c>
      <c r="P4684" s="42" t="s">
        <v>14286</v>
      </c>
      <c r="Q4684" s="42" t="s">
        <v>14588</v>
      </c>
    </row>
    <row r="4685" spans="1:17">
      <c r="A4685" s="44" t="s">
        <v>6127</v>
      </c>
      <c r="B4685" s="44" t="s">
        <v>6129</v>
      </c>
      <c r="C4685" s="44" t="s">
        <v>10422</v>
      </c>
      <c r="D4685" s="44" t="s">
        <v>56</v>
      </c>
      <c r="E4685" s="44" t="s">
        <v>17356</v>
      </c>
      <c r="F4685" s="44" t="s">
        <v>14284</v>
      </c>
      <c r="G4685" s="44" t="s">
        <v>8527</v>
      </c>
      <c r="H4685" s="44" t="s">
        <v>1383</v>
      </c>
      <c r="I4685" s="44" t="s">
        <v>14285</v>
      </c>
      <c r="J4685" s="45">
        <v>1</v>
      </c>
      <c r="K4685" s="45">
        <v>9390</v>
      </c>
      <c r="L4685" s="44" t="s">
        <v>14011</v>
      </c>
      <c r="M4685" s="44" t="s">
        <v>14011</v>
      </c>
      <c r="N4685" s="44" t="s">
        <v>13640</v>
      </c>
      <c r="O4685" s="44" t="s">
        <v>3350</v>
      </c>
      <c r="P4685" s="44" t="s">
        <v>14286</v>
      </c>
      <c r="Q4685" s="44" t="s">
        <v>14588</v>
      </c>
    </row>
    <row r="4686" spans="1:17">
      <c r="A4686" s="42" t="s">
        <v>6127</v>
      </c>
      <c r="B4686" s="42" t="s">
        <v>6129</v>
      </c>
      <c r="C4686" s="42" t="s">
        <v>10422</v>
      </c>
      <c r="D4686" s="42" t="s">
        <v>56</v>
      </c>
      <c r="E4686" s="42" t="s">
        <v>10554</v>
      </c>
      <c r="F4686" s="42" t="s">
        <v>14284</v>
      </c>
      <c r="G4686" s="42" t="s">
        <v>1274</v>
      </c>
      <c r="H4686" s="42" t="s">
        <v>14431</v>
      </c>
      <c r="I4686" s="42" t="s">
        <v>14285</v>
      </c>
      <c r="J4686" s="43">
        <v>1</v>
      </c>
      <c r="K4686" s="43">
        <v>9391</v>
      </c>
      <c r="L4686" s="42" t="s">
        <v>14011</v>
      </c>
      <c r="M4686" s="42" t="s">
        <v>17348</v>
      </c>
      <c r="N4686" s="42" t="s">
        <v>13662</v>
      </c>
      <c r="O4686" s="42" t="s">
        <v>3350</v>
      </c>
      <c r="P4686" s="42" t="s">
        <v>14286</v>
      </c>
      <c r="Q4686" s="42" t="s">
        <v>14588</v>
      </c>
    </row>
    <row r="4687" spans="1:17">
      <c r="A4687" s="44" t="s">
        <v>6127</v>
      </c>
      <c r="B4687" s="44" t="s">
        <v>6129</v>
      </c>
      <c r="C4687" s="44" t="s">
        <v>10422</v>
      </c>
      <c r="D4687" s="44" t="s">
        <v>56</v>
      </c>
      <c r="E4687" s="44" t="s">
        <v>17357</v>
      </c>
      <c r="F4687" s="44" t="s">
        <v>14284</v>
      </c>
      <c r="G4687" s="44" t="s">
        <v>8527</v>
      </c>
      <c r="H4687" s="44" t="s">
        <v>1383</v>
      </c>
      <c r="I4687" s="44" t="s">
        <v>14285</v>
      </c>
      <c r="J4687" s="45">
        <v>1</v>
      </c>
      <c r="K4687" s="45">
        <v>9392</v>
      </c>
      <c r="L4687" s="44" t="s">
        <v>14011</v>
      </c>
      <c r="M4687" s="44" t="s">
        <v>14011</v>
      </c>
      <c r="N4687" s="44" t="s">
        <v>13640</v>
      </c>
      <c r="O4687" s="44" t="s">
        <v>3350</v>
      </c>
      <c r="P4687" s="44" t="s">
        <v>14286</v>
      </c>
      <c r="Q4687" s="44" t="s">
        <v>14588</v>
      </c>
    </row>
    <row r="4688" spans="1:17">
      <c r="A4688" s="42" t="s">
        <v>5871</v>
      </c>
      <c r="B4688" s="42" t="s">
        <v>5873</v>
      </c>
      <c r="C4688" s="42" t="s">
        <v>10414</v>
      </c>
      <c r="D4688" s="42" t="s">
        <v>51</v>
      </c>
      <c r="E4688" s="42" t="s">
        <v>15825</v>
      </c>
      <c r="F4688" s="42" t="s">
        <v>14284</v>
      </c>
      <c r="G4688" s="42" t="s">
        <v>8855</v>
      </c>
      <c r="H4688" s="42" t="s">
        <v>8851</v>
      </c>
      <c r="I4688" s="42" t="s">
        <v>14285</v>
      </c>
      <c r="J4688" s="43">
        <v>1</v>
      </c>
      <c r="K4688" s="43">
        <v>8748</v>
      </c>
      <c r="L4688" s="42" t="s">
        <v>9497</v>
      </c>
      <c r="M4688" s="42" t="s">
        <v>9960</v>
      </c>
      <c r="N4688" s="42" t="s">
        <v>13640</v>
      </c>
      <c r="O4688" s="42" t="s">
        <v>3350</v>
      </c>
      <c r="P4688" s="42" t="s">
        <v>14286</v>
      </c>
      <c r="Q4688" s="42" t="s">
        <v>14588</v>
      </c>
    </row>
    <row r="4689" spans="1:17">
      <c r="A4689" s="44" t="s">
        <v>6163</v>
      </c>
      <c r="B4689" s="44" t="s">
        <v>6165</v>
      </c>
      <c r="C4689" s="44" t="s">
        <v>14467</v>
      </c>
      <c r="D4689" s="44" t="s">
        <v>3366</v>
      </c>
      <c r="E4689" s="44" t="s">
        <v>17358</v>
      </c>
      <c r="F4689" s="44" t="s">
        <v>14284</v>
      </c>
      <c r="G4689" s="45"/>
      <c r="H4689" s="44" t="s">
        <v>1383</v>
      </c>
      <c r="I4689" s="44" t="s">
        <v>14285</v>
      </c>
      <c r="J4689" s="45">
        <v>1</v>
      </c>
      <c r="K4689" s="45">
        <v>9434</v>
      </c>
      <c r="L4689" s="44" t="s">
        <v>9988</v>
      </c>
      <c r="M4689" s="44" t="s">
        <v>9988</v>
      </c>
      <c r="N4689" s="44" t="s">
        <v>13640</v>
      </c>
      <c r="O4689" s="44" t="s">
        <v>3350</v>
      </c>
      <c r="P4689" s="44" t="s">
        <v>14286</v>
      </c>
      <c r="Q4689" s="44" t="s">
        <v>14588</v>
      </c>
    </row>
    <row r="4690" spans="1:17">
      <c r="A4690" s="42" t="s">
        <v>6163</v>
      </c>
      <c r="B4690" s="42" t="s">
        <v>6165</v>
      </c>
      <c r="C4690" s="42" t="s">
        <v>14467</v>
      </c>
      <c r="D4690" s="42" t="s">
        <v>3366</v>
      </c>
      <c r="E4690" s="42" t="s">
        <v>17359</v>
      </c>
      <c r="F4690" s="42" t="s">
        <v>14284</v>
      </c>
      <c r="G4690" s="43"/>
      <c r="H4690" s="42" t="s">
        <v>1383</v>
      </c>
      <c r="I4690" s="42" t="s">
        <v>14285</v>
      </c>
      <c r="J4690" s="43">
        <v>1</v>
      </c>
      <c r="K4690" s="43">
        <v>9435</v>
      </c>
      <c r="L4690" s="42" t="s">
        <v>9988</v>
      </c>
      <c r="M4690" s="42" t="s">
        <v>9988</v>
      </c>
      <c r="N4690" s="42" t="s">
        <v>13640</v>
      </c>
      <c r="O4690" s="42" t="s">
        <v>3350</v>
      </c>
      <c r="P4690" s="42" t="s">
        <v>14286</v>
      </c>
      <c r="Q4690" s="42" t="s">
        <v>14588</v>
      </c>
    </row>
    <row r="4691" spans="1:17">
      <c r="A4691" s="44" t="s">
        <v>6163</v>
      </c>
      <c r="B4691" s="44" t="s">
        <v>6165</v>
      </c>
      <c r="C4691" s="44" t="s">
        <v>14467</v>
      </c>
      <c r="D4691" s="44" t="s">
        <v>3366</v>
      </c>
      <c r="E4691" s="44" t="s">
        <v>17360</v>
      </c>
      <c r="F4691" s="44" t="s">
        <v>14284</v>
      </c>
      <c r="G4691" s="45"/>
      <c r="H4691" s="44" t="s">
        <v>1383</v>
      </c>
      <c r="I4691" s="44" t="s">
        <v>14285</v>
      </c>
      <c r="J4691" s="45">
        <v>1</v>
      </c>
      <c r="K4691" s="45">
        <v>9436</v>
      </c>
      <c r="L4691" s="44" t="s">
        <v>9988</v>
      </c>
      <c r="M4691" s="44" t="s">
        <v>9988</v>
      </c>
      <c r="N4691" s="44" t="s">
        <v>13640</v>
      </c>
      <c r="O4691" s="44" t="s">
        <v>3350</v>
      </c>
      <c r="P4691" s="44" t="s">
        <v>14286</v>
      </c>
      <c r="Q4691" s="44" t="s">
        <v>14588</v>
      </c>
    </row>
    <row r="4692" spans="1:17">
      <c r="A4692" s="42" t="s">
        <v>6163</v>
      </c>
      <c r="B4692" s="42" t="s">
        <v>6165</v>
      </c>
      <c r="C4692" s="42" t="s">
        <v>14467</v>
      </c>
      <c r="D4692" s="42" t="s">
        <v>3366</v>
      </c>
      <c r="E4692" s="42" t="s">
        <v>17361</v>
      </c>
      <c r="F4692" s="42" t="s">
        <v>14284</v>
      </c>
      <c r="G4692" s="43"/>
      <c r="H4692" s="42" t="s">
        <v>1383</v>
      </c>
      <c r="I4692" s="42" t="s">
        <v>14285</v>
      </c>
      <c r="J4692" s="43">
        <v>1</v>
      </c>
      <c r="K4692" s="43">
        <v>9437</v>
      </c>
      <c r="L4692" s="42" t="s">
        <v>9988</v>
      </c>
      <c r="M4692" s="42" t="s">
        <v>9988</v>
      </c>
      <c r="N4692" s="42" t="s">
        <v>13640</v>
      </c>
      <c r="O4692" s="42" t="s">
        <v>3350</v>
      </c>
      <c r="P4692" s="42" t="s">
        <v>14286</v>
      </c>
      <c r="Q4692" s="42" t="s">
        <v>14588</v>
      </c>
    </row>
    <row r="4693" spans="1:17">
      <c r="A4693" s="44" t="s">
        <v>6163</v>
      </c>
      <c r="B4693" s="44" t="s">
        <v>6165</v>
      </c>
      <c r="C4693" s="44" t="s">
        <v>14467</v>
      </c>
      <c r="D4693" s="44" t="s">
        <v>3366</v>
      </c>
      <c r="E4693" s="44" t="s">
        <v>17362</v>
      </c>
      <c r="F4693" s="44" t="s">
        <v>14284</v>
      </c>
      <c r="G4693" s="44" t="s">
        <v>1358</v>
      </c>
      <c r="H4693" s="44" t="s">
        <v>8636</v>
      </c>
      <c r="I4693" s="44" t="s">
        <v>14285</v>
      </c>
      <c r="J4693" s="45">
        <v>1</v>
      </c>
      <c r="K4693" s="45">
        <v>9438</v>
      </c>
      <c r="L4693" s="44" t="s">
        <v>9988</v>
      </c>
      <c r="M4693" s="44" t="s">
        <v>10000</v>
      </c>
      <c r="N4693" s="44" t="s">
        <v>13662</v>
      </c>
      <c r="O4693" s="44" t="s">
        <v>3350</v>
      </c>
      <c r="P4693" s="44" t="s">
        <v>14286</v>
      </c>
      <c r="Q4693" s="44" t="s">
        <v>14588</v>
      </c>
    </row>
    <row r="4694" spans="1:17">
      <c r="A4694" s="42" t="s">
        <v>6163</v>
      </c>
      <c r="B4694" s="42" t="s">
        <v>6165</v>
      </c>
      <c r="C4694" s="42" t="s">
        <v>14467</v>
      </c>
      <c r="D4694" s="42" t="s">
        <v>3366</v>
      </c>
      <c r="E4694" s="42" t="s">
        <v>17363</v>
      </c>
      <c r="F4694" s="42" t="s">
        <v>14284</v>
      </c>
      <c r="G4694" s="42" t="s">
        <v>1358</v>
      </c>
      <c r="H4694" s="42" t="s">
        <v>8636</v>
      </c>
      <c r="I4694" s="42" t="s">
        <v>14285</v>
      </c>
      <c r="J4694" s="43">
        <v>1</v>
      </c>
      <c r="K4694" s="43">
        <v>9439</v>
      </c>
      <c r="L4694" s="42" t="s">
        <v>9988</v>
      </c>
      <c r="M4694" s="42" t="s">
        <v>10000</v>
      </c>
      <c r="N4694" s="42" t="s">
        <v>13662</v>
      </c>
      <c r="O4694" s="42" t="s">
        <v>3350</v>
      </c>
      <c r="P4694" s="42" t="s">
        <v>14286</v>
      </c>
      <c r="Q4694" s="42" t="s">
        <v>14588</v>
      </c>
    </row>
    <row r="4695" spans="1:17">
      <c r="A4695" s="44" t="s">
        <v>6163</v>
      </c>
      <c r="B4695" s="44" t="s">
        <v>6165</v>
      </c>
      <c r="C4695" s="44" t="s">
        <v>14467</v>
      </c>
      <c r="D4695" s="44" t="s">
        <v>3366</v>
      </c>
      <c r="E4695" s="44" t="s">
        <v>17284</v>
      </c>
      <c r="F4695" s="44" t="s">
        <v>14284</v>
      </c>
      <c r="G4695" s="44" t="s">
        <v>1383</v>
      </c>
      <c r="H4695" s="44" t="s">
        <v>1274</v>
      </c>
      <c r="I4695" s="44" t="s">
        <v>14285</v>
      </c>
      <c r="J4695" s="45">
        <v>1</v>
      </c>
      <c r="K4695" s="45">
        <v>9440</v>
      </c>
      <c r="L4695" s="44" t="s">
        <v>9988</v>
      </c>
      <c r="M4695" s="44" t="s">
        <v>10000</v>
      </c>
      <c r="N4695" s="44" t="s">
        <v>13662</v>
      </c>
      <c r="O4695" s="44" t="s">
        <v>3350</v>
      </c>
      <c r="P4695" s="44" t="s">
        <v>14286</v>
      </c>
      <c r="Q4695" s="44" t="s">
        <v>14588</v>
      </c>
    </row>
    <row r="4696" spans="1:17">
      <c r="A4696" s="42" t="s">
        <v>6163</v>
      </c>
      <c r="B4696" s="42" t="s">
        <v>6165</v>
      </c>
      <c r="C4696" s="42" t="s">
        <v>14467</v>
      </c>
      <c r="D4696" s="42" t="s">
        <v>3366</v>
      </c>
      <c r="E4696" s="42" t="s">
        <v>17285</v>
      </c>
      <c r="F4696" s="42" t="s">
        <v>14284</v>
      </c>
      <c r="G4696" s="42" t="s">
        <v>1383</v>
      </c>
      <c r="H4696" s="42" t="s">
        <v>1274</v>
      </c>
      <c r="I4696" s="42" t="s">
        <v>14285</v>
      </c>
      <c r="J4696" s="43">
        <v>1</v>
      </c>
      <c r="K4696" s="43">
        <v>9441</v>
      </c>
      <c r="L4696" s="42" t="s">
        <v>9988</v>
      </c>
      <c r="M4696" s="42" t="s">
        <v>10000</v>
      </c>
      <c r="N4696" s="42" t="s">
        <v>13662</v>
      </c>
      <c r="O4696" s="42" t="s">
        <v>3350</v>
      </c>
      <c r="P4696" s="42" t="s">
        <v>14286</v>
      </c>
      <c r="Q4696" s="42" t="s">
        <v>14588</v>
      </c>
    </row>
    <row r="4697" spans="1:17">
      <c r="A4697" s="44" t="s">
        <v>6163</v>
      </c>
      <c r="B4697" s="44" t="s">
        <v>6165</v>
      </c>
      <c r="C4697" s="44" t="s">
        <v>14467</v>
      </c>
      <c r="D4697" s="44" t="s">
        <v>3366</v>
      </c>
      <c r="E4697" s="44" t="s">
        <v>17286</v>
      </c>
      <c r="F4697" s="44" t="s">
        <v>14284</v>
      </c>
      <c r="G4697" s="44" t="s">
        <v>1383</v>
      </c>
      <c r="H4697" s="44" t="s">
        <v>1274</v>
      </c>
      <c r="I4697" s="44" t="s">
        <v>14285</v>
      </c>
      <c r="J4697" s="45">
        <v>1</v>
      </c>
      <c r="K4697" s="45">
        <v>9442</v>
      </c>
      <c r="L4697" s="44" t="s">
        <v>9988</v>
      </c>
      <c r="M4697" s="44" t="s">
        <v>10000</v>
      </c>
      <c r="N4697" s="44" t="s">
        <v>13662</v>
      </c>
      <c r="O4697" s="44" t="s">
        <v>3350</v>
      </c>
      <c r="P4697" s="44" t="s">
        <v>14286</v>
      </c>
      <c r="Q4697" s="44" t="s">
        <v>14588</v>
      </c>
    </row>
    <row r="4698" spans="1:17">
      <c r="A4698" s="42" t="s">
        <v>6163</v>
      </c>
      <c r="B4698" s="42" t="s">
        <v>6165</v>
      </c>
      <c r="C4698" s="42" t="s">
        <v>14467</v>
      </c>
      <c r="D4698" s="42" t="s">
        <v>3366</v>
      </c>
      <c r="E4698" s="42" t="s">
        <v>17287</v>
      </c>
      <c r="F4698" s="42" t="s">
        <v>14284</v>
      </c>
      <c r="G4698" s="42" t="s">
        <v>1383</v>
      </c>
      <c r="H4698" s="42" t="s">
        <v>1274</v>
      </c>
      <c r="I4698" s="42" t="s">
        <v>14285</v>
      </c>
      <c r="J4698" s="43">
        <v>1</v>
      </c>
      <c r="K4698" s="43">
        <v>9443</v>
      </c>
      <c r="L4698" s="42" t="s">
        <v>9988</v>
      </c>
      <c r="M4698" s="42" t="s">
        <v>10000</v>
      </c>
      <c r="N4698" s="42" t="s">
        <v>13662</v>
      </c>
      <c r="O4698" s="42" t="s">
        <v>3350</v>
      </c>
      <c r="P4698" s="42" t="s">
        <v>14286</v>
      </c>
      <c r="Q4698" s="42" t="s">
        <v>14588</v>
      </c>
    </row>
    <row r="4699" spans="1:17">
      <c r="A4699" s="44" t="s">
        <v>6163</v>
      </c>
      <c r="B4699" s="44" t="s">
        <v>6165</v>
      </c>
      <c r="C4699" s="44" t="s">
        <v>14467</v>
      </c>
      <c r="D4699" s="44" t="s">
        <v>3366</v>
      </c>
      <c r="E4699" s="44" t="s">
        <v>17288</v>
      </c>
      <c r="F4699" s="44" t="s">
        <v>14284</v>
      </c>
      <c r="G4699" s="44" t="s">
        <v>1383</v>
      </c>
      <c r="H4699" s="44" t="s">
        <v>1274</v>
      </c>
      <c r="I4699" s="44" t="s">
        <v>14285</v>
      </c>
      <c r="J4699" s="45">
        <v>1</v>
      </c>
      <c r="K4699" s="45">
        <v>9444</v>
      </c>
      <c r="L4699" s="44" t="s">
        <v>9988</v>
      </c>
      <c r="M4699" s="44" t="s">
        <v>10000</v>
      </c>
      <c r="N4699" s="44" t="s">
        <v>13662</v>
      </c>
      <c r="O4699" s="44" t="s">
        <v>3350</v>
      </c>
      <c r="P4699" s="44" t="s">
        <v>14286</v>
      </c>
      <c r="Q4699" s="44" t="s">
        <v>14588</v>
      </c>
    </row>
    <row r="4700" spans="1:17">
      <c r="A4700" s="42" t="s">
        <v>6163</v>
      </c>
      <c r="B4700" s="42" t="s">
        <v>6165</v>
      </c>
      <c r="C4700" s="42" t="s">
        <v>14467</v>
      </c>
      <c r="D4700" s="42" t="s">
        <v>3366</v>
      </c>
      <c r="E4700" s="42" t="s">
        <v>17289</v>
      </c>
      <c r="F4700" s="42" t="s">
        <v>14284</v>
      </c>
      <c r="G4700" s="42" t="s">
        <v>1383</v>
      </c>
      <c r="H4700" s="42" t="s">
        <v>1274</v>
      </c>
      <c r="I4700" s="42" t="s">
        <v>14285</v>
      </c>
      <c r="J4700" s="43">
        <v>1</v>
      </c>
      <c r="K4700" s="43">
        <v>9445</v>
      </c>
      <c r="L4700" s="42" t="s">
        <v>9988</v>
      </c>
      <c r="M4700" s="42" t="s">
        <v>10000</v>
      </c>
      <c r="N4700" s="42" t="s">
        <v>13662</v>
      </c>
      <c r="O4700" s="42" t="s">
        <v>3350</v>
      </c>
      <c r="P4700" s="42" t="s">
        <v>14286</v>
      </c>
      <c r="Q4700" s="42" t="s">
        <v>14588</v>
      </c>
    </row>
    <row r="4701" spans="1:17">
      <c r="A4701" s="44" t="s">
        <v>6163</v>
      </c>
      <c r="B4701" s="44" t="s">
        <v>6165</v>
      </c>
      <c r="C4701" s="44" t="s">
        <v>14467</v>
      </c>
      <c r="D4701" s="44" t="s">
        <v>3366</v>
      </c>
      <c r="E4701" s="44" t="s">
        <v>9985</v>
      </c>
      <c r="F4701" s="44" t="s">
        <v>14415</v>
      </c>
      <c r="G4701" s="44" t="s">
        <v>1383</v>
      </c>
      <c r="H4701" s="44" t="s">
        <v>1274</v>
      </c>
      <c r="I4701" s="44" t="s">
        <v>14427</v>
      </c>
      <c r="J4701" s="45">
        <v>1</v>
      </c>
      <c r="K4701" s="45">
        <v>9446</v>
      </c>
      <c r="L4701" s="44" t="s">
        <v>9988</v>
      </c>
      <c r="M4701" s="44" t="s">
        <v>9989</v>
      </c>
      <c r="N4701" s="44" t="s">
        <v>13640</v>
      </c>
      <c r="O4701" s="44" t="s">
        <v>3350</v>
      </c>
      <c r="P4701" s="44" t="s">
        <v>14592</v>
      </c>
      <c r="Q4701" s="45"/>
    </row>
    <row r="4702" spans="1:17">
      <c r="A4702" s="42" t="s">
        <v>6163</v>
      </c>
      <c r="B4702" s="42" t="s">
        <v>6165</v>
      </c>
      <c r="C4702" s="42" t="s">
        <v>14467</v>
      </c>
      <c r="D4702" s="42" t="s">
        <v>3366</v>
      </c>
      <c r="E4702" s="42" t="s">
        <v>9992</v>
      </c>
      <c r="F4702" s="42" t="s">
        <v>14415</v>
      </c>
      <c r="G4702" s="42" t="s">
        <v>1383</v>
      </c>
      <c r="H4702" s="42" t="s">
        <v>1274</v>
      </c>
      <c r="I4702" s="42" t="s">
        <v>14427</v>
      </c>
      <c r="J4702" s="43">
        <v>1</v>
      </c>
      <c r="K4702" s="43">
        <v>9447</v>
      </c>
      <c r="L4702" s="42" t="s">
        <v>9988</v>
      </c>
      <c r="M4702" s="42" t="s">
        <v>9989</v>
      </c>
      <c r="N4702" s="42" t="s">
        <v>13640</v>
      </c>
      <c r="O4702" s="42" t="s">
        <v>3350</v>
      </c>
      <c r="P4702" s="42" t="s">
        <v>14592</v>
      </c>
      <c r="Q4702" s="43"/>
    </row>
    <row r="4703" spans="1:17">
      <c r="A4703" s="44" t="s">
        <v>6163</v>
      </c>
      <c r="B4703" s="44" t="s">
        <v>6165</v>
      </c>
      <c r="C4703" s="44" t="s">
        <v>14467</v>
      </c>
      <c r="D4703" s="44" t="s">
        <v>3366</v>
      </c>
      <c r="E4703" s="44" t="s">
        <v>9997</v>
      </c>
      <c r="F4703" s="44" t="s">
        <v>14415</v>
      </c>
      <c r="G4703" s="44" t="s">
        <v>1383</v>
      </c>
      <c r="H4703" s="44" t="s">
        <v>1274</v>
      </c>
      <c r="I4703" s="44" t="s">
        <v>14427</v>
      </c>
      <c r="J4703" s="45">
        <v>1</v>
      </c>
      <c r="K4703" s="45">
        <v>9448</v>
      </c>
      <c r="L4703" s="44" t="s">
        <v>9988</v>
      </c>
      <c r="M4703" s="44" t="s">
        <v>10000</v>
      </c>
      <c r="N4703" s="44" t="s">
        <v>13662</v>
      </c>
      <c r="O4703" s="44" t="s">
        <v>3350</v>
      </c>
      <c r="P4703" s="44" t="s">
        <v>14592</v>
      </c>
      <c r="Q4703" s="45"/>
    </row>
    <row r="4704" spans="1:17">
      <c r="A4704" s="42" t="s">
        <v>6163</v>
      </c>
      <c r="B4704" s="42" t="s">
        <v>6165</v>
      </c>
      <c r="C4704" s="42" t="s">
        <v>14467</v>
      </c>
      <c r="D4704" s="42" t="s">
        <v>3366</v>
      </c>
      <c r="E4704" s="42" t="s">
        <v>10003</v>
      </c>
      <c r="F4704" s="42" t="s">
        <v>14415</v>
      </c>
      <c r="G4704" s="42" t="s">
        <v>1383</v>
      </c>
      <c r="H4704" s="42" t="s">
        <v>1274</v>
      </c>
      <c r="I4704" s="42" t="s">
        <v>14427</v>
      </c>
      <c r="J4704" s="43">
        <v>1</v>
      </c>
      <c r="K4704" s="43">
        <v>9449</v>
      </c>
      <c r="L4704" s="42" t="s">
        <v>9988</v>
      </c>
      <c r="M4704" s="42" t="s">
        <v>10000</v>
      </c>
      <c r="N4704" s="42" t="s">
        <v>13662</v>
      </c>
      <c r="O4704" s="42" t="s">
        <v>3350</v>
      </c>
      <c r="P4704" s="42" t="s">
        <v>14592</v>
      </c>
      <c r="Q4704" s="43"/>
    </row>
    <row r="4705" spans="1:17">
      <c r="A4705" s="44" t="s">
        <v>6163</v>
      </c>
      <c r="B4705" s="44" t="s">
        <v>6165</v>
      </c>
      <c r="C4705" s="44" t="s">
        <v>14467</v>
      </c>
      <c r="D4705" s="44" t="s">
        <v>3366</v>
      </c>
      <c r="E4705" s="44" t="s">
        <v>10008</v>
      </c>
      <c r="F4705" s="44" t="s">
        <v>14415</v>
      </c>
      <c r="G4705" s="44" t="s">
        <v>1383</v>
      </c>
      <c r="H4705" s="44" t="s">
        <v>1274</v>
      </c>
      <c r="I4705" s="44" t="s">
        <v>14427</v>
      </c>
      <c r="J4705" s="45">
        <v>9</v>
      </c>
      <c r="K4705" s="45">
        <v>9450</v>
      </c>
      <c r="L4705" s="44" t="s">
        <v>9988</v>
      </c>
      <c r="M4705" s="44" t="s">
        <v>10000</v>
      </c>
      <c r="N4705" s="44" t="s">
        <v>13662</v>
      </c>
      <c r="O4705" s="44" t="s">
        <v>3350</v>
      </c>
      <c r="P4705" s="44" t="s">
        <v>14592</v>
      </c>
      <c r="Q4705" s="45"/>
    </row>
    <row r="4706" spans="1:17">
      <c r="A4706" s="42" t="s">
        <v>6163</v>
      </c>
      <c r="B4706" s="42" t="s">
        <v>6165</v>
      </c>
      <c r="C4706" s="42" t="s">
        <v>14467</v>
      </c>
      <c r="D4706" s="42" t="s">
        <v>3366</v>
      </c>
      <c r="E4706" s="42" t="s">
        <v>10013</v>
      </c>
      <c r="F4706" s="42" t="s">
        <v>14415</v>
      </c>
      <c r="G4706" s="42" t="s">
        <v>1383</v>
      </c>
      <c r="H4706" s="42" t="s">
        <v>1274</v>
      </c>
      <c r="I4706" s="42" t="s">
        <v>14427</v>
      </c>
      <c r="J4706" s="43">
        <v>8</v>
      </c>
      <c r="K4706" s="43">
        <v>9459</v>
      </c>
      <c r="L4706" s="42" t="s">
        <v>9988</v>
      </c>
      <c r="M4706" s="42" t="s">
        <v>10000</v>
      </c>
      <c r="N4706" s="42" t="s">
        <v>13662</v>
      </c>
      <c r="O4706" s="42" t="s">
        <v>3350</v>
      </c>
      <c r="P4706" s="42" t="s">
        <v>14592</v>
      </c>
      <c r="Q4706" s="43"/>
    </row>
    <row r="4707" spans="1:17">
      <c r="A4707" s="44" t="s">
        <v>6163</v>
      </c>
      <c r="B4707" s="44" t="s">
        <v>6165</v>
      </c>
      <c r="C4707" s="44" t="s">
        <v>14467</v>
      </c>
      <c r="D4707" s="44" t="s">
        <v>3366</v>
      </c>
      <c r="E4707" s="44" t="s">
        <v>10018</v>
      </c>
      <c r="F4707" s="44" t="s">
        <v>14415</v>
      </c>
      <c r="G4707" s="44" t="s">
        <v>1383</v>
      </c>
      <c r="H4707" s="44" t="s">
        <v>1274</v>
      </c>
      <c r="I4707" s="44" t="s">
        <v>14427</v>
      </c>
      <c r="J4707" s="45">
        <v>1</v>
      </c>
      <c r="K4707" s="45">
        <v>9467</v>
      </c>
      <c r="L4707" s="44" t="s">
        <v>9988</v>
      </c>
      <c r="M4707" s="44" t="s">
        <v>10000</v>
      </c>
      <c r="N4707" s="44" t="s">
        <v>13662</v>
      </c>
      <c r="O4707" s="44" t="s">
        <v>3350</v>
      </c>
      <c r="P4707" s="44" t="s">
        <v>14592</v>
      </c>
      <c r="Q4707" s="45"/>
    </row>
    <row r="4708" spans="1:17">
      <c r="A4708" s="42" t="s">
        <v>6163</v>
      </c>
      <c r="B4708" s="42" t="s">
        <v>6165</v>
      </c>
      <c r="C4708" s="42" t="s">
        <v>14467</v>
      </c>
      <c r="D4708" s="42" t="s">
        <v>3366</v>
      </c>
      <c r="E4708" s="42" t="s">
        <v>10023</v>
      </c>
      <c r="F4708" s="42" t="s">
        <v>14415</v>
      </c>
      <c r="G4708" s="42" t="s">
        <v>1383</v>
      </c>
      <c r="H4708" s="42" t="s">
        <v>1274</v>
      </c>
      <c r="I4708" s="42" t="s">
        <v>14427</v>
      </c>
      <c r="J4708" s="43">
        <v>1</v>
      </c>
      <c r="K4708" s="43">
        <v>9468</v>
      </c>
      <c r="L4708" s="42" t="s">
        <v>9988</v>
      </c>
      <c r="M4708" s="42" t="s">
        <v>10000</v>
      </c>
      <c r="N4708" s="42" t="s">
        <v>13662</v>
      </c>
      <c r="O4708" s="42" t="s">
        <v>3350</v>
      </c>
      <c r="P4708" s="42" t="s">
        <v>14592</v>
      </c>
      <c r="Q4708" s="43"/>
    </row>
    <row r="4709" spans="1:17">
      <c r="A4709" s="44" t="s">
        <v>6163</v>
      </c>
      <c r="B4709" s="44" t="s">
        <v>6165</v>
      </c>
      <c r="C4709" s="44" t="s">
        <v>14467</v>
      </c>
      <c r="D4709" s="44" t="s">
        <v>3366</v>
      </c>
      <c r="E4709" s="44" t="s">
        <v>10028</v>
      </c>
      <c r="F4709" s="44" t="s">
        <v>14415</v>
      </c>
      <c r="G4709" s="44" t="s">
        <v>1383</v>
      </c>
      <c r="H4709" s="44" t="s">
        <v>1274</v>
      </c>
      <c r="I4709" s="44" t="s">
        <v>14427</v>
      </c>
      <c r="J4709" s="45">
        <v>1</v>
      </c>
      <c r="K4709" s="45">
        <v>9469</v>
      </c>
      <c r="L4709" s="44" t="s">
        <v>9988</v>
      </c>
      <c r="M4709" s="44" t="s">
        <v>10000</v>
      </c>
      <c r="N4709" s="44" t="s">
        <v>13662</v>
      </c>
      <c r="O4709" s="44" t="s">
        <v>3350</v>
      </c>
      <c r="P4709" s="44" t="s">
        <v>14592</v>
      </c>
      <c r="Q4709" s="45"/>
    </row>
    <row r="4710" spans="1:17">
      <c r="A4710" s="42" t="s">
        <v>6163</v>
      </c>
      <c r="B4710" s="42" t="s">
        <v>6165</v>
      </c>
      <c r="C4710" s="42" t="s">
        <v>14467</v>
      </c>
      <c r="D4710" s="42" t="s">
        <v>3366</v>
      </c>
      <c r="E4710" s="42" t="s">
        <v>10033</v>
      </c>
      <c r="F4710" s="42" t="s">
        <v>14415</v>
      </c>
      <c r="G4710" s="42" t="s">
        <v>1383</v>
      </c>
      <c r="H4710" s="42" t="s">
        <v>1274</v>
      </c>
      <c r="I4710" s="42" t="s">
        <v>14427</v>
      </c>
      <c r="J4710" s="43">
        <v>1</v>
      </c>
      <c r="K4710" s="43">
        <v>9470</v>
      </c>
      <c r="L4710" s="42" t="s">
        <v>9988</v>
      </c>
      <c r="M4710" s="42" t="s">
        <v>10000</v>
      </c>
      <c r="N4710" s="42" t="s">
        <v>13662</v>
      </c>
      <c r="O4710" s="42" t="s">
        <v>3350</v>
      </c>
      <c r="P4710" s="42" t="s">
        <v>14592</v>
      </c>
      <c r="Q4710" s="43"/>
    </row>
    <row r="4711" spans="1:17">
      <c r="A4711" s="44" t="s">
        <v>6163</v>
      </c>
      <c r="B4711" s="44" t="s">
        <v>6165</v>
      </c>
      <c r="C4711" s="44" t="s">
        <v>14467</v>
      </c>
      <c r="D4711" s="44" t="s">
        <v>3366</v>
      </c>
      <c r="E4711" s="44" t="s">
        <v>17364</v>
      </c>
      <c r="F4711" s="44" t="s">
        <v>14284</v>
      </c>
      <c r="G4711" s="44" t="s">
        <v>1383</v>
      </c>
      <c r="H4711" s="44" t="s">
        <v>1274</v>
      </c>
      <c r="I4711" s="44" t="s">
        <v>14285</v>
      </c>
      <c r="J4711" s="45">
        <v>1</v>
      </c>
      <c r="K4711" s="45">
        <v>9471</v>
      </c>
      <c r="L4711" s="44" t="s">
        <v>9988</v>
      </c>
      <c r="M4711" s="44" t="s">
        <v>10000</v>
      </c>
      <c r="N4711" s="44" t="s">
        <v>13662</v>
      </c>
      <c r="O4711" s="44" t="s">
        <v>3350</v>
      </c>
      <c r="P4711" s="44" t="s">
        <v>14286</v>
      </c>
      <c r="Q4711" s="44" t="s">
        <v>14588</v>
      </c>
    </row>
    <row r="4712" spans="1:17">
      <c r="A4712" s="42" t="s">
        <v>6163</v>
      </c>
      <c r="B4712" s="42" t="s">
        <v>6165</v>
      </c>
      <c r="C4712" s="42" t="s">
        <v>14467</v>
      </c>
      <c r="D4712" s="42" t="s">
        <v>3366</v>
      </c>
      <c r="E4712" s="42" t="s">
        <v>17365</v>
      </c>
      <c r="F4712" s="42" t="s">
        <v>14284</v>
      </c>
      <c r="G4712" s="42" t="s">
        <v>1383</v>
      </c>
      <c r="H4712" s="42" t="s">
        <v>1274</v>
      </c>
      <c r="I4712" s="42" t="s">
        <v>14285</v>
      </c>
      <c r="J4712" s="43">
        <v>1</v>
      </c>
      <c r="K4712" s="43">
        <v>9472</v>
      </c>
      <c r="L4712" s="42" t="s">
        <v>9988</v>
      </c>
      <c r="M4712" s="42" t="s">
        <v>10000</v>
      </c>
      <c r="N4712" s="42" t="s">
        <v>13662</v>
      </c>
      <c r="O4712" s="42" t="s">
        <v>3350</v>
      </c>
      <c r="P4712" s="42" t="s">
        <v>14286</v>
      </c>
      <c r="Q4712" s="42" t="s">
        <v>14588</v>
      </c>
    </row>
    <row r="4713" spans="1:17">
      <c r="A4713" s="44" t="s">
        <v>6163</v>
      </c>
      <c r="B4713" s="44" t="s">
        <v>6165</v>
      </c>
      <c r="C4713" s="44" t="s">
        <v>14467</v>
      </c>
      <c r="D4713" s="44" t="s">
        <v>3366</v>
      </c>
      <c r="E4713" s="44" t="s">
        <v>17366</v>
      </c>
      <c r="F4713" s="44" t="s">
        <v>14284</v>
      </c>
      <c r="G4713" s="44" t="s">
        <v>1383</v>
      </c>
      <c r="H4713" s="44" t="s">
        <v>1274</v>
      </c>
      <c r="I4713" s="44" t="s">
        <v>14285</v>
      </c>
      <c r="J4713" s="45">
        <v>1</v>
      </c>
      <c r="K4713" s="45">
        <v>9473</v>
      </c>
      <c r="L4713" s="44" t="s">
        <v>9988</v>
      </c>
      <c r="M4713" s="44" t="s">
        <v>10000</v>
      </c>
      <c r="N4713" s="44" t="s">
        <v>13662</v>
      </c>
      <c r="O4713" s="44" t="s">
        <v>3350</v>
      </c>
      <c r="P4713" s="44" t="s">
        <v>14286</v>
      </c>
      <c r="Q4713" s="44" t="s">
        <v>14588</v>
      </c>
    </row>
    <row r="4714" spans="1:17">
      <c r="A4714" s="42" t="s">
        <v>6163</v>
      </c>
      <c r="B4714" s="42" t="s">
        <v>6165</v>
      </c>
      <c r="C4714" s="42" t="s">
        <v>14467</v>
      </c>
      <c r="D4714" s="42" t="s">
        <v>3366</v>
      </c>
      <c r="E4714" s="42" t="s">
        <v>17367</v>
      </c>
      <c r="F4714" s="42" t="s">
        <v>14284</v>
      </c>
      <c r="G4714" s="42" t="s">
        <v>1383</v>
      </c>
      <c r="H4714" s="42" t="s">
        <v>1274</v>
      </c>
      <c r="I4714" s="42" t="s">
        <v>14285</v>
      </c>
      <c r="J4714" s="43">
        <v>1</v>
      </c>
      <c r="K4714" s="43">
        <v>9474</v>
      </c>
      <c r="L4714" s="42" t="s">
        <v>9988</v>
      </c>
      <c r="M4714" s="42" t="s">
        <v>10000</v>
      </c>
      <c r="N4714" s="42" t="s">
        <v>13662</v>
      </c>
      <c r="O4714" s="42" t="s">
        <v>3350</v>
      </c>
      <c r="P4714" s="42" t="s">
        <v>14286</v>
      </c>
      <c r="Q4714" s="42" t="s">
        <v>14588</v>
      </c>
    </row>
    <row r="4715" spans="1:17">
      <c r="A4715" s="44" t="s">
        <v>6163</v>
      </c>
      <c r="B4715" s="44" t="s">
        <v>6165</v>
      </c>
      <c r="C4715" s="44" t="s">
        <v>14467</v>
      </c>
      <c r="D4715" s="44" t="s">
        <v>3366</v>
      </c>
      <c r="E4715" s="44" t="s">
        <v>14468</v>
      </c>
      <c r="F4715" s="44" t="s">
        <v>14284</v>
      </c>
      <c r="G4715" s="44" t="s">
        <v>14395</v>
      </c>
      <c r="H4715" s="44" t="s">
        <v>8636</v>
      </c>
      <c r="I4715" s="44" t="s">
        <v>14285</v>
      </c>
      <c r="J4715" s="45">
        <v>1</v>
      </c>
      <c r="K4715" s="45">
        <v>9475</v>
      </c>
      <c r="L4715" s="44" t="s">
        <v>9988</v>
      </c>
      <c r="M4715" s="44" t="s">
        <v>10000</v>
      </c>
      <c r="N4715" s="44" t="s">
        <v>13662</v>
      </c>
      <c r="O4715" s="44" t="s">
        <v>3350</v>
      </c>
      <c r="P4715" s="44" t="s">
        <v>14286</v>
      </c>
      <c r="Q4715" s="44" t="s">
        <v>14588</v>
      </c>
    </row>
    <row r="4716" spans="1:17">
      <c r="A4716" s="42" t="s">
        <v>6163</v>
      </c>
      <c r="B4716" s="42" t="s">
        <v>6165</v>
      </c>
      <c r="C4716" s="42" t="s">
        <v>14467</v>
      </c>
      <c r="D4716" s="42" t="s">
        <v>3366</v>
      </c>
      <c r="E4716" s="42" t="s">
        <v>14469</v>
      </c>
      <c r="F4716" s="42" t="s">
        <v>14284</v>
      </c>
      <c r="G4716" s="42" t="s">
        <v>14395</v>
      </c>
      <c r="H4716" s="42" t="s">
        <v>8636</v>
      </c>
      <c r="I4716" s="42" t="s">
        <v>14285</v>
      </c>
      <c r="J4716" s="43">
        <v>1</v>
      </c>
      <c r="K4716" s="43">
        <v>9476</v>
      </c>
      <c r="L4716" s="42" t="s">
        <v>9988</v>
      </c>
      <c r="M4716" s="42" t="s">
        <v>10000</v>
      </c>
      <c r="N4716" s="42" t="s">
        <v>13662</v>
      </c>
      <c r="O4716" s="42" t="s">
        <v>3350</v>
      </c>
      <c r="P4716" s="42" t="s">
        <v>14286</v>
      </c>
      <c r="Q4716" s="42" t="s">
        <v>14588</v>
      </c>
    </row>
    <row r="4717" spans="1:17">
      <c r="A4717" s="44" t="s">
        <v>6163</v>
      </c>
      <c r="B4717" s="44" t="s">
        <v>6165</v>
      </c>
      <c r="C4717" s="44" t="s">
        <v>14467</v>
      </c>
      <c r="D4717" s="44" t="s">
        <v>3366</v>
      </c>
      <c r="E4717" s="44" t="s">
        <v>17270</v>
      </c>
      <c r="F4717" s="44" t="s">
        <v>14284</v>
      </c>
      <c r="G4717" s="44" t="s">
        <v>1274</v>
      </c>
      <c r="H4717" s="44" t="s">
        <v>1358</v>
      </c>
      <c r="I4717" s="44" t="s">
        <v>14285</v>
      </c>
      <c r="J4717" s="45">
        <v>1</v>
      </c>
      <c r="K4717" s="45">
        <v>9477</v>
      </c>
      <c r="L4717" s="44" t="s">
        <v>9988</v>
      </c>
      <c r="M4717" s="44" t="s">
        <v>10000</v>
      </c>
      <c r="N4717" s="44" t="s">
        <v>13662</v>
      </c>
      <c r="O4717" s="44" t="s">
        <v>3350</v>
      </c>
      <c r="P4717" s="44" t="s">
        <v>14286</v>
      </c>
      <c r="Q4717" s="44" t="s">
        <v>14588</v>
      </c>
    </row>
    <row r="4718" spans="1:17">
      <c r="A4718" s="42" t="s">
        <v>6163</v>
      </c>
      <c r="B4718" s="42" t="s">
        <v>6165</v>
      </c>
      <c r="C4718" s="42" t="s">
        <v>14467</v>
      </c>
      <c r="D4718" s="42" t="s">
        <v>3366</v>
      </c>
      <c r="E4718" s="42" t="s">
        <v>17271</v>
      </c>
      <c r="F4718" s="42" t="s">
        <v>14284</v>
      </c>
      <c r="G4718" s="42" t="s">
        <v>1274</v>
      </c>
      <c r="H4718" s="42" t="s">
        <v>1358</v>
      </c>
      <c r="I4718" s="42" t="s">
        <v>14285</v>
      </c>
      <c r="J4718" s="43">
        <v>1</v>
      </c>
      <c r="K4718" s="43">
        <v>9478</v>
      </c>
      <c r="L4718" s="42" t="s">
        <v>9988</v>
      </c>
      <c r="M4718" s="42" t="s">
        <v>10000</v>
      </c>
      <c r="N4718" s="42" t="s">
        <v>13662</v>
      </c>
      <c r="O4718" s="42" t="s">
        <v>3350</v>
      </c>
      <c r="P4718" s="42" t="s">
        <v>14286</v>
      </c>
      <c r="Q4718" s="42" t="s">
        <v>14588</v>
      </c>
    </row>
    <row r="4719" spans="1:17">
      <c r="A4719" s="44" t="s">
        <v>6163</v>
      </c>
      <c r="B4719" s="44" t="s">
        <v>6165</v>
      </c>
      <c r="C4719" s="44" t="s">
        <v>14467</v>
      </c>
      <c r="D4719" s="44" t="s">
        <v>3366</v>
      </c>
      <c r="E4719" s="44" t="s">
        <v>17272</v>
      </c>
      <c r="F4719" s="44" t="s">
        <v>14284</v>
      </c>
      <c r="G4719" s="44" t="s">
        <v>1274</v>
      </c>
      <c r="H4719" s="44" t="s">
        <v>1358</v>
      </c>
      <c r="I4719" s="44" t="s">
        <v>14285</v>
      </c>
      <c r="J4719" s="45">
        <v>1</v>
      </c>
      <c r="K4719" s="45">
        <v>9479</v>
      </c>
      <c r="L4719" s="44" t="s">
        <v>9988</v>
      </c>
      <c r="M4719" s="44" t="s">
        <v>10000</v>
      </c>
      <c r="N4719" s="44" t="s">
        <v>13662</v>
      </c>
      <c r="O4719" s="44" t="s">
        <v>3350</v>
      </c>
      <c r="P4719" s="44" t="s">
        <v>14286</v>
      </c>
      <c r="Q4719" s="44" t="s">
        <v>14588</v>
      </c>
    </row>
    <row r="4720" spans="1:17">
      <c r="A4720" s="42" t="s">
        <v>6163</v>
      </c>
      <c r="B4720" s="42" t="s">
        <v>6165</v>
      </c>
      <c r="C4720" s="42" t="s">
        <v>14467</v>
      </c>
      <c r="D4720" s="42" t="s">
        <v>3366</v>
      </c>
      <c r="E4720" s="42" t="s">
        <v>17273</v>
      </c>
      <c r="F4720" s="42" t="s">
        <v>14284</v>
      </c>
      <c r="G4720" s="42" t="s">
        <v>1274</v>
      </c>
      <c r="H4720" s="42" t="s">
        <v>1358</v>
      </c>
      <c r="I4720" s="42" t="s">
        <v>14285</v>
      </c>
      <c r="J4720" s="43">
        <v>1</v>
      </c>
      <c r="K4720" s="43">
        <v>9480</v>
      </c>
      <c r="L4720" s="42" t="s">
        <v>9988</v>
      </c>
      <c r="M4720" s="42" t="s">
        <v>10000</v>
      </c>
      <c r="N4720" s="42" t="s">
        <v>13662</v>
      </c>
      <c r="O4720" s="42" t="s">
        <v>3350</v>
      </c>
      <c r="P4720" s="42" t="s">
        <v>14286</v>
      </c>
      <c r="Q4720" s="42" t="s">
        <v>14588</v>
      </c>
    </row>
    <row r="4721" spans="1:17">
      <c r="A4721" s="44" t="s">
        <v>6163</v>
      </c>
      <c r="B4721" s="44" t="s">
        <v>6165</v>
      </c>
      <c r="C4721" s="44" t="s">
        <v>14467</v>
      </c>
      <c r="D4721" s="44" t="s">
        <v>3366</v>
      </c>
      <c r="E4721" s="44" t="s">
        <v>17274</v>
      </c>
      <c r="F4721" s="44" t="s">
        <v>14284</v>
      </c>
      <c r="G4721" s="44" t="s">
        <v>1274</v>
      </c>
      <c r="H4721" s="44" t="s">
        <v>1358</v>
      </c>
      <c r="I4721" s="44" t="s">
        <v>14285</v>
      </c>
      <c r="J4721" s="45">
        <v>1</v>
      </c>
      <c r="K4721" s="45">
        <v>9481</v>
      </c>
      <c r="L4721" s="44" t="s">
        <v>9988</v>
      </c>
      <c r="M4721" s="44" t="s">
        <v>10000</v>
      </c>
      <c r="N4721" s="44" t="s">
        <v>13662</v>
      </c>
      <c r="O4721" s="44" t="s">
        <v>3350</v>
      </c>
      <c r="P4721" s="44" t="s">
        <v>14286</v>
      </c>
      <c r="Q4721" s="44" t="s">
        <v>14588</v>
      </c>
    </row>
    <row r="4722" spans="1:17">
      <c r="A4722" s="42" t="s">
        <v>6163</v>
      </c>
      <c r="B4722" s="42" t="s">
        <v>6165</v>
      </c>
      <c r="C4722" s="42" t="s">
        <v>14467</v>
      </c>
      <c r="D4722" s="42" t="s">
        <v>3366</v>
      </c>
      <c r="E4722" s="42" t="s">
        <v>17275</v>
      </c>
      <c r="F4722" s="42" t="s">
        <v>14284</v>
      </c>
      <c r="G4722" s="42" t="s">
        <v>1274</v>
      </c>
      <c r="H4722" s="42" t="s">
        <v>1358</v>
      </c>
      <c r="I4722" s="42" t="s">
        <v>14285</v>
      </c>
      <c r="J4722" s="43">
        <v>1</v>
      </c>
      <c r="K4722" s="43">
        <v>9482</v>
      </c>
      <c r="L4722" s="42" t="s">
        <v>9988</v>
      </c>
      <c r="M4722" s="42" t="s">
        <v>10000</v>
      </c>
      <c r="N4722" s="42" t="s">
        <v>13662</v>
      </c>
      <c r="O4722" s="42" t="s">
        <v>3350</v>
      </c>
      <c r="P4722" s="42" t="s">
        <v>14286</v>
      </c>
      <c r="Q4722" s="42" t="s">
        <v>14588</v>
      </c>
    </row>
    <row r="4723" spans="1:17">
      <c r="A4723" s="44" t="s">
        <v>6031</v>
      </c>
      <c r="B4723" s="44" t="s">
        <v>6033</v>
      </c>
      <c r="C4723" s="44" t="s">
        <v>14282</v>
      </c>
      <c r="D4723" s="44" t="s">
        <v>3390</v>
      </c>
      <c r="E4723" s="44" t="s">
        <v>16589</v>
      </c>
      <c r="F4723" s="44" t="s">
        <v>14284</v>
      </c>
      <c r="G4723" s="44" t="s">
        <v>1383</v>
      </c>
      <c r="H4723" s="44" t="s">
        <v>14371</v>
      </c>
      <c r="I4723" s="44" t="s">
        <v>14285</v>
      </c>
      <c r="J4723" s="45">
        <v>1</v>
      </c>
      <c r="K4723" s="45">
        <v>9171</v>
      </c>
      <c r="L4723" s="44" t="s">
        <v>9655</v>
      </c>
      <c r="M4723" s="44" t="s">
        <v>8917</v>
      </c>
      <c r="N4723" s="44" t="s">
        <v>13640</v>
      </c>
      <c r="O4723" s="44" t="s">
        <v>3350</v>
      </c>
      <c r="P4723" s="44" t="s">
        <v>14286</v>
      </c>
      <c r="Q4723" s="44" t="s">
        <v>14588</v>
      </c>
    </row>
    <row r="4724" spans="1:17">
      <c r="A4724" s="42" t="s">
        <v>6031</v>
      </c>
      <c r="B4724" s="42" t="s">
        <v>6033</v>
      </c>
      <c r="C4724" s="42" t="s">
        <v>14282</v>
      </c>
      <c r="D4724" s="42" t="s">
        <v>3390</v>
      </c>
      <c r="E4724" s="42" t="s">
        <v>17368</v>
      </c>
      <c r="F4724" s="42" t="s">
        <v>14284</v>
      </c>
      <c r="G4724" s="42" t="s">
        <v>8636</v>
      </c>
      <c r="H4724" s="42" t="s">
        <v>14751</v>
      </c>
      <c r="I4724" s="42" t="s">
        <v>14285</v>
      </c>
      <c r="J4724" s="43">
        <v>1</v>
      </c>
      <c r="K4724" s="43">
        <v>9172</v>
      </c>
      <c r="L4724" s="42" t="s">
        <v>9655</v>
      </c>
      <c r="M4724" s="42" t="s">
        <v>8917</v>
      </c>
      <c r="N4724" s="42" t="s">
        <v>13640</v>
      </c>
      <c r="O4724" s="42" t="s">
        <v>3350</v>
      </c>
      <c r="P4724" s="42" t="s">
        <v>14286</v>
      </c>
      <c r="Q4724" s="42" t="s">
        <v>14588</v>
      </c>
    </row>
    <row r="4725" spans="1:17">
      <c r="A4725" s="44" t="s">
        <v>6031</v>
      </c>
      <c r="B4725" s="44" t="s">
        <v>6033</v>
      </c>
      <c r="C4725" s="44" t="s">
        <v>14282</v>
      </c>
      <c r="D4725" s="44" t="s">
        <v>3390</v>
      </c>
      <c r="E4725" s="44" t="s">
        <v>16747</v>
      </c>
      <c r="F4725" s="44" t="s">
        <v>14284</v>
      </c>
      <c r="G4725" s="44" t="s">
        <v>16748</v>
      </c>
      <c r="H4725" s="44" t="s">
        <v>17369</v>
      </c>
      <c r="I4725" s="44" t="s">
        <v>14285</v>
      </c>
      <c r="J4725" s="45">
        <v>1</v>
      </c>
      <c r="K4725" s="45">
        <v>9173</v>
      </c>
      <c r="L4725" s="44" t="s">
        <v>9655</v>
      </c>
      <c r="M4725" s="44" t="s">
        <v>8917</v>
      </c>
      <c r="N4725" s="44" t="s">
        <v>13640</v>
      </c>
      <c r="O4725" s="44" t="s">
        <v>3350</v>
      </c>
      <c r="P4725" s="44" t="s">
        <v>14286</v>
      </c>
      <c r="Q4725" s="44" t="s">
        <v>14588</v>
      </c>
    </row>
    <row r="4726" spans="1:17">
      <c r="A4726" s="42" t="s">
        <v>6031</v>
      </c>
      <c r="B4726" s="42" t="s">
        <v>6033</v>
      </c>
      <c r="C4726" s="42" t="s">
        <v>14282</v>
      </c>
      <c r="D4726" s="42" t="s">
        <v>3390</v>
      </c>
      <c r="E4726" s="42" t="s">
        <v>17370</v>
      </c>
      <c r="F4726" s="42" t="s">
        <v>14284</v>
      </c>
      <c r="G4726" s="42" t="s">
        <v>8636</v>
      </c>
      <c r="H4726" s="42" t="s">
        <v>14751</v>
      </c>
      <c r="I4726" s="42" t="s">
        <v>14285</v>
      </c>
      <c r="J4726" s="43">
        <v>1</v>
      </c>
      <c r="K4726" s="43">
        <v>9174</v>
      </c>
      <c r="L4726" s="42" t="s">
        <v>9655</v>
      </c>
      <c r="M4726" s="42" t="s">
        <v>8917</v>
      </c>
      <c r="N4726" s="42" t="s">
        <v>13640</v>
      </c>
      <c r="O4726" s="42" t="s">
        <v>3350</v>
      </c>
      <c r="P4726" s="42" t="s">
        <v>14286</v>
      </c>
      <c r="Q4726" s="42" t="s">
        <v>14588</v>
      </c>
    </row>
    <row r="4727" spans="1:17">
      <c r="A4727" s="44" t="s">
        <v>6031</v>
      </c>
      <c r="B4727" s="44" t="s">
        <v>6033</v>
      </c>
      <c r="C4727" s="44" t="s">
        <v>14282</v>
      </c>
      <c r="D4727" s="44" t="s">
        <v>3390</v>
      </c>
      <c r="E4727" s="44" t="s">
        <v>17371</v>
      </c>
      <c r="F4727" s="44" t="s">
        <v>14284</v>
      </c>
      <c r="G4727" s="44" t="s">
        <v>1383</v>
      </c>
      <c r="H4727" s="44" t="s">
        <v>14371</v>
      </c>
      <c r="I4727" s="44" t="s">
        <v>14285</v>
      </c>
      <c r="J4727" s="45">
        <v>1</v>
      </c>
      <c r="K4727" s="45">
        <v>9175</v>
      </c>
      <c r="L4727" s="44" t="s">
        <v>9655</v>
      </c>
      <c r="M4727" s="44" t="s">
        <v>8917</v>
      </c>
      <c r="N4727" s="44" t="s">
        <v>13640</v>
      </c>
      <c r="O4727" s="44" t="s">
        <v>3350</v>
      </c>
      <c r="P4727" s="44" t="s">
        <v>14286</v>
      </c>
      <c r="Q4727" s="44" t="s">
        <v>14588</v>
      </c>
    </row>
    <row r="4728" spans="1:17">
      <c r="A4728" s="42" t="s">
        <v>6031</v>
      </c>
      <c r="B4728" s="42" t="s">
        <v>6033</v>
      </c>
      <c r="C4728" s="42" t="s">
        <v>14282</v>
      </c>
      <c r="D4728" s="42" t="s">
        <v>3390</v>
      </c>
      <c r="E4728" s="42" t="s">
        <v>17372</v>
      </c>
      <c r="F4728" s="42" t="s">
        <v>14284</v>
      </c>
      <c r="G4728" s="42" t="s">
        <v>1383</v>
      </c>
      <c r="H4728" s="42" t="s">
        <v>14371</v>
      </c>
      <c r="I4728" s="42" t="s">
        <v>14285</v>
      </c>
      <c r="J4728" s="43">
        <v>1</v>
      </c>
      <c r="K4728" s="43">
        <v>9176</v>
      </c>
      <c r="L4728" s="42" t="s">
        <v>9655</v>
      </c>
      <c r="M4728" s="42" t="s">
        <v>8917</v>
      </c>
      <c r="N4728" s="42" t="s">
        <v>13640</v>
      </c>
      <c r="O4728" s="42" t="s">
        <v>3350</v>
      </c>
      <c r="P4728" s="42" t="s">
        <v>14286</v>
      </c>
      <c r="Q4728" s="42" t="s">
        <v>14588</v>
      </c>
    </row>
    <row r="4729" spans="1:17">
      <c r="A4729" s="44" t="s">
        <v>6402</v>
      </c>
      <c r="B4729" s="44" t="s">
        <v>6404</v>
      </c>
      <c r="C4729" s="44" t="s">
        <v>14282</v>
      </c>
      <c r="D4729" s="44" t="s">
        <v>3390</v>
      </c>
      <c r="E4729" s="44" t="s">
        <v>17373</v>
      </c>
      <c r="F4729" s="44" t="s">
        <v>14284</v>
      </c>
      <c r="G4729" s="44" t="s">
        <v>1383</v>
      </c>
      <c r="H4729" s="44" t="s">
        <v>1274</v>
      </c>
      <c r="I4729" s="44" t="s">
        <v>14285</v>
      </c>
      <c r="J4729" s="45">
        <v>1</v>
      </c>
      <c r="K4729" s="45">
        <v>9902</v>
      </c>
      <c r="L4729" s="44" t="s">
        <v>13458</v>
      </c>
      <c r="M4729" s="44" t="s">
        <v>8565</v>
      </c>
      <c r="N4729" s="44" t="s">
        <v>13640</v>
      </c>
      <c r="O4729" s="44" t="s">
        <v>3350</v>
      </c>
      <c r="P4729" s="44" t="s">
        <v>14286</v>
      </c>
      <c r="Q4729" s="44" t="s">
        <v>14588</v>
      </c>
    </row>
    <row r="4730" spans="1:17">
      <c r="A4730" s="42" t="s">
        <v>6402</v>
      </c>
      <c r="B4730" s="42" t="s">
        <v>6404</v>
      </c>
      <c r="C4730" s="42" t="s">
        <v>14282</v>
      </c>
      <c r="D4730" s="42" t="s">
        <v>3390</v>
      </c>
      <c r="E4730" s="42" t="s">
        <v>17374</v>
      </c>
      <c r="F4730" s="42" t="s">
        <v>14284</v>
      </c>
      <c r="G4730" s="42" t="s">
        <v>1383</v>
      </c>
      <c r="H4730" s="42" t="s">
        <v>1274</v>
      </c>
      <c r="I4730" s="42" t="s">
        <v>14285</v>
      </c>
      <c r="J4730" s="43">
        <v>1</v>
      </c>
      <c r="K4730" s="43">
        <v>9903</v>
      </c>
      <c r="L4730" s="42" t="s">
        <v>13458</v>
      </c>
      <c r="M4730" s="42" t="s">
        <v>8565</v>
      </c>
      <c r="N4730" s="42" t="s">
        <v>13640</v>
      </c>
      <c r="O4730" s="42" t="s">
        <v>3350</v>
      </c>
      <c r="P4730" s="42" t="s">
        <v>14286</v>
      </c>
      <c r="Q4730" s="42" t="s">
        <v>14588</v>
      </c>
    </row>
    <row r="4731" spans="1:17">
      <c r="A4731" s="44" t="s">
        <v>5896</v>
      </c>
      <c r="B4731" s="44" t="s">
        <v>5898</v>
      </c>
      <c r="C4731" s="44" t="s">
        <v>14282</v>
      </c>
      <c r="D4731" s="44" t="s">
        <v>3390</v>
      </c>
      <c r="E4731" s="44" t="s">
        <v>17375</v>
      </c>
      <c r="F4731" s="44" t="s">
        <v>14284</v>
      </c>
      <c r="G4731" s="44" t="s">
        <v>1274</v>
      </c>
      <c r="H4731" s="44" t="s">
        <v>1358</v>
      </c>
      <c r="I4731" s="44" t="s">
        <v>14285</v>
      </c>
      <c r="J4731" s="45">
        <v>1</v>
      </c>
      <c r="K4731" s="45">
        <v>8771</v>
      </c>
      <c r="L4731" s="44" t="s">
        <v>12776</v>
      </c>
      <c r="M4731" s="44" t="s">
        <v>9960</v>
      </c>
      <c r="N4731" s="44" t="s">
        <v>13640</v>
      </c>
      <c r="O4731" s="44" t="s">
        <v>3362</v>
      </c>
      <c r="P4731" s="44" t="s">
        <v>14286</v>
      </c>
      <c r="Q4731" s="44" t="s">
        <v>14588</v>
      </c>
    </row>
    <row r="4732" spans="1:17">
      <c r="A4732" s="42" t="s">
        <v>5946</v>
      </c>
      <c r="B4732" s="42" t="s">
        <v>5948</v>
      </c>
      <c r="C4732" s="42" t="s">
        <v>14467</v>
      </c>
      <c r="D4732" s="42" t="s">
        <v>3366</v>
      </c>
      <c r="E4732" s="42" t="s">
        <v>15844</v>
      </c>
      <c r="F4732" s="42" t="s">
        <v>14284</v>
      </c>
      <c r="G4732" s="42" t="s">
        <v>14912</v>
      </c>
      <c r="H4732" s="42" t="s">
        <v>14913</v>
      </c>
      <c r="I4732" s="42" t="s">
        <v>14285</v>
      </c>
      <c r="J4732" s="43">
        <v>1</v>
      </c>
      <c r="K4732" s="43">
        <v>8818</v>
      </c>
      <c r="L4732" s="42" t="s">
        <v>12940</v>
      </c>
      <c r="M4732" s="42" t="s">
        <v>14159</v>
      </c>
      <c r="N4732" s="42" t="s">
        <v>13662</v>
      </c>
      <c r="O4732" s="42" t="s">
        <v>3350</v>
      </c>
      <c r="P4732" s="42" t="s">
        <v>14286</v>
      </c>
      <c r="Q4732" s="42" t="s">
        <v>14588</v>
      </c>
    </row>
    <row r="4733" spans="1:17">
      <c r="A4733" s="44" t="s">
        <v>5946</v>
      </c>
      <c r="B4733" s="44" t="s">
        <v>5948</v>
      </c>
      <c r="C4733" s="44" t="s">
        <v>14467</v>
      </c>
      <c r="D4733" s="44" t="s">
        <v>3366</v>
      </c>
      <c r="E4733" s="44" t="s">
        <v>15846</v>
      </c>
      <c r="F4733" s="44" t="s">
        <v>14284</v>
      </c>
      <c r="G4733" s="44" t="s">
        <v>14915</v>
      </c>
      <c r="H4733" s="44" t="s">
        <v>14912</v>
      </c>
      <c r="I4733" s="44" t="s">
        <v>14285</v>
      </c>
      <c r="J4733" s="45">
        <v>1</v>
      </c>
      <c r="K4733" s="45">
        <v>8819</v>
      </c>
      <c r="L4733" s="44" t="s">
        <v>12940</v>
      </c>
      <c r="M4733" s="44" t="s">
        <v>14159</v>
      </c>
      <c r="N4733" s="44" t="s">
        <v>13662</v>
      </c>
      <c r="O4733" s="44" t="s">
        <v>3350</v>
      </c>
      <c r="P4733" s="44" t="s">
        <v>14286</v>
      </c>
      <c r="Q4733" s="44" t="s">
        <v>14588</v>
      </c>
    </row>
    <row r="4734" spans="1:17">
      <c r="A4734" s="42" t="s">
        <v>5946</v>
      </c>
      <c r="B4734" s="42" t="s">
        <v>5948</v>
      </c>
      <c r="C4734" s="42" t="s">
        <v>14467</v>
      </c>
      <c r="D4734" s="42" t="s">
        <v>3366</v>
      </c>
      <c r="E4734" s="42" t="s">
        <v>17157</v>
      </c>
      <c r="F4734" s="42" t="s">
        <v>14284</v>
      </c>
      <c r="G4734" s="42" t="s">
        <v>9122</v>
      </c>
      <c r="H4734" s="42" t="s">
        <v>9136</v>
      </c>
      <c r="I4734" s="42" t="s">
        <v>14285</v>
      </c>
      <c r="J4734" s="43">
        <v>1</v>
      </c>
      <c r="K4734" s="43">
        <v>8820</v>
      </c>
      <c r="L4734" s="42" t="s">
        <v>12940</v>
      </c>
      <c r="M4734" s="42" t="s">
        <v>14159</v>
      </c>
      <c r="N4734" s="42" t="s">
        <v>13662</v>
      </c>
      <c r="O4734" s="42" t="s">
        <v>3350</v>
      </c>
      <c r="P4734" s="42" t="s">
        <v>14286</v>
      </c>
      <c r="Q4734" s="42" t="s">
        <v>14588</v>
      </c>
    </row>
    <row r="4735" spans="1:17">
      <c r="A4735" s="44" t="s">
        <v>5946</v>
      </c>
      <c r="B4735" s="44" t="s">
        <v>5948</v>
      </c>
      <c r="C4735" s="44" t="s">
        <v>14467</v>
      </c>
      <c r="D4735" s="44" t="s">
        <v>3366</v>
      </c>
      <c r="E4735" s="44" t="s">
        <v>17110</v>
      </c>
      <c r="F4735" s="44" t="s">
        <v>14284</v>
      </c>
      <c r="G4735" s="44" t="s">
        <v>8833</v>
      </c>
      <c r="H4735" s="44" t="s">
        <v>8829</v>
      </c>
      <c r="I4735" s="44" t="s">
        <v>14285</v>
      </c>
      <c r="J4735" s="45">
        <v>1</v>
      </c>
      <c r="K4735" s="45">
        <v>8821</v>
      </c>
      <c r="L4735" s="44" t="s">
        <v>12940</v>
      </c>
      <c r="M4735" s="44" t="s">
        <v>14159</v>
      </c>
      <c r="N4735" s="44" t="s">
        <v>13662</v>
      </c>
      <c r="O4735" s="44" t="s">
        <v>3350</v>
      </c>
      <c r="P4735" s="44" t="s">
        <v>14286</v>
      </c>
      <c r="Q4735" s="44" t="s">
        <v>14588</v>
      </c>
    </row>
    <row r="4736" spans="1:17">
      <c r="A4736" s="42" t="s">
        <v>5946</v>
      </c>
      <c r="B4736" s="42" t="s">
        <v>5948</v>
      </c>
      <c r="C4736" s="42" t="s">
        <v>14467</v>
      </c>
      <c r="D4736" s="42" t="s">
        <v>3366</v>
      </c>
      <c r="E4736" s="42" t="s">
        <v>17158</v>
      </c>
      <c r="F4736" s="42" t="s">
        <v>14284</v>
      </c>
      <c r="G4736" s="42" t="s">
        <v>9122</v>
      </c>
      <c r="H4736" s="42" t="s">
        <v>9136</v>
      </c>
      <c r="I4736" s="42" t="s">
        <v>14285</v>
      </c>
      <c r="J4736" s="43">
        <v>1</v>
      </c>
      <c r="K4736" s="43">
        <v>8822</v>
      </c>
      <c r="L4736" s="42" t="s">
        <v>12940</v>
      </c>
      <c r="M4736" s="42" t="s">
        <v>14159</v>
      </c>
      <c r="N4736" s="42" t="s">
        <v>13662</v>
      </c>
      <c r="O4736" s="42" t="s">
        <v>3350</v>
      </c>
      <c r="P4736" s="42" t="s">
        <v>14286</v>
      </c>
      <c r="Q4736" s="42" t="s">
        <v>14588</v>
      </c>
    </row>
    <row r="4737" spans="1:17">
      <c r="A4737" s="44" t="s">
        <v>5946</v>
      </c>
      <c r="B4737" s="44" t="s">
        <v>5948</v>
      </c>
      <c r="C4737" s="44" t="s">
        <v>14467</v>
      </c>
      <c r="D4737" s="44" t="s">
        <v>3366</v>
      </c>
      <c r="E4737" s="44" t="s">
        <v>17111</v>
      </c>
      <c r="F4737" s="44" t="s">
        <v>14284</v>
      </c>
      <c r="G4737" s="44" t="s">
        <v>8829</v>
      </c>
      <c r="H4737" s="44" t="s">
        <v>9122</v>
      </c>
      <c r="I4737" s="44" t="s">
        <v>14285</v>
      </c>
      <c r="J4737" s="45">
        <v>1</v>
      </c>
      <c r="K4737" s="45">
        <v>8823</v>
      </c>
      <c r="L4737" s="44" t="s">
        <v>12940</v>
      </c>
      <c r="M4737" s="44" t="s">
        <v>14159</v>
      </c>
      <c r="N4737" s="44" t="s">
        <v>13662</v>
      </c>
      <c r="O4737" s="44" t="s">
        <v>3350</v>
      </c>
      <c r="P4737" s="44" t="s">
        <v>14286</v>
      </c>
      <c r="Q4737" s="44" t="s">
        <v>14588</v>
      </c>
    </row>
    <row r="4738" spans="1:17">
      <c r="A4738" s="42" t="s">
        <v>5946</v>
      </c>
      <c r="B4738" s="42" t="s">
        <v>5948</v>
      </c>
      <c r="C4738" s="42" t="s">
        <v>14467</v>
      </c>
      <c r="D4738" s="42" t="s">
        <v>3366</v>
      </c>
      <c r="E4738" s="42" t="s">
        <v>15851</v>
      </c>
      <c r="F4738" s="42" t="s">
        <v>14284</v>
      </c>
      <c r="G4738" s="42" t="s">
        <v>14912</v>
      </c>
      <c r="H4738" s="42" t="s">
        <v>14913</v>
      </c>
      <c r="I4738" s="42" t="s">
        <v>14285</v>
      </c>
      <c r="J4738" s="43">
        <v>1</v>
      </c>
      <c r="K4738" s="43">
        <v>8824</v>
      </c>
      <c r="L4738" s="42" t="s">
        <v>12940</v>
      </c>
      <c r="M4738" s="42" t="s">
        <v>14159</v>
      </c>
      <c r="N4738" s="42" t="s">
        <v>13662</v>
      </c>
      <c r="O4738" s="42" t="s">
        <v>3350</v>
      </c>
      <c r="P4738" s="42" t="s">
        <v>14286</v>
      </c>
      <c r="Q4738" s="42" t="s">
        <v>14588</v>
      </c>
    </row>
    <row r="4739" spans="1:17">
      <c r="A4739" s="44" t="s">
        <v>5946</v>
      </c>
      <c r="B4739" s="44" t="s">
        <v>5948</v>
      </c>
      <c r="C4739" s="44" t="s">
        <v>14467</v>
      </c>
      <c r="D4739" s="44" t="s">
        <v>3366</v>
      </c>
      <c r="E4739" s="44" t="s">
        <v>15852</v>
      </c>
      <c r="F4739" s="44" t="s">
        <v>14284</v>
      </c>
      <c r="G4739" s="44" t="s">
        <v>14915</v>
      </c>
      <c r="H4739" s="44" t="s">
        <v>14912</v>
      </c>
      <c r="I4739" s="44" t="s">
        <v>14285</v>
      </c>
      <c r="J4739" s="45">
        <v>1</v>
      </c>
      <c r="K4739" s="45">
        <v>8825</v>
      </c>
      <c r="L4739" s="44" t="s">
        <v>12940</v>
      </c>
      <c r="M4739" s="44" t="s">
        <v>14159</v>
      </c>
      <c r="N4739" s="44" t="s">
        <v>13662</v>
      </c>
      <c r="O4739" s="44" t="s">
        <v>3350</v>
      </c>
      <c r="P4739" s="44" t="s">
        <v>14286</v>
      </c>
      <c r="Q4739" s="44" t="s">
        <v>14588</v>
      </c>
    </row>
    <row r="4740" spans="1:17">
      <c r="A4740" s="42" t="s">
        <v>5946</v>
      </c>
      <c r="B4740" s="42" t="s">
        <v>5948</v>
      </c>
      <c r="C4740" s="42" t="s">
        <v>14467</v>
      </c>
      <c r="D4740" s="42" t="s">
        <v>3366</v>
      </c>
      <c r="E4740" s="42" t="s">
        <v>15853</v>
      </c>
      <c r="F4740" s="42" t="s">
        <v>14284</v>
      </c>
      <c r="G4740" s="42" t="s">
        <v>9752</v>
      </c>
      <c r="H4740" s="42" t="s">
        <v>14915</v>
      </c>
      <c r="I4740" s="42" t="s">
        <v>14285</v>
      </c>
      <c r="J4740" s="43">
        <v>1</v>
      </c>
      <c r="K4740" s="43">
        <v>8826</v>
      </c>
      <c r="L4740" s="42" t="s">
        <v>12940</v>
      </c>
      <c r="M4740" s="42" t="s">
        <v>14159</v>
      </c>
      <c r="N4740" s="42" t="s">
        <v>13662</v>
      </c>
      <c r="O4740" s="42" t="s">
        <v>3350</v>
      </c>
      <c r="P4740" s="42" t="s">
        <v>14286</v>
      </c>
      <c r="Q4740" s="42" t="s">
        <v>14588</v>
      </c>
    </row>
    <row r="4741" spans="1:17">
      <c r="A4741" s="44" t="s">
        <v>5946</v>
      </c>
      <c r="B4741" s="44" t="s">
        <v>5948</v>
      </c>
      <c r="C4741" s="44" t="s">
        <v>14467</v>
      </c>
      <c r="D4741" s="44" t="s">
        <v>3366</v>
      </c>
      <c r="E4741" s="44" t="s">
        <v>17159</v>
      </c>
      <c r="F4741" s="44" t="s">
        <v>14284</v>
      </c>
      <c r="G4741" s="44" t="s">
        <v>8837</v>
      </c>
      <c r="H4741" s="44" t="s">
        <v>9116</v>
      </c>
      <c r="I4741" s="44" t="s">
        <v>14285</v>
      </c>
      <c r="J4741" s="45">
        <v>1</v>
      </c>
      <c r="K4741" s="45">
        <v>8827</v>
      </c>
      <c r="L4741" s="44" t="s">
        <v>12940</v>
      </c>
      <c r="M4741" s="44" t="s">
        <v>14159</v>
      </c>
      <c r="N4741" s="44" t="s">
        <v>13662</v>
      </c>
      <c r="O4741" s="44" t="s">
        <v>3350</v>
      </c>
      <c r="P4741" s="44" t="s">
        <v>14286</v>
      </c>
      <c r="Q4741" s="44" t="s">
        <v>14588</v>
      </c>
    </row>
    <row r="4742" spans="1:17">
      <c r="A4742" s="42" t="s">
        <v>5946</v>
      </c>
      <c r="B4742" s="42" t="s">
        <v>5948</v>
      </c>
      <c r="C4742" s="42" t="s">
        <v>14467</v>
      </c>
      <c r="D4742" s="42" t="s">
        <v>3366</v>
      </c>
      <c r="E4742" s="42" t="s">
        <v>17160</v>
      </c>
      <c r="F4742" s="42" t="s">
        <v>14284</v>
      </c>
      <c r="G4742" s="42" t="s">
        <v>8829</v>
      </c>
      <c r="H4742" s="42" t="s">
        <v>9122</v>
      </c>
      <c r="I4742" s="42" t="s">
        <v>14285</v>
      </c>
      <c r="J4742" s="43">
        <v>1</v>
      </c>
      <c r="K4742" s="43">
        <v>8828</v>
      </c>
      <c r="L4742" s="42" t="s">
        <v>12940</v>
      </c>
      <c r="M4742" s="42" t="s">
        <v>14159</v>
      </c>
      <c r="N4742" s="42" t="s">
        <v>13662</v>
      </c>
      <c r="O4742" s="42" t="s">
        <v>3350</v>
      </c>
      <c r="P4742" s="42" t="s">
        <v>14286</v>
      </c>
      <c r="Q4742" s="42" t="s">
        <v>14588</v>
      </c>
    </row>
    <row r="4743" spans="1:17">
      <c r="A4743" s="44" t="s">
        <v>5946</v>
      </c>
      <c r="B4743" s="44" t="s">
        <v>5948</v>
      </c>
      <c r="C4743" s="44" t="s">
        <v>14467</v>
      </c>
      <c r="D4743" s="44" t="s">
        <v>3366</v>
      </c>
      <c r="E4743" s="44" t="s">
        <v>15855</v>
      </c>
      <c r="F4743" s="44" t="s">
        <v>14284</v>
      </c>
      <c r="G4743" s="44" t="s">
        <v>8829</v>
      </c>
      <c r="H4743" s="44" t="s">
        <v>9122</v>
      </c>
      <c r="I4743" s="44" t="s">
        <v>14285</v>
      </c>
      <c r="J4743" s="45">
        <v>1</v>
      </c>
      <c r="K4743" s="45">
        <v>8829</v>
      </c>
      <c r="L4743" s="44" t="s">
        <v>12940</v>
      </c>
      <c r="M4743" s="44" t="s">
        <v>14159</v>
      </c>
      <c r="N4743" s="44" t="s">
        <v>13662</v>
      </c>
      <c r="O4743" s="44" t="s">
        <v>3350</v>
      </c>
      <c r="P4743" s="44" t="s">
        <v>14286</v>
      </c>
      <c r="Q4743" s="44" t="s">
        <v>14588</v>
      </c>
    </row>
    <row r="4744" spans="1:17">
      <c r="A4744" s="42" t="s">
        <v>5946</v>
      </c>
      <c r="B4744" s="42" t="s">
        <v>5948</v>
      </c>
      <c r="C4744" s="42" t="s">
        <v>14467</v>
      </c>
      <c r="D4744" s="42" t="s">
        <v>3366</v>
      </c>
      <c r="E4744" s="42" t="s">
        <v>17112</v>
      </c>
      <c r="F4744" s="42" t="s">
        <v>14284</v>
      </c>
      <c r="G4744" s="42" t="s">
        <v>8851</v>
      </c>
      <c r="H4744" s="42" t="s">
        <v>8833</v>
      </c>
      <c r="I4744" s="42" t="s">
        <v>14285</v>
      </c>
      <c r="J4744" s="43">
        <v>1</v>
      </c>
      <c r="K4744" s="43">
        <v>8830</v>
      </c>
      <c r="L4744" s="42" t="s">
        <v>12940</v>
      </c>
      <c r="M4744" s="42" t="s">
        <v>14159</v>
      </c>
      <c r="N4744" s="42" t="s">
        <v>13662</v>
      </c>
      <c r="O4744" s="42" t="s">
        <v>3350</v>
      </c>
      <c r="P4744" s="42" t="s">
        <v>14286</v>
      </c>
      <c r="Q4744" s="42" t="s">
        <v>14588</v>
      </c>
    </row>
    <row r="4745" spans="1:17">
      <c r="A4745" s="44" t="s">
        <v>5946</v>
      </c>
      <c r="B4745" s="44" t="s">
        <v>5948</v>
      </c>
      <c r="C4745" s="44" t="s">
        <v>14467</v>
      </c>
      <c r="D4745" s="44" t="s">
        <v>3366</v>
      </c>
      <c r="E4745" s="44" t="s">
        <v>15857</v>
      </c>
      <c r="F4745" s="44" t="s">
        <v>14284</v>
      </c>
      <c r="G4745" s="44" t="s">
        <v>9122</v>
      </c>
      <c r="H4745" s="44" t="s">
        <v>9136</v>
      </c>
      <c r="I4745" s="44" t="s">
        <v>14285</v>
      </c>
      <c r="J4745" s="45">
        <v>1</v>
      </c>
      <c r="K4745" s="45">
        <v>8831</v>
      </c>
      <c r="L4745" s="44" t="s">
        <v>12940</v>
      </c>
      <c r="M4745" s="44" t="s">
        <v>14159</v>
      </c>
      <c r="N4745" s="44" t="s">
        <v>13662</v>
      </c>
      <c r="O4745" s="44" t="s">
        <v>3350</v>
      </c>
      <c r="P4745" s="44" t="s">
        <v>14286</v>
      </c>
      <c r="Q4745" s="44" t="s">
        <v>14588</v>
      </c>
    </row>
    <row r="4746" spans="1:17">
      <c r="A4746" s="42" t="s">
        <v>5946</v>
      </c>
      <c r="B4746" s="42" t="s">
        <v>5948</v>
      </c>
      <c r="C4746" s="42" t="s">
        <v>14467</v>
      </c>
      <c r="D4746" s="42" t="s">
        <v>3366</v>
      </c>
      <c r="E4746" s="42" t="s">
        <v>17161</v>
      </c>
      <c r="F4746" s="42" t="s">
        <v>14284</v>
      </c>
      <c r="G4746" s="42" t="s">
        <v>8855</v>
      </c>
      <c r="H4746" s="42" t="s">
        <v>8851</v>
      </c>
      <c r="I4746" s="42" t="s">
        <v>14285</v>
      </c>
      <c r="J4746" s="43">
        <v>1</v>
      </c>
      <c r="K4746" s="43">
        <v>8832</v>
      </c>
      <c r="L4746" s="42" t="s">
        <v>12940</v>
      </c>
      <c r="M4746" s="42" t="s">
        <v>14159</v>
      </c>
      <c r="N4746" s="42" t="s">
        <v>13662</v>
      </c>
      <c r="O4746" s="42" t="s">
        <v>3350</v>
      </c>
      <c r="P4746" s="42" t="s">
        <v>14286</v>
      </c>
      <c r="Q4746" s="42" t="s">
        <v>14588</v>
      </c>
    </row>
    <row r="4747" spans="1:17">
      <c r="A4747" s="44" t="s">
        <v>5946</v>
      </c>
      <c r="B4747" s="44" t="s">
        <v>5948</v>
      </c>
      <c r="C4747" s="44" t="s">
        <v>14467</v>
      </c>
      <c r="D4747" s="44" t="s">
        <v>3366</v>
      </c>
      <c r="E4747" s="44" t="s">
        <v>17162</v>
      </c>
      <c r="F4747" s="44" t="s">
        <v>14284</v>
      </c>
      <c r="G4747" s="44" t="s">
        <v>8855</v>
      </c>
      <c r="H4747" s="44" t="s">
        <v>8851</v>
      </c>
      <c r="I4747" s="44" t="s">
        <v>14285</v>
      </c>
      <c r="J4747" s="45">
        <v>1</v>
      </c>
      <c r="K4747" s="45">
        <v>8833</v>
      </c>
      <c r="L4747" s="44" t="s">
        <v>12940</v>
      </c>
      <c r="M4747" s="44" t="s">
        <v>14159</v>
      </c>
      <c r="N4747" s="44" t="s">
        <v>13662</v>
      </c>
      <c r="O4747" s="44" t="s">
        <v>3350</v>
      </c>
      <c r="P4747" s="44" t="s">
        <v>14286</v>
      </c>
      <c r="Q4747" s="44" t="s">
        <v>14588</v>
      </c>
    </row>
    <row r="4748" spans="1:17">
      <c r="A4748" s="42" t="s">
        <v>5946</v>
      </c>
      <c r="B4748" s="42" t="s">
        <v>5948</v>
      </c>
      <c r="C4748" s="42" t="s">
        <v>14467</v>
      </c>
      <c r="D4748" s="42" t="s">
        <v>3366</v>
      </c>
      <c r="E4748" s="42" t="s">
        <v>15858</v>
      </c>
      <c r="F4748" s="42" t="s">
        <v>14284</v>
      </c>
      <c r="G4748" s="42" t="s">
        <v>9122</v>
      </c>
      <c r="H4748" s="42" t="s">
        <v>9136</v>
      </c>
      <c r="I4748" s="42" t="s">
        <v>14285</v>
      </c>
      <c r="J4748" s="43">
        <v>1</v>
      </c>
      <c r="K4748" s="43">
        <v>8834</v>
      </c>
      <c r="L4748" s="42" t="s">
        <v>12940</v>
      </c>
      <c r="M4748" s="42" t="s">
        <v>14159</v>
      </c>
      <c r="N4748" s="42" t="s">
        <v>13662</v>
      </c>
      <c r="O4748" s="42" t="s">
        <v>3350</v>
      </c>
      <c r="P4748" s="42" t="s">
        <v>14286</v>
      </c>
      <c r="Q4748" s="42" t="s">
        <v>14588</v>
      </c>
    </row>
    <row r="4749" spans="1:17">
      <c r="A4749" s="44" t="s">
        <v>5946</v>
      </c>
      <c r="B4749" s="44" t="s">
        <v>5948</v>
      </c>
      <c r="C4749" s="44" t="s">
        <v>14467</v>
      </c>
      <c r="D4749" s="44" t="s">
        <v>3366</v>
      </c>
      <c r="E4749" s="44" t="s">
        <v>17113</v>
      </c>
      <c r="F4749" s="44" t="s">
        <v>14284</v>
      </c>
      <c r="G4749" s="44" t="s">
        <v>8851</v>
      </c>
      <c r="H4749" s="44" t="s">
        <v>8833</v>
      </c>
      <c r="I4749" s="44" t="s">
        <v>14285</v>
      </c>
      <c r="J4749" s="45">
        <v>1</v>
      </c>
      <c r="K4749" s="45">
        <v>8835</v>
      </c>
      <c r="L4749" s="44" t="s">
        <v>12940</v>
      </c>
      <c r="M4749" s="44" t="s">
        <v>14159</v>
      </c>
      <c r="N4749" s="44" t="s">
        <v>13662</v>
      </c>
      <c r="O4749" s="44" t="s">
        <v>3350</v>
      </c>
      <c r="P4749" s="44" t="s">
        <v>14286</v>
      </c>
      <c r="Q4749" s="44" t="s">
        <v>14588</v>
      </c>
    </row>
    <row r="4750" spans="1:17">
      <c r="A4750" s="42" t="s">
        <v>5946</v>
      </c>
      <c r="B4750" s="42" t="s">
        <v>5948</v>
      </c>
      <c r="C4750" s="42" t="s">
        <v>14467</v>
      </c>
      <c r="D4750" s="42" t="s">
        <v>3366</v>
      </c>
      <c r="E4750" s="42" t="s">
        <v>15859</v>
      </c>
      <c r="F4750" s="42" t="s">
        <v>14284</v>
      </c>
      <c r="G4750" s="42" t="s">
        <v>8829</v>
      </c>
      <c r="H4750" s="42" t="s">
        <v>9122</v>
      </c>
      <c r="I4750" s="42" t="s">
        <v>14285</v>
      </c>
      <c r="J4750" s="43">
        <v>1</v>
      </c>
      <c r="K4750" s="43">
        <v>8836</v>
      </c>
      <c r="L4750" s="42" t="s">
        <v>12940</v>
      </c>
      <c r="M4750" s="42" t="s">
        <v>14159</v>
      </c>
      <c r="N4750" s="42" t="s">
        <v>13662</v>
      </c>
      <c r="O4750" s="42" t="s">
        <v>3350</v>
      </c>
      <c r="P4750" s="42" t="s">
        <v>14286</v>
      </c>
      <c r="Q4750" s="42" t="s">
        <v>14588</v>
      </c>
    </row>
    <row r="4751" spans="1:17">
      <c r="A4751" s="44" t="s">
        <v>5946</v>
      </c>
      <c r="B4751" s="44" t="s">
        <v>5948</v>
      </c>
      <c r="C4751" s="44" t="s">
        <v>14467</v>
      </c>
      <c r="D4751" s="44" t="s">
        <v>3366</v>
      </c>
      <c r="E4751" s="44" t="s">
        <v>15865</v>
      </c>
      <c r="F4751" s="44" t="s">
        <v>14284</v>
      </c>
      <c r="G4751" s="44" t="s">
        <v>8855</v>
      </c>
      <c r="H4751" s="44" t="s">
        <v>8851</v>
      </c>
      <c r="I4751" s="44" t="s">
        <v>14285</v>
      </c>
      <c r="J4751" s="45">
        <v>1</v>
      </c>
      <c r="K4751" s="45">
        <v>8837</v>
      </c>
      <c r="L4751" s="44" t="s">
        <v>12940</v>
      </c>
      <c r="M4751" s="44" t="s">
        <v>14159</v>
      </c>
      <c r="N4751" s="44" t="s">
        <v>13662</v>
      </c>
      <c r="O4751" s="44" t="s">
        <v>3350</v>
      </c>
      <c r="P4751" s="44" t="s">
        <v>14286</v>
      </c>
      <c r="Q4751" s="44" t="s">
        <v>14588</v>
      </c>
    </row>
    <row r="4752" spans="1:17">
      <c r="A4752" s="42" t="s">
        <v>5946</v>
      </c>
      <c r="B4752" s="42" t="s">
        <v>5948</v>
      </c>
      <c r="C4752" s="42" t="s">
        <v>14467</v>
      </c>
      <c r="D4752" s="42" t="s">
        <v>3366</v>
      </c>
      <c r="E4752" s="42" t="s">
        <v>15866</v>
      </c>
      <c r="F4752" s="42" t="s">
        <v>14284</v>
      </c>
      <c r="G4752" s="42" t="s">
        <v>8855</v>
      </c>
      <c r="H4752" s="42" t="s">
        <v>8851</v>
      </c>
      <c r="I4752" s="42" t="s">
        <v>14285</v>
      </c>
      <c r="J4752" s="43">
        <v>1</v>
      </c>
      <c r="K4752" s="43">
        <v>8838</v>
      </c>
      <c r="L4752" s="42" t="s">
        <v>12940</v>
      </c>
      <c r="M4752" s="42" t="s">
        <v>14159</v>
      </c>
      <c r="N4752" s="42" t="s">
        <v>13662</v>
      </c>
      <c r="O4752" s="42" t="s">
        <v>3350</v>
      </c>
      <c r="P4752" s="42" t="s">
        <v>14286</v>
      </c>
      <c r="Q4752" s="42" t="s">
        <v>14588</v>
      </c>
    </row>
    <row r="4753" spans="1:17">
      <c r="A4753" s="44" t="s">
        <v>5946</v>
      </c>
      <c r="B4753" s="44" t="s">
        <v>5948</v>
      </c>
      <c r="C4753" s="44" t="s">
        <v>14467</v>
      </c>
      <c r="D4753" s="44" t="s">
        <v>3366</v>
      </c>
      <c r="E4753" s="44" t="s">
        <v>15867</v>
      </c>
      <c r="F4753" s="44" t="s">
        <v>14284</v>
      </c>
      <c r="G4753" s="44" t="s">
        <v>8855</v>
      </c>
      <c r="H4753" s="44" t="s">
        <v>8851</v>
      </c>
      <c r="I4753" s="44" t="s">
        <v>14285</v>
      </c>
      <c r="J4753" s="45">
        <v>1</v>
      </c>
      <c r="K4753" s="45">
        <v>8839</v>
      </c>
      <c r="L4753" s="44" t="s">
        <v>12940</v>
      </c>
      <c r="M4753" s="44" t="s">
        <v>14159</v>
      </c>
      <c r="N4753" s="44" t="s">
        <v>13662</v>
      </c>
      <c r="O4753" s="44" t="s">
        <v>3350</v>
      </c>
      <c r="P4753" s="44" t="s">
        <v>14286</v>
      </c>
      <c r="Q4753" s="44" t="s">
        <v>14588</v>
      </c>
    </row>
    <row r="4754" spans="1:17">
      <c r="A4754" s="42" t="s">
        <v>5946</v>
      </c>
      <c r="B4754" s="42" t="s">
        <v>5948</v>
      </c>
      <c r="C4754" s="42" t="s">
        <v>14467</v>
      </c>
      <c r="D4754" s="42" t="s">
        <v>3366</v>
      </c>
      <c r="E4754" s="42" t="s">
        <v>15868</v>
      </c>
      <c r="F4754" s="42" t="s">
        <v>14284</v>
      </c>
      <c r="G4754" s="42" t="s">
        <v>8855</v>
      </c>
      <c r="H4754" s="42" t="s">
        <v>8851</v>
      </c>
      <c r="I4754" s="42" t="s">
        <v>14285</v>
      </c>
      <c r="J4754" s="43">
        <v>1</v>
      </c>
      <c r="K4754" s="43">
        <v>8840</v>
      </c>
      <c r="L4754" s="42" t="s">
        <v>12940</v>
      </c>
      <c r="M4754" s="42" t="s">
        <v>14159</v>
      </c>
      <c r="N4754" s="42" t="s">
        <v>13662</v>
      </c>
      <c r="O4754" s="42" t="s">
        <v>3350</v>
      </c>
      <c r="P4754" s="42" t="s">
        <v>14286</v>
      </c>
      <c r="Q4754" s="42" t="s">
        <v>14588</v>
      </c>
    </row>
    <row r="4755" spans="1:17">
      <c r="A4755" s="44" t="s">
        <v>5946</v>
      </c>
      <c r="B4755" s="44" t="s">
        <v>5948</v>
      </c>
      <c r="C4755" s="44" t="s">
        <v>14467</v>
      </c>
      <c r="D4755" s="44" t="s">
        <v>3366</v>
      </c>
      <c r="E4755" s="44" t="s">
        <v>15869</v>
      </c>
      <c r="F4755" s="44" t="s">
        <v>14284</v>
      </c>
      <c r="G4755" s="44" t="s">
        <v>8855</v>
      </c>
      <c r="H4755" s="44" t="s">
        <v>8851</v>
      </c>
      <c r="I4755" s="44" t="s">
        <v>14285</v>
      </c>
      <c r="J4755" s="45">
        <v>1</v>
      </c>
      <c r="K4755" s="45">
        <v>8841</v>
      </c>
      <c r="L4755" s="44" t="s">
        <v>12940</v>
      </c>
      <c r="M4755" s="44" t="s">
        <v>14159</v>
      </c>
      <c r="N4755" s="44" t="s">
        <v>13662</v>
      </c>
      <c r="O4755" s="44" t="s">
        <v>3350</v>
      </c>
      <c r="P4755" s="44" t="s">
        <v>14286</v>
      </c>
      <c r="Q4755" s="44" t="s">
        <v>14588</v>
      </c>
    </row>
    <row r="4756" spans="1:17">
      <c r="A4756" s="42" t="s">
        <v>5946</v>
      </c>
      <c r="B4756" s="42" t="s">
        <v>5948</v>
      </c>
      <c r="C4756" s="42" t="s">
        <v>14467</v>
      </c>
      <c r="D4756" s="42" t="s">
        <v>3366</v>
      </c>
      <c r="E4756" s="42" t="s">
        <v>15870</v>
      </c>
      <c r="F4756" s="42" t="s">
        <v>14284</v>
      </c>
      <c r="G4756" s="42" t="s">
        <v>8855</v>
      </c>
      <c r="H4756" s="42" t="s">
        <v>8851</v>
      </c>
      <c r="I4756" s="42" t="s">
        <v>14285</v>
      </c>
      <c r="J4756" s="43">
        <v>1</v>
      </c>
      <c r="K4756" s="43">
        <v>8842</v>
      </c>
      <c r="L4756" s="42" t="s">
        <v>12940</v>
      </c>
      <c r="M4756" s="42" t="s">
        <v>14159</v>
      </c>
      <c r="N4756" s="42" t="s">
        <v>13662</v>
      </c>
      <c r="O4756" s="42" t="s">
        <v>3350</v>
      </c>
      <c r="P4756" s="42" t="s">
        <v>14286</v>
      </c>
      <c r="Q4756" s="42" t="s">
        <v>14588</v>
      </c>
    </row>
    <row r="4757" spans="1:17">
      <c r="A4757" s="44" t="s">
        <v>5946</v>
      </c>
      <c r="B4757" s="44" t="s">
        <v>5948</v>
      </c>
      <c r="C4757" s="44" t="s">
        <v>14467</v>
      </c>
      <c r="D4757" s="44" t="s">
        <v>3366</v>
      </c>
      <c r="E4757" s="44" t="s">
        <v>15871</v>
      </c>
      <c r="F4757" s="44" t="s">
        <v>14284</v>
      </c>
      <c r="G4757" s="44" t="s">
        <v>8855</v>
      </c>
      <c r="H4757" s="44" t="s">
        <v>8851</v>
      </c>
      <c r="I4757" s="44" t="s">
        <v>14285</v>
      </c>
      <c r="J4757" s="45">
        <v>1</v>
      </c>
      <c r="K4757" s="45">
        <v>8843</v>
      </c>
      <c r="L4757" s="44" t="s">
        <v>12940</v>
      </c>
      <c r="M4757" s="44" t="s">
        <v>14159</v>
      </c>
      <c r="N4757" s="44" t="s">
        <v>13662</v>
      </c>
      <c r="O4757" s="44" t="s">
        <v>3350</v>
      </c>
      <c r="P4757" s="44" t="s">
        <v>14286</v>
      </c>
      <c r="Q4757" s="44" t="s">
        <v>14588</v>
      </c>
    </row>
    <row r="4758" spans="1:17">
      <c r="A4758" s="42" t="s">
        <v>5946</v>
      </c>
      <c r="B4758" s="42" t="s">
        <v>5948</v>
      </c>
      <c r="C4758" s="42" t="s">
        <v>14467</v>
      </c>
      <c r="D4758" s="42" t="s">
        <v>3366</v>
      </c>
      <c r="E4758" s="42" t="s">
        <v>15872</v>
      </c>
      <c r="F4758" s="42" t="s">
        <v>14284</v>
      </c>
      <c r="G4758" s="42" t="s">
        <v>8855</v>
      </c>
      <c r="H4758" s="42" t="s">
        <v>8851</v>
      </c>
      <c r="I4758" s="42" t="s">
        <v>14285</v>
      </c>
      <c r="J4758" s="43">
        <v>1</v>
      </c>
      <c r="K4758" s="43">
        <v>8844</v>
      </c>
      <c r="L4758" s="42" t="s">
        <v>12940</v>
      </c>
      <c r="M4758" s="42" t="s">
        <v>14159</v>
      </c>
      <c r="N4758" s="42" t="s">
        <v>13662</v>
      </c>
      <c r="O4758" s="42" t="s">
        <v>3350</v>
      </c>
      <c r="P4758" s="42" t="s">
        <v>14286</v>
      </c>
      <c r="Q4758" s="42" t="s">
        <v>14588</v>
      </c>
    </row>
    <row r="4759" spans="1:17">
      <c r="A4759" s="44" t="s">
        <v>5946</v>
      </c>
      <c r="B4759" s="44" t="s">
        <v>5948</v>
      </c>
      <c r="C4759" s="44" t="s">
        <v>14467</v>
      </c>
      <c r="D4759" s="44" t="s">
        <v>3366</v>
      </c>
      <c r="E4759" s="44" t="s">
        <v>15873</v>
      </c>
      <c r="F4759" s="44" t="s">
        <v>14284</v>
      </c>
      <c r="G4759" s="44" t="s">
        <v>9122</v>
      </c>
      <c r="H4759" s="44" t="s">
        <v>9136</v>
      </c>
      <c r="I4759" s="44" t="s">
        <v>14285</v>
      </c>
      <c r="J4759" s="45">
        <v>1</v>
      </c>
      <c r="K4759" s="45">
        <v>8845</v>
      </c>
      <c r="L4759" s="44" t="s">
        <v>12940</v>
      </c>
      <c r="M4759" s="44" t="s">
        <v>14159</v>
      </c>
      <c r="N4759" s="44" t="s">
        <v>13662</v>
      </c>
      <c r="O4759" s="44" t="s">
        <v>3350</v>
      </c>
      <c r="P4759" s="44" t="s">
        <v>14286</v>
      </c>
      <c r="Q4759" s="44" t="s">
        <v>14588</v>
      </c>
    </row>
    <row r="4760" spans="1:17">
      <c r="A4760" s="42" t="s">
        <v>5946</v>
      </c>
      <c r="B4760" s="42" t="s">
        <v>5948</v>
      </c>
      <c r="C4760" s="42" t="s">
        <v>14467</v>
      </c>
      <c r="D4760" s="42" t="s">
        <v>3366</v>
      </c>
      <c r="E4760" s="42" t="s">
        <v>15874</v>
      </c>
      <c r="F4760" s="42" t="s">
        <v>14284</v>
      </c>
      <c r="G4760" s="42" t="s">
        <v>9122</v>
      </c>
      <c r="H4760" s="42" t="s">
        <v>9136</v>
      </c>
      <c r="I4760" s="42" t="s">
        <v>14285</v>
      </c>
      <c r="J4760" s="43">
        <v>1</v>
      </c>
      <c r="K4760" s="43">
        <v>8846</v>
      </c>
      <c r="L4760" s="42" t="s">
        <v>12940</v>
      </c>
      <c r="M4760" s="42" t="s">
        <v>14159</v>
      </c>
      <c r="N4760" s="42" t="s">
        <v>13662</v>
      </c>
      <c r="O4760" s="42" t="s">
        <v>3350</v>
      </c>
      <c r="P4760" s="42" t="s">
        <v>14286</v>
      </c>
      <c r="Q4760" s="42" t="s">
        <v>14588</v>
      </c>
    </row>
    <row r="4761" spans="1:17">
      <c r="A4761" s="44" t="s">
        <v>5946</v>
      </c>
      <c r="B4761" s="44" t="s">
        <v>5948</v>
      </c>
      <c r="C4761" s="44" t="s">
        <v>14467</v>
      </c>
      <c r="D4761" s="44" t="s">
        <v>3366</v>
      </c>
      <c r="E4761" s="44" t="s">
        <v>15875</v>
      </c>
      <c r="F4761" s="44" t="s">
        <v>14284</v>
      </c>
      <c r="G4761" s="44" t="s">
        <v>8829</v>
      </c>
      <c r="H4761" s="44" t="s">
        <v>9122</v>
      </c>
      <c r="I4761" s="44" t="s">
        <v>14285</v>
      </c>
      <c r="J4761" s="45">
        <v>1</v>
      </c>
      <c r="K4761" s="45">
        <v>8847</v>
      </c>
      <c r="L4761" s="44" t="s">
        <v>12940</v>
      </c>
      <c r="M4761" s="44" t="s">
        <v>14159</v>
      </c>
      <c r="N4761" s="44" t="s">
        <v>13662</v>
      </c>
      <c r="O4761" s="44" t="s">
        <v>3350</v>
      </c>
      <c r="P4761" s="44" t="s">
        <v>14286</v>
      </c>
      <c r="Q4761" s="44" t="s">
        <v>14588</v>
      </c>
    </row>
    <row r="4762" spans="1:17">
      <c r="A4762" s="42" t="s">
        <v>5946</v>
      </c>
      <c r="B4762" s="42" t="s">
        <v>5948</v>
      </c>
      <c r="C4762" s="42" t="s">
        <v>14467</v>
      </c>
      <c r="D4762" s="42" t="s">
        <v>3366</v>
      </c>
      <c r="E4762" s="42" t="s">
        <v>15876</v>
      </c>
      <c r="F4762" s="42" t="s">
        <v>14284</v>
      </c>
      <c r="G4762" s="42" t="s">
        <v>8829</v>
      </c>
      <c r="H4762" s="42" t="s">
        <v>9122</v>
      </c>
      <c r="I4762" s="42" t="s">
        <v>14285</v>
      </c>
      <c r="J4762" s="43">
        <v>1</v>
      </c>
      <c r="K4762" s="43">
        <v>8848</v>
      </c>
      <c r="L4762" s="42" t="s">
        <v>12940</v>
      </c>
      <c r="M4762" s="42" t="s">
        <v>14159</v>
      </c>
      <c r="N4762" s="42" t="s">
        <v>13662</v>
      </c>
      <c r="O4762" s="42" t="s">
        <v>3350</v>
      </c>
      <c r="P4762" s="42" t="s">
        <v>14286</v>
      </c>
      <c r="Q4762" s="42" t="s">
        <v>14588</v>
      </c>
    </row>
    <row r="4763" spans="1:17">
      <c r="A4763" s="44" t="s">
        <v>5946</v>
      </c>
      <c r="B4763" s="44" t="s">
        <v>5948</v>
      </c>
      <c r="C4763" s="44" t="s">
        <v>14467</v>
      </c>
      <c r="D4763" s="44" t="s">
        <v>3366</v>
      </c>
      <c r="E4763" s="44" t="s">
        <v>15877</v>
      </c>
      <c r="F4763" s="44" t="s">
        <v>14284</v>
      </c>
      <c r="G4763" s="44" t="s">
        <v>9122</v>
      </c>
      <c r="H4763" s="44" t="s">
        <v>9136</v>
      </c>
      <c r="I4763" s="44" t="s">
        <v>14285</v>
      </c>
      <c r="J4763" s="45">
        <v>1</v>
      </c>
      <c r="K4763" s="45">
        <v>8849</v>
      </c>
      <c r="L4763" s="44" t="s">
        <v>12940</v>
      </c>
      <c r="M4763" s="44" t="s">
        <v>14159</v>
      </c>
      <c r="N4763" s="44" t="s">
        <v>13662</v>
      </c>
      <c r="O4763" s="44" t="s">
        <v>3350</v>
      </c>
      <c r="P4763" s="44" t="s">
        <v>14286</v>
      </c>
      <c r="Q4763" s="44" t="s">
        <v>14588</v>
      </c>
    </row>
    <row r="4764" spans="1:17">
      <c r="A4764" s="42" t="s">
        <v>5946</v>
      </c>
      <c r="B4764" s="42" t="s">
        <v>5948</v>
      </c>
      <c r="C4764" s="42" t="s">
        <v>14467</v>
      </c>
      <c r="D4764" s="42" t="s">
        <v>3366</v>
      </c>
      <c r="E4764" s="42" t="s">
        <v>15878</v>
      </c>
      <c r="F4764" s="42" t="s">
        <v>14284</v>
      </c>
      <c r="G4764" s="42" t="s">
        <v>9122</v>
      </c>
      <c r="H4764" s="42" t="s">
        <v>9136</v>
      </c>
      <c r="I4764" s="42" t="s">
        <v>14285</v>
      </c>
      <c r="J4764" s="43">
        <v>1</v>
      </c>
      <c r="K4764" s="43">
        <v>8850</v>
      </c>
      <c r="L4764" s="42" t="s">
        <v>12940</v>
      </c>
      <c r="M4764" s="42" t="s">
        <v>14159</v>
      </c>
      <c r="N4764" s="42" t="s">
        <v>13662</v>
      </c>
      <c r="O4764" s="42" t="s">
        <v>3350</v>
      </c>
      <c r="P4764" s="42" t="s">
        <v>14286</v>
      </c>
      <c r="Q4764" s="42" t="s">
        <v>14588</v>
      </c>
    </row>
    <row r="4765" spans="1:17">
      <c r="A4765" s="44" t="s">
        <v>5946</v>
      </c>
      <c r="B4765" s="44" t="s">
        <v>5948</v>
      </c>
      <c r="C4765" s="44" t="s">
        <v>14467</v>
      </c>
      <c r="D4765" s="44" t="s">
        <v>3366</v>
      </c>
      <c r="E4765" s="44" t="s">
        <v>15879</v>
      </c>
      <c r="F4765" s="44" t="s">
        <v>14284</v>
      </c>
      <c r="G4765" s="44" t="s">
        <v>8829</v>
      </c>
      <c r="H4765" s="44" t="s">
        <v>9122</v>
      </c>
      <c r="I4765" s="44" t="s">
        <v>14285</v>
      </c>
      <c r="J4765" s="45">
        <v>1</v>
      </c>
      <c r="K4765" s="45">
        <v>8851</v>
      </c>
      <c r="L4765" s="44" t="s">
        <v>12940</v>
      </c>
      <c r="M4765" s="44" t="s">
        <v>14159</v>
      </c>
      <c r="N4765" s="44" t="s">
        <v>13662</v>
      </c>
      <c r="O4765" s="44" t="s">
        <v>3350</v>
      </c>
      <c r="P4765" s="44" t="s">
        <v>14286</v>
      </c>
      <c r="Q4765" s="44" t="s">
        <v>14588</v>
      </c>
    </row>
    <row r="4766" spans="1:17">
      <c r="A4766" s="42" t="s">
        <v>5946</v>
      </c>
      <c r="B4766" s="42" t="s">
        <v>5948</v>
      </c>
      <c r="C4766" s="42" t="s">
        <v>14467</v>
      </c>
      <c r="D4766" s="42" t="s">
        <v>3366</v>
      </c>
      <c r="E4766" s="42" t="s">
        <v>15880</v>
      </c>
      <c r="F4766" s="42" t="s">
        <v>14284</v>
      </c>
      <c r="G4766" s="42" t="s">
        <v>8829</v>
      </c>
      <c r="H4766" s="42" t="s">
        <v>9122</v>
      </c>
      <c r="I4766" s="42" t="s">
        <v>14285</v>
      </c>
      <c r="J4766" s="43">
        <v>1</v>
      </c>
      <c r="K4766" s="43">
        <v>8852</v>
      </c>
      <c r="L4766" s="42" t="s">
        <v>12940</v>
      </c>
      <c r="M4766" s="42" t="s">
        <v>14159</v>
      </c>
      <c r="N4766" s="42" t="s">
        <v>13662</v>
      </c>
      <c r="O4766" s="42" t="s">
        <v>3350</v>
      </c>
      <c r="P4766" s="42" t="s">
        <v>14286</v>
      </c>
      <c r="Q4766" s="42" t="s">
        <v>14588</v>
      </c>
    </row>
    <row r="4767" spans="1:17">
      <c r="A4767" s="44" t="s">
        <v>5946</v>
      </c>
      <c r="B4767" s="44" t="s">
        <v>5948</v>
      </c>
      <c r="C4767" s="44" t="s">
        <v>14467</v>
      </c>
      <c r="D4767" s="44" t="s">
        <v>3366</v>
      </c>
      <c r="E4767" s="44" t="s">
        <v>15893</v>
      </c>
      <c r="F4767" s="44" t="s">
        <v>14284</v>
      </c>
      <c r="G4767" s="44" t="s">
        <v>8851</v>
      </c>
      <c r="H4767" s="44" t="s">
        <v>8833</v>
      </c>
      <c r="I4767" s="44" t="s">
        <v>14285</v>
      </c>
      <c r="J4767" s="45">
        <v>1</v>
      </c>
      <c r="K4767" s="45">
        <v>8853</v>
      </c>
      <c r="L4767" s="44" t="s">
        <v>12940</v>
      </c>
      <c r="M4767" s="44" t="s">
        <v>14159</v>
      </c>
      <c r="N4767" s="44" t="s">
        <v>13662</v>
      </c>
      <c r="O4767" s="44" t="s">
        <v>3350</v>
      </c>
      <c r="P4767" s="44" t="s">
        <v>14286</v>
      </c>
      <c r="Q4767" s="44" t="s">
        <v>14588</v>
      </c>
    </row>
    <row r="4768" spans="1:17">
      <c r="A4768" s="42" t="s">
        <v>5946</v>
      </c>
      <c r="B4768" s="42" t="s">
        <v>5948</v>
      </c>
      <c r="C4768" s="42" t="s">
        <v>14467</v>
      </c>
      <c r="D4768" s="42" t="s">
        <v>3366</v>
      </c>
      <c r="E4768" s="42" t="s">
        <v>15894</v>
      </c>
      <c r="F4768" s="42" t="s">
        <v>14284</v>
      </c>
      <c r="G4768" s="42" t="s">
        <v>8851</v>
      </c>
      <c r="H4768" s="42" t="s">
        <v>8833</v>
      </c>
      <c r="I4768" s="42" t="s">
        <v>14285</v>
      </c>
      <c r="J4768" s="43">
        <v>1</v>
      </c>
      <c r="K4768" s="43">
        <v>8854</v>
      </c>
      <c r="L4768" s="42" t="s">
        <v>12940</v>
      </c>
      <c r="M4768" s="42" t="s">
        <v>14159</v>
      </c>
      <c r="N4768" s="42" t="s">
        <v>13662</v>
      </c>
      <c r="O4768" s="42" t="s">
        <v>3350</v>
      </c>
      <c r="P4768" s="42" t="s">
        <v>14286</v>
      </c>
      <c r="Q4768" s="42" t="s">
        <v>14588</v>
      </c>
    </row>
    <row r="4769" spans="1:17">
      <c r="A4769" s="44" t="s">
        <v>5946</v>
      </c>
      <c r="B4769" s="44" t="s">
        <v>5948</v>
      </c>
      <c r="C4769" s="44" t="s">
        <v>14467</v>
      </c>
      <c r="D4769" s="44" t="s">
        <v>3366</v>
      </c>
      <c r="E4769" s="44" t="s">
        <v>15895</v>
      </c>
      <c r="F4769" s="44" t="s">
        <v>14284</v>
      </c>
      <c r="G4769" s="44" t="s">
        <v>8851</v>
      </c>
      <c r="H4769" s="44" t="s">
        <v>8833</v>
      </c>
      <c r="I4769" s="44" t="s">
        <v>14285</v>
      </c>
      <c r="J4769" s="45">
        <v>1</v>
      </c>
      <c r="K4769" s="45">
        <v>8855</v>
      </c>
      <c r="L4769" s="44" t="s">
        <v>12940</v>
      </c>
      <c r="M4769" s="44" t="s">
        <v>14159</v>
      </c>
      <c r="N4769" s="44" t="s">
        <v>13662</v>
      </c>
      <c r="O4769" s="44" t="s">
        <v>3350</v>
      </c>
      <c r="P4769" s="44" t="s">
        <v>14286</v>
      </c>
      <c r="Q4769" s="44" t="s">
        <v>14588</v>
      </c>
    </row>
    <row r="4770" spans="1:17">
      <c r="A4770" s="42" t="s">
        <v>5946</v>
      </c>
      <c r="B4770" s="42" t="s">
        <v>5948</v>
      </c>
      <c r="C4770" s="42" t="s">
        <v>14467</v>
      </c>
      <c r="D4770" s="42" t="s">
        <v>3366</v>
      </c>
      <c r="E4770" s="42" t="s">
        <v>15896</v>
      </c>
      <c r="F4770" s="42" t="s">
        <v>14284</v>
      </c>
      <c r="G4770" s="42" t="s">
        <v>8851</v>
      </c>
      <c r="H4770" s="42" t="s">
        <v>8833</v>
      </c>
      <c r="I4770" s="42" t="s">
        <v>14285</v>
      </c>
      <c r="J4770" s="43">
        <v>1</v>
      </c>
      <c r="K4770" s="43">
        <v>8856</v>
      </c>
      <c r="L4770" s="42" t="s">
        <v>12940</v>
      </c>
      <c r="M4770" s="42" t="s">
        <v>14159</v>
      </c>
      <c r="N4770" s="42" t="s">
        <v>13662</v>
      </c>
      <c r="O4770" s="42" t="s">
        <v>3350</v>
      </c>
      <c r="P4770" s="42" t="s">
        <v>14286</v>
      </c>
      <c r="Q4770" s="42" t="s">
        <v>14588</v>
      </c>
    </row>
    <row r="4771" spans="1:17">
      <c r="A4771" s="44" t="s">
        <v>5946</v>
      </c>
      <c r="B4771" s="44" t="s">
        <v>5948</v>
      </c>
      <c r="C4771" s="44" t="s">
        <v>14467</v>
      </c>
      <c r="D4771" s="44" t="s">
        <v>3366</v>
      </c>
      <c r="E4771" s="44" t="s">
        <v>17114</v>
      </c>
      <c r="F4771" s="44" t="s">
        <v>14284</v>
      </c>
      <c r="G4771" s="44" t="s">
        <v>9116</v>
      </c>
      <c r="H4771" s="44" t="s">
        <v>8855</v>
      </c>
      <c r="I4771" s="44" t="s">
        <v>14285</v>
      </c>
      <c r="J4771" s="45">
        <v>1</v>
      </c>
      <c r="K4771" s="45">
        <v>8857</v>
      </c>
      <c r="L4771" s="44" t="s">
        <v>12940</v>
      </c>
      <c r="M4771" s="44" t="s">
        <v>14159</v>
      </c>
      <c r="N4771" s="44" t="s">
        <v>13662</v>
      </c>
      <c r="O4771" s="44" t="s">
        <v>3350</v>
      </c>
      <c r="P4771" s="44" t="s">
        <v>14286</v>
      </c>
      <c r="Q4771" s="44" t="s">
        <v>14588</v>
      </c>
    </row>
    <row r="4772" spans="1:17">
      <c r="A4772" s="42" t="s">
        <v>5946</v>
      </c>
      <c r="B4772" s="42" t="s">
        <v>5948</v>
      </c>
      <c r="C4772" s="42" t="s">
        <v>14467</v>
      </c>
      <c r="D4772" s="42" t="s">
        <v>3366</v>
      </c>
      <c r="E4772" s="42" t="s">
        <v>17115</v>
      </c>
      <c r="F4772" s="42" t="s">
        <v>14284</v>
      </c>
      <c r="G4772" s="42" t="s">
        <v>9116</v>
      </c>
      <c r="H4772" s="42" t="s">
        <v>8855</v>
      </c>
      <c r="I4772" s="42" t="s">
        <v>14285</v>
      </c>
      <c r="J4772" s="43">
        <v>1</v>
      </c>
      <c r="K4772" s="43">
        <v>8858</v>
      </c>
      <c r="L4772" s="42" t="s">
        <v>12940</v>
      </c>
      <c r="M4772" s="42" t="s">
        <v>14159</v>
      </c>
      <c r="N4772" s="42" t="s">
        <v>13662</v>
      </c>
      <c r="O4772" s="42" t="s">
        <v>3350</v>
      </c>
      <c r="P4772" s="42" t="s">
        <v>14286</v>
      </c>
      <c r="Q4772" s="42" t="s">
        <v>14588</v>
      </c>
    </row>
    <row r="4773" spans="1:17">
      <c r="A4773" s="44" t="s">
        <v>5946</v>
      </c>
      <c r="B4773" s="44" t="s">
        <v>5948</v>
      </c>
      <c r="C4773" s="44" t="s">
        <v>14467</v>
      </c>
      <c r="D4773" s="44" t="s">
        <v>3366</v>
      </c>
      <c r="E4773" s="44" t="s">
        <v>17163</v>
      </c>
      <c r="F4773" s="44" t="s">
        <v>14284</v>
      </c>
      <c r="G4773" s="44" t="s">
        <v>8855</v>
      </c>
      <c r="H4773" s="44" t="s">
        <v>8851</v>
      </c>
      <c r="I4773" s="44" t="s">
        <v>14285</v>
      </c>
      <c r="J4773" s="45">
        <v>1</v>
      </c>
      <c r="K4773" s="45">
        <v>8859</v>
      </c>
      <c r="L4773" s="44" t="s">
        <v>12940</v>
      </c>
      <c r="M4773" s="44" t="s">
        <v>14159</v>
      </c>
      <c r="N4773" s="44" t="s">
        <v>13662</v>
      </c>
      <c r="O4773" s="44" t="s">
        <v>3350</v>
      </c>
      <c r="P4773" s="44" t="s">
        <v>14286</v>
      </c>
      <c r="Q4773" s="44" t="s">
        <v>14588</v>
      </c>
    </row>
    <row r="4774" spans="1:17">
      <c r="A4774" s="42" t="s">
        <v>5946</v>
      </c>
      <c r="B4774" s="42" t="s">
        <v>5948</v>
      </c>
      <c r="C4774" s="42" t="s">
        <v>14467</v>
      </c>
      <c r="D4774" s="42" t="s">
        <v>3366</v>
      </c>
      <c r="E4774" s="42" t="s">
        <v>17116</v>
      </c>
      <c r="F4774" s="42" t="s">
        <v>14284</v>
      </c>
      <c r="G4774" s="42" t="s">
        <v>9116</v>
      </c>
      <c r="H4774" s="42" t="s">
        <v>8855</v>
      </c>
      <c r="I4774" s="42" t="s">
        <v>14285</v>
      </c>
      <c r="J4774" s="43">
        <v>1</v>
      </c>
      <c r="K4774" s="43">
        <v>8860</v>
      </c>
      <c r="L4774" s="42" t="s">
        <v>12940</v>
      </c>
      <c r="M4774" s="42" t="s">
        <v>14159</v>
      </c>
      <c r="N4774" s="42" t="s">
        <v>13662</v>
      </c>
      <c r="O4774" s="42" t="s">
        <v>3350</v>
      </c>
      <c r="P4774" s="42" t="s">
        <v>14286</v>
      </c>
      <c r="Q4774" s="42" t="s">
        <v>14588</v>
      </c>
    </row>
    <row r="4775" spans="1:17">
      <c r="A4775" s="44" t="s">
        <v>5946</v>
      </c>
      <c r="B4775" s="44" t="s">
        <v>5948</v>
      </c>
      <c r="C4775" s="44" t="s">
        <v>14467</v>
      </c>
      <c r="D4775" s="44" t="s">
        <v>3366</v>
      </c>
      <c r="E4775" s="44" t="s">
        <v>16021</v>
      </c>
      <c r="F4775" s="44" t="s">
        <v>14284</v>
      </c>
      <c r="G4775" s="44" t="s">
        <v>8829</v>
      </c>
      <c r="H4775" s="44" t="s">
        <v>9122</v>
      </c>
      <c r="I4775" s="44" t="s">
        <v>14285</v>
      </c>
      <c r="J4775" s="45">
        <v>1</v>
      </c>
      <c r="K4775" s="45">
        <v>8861</v>
      </c>
      <c r="L4775" s="44" t="s">
        <v>12940</v>
      </c>
      <c r="M4775" s="44" t="s">
        <v>14159</v>
      </c>
      <c r="N4775" s="44" t="s">
        <v>13662</v>
      </c>
      <c r="O4775" s="44" t="s">
        <v>3350</v>
      </c>
      <c r="P4775" s="44" t="s">
        <v>14286</v>
      </c>
      <c r="Q4775" s="44" t="s">
        <v>14588</v>
      </c>
    </row>
    <row r="4776" spans="1:17">
      <c r="A4776" s="42" t="s">
        <v>5946</v>
      </c>
      <c r="B4776" s="42" t="s">
        <v>5948</v>
      </c>
      <c r="C4776" s="42" t="s">
        <v>14467</v>
      </c>
      <c r="D4776" s="42" t="s">
        <v>3366</v>
      </c>
      <c r="E4776" s="42" t="s">
        <v>16022</v>
      </c>
      <c r="F4776" s="42" t="s">
        <v>14284</v>
      </c>
      <c r="G4776" s="42" t="s">
        <v>8829</v>
      </c>
      <c r="H4776" s="42" t="s">
        <v>9122</v>
      </c>
      <c r="I4776" s="42" t="s">
        <v>14285</v>
      </c>
      <c r="J4776" s="43">
        <v>1</v>
      </c>
      <c r="K4776" s="43">
        <v>8862</v>
      </c>
      <c r="L4776" s="42" t="s">
        <v>12940</v>
      </c>
      <c r="M4776" s="42" t="s">
        <v>14159</v>
      </c>
      <c r="N4776" s="42" t="s">
        <v>13662</v>
      </c>
      <c r="O4776" s="42" t="s">
        <v>3350</v>
      </c>
      <c r="P4776" s="42" t="s">
        <v>14286</v>
      </c>
      <c r="Q4776" s="42" t="s">
        <v>14588</v>
      </c>
    </row>
    <row r="4777" spans="1:17">
      <c r="A4777" s="44" t="s">
        <v>5946</v>
      </c>
      <c r="B4777" s="44" t="s">
        <v>5948</v>
      </c>
      <c r="C4777" s="44" t="s">
        <v>14467</v>
      </c>
      <c r="D4777" s="44" t="s">
        <v>3366</v>
      </c>
      <c r="E4777" s="44" t="s">
        <v>15898</v>
      </c>
      <c r="F4777" s="44" t="s">
        <v>14284</v>
      </c>
      <c r="G4777" s="44" t="s">
        <v>8829</v>
      </c>
      <c r="H4777" s="44" t="s">
        <v>9122</v>
      </c>
      <c r="I4777" s="44" t="s">
        <v>14285</v>
      </c>
      <c r="J4777" s="45">
        <v>1</v>
      </c>
      <c r="K4777" s="45">
        <v>8863</v>
      </c>
      <c r="L4777" s="44" t="s">
        <v>12940</v>
      </c>
      <c r="M4777" s="44" t="s">
        <v>14159</v>
      </c>
      <c r="N4777" s="44" t="s">
        <v>13662</v>
      </c>
      <c r="O4777" s="44" t="s">
        <v>3350</v>
      </c>
      <c r="P4777" s="44" t="s">
        <v>14286</v>
      </c>
      <c r="Q4777" s="44" t="s">
        <v>14588</v>
      </c>
    </row>
    <row r="4778" spans="1:17">
      <c r="A4778" s="42" t="s">
        <v>5946</v>
      </c>
      <c r="B4778" s="42" t="s">
        <v>5948</v>
      </c>
      <c r="C4778" s="42" t="s">
        <v>14467</v>
      </c>
      <c r="D4778" s="42" t="s">
        <v>3366</v>
      </c>
      <c r="E4778" s="42" t="s">
        <v>15900</v>
      </c>
      <c r="F4778" s="42" t="s">
        <v>14284</v>
      </c>
      <c r="G4778" s="42" t="s">
        <v>8829</v>
      </c>
      <c r="H4778" s="42" t="s">
        <v>9122</v>
      </c>
      <c r="I4778" s="42" t="s">
        <v>14285</v>
      </c>
      <c r="J4778" s="43">
        <v>1</v>
      </c>
      <c r="K4778" s="43">
        <v>8864</v>
      </c>
      <c r="L4778" s="42" t="s">
        <v>12940</v>
      </c>
      <c r="M4778" s="42" t="s">
        <v>14159</v>
      </c>
      <c r="N4778" s="42" t="s">
        <v>13662</v>
      </c>
      <c r="O4778" s="42" t="s">
        <v>3350</v>
      </c>
      <c r="P4778" s="42" t="s">
        <v>14286</v>
      </c>
      <c r="Q4778" s="42" t="s">
        <v>14588</v>
      </c>
    </row>
    <row r="4779" spans="1:17">
      <c r="A4779" s="44" t="s">
        <v>5946</v>
      </c>
      <c r="B4779" s="44" t="s">
        <v>5948</v>
      </c>
      <c r="C4779" s="44" t="s">
        <v>14467</v>
      </c>
      <c r="D4779" s="44" t="s">
        <v>3366</v>
      </c>
      <c r="E4779" s="44" t="s">
        <v>15901</v>
      </c>
      <c r="F4779" s="44" t="s">
        <v>14284</v>
      </c>
      <c r="G4779" s="44" t="s">
        <v>8833</v>
      </c>
      <c r="H4779" s="44" t="s">
        <v>8829</v>
      </c>
      <c r="I4779" s="44" t="s">
        <v>14285</v>
      </c>
      <c r="J4779" s="45">
        <v>1</v>
      </c>
      <c r="K4779" s="45">
        <v>8865</v>
      </c>
      <c r="L4779" s="44" t="s">
        <v>12940</v>
      </c>
      <c r="M4779" s="44" t="s">
        <v>14159</v>
      </c>
      <c r="N4779" s="44" t="s">
        <v>13662</v>
      </c>
      <c r="O4779" s="44" t="s">
        <v>3350</v>
      </c>
      <c r="P4779" s="44" t="s">
        <v>14286</v>
      </c>
      <c r="Q4779" s="44" t="s">
        <v>14588</v>
      </c>
    </row>
    <row r="4780" spans="1:17">
      <c r="A4780" s="42" t="s">
        <v>5946</v>
      </c>
      <c r="B4780" s="42" t="s">
        <v>5948</v>
      </c>
      <c r="C4780" s="42" t="s">
        <v>14467</v>
      </c>
      <c r="D4780" s="42" t="s">
        <v>3366</v>
      </c>
      <c r="E4780" s="42" t="s">
        <v>15903</v>
      </c>
      <c r="F4780" s="42" t="s">
        <v>14284</v>
      </c>
      <c r="G4780" s="42" t="s">
        <v>9122</v>
      </c>
      <c r="H4780" s="42" t="s">
        <v>9136</v>
      </c>
      <c r="I4780" s="42" t="s">
        <v>14285</v>
      </c>
      <c r="J4780" s="43">
        <v>1</v>
      </c>
      <c r="K4780" s="43">
        <v>8866</v>
      </c>
      <c r="L4780" s="42" t="s">
        <v>12940</v>
      </c>
      <c r="M4780" s="42" t="s">
        <v>14159</v>
      </c>
      <c r="N4780" s="42" t="s">
        <v>13662</v>
      </c>
      <c r="O4780" s="42" t="s">
        <v>3350</v>
      </c>
      <c r="P4780" s="42" t="s">
        <v>14286</v>
      </c>
      <c r="Q4780" s="42" t="s">
        <v>14588</v>
      </c>
    </row>
    <row r="4781" spans="1:17">
      <c r="A4781" s="44" t="s">
        <v>5946</v>
      </c>
      <c r="B4781" s="44" t="s">
        <v>5948</v>
      </c>
      <c r="C4781" s="44" t="s">
        <v>14467</v>
      </c>
      <c r="D4781" s="44" t="s">
        <v>3366</v>
      </c>
      <c r="E4781" s="44" t="s">
        <v>15904</v>
      </c>
      <c r="F4781" s="44" t="s">
        <v>14284</v>
      </c>
      <c r="G4781" s="44" t="s">
        <v>9116</v>
      </c>
      <c r="H4781" s="44" t="s">
        <v>8855</v>
      </c>
      <c r="I4781" s="44" t="s">
        <v>14285</v>
      </c>
      <c r="J4781" s="45">
        <v>1</v>
      </c>
      <c r="K4781" s="45">
        <v>8867</v>
      </c>
      <c r="L4781" s="44" t="s">
        <v>12940</v>
      </c>
      <c r="M4781" s="44" t="s">
        <v>14159</v>
      </c>
      <c r="N4781" s="44" t="s">
        <v>13662</v>
      </c>
      <c r="O4781" s="44" t="s">
        <v>3350</v>
      </c>
      <c r="P4781" s="44" t="s">
        <v>14286</v>
      </c>
      <c r="Q4781" s="44" t="s">
        <v>14588</v>
      </c>
    </row>
    <row r="4782" spans="1:17">
      <c r="A4782" s="42" t="s">
        <v>5946</v>
      </c>
      <c r="B4782" s="42" t="s">
        <v>5948</v>
      </c>
      <c r="C4782" s="42" t="s">
        <v>14467</v>
      </c>
      <c r="D4782" s="42" t="s">
        <v>3366</v>
      </c>
      <c r="E4782" s="42" t="s">
        <v>15905</v>
      </c>
      <c r="F4782" s="42" t="s">
        <v>14284</v>
      </c>
      <c r="G4782" s="42" t="s">
        <v>9116</v>
      </c>
      <c r="H4782" s="42" t="s">
        <v>8855</v>
      </c>
      <c r="I4782" s="42" t="s">
        <v>14285</v>
      </c>
      <c r="J4782" s="43">
        <v>1</v>
      </c>
      <c r="K4782" s="43">
        <v>8868</v>
      </c>
      <c r="L4782" s="42" t="s">
        <v>12940</v>
      </c>
      <c r="M4782" s="42" t="s">
        <v>14159</v>
      </c>
      <c r="N4782" s="42" t="s">
        <v>13662</v>
      </c>
      <c r="O4782" s="42" t="s">
        <v>3350</v>
      </c>
      <c r="P4782" s="42" t="s">
        <v>14286</v>
      </c>
      <c r="Q4782" s="42" t="s">
        <v>14588</v>
      </c>
    </row>
    <row r="4783" spans="1:17">
      <c r="A4783" s="44" t="s">
        <v>5946</v>
      </c>
      <c r="B4783" s="44" t="s">
        <v>5948</v>
      </c>
      <c r="C4783" s="44" t="s">
        <v>14467</v>
      </c>
      <c r="D4783" s="44" t="s">
        <v>3366</v>
      </c>
      <c r="E4783" s="44" t="s">
        <v>15906</v>
      </c>
      <c r="F4783" s="44" t="s">
        <v>14284</v>
      </c>
      <c r="G4783" s="44" t="s">
        <v>8833</v>
      </c>
      <c r="H4783" s="44" t="s">
        <v>8829</v>
      </c>
      <c r="I4783" s="44" t="s">
        <v>14285</v>
      </c>
      <c r="J4783" s="45">
        <v>1</v>
      </c>
      <c r="K4783" s="45">
        <v>8869</v>
      </c>
      <c r="L4783" s="44" t="s">
        <v>12940</v>
      </c>
      <c r="M4783" s="44" t="s">
        <v>14159</v>
      </c>
      <c r="N4783" s="44" t="s">
        <v>13662</v>
      </c>
      <c r="O4783" s="44" t="s">
        <v>3350</v>
      </c>
      <c r="P4783" s="44" t="s">
        <v>14286</v>
      </c>
      <c r="Q4783" s="44" t="s">
        <v>14588</v>
      </c>
    </row>
    <row r="4784" spans="1:17">
      <c r="A4784" s="42" t="s">
        <v>5946</v>
      </c>
      <c r="B4784" s="42" t="s">
        <v>5948</v>
      </c>
      <c r="C4784" s="42" t="s">
        <v>14467</v>
      </c>
      <c r="D4784" s="42" t="s">
        <v>3366</v>
      </c>
      <c r="E4784" s="42" t="s">
        <v>15907</v>
      </c>
      <c r="F4784" s="42" t="s">
        <v>14284</v>
      </c>
      <c r="G4784" s="42" t="s">
        <v>9122</v>
      </c>
      <c r="H4784" s="42" t="s">
        <v>9136</v>
      </c>
      <c r="I4784" s="42" t="s">
        <v>14285</v>
      </c>
      <c r="J4784" s="43">
        <v>1</v>
      </c>
      <c r="K4784" s="43">
        <v>8870</v>
      </c>
      <c r="L4784" s="42" t="s">
        <v>12940</v>
      </c>
      <c r="M4784" s="42" t="s">
        <v>14159</v>
      </c>
      <c r="N4784" s="42" t="s">
        <v>13662</v>
      </c>
      <c r="O4784" s="42" t="s">
        <v>3350</v>
      </c>
      <c r="P4784" s="42" t="s">
        <v>14286</v>
      </c>
      <c r="Q4784" s="42" t="s">
        <v>14588</v>
      </c>
    </row>
    <row r="4785" spans="1:17">
      <c r="A4785" s="44" t="s">
        <v>5946</v>
      </c>
      <c r="B4785" s="44" t="s">
        <v>5948</v>
      </c>
      <c r="C4785" s="44" t="s">
        <v>14467</v>
      </c>
      <c r="D4785" s="44" t="s">
        <v>3366</v>
      </c>
      <c r="E4785" s="44" t="s">
        <v>15908</v>
      </c>
      <c r="F4785" s="44" t="s">
        <v>14284</v>
      </c>
      <c r="G4785" s="44" t="s">
        <v>9116</v>
      </c>
      <c r="H4785" s="44" t="s">
        <v>8855</v>
      </c>
      <c r="I4785" s="44" t="s">
        <v>14285</v>
      </c>
      <c r="J4785" s="45">
        <v>1</v>
      </c>
      <c r="K4785" s="45">
        <v>8871</v>
      </c>
      <c r="L4785" s="44" t="s">
        <v>12940</v>
      </c>
      <c r="M4785" s="44" t="s">
        <v>14159</v>
      </c>
      <c r="N4785" s="44" t="s">
        <v>13662</v>
      </c>
      <c r="O4785" s="44" t="s">
        <v>3350</v>
      </c>
      <c r="P4785" s="44" t="s">
        <v>14286</v>
      </c>
      <c r="Q4785" s="44" t="s">
        <v>14588</v>
      </c>
    </row>
    <row r="4786" spans="1:17">
      <c r="A4786" s="42" t="s">
        <v>5946</v>
      </c>
      <c r="B4786" s="42" t="s">
        <v>5948</v>
      </c>
      <c r="C4786" s="42" t="s">
        <v>14467</v>
      </c>
      <c r="D4786" s="42" t="s">
        <v>3366</v>
      </c>
      <c r="E4786" s="42" t="s">
        <v>15909</v>
      </c>
      <c r="F4786" s="42" t="s">
        <v>14284</v>
      </c>
      <c r="G4786" s="42" t="s">
        <v>9116</v>
      </c>
      <c r="H4786" s="42" t="s">
        <v>8855</v>
      </c>
      <c r="I4786" s="42" t="s">
        <v>14285</v>
      </c>
      <c r="J4786" s="43">
        <v>1</v>
      </c>
      <c r="K4786" s="43">
        <v>8872</v>
      </c>
      <c r="L4786" s="42" t="s">
        <v>12940</v>
      </c>
      <c r="M4786" s="42" t="s">
        <v>14159</v>
      </c>
      <c r="N4786" s="42" t="s">
        <v>13662</v>
      </c>
      <c r="O4786" s="42" t="s">
        <v>3350</v>
      </c>
      <c r="P4786" s="42" t="s">
        <v>14286</v>
      </c>
      <c r="Q4786" s="42" t="s">
        <v>14588</v>
      </c>
    </row>
    <row r="4787" spans="1:17">
      <c r="A4787" s="44" t="s">
        <v>5946</v>
      </c>
      <c r="B4787" s="44" t="s">
        <v>5948</v>
      </c>
      <c r="C4787" s="44" t="s">
        <v>14467</v>
      </c>
      <c r="D4787" s="44" t="s">
        <v>3366</v>
      </c>
      <c r="E4787" s="44" t="s">
        <v>15910</v>
      </c>
      <c r="F4787" s="44" t="s">
        <v>14284</v>
      </c>
      <c r="G4787" s="44" t="s">
        <v>8833</v>
      </c>
      <c r="H4787" s="44" t="s">
        <v>8829</v>
      </c>
      <c r="I4787" s="44" t="s">
        <v>14285</v>
      </c>
      <c r="J4787" s="45">
        <v>1</v>
      </c>
      <c r="K4787" s="45">
        <v>8873</v>
      </c>
      <c r="L4787" s="44" t="s">
        <v>12940</v>
      </c>
      <c r="M4787" s="44" t="s">
        <v>14159</v>
      </c>
      <c r="N4787" s="44" t="s">
        <v>13662</v>
      </c>
      <c r="O4787" s="44" t="s">
        <v>3350</v>
      </c>
      <c r="P4787" s="44" t="s">
        <v>14286</v>
      </c>
      <c r="Q4787" s="44" t="s">
        <v>14588</v>
      </c>
    </row>
    <row r="4788" spans="1:17">
      <c r="A4788" s="42" t="s">
        <v>5946</v>
      </c>
      <c r="B4788" s="42" t="s">
        <v>5948</v>
      </c>
      <c r="C4788" s="42" t="s">
        <v>14467</v>
      </c>
      <c r="D4788" s="42" t="s">
        <v>3366</v>
      </c>
      <c r="E4788" s="42" t="s">
        <v>15911</v>
      </c>
      <c r="F4788" s="42" t="s">
        <v>14284</v>
      </c>
      <c r="G4788" s="42" t="s">
        <v>9122</v>
      </c>
      <c r="H4788" s="42" t="s">
        <v>9136</v>
      </c>
      <c r="I4788" s="42" t="s">
        <v>14285</v>
      </c>
      <c r="J4788" s="43">
        <v>1</v>
      </c>
      <c r="K4788" s="43">
        <v>8874</v>
      </c>
      <c r="L4788" s="42" t="s">
        <v>12940</v>
      </c>
      <c r="M4788" s="42" t="s">
        <v>14159</v>
      </c>
      <c r="N4788" s="42" t="s">
        <v>13662</v>
      </c>
      <c r="O4788" s="42" t="s">
        <v>3350</v>
      </c>
      <c r="P4788" s="42" t="s">
        <v>14286</v>
      </c>
      <c r="Q4788" s="42" t="s">
        <v>14588</v>
      </c>
    </row>
    <row r="4789" spans="1:17">
      <c r="A4789" s="44" t="s">
        <v>5946</v>
      </c>
      <c r="B4789" s="44" t="s">
        <v>5948</v>
      </c>
      <c r="C4789" s="44" t="s">
        <v>14467</v>
      </c>
      <c r="D4789" s="44" t="s">
        <v>3366</v>
      </c>
      <c r="E4789" s="44" t="s">
        <v>15912</v>
      </c>
      <c r="F4789" s="44" t="s">
        <v>14284</v>
      </c>
      <c r="G4789" s="44" t="s">
        <v>9116</v>
      </c>
      <c r="H4789" s="44" t="s">
        <v>8855</v>
      </c>
      <c r="I4789" s="44" t="s">
        <v>14285</v>
      </c>
      <c r="J4789" s="45">
        <v>1</v>
      </c>
      <c r="K4789" s="45">
        <v>8875</v>
      </c>
      <c r="L4789" s="44" t="s">
        <v>12940</v>
      </c>
      <c r="M4789" s="44" t="s">
        <v>14159</v>
      </c>
      <c r="N4789" s="44" t="s">
        <v>13662</v>
      </c>
      <c r="O4789" s="44" t="s">
        <v>3350</v>
      </c>
      <c r="P4789" s="44" t="s">
        <v>14286</v>
      </c>
      <c r="Q4789" s="44" t="s">
        <v>14588</v>
      </c>
    </row>
    <row r="4790" spans="1:17">
      <c r="A4790" s="42" t="s">
        <v>5946</v>
      </c>
      <c r="B4790" s="42" t="s">
        <v>5948</v>
      </c>
      <c r="C4790" s="42" t="s">
        <v>14467</v>
      </c>
      <c r="D4790" s="42" t="s">
        <v>3366</v>
      </c>
      <c r="E4790" s="42" t="s">
        <v>15913</v>
      </c>
      <c r="F4790" s="42" t="s">
        <v>14284</v>
      </c>
      <c r="G4790" s="42" t="s">
        <v>9116</v>
      </c>
      <c r="H4790" s="42" t="s">
        <v>8855</v>
      </c>
      <c r="I4790" s="42" t="s">
        <v>14285</v>
      </c>
      <c r="J4790" s="43">
        <v>1</v>
      </c>
      <c r="K4790" s="43">
        <v>8876</v>
      </c>
      <c r="L4790" s="42" t="s">
        <v>12940</v>
      </c>
      <c r="M4790" s="42" t="s">
        <v>14159</v>
      </c>
      <c r="N4790" s="42" t="s">
        <v>13662</v>
      </c>
      <c r="O4790" s="42" t="s">
        <v>3350</v>
      </c>
      <c r="P4790" s="42" t="s">
        <v>14286</v>
      </c>
      <c r="Q4790" s="42" t="s">
        <v>14588</v>
      </c>
    </row>
    <row r="4791" spans="1:17">
      <c r="A4791" s="44" t="s">
        <v>5946</v>
      </c>
      <c r="B4791" s="44" t="s">
        <v>5948</v>
      </c>
      <c r="C4791" s="44" t="s">
        <v>14467</v>
      </c>
      <c r="D4791" s="44" t="s">
        <v>3366</v>
      </c>
      <c r="E4791" s="44" t="s">
        <v>15914</v>
      </c>
      <c r="F4791" s="44" t="s">
        <v>14284</v>
      </c>
      <c r="G4791" s="44" t="s">
        <v>8833</v>
      </c>
      <c r="H4791" s="44" t="s">
        <v>8829</v>
      </c>
      <c r="I4791" s="44" t="s">
        <v>14285</v>
      </c>
      <c r="J4791" s="45">
        <v>1</v>
      </c>
      <c r="K4791" s="45">
        <v>8877</v>
      </c>
      <c r="L4791" s="44" t="s">
        <v>12940</v>
      </c>
      <c r="M4791" s="44" t="s">
        <v>14159</v>
      </c>
      <c r="N4791" s="44" t="s">
        <v>13662</v>
      </c>
      <c r="O4791" s="44" t="s">
        <v>3350</v>
      </c>
      <c r="P4791" s="44" t="s">
        <v>14286</v>
      </c>
      <c r="Q4791" s="44" t="s">
        <v>14588</v>
      </c>
    </row>
    <row r="4792" spans="1:17">
      <c r="A4792" s="42" t="s">
        <v>5946</v>
      </c>
      <c r="B4792" s="42" t="s">
        <v>5948</v>
      </c>
      <c r="C4792" s="42" t="s">
        <v>14467</v>
      </c>
      <c r="D4792" s="42" t="s">
        <v>3366</v>
      </c>
      <c r="E4792" s="42" t="s">
        <v>15915</v>
      </c>
      <c r="F4792" s="42" t="s">
        <v>14284</v>
      </c>
      <c r="G4792" s="42" t="s">
        <v>9122</v>
      </c>
      <c r="H4792" s="42" t="s">
        <v>9136</v>
      </c>
      <c r="I4792" s="42" t="s">
        <v>14285</v>
      </c>
      <c r="J4792" s="43">
        <v>1</v>
      </c>
      <c r="K4792" s="43">
        <v>8878</v>
      </c>
      <c r="L4792" s="42" t="s">
        <v>12940</v>
      </c>
      <c r="M4792" s="42" t="s">
        <v>14159</v>
      </c>
      <c r="N4792" s="42" t="s">
        <v>13662</v>
      </c>
      <c r="O4792" s="42" t="s">
        <v>3350</v>
      </c>
      <c r="P4792" s="42" t="s">
        <v>14286</v>
      </c>
      <c r="Q4792" s="42" t="s">
        <v>14588</v>
      </c>
    </row>
    <row r="4793" spans="1:17">
      <c r="A4793" s="44" t="s">
        <v>5946</v>
      </c>
      <c r="B4793" s="44" t="s">
        <v>5948</v>
      </c>
      <c r="C4793" s="44" t="s">
        <v>14467</v>
      </c>
      <c r="D4793" s="44" t="s">
        <v>3366</v>
      </c>
      <c r="E4793" s="44" t="s">
        <v>15916</v>
      </c>
      <c r="F4793" s="44" t="s">
        <v>14284</v>
      </c>
      <c r="G4793" s="44" t="s">
        <v>9116</v>
      </c>
      <c r="H4793" s="44" t="s">
        <v>8855</v>
      </c>
      <c r="I4793" s="44" t="s">
        <v>14285</v>
      </c>
      <c r="J4793" s="45">
        <v>1</v>
      </c>
      <c r="K4793" s="45">
        <v>8879</v>
      </c>
      <c r="L4793" s="44" t="s">
        <v>12940</v>
      </c>
      <c r="M4793" s="44" t="s">
        <v>14159</v>
      </c>
      <c r="N4793" s="44" t="s">
        <v>13662</v>
      </c>
      <c r="O4793" s="44" t="s">
        <v>3350</v>
      </c>
      <c r="P4793" s="44" t="s">
        <v>14286</v>
      </c>
      <c r="Q4793" s="44" t="s">
        <v>14588</v>
      </c>
    </row>
    <row r="4794" spans="1:17">
      <c r="A4794" s="42" t="s">
        <v>5946</v>
      </c>
      <c r="B4794" s="42" t="s">
        <v>5948</v>
      </c>
      <c r="C4794" s="42" t="s">
        <v>14467</v>
      </c>
      <c r="D4794" s="42" t="s">
        <v>3366</v>
      </c>
      <c r="E4794" s="42" t="s">
        <v>15917</v>
      </c>
      <c r="F4794" s="42" t="s">
        <v>14284</v>
      </c>
      <c r="G4794" s="42" t="s">
        <v>9116</v>
      </c>
      <c r="H4794" s="42" t="s">
        <v>8855</v>
      </c>
      <c r="I4794" s="42" t="s">
        <v>14285</v>
      </c>
      <c r="J4794" s="43">
        <v>1</v>
      </c>
      <c r="K4794" s="43">
        <v>8880</v>
      </c>
      <c r="L4794" s="42" t="s">
        <v>12940</v>
      </c>
      <c r="M4794" s="42" t="s">
        <v>14159</v>
      </c>
      <c r="N4794" s="42" t="s">
        <v>13662</v>
      </c>
      <c r="O4794" s="42" t="s">
        <v>3350</v>
      </c>
      <c r="P4794" s="42" t="s">
        <v>14286</v>
      </c>
      <c r="Q4794" s="42" t="s">
        <v>14588</v>
      </c>
    </row>
    <row r="4795" spans="1:17">
      <c r="A4795" s="44" t="s">
        <v>5946</v>
      </c>
      <c r="B4795" s="44" t="s">
        <v>5948</v>
      </c>
      <c r="C4795" s="44" t="s">
        <v>14467</v>
      </c>
      <c r="D4795" s="44" t="s">
        <v>3366</v>
      </c>
      <c r="E4795" s="44" t="s">
        <v>15928</v>
      </c>
      <c r="F4795" s="44" t="s">
        <v>14284</v>
      </c>
      <c r="G4795" s="44" t="s">
        <v>9116</v>
      </c>
      <c r="H4795" s="44" t="s">
        <v>8855</v>
      </c>
      <c r="I4795" s="44" t="s">
        <v>14285</v>
      </c>
      <c r="J4795" s="45">
        <v>1</v>
      </c>
      <c r="K4795" s="45">
        <v>8881</v>
      </c>
      <c r="L4795" s="44" t="s">
        <v>12940</v>
      </c>
      <c r="M4795" s="44" t="s">
        <v>14159</v>
      </c>
      <c r="N4795" s="44" t="s">
        <v>13662</v>
      </c>
      <c r="O4795" s="44" t="s">
        <v>3350</v>
      </c>
      <c r="P4795" s="44" t="s">
        <v>14286</v>
      </c>
      <c r="Q4795" s="44" t="s">
        <v>14588</v>
      </c>
    </row>
    <row r="4796" spans="1:17">
      <c r="A4796" s="42" t="s">
        <v>5946</v>
      </c>
      <c r="B4796" s="42" t="s">
        <v>5948</v>
      </c>
      <c r="C4796" s="42" t="s">
        <v>14467</v>
      </c>
      <c r="D4796" s="42" t="s">
        <v>3366</v>
      </c>
      <c r="E4796" s="42" t="s">
        <v>15930</v>
      </c>
      <c r="F4796" s="42" t="s">
        <v>14284</v>
      </c>
      <c r="G4796" s="42" t="s">
        <v>9116</v>
      </c>
      <c r="H4796" s="42" t="s">
        <v>8855</v>
      </c>
      <c r="I4796" s="42" t="s">
        <v>14285</v>
      </c>
      <c r="J4796" s="43">
        <v>1</v>
      </c>
      <c r="K4796" s="43">
        <v>8882</v>
      </c>
      <c r="L4796" s="42" t="s">
        <v>12940</v>
      </c>
      <c r="M4796" s="42" t="s">
        <v>14159</v>
      </c>
      <c r="N4796" s="42" t="s">
        <v>13662</v>
      </c>
      <c r="O4796" s="42" t="s">
        <v>3350</v>
      </c>
      <c r="P4796" s="42" t="s">
        <v>14286</v>
      </c>
      <c r="Q4796" s="42" t="s">
        <v>14588</v>
      </c>
    </row>
    <row r="4797" spans="1:17">
      <c r="A4797" s="44" t="s">
        <v>5946</v>
      </c>
      <c r="B4797" s="44" t="s">
        <v>5948</v>
      </c>
      <c r="C4797" s="44" t="s">
        <v>14467</v>
      </c>
      <c r="D4797" s="44" t="s">
        <v>3366</v>
      </c>
      <c r="E4797" s="44" t="s">
        <v>15931</v>
      </c>
      <c r="F4797" s="44" t="s">
        <v>14284</v>
      </c>
      <c r="G4797" s="44" t="s">
        <v>9116</v>
      </c>
      <c r="H4797" s="44" t="s">
        <v>8855</v>
      </c>
      <c r="I4797" s="44" t="s">
        <v>14285</v>
      </c>
      <c r="J4797" s="45">
        <v>1</v>
      </c>
      <c r="K4797" s="45">
        <v>8883</v>
      </c>
      <c r="L4797" s="44" t="s">
        <v>12940</v>
      </c>
      <c r="M4797" s="44" t="s">
        <v>14159</v>
      </c>
      <c r="N4797" s="44" t="s">
        <v>13662</v>
      </c>
      <c r="O4797" s="44" t="s">
        <v>3350</v>
      </c>
      <c r="P4797" s="44" t="s">
        <v>14286</v>
      </c>
      <c r="Q4797" s="44" t="s">
        <v>14588</v>
      </c>
    </row>
    <row r="4798" spans="1:17">
      <c r="A4798" s="42" t="s">
        <v>5946</v>
      </c>
      <c r="B4798" s="42" t="s">
        <v>5948</v>
      </c>
      <c r="C4798" s="42" t="s">
        <v>14467</v>
      </c>
      <c r="D4798" s="42" t="s">
        <v>3366</v>
      </c>
      <c r="E4798" s="42" t="s">
        <v>15932</v>
      </c>
      <c r="F4798" s="42" t="s">
        <v>14284</v>
      </c>
      <c r="G4798" s="42" t="s">
        <v>9116</v>
      </c>
      <c r="H4798" s="42" t="s">
        <v>8855</v>
      </c>
      <c r="I4798" s="42" t="s">
        <v>14285</v>
      </c>
      <c r="J4798" s="43">
        <v>1</v>
      </c>
      <c r="K4798" s="43">
        <v>8884</v>
      </c>
      <c r="L4798" s="42" t="s">
        <v>12940</v>
      </c>
      <c r="M4798" s="42" t="s">
        <v>14159</v>
      </c>
      <c r="N4798" s="42" t="s">
        <v>13662</v>
      </c>
      <c r="O4798" s="42" t="s">
        <v>3350</v>
      </c>
      <c r="P4798" s="42" t="s">
        <v>14286</v>
      </c>
      <c r="Q4798" s="42" t="s">
        <v>14588</v>
      </c>
    </row>
    <row r="4799" spans="1:17">
      <c r="A4799" s="44" t="s">
        <v>5946</v>
      </c>
      <c r="B4799" s="44" t="s">
        <v>5948</v>
      </c>
      <c r="C4799" s="44" t="s">
        <v>14467</v>
      </c>
      <c r="D4799" s="44" t="s">
        <v>3366</v>
      </c>
      <c r="E4799" s="44" t="s">
        <v>15934</v>
      </c>
      <c r="F4799" s="44" t="s">
        <v>14284</v>
      </c>
      <c r="G4799" s="44" t="s">
        <v>8841</v>
      </c>
      <c r="H4799" s="44" t="s">
        <v>8837</v>
      </c>
      <c r="I4799" s="44" t="s">
        <v>14285</v>
      </c>
      <c r="J4799" s="45">
        <v>1</v>
      </c>
      <c r="K4799" s="45">
        <v>8885</v>
      </c>
      <c r="L4799" s="44" t="s">
        <v>12940</v>
      </c>
      <c r="M4799" s="44" t="s">
        <v>14159</v>
      </c>
      <c r="N4799" s="44" t="s">
        <v>13662</v>
      </c>
      <c r="O4799" s="44" t="s">
        <v>3350</v>
      </c>
      <c r="P4799" s="44" t="s">
        <v>14286</v>
      </c>
      <c r="Q4799" s="44" t="s">
        <v>14588</v>
      </c>
    </row>
    <row r="4800" spans="1:17">
      <c r="A4800" s="42" t="s">
        <v>5946</v>
      </c>
      <c r="B4800" s="42" t="s">
        <v>5948</v>
      </c>
      <c r="C4800" s="42" t="s">
        <v>14467</v>
      </c>
      <c r="D4800" s="42" t="s">
        <v>3366</v>
      </c>
      <c r="E4800" s="42" t="s">
        <v>15935</v>
      </c>
      <c r="F4800" s="42" t="s">
        <v>14284</v>
      </c>
      <c r="G4800" s="42" t="s">
        <v>8841</v>
      </c>
      <c r="H4800" s="42" t="s">
        <v>8837</v>
      </c>
      <c r="I4800" s="42" t="s">
        <v>14285</v>
      </c>
      <c r="J4800" s="43">
        <v>1</v>
      </c>
      <c r="K4800" s="43">
        <v>8886</v>
      </c>
      <c r="L4800" s="42" t="s">
        <v>12940</v>
      </c>
      <c r="M4800" s="42" t="s">
        <v>14159</v>
      </c>
      <c r="N4800" s="42" t="s">
        <v>13662</v>
      </c>
      <c r="O4800" s="42" t="s">
        <v>3350</v>
      </c>
      <c r="P4800" s="42" t="s">
        <v>14286</v>
      </c>
      <c r="Q4800" s="42" t="s">
        <v>14588</v>
      </c>
    </row>
    <row r="4801" spans="1:17">
      <c r="A4801" s="44" t="s">
        <v>5946</v>
      </c>
      <c r="B4801" s="44" t="s">
        <v>5948</v>
      </c>
      <c r="C4801" s="44" t="s">
        <v>14467</v>
      </c>
      <c r="D4801" s="44" t="s">
        <v>3366</v>
      </c>
      <c r="E4801" s="44" t="s">
        <v>15936</v>
      </c>
      <c r="F4801" s="44" t="s">
        <v>14284</v>
      </c>
      <c r="G4801" s="44" t="s">
        <v>8841</v>
      </c>
      <c r="H4801" s="44" t="s">
        <v>8837</v>
      </c>
      <c r="I4801" s="44" t="s">
        <v>14285</v>
      </c>
      <c r="J4801" s="45">
        <v>1</v>
      </c>
      <c r="K4801" s="45">
        <v>8887</v>
      </c>
      <c r="L4801" s="44" t="s">
        <v>12940</v>
      </c>
      <c r="M4801" s="44" t="s">
        <v>14159</v>
      </c>
      <c r="N4801" s="44" t="s">
        <v>13662</v>
      </c>
      <c r="O4801" s="44" t="s">
        <v>3350</v>
      </c>
      <c r="P4801" s="44" t="s">
        <v>14286</v>
      </c>
      <c r="Q4801" s="44" t="s">
        <v>14588</v>
      </c>
    </row>
    <row r="4802" spans="1:17">
      <c r="A4802" s="42" t="s">
        <v>5946</v>
      </c>
      <c r="B4802" s="42" t="s">
        <v>5948</v>
      </c>
      <c r="C4802" s="42" t="s">
        <v>14467</v>
      </c>
      <c r="D4802" s="42" t="s">
        <v>3366</v>
      </c>
      <c r="E4802" s="42" t="s">
        <v>15937</v>
      </c>
      <c r="F4802" s="42" t="s">
        <v>14284</v>
      </c>
      <c r="G4802" s="42" t="s">
        <v>8841</v>
      </c>
      <c r="H4802" s="42" t="s">
        <v>8837</v>
      </c>
      <c r="I4802" s="42" t="s">
        <v>14285</v>
      </c>
      <c r="J4802" s="43">
        <v>1</v>
      </c>
      <c r="K4802" s="43">
        <v>8888</v>
      </c>
      <c r="L4802" s="42" t="s">
        <v>12940</v>
      </c>
      <c r="M4802" s="42" t="s">
        <v>14159</v>
      </c>
      <c r="N4802" s="42" t="s">
        <v>13662</v>
      </c>
      <c r="O4802" s="42" t="s">
        <v>3350</v>
      </c>
      <c r="P4802" s="42" t="s">
        <v>14286</v>
      </c>
      <c r="Q4802" s="42" t="s">
        <v>14588</v>
      </c>
    </row>
    <row r="4803" spans="1:17">
      <c r="A4803" s="44" t="s">
        <v>5946</v>
      </c>
      <c r="B4803" s="44" t="s">
        <v>5948</v>
      </c>
      <c r="C4803" s="44" t="s">
        <v>14467</v>
      </c>
      <c r="D4803" s="44" t="s">
        <v>3366</v>
      </c>
      <c r="E4803" s="44" t="s">
        <v>15968</v>
      </c>
      <c r="F4803" s="44" t="s">
        <v>14284</v>
      </c>
      <c r="G4803" s="44" t="s">
        <v>8855</v>
      </c>
      <c r="H4803" s="44" t="s">
        <v>8851</v>
      </c>
      <c r="I4803" s="44" t="s">
        <v>14285</v>
      </c>
      <c r="J4803" s="45">
        <v>1</v>
      </c>
      <c r="K4803" s="45">
        <v>8889</v>
      </c>
      <c r="L4803" s="44" t="s">
        <v>12940</v>
      </c>
      <c r="M4803" s="44" t="s">
        <v>14159</v>
      </c>
      <c r="N4803" s="44" t="s">
        <v>13662</v>
      </c>
      <c r="O4803" s="44" t="s">
        <v>3350</v>
      </c>
      <c r="P4803" s="44" t="s">
        <v>14286</v>
      </c>
      <c r="Q4803" s="44" t="s">
        <v>14588</v>
      </c>
    </row>
    <row r="4804" spans="1:17">
      <c r="A4804" s="42" t="s">
        <v>5946</v>
      </c>
      <c r="B4804" s="42" t="s">
        <v>5948</v>
      </c>
      <c r="C4804" s="42" t="s">
        <v>14467</v>
      </c>
      <c r="D4804" s="42" t="s">
        <v>3366</v>
      </c>
      <c r="E4804" s="42" t="s">
        <v>15969</v>
      </c>
      <c r="F4804" s="42" t="s">
        <v>14284</v>
      </c>
      <c r="G4804" s="42" t="s">
        <v>8855</v>
      </c>
      <c r="H4804" s="42" t="s">
        <v>8851</v>
      </c>
      <c r="I4804" s="42" t="s">
        <v>14285</v>
      </c>
      <c r="J4804" s="43">
        <v>1</v>
      </c>
      <c r="K4804" s="43">
        <v>8890</v>
      </c>
      <c r="L4804" s="42" t="s">
        <v>12940</v>
      </c>
      <c r="M4804" s="42" t="s">
        <v>14159</v>
      </c>
      <c r="N4804" s="42" t="s">
        <v>13662</v>
      </c>
      <c r="O4804" s="42" t="s">
        <v>3350</v>
      </c>
      <c r="P4804" s="42" t="s">
        <v>14286</v>
      </c>
      <c r="Q4804" s="42" t="s">
        <v>14588</v>
      </c>
    </row>
    <row r="4805" spans="1:17">
      <c r="A4805" s="44" t="s">
        <v>5946</v>
      </c>
      <c r="B4805" s="44" t="s">
        <v>5948</v>
      </c>
      <c r="C4805" s="44" t="s">
        <v>14467</v>
      </c>
      <c r="D4805" s="44" t="s">
        <v>3366</v>
      </c>
      <c r="E4805" s="44" t="s">
        <v>15970</v>
      </c>
      <c r="F4805" s="44" t="s">
        <v>14284</v>
      </c>
      <c r="G4805" s="44" t="s">
        <v>8855</v>
      </c>
      <c r="H4805" s="44" t="s">
        <v>8851</v>
      </c>
      <c r="I4805" s="44" t="s">
        <v>14285</v>
      </c>
      <c r="J4805" s="45">
        <v>1</v>
      </c>
      <c r="K4805" s="45">
        <v>8891</v>
      </c>
      <c r="L4805" s="44" t="s">
        <v>12940</v>
      </c>
      <c r="M4805" s="44" t="s">
        <v>14159</v>
      </c>
      <c r="N4805" s="44" t="s">
        <v>13662</v>
      </c>
      <c r="O4805" s="44" t="s">
        <v>3350</v>
      </c>
      <c r="P4805" s="44" t="s">
        <v>14286</v>
      </c>
      <c r="Q4805" s="44" t="s">
        <v>14588</v>
      </c>
    </row>
    <row r="4806" spans="1:17">
      <c r="A4806" s="42" t="s">
        <v>5946</v>
      </c>
      <c r="B4806" s="42" t="s">
        <v>5948</v>
      </c>
      <c r="C4806" s="42" t="s">
        <v>14467</v>
      </c>
      <c r="D4806" s="42" t="s">
        <v>3366</v>
      </c>
      <c r="E4806" s="42" t="s">
        <v>15997</v>
      </c>
      <c r="F4806" s="42" t="s">
        <v>14284</v>
      </c>
      <c r="G4806" s="42" t="s">
        <v>8837</v>
      </c>
      <c r="H4806" s="42" t="s">
        <v>9116</v>
      </c>
      <c r="I4806" s="42" t="s">
        <v>14285</v>
      </c>
      <c r="J4806" s="43">
        <v>1</v>
      </c>
      <c r="K4806" s="43">
        <v>8892</v>
      </c>
      <c r="L4806" s="42" t="s">
        <v>12940</v>
      </c>
      <c r="M4806" s="42" t="s">
        <v>14159</v>
      </c>
      <c r="N4806" s="42" t="s">
        <v>13662</v>
      </c>
      <c r="O4806" s="42" t="s">
        <v>3350</v>
      </c>
      <c r="P4806" s="42" t="s">
        <v>14286</v>
      </c>
      <c r="Q4806" s="42" t="s">
        <v>14588</v>
      </c>
    </row>
    <row r="4807" spans="1:17">
      <c r="A4807" s="44" t="s">
        <v>5946</v>
      </c>
      <c r="B4807" s="44" t="s">
        <v>5948</v>
      </c>
      <c r="C4807" s="44" t="s">
        <v>14467</v>
      </c>
      <c r="D4807" s="44" t="s">
        <v>3366</v>
      </c>
      <c r="E4807" s="44" t="s">
        <v>15998</v>
      </c>
      <c r="F4807" s="44" t="s">
        <v>14284</v>
      </c>
      <c r="G4807" s="44" t="s">
        <v>8851</v>
      </c>
      <c r="H4807" s="44" t="s">
        <v>8833</v>
      </c>
      <c r="I4807" s="44" t="s">
        <v>14285</v>
      </c>
      <c r="J4807" s="45">
        <v>1</v>
      </c>
      <c r="K4807" s="45">
        <v>8893</v>
      </c>
      <c r="L4807" s="44" t="s">
        <v>12940</v>
      </c>
      <c r="M4807" s="44" t="s">
        <v>14159</v>
      </c>
      <c r="N4807" s="44" t="s">
        <v>13662</v>
      </c>
      <c r="O4807" s="44" t="s">
        <v>3350</v>
      </c>
      <c r="P4807" s="44" t="s">
        <v>14286</v>
      </c>
      <c r="Q4807" s="44" t="s">
        <v>14588</v>
      </c>
    </row>
    <row r="4808" spans="1:17">
      <c r="A4808" s="42" t="s">
        <v>5946</v>
      </c>
      <c r="B4808" s="42" t="s">
        <v>5948</v>
      </c>
      <c r="C4808" s="42" t="s">
        <v>14467</v>
      </c>
      <c r="D4808" s="42" t="s">
        <v>3366</v>
      </c>
      <c r="E4808" s="42" t="s">
        <v>15999</v>
      </c>
      <c r="F4808" s="42" t="s">
        <v>14284</v>
      </c>
      <c r="G4808" s="42" t="s">
        <v>8851</v>
      </c>
      <c r="H4808" s="42" t="s">
        <v>8833</v>
      </c>
      <c r="I4808" s="42" t="s">
        <v>14285</v>
      </c>
      <c r="J4808" s="43">
        <v>1</v>
      </c>
      <c r="K4808" s="43">
        <v>8894</v>
      </c>
      <c r="L4808" s="42" t="s">
        <v>12940</v>
      </c>
      <c r="M4808" s="42" t="s">
        <v>14159</v>
      </c>
      <c r="N4808" s="42" t="s">
        <v>13662</v>
      </c>
      <c r="O4808" s="42" t="s">
        <v>3350</v>
      </c>
      <c r="P4808" s="42" t="s">
        <v>14286</v>
      </c>
      <c r="Q4808" s="42" t="s">
        <v>14588</v>
      </c>
    </row>
    <row r="4809" spans="1:17">
      <c r="A4809" s="44" t="s">
        <v>5946</v>
      </c>
      <c r="B4809" s="44" t="s">
        <v>5948</v>
      </c>
      <c r="C4809" s="44" t="s">
        <v>14467</v>
      </c>
      <c r="D4809" s="44" t="s">
        <v>3366</v>
      </c>
      <c r="E4809" s="44" t="s">
        <v>15971</v>
      </c>
      <c r="F4809" s="44" t="s">
        <v>14284</v>
      </c>
      <c r="G4809" s="44" t="s">
        <v>8855</v>
      </c>
      <c r="H4809" s="44" t="s">
        <v>8851</v>
      </c>
      <c r="I4809" s="44" t="s">
        <v>14285</v>
      </c>
      <c r="J4809" s="45">
        <v>1</v>
      </c>
      <c r="K4809" s="45">
        <v>8895</v>
      </c>
      <c r="L4809" s="44" t="s">
        <v>12940</v>
      </c>
      <c r="M4809" s="44" t="s">
        <v>14159</v>
      </c>
      <c r="N4809" s="44" t="s">
        <v>13662</v>
      </c>
      <c r="O4809" s="44" t="s">
        <v>3350</v>
      </c>
      <c r="P4809" s="44" t="s">
        <v>14286</v>
      </c>
      <c r="Q4809" s="44" t="s">
        <v>14588</v>
      </c>
    </row>
    <row r="4810" spans="1:17">
      <c r="A4810" s="42" t="s">
        <v>5946</v>
      </c>
      <c r="B4810" s="42" t="s">
        <v>5948</v>
      </c>
      <c r="C4810" s="42" t="s">
        <v>14467</v>
      </c>
      <c r="D4810" s="42" t="s">
        <v>3366</v>
      </c>
      <c r="E4810" s="42" t="s">
        <v>15972</v>
      </c>
      <c r="F4810" s="42" t="s">
        <v>14284</v>
      </c>
      <c r="G4810" s="42" t="s">
        <v>8855</v>
      </c>
      <c r="H4810" s="42" t="s">
        <v>8851</v>
      </c>
      <c r="I4810" s="42" t="s">
        <v>14285</v>
      </c>
      <c r="J4810" s="43">
        <v>1</v>
      </c>
      <c r="K4810" s="43">
        <v>8896</v>
      </c>
      <c r="L4810" s="42" t="s">
        <v>12940</v>
      </c>
      <c r="M4810" s="42" t="s">
        <v>14159</v>
      </c>
      <c r="N4810" s="42" t="s">
        <v>13662</v>
      </c>
      <c r="O4810" s="42" t="s">
        <v>3350</v>
      </c>
      <c r="P4810" s="42" t="s">
        <v>14286</v>
      </c>
      <c r="Q4810" s="42" t="s">
        <v>14588</v>
      </c>
    </row>
    <row r="4811" spans="1:17">
      <c r="A4811" s="44" t="s">
        <v>5946</v>
      </c>
      <c r="B4811" s="44" t="s">
        <v>5948</v>
      </c>
      <c r="C4811" s="44" t="s">
        <v>14467</v>
      </c>
      <c r="D4811" s="44" t="s">
        <v>3366</v>
      </c>
      <c r="E4811" s="44" t="s">
        <v>15973</v>
      </c>
      <c r="F4811" s="44" t="s">
        <v>14284</v>
      </c>
      <c r="G4811" s="44" t="s">
        <v>8855</v>
      </c>
      <c r="H4811" s="44" t="s">
        <v>8851</v>
      </c>
      <c r="I4811" s="44" t="s">
        <v>14285</v>
      </c>
      <c r="J4811" s="45">
        <v>1</v>
      </c>
      <c r="K4811" s="45">
        <v>8897</v>
      </c>
      <c r="L4811" s="44" t="s">
        <v>12940</v>
      </c>
      <c r="M4811" s="44" t="s">
        <v>14159</v>
      </c>
      <c r="N4811" s="44" t="s">
        <v>13662</v>
      </c>
      <c r="O4811" s="44" t="s">
        <v>3350</v>
      </c>
      <c r="P4811" s="44" t="s">
        <v>14286</v>
      </c>
      <c r="Q4811" s="44" t="s">
        <v>14588</v>
      </c>
    </row>
    <row r="4812" spans="1:17">
      <c r="A4812" s="42" t="s">
        <v>5946</v>
      </c>
      <c r="B4812" s="42" t="s">
        <v>5948</v>
      </c>
      <c r="C4812" s="42" t="s">
        <v>14467</v>
      </c>
      <c r="D4812" s="42" t="s">
        <v>3366</v>
      </c>
      <c r="E4812" s="42" t="s">
        <v>15974</v>
      </c>
      <c r="F4812" s="42" t="s">
        <v>14284</v>
      </c>
      <c r="G4812" s="42" t="s">
        <v>8833</v>
      </c>
      <c r="H4812" s="42" t="s">
        <v>8829</v>
      </c>
      <c r="I4812" s="42" t="s">
        <v>14285</v>
      </c>
      <c r="J4812" s="43">
        <v>1</v>
      </c>
      <c r="K4812" s="43">
        <v>8898</v>
      </c>
      <c r="L4812" s="42" t="s">
        <v>12940</v>
      </c>
      <c r="M4812" s="42" t="s">
        <v>14159</v>
      </c>
      <c r="N4812" s="42" t="s">
        <v>13662</v>
      </c>
      <c r="O4812" s="42" t="s">
        <v>3350</v>
      </c>
      <c r="P4812" s="42" t="s">
        <v>14286</v>
      </c>
      <c r="Q4812" s="42" t="s">
        <v>14588</v>
      </c>
    </row>
    <row r="4813" spans="1:17">
      <c r="A4813" s="44" t="s">
        <v>5946</v>
      </c>
      <c r="B4813" s="44" t="s">
        <v>5948</v>
      </c>
      <c r="C4813" s="44" t="s">
        <v>14467</v>
      </c>
      <c r="D4813" s="44" t="s">
        <v>3366</v>
      </c>
      <c r="E4813" s="44" t="s">
        <v>15975</v>
      </c>
      <c r="F4813" s="44" t="s">
        <v>14284</v>
      </c>
      <c r="G4813" s="44" t="s">
        <v>8855</v>
      </c>
      <c r="H4813" s="44" t="s">
        <v>8851</v>
      </c>
      <c r="I4813" s="44" t="s">
        <v>14285</v>
      </c>
      <c r="J4813" s="45">
        <v>1</v>
      </c>
      <c r="K4813" s="45">
        <v>8899</v>
      </c>
      <c r="L4813" s="44" t="s">
        <v>12940</v>
      </c>
      <c r="M4813" s="44" t="s">
        <v>14159</v>
      </c>
      <c r="N4813" s="44" t="s">
        <v>13662</v>
      </c>
      <c r="O4813" s="44" t="s">
        <v>3350</v>
      </c>
      <c r="P4813" s="44" t="s">
        <v>14286</v>
      </c>
      <c r="Q4813" s="44" t="s">
        <v>14588</v>
      </c>
    </row>
    <row r="4814" spans="1:17">
      <c r="A4814" s="42" t="s">
        <v>5946</v>
      </c>
      <c r="B4814" s="42" t="s">
        <v>5948</v>
      </c>
      <c r="C4814" s="42" t="s">
        <v>14467</v>
      </c>
      <c r="D4814" s="42" t="s">
        <v>3366</v>
      </c>
      <c r="E4814" s="42" t="s">
        <v>16000</v>
      </c>
      <c r="F4814" s="42" t="s">
        <v>14284</v>
      </c>
      <c r="G4814" s="42" t="s">
        <v>9116</v>
      </c>
      <c r="H4814" s="42" t="s">
        <v>8855</v>
      </c>
      <c r="I4814" s="42" t="s">
        <v>14285</v>
      </c>
      <c r="J4814" s="43">
        <v>1</v>
      </c>
      <c r="K4814" s="43">
        <v>8900</v>
      </c>
      <c r="L4814" s="42" t="s">
        <v>12940</v>
      </c>
      <c r="M4814" s="42" t="s">
        <v>14159</v>
      </c>
      <c r="N4814" s="42" t="s">
        <v>13662</v>
      </c>
      <c r="O4814" s="42" t="s">
        <v>3350</v>
      </c>
      <c r="P4814" s="42" t="s">
        <v>14286</v>
      </c>
      <c r="Q4814" s="42" t="s">
        <v>14588</v>
      </c>
    </row>
    <row r="4815" spans="1:17">
      <c r="A4815" s="44" t="s">
        <v>5946</v>
      </c>
      <c r="B4815" s="44" t="s">
        <v>5948</v>
      </c>
      <c r="C4815" s="44" t="s">
        <v>14467</v>
      </c>
      <c r="D4815" s="44" t="s">
        <v>3366</v>
      </c>
      <c r="E4815" s="44" t="s">
        <v>16001</v>
      </c>
      <c r="F4815" s="44" t="s">
        <v>14284</v>
      </c>
      <c r="G4815" s="44" t="s">
        <v>8851</v>
      </c>
      <c r="H4815" s="44" t="s">
        <v>8833</v>
      </c>
      <c r="I4815" s="44" t="s">
        <v>14285</v>
      </c>
      <c r="J4815" s="45">
        <v>1</v>
      </c>
      <c r="K4815" s="45">
        <v>8901</v>
      </c>
      <c r="L4815" s="44" t="s">
        <v>12940</v>
      </c>
      <c r="M4815" s="44" t="s">
        <v>14159</v>
      </c>
      <c r="N4815" s="44" t="s">
        <v>13662</v>
      </c>
      <c r="O4815" s="44" t="s">
        <v>3350</v>
      </c>
      <c r="P4815" s="44" t="s">
        <v>14286</v>
      </c>
      <c r="Q4815" s="44" t="s">
        <v>14588</v>
      </c>
    </row>
    <row r="4816" spans="1:17">
      <c r="A4816" s="42" t="s">
        <v>5946</v>
      </c>
      <c r="B4816" s="42" t="s">
        <v>5948</v>
      </c>
      <c r="C4816" s="42" t="s">
        <v>14467</v>
      </c>
      <c r="D4816" s="42" t="s">
        <v>3366</v>
      </c>
      <c r="E4816" s="42" t="s">
        <v>16002</v>
      </c>
      <c r="F4816" s="42" t="s">
        <v>14284</v>
      </c>
      <c r="G4816" s="42" t="s">
        <v>8855</v>
      </c>
      <c r="H4816" s="42" t="s">
        <v>8851</v>
      </c>
      <c r="I4816" s="42" t="s">
        <v>14285</v>
      </c>
      <c r="J4816" s="43">
        <v>1</v>
      </c>
      <c r="K4816" s="43">
        <v>8902</v>
      </c>
      <c r="L4816" s="42" t="s">
        <v>12940</v>
      </c>
      <c r="M4816" s="42" t="s">
        <v>14159</v>
      </c>
      <c r="N4816" s="42" t="s">
        <v>13662</v>
      </c>
      <c r="O4816" s="42" t="s">
        <v>3350</v>
      </c>
      <c r="P4816" s="42" t="s">
        <v>14286</v>
      </c>
      <c r="Q4816" s="42" t="s">
        <v>14588</v>
      </c>
    </row>
    <row r="4817" spans="1:17">
      <c r="A4817" s="44" t="s">
        <v>5946</v>
      </c>
      <c r="B4817" s="44" t="s">
        <v>5948</v>
      </c>
      <c r="C4817" s="44" t="s">
        <v>14467</v>
      </c>
      <c r="D4817" s="44" t="s">
        <v>3366</v>
      </c>
      <c r="E4817" s="44" t="s">
        <v>17376</v>
      </c>
      <c r="F4817" s="44" t="s">
        <v>14284</v>
      </c>
      <c r="G4817" s="44" t="s">
        <v>8527</v>
      </c>
      <c r="H4817" s="44" t="s">
        <v>1383</v>
      </c>
      <c r="I4817" s="44" t="s">
        <v>14285</v>
      </c>
      <c r="J4817" s="45">
        <v>1</v>
      </c>
      <c r="K4817" s="45">
        <v>8903</v>
      </c>
      <c r="L4817" s="44" t="s">
        <v>12940</v>
      </c>
      <c r="M4817" s="44" t="s">
        <v>14159</v>
      </c>
      <c r="N4817" s="44" t="s">
        <v>13662</v>
      </c>
      <c r="O4817" s="44" t="s">
        <v>3350</v>
      </c>
      <c r="P4817" s="44" t="s">
        <v>14286</v>
      </c>
      <c r="Q4817" s="44" t="s">
        <v>14588</v>
      </c>
    </row>
    <row r="4818" spans="1:17">
      <c r="A4818" s="42" t="s">
        <v>5946</v>
      </c>
      <c r="B4818" s="42" t="s">
        <v>5948</v>
      </c>
      <c r="C4818" s="42" t="s">
        <v>14467</v>
      </c>
      <c r="D4818" s="42" t="s">
        <v>3366</v>
      </c>
      <c r="E4818" s="42" t="s">
        <v>17117</v>
      </c>
      <c r="F4818" s="42" t="s">
        <v>14284</v>
      </c>
      <c r="G4818" s="42" t="s">
        <v>8636</v>
      </c>
      <c r="H4818" s="42" t="s">
        <v>8841</v>
      </c>
      <c r="I4818" s="42" t="s">
        <v>14285</v>
      </c>
      <c r="J4818" s="43">
        <v>1</v>
      </c>
      <c r="K4818" s="43">
        <v>8904</v>
      </c>
      <c r="L4818" s="42" t="s">
        <v>12940</v>
      </c>
      <c r="M4818" s="42" t="s">
        <v>14159</v>
      </c>
      <c r="N4818" s="42" t="s">
        <v>13662</v>
      </c>
      <c r="O4818" s="42" t="s">
        <v>3350</v>
      </c>
      <c r="P4818" s="42" t="s">
        <v>14286</v>
      </c>
      <c r="Q4818" s="42" t="s">
        <v>14588</v>
      </c>
    </row>
    <row r="4819" spans="1:17">
      <c r="A4819" s="44" t="s">
        <v>5946</v>
      </c>
      <c r="B4819" s="44" t="s">
        <v>5948</v>
      </c>
      <c r="C4819" s="44" t="s">
        <v>14467</v>
      </c>
      <c r="D4819" s="44" t="s">
        <v>3366</v>
      </c>
      <c r="E4819" s="44" t="s">
        <v>17118</v>
      </c>
      <c r="F4819" s="44" t="s">
        <v>14284</v>
      </c>
      <c r="G4819" s="44" t="s">
        <v>8841</v>
      </c>
      <c r="H4819" s="44" t="s">
        <v>8837</v>
      </c>
      <c r="I4819" s="44" t="s">
        <v>14285</v>
      </c>
      <c r="J4819" s="45">
        <v>1</v>
      </c>
      <c r="K4819" s="45">
        <v>8905</v>
      </c>
      <c r="L4819" s="44" t="s">
        <v>12940</v>
      </c>
      <c r="M4819" s="44" t="s">
        <v>14159</v>
      </c>
      <c r="N4819" s="44" t="s">
        <v>13662</v>
      </c>
      <c r="O4819" s="44" t="s">
        <v>3350</v>
      </c>
      <c r="P4819" s="44" t="s">
        <v>14286</v>
      </c>
      <c r="Q4819" s="44" t="s">
        <v>14588</v>
      </c>
    </row>
    <row r="4820" spans="1:17">
      <c r="A4820" s="42" t="s">
        <v>5946</v>
      </c>
      <c r="B4820" s="42" t="s">
        <v>5948</v>
      </c>
      <c r="C4820" s="42" t="s">
        <v>14467</v>
      </c>
      <c r="D4820" s="42" t="s">
        <v>3366</v>
      </c>
      <c r="E4820" s="42" t="s">
        <v>17119</v>
      </c>
      <c r="F4820" s="42" t="s">
        <v>14284</v>
      </c>
      <c r="G4820" s="42" t="s">
        <v>8636</v>
      </c>
      <c r="H4820" s="42" t="s">
        <v>8841</v>
      </c>
      <c r="I4820" s="42" t="s">
        <v>14285</v>
      </c>
      <c r="J4820" s="43">
        <v>1</v>
      </c>
      <c r="K4820" s="43">
        <v>8906</v>
      </c>
      <c r="L4820" s="42" t="s">
        <v>12940</v>
      </c>
      <c r="M4820" s="42" t="s">
        <v>14159</v>
      </c>
      <c r="N4820" s="42" t="s">
        <v>13662</v>
      </c>
      <c r="O4820" s="42" t="s">
        <v>3350</v>
      </c>
      <c r="P4820" s="42" t="s">
        <v>14286</v>
      </c>
      <c r="Q4820" s="42" t="s">
        <v>14588</v>
      </c>
    </row>
    <row r="4821" spans="1:17">
      <c r="A4821" s="44" t="s">
        <v>5946</v>
      </c>
      <c r="B4821" s="44" t="s">
        <v>5948</v>
      </c>
      <c r="C4821" s="44" t="s">
        <v>14467</v>
      </c>
      <c r="D4821" s="44" t="s">
        <v>3366</v>
      </c>
      <c r="E4821" s="44" t="s">
        <v>17164</v>
      </c>
      <c r="F4821" s="44" t="s">
        <v>14284</v>
      </c>
      <c r="G4821" s="44" t="s">
        <v>8841</v>
      </c>
      <c r="H4821" s="44" t="s">
        <v>8837</v>
      </c>
      <c r="I4821" s="44" t="s">
        <v>14285</v>
      </c>
      <c r="J4821" s="45">
        <v>1</v>
      </c>
      <c r="K4821" s="45">
        <v>8907</v>
      </c>
      <c r="L4821" s="44" t="s">
        <v>12940</v>
      </c>
      <c r="M4821" s="44" t="s">
        <v>14159</v>
      </c>
      <c r="N4821" s="44" t="s">
        <v>13662</v>
      </c>
      <c r="O4821" s="44" t="s">
        <v>3350</v>
      </c>
      <c r="P4821" s="44" t="s">
        <v>14286</v>
      </c>
      <c r="Q4821" s="44" t="s">
        <v>14588</v>
      </c>
    </row>
    <row r="4822" spans="1:17">
      <c r="A4822" s="42" t="s">
        <v>5946</v>
      </c>
      <c r="B4822" s="42" t="s">
        <v>5948</v>
      </c>
      <c r="C4822" s="42" t="s">
        <v>14467</v>
      </c>
      <c r="D4822" s="42" t="s">
        <v>3366</v>
      </c>
      <c r="E4822" s="42" t="s">
        <v>17120</v>
      </c>
      <c r="F4822" s="42" t="s">
        <v>14284</v>
      </c>
      <c r="G4822" s="42" t="s">
        <v>8636</v>
      </c>
      <c r="H4822" s="42" t="s">
        <v>8841</v>
      </c>
      <c r="I4822" s="42" t="s">
        <v>14285</v>
      </c>
      <c r="J4822" s="43">
        <v>1</v>
      </c>
      <c r="K4822" s="43">
        <v>8908</v>
      </c>
      <c r="L4822" s="42" t="s">
        <v>12940</v>
      </c>
      <c r="M4822" s="42" t="s">
        <v>14159</v>
      </c>
      <c r="N4822" s="42" t="s">
        <v>13662</v>
      </c>
      <c r="O4822" s="42" t="s">
        <v>3350</v>
      </c>
      <c r="P4822" s="42" t="s">
        <v>14286</v>
      </c>
      <c r="Q4822" s="42" t="s">
        <v>14588</v>
      </c>
    </row>
    <row r="4823" spans="1:17">
      <c r="A4823" s="44" t="s">
        <v>5946</v>
      </c>
      <c r="B4823" s="44" t="s">
        <v>5948</v>
      </c>
      <c r="C4823" s="44" t="s">
        <v>14467</v>
      </c>
      <c r="D4823" s="44" t="s">
        <v>3366</v>
      </c>
      <c r="E4823" s="44" t="s">
        <v>16801</v>
      </c>
      <c r="F4823" s="44" t="s">
        <v>14284</v>
      </c>
      <c r="G4823" s="44" t="s">
        <v>9116</v>
      </c>
      <c r="H4823" s="44" t="s">
        <v>8855</v>
      </c>
      <c r="I4823" s="44" t="s">
        <v>14285</v>
      </c>
      <c r="J4823" s="45">
        <v>1</v>
      </c>
      <c r="K4823" s="45">
        <v>8909</v>
      </c>
      <c r="L4823" s="44" t="s">
        <v>12940</v>
      </c>
      <c r="M4823" s="44" t="s">
        <v>14159</v>
      </c>
      <c r="N4823" s="44" t="s">
        <v>13662</v>
      </c>
      <c r="O4823" s="44" t="s">
        <v>3350</v>
      </c>
      <c r="P4823" s="44" t="s">
        <v>14286</v>
      </c>
      <c r="Q4823" s="44" t="s">
        <v>14588</v>
      </c>
    </row>
    <row r="4824" spans="1:17">
      <c r="A4824" s="42" t="s">
        <v>5946</v>
      </c>
      <c r="B4824" s="42" t="s">
        <v>5948</v>
      </c>
      <c r="C4824" s="42" t="s">
        <v>14467</v>
      </c>
      <c r="D4824" s="42" t="s">
        <v>3366</v>
      </c>
      <c r="E4824" s="42" t="s">
        <v>17121</v>
      </c>
      <c r="F4824" s="42" t="s">
        <v>14284</v>
      </c>
      <c r="G4824" s="42" t="s">
        <v>8837</v>
      </c>
      <c r="H4824" s="42" t="s">
        <v>9116</v>
      </c>
      <c r="I4824" s="42" t="s">
        <v>14285</v>
      </c>
      <c r="J4824" s="43">
        <v>1</v>
      </c>
      <c r="K4824" s="43">
        <v>8910</v>
      </c>
      <c r="L4824" s="42" t="s">
        <v>12940</v>
      </c>
      <c r="M4824" s="42" t="s">
        <v>14159</v>
      </c>
      <c r="N4824" s="42" t="s">
        <v>13662</v>
      </c>
      <c r="O4824" s="42" t="s">
        <v>3350</v>
      </c>
      <c r="P4824" s="42" t="s">
        <v>14286</v>
      </c>
      <c r="Q4824" s="42" t="s">
        <v>14588</v>
      </c>
    </row>
    <row r="4825" spans="1:17">
      <c r="A4825" s="44" t="s">
        <v>5946</v>
      </c>
      <c r="B4825" s="44" t="s">
        <v>5948</v>
      </c>
      <c r="C4825" s="44" t="s">
        <v>14467</v>
      </c>
      <c r="D4825" s="44" t="s">
        <v>3366</v>
      </c>
      <c r="E4825" s="44" t="s">
        <v>16802</v>
      </c>
      <c r="F4825" s="44" t="s">
        <v>14284</v>
      </c>
      <c r="G4825" s="44" t="s">
        <v>9116</v>
      </c>
      <c r="H4825" s="44" t="s">
        <v>8855</v>
      </c>
      <c r="I4825" s="44" t="s">
        <v>14285</v>
      </c>
      <c r="J4825" s="45">
        <v>1</v>
      </c>
      <c r="K4825" s="45">
        <v>8911</v>
      </c>
      <c r="L4825" s="44" t="s">
        <v>12940</v>
      </c>
      <c r="M4825" s="44" t="s">
        <v>14159</v>
      </c>
      <c r="N4825" s="44" t="s">
        <v>13662</v>
      </c>
      <c r="O4825" s="44" t="s">
        <v>3350</v>
      </c>
      <c r="P4825" s="44" t="s">
        <v>14286</v>
      </c>
      <c r="Q4825" s="44" t="s">
        <v>14588</v>
      </c>
    </row>
    <row r="4826" spans="1:17">
      <c r="A4826" s="42" t="s">
        <v>5946</v>
      </c>
      <c r="B4826" s="42" t="s">
        <v>5948</v>
      </c>
      <c r="C4826" s="42" t="s">
        <v>14467</v>
      </c>
      <c r="D4826" s="42" t="s">
        <v>3366</v>
      </c>
      <c r="E4826" s="42" t="s">
        <v>17165</v>
      </c>
      <c r="F4826" s="42" t="s">
        <v>14284</v>
      </c>
      <c r="G4826" s="42" t="s">
        <v>8837</v>
      </c>
      <c r="H4826" s="42" t="s">
        <v>9116</v>
      </c>
      <c r="I4826" s="42" t="s">
        <v>14285</v>
      </c>
      <c r="J4826" s="43">
        <v>1</v>
      </c>
      <c r="K4826" s="43">
        <v>8912</v>
      </c>
      <c r="L4826" s="42" t="s">
        <v>12940</v>
      </c>
      <c r="M4826" s="42" t="s">
        <v>14159</v>
      </c>
      <c r="N4826" s="42" t="s">
        <v>13662</v>
      </c>
      <c r="O4826" s="42" t="s">
        <v>3350</v>
      </c>
      <c r="P4826" s="42" t="s">
        <v>14286</v>
      </c>
      <c r="Q4826" s="42" t="s">
        <v>14588</v>
      </c>
    </row>
    <row r="4827" spans="1:17">
      <c r="A4827" s="44" t="s">
        <v>5946</v>
      </c>
      <c r="B4827" s="44" t="s">
        <v>5948</v>
      </c>
      <c r="C4827" s="44" t="s">
        <v>14467</v>
      </c>
      <c r="D4827" s="44" t="s">
        <v>3366</v>
      </c>
      <c r="E4827" s="44" t="s">
        <v>17166</v>
      </c>
      <c r="F4827" s="44" t="s">
        <v>14284</v>
      </c>
      <c r="G4827" s="44" t="s">
        <v>8636</v>
      </c>
      <c r="H4827" s="44" t="s">
        <v>8841</v>
      </c>
      <c r="I4827" s="44" t="s">
        <v>14285</v>
      </c>
      <c r="J4827" s="45">
        <v>1</v>
      </c>
      <c r="K4827" s="45">
        <v>8913</v>
      </c>
      <c r="L4827" s="44" t="s">
        <v>12940</v>
      </c>
      <c r="M4827" s="44" t="s">
        <v>14159</v>
      </c>
      <c r="N4827" s="44" t="s">
        <v>13662</v>
      </c>
      <c r="O4827" s="44" t="s">
        <v>3350</v>
      </c>
      <c r="P4827" s="44" t="s">
        <v>14286</v>
      </c>
      <c r="Q4827" s="44" t="s">
        <v>14588</v>
      </c>
    </row>
    <row r="4828" spans="1:17">
      <c r="A4828" s="42" t="s">
        <v>5946</v>
      </c>
      <c r="B4828" s="42" t="s">
        <v>5948</v>
      </c>
      <c r="C4828" s="42" t="s">
        <v>14467</v>
      </c>
      <c r="D4828" s="42" t="s">
        <v>3366</v>
      </c>
      <c r="E4828" s="42" t="s">
        <v>17122</v>
      </c>
      <c r="F4828" s="42" t="s">
        <v>14284</v>
      </c>
      <c r="G4828" s="42" t="s">
        <v>8636</v>
      </c>
      <c r="H4828" s="42" t="s">
        <v>8841</v>
      </c>
      <c r="I4828" s="42" t="s">
        <v>14285</v>
      </c>
      <c r="J4828" s="43">
        <v>1</v>
      </c>
      <c r="K4828" s="43">
        <v>8914</v>
      </c>
      <c r="L4828" s="42" t="s">
        <v>12940</v>
      </c>
      <c r="M4828" s="42" t="s">
        <v>14159</v>
      </c>
      <c r="N4828" s="42" t="s">
        <v>13662</v>
      </c>
      <c r="O4828" s="42" t="s">
        <v>3350</v>
      </c>
      <c r="P4828" s="42" t="s">
        <v>14286</v>
      </c>
      <c r="Q4828" s="42" t="s">
        <v>14588</v>
      </c>
    </row>
    <row r="4829" spans="1:17">
      <c r="A4829" s="44" t="s">
        <v>5946</v>
      </c>
      <c r="B4829" s="44" t="s">
        <v>5948</v>
      </c>
      <c r="C4829" s="44" t="s">
        <v>14467</v>
      </c>
      <c r="D4829" s="44" t="s">
        <v>3366</v>
      </c>
      <c r="E4829" s="44" t="s">
        <v>17123</v>
      </c>
      <c r="F4829" s="44" t="s">
        <v>14284</v>
      </c>
      <c r="G4829" s="44" t="s">
        <v>8841</v>
      </c>
      <c r="H4829" s="44" t="s">
        <v>8837</v>
      </c>
      <c r="I4829" s="44" t="s">
        <v>14285</v>
      </c>
      <c r="J4829" s="45">
        <v>1</v>
      </c>
      <c r="K4829" s="45">
        <v>8915</v>
      </c>
      <c r="L4829" s="44" t="s">
        <v>12940</v>
      </c>
      <c r="M4829" s="44" t="s">
        <v>14159</v>
      </c>
      <c r="N4829" s="44" t="s">
        <v>13662</v>
      </c>
      <c r="O4829" s="44" t="s">
        <v>3350</v>
      </c>
      <c r="P4829" s="44" t="s">
        <v>14286</v>
      </c>
      <c r="Q4829" s="44" t="s">
        <v>14588</v>
      </c>
    </row>
    <row r="4830" spans="1:17">
      <c r="A4830" s="42" t="s">
        <v>5946</v>
      </c>
      <c r="B4830" s="42" t="s">
        <v>5948</v>
      </c>
      <c r="C4830" s="42" t="s">
        <v>14467</v>
      </c>
      <c r="D4830" s="42" t="s">
        <v>3366</v>
      </c>
      <c r="E4830" s="42" t="s">
        <v>17124</v>
      </c>
      <c r="F4830" s="42" t="s">
        <v>14284</v>
      </c>
      <c r="G4830" s="42" t="s">
        <v>8841</v>
      </c>
      <c r="H4830" s="42" t="s">
        <v>8837</v>
      </c>
      <c r="I4830" s="42" t="s">
        <v>14285</v>
      </c>
      <c r="J4830" s="43">
        <v>1</v>
      </c>
      <c r="K4830" s="43">
        <v>8916</v>
      </c>
      <c r="L4830" s="42" t="s">
        <v>12940</v>
      </c>
      <c r="M4830" s="42" t="s">
        <v>14159</v>
      </c>
      <c r="N4830" s="42" t="s">
        <v>13662</v>
      </c>
      <c r="O4830" s="42" t="s">
        <v>3350</v>
      </c>
      <c r="P4830" s="42" t="s">
        <v>14286</v>
      </c>
      <c r="Q4830" s="42" t="s">
        <v>14588</v>
      </c>
    </row>
    <row r="4831" spans="1:17">
      <c r="A4831" s="44" t="s">
        <v>5946</v>
      </c>
      <c r="B4831" s="44" t="s">
        <v>5948</v>
      </c>
      <c r="C4831" s="44" t="s">
        <v>14467</v>
      </c>
      <c r="D4831" s="44" t="s">
        <v>3366</v>
      </c>
      <c r="E4831" s="44" t="s">
        <v>17125</v>
      </c>
      <c r="F4831" s="44" t="s">
        <v>14284</v>
      </c>
      <c r="G4831" s="44" t="s">
        <v>8636</v>
      </c>
      <c r="H4831" s="44" t="s">
        <v>8841</v>
      </c>
      <c r="I4831" s="44" t="s">
        <v>14285</v>
      </c>
      <c r="J4831" s="45">
        <v>1</v>
      </c>
      <c r="K4831" s="45">
        <v>8917</v>
      </c>
      <c r="L4831" s="44" t="s">
        <v>12940</v>
      </c>
      <c r="M4831" s="44" t="s">
        <v>14159</v>
      </c>
      <c r="N4831" s="44" t="s">
        <v>13662</v>
      </c>
      <c r="O4831" s="44" t="s">
        <v>3350</v>
      </c>
      <c r="P4831" s="44" t="s">
        <v>14286</v>
      </c>
      <c r="Q4831" s="44" t="s">
        <v>14588</v>
      </c>
    </row>
    <row r="4832" spans="1:17">
      <c r="A4832" s="42" t="s">
        <v>5946</v>
      </c>
      <c r="B4832" s="42" t="s">
        <v>5948</v>
      </c>
      <c r="C4832" s="42" t="s">
        <v>14467</v>
      </c>
      <c r="D4832" s="42" t="s">
        <v>3366</v>
      </c>
      <c r="E4832" s="42" t="s">
        <v>17126</v>
      </c>
      <c r="F4832" s="42" t="s">
        <v>14284</v>
      </c>
      <c r="G4832" s="42" t="s">
        <v>8636</v>
      </c>
      <c r="H4832" s="42" t="s">
        <v>8841</v>
      </c>
      <c r="I4832" s="42" t="s">
        <v>14285</v>
      </c>
      <c r="J4832" s="43">
        <v>1</v>
      </c>
      <c r="K4832" s="43">
        <v>8918</v>
      </c>
      <c r="L4832" s="42" t="s">
        <v>12940</v>
      </c>
      <c r="M4832" s="42" t="s">
        <v>14159</v>
      </c>
      <c r="N4832" s="42" t="s">
        <v>13662</v>
      </c>
      <c r="O4832" s="42" t="s">
        <v>3350</v>
      </c>
      <c r="P4832" s="42" t="s">
        <v>14286</v>
      </c>
      <c r="Q4832" s="42" t="s">
        <v>14588</v>
      </c>
    </row>
    <row r="4833" spans="1:17">
      <c r="A4833" s="44" t="s">
        <v>5946</v>
      </c>
      <c r="B4833" s="44" t="s">
        <v>5948</v>
      </c>
      <c r="C4833" s="44" t="s">
        <v>14467</v>
      </c>
      <c r="D4833" s="44" t="s">
        <v>3366</v>
      </c>
      <c r="E4833" s="44" t="s">
        <v>17167</v>
      </c>
      <c r="F4833" s="44" t="s">
        <v>14284</v>
      </c>
      <c r="G4833" s="44" t="s">
        <v>8841</v>
      </c>
      <c r="H4833" s="44" t="s">
        <v>8837</v>
      </c>
      <c r="I4833" s="44" t="s">
        <v>14285</v>
      </c>
      <c r="J4833" s="45">
        <v>1</v>
      </c>
      <c r="K4833" s="45">
        <v>8919</v>
      </c>
      <c r="L4833" s="44" t="s">
        <v>12940</v>
      </c>
      <c r="M4833" s="44" t="s">
        <v>14159</v>
      </c>
      <c r="N4833" s="44" t="s">
        <v>13662</v>
      </c>
      <c r="O4833" s="44" t="s">
        <v>3350</v>
      </c>
      <c r="P4833" s="44" t="s">
        <v>14286</v>
      </c>
      <c r="Q4833" s="44" t="s">
        <v>14588</v>
      </c>
    </row>
    <row r="4834" spans="1:17">
      <c r="A4834" s="42" t="s">
        <v>5946</v>
      </c>
      <c r="B4834" s="42" t="s">
        <v>5948</v>
      </c>
      <c r="C4834" s="42" t="s">
        <v>14467</v>
      </c>
      <c r="D4834" s="42" t="s">
        <v>3366</v>
      </c>
      <c r="E4834" s="42" t="s">
        <v>17168</v>
      </c>
      <c r="F4834" s="42" t="s">
        <v>14284</v>
      </c>
      <c r="G4834" s="42" t="s">
        <v>8841</v>
      </c>
      <c r="H4834" s="42" t="s">
        <v>8837</v>
      </c>
      <c r="I4834" s="42" t="s">
        <v>14285</v>
      </c>
      <c r="J4834" s="43">
        <v>1</v>
      </c>
      <c r="K4834" s="43">
        <v>8920</v>
      </c>
      <c r="L4834" s="42" t="s">
        <v>12940</v>
      </c>
      <c r="M4834" s="42" t="s">
        <v>14159</v>
      </c>
      <c r="N4834" s="42" t="s">
        <v>13662</v>
      </c>
      <c r="O4834" s="42" t="s">
        <v>3350</v>
      </c>
      <c r="P4834" s="42" t="s">
        <v>14286</v>
      </c>
      <c r="Q4834" s="42" t="s">
        <v>14588</v>
      </c>
    </row>
    <row r="4835" spans="1:17">
      <c r="A4835" s="44" t="s">
        <v>5946</v>
      </c>
      <c r="B4835" s="44" t="s">
        <v>5948</v>
      </c>
      <c r="C4835" s="44" t="s">
        <v>14467</v>
      </c>
      <c r="D4835" s="44" t="s">
        <v>3366</v>
      </c>
      <c r="E4835" s="44" t="s">
        <v>17127</v>
      </c>
      <c r="F4835" s="44" t="s">
        <v>14284</v>
      </c>
      <c r="G4835" s="44" t="s">
        <v>8636</v>
      </c>
      <c r="H4835" s="44" t="s">
        <v>8841</v>
      </c>
      <c r="I4835" s="44" t="s">
        <v>14285</v>
      </c>
      <c r="J4835" s="45">
        <v>1</v>
      </c>
      <c r="K4835" s="45">
        <v>8921</v>
      </c>
      <c r="L4835" s="44" t="s">
        <v>12940</v>
      </c>
      <c r="M4835" s="44" t="s">
        <v>14159</v>
      </c>
      <c r="N4835" s="44" t="s">
        <v>13662</v>
      </c>
      <c r="O4835" s="44" t="s">
        <v>3350</v>
      </c>
      <c r="P4835" s="44" t="s">
        <v>14286</v>
      </c>
      <c r="Q4835" s="44" t="s">
        <v>14588</v>
      </c>
    </row>
    <row r="4836" spans="1:17">
      <c r="A4836" s="42" t="s">
        <v>5946</v>
      </c>
      <c r="B4836" s="42" t="s">
        <v>5948</v>
      </c>
      <c r="C4836" s="42" t="s">
        <v>14467</v>
      </c>
      <c r="D4836" s="42" t="s">
        <v>3366</v>
      </c>
      <c r="E4836" s="42" t="s">
        <v>17169</v>
      </c>
      <c r="F4836" s="42" t="s">
        <v>14284</v>
      </c>
      <c r="G4836" s="42" t="s">
        <v>8636</v>
      </c>
      <c r="H4836" s="42" t="s">
        <v>8841</v>
      </c>
      <c r="I4836" s="42" t="s">
        <v>14285</v>
      </c>
      <c r="J4836" s="43">
        <v>1</v>
      </c>
      <c r="K4836" s="43">
        <v>8922</v>
      </c>
      <c r="L4836" s="42" t="s">
        <v>12940</v>
      </c>
      <c r="M4836" s="42" t="s">
        <v>14159</v>
      </c>
      <c r="N4836" s="42" t="s">
        <v>13662</v>
      </c>
      <c r="O4836" s="42" t="s">
        <v>3350</v>
      </c>
      <c r="P4836" s="42" t="s">
        <v>14286</v>
      </c>
      <c r="Q4836" s="42" t="s">
        <v>14588</v>
      </c>
    </row>
    <row r="4837" spans="1:17">
      <c r="A4837" s="44" t="s">
        <v>5946</v>
      </c>
      <c r="B4837" s="44" t="s">
        <v>5948</v>
      </c>
      <c r="C4837" s="44" t="s">
        <v>14467</v>
      </c>
      <c r="D4837" s="44" t="s">
        <v>3366</v>
      </c>
      <c r="E4837" s="44" t="s">
        <v>17170</v>
      </c>
      <c r="F4837" s="44" t="s">
        <v>14284</v>
      </c>
      <c r="G4837" s="44" t="s">
        <v>8636</v>
      </c>
      <c r="H4837" s="44" t="s">
        <v>8841</v>
      </c>
      <c r="I4837" s="44" t="s">
        <v>14285</v>
      </c>
      <c r="J4837" s="45">
        <v>1</v>
      </c>
      <c r="K4837" s="45">
        <v>8923</v>
      </c>
      <c r="L4837" s="44" t="s">
        <v>12940</v>
      </c>
      <c r="M4837" s="44" t="s">
        <v>14159</v>
      </c>
      <c r="N4837" s="44" t="s">
        <v>13662</v>
      </c>
      <c r="O4837" s="44" t="s">
        <v>3350</v>
      </c>
      <c r="P4837" s="44" t="s">
        <v>14286</v>
      </c>
      <c r="Q4837" s="44" t="s">
        <v>14588</v>
      </c>
    </row>
    <row r="4838" spans="1:17">
      <c r="A4838" s="42" t="s">
        <v>5946</v>
      </c>
      <c r="B4838" s="42" t="s">
        <v>5948</v>
      </c>
      <c r="C4838" s="42" t="s">
        <v>14467</v>
      </c>
      <c r="D4838" s="42" t="s">
        <v>3366</v>
      </c>
      <c r="E4838" s="42" t="s">
        <v>16605</v>
      </c>
      <c r="F4838" s="42" t="s">
        <v>14284</v>
      </c>
      <c r="G4838" s="42" t="s">
        <v>8636</v>
      </c>
      <c r="H4838" s="42" t="s">
        <v>8841</v>
      </c>
      <c r="I4838" s="42" t="s">
        <v>14285</v>
      </c>
      <c r="J4838" s="43">
        <v>1</v>
      </c>
      <c r="K4838" s="43">
        <v>8924</v>
      </c>
      <c r="L4838" s="42" t="s">
        <v>12940</v>
      </c>
      <c r="M4838" s="42" t="s">
        <v>14159</v>
      </c>
      <c r="N4838" s="42" t="s">
        <v>13662</v>
      </c>
      <c r="O4838" s="42" t="s">
        <v>3350</v>
      </c>
      <c r="P4838" s="42" t="s">
        <v>14286</v>
      </c>
      <c r="Q4838" s="42" t="s">
        <v>14588</v>
      </c>
    </row>
    <row r="4839" spans="1:17">
      <c r="A4839" s="44" t="s">
        <v>5946</v>
      </c>
      <c r="B4839" s="44" t="s">
        <v>5948</v>
      </c>
      <c r="C4839" s="44" t="s">
        <v>14467</v>
      </c>
      <c r="D4839" s="44" t="s">
        <v>3366</v>
      </c>
      <c r="E4839" s="44" t="s">
        <v>16606</v>
      </c>
      <c r="F4839" s="44" t="s">
        <v>14284</v>
      </c>
      <c r="G4839" s="44" t="s">
        <v>8636</v>
      </c>
      <c r="H4839" s="44" t="s">
        <v>8841</v>
      </c>
      <c r="I4839" s="44" t="s">
        <v>14285</v>
      </c>
      <c r="J4839" s="45">
        <v>1</v>
      </c>
      <c r="K4839" s="45">
        <v>8925</v>
      </c>
      <c r="L4839" s="44" t="s">
        <v>12940</v>
      </c>
      <c r="M4839" s="44" t="s">
        <v>14159</v>
      </c>
      <c r="N4839" s="44" t="s">
        <v>13662</v>
      </c>
      <c r="O4839" s="44" t="s">
        <v>3350</v>
      </c>
      <c r="P4839" s="44" t="s">
        <v>14286</v>
      </c>
      <c r="Q4839" s="44" t="s">
        <v>14588</v>
      </c>
    </row>
    <row r="4840" spans="1:17">
      <c r="A4840" s="42" t="s">
        <v>5946</v>
      </c>
      <c r="B4840" s="42" t="s">
        <v>5948</v>
      </c>
      <c r="C4840" s="42" t="s">
        <v>14467</v>
      </c>
      <c r="D4840" s="42" t="s">
        <v>3366</v>
      </c>
      <c r="E4840" s="42" t="s">
        <v>16607</v>
      </c>
      <c r="F4840" s="42" t="s">
        <v>14284</v>
      </c>
      <c r="G4840" s="42" t="s">
        <v>8636</v>
      </c>
      <c r="H4840" s="42" t="s">
        <v>8841</v>
      </c>
      <c r="I4840" s="42" t="s">
        <v>14285</v>
      </c>
      <c r="J4840" s="43">
        <v>1</v>
      </c>
      <c r="K4840" s="43">
        <v>8926</v>
      </c>
      <c r="L4840" s="42" t="s">
        <v>12940</v>
      </c>
      <c r="M4840" s="42" t="s">
        <v>14159</v>
      </c>
      <c r="N4840" s="42" t="s">
        <v>13662</v>
      </c>
      <c r="O4840" s="42" t="s">
        <v>3350</v>
      </c>
      <c r="P4840" s="42" t="s">
        <v>14286</v>
      </c>
      <c r="Q4840" s="42" t="s">
        <v>14588</v>
      </c>
    </row>
    <row r="4841" spans="1:17">
      <c r="A4841" s="44" t="s">
        <v>5946</v>
      </c>
      <c r="B4841" s="44" t="s">
        <v>5948</v>
      </c>
      <c r="C4841" s="44" t="s">
        <v>14467</v>
      </c>
      <c r="D4841" s="44" t="s">
        <v>3366</v>
      </c>
      <c r="E4841" s="44" t="s">
        <v>16608</v>
      </c>
      <c r="F4841" s="44" t="s">
        <v>14284</v>
      </c>
      <c r="G4841" s="44" t="s">
        <v>8841</v>
      </c>
      <c r="H4841" s="44" t="s">
        <v>8837</v>
      </c>
      <c r="I4841" s="44" t="s">
        <v>14285</v>
      </c>
      <c r="J4841" s="45">
        <v>1</v>
      </c>
      <c r="K4841" s="45">
        <v>8927</v>
      </c>
      <c r="L4841" s="44" t="s">
        <v>12940</v>
      </c>
      <c r="M4841" s="44" t="s">
        <v>14159</v>
      </c>
      <c r="N4841" s="44" t="s">
        <v>13662</v>
      </c>
      <c r="O4841" s="44" t="s">
        <v>3350</v>
      </c>
      <c r="P4841" s="44" t="s">
        <v>14286</v>
      </c>
      <c r="Q4841" s="44" t="s">
        <v>14588</v>
      </c>
    </row>
    <row r="4842" spans="1:17">
      <c r="A4842" s="42" t="s">
        <v>5946</v>
      </c>
      <c r="B4842" s="42" t="s">
        <v>5948</v>
      </c>
      <c r="C4842" s="42" t="s">
        <v>14467</v>
      </c>
      <c r="D4842" s="42" t="s">
        <v>3366</v>
      </c>
      <c r="E4842" s="42" t="s">
        <v>16609</v>
      </c>
      <c r="F4842" s="42" t="s">
        <v>14284</v>
      </c>
      <c r="G4842" s="42" t="s">
        <v>8636</v>
      </c>
      <c r="H4842" s="42" t="s">
        <v>8841</v>
      </c>
      <c r="I4842" s="42" t="s">
        <v>14285</v>
      </c>
      <c r="J4842" s="43">
        <v>1</v>
      </c>
      <c r="K4842" s="43">
        <v>8928</v>
      </c>
      <c r="L4842" s="42" t="s">
        <v>12940</v>
      </c>
      <c r="M4842" s="42" t="s">
        <v>14159</v>
      </c>
      <c r="N4842" s="42" t="s">
        <v>13662</v>
      </c>
      <c r="O4842" s="42" t="s">
        <v>3350</v>
      </c>
      <c r="P4842" s="42" t="s">
        <v>14286</v>
      </c>
      <c r="Q4842" s="42" t="s">
        <v>14588</v>
      </c>
    </row>
    <row r="4843" spans="1:17">
      <c r="A4843" s="44" t="s">
        <v>5946</v>
      </c>
      <c r="B4843" s="44" t="s">
        <v>5948</v>
      </c>
      <c r="C4843" s="44" t="s">
        <v>14467</v>
      </c>
      <c r="D4843" s="44" t="s">
        <v>3366</v>
      </c>
      <c r="E4843" s="44" t="s">
        <v>16610</v>
      </c>
      <c r="F4843" s="44" t="s">
        <v>14284</v>
      </c>
      <c r="G4843" s="44" t="s">
        <v>8636</v>
      </c>
      <c r="H4843" s="44" t="s">
        <v>8841</v>
      </c>
      <c r="I4843" s="44" t="s">
        <v>14285</v>
      </c>
      <c r="J4843" s="45">
        <v>1</v>
      </c>
      <c r="K4843" s="45">
        <v>8929</v>
      </c>
      <c r="L4843" s="44" t="s">
        <v>12940</v>
      </c>
      <c r="M4843" s="44" t="s">
        <v>14159</v>
      </c>
      <c r="N4843" s="44" t="s">
        <v>13662</v>
      </c>
      <c r="O4843" s="44" t="s">
        <v>3350</v>
      </c>
      <c r="P4843" s="44" t="s">
        <v>14286</v>
      </c>
      <c r="Q4843" s="44" t="s">
        <v>14588</v>
      </c>
    </row>
    <row r="4844" spans="1:17">
      <c r="A4844" s="42" t="s">
        <v>5946</v>
      </c>
      <c r="B4844" s="42" t="s">
        <v>5948</v>
      </c>
      <c r="C4844" s="42" t="s">
        <v>14467</v>
      </c>
      <c r="D4844" s="42" t="s">
        <v>3366</v>
      </c>
      <c r="E4844" s="42" t="s">
        <v>16611</v>
      </c>
      <c r="F4844" s="42" t="s">
        <v>14284</v>
      </c>
      <c r="G4844" s="42" t="s">
        <v>8636</v>
      </c>
      <c r="H4844" s="42" t="s">
        <v>8841</v>
      </c>
      <c r="I4844" s="42" t="s">
        <v>14285</v>
      </c>
      <c r="J4844" s="43">
        <v>1</v>
      </c>
      <c r="K4844" s="43">
        <v>8930</v>
      </c>
      <c r="L4844" s="42" t="s">
        <v>12940</v>
      </c>
      <c r="M4844" s="42" t="s">
        <v>14159</v>
      </c>
      <c r="N4844" s="42" t="s">
        <v>13662</v>
      </c>
      <c r="O4844" s="42" t="s">
        <v>3350</v>
      </c>
      <c r="P4844" s="42" t="s">
        <v>14286</v>
      </c>
      <c r="Q4844" s="42" t="s">
        <v>14588</v>
      </c>
    </row>
    <row r="4845" spans="1:17">
      <c r="A4845" s="44" t="s">
        <v>5946</v>
      </c>
      <c r="B4845" s="44" t="s">
        <v>5948</v>
      </c>
      <c r="C4845" s="44" t="s">
        <v>14467</v>
      </c>
      <c r="D4845" s="44" t="s">
        <v>3366</v>
      </c>
      <c r="E4845" s="44" t="s">
        <v>16612</v>
      </c>
      <c r="F4845" s="44" t="s">
        <v>14284</v>
      </c>
      <c r="G4845" s="44" t="s">
        <v>8841</v>
      </c>
      <c r="H4845" s="44" t="s">
        <v>8837</v>
      </c>
      <c r="I4845" s="44" t="s">
        <v>14285</v>
      </c>
      <c r="J4845" s="45">
        <v>1</v>
      </c>
      <c r="K4845" s="45">
        <v>8931</v>
      </c>
      <c r="L4845" s="44" t="s">
        <v>12940</v>
      </c>
      <c r="M4845" s="44" t="s">
        <v>14159</v>
      </c>
      <c r="N4845" s="44" t="s">
        <v>13662</v>
      </c>
      <c r="O4845" s="44" t="s">
        <v>3350</v>
      </c>
      <c r="P4845" s="44" t="s">
        <v>14286</v>
      </c>
      <c r="Q4845" s="44" t="s">
        <v>14588</v>
      </c>
    </row>
    <row r="4846" spans="1:17">
      <c r="A4846" s="42" t="s">
        <v>5946</v>
      </c>
      <c r="B4846" s="42" t="s">
        <v>5948</v>
      </c>
      <c r="C4846" s="42" t="s">
        <v>14467</v>
      </c>
      <c r="D4846" s="42" t="s">
        <v>3366</v>
      </c>
      <c r="E4846" s="42" t="s">
        <v>16620</v>
      </c>
      <c r="F4846" s="42" t="s">
        <v>14284</v>
      </c>
      <c r="G4846" s="42" t="s">
        <v>8636</v>
      </c>
      <c r="H4846" s="42" t="s">
        <v>8841</v>
      </c>
      <c r="I4846" s="42" t="s">
        <v>14285</v>
      </c>
      <c r="J4846" s="43">
        <v>1</v>
      </c>
      <c r="K4846" s="43">
        <v>8932</v>
      </c>
      <c r="L4846" s="42" t="s">
        <v>12940</v>
      </c>
      <c r="M4846" s="42" t="s">
        <v>14159</v>
      </c>
      <c r="N4846" s="42" t="s">
        <v>13662</v>
      </c>
      <c r="O4846" s="42" t="s">
        <v>3350</v>
      </c>
      <c r="P4846" s="42" t="s">
        <v>14286</v>
      </c>
      <c r="Q4846" s="42" t="s">
        <v>14588</v>
      </c>
    </row>
    <row r="4847" spans="1:17">
      <c r="A4847" s="44" t="s">
        <v>5946</v>
      </c>
      <c r="B4847" s="44" t="s">
        <v>5948</v>
      </c>
      <c r="C4847" s="44" t="s">
        <v>14467</v>
      </c>
      <c r="D4847" s="44" t="s">
        <v>3366</v>
      </c>
      <c r="E4847" s="44" t="s">
        <v>16621</v>
      </c>
      <c r="F4847" s="44" t="s">
        <v>14284</v>
      </c>
      <c r="G4847" s="44" t="s">
        <v>8636</v>
      </c>
      <c r="H4847" s="44" t="s">
        <v>8841</v>
      </c>
      <c r="I4847" s="44" t="s">
        <v>14285</v>
      </c>
      <c r="J4847" s="45">
        <v>1</v>
      </c>
      <c r="K4847" s="45">
        <v>8933</v>
      </c>
      <c r="L4847" s="44" t="s">
        <v>12940</v>
      </c>
      <c r="M4847" s="44" t="s">
        <v>14159</v>
      </c>
      <c r="N4847" s="44" t="s">
        <v>13662</v>
      </c>
      <c r="O4847" s="44" t="s">
        <v>3350</v>
      </c>
      <c r="P4847" s="44" t="s">
        <v>14286</v>
      </c>
      <c r="Q4847" s="44" t="s">
        <v>14588</v>
      </c>
    </row>
    <row r="4848" spans="1:17">
      <c r="A4848" s="42" t="s">
        <v>5946</v>
      </c>
      <c r="B4848" s="42" t="s">
        <v>5948</v>
      </c>
      <c r="C4848" s="42" t="s">
        <v>14467</v>
      </c>
      <c r="D4848" s="42" t="s">
        <v>3366</v>
      </c>
      <c r="E4848" s="42" t="s">
        <v>16174</v>
      </c>
      <c r="F4848" s="42" t="s">
        <v>14284</v>
      </c>
      <c r="G4848" s="42" t="s">
        <v>8841</v>
      </c>
      <c r="H4848" s="42" t="s">
        <v>8837</v>
      </c>
      <c r="I4848" s="42" t="s">
        <v>14285</v>
      </c>
      <c r="J4848" s="43">
        <v>1</v>
      </c>
      <c r="K4848" s="43">
        <v>8934</v>
      </c>
      <c r="L4848" s="42" t="s">
        <v>12940</v>
      </c>
      <c r="M4848" s="42" t="s">
        <v>14159</v>
      </c>
      <c r="N4848" s="42" t="s">
        <v>13662</v>
      </c>
      <c r="O4848" s="42" t="s">
        <v>3350</v>
      </c>
      <c r="P4848" s="42" t="s">
        <v>14286</v>
      </c>
      <c r="Q4848" s="42" t="s">
        <v>14588</v>
      </c>
    </row>
    <row r="4849" spans="1:17">
      <c r="A4849" s="44" t="s">
        <v>5946</v>
      </c>
      <c r="B4849" s="44" t="s">
        <v>5948</v>
      </c>
      <c r="C4849" s="44" t="s">
        <v>14467</v>
      </c>
      <c r="D4849" s="44" t="s">
        <v>3366</v>
      </c>
      <c r="E4849" s="44" t="s">
        <v>16175</v>
      </c>
      <c r="F4849" s="44" t="s">
        <v>14284</v>
      </c>
      <c r="G4849" s="44" t="s">
        <v>8841</v>
      </c>
      <c r="H4849" s="44" t="s">
        <v>8837</v>
      </c>
      <c r="I4849" s="44" t="s">
        <v>14285</v>
      </c>
      <c r="J4849" s="45">
        <v>1</v>
      </c>
      <c r="K4849" s="45">
        <v>8935</v>
      </c>
      <c r="L4849" s="44" t="s">
        <v>12940</v>
      </c>
      <c r="M4849" s="44" t="s">
        <v>14159</v>
      </c>
      <c r="N4849" s="44" t="s">
        <v>13662</v>
      </c>
      <c r="O4849" s="44" t="s">
        <v>3350</v>
      </c>
      <c r="P4849" s="44" t="s">
        <v>14286</v>
      </c>
      <c r="Q4849" s="44" t="s">
        <v>14588</v>
      </c>
    </row>
    <row r="4850" spans="1:17">
      <c r="A4850" s="42" t="s">
        <v>6608</v>
      </c>
      <c r="B4850" s="42" t="s">
        <v>6610</v>
      </c>
      <c r="C4850" s="42" t="s">
        <v>14282</v>
      </c>
      <c r="D4850" s="42" t="s">
        <v>3390</v>
      </c>
      <c r="E4850" s="42" t="s">
        <v>15670</v>
      </c>
      <c r="F4850" s="42" t="s">
        <v>14284</v>
      </c>
      <c r="G4850" s="42" t="s">
        <v>14391</v>
      </c>
      <c r="H4850" s="42" t="s">
        <v>14739</v>
      </c>
      <c r="I4850" s="42" t="s">
        <v>14285</v>
      </c>
      <c r="J4850" s="43">
        <v>1</v>
      </c>
      <c r="K4850" s="43">
        <v>10192</v>
      </c>
      <c r="L4850" s="42" t="s">
        <v>9760</v>
      </c>
      <c r="M4850" s="42" t="s">
        <v>8590</v>
      </c>
      <c r="N4850" s="42" t="s">
        <v>13640</v>
      </c>
      <c r="O4850" s="42" t="s">
        <v>3362</v>
      </c>
      <c r="P4850" s="42" t="s">
        <v>14286</v>
      </c>
      <c r="Q4850" s="42" t="s">
        <v>14588</v>
      </c>
    </row>
    <row r="4851" spans="1:17">
      <c r="A4851" s="44" t="s">
        <v>6608</v>
      </c>
      <c r="B4851" s="44" t="s">
        <v>6610</v>
      </c>
      <c r="C4851" s="44" t="s">
        <v>14282</v>
      </c>
      <c r="D4851" s="44" t="s">
        <v>3390</v>
      </c>
      <c r="E4851" s="44" t="s">
        <v>15679</v>
      </c>
      <c r="F4851" s="44" t="s">
        <v>14284</v>
      </c>
      <c r="G4851" s="44" t="s">
        <v>14751</v>
      </c>
      <c r="H4851" s="44" t="s">
        <v>14391</v>
      </c>
      <c r="I4851" s="44" t="s">
        <v>14285</v>
      </c>
      <c r="J4851" s="45">
        <v>1</v>
      </c>
      <c r="K4851" s="45">
        <v>10193</v>
      </c>
      <c r="L4851" s="44" t="s">
        <v>9760</v>
      </c>
      <c r="M4851" s="44" t="s">
        <v>8590</v>
      </c>
      <c r="N4851" s="44" t="s">
        <v>13640</v>
      </c>
      <c r="O4851" s="44" t="s">
        <v>3362</v>
      </c>
      <c r="P4851" s="44" t="s">
        <v>14286</v>
      </c>
      <c r="Q4851" s="44" t="s">
        <v>14588</v>
      </c>
    </row>
    <row r="4852" spans="1:17">
      <c r="A4852" s="42" t="s">
        <v>6077</v>
      </c>
      <c r="B4852" s="42" t="s">
        <v>6079</v>
      </c>
      <c r="C4852" s="42" t="s">
        <v>14282</v>
      </c>
      <c r="D4852" s="42" t="s">
        <v>3390</v>
      </c>
      <c r="E4852" s="42" t="s">
        <v>17377</v>
      </c>
      <c r="F4852" s="42" t="s">
        <v>14284</v>
      </c>
      <c r="G4852" s="42" t="s">
        <v>1383</v>
      </c>
      <c r="H4852" s="42" t="s">
        <v>14371</v>
      </c>
      <c r="I4852" s="42" t="s">
        <v>14285</v>
      </c>
      <c r="J4852" s="43">
        <v>1</v>
      </c>
      <c r="K4852" s="43">
        <v>9322</v>
      </c>
      <c r="L4852" s="42" t="s">
        <v>12977</v>
      </c>
      <c r="M4852" s="42" t="s">
        <v>9662</v>
      </c>
      <c r="N4852" s="42" t="s">
        <v>13640</v>
      </c>
      <c r="O4852" s="42" t="s">
        <v>3362</v>
      </c>
      <c r="P4852" s="42" t="s">
        <v>14286</v>
      </c>
      <c r="Q4852" s="42" t="s">
        <v>14588</v>
      </c>
    </row>
    <row r="4853" spans="1:17">
      <c r="A4853" s="44" t="s">
        <v>6077</v>
      </c>
      <c r="B4853" s="44" t="s">
        <v>6079</v>
      </c>
      <c r="C4853" s="44" t="s">
        <v>14282</v>
      </c>
      <c r="D4853" s="44" t="s">
        <v>3390</v>
      </c>
      <c r="E4853" s="44" t="s">
        <v>17378</v>
      </c>
      <c r="F4853" s="44" t="s">
        <v>14284</v>
      </c>
      <c r="G4853" s="44" t="s">
        <v>1383</v>
      </c>
      <c r="H4853" s="44" t="s">
        <v>14371</v>
      </c>
      <c r="I4853" s="44" t="s">
        <v>14285</v>
      </c>
      <c r="J4853" s="45">
        <v>1</v>
      </c>
      <c r="K4853" s="45">
        <v>9323</v>
      </c>
      <c r="L4853" s="44" t="s">
        <v>12977</v>
      </c>
      <c r="M4853" s="44" t="s">
        <v>9662</v>
      </c>
      <c r="N4853" s="44" t="s">
        <v>13640</v>
      </c>
      <c r="O4853" s="44" t="s">
        <v>3362</v>
      </c>
      <c r="P4853" s="44" t="s">
        <v>14286</v>
      </c>
      <c r="Q4853" s="44" t="s">
        <v>14588</v>
      </c>
    </row>
    <row r="4854" spans="1:17">
      <c r="A4854" s="42" t="s">
        <v>6077</v>
      </c>
      <c r="B4854" s="42" t="s">
        <v>6079</v>
      </c>
      <c r="C4854" s="42" t="s">
        <v>14282</v>
      </c>
      <c r="D4854" s="42" t="s">
        <v>3390</v>
      </c>
      <c r="E4854" s="42" t="s">
        <v>16046</v>
      </c>
      <c r="F4854" s="42" t="s">
        <v>14284</v>
      </c>
      <c r="G4854" s="42" t="s">
        <v>1274</v>
      </c>
      <c r="H4854" s="42" t="s">
        <v>14431</v>
      </c>
      <c r="I4854" s="42" t="s">
        <v>14285</v>
      </c>
      <c r="J4854" s="43">
        <v>1</v>
      </c>
      <c r="K4854" s="43">
        <v>9324</v>
      </c>
      <c r="L4854" s="42" t="s">
        <v>12977</v>
      </c>
      <c r="M4854" s="42" t="s">
        <v>9662</v>
      </c>
      <c r="N4854" s="42" t="s">
        <v>13640</v>
      </c>
      <c r="O4854" s="42" t="s">
        <v>3362</v>
      </c>
      <c r="P4854" s="42" t="s">
        <v>14286</v>
      </c>
      <c r="Q4854" s="42" t="s">
        <v>14588</v>
      </c>
    </row>
    <row r="4855" spans="1:17">
      <c r="A4855" s="44" t="s">
        <v>6077</v>
      </c>
      <c r="B4855" s="44" t="s">
        <v>6079</v>
      </c>
      <c r="C4855" s="44" t="s">
        <v>14282</v>
      </c>
      <c r="D4855" s="44" t="s">
        <v>3390</v>
      </c>
      <c r="E4855" s="44" t="s">
        <v>17379</v>
      </c>
      <c r="F4855" s="44" t="s">
        <v>14284</v>
      </c>
      <c r="G4855" s="45"/>
      <c r="H4855" s="44" t="s">
        <v>1383</v>
      </c>
      <c r="I4855" s="44" t="s">
        <v>14285</v>
      </c>
      <c r="J4855" s="45">
        <v>1</v>
      </c>
      <c r="K4855" s="45">
        <v>9325</v>
      </c>
      <c r="L4855" s="44" t="s">
        <v>12977</v>
      </c>
      <c r="M4855" s="44" t="s">
        <v>9929</v>
      </c>
      <c r="N4855" s="44" t="s">
        <v>13640</v>
      </c>
      <c r="O4855" s="44" t="s">
        <v>3362</v>
      </c>
      <c r="P4855" s="44" t="s">
        <v>14286</v>
      </c>
      <c r="Q4855" s="44" t="s">
        <v>14588</v>
      </c>
    </row>
    <row r="4856" spans="1:17">
      <c r="A4856" s="42" t="s">
        <v>6077</v>
      </c>
      <c r="B4856" s="42" t="s">
        <v>6079</v>
      </c>
      <c r="C4856" s="42" t="s">
        <v>14282</v>
      </c>
      <c r="D4856" s="42" t="s">
        <v>3390</v>
      </c>
      <c r="E4856" s="42" t="s">
        <v>16047</v>
      </c>
      <c r="F4856" s="42" t="s">
        <v>14284</v>
      </c>
      <c r="G4856" s="42" t="s">
        <v>1383</v>
      </c>
      <c r="H4856" s="42" t="s">
        <v>14371</v>
      </c>
      <c r="I4856" s="42" t="s">
        <v>14285</v>
      </c>
      <c r="J4856" s="43">
        <v>1</v>
      </c>
      <c r="K4856" s="43">
        <v>9326</v>
      </c>
      <c r="L4856" s="42" t="s">
        <v>12977</v>
      </c>
      <c r="M4856" s="42" t="s">
        <v>9662</v>
      </c>
      <c r="N4856" s="42" t="s">
        <v>13640</v>
      </c>
      <c r="O4856" s="42" t="s">
        <v>3362</v>
      </c>
      <c r="P4856" s="42" t="s">
        <v>14286</v>
      </c>
      <c r="Q4856" s="42" t="s">
        <v>14588</v>
      </c>
    </row>
    <row r="4857" spans="1:17">
      <c r="A4857" s="44" t="s">
        <v>6077</v>
      </c>
      <c r="B4857" s="44" t="s">
        <v>6079</v>
      </c>
      <c r="C4857" s="44" t="s">
        <v>14282</v>
      </c>
      <c r="D4857" s="44" t="s">
        <v>3390</v>
      </c>
      <c r="E4857" s="44" t="s">
        <v>17380</v>
      </c>
      <c r="F4857" s="44" t="s">
        <v>14284</v>
      </c>
      <c r="G4857" s="45"/>
      <c r="H4857" s="44" t="s">
        <v>1383</v>
      </c>
      <c r="I4857" s="44" t="s">
        <v>14285</v>
      </c>
      <c r="J4857" s="45">
        <v>1</v>
      </c>
      <c r="K4857" s="45">
        <v>9327</v>
      </c>
      <c r="L4857" s="44" t="s">
        <v>12977</v>
      </c>
      <c r="M4857" s="44" t="s">
        <v>9929</v>
      </c>
      <c r="N4857" s="44" t="s">
        <v>13640</v>
      </c>
      <c r="O4857" s="44" t="s">
        <v>3362</v>
      </c>
      <c r="P4857" s="44" t="s">
        <v>14286</v>
      </c>
      <c r="Q4857" s="44" t="s">
        <v>14588</v>
      </c>
    </row>
    <row r="4858" spans="1:17">
      <c r="A4858" s="42" t="s">
        <v>6077</v>
      </c>
      <c r="B4858" s="42" t="s">
        <v>6079</v>
      </c>
      <c r="C4858" s="42" t="s">
        <v>14282</v>
      </c>
      <c r="D4858" s="42" t="s">
        <v>3390</v>
      </c>
      <c r="E4858" s="42" t="s">
        <v>9058</v>
      </c>
      <c r="F4858" s="42" t="s">
        <v>14415</v>
      </c>
      <c r="G4858" s="42" t="s">
        <v>1274</v>
      </c>
      <c r="H4858" s="42" t="s">
        <v>14431</v>
      </c>
      <c r="I4858" s="42" t="s">
        <v>14417</v>
      </c>
      <c r="J4858" s="43">
        <v>1</v>
      </c>
      <c r="K4858" s="43">
        <v>9328</v>
      </c>
      <c r="L4858" s="42" t="s">
        <v>12977</v>
      </c>
      <c r="M4858" s="42" t="s">
        <v>9662</v>
      </c>
      <c r="N4858" s="42" t="s">
        <v>13640</v>
      </c>
      <c r="O4858" s="42" t="s">
        <v>3362</v>
      </c>
      <c r="P4858" s="42" t="s">
        <v>14286</v>
      </c>
      <c r="Q4858" s="42" t="s">
        <v>14599</v>
      </c>
    </row>
    <row r="4859" spans="1:17">
      <c r="A4859" s="44" t="s">
        <v>6077</v>
      </c>
      <c r="B4859" s="44" t="s">
        <v>6079</v>
      </c>
      <c r="C4859" s="44" t="s">
        <v>14282</v>
      </c>
      <c r="D4859" s="44" t="s">
        <v>3390</v>
      </c>
      <c r="E4859" s="44" t="s">
        <v>17381</v>
      </c>
      <c r="F4859" s="44" t="s">
        <v>14284</v>
      </c>
      <c r="G4859" s="44" t="s">
        <v>1383</v>
      </c>
      <c r="H4859" s="44" t="s">
        <v>14371</v>
      </c>
      <c r="I4859" s="44" t="s">
        <v>14285</v>
      </c>
      <c r="J4859" s="45">
        <v>1</v>
      </c>
      <c r="K4859" s="45">
        <v>9329</v>
      </c>
      <c r="L4859" s="44" t="s">
        <v>12977</v>
      </c>
      <c r="M4859" s="44" t="s">
        <v>9662</v>
      </c>
      <c r="N4859" s="44" t="s">
        <v>13640</v>
      </c>
      <c r="O4859" s="44" t="s">
        <v>3362</v>
      </c>
      <c r="P4859" s="44" t="s">
        <v>14286</v>
      </c>
      <c r="Q4859" s="44" t="s">
        <v>14588</v>
      </c>
    </row>
    <row r="4860" spans="1:17">
      <c r="A4860" s="42" t="s">
        <v>6077</v>
      </c>
      <c r="B4860" s="42" t="s">
        <v>6079</v>
      </c>
      <c r="C4860" s="42" t="s">
        <v>14282</v>
      </c>
      <c r="D4860" s="42" t="s">
        <v>3390</v>
      </c>
      <c r="E4860" s="42" t="s">
        <v>17382</v>
      </c>
      <c r="F4860" s="42" t="s">
        <v>14284</v>
      </c>
      <c r="G4860" s="42" t="s">
        <v>8527</v>
      </c>
      <c r="H4860" s="42" t="s">
        <v>1383</v>
      </c>
      <c r="I4860" s="42" t="s">
        <v>14285</v>
      </c>
      <c r="J4860" s="43">
        <v>1</v>
      </c>
      <c r="K4860" s="43">
        <v>9330</v>
      </c>
      <c r="L4860" s="42" t="s">
        <v>12977</v>
      </c>
      <c r="M4860" s="42" t="s">
        <v>12977</v>
      </c>
      <c r="N4860" s="42" t="s">
        <v>13640</v>
      </c>
      <c r="O4860" s="42" t="s">
        <v>3362</v>
      </c>
      <c r="P4860" s="42" t="s">
        <v>14286</v>
      </c>
      <c r="Q4860" s="42" t="s">
        <v>14588</v>
      </c>
    </row>
    <row r="4861" spans="1:17">
      <c r="A4861" s="44" t="s">
        <v>6077</v>
      </c>
      <c r="B4861" s="44" t="s">
        <v>6079</v>
      </c>
      <c r="C4861" s="44" t="s">
        <v>14282</v>
      </c>
      <c r="D4861" s="44" t="s">
        <v>3390</v>
      </c>
      <c r="E4861" s="44" t="s">
        <v>17383</v>
      </c>
      <c r="F4861" s="44" t="s">
        <v>14284</v>
      </c>
      <c r="G4861" s="44" t="s">
        <v>1383</v>
      </c>
      <c r="H4861" s="44" t="s">
        <v>14371</v>
      </c>
      <c r="I4861" s="44" t="s">
        <v>14285</v>
      </c>
      <c r="J4861" s="45">
        <v>1</v>
      </c>
      <c r="K4861" s="45">
        <v>9331</v>
      </c>
      <c r="L4861" s="44" t="s">
        <v>12977</v>
      </c>
      <c r="M4861" s="44" t="s">
        <v>9662</v>
      </c>
      <c r="N4861" s="44" t="s">
        <v>13640</v>
      </c>
      <c r="O4861" s="44" t="s">
        <v>3362</v>
      </c>
      <c r="P4861" s="44" t="s">
        <v>14286</v>
      </c>
      <c r="Q4861" s="44" t="s">
        <v>14588</v>
      </c>
    </row>
    <row r="4862" spans="1:17">
      <c r="A4862" s="42" t="s">
        <v>5961</v>
      </c>
      <c r="B4862" s="42" t="s">
        <v>5963</v>
      </c>
      <c r="C4862" s="42" t="s">
        <v>10414</v>
      </c>
      <c r="D4862" s="42" t="s">
        <v>51</v>
      </c>
      <c r="E4862" s="42" t="s">
        <v>17384</v>
      </c>
      <c r="F4862" s="42" t="s">
        <v>14284</v>
      </c>
      <c r="G4862" s="42" t="s">
        <v>8573</v>
      </c>
      <c r="H4862" s="42" t="s">
        <v>1383</v>
      </c>
      <c r="I4862" s="42" t="s">
        <v>14285</v>
      </c>
      <c r="J4862" s="43">
        <v>1</v>
      </c>
      <c r="K4862" s="43">
        <v>9082</v>
      </c>
      <c r="L4862" s="42" t="s">
        <v>12874</v>
      </c>
      <c r="M4862" s="42" t="s">
        <v>12874</v>
      </c>
      <c r="N4862" s="42" t="s">
        <v>13640</v>
      </c>
      <c r="O4862" s="42" t="s">
        <v>3350</v>
      </c>
      <c r="P4862" s="42" t="s">
        <v>14286</v>
      </c>
      <c r="Q4862" s="42" t="s">
        <v>14588</v>
      </c>
    </row>
    <row r="4863" spans="1:17">
      <c r="A4863" s="44" t="s">
        <v>5961</v>
      </c>
      <c r="B4863" s="44" t="s">
        <v>5963</v>
      </c>
      <c r="C4863" s="44" t="s">
        <v>10414</v>
      </c>
      <c r="D4863" s="44" t="s">
        <v>51</v>
      </c>
      <c r="E4863" s="44" t="s">
        <v>1324</v>
      </c>
      <c r="F4863" s="44" t="s">
        <v>14284</v>
      </c>
      <c r="G4863" s="44" t="s">
        <v>1358</v>
      </c>
      <c r="H4863" s="44" t="s">
        <v>8636</v>
      </c>
      <c r="I4863" s="44" t="s">
        <v>14285</v>
      </c>
      <c r="J4863" s="45">
        <v>2</v>
      </c>
      <c r="K4863" s="45">
        <v>9083</v>
      </c>
      <c r="L4863" s="44" t="s">
        <v>12874</v>
      </c>
      <c r="M4863" s="44" t="s">
        <v>13059</v>
      </c>
      <c r="N4863" s="44" t="s">
        <v>13640</v>
      </c>
      <c r="O4863" s="44" t="s">
        <v>3350</v>
      </c>
      <c r="P4863" s="44" t="s">
        <v>14286</v>
      </c>
      <c r="Q4863" s="44" t="s">
        <v>14588</v>
      </c>
    </row>
    <row r="4864" spans="1:17">
      <c r="A4864" s="42" t="s">
        <v>5961</v>
      </c>
      <c r="B4864" s="42" t="s">
        <v>5963</v>
      </c>
      <c r="C4864" s="42" t="s">
        <v>10414</v>
      </c>
      <c r="D4864" s="42" t="s">
        <v>51</v>
      </c>
      <c r="E4864" s="42" t="s">
        <v>11084</v>
      </c>
      <c r="F4864" s="42" t="s">
        <v>14284</v>
      </c>
      <c r="G4864" s="42" t="s">
        <v>1358</v>
      </c>
      <c r="H4864" s="42" t="s">
        <v>8636</v>
      </c>
      <c r="I4864" s="42" t="s">
        <v>14285</v>
      </c>
      <c r="J4864" s="43">
        <v>2</v>
      </c>
      <c r="K4864" s="43">
        <v>9085</v>
      </c>
      <c r="L4864" s="42" t="s">
        <v>12874</v>
      </c>
      <c r="M4864" s="42" t="s">
        <v>13059</v>
      </c>
      <c r="N4864" s="42" t="s">
        <v>13640</v>
      </c>
      <c r="O4864" s="42" t="s">
        <v>3350</v>
      </c>
      <c r="P4864" s="42" t="s">
        <v>14286</v>
      </c>
      <c r="Q4864" s="42" t="s">
        <v>14588</v>
      </c>
    </row>
    <row r="4865" spans="1:17">
      <c r="A4865" s="44" t="s">
        <v>6300</v>
      </c>
      <c r="B4865" s="44" t="s">
        <v>6302</v>
      </c>
      <c r="C4865" s="44" t="s">
        <v>14282</v>
      </c>
      <c r="D4865" s="44" t="s">
        <v>3390</v>
      </c>
      <c r="E4865" s="44" t="s">
        <v>16761</v>
      </c>
      <c r="F4865" s="44" t="s">
        <v>14284</v>
      </c>
      <c r="G4865" s="44" t="s">
        <v>1274</v>
      </c>
      <c r="H4865" s="44" t="s">
        <v>14431</v>
      </c>
      <c r="I4865" s="44" t="s">
        <v>14285</v>
      </c>
      <c r="J4865" s="45">
        <v>1</v>
      </c>
      <c r="K4865" s="45">
        <v>9658</v>
      </c>
      <c r="L4865" s="44" t="s">
        <v>10040</v>
      </c>
      <c r="M4865" s="44" t="s">
        <v>10041</v>
      </c>
      <c r="N4865" s="44" t="s">
        <v>13662</v>
      </c>
      <c r="O4865" s="44" t="s">
        <v>3362</v>
      </c>
      <c r="P4865" s="44" t="s">
        <v>14286</v>
      </c>
      <c r="Q4865" s="44" t="s">
        <v>14588</v>
      </c>
    </row>
    <row r="4866" spans="1:17">
      <c r="A4866" s="42" t="s">
        <v>6300</v>
      </c>
      <c r="B4866" s="42" t="s">
        <v>6302</v>
      </c>
      <c r="C4866" s="42" t="s">
        <v>14282</v>
      </c>
      <c r="D4866" s="42" t="s">
        <v>3390</v>
      </c>
      <c r="E4866" s="42" t="s">
        <v>17385</v>
      </c>
      <c r="F4866" s="42" t="s">
        <v>14284</v>
      </c>
      <c r="G4866" s="42" t="s">
        <v>8527</v>
      </c>
      <c r="H4866" s="42" t="s">
        <v>1383</v>
      </c>
      <c r="I4866" s="42" t="s">
        <v>14285</v>
      </c>
      <c r="J4866" s="43">
        <v>2</v>
      </c>
      <c r="K4866" s="43">
        <v>9659</v>
      </c>
      <c r="L4866" s="42" t="s">
        <v>10040</v>
      </c>
      <c r="M4866" s="42" t="s">
        <v>10040</v>
      </c>
      <c r="N4866" s="42" t="s">
        <v>13640</v>
      </c>
      <c r="O4866" s="42" t="s">
        <v>3362</v>
      </c>
      <c r="P4866" s="42" t="s">
        <v>14286</v>
      </c>
      <c r="Q4866" s="42" t="s">
        <v>14588</v>
      </c>
    </row>
    <row r="4867" spans="1:17">
      <c r="A4867" s="44" t="s">
        <v>6300</v>
      </c>
      <c r="B4867" s="44" t="s">
        <v>6302</v>
      </c>
      <c r="C4867" s="44" t="s">
        <v>14282</v>
      </c>
      <c r="D4867" s="44" t="s">
        <v>3390</v>
      </c>
      <c r="E4867" s="44" t="s">
        <v>9683</v>
      </c>
      <c r="F4867" s="44" t="s">
        <v>14415</v>
      </c>
      <c r="G4867" s="44" t="s">
        <v>8636</v>
      </c>
      <c r="H4867" s="44" t="s">
        <v>8841</v>
      </c>
      <c r="I4867" s="44" t="s">
        <v>14427</v>
      </c>
      <c r="J4867" s="45">
        <v>1</v>
      </c>
      <c r="K4867" s="45">
        <v>9661</v>
      </c>
      <c r="L4867" s="44" t="s">
        <v>10040</v>
      </c>
      <c r="M4867" s="44" t="s">
        <v>10041</v>
      </c>
      <c r="N4867" s="44" t="s">
        <v>13662</v>
      </c>
      <c r="O4867" s="44" t="s">
        <v>3362</v>
      </c>
      <c r="P4867" s="44" t="s">
        <v>14592</v>
      </c>
      <c r="Q4867" s="45"/>
    </row>
    <row r="4868" spans="1:17">
      <c r="A4868" s="42" t="s">
        <v>6300</v>
      </c>
      <c r="B4868" s="42" t="s">
        <v>6302</v>
      </c>
      <c r="C4868" s="42" t="s">
        <v>14282</v>
      </c>
      <c r="D4868" s="42" t="s">
        <v>3390</v>
      </c>
      <c r="E4868" s="42" t="s">
        <v>8838</v>
      </c>
      <c r="F4868" s="42" t="s">
        <v>14415</v>
      </c>
      <c r="G4868" s="42" t="s">
        <v>8851</v>
      </c>
      <c r="H4868" s="42" t="s">
        <v>8833</v>
      </c>
      <c r="I4868" s="42" t="s">
        <v>14427</v>
      </c>
      <c r="J4868" s="43">
        <v>1</v>
      </c>
      <c r="K4868" s="43">
        <v>9662</v>
      </c>
      <c r="L4868" s="42" t="s">
        <v>10040</v>
      </c>
      <c r="M4868" s="42" t="s">
        <v>10041</v>
      </c>
      <c r="N4868" s="42" t="s">
        <v>13662</v>
      </c>
      <c r="O4868" s="42" t="s">
        <v>3362</v>
      </c>
      <c r="P4868" s="42" t="s">
        <v>14592</v>
      </c>
      <c r="Q4868" s="43"/>
    </row>
    <row r="4869" spans="1:17">
      <c r="A4869" s="44" t="s">
        <v>6300</v>
      </c>
      <c r="B4869" s="44" t="s">
        <v>6302</v>
      </c>
      <c r="C4869" s="44" t="s">
        <v>14282</v>
      </c>
      <c r="D4869" s="44" t="s">
        <v>3390</v>
      </c>
      <c r="E4869" s="44" t="s">
        <v>17386</v>
      </c>
      <c r="F4869" s="44" t="s">
        <v>14284</v>
      </c>
      <c r="G4869" s="44" t="s">
        <v>1383</v>
      </c>
      <c r="H4869" s="44" t="s">
        <v>14371</v>
      </c>
      <c r="I4869" s="44" t="s">
        <v>14285</v>
      </c>
      <c r="J4869" s="45">
        <v>1</v>
      </c>
      <c r="K4869" s="45">
        <v>9663</v>
      </c>
      <c r="L4869" s="44" t="s">
        <v>10040</v>
      </c>
      <c r="M4869" s="44" t="s">
        <v>10041</v>
      </c>
      <c r="N4869" s="44" t="s">
        <v>13662</v>
      </c>
      <c r="O4869" s="44" t="s">
        <v>3362</v>
      </c>
      <c r="P4869" s="44" t="s">
        <v>14286</v>
      </c>
      <c r="Q4869" s="44" t="s">
        <v>14588</v>
      </c>
    </row>
    <row r="4870" spans="1:17">
      <c r="A4870" s="42" t="s">
        <v>6300</v>
      </c>
      <c r="B4870" s="42" t="s">
        <v>6302</v>
      </c>
      <c r="C4870" s="42" t="s">
        <v>14282</v>
      </c>
      <c r="D4870" s="42" t="s">
        <v>3390</v>
      </c>
      <c r="E4870" s="42" t="s">
        <v>17387</v>
      </c>
      <c r="F4870" s="42" t="s">
        <v>14284</v>
      </c>
      <c r="G4870" s="42" t="s">
        <v>8527</v>
      </c>
      <c r="H4870" s="42" t="s">
        <v>1383</v>
      </c>
      <c r="I4870" s="42" t="s">
        <v>14285</v>
      </c>
      <c r="J4870" s="43">
        <v>1</v>
      </c>
      <c r="K4870" s="43">
        <v>9664</v>
      </c>
      <c r="L4870" s="42" t="s">
        <v>10040</v>
      </c>
      <c r="M4870" s="42" t="s">
        <v>10040</v>
      </c>
      <c r="N4870" s="42" t="s">
        <v>13640</v>
      </c>
      <c r="O4870" s="42" t="s">
        <v>3362</v>
      </c>
      <c r="P4870" s="42" t="s">
        <v>14286</v>
      </c>
      <c r="Q4870" s="42" t="s">
        <v>14588</v>
      </c>
    </row>
    <row r="4871" spans="1:17">
      <c r="A4871" s="44" t="s">
        <v>6102</v>
      </c>
      <c r="B4871" s="44" t="s">
        <v>6104</v>
      </c>
      <c r="C4871" s="44" t="s">
        <v>10414</v>
      </c>
      <c r="D4871" s="44" t="s">
        <v>51</v>
      </c>
      <c r="E4871" s="44" t="s">
        <v>16721</v>
      </c>
      <c r="F4871" s="44" t="s">
        <v>14284</v>
      </c>
      <c r="G4871" s="44" t="s">
        <v>1358</v>
      </c>
      <c r="H4871" s="44" t="s">
        <v>8636</v>
      </c>
      <c r="I4871" s="44" t="s">
        <v>14285</v>
      </c>
      <c r="J4871" s="45">
        <v>1</v>
      </c>
      <c r="K4871" s="45">
        <v>9359</v>
      </c>
      <c r="L4871" s="44" t="s">
        <v>12947</v>
      </c>
      <c r="M4871" s="44" t="s">
        <v>13220</v>
      </c>
      <c r="N4871" s="44" t="s">
        <v>13640</v>
      </c>
      <c r="O4871" s="44" t="s">
        <v>3350</v>
      </c>
      <c r="P4871" s="44" t="s">
        <v>14286</v>
      </c>
      <c r="Q4871" s="44" t="s">
        <v>14588</v>
      </c>
    </row>
    <row r="4872" spans="1:17">
      <c r="A4872" s="42" t="s">
        <v>6102</v>
      </c>
      <c r="B4872" s="42" t="s">
        <v>6104</v>
      </c>
      <c r="C4872" s="42" t="s">
        <v>10414</v>
      </c>
      <c r="D4872" s="42" t="s">
        <v>51</v>
      </c>
      <c r="E4872" s="42" t="s">
        <v>17388</v>
      </c>
      <c r="F4872" s="42" t="s">
        <v>14284</v>
      </c>
      <c r="G4872" s="42" t="s">
        <v>8837</v>
      </c>
      <c r="H4872" s="42" t="s">
        <v>9116</v>
      </c>
      <c r="I4872" s="42" t="s">
        <v>14285</v>
      </c>
      <c r="J4872" s="43">
        <v>1</v>
      </c>
      <c r="K4872" s="43">
        <v>9360</v>
      </c>
      <c r="L4872" s="42" t="s">
        <v>12947</v>
      </c>
      <c r="M4872" s="42" t="s">
        <v>13220</v>
      </c>
      <c r="N4872" s="42" t="s">
        <v>13640</v>
      </c>
      <c r="O4872" s="42" t="s">
        <v>3350</v>
      </c>
      <c r="P4872" s="42" t="s">
        <v>14286</v>
      </c>
      <c r="Q4872" s="42" t="s">
        <v>14588</v>
      </c>
    </row>
    <row r="4873" spans="1:17">
      <c r="A4873" s="44" t="s">
        <v>6387</v>
      </c>
      <c r="B4873" s="44" t="s">
        <v>6389</v>
      </c>
      <c r="C4873" s="44" t="s">
        <v>14282</v>
      </c>
      <c r="D4873" s="44" t="s">
        <v>3390</v>
      </c>
      <c r="E4873" s="44" t="s">
        <v>15788</v>
      </c>
      <c r="F4873" s="44" t="s">
        <v>14284</v>
      </c>
      <c r="G4873" s="44" t="s">
        <v>1383</v>
      </c>
      <c r="H4873" s="44" t="s">
        <v>1274</v>
      </c>
      <c r="I4873" s="44" t="s">
        <v>14285</v>
      </c>
      <c r="J4873" s="45">
        <v>1</v>
      </c>
      <c r="K4873" s="45">
        <v>9897</v>
      </c>
      <c r="L4873" s="44" t="s">
        <v>12869</v>
      </c>
      <c r="M4873" s="44" t="s">
        <v>9433</v>
      </c>
      <c r="N4873" s="44" t="s">
        <v>13662</v>
      </c>
      <c r="O4873" s="44" t="s">
        <v>3350</v>
      </c>
      <c r="P4873" s="44" t="s">
        <v>14286</v>
      </c>
      <c r="Q4873" s="44" t="s">
        <v>14588</v>
      </c>
    </row>
    <row r="4874" spans="1:17">
      <c r="A4874" s="42" t="s">
        <v>6387</v>
      </c>
      <c r="B4874" s="42" t="s">
        <v>6389</v>
      </c>
      <c r="C4874" s="42" t="s">
        <v>14282</v>
      </c>
      <c r="D4874" s="42" t="s">
        <v>3390</v>
      </c>
      <c r="E4874" s="42" t="s">
        <v>15789</v>
      </c>
      <c r="F4874" s="42" t="s">
        <v>14284</v>
      </c>
      <c r="G4874" s="42" t="s">
        <v>1383</v>
      </c>
      <c r="H4874" s="42" t="s">
        <v>1274</v>
      </c>
      <c r="I4874" s="42" t="s">
        <v>14285</v>
      </c>
      <c r="J4874" s="43">
        <v>1</v>
      </c>
      <c r="K4874" s="43">
        <v>9898</v>
      </c>
      <c r="L4874" s="42" t="s">
        <v>12869</v>
      </c>
      <c r="M4874" s="42" t="s">
        <v>9433</v>
      </c>
      <c r="N4874" s="42" t="s">
        <v>13662</v>
      </c>
      <c r="O4874" s="42" t="s">
        <v>3350</v>
      </c>
      <c r="P4874" s="42" t="s">
        <v>14286</v>
      </c>
      <c r="Q4874" s="42" t="s">
        <v>14588</v>
      </c>
    </row>
    <row r="4875" spans="1:17">
      <c r="A4875" s="44" t="s">
        <v>6387</v>
      </c>
      <c r="B4875" s="44" t="s">
        <v>6389</v>
      </c>
      <c r="C4875" s="44" t="s">
        <v>14282</v>
      </c>
      <c r="D4875" s="44" t="s">
        <v>3390</v>
      </c>
      <c r="E4875" s="44" t="s">
        <v>15792</v>
      </c>
      <c r="F4875" s="44" t="s">
        <v>14284</v>
      </c>
      <c r="G4875" s="44" t="s">
        <v>1383</v>
      </c>
      <c r="H4875" s="44" t="s">
        <v>1274</v>
      </c>
      <c r="I4875" s="44" t="s">
        <v>14285</v>
      </c>
      <c r="J4875" s="45">
        <v>1</v>
      </c>
      <c r="K4875" s="45">
        <v>9899</v>
      </c>
      <c r="L4875" s="44" t="s">
        <v>12869</v>
      </c>
      <c r="M4875" s="44" t="s">
        <v>9433</v>
      </c>
      <c r="N4875" s="44" t="s">
        <v>13662</v>
      </c>
      <c r="O4875" s="44" t="s">
        <v>3350</v>
      </c>
      <c r="P4875" s="44" t="s">
        <v>14286</v>
      </c>
      <c r="Q4875" s="44" t="s">
        <v>14588</v>
      </c>
    </row>
    <row r="4876" spans="1:17">
      <c r="A4876" s="42" t="s">
        <v>5931</v>
      </c>
      <c r="B4876" s="42" t="s">
        <v>5933</v>
      </c>
      <c r="C4876" s="42" t="s">
        <v>14389</v>
      </c>
      <c r="D4876" s="42" t="s">
        <v>3412</v>
      </c>
      <c r="E4876" s="42" t="s">
        <v>16032</v>
      </c>
      <c r="F4876" s="42" t="s">
        <v>14284</v>
      </c>
      <c r="G4876" s="42" t="s">
        <v>1383</v>
      </c>
      <c r="H4876" s="42" t="s">
        <v>1274</v>
      </c>
      <c r="I4876" s="42" t="s">
        <v>14285</v>
      </c>
      <c r="J4876" s="43">
        <v>1</v>
      </c>
      <c r="K4876" s="43">
        <v>8810</v>
      </c>
      <c r="L4876" s="42" t="s">
        <v>12940</v>
      </c>
      <c r="M4876" s="42" t="s">
        <v>9960</v>
      </c>
      <c r="N4876" s="42" t="s">
        <v>13640</v>
      </c>
      <c r="O4876" s="42" t="s">
        <v>3350</v>
      </c>
      <c r="P4876" s="42" t="s">
        <v>14286</v>
      </c>
      <c r="Q4876" s="42" t="s">
        <v>14588</v>
      </c>
    </row>
    <row r="4877" spans="1:17">
      <c r="A4877" s="44" t="s">
        <v>5931</v>
      </c>
      <c r="B4877" s="44" t="s">
        <v>5933</v>
      </c>
      <c r="C4877" s="44" t="s">
        <v>14389</v>
      </c>
      <c r="D4877" s="44" t="s">
        <v>3412</v>
      </c>
      <c r="E4877" s="44" t="s">
        <v>15995</v>
      </c>
      <c r="F4877" s="44" t="s">
        <v>14284</v>
      </c>
      <c r="G4877" s="44" t="s">
        <v>9116</v>
      </c>
      <c r="H4877" s="44" t="s">
        <v>8855</v>
      </c>
      <c r="I4877" s="44" t="s">
        <v>14285</v>
      </c>
      <c r="J4877" s="45">
        <v>1</v>
      </c>
      <c r="K4877" s="45">
        <v>8811</v>
      </c>
      <c r="L4877" s="44" t="s">
        <v>12940</v>
      </c>
      <c r="M4877" s="44" t="s">
        <v>9960</v>
      </c>
      <c r="N4877" s="44" t="s">
        <v>13640</v>
      </c>
      <c r="O4877" s="44" t="s">
        <v>3350</v>
      </c>
      <c r="P4877" s="44" t="s">
        <v>14286</v>
      </c>
      <c r="Q4877" s="44" t="s">
        <v>14588</v>
      </c>
    </row>
    <row r="4878" spans="1:17">
      <c r="A4878" s="42" t="s">
        <v>5936</v>
      </c>
      <c r="B4878" s="42" t="s">
        <v>5938</v>
      </c>
      <c r="C4878" s="42" t="s">
        <v>14389</v>
      </c>
      <c r="D4878" s="42" t="s">
        <v>3412</v>
      </c>
      <c r="E4878" s="42" t="s">
        <v>16169</v>
      </c>
      <c r="F4878" s="42" t="s">
        <v>14284</v>
      </c>
      <c r="G4878" s="42" t="s">
        <v>1358</v>
      </c>
      <c r="H4878" s="42" t="s">
        <v>8636</v>
      </c>
      <c r="I4878" s="42" t="s">
        <v>14285</v>
      </c>
      <c r="J4878" s="43">
        <v>1</v>
      </c>
      <c r="K4878" s="43">
        <v>8812</v>
      </c>
      <c r="L4878" s="42" t="s">
        <v>12940</v>
      </c>
      <c r="M4878" s="42" t="s">
        <v>9960</v>
      </c>
      <c r="N4878" s="42" t="s">
        <v>13640</v>
      </c>
      <c r="O4878" s="42" t="s">
        <v>3350</v>
      </c>
      <c r="P4878" s="42" t="s">
        <v>14286</v>
      </c>
      <c r="Q4878" s="42" t="s">
        <v>14588</v>
      </c>
    </row>
    <row r="4879" spans="1:17">
      <c r="A4879" s="44" t="s">
        <v>5936</v>
      </c>
      <c r="B4879" s="44" t="s">
        <v>5938</v>
      </c>
      <c r="C4879" s="44" t="s">
        <v>14389</v>
      </c>
      <c r="D4879" s="44" t="s">
        <v>3412</v>
      </c>
      <c r="E4879" s="44" t="s">
        <v>15697</v>
      </c>
      <c r="F4879" s="44" t="s">
        <v>14284</v>
      </c>
      <c r="G4879" s="44" t="s">
        <v>1274</v>
      </c>
      <c r="H4879" s="44" t="s">
        <v>1358</v>
      </c>
      <c r="I4879" s="44" t="s">
        <v>14285</v>
      </c>
      <c r="J4879" s="45">
        <v>1</v>
      </c>
      <c r="K4879" s="45">
        <v>8813</v>
      </c>
      <c r="L4879" s="44" t="s">
        <v>12940</v>
      </c>
      <c r="M4879" s="44" t="s">
        <v>9960</v>
      </c>
      <c r="N4879" s="44" t="s">
        <v>13640</v>
      </c>
      <c r="O4879" s="44" t="s">
        <v>3350</v>
      </c>
      <c r="P4879" s="44" t="s">
        <v>14286</v>
      </c>
      <c r="Q4879" s="44" t="s">
        <v>14588</v>
      </c>
    </row>
    <row r="4880" spans="1:17">
      <c r="A4880" s="42" t="s">
        <v>5936</v>
      </c>
      <c r="B4880" s="42" t="s">
        <v>5938</v>
      </c>
      <c r="C4880" s="42" t="s">
        <v>14389</v>
      </c>
      <c r="D4880" s="42" t="s">
        <v>3412</v>
      </c>
      <c r="E4880" s="42" t="s">
        <v>17389</v>
      </c>
      <c r="F4880" s="42" t="s">
        <v>14284</v>
      </c>
      <c r="G4880" s="42" t="s">
        <v>1358</v>
      </c>
      <c r="H4880" s="42" t="s">
        <v>8636</v>
      </c>
      <c r="I4880" s="42" t="s">
        <v>14285</v>
      </c>
      <c r="J4880" s="43">
        <v>1</v>
      </c>
      <c r="K4880" s="43">
        <v>8814</v>
      </c>
      <c r="L4880" s="42" t="s">
        <v>12940</v>
      </c>
      <c r="M4880" s="42" t="s">
        <v>9960</v>
      </c>
      <c r="N4880" s="42" t="s">
        <v>13640</v>
      </c>
      <c r="O4880" s="42" t="s">
        <v>3350</v>
      </c>
      <c r="P4880" s="42" t="s">
        <v>14286</v>
      </c>
      <c r="Q4880" s="42" t="s">
        <v>14588</v>
      </c>
    </row>
    <row r="4881" spans="1:17">
      <c r="A4881" s="44" t="s">
        <v>5936</v>
      </c>
      <c r="B4881" s="44" t="s">
        <v>5938</v>
      </c>
      <c r="C4881" s="44" t="s">
        <v>14389</v>
      </c>
      <c r="D4881" s="44" t="s">
        <v>3412</v>
      </c>
      <c r="E4881" s="44" t="s">
        <v>16170</v>
      </c>
      <c r="F4881" s="44" t="s">
        <v>14284</v>
      </c>
      <c r="G4881" s="44" t="s">
        <v>8833</v>
      </c>
      <c r="H4881" s="44" t="s">
        <v>8829</v>
      </c>
      <c r="I4881" s="44" t="s">
        <v>14285</v>
      </c>
      <c r="J4881" s="45">
        <v>1</v>
      </c>
      <c r="K4881" s="45">
        <v>8815</v>
      </c>
      <c r="L4881" s="44" t="s">
        <v>12940</v>
      </c>
      <c r="M4881" s="44" t="s">
        <v>9960</v>
      </c>
      <c r="N4881" s="44" t="s">
        <v>13640</v>
      </c>
      <c r="O4881" s="44" t="s">
        <v>3350</v>
      </c>
      <c r="P4881" s="44" t="s">
        <v>14286</v>
      </c>
      <c r="Q4881" s="44" t="s">
        <v>14588</v>
      </c>
    </row>
    <row r="4882" spans="1:17">
      <c r="A4882" s="42" t="s">
        <v>5936</v>
      </c>
      <c r="B4882" s="42" t="s">
        <v>5938</v>
      </c>
      <c r="C4882" s="42" t="s">
        <v>14389</v>
      </c>
      <c r="D4882" s="42" t="s">
        <v>3412</v>
      </c>
      <c r="E4882" s="42" t="s">
        <v>15698</v>
      </c>
      <c r="F4882" s="42" t="s">
        <v>14284</v>
      </c>
      <c r="G4882" s="42" t="s">
        <v>8855</v>
      </c>
      <c r="H4882" s="42" t="s">
        <v>8851</v>
      </c>
      <c r="I4882" s="42" t="s">
        <v>14285</v>
      </c>
      <c r="J4882" s="43">
        <v>1</v>
      </c>
      <c r="K4882" s="43">
        <v>8816</v>
      </c>
      <c r="L4882" s="42" t="s">
        <v>12940</v>
      </c>
      <c r="M4882" s="42" t="s">
        <v>9960</v>
      </c>
      <c r="N4882" s="42" t="s">
        <v>13640</v>
      </c>
      <c r="O4882" s="42" t="s">
        <v>3350</v>
      </c>
      <c r="P4882" s="42" t="s">
        <v>14286</v>
      </c>
      <c r="Q4882" s="42" t="s">
        <v>14588</v>
      </c>
    </row>
    <row r="4883" spans="1:17">
      <c r="A4883" s="44" t="s">
        <v>5991</v>
      </c>
      <c r="B4883" s="44" t="s">
        <v>5993</v>
      </c>
      <c r="C4883" s="44" t="s">
        <v>10585</v>
      </c>
      <c r="D4883" s="44" t="s">
        <v>118</v>
      </c>
      <c r="E4883" s="44" t="s">
        <v>1144</v>
      </c>
      <c r="F4883" s="44" t="s">
        <v>14415</v>
      </c>
      <c r="G4883" s="44" t="s">
        <v>1383</v>
      </c>
      <c r="H4883" s="44" t="s">
        <v>1274</v>
      </c>
      <c r="I4883" s="44" t="s">
        <v>14427</v>
      </c>
      <c r="J4883" s="45">
        <v>2</v>
      </c>
      <c r="K4883" s="45">
        <v>9102</v>
      </c>
      <c r="L4883" s="44" t="s">
        <v>8788</v>
      </c>
      <c r="M4883" s="44" t="s">
        <v>10050</v>
      </c>
      <c r="N4883" s="44" t="s">
        <v>13640</v>
      </c>
      <c r="O4883" s="44" t="s">
        <v>3362</v>
      </c>
      <c r="P4883" s="44" t="s">
        <v>14592</v>
      </c>
      <c r="Q4883" s="45"/>
    </row>
    <row r="4884" spans="1:17">
      <c r="A4884" s="42" t="s">
        <v>5991</v>
      </c>
      <c r="B4884" s="42" t="s">
        <v>5993</v>
      </c>
      <c r="C4884" s="42" t="s">
        <v>10585</v>
      </c>
      <c r="D4884" s="42" t="s">
        <v>118</v>
      </c>
      <c r="E4884" s="42" t="s">
        <v>7579</v>
      </c>
      <c r="F4884" s="42" t="s">
        <v>14415</v>
      </c>
      <c r="G4884" s="42" t="s">
        <v>1383</v>
      </c>
      <c r="H4884" s="42" t="s">
        <v>1274</v>
      </c>
      <c r="I4884" s="42" t="s">
        <v>14427</v>
      </c>
      <c r="J4884" s="43">
        <v>3</v>
      </c>
      <c r="K4884" s="43">
        <v>9104</v>
      </c>
      <c r="L4884" s="42" t="s">
        <v>8788</v>
      </c>
      <c r="M4884" s="42" t="s">
        <v>10050</v>
      </c>
      <c r="N4884" s="42" t="s">
        <v>13640</v>
      </c>
      <c r="O4884" s="42" t="s">
        <v>3362</v>
      </c>
      <c r="P4884" s="42" t="s">
        <v>14592</v>
      </c>
      <c r="Q4884" s="43"/>
    </row>
    <row r="4885" spans="1:17">
      <c r="A4885" s="44" t="s">
        <v>6021</v>
      </c>
      <c r="B4885" s="44" t="s">
        <v>6023</v>
      </c>
      <c r="C4885" s="44" t="s">
        <v>14282</v>
      </c>
      <c r="D4885" s="44" t="s">
        <v>3390</v>
      </c>
      <c r="E4885" s="44" t="s">
        <v>16046</v>
      </c>
      <c r="F4885" s="44" t="s">
        <v>14284</v>
      </c>
      <c r="G4885" s="44" t="s">
        <v>1383</v>
      </c>
      <c r="H4885" s="44" t="s">
        <v>1274</v>
      </c>
      <c r="I4885" s="44" t="s">
        <v>14285</v>
      </c>
      <c r="J4885" s="45">
        <v>1</v>
      </c>
      <c r="K4885" s="45">
        <v>9163</v>
      </c>
      <c r="L4885" s="44" t="s">
        <v>9655</v>
      </c>
      <c r="M4885" s="44" t="s">
        <v>10059</v>
      </c>
      <c r="N4885" s="44" t="s">
        <v>13662</v>
      </c>
      <c r="O4885" s="44" t="s">
        <v>3362</v>
      </c>
      <c r="P4885" s="44" t="s">
        <v>14286</v>
      </c>
      <c r="Q4885" s="44" t="s">
        <v>14588</v>
      </c>
    </row>
    <row r="4886" spans="1:17">
      <c r="A4886" s="42" t="s">
        <v>6021</v>
      </c>
      <c r="B4886" s="42" t="s">
        <v>6023</v>
      </c>
      <c r="C4886" s="42" t="s">
        <v>14282</v>
      </c>
      <c r="D4886" s="42" t="s">
        <v>3390</v>
      </c>
      <c r="E4886" s="42" t="s">
        <v>9058</v>
      </c>
      <c r="F4886" s="42" t="s">
        <v>14415</v>
      </c>
      <c r="G4886" s="42" t="s">
        <v>1383</v>
      </c>
      <c r="H4886" s="42" t="s">
        <v>1274</v>
      </c>
      <c r="I4886" s="42" t="s">
        <v>14427</v>
      </c>
      <c r="J4886" s="43">
        <v>1</v>
      </c>
      <c r="K4886" s="43">
        <v>9164</v>
      </c>
      <c r="L4886" s="42" t="s">
        <v>9655</v>
      </c>
      <c r="M4886" s="42" t="s">
        <v>10059</v>
      </c>
      <c r="N4886" s="42" t="s">
        <v>13662</v>
      </c>
      <c r="O4886" s="42" t="s">
        <v>3362</v>
      </c>
      <c r="P4886" s="42" t="s">
        <v>14592</v>
      </c>
      <c r="Q4886" s="43"/>
    </row>
    <row r="4887" spans="1:17">
      <c r="A4887" s="44" t="s">
        <v>6041</v>
      </c>
      <c r="B4887" s="44" t="s">
        <v>6043</v>
      </c>
      <c r="C4887" s="44" t="s">
        <v>14467</v>
      </c>
      <c r="D4887" s="44" t="s">
        <v>3366</v>
      </c>
      <c r="E4887" s="44" t="s">
        <v>16944</v>
      </c>
      <c r="F4887" s="44" t="s">
        <v>14284</v>
      </c>
      <c r="G4887" s="44" t="s">
        <v>1274</v>
      </c>
      <c r="H4887" s="44" t="s">
        <v>1358</v>
      </c>
      <c r="I4887" s="44" t="s">
        <v>14285</v>
      </c>
      <c r="J4887" s="45">
        <v>1</v>
      </c>
      <c r="K4887" s="45">
        <v>9185</v>
      </c>
      <c r="L4887" s="44" t="s">
        <v>13379</v>
      </c>
      <c r="M4887" s="44" t="s">
        <v>8596</v>
      </c>
      <c r="N4887" s="44" t="s">
        <v>13640</v>
      </c>
      <c r="O4887" s="44" t="s">
        <v>3362</v>
      </c>
      <c r="P4887" s="44" t="s">
        <v>14286</v>
      </c>
      <c r="Q4887" s="44" t="s">
        <v>14588</v>
      </c>
    </row>
    <row r="4888" spans="1:17">
      <c r="A4888" s="42" t="s">
        <v>6041</v>
      </c>
      <c r="B4888" s="42" t="s">
        <v>6043</v>
      </c>
      <c r="C4888" s="42" t="s">
        <v>14467</v>
      </c>
      <c r="D4888" s="42" t="s">
        <v>3366</v>
      </c>
      <c r="E4888" s="42" t="s">
        <v>16945</v>
      </c>
      <c r="F4888" s="42" t="s">
        <v>14284</v>
      </c>
      <c r="G4888" s="42" t="s">
        <v>1274</v>
      </c>
      <c r="H4888" s="42" t="s">
        <v>1358</v>
      </c>
      <c r="I4888" s="42" t="s">
        <v>14285</v>
      </c>
      <c r="J4888" s="43">
        <v>1</v>
      </c>
      <c r="K4888" s="43">
        <v>9186</v>
      </c>
      <c r="L4888" s="42" t="s">
        <v>13379</v>
      </c>
      <c r="M4888" s="42" t="s">
        <v>8596</v>
      </c>
      <c r="N4888" s="42" t="s">
        <v>13640</v>
      </c>
      <c r="O4888" s="42" t="s">
        <v>3362</v>
      </c>
      <c r="P4888" s="42" t="s">
        <v>14286</v>
      </c>
      <c r="Q4888" s="42" t="s">
        <v>14588</v>
      </c>
    </row>
    <row r="4889" spans="1:17">
      <c r="A4889" s="44" t="s">
        <v>6041</v>
      </c>
      <c r="B4889" s="44" t="s">
        <v>6043</v>
      </c>
      <c r="C4889" s="44" t="s">
        <v>14467</v>
      </c>
      <c r="D4889" s="44" t="s">
        <v>3366</v>
      </c>
      <c r="E4889" s="44" t="s">
        <v>16217</v>
      </c>
      <c r="F4889" s="44" t="s">
        <v>14284</v>
      </c>
      <c r="G4889" s="44" t="s">
        <v>8851</v>
      </c>
      <c r="H4889" s="44" t="s">
        <v>8833</v>
      </c>
      <c r="I4889" s="44" t="s">
        <v>14285</v>
      </c>
      <c r="J4889" s="45">
        <v>1</v>
      </c>
      <c r="K4889" s="45">
        <v>9187</v>
      </c>
      <c r="L4889" s="44" t="s">
        <v>13379</v>
      </c>
      <c r="M4889" s="44" t="s">
        <v>8596</v>
      </c>
      <c r="N4889" s="44" t="s">
        <v>13640</v>
      </c>
      <c r="O4889" s="44" t="s">
        <v>3362</v>
      </c>
      <c r="P4889" s="44" t="s">
        <v>14286</v>
      </c>
      <c r="Q4889" s="44" t="s">
        <v>14588</v>
      </c>
    </row>
    <row r="4890" spans="1:17">
      <c r="A4890" s="42" t="s">
        <v>6041</v>
      </c>
      <c r="B4890" s="42" t="s">
        <v>6043</v>
      </c>
      <c r="C4890" s="42" t="s">
        <v>14467</v>
      </c>
      <c r="D4890" s="42" t="s">
        <v>3366</v>
      </c>
      <c r="E4890" s="42" t="s">
        <v>16218</v>
      </c>
      <c r="F4890" s="42" t="s">
        <v>14284</v>
      </c>
      <c r="G4890" s="42" t="s">
        <v>8851</v>
      </c>
      <c r="H4890" s="42" t="s">
        <v>8833</v>
      </c>
      <c r="I4890" s="42" t="s">
        <v>14285</v>
      </c>
      <c r="J4890" s="43">
        <v>1</v>
      </c>
      <c r="K4890" s="43">
        <v>9188</v>
      </c>
      <c r="L4890" s="42" t="s">
        <v>13379</v>
      </c>
      <c r="M4890" s="42" t="s">
        <v>8596</v>
      </c>
      <c r="N4890" s="42" t="s">
        <v>13640</v>
      </c>
      <c r="O4890" s="42" t="s">
        <v>3362</v>
      </c>
      <c r="P4890" s="42" t="s">
        <v>14286</v>
      </c>
      <c r="Q4890" s="42" t="s">
        <v>14588</v>
      </c>
    </row>
    <row r="4891" spans="1:17">
      <c r="A4891" s="44" t="s">
        <v>6026</v>
      </c>
      <c r="B4891" s="44" t="s">
        <v>6028</v>
      </c>
      <c r="C4891" s="44" t="s">
        <v>10585</v>
      </c>
      <c r="D4891" s="44" t="s">
        <v>118</v>
      </c>
      <c r="E4891" s="44" t="s">
        <v>11939</v>
      </c>
      <c r="F4891" s="44" t="s">
        <v>14284</v>
      </c>
      <c r="G4891" s="44" t="s">
        <v>9116</v>
      </c>
      <c r="H4891" s="44" t="s">
        <v>8855</v>
      </c>
      <c r="I4891" s="44" t="s">
        <v>14285</v>
      </c>
      <c r="J4891" s="45">
        <v>1</v>
      </c>
      <c r="K4891" s="45">
        <v>9165</v>
      </c>
      <c r="L4891" s="44" t="s">
        <v>9655</v>
      </c>
      <c r="M4891" s="44" t="s">
        <v>10145</v>
      </c>
      <c r="N4891" s="44" t="s">
        <v>13662</v>
      </c>
      <c r="O4891" s="44" t="s">
        <v>3350</v>
      </c>
      <c r="P4891" s="44" t="s">
        <v>14286</v>
      </c>
      <c r="Q4891" s="44" t="s">
        <v>14588</v>
      </c>
    </row>
    <row r="4892" spans="1:17">
      <c r="A4892" s="42" t="s">
        <v>6026</v>
      </c>
      <c r="B4892" s="42" t="s">
        <v>6028</v>
      </c>
      <c r="C4892" s="42" t="s">
        <v>10585</v>
      </c>
      <c r="D4892" s="42" t="s">
        <v>118</v>
      </c>
      <c r="E4892" s="42" t="s">
        <v>11941</v>
      </c>
      <c r="F4892" s="42" t="s">
        <v>14284</v>
      </c>
      <c r="G4892" s="42" t="s">
        <v>9116</v>
      </c>
      <c r="H4892" s="42" t="s">
        <v>8855</v>
      </c>
      <c r="I4892" s="42" t="s">
        <v>14285</v>
      </c>
      <c r="J4892" s="43">
        <v>1</v>
      </c>
      <c r="K4892" s="43">
        <v>9166</v>
      </c>
      <c r="L4892" s="42" t="s">
        <v>9655</v>
      </c>
      <c r="M4892" s="42" t="s">
        <v>10145</v>
      </c>
      <c r="N4892" s="42" t="s">
        <v>13662</v>
      </c>
      <c r="O4892" s="42" t="s">
        <v>3350</v>
      </c>
      <c r="P4892" s="42" t="s">
        <v>14286</v>
      </c>
      <c r="Q4892" s="42" t="s">
        <v>14588</v>
      </c>
    </row>
    <row r="4893" spans="1:17">
      <c r="A4893" s="44" t="s">
        <v>6026</v>
      </c>
      <c r="B4893" s="44" t="s">
        <v>6028</v>
      </c>
      <c r="C4893" s="44" t="s">
        <v>10585</v>
      </c>
      <c r="D4893" s="44" t="s">
        <v>118</v>
      </c>
      <c r="E4893" s="44" t="s">
        <v>11943</v>
      </c>
      <c r="F4893" s="44" t="s">
        <v>14284</v>
      </c>
      <c r="G4893" s="44" t="s">
        <v>8837</v>
      </c>
      <c r="H4893" s="44" t="s">
        <v>9116</v>
      </c>
      <c r="I4893" s="44" t="s">
        <v>14285</v>
      </c>
      <c r="J4893" s="45">
        <v>1</v>
      </c>
      <c r="K4893" s="45">
        <v>9167</v>
      </c>
      <c r="L4893" s="44" t="s">
        <v>9655</v>
      </c>
      <c r="M4893" s="44" t="s">
        <v>10145</v>
      </c>
      <c r="N4893" s="44" t="s">
        <v>13662</v>
      </c>
      <c r="O4893" s="44" t="s">
        <v>3350</v>
      </c>
      <c r="P4893" s="44" t="s">
        <v>14286</v>
      </c>
      <c r="Q4893" s="44" t="s">
        <v>14588</v>
      </c>
    </row>
    <row r="4894" spans="1:17">
      <c r="A4894" s="42" t="s">
        <v>6026</v>
      </c>
      <c r="B4894" s="42" t="s">
        <v>6028</v>
      </c>
      <c r="C4894" s="42" t="s">
        <v>10585</v>
      </c>
      <c r="D4894" s="42" t="s">
        <v>118</v>
      </c>
      <c r="E4894" s="42" t="s">
        <v>11945</v>
      </c>
      <c r="F4894" s="42" t="s">
        <v>14284</v>
      </c>
      <c r="G4894" s="42" t="s">
        <v>8837</v>
      </c>
      <c r="H4894" s="42" t="s">
        <v>9116</v>
      </c>
      <c r="I4894" s="42" t="s">
        <v>14285</v>
      </c>
      <c r="J4894" s="43">
        <v>1</v>
      </c>
      <c r="K4894" s="43">
        <v>9168</v>
      </c>
      <c r="L4894" s="42" t="s">
        <v>9655</v>
      </c>
      <c r="M4894" s="42" t="s">
        <v>10145</v>
      </c>
      <c r="N4894" s="42" t="s">
        <v>13662</v>
      </c>
      <c r="O4894" s="42" t="s">
        <v>3350</v>
      </c>
      <c r="P4894" s="42" t="s">
        <v>14286</v>
      </c>
      <c r="Q4894" s="42" t="s">
        <v>14588</v>
      </c>
    </row>
    <row r="4895" spans="1:17">
      <c r="A4895" s="44" t="s">
        <v>6026</v>
      </c>
      <c r="B4895" s="44" t="s">
        <v>6028</v>
      </c>
      <c r="C4895" s="44" t="s">
        <v>10585</v>
      </c>
      <c r="D4895" s="44" t="s">
        <v>118</v>
      </c>
      <c r="E4895" s="44" t="s">
        <v>11947</v>
      </c>
      <c r="F4895" s="44" t="s">
        <v>14284</v>
      </c>
      <c r="G4895" s="44" t="s">
        <v>9116</v>
      </c>
      <c r="H4895" s="44" t="s">
        <v>8855</v>
      </c>
      <c r="I4895" s="44" t="s">
        <v>14285</v>
      </c>
      <c r="J4895" s="45">
        <v>1</v>
      </c>
      <c r="K4895" s="45">
        <v>9169</v>
      </c>
      <c r="L4895" s="44" t="s">
        <v>9655</v>
      </c>
      <c r="M4895" s="44" t="s">
        <v>10145</v>
      </c>
      <c r="N4895" s="44" t="s">
        <v>13662</v>
      </c>
      <c r="O4895" s="44" t="s">
        <v>3350</v>
      </c>
      <c r="P4895" s="44" t="s">
        <v>14286</v>
      </c>
      <c r="Q4895" s="44" t="s">
        <v>14588</v>
      </c>
    </row>
    <row r="4896" spans="1:17">
      <c r="A4896" s="42" t="s">
        <v>6026</v>
      </c>
      <c r="B4896" s="42" t="s">
        <v>6028</v>
      </c>
      <c r="C4896" s="42" t="s">
        <v>10585</v>
      </c>
      <c r="D4896" s="42" t="s">
        <v>118</v>
      </c>
      <c r="E4896" s="42" t="s">
        <v>11949</v>
      </c>
      <c r="F4896" s="42" t="s">
        <v>14284</v>
      </c>
      <c r="G4896" s="42" t="s">
        <v>8837</v>
      </c>
      <c r="H4896" s="42" t="s">
        <v>9116</v>
      </c>
      <c r="I4896" s="42" t="s">
        <v>14285</v>
      </c>
      <c r="J4896" s="43">
        <v>1</v>
      </c>
      <c r="K4896" s="43">
        <v>9170</v>
      </c>
      <c r="L4896" s="42" t="s">
        <v>9655</v>
      </c>
      <c r="M4896" s="42" t="s">
        <v>10145</v>
      </c>
      <c r="N4896" s="42" t="s">
        <v>13662</v>
      </c>
      <c r="O4896" s="42" t="s">
        <v>3350</v>
      </c>
      <c r="P4896" s="42" t="s">
        <v>14286</v>
      </c>
      <c r="Q4896" s="42" t="s">
        <v>14588</v>
      </c>
    </row>
    <row r="4897" spans="1:17">
      <c r="A4897" s="44" t="s">
        <v>6112</v>
      </c>
      <c r="B4897" s="44" t="s">
        <v>6114</v>
      </c>
      <c r="C4897" s="44" t="s">
        <v>14389</v>
      </c>
      <c r="D4897" s="44" t="s">
        <v>3412</v>
      </c>
      <c r="E4897" s="44" t="s">
        <v>16032</v>
      </c>
      <c r="F4897" s="44" t="s">
        <v>14284</v>
      </c>
      <c r="G4897" s="44" t="s">
        <v>1274</v>
      </c>
      <c r="H4897" s="44" t="s">
        <v>1358</v>
      </c>
      <c r="I4897" s="44" t="s">
        <v>14285</v>
      </c>
      <c r="J4897" s="45">
        <v>1</v>
      </c>
      <c r="K4897" s="45">
        <v>9367</v>
      </c>
      <c r="L4897" s="44" t="s">
        <v>13452</v>
      </c>
      <c r="M4897" s="44" t="s">
        <v>12943</v>
      </c>
      <c r="N4897" s="44" t="s">
        <v>13640</v>
      </c>
      <c r="O4897" s="44" t="s">
        <v>3350</v>
      </c>
      <c r="P4897" s="44" t="s">
        <v>14286</v>
      </c>
      <c r="Q4897" s="44" t="s">
        <v>14588</v>
      </c>
    </row>
    <row r="4898" spans="1:17">
      <c r="A4898" s="42" t="s">
        <v>6112</v>
      </c>
      <c r="B4898" s="42" t="s">
        <v>6114</v>
      </c>
      <c r="C4898" s="42" t="s">
        <v>14389</v>
      </c>
      <c r="D4898" s="42" t="s">
        <v>3412</v>
      </c>
      <c r="E4898" s="42" t="s">
        <v>15995</v>
      </c>
      <c r="F4898" s="42" t="s">
        <v>14284</v>
      </c>
      <c r="G4898" s="42" t="s">
        <v>8855</v>
      </c>
      <c r="H4898" s="42" t="s">
        <v>8851</v>
      </c>
      <c r="I4898" s="42" t="s">
        <v>14285</v>
      </c>
      <c r="J4898" s="43">
        <v>1</v>
      </c>
      <c r="K4898" s="43">
        <v>9368</v>
      </c>
      <c r="L4898" s="42" t="s">
        <v>13452</v>
      </c>
      <c r="M4898" s="42" t="s">
        <v>12943</v>
      </c>
      <c r="N4898" s="42" t="s">
        <v>13640</v>
      </c>
      <c r="O4898" s="42" t="s">
        <v>3350</v>
      </c>
      <c r="P4898" s="42" t="s">
        <v>14286</v>
      </c>
      <c r="Q4898" s="42" t="s">
        <v>14588</v>
      </c>
    </row>
    <row r="4899" spans="1:17">
      <c r="A4899" s="44" t="s">
        <v>6930</v>
      </c>
      <c r="B4899" s="44" t="s">
        <v>6932</v>
      </c>
      <c r="C4899" s="44" t="s">
        <v>10422</v>
      </c>
      <c r="D4899" s="44" t="s">
        <v>56</v>
      </c>
      <c r="E4899" s="44" t="s">
        <v>10737</v>
      </c>
      <c r="F4899" s="44" t="s">
        <v>14284</v>
      </c>
      <c r="G4899" s="44" t="s">
        <v>1383</v>
      </c>
      <c r="H4899" s="44" t="s">
        <v>14371</v>
      </c>
      <c r="I4899" s="44" t="s">
        <v>14285</v>
      </c>
      <c r="J4899" s="45">
        <v>1</v>
      </c>
      <c r="K4899" s="45">
        <v>10778</v>
      </c>
      <c r="L4899" s="44" t="s">
        <v>8584</v>
      </c>
      <c r="M4899" s="44" t="s">
        <v>10271</v>
      </c>
      <c r="N4899" s="44" t="s">
        <v>13662</v>
      </c>
      <c r="O4899" s="44" t="s">
        <v>3350</v>
      </c>
      <c r="P4899" s="44" t="s">
        <v>14286</v>
      </c>
      <c r="Q4899" s="44" t="s">
        <v>14588</v>
      </c>
    </row>
    <row r="4900" spans="1:17">
      <c r="A4900" s="42" t="s">
        <v>6930</v>
      </c>
      <c r="B4900" s="42" t="s">
        <v>6932</v>
      </c>
      <c r="C4900" s="42" t="s">
        <v>10422</v>
      </c>
      <c r="D4900" s="42" t="s">
        <v>56</v>
      </c>
      <c r="E4900" s="42" t="s">
        <v>17390</v>
      </c>
      <c r="F4900" s="42" t="s">
        <v>14284</v>
      </c>
      <c r="G4900" s="43"/>
      <c r="H4900" s="42" t="s">
        <v>1383</v>
      </c>
      <c r="I4900" s="42" t="s">
        <v>14285</v>
      </c>
      <c r="J4900" s="43">
        <v>1</v>
      </c>
      <c r="K4900" s="43">
        <v>10779</v>
      </c>
      <c r="L4900" s="42" t="s">
        <v>8584</v>
      </c>
      <c r="M4900" s="42" t="s">
        <v>8584</v>
      </c>
      <c r="N4900" s="42" t="s">
        <v>13640</v>
      </c>
      <c r="O4900" s="42" t="s">
        <v>3350</v>
      </c>
      <c r="P4900" s="42" t="s">
        <v>14286</v>
      </c>
      <c r="Q4900" s="42" t="s">
        <v>14588</v>
      </c>
    </row>
    <row r="4901" spans="1:17">
      <c r="A4901" s="44" t="s">
        <v>6930</v>
      </c>
      <c r="B4901" s="44" t="s">
        <v>6932</v>
      </c>
      <c r="C4901" s="44" t="s">
        <v>10422</v>
      </c>
      <c r="D4901" s="44" t="s">
        <v>56</v>
      </c>
      <c r="E4901" s="44" t="s">
        <v>10739</v>
      </c>
      <c r="F4901" s="44" t="s">
        <v>14284</v>
      </c>
      <c r="G4901" s="44" t="s">
        <v>1383</v>
      </c>
      <c r="H4901" s="44" t="s">
        <v>14371</v>
      </c>
      <c r="I4901" s="44" t="s">
        <v>14285</v>
      </c>
      <c r="J4901" s="45">
        <v>1</v>
      </c>
      <c r="K4901" s="45">
        <v>10780</v>
      </c>
      <c r="L4901" s="44" t="s">
        <v>8584</v>
      </c>
      <c r="M4901" s="44" t="s">
        <v>10271</v>
      </c>
      <c r="N4901" s="44" t="s">
        <v>13662</v>
      </c>
      <c r="O4901" s="44" t="s">
        <v>3350</v>
      </c>
      <c r="P4901" s="44" t="s">
        <v>14286</v>
      </c>
      <c r="Q4901" s="44" t="s">
        <v>14588</v>
      </c>
    </row>
    <row r="4902" spans="1:17">
      <c r="A4902" s="42" t="s">
        <v>6930</v>
      </c>
      <c r="B4902" s="42" t="s">
        <v>6932</v>
      </c>
      <c r="C4902" s="42" t="s">
        <v>10422</v>
      </c>
      <c r="D4902" s="42" t="s">
        <v>56</v>
      </c>
      <c r="E4902" s="42" t="s">
        <v>17391</v>
      </c>
      <c r="F4902" s="42" t="s">
        <v>14284</v>
      </c>
      <c r="G4902" s="42" t="s">
        <v>8527</v>
      </c>
      <c r="H4902" s="42" t="s">
        <v>1383</v>
      </c>
      <c r="I4902" s="42" t="s">
        <v>14285</v>
      </c>
      <c r="J4902" s="43">
        <v>1</v>
      </c>
      <c r="K4902" s="43">
        <v>10781</v>
      </c>
      <c r="L4902" s="42" t="s">
        <v>8584</v>
      </c>
      <c r="M4902" s="42" t="s">
        <v>8584</v>
      </c>
      <c r="N4902" s="42" t="s">
        <v>13640</v>
      </c>
      <c r="O4902" s="42" t="s">
        <v>3350</v>
      </c>
      <c r="P4902" s="42" t="s">
        <v>14286</v>
      </c>
      <c r="Q4902" s="42" t="s">
        <v>14588</v>
      </c>
    </row>
    <row r="4903" spans="1:17">
      <c r="A4903" s="44" t="s">
        <v>6930</v>
      </c>
      <c r="B4903" s="44" t="s">
        <v>6932</v>
      </c>
      <c r="C4903" s="44" t="s">
        <v>10422</v>
      </c>
      <c r="D4903" s="44" t="s">
        <v>56</v>
      </c>
      <c r="E4903" s="44" t="s">
        <v>10782</v>
      </c>
      <c r="F4903" s="44" t="s">
        <v>14284</v>
      </c>
      <c r="G4903" s="44" t="s">
        <v>1383</v>
      </c>
      <c r="H4903" s="44" t="s">
        <v>14371</v>
      </c>
      <c r="I4903" s="44" t="s">
        <v>14285</v>
      </c>
      <c r="J4903" s="45">
        <v>1</v>
      </c>
      <c r="K4903" s="45">
        <v>10782</v>
      </c>
      <c r="L4903" s="44" t="s">
        <v>8584</v>
      </c>
      <c r="M4903" s="44" t="s">
        <v>10271</v>
      </c>
      <c r="N4903" s="44" t="s">
        <v>13662</v>
      </c>
      <c r="O4903" s="44" t="s">
        <v>3350</v>
      </c>
      <c r="P4903" s="44" t="s">
        <v>14286</v>
      </c>
      <c r="Q4903" s="44" t="s">
        <v>14588</v>
      </c>
    </row>
    <row r="4904" spans="1:17">
      <c r="A4904" s="42" t="s">
        <v>6930</v>
      </c>
      <c r="B4904" s="42" t="s">
        <v>6932</v>
      </c>
      <c r="C4904" s="42" t="s">
        <v>10422</v>
      </c>
      <c r="D4904" s="42" t="s">
        <v>56</v>
      </c>
      <c r="E4904" s="42" t="s">
        <v>12602</v>
      </c>
      <c r="F4904" s="42" t="s">
        <v>14284</v>
      </c>
      <c r="G4904" s="42" t="s">
        <v>8527</v>
      </c>
      <c r="H4904" s="42" t="s">
        <v>1383</v>
      </c>
      <c r="I4904" s="42" t="s">
        <v>14285</v>
      </c>
      <c r="J4904" s="43">
        <v>1</v>
      </c>
      <c r="K4904" s="43">
        <v>10783</v>
      </c>
      <c r="L4904" s="42" t="s">
        <v>8584</v>
      </c>
      <c r="M4904" s="42" t="s">
        <v>8584</v>
      </c>
      <c r="N4904" s="42" t="s">
        <v>13640</v>
      </c>
      <c r="O4904" s="42" t="s">
        <v>3350</v>
      </c>
      <c r="P4904" s="42" t="s">
        <v>14286</v>
      </c>
      <c r="Q4904" s="42" t="s">
        <v>14588</v>
      </c>
    </row>
    <row r="4905" spans="1:17">
      <c r="A4905" s="44" t="s">
        <v>6930</v>
      </c>
      <c r="B4905" s="44" t="s">
        <v>6932</v>
      </c>
      <c r="C4905" s="44" t="s">
        <v>10422</v>
      </c>
      <c r="D4905" s="44" t="s">
        <v>56</v>
      </c>
      <c r="E4905" s="44" t="s">
        <v>15820</v>
      </c>
      <c r="F4905" s="44" t="s">
        <v>14284</v>
      </c>
      <c r="G4905" s="44" t="s">
        <v>1383</v>
      </c>
      <c r="H4905" s="44" t="s">
        <v>14371</v>
      </c>
      <c r="I4905" s="44" t="s">
        <v>14285</v>
      </c>
      <c r="J4905" s="45">
        <v>1</v>
      </c>
      <c r="K4905" s="45">
        <v>10784</v>
      </c>
      <c r="L4905" s="44" t="s">
        <v>8584</v>
      </c>
      <c r="M4905" s="44" t="s">
        <v>10271</v>
      </c>
      <c r="N4905" s="44" t="s">
        <v>13662</v>
      </c>
      <c r="O4905" s="44" t="s">
        <v>3350</v>
      </c>
      <c r="P4905" s="44" t="s">
        <v>14286</v>
      </c>
      <c r="Q4905" s="44" t="s">
        <v>14588</v>
      </c>
    </row>
    <row r="4906" spans="1:17">
      <c r="A4906" s="42" t="s">
        <v>6930</v>
      </c>
      <c r="B4906" s="42" t="s">
        <v>6932</v>
      </c>
      <c r="C4906" s="42" t="s">
        <v>10422</v>
      </c>
      <c r="D4906" s="42" t="s">
        <v>56</v>
      </c>
      <c r="E4906" s="42" t="s">
        <v>17392</v>
      </c>
      <c r="F4906" s="42" t="s">
        <v>14284</v>
      </c>
      <c r="G4906" s="42" t="s">
        <v>8527</v>
      </c>
      <c r="H4906" s="42" t="s">
        <v>1383</v>
      </c>
      <c r="I4906" s="42" t="s">
        <v>14285</v>
      </c>
      <c r="J4906" s="43">
        <v>1</v>
      </c>
      <c r="K4906" s="43">
        <v>10785</v>
      </c>
      <c r="L4906" s="42" t="s">
        <v>8584</v>
      </c>
      <c r="M4906" s="42" t="s">
        <v>8584</v>
      </c>
      <c r="N4906" s="42" t="s">
        <v>13640</v>
      </c>
      <c r="O4906" s="42" t="s">
        <v>3350</v>
      </c>
      <c r="P4906" s="42" t="s">
        <v>14286</v>
      </c>
      <c r="Q4906" s="42" t="s">
        <v>14588</v>
      </c>
    </row>
    <row r="4907" spans="1:17">
      <c r="A4907" s="44" t="s">
        <v>6930</v>
      </c>
      <c r="B4907" s="44" t="s">
        <v>6932</v>
      </c>
      <c r="C4907" s="44" t="s">
        <v>10422</v>
      </c>
      <c r="D4907" s="44" t="s">
        <v>56</v>
      </c>
      <c r="E4907" s="44" t="s">
        <v>15821</v>
      </c>
      <c r="F4907" s="44" t="s">
        <v>14284</v>
      </c>
      <c r="G4907" s="44" t="s">
        <v>1383</v>
      </c>
      <c r="H4907" s="44" t="s">
        <v>14371</v>
      </c>
      <c r="I4907" s="44" t="s">
        <v>14285</v>
      </c>
      <c r="J4907" s="45">
        <v>1</v>
      </c>
      <c r="K4907" s="45">
        <v>10786</v>
      </c>
      <c r="L4907" s="44" t="s">
        <v>8584</v>
      </c>
      <c r="M4907" s="44" t="s">
        <v>10271</v>
      </c>
      <c r="N4907" s="44" t="s">
        <v>13662</v>
      </c>
      <c r="O4907" s="44" t="s">
        <v>3350</v>
      </c>
      <c r="P4907" s="44" t="s">
        <v>14286</v>
      </c>
      <c r="Q4907" s="44" t="s">
        <v>14588</v>
      </c>
    </row>
    <row r="4908" spans="1:17">
      <c r="A4908" s="42" t="s">
        <v>6930</v>
      </c>
      <c r="B4908" s="42" t="s">
        <v>6932</v>
      </c>
      <c r="C4908" s="42" t="s">
        <v>10422</v>
      </c>
      <c r="D4908" s="42" t="s">
        <v>56</v>
      </c>
      <c r="E4908" s="42" t="s">
        <v>17393</v>
      </c>
      <c r="F4908" s="42" t="s">
        <v>14284</v>
      </c>
      <c r="G4908" s="42" t="s">
        <v>8527</v>
      </c>
      <c r="H4908" s="42" t="s">
        <v>1383</v>
      </c>
      <c r="I4908" s="42" t="s">
        <v>14285</v>
      </c>
      <c r="J4908" s="43">
        <v>1</v>
      </c>
      <c r="K4908" s="43">
        <v>10787</v>
      </c>
      <c r="L4908" s="42" t="s">
        <v>8584</v>
      </c>
      <c r="M4908" s="42" t="s">
        <v>8584</v>
      </c>
      <c r="N4908" s="42" t="s">
        <v>13640</v>
      </c>
      <c r="O4908" s="42" t="s">
        <v>3350</v>
      </c>
      <c r="P4908" s="42" t="s">
        <v>14286</v>
      </c>
      <c r="Q4908" s="42" t="s">
        <v>14588</v>
      </c>
    </row>
    <row r="4909" spans="1:17">
      <c r="A4909" s="44" t="s">
        <v>6930</v>
      </c>
      <c r="B4909" s="44" t="s">
        <v>6932</v>
      </c>
      <c r="C4909" s="44" t="s">
        <v>10422</v>
      </c>
      <c r="D4909" s="44" t="s">
        <v>56</v>
      </c>
      <c r="E4909" s="44" t="s">
        <v>15822</v>
      </c>
      <c r="F4909" s="44" t="s">
        <v>14284</v>
      </c>
      <c r="G4909" s="44" t="s">
        <v>1383</v>
      </c>
      <c r="H4909" s="44" t="s">
        <v>14371</v>
      </c>
      <c r="I4909" s="44" t="s">
        <v>14285</v>
      </c>
      <c r="J4909" s="45">
        <v>1</v>
      </c>
      <c r="K4909" s="45">
        <v>10788</v>
      </c>
      <c r="L4909" s="44" t="s">
        <v>8584</v>
      </c>
      <c r="M4909" s="44" t="s">
        <v>10271</v>
      </c>
      <c r="N4909" s="44" t="s">
        <v>13662</v>
      </c>
      <c r="O4909" s="44" t="s">
        <v>3350</v>
      </c>
      <c r="P4909" s="44" t="s">
        <v>14286</v>
      </c>
      <c r="Q4909" s="44" t="s">
        <v>14588</v>
      </c>
    </row>
    <row r="4910" spans="1:17">
      <c r="A4910" s="42" t="s">
        <v>6930</v>
      </c>
      <c r="B4910" s="42" t="s">
        <v>6932</v>
      </c>
      <c r="C4910" s="42" t="s">
        <v>10422</v>
      </c>
      <c r="D4910" s="42" t="s">
        <v>56</v>
      </c>
      <c r="E4910" s="42" t="s">
        <v>17394</v>
      </c>
      <c r="F4910" s="42" t="s">
        <v>14284</v>
      </c>
      <c r="G4910" s="42" t="s">
        <v>8527</v>
      </c>
      <c r="H4910" s="42" t="s">
        <v>1383</v>
      </c>
      <c r="I4910" s="42" t="s">
        <v>14285</v>
      </c>
      <c r="J4910" s="43">
        <v>1</v>
      </c>
      <c r="K4910" s="43">
        <v>10789</v>
      </c>
      <c r="L4910" s="42" t="s">
        <v>8584</v>
      </c>
      <c r="M4910" s="42" t="s">
        <v>8584</v>
      </c>
      <c r="N4910" s="42" t="s">
        <v>13640</v>
      </c>
      <c r="O4910" s="42" t="s">
        <v>3350</v>
      </c>
      <c r="P4910" s="42" t="s">
        <v>14286</v>
      </c>
      <c r="Q4910" s="42" t="s">
        <v>14588</v>
      </c>
    </row>
    <row r="4911" spans="1:17">
      <c r="A4911" s="44" t="s">
        <v>6930</v>
      </c>
      <c r="B4911" s="44" t="s">
        <v>6932</v>
      </c>
      <c r="C4911" s="44" t="s">
        <v>10422</v>
      </c>
      <c r="D4911" s="44" t="s">
        <v>56</v>
      </c>
      <c r="E4911" s="44" t="s">
        <v>1158</v>
      </c>
      <c r="F4911" s="44" t="s">
        <v>14415</v>
      </c>
      <c r="G4911" s="44" t="s">
        <v>1383</v>
      </c>
      <c r="H4911" s="44" t="s">
        <v>14371</v>
      </c>
      <c r="I4911" s="44" t="s">
        <v>14417</v>
      </c>
      <c r="J4911" s="45">
        <v>1</v>
      </c>
      <c r="K4911" s="45">
        <v>10790</v>
      </c>
      <c r="L4911" s="44" t="s">
        <v>8584</v>
      </c>
      <c r="M4911" s="44" t="s">
        <v>10271</v>
      </c>
      <c r="N4911" s="44" t="s">
        <v>13662</v>
      </c>
      <c r="O4911" s="44" t="s">
        <v>3350</v>
      </c>
      <c r="P4911" s="44" t="s">
        <v>14286</v>
      </c>
      <c r="Q4911" s="44" t="s">
        <v>14599</v>
      </c>
    </row>
    <row r="4912" spans="1:17">
      <c r="A4912" s="42" t="s">
        <v>6930</v>
      </c>
      <c r="B4912" s="42" t="s">
        <v>6932</v>
      </c>
      <c r="C4912" s="42" t="s">
        <v>10422</v>
      </c>
      <c r="D4912" s="42" t="s">
        <v>56</v>
      </c>
      <c r="E4912" s="42" t="s">
        <v>10062</v>
      </c>
      <c r="F4912" s="42" t="s">
        <v>14415</v>
      </c>
      <c r="G4912" s="42" t="s">
        <v>8527</v>
      </c>
      <c r="H4912" s="42" t="s">
        <v>1383</v>
      </c>
      <c r="I4912" s="42" t="s">
        <v>14427</v>
      </c>
      <c r="J4912" s="43">
        <v>8</v>
      </c>
      <c r="K4912" s="43">
        <v>10791</v>
      </c>
      <c r="L4912" s="42" t="s">
        <v>8584</v>
      </c>
      <c r="M4912" s="42" t="s">
        <v>8584</v>
      </c>
      <c r="N4912" s="42" t="s">
        <v>13640</v>
      </c>
      <c r="O4912" s="42" t="s">
        <v>3350</v>
      </c>
      <c r="P4912" s="42" t="s">
        <v>14592</v>
      </c>
      <c r="Q4912" s="43"/>
    </row>
    <row r="4913" spans="1:17">
      <c r="A4913" s="44" t="s">
        <v>6930</v>
      </c>
      <c r="B4913" s="44" t="s">
        <v>6932</v>
      </c>
      <c r="C4913" s="44" t="s">
        <v>10422</v>
      </c>
      <c r="D4913" s="44" t="s">
        <v>56</v>
      </c>
      <c r="E4913" s="44" t="s">
        <v>1161</v>
      </c>
      <c r="F4913" s="44" t="s">
        <v>14415</v>
      </c>
      <c r="G4913" s="44" t="s">
        <v>1383</v>
      </c>
      <c r="H4913" s="44" t="s">
        <v>14371</v>
      </c>
      <c r="I4913" s="44" t="s">
        <v>14417</v>
      </c>
      <c r="J4913" s="45">
        <v>1</v>
      </c>
      <c r="K4913" s="45">
        <v>10799</v>
      </c>
      <c r="L4913" s="44" t="s">
        <v>8584</v>
      </c>
      <c r="M4913" s="44" t="s">
        <v>10271</v>
      </c>
      <c r="N4913" s="44" t="s">
        <v>13662</v>
      </c>
      <c r="O4913" s="44" t="s">
        <v>3350</v>
      </c>
      <c r="P4913" s="44" t="s">
        <v>14286</v>
      </c>
      <c r="Q4913" s="44" t="s">
        <v>14599</v>
      </c>
    </row>
    <row r="4914" spans="1:17">
      <c r="A4914" s="42" t="s">
        <v>6930</v>
      </c>
      <c r="B4914" s="42" t="s">
        <v>6932</v>
      </c>
      <c r="C4914" s="42" t="s">
        <v>10422</v>
      </c>
      <c r="D4914" s="42" t="s">
        <v>56</v>
      </c>
      <c r="E4914" s="42" t="s">
        <v>10067</v>
      </c>
      <c r="F4914" s="42" t="s">
        <v>14415</v>
      </c>
      <c r="G4914" s="42" t="s">
        <v>8527</v>
      </c>
      <c r="H4914" s="42" t="s">
        <v>1383</v>
      </c>
      <c r="I4914" s="42" t="s">
        <v>14427</v>
      </c>
      <c r="J4914" s="43">
        <v>8</v>
      </c>
      <c r="K4914" s="43">
        <v>10800</v>
      </c>
      <c r="L4914" s="42" t="s">
        <v>8584</v>
      </c>
      <c r="M4914" s="42" t="s">
        <v>8584</v>
      </c>
      <c r="N4914" s="42" t="s">
        <v>13640</v>
      </c>
      <c r="O4914" s="42" t="s">
        <v>3350</v>
      </c>
      <c r="P4914" s="42" t="s">
        <v>14592</v>
      </c>
      <c r="Q4914" s="43"/>
    </row>
    <row r="4915" spans="1:17">
      <c r="A4915" s="44" t="s">
        <v>6930</v>
      </c>
      <c r="B4915" s="44" t="s">
        <v>6932</v>
      </c>
      <c r="C4915" s="44" t="s">
        <v>10422</v>
      </c>
      <c r="D4915" s="44" t="s">
        <v>56</v>
      </c>
      <c r="E4915" s="44" t="s">
        <v>7888</v>
      </c>
      <c r="F4915" s="44" t="s">
        <v>14415</v>
      </c>
      <c r="G4915" s="44" t="s">
        <v>1383</v>
      </c>
      <c r="H4915" s="44" t="s">
        <v>14371</v>
      </c>
      <c r="I4915" s="44" t="s">
        <v>14417</v>
      </c>
      <c r="J4915" s="45">
        <v>1</v>
      </c>
      <c r="K4915" s="45">
        <v>10808</v>
      </c>
      <c r="L4915" s="44" t="s">
        <v>8584</v>
      </c>
      <c r="M4915" s="44" t="s">
        <v>10271</v>
      </c>
      <c r="N4915" s="44" t="s">
        <v>13662</v>
      </c>
      <c r="O4915" s="44" t="s">
        <v>3350</v>
      </c>
      <c r="P4915" s="44" t="s">
        <v>14286</v>
      </c>
      <c r="Q4915" s="44" t="s">
        <v>14599</v>
      </c>
    </row>
    <row r="4916" spans="1:17">
      <c r="A4916" s="42" t="s">
        <v>6930</v>
      </c>
      <c r="B4916" s="42" t="s">
        <v>6932</v>
      </c>
      <c r="C4916" s="42" t="s">
        <v>10422</v>
      </c>
      <c r="D4916" s="42" t="s">
        <v>56</v>
      </c>
      <c r="E4916" s="42" t="s">
        <v>10072</v>
      </c>
      <c r="F4916" s="42" t="s">
        <v>14415</v>
      </c>
      <c r="G4916" s="42" t="s">
        <v>8527</v>
      </c>
      <c r="H4916" s="42" t="s">
        <v>1383</v>
      </c>
      <c r="I4916" s="42" t="s">
        <v>14427</v>
      </c>
      <c r="J4916" s="43">
        <v>8</v>
      </c>
      <c r="K4916" s="43">
        <v>10809</v>
      </c>
      <c r="L4916" s="42" t="s">
        <v>8584</v>
      </c>
      <c r="M4916" s="42" t="s">
        <v>8584</v>
      </c>
      <c r="N4916" s="42" t="s">
        <v>13640</v>
      </c>
      <c r="O4916" s="42" t="s">
        <v>3350</v>
      </c>
      <c r="P4916" s="42" t="s">
        <v>14592</v>
      </c>
      <c r="Q4916" s="43"/>
    </row>
    <row r="4917" spans="1:17">
      <c r="A4917" s="44" t="s">
        <v>6930</v>
      </c>
      <c r="B4917" s="44" t="s">
        <v>6932</v>
      </c>
      <c r="C4917" s="44" t="s">
        <v>10422</v>
      </c>
      <c r="D4917" s="44" t="s">
        <v>56</v>
      </c>
      <c r="E4917" s="44" t="s">
        <v>12061</v>
      </c>
      <c r="F4917" s="44" t="s">
        <v>14284</v>
      </c>
      <c r="G4917" s="44" t="s">
        <v>1383</v>
      </c>
      <c r="H4917" s="44" t="s">
        <v>14371</v>
      </c>
      <c r="I4917" s="44" t="s">
        <v>14285</v>
      </c>
      <c r="J4917" s="45">
        <v>1</v>
      </c>
      <c r="K4917" s="45">
        <v>10817</v>
      </c>
      <c r="L4917" s="44" t="s">
        <v>8584</v>
      </c>
      <c r="M4917" s="44" t="s">
        <v>10271</v>
      </c>
      <c r="N4917" s="44" t="s">
        <v>13662</v>
      </c>
      <c r="O4917" s="44" t="s">
        <v>3350</v>
      </c>
      <c r="P4917" s="44" t="s">
        <v>14286</v>
      </c>
      <c r="Q4917" s="44" t="s">
        <v>14588</v>
      </c>
    </row>
    <row r="4918" spans="1:17">
      <c r="A4918" s="42" t="s">
        <v>6930</v>
      </c>
      <c r="B4918" s="42" t="s">
        <v>6932</v>
      </c>
      <c r="C4918" s="42" t="s">
        <v>10422</v>
      </c>
      <c r="D4918" s="42" t="s">
        <v>56</v>
      </c>
      <c r="E4918" s="42" t="s">
        <v>17395</v>
      </c>
      <c r="F4918" s="42" t="s">
        <v>14284</v>
      </c>
      <c r="G4918" s="42" t="s">
        <v>8527</v>
      </c>
      <c r="H4918" s="42" t="s">
        <v>1383</v>
      </c>
      <c r="I4918" s="42" t="s">
        <v>14285</v>
      </c>
      <c r="J4918" s="43">
        <v>1</v>
      </c>
      <c r="K4918" s="43">
        <v>10818</v>
      </c>
      <c r="L4918" s="42" t="s">
        <v>8584</v>
      </c>
      <c r="M4918" s="42" t="s">
        <v>8584</v>
      </c>
      <c r="N4918" s="42" t="s">
        <v>13640</v>
      </c>
      <c r="O4918" s="42" t="s">
        <v>3350</v>
      </c>
      <c r="P4918" s="42" t="s">
        <v>14286</v>
      </c>
      <c r="Q4918" s="42" t="s">
        <v>14588</v>
      </c>
    </row>
    <row r="4919" spans="1:17">
      <c r="A4919" s="44" t="s">
        <v>6930</v>
      </c>
      <c r="B4919" s="44" t="s">
        <v>6932</v>
      </c>
      <c r="C4919" s="44" t="s">
        <v>10422</v>
      </c>
      <c r="D4919" s="44" t="s">
        <v>56</v>
      </c>
      <c r="E4919" s="44" t="s">
        <v>12063</v>
      </c>
      <c r="F4919" s="44" t="s">
        <v>14284</v>
      </c>
      <c r="G4919" s="44" t="s">
        <v>1383</v>
      </c>
      <c r="H4919" s="44" t="s">
        <v>14371</v>
      </c>
      <c r="I4919" s="44" t="s">
        <v>14285</v>
      </c>
      <c r="J4919" s="45">
        <v>1</v>
      </c>
      <c r="K4919" s="45">
        <v>10819</v>
      </c>
      <c r="L4919" s="44" t="s">
        <v>8584</v>
      </c>
      <c r="M4919" s="44" t="s">
        <v>10271</v>
      </c>
      <c r="N4919" s="44" t="s">
        <v>13662</v>
      </c>
      <c r="O4919" s="44" t="s">
        <v>3350</v>
      </c>
      <c r="P4919" s="44" t="s">
        <v>14286</v>
      </c>
      <c r="Q4919" s="44" t="s">
        <v>14588</v>
      </c>
    </row>
    <row r="4920" spans="1:17">
      <c r="A4920" s="42" t="s">
        <v>6930</v>
      </c>
      <c r="B4920" s="42" t="s">
        <v>6932</v>
      </c>
      <c r="C4920" s="42" t="s">
        <v>10422</v>
      </c>
      <c r="D4920" s="42" t="s">
        <v>56</v>
      </c>
      <c r="E4920" s="42" t="s">
        <v>17396</v>
      </c>
      <c r="F4920" s="42" t="s">
        <v>14284</v>
      </c>
      <c r="G4920" s="42" t="s">
        <v>8527</v>
      </c>
      <c r="H4920" s="42" t="s">
        <v>1383</v>
      </c>
      <c r="I4920" s="42" t="s">
        <v>14285</v>
      </c>
      <c r="J4920" s="43">
        <v>1</v>
      </c>
      <c r="K4920" s="43">
        <v>10820</v>
      </c>
      <c r="L4920" s="42" t="s">
        <v>8584</v>
      </c>
      <c r="M4920" s="42" t="s">
        <v>8584</v>
      </c>
      <c r="N4920" s="42" t="s">
        <v>13640</v>
      </c>
      <c r="O4920" s="42" t="s">
        <v>3350</v>
      </c>
      <c r="P4920" s="42" t="s">
        <v>14286</v>
      </c>
      <c r="Q4920" s="42" t="s">
        <v>14588</v>
      </c>
    </row>
    <row r="4921" spans="1:17">
      <c r="A4921" s="44" t="s">
        <v>6930</v>
      </c>
      <c r="B4921" s="44" t="s">
        <v>6932</v>
      </c>
      <c r="C4921" s="44" t="s">
        <v>10422</v>
      </c>
      <c r="D4921" s="44" t="s">
        <v>56</v>
      </c>
      <c r="E4921" s="44" t="s">
        <v>12064</v>
      </c>
      <c r="F4921" s="44" t="s">
        <v>14284</v>
      </c>
      <c r="G4921" s="44" t="s">
        <v>1383</v>
      </c>
      <c r="H4921" s="44" t="s">
        <v>14371</v>
      </c>
      <c r="I4921" s="44" t="s">
        <v>14285</v>
      </c>
      <c r="J4921" s="45">
        <v>1</v>
      </c>
      <c r="K4921" s="45">
        <v>10821</v>
      </c>
      <c r="L4921" s="44" t="s">
        <v>8584</v>
      </c>
      <c r="M4921" s="44" t="s">
        <v>10271</v>
      </c>
      <c r="N4921" s="44" t="s">
        <v>13662</v>
      </c>
      <c r="O4921" s="44" t="s">
        <v>3350</v>
      </c>
      <c r="P4921" s="44" t="s">
        <v>14286</v>
      </c>
      <c r="Q4921" s="44" t="s">
        <v>14588</v>
      </c>
    </row>
    <row r="4922" spans="1:17">
      <c r="A4922" s="42" t="s">
        <v>6930</v>
      </c>
      <c r="B4922" s="42" t="s">
        <v>6932</v>
      </c>
      <c r="C4922" s="42" t="s">
        <v>10422</v>
      </c>
      <c r="D4922" s="42" t="s">
        <v>56</v>
      </c>
      <c r="E4922" s="42" t="s">
        <v>17397</v>
      </c>
      <c r="F4922" s="42" t="s">
        <v>14284</v>
      </c>
      <c r="G4922" s="42" t="s">
        <v>8527</v>
      </c>
      <c r="H4922" s="42" t="s">
        <v>1383</v>
      </c>
      <c r="I4922" s="42" t="s">
        <v>14285</v>
      </c>
      <c r="J4922" s="43">
        <v>1</v>
      </c>
      <c r="K4922" s="43">
        <v>10822</v>
      </c>
      <c r="L4922" s="42" t="s">
        <v>8584</v>
      </c>
      <c r="M4922" s="42" t="s">
        <v>8584</v>
      </c>
      <c r="N4922" s="42" t="s">
        <v>13640</v>
      </c>
      <c r="O4922" s="42" t="s">
        <v>3350</v>
      </c>
      <c r="P4922" s="42" t="s">
        <v>14286</v>
      </c>
      <c r="Q4922" s="42" t="s">
        <v>14588</v>
      </c>
    </row>
    <row r="4923" spans="1:17">
      <c r="A4923" s="44" t="s">
        <v>6865</v>
      </c>
      <c r="B4923" s="44" t="s">
        <v>6867</v>
      </c>
      <c r="C4923" s="44" t="s">
        <v>14607</v>
      </c>
      <c r="D4923" s="45"/>
      <c r="E4923" s="44" t="s">
        <v>17130</v>
      </c>
      <c r="F4923" s="44" t="s">
        <v>14284</v>
      </c>
      <c r="G4923" s="44" t="s">
        <v>1383</v>
      </c>
      <c r="H4923" s="44" t="s">
        <v>1274</v>
      </c>
      <c r="I4923" s="44" t="s">
        <v>14285</v>
      </c>
      <c r="J4923" s="45">
        <v>1</v>
      </c>
      <c r="K4923" s="45">
        <v>10668</v>
      </c>
      <c r="L4923" s="44" t="s">
        <v>10130</v>
      </c>
      <c r="M4923" s="44" t="s">
        <v>13060</v>
      </c>
      <c r="N4923" s="44" t="s">
        <v>13662</v>
      </c>
      <c r="O4923" s="44" t="s">
        <v>3350</v>
      </c>
      <c r="P4923" s="44" t="s">
        <v>14286</v>
      </c>
      <c r="Q4923" s="44" t="s">
        <v>14606</v>
      </c>
    </row>
    <row r="4924" spans="1:17">
      <c r="A4924" s="42" t="s">
        <v>6745</v>
      </c>
      <c r="B4924" s="42" t="s">
        <v>6747</v>
      </c>
      <c r="C4924" s="42" t="s">
        <v>14607</v>
      </c>
      <c r="D4924" s="43"/>
      <c r="E4924" s="42" t="s">
        <v>16095</v>
      </c>
      <c r="F4924" s="42" t="s">
        <v>14284</v>
      </c>
      <c r="G4924" s="42" t="s">
        <v>15384</v>
      </c>
      <c r="H4924" s="42" t="s">
        <v>14736</v>
      </c>
      <c r="I4924" s="42" t="s">
        <v>14285</v>
      </c>
      <c r="J4924" s="43">
        <v>1</v>
      </c>
      <c r="K4924" s="43">
        <v>10444</v>
      </c>
      <c r="L4924" s="42" t="s">
        <v>14125</v>
      </c>
      <c r="M4924" s="42" t="s">
        <v>9662</v>
      </c>
      <c r="N4924" s="42" t="s">
        <v>13640</v>
      </c>
      <c r="O4924" s="42" t="s">
        <v>3350</v>
      </c>
      <c r="P4924" s="42" t="s">
        <v>14286</v>
      </c>
      <c r="Q4924" s="42" t="s">
        <v>14606</v>
      </c>
    </row>
    <row r="4925" spans="1:17">
      <c r="A4925" s="44" t="s">
        <v>6745</v>
      </c>
      <c r="B4925" s="44" t="s">
        <v>6747</v>
      </c>
      <c r="C4925" s="44" t="s">
        <v>14607</v>
      </c>
      <c r="D4925" s="45"/>
      <c r="E4925" s="44" t="s">
        <v>16096</v>
      </c>
      <c r="F4925" s="44" t="s">
        <v>14284</v>
      </c>
      <c r="G4925" s="44" t="s">
        <v>14740</v>
      </c>
      <c r="H4925" s="44" t="s">
        <v>14704</v>
      </c>
      <c r="I4925" s="44" t="s">
        <v>14285</v>
      </c>
      <c r="J4925" s="45">
        <v>1</v>
      </c>
      <c r="K4925" s="45">
        <v>10445</v>
      </c>
      <c r="L4925" s="44" t="s">
        <v>14125</v>
      </c>
      <c r="M4925" s="44" t="s">
        <v>9662</v>
      </c>
      <c r="N4925" s="44" t="s">
        <v>13640</v>
      </c>
      <c r="O4925" s="44" t="s">
        <v>3350</v>
      </c>
      <c r="P4925" s="44" t="s">
        <v>14286</v>
      </c>
      <c r="Q4925" s="44" t="s">
        <v>14606</v>
      </c>
    </row>
    <row r="4926" spans="1:17">
      <c r="A4926" s="42" t="s">
        <v>6745</v>
      </c>
      <c r="B4926" s="42" t="s">
        <v>6747</v>
      </c>
      <c r="C4926" s="42" t="s">
        <v>14607</v>
      </c>
      <c r="D4926" s="43"/>
      <c r="E4926" s="42" t="s">
        <v>17398</v>
      </c>
      <c r="F4926" s="42" t="s">
        <v>14284</v>
      </c>
      <c r="G4926" s="42" t="s">
        <v>14391</v>
      </c>
      <c r="H4926" s="42" t="s">
        <v>14739</v>
      </c>
      <c r="I4926" s="42" t="s">
        <v>14285</v>
      </c>
      <c r="J4926" s="43">
        <v>1</v>
      </c>
      <c r="K4926" s="43">
        <v>10446</v>
      </c>
      <c r="L4926" s="42" t="s">
        <v>14125</v>
      </c>
      <c r="M4926" s="42" t="s">
        <v>9662</v>
      </c>
      <c r="N4926" s="42" t="s">
        <v>13640</v>
      </c>
      <c r="O4926" s="42" t="s">
        <v>3350</v>
      </c>
      <c r="P4926" s="42" t="s">
        <v>14286</v>
      </c>
      <c r="Q4926" s="42" t="s">
        <v>14606</v>
      </c>
    </row>
    <row r="4927" spans="1:17">
      <c r="A4927" s="44" t="s">
        <v>6745</v>
      </c>
      <c r="B4927" s="44" t="s">
        <v>6747</v>
      </c>
      <c r="C4927" s="44" t="s">
        <v>14607</v>
      </c>
      <c r="D4927" s="45"/>
      <c r="E4927" s="44" t="s">
        <v>15758</v>
      </c>
      <c r="F4927" s="44" t="s">
        <v>14284</v>
      </c>
      <c r="G4927" s="44" t="s">
        <v>14751</v>
      </c>
      <c r="H4927" s="44" t="s">
        <v>14391</v>
      </c>
      <c r="I4927" s="44" t="s">
        <v>14285</v>
      </c>
      <c r="J4927" s="45">
        <v>1</v>
      </c>
      <c r="K4927" s="45">
        <v>10447</v>
      </c>
      <c r="L4927" s="44" t="s">
        <v>14125</v>
      </c>
      <c r="M4927" s="44" t="s">
        <v>9662</v>
      </c>
      <c r="N4927" s="44" t="s">
        <v>13640</v>
      </c>
      <c r="O4927" s="44" t="s">
        <v>3350</v>
      </c>
      <c r="P4927" s="44" t="s">
        <v>14286</v>
      </c>
      <c r="Q4927" s="44" t="s">
        <v>14606</v>
      </c>
    </row>
    <row r="4928" spans="1:17">
      <c r="A4928" s="42" t="s">
        <v>6745</v>
      </c>
      <c r="B4928" s="42" t="s">
        <v>6747</v>
      </c>
      <c r="C4928" s="42" t="s">
        <v>14607</v>
      </c>
      <c r="D4928" s="43"/>
      <c r="E4928" s="42" t="s">
        <v>15759</v>
      </c>
      <c r="F4928" s="42" t="s">
        <v>14284</v>
      </c>
      <c r="G4928" s="42" t="s">
        <v>14371</v>
      </c>
      <c r="H4928" s="42" t="s">
        <v>14431</v>
      </c>
      <c r="I4928" s="42" t="s">
        <v>14285</v>
      </c>
      <c r="J4928" s="43">
        <v>1</v>
      </c>
      <c r="K4928" s="43">
        <v>10448</v>
      </c>
      <c r="L4928" s="42" t="s">
        <v>14125</v>
      </c>
      <c r="M4928" s="42" t="s">
        <v>9662</v>
      </c>
      <c r="N4928" s="42" t="s">
        <v>13640</v>
      </c>
      <c r="O4928" s="42" t="s">
        <v>3350</v>
      </c>
      <c r="P4928" s="42" t="s">
        <v>14286</v>
      </c>
      <c r="Q4928" s="42" t="s">
        <v>14606</v>
      </c>
    </row>
    <row r="4929" spans="1:17">
      <c r="A4929" s="44" t="s">
        <v>6745</v>
      </c>
      <c r="B4929" s="44" t="s">
        <v>6747</v>
      </c>
      <c r="C4929" s="44" t="s">
        <v>14607</v>
      </c>
      <c r="D4929" s="45"/>
      <c r="E4929" s="44" t="s">
        <v>15761</v>
      </c>
      <c r="F4929" s="44" t="s">
        <v>14284</v>
      </c>
      <c r="G4929" s="44" t="s">
        <v>1383</v>
      </c>
      <c r="H4929" s="44" t="s">
        <v>1274</v>
      </c>
      <c r="I4929" s="44" t="s">
        <v>14285</v>
      </c>
      <c r="J4929" s="45">
        <v>1</v>
      </c>
      <c r="K4929" s="45">
        <v>10449</v>
      </c>
      <c r="L4929" s="44" t="s">
        <v>14125</v>
      </c>
      <c r="M4929" s="44" t="s">
        <v>9662</v>
      </c>
      <c r="N4929" s="44" t="s">
        <v>13640</v>
      </c>
      <c r="O4929" s="44" t="s">
        <v>3350</v>
      </c>
      <c r="P4929" s="44" t="s">
        <v>14286</v>
      </c>
      <c r="Q4929" s="44" t="s">
        <v>14606</v>
      </c>
    </row>
    <row r="4930" spans="1:17">
      <c r="A4930" s="42" t="s">
        <v>6745</v>
      </c>
      <c r="B4930" s="42" t="s">
        <v>6747</v>
      </c>
      <c r="C4930" s="42" t="s">
        <v>14607</v>
      </c>
      <c r="D4930" s="43"/>
      <c r="E4930" s="42" t="s">
        <v>17399</v>
      </c>
      <c r="F4930" s="42" t="s">
        <v>14284</v>
      </c>
      <c r="G4930" s="42" t="s">
        <v>14751</v>
      </c>
      <c r="H4930" s="42" t="s">
        <v>14391</v>
      </c>
      <c r="I4930" s="42" t="s">
        <v>14285</v>
      </c>
      <c r="J4930" s="43">
        <v>1</v>
      </c>
      <c r="K4930" s="43">
        <v>10450</v>
      </c>
      <c r="L4930" s="42" t="s">
        <v>14125</v>
      </c>
      <c r="M4930" s="42" t="s">
        <v>9662</v>
      </c>
      <c r="N4930" s="42" t="s">
        <v>13640</v>
      </c>
      <c r="O4930" s="42" t="s">
        <v>3350</v>
      </c>
      <c r="P4930" s="42" t="s">
        <v>14286</v>
      </c>
      <c r="Q4930" s="42" t="s">
        <v>14606</v>
      </c>
    </row>
    <row r="4931" spans="1:17">
      <c r="A4931" s="44" t="s">
        <v>6745</v>
      </c>
      <c r="B4931" s="44" t="s">
        <v>6747</v>
      </c>
      <c r="C4931" s="44" t="s">
        <v>14607</v>
      </c>
      <c r="D4931" s="45"/>
      <c r="E4931" s="44" t="s">
        <v>17400</v>
      </c>
      <c r="F4931" s="44" t="s">
        <v>14284</v>
      </c>
      <c r="G4931" s="44" t="s">
        <v>8837</v>
      </c>
      <c r="H4931" s="44" t="s">
        <v>14739</v>
      </c>
      <c r="I4931" s="44" t="s">
        <v>14285</v>
      </c>
      <c r="J4931" s="45">
        <v>1</v>
      </c>
      <c r="K4931" s="45">
        <v>10451</v>
      </c>
      <c r="L4931" s="44" t="s">
        <v>14125</v>
      </c>
      <c r="M4931" s="44" t="s">
        <v>9662</v>
      </c>
      <c r="N4931" s="44" t="s">
        <v>13640</v>
      </c>
      <c r="O4931" s="44" t="s">
        <v>3350</v>
      </c>
      <c r="P4931" s="44" t="s">
        <v>14286</v>
      </c>
      <c r="Q4931" s="44" t="s">
        <v>14606</v>
      </c>
    </row>
    <row r="4932" spans="1:17">
      <c r="A4932" s="42" t="s">
        <v>6745</v>
      </c>
      <c r="B4932" s="42" t="s">
        <v>6747</v>
      </c>
      <c r="C4932" s="42" t="s">
        <v>14607</v>
      </c>
      <c r="D4932" s="43"/>
      <c r="E4932" s="42" t="s">
        <v>17401</v>
      </c>
      <c r="F4932" s="42" t="s">
        <v>14284</v>
      </c>
      <c r="G4932" s="43"/>
      <c r="H4932" s="42" t="s">
        <v>1383</v>
      </c>
      <c r="I4932" s="42" t="s">
        <v>14285</v>
      </c>
      <c r="J4932" s="43">
        <v>1</v>
      </c>
      <c r="K4932" s="43">
        <v>10452</v>
      </c>
      <c r="L4932" s="42" t="s">
        <v>14125</v>
      </c>
      <c r="M4932" s="42" t="s">
        <v>14125</v>
      </c>
      <c r="N4932" s="42" t="s">
        <v>13640</v>
      </c>
      <c r="O4932" s="42" t="s">
        <v>3350</v>
      </c>
      <c r="P4932" s="42" t="s">
        <v>14286</v>
      </c>
      <c r="Q4932" s="42" t="s">
        <v>14606</v>
      </c>
    </row>
    <row r="4933" spans="1:17">
      <c r="A4933" s="44" t="s">
        <v>6745</v>
      </c>
      <c r="B4933" s="44" t="s">
        <v>6747</v>
      </c>
      <c r="C4933" s="44" t="s">
        <v>14607</v>
      </c>
      <c r="D4933" s="45"/>
      <c r="E4933" s="44" t="s">
        <v>8778</v>
      </c>
      <c r="F4933" s="44" t="s">
        <v>14415</v>
      </c>
      <c r="G4933" s="44" t="s">
        <v>1358</v>
      </c>
      <c r="H4933" s="44" t="s">
        <v>14778</v>
      </c>
      <c r="I4933" s="44" t="s">
        <v>14417</v>
      </c>
      <c r="J4933" s="45">
        <v>1</v>
      </c>
      <c r="K4933" s="45">
        <v>10453</v>
      </c>
      <c r="L4933" s="44" t="s">
        <v>14125</v>
      </c>
      <c r="M4933" s="44" t="s">
        <v>9662</v>
      </c>
      <c r="N4933" s="44" t="s">
        <v>13640</v>
      </c>
      <c r="O4933" s="44" t="s">
        <v>3350</v>
      </c>
      <c r="P4933" s="44" t="s">
        <v>14286</v>
      </c>
      <c r="Q4933" s="44" t="s">
        <v>14786</v>
      </c>
    </row>
    <row r="4934" spans="1:17">
      <c r="A4934" s="42" t="s">
        <v>6638</v>
      </c>
      <c r="B4934" s="42" t="s">
        <v>6640</v>
      </c>
      <c r="C4934" s="42" t="s">
        <v>14282</v>
      </c>
      <c r="D4934" s="42" t="s">
        <v>3390</v>
      </c>
      <c r="E4934" s="42" t="s">
        <v>17180</v>
      </c>
      <c r="F4934" s="42" t="s">
        <v>14284</v>
      </c>
      <c r="G4934" s="42" t="s">
        <v>1383</v>
      </c>
      <c r="H4934" s="42" t="s">
        <v>14371</v>
      </c>
      <c r="I4934" s="42" t="s">
        <v>14285</v>
      </c>
      <c r="J4934" s="43">
        <v>1</v>
      </c>
      <c r="K4934" s="43">
        <v>10313</v>
      </c>
      <c r="L4934" s="42" t="s">
        <v>9760</v>
      </c>
      <c r="M4934" s="42" t="s">
        <v>10000</v>
      </c>
      <c r="N4934" s="42" t="s">
        <v>13662</v>
      </c>
      <c r="O4934" s="42" t="s">
        <v>3362</v>
      </c>
      <c r="P4934" s="42" t="s">
        <v>14286</v>
      </c>
      <c r="Q4934" s="42" t="s">
        <v>14588</v>
      </c>
    </row>
    <row r="4935" spans="1:17">
      <c r="A4935" s="44" t="s">
        <v>6638</v>
      </c>
      <c r="B4935" s="44" t="s">
        <v>6640</v>
      </c>
      <c r="C4935" s="44" t="s">
        <v>14282</v>
      </c>
      <c r="D4935" s="44" t="s">
        <v>3390</v>
      </c>
      <c r="E4935" s="44" t="s">
        <v>17181</v>
      </c>
      <c r="F4935" s="44" t="s">
        <v>14284</v>
      </c>
      <c r="G4935" s="44" t="s">
        <v>1383</v>
      </c>
      <c r="H4935" s="44" t="s">
        <v>14371</v>
      </c>
      <c r="I4935" s="44" t="s">
        <v>14285</v>
      </c>
      <c r="J4935" s="45">
        <v>1</v>
      </c>
      <c r="K4935" s="45">
        <v>10314</v>
      </c>
      <c r="L4935" s="44" t="s">
        <v>9760</v>
      </c>
      <c r="M4935" s="44" t="s">
        <v>10000</v>
      </c>
      <c r="N4935" s="44" t="s">
        <v>13662</v>
      </c>
      <c r="O4935" s="44" t="s">
        <v>3362</v>
      </c>
      <c r="P4935" s="44" t="s">
        <v>14286</v>
      </c>
      <c r="Q4935" s="44" t="s">
        <v>14588</v>
      </c>
    </row>
    <row r="4936" spans="1:17">
      <c r="A4936" s="42" t="s">
        <v>6638</v>
      </c>
      <c r="B4936" s="42" t="s">
        <v>6640</v>
      </c>
      <c r="C4936" s="42" t="s">
        <v>14282</v>
      </c>
      <c r="D4936" s="42" t="s">
        <v>3390</v>
      </c>
      <c r="E4936" s="42" t="s">
        <v>17182</v>
      </c>
      <c r="F4936" s="42" t="s">
        <v>14284</v>
      </c>
      <c r="G4936" s="42" t="s">
        <v>1383</v>
      </c>
      <c r="H4936" s="42" t="s">
        <v>14371</v>
      </c>
      <c r="I4936" s="42" t="s">
        <v>14285</v>
      </c>
      <c r="J4936" s="43">
        <v>1</v>
      </c>
      <c r="K4936" s="43">
        <v>10315</v>
      </c>
      <c r="L4936" s="42" t="s">
        <v>9760</v>
      </c>
      <c r="M4936" s="42" t="s">
        <v>10000</v>
      </c>
      <c r="N4936" s="42" t="s">
        <v>13662</v>
      </c>
      <c r="O4936" s="42" t="s">
        <v>3362</v>
      </c>
      <c r="P4936" s="42" t="s">
        <v>14286</v>
      </c>
      <c r="Q4936" s="42" t="s">
        <v>14588</v>
      </c>
    </row>
    <row r="4937" spans="1:17">
      <c r="A4937" s="44" t="s">
        <v>6638</v>
      </c>
      <c r="B4937" s="44" t="s">
        <v>6640</v>
      </c>
      <c r="C4937" s="44" t="s">
        <v>14282</v>
      </c>
      <c r="D4937" s="44" t="s">
        <v>3390</v>
      </c>
      <c r="E4937" s="44" t="s">
        <v>17183</v>
      </c>
      <c r="F4937" s="44" t="s">
        <v>14284</v>
      </c>
      <c r="G4937" s="44" t="s">
        <v>1383</v>
      </c>
      <c r="H4937" s="44" t="s">
        <v>14371</v>
      </c>
      <c r="I4937" s="44" t="s">
        <v>14285</v>
      </c>
      <c r="J4937" s="45">
        <v>1</v>
      </c>
      <c r="K4937" s="45">
        <v>10316</v>
      </c>
      <c r="L4937" s="44" t="s">
        <v>9760</v>
      </c>
      <c r="M4937" s="44" t="s">
        <v>10000</v>
      </c>
      <c r="N4937" s="44" t="s">
        <v>13662</v>
      </c>
      <c r="O4937" s="44" t="s">
        <v>3362</v>
      </c>
      <c r="P4937" s="44" t="s">
        <v>14286</v>
      </c>
      <c r="Q4937" s="44" t="s">
        <v>14588</v>
      </c>
    </row>
    <row r="4938" spans="1:17">
      <c r="A4938" s="42" t="s">
        <v>6467</v>
      </c>
      <c r="B4938" s="42" t="s">
        <v>6469</v>
      </c>
      <c r="C4938" s="42" t="s">
        <v>14607</v>
      </c>
      <c r="D4938" s="43"/>
      <c r="E4938" s="42" t="s">
        <v>17402</v>
      </c>
      <c r="F4938" s="42" t="s">
        <v>14284</v>
      </c>
      <c r="G4938" s="42" t="s">
        <v>1358</v>
      </c>
      <c r="H4938" s="42" t="s">
        <v>14778</v>
      </c>
      <c r="I4938" s="42" t="s">
        <v>14285</v>
      </c>
      <c r="J4938" s="43">
        <v>1</v>
      </c>
      <c r="K4938" s="43">
        <v>9939</v>
      </c>
      <c r="L4938" s="42" t="s">
        <v>14179</v>
      </c>
      <c r="M4938" s="42" t="s">
        <v>9662</v>
      </c>
      <c r="N4938" s="42" t="s">
        <v>13640</v>
      </c>
      <c r="O4938" s="42" t="s">
        <v>3350</v>
      </c>
      <c r="P4938" s="42" t="s">
        <v>14286</v>
      </c>
      <c r="Q4938" s="42" t="s">
        <v>14606</v>
      </c>
    </row>
    <row r="4939" spans="1:17">
      <c r="A4939" s="44" t="s">
        <v>6467</v>
      </c>
      <c r="B4939" s="44" t="s">
        <v>6469</v>
      </c>
      <c r="C4939" s="44" t="s">
        <v>14607</v>
      </c>
      <c r="D4939" s="45"/>
      <c r="E4939" s="44" t="s">
        <v>17403</v>
      </c>
      <c r="F4939" s="44" t="s">
        <v>14284</v>
      </c>
      <c r="G4939" s="44" t="s">
        <v>8527</v>
      </c>
      <c r="H4939" s="44" t="s">
        <v>1383</v>
      </c>
      <c r="I4939" s="44" t="s">
        <v>14285</v>
      </c>
      <c r="J4939" s="45">
        <v>1</v>
      </c>
      <c r="K4939" s="45">
        <v>9940</v>
      </c>
      <c r="L4939" s="44" t="s">
        <v>14179</v>
      </c>
      <c r="M4939" s="44" t="s">
        <v>14179</v>
      </c>
      <c r="N4939" s="44" t="s">
        <v>13640</v>
      </c>
      <c r="O4939" s="44" t="s">
        <v>3350</v>
      </c>
      <c r="P4939" s="44" t="s">
        <v>14286</v>
      </c>
      <c r="Q4939" s="44" t="s">
        <v>14606</v>
      </c>
    </row>
    <row r="4940" spans="1:17">
      <c r="A4940" s="42" t="s">
        <v>6467</v>
      </c>
      <c r="B4940" s="42" t="s">
        <v>6469</v>
      </c>
      <c r="C4940" s="42" t="s">
        <v>14607</v>
      </c>
      <c r="D4940" s="43"/>
      <c r="E4940" s="42" t="s">
        <v>17404</v>
      </c>
      <c r="F4940" s="42" t="s">
        <v>14284</v>
      </c>
      <c r="G4940" s="42" t="s">
        <v>1358</v>
      </c>
      <c r="H4940" s="42" t="s">
        <v>14778</v>
      </c>
      <c r="I4940" s="42" t="s">
        <v>14285</v>
      </c>
      <c r="J4940" s="43">
        <v>1</v>
      </c>
      <c r="K4940" s="43">
        <v>9941</v>
      </c>
      <c r="L4940" s="42" t="s">
        <v>14179</v>
      </c>
      <c r="M4940" s="42" t="s">
        <v>9662</v>
      </c>
      <c r="N4940" s="42" t="s">
        <v>13640</v>
      </c>
      <c r="O4940" s="42" t="s">
        <v>3350</v>
      </c>
      <c r="P4940" s="42" t="s">
        <v>14286</v>
      </c>
      <c r="Q4940" s="42" t="s">
        <v>14606</v>
      </c>
    </row>
    <row r="4941" spans="1:17">
      <c r="A4941" s="44" t="s">
        <v>6467</v>
      </c>
      <c r="B4941" s="44" t="s">
        <v>6469</v>
      </c>
      <c r="C4941" s="44" t="s">
        <v>14607</v>
      </c>
      <c r="D4941" s="45"/>
      <c r="E4941" s="44" t="s">
        <v>17405</v>
      </c>
      <c r="F4941" s="44" t="s">
        <v>14284</v>
      </c>
      <c r="G4941" s="44" t="s">
        <v>8527</v>
      </c>
      <c r="H4941" s="44" t="s">
        <v>1383</v>
      </c>
      <c r="I4941" s="44" t="s">
        <v>14285</v>
      </c>
      <c r="J4941" s="45">
        <v>1</v>
      </c>
      <c r="K4941" s="45">
        <v>9942</v>
      </c>
      <c r="L4941" s="44" t="s">
        <v>14179</v>
      </c>
      <c r="M4941" s="44" t="s">
        <v>14179</v>
      </c>
      <c r="N4941" s="44" t="s">
        <v>13640</v>
      </c>
      <c r="O4941" s="44" t="s">
        <v>3350</v>
      </c>
      <c r="P4941" s="44" t="s">
        <v>14286</v>
      </c>
      <c r="Q4941" s="44" t="s">
        <v>14606</v>
      </c>
    </row>
    <row r="4942" spans="1:17">
      <c r="A4942" s="42" t="s">
        <v>6067</v>
      </c>
      <c r="B4942" s="42" t="s">
        <v>6069</v>
      </c>
      <c r="C4942" s="42" t="s">
        <v>10585</v>
      </c>
      <c r="D4942" s="42" t="s">
        <v>118</v>
      </c>
      <c r="E4942" s="42" t="s">
        <v>1371</v>
      </c>
      <c r="F4942" s="42" t="s">
        <v>14415</v>
      </c>
      <c r="G4942" s="42" t="s">
        <v>1358</v>
      </c>
      <c r="H4942" s="42" t="s">
        <v>8636</v>
      </c>
      <c r="I4942" s="42" t="s">
        <v>14427</v>
      </c>
      <c r="J4942" s="43">
        <v>1</v>
      </c>
      <c r="K4942" s="43">
        <v>9298</v>
      </c>
      <c r="L4942" s="42" t="s">
        <v>10079</v>
      </c>
      <c r="M4942" s="42" t="s">
        <v>10080</v>
      </c>
      <c r="N4942" s="42" t="s">
        <v>13662</v>
      </c>
      <c r="O4942" s="42" t="s">
        <v>3350</v>
      </c>
      <c r="P4942" s="42" t="s">
        <v>14592</v>
      </c>
      <c r="Q4942" s="43"/>
    </row>
    <row r="4943" spans="1:17">
      <c r="A4943" s="44" t="s">
        <v>6067</v>
      </c>
      <c r="B4943" s="44" t="s">
        <v>6069</v>
      </c>
      <c r="C4943" s="44" t="s">
        <v>10585</v>
      </c>
      <c r="D4943" s="44" t="s">
        <v>118</v>
      </c>
      <c r="E4943" s="44" t="s">
        <v>7232</v>
      </c>
      <c r="F4943" s="44" t="s">
        <v>14415</v>
      </c>
      <c r="G4943" s="44" t="s">
        <v>1358</v>
      </c>
      <c r="H4943" s="44" t="s">
        <v>8636</v>
      </c>
      <c r="I4943" s="44" t="s">
        <v>14427</v>
      </c>
      <c r="J4943" s="45">
        <v>2</v>
      </c>
      <c r="K4943" s="45">
        <v>9299</v>
      </c>
      <c r="L4943" s="44" t="s">
        <v>10079</v>
      </c>
      <c r="M4943" s="44" t="s">
        <v>10080</v>
      </c>
      <c r="N4943" s="44" t="s">
        <v>13662</v>
      </c>
      <c r="O4943" s="44" t="s">
        <v>3350</v>
      </c>
      <c r="P4943" s="44" t="s">
        <v>14592</v>
      </c>
      <c r="Q4943" s="45"/>
    </row>
    <row r="4944" spans="1:17">
      <c r="A4944" s="42" t="s">
        <v>6875</v>
      </c>
      <c r="B4944" s="42" t="s">
        <v>6877</v>
      </c>
      <c r="C4944" s="42" t="s">
        <v>14282</v>
      </c>
      <c r="D4944" s="42" t="s">
        <v>3390</v>
      </c>
      <c r="E4944" s="42" t="s">
        <v>17406</v>
      </c>
      <c r="F4944" s="42" t="s">
        <v>14284</v>
      </c>
      <c r="G4944" s="42" t="s">
        <v>8837</v>
      </c>
      <c r="H4944" s="42" t="s">
        <v>14739</v>
      </c>
      <c r="I4944" s="42" t="s">
        <v>14285</v>
      </c>
      <c r="J4944" s="43">
        <v>1</v>
      </c>
      <c r="K4944" s="43">
        <v>10682</v>
      </c>
      <c r="L4944" s="42" t="s">
        <v>10130</v>
      </c>
      <c r="M4944" s="42" t="s">
        <v>10000</v>
      </c>
      <c r="N4944" s="42" t="s">
        <v>13662</v>
      </c>
      <c r="O4944" s="42" t="s">
        <v>3362</v>
      </c>
      <c r="P4944" s="42" t="s">
        <v>14286</v>
      </c>
      <c r="Q4944" s="42" t="s">
        <v>14588</v>
      </c>
    </row>
    <row r="4945" spans="1:17">
      <c r="A4945" s="44" t="s">
        <v>6875</v>
      </c>
      <c r="B4945" s="44" t="s">
        <v>6877</v>
      </c>
      <c r="C4945" s="44" t="s">
        <v>14282</v>
      </c>
      <c r="D4945" s="44" t="s">
        <v>3390</v>
      </c>
      <c r="E4945" s="44" t="s">
        <v>17407</v>
      </c>
      <c r="F4945" s="44" t="s">
        <v>14284</v>
      </c>
      <c r="G4945" s="44" t="s">
        <v>8527</v>
      </c>
      <c r="H4945" s="44" t="s">
        <v>1383</v>
      </c>
      <c r="I4945" s="44" t="s">
        <v>14285</v>
      </c>
      <c r="J4945" s="45">
        <v>1</v>
      </c>
      <c r="K4945" s="45">
        <v>10683</v>
      </c>
      <c r="L4945" s="44" t="s">
        <v>10130</v>
      </c>
      <c r="M4945" s="44" t="s">
        <v>10130</v>
      </c>
      <c r="N4945" s="44" t="s">
        <v>13640</v>
      </c>
      <c r="O4945" s="44" t="s">
        <v>3362</v>
      </c>
      <c r="P4945" s="44" t="s">
        <v>14286</v>
      </c>
      <c r="Q4945" s="44" t="s">
        <v>14588</v>
      </c>
    </row>
    <row r="4946" spans="1:17">
      <c r="A4946" s="42" t="s">
        <v>6679</v>
      </c>
      <c r="B4946" s="42" t="s">
        <v>6681</v>
      </c>
      <c r="C4946" s="42" t="s">
        <v>14607</v>
      </c>
      <c r="D4946" s="43"/>
      <c r="E4946" s="42" t="s">
        <v>16422</v>
      </c>
      <c r="F4946" s="42" t="s">
        <v>14284</v>
      </c>
      <c r="G4946" s="42" t="s">
        <v>1274</v>
      </c>
      <c r="H4946" s="42" t="s">
        <v>14431</v>
      </c>
      <c r="I4946" s="42" t="s">
        <v>14285</v>
      </c>
      <c r="J4946" s="43">
        <v>1</v>
      </c>
      <c r="K4946" s="43">
        <v>10355</v>
      </c>
      <c r="L4946" s="42" t="s">
        <v>13217</v>
      </c>
      <c r="M4946" s="42" t="s">
        <v>8590</v>
      </c>
      <c r="N4946" s="42" t="s">
        <v>13640</v>
      </c>
      <c r="O4946" s="42" t="s">
        <v>3362</v>
      </c>
      <c r="P4946" s="42" t="s">
        <v>14286</v>
      </c>
      <c r="Q4946" s="42" t="s">
        <v>14606</v>
      </c>
    </row>
    <row r="4947" spans="1:17">
      <c r="A4947" s="44" t="s">
        <v>6679</v>
      </c>
      <c r="B4947" s="44" t="s">
        <v>6681</v>
      </c>
      <c r="C4947" s="44" t="s">
        <v>14607</v>
      </c>
      <c r="D4947" s="45"/>
      <c r="E4947" s="44" t="s">
        <v>17408</v>
      </c>
      <c r="F4947" s="44" t="s">
        <v>14284</v>
      </c>
      <c r="G4947" s="45"/>
      <c r="H4947" s="44" t="s">
        <v>1383</v>
      </c>
      <c r="I4947" s="44" t="s">
        <v>14285</v>
      </c>
      <c r="J4947" s="45">
        <v>1</v>
      </c>
      <c r="K4947" s="45">
        <v>10356</v>
      </c>
      <c r="L4947" s="44" t="s">
        <v>13217</v>
      </c>
      <c r="M4947" s="44" t="s">
        <v>13611</v>
      </c>
      <c r="N4947" s="44" t="s">
        <v>13640</v>
      </c>
      <c r="O4947" s="44" t="s">
        <v>3362</v>
      </c>
      <c r="P4947" s="44" t="s">
        <v>14286</v>
      </c>
      <c r="Q4947" s="44" t="s">
        <v>14606</v>
      </c>
    </row>
    <row r="4948" spans="1:17">
      <c r="A4948" s="42" t="s">
        <v>6679</v>
      </c>
      <c r="B4948" s="42" t="s">
        <v>6681</v>
      </c>
      <c r="C4948" s="42" t="s">
        <v>14607</v>
      </c>
      <c r="D4948" s="43"/>
      <c r="E4948" s="42" t="s">
        <v>16423</v>
      </c>
      <c r="F4948" s="42" t="s">
        <v>14284</v>
      </c>
      <c r="G4948" s="42" t="s">
        <v>1274</v>
      </c>
      <c r="H4948" s="42" t="s">
        <v>14431</v>
      </c>
      <c r="I4948" s="42" t="s">
        <v>14285</v>
      </c>
      <c r="J4948" s="43">
        <v>1</v>
      </c>
      <c r="K4948" s="43">
        <v>10357</v>
      </c>
      <c r="L4948" s="42" t="s">
        <v>13217</v>
      </c>
      <c r="M4948" s="42" t="s">
        <v>8590</v>
      </c>
      <c r="N4948" s="42" t="s">
        <v>13640</v>
      </c>
      <c r="O4948" s="42" t="s">
        <v>3362</v>
      </c>
      <c r="P4948" s="42" t="s">
        <v>14286</v>
      </c>
      <c r="Q4948" s="42" t="s">
        <v>14606</v>
      </c>
    </row>
    <row r="4949" spans="1:17">
      <c r="A4949" s="44" t="s">
        <v>6679</v>
      </c>
      <c r="B4949" s="44" t="s">
        <v>6681</v>
      </c>
      <c r="C4949" s="44" t="s">
        <v>14607</v>
      </c>
      <c r="D4949" s="45"/>
      <c r="E4949" s="44" t="s">
        <v>17409</v>
      </c>
      <c r="F4949" s="44" t="s">
        <v>14284</v>
      </c>
      <c r="G4949" s="45"/>
      <c r="H4949" s="44" t="s">
        <v>1383</v>
      </c>
      <c r="I4949" s="44" t="s">
        <v>14285</v>
      </c>
      <c r="J4949" s="45">
        <v>1</v>
      </c>
      <c r="K4949" s="45">
        <v>10358</v>
      </c>
      <c r="L4949" s="44" t="s">
        <v>13217</v>
      </c>
      <c r="M4949" s="44" t="s">
        <v>13611</v>
      </c>
      <c r="N4949" s="44" t="s">
        <v>13640</v>
      </c>
      <c r="O4949" s="44" t="s">
        <v>3362</v>
      </c>
      <c r="P4949" s="44" t="s">
        <v>14286</v>
      </c>
      <c r="Q4949" s="44" t="s">
        <v>14606</v>
      </c>
    </row>
    <row r="4950" spans="1:17">
      <c r="A4950" s="42" t="s">
        <v>6168</v>
      </c>
      <c r="B4950" s="42" t="s">
        <v>6170</v>
      </c>
      <c r="C4950" s="42" t="s">
        <v>10532</v>
      </c>
      <c r="D4950" s="42" t="s">
        <v>93</v>
      </c>
      <c r="E4950" s="42" t="s">
        <v>17410</v>
      </c>
      <c r="F4950" s="42" t="s">
        <v>14284</v>
      </c>
      <c r="G4950" s="42" t="s">
        <v>1383</v>
      </c>
      <c r="H4950" s="42" t="s">
        <v>14371</v>
      </c>
      <c r="I4950" s="42" t="s">
        <v>14285</v>
      </c>
      <c r="J4950" s="43">
        <v>1</v>
      </c>
      <c r="K4950" s="43">
        <v>9483</v>
      </c>
      <c r="L4950" s="42" t="s">
        <v>9442</v>
      </c>
      <c r="M4950" s="42" t="s">
        <v>12847</v>
      </c>
      <c r="N4950" s="42" t="s">
        <v>13640</v>
      </c>
      <c r="O4950" s="42" t="s">
        <v>3350</v>
      </c>
      <c r="P4950" s="42" t="s">
        <v>14286</v>
      </c>
      <c r="Q4950" s="42" t="s">
        <v>14588</v>
      </c>
    </row>
    <row r="4951" spans="1:17">
      <c r="A4951" s="44" t="s">
        <v>6158</v>
      </c>
      <c r="B4951" s="44" t="s">
        <v>6160</v>
      </c>
      <c r="C4951" s="44" t="s">
        <v>10585</v>
      </c>
      <c r="D4951" s="44" t="s">
        <v>118</v>
      </c>
      <c r="E4951" s="44" t="s">
        <v>11884</v>
      </c>
      <c r="F4951" s="44" t="s">
        <v>14284</v>
      </c>
      <c r="G4951" s="44" t="s">
        <v>1383</v>
      </c>
      <c r="H4951" s="44" t="s">
        <v>1274</v>
      </c>
      <c r="I4951" s="44" t="s">
        <v>14285</v>
      </c>
      <c r="J4951" s="45">
        <v>1</v>
      </c>
      <c r="K4951" s="45">
        <v>9430</v>
      </c>
      <c r="L4951" s="44" t="s">
        <v>9537</v>
      </c>
      <c r="M4951" s="44" t="s">
        <v>9458</v>
      </c>
      <c r="N4951" s="44" t="s">
        <v>13640</v>
      </c>
      <c r="O4951" s="44" t="s">
        <v>3350</v>
      </c>
      <c r="P4951" s="44" t="s">
        <v>14286</v>
      </c>
      <c r="Q4951" s="44" t="s">
        <v>14588</v>
      </c>
    </row>
    <row r="4952" spans="1:17">
      <c r="A4952" s="42" t="s">
        <v>6158</v>
      </c>
      <c r="B4952" s="42" t="s">
        <v>6160</v>
      </c>
      <c r="C4952" s="42" t="s">
        <v>10585</v>
      </c>
      <c r="D4952" s="42" t="s">
        <v>118</v>
      </c>
      <c r="E4952" s="42" t="s">
        <v>1144</v>
      </c>
      <c r="F4952" s="42" t="s">
        <v>14415</v>
      </c>
      <c r="G4952" s="42" t="s">
        <v>1274</v>
      </c>
      <c r="H4952" s="42" t="s">
        <v>9416</v>
      </c>
      <c r="I4952" s="42" t="s">
        <v>14427</v>
      </c>
      <c r="J4952" s="43">
        <v>1</v>
      </c>
      <c r="K4952" s="43">
        <v>9431</v>
      </c>
      <c r="L4952" s="42" t="s">
        <v>9537</v>
      </c>
      <c r="M4952" s="42" t="s">
        <v>9458</v>
      </c>
      <c r="N4952" s="42" t="s">
        <v>13640</v>
      </c>
      <c r="O4952" s="42" t="s">
        <v>3350</v>
      </c>
      <c r="P4952" s="42" t="s">
        <v>14592</v>
      </c>
      <c r="Q4952" s="43"/>
    </row>
    <row r="4953" spans="1:17">
      <c r="A4953" s="44" t="s">
        <v>6158</v>
      </c>
      <c r="B4953" s="44" t="s">
        <v>6160</v>
      </c>
      <c r="C4953" s="44" t="s">
        <v>10585</v>
      </c>
      <c r="D4953" s="44" t="s">
        <v>118</v>
      </c>
      <c r="E4953" s="44" t="s">
        <v>7769</v>
      </c>
      <c r="F4953" s="44" t="s">
        <v>14415</v>
      </c>
      <c r="G4953" s="44" t="s">
        <v>1383</v>
      </c>
      <c r="H4953" s="44" t="s">
        <v>9176</v>
      </c>
      <c r="I4953" s="44" t="s">
        <v>14427</v>
      </c>
      <c r="J4953" s="45">
        <v>1</v>
      </c>
      <c r="K4953" s="45">
        <v>9432</v>
      </c>
      <c r="L4953" s="44" t="s">
        <v>9537</v>
      </c>
      <c r="M4953" s="44" t="s">
        <v>9458</v>
      </c>
      <c r="N4953" s="44" t="s">
        <v>13640</v>
      </c>
      <c r="O4953" s="44" t="s">
        <v>3350</v>
      </c>
      <c r="P4953" s="44" t="s">
        <v>14592</v>
      </c>
      <c r="Q4953" s="45"/>
    </row>
    <row r="4954" spans="1:17">
      <c r="A4954" s="42" t="s">
        <v>6158</v>
      </c>
      <c r="B4954" s="42" t="s">
        <v>6160</v>
      </c>
      <c r="C4954" s="42" t="s">
        <v>10585</v>
      </c>
      <c r="D4954" s="42" t="s">
        <v>118</v>
      </c>
      <c r="E4954" s="42" t="s">
        <v>7579</v>
      </c>
      <c r="F4954" s="42" t="s">
        <v>14415</v>
      </c>
      <c r="G4954" s="42" t="s">
        <v>1274</v>
      </c>
      <c r="H4954" s="42" t="s">
        <v>9416</v>
      </c>
      <c r="I4954" s="42" t="s">
        <v>14427</v>
      </c>
      <c r="J4954" s="43">
        <v>1</v>
      </c>
      <c r="K4954" s="43">
        <v>9433</v>
      </c>
      <c r="L4954" s="42" t="s">
        <v>9537</v>
      </c>
      <c r="M4954" s="42" t="s">
        <v>9458</v>
      </c>
      <c r="N4954" s="42" t="s">
        <v>13640</v>
      </c>
      <c r="O4954" s="42" t="s">
        <v>3350</v>
      </c>
      <c r="P4954" s="42" t="s">
        <v>14592</v>
      </c>
      <c r="Q4954" s="43"/>
    </row>
    <row r="4955" spans="1:17">
      <c r="A4955" s="44" t="s">
        <v>6133</v>
      </c>
      <c r="B4955" s="44" t="s">
        <v>6135</v>
      </c>
      <c r="C4955" s="44" t="s">
        <v>10585</v>
      </c>
      <c r="D4955" s="44" t="s">
        <v>118</v>
      </c>
      <c r="E4955" s="44" t="s">
        <v>17319</v>
      </c>
      <c r="F4955" s="44" t="s">
        <v>14284</v>
      </c>
      <c r="G4955" s="44" t="s">
        <v>1274</v>
      </c>
      <c r="H4955" s="44" t="s">
        <v>9416</v>
      </c>
      <c r="I4955" s="44" t="s">
        <v>14285</v>
      </c>
      <c r="J4955" s="45">
        <v>1</v>
      </c>
      <c r="K4955" s="45">
        <v>9393</v>
      </c>
      <c r="L4955" s="44" t="s">
        <v>12900</v>
      </c>
      <c r="M4955" s="44" t="s">
        <v>10000</v>
      </c>
      <c r="N4955" s="44" t="s">
        <v>13662</v>
      </c>
      <c r="O4955" s="44" t="s">
        <v>3350</v>
      </c>
      <c r="P4955" s="44" t="s">
        <v>14286</v>
      </c>
      <c r="Q4955" s="44" t="s">
        <v>14588</v>
      </c>
    </row>
    <row r="4956" spans="1:17">
      <c r="A4956" s="42" t="s">
        <v>6133</v>
      </c>
      <c r="B4956" s="42" t="s">
        <v>6135</v>
      </c>
      <c r="C4956" s="42" t="s">
        <v>10585</v>
      </c>
      <c r="D4956" s="42" t="s">
        <v>118</v>
      </c>
      <c r="E4956" s="42" t="s">
        <v>17411</v>
      </c>
      <c r="F4956" s="42" t="s">
        <v>14284</v>
      </c>
      <c r="G4956" s="42" t="s">
        <v>1383</v>
      </c>
      <c r="H4956" s="42" t="s">
        <v>9176</v>
      </c>
      <c r="I4956" s="42" t="s">
        <v>14285</v>
      </c>
      <c r="J4956" s="43">
        <v>1</v>
      </c>
      <c r="K4956" s="43">
        <v>9394</v>
      </c>
      <c r="L4956" s="42" t="s">
        <v>12900</v>
      </c>
      <c r="M4956" s="42" t="s">
        <v>10000</v>
      </c>
      <c r="N4956" s="42" t="s">
        <v>13662</v>
      </c>
      <c r="O4956" s="42" t="s">
        <v>3350</v>
      </c>
      <c r="P4956" s="42" t="s">
        <v>14286</v>
      </c>
      <c r="Q4956" s="42" t="s">
        <v>14588</v>
      </c>
    </row>
    <row r="4957" spans="1:17">
      <c r="A4957" s="44" t="s">
        <v>6133</v>
      </c>
      <c r="B4957" s="44" t="s">
        <v>6135</v>
      </c>
      <c r="C4957" s="44" t="s">
        <v>10585</v>
      </c>
      <c r="D4957" s="44" t="s">
        <v>118</v>
      </c>
      <c r="E4957" s="44" t="s">
        <v>17320</v>
      </c>
      <c r="F4957" s="44" t="s">
        <v>14284</v>
      </c>
      <c r="G4957" s="44" t="s">
        <v>1274</v>
      </c>
      <c r="H4957" s="44" t="s">
        <v>9416</v>
      </c>
      <c r="I4957" s="44" t="s">
        <v>14285</v>
      </c>
      <c r="J4957" s="45">
        <v>1</v>
      </c>
      <c r="K4957" s="45">
        <v>9395</v>
      </c>
      <c r="L4957" s="44" t="s">
        <v>12900</v>
      </c>
      <c r="M4957" s="44" t="s">
        <v>10000</v>
      </c>
      <c r="N4957" s="44" t="s">
        <v>13662</v>
      </c>
      <c r="O4957" s="44" t="s">
        <v>3350</v>
      </c>
      <c r="P4957" s="44" t="s">
        <v>14286</v>
      </c>
      <c r="Q4957" s="44" t="s">
        <v>14588</v>
      </c>
    </row>
    <row r="4958" spans="1:17">
      <c r="A4958" s="42" t="s">
        <v>6133</v>
      </c>
      <c r="B4958" s="42" t="s">
        <v>6135</v>
      </c>
      <c r="C4958" s="42" t="s">
        <v>10585</v>
      </c>
      <c r="D4958" s="42" t="s">
        <v>118</v>
      </c>
      <c r="E4958" s="42" t="s">
        <v>17321</v>
      </c>
      <c r="F4958" s="42" t="s">
        <v>14284</v>
      </c>
      <c r="G4958" s="42" t="s">
        <v>1274</v>
      </c>
      <c r="H4958" s="42" t="s">
        <v>9416</v>
      </c>
      <c r="I4958" s="42" t="s">
        <v>14285</v>
      </c>
      <c r="J4958" s="43">
        <v>1</v>
      </c>
      <c r="K4958" s="43">
        <v>9396</v>
      </c>
      <c r="L4958" s="42" t="s">
        <v>12900</v>
      </c>
      <c r="M4958" s="42" t="s">
        <v>10000</v>
      </c>
      <c r="N4958" s="42" t="s">
        <v>13662</v>
      </c>
      <c r="O4958" s="42" t="s">
        <v>3350</v>
      </c>
      <c r="P4958" s="42" t="s">
        <v>14286</v>
      </c>
      <c r="Q4958" s="42" t="s">
        <v>14588</v>
      </c>
    </row>
    <row r="4959" spans="1:17">
      <c r="A4959" s="44" t="s">
        <v>6462</v>
      </c>
      <c r="B4959" s="44" t="s">
        <v>6464</v>
      </c>
      <c r="C4959" s="44" t="s">
        <v>14607</v>
      </c>
      <c r="D4959" s="45"/>
      <c r="E4959" s="44" t="s">
        <v>14767</v>
      </c>
      <c r="F4959" s="44" t="s">
        <v>14284</v>
      </c>
      <c r="G4959" s="44" t="s">
        <v>8837</v>
      </c>
      <c r="H4959" s="44" t="s">
        <v>9116</v>
      </c>
      <c r="I4959" s="44" t="s">
        <v>14285</v>
      </c>
      <c r="J4959" s="45">
        <v>1</v>
      </c>
      <c r="K4959" s="45">
        <v>9935</v>
      </c>
      <c r="L4959" s="44" t="s">
        <v>14179</v>
      </c>
      <c r="M4959" s="44" t="s">
        <v>9662</v>
      </c>
      <c r="N4959" s="44" t="s">
        <v>13640</v>
      </c>
      <c r="O4959" s="44" t="s">
        <v>3350</v>
      </c>
      <c r="P4959" s="44" t="s">
        <v>14286</v>
      </c>
      <c r="Q4959" s="44" t="s">
        <v>14606</v>
      </c>
    </row>
    <row r="4960" spans="1:17">
      <c r="A4960" s="42" t="s">
        <v>6462</v>
      </c>
      <c r="B4960" s="42" t="s">
        <v>6464</v>
      </c>
      <c r="C4960" s="42" t="s">
        <v>14607</v>
      </c>
      <c r="D4960" s="43"/>
      <c r="E4960" s="42" t="s">
        <v>15753</v>
      </c>
      <c r="F4960" s="42" t="s">
        <v>14284</v>
      </c>
      <c r="G4960" s="42" t="s">
        <v>1383</v>
      </c>
      <c r="H4960" s="42" t="s">
        <v>1274</v>
      </c>
      <c r="I4960" s="42" t="s">
        <v>14285</v>
      </c>
      <c r="J4960" s="43">
        <v>1</v>
      </c>
      <c r="K4960" s="43">
        <v>9936</v>
      </c>
      <c r="L4960" s="42" t="s">
        <v>14179</v>
      </c>
      <c r="M4960" s="42" t="s">
        <v>9662</v>
      </c>
      <c r="N4960" s="42" t="s">
        <v>13640</v>
      </c>
      <c r="O4960" s="42" t="s">
        <v>3350</v>
      </c>
      <c r="P4960" s="42" t="s">
        <v>14286</v>
      </c>
      <c r="Q4960" s="42" t="s">
        <v>14606</v>
      </c>
    </row>
    <row r="4961" spans="1:17">
      <c r="A4961" s="44" t="s">
        <v>6462</v>
      </c>
      <c r="B4961" s="44" t="s">
        <v>6464</v>
      </c>
      <c r="C4961" s="44" t="s">
        <v>14607</v>
      </c>
      <c r="D4961" s="45"/>
      <c r="E4961" s="44" t="s">
        <v>14772</v>
      </c>
      <c r="F4961" s="44" t="s">
        <v>14284</v>
      </c>
      <c r="G4961" s="44" t="s">
        <v>8855</v>
      </c>
      <c r="H4961" s="44" t="s">
        <v>8851</v>
      </c>
      <c r="I4961" s="44" t="s">
        <v>14285</v>
      </c>
      <c r="J4961" s="45">
        <v>1</v>
      </c>
      <c r="K4961" s="45">
        <v>9937</v>
      </c>
      <c r="L4961" s="44" t="s">
        <v>14179</v>
      </c>
      <c r="M4961" s="44" t="s">
        <v>9662</v>
      </c>
      <c r="N4961" s="44" t="s">
        <v>13640</v>
      </c>
      <c r="O4961" s="44" t="s">
        <v>3350</v>
      </c>
      <c r="P4961" s="44" t="s">
        <v>14286</v>
      </c>
      <c r="Q4961" s="44" t="s">
        <v>14606</v>
      </c>
    </row>
    <row r="4962" spans="1:17">
      <c r="A4962" s="42" t="s">
        <v>6462</v>
      </c>
      <c r="B4962" s="42" t="s">
        <v>6464</v>
      </c>
      <c r="C4962" s="42" t="s">
        <v>14607</v>
      </c>
      <c r="D4962" s="43"/>
      <c r="E4962" s="42" t="s">
        <v>17400</v>
      </c>
      <c r="F4962" s="42" t="s">
        <v>14284</v>
      </c>
      <c r="G4962" s="42" t="s">
        <v>8841</v>
      </c>
      <c r="H4962" s="42" t="s">
        <v>8837</v>
      </c>
      <c r="I4962" s="42" t="s">
        <v>14285</v>
      </c>
      <c r="J4962" s="43">
        <v>1</v>
      </c>
      <c r="K4962" s="43">
        <v>9938</v>
      </c>
      <c r="L4962" s="42" t="s">
        <v>14179</v>
      </c>
      <c r="M4962" s="42" t="s">
        <v>9662</v>
      </c>
      <c r="N4962" s="42" t="s">
        <v>13640</v>
      </c>
      <c r="O4962" s="42" t="s">
        <v>3350</v>
      </c>
      <c r="P4962" s="42" t="s">
        <v>14286</v>
      </c>
      <c r="Q4962" s="42" t="s">
        <v>14606</v>
      </c>
    </row>
    <row r="4963" spans="1:17">
      <c r="A4963" s="44" t="s">
        <v>6148</v>
      </c>
      <c r="B4963" s="44" t="s">
        <v>6150</v>
      </c>
      <c r="C4963" s="44" t="s">
        <v>10585</v>
      </c>
      <c r="D4963" s="44" t="s">
        <v>118</v>
      </c>
      <c r="E4963" s="44" t="s">
        <v>17412</v>
      </c>
      <c r="F4963" s="44" t="s">
        <v>14284</v>
      </c>
      <c r="G4963" s="44" t="s">
        <v>1274</v>
      </c>
      <c r="H4963" s="44" t="s">
        <v>9416</v>
      </c>
      <c r="I4963" s="44" t="s">
        <v>14285</v>
      </c>
      <c r="J4963" s="45">
        <v>1</v>
      </c>
      <c r="K4963" s="45">
        <v>9407</v>
      </c>
      <c r="L4963" s="44" t="s">
        <v>12900</v>
      </c>
      <c r="M4963" s="44" t="s">
        <v>12847</v>
      </c>
      <c r="N4963" s="44" t="s">
        <v>13640</v>
      </c>
      <c r="O4963" s="44" t="s">
        <v>3350</v>
      </c>
      <c r="P4963" s="44" t="s">
        <v>14286</v>
      </c>
      <c r="Q4963" s="44" t="s">
        <v>14588</v>
      </c>
    </row>
    <row r="4964" spans="1:17">
      <c r="A4964" s="42" t="s">
        <v>6148</v>
      </c>
      <c r="B4964" s="42" t="s">
        <v>6150</v>
      </c>
      <c r="C4964" s="42" t="s">
        <v>10585</v>
      </c>
      <c r="D4964" s="42" t="s">
        <v>118</v>
      </c>
      <c r="E4964" s="42" t="s">
        <v>17413</v>
      </c>
      <c r="F4964" s="42" t="s">
        <v>14284</v>
      </c>
      <c r="G4964" s="42" t="s">
        <v>1383</v>
      </c>
      <c r="H4964" s="42" t="s">
        <v>9176</v>
      </c>
      <c r="I4964" s="42" t="s">
        <v>14285</v>
      </c>
      <c r="J4964" s="43">
        <v>1</v>
      </c>
      <c r="K4964" s="43">
        <v>9408</v>
      </c>
      <c r="L4964" s="42" t="s">
        <v>12900</v>
      </c>
      <c r="M4964" s="42" t="s">
        <v>12847</v>
      </c>
      <c r="N4964" s="42" t="s">
        <v>13640</v>
      </c>
      <c r="O4964" s="42" t="s">
        <v>3350</v>
      </c>
      <c r="P4964" s="42" t="s">
        <v>14286</v>
      </c>
      <c r="Q4964" s="42" t="s">
        <v>14588</v>
      </c>
    </row>
    <row r="4965" spans="1:17">
      <c r="A4965" s="44" t="s">
        <v>6225</v>
      </c>
      <c r="B4965" s="44" t="s">
        <v>6227</v>
      </c>
      <c r="C4965" s="44" t="s">
        <v>10414</v>
      </c>
      <c r="D4965" s="44" t="s">
        <v>51</v>
      </c>
      <c r="E4965" s="44" t="s">
        <v>17414</v>
      </c>
      <c r="F4965" s="44" t="s">
        <v>14284</v>
      </c>
      <c r="G4965" s="44" t="s">
        <v>1383</v>
      </c>
      <c r="H4965" s="44" t="s">
        <v>14371</v>
      </c>
      <c r="I4965" s="44" t="s">
        <v>14285</v>
      </c>
      <c r="J4965" s="45">
        <v>1</v>
      </c>
      <c r="K4965" s="45">
        <v>9561</v>
      </c>
      <c r="L4965" s="44" t="s">
        <v>12943</v>
      </c>
      <c r="M4965" s="44" t="s">
        <v>12847</v>
      </c>
      <c r="N4965" s="44" t="s">
        <v>13640</v>
      </c>
      <c r="O4965" s="44" t="s">
        <v>3350</v>
      </c>
      <c r="P4965" s="44" t="s">
        <v>14286</v>
      </c>
      <c r="Q4965" s="44" t="s">
        <v>14588</v>
      </c>
    </row>
    <row r="4966" spans="1:17">
      <c r="A4966" s="42" t="s">
        <v>6225</v>
      </c>
      <c r="B4966" s="42" t="s">
        <v>6227</v>
      </c>
      <c r="C4966" s="42" t="s">
        <v>10414</v>
      </c>
      <c r="D4966" s="42" t="s">
        <v>51</v>
      </c>
      <c r="E4966" s="42" t="s">
        <v>16504</v>
      </c>
      <c r="F4966" s="42" t="s">
        <v>14284</v>
      </c>
      <c r="G4966" s="42" t="s">
        <v>1274</v>
      </c>
      <c r="H4966" s="42" t="s">
        <v>14431</v>
      </c>
      <c r="I4966" s="42" t="s">
        <v>14285</v>
      </c>
      <c r="J4966" s="43">
        <v>1</v>
      </c>
      <c r="K4966" s="43">
        <v>9562</v>
      </c>
      <c r="L4966" s="42" t="s">
        <v>12943</v>
      </c>
      <c r="M4966" s="42" t="s">
        <v>12847</v>
      </c>
      <c r="N4966" s="42" t="s">
        <v>13640</v>
      </c>
      <c r="O4966" s="42" t="s">
        <v>3350</v>
      </c>
      <c r="P4966" s="42" t="s">
        <v>14286</v>
      </c>
      <c r="Q4966" s="42" t="s">
        <v>14588</v>
      </c>
    </row>
    <row r="4967" spans="1:17">
      <c r="A4967" s="44" t="s">
        <v>6225</v>
      </c>
      <c r="B4967" s="44" t="s">
        <v>6227</v>
      </c>
      <c r="C4967" s="44" t="s">
        <v>10414</v>
      </c>
      <c r="D4967" s="44" t="s">
        <v>51</v>
      </c>
      <c r="E4967" s="44" t="s">
        <v>16450</v>
      </c>
      <c r="F4967" s="44" t="s">
        <v>14284</v>
      </c>
      <c r="G4967" s="44" t="s">
        <v>1274</v>
      </c>
      <c r="H4967" s="44" t="s">
        <v>14431</v>
      </c>
      <c r="I4967" s="44" t="s">
        <v>14285</v>
      </c>
      <c r="J4967" s="45">
        <v>1</v>
      </c>
      <c r="K4967" s="45">
        <v>9563</v>
      </c>
      <c r="L4967" s="44" t="s">
        <v>12943</v>
      </c>
      <c r="M4967" s="44" t="s">
        <v>12847</v>
      </c>
      <c r="N4967" s="44" t="s">
        <v>13640</v>
      </c>
      <c r="O4967" s="44" t="s">
        <v>3350</v>
      </c>
      <c r="P4967" s="44" t="s">
        <v>14286</v>
      </c>
      <c r="Q4967" s="44" t="s">
        <v>14588</v>
      </c>
    </row>
    <row r="4968" spans="1:17">
      <c r="A4968" s="42" t="s">
        <v>6457</v>
      </c>
      <c r="B4968" s="42" t="s">
        <v>6459</v>
      </c>
      <c r="C4968" s="42" t="s">
        <v>14282</v>
      </c>
      <c r="D4968" s="42" t="s">
        <v>3390</v>
      </c>
      <c r="E4968" s="42" t="s">
        <v>17415</v>
      </c>
      <c r="F4968" s="42" t="s">
        <v>14284</v>
      </c>
      <c r="G4968" s="42" t="s">
        <v>1383</v>
      </c>
      <c r="H4968" s="42" t="s">
        <v>9176</v>
      </c>
      <c r="I4968" s="42" t="s">
        <v>14285</v>
      </c>
      <c r="J4968" s="43">
        <v>1</v>
      </c>
      <c r="K4968" s="43">
        <v>9934</v>
      </c>
      <c r="L4968" s="42" t="s">
        <v>14179</v>
      </c>
      <c r="M4968" s="42" t="s">
        <v>12825</v>
      </c>
      <c r="N4968" s="42" t="s">
        <v>13640</v>
      </c>
      <c r="O4968" s="42" t="s">
        <v>3362</v>
      </c>
      <c r="P4968" s="42" t="s">
        <v>14286</v>
      </c>
      <c r="Q4968" s="42" t="s">
        <v>14588</v>
      </c>
    </row>
    <row r="4969" spans="1:17">
      <c r="A4969" s="44" t="s">
        <v>6250</v>
      </c>
      <c r="B4969" s="44" t="s">
        <v>6252</v>
      </c>
      <c r="C4969" s="44" t="s">
        <v>14467</v>
      </c>
      <c r="D4969" s="44" t="s">
        <v>3366</v>
      </c>
      <c r="E4969" s="44" t="s">
        <v>17416</v>
      </c>
      <c r="F4969" s="44" t="s">
        <v>14284</v>
      </c>
      <c r="G4969" s="44" t="s">
        <v>1383</v>
      </c>
      <c r="H4969" s="44" t="s">
        <v>1274</v>
      </c>
      <c r="I4969" s="44" t="s">
        <v>14285</v>
      </c>
      <c r="J4969" s="45">
        <v>1</v>
      </c>
      <c r="K4969" s="45">
        <v>9580</v>
      </c>
      <c r="L4969" s="44" t="s">
        <v>8532</v>
      </c>
      <c r="M4969" s="44" t="s">
        <v>10288</v>
      </c>
      <c r="N4969" s="44" t="s">
        <v>13662</v>
      </c>
      <c r="O4969" s="44" t="s">
        <v>3362</v>
      </c>
      <c r="P4969" s="44" t="s">
        <v>14286</v>
      </c>
      <c r="Q4969" s="44" t="s">
        <v>14588</v>
      </c>
    </row>
    <row r="4970" spans="1:17">
      <c r="A4970" s="42" t="s">
        <v>6250</v>
      </c>
      <c r="B4970" s="42" t="s">
        <v>6252</v>
      </c>
      <c r="C4970" s="42" t="s">
        <v>14467</v>
      </c>
      <c r="D4970" s="42" t="s">
        <v>3366</v>
      </c>
      <c r="E4970" s="42" t="s">
        <v>17417</v>
      </c>
      <c r="F4970" s="42" t="s">
        <v>14284</v>
      </c>
      <c r="G4970" s="42" t="s">
        <v>1383</v>
      </c>
      <c r="H4970" s="42" t="s">
        <v>1274</v>
      </c>
      <c r="I4970" s="42" t="s">
        <v>14285</v>
      </c>
      <c r="J4970" s="43">
        <v>1</v>
      </c>
      <c r="K4970" s="43">
        <v>9581</v>
      </c>
      <c r="L4970" s="42" t="s">
        <v>8532</v>
      </c>
      <c r="M4970" s="42" t="s">
        <v>10288</v>
      </c>
      <c r="N4970" s="42" t="s">
        <v>13662</v>
      </c>
      <c r="O4970" s="42" t="s">
        <v>3362</v>
      </c>
      <c r="P4970" s="42" t="s">
        <v>14286</v>
      </c>
      <c r="Q4970" s="42" t="s">
        <v>14588</v>
      </c>
    </row>
    <row r="4971" spans="1:17">
      <c r="A4971" s="44" t="s">
        <v>6250</v>
      </c>
      <c r="B4971" s="44" t="s">
        <v>6252</v>
      </c>
      <c r="C4971" s="44" t="s">
        <v>14467</v>
      </c>
      <c r="D4971" s="44" t="s">
        <v>3366</v>
      </c>
      <c r="E4971" s="44" t="s">
        <v>17418</v>
      </c>
      <c r="F4971" s="44" t="s">
        <v>14284</v>
      </c>
      <c r="G4971" s="44" t="s">
        <v>1383</v>
      </c>
      <c r="H4971" s="44" t="s">
        <v>1274</v>
      </c>
      <c r="I4971" s="44" t="s">
        <v>14285</v>
      </c>
      <c r="J4971" s="45">
        <v>1</v>
      </c>
      <c r="K4971" s="45">
        <v>9582</v>
      </c>
      <c r="L4971" s="44" t="s">
        <v>8532</v>
      </c>
      <c r="M4971" s="44" t="s">
        <v>10288</v>
      </c>
      <c r="N4971" s="44" t="s">
        <v>13662</v>
      </c>
      <c r="O4971" s="44" t="s">
        <v>3362</v>
      </c>
      <c r="P4971" s="44" t="s">
        <v>14286</v>
      </c>
      <c r="Q4971" s="44" t="s">
        <v>14588</v>
      </c>
    </row>
    <row r="4972" spans="1:17">
      <c r="A4972" s="42" t="s">
        <v>6250</v>
      </c>
      <c r="B4972" s="42" t="s">
        <v>6252</v>
      </c>
      <c r="C4972" s="42" t="s">
        <v>14467</v>
      </c>
      <c r="D4972" s="42" t="s">
        <v>3366</v>
      </c>
      <c r="E4972" s="42" t="s">
        <v>17419</v>
      </c>
      <c r="F4972" s="42" t="s">
        <v>14284</v>
      </c>
      <c r="G4972" s="42" t="s">
        <v>1383</v>
      </c>
      <c r="H4972" s="42" t="s">
        <v>1274</v>
      </c>
      <c r="I4972" s="42" t="s">
        <v>14285</v>
      </c>
      <c r="J4972" s="43">
        <v>1</v>
      </c>
      <c r="K4972" s="43">
        <v>9583</v>
      </c>
      <c r="L4972" s="42" t="s">
        <v>8532</v>
      </c>
      <c r="M4972" s="42" t="s">
        <v>10288</v>
      </c>
      <c r="N4972" s="42" t="s">
        <v>13662</v>
      </c>
      <c r="O4972" s="42" t="s">
        <v>3362</v>
      </c>
      <c r="P4972" s="42" t="s">
        <v>14286</v>
      </c>
      <c r="Q4972" s="42" t="s">
        <v>14588</v>
      </c>
    </row>
    <row r="4973" spans="1:17">
      <c r="A4973" s="44" t="s">
        <v>6250</v>
      </c>
      <c r="B4973" s="44" t="s">
        <v>6252</v>
      </c>
      <c r="C4973" s="44" t="s">
        <v>14467</v>
      </c>
      <c r="D4973" s="44" t="s">
        <v>3366</v>
      </c>
      <c r="E4973" s="44" t="s">
        <v>17420</v>
      </c>
      <c r="F4973" s="44" t="s">
        <v>14284</v>
      </c>
      <c r="G4973" s="44" t="s">
        <v>1383</v>
      </c>
      <c r="H4973" s="44" t="s">
        <v>1274</v>
      </c>
      <c r="I4973" s="44" t="s">
        <v>14285</v>
      </c>
      <c r="J4973" s="45">
        <v>1</v>
      </c>
      <c r="K4973" s="45">
        <v>9584</v>
      </c>
      <c r="L4973" s="44" t="s">
        <v>8532</v>
      </c>
      <c r="M4973" s="44" t="s">
        <v>10288</v>
      </c>
      <c r="N4973" s="44" t="s">
        <v>13662</v>
      </c>
      <c r="O4973" s="44" t="s">
        <v>3362</v>
      </c>
      <c r="P4973" s="44" t="s">
        <v>14286</v>
      </c>
      <c r="Q4973" s="44" t="s">
        <v>14588</v>
      </c>
    </row>
    <row r="4974" spans="1:17">
      <c r="A4974" s="42" t="s">
        <v>6092</v>
      </c>
      <c r="B4974" s="42" t="s">
        <v>6094</v>
      </c>
      <c r="C4974" s="42" t="s">
        <v>10585</v>
      </c>
      <c r="D4974" s="42" t="s">
        <v>118</v>
      </c>
      <c r="E4974" s="42" t="s">
        <v>11715</v>
      </c>
      <c r="F4974" s="42" t="s">
        <v>14284</v>
      </c>
      <c r="G4974" s="42" t="s">
        <v>1383</v>
      </c>
      <c r="H4974" s="42" t="s">
        <v>14371</v>
      </c>
      <c r="I4974" s="42" t="s">
        <v>14285</v>
      </c>
      <c r="J4974" s="43">
        <v>1</v>
      </c>
      <c r="K4974" s="43">
        <v>9337</v>
      </c>
      <c r="L4974" s="42" t="s">
        <v>9929</v>
      </c>
      <c r="M4974" s="42" t="s">
        <v>14188</v>
      </c>
      <c r="N4974" s="42" t="s">
        <v>13662</v>
      </c>
      <c r="O4974" s="42" t="s">
        <v>3350</v>
      </c>
      <c r="P4974" s="42" t="s">
        <v>14286</v>
      </c>
      <c r="Q4974" s="42" t="s">
        <v>14588</v>
      </c>
    </row>
    <row r="4975" spans="1:17">
      <c r="A4975" s="44" t="s">
        <v>6092</v>
      </c>
      <c r="B4975" s="44" t="s">
        <v>6094</v>
      </c>
      <c r="C4975" s="44" t="s">
        <v>10585</v>
      </c>
      <c r="D4975" s="44" t="s">
        <v>118</v>
      </c>
      <c r="E4975" s="44" t="s">
        <v>1223</v>
      </c>
      <c r="F4975" s="44" t="s">
        <v>14415</v>
      </c>
      <c r="G4975" s="44" t="s">
        <v>1274</v>
      </c>
      <c r="H4975" s="44" t="s">
        <v>14431</v>
      </c>
      <c r="I4975" s="44" t="s">
        <v>14417</v>
      </c>
      <c r="J4975" s="45">
        <v>1</v>
      </c>
      <c r="K4975" s="45">
        <v>9338</v>
      </c>
      <c r="L4975" s="44" t="s">
        <v>9929</v>
      </c>
      <c r="M4975" s="44" t="s">
        <v>14188</v>
      </c>
      <c r="N4975" s="44" t="s">
        <v>13662</v>
      </c>
      <c r="O4975" s="44" t="s">
        <v>3350</v>
      </c>
      <c r="P4975" s="44" t="s">
        <v>14286</v>
      </c>
      <c r="Q4975" s="44" t="s">
        <v>14599</v>
      </c>
    </row>
    <row r="4976" spans="1:17">
      <c r="A4976" s="42" t="s">
        <v>6092</v>
      </c>
      <c r="B4976" s="42" t="s">
        <v>6094</v>
      </c>
      <c r="C4976" s="42" t="s">
        <v>10585</v>
      </c>
      <c r="D4976" s="42" t="s">
        <v>118</v>
      </c>
      <c r="E4976" s="42" t="s">
        <v>1215</v>
      </c>
      <c r="F4976" s="42" t="s">
        <v>14415</v>
      </c>
      <c r="G4976" s="42" t="s">
        <v>1274</v>
      </c>
      <c r="H4976" s="42" t="s">
        <v>14431</v>
      </c>
      <c r="I4976" s="42" t="s">
        <v>14417</v>
      </c>
      <c r="J4976" s="43">
        <v>1</v>
      </c>
      <c r="K4976" s="43">
        <v>9339</v>
      </c>
      <c r="L4976" s="42" t="s">
        <v>9929</v>
      </c>
      <c r="M4976" s="42" t="s">
        <v>14188</v>
      </c>
      <c r="N4976" s="42" t="s">
        <v>13662</v>
      </c>
      <c r="O4976" s="42" t="s">
        <v>3350</v>
      </c>
      <c r="P4976" s="42" t="s">
        <v>14286</v>
      </c>
      <c r="Q4976" s="42" t="s">
        <v>14599</v>
      </c>
    </row>
    <row r="4977" spans="1:17">
      <c r="A4977" s="44" t="s">
        <v>6092</v>
      </c>
      <c r="B4977" s="44" t="s">
        <v>6094</v>
      </c>
      <c r="C4977" s="44" t="s">
        <v>10585</v>
      </c>
      <c r="D4977" s="44" t="s">
        <v>118</v>
      </c>
      <c r="E4977" s="44" t="s">
        <v>11132</v>
      </c>
      <c r="F4977" s="44" t="s">
        <v>14284</v>
      </c>
      <c r="G4977" s="44" t="s">
        <v>1383</v>
      </c>
      <c r="H4977" s="44" t="s">
        <v>14371</v>
      </c>
      <c r="I4977" s="44" t="s">
        <v>14285</v>
      </c>
      <c r="J4977" s="45">
        <v>1</v>
      </c>
      <c r="K4977" s="45">
        <v>9340</v>
      </c>
      <c r="L4977" s="44" t="s">
        <v>9929</v>
      </c>
      <c r="M4977" s="44" t="s">
        <v>14188</v>
      </c>
      <c r="N4977" s="44" t="s">
        <v>13662</v>
      </c>
      <c r="O4977" s="44" t="s">
        <v>3350</v>
      </c>
      <c r="P4977" s="44" t="s">
        <v>14286</v>
      </c>
      <c r="Q4977" s="44" t="s">
        <v>14588</v>
      </c>
    </row>
    <row r="4978" spans="1:17">
      <c r="A4978" s="42" t="s">
        <v>6092</v>
      </c>
      <c r="B4978" s="42" t="s">
        <v>6094</v>
      </c>
      <c r="C4978" s="42" t="s">
        <v>10585</v>
      </c>
      <c r="D4978" s="42" t="s">
        <v>118</v>
      </c>
      <c r="E4978" s="42" t="s">
        <v>11134</v>
      </c>
      <c r="F4978" s="42" t="s">
        <v>14284</v>
      </c>
      <c r="G4978" s="42" t="s">
        <v>1383</v>
      </c>
      <c r="H4978" s="42" t="s">
        <v>14371</v>
      </c>
      <c r="I4978" s="42" t="s">
        <v>14285</v>
      </c>
      <c r="J4978" s="43">
        <v>1</v>
      </c>
      <c r="K4978" s="43">
        <v>9341</v>
      </c>
      <c r="L4978" s="42" t="s">
        <v>9929</v>
      </c>
      <c r="M4978" s="42" t="s">
        <v>14188</v>
      </c>
      <c r="N4978" s="42" t="s">
        <v>13662</v>
      </c>
      <c r="O4978" s="42" t="s">
        <v>3350</v>
      </c>
      <c r="P4978" s="42" t="s">
        <v>14286</v>
      </c>
      <c r="Q4978" s="42" t="s">
        <v>14588</v>
      </c>
    </row>
    <row r="4979" spans="1:17">
      <c r="A4979" s="44" t="s">
        <v>6138</v>
      </c>
      <c r="B4979" s="44" t="s">
        <v>6140</v>
      </c>
      <c r="C4979" s="44" t="s">
        <v>10585</v>
      </c>
      <c r="D4979" s="44" t="s">
        <v>118</v>
      </c>
      <c r="E4979" s="44" t="s">
        <v>1225</v>
      </c>
      <c r="F4979" s="44" t="s">
        <v>14284</v>
      </c>
      <c r="G4979" s="44" t="s">
        <v>1358</v>
      </c>
      <c r="H4979" s="44" t="s">
        <v>8636</v>
      </c>
      <c r="I4979" s="44" t="s">
        <v>14285</v>
      </c>
      <c r="J4979" s="45">
        <v>1</v>
      </c>
      <c r="K4979" s="45">
        <v>9397</v>
      </c>
      <c r="L4979" s="44" t="s">
        <v>12900</v>
      </c>
      <c r="M4979" s="44" t="s">
        <v>10000</v>
      </c>
      <c r="N4979" s="44" t="s">
        <v>13662</v>
      </c>
      <c r="O4979" s="44" t="s">
        <v>3350</v>
      </c>
      <c r="P4979" s="44" t="s">
        <v>14286</v>
      </c>
      <c r="Q4979" s="44" t="s">
        <v>14588</v>
      </c>
    </row>
    <row r="4980" spans="1:17">
      <c r="A4980" s="42" t="s">
        <v>6138</v>
      </c>
      <c r="B4980" s="42" t="s">
        <v>6140</v>
      </c>
      <c r="C4980" s="42" t="s">
        <v>10585</v>
      </c>
      <c r="D4980" s="42" t="s">
        <v>118</v>
      </c>
      <c r="E4980" s="42" t="s">
        <v>1233</v>
      </c>
      <c r="F4980" s="42" t="s">
        <v>14284</v>
      </c>
      <c r="G4980" s="42" t="s">
        <v>1358</v>
      </c>
      <c r="H4980" s="42" t="s">
        <v>8636</v>
      </c>
      <c r="I4980" s="42" t="s">
        <v>14285</v>
      </c>
      <c r="J4980" s="43">
        <v>1</v>
      </c>
      <c r="K4980" s="43">
        <v>9398</v>
      </c>
      <c r="L4980" s="42" t="s">
        <v>12900</v>
      </c>
      <c r="M4980" s="42" t="s">
        <v>10000</v>
      </c>
      <c r="N4980" s="42" t="s">
        <v>13662</v>
      </c>
      <c r="O4980" s="42" t="s">
        <v>3350</v>
      </c>
      <c r="P4980" s="42" t="s">
        <v>14286</v>
      </c>
      <c r="Q4980" s="42" t="s">
        <v>14588</v>
      </c>
    </row>
    <row r="4981" spans="1:17">
      <c r="A4981" s="44" t="s">
        <v>6138</v>
      </c>
      <c r="B4981" s="44" t="s">
        <v>6140</v>
      </c>
      <c r="C4981" s="44" t="s">
        <v>10585</v>
      </c>
      <c r="D4981" s="44" t="s">
        <v>118</v>
      </c>
      <c r="E4981" s="44" t="s">
        <v>17421</v>
      </c>
      <c r="F4981" s="44" t="s">
        <v>14284</v>
      </c>
      <c r="G4981" s="45"/>
      <c r="H4981" s="44" t="s">
        <v>1383</v>
      </c>
      <c r="I4981" s="44" t="s">
        <v>14285</v>
      </c>
      <c r="J4981" s="45">
        <v>1</v>
      </c>
      <c r="K4981" s="45">
        <v>9399</v>
      </c>
      <c r="L4981" s="44" t="s">
        <v>12900</v>
      </c>
      <c r="M4981" s="44" t="s">
        <v>12900</v>
      </c>
      <c r="N4981" s="44" t="s">
        <v>13640</v>
      </c>
      <c r="O4981" s="44" t="s">
        <v>3350</v>
      </c>
      <c r="P4981" s="44" t="s">
        <v>14286</v>
      </c>
      <c r="Q4981" s="44" t="s">
        <v>14588</v>
      </c>
    </row>
    <row r="4982" spans="1:17">
      <c r="A4982" s="42" t="s">
        <v>6138</v>
      </c>
      <c r="B4982" s="42" t="s">
        <v>6140</v>
      </c>
      <c r="C4982" s="42" t="s">
        <v>10585</v>
      </c>
      <c r="D4982" s="42" t="s">
        <v>118</v>
      </c>
      <c r="E4982" s="42" t="s">
        <v>11376</v>
      </c>
      <c r="F4982" s="42" t="s">
        <v>14284</v>
      </c>
      <c r="G4982" s="42" t="s">
        <v>1358</v>
      </c>
      <c r="H4982" s="42" t="s">
        <v>8636</v>
      </c>
      <c r="I4982" s="42" t="s">
        <v>14285</v>
      </c>
      <c r="J4982" s="43">
        <v>1</v>
      </c>
      <c r="K4982" s="43">
        <v>9400</v>
      </c>
      <c r="L4982" s="42" t="s">
        <v>12900</v>
      </c>
      <c r="M4982" s="42" t="s">
        <v>10000</v>
      </c>
      <c r="N4982" s="42" t="s">
        <v>13662</v>
      </c>
      <c r="O4982" s="42" t="s">
        <v>3350</v>
      </c>
      <c r="P4982" s="42" t="s">
        <v>14286</v>
      </c>
      <c r="Q4982" s="42" t="s">
        <v>14588</v>
      </c>
    </row>
    <row r="4983" spans="1:17">
      <c r="A4983" s="44" t="s">
        <v>6138</v>
      </c>
      <c r="B4983" s="44" t="s">
        <v>6140</v>
      </c>
      <c r="C4983" s="44" t="s">
        <v>10585</v>
      </c>
      <c r="D4983" s="44" t="s">
        <v>118</v>
      </c>
      <c r="E4983" s="44" t="s">
        <v>11081</v>
      </c>
      <c r="F4983" s="44" t="s">
        <v>14284</v>
      </c>
      <c r="G4983" s="44" t="s">
        <v>1358</v>
      </c>
      <c r="H4983" s="44" t="s">
        <v>8636</v>
      </c>
      <c r="I4983" s="44" t="s">
        <v>14285</v>
      </c>
      <c r="J4983" s="45">
        <v>3</v>
      </c>
      <c r="K4983" s="45">
        <v>9401</v>
      </c>
      <c r="L4983" s="44" t="s">
        <v>12900</v>
      </c>
      <c r="M4983" s="44" t="s">
        <v>10000</v>
      </c>
      <c r="N4983" s="44" t="s">
        <v>13662</v>
      </c>
      <c r="O4983" s="44" t="s">
        <v>3350</v>
      </c>
      <c r="P4983" s="44" t="s">
        <v>14286</v>
      </c>
      <c r="Q4983" s="44" t="s">
        <v>14588</v>
      </c>
    </row>
    <row r="4984" spans="1:17">
      <c r="A4984" s="42" t="s">
        <v>6138</v>
      </c>
      <c r="B4984" s="42" t="s">
        <v>6140</v>
      </c>
      <c r="C4984" s="42" t="s">
        <v>10585</v>
      </c>
      <c r="D4984" s="42" t="s">
        <v>118</v>
      </c>
      <c r="E4984" s="42" t="s">
        <v>11378</v>
      </c>
      <c r="F4984" s="42" t="s">
        <v>14284</v>
      </c>
      <c r="G4984" s="42" t="s">
        <v>1358</v>
      </c>
      <c r="H4984" s="42" t="s">
        <v>8636</v>
      </c>
      <c r="I4984" s="42" t="s">
        <v>14285</v>
      </c>
      <c r="J4984" s="43">
        <v>1</v>
      </c>
      <c r="K4984" s="43">
        <v>9404</v>
      </c>
      <c r="L4984" s="42" t="s">
        <v>12900</v>
      </c>
      <c r="M4984" s="42" t="s">
        <v>10000</v>
      </c>
      <c r="N4984" s="42" t="s">
        <v>13662</v>
      </c>
      <c r="O4984" s="42" t="s">
        <v>3350</v>
      </c>
      <c r="P4984" s="42" t="s">
        <v>14286</v>
      </c>
      <c r="Q4984" s="42" t="s">
        <v>14588</v>
      </c>
    </row>
    <row r="4985" spans="1:17">
      <c r="A4985" s="44" t="s">
        <v>6107</v>
      </c>
      <c r="B4985" s="44" t="s">
        <v>6109</v>
      </c>
      <c r="C4985" s="44" t="s">
        <v>10585</v>
      </c>
      <c r="D4985" s="44" t="s">
        <v>118</v>
      </c>
      <c r="E4985" s="44" t="s">
        <v>11939</v>
      </c>
      <c r="F4985" s="44" t="s">
        <v>14284</v>
      </c>
      <c r="G4985" s="44" t="s">
        <v>8855</v>
      </c>
      <c r="H4985" s="44" t="s">
        <v>8851</v>
      </c>
      <c r="I4985" s="44" t="s">
        <v>14285</v>
      </c>
      <c r="J4985" s="45">
        <v>1</v>
      </c>
      <c r="K4985" s="45">
        <v>9361</v>
      </c>
      <c r="L4985" s="44" t="s">
        <v>12978</v>
      </c>
      <c r="M4985" s="44" t="s">
        <v>10059</v>
      </c>
      <c r="N4985" s="44" t="s">
        <v>13662</v>
      </c>
      <c r="O4985" s="44" t="s">
        <v>3350</v>
      </c>
      <c r="P4985" s="44" t="s">
        <v>14286</v>
      </c>
      <c r="Q4985" s="44" t="s">
        <v>14588</v>
      </c>
    </row>
    <row r="4986" spans="1:17">
      <c r="A4986" s="42" t="s">
        <v>6107</v>
      </c>
      <c r="B4986" s="42" t="s">
        <v>6109</v>
      </c>
      <c r="C4986" s="42" t="s">
        <v>10585</v>
      </c>
      <c r="D4986" s="42" t="s">
        <v>118</v>
      </c>
      <c r="E4986" s="42" t="s">
        <v>11941</v>
      </c>
      <c r="F4986" s="42" t="s">
        <v>14284</v>
      </c>
      <c r="G4986" s="42" t="s">
        <v>8855</v>
      </c>
      <c r="H4986" s="42" t="s">
        <v>8851</v>
      </c>
      <c r="I4986" s="42" t="s">
        <v>14285</v>
      </c>
      <c r="J4986" s="43">
        <v>1</v>
      </c>
      <c r="K4986" s="43">
        <v>9362</v>
      </c>
      <c r="L4986" s="42" t="s">
        <v>12978</v>
      </c>
      <c r="M4986" s="42" t="s">
        <v>10059</v>
      </c>
      <c r="N4986" s="42" t="s">
        <v>13662</v>
      </c>
      <c r="O4986" s="42" t="s">
        <v>3350</v>
      </c>
      <c r="P4986" s="42" t="s">
        <v>14286</v>
      </c>
      <c r="Q4986" s="42" t="s">
        <v>14588</v>
      </c>
    </row>
    <row r="4987" spans="1:17">
      <c r="A4987" s="44" t="s">
        <v>6107</v>
      </c>
      <c r="B4987" s="44" t="s">
        <v>6109</v>
      </c>
      <c r="C4987" s="44" t="s">
        <v>10585</v>
      </c>
      <c r="D4987" s="44" t="s">
        <v>118</v>
      </c>
      <c r="E4987" s="44" t="s">
        <v>11943</v>
      </c>
      <c r="F4987" s="44" t="s">
        <v>14284</v>
      </c>
      <c r="G4987" s="44" t="s">
        <v>9116</v>
      </c>
      <c r="H4987" s="44" t="s">
        <v>8855</v>
      </c>
      <c r="I4987" s="44" t="s">
        <v>14285</v>
      </c>
      <c r="J4987" s="45">
        <v>1</v>
      </c>
      <c r="K4987" s="45">
        <v>9363</v>
      </c>
      <c r="L4987" s="44" t="s">
        <v>12978</v>
      </c>
      <c r="M4987" s="44" t="s">
        <v>10059</v>
      </c>
      <c r="N4987" s="44" t="s">
        <v>13662</v>
      </c>
      <c r="O4987" s="44" t="s">
        <v>3350</v>
      </c>
      <c r="P4987" s="44" t="s">
        <v>14286</v>
      </c>
      <c r="Q4987" s="44" t="s">
        <v>14588</v>
      </c>
    </row>
    <row r="4988" spans="1:17">
      <c r="A4988" s="42" t="s">
        <v>6107</v>
      </c>
      <c r="B4988" s="42" t="s">
        <v>6109</v>
      </c>
      <c r="C4988" s="42" t="s">
        <v>10585</v>
      </c>
      <c r="D4988" s="42" t="s">
        <v>118</v>
      </c>
      <c r="E4988" s="42" t="s">
        <v>11945</v>
      </c>
      <c r="F4988" s="42" t="s">
        <v>14284</v>
      </c>
      <c r="G4988" s="42" t="s">
        <v>9116</v>
      </c>
      <c r="H4988" s="42" t="s">
        <v>8855</v>
      </c>
      <c r="I4988" s="42" t="s">
        <v>14285</v>
      </c>
      <c r="J4988" s="43">
        <v>1</v>
      </c>
      <c r="K4988" s="43">
        <v>9364</v>
      </c>
      <c r="L4988" s="42" t="s">
        <v>12978</v>
      </c>
      <c r="M4988" s="42" t="s">
        <v>10059</v>
      </c>
      <c r="N4988" s="42" t="s">
        <v>13662</v>
      </c>
      <c r="O4988" s="42" t="s">
        <v>3350</v>
      </c>
      <c r="P4988" s="42" t="s">
        <v>14286</v>
      </c>
      <c r="Q4988" s="42" t="s">
        <v>14588</v>
      </c>
    </row>
    <row r="4989" spans="1:17">
      <c r="A4989" s="44" t="s">
        <v>6107</v>
      </c>
      <c r="B4989" s="44" t="s">
        <v>6109</v>
      </c>
      <c r="C4989" s="44" t="s">
        <v>10585</v>
      </c>
      <c r="D4989" s="44" t="s">
        <v>118</v>
      </c>
      <c r="E4989" s="44" t="s">
        <v>11947</v>
      </c>
      <c r="F4989" s="44" t="s">
        <v>14284</v>
      </c>
      <c r="G4989" s="44" t="s">
        <v>8855</v>
      </c>
      <c r="H4989" s="44" t="s">
        <v>8851</v>
      </c>
      <c r="I4989" s="44" t="s">
        <v>14285</v>
      </c>
      <c r="J4989" s="45">
        <v>1</v>
      </c>
      <c r="K4989" s="45">
        <v>9365</v>
      </c>
      <c r="L4989" s="44" t="s">
        <v>12978</v>
      </c>
      <c r="M4989" s="44" t="s">
        <v>10059</v>
      </c>
      <c r="N4989" s="44" t="s">
        <v>13662</v>
      </c>
      <c r="O4989" s="44" t="s">
        <v>3350</v>
      </c>
      <c r="P4989" s="44" t="s">
        <v>14286</v>
      </c>
      <c r="Q4989" s="44" t="s">
        <v>14588</v>
      </c>
    </row>
    <row r="4990" spans="1:17">
      <c r="A4990" s="42" t="s">
        <v>6107</v>
      </c>
      <c r="B4990" s="42" t="s">
        <v>6109</v>
      </c>
      <c r="C4990" s="42" t="s">
        <v>10585</v>
      </c>
      <c r="D4990" s="42" t="s">
        <v>118</v>
      </c>
      <c r="E4990" s="42" t="s">
        <v>11949</v>
      </c>
      <c r="F4990" s="42" t="s">
        <v>14284</v>
      </c>
      <c r="G4990" s="42" t="s">
        <v>9116</v>
      </c>
      <c r="H4990" s="42" t="s">
        <v>8855</v>
      </c>
      <c r="I4990" s="42" t="s">
        <v>14285</v>
      </c>
      <c r="J4990" s="43">
        <v>1</v>
      </c>
      <c r="K4990" s="43">
        <v>9366</v>
      </c>
      <c r="L4990" s="42" t="s">
        <v>12978</v>
      </c>
      <c r="M4990" s="42" t="s">
        <v>10059</v>
      </c>
      <c r="N4990" s="42" t="s">
        <v>13662</v>
      </c>
      <c r="O4990" s="42" t="s">
        <v>3350</v>
      </c>
      <c r="P4990" s="42" t="s">
        <v>14286</v>
      </c>
      <c r="Q4990" s="42" t="s">
        <v>14588</v>
      </c>
    </row>
    <row r="4991" spans="1:17">
      <c r="A4991" s="44" t="s">
        <v>6618</v>
      </c>
      <c r="B4991" s="44" t="s">
        <v>6620</v>
      </c>
      <c r="C4991" s="44" t="s">
        <v>14282</v>
      </c>
      <c r="D4991" s="44" t="s">
        <v>3390</v>
      </c>
      <c r="E4991" s="44" t="s">
        <v>17422</v>
      </c>
      <c r="F4991" s="44" t="s">
        <v>14284</v>
      </c>
      <c r="G4991" s="44" t="s">
        <v>14473</v>
      </c>
      <c r="H4991" s="44" t="s">
        <v>8837</v>
      </c>
      <c r="I4991" s="44" t="s">
        <v>14285</v>
      </c>
      <c r="J4991" s="45">
        <v>1</v>
      </c>
      <c r="K4991" s="45">
        <v>10195</v>
      </c>
      <c r="L4991" s="44" t="s">
        <v>10101</v>
      </c>
      <c r="M4991" s="44" t="s">
        <v>10102</v>
      </c>
      <c r="N4991" s="44" t="s">
        <v>13640</v>
      </c>
      <c r="O4991" s="44" t="s">
        <v>3350</v>
      </c>
      <c r="P4991" s="44" t="s">
        <v>14286</v>
      </c>
      <c r="Q4991" s="44" t="s">
        <v>14588</v>
      </c>
    </row>
    <row r="4992" spans="1:17">
      <c r="A4992" s="42" t="s">
        <v>6618</v>
      </c>
      <c r="B4992" s="42" t="s">
        <v>6620</v>
      </c>
      <c r="C4992" s="42" t="s">
        <v>14282</v>
      </c>
      <c r="D4992" s="42" t="s">
        <v>3390</v>
      </c>
      <c r="E4992" s="42" t="s">
        <v>17423</v>
      </c>
      <c r="F4992" s="42" t="s">
        <v>14284</v>
      </c>
      <c r="G4992" s="42" t="s">
        <v>14473</v>
      </c>
      <c r="H4992" s="42" t="s">
        <v>8837</v>
      </c>
      <c r="I4992" s="42" t="s">
        <v>14285</v>
      </c>
      <c r="J4992" s="43">
        <v>1</v>
      </c>
      <c r="K4992" s="43">
        <v>10196</v>
      </c>
      <c r="L4992" s="42" t="s">
        <v>10101</v>
      </c>
      <c r="M4992" s="42" t="s">
        <v>10102</v>
      </c>
      <c r="N4992" s="42" t="s">
        <v>13640</v>
      </c>
      <c r="O4992" s="42" t="s">
        <v>3350</v>
      </c>
      <c r="P4992" s="42" t="s">
        <v>14286</v>
      </c>
      <c r="Q4992" s="42" t="s">
        <v>14588</v>
      </c>
    </row>
    <row r="4993" spans="1:17">
      <c r="A4993" s="44" t="s">
        <v>6618</v>
      </c>
      <c r="B4993" s="44" t="s">
        <v>6620</v>
      </c>
      <c r="C4993" s="44" t="s">
        <v>14282</v>
      </c>
      <c r="D4993" s="44" t="s">
        <v>3390</v>
      </c>
      <c r="E4993" s="44" t="s">
        <v>17424</v>
      </c>
      <c r="F4993" s="44" t="s">
        <v>14284</v>
      </c>
      <c r="G4993" s="44" t="s">
        <v>1358</v>
      </c>
      <c r="H4993" s="44" t="s">
        <v>8636</v>
      </c>
      <c r="I4993" s="44" t="s">
        <v>14285</v>
      </c>
      <c r="J4993" s="45">
        <v>1</v>
      </c>
      <c r="K4993" s="45">
        <v>10197</v>
      </c>
      <c r="L4993" s="44" t="s">
        <v>10101</v>
      </c>
      <c r="M4993" s="44" t="s">
        <v>10102</v>
      </c>
      <c r="N4993" s="44" t="s">
        <v>13640</v>
      </c>
      <c r="O4993" s="44" t="s">
        <v>3350</v>
      </c>
      <c r="P4993" s="44" t="s">
        <v>14286</v>
      </c>
      <c r="Q4993" s="44" t="s">
        <v>14588</v>
      </c>
    </row>
    <row r="4994" spans="1:17">
      <c r="A4994" s="42" t="s">
        <v>6618</v>
      </c>
      <c r="B4994" s="42" t="s">
        <v>6620</v>
      </c>
      <c r="C4994" s="42" t="s">
        <v>14282</v>
      </c>
      <c r="D4994" s="42" t="s">
        <v>3390</v>
      </c>
      <c r="E4994" s="42" t="s">
        <v>17425</v>
      </c>
      <c r="F4994" s="42" t="s">
        <v>14284</v>
      </c>
      <c r="G4994" s="42" t="s">
        <v>1358</v>
      </c>
      <c r="H4994" s="42" t="s">
        <v>8636</v>
      </c>
      <c r="I4994" s="42" t="s">
        <v>14285</v>
      </c>
      <c r="J4994" s="43">
        <v>1</v>
      </c>
      <c r="K4994" s="43">
        <v>10198</v>
      </c>
      <c r="L4994" s="42" t="s">
        <v>10101</v>
      </c>
      <c r="M4994" s="42" t="s">
        <v>10102</v>
      </c>
      <c r="N4994" s="42" t="s">
        <v>13640</v>
      </c>
      <c r="O4994" s="42" t="s">
        <v>3350</v>
      </c>
      <c r="P4994" s="42" t="s">
        <v>14286</v>
      </c>
      <c r="Q4994" s="42" t="s">
        <v>14588</v>
      </c>
    </row>
    <row r="4995" spans="1:17">
      <c r="A4995" s="44" t="s">
        <v>6618</v>
      </c>
      <c r="B4995" s="44" t="s">
        <v>6620</v>
      </c>
      <c r="C4995" s="44" t="s">
        <v>14282</v>
      </c>
      <c r="D4995" s="44" t="s">
        <v>3390</v>
      </c>
      <c r="E4995" s="44" t="s">
        <v>17426</v>
      </c>
      <c r="F4995" s="44" t="s">
        <v>14284</v>
      </c>
      <c r="G4995" s="44" t="s">
        <v>1358</v>
      </c>
      <c r="H4995" s="44" t="s">
        <v>8636</v>
      </c>
      <c r="I4995" s="44" t="s">
        <v>14285</v>
      </c>
      <c r="J4995" s="45">
        <v>1</v>
      </c>
      <c r="K4995" s="45">
        <v>10199</v>
      </c>
      <c r="L4995" s="44" t="s">
        <v>10101</v>
      </c>
      <c r="M4995" s="44" t="s">
        <v>10102</v>
      </c>
      <c r="N4995" s="44" t="s">
        <v>13640</v>
      </c>
      <c r="O4995" s="44" t="s">
        <v>3350</v>
      </c>
      <c r="P4995" s="44" t="s">
        <v>14286</v>
      </c>
      <c r="Q4995" s="44" t="s">
        <v>14588</v>
      </c>
    </row>
    <row r="4996" spans="1:17">
      <c r="A4996" s="42" t="s">
        <v>6618</v>
      </c>
      <c r="B4996" s="42" t="s">
        <v>6620</v>
      </c>
      <c r="C4996" s="42" t="s">
        <v>14282</v>
      </c>
      <c r="D4996" s="42" t="s">
        <v>3390</v>
      </c>
      <c r="E4996" s="42" t="s">
        <v>17427</v>
      </c>
      <c r="F4996" s="42" t="s">
        <v>14284</v>
      </c>
      <c r="G4996" s="42" t="s">
        <v>14473</v>
      </c>
      <c r="H4996" s="42" t="s">
        <v>8837</v>
      </c>
      <c r="I4996" s="42" t="s">
        <v>14285</v>
      </c>
      <c r="J4996" s="43">
        <v>1</v>
      </c>
      <c r="K4996" s="43">
        <v>10200</v>
      </c>
      <c r="L4996" s="42" t="s">
        <v>10101</v>
      </c>
      <c r="M4996" s="42" t="s">
        <v>10102</v>
      </c>
      <c r="N4996" s="42" t="s">
        <v>13640</v>
      </c>
      <c r="O4996" s="42" t="s">
        <v>3350</v>
      </c>
      <c r="P4996" s="42" t="s">
        <v>14286</v>
      </c>
      <c r="Q4996" s="42" t="s">
        <v>14588</v>
      </c>
    </row>
    <row r="4997" spans="1:17">
      <c r="A4997" s="44" t="s">
        <v>6618</v>
      </c>
      <c r="B4997" s="44" t="s">
        <v>6620</v>
      </c>
      <c r="C4997" s="44" t="s">
        <v>14282</v>
      </c>
      <c r="D4997" s="44" t="s">
        <v>3390</v>
      </c>
      <c r="E4997" s="44" t="s">
        <v>17428</v>
      </c>
      <c r="F4997" s="44" t="s">
        <v>14284</v>
      </c>
      <c r="G4997" s="45"/>
      <c r="H4997" s="44" t="s">
        <v>1383</v>
      </c>
      <c r="I4997" s="44" t="s">
        <v>14285</v>
      </c>
      <c r="J4997" s="45">
        <v>1</v>
      </c>
      <c r="K4997" s="45">
        <v>10201</v>
      </c>
      <c r="L4997" s="44" t="s">
        <v>10101</v>
      </c>
      <c r="M4997" s="44" t="s">
        <v>13199</v>
      </c>
      <c r="N4997" s="44" t="s">
        <v>13640</v>
      </c>
      <c r="O4997" s="44" t="s">
        <v>3350</v>
      </c>
      <c r="P4997" s="44" t="s">
        <v>14286</v>
      </c>
      <c r="Q4997" s="44" t="s">
        <v>14588</v>
      </c>
    </row>
    <row r="4998" spans="1:17">
      <c r="A4998" s="42" t="s">
        <v>6618</v>
      </c>
      <c r="B4998" s="42" t="s">
        <v>6620</v>
      </c>
      <c r="C4998" s="42" t="s">
        <v>14282</v>
      </c>
      <c r="D4998" s="42" t="s">
        <v>3390</v>
      </c>
      <c r="E4998" s="42" t="s">
        <v>9711</v>
      </c>
      <c r="F4998" s="42" t="s">
        <v>14415</v>
      </c>
      <c r="G4998" s="42" t="s">
        <v>8851</v>
      </c>
      <c r="H4998" s="42" t="s">
        <v>8833</v>
      </c>
      <c r="I4998" s="42" t="s">
        <v>14427</v>
      </c>
      <c r="J4998" s="43">
        <v>1</v>
      </c>
      <c r="K4998" s="43">
        <v>10202</v>
      </c>
      <c r="L4998" s="42" t="s">
        <v>10101</v>
      </c>
      <c r="M4998" s="42" t="s">
        <v>10102</v>
      </c>
      <c r="N4998" s="42" t="s">
        <v>13640</v>
      </c>
      <c r="O4998" s="42" t="s">
        <v>3350</v>
      </c>
      <c r="P4998" s="42" t="s">
        <v>14592</v>
      </c>
      <c r="Q4998" s="43"/>
    </row>
    <row r="4999" spans="1:17">
      <c r="A4999" s="44" t="s">
        <v>6618</v>
      </c>
      <c r="B4999" s="44" t="s">
        <v>6620</v>
      </c>
      <c r="C4999" s="44" t="s">
        <v>14282</v>
      </c>
      <c r="D4999" s="44" t="s">
        <v>3390</v>
      </c>
      <c r="E4999" s="44" t="s">
        <v>10105</v>
      </c>
      <c r="F4999" s="44" t="s">
        <v>14415</v>
      </c>
      <c r="G4999" s="44" t="s">
        <v>10108</v>
      </c>
      <c r="H4999" s="44" t="s">
        <v>1274</v>
      </c>
      <c r="I4999" s="44" t="s">
        <v>14427</v>
      </c>
      <c r="J4999" s="45">
        <v>1</v>
      </c>
      <c r="K4999" s="45">
        <v>10203</v>
      </c>
      <c r="L4999" s="44" t="s">
        <v>10101</v>
      </c>
      <c r="M4999" s="44" t="s">
        <v>10102</v>
      </c>
      <c r="N4999" s="44" t="s">
        <v>13640</v>
      </c>
      <c r="O4999" s="44" t="s">
        <v>3350</v>
      </c>
      <c r="P4999" s="44" t="s">
        <v>14592</v>
      </c>
      <c r="Q4999" s="45"/>
    </row>
    <row r="5000" spans="1:17">
      <c r="A5000" s="42" t="s">
        <v>6618</v>
      </c>
      <c r="B5000" s="42" t="s">
        <v>6620</v>
      </c>
      <c r="C5000" s="42" t="s">
        <v>14282</v>
      </c>
      <c r="D5000" s="42" t="s">
        <v>3390</v>
      </c>
      <c r="E5000" s="42" t="s">
        <v>10111</v>
      </c>
      <c r="F5000" s="42" t="s">
        <v>14415</v>
      </c>
      <c r="G5000" s="42" t="s">
        <v>10108</v>
      </c>
      <c r="H5000" s="42" t="s">
        <v>1274</v>
      </c>
      <c r="I5000" s="42" t="s">
        <v>14427</v>
      </c>
      <c r="J5000" s="43">
        <v>1</v>
      </c>
      <c r="K5000" s="43">
        <v>10204</v>
      </c>
      <c r="L5000" s="42" t="s">
        <v>10101</v>
      </c>
      <c r="M5000" s="42" t="s">
        <v>10102</v>
      </c>
      <c r="N5000" s="42" t="s">
        <v>13640</v>
      </c>
      <c r="O5000" s="42" t="s">
        <v>3350</v>
      </c>
      <c r="P5000" s="42" t="s">
        <v>14592</v>
      </c>
      <c r="Q5000" s="43"/>
    </row>
    <row r="5001" spans="1:17">
      <c r="A5001" s="44" t="s">
        <v>6618</v>
      </c>
      <c r="B5001" s="44" t="s">
        <v>6620</v>
      </c>
      <c r="C5001" s="44" t="s">
        <v>14282</v>
      </c>
      <c r="D5001" s="44" t="s">
        <v>3390</v>
      </c>
      <c r="E5001" s="44" t="s">
        <v>10116</v>
      </c>
      <c r="F5001" s="44" t="s">
        <v>14415</v>
      </c>
      <c r="G5001" s="44" t="s">
        <v>1383</v>
      </c>
      <c r="H5001" s="44" t="s">
        <v>1274</v>
      </c>
      <c r="I5001" s="44" t="s">
        <v>14427</v>
      </c>
      <c r="J5001" s="45">
        <v>1</v>
      </c>
      <c r="K5001" s="45">
        <v>10205</v>
      </c>
      <c r="L5001" s="44" t="s">
        <v>10101</v>
      </c>
      <c r="M5001" s="44" t="s">
        <v>10102</v>
      </c>
      <c r="N5001" s="44" t="s">
        <v>13640</v>
      </c>
      <c r="O5001" s="44" t="s">
        <v>3350</v>
      </c>
      <c r="P5001" s="44" t="s">
        <v>14592</v>
      </c>
      <c r="Q5001" s="45"/>
    </row>
    <row r="5002" spans="1:17">
      <c r="A5002" s="42" t="s">
        <v>6618</v>
      </c>
      <c r="B5002" s="42" t="s">
        <v>6620</v>
      </c>
      <c r="C5002" s="42" t="s">
        <v>14282</v>
      </c>
      <c r="D5002" s="42" t="s">
        <v>3390</v>
      </c>
      <c r="E5002" s="42" t="s">
        <v>10121</v>
      </c>
      <c r="F5002" s="42" t="s">
        <v>14415</v>
      </c>
      <c r="G5002" s="42" t="s">
        <v>1383</v>
      </c>
      <c r="H5002" s="42" t="s">
        <v>1274</v>
      </c>
      <c r="I5002" s="42" t="s">
        <v>14427</v>
      </c>
      <c r="J5002" s="43">
        <v>1</v>
      </c>
      <c r="K5002" s="43">
        <v>10206</v>
      </c>
      <c r="L5002" s="42" t="s">
        <v>10101</v>
      </c>
      <c r="M5002" s="42" t="s">
        <v>10102</v>
      </c>
      <c r="N5002" s="42" t="s">
        <v>13640</v>
      </c>
      <c r="O5002" s="42" t="s">
        <v>3350</v>
      </c>
      <c r="P5002" s="42" t="s">
        <v>14592</v>
      </c>
      <c r="Q5002" s="43"/>
    </row>
    <row r="5003" spans="1:17">
      <c r="A5003" s="44" t="s">
        <v>6193</v>
      </c>
      <c r="B5003" s="44" t="s">
        <v>6195</v>
      </c>
      <c r="C5003" s="44" t="s">
        <v>14282</v>
      </c>
      <c r="D5003" s="44" t="s">
        <v>3390</v>
      </c>
      <c r="E5003" s="44" t="s">
        <v>17406</v>
      </c>
      <c r="F5003" s="44" t="s">
        <v>14284</v>
      </c>
      <c r="G5003" s="44" t="s">
        <v>8841</v>
      </c>
      <c r="H5003" s="44" t="s">
        <v>8837</v>
      </c>
      <c r="I5003" s="44" t="s">
        <v>14285</v>
      </c>
      <c r="J5003" s="45">
        <v>1</v>
      </c>
      <c r="K5003" s="45">
        <v>9535</v>
      </c>
      <c r="L5003" s="44" t="s">
        <v>12938</v>
      </c>
      <c r="M5003" s="44" t="s">
        <v>9433</v>
      </c>
      <c r="N5003" s="44" t="s">
        <v>13662</v>
      </c>
      <c r="O5003" s="44" t="s">
        <v>3362</v>
      </c>
      <c r="P5003" s="44" t="s">
        <v>14286</v>
      </c>
      <c r="Q5003" s="44" t="s">
        <v>14588</v>
      </c>
    </row>
    <row r="5004" spans="1:17">
      <c r="A5004" s="42" t="s">
        <v>6880</v>
      </c>
      <c r="B5004" s="42" t="s">
        <v>6882</v>
      </c>
      <c r="C5004" s="42" t="s">
        <v>14282</v>
      </c>
      <c r="D5004" s="42" t="s">
        <v>3390</v>
      </c>
      <c r="E5004" s="42" t="s">
        <v>17429</v>
      </c>
      <c r="F5004" s="42" t="s">
        <v>14284</v>
      </c>
      <c r="G5004" s="43"/>
      <c r="H5004" s="42" t="s">
        <v>1383</v>
      </c>
      <c r="I5004" s="42" t="s">
        <v>14285</v>
      </c>
      <c r="J5004" s="43">
        <v>1</v>
      </c>
      <c r="K5004" s="43">
        <v>10684</v>
      </c>
      <c r="L5004" s="42" t="s">
        <v>10129</v>
      </c>
      <c r="M5004" s="42" t="s">
        <v>10130</v>
      </c>
      <c r="N5004" s="42" t="s">
        <v>13640</v>
      </c>
      <c r="O5004" s="42" t="s">
        <v>3350</v>
      </c>
      <c r="P5004" s="42" t="s">
        <v>14286</v>
      </c>
      <c r="Q5004" s="42" t="s">
        <v>14588</v>
      </c>
    </row>
    <row r="5005" spans="1:17">
      <c r="A5005" s="44" t="s">
        <v>6880</v>
      </c>
      <c r="B5005" s="44" t="s">
        <v>6882</v>
      </c>
      <c r="C5005" s="44" t="s">
        <v>14282</v>
      </c>
      <c r="D5005" s="44" t="s">
        <v>3390</v>
      </c>
      <c r="E5005" s="44" t="s">
        <v>17430</v>
      </c>
      <c r="F5005" s="44" t="s">
        <v>14284</v>
      </c>
      <c r="G5005" s="45"/>
      <c r="H5005" s="44" t="s">
        <v>1383</v>
      </c>
      <c r="I5005" s="44" t="s">
        <v>14285</v>
      </c>
      <c r="J5005" s="45">
        <v>1</v>
      </c>
      <c r="K5005" s="45">
        <v>10685</v>
      </c>
      <c r="L5005" s="44" t="s">
        <v>10129</v>
      </c>
      <c r="M5005" s="44" t="s">
        <v>10130</v>
      </c>
      <c r="N5005" s="44" t="s">
        <v>13640</v>
      </c>
      <c r="O5005" s="44" t="s">
        <v>3350</v>
      </c>
      <c r="P5005" s="44" t="s">
        <v>14286</v>
      </c>
      <c r="Q5005" s="44" t="s">
        <v>14588</v>
      </c>
    </row>
    <row r="5006" spans="1:17">
      <c r="A5006" s="42" t="s">
        <v>6880</v>
      </c>
      <c r="B5006" s="42" t="s">
        <v>6882</v>
      </c>
      <c r="C5006" s="42" t="s">
        <v>14282</v>
      </c>
      <c r="D5006" s="42" t="s">
        <v>3390</v>
      </c>
      <c r="E5006" s="42" t="s">
        <v>17431</v>
      </c>
      <c r="F5006" s="42" t="s">
        <v>14284</v>
      </c>
      <c r="G5006" s="43"/>
      <c r="H5006" s="42" t="s">
        <v>1383</v>
      </c>
      <c r="I5006" s="42" t="s">
        <v>14285</v>
      </c>
      <c r="J5006" s="43">
        <v>1</v>
      </c>
      <c r="K5006" s="43">
        <v>10686</v>
      </c>
      <c r="L5006" s="42" t="s">
        <v>10129</v>
      </c>
      <c r="M5006" s="42" t="s">
        <v>10130</v>
      </c>
      <c r="N5006" s="42" t="s">
        <v>13640</v>
      </c>
      <c r="O5006" s="42" t="s">
        <v>3350</v>
      </c>
      <c r="P5006" s="42" t="s">
        <v>14286</v>
      </c>
      <c r="Q5006" s="42" t="s">
        <v>14588</v>
      </c>
    </row>
    <row r="5007" spans="1:17">
      <c r="A5007" s="44" t="s">
        <v>6880</v>
      </c>
      <c r="B5007" s="44" t="s">
        <v>6882</v>
      </c>
      <c r="C5007" s="44" t="s">
        <v>14282</v>
      </c>
      <c r="D5007" s="44" t="s">
        <v>3390</v>
      </c>
      <c r="E5007" s="44" t="s">
        <v>17432</v>
      </c>
      <c r="F5007" s="44" t="s">
        <v>14284</v>
      </c>
      <c r="G5007" s="44" t="s">
        <v>1383</v>
      </c>
      <c r="H5007" s="44" t="s">
        <v>14371</v>
      </c>
      <c r="I5007" s="44" t="s">
        <v>14285</v>
      </c>
      <c r="J5007" s="45">
        <v>1</v>
      </c>
      <c r="K5007" s="45">
        <v>10687</v>
      </c>
      <c r="L5007" s="44" t="s">
        <v>10129</v>
      </c>
      <c r="M5007" s="44" t="s">
        <v>10000</v>
      </c>
      <c r="N5007" s="44" t="s">
        <v>13662</v>
      </c>
      <c r="O5007" s="44" t="s">
        <v>3350</v>
      </c>
      <c r="P5007" s="44" t="s">
        <v>14286</v>
      </c>
      <c r="Q5007" s="44" t="s">
        <v>14588</v>
      </c>
    </row>
    <row r="5008" spans="1:17">
      <c r="A5008" s="42" t="s">
        <v>6880</v>
      </c>
      <c r="B5008" s="42" t="s">
        <v>6882</v>
      </c>
      <c r="C5008" s="42" t="s">
        <v>14282</v>
      </c>
      <c r="D5008" s="42" t="s">
        <v>3390</v>
      </c>
      <c r="E5008" s="42" t="s">
        <v>17433</v>
      </c>
      <c r="F5008" s="42" t="s">
        <v>14284</v>
      </c>
      <c r="G5008" s="42" t="s">
        <v>8510</v>
      </c>
      <c r="H5008" s="42" t="s">
        <v>1383</v>
      </c>
      <c r="I5008" s="42" t="s">
        <v>14285</v>
      </c>
      <c r="J5008" s="43">
        <v>1</v>
      </c>
      <c r="K5008" s="43">
        <v>10688</v>
      </c>
      <c r="L5008" s="42" t="s">
        <v>10129</v>
      </c>
      <c r="M5008" s="42" t="s">
        <v>10130</v>
      </c>
      <c r="N5008" s="42" t="s">
        <v>13640</v>
      </c>
      <c r="O5008" s="42" t="s">
        <v>3350</v>
      </c>
      <c r="P5008" s="42" t="s">
        <v>14286</v>
      </c>
      <c r="Q5008" s="42" t="s">
        <v>14588</v>
      </c>
    </row>
    <row r="5009" spans="1:17">
      <c r="A5009" s="44" t="s">
        <v>6880</v>
      </c>
      <c r="B5009" s="44" t="s">
        <v>6882</v>
      </c>
      <c r="C5009" s="44" t="s">
        <v>14282</v>
      </c>
      <c r="D5009" s="44" t="s">
        <v>3390</v>
      </c>
      <c r="E5009" s="44" t="s">
        <v>12139</v>
      </c>
      <c r="F5009" s="44" t="s">
        <v>14284</v>
      </c>
      <c r="G5009" s="44" t="s">
        <v>14473</v>
      </c>
      <c r="H5009" s="44" t="s">
        <v>14391</v>
      </c>
      <c r="I5009" s="44" t="s">
        <v>14285</v>
      </c>
      <c r="J5009" s="45">
        <v>1</v>
      </c>
      <c r="K5009" s="45">
        <v>10689</v>
      </c>
      <c r="L5009" s="44" t="s">
        <v>10129</v>
      </c>
      <c r="M5009" s="44" t="s">
        <v>10000</v>
      </c>
      <c r="N5009" s="44" t="s">
        <v>13662</v>
      </c>
      <c r="O5009" s="44" t="s">
        <v>3350</v>
      </c>
      <c r="P5009" s="44" t="s">
        <v>14286</v>
      </c>
      <c r="Q5009" s="44" t="s">
        <v>14588</v>
      </c>
    </row>
    <row r="5010" spans="1:17">
      <c r="A5010" s="42" t="s">
        <v>6880</v>
      </c>
      <c r="B5010" s="42" t="s">
        <v>6882</v>
      </c>
      <c r="C5010" s="42" t="s">
        <v>14282</v>
      </c>
      <c r="D5010" s="42" t="s">
        <v>3390</v>
      </c>
      <c r="E5010" s="42" t="s">
        <v>17434</v>
      </c>
      <c r="F5010" s="42" t="s">
        <v>14284</v>
      </c>
      <c r="G5010" s="42" t="s">
        <v>8841</v>
      </c>
      <c r="H5010" s="42" t="s">
        <v>14391</v>
      </c>
      <c r="I5010" s="42" t="s">
        <v>14285</v>
      </c>
      <c r="J5010" s="43">
        <v>1</v>
      </c>
      <c r="K5010" s="43">
        <v>10690</v>
      </c>
      <c r="L5010" s="42" t="s">
        <v>10129</v>
      </c>
      <c r="M5010" s="42" t="s">
        <v>10000</v>
      </c>
      <c r="N5010" s="42" t="s">
        <v>13662</v>
      </c>
      <c r="O5010" s="42" t="s">
        <v>3350</v>
      </c>
      <c r="P5010" s="42" t="s">
        <v>14286</v>
      </c>
      <c r="Q5010" s="42" t="s">
        <v>14588</v>
      </c>
    </row>
    <row r="5011" spans="1:17">
      <c r="A5011" s="44" t="s">
        <v>6880</v>
      </c>
      <c r="B5011" s="44" t="s">
        <v>6882</v>
      </c>
      <c r="C5011" s="44" t="s">
        <v>14282</v>
      </c>
      <c r="D5011" s="44" t="s">
        <v>3390</v>
      </c>
      <c r="E5011" s="44" t="s">
        <v>17435</v>
      </c>
      <c r="F5011" s="44" t="s">
        <v>14284</v>
      </c>
      <c r="G5011" s="44" t="s">
        <v>8573</v>
      </c>
      <c r="H5011" s="44" t="s">
        <v>1383</v>
      </c>
      <c r="I5011" s="44" t="s">
        <v>14285</v>
      </c>
      <c r="J5011" s="45">
        <v>1</v>
      </c>
      <c r="K5011" s="45">
        <v>10691</v>
      </c>
      <c r="L5011" s="44" t="s">
        <v>10129</v>
      </c>
      <c r="M5011" s="44" t="s">
        <v>10130</v>
      </c>
      <c r="N5011" s="44" t="s">
        <v>13640</v>
      </c>
      <c r="O5011" s="44" t="s">
        <v>3350</v>
      </c>
      <c r="P5011" s="44" t="s">
        <v>14286</v>
      </c>
      <c r="Q5011" s="44" t="s">
        <v>14588</v>
      </c>
    </row>
    <row r="5012" spans="1:17">
      <c r="A5012" s="42" t="s">
        <v>6880</v>
      </c>
      <c r="B5012" s="42" t="s">
        <v>6882</v>
      </c>
      <c r="C5012" s="42" t="s">
        <v>14282</v>
      </c>
      <c r="D5012" s="42" t="s">
        <v>3390</v>
      </c>
      <c r="E5012" s="42" t="s">
        <v>17436</v>
      </c>
      <c r="F5012" s="42" t="s">
        <v>14284</v>
      </c>
      <c r="G5012" s="42" t="s">
        <v>1383</v>
      </c>
      <c r="H5012" s="42" t="s">
        <v>14371</v>
      </c>
      <c r="I5012" s="42" t="s">
        <v>14285</v>
      </c>
      <c r="J5012" s="43">
        <v>1</v>
      </c>
      <c r="K5012" s="43">
        <v>10692</v>
      </c>
      <c r="L5012" s="42" t="s">
        <v>10129</v>
      </c>
      <c r="M5012" s="42" t="s">
        <v>10000</v>
      </c>
      <c r="N5012" s="42" t="s">
        <v>13662</v>
      </c>
      <c r="O5012" s="42" t="s">
        <v>3350</v>
      </c>
      <c r="P5012" s="42" t="s">
        <v>14286</v>
      </c>
      <c r="Q5012" s="42" t="s">
        <v>14588</v>
      </c>
    </row>
    <row r="5013" spans="1:17">
      <c r="A5013" s="44" t="s">
        <v>6880</v>
      </c>
      <c r="B5013" s="44" t="s">
        <v>6882</v>
      </c>
      <c r="C5013" s="44" t="s">
        <v>14282</v>
      </c>
      <c r="D5013" s="44" t="s">
        <v>3390</v>
      </c>
      <c r="E5013" s="44" t="s">
        <v>843</v>
      </c>
      <c r="F5013" s="44" t="s">
        <v>14415</v>
      </c>
      <c r="G5013" s="44" t="s">
        <v>8841</v>
      </c>
      <c r="H5013" s="44" t="s">
        <v>14391</v>
      </c>
      <c r="I5013" s="44" t="s">
        <v>14417</v>
      </c>
      <c r="J5013" s="45">
        <v>1</v>
      </c>
      <c r="K5013" s="45">
        <v>10693</v>
      </c>
      <c r="L5013" s="44" t="s">
        <v>10129</v>
      </c>
      <c r="M5013" s="44" t="s">
        <v>10000</v>
      </c>
      <c r="N5013" s="44" t="s">
        <v>13662</v>
      </c>
      <c r="O5013" s="44" t="s">
        <v>3350</v>
      </c>
      <c r="P5013" s="44" t="s">
        <v>14286</v>
      </c>
      <c r="Q5013" s="44" t="s">
        <v>14599</v>
      </c>
    </row>
    <row r="5014" spans="1:17">
      <c r="A5014" s="42" t="s">
        <v>6880</v>
      </c>
      <c r="B5014" s="42" t="s">
        <v>6882</v>
      </c>
      <c r="C5014" s="42" t="s">
        <v>14282</v>
      </c>
      <c r="D5014" s="42" t="s">
        <v>3390</v>
      </c>
      <c r="E5014" s="42" t="s">
        <v>10126</v>
      </c>
      <c r="F5014" s="42" t="s">
        <v>14415</v>
      </c>
      <c r="G5014" s="42" t="s">
        <v>8510</v>
      </c>
      <c r="H5014" s="42" t="s">
        <v>1383</v>
      </c>
      <c r="I5014" s="42" t="s">
        <v>14427</v>
      </c>
      <c r="J5014" s="43">
        <v>7</v>
      </c>
      <c r="K5014" s="43">
        <v>10694</v>
      </c>
      <c r="L5014" s="42" t="s">
        <v>10129</v>
      </c>
      <c r="M5014" s="42" t="s">
        <v>10130</v>
      </c>
      <c r="N5014" s="42" t="s">
        <v>13640</v>
      </c>
      <c r="O5014" s="42" t="s">
        <v>3350</v>
      </c>
      <c r="P5014" s="42" t="s">
        <v>14592</v>
      </c>
      <c r="Q5014" s="43"/>
    </row>
    <row r="5015" spans="1:17">
      <c r="A5015" s="44" t="s">
        <v>6477</v>
      </c>
      <c r="B5015" s="44" t="s">
        <v>6479</v>
      </c>
      <c r="C5015" s="44" t="s">
        <v>14467</v>
      </c>
      <c r="D5015" s="44" t="s">
        <v>3366</v>
      </c>
      <c r="E5015" s="44" t="s">
        <v>17100</v>
      </c>
      <c r="F5015" s="44" t="s">
        <v>14284</v>
      </c>
      <c r="G5015" s="44" t="s">
        <v>1274</v>
      </c>
      <c r="H5015" s="44" t="s">
        <v>1358</v>
      </c>
      <c r="I5015" s="44" t="s">
        <v>14285</v>
      </c>
      <c r="J5015" s="45">
        <v>1</v>
      </c>
      <c r="K5015" s="45">
        <v>9959</v>
      </c>
      <c r="L5015" s="44" t="s">
        <v>10197</v>
      </c>
      <c r="M5015" s="44" t="s">
        <v>12825</v>
      </c>
      <c r="N5015" s="44" t="s">
        <v>13640</v>
      </c>
      <c r="O5015" s="44" t="s">
        <v>3350</v>
      </c>
      <c r="P5015" s="44" t="s">
        <v>14286</v>
      </c>
      <c r="Q5015" s="44" t="s">
        <v>14588</v>
      </c>
    </row>
    <row r="5016" spans="1:17">
      <c r="A5016" s="42" t="s">
        <v>6477</v>
      </c>
      <c r="B5016" s="42" t="s">
        <v>6479</v>
      </c>
      <c r="C5016" s="42" t="s">
        <v>14467</v>
      </c>
      <c r="D5016" s="42" t="s">
        <v>3366</v>
      </c>
      <c r="E5016" s="42" t="s">
        <v>16045</v>
      </c>
      <c r="F5016" s="42" t="s">
        <v>14284</v>
      </c>
      <c r="G5016" s="42" t="s">
        <v>8837</v>
      </c>
      <c r="H5016" s="42" t="s">
        <v>9116</v>
      </c>
      <c r="I5016" s="42" t="s">
        <v>14285</v>
      </c>
      <c r="J5016" s="43">
        <v>1</v>
      </c>
      <c r="K5016" s="43">
        <v>9960</v>
      </c>
      <c r="L5016" s="42" t="s">
        <v>10197</v>
      </c>
      <c r="M5016" s="42" t="s">
        <v>12825</v>
      </c>
      <c r="N5016" s="42" t="s">
        <v>13640</v>
      </c>
      <c r="O5016" s="42" t="s">
        <v>3350</v>
      </c>
      <c r="P5016" s="42" t="s">
        <v>14286</v>
      </c>
      <c r="Q5016" s="42" t="s">
        <v>14588</v>
      </c>
    </row>
    <row r="5017" spans="1:17">
      <c r="A5017" s="44" t="s">
        <v>6285</v>
      </c>
      <c r="B5017" s="44" t="s">
        <v>6287</v>
      </c>
      <c r="C5017" s="44" t="s">
        <v>14467</v>
      </c>
      <c r="D5017" s="44" t="s">
        <v>3366</v>
      </c>
      <c r="E5017" s="44" t="s">
        <v>9985</v>
      </c>
      <c r="F5017" s="44" t="s">
        <v>14415</v>
      </c>
      <c r="G5017" s="44" t="s">
        <v>1274</v>
      </c>
      <c r="H5017" s="44" t="s">
        <v>1358</v>
      </c>
      <c r="I5017" s="44" t="s">
        <v>14427</v>
      </c>
      <c r="J5017" s="45">
        <v>1</v>
      </c>
      <c r="K5017" s="45">
        <v>9641</v>
      </c>
      <c r="L5017" s="44" t="s">
        <v>8917</v>
      </c>
      <c r="M5017" s="44" t="s">
        <v>10135</v>
      </c>
      <c r="N5017" s="44" t="s">
        <v>13640</v>
      </c>
      <c r="O5017" s="44" t="s">
        <v>3362</v>
      </c>
      <c r="P5017" s="44" t="s">
        <v>14592</v>
      </c>
      <c r="Q5017" s="45"/>
    </row>
    <row r="5018" spans="1:17">
      <c r="A5018" s="42" t="s">
        <v>6285</v>
      </c>
      <c r="B5018" s="42" t="s">
        <v>6287</v>
      </c>
      <c r="C5018" s="42" t="s">
        <v>14467</v>
      </c>
      <c r="D5018" s="42" t="s">
        <v>3366</v>
      </c>
      <c r="E5018" s="42" t="s">
        <v>9992</v>
      </c>
      <c r="F5018" s="42" t="s">
        <v>14415</v>
      </c>
      <c r="G5018" s="42" t="s">
        <v>1274</v>
      </c>
      <c r="H5018" s="42" t="s">
        <v>1358</v>
      </c>
      <c r="I5018" s="42" t="s">
        <v>14427</v>
      </c>
      <c r="J5018" s="43">
        <v>1</v>
      </c>
      <c r="K5018" s="43">
        <v>9642</v>
      </c>
      <c r="L5018" s="42" t="s">
        <v>8917</v>
      </c>
      <c r="M5018" s="42" t="s">
        <v>10135</v>
      </c>
      <c r="N5018" s="42" t="s">
        <v>13640</v>
      </c>
      <c r="O5018" s="42" t="s">
        <v>3362</v>
      </c>
      <c r="P5018" s="42" t="s">
        <v>14592</v>
      </c>
      <c r="Q5018" s="43"/>
    </row>
    <row r="5019" spans="1:17">
      <c r="A5019" s="44" t="s">
        <v>6407</v>
      </c>
      <c r="B5019" s="44" t="s">
        <v>6409</v>
      </c>
      <c r="C5019" s="44" t="s">
        <v>10414</v>
      </c>
      <c r="D5019" s="44" t="s">
        <v>51</v>
      </c>
      <c r="E5019" s="44" t="s">
        <v>16789</v>
      </c>
      <c r="F5019" s="44" t="s">
        <v>14284</v>
      </c>
      <c r="G5019" s="44" t="s">
        <v>1383</v>
      </c>
      <c r="H5019" s="44" t="s">
        <v>1274</v>
      </c>
      <c r="I5019" s="44" t="s">
        <v>14285</v>
      </c>
      <c r="J5019" s="45">
        <v>1</v>
      </c>
      <c r="K5019" s="45">
        <v>9904</v>
      </c>
      <c r="L5019" s="44" t="s">
        <v>13458</v>
      </c>
      <c r="M5019" s="44" t="s">
        <v>14197</v>
      </c>
      <c r="N5019" s="44" t="s">
        <v>13662</v>
      </c>
      <c r="O5019" s="44" t="s">
        <v>3350</v>
      </c>
      <c r="P5019" s="44" t="s">
        <v>14286</v>
      </c>
      <c r="Q5019" s="44" t="s">
        <v>14588</v>
      </c>
    </row>
    <row r="5020" spans="1:17">
      <c r="A5020" s="42" t="s">
        <v>6178</v>
      </c>
      <c r="B5020" s="42" t="s">
        <v>6180</v>
      </c>
      <c r="C5020" s="42" t="s">
        <v>10585</v>
      </c>
      <c r="D5020" s="42" t="s">
        <v>118</v>
      </c>
      <c r="E5020" s="42" t="s">
        <v>549</v>
      </c>
      <c r="F5020" s="42" t="s">
        <v>14415</v>
      </c>
      <c r="G5020" s="42" t="s">
        <v>9941</v>
      </c>
      <c r="H5020" s="42" t="s">
        <v>9937</v>
      </c>
      <c r="I5020" s="42" t="s">
        <v>14427</v>
      </c>
      <c r="J5020" s="43">
        <v>2</v>
      </c>
      <c r="K5020" s="43">
        <v>9501</v>
      </c>
      <c r="L5020" s="42" t="s">
        <v>10144</v>
      </c>
      <c r="M5020" s="42" t="s">
        <v>10145</v>
      </c>
      <c r="N5020" s="42" t="s">
        <v>13662</v>
      </c>
      <c r="O5020" s="42" t="s">
        <v>3350</v>
      </c>
      <c r="P5020" s="42" t="s">
        <v>14592</v>
      </c>
      <c r="Q5020" s="43"/>
    </row>
    <row r="5021" spans="1:17">
      <c r="A5021" s="44" t="s">
        <v>6178</v>
      </c>
      <c r="B5021" s="44" t="s">
        <v>6180</v>
      </c>
      <c r="C5021" s="44" t="s">
        <v>10585</v>
      </c>
      <c r="D5021" s="44" t="s">
        <v>118</v>
      </c>
      <c r="E5021" s="44" t="s">
        <v>7383</v>
      </c>
      <c r="F5021" s="44" t="s">
        <v>14415</v>
      </c>
      <c r="G5021" s="44" t="s">
        <v>9941</v>
      </c>
      <c r="H5021" s="44" t="s">
        <v>9937</v>
      </c>
      <c r="I5021" s="44" t="s">
        <v>14427</v>
      </c>
      <c r="J5021" s="45">
        <v>2</v>
      </c>
      <c r="K5021" s="45">
        <v>9503</v>
      </c>
      <c r="L5021" s="44" t="s">
        <v>10144</v>
      </c>
      <c r="M5021" s="44" t="s">
        <v>10145</v>
      </c>
      <c r="N5021" s="44" t="s">
        <v>13662</v>
      </c>
      <c r="O5021" s="44" t="s">
        <v>3350</v>
      </c>
      <c r="P5021" s="44" t="s">
        <v>14592</v>
      </c>
      <c r="Q5021" s="45"/>
    </row>
    <row r="5022" spans="1:17">
      <c r="A5022" s="42" t="s">
        <v>6178</v>
      </c>
      <c r="B5022" s="42" t="s">
        <v>6180</v>
      </c>
      <c r="C5022" s="42" t="s">
        <v>10585</v>
      </c>
      <c r="D5022" s="42" t="s">
        <v>118</v>
      </c>
      <c r="E5022" s="42" t="s">
        <v>17437</v>
      </c>
      <c r="F5022" s="42" t="s">
        <v>14284</v>
      </c>
      <c r="G5022" s="43"/>
      <c r="H5022" s="42" t="s">
        <v>1383</v>
      </c>
      <c r="I5022" s="42" t="s">
        <v>14285</v>
      </c>
      <c r="J5022" s="43">
        <v>1</v>
      </c>
      <c r="K5022" s="43">
        <v>9505</v>
      </c>
      <c r="L5022" s="42" t="s">
        <v>10144</v>
      </c>
      <c r="M5022" s="42" t="s">
        <v>9398</v>
      </c>
      <c r="N5022" s="42" t="s">
        <v>13640</v>
      </c>
      <c r="O5022" s="42" t="s">
        <v>3350</v>
      </c>
      <c r="P5022" s="42" t="s">
        <v>14286</v>
      </c>
      <c r="Q5022" s="42" t="s">
        <v>14588</v>
      </c>
    </row>
    <row r="5023" spans="1:17">
      <c r="A5023" s="44" t="s">
        <v>6362</v>
      </c>
      <c r="B5023" s="44" t="s">
        <v>6364</v>
      </c>
      <c r="C5023" s="44" t="s">
        <v>10414</v>
      </c>
      <c r="D5023" s="44" t="s">
        <v>51</v>
      </c>
      <c r="E5023" s="44" t="s">
        <v>17438</v>
      </c>
      <c r="F5023" s="44" t="s">
        <v>14284</v>
      </c>
      <c r="G5023" s="44" t="s">
        <v>1358</v>
      </c>
      <c r="H5023" s="44" t="s">
        <v>14778</v>
      </c>
      <c r="I5023" s="44" t="s">
        <v>14285</v>
      </c>
      <c r="J5023" s="45">
        <v>1</v>
      </c>
      <c r="K5023" s="45">
        <v>9878</v>
      </c>
      <c r="L5023" s="44" t="s">
        <v>13411</v>
      </c>
      <c r="M5023" s="44" t="s">
        <v>12825</v>
      </c>
      <c r="N5023" s="44" t="s">
        <v>13640</v>
      </c>
      <c r="O5023" s="44" t="s">
        <v>3350</v>
      </c>
      <c r="P5023" s="44" t="s">
        <v>14286</v>
      </c>
      <c r="Q5023" s="44" t="s">
        <v>14588</v>
      </c>
    </row>
    <row r="5024" spans="1:17">
      <c r="A5024" s="42" t="s">
        <v>6362</v>
      </c>
      <c r="B5024" s="42" t="s">
        <v>6364</v>
      </c>
      <c r="C5024" s="42" t="s">
        <v>10414</v>
      </c>
      <c r="D5024" s="42" t="s">
        <v>51</v>
      </c>
      <c r="E5024" s="42" t="s">
        <v>17439</v>
      </c>
      <c r="F5024" s="42" t="s">
        <v>14284</v>
      </c>
      <c r="G5024" s="42" t="s">
        <v>1383</v>
      </c>
      <c r="H5024" s="42" t="s">
        <v>14371</v>
      </c>
      <c r="I5024" s="42" t="s">
        <v>14285</v>
      </c>
      <c r="J5024" s="43">
        <v>1</v>
      </c>
      <c r="K5024" s="43">
        <v>9879</v>
      </c>
      <c r="L5024" s="42" t="s">
        <v>13411</v>
      </c>
      <c r="M5024" s="42" t="s">
        <v>12825</v>
      </c>
      <c r="N5024" s="42" t="s">
        <v>13640</v>
      </c>
      <c r="O5024" s="42" t="s">
        <v>3350</v>
      </c>
      <c r="P5024" s="42" t="s">
        <v>14286</v>
      </c>
      <c r="Q5024" s="42" t="s">
        <v>14588</v>
      </c>
    </row>
    <row r="5025" spans="1:17">
      <c r="A5025" s="44" t="s">
        <v>6362</v>
      </c>
      <c r="B5025" s="44" t="s">
        <v>6364</v>
      </c>
      <c r="C5025" s="44" t="s">
        <v>10414</v>
      </c>
      <c r="D5025" s="44" t="s">
        <v>51</v>
      </c>
      <c r="E5025" s="44" t="s">
        <v>17440</v>
      </c>
      <c r="F5025" s="44" t="s">
        <v>14284</v>
      </c>
      <c r="G5025" s="44" t="s">
        <v>1383</v>
      </c>
      <c r="H5025" s="44" t="s">
        <v>14371</v>
      </c>
      <c r="I5025" s="44" t="s">
        <v>14285</v>
      </c>
      <c r="J5025" s="45">
        <v>1</v>
      </c>
      <c r="K5025" s="45">
        <v>9880</v>
      </c>
      <c r="L5025" s="44" t="s">
        <v>13411</v>
      </c>
      <c r="M5025" s="44" t="s">
        <v>12825</v>
      </c>
      <c r="N5025" s="44" t="s">
        <v>13640</v>
      </c>
      <c r="O5025" s="44" t="s">
        <v>3350</v>
      </c>
      <c r="P5025" s="44" t="s">
        <v>14286</v>
      </c>
      <c r="Q5025" s="44" t="s">
        <v>14588</v>
      </c>
    </row>
    <row r="5026" spans="1:17">
      <c r="A5026" s="42" t="s">
        <v>6362</v>
      </c>
      <c r="B5026" s="42" t="s">
        <v>6364</v>
      </c>
      <c r="C5026" s="42" t="s">
        <v>10414</v>
      </c>
      <c r="D5026" s="42" t="s">
        <v>51</v>
      </c>
      <c r="E5026" s="42" t="s">
        <v>17441</v>
      </c>
      <c r="F5026" s="42" t="s">
        <v>14284</v>
      </c>
      <c r="G5026" s="42" t="s">
        <v>8841</v>
      </c>
      <c r="H5026" s="42" t="s">
        <v>14391</v>
      </c>
      <c r="I5026" s="42" t="s">
        <v>14285</v>
      </c>
      <c r="J5026" s="43">
        <v>1</v>
      </c>
      <c r="K5026" s="43">
        <v>9881</v>
      </c>
      <c r="L5026" s="42" t="s">
        <v>13411</v>
      </c>
      <c r="M5026" s="42" t="s">
        <v>12825</v>
      </c>
      <c r="N5026" s="42" t="s">
        <v>13640</v>
      </c>
      <c r="O5026" s="42" t="s">
        <v>3350</v>
      </c>
      <c r="P5026" s="42" t="s">
        <v>14286</v>
      </c>
      <c r="Q5026" s="42" t="s">
        <v>14588</v>
      </c>
    </row>
    <row r="5027" spans="1:17">
      <c r="A5027" s="44" t="s">
        <v>6362</v>
      </c>
      <c r="B5027" s="44" t="s">
        <v>6364</v>
      </c>
      <c r="C5027" s="44" t="s">
        <v>10414</v>
      </c>
      <c r="D5027" s="44" t="s">
        <v>51</v>
      </c>
      <c r="E5027" s="44" t="s">
        <v>17442</v>
      </c>
      <c r="F5027" s="44" t="s">
        <v>14284</v>
      </c>
      <c r="G5027" s="44" t="s">
        <v>1383</v>
      </c>
      <c r="H5027" s="44" t="s">
        <v>14371</v>
      </c>
      <c r="I5027" s="44" t="s">
        <v>14285</v>
      </c>
      <c r="J5027" s="45">
        <v>1</v>
      </c>
      <c r="K5027" s="45">
        <v>9882</v>
      </c>
      <c r="L5027" s="44" t="s">
        <v>13411</v>
      </c>
      <c r="M5027" s="44" t="s">
        <v>12825</v>
      </c>
      <c r="N5027" s="44" t="s">
        <v>13640</v>
      </c>
      <c r="O5027" s="44" t="s">
        <v>3350</v>
      </c>
      <c r="P5027" s="44" t="s">
        <v>14286</v>
      </c>
      <c r="Q5027" s="44" t="s">
        <v>14588</v>
      </c>
    </row>
    <row r="5028" spans="1:17">
      <c r="A5028" s="42" t="s">
        <v>6955</v>
      </c>
      <c r="B5028" s="42" t="s">
        <v>6957</v>
      </c>
      <c r="C5028" s="42" t="s">
        <v>14607</v>
      </c>
      <c r="D5028" s="43"/>
      <c r="E5028" s="42" t="s">
        <v>17443</v>
      </c>
      <c r="F5028" s="42" t="s">
        <v>14284</v>
      </c>
      <c r="G5028" s="42" t="s">
        <v>1358</v>
      </c>
      <c r="H5028" s="42" t="s">
        <v>14778</v>
      </c>
      <c r="I5028" s="42" t="s">
        <v>14285</v>
      </c>
      <c r="J5028" s="43">
        <v>1</v>
      </c>
      <c r="K5028" s="43">
        <v>10871</v>
      </c>
      <c r="L5028" s="42" t="s">
        <v>12853</v>
      </c>
      <c r="M5028" s="42" t="s">
        <v>10271</v>
      </c>
      <c r="N5028" s="42" t="s">
        <v>13662</v>
      </c>
      <c r="O5028" s="42" t="s">
        <v>3350</v>
      </c>
      <c r="P5028" s="42" t="s">
        <v>14286</v>
      </c>
      <c r="Q5028" s="42" t="s">
        <v>14606</v>
      </c>
    </row>
    <row r="5029" spans="1:17">
      <c r="A5029" s="44" t="s">
        <v>6955</v>
      </c>
      <c r="B5029" s="44" t="s">
        <v>6957</v>
      </c>
      <c r="C5029" s="44" t="s">
        <v>14607</v>
      </c>
      <c r="D5029" s="45"/>
      <c r="E5029" s="44" t="s">
        <v>17444</v>
      </c>
      <c r="F5029" s="44" t="s">
        <v>14284</v>
      </c>
      <c r="G5029" s="44" t="s">
        <v>1358</v>
      </c>
      <c r="H5029" s="44" t="s">
        <v>14778</v>
      </c>
      <c r="I5029" s="44" t="s">
        <v>14285</v>
      </c>
      <c r="J5029" s="45">
        <v>1</v>
      </c>
      <c r="K5029" s="45">
        <v>10872</v>
      </c>
      <c r="L5029" s="44" t="s">
        <v>12853</v>
      </c>
      <c r="M5029" s="44" t="s">
        <v>10271</v>
      </c>
      <c r="N5029" s="44" t="s">
        <v>13662</v>
      </c>
      <c r="O5029" s="44" t="s">
        <v>3350</v>
      </c>
      <c r="P5029" s="44" t="s">
        <v>14286</v>
      </c>
      <c r="Q5029" s="44" t="s">
        <v>14606</v>
      </c>
    </row>
    <row r="5030" spans="1:17">
      <c r="A5030" s="42" t="s">
        <v>6955</v>
      </c>
      <c r="B5030" s="42" t="s">
        <v>6957</v>
      </c>
      <c r="C5030" s="42" t="s">
        <v>14607</v>
      </c>
      <c r="D5030" s="43"/>
      <c r="E5030" s="42" t="s">
        <v>15293</v>
      </c>
      <c r="F5030" s="42" t="s">
        <v>14284</v>
      </c>
      <c r="G5030" s="42" t="s">
        <v>1383</v>
      </c>
      <c r="H5030" s="42" t="s">
        <v>14371</v>
      </c>
      <c r="I5030" s="42" t="s">
        <v>14285</v>
      </c>
      <c r="J5030" s="43">
        <v>1</v>
      </c>
      <c r="K5030" s="43">
        <v>10873</v>
      </c>
      <c r="L5030" s="42" t="s">
        <v>12853</v>
      </c>
      <c r="M5030" s="42" t="s">
        <v>10271</v>
      </c>
      <c r="N5030" s="42" t="s">
        <v>13662</v>
      </c>
      <c r="O5030" s="42" t="s">
        <v>3350</v>
      </c>
      <c r="P5030" s="42" t="s">
        <v>14286</v>
      </c>
      <c r="Q5030" s="42" t="s">
        <v>14606</v>
      </c>
    </row>
    <row r="5031" spans="1:17">
      <c r="A5031" s="44" t="s">
        <v>6955</v>
      </c>
      <c r="B5031" s="44" t="s">
        <v>6957</v>
      </c>
      <c r="C5031" s="44" t="s">
        <v>14607</v>
      </c>
      <c r="D5031" s="45"/>
      <c r="E5031" s="44" t="s">
        <v>17445</v>
      </c>
      <c r="F5031" s="44" t="s">
        <v>14284</v>
      </c>
      <c r="G5031" s="44" t="s">
        <v>1383</v>
      </c>
      <c r="H5031" s="44" t="s">
        <v>14371</v>
      </c>
      <c r="I5031" s="44" t="s">
        <v>14285</v>
      </c>
      <c r="J5031" s="45">
        <v>1</v>
      </c>
      <c r="K5031" s="45">
        <v>10874</v>
      </c>
      <c r="L5031" s="44" t="s">
        <v>12853</v>
      </c>
      <c r="M5031" s="44" t="s">
        <v>10271</v>
      </c>
      <c r="N5031" s="44" t="s">
        <v>13662</v>
      </c>
      <c r="O5031" s="44" t="s">
        <v>3350</v>
      </c>
      <c r="P5031" s="44" t="s">
        <v>14286</v>
      </c>
      <c r="Q5031" s="44" t="s">
        <v>14606</v>
      </c>
    </row>
    <row r="5032" spans="1:17">
      <c r="A5032" s="42" t="s">
        <v>6955</v>
      </c>
      <c r="B5032" s="42" t="s">
        <v>6957</v>
      </c>
      <c r="C5032" s="42" t="s">
        <v>14607</v>
      </c>
      <c r="D5032" s="43"/>
      <c r="E5032" s="42" t="s">
        <v>17446</v>
      </c>
      <c r="F5032" s="42" t="s">
        <v>14284</v>
      </c>
      <c r="G5032" s="42" t="s">
        <v>1383</v>
      </c>
      <c r="H5032" s="42" t="s">
        <v>14371</v>
      </c>
      <c r="I5032" s="42" t="s">
        <v>14285</v>
      </c>
      <c r="J5032" s="43">
        <v>1</v>
      </c>
      <c r="K5032" s="43">
        <v>10875</v>
      </c>
      <c r="L5032" s="42" t="s">
        <v>12853</v>
      </c>
      <c r="M5032" s="42" t="s">
        <v>10271</v>
      </c>
      <c r="N5032" s="42" t="s">
        <v>13662</v>
      </c>
      <c r="O5032" s="42" t="s">
        <v>3350</v>
      </c>
      <c r="P5032" s="42" t="s">
        <v>14286</v>
      </c>
      <c r="Q5032" s="42" t="s">
        <v>14606</v>
      </c>
    </row>
    <row r="5033" spans="1:17">
      <c r="A5033" s="44" t="s">
        <v>6955</v>
      </c>
      <c r="B5033" s="44" t="s">
        <v>6957</v>
      </c>
      <c r="C5033" s="44" t="s">
        <v>14607</v>
      </c>
      <c r="D5033" s="45"/>
      <c r="E5033" s="44" t="s">
        <v>17447</v>
      </c>
      <c r="F5033" s="44" t="s">
        <v>14284</v>
      </c>
      <c r="G5033" s="44" t="s">
        <v>1383</v>
      </c>
      <c r="H5033" s="44" t="s">
        <v>14371</v>
      </c>
      <c r="I5033" s="44" t="s">
        <v>14285</v>
      </c>
      <c r="J5033" s="45">
        <v>1</v>
      </c>
      <c r="K5033" s="45">
        <v>10876</v>
      </c>
      <c r="L5033" s="44" t="s">
        <v>12853</v>
      </c>
      <c r="M5033" s="44" t="s">
        <v>10271</v>
      </c>
      <c r="N5033" s="44" t="s">
        <v>13662</v>
      </c>
      <c r="O5033" s="44" t="s">
        <v>3350</v>
      </c>
      <c r="P5033" s="44" t="s">
        <v>14286</v>
      </c>
      <c r="Q5033" s="44" t="s">
        <v>14606</v>
      </c>
    </row>
    <row r="5034" spans="1:17">
      <c r="A5034" s="42" t="s">
        <v>6955</v>
      </c>
      <c r="B5034" s="42" t="s">
        <v>6957</v>
      </c>
      <c r="C5034" s="42" t="s">
        <v>14607</v>
      </c>
      <c r="D5034" s="43"/>
      <c r="E5034" s="42" t="s">
        <v>17448</v>
      </c>
      <c r="F5034" s="42" t="s">
        <v>14284</v>
      </c>
      <c r="G5034" s="42" t="s">
        <v>1383</v>
      </c>
      <c r="H5034" s="42" t="s">
        <v>14371</v>
      </c>
      <c r="I5034" s="42" t="s">
        <v>14285</v>
      </c>
      <c r="J5034" s="43">
        <v>1</v>
      </c>
      <c r="K5034" s="43">
        <v>10877</v>
      </c>
      <c r="L5034" s="42" t="s">
        <v>12853</v>
      </c>
      <c r="M5034" s="42" t="s">
        <v>10271</v>
      </c>
      <c r="N5034" s="42" t="s">
        <v>13662</v>
      </c>
      <c r="O5034" s="42" t="s">
        <v>3350</v>
      </c>
      <c r="P5034" s="42" t="s">
        <v>14286</v>
      </c>
      <c r="Q5034" s="42" t="s">
        <v>14606</v>
      </c>
    </row>
    <row r="5035" spans="1:17">
      <c r="A5035" s="44" t="s">
        <v>6955</v>
      </c>
      <c r="B5035" s="44" t="s">
        <v>6957</v>
      </c>
      <c r="C5035" s="44" t="s">
        <v>14607</v>
      </c>
      <c r="D5035" s="45"/>
      <c r="E5035" s="44" t="s">
        <v>17449</v>
      </c>
      <c r="F5035" s="44" t="s">
        <v>14284</v>
      </c>
      <c r="G5035" s="44" t="s">
        <v>1383</v>
      </c>
      <c r="H5035" s="44" t="s">
        <v>14371</v>
      </c>
      <c r="I5035" s="44" t="s">
        <v>14285</v>
      </c>
      <c r="J5035" s="45">
        <v>1</v>
      </c>
      <c r="K5035" s="45">
        <v>10878</v>
      </c>
      <c r="L5035" s="44" t="s">
        <v>12853</v>
      </c>
      <c r="M5035" s="44" t="s">
        <v>10271</v>
      </c>
      <c r="N5035" s="44" t="s">
        <v>13662</v>
      </c>
      <c r="O5035" s="44" t="s">
        <v>3350</v>
      </c>
      <c r="P5035" s="44" t="s">
        <v>14286</v>
      </c>
      <c r="Q5035" s="44" t="s">
        <v>14606</v>
      </c>
    </row>
    <row r="5036" spans="1:17">
      <c r="A5036" s="42" t="s">
        <v>6955</v>
      </c>
      <c r="B5036" s="42" t="s">
        <v>6957</v>
      </c>
      <c r="C5036" s="42" t="s">
        <v>14607</v>
      </c>
      <c r="D5036" s="43"/>
      <c r="E5036" s="42" t="s">
        <v>17450</v>
      </c>
      <c r="F5036" s="42" t="s">
        <v>14284</v>
      </c>
      <c r="G5036" s="42" t="s">
        <v>1383</v>
      </c>
      <c r="H5036" s="42" t="s">
        <v>14371</v>
      </c>
      <c r="I5036" s="42" t="s">
        <v>14285</v>
      </c>
      <c r="J5036" s="43">
        <v>1</v>
      </c>
      <c r="K5036" s="43">
        <v>10879</v>
      </c>
      <c r="L5036" s="42" t="s">
        <v>12853</v>
      </c>
      <c r="M5036" s="42" t="s">
        <v>10271</v>
      </c>
      <c r="N5036" s="42" t="s">
        <v>13662</v>
      </c>
      <c r="O5036" s="42" t="s">
        <v>3350</v>
      </c>
      <c r="P5036" s="42" t="s">
        <v>14286</v>
      </c>
      <c r="Q5036" s="42" t="s">
        <v>14606</v>
      </c>
    </row>
    <row r="5037" spans="1:17">
      <c r="A5037" s="44" t="s">
        <v>6955</v>
      </c>
      <c r="B5037" s="44" t="s">
        <v>6957</v>
      </c>
      <c r="C5037" s="44" t="s">
        <v>14607</v>
      </c>
      <c r="D5037" s="45"/>
      <c r="E5037" s="44" t="s">
        <v>17451</v>
      </c>
      <c r="F5037" s="44" t="s">
        <v>14284</v>
      </c>
      <c r="G5037" s="44" t="s">
        <v>1383</v>
      </c>
      <c r="H5037" s="44" t="s">
        <v>14371</v>
      </c>
      <c r="I5037" s="44" t="s">
        <v>14285</v>
      </c>
      <c r="J5037" s="45">
        <v>1</v>
      </c>
      <c r="K5037" s="45">
        <v>10880</v>
      </c>
      <c r="L5037" s="44" t="s">
        <v>12853</v>
      </c>
      <c r="M5037" s="44" t="s">
        <v>10271</v>
      </c>
      <c r="N5037" s="44" t="s">
        <v>13662</v>
      </c>
      <c r="O5037" s="44" t="s">
        <v>3350</v>
      </c>
      <c r="P5037" s="44" t="s">
        <v>14286</v>
      </c>
      <c r="Q5037" s="44" t="s">
        <v>14606</v>
      </c>
    </row>
    <row r="5038" spans="1:17">
      <c r="A5038" s="42" t="s">
        <v>6955</v>
      </c>
      <c r="B5038" s="42" t="s">
        <v>6957</v>
      </c>
      <c r="C5038" s="42" t="s">
        <v>14607</v>
      </c>
      <c r="D5038" s="43"/>
      <c r="E5038" s="42" t="s">
        <v>17452</v>
      </c>
      <c r="F5038" s="42" t="s">
        <v>14284</v>
      </c>
      <c r="G5038" s="42" t="s">
        <v>1383</v>
      </c>
      <c r="H5038" s="42" t="s">
        <v>14371</v>
      </c>
      <c r="I5038" s="42" t="s">
        <v>14285</v>
      </c>
      <c r="J5038" s="43">
        <v>1</v>
      </c>
      <c r="K5038" s="43">
        <v>10881</v>
      </c>
      <c r="L5038" s="42" t="s">
        <v>12853</v>
      </c>
      <c r="M5038" s="42" t="s">
        <v>10271</v>
      </c>
      <c r="N5038" s="42" t="s">
        <v>13662</v>
      </c>
      <c r="O5038" s="42" t="s">
        <v>3350</v>
      </c>
      <c r="P5038" s="42" t="s">
        <v>14286</v>
      </c>
      <c r="Q5038" s="42" t="s">
        <v>14606</v>
      </c>
    </row>
    <row r="5039" spans="1:17">
      <c r="A5039" s="44" t="s">
        <v>6955</v>
      </c>
      <c r="B5039" s="44" t="s">
        <v>6957</v>
      </c>
      <c r="C5039" s="44" t="s">
        <v>14607</v>
      </c>
      <c r="D5039" s="45"/>
      <c r="E5039" s="44" t="s">
        <v>17453</v>
      </c>
      <c r="F5039" s="44" t="s">
        <v>14284</v>
      </c>
      <c r="G5039" s="44" t="s">
        <v>1383</v>
      </c>
      <c r="H5039" s="44" t="s">
        <v>14371</v>
      </c>
      <c r="I5039" s="44" t="s">
        <v>14285</v>
      </c>
      <c r="J5039" s="45">
        <v>1</v>
      </c>
      <c r="K5039" s="45">
        <v>10882</v>
      </c>
      <c r="L5039" s="44" t="s">
        <v>12853</v>
      </c>
      <c r="M5039" s="44" t="s">
        <v>10271</v>
      </c>
      <c r="N5039" s="44" t="s">
        <v>13662</v>
      </c>
      <c r="O5039" s="44" t="s">
        <v>3350</v>
      </c>
      <c r="P5039" s="44" t="s">
        <v>14286</v>
      </c>
      <c r="Q5039" s="44" t="s">
        <v>14606</v>
      </c>
    </row>
    <row r="5040" spans="1:17">
      <c r="A5040" s="42" t="s">
        <v>6955</v>
      </c>
      <c r="B5040" s="42" t="s">
        <v>6957</v>
      </c>
      <c r="C5040" s="42" t="s">
        <v>14607</v>
      </c>
      <c r="D5040" s="43"/>
      <c r="E5040" s="42" t="s">
        <v>17454</v>
      </c>
      <c r="F5040" s="42" t="s">
        <v>14284</v>
      </c>
      <c r="G5040" s="42" t="s">
        <v>1383</v>
      </c>
      <c r="H5040" s="42" t="s">
        <v>14371</v>
      </c>
      <c r="I5040" s="42" t="s">
        <v>14285</v>
      </c>
      <c r="J5040" s="43">
        <v>1</v>
      </c>
      <c r="K5040" s="43">
        <v>10883</v>
      </c>
      <c r="L5040" s="42" t="s">
        <v>12853</v>
      </c>
      <c r="M5040" s="42" t="s">
        <v>10271</v>
      </c>
      <c r="N5040" s="42" t="s">
        <v>13662</v>
      </c>
      <c r="O5040" s="42" t="s">
        <v>3350</v>
      </c>
      <c r="P5040" s="42" t="s">
        <v>14286</v>
      </c>
      <c r="Q5040" s="42" t="s">
        <v>14606</v>
      </c>
    </row>
    <row r="5041" spans="1:17">
      <c r="A5041" s="44" t="s">
        <v>6955</v>
      </c>
      <c r="B5041" s="44" t="s">
        <v>6957</v>
      </c>
      <c r="C5041" s="44" t="s">
        <v>14607</v>
      </c>
      <c r="D5041" s="45"/>
      <c r="E5041" s="44" t="s">
        <v>17455</v>
      </c>
      <c r="F5041" s="44" t="s">
        <v>14284</v>
      </c>
      <c r="G5041" s="44" t="s">
        <v>1383</v>
      </c>
      <c r="H5041" s="44" t="s">
        <v>14371</v>
      </c>
      <c r="I5041" s="44" t="s">
        <v>14285</v>
      </c>
      <c r="J5041" s="45">
        <v>1</v>
      </c>
      <c r="K5041" s="45">
        <v>10884</v>
      </c>
      <c r="L5041" s="44" t="s">
        <v>12853</v>
      </c>
      <c r="M5041" s="44" t="s">
        <v>10271</v>
      </c>
      <c r="N5041" s="44" t="s">
        <v>13662</v>
      </c>
      <c r="O5041" s="44" t="s">
        <v>3350</v>
      </c>
      <c r="P5041" s="44" t="s">
        <v>14286</v>
      </c>
      <c r="Q5041" s="44" t="s">
        <v>14606</v>
      </c>
    </row>
    <row r="5042" spans="1:17">
      <c r="A5042" s="42" t="s">
        <v>6955</v>
      </c>
      <c r="B5042" s="42" t="s">
        <v>6957</v>
      </c>
      <c r="C5042" s="42" t="s">
        <v>14607</v>
      </c>
      <c r="D5042" s="43"/>
      <c r="E5042" s="42" t="s">
        <v>17456</v>
      </c>
      <c r="F5042" s="42" t="s">
        <v>14284</v>
      </c>
      <c r="G5042" s="42" t="s">
        <v>1383</v>
      </c>
      <c r="H5042" s="42" t="s">
        <v>14371</v>
      </c>
      <c r="I5042" s="42" t="s">
        <v>14285</v>
      </c>
      <c r="J5042" s="43">
        <v>1</v>
      </c>
      <c r="K5042" s="43">
        <v>10885</v>
      </c>
      <c r="L5042" s="42" t="s">
        <v>12853</v>
      </c>
      <c r="M5042" s="42" t="s">
        <v>10271</v>
      </c>
      <c r="N5042" s="42" t="s">
        <v>13662</v>
      </c>
      <c r="O5042" s="42" t="s">
        <v>3350</v>
      </c>
      <c r="P5042" s="42" t="s">
        <v>14286</v>
      </c>
      <c r="Q5042" s="42" t="s">
        <v>14606</v>
      </c>
    </row>
    <row r="5043" spans="1:17">
      <c r="A5043" s="44" t="s">
        <v>6955</v>
      </c>
      <c r="B5043" s="44" t="s">
        <v>6957</v>
      </c>
      <c r="C5043" s="44" t="s">
        <v>14607</v>
      </c>
      <c r="D5043" s="45"/>
      <c r="E5043" s="44" t="s">
        <v>17457</v>
      </c>
      <c r="F5043" s="44" t="s">
        <v>14284</v>
      </c>
      <c r="G5043" s="44" t="s">
        <v>1383</v>
      </c>
      <c r="H5043" s="44" t="s">
        <v>14371</v>
      </c>
      <c r="I5043" s="44" t="s">
        <v>14285</v>
      </c>
      <c r="J5043" s="45">
        <v>1</v>
      </c>
      <c r="K5043" s="45">
        <v>10886</v>
      </c>
      <c r="L5043" s="44" t="s">
        <v>12853</v>
      </c>
      <c r="M5043" s="44" t="s">
        <v>10271</v>
      </c>
      <c r="N5043" s="44" t="s">
        <v>13662</v>
      </c>
      <c r="O5043" s="44" t="s">
        <v>3350</v>
      </c>
      <c r="P5043" s="44" t="s">
        <v>14286</v>
      </c>
      <c r="Q5043" s="44" t="s">
        <v>14606</v>
      </c>
    </row>
    <row r="5044" spans="1:17">
      <c r="A5044" s="42" t="s">
        <v>6955</v>
      </c>
      <c r="B5044" s="42" t="s">
        <v>6957</v>
      </c>
      <c r="C5044" s="42" t="s">
        <v>14607</v>
      </c>
      <c r="D5044" s="43"/>
      <c r="E5044" s="42" t="s">
        <v>17458</v>
      </c>
      <c r="F5044" s="42" t="s">
        <v>14284</v>
      </c>
      <c r="G5044" s="42" t="s">
        <v>1383</v>
      </c>
      <c r="H5044" s="42" t="s">
        <v>14371</v>
      </c>
      <c r="I5044" s="42" t="s">
        <v>14285</v>
      </c>
      <c r="J5044" s="43">
        <v>1</v>
      </c>
      <c r="K5044" s="43">
        <v>10887</v>
      </c>
      <c r="L5044" s="42" t="s">
        <v>12853</v>
      </c>
      <c r="M5044" s="42" t="s">
        <v>10271</v>
      </c>
      <c r="N5044" s="42" t="s">
        <v>13662</v>
      </c>
      <c r="O5044" s="42" t="s">
        <v>3350</v>
      </c>
      <c r="P5044" s="42" t="s">
        <v>14286</v>
      </c>
      <c r="Q5044" s="42" t="s">
        <v>14606</v>
      </c>
    </row>
    <row r="5045" spans="1:17">
      <c r="A5045" s="44" t="s">
        <v>6955</v>
      </c>
      <c r="B5045" s="44" t="s">
        <v>6957</v>
      </c>
      <c r="C5045" s="44" t="s">
        <v>14607</v>
      </c>
      <c r="D5045" s="45"/>
      <c r="E5045" s="44" t="s">
        <v>17459</v>
      </c>
      <c r="F5045" s="44" t="s">
        <v>14284</v>
      </c>
      <c r="G5045" s="44" t="s">
        <v>1383</v>
      </c>
      <c r="H5045" s="44" t="s">
        <v>14371</v>
      </c>
      <c r="I5045" s="44" t="s">
        <v>14285</v>
      </c>
      <c r="J5045" s="45">
        <v>1</v>
      </c>
      <c r="K5045" s="45">
        <v>10888</v>
      </c>
      <c r="L5045" s="44" t="s">
        <v>12853</v>
      </c>
      <c r="M5045" s="44" t="s">
        <v>10271</v>
      </c>
      <c r="N5045" s="44" t="s">
        <v>13662</v>
      </c>
      <c r="O5045" s="44" t="s">
        <v>3350</v>
      </c>
      <c r="P5045" s="44" t="s">
        <v>14286</v>
      </c>
      <c r="Q5045" s="44" t="s">
        <v>14606</v>
      </c>
    </row>
    <row r="5046" spans="1:17">
      <c r="A5046" s="42" t="s">
        <v>6955</v>
      </c>
      <c r="B5046" s="42" t="s">
        <v>6957</v>
      </c>
      <c r="C5046" s="42" t="s">
        <v>14607</v>
      </c>
      <c r="D5046" s="43"/>
      <c r="E5046" s="42" t="s">
        <v>17460</v>
      </c>
      <c r="F5046" s="42" t="s">
        <v>14284</v>
      </c>
      <c r="G5046" s="42" t="s">
        <v>1383</v>
      </c>
      <c r="H5046" s="42" t="s">
        <v>14371</v>
      </c>
      <c r="I5046" s="42" t="s">
        <v>14285</v>
      </c>
      <c r="J5046" s="43">
        <v>1</v>
      </c>
      <c r="K5046" s="43">
        <v>10889</v>
      </c>
      <c r="L5046" s="42" t="s">
        <v>12853</v>
      </c>
      <c r="M5046" s="42" t="s">
        <v>10271</v>
      </c>
      <c r="N5046" s="42" t="s">
        <v>13662</v>
      </c>
      <c r="O5046" s="42" t="s">
        <v>3350</v>
      </c>
      <c r="P5046" s="42" t="s">
        <v>14286</v>
      </c>
      <c r="Q5046" s="42" t="s">
        <v>14606</v>
      </c>
    </row>
    <row r="5047" spans="1:17">
      <c r="A5047" s="44" t="s">
        <v>6955</v>
      </c>
      <c r="B5047" s="44" t="s">
        <v>6957</v>
      </c>
      <c r="C5047" s="44" t="s">
        <v>14607</v>
      </c>
      <c r="D5047" s="45"/>
      <c r="E5047" s="44" t="s">
        <v>17461</v>
      </c>
      <c r="F5047" s="44" t="s">
        <v>14284</v>
      </c>
      <c r="G5047" s="44" t="s">
        <v>1383</v>
      </c>
      <c r="H5047" s="44" t="s">
        <v>14371</v>
      </c>
      <c r="I5047" s="44" t="s">
        <v>14285</v>
      </c>
      <c r="J5047" s="45">
        <v>1</v>
      </c>
      <c r="K5047" s="45">
        <v>10890</v>
      </c>
      <c r="L5047" s="44" t="s">
        <v>12853</v>
      </c>
      <c r="M5047" s="44" t="s">
        <v>10271</v>
      </c>
      <c r="N5047" s="44" t="s">
        <v>13662</v>
      </c>
      <c r="O5047" s="44" t="s">
        <v>3350</v>
      </c>
      <c r="P5047" s="44" t="s">
        <v>14286</v>
      </c>
      <c r="Q5047" s="44" t="s">
        <v>14606</v>
      </c>
    </row>
    <row r="5048" spans="1:17">
      <c r="A5048" s="42" t="s">
        <v>6955</v>
      </c>
      <c r="B5048" s="42" t="s">
        <v>6957</v>
      </c>
      <c r="C5048" s="42" t="s">
        <v>14607</v>
      </c>
      <c r="D5048" s="43"/>
      <c r="E5048" s="42" t="s">
        <v>17462</v>
      </c>
      <c r="F5048" s="42" t="s">
        <v>14284</v>
      </c>
      <c r="G5048" s="42" t="s">
        <v>1383</v>
      </c>
      <c r="H5048" s="42" t="s">
        <v>14371</v>
      </c>
      <c r="I5048" s="42" t="s">
        <v>14285</v>
      </c>
      <c r="J5048" s="43">
        <v>1</v>
      </c>
      <c r="K5048" s="43">
        <v>10891</v>
      </c>
      <c r="L5048" s="42" t="s">
        <v>12853</v>
      </c>
      <c r="M5048" s="42" t="s">
        <v>10271</v>
      </c>
      <c r="N5048" s="42" t="s">
        <v>13662</v>
      </c>
      <c r="O5048" s="42" t="s">
        <v>3350</v>
      </c>
      <c r="P5048" s="42" t="s">
        <v>14286</v>
      </c>
      <c r="Q5048" s="42" t="s">
        <v>14606</v>
      </c>
    </row>
    <row r="5049" spans="1:17">
      <c r="A5049" s="44" t="s">
        <v>6955</v>
      </c>
      <c r="B5049" s="44" t="s">
        <v>6957</v>
      </c>
      <c r="C5049" s="44" t="s">
        <v>14607</v>
      </c>
      <c r="D5049" s="45"/>
      <c r="E5049" s="44" t="s">
        <v>17463</v>
      </c>
      <c r="F5049" s="44" t="s">
        <v>14284</v>
      </c>
      <c r="G5049" s="44" t="s">
        <v>1383</v>
      </c>
      <c r="H5049" s="44" t="s">
        <v>14371</v>
      </c>
      <c r="I5049" s="44" t="s">
        <v>14285</v>
      </c>
      <c r="J5049" s="45">
        <v>1</v>
      </c>
      <c r="K5049" s="45">
        <v>10892</v>
      </c>
      <c r="L5049" s="44" t="s">
        <v>12853</v>
      </c>
      <c r="M5049" s="44" t="s">
        <v>10271</v>
      </c>
      <c r="N5049" s="44" t="s">
        <v>13662</v>
      </c>
      <c r="O5049" s="44" t="s">
        <v>3350</v>
      </c>
      <c r="P5049" s="44" t="s">
        <v>14286</v>
      </c>
      <c r="Q5049" s="44" t="s">
        <v>14606</v>
      </c>
    </row>
    <row r="5050" spans="1:17">
      <c r="A5050" s="42" t="s">
        <v>6955</v>
      </c>
      <c r="B5050" s="42" t="s">
        <v>6957</v>
      </c>
      <c r="C5050" s="42" t="s">
        <v>14607</v>
      </c>
      <c r="D5050" s="43"/>
      <c r="E5050" s="42" t="s">
        <v>17464</v>
      </c>
      <c r="F5050" s="42" t="s">
        <v>14284</v>
      </c>
      <c r="G5050" s="42" t="s">
        <v>1383</v>
      </c>
      <c r="H5050" s="42" t="s">
        <v>14371</v>
      </c>
      <c r="I5050" s="42" t="s">
        <v>14285</v>
      </c>
      <c r="J5050" s="43">
        <v>1</v>
      </c>
      <c r="K5050" s="43">
        <v>10893</v>
      </c>
      <c r="L5050" s="42" t="s">
        <v>12853</v>
      </c>
      <c r="M5050" s="42" t="s">
        <v>10271</v>
      </c>
      <c r="N5050" s="42" t="s">
        <v>13662</v>
      </c>
      <c r="O5050" s="42" t="s">
        <v>3350</v>
      </c>
      <c r="P5050" s="42" t="s">
        <v>14286</v>
      </c>
      <c r="Q5050" s="42" t="s">
        <v>14606</v>
      </c>
    </row>
    <row r="5051" spans="1:17">
      <c r="A5051" s="44" t="s">
        <v>6955</v>
      </c>
      <c r="B5051" s="44" t="s">
        <v>6957</v>
      </c>
      <c r="C5051" s="44" t="s">
        <v>14607</v>
      </c>
      <c r="D5051" s="45"/>
      <c r="E5051" s="44" t="s">
        <v>17465</v>
      </c>
      <c r="F5051" s="44" t="s">
        <v>14284</v>
      </c>
      <c r="G5051" s="44" t="s">
        <v>1383</v>
      </c>
      <c r="H5051" s="44" t="s">
        <v>14371</v>
      </c>
      <c r="I5051" s="44" t="s">
        <v>14285</v>
      </c>
      <c r="J5051" s="45">
        <v>1</v>
      </c>
      <c r="K5051" s="45">
        <v>10894</v>
      </c>
      <c r="L5051" s="44" t="s">
        <v>12853</v>
      </c>
      <c r="M5051" s="44" t="s">
        <v>10271</v>
      </c>
      <c r="N5051" s="44" t="s">
        <v>13662</v>
      </c>
      <c r="O5051" s="44" t="s">
        <v>3350</v>
      </c>
      <c r="P5051" s="44" t="s">
        <v>14286</v>
      </c>
      <c r="Q5051" s="44" t="s">
        <v>14606</v>
      </c>
    </row>
    <row r="5052" spans="1:17">
      <c r="A5052" s="42" t="s">
        <v>6955</v>
      </c>
      <c r="B5052" s="42" t="s">
        <v>6957</v>
      </c>
      <c r="C5052" s="42" t="s">
        <v>14607</v>
      </c>
      <c r="D5052" s="43"/>
      <c r="E5052" s="42" t="s">
        <v>17466</v>
      </c>
      <c r="F5052" s="42" t="s">
        <v>14284</v>
      </c>
      <c r="G5052" s="42" t="s">
        <v>1383</v>
      </c>
      <c r="H5052" s="42" t="s">
        <v>14371</v>
      </c>
      <c r="I5052" s="42" t="s">
        <v>14285</v>
      </c>
      <c r="J5052" s="43">
        <v>1</v>
      </c>
      <c r="K5052" s="43">
        <v>10895</v>
      </c>
      <c r="L5052" s="42" t="s">
        <v>12853</v>
      </c>
      <c r="M5052" s="42" t="s">
        <v>10271</v>
      </c>
      <c r="N5052" s="42" t="s">
        <v>13662</v>
      </c>
      <c r="O5052" s="42" t="s">
        <v>3350</v>
      </c>
      <c r="P5052" s="42" t="s">
        <v>14286</v>
      </c>
      <c r="Q5052" s="42" t="s">
        <v>14606</v>
      </c>
    </row>
    <row r="5053" spans="1:17">
      <c r="A5053" s="44" t="s">
        <v>6955</v>
      </c>
      <c r="B5053" s="44" t="s">
        <v>6957</v>
      </c>
      <c r="C5053" s="44" t="s">
        <v>14607</v>
      </c>
      <c r="D5053" s="45"/>
      <c r="E5053" s="44" t="s">
        <v>17467</v>
      </c>
      <c r="F5053" s="44" t="s">
        <v>14284</v>
      </c>
      <c r="G5053" s="44" t="s">
        <v>1274</v>
      </c>
      <c r="H5053" s="44" t="s">
        <v>14431</v>
      </c>
      <c r="I5053" s="44" t="s">
        <v>14285</v>
      </c>
      <c r="J5053" s="45">
        <v>1</v>
      </c>
      <c r="K5053" s="45">
        <v>10896</v>
      </c>
      <c r="L5053" s="44" t="s">
        <v>12853</v>
      </c>
      <c r="M5053" s="44" t="s">
        <v>10271</v>
      </c>
      <c r="N5053" s="44" t="s">
        <v>13662</v>
      </c>
      <c r="O5053" s="44" t="s">
        <v>3350</v>
      </c>
      <c r="P5053" s="44" t="s">
        <v>14286</v>
      </c>
      <c r="Q5053" s="44" t="s">
        <v>14606</v>
      </c>
    </row>
    <row r="5054" spans="1:17">
      <c r="A5054" s="42" t="s">
        <v>6955</v>
      </c>
      <c r="B5054" s="42" t="s">
        <v>6957</v>
      </c>
      <c r="C5054" s="42" t="s">
        <v>14607</v>
      </c>
      <c r="D5054" s="43"/>
      <c r="E5054" s="42" t="s">
        <v>14875</v>
      </c>
      <c r="F5054" s="42" t="s">
        <v>14284</v>
      </c>
      <c r="G5054" s="42" t="s">
        <v>9136</v>
      </c>
      <c r="H5054" s="42" t="s">
        <v>14737</v>
      </c>
      <c r="I5054" s="42" t="s">
        <v>14285</v>
      </c>
      <c r="J5054" s="43">
        <v>1</v>
      </c>
      <c r="K5054" s="43">
        <v>10897</v>
      </c>
      <c r="L5054" s="42" t="s">
        <v>12853</v>
      </c>
      <c r="M5054" s="42" t="s">
        <v>10271</v>
      </c>
      <c r="N5054" s="42" t="s">
        <v>13662</v>
      </c>
      <c r="O5054" s="42" t="s">
        <v>3350</v>
      </c>
      <c r="P5054" s="42" t="s">
        <v>14286</v>
      </c>
      <c r="Q5054" s="42" t="s">
        <v>14606</v>
      </c>
    </row>
    <row r="5055" spans="1:17">
      <c r="A5055" s="44" t="s">
        <v>6955</v>
      </c>
      <c r="B5055" s="44" t="s">
        <v>6957</v>
      </c>
      <c r="C5055" s="44" t="s">
        <v>14607</v>
      </c>
      <c r="D5055" s="45"/>
      <c r="E5055" s="44" t="s">
        <v>14876</v>
      </c>
      <c r="F5055" s="44" t="s">
        <v>14284</v>
      </c>
      <c r="G5055" s="44" t="s">
        <v>9122</v>
      </c>
      <c r="H5055" s="44" t="s">
        <v>14736</v>
      </c>
      <c r="I5055" s="44" t="s">
        <v>14285</v>
      </c>
      <c r="J5055" s="45">
        <v>1</v>
      </c>
      <c r="K5055" s="45">
        <v>10898</v>
      </c>
      <c r="L5055" s="44" t="s">
        <v>12853</v>
      </c>
      <c r="M5055" s="44" t="s">
        <v>10271</v>
      </c>
      <c r="N5055" s="44" t="s">
        <v>13662</v>
      </c>
      <c r="O5055" s="44" t="s">
        <v>3350</v>
      </c>
      <c r="P5055" s="44" t="s">
        <v>14286</v>
      </c>
      <c r="Q5055" s="44" t="s">
        <v>14606</v>
      </c>
    </row>
    <row r="5056" spans="1:17">
      <c r="A5056" s="42" t="s">
        <v>6955</v>
      </c>
      <c r="B5056" s="42" t="s">
        <v>6957</v>
      </c>
      <c r="C5056" s="42" t="s">
        <v>14607</v>
      </c>
      <c r="D5056" s="43"/>
      <c r="E5056" s="42" t="s">
        <v>14877</v>
      </c>
      <c r="F5056" s="42" t="s">
        <v>14284</v>
      </c>
      <c r="G5056" s="42" t="s">
        <v>9116</v>
      </c>
      <c r="H5056" s="42" t="s">
        <v>14740</v>
      </c>
      <c r="I5056" s="42" t="s">
        <v>14285</v>
      </c>
      <c r="J5056" s="43">
        <v>1</v>
      </c>
      <c r="K5056" s="43">
        <v>10899</v>
      </c>
      <c r="L5056" s="42" t="s">
        <v>12853</v>
      </c>
      <c r="M5056" s="42" t="s">
        <v>10271</v>
      </c>
      <c r="N5056" s="42" t="s">
        <v>13662</v>
      </c>
      <c r="O5056" s="42" t="s">
        <v>3350</v>
      </c>
      <c r="P5056" s="42" t="s">
        <v>14286</v>
      </c>
      <c r="Q5056" s="42" t="s">
        <v>14606</v>
      </c>
    </row>
    <row r="5057" spans="1:17">
      <c r="A5057" s="44" t="s">
        <v>6955</v>
      </c>
      <c r="B5057" s="44" t="s">
        <v>6957</v>
      </c>
      <c r="C5057" s="44" t="s">
        <v>14607</v>
      </c>
      <c r="D5057" s="45"/>
      <c r="E5057" s="44" t="s">
        <v>17468</v>
      </c>
      <c r="F5057" s="44" t="s">
        <v>14284</v>
      </c>
      <c r="G5057" s="44" t="s">
        <v>8829</v>
      </c>
      <c r="H5057" s="44" t="s">
        <v>15384</v>
      </c>
      <c r="I5057" s="44" t="s">
        <v>14285</v>
      </c>
      <c r="J5057" s="45">
        <v>1</v>
      </c>
      <c r="K5057" s="45">
        <v>10900</v>
      </c>
      <c r="L5057" s="44" t="s">
        <v>12853</v>
      </c>
      <c r="M5057" s="44" t="s">
        <v>10271</v>
      </c>
      <c r="N5057" s="44" t="s">
        <v>13662</v>
      </c>
      <c r="O5057" s="44" t="s">
        <v>3350</v>
      </c>
      <c r="P5057" s="44" t="s">
        <v>14286</v>
      </c>
      <c r="Q5057" s="44" t="s">
        <v>14606</v>
      </c>
    </row>
    <row r="5058" spans="1:17">
      <c r="A5058" s="42" t="s">
        <v>6955</v>
      </c>
      <c r="B5058" s="42" t="s">
        <v>6957</v>
      </c>
      <c r="C5058" s="42" t="s">
        <v>14607</v>
      </c>
      <c r="D5058" s="43"/>
      <c r="E5058" s="42" t="s">
        <v>15345</v>
      </c>
      <c r="F5058" s="42" t="s">
        <v>14284</v>
      </c>
      <c r="G5058" s="42" t="s">
        <v>9116</v>
      </c>
      <c r="H5058" s="42" t="s">
        <v>14740</v>
      </c>
      <c r="I5058" s="42" t="s">
        <v>14285</v>
      </c>
      <c r="J5058" s="43">
        <v>1</v>
      </c>
      <c r="K5058" s="43">
        <v>10901</v>
      </c>
      <c r="L5058" s="42" t="s">
        <v>12853</v>
      </c>
      <c r="M5058" s="42" t="s">
        <v>10271</v>
      </c>
      <c r="N5058" s="42" t="s">
        <v>13662</v>
      </c>
      <c r="O5058" s="42" t="s">
        <v>3350</v>
      </c>
      <c r="P5058" s="42" t="s">
        <v>14286</v>
      </c>
      <c r="Q5058" s="42" t="s">
        <v>14606</v>
      </c>
    </row>
    <row r="5059" spans="1:17">
      <c r="A5059" s="44" t="s">
        <v>6955</v>
      </c>
      <c r="B5059" s="44" t="s">
        <v>6957</v>
      </c>
      <c r="C5059" s="44" t="s">
        <v>14607</v>
      </c>
      <c r="D5059" s="45"/>
      <c r="E5059" s="44" t="s">
        <v>14878</v>
      </c>
      <c r="F5059" s="44" t="s">
        <v>14284</v>
      </c>
      <c r="G5059" s="44" t="s">
        <v>9136</v>
      </c>
      <c r="H5059" s="44" t="s">
        <v>14737</v>
      </c>
      <c r="I5059" s="44" t="s">
        <v>14285</v>
      </c>
      <c r="J5059" s="45">
        <v>1</v>
      </c>
      <c r="K5059" s="45">
        <v>10902</v>
      </c>
      <c r="L5059" s="44" t="s">
        <v>12853</v>
      </c>
      <c r="M5059" s="44" t="s">
        <v>10271</v>
      </c>
      <c r="N5059" s="44" t="s">
        <v>13662</v>
      </c>
      <c r="O5059" s="44" t="s">
        <v>3350</v>
      </c>
      <c r="P5059" s="44" t="s">
        <v>14286</v>
      </c>
      <c r="Q5059" s="44" t="s">
        <v>14606</v>
      </c>
    </row>
    <row r="5060" spans="1:17">
      <c r="A5060" s="42" t="s">
        <v>6955</v>
      </c>
      <c r="B5060" s="42" t="s">
        <v>6957</v>
      </c>
      <c r="C5060" s="42" t="s">
        <v>14607</v>
      </c>
      <c r="D5060" s="43"/>
      <c r="E5060" s="42" t="s">
        <v>14879</v>
      </c>
      <c r="F5060" s="42" t="s">
        <v>14284</v>
      </c>
      <c r="G5060" s="42" t="s">
        <v>9116</v>
      </c>
      <c r="H5060" s="42" t="s">
        <v>14740</v>
      </c>
      <c r="I5060" s="42" t="s">
        <v>14285</v>
      </c>
      <c r="J5060" s="43">
        <v>1</v>
      </c>
      <c r="K5060" s="43">
        <v>10903</v>
      </c>
      <c r="L5060" s="42" t="s">
        <v>12853</v>
      </c>
      <c r="M5060" s="42" t="s">
        <v>10271</v>
      </c>
      <c r="N5060" s="42" t="s">
        <v>13662</v>
      </c>
      <c r="O5060" s="42" t="s">
        <v>3350</v>
      </c>
      <c r="P5060" s="42" t="s">
        <v>14286</v>
      </c>
      <c r="Q5060" s="42" t="s">
        <v>14606</v>
      </c>
    </row>
    <row r="5061" spans="1:17">
      <c r="A5061" s="44" t="s">
        <v>6955</v>
      </c>
      <c r="B5061" s="44" t="s">
        <v>6957</v>
      </c>
      <c r="C5061" s="44" t="s">
        <v>14607</v>
      </c>
      <c r="D5061" s="45"/>
      <c r="E5061" s="44" t="s">
        <v>17469</v>
      </c>
      <c r="F5061" s="44" t="s">
        <v>14284</v>
      </c>
      <c r="G5061" s="44" t="s">
        <v>1383</v>
      </c>
      <c r="H5061" s="44" t="s">
        <v>14371</v>
      </c>
      <c r="I5061" s="44" t="s">
        <v>14285</v>
      </c>
      <c r="J5061" s="45">
        <v>1</v>
      </c>
      <c r="K5061" s="45">
        <v>10904</v>
      </c>
      <c r="L5061" s="44" t="s">
        <v>12853</v>
      </c>
      <c r="M5061" s="44" t="s">
        <v>10271</v>
      </c>
      <c r="N5061" s="44" t="s">
        <v>13662</v>
      </c>
      <c r="O5061" s="44" t="s">
        <v>3350</v>
      </c>
      <c r="P5061" s="44" t="s">
        <v>14286</v>
      </c>
      <c r="Q5061" s="44" t="s">
        <v>14606</v>
      </c>
    </row>
    <row r="5062" spans="1:17">
      <c r="A5062" s="42" t="s">
        <v>6955</v>
      </c>
      <c r="B5062" s="42" t="s">
        <v>6957</v>
      </c>
      <c r="C5062" s="42" t="s">
        <v>14607</v>
      </c>
      <c r="D5062" s="43"/>
      <c r="E5062" s="42" t="s">
        <v>17470</v>
      </c>
      <c r="F5062" s="42" t="s">
        <v>14284</v>
      </c>
      <c r="G5062" s="42" t="s">
        <v>1383</v>
      </c>
      <c r="H5062" s="42" t="s">
        <v>14371</v>
      </c>
      <c r="I5062" s="42" t="s">
        <v>14285</v>
      </c>
      <c r="J5062" s="43">
        <v>1</v>
      </c>
      <c r="K5062" s="43">
        <v>10905</v>
      </c>
      <c r="L5062" s="42" t="s">
        <v>12853</v>
      </c>
      <c r="M5062" s="42" t="s">
        <v>10271</v>
      </c>
      <c r="N5062" s="42" t="s">
        <v>13662</v>
      </c>
      <c r="O5062" s="42" t="s">
        <v>3350</v>
      </c>
      <c r="P5062" s="42" t="s">
        <v>14286</v>
      </c>
      <c r="Q5062" s="42" t="s">
        <v>14606</v>
      </c>
    </row>
    <row r="5063" spans="1:17">
      <c r="A5063" s="44" t="s">
        <v>6955</v>
      </c>
      <c r="B5063" s="44" t="s">
        <v>6957</v>
      </c>
      <c r="C5063" s="44" t="s">
        <v>14607</v>
      </c>
      <c r="D5063" s="45"/>
      <c r="E5063" s="44" t="s">
        <v>17471</v>
      </c>
      <c r="F5063" s="44" t="s">
        <v>14284</v>
      </c>
      <c r="G5063" s="44" t="s">
        <v>1383</v>
      </c>
      <c r="H5063" s="44" t="s">
        <v>14371</v>
      </c>
      <c r="I5063" s="44" t="s">
        <v>14285</v>
      </c>
      <c r="J5063" s="45">
        <v>1</v>
      </c>
      <c r="K5063" s="45">
        <v>10906</v>
      </c>
      <c r="L5063" s="44" t="s">
        <v>12853</v>
      </c>
      <c r="M5063" s="44" t="s">
        <v>10271</v>
      </c>
      <c r="N5063" s="44" t="s">
        <v>13662</v>
      </c>
      <c r="O5063" s="44" t="s">
        <v>3350</v>
      </c>
      <c r="P5063" s="44" t="s">
        <v>14286</v>
      </c>
      <c r="Q5063" s="44" t="s">
        <v>14606</v>
      </c>
    </row>
    <row r="5064" spans="1:17">
      <c r="A5064" s="42" t="s">
        <v>6548</v>
      </c>
      <c r="B5064" s="42" t="s">
        <v>6550</v>
      </c>
      <c r="C5064" s="42" t="s">
        <v>14282</v>
      </c>
      <c r="D5064" s="42" t="s">
        <v>3390</v>
      </c>
      <c r="E5064" s="42" t="s">
        <v>17472</v>
      </c>
      <c r="F5064" s="42" t="s">
        <v>14284</v>
      </c>
      <c r="G5064" s="42" t="s">
        <v>1383</v>
      </c>
      <c r="H5064" s="42" t="s">
        <v>9176</v>
      </c>
      <c r="I5064" s="42" t="s">
        <v>14285</v>
      </c>
      <c r="J5064" s="43">
        <v>1</v>
      </c>
      <c r="K5064" s="43">
        <v>10037</v>
      </c>
      <c r="L5064" s="42" t="s">
        <v>13221</v>
      </c>
      <c r="M5064" s="42" t="s">
        <v>12825</v>
      </c>
      <c r="N5064" s="42" t="s">
        <v>13640</v>
      </c>
      <c r="O5064" s="42" t="s">
        <v>3350</v>
      </c>
      <c r="P5064" s="42" t="s">
        <v>14286</v>
      </c>
      <c r="Q5064" s="42" t="s">
        <v>14588</v>
      </c>
    </row>
    <row r="5065" spans="1:17">
      <c r="A5065" s="44" t="s">
        <v>6548</v>
      </c>
      <c r="B5065" s="44" t="s">
        <v>6550</v>
      </c>
      <c r="C5065" s="44" t="s">
        <v>14282</v>
      </c>
      <c r="D5065" s="44" t="s">
        <v>3390</v>
      </c>
      <c r="E5065" s="44" t="s">
        <v>17473</v>
      </c>
      <c r="F5065" s="44" t="s">
        <v>14284</v>
      </c>
      <c r="G5065" s="44" t="s">
        <v>1383</v>
      </c>
      <c r="H5065" s="44" t="s">
        <v>9176</v>
      </c>
      <c r="I5065" s="44" t="s">
        <v>14285</v>
      </c>
      <c r="J5065" s="45">
        <v>1</v>
      </c>
      <c r="K5065" s="45">
        <v>10038</v>
      </c>
      <c r="L5065" s="44" t="s">
        <v>13221</v>
      </c>
      <c r="M5065" s="44" t="s">
        <v>12825</v>
      </c>
      <c r="N5065" s="44" t="s">
        <v>13640</v>
      </c>
      <c r="O5065" s="44" t="s">
        <v>3350</v>
      </c>
      <c r="P5065" s="44" t="s">
        <v>14286</v>
      </c>
      <c r="Q5065" s="44" t="s">
        <v>14588</v>
      </c>
    </row>
    <row r="5066" spans="1:17">
      <c r="A5066" s="42" t="s">
        <v>6548</v>
      </c>
      <c r="B5066" s="42" t="s">
        <v>6550</v>
      </c>
      <c r="C5066" s="42" t="s">
        <v>14282</v>
      </c>
      <c r="D5066" s="42" t="s">
        <v>3390</v>
      </c>
      <c r="E5066" s="42" t="s">
        <v>17474</v>
      </c>
      <c r="F5066" s="42" t="s">
        <v>14284</v>
      </c>
      <c r="G5066" s="42" t="s">
        <v>1383</v>
      </c>
      <c r="H5066" s="42" t="s">
        <v>9176</v>
      </c>
      <c r="I5066" s="42" t="s">
        <v>14285</v>
      </c>
      <c r="J5066" s="43">
        <v>1</v>
      </c>
      <c r="K5066" s="43">
        <v>10039</v>
      </c>
      <c r="L5066" s="42" t="s">
        <v>13221</v>
      </c>
      <c r="M5066" s="42" t="s">
        <v>12825</v>
      </c>
      <c r="N5066" s="42" t="s">
        <v>13640</v>
      </c>
      <c r="O5066" s="42" t="s">
        <v>3350</v>
      </c>
      <c r="P5066" s="42" t="s">
        <v>14286</v>
      </c>
      <c r="Q5066" s="42" t="s">
        <v>14588</v>
      </c>
    </row>
    <row r="5067" spans="1:17">
      <c r="A5067" s="44" t="s">
        <v>6377</v>
      </c>
      <c r="B5067" s="44" t="s">
        <v>17475</v>
      </c>
      <c r="C5067" s="44" t="s">
        <v>10414</v>
      </c>
      <c r="D5067" s="44" t="s">
        <v>51</v>
      </c>
      <c r="E5067" s="44" t="s">
        <v>16689</v>
      </c>
      <c r="F5067" s="44" t="s">
        <v>14284</v>
      </c>
      <c r="G5067" s="44" t="s">
        <v>1383</v>
      </c>
      <c r="H5067" s="44" t="s">
        <v>14371</v>
      </c>
      <c r="I5067" s="44" t="s">
        <v>14285</v>
      </c>
      <c r="J5067" s="45">
        <v>1</v>
      </c>
      <c r="K5067" s="45">
        <v>9889</v>
      </c>
      <c r="L5067" s="44" t="s">
        <v>12869</v>
      </c>
      <c r="M5067" s="44" t="s">
        <v>12825</v>
      </c>
      <c r="N5067" s="44" t="s">
        <v>13640</v>
      </c>
      <c r="O5067" s="44" t="s">
        <v>3350</v>
      </c>
      <c r="P5067" s="44" t="s">
        <v>14286</v>
      </c>
      <c r="Q5067" s="44" t="s">
        <v>14588</v>
      </c>
    </row>
    <row r="5068" spans="1:17">
      <c r="A5068" s="42" t="s">
        <v>6377</v>
      </c>
      <c r="B5068" s="42" t="s">
        <v>17475</v>
      </c>
      <c r="C5068" s="42" t="s">
        <v>10414</v>
      </c>
      <c r="D5068" s="42" t="s">
        <v>51</v>
      </c>
      <c r="E5068" s="42" t="s">
        <v>17476</v>
      </c>
      <c r="F5068" s="42" t="s">
        <v>14284</v>
      </c>
      <c r="G5068" s="42" t="s">
        <v>1383</v>
      </c>
      <c r="H5068" s="42" t="s">
        <v>14371</v>
      </c>
      <c r="I5068" s="42" t="s">
        <v>14285</v>
      </c>
      <c r="J5068" s="43">
        <v>1</v>
      </c>
      <c r="K5068" s="43">
        <v>9890</v>
      </c>
      <c r="L5068" s="42" t="s">
        <v>12869</v>
      </c>
      <c r="M5068" s="42" t="s">
        <v>12825</v>
      </c>
      <c r="N5068" s="42" t="s">
        <v>13640</v>
      </c>
      <c r="O5068" s="42" t="s">
        <v>3350</v>
      </c>
      <c r="P5068" s="42" t="s">
        <v>14286</v>
      </c>
      <c r="Q5068" s="42" t="s">
        <v>14588</v>
      </c>
    </row>
    <row r="5069" spans="1:17">
      <c r="A5069" s="44" t="s">
        <v>6377</v>
      </c>
      <c r="B5069" s="44" t="s">
        <v>14369</v>
      </c>
      <c r="C5069" s="44" t="s">
        <v>10414</v>
      </c>
      <c r="D5069" s="44" t="s">
        <v>51</v>
      </c>
      <c r="E5069" s="44" t="s">
        <v>14370</v>
      </c>
      <c r="F5069" s="44" t="s">
        <v>14284</v>
      </c>
      <c r="G5069" s="44" t="s">
        <v>1383</v>
      </c>
      <c r="H5069" s="44" t="s">
        <v>14371</v>
      </c>
      <c r="I5069" s="44" t="s">
        <v>14285</v>
      </c>
      <c r="J5069" s="45">
        <v>1</v>
      </c>
      <c r="K5069" s="45">
        <v>10000</v>
      </c>
      <c r="L5069" s="44" t="s">
        <v>14179</v>
      </c>
      <c r="M5069" s="44" t="s">
        <v>10287</v>
      </c>
      <c r="N5069" s="44" t="s">
        <v>13640</v>
      </c>
      <c r="O5069" s="44" t="s">
        <v>3563</v>
      </c>
      <c r="P5069" s="44" t="s">
        <v>14286</v>
      </c>
      <c r="Q5069" s="44" t="s">
        <v>14588</v>
      </c>
    </row>
    <row r="5070" spans="1:17">
      <c r="A5070" s="42" t="s">
        <v>6377</v>
      </c>
      <c r="B5070" s="42" t="s">
        <v>14369</v>
      </c>
      <c r="C5070" s="42" t="s">
        <v>10414</v>
      </c>
      <c r="D5070" s="42" t="s">
        <v>51</v>
      </c>
      <c r="E5070" s="42" t="s">
        <v>14372</v>
      </c>
      <c r="F5070" s="42" t="s">
        <v>14284</v>
      </c>
      <c r="G5070" s="42" t="s">
        <v>1383</v>
      </c>
      <c r="H5070" s="42" t="s">
        <v>14371</v>
      </c>
      <c r="I5070" s="42" t="s">
        <v>14285</v>
      </c>
      <c r="J5070" s="43">
        <v>1</v>
      </c>
      <c r="K5070" s="43">
        <v>10001</v>
      </c>
      <c r="L5070" s="42" t="s">
        <v>14179</v>
      </c>
      <c r="M5070" s="42" t="s">
        <v>10287</v>
      </c>
      <c r="N5070" s="42" t="s">
        <v>13640</v>
      </c>
      <c r="O5070" s="42" t="s">
        <v>3563</v>
      </c>
      <c r="P5070" s="42" t="s">
        <v>14286</v>
      </c>
      <c r="Q5070" s="42" t="s">
        <v>14588</v>
      </c>
    </row>
    <row r="5071" spans="1:17">
      <c r="A5071" s="44" t="s">
        <v>6377</v>
      </c>
      <c r="B5071" s="44" t="s">
        <v>17475</v>
      </c>
      <c r="C5071" s="44" t="s">
        <v>10414</v>
      </c>
      <c r="D5071" s="44" t="s">
        <v>51</v>
      </c>
      <c r="E5071" s="44" t="s">
        <v>17477</v>
      </c>
      <c r="F5071" s="44" t="s">
        <v>14284</v>
      </c>
      <c r="G5071" s="44" t="s">
        <v>1274</v>
      </c>
      <c r="H5071" s="44" t="s">
        <v>14431</v>
      </c>
      <c r="I5071" s="44" t="s">
        <v>14285</v>
      </c>
      <c r="J5071" s="45">
        <v>1</v>
      </c>
      <c r="K5071" s="45">
        <v>9891</v>
      </c>
      <c r="L5071" s="44" t="s">
        <v>12869</v>
      </c>
      <c r="M5071" s="44" t="s">
        <v>12825</v>
      </c>
      <c r="N5071" s="44" t="s">
        <v>13640</v>
      </c>
      <c r="O5071" s="44" t="s">
        <v>3350</v>
      </c>
      <c r="P5071" s="44" t="s">
        <v>14286</v>
      </c>
      <c r="Q5071" s="44" t="s">
        <v>14588</v>
      </c>
    </row>
    <row r="5072" spans="1:17">
      <c r="A5072" s="42" t="s">
        <v>6377</v>
      </c>
      <c r="B5072" s="42" t="s">
        <v>17475</v>
      </c>
      <c r="C5072" s="42" t="s">
        <v>10414</v>
      </c>
      <c r="D5072" s="42" t="s">
        <v>51</v>
      </c>
      <c r="E5072" s="42" t="s">
        <v>17478</v>
      </c>
      <c r="F5072" s="42" t="s">
        <v>14284</v>
      </c>
      <c r="G5072" s="42" t="s">
        <v>8837</v>
      </c>
      <c r="H5072" s="42" t="s">
        <v>14739</v>
      </c>
      <c r="I5072" s="42" t="s">
        <v>14285</v>
      </c>
      <c r="J5072" s="43">
        <v>1</v>
      </c>
      <c r="K5072" s="43">
        <v>9892</v>
      </c>
      <c r="L5072" s="42" t="s">
        <v>12869</v>
      </c>
      <c r="M5072" s="42" t="s">
        <v>12825</v>
      </c>
      <c r="N5072" s="42" t="s">
        <v>13640</v>
      </c>
      <c r="O5072" s="42" t="s">
        <v>3350</v>
      </c>
      <c r="P5072" s="42" t="s">
        <v>14286</v>
      </c>
      <c r="Q5072" s="42" t="s">
        <v>14588</v>
      </c>
    </row>
    <row r="5073" spans="1:17">
      <c r="A5073" s="44" t="s">
        <v>6377</v>
      </c>
      <c r="B5073" s="44" t="s">
        <v>17475</v>
      </c>
      <c r="C5073" s="44" t="s">
        <v>10414</v>
      </c>
      <c r="D5073" s="44" t="s">
        <v>51</v>
      </c>
      <c r="E5073" s="44" t="s">
        <v>17479</v>
      </c>
      <c r="F5073" s="44" t="s">
        <v>14284</v>
      </c>
      <c r="G5073" s="44" t="s">
        <v>8636</v>
      </c>
      <c r="H5073" s="44" t="s">
        <v>14751</v>
      </c>
      <c r="I5073" s="44" t="s">
        <v>14285</v>
      </c>
      <c r="J5073" s="45">
        <v>1</v>
      </c>
      <c r="K5073" s="45">
        <v>9893</v>
      </c>
      <c r="L5073" s="44" t="s">
        <v>12869</v>
      </c>
      <c r="M5073" s="44" t="s">
        <v>12825</v>
      </c>
      <c r="N5073" s="44" t="s">
        <v>13640</v>
      </c>
      <c r="O5073" s="44" t="s">
        <v>3350</v>
      </c>
      <c r="P5073" s="44" t="s">
        <v>14286</v>
      </c>
      <c r="Q5073" s="44" t="s">
        <v>14588</v>
      </c>
    </row>
    <row r="5074" spans="1:17">
      <c r="A5074" s="42" t="s">
        <v>6377</v>
      </c>
      <c r="B5074" s="42" t="s">
        <v>17475</v>
      </c>
      <c r="C5074" s="42" t="s">
        <v>10414</v>
      </c>
      <c r="D5074" s="42" t="s">
        <v>51</v>
      </c>
      <c r="E5074" s="42" t="s">
        <v>17480</v>
      </c>
      <c r="F5074" s="42" t="s">
        <v>14284</v>
      </c>
      <c r="G5074" s="42" t="s">
        <v>8837</v>
      </c>
      <c r="H5074" s="42" t="s">
        <v>14739</v>
      </c>
      <c r="I5074" s="42" t="s">
        <v>14285</v>
      </c>
      <c r="J5074" s="43">
        <v>1</v>
      </c>
      <c r="K5074" s="43">
        <v>9894</v>
      </c>
      <c r="L5074" s="42" t="s">
        <v>12869</v>
      </c>
      <c r="M5074" s="42" t="s">
        <v>12825</v>
      </c>
      <c r="N5074" s="42" t="s">
        <v>13640</v>
      </c>
      <c r="O5074" s="42" t="s">
        <v>3350</v>
      </c>
      <c r="P5074" s="42" t="s">
        <v>14286</v>
      </c>
      <c r="Q5074" s="42" t="s">
        <v>14588</v>
      </c>
    </row>
    <row r="5075" spans="1:17">
      <c r="A5075" s="44" t="s">
        <v>6377</v>
      </c>
      <c r="B5075" s="44" t="s">
        <v>17475</v>
      </c>
      <c r="C5075" s="44" t="s">
        <v>10414</v>
      </c>
      <c r="D5075" s="44" t="s">
        <v>51</v>
      </c>
      <c r="E5075" s="44" t="s">
        <v>17481</v>
      </c>
      <c r="F5075" s="44" t="s">
        <v>14284</v>
      </c>
      <c r="G5075" s="44" t="s">
        <v>1274</v>
      </c>
      <c r="H5075" s="44" t="s">
        <v>14431</v>
      </c>
      <c r="I5075" s="44" t="s">
        <v>14285</v>
      </c>
      <c r="J5075" s="45">
        <v>1</v>
      </c>
      <c r="K5075" s="45">
        <v>9895</v>
      </c>
      <c r="L5075" s="44" t="s">
        <v>12869</v>
      </c>
      <c r="M5075" s="44" t="s">
        <v>12825</v>
      </c>
      <c r="N5075" s="44" t="s">
        <v>13640</v>
      </c>
      <c r="O5075" s="44" t="s">
        <v>3350</v>
      </c>
      <c r="P5075" s="44" t="s">
        <v>14286</v>
      </c>
      <c r="Q5075" s="44" t="s">
        <v>14588</v>
      </c>
    </row>
    <row r="5076" spans="1:17">
      <c r="A5076" s="42" t="s">
        <v>6143</v>
      </c>
      <c r="B5076" s="42" t="s">
        <v>6145</v>
      </c>
      <c r="C5076" s="42" t="s">
        <v>14389</v>
      </c>
      <c r="D5076" s="42" t="s">
        <v>3412</v>
      </c>
      <c r="E5076" s="42" t="s">
        <v>16169</v>
      </c>
      <c r="F5076" s="42" t="s">
        <v>14284</v>
      </c>
      <c r="G5076" s="42" t="s">
        <v>8636</v>
      </c>
      <c r="H5076" s="42" t="s">
        <v>8841</v>
      </c>
      <c r="I5076" s="42" t="s">
        <v>14285</v>
      </c>
      <c r="J5076" s="43">
        <v>1</v>
      </c>
      <c r="K5076" s="43">
        <v>9405</v>
      </c>
      <c r="L5076" s="42" t="s">
        <v>12900</v>
      </c>
      <c r="M5076" s="42" t="s">
        <v>12943</v>
      </c>
      <c r="N5076" s="42" t="s">
        <v>13640</v>
      </c>
      <c r="O5076" s="42" t="s">
        <v>3350</v>
      </c>
      <c r="P5076" s="42" t="s">
        <v>14286</v>
      </c>
      <c r="Q5076" s="42" t="s">
        <v>14588</v>
      </c>
    </row>
    <row r="5077" spans="1:17">
      <c r="A5077" s="44" t="s">
        <v>6143</v>
      </c>
      <c r="B5077" s="44" t="s">
        <v>6145</v>
      </c>
      <c r="C5077" s="44" t="s">
        <v>14389</v>
      </c>
      <c r="D5077" s="44" t="s">
        <v>3412</v>
      </c>
      <c r="E5077" s="44" t="s">
        <v>16170</v>
      </c>
      <c r="F5077" s="44" t="s">
        <v>14284</v>
      </c>
      <c r="G5077" s="44" t="s">
        <v>8829</v>
      </c>
      <c r="H5077" s="44" t="s">
        <v>9122</v>
      </c>
      <c r="I5077" s="44" t="s">
        <v>14285</v>
      </c>
      <c r="J5077" s="45">
        <v>1</v>
      </c>
      <c r="K5077" s="45">
        <v>9406</v>
      </c>
      <c r="L5077" s="44" t="s">
        <v>12900</v>
      </c>
      <c r="M5077" s="44" t="s">
        <v>12943</v>
      </c>
      <c r="N5077" s="44" t="s">
        <v>13640</v>
      </c>
      <c r="O5077" s="44" t="s">
        <v>3350</v>
      </c>
      <c r="P5077" s="44" t="s">
        <v>14286</v>
      </c>
      <c r="Q5077" s="44" t="s">
        <v>14588</v>
      </c>
    </row>
    <row r="5078" spans="1:17">
      <c r="A5078" s="42" t="s">
        <v>6198</v>
      </c>
      <c r="B5078" s="42" t="s">
        <v>6200</v>
      </c>
      <c r="C5078" s="42" t="s">
        <v>10414</v>
      </c>
      <c r="D5078" s="42" t="s">
        <v>51</v>
      </c>
      <c r="E5078" s="42" t="s">
        <v>11450</v>
      </c>
      <c r="F5078" s="42" t="s">
        <v>14284</v>
      </c>
      <c r="G5078" s="42" t="s">
        <v>1383</v>
      </c>
      <c r="H5078" s="42" t="s">
        <v>1274</v>
      </c>
      <c r="I5078" s="42" t="s">
        <v>14285</v>
      </c>
      <c r="J5078" s="43">
        <v>1</v>
      </c>
      <c r="K5078" s="43">
        <v>9536</v>
      </c>
      <c r="L5078" s="42" t="s">
        <v>12938</v>
      </c>
      <c r="M5078" s="42" t="s">
        <v>12847</v>
      </c>
      <c r="N5078" s="42" t="s">
        <v>13640</v>
      </c>
      <c r="O5078" s="42" t="s">
        <v>3350</v>
      </c>
      <c r="P5078" s="42" t="s">
        <v>14286</v>
      </c>
      <c r="Q5078" s="42" t="s">
        <v>14588</v>
      </c>
    </row>
    <row r="5079" spans="1:17">
      <c r="A5079" s="44" t="s">
        <v>6709</v>
      </c>
      <c r="B5079" s="44" t="s">
        <v>6711</v>
      </c>
      <c r="C5079" s="44" t="s">
        <v>14607</v>
      </c>
      <c r="D5079" s="45"/>
      <c r="E5079" s="44" t="s">
        <v>17482</v>
      </c>
      <c r="F5079" s="44" t="s">
        <v>14284</v>
      </c>
      <c r="G5079" s="44" t="s">
        <v>9251</v>
      </c>
      <c r="H5079" s="44" t="s">
        <v>15116</v>
      </c>
      <c r="I5079" s="44" t="s">
        <v>14285</v>
      </c>
      <c r="J5079" s="45">
        <v>1</v>
      </c>
      <c r="K5079" s="45">
        <v>10366</v>
      </c>
      <c r="L5079" s="44" t="s">
        <v>13016</v>
      </c>
      <c r="M5079" s="44" t="s">
        <v>8590</v>
      </c>
      <c r="N5079" s="44" t="s">
        <v>13640</v>
      </c>
      <c r="O5079" s="44" t="s">
        <v>3350</v>
      </c>
      <c r="P5079" s="44" t="s">
        <v>14286</v>
      </c>
      <c r="Q5079" s="44" t="s">
        <v>14606</v>
      </c>
    </row>
    <row r="5080" spans="1:17">
      <c r="A5080" s="42" t="s">
        <v>6709</v>
      </c>
      <c r="B5080" s="42" t="s">
        <v>6711</v>
      </c>
      <c r="C5080" s="42" t="s">
        <v>14607</v>
      </c>
      <c r="D5080" s="43"/>
      <c r="E5080" s="42" t="s">
        <v>17483</v>
      </c>
      <c r="F5080" s="42" t="s">
        <v>14284</v>
      </c>
      <c r="G5080" s="42" t="s">
        <v>9251</v>
      </c>
      <c r="H5080" s="42" t="s">
        <v>15116</v>
      </c>
      <c r="I5080" s="42" t="s">
        <v>14285</v>
      </c>
      <c r="J5080" s="43">
        <v>1</v>
      </c>
      <c r="K5080" s="43">
        <v>10367</v>
      </c>
      <c r="L5080" s="42" t="s">
        <v>13016</v>
      </c>
      <c r="M5080" s="42" t="s">
        <v>8590</v>
      </c>
      <c r="N5080" s="42" t="s">
        <v>13640</v>
      </c>
      <c r="O5080" s="42" t="s">
        <v>3350</v>
      </c>
      <c r="P5080" s="42" t="s">
        <v>14286</v>
      </c>
      <c r="Q5080" s="42" t="s">
        <v>14606</v>
      </c>
    </row>
    <row r="5081" spans="1:17">
      <c r="A5081" s="44" t="s">
        <v>6709</v>
      </c>
      <c r="B5081" s="44" t="s">
        <v>6711</v>
      </c>
      <c r="C5081" s="44" t="s">
        <v>14607</v>
      </c>
      <c r="D5081" s="45"/>
      <c r="E5081" s="44" t="s">
        <v>17484</v>
      </c>
      <c r="F5081" s="44" t="s">
        <v>14284</v>
      </c>
      <c r="G5081" s="44" t="s">
        <v>9251</v>
      </c>
      <c r="H5081" s="44" t="s">
        <v>15116</v>
      </c>
      <c r="I5081" s="44" t="s">
        <v>14285</v>
      </c>
      <c r="J5081" s="45">
        <v>1</v>
      </c>
      <c r="K5081" s="45">
        <v>10368</v>
      </c>
      <c r="L5081" s="44" t="s">
        <v>13016</v>
      </c>
      <c r="M5081" s="44" t="s">
        <v>8590</v>
      </c>
      <c r="N5081" s="44" t="s">
        <v>13640</v>
      </c>
      <c r="O5081" s="44" t="s">
        <v>3350</v>
      </c>
      <c r="P5081" s="44" t="s">
        <v>14286</v>
      </c>
      <c r="Q5081" s="44" t="s">
        <v>14606</v>
      </c>
    </row>
    <row r="5082" spans="1:17">
      <c r="A5082" s="42" t="s">
        <v>6709</v>
      </c>
      <c r="B5082" s="42" t="s">
        <v>6711</v>
      </c>
      <c r="C5082" s="42" t="s">
        <v>14607</v>
      </c>
      <c r="D5082" s="43"/>
      <c r="E5082" s="42" t="s">
        <v>17485</v>
      </c>
      <c r="F5082" s="42" t="s">
        <v>14284</v>
      </c>
      <c r="G5082" s="42" t="s">
        <v>9251</v>
      </c>
      <c r="H5082" s="42" t="s">
        <v>15116</v>
      </c>
      <c r="I5082" s="42" t="s">
        <v>14285</v>
      </c>
      <c r="J5082" s="43">
        <v>1</v>
      </c>
      <c r="K5082" s="43">
        <v>10369</v>
      </c>
      <c r="L5082" s="42" t="s">
        <v>13016</v>
      </c>
      <c r="M5082" s="42" t="s">
        <v>8590</v>
      </c>
      <c r="N5082" s="42" t="s">
        <v>13640</v>
      </c>
      <c r="O5082" s="42" t="s">
        <v>3350</v>
      </c>
      <c r="P5082" s="42" t="s">
        <v>14286</v>
      </c>
      <c r="Q5082" s="42" t="s">
        <v>14606</v>
      </c>
    </row>
    <row r="5083" spans="1:17">
      <c r="A5083" s="44" t="s">
        <v>6709</v>
      </c>
      <c r="B5083" s="44" t="s">
        <v>6711</v>
      </c>
      <c r="C5083" s="44" t="s">
        <v>14607</v>
      </c>
      <c r="D5083" s="45"/>
      <c r="E5083" s="44" t="s">
        <v>17486</v>
      </c>
      <c r="F5083" s="44" t="s">
        <v>14284</v>
      </c>
      <c r="G5083" s="44" t="s">
        <v>1383</v>
      </c>
      <c r="H5083" s="44" t="s">
        <v>14371</v>
      </c>
      <c r="I5083" s="44" t="s">
        <v>14285</v>
      </c>
      <c r="J5083" s="45">
        <v>1</v>
      </c>
      <c r="K5083" s="45">
        <v>10370</v>
      </c>
      <c r="L5083" s="44" t="s">
        <v>13016</v>
      </c>
      <c r="M5083" s="44" t="s">
        <v>8590</v>
      </c>
      <c r="N5083" s="44" t="s">
        <v>13640</v>
      </c>
      <c r="O5083" s="44" t="s">
        <v>3350</v>
      </c>
      <c r="P5083" s="44" t="s">
        <v>14286</v>
      </c>
      <c r="Q5083" s="44" t="s">
        <v>14606</v>
      </c>
    </row>
    <row r="5084" spans="1:17">
      <c r="A5084" s="42" t="s">
        <v>6709</v>
      </c>
      <c r="B5084" s="42" t="s">
        <v>6711</v>
      </c>
      <c r="C5084" s="42" t="s">
        <v>14607</v>
      </c>
      <c r="D5084" s="43"/>
      <c r="E5084" s="42" t="s">
        <v>17487</v>
      </c>
      <c r="F5084" s="42" t="s">
        <v>14284</v>
      </c>
      <c r="G5084" s="42" t="s">
        <v>1383</v>
      </c>
      <c r="H5084" s="42" t="s">
        <v>14371</v>
      </c>
      <c r="I5084" s="42" t="s">
        <v>14285</v>
      </c>
      <c r="J5084" s="43">
        <v>1</v>
      </c>
      <c r="K5084" s="43">
        <v>10371</v>
      </c>
      <c r="L5084" s="42" t="s">
        <v>13016</v>
      </c>
      <c r="M5084" s="42" t="s">
        <v>8590</v>
      </c>
      <c r="N5084" s="42" t="s">
        <v>13640</v>
      </c>
      <c r="O5084" s="42" t="s">
        <v>3350</v>
      </c>
      <c r="P5084" s="42" t="s">
        <v>14286</v>
      </c>
      <c r="Q5084" s="42" t="s">
        <v>14606</v>
      </c>
    </row>
    <row r="5085" spans="1:17">
      <c r="A5085" s="44" t="s">
        <v>6709</v>
      </c>
      <c r="B5085" s="44" t="s">
        <v>6711</v>
      </c>
      <c r="C5085" s="44" t="s">
        <v>14607</v>
      </c>
      <c r="D5085" s="45"/>
      <c r="E5085" s="44" t="s">
        <v>17488</v>
      </c>
      <c r="F5085" s="44" t="s">
        <v>14284</v>
      </c>
      <c r="G5085" s="44" t="s">
        <v>1383</v>
      </c>
      <c r="H5085" s="44" t="s">
        <v>14371</v>
      </c>
      <c r="I5085" s="44" t="s">
        <v>14285</v>
      </c>
      <c r="J5085" s="45">
        <v>1</v>
      </c>
      <c r="K5085" s="45">
        <v>10372</v>
      </c>
      <c r="L5085" s="44" t="s">
        <v>13016</v>
      </c>
      <c r="M5085" s="44" t="s">
        <v>8590</v>
      </c>
      <c r="N5085" s="44" t="s">
        <v>13640</v>
      </c>
      <c r="O5085" s="44" t="s">
        <v>3350</v>
      </c>
      <c r="P5085" s="44" t="s">
        <v>14286</v>
      </c>
      <c r="Q5085" s="44" t="s">
        <v>14606</v>
      </c>
    </row>
    <row r="5086" spans="1:17">
      <c r="A5086" s="42" t="s">
        <v>6709</v>
      </c>
      <c r="B5086" s="42" t="s">
        <v>6711</v>
      </c>
      <c r="C5086" s="42" t="s">
        <v>14607</v>
      </c>
      <c r="D5086" s="43"/>
      <c r="E5086" s="42" t="s">
        <v>17489</v>
      </c>
      <c r="F5086" s="42" t="s">
        <v>14284</v>
      </c>
      <c r="G5086" s="42" t="s">
        <v>1383</v>
      </c>
      <c r="H5086" s="42" t="s">
        <v>14371</v>
      </c>
      <c r="I5086" s="42" t="s">
        <v>14285</v>
      </c>
      <c r="J5086" s="43">
        <v>1</v>
      </c>
      <c r="K5086" s="43">
        <v>10373</v>
      </c>
      <c r="L5086" s="42" t="s">
        <v>13016</v>
      </c>
      <c r="M5086" s="42" t="s">
        <v>8590</v>
      </c>
      <c r="N5086" s="42" t="s">
        <v>13640</v>
      </c>
      <c r="O5086" s="42" t="s">
        <v>3350</v>
      </c>
      <c r="P5086" s="42" t="s">
        <v>14286</v>
      </c>
      <c r="Q5086" s="42" t="s">
        <v>14606</v>
      </c>
    </row>
    <row r="5087" spans="1:17">
      <c r="A5087" s="44" t="s">
        <v>6709</v>
      </c>
      <c r="B5087" s="44" t="s">
        <v>6711</v>
      </c>
      <c r="C5087" s="44" t="s">
        <v>14607</v>
      </c>
      <c r="D5087" s="45"/>
      <c r="E5087" s="44" t="s">
        <v>17490</v>
      </c>
      <c r="F5087" s="44" t="s">
        <v>14284</v>
      </c>
      <c r="G5087" s="44" t="s">
        <v>1383</v>
      </c>
      <c r="H5087" s="44" t="s">
        <v>14371</v>
      </c>
      <c r="I5087" s="44" t="s">
        <v>14285</v>
      </c>
      <c r="J5087" s="45">
        <v>1</v>
      </c>
      <c r="K5087" s="45">
        <v>10374</v>
      </c>
      <c r="L5087" s="44" t="s">
        <v>13016</v>
      </c>
      <c r="M5087" s="44" t="s">
        <v>8590</v>
      </c>
      <c r="N5087" s="44" t="s">
        <v>13640</v>
      </c>
      <c r="O5087" s="44" t="s">
        <v>3350</v>
      </c>
      <c r="P5087" s="44" t="s">
        <v>14286</v>
      </c>
      <c r="Q5087" s="44" t="s">
        <v>14606</v>
      </c>
    </row>
    <row r="5088" spans="1:17">
      <c r="A5088" s="42" t="s">
        <v>6709</v>
      </c>
      <c r="B5088" s="42" t="s">
        <v>6711</v>
      </c>
      <c r="C5088" s="42" t="s">
        <v>14607</v>
      </c>
      <c r="D5088" s="43"/>
      <c r="E5088" s="42" t="s">
        <v>17491</v>
      </c>
      <c r="F5088" s="42" t="s">
        <v>14284</v>
      </c>
      <c r="G5088" s="42" t="s">
        <v>1383</v>
      </c>
      <c r="H5088" s="42" t="s">
        <v>14371</v>
      </c>
      <c r="I5088" s="42" t="s">
        <v>14285</v>
      </c>
      <c r="J5088" s="43">
        <v>1</v>
      </c>
      <c r="K5088" s="43">
        <v>10375</v>
      </c>
      <c r="L5088" s="42" t="s">
        <v>13016</v>
      </c>
      <c r="M5088" s="42" t="s">
        <v>8590</v>
      </c>
      <c r="N5088" s="42" t="s">
        <v>13640</v>
      </c>
      <c r="O5088" s="42" t="s">
        <v>3350</v>
      </c>
      <c r="P5088" s="42" t="s">
        <v>14286</v>
      </c>
      <c r="Q5088" s="42" t="s">
        <v>14606</v>
      </c>
    </row>
    <row r="5089" spans="1:17">
      <c r="A5089" s="44" t="s">
        <v>6173</v>
      </c>
      <c r="B5089" s="44" t="s">
        <v>6175</v>
      </c>
      <c r="C5089" s="44" t="s">
        <v>14467</v>
      </c>
      <c r="D5089" s="44" t="s">
        <v>3366</v>
      </c>
      <c r="E5089" s="44" t="s">
        <v>17492</v>
      </c>
      <c r="F5089" s="44" t="s">
        <v>14284</v>
      </c>
      <c r="G5089" s="44" t="s">
        <v>1383</v>
      </c>
      <c r="H5089" s="44" t="s">
        <v>1274</v>
      </c>
      <c r="I5089" s="44" t="s">
        <v>14285</v>
      </c>
      <c r="J5089" s="45">
        <v>1</v>
      </c>
      <c r="K5089" s="45">
        <v>9493</v>
      </c>
      <c r="L5089" s="44" t="s">
        <v>13423</v>
      </c>
      <c r="M5089" s="44" t="s">
        <v>12847</v>
      </c>
      <c r="N5089" s="44" t="s">
        <v>13640</v>
      </c>
      <c r="O5089" s="44" t="s">
        <v>3350</v>
      </c>
      <c r="P5089" s="44" t="s">
        <v>14286</v>
      </c>
      <c r="Q5089" s="44" t="s">
        <v>14588</v>
      </c>
    </row>
    <row r="5090" spans="1:17">
      <c r="A5090" s="42" t="s">
        <v>6173</v>
      </c>
      <c r="B5090" s="42" t="s">
        <v>6175</v>
      </c>
      <c r="C5090" s="42" t="s">
        <v>14467</v>
      </c>
      <c r="D5090" s="42" t="s">
        <v>3366</v>
      </c>
      <c r="E5090" s="42" t="s">
        <v>17493</v>
      </c>
      <c r="F5090" s="42" t="s">
        <v>14284</v>
      </c>
      <c r="G5090" s="42" t="s">
        <v>1383</v>
      </c>
      <c r="H5090" s="42" t="s">
        <v>1274</v>
      </c>
      <c r="I5090" s="42" t="s">
        <v>14285</v>
      </c>
      <c r="J5090" s="43">
        <v>1</v>
      </c>
      <c r="K5090" s="43">
        <v>9494</v>
      </c>
      <c r="L5090" s="42" t="s">
        <v>13423</v>
      </c>
      <c r="M5090" s="42" t="s">
        <v>12847</v>
      </c>
      <c r="N5090" s="42" t="s">
        <v>13640</v>
      </c>
      <c r="O5090" s="42" t="s">
        <v>3350</v>
      </c>
      <c r="P5090" s="42" t="s">
        <v>14286</v>
      </c>
      <c r="Q5090" s="42" t="s">
        <v>14588</v>
      </c>
    </row>
    <row r="5091" spans="1:17">
      <c r="A5091" s="44" t="s">
        <v>6173</v>
      </c>
      <c r="B5091" s="44" t="s">
        <v>6175</v>
      </c>
      <c r="C5091" s="44" t="s">
        <v>14467</v>
      </c>
      <c r="D5091" s="44" t="s">
        <v>3366</v>
      </c>
      <c r="E5091" s="44" t="s">
        <v>17494</v>
      </c>
      <c r="F5091" s="44" t="s">
        <v>14284</v>
      </c>
      <c r="G5091" s="44" t="s">
        <v>1383</v>
      </c>
      <c r="H5091" s="44" t="s">
        <v>1274</v>
      </c>
      <c r="I5091" s="44" t="s">
        <v>14285</v>
      </c>
      <c r="J5091" s="45">
        <v>1</v>
      </c>
      <c r="K5091" s="45">
        <v>9495</v>
      </c>
      <c r="L5091" s="44" t="s">
        <v>13423</v>
      </c>
      <c r="M5091" s="44" t="s">
        <v>12847</v>
      </c>
      <c r="N5091" s="44" t="s">
        <v>13640</v>
      </c>
      <c r="O5091" s="44" t="s">
        <v>3350</v>
      </c>
      <c r="P5091" s="44" t="s">
        <v>14286</v>
      </c>
      <c r="Q5091" s="44" t="s">
        <v>14588</v>
      </c>
    </row>
    <row r="5092" spans="1:17">
      <c r="A5092" s="42" t="s">
        <v>6173</v>
      </c>
      <c r="B5092" s="42" t="s">
        <v>6175</v>
      </c>
      <c r="C5092" s="42" t="s">
        <v>14467</v>
      </c>
      <c r="D5092" s="42" t="s">
        <v>3366</v>
      </c>
      <c r="E5092" s="42" t="s">
        <v>17495</v>
      </c>
      <c r="F5092" s="42" t="s">
        <v>14284</v>
      </c>
      <c r="G5092" s="42" t="s">
        <v>1358</v>
      </c>
      <c r="H5092" s="42" t="s">
        <v>8636</v>
      </c>
      <c r="I5092" s="42" t="s">
        <v>14285</v>
      </c>
      <c r="J5092" s="43">
        <v>1</v>
      </c>
      <c r="K5092" s="43">
        <v>9496</v>
      </c>
      <c r="L5092" s="42" t="s">
        <v>13423</v>
      </c>
      <c r="M5092" s="42" t="s">
        <v>12847</v>
      </c>
      <c r="N5092" s="42" t="s">
        <v>13640</v>
      </c>
      <c r="O5092" s="42" t="s">
        <v>3350</v>
      </c>
      <c r="P5092" s="42" t="s">
        <v>14286</v>
      </c>
      <c r="Q5092" s="42" t="s">
        <v>14588</v>
      </c>
    </row>
    <row r="5093" spans="1:17">
      <c r="A5093" s="44" t="s">
        <v>6173</v>
      </c>
      <c r="B5093" s="44" t="s">
        <v>6175</v>
      </c>
      <c r="C5093" s="44" t="s">
        <v>14467</v>
      </c>
      <c r="D5093" s="44" t="s">
        <v>3366</v>
      </c>
      <c r="E5093" s="44" t="s">
        <v>16160</v>
      </c>
      <c r="F5093" s="44" t="s">
        <v>14284</v>
      </c>
      <c r="G5093" s="44" t="s">
        <v>1358</v>
      </c>
      <c r="H5093" s="44" t="s">
        <v>8636</v>
      </c>
      <c r="I5093" s="44" t="s">
        <v>14285</v>
      </c>
      <c r="J5093" s="45">
        <v>1</v>
      </c>
      <c r="K5093" s="45">
        <v>9497</v>
      </c>
      <c r="L5093" s="44" t="s">
        <v>13423</v>
      </c>
      <c r="M5093" s="44" t="s">
        <v>12847</v>
      </c>
      <c r="N5093" s="44" t="s">
        <v>13640</v>
      </c>
      <c r="O5093" s="44" t="s">
        <v>3350</v>
      </c>
      <c r="P5093" s="44" t="s">
        <v>14286</v>
      </c>
      <c r="Q5093" s="44" t="s">
        <v>14588</v>
      </c>
    </row>
    <row r="5094" spans="1:17">
      <c r="A5094" s="42" t="s">
        <v>6173</v>
      </c>
      <c r="B5094" s="42" t="s">
        <v>6175</v>
      </c>
      <c r="C5094" s="42" t="s">
        <v>14467</v>
      </c>
      <c r="D5094" s="42" t="s">
        <v>3366</v>
      </c>
      <c r="E5094" s="42" t="s">
        <v>16164</v>
      </c>
      <c r="F5094" s="42" t="s">
        <v>14284</v>
      </c>
      <c r="G5094" s="42" t="s">
        <v>1274</v>
      </c>
      <c r="H5094" s="42" t="s">
        <v>1358</v>
      </c>
      <c r="I5094" s="42" t="s">
        <v>14285</v>
      </c>
      <c r="J5094" s="43">
        <v>1</v>
      </c>
      <c r="K5094" s="43">
        <v>9498</v>
      </c>
      <c r="L5094" s="42" t="s">
        <v>13423</v>
      </c>
      <c r="M5094" s="42" t="s">
        <v>12847</v>
      </c>
      <c r="N5094" s="42" t="s">
        <v>13640</v>
      </c>
      <c r="O5094" s="42" t="s">
        <v>3350</v>
      </c>
      <c r="P5094" s="42" t="s">
        <v>14286</v>
      </c>
      <c r="Q5094" s="42" t="s">
        <v>14588</v>
      </c>
    </row>
    <row r="5095" spans="1:17">
      <c r="A5095" s="44" t="s">
        <v>6173</v>
      </c>
      <c r="B5095" s="44" t="s">
        <v>6175</v>
      </c>
      <c r="C5095" s="44" t="s">
        <v>14467</v>
      </c>
      <c r="D5095" s="44" t="s">
        <v>3366</v>
      </c>
      <c r="E5095" s="44" t="s">
        <v>16165</v>
      </c>
      <c r="F5095" s="44" t="s">
        <v>14284</v>
      </c>
      <c r="G5095" s="44" t="s">
        <v>1274</v>
      </c>
      <c r="H5095" s="44" t="s">
        <v>1358</v>
      </c>
      <c r="I5095" s="44" t="s">
        <v>14285</v>
      </c>
      <c r="J5095" s="45">
        <v>1</v>
      </c>
      <c r="K5095" s="45">
        <v>9499</v>
      </c>
      <c r="L5095" s="44" t="s">
        <v>13423</v>
      </c>
      <c r="M5095" s="44" t="s">
        <v>12847</v>
      </c>
      <c r="N5095" s="44" t="s">
        <v>13640</v>
      </c>
      <c r="O5095" s="44" t="s">
        <v>3350</v>
      </c>
      <c r="P5095" s="44" t="s">
        <v>14286</v>
      </c>
      <c r="Q5095" s="44" t="s">
        <v>14588</v>
      </c>
    </row>
    <row r="5096" spans="1:17">
      <c r="A5096" s="42" t="s">
        <v>6173</v>
      </c>
      <c r="B5096" s="42" t="s">
        <v>6175</v>
      </c>
      <c r="C5096" s="42" t="s">
        <v>14467</v>
      </c>
      <c r="D5096" s="42" t="s">
        <v>3366</v>
      </c>
      <c r="E5096" s="42" t="s">
        <v>16166</v>
      </c>
      <c r="F5096" s="42" t="s">
        <v>14284</v>
      </c>
      <c r="G5096" s="42" t="s">
        <v>1274</v>
      </c>
      <c r="H5096" s="42" t="s">
        <v>1358</v>
      </c>
      <c r="I5096" s="42" t="s">
        <v>14285</v>
      </c>
      <c r="J5096" s="43">
        <v>1</v>
      </c>
      <c r="K5096" s="43">
        <v>9500</v>
      </c>
      <c r="L5096" s="42" t="s">
        <v>13423</v>
      </c>
      <c r="M5096" s="42" t="s">
        <v>12847</v>
      </c>
      <c r="N5096" s="42" t="s">
        <v>13640</v>
      </c>
      <c r="O5096" s="42" t="s">
        <v>3350</v>
      </c>
      <c r="P5096" s="42" t="s">
        <v>14286</v>
      </c>
      <c r="Q5096" s="42" t="s">
        <v>14588</v>
      </c>
    </row>
    <row r="5097" spans="1:17">
      <c r="A5097" s="44" t="s">
        <v>6664</v>
      </c>
      <c r="B5097" s="44" t="s">
        <v>6666</v>
      </c>
      <c r="C5097" s="44" t="s">
        <v>14607</v>
      </c>
      <c r="D5097" s="45"/>
      <c r="E5097" s="44" t="s">
        <v>14763</v>
      </c>
      <c r="F5097" s="44" t="s">
        <v>14284</v>
      </c>
      <c r="G5097" s="44" t="s">
        <v>8837</v>
      </c>
      <c r="H5097" s="44" t="s">
        <v>9116</v>
      </c>
      <c r="I5097" s="44" t="s">
        <v>14285</v>
      </c>
      <c r="J5097" s="45">
        <v>1</v>
      </c>
      <c r="K5097" s="45">
        <v>10348</v>
      </c>
      <c r="L5097" s="44" t="s">
        <v>10135</v>
      </c>
      <c r="M5097" s="44" t="s">
        <v>9662</v>
      </c>
      <c r="N5097" s="44" t="s">
        <v>13640</v>
      </c>
      <c r="O5097" s="44" t="s">
        <v>3362</v>
      </c>
      <c r="P5097" s="44" t="s">
        <v>14286</v>
      </c>
      <c r="Q5097" s="44" t="s">
        <v>14606</v>
      </c>
    </row>
    <row r="5098" spans="1:17">
      <c r="A5098" s="42" t="s">
        <v>6664</v>
      </c>
      <c r="B5098" s="42" t="s">
        <v>6666</v>
      </c>
      <c r="C5098" s="42" t="s">
        <v>14607</v>
      </c>
      <c r="D5098" s="43"/>
      <c r="E5098" s="42" t="s">
        <v>15751</v>
      </c>
      <c r="F5098" s="42" t="s">
        <v>14284</v>
      </c>
      <c r="G5098" s="42" t="s">
        <v>1383</v>
      </c>
      <c r="H5098" s="42" t="s">
        <v>1274</v>
      </c>
      <c r="I5098" s="42" t="s">
        <v>14285</v>
      </c>
      <c r="J5098" s="43">
        <v>1</v>
      </c>
      <c r="K5098" s="43">
        <v>10349</v>
      </c>
      <c r="L5098" s="42" t="s">
        <v>10135</v>
      </c>
      <c r="M5098" s="42" t="s">
        <v>9662</v>
      </c>
      <c r="N5098" s="42" t="s">
        <v>13640</v>
      </c>
      <c r="O5098" s="42" t="s">
        <v>3362</v>
      </c>
      <c r="P5098" s="42" t="s">
        <v>14286</v>
      </c>
      <c r="Q5098" s="42" t="s">
        <v>14606</v>
      </c>
    </row>
    <row r="5099" spans="1:17">
      <c r="A5099" s="44" t="s">
        <v>6664</v>
      </c>
      <c r="B5099" s="44" t="s">
        <v>6666</v>
      </c>
      <c r="C5099" s="44" t="s">
        <v>14607</v>
      </c>
      <c r="D5099" s="45"/>
      <c r="E5099" s="44" t="s">
        <v>17496</v>
      </c>
      <c r="F5099" s="44" t="s">
        <v>14284</v>
      </c>
      <c r="G5099" s="44" t="s">
        <v>1274</v>
      </c>
      <c r="H5099" s="44" t="s">
        <v>1358</v>
      </c>
      <c r="I5099" s="44" t="s">
        <v>14285</v>
      </c>
      <c r="J5099" s="45">
        <v>1</v>
      </c>
      <c r="K5099" s="45">
        <v>10350</v>
      </c>
      <c r="L5099" s="44" t="s">
        <v>10135</v>
      </c>
      <c r="M5099" s="44" t="s">
        <v>9662</v>
      </c>
      <c r="N5099" s="44" t="s">
        <v>13640</v>
      </c>
      <c r="O5099" s="44" t="s">
        <v>3362</v>
      </c>
      <c r="P5099" s="44" t="s">
        <v>14286</v>
      </c>
      <c r="Q5099" s="44" t="s">
        <v>14606</v>
      </c>
    </row>
    <row r="5100" spans="1:17">
      <c r="A5100" s="42" t="s">
        <v>6188</v>
      </c>
      <c r="B5100" s="42" t="s">
        <v>6190</v>
      </c>
      <c r="C5100" s="42" t="s">
        <v>10585</v>
      </c>
      <c r="D5100" s="42" t="s">
        <v>118</v>
      </c>
      <c r="E5100" s="42" t="s">
        <v>17497</v>
      </c>
      <c r="F5100" s="42" t="s">
        <v>14284</v>
      </c>
      <c r="G5100" s="42" t="s">
        <v>1383</v>
      </c>
      <c r="H5100" s="42" t="s">
        <v>14371</v>
      </c>
      <c r="I5100" s="42" t="s">
        <v>14285</v>
      </c>
      <c r="J5100" s="43">
        <v>1</v>
      </c>
      <c r="K5100" s="43">
        <v>9534</v>
      </c>
      <c r="L5100" s="42" t="s">
        <v>13423</v>
      </c>
      <c r="M5100" s="42" t="s">
        <v>12847</v>
      </c>
      <c r="N5100" s="42" t="s">
        <v>13640</v>
      </c>
      <c r="O5100" s="42" t="s">
        <v>3350</v>
      </c>
      <c r="P5100" s="42" t="s">
        <v>14286</v>
      </c>
      <c r="Q5100" s="42" t="s">
        <v>14588</v>
      </c>
    </row>
    <row r="5101" spans="1:17">
      <c r="A5101" s="44" t="s">
        <v>6219</v>
      </c>
      <c r="B5101" s="44" t="s">
        <v>6221</v>
      </c>
      <c r="C5101" s="44" t="s">
        <v>10585</v>
      </c>
      <c r="D5101" s="44" t="s">
        <v>118</v>
      </c>
      <c r="E5101" s="44" t="s">
        <v>17296</v>
      </c>
      <c r="F5101" s="44" t="s">
        <v>14284</v>
      </c>
      <c r="G5101" s="44" t="s">
        <v>1274</v>
      </c>
      <c r="H5101" s="44" t="s">
        <v>1358</v>
      </c>
      <c r="I5101" s="44" t="s">
        <v>14285</v>
      </c>
      <c r="J5101" s="45">
        <v>1</v>
      </c>
      <c r="K5101" s="45">
        <v>9558</v>
      </c>
      <c r="L5101" s="44" t="s">
        <v>13194</v>
      </c>
      <c r="M5101" s="44" t="s">
        <v>10145</v>
      </c>
      <c r="N5101" s="44" t="s">
        <v>13662</v>
      </c>
      <c r="O5101" s="44" t="s">
        <v>3350</v>
      </c>
      <c r="P5101" s="44" t="s">
        <v>14286</v>
      </c>
      <c r="Q5101" s="44" t="s">
        <v>14588</v>
      </c>
    </row>
    <row r="5102" spans="1:17">
      <c r="A5102" s="42" t="s">
        <v>6219</v>
      </c>
      <c r="B5102" s="42" t="s">
        <v>6221</v>
      </c>
      <c r="C5102" s="42" t="s">
        <v>10585</v>
      </c>
      <c r="D5102" s="42" t="s">
        <v>118</v>
      </c>
      <c r="E5102" s="42" t="s">
        <v>1225</v>
      </c>
      <c r="F5102" s="42" t="s">
        <v>14284</v>
      </c>
      <c r="G5102" s="42" t="s">
        <v>8636</v>
      </c>
      <c r="H5102" s="42" t="s">
        <v>8841</v>
      </c>
      <c r="I5102" s="42" t="s">
        <v>14285</v>
      </c>
      <c r="J5102" s="43">
        <v>1</v>
      </c>
      <c r="K5102" s="43">
        <v>9559</v>
      </c>
      <c r="L5102" s="42" t="s">
        <v>13194</v>
      </c>
      <c r="M5102" s="42" t="s">
        <v>10145</v>
      </c>
      <c r="N5102" s="42" t="s">
        <v>13662</v>
      </c>
      <c r="O5102" s="42" t="s">
        <v>3350</v>
      </c>
      <c r="P5102" s="42" t="s">
        <v>14286</v>
      </c>
      <c r="Q5102" s="42" t="s">
        <v>14588</v>
      </c>
    </row>
    <row r="5103" spans="1:17">
      <c r="A5103" s="44" t="s">
        <v>6219</v>
      </c>
      <c r="B5103" s="44" t="s">
        <v>6221</v>
      </c>
      <c r="C5103" s="44" t="s">
        <v>10585</v>
      </c>
      <c r="D5103" s="44" t="s">
        <v>118</v>
      </c>
      <c r="E5103" s="44" t="s">
        <v>1233</v>
      </c>
      <c r="F5103" s="44" t="s">
        <v>14284</v>
      </c>
      <c r="G5103" s="44" t="s">
        <v>8636</v>
      </c>
      <c r="H5103" s="44" t="s">
        <v>8841</v>
      </c>
      <c r="I5103" s="44" t="s">
        <v>14285</v>
      </c>
      <c r="J5103" s="45">
        <v>1</v>
      </c>
      <c r="K5103" s="45">
        <v>9560</v>
      </c>
      <c r="L5103" s="44" t="s">
        <v>13194</v>
      </c>
      <c r="M5103" s="44" t="s">
        <v>10145</v>
      </c>
      <c r="N5103" s="44" t="s">
        <v>13662</v>
      </c>
      <c r="O5103" s="44" t="s">
        <v>3350</v>
      </c>
      <c r="P5103" s="44" t="s">
        <v>14286</v>
      </c>
      <c r="Q5103" s="44" t="s">
        <v>14588</v>
      </c>
    </row>
    <row r="5104" spans="1:17">
      <c r="A5104" s="42" t="s">
        <v>6341</v>
      </c>
      <c r="B5104" s="42" t="s">
        <v>6343</v>
      </c>
      <c r="C5104" s="42" t="s">
        <v>10414</v>
      </c>
      <c r="D5104" s="42" t="s">
        <v>51</v>
      </c>
      <c r="E5104" s="42" t="s">
        <v>7369</v>
      </c>
      <c r="F5104" s="42" t="s">
        <v>14415</v>
      </c>
      <c r="G5104" s="42" t="s">
        <v>8636</v>
      </c>
      <c r="H5104" s="42" t="s">
        <v>8841</v>
      </c>
      <c r="I5104" s="42" t="s">
        <v>14427</v>
      </c>
      <c r="J5104" s="43">
        <v>2</v>
      </c>
      <c r="K5104" s="43">
        <v>9802</v>
      </c>
      <c r="L5104" s="42" t="s">
        <v>10154</v>
      </c>
      <c r="M5104" s="42" t="s">
        <v>9325</v>
      </c>
      <c r="N5104" s="42" t="s">
        <v>13662</v>
      </c>
      <c r="O5104" s="42" t="s">
        <v>3362</v>
      </c>
      <c r="P5104" s="42" t="s">
        <v>14592</v>
      </c>
      <c r="Q5104" s="43"/>
    </row>
    <row r="5105" spans="1:17">
      <c r="A5105" s="44" t="s">
        <v>6341</v>
      </c>
      <c r="B5105" s="44" t="s">
        <v>6343</v>
      </c>
      <c r="C5105" s="44" t="s">
        <v>10414</v>
      </c>
      <c r="D5105" s="44" t="s">
        <v>51</v>
      </c>
      <c r="E5105" s="44" t="s">
        <v>1355</v>
      </c>
      <c r="F5105" s="44" t="s">
        <v>14415</v>
      </c>
      <c r="G5105" s="44" t="s">
        <v>8636</v>
      </c>
      <c r="H5105" s="44" t="s">
        <v>8841</v>
      </c>
      <c r="I5105" s="44" t="s">
        <v>14427</v>
      </c>
      <c r="J5105" s="45">
        <v>2</v>
      </c>
      <c r="K5105" s="45">
        <v>9804</v>
      </c>
      <c r="L5105" s="44" t="s">
        <v>10154</v>
      </c>
      <c r="M5105" s="44" t="s">
        <v>9325</v>
      </c>
      <c r="N5105" s="44" t="s">
        <v>13662</v>
      </c>
      <c r="O5105" s="44" t="s">
        <v>3362</v>
      </c>
      <c r="P5105" s="44" t="s">
        <v>14592</v>
      </c>
      <c r="Q5105" s="45"/>
    </row>
    <row r="5106" spans="1:17">
      <c r="A5106" s="42" t="s">
        <v>6341</v>
      </c>
      <c r="B5106" s="42" t="s">
        <v>6343</v>
      </c>
      <c r="C5106" s="42" t="s">
        <v>10414</v>
      </c>
      <c r="D5106" s="42" t="s">
        <v>51</v>
      </c>
      <c r="E5106" s="42" t="s">
        <v>7375</v>
      </c>
      <c r="F5106" s="42" t="s">
        <v>14415</v>
      </c>
      <c r="G5106" s="42" t="s">
        <v>8636</v>
      </c>
      <c r="H5106" s="42" t="s">
        <v>8841</v>
      </c>
      <c r="I5106" s="42" t="s">
        <v>14427</v>
      </c>
      <c r="J5106" s="43">
        <v>2</v>
      </c>
      <c r="K5106" s="43">
        <v>9806</v>
      </c>
      <c r="L5106" s="42" t="s">
        <v>10154</v>
      </c>
      <c r="M5106" s="42" t="s">
        <v>9325</v>
      </c>
      <c r="N5106" s="42" t="s">
        <v>13662</v>
      </c>
      <c r="O5106" s="42" t="s">
        <v>3362</v>
      </c>
      <c r="P5106" s="42" t="s">
        <v>14592</v>
      </c>
      <c r="Q5106" s="43"/>
    </row>
    <row r="5107" spans="1:17">
      <c r="A5107" s="44" t="s">
        <v>6860</v>
      </c>
      <c r="B5107" s="44" t="s">
        <v>6862</v>
      </c>
      <c r="C5107" s="44" t="s">
        <v>10414</v>
      </c>
      <c r="D5107" s="44" t="s">
        <v>51</v>
      </c>
      <c r="E5107" s="44" t="s">
        <v>17498</v>
      </c>
      <c r="F5107" s="44" t="s">
        <v>14284</v>
      </c>
      <c r="G5107" s="44" t="s">
        <v>1358</v>
      </c>
      <c r="H5107" s="44" t="s">
        <v>14778</v>
      </c>
      <c r="I5107" s="44" t="s">
        <v>14285</v>
      </c>
      <c r="J5107" s="45">
        <v>1</v>
      </c>
      <c r="K5107" s="45">
        <v>10664</v>
      </c>
      <c r="L5107" s="44" t="s">
        <v>10130</v>
      </c>
      <c r="M5107" s="44" t="s">
        <v>10000</v>
      </c>
      <c r="N5107" s="44" t="s">
        <v>13662</v>
      </c>
      <c r="O5107" s="44" t="s">
        <v>3350</v>
      </c>
      <c r="P5107" s="44" t="s">
        <v>14286</v>
      </c>
      <c r="Q5107" s="44" t="s">
        <v>14588</v>
      </c>
    </row>
    <row r="5108" spans="1:17">
      <c r="A5108" s="42" t="s">
        <v>6860</v>
      </c>
      <c r="B5108" s="42" t="s">
        <v>6862</v>
      </c>
      <c r="C5108" s="42" t="s">
        <v>10414</v>
      </c>
      <c r="D5108" s="42" t="s">
        <v>51</v>
      </c>
      <c r="E5108" s="42" t="s">
        <v>17499</v>
      </c>
      <c r="F5108" s="42" t="s">
        <v>14284</v>
      </c>
      <c r="G5108" s="42" t="s">
        <v>8636</v>
      </c>
      <c r="H5108" s="42" t="s">
        <v>14751</v>
      </c>
      <c r="I5108" s="42" t="s">
        <v>14285</v>
      </c>
      <c r="J5108" s="43">
        <v>1</v>
      </c>
      <c r="K5108" s="43">
        <v>10665</v>
      </c>
      <c r="L5108" s="42" t="s">
        <v>10130</v>
      </c>
      <c r="M5108" s="42" t="s">
        <v>10000</v>
      </c>
      <c r="N5108" s="42" t="s">
        <v>13662</v>
      </c>
      <c r="O5108" s="42" t="s">
        <v>3350</v>
      </c>
      <c r="P5108" s="42" t="s">
        <v>14286</v>
      </c>
      <c r="Q5108" s="42" t="s">
        <v>14588</v>
      </c>
    </row>
    <row r="5109" spans="1:17">
      <c r="A5109" s="44" t="s">
        <v>6860</v>
      </c>
      <c r="B5109" s="44" t="s">
        <v>6862</v>
      </c>
      <c r="C5109" s="44" t="s">
        <v>10414</v>
      </c>
      <c r="D5109" s="44" t="s">
        <v>51</v>
      </c>
      <c r="E5109" s="44" t="s">
        <v>17500</v>
      </c>
      <c r="F5109" s="44" t="s">
        <v>14284</v>
      </c>
      <c r="G5109" s="44" t="s">
        <v>1383</v>
      </c>
      <c r="H5109" s="44" t="s">
        <v>14371</v>
      </c>
      <c r="I5109" s="44" t="s">
        <v>14285</v>
      </c>
      <c r="J5109" s="45">
        <v>1</v>
      </c>
      <c r="K5109" s="45">
        <v>10666</v>
      </c>
      <c r="L5109" s="44" t="s">
        <v>10130</v>
      </c>
      <c r="M5109" s="44" t="s">
        <v>10000</v>
      </c>
      <c r="N5109" s="44" t="s">
        <v>13662</v>
      </c>
      <c r="O5109" s="44" t="s">
        <v>3350</v>
      </c>
      <c r="P5109" s="44" t="s">
        <v>14286</v>
      </c>
      <c r="Q5109" s="44" t="s">
        <v>14588</v>
      </c>
    </row>
    <row r="5110" spans="1:17">
      <c r="A5110" s="42" t="s">
        <v>6860</v>
      </c>
      <c r="B5110" s="42" t="s">
        <v>6862</v>
      </c>
      <c r="C5110" s="42" t="s">
        <v>10414</v>
      </c>
      <c r="D5110" s="42" t="s">
        <v>51</v>
      </c>
      <c r="E5110" s="42" t="s">
        <v>17501</v>
      </c>
      <c r="F5110" s="42" t="s">
        <v>14284</v>
      </c>
      <c r="G5110" s="42" t="s">
        <v>1383</v>
      </c>
      <c r="H5110" s="42" t="s">
        <v>14371</v>
      </c>
      <c r="I5110" s="42" t="s">
        <v>14285</v>
      </c>
      <c r="J5110" s="43">
        <v>1</v>
      </c>
      <c r="K5110" s="43">
        <v>10667</v>
      </c>
      <c r="L5110" s="42" t="s">
        <v>10130</v>
      </c>
      <c r="M5110" s="42" t="s">
        <v>10000</v>
      </c>
      <c r="N5110" s="42" t="s">
        <v>13662</v>
      </c>
      <c r="O5110" s="42" t="s">
        <v>3350</v>
      </c>
      <c r="P5110" s="42" t="s">
        <v>14286</v>
      </c>
      <c r="Q5110" s="42" t="s">
        <v>14588</v>
      </c>
    </row>
    <row r="5111" spans="1:17">
      <c r="A5111" s="44" t="s">
        <v>6935</v>
      </c>
      <c r="B5111" s="44" t="s">
        <v>6937</v>
      </c>
      <c r="C5111" s="44" t="s">
        <v>14607</v>
      </c>
      <c r="D5111" s="45"/>
      <c r="E5111" s="44" t="s">
        <v>16995</v>
      </c>
      <c r="F5111" s="44" t="s">
        <v>14284</v>
      </c>
      <c r="G5111" s="44" t="s">
        <v>1383</v>
      </c>
      <c r="H5111" s="44" t="s">
        <v>1274</v>
      </c>
      <c r="I5111" s="44" t="s">
        <v>14285</v>
      </c>
      <c r="J5111" s="45">
        <v>1</v>
      </c>
      <c r="K5111" s="45">
        <v>10823</v>
      </c>
      <c r="L5111" s="44" t="s">
        <v>13025</v>
      </c>
      <c r="M5111" s="44" t="s">
        <v>10041</v>
      </c>
      <c r="N5111" s="44" t="s">
        <v>13662</v>
      </c>
      <c r="O5111" s="44" t="s">
        <v>3362</v>
      </c>
      <c r="P5111" s="44" t="s">
        <v>14286</v>
      </c>
      <c r="Q5111" s="44" t="s">
        <v>14606</v>
      </c>
    </row>
    <row r="5112" spans="1:17">
      <c r="A5112" s="42" t="s">
        <v>6935</v>
      </c>
      <c r="B5112" s="42" t="s">
        <v>6937</v>
      </c>
      <c r="C5112" s="42" t="s">
        <v>14607</v>
      </c>
      <c r="D5112" s="43"/>
      <c r="E5112" s="42" t="s">
        <v>14763</v>
      </c>
      <c r="F5112" s="42" t="s">
        <v>14284</v>
      </c>
      <c r="G5112" s="42" t="s">
        <v>9116</v>
      </c>
      <c r="H5112" s="42" t="s">
        <v>8855</v>
      </c>
      <c r="I5112" s="42" t="s">
        <v>14285</v>
      </c>
      <c r="J5112" s="43">
        <v>1</v>
      </c>
      <c r="K5112" s="43">
        <v>10824</v>
      </c>
      <c r="L5112" s="42" t="s">
        <v>13025</v>
      </c>
      <c r="M5112" s="42" t="s">
        <v>10041</v>
      </c>
      <c r="N5112" s="42" t="s">
        <v>13662</v>
      </c>
      <c r="O5112" s="42" t="s">
        <v>3362</v>
      </c>
      <c r="P5112" s="42" t="s">
        <v>14286</v>
      </c>
      <c r="Q5112" s="42" t="s">
        <v>14606</v>
      </c>
    </row>
    <row r="5113" spans="1:17">
      <c r="A5113" s="44" t="s">
        <v>6935</v>
      </c>
      <c r="B5113" s="44" t="s">
        <v>6937</v>
      </c>
      <c r="C5113" s="44" t="s">
        <v>14607</v>
      </c>
      <c r="D5113" s="45"/>
      <c r="E5113" s="44" t="s">
        <v>14767</v>
      </c>
      <c r="F5113" s="44" t="s">
        <v>14284</v>
      </c>
      <c r="G5113" s="44" t="s">
        <v>9116</v>
      </c>
      <c r="H5113" s="44" t="s">
        <v>8855</v>
      </c>
      <c r="I5113" s="44" t="s">
        <v>14285</v>
      </c>
      <c r="J5113" s="45">
        <v>1</v>
      </c>
      <c r="K5113" s="45">
        <v>10825</v>
      </c>
      <c r="L5113" s="44" t="s">
        <v>13025</v>
      </c>
      <c r="M5113" s="44" t="s">
        <v>10041</v>
      </c>
      <c r="N5113" s="44" t="s">
        <v>13662</v>
      </c>
      <c r="O5113" s="44" t="s">
        <v>3362</v>
      </c>
      <c r="P5113" s="44" t="s">
        <v>14286</v>
      </c>
      <c r="Q5113" s="44" t="s">
        <v>14606</v>
      </c>
    </row>
    <row r="5114" spans="1:17">
      <c r="A5114" s="42" t="s">
        <v>6442</v>
      </c>
      <c r="B5114" s="42" t="s">
        <v>6444</v>
      </c>
      <c r="C5114" s="42" t="s">
        <v>10414</v>
      </c>
      <c r="D5114" s="42" t="s">
        <v>51</v>
      </c>
      <c r="E5114" s="42" t="s">
        <v>17502</v>
      </c>
      <c r="F5114" s="42" t="s">
        <v>14284</v>
      </c>
      <c r="G5114" s="42" t="s">
        <v>1383</v>
      </c>
      <c r="H5114" s="42" t="s">
        <v>14371</v>
      </c>
      <c r="I5114" s="42" t="s">
        <v>14285</v>
      </c>
      <c r="J5114" s="43">
        <v>1</v>
      </c>
      <c r="K5114" s="43">
        <v>9922</v>
      </c>
      <c r="L5114" s="42" t="s">
        <v>12833</v>
      </c>
      <c r="M5114" s="42" t="s">
        <v>12825</v>
      </c>
      <c r="N5114" s="42" t="s">
        <v>13640</v>
      </c>
      <c r="O5114" s="42" t="s">
        <v>3350</v>
      </c>
      <c r="P5114" s="42" t="s">
        <v>14286</v>
      </c>
      <c r="Q5114" s="42" t="s">
        <v>14588</v>
      </c>
    </row>
    <row r="5115" spans="1:17">
      <c r="A5115" s="44" t="s">
        <v>6442</v>
      </c>
      <c r="B5115" s="44" t="s">
        <v>6444</v>
      </c>
      <c r="C5115" s="44" t="s">
        <v>10414</v>
      </c>
      <c r="D5115" s="44" t="s">
        <v>51</v>
      </c>
      <c r="E5115" s="44" t="s">
        <v>17503</v>
      </c>
      <c r="F5115" s="44" t="s">
        <v>14284</v>
      </c>
      <c r="G5115" s="44" t="s">
        <v>1383</v>
      </c>
      <c r="H5115" s="44" t="s">
        <v>14371</v>
      </c>
      <c r="I5115" s="44" t="s">
        <v>14285</v>
      </c>
      <c r="J5115" s="45">
        <v>1</v>
      </c>
      <c r="K5115" s="45">
        <v>9923</v>
      </c>
      <c r="L5115" s="44" t="s">
        <v>12833</v>
      </c>
      <c r="M5115" s="44" t="s">
        <v>12825</v>
      </c>
      <c r="N5115" s="44" t="s">
        <v>13640</v>
      </c>
      <c r="O5115" s="44" t="s">
        <v>3350</v>
      </c>
      <c r="P5115" s="44" t="s">
        <v>14286</v>
      </c>
      <c r="Q5115" s="44" t="s">
        <v>14588</v>
      </c>
    </row>
    <row r="5116" spans="1:17">
      <c r="A5116" s="42" t="s">
        <v>6442</v>
      </c>
      <c r="B5116" s="42" t="s">
        <v>6444</v>
      </c>
      <c r="C5116" s="42" t="s">
        <v>10414</v>
      </c>
      <c r="D5116" s="42" t="s">
        <v>51</v>
      </c>
      <c r="E5116" s="42" t="s">
        <v>17504</v>
      </c>
      <c r="F5116" s="42" t="s">
        <v>14284</v>
      </c>
      <c r="G5116" s="42" t="s">
        <v>1383</v>
      </c>
      <c r="H5116" s="42" t="s">
        <v>14371</v>
      </c>
      <c r="I5116" s="42" t="s">
        <v>14285</v>
      </c>
      <c r="J5116" s="43">
        <v>1</v>
      </c>
      <c r="K5116" s="43">
        <v>9924</v>
      </c>
      <c r="L5116" s="42" t="s">
        <v>12833</v>
      </c>
      <c r="M5116" s="42" t="s">
        <v>12825</v>
      </c>
      <c r="N5116" s="42" t="s">
        <v>13640</v>
      </c>
      <c r="O5116" s="42" t="s">
        <v>3350</v>
      </c>
      <c r="P5116" s="42" t="s">
        <v>14286</v>
      </c>
      <c r="Q5116" s="42" t="s">
        <v>14588</v>
      </c>
    </row>
    <row r="5117" spans="1:17">
      <c r="A5117" s="44" t="s">
        <v>6442</v>
      </c>
      <c r="B5117" s="44" t="s">
        <v>6444</v>
      </c>
      <c r="C5117" s="44" t="s">
        <v>10414</v>
      </c>
      <c r="D5117" s="44" t="s">
        <v>51</v>
      </c>
      <c r="E5117" s="44" t="s">
        <v>17505</v>
      </c>
      <c r="F5117" s="44" t="s">
        <v>14284</v>
      </c>
      <c r="G5117" s="44" t="s">
        <v>1383</v>
      </c>
      <c r="H5117" s="44" t="s">
        <v>14371</v>
      </c>
      <c r="I5117" s="44" t="s">
        <v>14285</v>
      </c>
      <c r="J5117" s="45">
        <v>1</v>
      </c>
      <c r="K5117" s="45">
        <v>9925</v>
      </c>
      <c r="L5117" s="44" t="s">
        <v>12833</v>
      </c>
      <c r="M5117" s="44" t="s">
        <v>12825</v>
      </c>
      <c r="N5117" s="44" t="s">
        <v>13640</v>
      </c>
      <c r="O5117" s="44" t="s">
        <v>3350</v>
      </c>
      <c r="P5117" s="44" t="s">
        <v>14286</v>
      </c>
      <c r="Q5117" s="44" t="s">
        <v>14588</v>
      </c>
    </row>
    <row r="5118" spans="1:17">
      <c r="A5118" s="42" t="s">
        <v>6442</v>
      </c>
      <c r="B5118" s="42" t="s">
        <v>6444</v>
      </c>
      <c r="C5118" s="42" t="s">
        <v>10414</v>
      </c>
      <c r="D5118" s="42" t="s">
        <v>51</v>
      </c>
      <c r="E5118" s="42" t="s">
        <v>17506</v>
      </c>
      <c r="F5118" s="42" t="s">
        <v>14284</v>
      </c>
      <c r="G5118" s="42" t="s">
        <v>1383</v>
      </c>
      <c r="H5118" s="42" t="s">
        <v>14371</v>
      </c>
      <c r="I5118" s="42" t="s">
        <v>14285</v>
      </c>
      <c r="J5118" s="43">
        <v>1</v>
      </c>
      <c r="K5118" s="43">
        <v>9926</v>
      </c>
      <c r="L5118" s="42" t="s">
        <v>12833</v>
      </c>
      <c r="M5118" s="42" t="s">
        <v>12825</v>
      </c>
      <c r="N5118" s="42" t="s">
        <v>13640</v>
      </c>
      <c r="O5118" s="42" t="s">
        <v>3350</v>
      </c>
      <c r="P5118" s="42" t="s">
        <v>14286</v>
      </c>
      <c r="Q5118" s="42" t="s">
        <v>14588</v>
      </c>
    </row>
    <row r="5119" spans="1:17">
      <c r="A5119" s="44" t="s">
        <v>6442</v>
      </c>
      <c r="B5119" s="44" t="s">
        <v>6444</v>
      </c>
      <c r="C5119" s="44" t="s">
        <v>10414</v>
      </c>
      <c r="D5119" s="44" t="s">
        <v>51</v>
      </c>
      <c r="E5119" s="44" t="s">
        <v>17507</v>
      </c>
      <c r="F5119" s="44" t="s">
        <v>14284</v>
      </c>
      <c r="G5119" s="44" t="s">
        <v>1383</v>
      </c>
      <c r="H5119" s="44" t="s">
        <v>14371</v>
      </c>
      <c r="I5119" s="44" t="s">
        <v>14285</v>
      </c>
      <c r="J5119" s="45">
        <v>1</v>
      </c>
      <c r="K5119" s="45">
        <v>9927</v>
      </c>
      <c r="L5119" s="44" t="s">
        <v>12833</v>
      </c>
      <c r="M5119" s="44" t="s">
        <v>12825</v>
      </c>
      <c r="N5119" s="44" t="s">
        <v>13640</v>
      </c>
      <c r="O5119" s="44" t="s">
        <v>3350</v>
      </c>
      <c r="P5119" s="44" t="s">
        <v>14286</v>
      </c>
      <c r="Q5119" s="44" t="s">
        <v>14588</v>
      </c>
    </row>
    <row r="5120" spans="1:17">
      <c r="A5120" s="42" t="s">
        <v>6442</v>
      </c>
      <c r="B5120" s="42" t="s">
        <v>6444</v>
      </c>
      <c r="C5120" s="42" t="s">
        <v>10414</v>
      </c>
      <c r="D5120" s="42" t="s">
        <v>51</v>
      </c>
      <c r="E5120" s="42" t="s">
        <v>17508</v>
      </c>
      <c r="F5120" s="42" t="s">
        <v>14284</v>
      </c>
      <c r="G5120" s="42" t="s">
        <v>1383</v>
      </c>
      <c r="H5120" s="42" t="s">
        <v>14371</v>
      </c>
      <c r="I5120" s="42" t="s">
        <v>14285</v>
      </c>
      <c r="J5120" s="43">
        <v>1</v>
      </c>
      <c r="K5120" s="43">
        <v>9928</v>
      </c>
      <c r="L5120" s="42" t="s">
        <v>12833</v>
      </c>
      <c r="M5120" s="42" t="s">
        <v>12825</v>
      </c>
      <c r="N5120" s="42" t="s">
        <v>13640</v>
      </c>
      <c r="O5120" s="42" t="s">
        <v>3350</v>
      </c>
      <c r="P5120" s="42" t="s">
        <v>14286</v>
      </c>
      <c r="Q5120" s="42" t="s">
        <v>14588</v>
      </c>
    </row>
    <row r="5121" spans="1:17">
      <c r="A5121" s="44" t="s">
        <v>6442</v>
      </c>
      <c r="B5121" s="44" t="s">
        <v>6444</v>
      </c>
      <c r="C5121" s="44" t="s">
        <v>10414</v>
      </c>
      <c r="D5121" s="44" t="s">
        <v>51</v>
      </c>
      <c r="E5121" s="44" t="s">
        <v>17509</v>
      </c>
      <c r="F5121" s="44" t="s">
        <v>14284</v>
      </c>
      <c r="G5121" s="44" t="s">
        <v>9176</v>
      </c>
      <c r="H5121" s="44" t="s">
        <v>14828</v>
      </c>
      <c r="I5121" s="44" t="s">
        <v>14285</v>
      </c>
      <c r="J5121" s="45">
        <v>1</v>
      </c>
      <c r="K5121" s="45">
        <v>9929</v>
      </c>
      <c r="L5121" s="44" t="s">
        <v>12833</v>
      </c>
      <c r="M5121" s="44" t="s">
        <v>12825</v>
      </c>
      <c r="N5121" s="44" t="s">
        <v>13640</v>
      </c>
      <c r="O5121" s="44" t="s">
        <v>3350</v>
      </c>
      <c r="P5121" s="44" t="s">
        <v>14286</v>
      </c>
      <c r="Q5121" s="44" t="s">
        <v>14588</v>
      </c>
    </row>
    <row r="5122" spans="1:17">
      <c r="A5122" s="42" t="s">
        <v>6442</v>
      </c>
      <c r="B5122" s="42" t="s">
        <v>6444</v>
      </c>
      <c r="C5122" s="42" t="s">
        <v>10414</v>
      </c>
      <c r="D5122" s="42" t="s">
        <v>51</v>
      </c>
      <c r="E5122" s="42" t="s">
        <v>17510</v>
      </c>
      <c r="F5122" s="42" t="s">
        <v>14284</v>
      </c>
      <c r="G5122" s="42" t="s">
        <v>1383</v>
      </c>
      <c r="H5122" s="42" t="s">
        <v>14371</v>
      </c>
      <c r="I5122" s="42" t="s">
        <v>14285</v>
      </c>
      <c r="J5122" s="43">
        <v>1</v>
      </c>
      <c r="K5122" s="43">
        <v>9930</v>
      </c>
      <c r="L5122" s="42" t="s">
        <v>12833</v>
      </c>
      <c r="M5122" s="42" t="s">
        <v>12825</v>
      </c>
      <c r="N5122" s="42" t="s">
        <v>13640</v>
      </c>
      <c r="O5122" s="42" t="s">
        <v>3350</v>
      </c>
      <c r="P5122" s="42" t="s">
        <v>14286</v>
      </c>
      <c r="Q5122" s="42" t="s">
        <v>14588</v>
      </c>
    </row>
    <row r="5123" spans="1:17">
      <c r="A5123" s="44" t="s">
        <v>6442</v>
      </c>
      <c r="B5123" s="44" t="s">
        <v>6444</v>
      </c>
      <c r="C5123" s="44" t="s">
        <v>10414</v>
      </c>
      <c r="D5123" s="44" t="s">
        <v>51</v>
      </c>
      <c r="E5123" s="44" t="s">
        <v>17511</v>
      </c>
      <c r="F5123" s="44" t="s">
        <v>14284</v>
      </c>
      <c r="G5123" s="44" t="s">
        <v>1383</v>
      </c>
      <c r="H5123" s="44" t="s">
        <v>14371</v>
      </c>
      <c r="I5123" s="44" t="s">
        <v>14285</v>
      </c>
      <c r="J5123" s="45">
        <v>1</v>
      </c>
      <c r="K5123" s="45">
        <v>9931</v>
      </c>
      <c r="L5123" s="44" t="s">
        <v>12833</v>
      </c>
      <c r="M5123" s="44" t="s">
        <v>12825</v>
      </c>
      <c r="N5123" s="44" t="s">
        <v>13640</v>
      </c>
      <c r="O5123" s="44" t="s">
        <v>3350</v>
      </c>
      <c r="P5123" s="44" t="s">
        <v>14286</v>
      </c>
      <c r="Q5123" s="44" t="s">
        <v>14588</v>
      </c>
    </row>
    <row r="5124" spans="1:17">
      <c r="A5124" s="42" t="s">
        <v>6203</v>
      </c>
      <c r="B5124" s="42" t="s">
        <v>6205</v>
      </c>
      <c r="C5124" s="42" t="s">
        <v>10585</v>
      </c>
      <c r="D5124" s="42" t="s">
        <v>118</v>
      </c>
      <c r="E5124" s="42" t="s">
        <v>11939</v>
      </c>
      <c r="F5124" s="42" t="s">
        <v>14284</v>
      </c>
      <c r="G5124" s="42" t="s">
        <v>8851</v>
      </c>
      <c r="H5124" s="42" t="s">
        <v>8833</v>
      </c>
      <c r="I5124" s="42" t="s">
        <v>14285</v>
      </c>
      <c r="J5124" s="43">
        <v>1</v>
      </c>
      <c r="K5124" s="43">
        <v>9537</v>
      </c>
      <c r="L5124" s="42" t="s">
        <v>14207</v>
      </c>
      <c r="M5124" s="42" t="s">
        <v>10288</v>
      </c>
      <c r="N5124" s="42" t="s">
        <v>13662</v>
      </c>
      <c r="O5124" s="42" t="s">
        <v>3350</v>
      </c>
      <c r="P5124" s="42" t="s">
        <v>14286</v>
      </c>
      <c r="Q5124" s="42" t="s">
        <v>14588</v>
      </c>
    </row>
    <row r="5125" spans="1:17">
      <c r="A5125" s="44" t="s">
        <v>6203</v>
      </c>
      <c r="B5125" s="44" t="s">
        <v>6205</v>
      </c>
      <c r="C5125" s="44" t="s">
        <v>10585</v>
      </c>
      <c r="D5125" s="44" t="s">
        <v>118</v>
      </c>
      <c r="E5125" s="44" t="s">
        <v>11941</v>
      </c>
      <c r="F5125" s="44" t="s">
        <v>14284</v>
      </c>
      <c r="G5125" s="44" t="s">
        <v>8851</v>
      </c>
      <c r="H5125" s="44" t="s">
        <v>8833</v>
      </c>
      <c r="I5125" s="44" t="s">
        <v>14285</v>
      </c>
      <c r="J5125" s="45">
        <v>1</v>
      </c>
      <c r="K5125" s="45">
        <v>9538</v>
      </c>
      <c r="L5125" s="44" t="s">
        <v>14207</v>
      </c>
      <c r="M5125" s="44" t="s">
        <v>10288</v>
      </c>
      <c r="N5125" s="44" t="s">
        <v>13662</v>
      </c>
      <c r="O5125" s="44" t="s">
        <v>3350</v>
      </c>
      <c r="P5125" s="44" t="s">
        <v>14286</v>
      </c>
      <c r="Q5125" s="44" t="s">
        <v>14588</v>
      </c>
    </row>
    <row r="5126" spans="1:17">
      <c r="A5126" s="42" t="s">
        <v>6203</v>
      </c>
      <c r="B5126" s="42" t="s">
        <v>6205</v>
      </c>
      <c r="C5126" s="42" t="s">
        <v>10585</v>
      </c>
      <c r="D5126" s="42" t="s">
        <v>118</v>
      </c>
      <c r="E5126" s="42" t="s">
        <v>11943</v>
      </c>
      <c r="F5126" s="42" t="s">
        <v>14284</v>
      </c>
      <c r="G5126" s="42" t="s">
        <v>8855</v>
      </c>
      <c r="H5126" s="42" t="s">
        <v>8851</v>
      </c>
      <c r="I5126" s="42" t="s">
        <v>14285</v>
      </c>
      <c r="J5126" s="43">
        <v>1</v>
      </c>
      <c r="K5126" s="43">
        <v>9539</v>
      </c>
      <c r="L5126" s="42" t="s">
        <v>14207</v>
      </c>
      <c r="M5126" s="42" t="s">
        <v>10288</v>
      </c>
      <c r="N5126" s="42" t="s">
        <v>13662</v>
      </c>
      <c r="O5126" s="42" t="s">
        <v>3350</v>
      </c>
      <c r="P5126" s="42" t="s">
        <v>14286</v>
      </c>
      <c r="Q5126" s="42" t="s">
        <v>14588</v>
      </c>
    </row>
    <row r="5127" spans="1:17">
      <c r="A5127" s="44" t="s">
        <v>6203</v>
      </c>
      <c r="B5127" s="44" t="s">
        <v>6205</v>
      </c>
      <c r="C5127" s="44" t="s">
        <v>10585</v>
      </c>
      <c r="D5127" s="44" t="s">
        <v>118</v>
      </c>
      <c r="E5127" s="44" t="s">
        <v>11945</v>
      </c>
      <c r="F5127" s="44" t="s">
        <v>14284</v>
      </c>
      <c r="G5127" s="44" t="s">
        <v>8855</v>
      </c>
      <c r="H5127" s="44" t="s">
        <v>8851</v>
      </c>
      <c r="I5127" s="44" t="s">
        <v>14285</v>
      </c>
      <c r="J5127" s="45">
        <v>1</v>
      </c>
      <c r="K5127" s="45">
        <v>9540</v>
      </c>
      <c r="L5127" s="44" t="s">
        <v>14207</v>
      </c>
      <c r="M5127" s="44" t="s">
        <v>10288</v>
      </c>
      <c r="N5127" s="44" t="s">
        <v>13662</v>
      </c>
      <c r="O5127" s="44" t="s">
        <v>3350</v>
      </c>
      <c r="P5127" s="44" t="s">
        <v>14286</v>
      </c>
      <c r="Q5127" s="44" t="s">
        <v>14588</v>
      </c>
    </row>
    <row r="5128" spans="1:17">
      <c r="A5128" s="42" t="s">
        <v>6203</v>
      </c>
      <c r="B5128" s="42" t="s">
        <v>6205</v>
      </c>
      <c r="C5128" s="42" t="s">
        <v>10585</v>
      </c>
      <c r="D5128" s="42" t="s">
        <v>118</v>
      </c>
      <c r="E5128" s="42" t="s">
        <v>11947</v>
      </c>
      <c r="F5128" s="42" t="s">
        <v>14284</v>
      </c>
      <c r="G5128" s="42" t="s">
        <v>8851</v>
      </c>
      <c r="H5128" s="42" t="s">
        <v>8833</v>
      </c>
      <c r="I5128" s="42" t="s">
        <v>14285</v>
      </c>
      <c r="J5128" s="43">
        <v>1</v>
      </c>
      <c r="K5128" s="43">
        <v>9541</v>
      </c>
      <c r="L5128" s="42" t="s">
        <v>14207</v>
      </c>
      <c r="M5128" s="42" t="s">
        <v>10288</v>
      </c>
      <c r="N5128" s="42" t="s">
        <v>13662</v>
      </c>
      <c r="O5128" s="42" t="s">
        <v>3350</v>
      </c>
      <c r="P5128" s="42" t="s">
        <v>14286</v>
      </c>
      <c r="Q5128" s="42" t="s">
        <v>14588</v>
      </c>
    </row>
    <row r="5129" spans="1:17">
      <c r="A5129" s="44" t="s">
        <v>6203</v>
      </c>
      <c r="B5129" s="44" t="s">
        <v>6205</v>
      </c>
      <c r="C5129" s="44" t="s">
        <v>10585</v>
      </c>
      <c r="D5129" s="44" t="s">
        <v>118</v>
      </c>
      <c r="E5129" s="44" t="s">
        <v>11949</v>
      </c>
      <c r="F5129" s="44" t="s">
        <v>14284</v>
      </c>
      <c r="G5129" s="44" t="s">
        <v>8855</v>
      </c>
      <c r="H5129" s="44" t="s">
        <v>8851</v>
      </c>
      <c r="I5129" s="44" t="s">
        <v>14285</v>
      </c>
      <c r="J5129" s="45">
        <v>1</v>
      </c>
      <c r="K5129" s="45">
        <v>9542</v>
      </c>
      <c r="L5129" s="44" t="s">
        <v>14207</v>
      </c>
      <c r="M5129" s="44" t="s">
        <v>10288</v>
      </c>
      <c r="N5129" s="44" t="s">
        <v>13662</v>
      </c>
      <c r="O5129" s="44" t="s">
        <v>3350</v>
      </c>
      <c r="P5129" s="44" t="s">
        <v>14286</v>
      </c>
      <c r="Q5129" s="44" t="s">
        <v>14588</v>
      </c>
    </row>
    <row r="5130" spans="1:17">
      <c r="A5130" s="42" t="s">
        <v>6497</v>
      </c>
      <c r="B5130" s="42" t="s">
        <v>6499</v>
      </c>
      <c r="C5130" s="42" t="s">
        <v>14607</v>
      </c>
      <c r="D5130" s="43"/>
      <c r="E5130" s="42" t="s">
        <v>14868</v>
      </c>
      <c r="F5130" s="42" t="s">
        <v>14284</v>
      </c>
      <c r="G5130" s="42" t="s">
        <v>16623</v>
      </c>
      <c r="H5130" s="42" t="s">
        <v>17512</v>
      </c>
      <c r="I5130" s="42" t="s">
        <v>14285</v>
      </c>
      <c r="J5130" s="43">
        <v>1</v>
      </c>
      <c r="K5130" s="43">
        <v>9978</v>
      </c>
      <c r="L5130" s="42" t="s">
        <v>14208</v>
      </c>
      <c r="M5130" s="42" t="s">
        <v>9662</v>
      </c>
      <c r="N5130" s="42" t="s">
        <v>13640</v>
      </c>
      <c r="O5130" s="42" t="s">
        <v>3350</v>
      </c>
      <c r="P5130" s="42" t="s">
        <v>14286</v>
      </c>
      <c r="Q5130" s="42" t="s">
        <v>14606</v>
      </c>
    </row>
    <row r="5131" spans="1:17">
      <c r="A5131" s="44" t="s">
        <v>6497</v>
      </c>
      <c r="B5131" s="44" t="s">
        <v>6499</v>
      </c>
      <c r="C5131" s="44" t="s">
        <v>14607</v>
      </c>
      <c r="D5131" s="45"/>
      <c r="E5131" s="44" t="s">
        <v>17513</v>
      </c>
      <c r="F5131" s="44" t="s">
        <v>14284</v>
      </c>
      <c r="G5131" s="44" t="s">
        <v>1383</v>
      </c>
      <c r="H5131" s="44" t="s">
        <v>1274</v>
      </c>
      <c r="I5131" s="44" t="s">
        <v>14285</v>
      </c>
      <c r="J5131" s="45">
        <v>1</v>
      </c>
      <c r="K5131" s="45">
        <v>9979</v>
      </c>
      <c r="L5131" s="44" t="s">
        <v>14208</v>
      </c>
      <c r="M5131" s="44" t="s">
        <v>9662</v>
      </c>
      <c r="N5131" s="44" t="s">
        <v>13640</v>
      </c>
      <c r="O5131" s="44" t="s">
        <v>3350</v>
      </c>
      <c r="P5131" s="44" t="s">
        <v>14286</v>
      </c>
      <c r="Q5131" s="44" t="s">
        <v>14606</v>
      </c>
    </row>
    <row r="5132" spans="1:17">
      <c r="A5132" s="42" t="s">
        <v>6331</v>
      </c>
      <c r="B5132" s="42" t="s">
        <v>6333</v>
      </c>
      <c r="C5132" s="42" t="s">
        <v>14282</v>
      </c>
      <c r="D5132" s="42" t="s">
        <v>3390</v>
      </c>
      <c r="E5132" s="42" t="s">
        <v>17514</v>
      </c>
      <c r="F5132" s="42" t="s">
        <v>14284</v>
      </c>
      <c r="G5132" s="42" t="s">
        <v>1383</v>
      </c>
      <c r="H5132" s="42" t="s">
        <v>9176</v>
      </c>
      <c r="I5132" s="42" t="s">
        <v>14285</v>
      </c>
      <c r="J5132" s="43">
        <v>1</v>
      </c>
      <c r="K5132" s="43">
        <v>9699</v>
      </c>
      <c r="L5132" s="42" t="s">
        <v>8543</v>
      </c>
      <c r="M5132" s="42" t="s">
        <v>12825</v>
      </c>
      <c r="N5132" s="42" t="s">
        <v>13640</v>
      </c>
      <c r="O5132" s="42" t="s">
        <v>3350</v>
      </c>
      <c r="P5132" s="42" t="s">
        <v>14286</v>
      </c>
      <c r="Q5132" s="42" t="s">
        <v>14588</v>
      </c>
    </row>
    <row r="5133" spans="1:17">
      <c r="A5133" s="44" t="s">
        <v>6331</v>
      </c>
      <c r="B5133" s="44" t="s">
        <v>6333</v>
      </c>
      <c r="C5133" s="44" t="s">
        <v>14282</v>
      </c>
      <c r="D5133" s="44" t="s">
        <v>3390</v>
      </c>
      <c r="E5133" s="44" t="s">
        <v>17515</v>
      </c>
      <c r="F5133" s="44" t="s">
        <v>14284</v>
      </c>
      <c r="G5133" s="44" t="s">
        <v>1383</v>
      </c>
      <c r="H5133" s="44" t="s">
        <v>9176</v>
      </c>
      <c r="I5133" s="44" t="s">
        <v>14285</v>
      </c>
      <c r="J5133" s="45">
        <v>1</v>
      </c>
      <c r="K5133" s="45">
        <v>9700</v>
      </c>
      <c r="L5133" s="44" t="s">
        <v>8543</v>
      </c>
      <c r="M5133" s="44" t="s">
        <v>12825</v>
      </c>
      <c r="N5133" s="44" t="s">
        <v>13640</v>
      </c>
      <c r="O5133" s="44" t="s">
        <v>3350</v>
      </c>
      <c r="P5133" s="44" t="s">
        <v>14286</v>
      </c>
      <c r="Q5133" s="44" t="s">
        <v>14588</v>
      </c>
    </row>
    <row r="5134" spans="1:17">
      <c r="A5134" s="42" t="s">
        <v>6991</v>
      </c>
      <c r="B5134" s="42" t="s">
        <v>6993</v>
      </c>
      <c r="C5134" s="42" t="s">
        <v>14282</v>
      </c>
      <c r="D5134" s="42" t="s">
        <v>3390</v>
      </c>
      <c r="E5134" s="42" t="s">
        <v>16983</v>
      </c>
      <c r="F5134" s="42" t="s">
        <v>14284</v>
      </c>
      <c r="G5134" s="42" t="s">
        <v>1274</v>
      </c>
      <c r="H5134" s="42" t="s">
        <v>1358</v>
      </c>
      <c r="I5134" s="42" t="s">
        <v>14285</v>
      </c>
      <c r="J5134" s="43">
        <v>1</v>
      </c>
      <c r="K5134" s="43">
        <v>10976</v>
      </c>
      <c r="L5134" s="42" t="s">
        <v>9699</v>
      </c>
      <c r="M5134" s="42" t="s">
        <v>10271</v>
      </c>
      <c r="N5134" s="42" t="s">
        <v>13662</v>
      </c>
      <c r="O5134" s="42" t="s">
        <v>3362</v>
      </c>
      <c r="P5134" s="42" t="s">
        <v>14286</v>
      </c>
      <c r="Q5134" s="42" t="s">
        <v>14588</v>
      </c>
    </row>
    <row r="5135" spans="1:17">
      <c r="A5135" s="44" t="s">
        <v>6528</v>
      </c>
      <c r="B5135" s="44" t="s">
        <v>6530</v>
      </c>
      <c r="C5135" s="44" t="s">
        <v>14467</v>
      </c>
      <c r="D5135" s="44" t="s">
        <v>3366</v>
      </c>
      <c r="E5135" s="44" t="s">
        <v>16796</v>
      </c>
      <c r="F5135" s="44" t="s">
        <v>14284</v>
      </c>
      <c r="G5135" s="44" t="s">
        <v>9122</v>
      </c>
      <c r="H5135" s="44" t="s">
        <v>9136</v>
      </c>
      <c r="I5135" s="44" t="s">
        <v>14285</v>
      </c>
      <c r="J5135" s="45">
        <v>1</v>
      </c>
      <c r="K5135" s="45">
        <v>10012</v>
      </c>
      <c r="L5135" s="44" t="s">
        <v>10167</v>
      </c>
      <c r="M5135" s="44" t="s">
        <v>10000</v>
      </c>
      <c r="N5135" s="44" t="s">
        <v>13662</v>
      </c>
      <c r="O5135" s="44" t="s">
        <v>3362</v>
      </c>
      <c r="P5135" s="44" t="s">
        <v>14286</v>
      </c>
      <c r="Q5135" s="44" t="s">
        <v>14588</v>
      </c>
    </row>
    <row r="5136" spans="1:17">
      <c r="A5136" s="42" t="s">
        <v>6528</v>
      </c>
      <c r="B5136" s="42" t="s">
        <v>6530</v>
      </c>
      <c r="C5136" s="42" t="s">
        <v>14467</v>
      </c>
      <c r="D5136" s="42" t="s">
        <v>3366</v>
      </c>
      <c r="E5136" s="42" t="s">
        <v>16797</v>
      </c>
      <c r="F5136" s="42" t="s">
        <v>14284</v>
      </c>
      <c r="G5136" s="42" t="s">
        <v>9122</v>
      </c>
      <c r="H5136" s="42" t="s">
        <v>9136</v>
      </c>
      <c r="I5136" s="42" t="s">
        <v>14285</v>
      </c>
      <c r="J5136" s="43">
        <v>1</v>
      </c>
      <c r="K5136" s="43">
        <v>10013</v>
      </c>
      <c r="L5136" s="42" t="s">
        <v>10167</v>
      </c>
      <c r="M5136" s="42" t="s">
        <v>10000</v>
      </c>
      <c r="N5136" s="42" t="s">
        <v>13662</v>
      </c>
      <c r="O5136" s="42" t="s">
        <v>3362</v>
      </c>
      <c r="P5136" s="42" t="s">
        <v>14286</v>
      </c>
      <c r="Q5136" s="42" t="s">
        <v>14588</v>
      </c>
    </row>
    <row r="5137" spans="1:17">
      <c r="A5137" s="44" t="s">
        <v>6528</v>
      </c>
      <c r="B5137" s="44" t="s">
        <v>6530</v>
      </c>
      <c r="C5137" s="44" t="s">
        <v>14467</v>
      </c>
      <c r="D5137" s="44" t="s">
        <v>3366</v>
      </c>
      <c r="E5137" s="44" t="s">
        <v>9461</v>
      </c>
      <c r="F5137" s="44" t="s">
        <v>14415</v>
      </c>
      <c r="G5137" s="44" t="s">
        <v>8841</v>
      </c>
      <c r="H5137" s="44" t="s">
        <v>8837</v>
      </c>
      <c r="I5137" s="44" t="s">
        <v>14427</v>
      </c>
      <c r="J5137" s="45">
        <v>1</v>
      </c>
      <c r="K5137" s="45">
        <v>10014</v>
      </c>
      <c r="L5137" s="44" t="s">
        <v>10167</v>
      </c>
      <c r="M5137" s="44" t="s">
        <v>10000</v>
      </c>
      <c r="N5137" s="44" t="s">
        <v>13662</v>
      </c>
      <c r="O5137" s="44" t="s">
        <v>3362</v>
      </c>
      <c r="P5137" s="44" t="s">
        <v>14592</v>
      </c>
      <c r="Q5137" s="45"/>
    </row>
    <row r="5138" spans="1:17">
      <c r="A5138" s="42" t="s">
        <v>6528</v>
      </c>
      <c r="B5138" s="42" t="s">
        <v>6530</v>
      </c>
      <c r="C5138" s="42" t="s">
        <v>14467</v>
      </c>
      <c r="D5138" s="42" t="s">
        <v>3366</v>
      </c>
      <c r="E5138" s="42" t="s">
        <v>9467</v>
      </c>
      <c r="F5138" s="42" t="s">
        <v>14415</v>
      </c>
      <c r="G5138" s="42" t="s">
        <v>8841</v>
      </c>
      <c r="H5138" s="42" t="s">
        <v>8837</v>
      </c>
      <c r="I5138" s="42" t="s">
        <v>14427</v>
      </c>
      <c r="J5138" s="43">
        <v>1</v>
      </c>
      <c r="K5138" s="43">
        <v>10015</v>
      </c>
      <c r="L5138" s="42" t="s">
        <v>10167</v>
      </c>
      <c r="M5138" s="42" t="s">
        <v>10000</v>
      </c>
      <c r="N5138" s="42" t="s">
        <v>13662</v>
      </c>
      <c r="O5138" s="42" t="s">
        <v>3362</v>
      </c>
      <c r="P5138" s="42" t="s">
        <v>14592</v>
      </c>
      <c r="Q5138" s="43"/>
    </row>
    <row r="5139" spans="1:17">
      <c r="A5139" s="44" t="s">
        <v>6528</v>
      </c>
      <c r="B5139" s="44" t="s">
        <v>6530</v>
      </c>
      <c r="C5139" s="44" t="s">
        <v>14467</v>
      </c>
      <c r="D5139" s="44" t="s">
        <v>3366</v>
      </c>
      <c r="E5139" s="44" t="s">
        <v>9472</v>
      </c>
      <c r="F5139" s="44" t="s">
        <v>14415</v>
      </c>
      <c r="G5139" s="44" t="s">
        <v>9116</v>
      </c>
      <c r="H5139" s="44" t="s">
        <v>8855</v>
      </c>
      <c r="I5139" s="44" t="s">
        <v>14427</v>
      </c>
      <c r="J5139" s="45">
        <v>1</v>
      </c>
      <c r="K5139" s="45">
        <v>10016</v>
      </c>
      <c r="L5139" s="44" t="s">
        <v>10167</v>
      </c>
      <c r="M5139" s="44" t="s">
        <v>10000</v>
      </c>
      <c r="N5139" s="44" t="s">
        <v>13662</v>
      </c>
      <c r="O5139" s="44" t="s">
        <v>3362</v>
      </c>
      <c r="P5139" s="44" t="s">
        <v>14592</v>
      </c>
      <c r="Q5139" s="45"/>
    </row>
    <row r="5140" spans="1:17">
      <c r="A5140" s="42" t="s">
        <v>6528</v>
      </c>
      <c r="B5140" s="42" t="s">
        <v>6530</v>
      </c>
      <c r="C5140" s="42" t="s">
        <v>14467</v>
      </c>
      <c r="D5140" s="42" t="s">
        <v>3366</v>
      </c>
      <c r="E5140" s="42" t="s">
        <v>9477</v>
      </c>
      <c r="F5140" s="42" t="s">
        <v>14415</v>
      </c>
      <c r="G5140" s="42" t="s">
        <v>9116</v>
      </c>
      <c r="H5140" s="42" t="s">
        <v>8855</v>
      </c>
      <c r="I5140" s="42" t="s">
        <v>14427</v>
      </c>
      <c r="J5140" s="43">
        <v>1</v>
      </c>
      <c r="K5140" s="43">
        <v>10017</v>
      </c>
      <c r="L5140" s="42" t="s">
        <v>10167</v>
      </c>
      <c r="M5140" s="42" t="s">
        <v>10000</v>
      </c>
      <c r="N5140" s="42" t="s">
        <v>13662</v>
      </c>
      <c r="O5140" s="42" t="s">
        <v>3362</v>
      </c>
      <c r="P5140" s="42" t="s">
        <v>14592</v>
      </c>
      <c r="Q5140" s="43"/>
    </row>
    <row r="5141" spans="1:17">
      <c r="A5141" s="44" t="s">
        <v>6528</v>
      </c>
      <c r="B5141" s="44" t="s">
        <v>6530</v>
      </c>
      <c r="C5141" s="44" t="s">
        <v>14467</v>
      </c>
      <c r="D5141" s="44" t="s">
        <v>3366</v>
      </c>
      <c r="E5141" s="44" t="s">
        <v>16242</v>
      </c>
      <c r="F5141" s="44" t="s">
        <v>14284</v>
      </c>
      <c r="G5141" s="44" t="s">
        <v>14915</v>
      </c>
      <c r="H5141" s="44" t="s">
        <v>14912</v>
      </c>
      <c r="I5141" s="44" t="s">
        <v>14285</v>
      </c>
      <c r="J5141" s="45">
        <v>1</v>
      </c>
      <c r="K5141" s="45">
        <v>10018</v>
      </c>
      <c r="L5141" s="44" t="s">
        <v>10167</v>
      </c>
      <c r="M5141" s="44" t="s">
        <v>10000</v>
      </c>
      <c r="N5141" s="44" t="s">
        <v>13662</v>
      </c>
      <c r="O5141" s="44" t="s">
        <v>3362</v>
      </c>
      <c r="P5141" s="44" t="s">
        <v>14286</v>
      </c>
      <c r="Q5141" s="44" t="s">
        <v>14588</v>
      </c>
    </row>
    <row r="5142" spans="1:17">
      <c r="A5142" s="42" t="s">
        <v>6528</v>
      </c>
      <c r="B5142" s="42" t="s">
        <v>6530</v>
      </c>
      <c r="C5142" s="42" t="s">
        <v>14467</v>
      </c>
      <c r="D5142" s="42" t="s">
        <v>3366</v>
      </c>
      <c r="E5142" s="42" t="s">
        <v>16243</v>
      </c>
      <c r="F5142" s="42" t="s">
        <v>14284</v>
      </c>
      <c r="G5142" s="42" t="s">
        <v>14915</v>
      </c>
      <c r="H5142" s="42" t="s">
        <v>14912</v>
      </c>
      <c r="I5142" s="42" t="s">
        <v>14285</v>
      </c>
      <c r="J5142" s="43">
        <v>1</v>
      </c>
      <c r="K5142" s="43">
        <v>10019</v>
      </c>
      <c r="L5142" s="42" t="s">
        <v>10167</v>
      </c>
      <c r="M5142" s="42" t="s">
        <v>10000</v>
      </c>
      <c r="N5142" s="42" t="s">
        <v>13662</v>
      </c>
      <c r="O5142" s="42" t="s">
        <v>3362</v>
      </c>
      <c r="P5142" s="42" t="s">
        <v>14286</v>
      </c>
      <c r="Q5142" s="42" t="s">
        <v>14588</v>
      </c>
    </row>
    <row r="5143" spans="1:17">
      <c r="A5143" s="44" t="s">
        <v>6528</v>
      </c>
      <c r="B5143" s="44" t="s">
        <v>6530</v>
      </c>
      <c r="C5143" s="44" t="s">
        <v>14467</v>
      </c>
      <c r="D5143" s="44" t="s">
        <v>3366</v>
      </c>
      <c r="E5143" s="44" t="s">
        <v>16798</v>
      </c>
      <c r="F5143" s="44" t="s">
        <v>14284</v>
      </c>
      <c r="G5143" s="44" t="s">
        <v>8837</v>
      </c>
      <c r="H5143" s="44" t="s">
        <v>8855</v>
      </c>
      <c r="I5143" s="44" t="s">
        <v>14285</v>
      </c>
      <c r="J5143" s="45">
        <v>1</v>
      </c>
      <c r="K5143" s="45">
        <v>10020</v>
      </c>
      <c r="L5143" s="44" t="s">
        <v>10167</v>
      </c>
      <c r="M5143" s="44" t="s">
        <v>10000</v>
      </c>
      <c r="N5143" s="44" t="s">
        <v>13662</v>
      </c>
      <c r="O5143" s="44" t="s">
        <v>3362</v>
      </c>
      <c r="P5143" s="44" t="s">
        <v>14286</v>
      </c>
      <c r="Q5143" s="44" t="s">
        <v>14588</v>
      </c>
    </row>
    <row r="5144" spans="1:17">
      <c r="A5144" s="42" t="s">
        <v>6528</v>
      </c>
      <c r="B5144" s="42" t="s">
        <v>6530</v>
      </c>
      <c r="C5144" s="42" t="s">
        <v>14467</v>
      </c>
      <c r="D5144" s="42" t="s">
        <v>3366</v>
      </c>
      <c r="E5144" s="42" t="s">
        <v>16799</v>
      </c>
      <c r="F5144" s="42" t="s">
        <v>14284</v>
      </c>
      <c r="G5144" s="42" t="s">
        <v>8837</v>
      </c>
      <c r="H5144" s="42" t="s">
        <v>8855</v>
      </c>
      <c r="I5144" s="42" t="s">
        <v>14285</v>
      </c>
      <c r="J5144" s="43">
        <v>1</v>
      </c>
      <c r="K5144" s="43">
        <v>10021</v>
      </c>
      <c r="L5144" s="42" t="s">
        <v>10167</v>
      </c>
      <c r="M5144" s="42" t="s">
        <v>10000</v>
      </c>
      <c r="N5144" s="42" t="s">
        <v>13662</v>
      </c>
      <c r="O5144" s="42" t="s">
        <v>3362</v>
      </c>
      <c r="P5144" s="42" t="s">
        <v>14286</v>
      </c>
      <c r="Q5144" s="42" t="s">
        <v>14588</v>
      </c>
    </row>
    <row r="5145" spans="1:17">
      <c r="A5145" s="44" t="s">
        <v>6528</v>
      </c>
      <c r="B5145" s="44" t="s">
        <v>6530</v>
      </c>
      <c r="C5145" s="44" t="s">
        <v>14467</v>
      </c>
      <c r="D5145" s="44" t="s">
        <v>3366</v>
      </c>
      <c r="E5145" s="44" t="s">
        <v>16049</v>
      </c>
      <c r="F5145" s="44" t="s">
        <v>14284</v>
      </c>
      <c r="G5145" s="44" t="s">
        <v>8851</v>
      </c>
      <c r="H5145" s="44" t="s">
        <v>8829</v>
      </c>
      <c r="I5145" s="44" t="s">
        <v>14285</v>
      </c>
      <c r="J5145" s="45">
        <v>1</v>
      </c>
      <c r="K5145" s="45">
        <v>10022</v>
      </c>
      <c r="L5145" s="44" t="s">
        <v>10167</v>
      </c>
      <c r="M5145" s="44" t="s">
        <v>10000</v>
      </c>
      <c r="N5145" s="44" t="s">
        <v>13662</v>
      </c>
      <c r="O5145" s="44" t="s">
        <v>3362</v>
      </c>
      <c r="P5145" s="44" t="s">
        <v>14286</v>
      </c>
      <c r="Q5145" s="44" t="s">
        <v>14588</v>
      </c>
    </row>
    <row r="5146" spans="1:17">
      <c r="A5146" s="42" t="s">
        <v>6528</v>
      </c>
      <c r="B5146" s="42" t="s">
        <v>6530</v>
      </c>
      <c r="C5146" s="42" t="s">
        <v>14467</v>
      </c>
      <c r="D5146" s="42" t="s">
        <v>3366</v>
      </c>
      <c r="E5146" s="42" t="s">
        <v>16800</v>
      </c>
      <c r="F5146" s="42" t="s">
        <v>14284</v>
      </c>
      <c r="G5146" s="42" t="s">
        <v>8855</v>
      </c>
      <c r="H5146" s="42" t="s">
        <v>8851</v>
      </c>
      <c r="I5146" s="42" t="s">
        <v>14285</v>
      </c>
      <c r="J5146" s="43">
        <v>1</v>
      </c>
      <c r="K5146" s="43">
        <v>10023</v>
      </c>
      <c r="L5146" s="42" t="s">
        <v>10167</v>
      </c>
      <c r="M5146" s="42" t="s">
        <v>10000</v>
      </c>
      <c r="N5146" s="42" t="s">
        <v>13662</v>
      </c>
      <c r="O5146" s="42" t="s">
        <v>3362</v>
      </c>
      <c r="P5146" s="42" t="s">
        <v>14286</v>
      </c>
      <c r="Q5146" s="42" t="s">
        <v>14588</v>
      </c>
    </row>
    <row r="5147" spans="1:17">
      <c r="A5147" s="44" t="s">
        <v>6270</v>
      </c>
      <c r="B5147" s="44" t="s">
        <v>6272</v>
      </c>
      <c r="C5147" s="44" t="s">
        <v>10585</v>
      </c>
      <c r="D5147" s="44" t="s">
        <v>118</v>
      </c>
      <c r="E5147" s="44" t="s">
        <v>12450</v>
      </c>
      <c r="F5147" s="44" t="s">
        <v>14284</v>
      </c>
      <c r="G5147" s="44" t="s">
        <v>1383</v>
      </c>
      <c r="H5147" s="44" t="s">
        <v>9176</v>
      </c>
      <c r="I5147" s="44" t="s">
        <v>14285</v>
      </c>
      <c r="J5147" s="45">
        <v>1</v>
      </c>
      <c r="K5147" s="45">
        <v>9632</v>
      </c>
      <c r="L5147" s="44" t="s">
        <v>13397</v>
      </c>
      <c r="M5147" s="44" t="s">
        <v>10197</v>
      </c>
      <c r="N5147" s="44" t="s">
        <v>13640</v>
      </c>
      <c r="O5147" s="44" t="s">
        <v>3350</v>
      </c>
      <c r="P5147" s="44" t="s">
        <v>14286</v>
      </c>
      <c r="Q5147" s="44" t="s">
        <v>14588</v>
      </c>
    </row>
    <row r="5148" spans="1:17">
      <c r="A5148" s="42" t="s">
        <v>6270</v>
      </c>
      <c r="B5148" s="42" t="s">
        <v>6272</v>
      </c>
      <c r="C5148" s="42" t="s">
        <v>10585</v>
      </c>
      <c r="D5148" s="42" t="s">
        <v>118</v>
      </c>
      <c r="E5148" s="42" t="s">
        <v>17516</v>
      </c>
      <c r="F5148" s="42" t="s">
        <v>14284</v>
      </c>
      <c r="G5148" s="42" t="s">
        <v>9251</v>
      </c>
      <c r="H5148" s="42" t="s">
        <v>15116</v>
      </c>
      <c r="I5148" s="42" t="s">
        <v>14285</v>
      </c>
      <c r="J5148" s="43">
        <v>1</v>
      </c>
      <c r="K5148" s="43">
        <v>9633</v>
      </c>
      <c r="L5148" s="42" t="s">
        <v>13397</v>
      </c>
      <c r="M5148" s="42" t="s">
        <v>10197</v>
      </c>
      <c r="N5148" s="42" t="s">
        <v>13640</v>
      </c>
      <c r="O5148" s="42" t="s">
        <v>3350</v>
      </c>
      <c r="P5148" s="42" t="s">
        <v>14286</v>
      </c>
      <c r="Q5148" s="42" t="s">
        <v>14588</v>
      </c>
    </row>
    <row r="5149" spans="1:17">
      <c r="A5149" s="44" t="s">
        <v>6270</v>
      </c>
      <c r="B5149" s="44" t="s">
        <v>6272</v>
      </c>
      <c r="C5149" s="44" t="s">
        <v>10585</v>
      </c>
      <c r="D5149" s="44" t="s">
        <v>118</v>
      </c>
      <c r="E5149" s="44" t="s">
        <v>16540</v>
      </c>
      <c r="F5149" s="44" t="s">
        <v>14284</v>
      </c>
      <c r="G5149" s="44" t="s">
        <v>9176</v>
      </c>
      <c r="H5149" s="44" t="s">
        <v>9251</v>
      </c>
      <c r="I5149" s="44" t="s">
        <v>14285</v>
      </c>
      <c r="J5149" s="45">
        <v>1</v>
      </c>
      <c r="K5149" s="45">
        <v>9634</v>
      </c>
      <c r="L5149" s="44" t="s">
        <v>13397</v>
      </c>
      <c r="M5149" s="44" t="s">
        <v>10197</v>
      </c>
      <c r="N5149" s="44" t="s">
        <v>13640</v>
      </c>
      <c r="O5149" s="44" t="s">
        <v>3350</v>
      </c>
      <c r="P5149" s="44" t="s">
        <v>14286</v>
      </c>
      <c r="Q5149" s="44" t="s">
        <v>14588</v>
      </c>
    </row>
    <row r="5150" spans="1:17">
      <c r="A5150" s="42" t="s">
        <v>6270</v>
      </c>
      <c r="B5150" s="42" t="s">
        <v>6272</v>
      </c>
      <c r="C5150" s="42" t="s">
        <v>10585</v>
      </c>
      <c r="D5150" s="42" t="s">
        <v>118</v>
      </c>
      <c r="E5150" s="42" t="s">
        <v>16541</v>
      </c>
      <c r="F5150" s="42" t="s">
        <v>14284</v>
      </c>
      <c r="G5150" s="42" t="s">
        <v>9176</v>
      </c>
      <c r="H5150" s="42" t="s">
        <v>9251</v>
      </c>
      <c r="I5150" s="42" t="s">
        <v>14285</v>
      </c>
      <c r="J5150" s="43">
        <v>1</v>
      </c>
      <c r="K5150" s="43">
        <v>9635</v>
      </c>
      <c r="L5150" s="42" t="s">
        <v>13397</v>
      </c>
      <c r="M5150" s="42" t="s">
        <v>10197</v>
      </c>
      <c r="N5150" s="42" t="s">
        <v>13640</v>
      </c>
      <c r="O5150" s="42" t="s">
        <v>3350</v>
      </c>
      <c r="P5150" s="42" t="s">
        <v>14286</v>
      </c>
      <c r="Q5150" s="42" t="s">
        <v>14588</v>
      </c>
    </row>
    <row r="5151" spans="1:17">
      <c r="A5151" s="44" t="s">
        <v>6270</v>
      </c>
      <c r="B5151" s="44" t="s">
        <v>6272</v>
      </c>
      <c r="C5151" s="44" t="s">
        <v>10585</v>
      </c>
      <c r="D5151" s="44" t="s">
        <v>118</v>
      </c>
      <c r="E5151" s="44" t="s">
        <v>17517</v>
      </c>
      <c r="F5151" s="44" t="s">
        <v>14284</v>
      </c>
      <c r="G5151" s="44" t="s">
        <v>1383</v>
      </c>
      <c r="H5151" s="44" t="s">
        <v>14371</v>
      </c>
      <c r="I5151" s="44" t="s">
        <v>14285</v>
      </c>
      <c r="J5151" s="45">
        <v>1</v>
      </c>
      <c r="K5151" s="45">
        <v>9636</v>
      </c>
      <c r="L5151" s="44" t="s">
        <v>13397</v>
      </c>
      <c r="M5151" s="44" t="s">
        <v>10197</v>
      </c>
      <c r="N5151" s="44" t="s">
        <v>13640</v>
      </c>
      <c r="O5151" s="44" t="s">
        <v>3350</v>
      </c>
      <c r="P5151" s="44" t="s">
        <v>14286</v>
      </c>
      <c r="Q5151" s="44" t="s">
        <v>14588</v>
      </c>
    </row>
    <row r="5152" spans="1:17">
      <c r="A5152" s="42" t="s">
        <v>6245</v>
      </c>
      <c r="B5152" s="42" t="s">
        <v>6247</v>
      </c>
      <c r="C5152" s="42" t="s">
        <v>10585</v>
      </c>
      <c r="D5152" s="42" t="s">
        <v>118</v>
      </c>
      <c r="E5152" s="42" t="s">
        <v>17518</v>
      </c>
      <c r="F5152" s="42" t="s">
        <v>14284</v>
      </c>
      <c r="G5152" s="42" t="s">
        <v>1274</v>
      </c>
      <c r="H5152" s="42" t="s">
        <v>9416</v>
      </c>
      <c r="I5152" s="42" t="s">
        <v>14285</v>
      </c>
      <c r="J5152" s="43">
        <v>1</v>
      </c>
      <c r="K5152" s="43">
        <v>9579</v>
      </c>
      <c r="L5152" s="42" t="s">
        <v>8532</v>
      </c>
      <c r="M5152" s="42" t="s">
        <v>12847</v>
      </c>
      <c r="N5152" s="42" t="s">
        <v>13640</v>
      </c>
      <c r="O5152" s="42" t="s">
        <v>3350</v>
      </c>
      <c r="P5152" s="42" t="s">
        <v>14286</v>
      </c>
      <c r="Q5152" s="42" t="s">
        <v>14588</v>
      </c>
    </row>
    <row r="5153" spans="1:17">
      <c r="A5153" s="44" t="s">
        <v>6357</v>
      </c>
      <c r="B5153" s="44" t="s">
        <v>6359</v>
      </c>
      <c r="C5153" s="44" t="s">
        <v>10585</v>
      </c>
      <c r="D5153" s="44" t="s">
        <v>118</v>
      </c>
      <c r="E5153" s="44" t="s">
        <v>11939</v>
      </c>
      <c r="F5153" s="44" t="s">
        <v>14284</v>
      </c>
      <c r="G5153" s="44" t="s">
        <v>8833</v>
      </c>
      <c r="H5153" s="44" t="s">
        <v>8829</v>
      </c>
      <c r="I5153" s="44" t="s">
        <v>14285</v>
      </c>
      <c r="J5153" s="45">
        <v>1</v>
      </c>
      <c r="K5153" s="45">
        <v>9872</v>
      </c>
      <c r="L5153" s="44" t="s">
        <v>13411</v>
      </c>
      <c r="M5153" s="44" t="s">
        <v>10080</v>
      </c>
      <c r="N5153" s="44" t="s">
        <v>13662</v>
      </c>
      <c r="O5153" s="44" t="s">
        <v>3362</v>
      </c>
      <c r="P5153" s="44" t="s">
        <v>14286</v>
      </c>
      <c r="Q5153" s="44" t="s">
        <v>14588</v>
      </c>
    </row>
    <row r="5154" spans="1:17">
      <c r="A5154" s="42" t="s">
        <v>6357</v>
      </c>
      <c r="B5154" s="42" t="s">
        <v>6359</v>
      </c>
      <c r="C5154" s="42" t="s">
        <v>10585</v>
      </c>
      <c r="D5154" s="42" t="s">
        <v>118</v>
      </c>
      <c r="E5154" s="42" t="s">
        <v>11941</v>
      </c>
      <c r="F5154" s="42" t="s">
        <v>14284</v>
      </c>
      <c r="G5154" s="42" t="s">
        <v>8833</v>
      </c>
      <c r="H5154" s="42" t="s">
        <v>8829</v>
      </c>
      <c r="I5154" s="42" t="s">
        <v>14285</v>
      </c>
      <c r="J5154" s="43">
        <v>1</v>
      </c>
      <c r="K5154" s="43">
        <v>9873</v>
      </c>
      <c r="L5154" s="42" t="s">
        <v>13411</v>
      </c>
      <c r="M5154" s="42" t="s">
        <v>10080</v>
      </c>
      <c r="N5154" s="42" t="s">
        <v>13662</v>
      </c>
      <c r="O5154" s="42" t="s">
        <v>3362</v>
      </c>
      <c r="P5154" s="42" t="s">
        <v>14286</v>
      </c>
      <c r="Q5154" s="42" t="s">
        <v>14588</v>
      </c>
    </row>
    <row r="5155" spans="1:17">
      <c r="A5155" s="44" t="s">
        <v>6357</v>
      </c>
      <c r="B5155" s="44" t="s">
        <v>6359</v>
      </c>
      <c r="C5155" s="44" t="s">
        <v>10585</v>
      </c>
      <c r="D5155" s="44" t="s">
        <v>118</v>
      </c>
      <c r="E5155" s="44" t="s">
        <v>11943</v>
      </c>
      <c r="F5155" s="44" t="s">
        <v>14284</v>
      </c>
      <c r="G5155" s="44" t="s">
        <v>8851</v>
      </c>
      <c r="H5155" s="44" t="s">
        <v>8833</v>
      </c>
      <c r="I5155" s="44" t="s">
        <v>14285</v>
      </c>
      <c r="J5155" s="45">
        <v>1</v>
      </c>
      <c r="K5155" s="45">
        <v>9874</v>
      </c>
      <c r="L5155" s="44" t="s">
        <v>13411</v>
      </c>
      <c r="M5155" s="44" t="s">
        <v>10080</v>
      </c>
      <c r="N5155" s="44" t="s">
        <v>13662</v>
      </c>
      <c r="O5155" s="44" t="s">
        <v>3362</v>
      </c>
      <c r="P5155" s="44" t="s">
        <v>14286</v>
      </c>
      <c r="Q5155" s="44" t="s">
        <v>14588</v>
      </c>
    </row>
    <row r="5156" spans="1:17">
      <c r="A5156" s="42" t="s">
        <v>6357</v>
      </c>
      <c r="B5156" s="42" t="s">
        <v>6359</v>
      </c>
      <c r="C5156" s="42" t="s">
        <v>10585</v>
      </c>
      <c r="D5156" s="42" t="s">
        <v>118</v>
      </c>
      <c r="E5156" s="42" t="s">
        <v>11945</v>
      </c>
      <c r="F5156" s="42" t="s">
        <v>14284</v>
      </c>
      <c r="G5156" s="42" t="s">
        <v>8851</v>
      </c>
      <c r="H5156" s="42" t="s">
        <v>8833</v>
      </c>
      <c r="I5156" s="42" t="s">
        <v>14285</v>
      </c>
      <c r="J5156" s="43">
        <v>1</v>
      </c>
      <c r="K5156" s="43">
        <v>9875</v>
      </c>
      <c r="L5156" s="42" t="s">
        <v>13411</v>
      </c>
      <c r="M5156" s="42" t="s">
        <v>10080</v>
      </c>
      <c r="N5156" s="42" t="s">
        <v>13662</v>
      </c>
      <c r="O5156" s="42" t="s">
        <v>3362</v>
      </c>
      <c r="P5156" s="42" t="s">
        <v>14286</v>
      </c>
      <c r="Q5156" s="42" t="s">
        <v>14588</v>
      </c>
    </row>
    <row r="5157" spans="1:17">
      <c r="A5157" s="44" t="s">
        <v>6357</v>
      </c>
      <c r="B5157" s="44" t="s">
        <v>6359</v>
      </c>
      <c r="C5157" s="44" t="s">
        <v>10585</v>
      </c>
      <c r="D5157" s="44" t="s">
        <v>118</v>
      </c>
      <c r="E5157" s="44" t="s">
        <v>11947</v>
      </c>
      <c r="F5157" s="44" t="s">
        <v>14284</v>
      </c>
      <c r="G5157" s="44" t="s">
        <v>8833</v>
      </c>
      <c r="H5157" s="44" t="s">
        <v>8829</v>
      </c>
      <c r="I5157" s="44" t="s">
        <v>14285</v>
      </c>
      <c r="J5157" s="45">
        <v>1</v>
      </c>
      <c r="K5157" s="45">
        <v>9876</v>
      </c>
      <c r="L5157" s="44" t="s">
        <v>13411</v>
      </c>
      <c r="M5157" s="44" t="s">
        <v>10080</v>
      </c>
      <c r="N5157" s="44" t="s">
        <v>13662</v>
      </c>
      <c r="O5157" s="44" t="s">
        <v>3362</v>
      </c>
      <c r="P5157" s="44" t="s">
        <v>14286</v>
      </c>
      <c r="Q5157" s="44" t="s">
        <v>14588</v>
      </c>
    </row>
    <row r="5158" spans="1:17">
      <c r="A5158" s="42" t="s">
        <v>6357</v>
      </c>
      <c r="B5158" s="42" t="s">
        <v>6359</v>
      </c>
      <c r="C5158" s="42" t="s">
        <v>10585</v>
      </c>
      <c r="D5158" s="42" t="s">
        <v>118</v>
      </c>
      <c r="E5158" s="42" t="s">
        <v>11949</v>
      </c>
      <c r="F5158" s="42" t="s">
        <v>14284</v>
      </c>
      <c r="G5158" s="42" t="s">
        <v>8851</v>
      </c>
      <c r="H5158" s="42" t="s">
        <v>8833</v>
      </c>
      <c r="I5158" s="42" t="s">
        <v>14285</v>
      </c>
      <c r="J5158" s="43">
        <v>1</v>
      </c>
      <c r="K5158" s="43">
        <v>9877</v>
      </c>
      <c r="L5158" s="42" t="s">
        <v>13411</v>
      </c>
      <c r="M5158" s="42" t="s">
        <v>10080</v>
      </c>
      <c r="N5158" s="42" t="s">
        <v>13662</v>
      </c>
      <c r="O5158" s="42" t="s">
        <v>3362</v>
      </c>
      <c r="P5158" s="42" t="s">
        <v>14286</v>
      </c>
      <c r="Q5158" s="42" t="s">
        <v>14588</v>
      </c>
    </row>
    <row r="5159" spans="1:17">
      <c r="A5159" s="44" t="s">
        <v>6628</v>
      </c>
      <c r="B5159" s="44" t="s">
        <v>6630</v>
      </c>
      <c r="C5159" s="44" t="s">
        <v>14282</v>
      </c>
      <c r="D5159" s="44" t="s">
        <v>3390</v>
      </c>
      <c r="E5159" s="44" t="s">
        <v>17519</v>
      </c>
      <c r="F5159" s="44" t="s">
        <v>14284</v>
      </c>
      <c r="G5159" s="45"/>
      <c r="H5159" s="44" t="s">
        <v>1383</v>
      </c>
      <c r="I5159" s="44" t="s">
        <v>14285</v>
      </c>
      <c r="J5159" s="45">
        <v>1</v>
      </c>
      <c r="K5159" s="45">
        <v>10290</v>
      </c>
      <c r="L5159" s="44" t="s">
        <v>10184</v>
      </c>
      <c r="M5159" s="44" t="s">
        <v>9760</v>
      </c>
      <c r="N5159" s="44" t="s">
        <v>13640</v>
      </c>
      <c r="O5159" s="44" t="s">
        <v>3362</v>
      </c>
      <c r="P5159" s="44" t="s">
        <v>14286</v>
      </c>
      <c r="Q5159" s="44" t="s">
        <v>14588</v>
      </c>
    </row>
    <row r="5160" spans="1:17">
      <c r="A5160" s="42" t="s">
        <v>6628</v>
      </c>
      <c r="B5160" s="42" t="s">
        <v>6630</v>
      </c>
      <c r="C5160" s="42" t="s">
        <v>14282</v>
      </c>
      <c r="D5160" s="42" t="s">
        <v>3390</v>
      </c>
      <c r="E5160" s="42" t="s">
        <v>15402</v>
      </c>
      <c r="F5160" s="42" t="s">
        <v>14284</v>
      </c>
      <c r="G5160" s="42" t="s">
        <v>8841</v>
      </c>
      <c r="H5160" s="42" t="s">
        <v>14391</v>
      </c>
      <c r="I5160" s="42" t="s">
        <v>14285</v>
      </c>
      <c r="J5160" s="43">
        <v>1</v>
      </c>
      <c r="K5160" s="43">
        <v>10291</v>
      </c>
      <c r="L5160" s="42" t="s">
        <v>10184</v>
      </c>
      <c r="M5160" s="42" t="s">
        <v>10145</v>
      </c>
      <c r="N5160" s="42" t="s">
        <v>13662</v>
      </c>
      <c r="O5160" s="42" t="s">
        <v>3362</v>
      </c>
      <c r="P5160" s="42" t="s">
        <v>14286</v>
      </c>
      <c r="Q5160" s="42" t="s">
        <v>14588</v>
      </c>
    </row>
    <row r="5161" spans="1:17">
      <c r="A5161" s="44" t="s">
        <v>6628</v>
      </c>
      <c r="B5161" s="44" t="s">
        <v>6630</v>
      </c>
      <c r="C5161" s="44" t="s">
        <v>14282</v>
      </c>
      <c r="D5161" s="44" t="s">
        <v>3390</v>
      </c>
      <c r="E5161" s="44" t="s">
        <v>15404</v>
      </c>
      <c r="F5161" s="44" t="s">
        <v>14284</v>
      </c>
      <c r="G5161" s="44" t="s">
        <v>8841</v>
      </c>
      <c r="H5161" s="44" t="s">
        <v>14391</v>
      </c>
      <c r="I5161" s="44" t="s">
        <v>14285</v>
      </c>
      <c r="J5161" s="45">
        <v>1</v>
      </c>
      <c r="K5161" s="45">
        <v>10292</v>
      </c>
      <c r="L5161" s="44" t="s">
        <v>10184</v>
      </c>
      <c r="M5161" s="44" t="s">
        <v>10145</v>
      </c>
      <c r="N5161" s="44" t="s">
        <v>13662</v>
      </c>
      <c r="O5161" s="44" t="s">
        <v>3362</v>
      </c>
      <c r="P5161" s="44" t="s">
        <v>14286</v>
      </c>
      <c r="Q5161" s="44" t="s">
        <v>14588</v>
      </c>
    </row>
    <row r="5162" spans="1:17">
      <c r="A5162" s="42" t="s">
        <v>6628</v>
      </c>
      <c r="B5162" s="42" t="s">
        <v>6630</v>
      </c>
      <c r="C5162" s="42" t="s">
        <v>14282</v>
      </c>
      <c r="D5162" s="42" t="s">
        <v>3390</v>
      </c>
      <c r="E5162" s="42" t="s">
        <v>17520</v>
      </c>
      <c r="F5162" s="42" t="s">
        <v>14284</v>
      </c>
      <c r="G5162" s="43"/>
      <c r="H5162" s="42" t="s">
        <v>1383</v>
      </c>
      <c r="I5162" s="42" t="s">
        <v>14285</v>
      </c>
      <c r="J5162" s="43">
        <v>1</v>
      </c>
      <c r="K5162" s="43">
        <v>10293</v>
      </c>
      <c r="L5162" s="42" t="s">
        <v>10184</v>
      </c>
      <c r="M5162" s="42" t="s">
        <v>9760</v>
      </c>
      <c r="N5162" s="42" t="s">
        <v>13640</v>
      </c>
      <c r="O5162" s="42" t="s">
        <v>3362</v>
      </c>
      <c r="P5162" s="42" t="s">
        <v>14286</v>
      </c>
      <c r="Q5162" s="42" t="s">
        <v>14588</v>
      </c>
    </row>
    <row r="5163" spans="1:17">
      <c r="A5163" s="44" t="s">
        <v>6628</v>
      </c>
      <c r="B5163" s="44" t="s">
        <v>6630</v>
      </c>
      <c r="C5163" s="44" t="s">
        <v>14282</v>
      </c>
      <c r="D5163" s="44" t="s">
        <v>3390</v>
      </c>
      <c r="E5163" s="44" t="s">
        <v>15405</v>
      </c>
      <c r="F5163" s="44" t="s">
        <v>14284</v>
      </c>
      <c r="G5163" s="44" t="s">
        <v>8841</v>
      </c>
      <c r="H5163" s="44" t="s">
        <v>14391</v>
      </c>
      <c r="I5163" s="44" t="s">
        <v>14285</v>
      </c>
      <c r="J5163" s="45">
        <v>1</v>
      </c>
      <c r="K5163" s="45">
        <v>10294</v>
      </c>
      <c r="L5163" s="44" t="s">
        <v>10184</v>
      </c>
      <c r="M5163" s="44" t="s">
        <v>10145</v>
      </c>
      <c r="N5163" s="44" t="s">
        <v>13662</v>
      </c>
      <c r="O5163" s="44" t="s">
        <v>3362</v>
      </c>
      <c r="P5163" s="44" t="s">
        <v>14286</v>
      </c>
      <c r="Q5163" s="44" t="s">
        <v>14588</v>
      </c>
    </row>
    <row r="5164" spans="1:17">
      <c r="A5164" s="42" t="s">
        <v>6628</v>
      </c>
      <c r="B5164" s="42" t="s">
        <v>6630</v>
      </c>
      <c r="C5164" s="42" t="s">
        <v>14282</v>
      </c>
      <c r="D5164" s="42" t="s">
        <v>3390</v>
      </c>
      <c r="E5164" s="42" t="s">
        <v>17521</v>
      </c>
      <c r="F5164" s="42" t="s">
        <v>14284</v>
      </c>
      <c r="G5164" s="43"/>
      <c r="H5164" s="42" t="s">
        <v>1383</v>
      </c>
      <c r="I5164" s="42" t="s">
        <v>14285</v>
      </c>
      <c r="J5164" s="43">
        <v>1</v>
      </c>
      <c r="K5164" s="43">
        <v>10295</v>
      </c>
      <c r="L5164" s="42" t="s">
        <v>10184</v>
      </c>
      <c r="M5164" s="42" t="s">
        <v>9760</v>
      </c>
      <c r="N5164" s="42" t="s">
        <v>13640</v>
      </c>
      <c r="O5164" s="42" t="s">
        <v>3362</v>
      </c>
      <c r="P5164" s="42" t="s">
        <v>14286</v>
      </c>
      <c r="Q5164" s="42" t="s">
        <v>14588</v>
      </c>
    </row>
    <row r="5165" spans="1:17">
      <c r="A5165" s="44" t="s">
        <v>6628</v>
      </c>
      <c r="B5165" s="44" t="s">
        <v>6630</v>
      </c>
      <c r="C5165" s="44" t="s">
        <v>14282</v>
      </c>
      <c r="D5165" s="44" t="s">
        <v>3390</v>
      </c>
      <c r="E5165" s="44" t="s">
        <v>15406</v>
      </c>
      <c r="F5165" s="44" t="s">
        <v>14284</v>
      </c>
      <c r="G5165" s="44" t="s">
        <v>8841</v>
      </c>
      <c r="H5165" s="44" t="s">
        <v>14391</v>
      </c>
      <c r="I5165" s="44" t="s">
        <v>14285</v>
      </c>
      <c r="J5165" s="45">
        <v>1</v>
      </c>
      <c r="K5165" s="45">
        <v>10296</v>
      </c>
      <c r="L5165" s="44" t="s">
        <v>10184</v>
      </c>
      <c r="M5165" s="44" t="s">
        <v>10145</v>
      </c>
      <c r="N5165" s="44" t="s">
        <v>13662</v>
      </c>
      <c r="O5165" s="44" t="s">
        <v>3362</v>
      </c>
      <c r="P5165" s="44" t="s">
        <v>14286</v>
      </c>
      <c r="Q5165" s="44" t="s">
        <v>14588</v>
      </c>
    </row>
    <row r="5166" spans="1:17">
      <c r="A5166" s="42" t="s">
        <v>6628</v>
      </c>
      <c r="B5166" s="42" t="s">
        <v>6630</v>
      </c>
      <c r="C5166" s="42" t="s">
        <v>14282</v>
      </c>
      <c r="D5166" s="42" t="s">
        <v>3390</v>
      </c>
      <c r="E5166" s="42" t="s">
        <v>15407</v>
      </c>
      <c r="F5166" s="42" t="s">
        <v>14284</v>
      </c>
      <c r="G5166" s="42" t="s">
        <v>8841</v>
      </c>
      <c r="H5166" s="42" t="s">
        <v>14391</v>
      </c>
      <c r="I5166" s="42" t="s">
        <v>14285</v>
      </c>
      <c r="J5166" s="43">
        <v>1</v>
      </c>
      <c r="K5166" s="43">
        <v>10297</v>
      </c>
      <c r="L5166" s="42" t="s">
        <v>10184</v>
      </c>
      <c r="M5166" s="42" t="s">
        <v>10145</v>
      </c>
      <c r="N5166" s="42" t="s">
        <v>13662</v>
      </c>
      <c r="O5166" s="42" t="s">
        <v>3362</v>
      </c>
      <c r="P5166" s="42" t="s">
        <v>14286</v>
      </c>
      <c r="Q5166" s="42" t="s">
        <v>14588</v>
      </c>
    </row>
    <row r="5167" spans="1:17">
      <c r="A5167" s="44" t="s">
        <v>6628</v>
      </c>
      <c r="B5167" s="44" t="s">
        <v>6630</v>
      </c>
      <c r="C5167" s="44" t="s">
        <v>14282</v>
      </c>
      <c r="D5167" s="44" t="s">
        <v>3390</v>
      </c>
      <c r="E5167" s="44" t="s">
        <v>17522</v>
      </c>
      <c r="F5167" s="44" t="s">
        <v>14284</v>
      </c>
      <c r="G5167" s="45"/>
      <c r="H5167" s="44" t="s">
        <v>1383</v>
      </c>
      <c r="I5167" s="44" t="s">
        <v>14285</v>
      </c>
      <c r="J5167" s="45">
        <v>1</v>
      </c>
      <c r="K5167" s="45">
        <v>10298</v>
      </c>
      <c r="L5167" s="44" t="s">
        <v>10184</v>
      </c>
      <c r="M5167" s="44" t="s">
        <v>9760</v>
      </c>
      <c r="N5167" s="44" t="s">
        <v>13640</v>
      </c>
      <c r="O5167" s="44" t="s">
        <v>3362</v>
      </c>
      <c r="P5167" s="44" t="s">
        <v>14286</v>
      </c>
      <c r="Q5167" s="44" t="s">
        <v>14588</v>
      </c>
    </row>
    <row r="5168" spans="1:17">
      <c r="A5168" s="42" t="s">
        <v>6628</v>
      </c>
      <c r="B5168" s="42" t="s">
        <v>6630</v>
      </c>
      <c r="C5168" s="42" t="s">
        <v>14282</v>
      </c>
      <c r="D5168" s="42" t="s">
        <v>3390</v>
      </c>
      <c r="E5168" s="42" t="s">
        <v>8817</v>
      </c>
      <c r="F5168" s="42" t="s">
        <v>14415</v>
      </c>
      <c r="G5168" s="42" t="s">
        <v>1383</v>
      </c>
      <c r="H5168" s="42" t="s">
        <v>1274</v>
      </c>
      <c r="I5168" s="42" t="s">
        <v>14427</v>
      </c>
      <c r="J5168" s="43">
        <v>1</v>
      </c>
      <c r="K5168" s="43">
        <v>10299</v>
      </c>
      <c r="L5168" s="42" t="s">
        <v>10184</v>
      </c>
      <c r="M5168" s="42" t="s">
        <v>10145</v>
      </c>
      <c r="N5168" s="42" t="s">
        <v>13662</v>
      </c>
      <c r="O5168" s="42" t="s">
        <v>3362</v>
      </c>
      <c r="P5168" s="42" t="s">
        <v>14592</v>
      </c>
      <c r="Q5168" s="43"/>
    </row>
    <row r="5169" spans="1:17">
      <c r="A5169" s="44" t="s">
        <v>6628</v>
      </c>
      <c r="B5169" s="44" t="s">
        <v>6630</v>
      </c>
      <c r="C5169" s="44" t="s">
        <v>14282</v>
      </c>
      <c r="D5169" s="44" t="s">
        <v>3390</v>
      </c>
      <c r="E5169" s="44" t="s">
        <v>8824</v>
      </c>
      <c r="F5169" s="44" t="s">
        <v>14415</v>
      </c>
      <c r="G5169" s="44" t="s">
        <v>1383</v>
      </c>
      <c r="H5169" s="44" t="s">
        <v>1274</v>
      </c>
      <c r="I5169" s="44" t="s">
        <v>14427</v>
      </c>
      <c r="J5169" s="45">
        <v>1</v>
      </c>
      <c r="K5169" s="45">
        <v>10300</v>
      </c>
      <c r="L5169" s="44" t="s">
        <v>10184</v>
      </c>
      <c r="M5169" s="44" t="s">
        <v>10145</v>
      </c>
      <c r="N5169" s="44" t="s">
        <v>13662</v>
      </c>
      <c r="O5169" s="44" t="s">
        <v>3362</v>
      </c>
      <c r="P5169" s="44" t="s">
        <v>14592</v>
      </c>
      <c r="Q5169" s="45"/>
    </row>
    <row r="5170" spans="1:17">
      <c r="A5170" s="42" t="s">
        <v>6275</v>
      </c>
      <c r="B5170" s="42" t="s">
        <v>17523</v>
      </c>
      <c r="C5170" s="42" t="s">
        <v>14467</v>
      </c>
      <c r="D5170" s="42" t="s">
        <v>3366</v>
      </c>
      <c r="E5170" s="42" t="s">
        <v>17524</v>
      </c>
      <c r="F5170" s="42" t="s">
        <v>14284</v>
      </c>
      <c r="G5170" s="42" t="s">
        <v>1358</v>
      </c>
      <c r="H5170" s="42" t="s">
        <v>14778</v>
      </c>
      <c r="I5170" s="42" t="s">
        <v>14285</v>
      </c>
      <c r="J5170" s="43">
        <v>1</v>
      </c>
      <c r="K5170" s="43">
        <v>9697</v>
      </c>
      <c r="L5170" s="42" t="s">
        <v>8543</v>
      </c>
      <c r="M5170" s="42" t="s">
        <v>8543</v>
      </c>
      <c r="N5170" s="42" t="s">
        <v>13640</v>
      </c>
      <c r="O5170" s="42" t="s">
        <v>3350</v>
      </c>
      <c r="P5170" s="42" t="s">
        <v>14286</v>
      </c>
      <c r="Q5170" s="42" t="s">
        <v>14588</v>
      </c>
    </row>
    <row r="5171" spans="1:17">
      <c r="A5171" s="44" t="s">
        <v>6275</v>
      </c>
      <c r="B5171" s="44" t="s">
        <v>17525</v>
      </c>
      <c r="C5171" s="44" t="s">
        <v>14467</v>
      </c>
      <c r="D5171" s="44" t="s">
        <v>3366</v>
      </c>
      <c r="E5171" s="44" t="s">
        <v>17526</v>
      </c>
      <c r="F5171" s="44" t="s">
        <v>14284</v>
      </c>
      <c r="G5171" s="44" t="s">
        <v>1383</v>
      </c>
      <c r="H5171" s="44" t="s">
        <v>14371</v>
      </c>
      <c r="I5171" s="44" t="s">
        <v>14285</v>
      </c>
      <c r="J5171" s="45">
        <v>1</v>
      </c>
      <c r="K5171" s="45">
        <v>9637</v>
      </c>
      <c r="L5171" s="44" t="s">
        <v>13397</v>
      </c>
      <c r="M5171" s="44" t="s">
        <v>12847</v>
      </c>
      <c r="N5171" s="44" t="s">
        <v>13640</v>
      </c>
      <c r="O5171" s="44" t="s">
        <v>3350</v>
      </c>
      <c r="P5171" s="44" t="s">
        <v>14286</v>
      </c>
      <c r="Q5171" s="44" t="s">
        <v>14588</v>
      </c>
    </row>
    <row r="5172" spans="1:17">
      <c r="A5172" s="42" t="s">
        <v>6275</v>
      </c>
      <c r="B5172" s="42" t="s">
        <v>17525</v>
      </c>
      <c r="C5172" s="42" t="s">
        <v>14467</v>
      </c>
      <c r="D5172" s="42" t="s">
        <v>3366</v>
      </c>
      <c r="E5172" s="42" t="s">
        <v>17527</v>
      </c>
      <c r="F5172" s="42" t="s">
        <v>14284</v>
      </c>
      <c r="G5172" s="42" t="s">
        <v>1383</v>
      </c>
      <c r="H5172" s="42" t="s">
        <v>14371</v>
      </c>
      <c r="I5172" s="42" t="s">
        <v>14285</v>
      </c>
      <c r="J5172" s="43">
        <v>1</v>
      </c>
      <c r="K5172" s="43">
        <v>9638</v>
      </c>
      <c r="L5172" s="42" t="s">
        <v>13397</v>
      </c>
      <c r="M5172" s="42" t="s">
        <v>12847</v>
      </c>
      <c r="N5172" s="42" t="s">
        <v>13640</v>
      </c>
      <c r="O5172" s="42" t="s">
        <v>3350</v>
      </c>
      <c r="P5172" s="42" t="s">
        <v>14286</v>
      </c>
      <c r="Q5172" s="42" t="s">
        <v>14588</v>
      </c>
    </row>
    <row r="5173" spans="1:17">
      <c r="A5173" s="44" t="s">
        <v>6275</v>
      </c>
      <c r="B5173" s="44" t="s">
        <v>17525</v>
      </c>
      <c r="C5173" s="44" t="s">
        <v>14467</v>
      </c>
      <c r="D5173" s="44" t="s">
        <v>3366</v>
      </c>
      <c r="E5173" s="44" t="s">
        <v>17528</v>
      </c>
      <c r="F5173" s="44" t="s">
        <v>14284</v>
      </c>
      <c r="G5173" s="44" t="s">
        <v>1383</v>
      </c>
      <c r="H5173" s="44" t="s">
        <v>14371</v>
      </c>
      <c r="I5173" s="44" t="s">
        <v>14285</v>
      </c>
      <c r="J5173" s="45">
        <v>1</v>
      </c>
      <c r="K5173" s="45">
        <v>9639</v>
      </c>
      <c r="L5173" s="44" t="s">
        <v>13397</v>
      </c>
      <c r="M5173" s="44" t="s">
        <v>12847</v>
      </c>
      <c r="N5173" s="44" t="s">
        <v>13640</v>
      </c>
      <c r="O5173" s="44" t="s">
        <v>3350</v>
      </c>
      <c r="P5173" s="44" t="s">
        <v>14286</v>
      </c>
      <c r="Q5173" s="44" t="s">
        <v>14588</v>
      </c>
    </row>
    <row r="5174" spans="1:17">
      <c r="A5174" s="42" t="s">
        <v>6598</v>
      </c>
      <c r="B5174" s="42" t="s">
        <v>6600</v>
      </c>
      <c r="C5174" s="42" t="s">
        <v>14467</v>
      </c>
      <c r="D5174" s="42" t="s">
        <v>3366</v>
      </c>
      <c r="E5174" s="42" t="s">
        <v>17529</v>
      </c>
      <c r="F5174" s="42" t="s">
        <v>14284</v>
      </c>
      <c r="G5174" s="42" t="s">
        <v>1383</v>
      </c>
      <c r="H5174" s="42" t="s">
        <v>14371</v>
      </c>
      <c r="I5174" s="42" t="s">
        <v>14285</v>
      </c>
      <c r="J5174" s="43">
        <v>1</v>
      </c>
      <c r="K5174" s="43">
        <v>10165</v>
      </c>
      <c r="L5174" s="42" t="s">
        <v>13221</v>
      </c>
      <c r="M5174" s="42" t="s">
        <v>13438</v>
      </c>
      <c r="N5174" s="42" t="s">
        <v>13640</v>
      </c>
      <c r="O5174" s="42" t="s">
        <v>3350</v>
      </c>
      <c r="P5174" s="42" t="s">
        <v>14286</v>
      </c>
      <c r="Q5174" s="42" t="s">
        <v>14588</v>
      </c>
    </row>
    <row r="5175" spans="1:17">
      <c r="A5175" s="44" t="s">
        <v>6598</v>
      </c>
      <c r="B5175" s="44" t="s">
        <v>6600</v>
      </c>
      <c r="C5175" s="44" t="s">
        <v>14467</v>
      </c>
      <c r="D5175" s="44" t="s">
        <v>3366</v>
      </c>
      <c r="E5175" s="44" t="s">
        <v>17530</v>
      </c>
      <c r="F5175" s="44" t="s">
        <v>14284</v>
      </c>
      <c r="G5175" s="44" t="s">
        <v>1383</v>
      </c>
      <c r="H5175" s="44" t="s">
        <v>14371</v>
      </c>
      <c r="I5175" s="44" t="s">
        <v>14285</v>
      </c>
      <c r="J5175" s="45">
        <v>1</v>
      </c>
      <c r="K5175" s="45">
        <v>10166</v>
      </c>
      <c r="L5175" s="44" t="s">
        <v>13221</v>
      </c>
      <c r="M5175" s="44" t="s">
        <v>13438</v>
      </c>
      <c r="N5175" s="44" t="s">
        <v>13640</v>
      </c>
      <c r="O5175" s="44" t="s">
        <v>3350</v>
      </c>
      <c r="P5175" s="44" t="s">
        <v>14286</v>
      </c>
      <c r="Q5175" s="44" t="s">
        <v>14588</v>
      </c>
    </row>
    <row r="5176" spans="1:17">
      <c r="A5176" s="42" t="s">
        <v>6598</v>
      </c>
      <c r="B5176" s="42" t="s">
        <v>6600</v>
      </c>
      <c r="C5176" s="42" t="s">
        <v>14467</v>
      </c>
      <c r="D5176" s="42" t="s">
        <v>3366</v>
      </c>
      <c r="E5176" s="42" t="s">
        <v>17531</v>
      </c>
      <c r="F5176" s="42" t="s">
        <v>14284</v>
      </c>
      <c r="G5176" s="42" t="s">
        <v>1383</v>
      </c>
      <c r="H5176" s="42" t="s">
        <v>14371</v>
      </c>
      <c r="I5176" s="42" t="s">
        <v>14285</v>
      </c>
      <c r="J5176" s="43">
        <v>1</v>
      </c>
      <c r="K5176" s="43">
        <v>10167</v>
      </c>
      <c r="L5176" s="42" t="s">
        <v>13221</v>
      </c>
      <c r="M5176" s="42" t="s">
        <v>13438</v>
      </c>
      <c r="N5176" s="42" t="s">
        <v>13640</v>
      </c>
      <c r="O5176" s="42" t="s">
        <v>3350</v>
      </c>
      <c r="P5176" s="42" t="s">
        <v>14286</v>
      </c>
      <c r="Q5176" s="42" t="s">
        <v>14588</v>
      </c>
    </row>
    <row r="5177" spans="1:17">
      <c r="A5177" s="44" t="s">
        <v>6598</v>
      </c>
      <c r="B5177" s="44" t="s">
        <v>6600</v>
      </c>
      <c r="C5177" s="44" t="s">
        <v>14467</v>
      </c>
      <c r="D5177" s="44" t="s">
        <v>3366</v>
      </c>
      <c r="E5177" s="44" t="s">
        <v>17532</v>
      </c>
      <c r="F5177" s="44" t="s">
        <v>14284</v>
      </c>
      <c r="G5177" s="44" t="s">
        <v>1383</v>
      </c>
      <c r="H5177" s="44" t="s">
        <v>14371</v>
      </c>
      <c r="I5177" s="44" t="s">
        <v>14285</v>
      </c>
      <c r="J5177" s="45">
        <v>1</v>
      </c>
      <c r="K5177" s="45">
        <v>10168</v>
      </c>
      <c r="L5177" s="44" t="s">
        <v>13221</v>
      </c>
      <c r="M5177" s="44" t="s">
        <v>13438</v>
      </c>
      <c r="N5177" s="44" t="s">
        <v>13640</v>
      </c>
      <c r="O5177" s="44" t="s">
        <v>3350</v>
      </c>
      <c r="P5177" s="44" t="s">
        <v>14286</v>
      </c>
      <c r="Q5177" s="44" t="s">
        <v>14588</v>
      </c>
    </row>
    <row r="5178" spans="1:17">
      <c r="A5178" s="42" t="s">
        <v>6598</v>
      </c>
      <c r="B5178" s="42" t="s">
        <v>6600</v>
      </c>
      <c r="C5178" s="42" t="s">
        <v>14467</v>
      </c>
      <c r="D5178" s="42" t="s">
        <v>3366</v>
      </c>
      <c r="E5178" s="42" t="s">
        <v>17533</v>
      </c>
      <c r="F5178" s="42" t="s">
        <v>14284</v>
      </c>
      <c r="G5178" s="42" t="s">
        <v>1383</v>
      </c>
      <c r="H5178" s="42" t="s">
        <v>14371</v>
      </c>
      <c r="I5178" s="42" t="s">
        <v>14285</v>
      </c>
      <c r="J5178" s="43">
        <v>1</v>
      </c>
      <c r="K5178" s="43">
        <v>10169</v>
      </c>
      <c r="L5178" s="42" t="s">
        <v>13221</v>
      </c>
      <c r="M5178" s="42" t="s">
        <v>13438</v>
      </c>
      <c r="N5178" s="42" t="s">
        <v>13640</v>
      </c>
      <c r="O5178" s="42" t="s">
        <v>3350</v>
      </c>
      <c r="P5178" s="42" t="s">
        <v>14286</v>
      </c>
      <c r="Q5178" s="42" t="s">
        <v>14588</v>
      </c>
    </row>
    <row r="5179" spans="1:17">
      <c r="A5179" s="44" t="s">
        <v>6598</v>
      </c>
      <c r="B5179" s="44" t="s">
        <v>6600</v>
      </c>
      <c r="C5179" s="44" t="s">
        <v>14467</v>
      </c>
      <c r="D5179" s="44" t="s">
        <v>3366</v>
      </c>
      <c r="E5179" s="44" t="s">
        <v>17534</v>
      </c>
      <c r="F5179" s="44" t="s">
        <v>14284</v>
      </c>
      <c r="G5179" s="44" t="s">
        <v>1383</v>
      </c>
      <c r="H5179" s="44" t="s">
        <v>14371</v>
      </c>
      <c r="I5179" s="44" t="s">
        <v>14285</v>
      </c>
      <c r="J5179" s="45">
        <v>1</v>
      </c>
      <c r="K5179" s="45">
        <v>10170</v>
      </c>
      <c r="L5179" s="44" t="s">
        <v>13221</v>
      </c>
      <c r="M5179" s="44" t="s">
        <v>13438</v>
      </c>
      <c r="N5179" s="44" t="s">
        <v>13640</v>
      </c>
      <c r="O5179" s="44" t="s">
        <v>3350</v>
      </c>
      <c r="P5179" s="44" t="s">
        <v>14286</v>
      </c>
      <c r="Q5179" s="44" t="s">
        <v>14588</v>
      </c>
    </row>
    <row r="5180" spans="1:17">
      <c r="A5180" s="42" t="s">
        <v>6598</v>
      </c>
      <c r="B5180" s="42" t="s">
        <v>6600</v>
      </c>
      <c r="C5180" s="42" t="s">
        <v>14467</v>
      </c>
      <c r="D5180" s="42" t="s">
        <v>3366</v>
      </c>
      <c r="E5180" s="42" t="s">
        <v>17535</v>
      </c>
      <c r="F5180" s="42" t="s">
        <v>14284</v>
      </c>
      <c r="G5180" s="42" t="s">
        <v>1383</v>
      </c>
      <c r="H5180" s="42" t="s">
        <v>14371</v>
      </c>
      <c r="I5180" s="42" t="s">
        <v>14285</v>
      </c>
      <c r="J5180" s="43">
        <v>1</v>
      </c>
      <c r="K5180" s="43">
        <v>10171</v>
      </c>
      <c r="L5180" s="42" t="s">
        <v>13221</v>
      </c>
      <c r="M5180" s="42" t="s">
        <v>13438</v>
      </c>
      <c r="N5180" s="42" t="s">
        <v>13640</v>
      </c>
      <c r="O5180" s="42" t="s">
        <v>3350</v>
      </c>
      <c r="P5180" s="42" t="s">
        <v>14286</v>
      </c>
      <c r="Q5180" s="42" t="s">
        <v>14588</v>
      </c>
    </row>
    <row r="5181" spans="1:17">
      <c r="A5181" s="44" t="s">
        <v>6598</v>
      </c>
      <c r="B5181" s="44" t="s">
        <v>6600</v>
      </c>
      <c r="C5181" s="44" t="s">
        <v>14467</v>
      </c>
      <c r="D5181" s="44" t="s">
        <v>3366</v>
      </c>
      <c r="E5181" s="44" t="s">
        <v>17536</v>
      </c>
      <c r="F5181" s="44" t="s">
        <v>14284</v>
      </c>
      <c r="G5181" s="44" t="s">
        <v>1383</v>
      </c>
      <c r="H5181" s="44" t="s">
        <v>14371</v>
      </c>
      <c r="I5181" s="44" t="s">
        <v>14285</v>
      </c>
      <c r="J5181" s="45">
        <v>1</v>
      </c>
      <c r="K5181" s="45">
        <v>10172</v>
      </c>
      <c r="L5181" s="44" t="s">
        <v>13221</v>
      </c>
      <c r="M5181" s="44" t="s">
        <v>13438</v>
      </c>
      <c r="N5181" s="44" t="s">
        <v>13640</v>
      </c>
      <c r="O5181" s="44" t="s">
        <v>3350</v>
      </c>
      <c r="P5181" s="44" t="s">
        <v>14286</v>
      </c>
      <c r="Q5181" s="44" t="s">
        <v>14588</v>
      </c>
    </row>
    <row r="5182" spans="1:17">
      <c r="A5182" s="42" t="s">
        <v>6598</v>
      </c>
      <c r="B5182" s="42" t="s">
        <v>6600</v>
      </c>
      <c r="C5182" s="42" t="s">
        <v>14467</v>
      </c>
      <c r="D5182" s="42" t="s">
        <v>3366</v>
      </c>
      <c r="E5182" s="42" t="s">
        <v>17537</v>
      </c>
      <c r="F5182" s="42" t="s">
        <v>14284</v>
      </c>
      <c r="G5182" s="42" t="s">
        <v>1383</v>
      </c>
      <c r="H5182" s="42" t="s">
        <v>14371</v>
      </c>
      <c r="I5182" s="42" t="s">
        <v>14285</v>
      </c>
      <c r="J5182" s="43">
        <v>1</v>
      </c>
      <c r="K5182" s="43">
        <v>10173</v>
      </c>
      <c r="L5182" s="42" t="s">
        <v>13221</v>
      </c>
      <c r="M5182" s="42" t="s">
        <v>13438</v>
      </c>
      <c r="N5182" s="42" t="s">
        <v>13640</v>
      </c>
      <c r="O5182" s="42" t="s">
        <v>3350</v>
      </c>
      <c r="P5182" s="42" t="s">
        <v>14286</v>
      </c>
      <c r="Q5182" s="42" t="s">
        <v>14588</v>
      </c>
    </row>
    <row r="5183" spans="1:17">
      <c r="A5183" s="44" t="s">
        <v>6598</v>
      </c>
      <c r="B5183" s="44" t="s">
        <v>6600</v>
      </c>
      <c r="C5183" s="44" t="s">
        <v>14467</v>
      </c>
      <c r="D5183" s="44" t="s">
        <v>3366</v>
      </c>
      <c r="E5183" s="44" t="s">
        <v>17538</v>
      </c>
      <c r="F5183" s="44" t="s">
        <v>14284</v>
      </c>
      <c r="G5183" s="44" t="s">
        <v>1383</v>
      </c>
      <c r="H5183" s="44" t="s">
        <v>14371</v>
      </c>
      <c r="I5183" s="44" t="s">
        <v>14285</v>
      </c>
      <c r="J5183" s="45">
        <v>1</v>
      </c>
      <c r="K5183" s="45">
        <v>10174</v>
      </c>
      <c r="L5183" s="44" t="s">
        <v>13221</v>
      </c>
      <c r="M5183" s="44" t="s">
        <v>13438</v>
      </c>
      <c r="N5183" s="44" t="s">
        <v>13640</v>
      </c>
      <c r="O5183" s="44" t="s">
        <v>3350</v>
      </c>
      <c r="P5183" s="44" t="s">
        <v>14286</v>
      </c>
      <c r="Q5183" s="44" t="s">
        <v>14588</v>
      </c>
    </row>
    <row r="5184" spans="1:17">
      <c r="A5184" s="42" t="s">
        <v>6598</v>
      </c>
      <c r="B5184" s="42" t="s">
        <v>6600</v>
      </c>
      <c r="C5184" s="42" t="s">
        <v>14467</v>
      </c>
      <c r="D5184" s="42" t="s">
        <v>3366</v>
      </c>
      <c r="E5184" s="42" t="s">
        <v>17539</v>
      </c>
      <c r="F5184" s="42" t="s">
        <v>14284</v>
      </c>
      <c r="G5184" s="42" t="s">
        <v>1383</v>
      </c>
      <c r="H5184" s="42" t="s">
        <v>14371</v>
      </c>
      <c r="I5184" s="42" t="s">
        <v>14285</v>
      </c>
      <c r="J5184" s="43">
        <v>1</v>
      </c>
      <c r="K5184" s="43">
        <v>10175</v>
      </c>
      <c r="L5184" s="42" t="s">
        <v>13221</v>
      </c>
      <c r="M5184" s="42" t="s">
        <v>13438</v>
      </c>
      <c r="N5184" s="42" t="s">
        <v>13640</v>
      </c>
      <c r="O5184" s="42" t="s">
        <v>3350</v>
      </c>
      <c r="P5184" s="42" t="s">
        <v>14286</v>
      </c>
      <c r="Q5184" s="42" t="s">
        <v>14588</v>
      </c>
    </row>
    <row r="5185" spans="1:17">
      <c r="A5185" s="44" t="s">
        <v>6598</v>
      </c>
      <c r="B5185" s="44" t="s">
        <v>6600</v>
      </c>
      <c r="C5185" s="44" t="s">
        <v>14467</v>
      </c>
      <c r="D5185" s="44" t="s">
        <v>3366</v>
      </c>
      <c r="E5185" s="44" t="s">
        <v>17540</v>
      </c>
      <c r="F5185" s="44" t="s">
        <v>14284</v>
      </c>
      <c r="G5185" s="44" t="s">
        <v>1383</v>
      </c>
      <c r="H5185" s="44" t="s">
        <v>14371</v>
      </c>
      <c r="I5185" s="44" t="s">
        <v>14285</v>
      </c>
      <c r="J5185" s="45">
        <v>1</v>
      </c>
      <c r="K5185" s="45">
        <v>10176</v>
      </c>
      <c r="L5185" s="44" t="s">
        <v>13221</v>
      </c>
      <c r="M5185" s="44" t="s">
        <v>13438</v>
      </c>
      <c r="N5185" s="44" t="s">
        <v>13640</v>
      </c>
      <c r="O5185" s="44" t="s">
        <v>3350</v>
      </c>
      <c r="P5185" s="44" t="s">
        <v>14286</v>
      </c>
      <c r="Q5185" s="44" t="s">
        <v>14588</v>
      </c>
    </row>
    <row r="5186" spans="1:17">
      <c r="A5186" s="42" t="s">
        <v>6598</v>
      </c>
      <c r="B5186" s="42" t="s">
        <v>6600</v>
      </c>
      <c r="C5186" s="42" t="s">
        <v>14467</v>
      </c>
      <c r="D5186" s="42" t="s">
        <v>3366</v>
      </c>
      <c r="E5186" s="42" t="s">
        <v>17541</v>
      </c>
      <c r="F5186" s="42" t="s">
        <v>14284</v>
      </c>
      <c r="G5186" s="42" t="s">
        <v>1383</v>
      </c>
      <c r="H5186" s="42" t="s">
        <v>14371</v>
      </c>
      <c r="I5186" s="42" t="s">
        <v>14285</v>
      </c>
      <c r="J5186" s="43">
        <v>1</v>
      </c>
      <c r="K5186" s="43">
        <v>10177</v>
      </c>
      <c r="L5186" s="42" t="s">
        <v>13221</v>
      </c>
      <c r="M5186" s="42" t="s">
        <v>13438</v>
      </c>
      <c r="N5186" s="42" t="s">
        <v>13640</v>
      </c>
      <c r="O5186" s="42" t="s">
        <v>3350</v>
      </c>
      <c r="P5186" s="42" t="s">
        <v>14286</v>
      </c>
      <c r="Q5186" s="42" t="s">
        <v>14588</v>
      </c>
    </row>
    <row r="5187" spans="1:17">
      <c r="A5187" s="44" t="s">
        <v>6598</v>
      </c>
      <c r="B5187" s="44" t="s">
        <v>6600</v>
      </c>
      <c r="C5187" s="44" t="s">
        <v>14467</v>
      </c>
      <c r="D5187" s="44" t="s">
        <v>3366</v>
      </c>
      <c r="E5187" s="44" t="s">
        <v>17542</v>
      </c>
      <c r="F5187" s="44" t="s">
        <v>14284</v>
      </c>
      <c r="G5187" s="44" t="s">
        <v>1383</v>
      </c>
      <c r="H5187" s="44" t="s">
        <v>14371</v>
      </c>
      <c r="I5187" s="44" t="s">
        <v>14285</v>
      </c>
      <c r="J5187" s="45">
        <v>1</v>
      </c>
      <c r="K5187" s="45">
        <v>10178</v>
      </c>
      <c r="L5187" s="44" t="s">
        <v>13221</v>
      </c>
      <c r="M5187" s="44" t="s">
        <v>13438</v>
      </c>
      <c r="N5187" s="44" t="s">
        <v>13640</v>
      </c>
      <c r="O5187" s="44" t="s">
        <v>3350</v>
      </c>
      <c r="P5187" s="44" t="s">
        <v>14286</v>
      </c>
      <c r="Q5187" s="44" t="s">
        <v>14588</v>
      </c>
    </row>
    <row r="5188" spans="1:17">
      <c r="A5188" s="42" t="s">
        <v>6598</v>
      </c>
      <c r="B5188" s="42" t="s">
        <v>6600</v>
      </c>
      <c r="C5188" s="42" t="s">
        <v>14467</v>
      </c>
      <c r="D5188" s="42" t="s">
        <v>3366</v>
      </c>
      <c r="E5188" s="42" t="s">
        <v>17543</v>
      </c>
      <c r="F5188" s="42" t="s">
        <v>14284</v>
      </c>
      <c r="G5188" s="42" t="s">
        <v>1383</v>
      </c>
      <c r="H5188" s="42" t="s">
        <v>14371</v>
      </c>
      <c r="I5188" s="42" t="s">
        <v>14285</v>
      </c>
      <c r="J5188" s="43">
        <v>1</v>
      </c>
      <c r="K5188" s="43">
        <v>10179</v>
      </c>
      <c r="L5188" s="42" t="s">
        <v>13221</v>
      </c>
      <c r="M5188" s="42" t="s">
        <v>13438</v>
      </c>
      <c r="N5188" s="42" t="s">
        <v>13640</v>
      </c>
      <c r="O5188" s="42" t="s">
        <v>3350</v>
      </c>
      <c r="P5188" s="42" t="s">
        <v>14286</v>
      </c>
      <c r="Q5188" s="42" t="s">
        <v>14588</v>
      </c>
    </row>
    <row r="5189" spans="1:17">
      <c r="A5189" s="44" t="s">
        <v>6513</v>
      </c>
      <c r="B5189" s="44" t="s">
        <v>6515</v>
      </c>
      <c r="C5189" s="44" t="s">
        <v>14282</v>
      </c>
      <c r="D5189" s="44" t="s">
        <v>3390</v>
      </c>
      <c r="E5189" s="44" t="s">
        <v>15669</v>
      </c>
      <c r="F5189" s="44" t="s">
        <v>14284</v>
      </c>
      <c r="G5189" s="44" t="s">
        <v>1274</v>
      </c>
      <c r="H5189" s="44" t="s">
        <v>1358</v>
      </c>
      <c r="I5189" s="44" t="s">
        <v>14285</v>
      </c>
      <c r="J5189" s="45">
        <v>1</v>
      </c>
      <c r="K5189" s="45">
        <v>9989</v>
      </c>
      <c r="L5189" s="44" t="s">
        <v>12811</v>
      </c>
      <c r="M5189" s="44" t="s">
        <v>12825</v>
      </c>
      <c r="N5189" s="44" t="s">
        <v>13640</v>
      </c>
      <c r="O5189" s="44" t="s">
        <v>3362</v>
      </c>
      <c r="P5189" s="44" t="s">
        <v>14286</v>
      </c>
      <c r="Q5189" s="44" t="s">
        <v>14588</v>
      </c>
    </row>
    <row r="5190" spans="1:17">
      <c r="A5190" s="42" t="s">
        <v>6513</v>
      </c>
      <c r="B5190" s="42" t="s">
        <v>6515</v>
      </c>
      <c r="C5190" s="42" t="s">
        <v>14282</v>
      </c>
      <c r="D5190" s="42" t="s">
        <v>3390</v>
      </c>
      <c r="E5190" s="42" t="s">
        <v>15678</v>
      </c>
      <c r="F5190" s="42" t="s">
        <v>14284</v>
      </c>
      <c r="G5190" s="42" t="s">
        <v>1383</v>
      </c>
      <c r="H5190" s="42" t="s">
        <v>1274</v>
      </c>
      <c r="I5190" s="42" t="s">
        <v>14285</v>
      </c>
      <c r="J5190" s="43">
        <v>1</v>
      </c>
      <c r="K5190" s="43">
        <v>9990</v>
      </c>
      <c r="L5190" s="42" t="s">
        <v>12811</v>
      </c>
      <c r="M5190" s="42" t="s">
        <v>12825</v>
      </c>
      <c r="N5190" s="42" t="s">
        <v>13640</v>
      </c>
      <c r="O5190" s="42" t="s">
        <v>3362</v>
      </c>
      <c r="P5190" s="42" t="s">
        <v>14286</v>
      </c>
      <c r="Q5190" s="42" t="s">
        <v>14588</v>
      </c>
    </row>
    <row r="5191" spans="1:17">
      <c r="A5191" s="44" t="s">
        <v>6513</v>
      </c>
      <c r="B5191" s="44" t="s">
        <v>6515</v>
      </c>
      <c r="C5191" s="44" t="s">
        <v>14282</v>
      </c>
      <c r="D5191" s="44" t="s">
        <v>3390</v>
      </c>
      <c r="E5191" s="44" t="s">
        <v>15671</v>
      </c>
      <c r="F5191" s="44" t="s">
        <v>14284</v>
      </c>
      <c r="G5191" s="44" t="s">
        <v>1274</v>
      </c>
      <c r="H5191" s="44" t="s">
        <v>1358</v>
      </c>
      <c r="I5191" s="44" t="s">
        <v>14285</v>
      </c>
      <c r="J5191" s="45">
        <v>1</v>
      </c>
      <c r="K5191" s="45">
        <v>9991</v>
      </c>
      <c r="L5191" s="44" t="s">
        <v>12811</v>
      </c>
      <c r="M5191" s="44" t="s">
        <v>12825</v>
      </c>
      <c r="N5191" s="44" t="s">
        <v>13640</v>
      </c>
      <c r="O5191" s="44" t="s">
        <v>3362</v>
      </c>
      <c r="P5191" s="44" t="s">
        <v>14286</v>
      </c>
      <c r="Q5191" s="44" t="s">
        <v>14588</v>
      </c>
    </row>
    <row r="5192" spans="1:17">
      <c r="A5192" s="42" t="s">
        <v>6558</v>
      </c>
      <c r="B5192" s="42" t="s">
        <v>6560</v>
      </c>
      <c r="C5192" s="42" t="s">
        <v>14467</v>
      </c>
      <c r="D5192" s="42" t="s">
        <v>3366</v>
      </c>
      <c r="E5192" s="42" t="s">
        <v>17544</v>
      </c>
      <c r="F5192" s="42" t="s">
        <v>14284</v>
      </c>
      <c r="G5192" s="42" t="s">
        <v>1383</v>
      </c>
      <c r="H5192" s="42" t="s">
        <v>1274</v>
      </c>
      <c r="I5192" s="42" t="s">
        <v>14285</v>
      </c>
      <c r="J5192" s="43">
        <v>1</v>
      </c>
      <c r="K5192" s="43">
        <v>10069</v>
      </c>
      <c r="L5192" s="42" t="s">
        <v>12847</v>
      </c>
      <c r="M5192" s="42" t="s">
        <v>10059</v>
      </c>
      <c r="N5192" s="42" t="s">
        <v>13662</v>
      </c>
      <c r="O5192" s="42" t="s">
        <v>3350</v>
      </c>
      <c r="P5192" s="42" t="s">
        <v>14286</v>
      </c>
      <c r="Q5192" s="42" t="s">
        <v>14588</v>
      </c>
    </row>
    <row r="5193" spans="1:17">
      <c r="A5193" s="44" t="s">
        <v>6558</v>
      </c>
      <c r="B5193" s="44" t="s">
        <v>6560</v>
      </c>
      <c r="C5193" s="44" t="s">
        <v>14467</v>
      </c>
      <c r="D5193" s="44" t="s">
        <v>3366</v>
      </c>
      <c r="E5193" s="44" t="s">
        <v>16798</v>
      </c>
      <c r="F5193" s="44" t="s">
        <v>14284</v>
      </c>
      <c r="G5193" s="44" t="s">
        <v>8855</v>
      </c>
      <c r="H5193" s="44" t="s">
        <v>8851</v>
      </c>
      <c r="I5193" s="44" t="s">
        <v>14285</v>
      </c>
      <c r="J5193" s="45">
        <v>1</v>
      </c>
      <c r="K5193" s="45">
        <v>10070</v>
      </c>
      <c r="L5193" s="44" t="s">
        <v>12847</v>
      </c>
      <c r="M5193" s="44" t="s">
        <v>10059</v>
      </c>
      <c r="N5193" s="44" t="s">
        <v>13662</v>
      </c>
      <c r="O5193" s="44" t="s">
        <v>3350</v>
      </c>
      <c r="P5193" s="44" t="s">
        <v>14286</v>
      </c>
      <c r="Q5193" s="44" t="s">
        <v>14588</v>
      </c>
    </row>
    <row r="5194" spans="1:17">
      <c r="A5194" s="42" t="s">
        <v>6558</v>
      </c>
      <c r="B5194" s="42" t="s">
        <v>6560</v>
      </c>
      <c r="C5194" s="42" t="s">
        <v>14467</v>
      </c>
      <c r="D5194" s="42" t="s">
        <v>3366</v>
      </c>
      <c r="E5194" s="42" t="s">
        <v>17545</v>
      </c>
      <c r="F5194" s="42" t="s">
        <v>14284</v>
      </c>
      <c r="G5194" s="42" t="s">
        <v>1274</v>
      </c>
      <c r="H5194" s="42" t="s">
        <v>1358</v>
      </c>
      <c r="I5194" s="42" t="s">
        <v>14285</v>
      </c>
      <c r="J5194" s="43">
        <v>1</v>
      </c>
      <c r="K5194" s="43">
        <v>10071</v>
      </c>
      <c r="L5194" s="42" t="s">
        <v>12847</v>
      </c>
      <c r="M5194" s="42" t="s">
        <v>10059</v>
      </c>
      <c r="N5194" s="42" t="s">
        <v>13662</v>
      </c>
      <c r="O5194" s="42" t="s">
        <v>3350</v>
      </c>
      <c r="P5194" s="42" t="s">
        <v>14286</v>
      </c>
      <c r="Q5194" s="42" t="s">
        <v>14588</v>
      </c>
    </row>
    <row r="5195" spans="1:17">
      <c r="A5195" s="44" t="s">
        <v>6558</v>
      </c>
      <c r="B5195" s="44" t="s">
        <v>6560</v>
      </c>
      <c r="C5195" s="44" t="s">
        <v>14467</v>
      </c>
      <c r="D5195" s="44" t="s">
        <v>3366</v>
      </c>
      <c r="E5195" s="44" t="s">
        <v>16799</v>
      </c>
      <c r="F5195" s="44" t="s">
        <v>14284</v>
      </c>
      <c r="G5195" s="44" t="s">
        <v>8855</v>
      </c>
      <c r="H5195" s="44" t="s">
        <v>8851</v>
      </c>
      <c r="I5195" s="44" t="s">
        <v>14285</v>
      </c>
      <c r="J5195" s="45">
        <v>1</v>
      </c>
      <c r="K5195" s="45">
        <v>10072</v>
      </c>
      <c r="L5195" s="44" t="s">
        <v>12847</v>
      </c>
      <c r="M5195" s="44" t="s">
        <v>10059</v>
      </c>
      <c r="N5195" s="44" t="s">
        <v>13662</v>
      </c>
      <c r="O5195" s="44" t="s">
        <v>3350</v>
      </c>
      <c r="P5195" s="44" t="s">
        <v>14286</v>
      </c>
      <c r="Q5195" s="44" t="s">
        <v>14588</v>
      </c>
    </row>
    <row r="5196" spans="1:17">
      <c r="A5196" s="42" t="s">
        <v>6558</v>
      </c>
      <c r="B5196" s="42" t="s">
        <v>6560</v>
      </c>
      <c r="C5196" s="42" t="s">
        <v>14467</v>
      </c>
      <c r="D5196" s="42" t="s">
        <v>3366</v>
      </c>
      <c r="E5196" s="42" t="s">
        <v>17546</v>
      </c>
      <c r="F5196" s="42" t="s">
        <v>14284</v>
      </c>
      <c r="G5196" s="42" t="s">
        <v>1358</v>
      </c>
      <c r="H5196" s="42" t="s">
        <v>8636</v>
      </c>
      <c r="I5196" s="42" t="s">
        <v>14285</v>
      </c>
      <c r="J5196" s="43">
        <v>1</v>
      </c>
      <c r="K5196" s="43">
        <v>10073</v>
      </c>
      <c r="L5196" s="42" t="s">
        <v>12847</v>
      </c>
      <c r="M5196" s="42" t="s">
        <v>10059</v>
      </c>
      <c r="N5196" s="42" t="s">
        <v>13662</v>
      </c>
      <c r="O5196" s="42" t="s">
        <v>3350</v>
      </c>
      <c r="P5196" s="42" t="s">
        <v>14286</v>
      </c>
      <c r="Q5196" s="42" t="s">
        <v>14588</v>
      </c>
    </row>
    <row r="5197" spans="1:17">
      <c r="A5197" s="44" t="s">
        <v>6558</v>
      </c>
      <c r="B5197" s="44" t="s">
        <v>6560</v>
      </c>
      <c r="C5197" s="44" t="s">
        <v>14467</v>
      </c>
      <c r="D5197" s="44" t="s">
        <v>3366</v>
      </c>
      <c r="E5197" s="44" t="s">
        <v>17364</v>
      </c>
      <c r="F5197" s="44" t="s">
        <v>14284</v>
      </c>
      <c r="G5197" s="44" t="s">
        <v>1274</v>
      </c>
      <c r="H5197" s="44" t="s">
        <v>1358</v>
      </c>
      <c r="I5197" s="44" t="s">
        <v>14285</v>
      </c>
      <c r="J5197" s="45">
        <v>1</v>
      </c>
      <c r="K5197" s="45">
        <v>10074</v>
      </c>
      <c r="L5197" s="44" t="s">
        <v>12847</v>
      </c>
      <c r="M5197" s="44" t="s">
        <v>10059</v>
      </c>
      <c r="N5197" s="44" t="s">
        <v>13662</v>
      </c>
      <c r="O5197" s="44" t="s">
        <v>3350</v>
      </c>
      <c r="P5197" s="44" t="s">
        <v>14286</v>
      </c>
      <c r="Q5197" s="44" t="s">
        <v>14588</v>
      </c>
    </row>
    <row r="5198" spans="1:17">
      <c r="A5198" s="42" t="s">
        <v>6558</v>
      </c>
      <c r="B5198" s="42" t="s">
        <v>6560</v>
      </c>
      <c r="C5198" s="42" t="s">
        <v>14467</v>
      </c>
      <c r="D5198" s="42" t="s">
        <v>3366</v>
      </c>
      <c r="E5198" s="42" t="s">
        <v>17365</v>
      </c>
      <c r="F5198" s="42" t="s">
        <v>14284</v>
      </c>
      <c r="G5198" s="42" t="s">
        <v>1274</v>
      </c>
      <c r="H5198" s="42" t="s">
        <v>1358</v>
      </c>
      <c r="I5198" s="42" t="s">
        <v>14285</v>
      </c>
      <c r="J5198" s="43">
        <v>1</v>
      </c>
      <c r="K5198" s="43">
        <v>10075</v>
      </c>
      <c r="L5198" s="42" t="s">
        <v>12847</v>
      </c>
      <c r="M5198" s="42" t="s">
        <v>10059</v>
      </c>
      <c r="N5198" s="42" t="s">
        <v>13662</v>
      </c>
      <c r="O5198" s="42" t="s">
        <v>3350</v>
      </c>
      <c r="P5198" s="42" t="s">
        <v>14286</v>
      </c>
      <c r="Q5198" s="42" t="s">
        <v>14588</v>
      </c>
    </row>
    <row r="5199" spans="1:17">
      <c r="A5199" s="44" t="s">
        <v>6558</v>
      </c>
      <c r="B5199" s="44" t="s">
        <v>6560</v>
      </c>
      <c r="C5199" s="44" t="s">
        <v>14467</v>
      </c>
      <c r="D5199" s="44" t="s">
        <v>3366</v>
      </c>
      <c r="E5199" s="44" t="s">
        <v>17366</v>
      </c>
      <c r="F5199" s="44" t="s">
        <v>14284</v>
      </c>
      <c r="G5199" s="44" t="s">
        <v>1274</v>
      </c>
      <c r="H5199" s="44" t="s">
        <v>1358</v>
      </c>
      <c r="I5199" s="44" t="s">
        <v>14285</v>
      </c>
      <c r="J5199" s="45">
        <v>1</v>
      </c>
      <c r="K5199" s="45">
        <v>10076</v>
      </c>
      <c r="L5199" s="44" t="s">
        <v>12847</v>
      </c>
      <c r="M5199" s="44" t="s">
        <v>10059</v>
      </c>
      <c r="N5199" s="44" t="s">
        <v>13662</v>
      </c>
      <c r="O5199" s="44" t="s">
        <v>3350</v>
      </c>
      <c r="P5199" s="44" t="s">
        <v>14286</v>
      </c>
      <c r="Q5199" s="44" t="s">
        <v>14588</v>
      </c>
    </row>
    <row r="5200" spans="1:17">
      <c r="A5200" s="42" t="s">
        <v>6558</v>
      </c>
      <c r="B5200" s="42" t="s">
        <v>6560</v>
      </c>
      <c r="C5200" s="42" t="s">
        <v>14467</v>
      </c>
      <c r="D5200" s="42" t="s">
        <v>3366</v>
      </c>
      <c r="E5200" s="42" t="s">
        <v>17367</v>
      </c>
      <c r="F5200" s="42" t="s">
        <v>14284</v>
      </c>
      <c r="G5200" s="42" t="s">
        <v>1274</v>
      </c>
      <c r="H5200" s="42" t="s">
        <v>1358</v>
      </c>
      <c r="I5200" s="42" t="s">
        <v>14285</v>
      </c>
      <c r="J5200" s="43">
        <v>1</v>
      </c>
      <c r="K5200" s="43">
        <v>10077</v>
      </c>
      <c r="L5200" s="42" t="s">
        <v>12847</v>
      </c>
      <c r="M5200" s="42" t="s">
        <v>10059</v>
      </c>
      <c r="N5200" s="42" t="s">
        <v>13662</v>
      </c>
      <c r="O5200" s="42" t="s">
        <v>3350</v>
      </c>
      <c r="P5200" s="42" t="s">
        <v>14286</v>
      </c>
      <c r="Q5200" s="42" t="s">
        <v>14588</v>
      </c>
    </row>
    <row r="5201" spans="1:17">
      <c r="A5201" s="44" t="s">
        <v>6780</v>
      </c>
      <c r="B5201" s="44" t="s">
        <v>6782</v>
      </c>
      <c r="C5201" s="44" t="s">
        <v>14607</v>
      </c>
      <c r="D5201" s="45"/>
      <c r="E5201" s="44" t="s">
        <v>17547</v>
      </c>
      <c r="F5201" s="44" t="s">
        <v>14284</v>
      </c>
      <c r="G5201" s="44" t="s">
        <v>1383</v>
      </c>
      <c r="H5201" s="44" t="s">
        <v>14371</v>
      </c>
      <c r="I5201" s="44" t="s">
        <v>14285</v>
      </c>
      <c r="J5201" s="45">
        <v>1</v>
      </c>
      <c r="K5201" s="45">
        <v>10547</v>
      </c>
      <c r="L5201" s="44" t="s">
        <v>8565</v>
      </c>
      <c r="M5201" s="44" t="s">
        <v>9662</v>
      </c>
      <c r="N5201" s="44" t="s">
        <v>13640</v>
      </c>
      <c r="O5201" s="44" t="s">
        <v>3362</v>
      </c>
      <c r="P5201" s="44" t="s">
        <v>14286</v>
      </c>
      <c r="Q5201" s="44" t="s">
        <v>14606</v>
      </c>
    </row>
    <row r="5202" spans="1:17">
      <c r="A5202" s="42" t="s">
        <v>6780</v>
      </c>
      <c r="B5202" s="42" t="s">
        <v>6782</v>
      </c>
      <c r="C5202" s="42" t="s">
        <v>14607</v>
      </c>
      <c r="D5202" s="43"/>
      <c r="E5202" s="42" t="s">
        <v>14641</v>
      </c>
      <c r="F5202" s="42" t="s">
        <v>14284</v>
      </c>
      <c r="G5202" s="42" t="s">
        <v>8527</v>
      </c>
      <c r="H5202" s="42" t="s">
        <v>1383</v>
      </c>
      <c r="I5202" s="42" t="s">
        <v>14285</v>
      </c>
      <c r="J5202" s="43">
        <v>1</v>
      </c>
      <c r="K5202" s="43">
        <v>10548</v>
      </c>
      <c r="L5202" s="42" t="s">
        <v>8565</v>
      </c>
      <c r="M5202" s="42" t="s">
        <v>8565</v>
      </c>
      <c r="N5202" s="42" t="s">
        <v>13640</v>
      </c>
      <c r="O5202" s="42" t="s">
        <v>3362</v>
      </c>
      <c r="P5202" s="42" t="s">
        <v>14286</v>
      </c>
      <c r="Q5202" s="42" t="s">
        <v>14606</v>
      </c>
    </row>
    <row r="5203" spans="1:17">
      <c r="A5203" s="44" t="s">
        <v>6780</v>
      </c>
      <c r="B5203" s="44" t="s">
        <v>6782</v>
      </c>
      <c r="C5203" s="44" t="s">
        <v>14607</v>
      </c>
      <c r="D5203" s="45"/>
      <c r="E5203" s="44" t="s">
        <v>15803</v>
      </c>
      <c r="F5203" s="44" t="s">
        <v>14284</v>
      </c>
      <c r="G5203" s="44" t="s">
        <v>1383</v>
      </c>
      <c r="H5203" s="44" t="s">
        <v>14371</v>
      </c>
      <c r="I5203" s="44" t="s">
        <v>14285</v>
      </c>
      <c r="J5203" s="45">
        <v>1</v>
      </c>
      <c r="K5203" s="45">
        <v>10549</v>
      </c>
      <c r="L5203" s="44" t="s">
        <v>8565</v>
      </c>
      <c r="M5203" s="44" t="s">
        <v>9662</v>
      </c>
      <c r="N5203" s="44" t="s">
        <v>13640</v>
      </c>
      <c r="O5203" s="44" t="s">
        <v>3362</v>
      </c>
      <c r="P5203" s="44" t="s">
        <v>14286</v>
      </c>
      <c r="Q5203" s="44" t="s">
        <v>14606</v>
      </c>
    </row>
    <row r="5204" spans="1:17">
      <c r="A5204" s="42" t="s">
        <v>6780</v>
      </c>
      <c r="B5204" s="42" t="s">
        <v>6782</v>
      </c>
      <c r="C5204" s="42" t="s">
        <v>14607</v>
      </c>
      <c r="D5204" s="43"/>
      <c r="E5204" s="42" t="s">
        <v>14642</v>
      </c>
      <c r="F5204" s="42" t="s">
        <v>14284</v>
      </c>
      <c r="G5204" s="42" t="s">
        <v>8527</v>
      </c>
      <c r="H5204" s="42" t="s">
        <v>1383</v>
      </c>
      <c r="I5204" s="42" t="s">
        <v>14285</v>
      </c>
      <c r="J5204" s="43">
        <v>1</v>
      </c>
      <c r="K5204" s="43">
        <v>10550</v>
      </c>
      <c r="L5204" s="42" t="s">
        <v>8565</v>
      </c>
      <c r="M5204" s="42" t="s">
        <v>8565</v>
      </c>
      <c r="N5204" s="42" t="s">
        <v>13640</v>
      </c>
      <c r="O5204" s="42" t="s">
        <v>3362</v>
      </c>
      <c r="P5204" s="42" t="s">
        <v>14286</v>
      </c>
      <c r="Q5204" s="42" t="s">
        <v>14606</v>
      </c>
    </row>
    <row r="5205" spans="1:17">
      <c r="A5205" s="44" t="s">
        <v>6780</v>
      </c>
      <c r="B5205" s="44" t="s">
        <v>6782</v>
      </c>
      <c r="C5205" s="44" t="s">
        <v>14607</v>
      </c>
      <c r="D5205" s="45"/>
      <c r="E5205" s="44" t="s">
        <v>15805</v>
      </c>
      <c r="F5205" s="44" t="s">
        <v>14284</v>
      </c>
      <c r="G5205" s="44" t="s">
        <v>1383</v>
      </c>
      <c r="H5205" s="44" t="s">
        <v>14371</v>
      </c>
      <c r="I5205" s="44" t="s">
        <v>14285</v>
      </c>
      <c r="J5205" s="45">
        <v>1</v>
      </c>
      <c r="K5205" s="45">
        <v>10551</v>
      </c>
      <c r="L5205" s="44" t="s">
        <v>8565</v>
      </c>
      <c r="M5205" s="44" t="s">
        <v>9662</v>
      </c>
      <c r="N5205" s="44" t="s">
        <v>13640</v>
      </c>
      <c r="O5205" s="44" t="s">
        <v>3362</v>
      </c>
      <c r="P5205" s="44" t="s">
        <v>14286</v>
      </c>
      <c r="Q5205" s="44" t="s">
        <v>14606</v>
      </c>
    </row>
    <row r="5206" spans="1:17">
      <c r="A5206" s="42" t="s">
        <v>6780</v>
      </c>
      <c r="B5206" s="42" t="s">
        <v>6782</v>
      </c>
      <c r="C5206" s="42" t="s">
        <v>14607</v>
      </c>
      <c r="D5206" s="43"/>
      <c r="E5206" s="42" t="s">
        <v>14643</v>
      </c>
      <c r="F5206" s="42" t="s">
        <v>14284</v>
      </c>
      <c r="G5206" s="42" t="s">
        <v>8527</v>
      </c>
      <c r="H5206" s="42" t="s">
        <v>1383</v>
      </c>
      <c r="I5206" s="42" t="s">
        <v>14285</v>
      </c>
      <c r="J5206" s="43">
        <v>1</v>
      </c>
      <c r="K5206" s="43">
        <v>10552</v>
      </c>
      <c r="L5206" s="42" t="s">
        <v>8565</v>
      </c>
      <c r="M5206" s="42" t="s">
        <v>8565</v>
      </c>
      <c r="N5206" s="42" t="s">
        <v>13640</v>
      </c>
      <c r="O5206" s="42" t="s">
        <v>3362</v>
      </c>
      <c r="P5206" s="42" t="s">
        <v>14286</v>
      </c>
      <c r="Q5206" s="42" t="s">
        <v>14606</v>
      </c>
    </row>
    <row r="5207" spans="1:17">
      <c r="A5207" s="44" t="s">
        <v>6780</v>
      </c>
      <c r="B5207" s="44" t="s">
        <v>6782</v>
      </c>
      <c r="C5207" s="44" t="s">
        <v>14607</v>
      </c>
      <c r="D5207" s="45"/>
      <c r="E5207" s="44" t="s">
        <v>17548</v>
      </c>
      <c r="F5207" s="44" t="s">
        <v>14284</v>
      </c>
      <c r="G5207" s="44" t="s">
        <v>1383</v>
      </c>
      <c r="H5207" s="44" t="s">
        <v>14371</v>
      </c>
      <c r="I5207" s="44" t="s">
        <v>14285</v>
      </c>
      <c r="J5207" s="45">
        <v>1</v>
      </c>
      <c r="K5207" s="45">
        <v>10553</v>
      </c>
      <c r="L5207" s="44" t="s">
        <v>8565</v>
      </c>
      <c r="M5207" s="44" t="s">
        <v>9662</v>
      </c>
      <c r="N5207" s="44" t="s">
        <v>13640</v>
      </c>
      <c r="O5207" s="44" t="s">
        <v>3362</v>
      </c>
      <c r="P5207" s="44" t="s">
        <v>14286</v>
      </c>
      <c r="Q5207" s="44" t="s">
        <v>14606</v>
      </c>
    </row>
    <row r="5208" spans="1:17">
      <c r="A5208" s="42" t="s">
        <v>6780</v>
      </c>
      <c r="B5208" s="42" t="s">
        <v>6782</v>
      </c>
      <c r="C5208" s="42" t="s">
        <v>14607</v>
      </c>
      <c r="D5208" s="43"/>
      <c r="E5208" s="42" t="s">
        <v>14644</v>
      </c>
      <c r="F5208" s="42" t="s">
        <v>14284</v>
      </c>
      <c r="G5208" s="42" t="s">
        <v>8527</v>
      </c>
      <c r="H5208" s="42" t="s">
        <v>1383</v>
      </c>
      <c r="I5208" s="42" t="s">
        <v>14285</v>
      </c>
      <c r="J5208" s="43">
        <v>1</v>
      </c>
      <c r="K5208" s="43">
        <v>10554</v>
      </c>
      <c r="L5208" s="42" t="s">
        <v>8565</v>
      </c>
      <c r="M5208" s="42" t="s">
        <v>8565</v>
      </c>
      <c r="N5208" s="42" t="s">
        <v>13640</v>
      </c>
      <c r="O5208" s="42" t="s">
        <v>3362</v>
      </c>
      <c r="P5208" s="42" t="s">
        <v>14286</v>
      </c>
      <c r="Q5208" s="42" t="s">
        <v>14606</v>
      </c>
    </row>
    <row r="5209" spans="1:17">
      <c r="A5209" s="44" t="s">
        <v>6780</v>
      </c>
      <c r="B5209" s="44" t="s">
        <v>6782</v>
      </c>
      <c r="C5209" s="44" t="s">
        <v>14607</v>
      </c>
      <c r="D5209" s="45"/>
      <c r="E5209" s="44" t="s">
        <v>16753</v>
      </c>
      <c r="F5209" s="44" t="s">
        <v>14284</v>
      </c>
      <c r="G5209" s="44" t="s">
        <v>1383</v>
      </c>
      <c r="H5209" s="44" t="s">
        <v>14371</v>
      </c>
      <c r="I5209" s="44" t="s">
        <v>14285</v>
      </c>
      <c r="J5209" s="45">
        <v>1</v>
      </c>
      <c r="K5209" s="45">
        <v>10555</v>
      </c>
      <c r="L5209" s="44" t="s">
        <v>8565</v>
      </c>
      <c r="M5209" s="44" t="s">
        <v>9662</v>
      </c>
      <c r="N5209" s="44" t="s">
        <v>13640</v>
      </c>
      <c r="O5209" s="44" t="s">
        <v>3362</v>
      </c>
      <c r="P5209" s="44" t="s">
        <v>14286</v>
      </c>
      <c r="Q5209" s="44" t="s">
        <v>14606</v>
      </c>
    </row>
    <row r="5210" spans="1:17">
      <c r="A5210" s="42" t="s">
        <v>6780</v>
      </c>
      <c r="B5210" s="42" t="s">
        <v>6782</v>
      </c>
      <c r="C5210" s="42" t="s">
        <v>14607</v>
      </c>
      <c r="D5210" s="43"/>
      <c r="E5210" s="42" t="s">
        <v>14645</v>
      </c>
      <c r="F5210" s="42" t="s">
        <v>14284</v>
      </c>
      <c r="G5210" s="42" t="s">
        <v>8527</v>
      </c>
      <c r="H5210" s="42" t="s">
        <v>1383</v>
      </c>
      <c r="I5210" s="42" t="s">
        <v>14285</v>
      </c>
      <c r="J5210" s="43">
        <v>1</v>
      </c>
      <c r="K5210" s="43">
        <v>10556</v>
      </c>
      <c r="L5210" s="42" t="s">
        <v>8565</v>
      </c>
      <c r="M5210" s="42" t="s">
        <v>8565</v>
      </c>
      <c r="N5210" s="42" t="s">
        <v>13640</v>
      </c>
      <c r="O5210" s="42" t="s">
        <v>3362</v>
      </c>
      <c r="P5210" s="42" t="s">
        <v>14286</v>
      </c>
      <c r="Q5210" s="42" t="s">
        <v>14606</v>
      </c>
    </row>
    <row r="5211" spans="1:17">
      <c r="A5211" s="44" t="s">
        <v>6780</v>
      </c>
      <c r="B5211" s="44" t="s">
        <v>6782</v>
      </c>
      <c r="C5211" s="44" t="s">
        <v>14607</v>
      </c>
      <c r="D5211" s="45"/>
      <c r="E5211" s="44" t="s">
        <v>15807</v>
      </c>
      <c r="F5211" s="44" t="s">
        <v>14284</v>
      </c>
      <c r="G5211" s="44" t="s">
        <v>1383</v>
      </c>
      <c r="H5211" s="44" t="s">
        <v>14371</v>
      </c>
      <c r="I5211" s="44" t="s">
        <v>14285</v>
      </c>
      <c r="J5211" s="45">
        <v>1</v>
      </c>
      <c r="K5211" s="45">
        <v>10557</v>
      </c>
      <c r="L5211" s="44" t="s">
        <v>8565</v>
      </c>
      <c r="M5211" s="44" t="s">
        <v>9662</v>
      </c>
      <c r="N5211" s="44" t="s">
        <v>13640</v>
      </c>
      <c r="O5211" s="44" t="s">
        <v>3362</v>
      </c>
      <c r="P5211" s="44" t="s">
        <v>14286</v>
      </c>
      <c r="Q5211" s="44" t="s">
        <v>14606</v>
      </c>
    </row>
    <row r="5212" spans="1:17">
      <c r="A5212" s="42" t="s">
        <v>6780</v>
      </c>
      <c r="B5212" s="42" t="s">
        <v>6782</v>
      </c>
      <c r="C5212" s="42" t="s">
        <v>14607</v>
      </c>
      <c r="D5212" s="43"/>
      <c r="E5212" s="42" t="s">
        <v>14646</v>
      </c>
      <c r="F5212" s="42" t="s">
        <v>14284</v>
      </c>
      <c r="G5212" s="42" t="s">
        <v>8527</v>
      </c>
      <c r="H5212" s="42" t="s">
        <v>1383</v>
      </c>
      <c r="I5212" s="42" t="s">
        <v>14285</v>
      </c>
      <c r="J5212" s="43">
        <v>1</v>
      </c>
      <c r="K5212" s="43">
        <v>10558</v>
      </c>
      <c r="L5212" s="42" t="s">
        <v>8565</v>
      </c>
      <c r="M5212" s="42" t="s">
        <v>8565</v>
      </c>
      <c r="N5212" s="42" t="s">
        <v>13640</v>
      </c>
      <c r="O5212" s="42" t="s">
        <v>3362</v>
      </c>
      <c r="P5212" s="42" t="s">
        <v>14286</v>
      </c>
      <c r="Q5212" s="42" t="s">
        <v>14606</v>
      </c>
    </row>
    <row r="5213" spans="1:17">
      <c r="A5213" s="44" t="s">
        <v>6780</v>
      </c>
      <c r="B5213" s="44" t="s">
        <v>6782</v>
      </c>
      <c r="C5213" s="44" t="s">
        <v>14607</v>
      </c>
      <c r="D5213" s="45"/>
      <c r="E5213" s="44" t="s">
        <v>8672</v>
      </c>
      <c r="F5213" s="44" t="s">
        <v>14415</v>
      </c>
      <c r="G5213" s="44" t="s">
        <v>8636</v>
      </c>
      <c r="H5213" s="44" t="s">
        <v>8841</v>
      </c>
      <c r="I5213" s="44" t="s">
        <v>14427</v>
      </c>
      <c r="J5213" s="45">
        <v>1</v>
      </c>
      <c r="K5213" s="45">
        <v>10559</v>
      </c>
      <c r="L5213" s="44" t="s">
        <v>8565</v>
      </c>
      <c r="M5213" s="44" t="s">
        <v>9662</v>
      </c>
      <c r="N5213" s="44" t="s">
        <v>13640</v>
      </c>
      <c r="O5213" s="44" t="s">
        <v>3362</v>
      </c>
      <c r="P5213" s="44" t="s">
        <v>14286</v>
      </c>
      <c r="Q5213" s="44" t="s">
        <v>14619</v>
      </c>
    </row>
    <row r="5214" spans="1:17">
      <c r="A5214" s="42" t="s">
        <v>6780</v>
      </c>
      <c r="B5214" s="42" t="s">
        <v>6782</v>
      </c>
      <c r="C5214" s="42" t="s">
        <v>14607</v>
      </c>
      <c r="D5214" s="43"/>
      <c r="E5214" s="42" t="s">
        <v>15809</v>
      </c>
      <c r="F5214" s="42" t="s">
        <v>14284</v>
      </c>
      <c r="G5214" s="42" t="s">
        <v>1274</v>
      </c>
      <c r="H5214" s="42" t="s">
        <v>14431</v>
      </c>
      <c r="I5214" s="42" t="s">
        <v>14285</v>
      </c>
      <c r="J5214" s="43">
        <v>1</v>
      </c>
      <c r="K5214" s="43">
        <v>10560</v>
      </c>
      <c r="L5214" s="42" t="s">
        <v>8565</v>
      </c>
      <c r="M5214" s="42" t="s">
        <v>9662</v>
      </c>
      <c r="N5214" s="42" t="s">
        <v>13640</v>
      </c>
      <c r="O5214" s="42" t="s">
        <v>3362</v>
      </c>
      <c r="P5214" s="42" t="s">
        <v>14286</v>
      </c>
      <c r="Q5214" s="42" t="s">
        <v>14606</v>
      </c>
    </row>
    <row r="5215" spans="1:17">
      <c r="A5215" s="44" t="s">
        <v>6780</v>
      </c>
      <c r="B5215" s="44" t="s">
        <v>6782</v>
      </c>
      <c r="C5215" s="44" t="s">
        <v>14607</v>
      </c>
      <c r="D5215" s="45"/>
      <c r="E5215" s="44" t="s">
        <v>14647</v>
      </c>
      <c r="F5215" s="44" t="s">
        <v>14284</v>
      </c>
      <c r="G5215" s="44" t="s">
        <v>8527</v>
      </c>
      <c r="H5215" s="44" t="s">
        <v>1383</v>
      </c>
      <c r="I5215" s="44" t="s">
        <v>14285</v>
      </c>
      <c r="J5215" s="45">
        <v>1</v>
      </c>
      <c r="K5215" s="45">
        <v>10561</v>
      </c>
      <c r="L5215" s="44" t="s">
        <v>8565</v>
      </c>
      <c r="M5215" s="44" t="s">
        <v>8565</v>
      </c>
      <c r="N5215" s="44" t="s">
        <v>13640</v>
      </c>
      <c r="O5215" s="44" t="s">
        <v>3362</v>
      </c>
      <c r="P5215" s="44" t="s">
        <v>14286</v>
      </c>
      <c r="Q5215" s="44" t="s">
        <v>14606</v>
      </c>
    </row>
    <row r="5216" spans="1:17">
      <c r="A5216" s="42" t="s">
        <v>6780</v>
      </c>
      <c r="B5216" s="42" t="s">
        <v>6782</v>
      </c>
      <c r="C5216" s="42" t="s">
        <v>14607</v>
      </c>
      <c r="D5216" s="43"/>
      <c r="E5216" s="42" t="s">
        <v>17549</v>
      </c>
      <c r="F5216" s="42" t="s">
        <v>14284</v>
      </c>
      <c r="G5216" s="42" t="s">
        <v>1383</v>
      </c>
      <c r="H5216" s="42" t="s">
        <v>14371</v>
      </c>
      <c r="I5216" s="42" t="s">
        <v>14285</v>
      </c>
      <c r="J5216" s="43">
        <v>1</v>
      </c>
      <c r="K5216" s="43">
        <v>10562</v>
      </c>
      <c r="L5216" s="42" t="s">
        <v>8565</v>
      </c>
      <c r="M5216" s="42" t="s">
        <v>9662</v>
      </c>
      <c r="N5216" s="42" t="s">
        <v>13640</v>
      </c>
      <c r="O5216" s="42" t="s">
        <v>3362</v>
      </c>
      <c r="P5216" s="42" t="s">
        <v>14286</v>
      </c>
      <c r="Q5216" s="42" t="s">
        <v>14606</v>
      </c>
    </row>
    <row r="5217" spans="1:17">
      <c r="A5217" s="44" t="s">
        <v>6780</v>
      </c>
      <c r="B5217" s="44" t="s">
        <v>6782</v>
      </c>
      <c r="C5217" s="44" t="s">
        <v>14607</v>
      </c>
      <c r="D5217" s="45"/>
      <c r="E5217" s="44" t="s">
        <v>14648</v>
      </c>
      <c r="F5217" s="44" t="s">
        <v>14284</v>
      </c>
      <c r="G5217" s="44" t="s">
        <v>8527</v>
      </c>
      <c r="H5217" s="44" t="s">
        <v>1383</v>
      </c>
      <c r="I5217" s="44" t="s">
        <v>14285</v>
      </c>
      <c r="J5217" s="45">
        <v>1</v>
      </c>
      <c r="K5217" s="45">
        <v>10563</v>
      </c>
      <c r="L5217" s="44" t="s">
        <v>8565</v>
      </c>
      <c r="M5217" s="44" t="s">
        <v>8565</v>
      </c>
      <c r="N5217" s="44" t="s">
        <v>13640</v>
      </c>
      <c r="O5217" s="44" t="s">
        <v>3362</v>
      </c>
      <c r="P5217" s="44" t="s">
        <v>14286</v>
      </c>
      <c r="Q5217" s="44" t="s">
        <v>14606</v>
      </c>
    </row>
    <row r="5218" spans="1:17">
      <c r="A5218" s="42" t="s">
        <v>6780</v>
      </c>
      <c r="B5218" s="42" t="s">
        <v>6782</v>
      </c>
      <c r="C5218" s="42" t="s">
        <v>14607</v>
      </c>
      <c r="D5218" s="43"/>
      <c r="E5218" s="42" t="s">
        <v>17550</v>
      </c>
      <c r="F5218" s="42" t="s">
        <v>14284</v>
      </c>
      <c r="G5218" s="42" t="s">
        <v>1383</v>
      </c>
      <c r="H5218" s="42" t="s">
        <v>14371</v>
      </c>
      <c r="I5218" s="42" t="s">
        <v>14285</v>
      </c>
      <c r="J5218" s="43">
        <v>1</v>
      </c>
      <c r="K5218" s="43">
        <v>10564</v>
      </c>
      <c r="L5218" s="42" t="s">
        <v>8565</v>
      </c>
      <c r="M5218" s="42" t="s">
        <v>9662</v>
      </c>
      <c r="N5218" s="42" t="s">
        <v>13640</v>
      </c>
      <c r="O5218" s="42" t="s">
        <v>3362</v>
      </c>
      <c r="P5218" s="42" t="s">
        <v>14286</v>
      </c>
      <c r="Q5218" s="42" t="s">
        <v>14606</v>
      </c>
    </row>
    <row r="5219" spans="1:17">
      <c r="A5219" s="44" t="s">
        <v>6780</v>
      </c>
      <c r="B5219" s="44" t="s">
        <v>6782</v>
      </c>
      <c r="C5219" s="44" t="s">
        <v>14607</v>
      </c>
      <c r="D5219" s="45"/>
      <c r="E5219" s="44" t="s">
        <v>14649</v>
      </c>
      <c r="F5219" s="44" t="s">
        <v>14284</v>
      </c>
      <c r="G5219" s="44" t="s">
        <v>8527</v>
      </c>
      <c r="H5219" s="44" t="s">
        <v>1383</v>
      </c>
      <c r="I5219" s="44" t="s">
        <v>14285</v>
      </c>
      <c r="J5219" s="45">
        <v>1</v>
      </c>
      <c r="K5219" s="45">
        <v>10565</v>
      </c>
      <c r="L5219" s="44" t="s">
        <v>8565</v>
      </c>
      <c r="M5219" s="44" t="s">
        <v>8565</v>
      </c>
      <c r="N5219" s="44" t="s">
        <v>13640</v>
      </c>
      <c r="O5219" s="44" t="s">
        <v>3362</v>
      </c>
      <c r="P5219" s="44" t="s">
        <v>14286</v>
      </c>
      <c r="Q5219" s="44" t="s">
        <v>14606</v>
      </c>
    </row>
    <row r="5220" spans="1:17">
      <c r="A5220" s="42" t="s">
        <v>6352</v>
      </c>
      <c r="B5220" s="42" t="s">
        <v>6354</v>
      </c>
      <c r="C5220" s="42" t="s">
        <v>10585</v>
      </c>
      <c r="D5220" s="42" t="s">
        <v>118</v>
      </c>
      <c r="E5220" s="42" t="s">
        <v>17551</v>
      </c>
      <c r="F5220" s="42" t="s">
        <v>14284</v>
      </c>
      <c r="G5220" s="42" t="s">
        <v>1383</v>
      </c>
      <c r="H5220" s="42" t="s">
        <v>14371</v>
      </c>
      <c r="I5220" s="42" t="s">
        <v>14285</v>
      </c>
      <c r="J5220" s="43">
        <v>1</v>
      </c>
      <c r="K5220" s="43">
        <v>9809</v>
      </c>
      <c r="L5220" s="42" t="s">
        <v>12791</v>
      </c>
      <c r="M5220" s="42" t="s">
        <v>12825</v>
      </c>
      <c r="N5220" s="42" t="s">
        <v>13640</v>
      </c>
      <c r="O5220" s="42" t="s">
        <v>3350</v>
      </c>
      <c r="P5220" s="42" t="s">
        <v>14286</v>
      </c>
      <c r="Q5220" s="42" t="s">
        <v>14588</v>
      </c>
    </row>
    <row r="5221" spans="1:17">
      <c r="A5221" s="44" t="s">
        <v>6352</v>
      </c>
      <c r="B5221" s="44" t="s">
        <v>6354</v>
      </c>
      <c r="C5221" s="44" t="s">
        <v>10585</v>
      </c>
      <c r="D5221" s="44" t="s">
        <v>118</v>
      </c>
      <c r="E5221" s="44" t="s">
        <v>17552</v>
      </c>
      <c r="F5221" s="44" t="s">
        <v>14284</v>
      </c>
      <c r="G5221" s="44" t="s">
        <v>1383</v>
      </c>
      <c r="H5221" s="44" t="s">
        <v>14371</v>
      </c>
      <c r="I5221" s="44" t="s">
        <v>14285</v>
      </c>
      <c r="J5221" s="45">
        <v>1</v>
      </c>
      <c r="K5221" s="45">
        <v>9810</v>
      </c>
      <c r="L5221" s="44" t="s">
        <v>12791</v>
      </c>
      <c r="M5221" s="44" t="s">
        <v>12825</v>
      </c>
      <c r="N5221" s="44" t="s">
        <v>13640</v>
      </c>
      <c r="O5221" s="44" t="s">
        <v>3350</v>
      </c>
      <c r="P5221" s="44" t="s">
        <v>14286</v>
      </c>
      <c r="Q5221" s="44" t="s">
        <v>14588</v>
      </c>
    </row>
    <row r="5222" spans="1:17">
      <c r="A5222" s="42" t="s">
        <v>6352</v>
      </c>
      <c r="B5222" s="42" t="s">
        <v>6354</v>
      </c>
      <c r="C5222" s="42" t="s">
        <v>10585</v>
      </c>
      <c r="D5222" s="42" t="s">
        <v>118</v>
      </c>
      <c r="E5222" s="42" t="s">
        <v>17553</v>
      </c>
      <c r="F5222" s="42" t="s">
        <v>14284</v>
      </c>
      <c r="G5222" s="42" t="s">
        <v>1383</v>
      </c>
      <c r="H5222" s="42" t="s">
        <v>14371</v>
      </c>
      <c r="I5222" s="42" t="s">
        <v>14285</v>
      </c>
      <c r="J5222" s="43">
        <v>1</v>
      </c>
      <c r="K5222" s="43">
        <v>9811</v>
      </c>
      <c r="L5222" s="42" t="s">
        <v>12791</v>
      </c>
      <c r="M5222" s="42" t="s">
        <v>12825</v>
      </c>
      <c r="N5222" s="42" t="s">
        <v>13640</v>
      </c>
      <c r="O5222" s="42" t="s">
        <v>3350</v>
      </c>
      <c r="P5222" s="42" t="s">
        <v>14286</v>
      </c>
      <c r="Q5222" s="42" t="s">
        <v>14588</v>
      </c>
    </row>
    <row r="5223" spans="1:17">
      <c r="A5223" s="44" t="s">
        <v>6352</v>
      </c>
      <c r="B5223" s="44" t="s">
        <v>6354</v>
      </c>
      <c r="C5223" s="44" t="s">
        <v>10585</v>
      </c>
      <c r="D5223" s="44" t="s">
        <v>118</v>
      </c>
      <c r="E5223" s="44" t="s">
        <v>17554</v>
      </c>
      <c r="F5223" s="44" t="s">
        <v>14284</v>
      </c>
      <c r="G5223" s="44" t="s">
        <v>1383</v>
      </c>
      <c r="H5223" s="44" t="s">
        <v>14371</v>
      </c>
      <c r="I5223" s="44" t="s">
        <v>14285</v>
      </c>
      <c r="J5223" s="45">
        <v>1</v>
      </c>
      <c r="K5223" s="45">
        <v>9812</v>
      </c>
      <c r="L5223" s="44" t="s">
        <v>12791</v>
      </c>
      <c r="M5223" s="44" t="s">
        <v>12825</v>
      </c>
      <c r="N5223" s="44" t="s">
        <v>13640</v>
      </c>
      <c r="O5223" s="44" t="s">
        <v>3350</v>
      </c>
      <c r="P5223" s="44" t="s">
        <v>14286</v>
      </c>
      <c r="Q5223" s="44" t="s">
        <v>14588</v>
      </c>
    </row>
    <row r="5224" spans="1:17">
      <c r="A5224" s="42" t="s">
        <v>6352</v>
      </c>
      <c r="B5224" s="42" t="s">
        <v>6354</v>
      </c>
      <c r="C5224" s="42" t="s">
        <v>10585</v>
      </c>
      <c r="D5224" s="42" t="s">
        <v>118</v>
      </c>
      <c r="E5224" s="42" t="s">
        <v>17555</v>
      </c>
      <c r="F5224" s="42" t="s">
        <v>14284</v>
      </c>
      <c r="G5224" s="42" t="s">
        <v>1383</v>
      </c>
      <c r="H5224" s="42" t="s">
        <v>14371</v>
      </c>
      <c r="I5224" s="42" t="s">
        <v>14285</v>
      </c>
      <c r="J5224" s="43">
        <v>1</v>
      </c>
      <c r="K5224" s="43">
        <v>9813</v>
      </c>
      <c r="L5224" s="42" t="s">
        <v>12791</v>
      </c>
      <c r="M5224" s="42" t="s">
        <v>12825</v>
      </c>
      <c r="N5224" s="42" t="s">
        <v>13640</v>
      </c>
      <c r="O5224" s="42" t="s">
        <v>3350</v>
      </c>
      <c r="P5224" s="42" t="s">
        <v>14286</v>
      </c>
      <c r="Q5224" s="42" t="s">
        <v>14588</v>
      </c>
    </row>
    <row r="5225" spans="1:17">
      <c r="A5225" s="44" t="s">
        <v>6352</v>
      </c>
      <c r="B5225" s="44" t="s">
        <v>6354</v>
      </c>
      <c r="C5225" s="44" t="s">
        <v>10585</v>
      </c>
      <c r="D5225" s="44" t="s">
        <v>118</v>
      </c>
      <c r="E5225" s="44" t="s">
        <v>17556</v>
      </c>
      <c r="F5225" s="44" t="s">
        <v>14284</v>
      </c>
      <c r="G5225" s="44" t="s">
        <v>1383</v>
      </c>
      <c r="H5225" s="44" t="s">
        <v>14371</v>
      </c>
      <c r="I5225" s="44" t="s">
        <v>14285</v>
      </c>
      <c r="J5225" s="45">
        <v>1</v>
      </c>
      <c r="K5225" s="45">
        <v>9814</v>
      </c>
      <c r="L5225" s="44" t="s">
        <v>12791</v>
      </c>
      <c r="M5225" s="44" t="s">
        <v>12825</v>
      </c>
      <c r="N5225" s="44" t="s">
        <v>13640</v>
      </c>
      <c r="O5225" s="44" t="s">
        <v>3350</v>
      </c>
      <c r="P5225" s="44" t="s">
        <v>14286</v>
      </c>
      <c r="Q5225" s="44" t="s">
        <v>14588</v>
      </c>
    </row>
    <row r="5226" spans="1:17">
      <c r="A5226" s="42" t="s">
        <v>6352</v>
      </c>
      <c r="B5226" s="42" t="s">
        <v>6354</v>
      </c>
      <c r="C5226" s="42" t="s">
        <v>10585</v>
      </c>
      <c r="D5226" s="42" t="s">
        <v>118</v>
      </c>
      <c r="E5226" s="42" t="s">
        <v>17557</v>
      </c>
      <c r="F5226" s="42" t="s">
        <v>14284</v>
      </c>
      <c r="G5226" s="42" t="s">
        <v>1383</v>
      </c>
      <c r="H5226" s="42" t="s">
        <v>14371</v>
      </c>
      <c r="I5226" s="42" t="s">
        <v>14285</v>
      </c>
      <c r="J5226" s="43">
        <v>1</v>
      </c>
      <c r="K5226" s="43">
        <v>9815</v>
      </c>
      <c r="L5226" s="42" t="s">
        <v>12791</v>
      </c>
      <c r="M5226" s="42" t="s">
        <v>12825</v>
      </c>
      <c r="N5226" s="42" t="s">
        <v>13640</v>
      </c>
      <c r="O5226" s="42" t="s">
        <v>3350</v>
      </c>
      <c r="P5226" s="42" t="s">
        <v>14286</v>
      </c>
      <c r="Q5226" s="42" t="s">
        <v>14588</v>
      </c>
    </row>
    <row r="5227" spans="1:17">
      <c r="A5227" s="44" t="s">
        <v>6352</v>
      </c>
      <c r="B5227" s="44" t="s">
        <v>6354</v>
      </c>
      <c r="C5227" s="44" t="s">
        <v>10585</v>
      </c>
      <c r="D5227" s="44" t="s">
        <v>118</v>
      </c>
      <c r="E5227" s="44" t="s">
        <v>17558</v>
      </c>
      <c r="F5227" s="44" t="s">
        <v>14284</v>
      </c>
      <c r="G5227" s="44" t="s">
        <v>9251</v>
      </c>
      <c r="H5227" s="44" t="s">
        <v>15116</v>
      </c>
      <c r="I5227" s="44" t="s">
        <v>14285</v>
      </c>
      <c r="J5227" s="45">
        <v>1</v>
      </c>
      <c r="K5227" s="45">
        <v>9816</v>
      </c>
      <c r="L5227" s="44" t="s">
        <v>12791</v>
      </c>
      <c r="M5227" s="44" t="s">
        <v>12825</v>
      </c>
      <c r="N5227" s="44" t="s">
        <v>13640</v>
      </c>
      <c r="O5227" s="44" t="s">
        <v>3350</v>
      </c>
      <c r="P5227" s="44" t="s">
        <v>14286</v>
      </c>
      <c r="Q5227" s="44" t="s">
        <v>14588</v>
      </c>
    </row>
    <row r="5228" spans="1:17">
      <c r="A5228" s="42" t="s">
        <v>6352</v>
      </c>
      <c r="B5228" s="42" t="s">
        <v>6354</v>
      </c>
      <c r="C5228" s="42" t="s">
        <v>10585</v>
      </c>
      <c r="D5228" s="42" t="s">
        <v>118</v>
      </c>
      <c r="E5228" s="42" t="s">
        <v>17559</v>
      </c>
      <c r="F5228" s="42" t="s">
        <v>14284</v>
      </c>
      <c r="G5228" s="42" t="s">
        <v>9176</v>
      </c>
      <c r="H5228" s="42" t="s">
        <v>14828</v>
      </c>
      <c r="I5228" s="42" t="s">
        <v>14285</v>
      </c>
      <c r="J5228" s="43">
        <v>1</v>
      </c>
      <c r="K5228" s="43">
        <v>9817</v>
      </c>
      <c r="L5228" s="42" t="s">
        <v>12791</v>
      </c>
      <c r="M5228" s="42" t="s">
        <v>12825</v>
      </c>
      <c r="N5228" s="42" t="s">
        <v>13640</v>
      </c>
      <c r="O5228" s="42" t="s">
        <v>3350</v>
      </c>
      <c r="P5228" s="42" t="s">
        <v>14286</v>
      </c>
      <c r="Q5228" s="42" t="s">
        <v>14588</v>
      </c>
    </row>
    <row r="5229" spans="1:17">
      <c r="A5229" s="44" t="s">
        <v>6352</v>
      </c>
      <c r="B5229" s="44" t="s">
        <v>6354</v>
      </c>
      <c r="C5229" s="44" t="s">
        <v>10585</v>
      </c>
      <c r="D5229" s="44" t="s">
        <v>118</v>
      </c>
      <c r="E5229" s="44" t="s">
        <v>17560</v>
      </c>
      <c r="F5229" s="44" t="s">
        <v>14284</v>
      </c>
      <c r="G5229" s="44" t="s">
        <v>1383</v>
      </c>
      <c r="H5229" s="44" t="s">
        <v>14371</v>
      </c>
      <c r="I5229" s="44" t="s">
        <v>14285</v>
      </c>
      <c r="J5229" s="45">
        <v>1</v>
      </c>
      <c r="K5229" s="45">
        <v>9818</v>
      </c>
      <c r="L5229" s="44" t="s">
        <v>12791</v>
      </c>
      <c r="M5229" s="44" t="s">
        <v>12825</v>
      </c>
      <c r="N5229" s="44" t="s">
        <v>13640</v>
      </c>
      <c r="O5229" s="44" t="s">
        <v>3350</v>
      </c>
      <c r="P5229" s="44" t="s">
        <v>14286</v>
      </c>
      <c r="Q5229" s="44" t="s">
        <v>14588</v>
      </c>
    </row>
    <row r="5230" spans="1:17">
      <c r="A5230" s="42" t="s">
        <v>6352</v>
      </c>
      <c r="B5230" s="42" t="s">
        <v>6354</v>
      </c>
      <c r="C5230" s="42" t="s">
        <v>10585</v>
      </c>
      <c r="D5230" s="42" t="s">
        <v>118</v>
      </c>
      <c r="E5230" s="42" t="s">
        <v>17561</v>
      </c>
      <c r="F5230" s="42" t="s">
        <v>14284</v>
      </c>
      <c r="G5230" s="42" t="s">
        <v>1383</v>
      </c>
      <c r="H5230" s="42" t="s">
        <v>14371</v>
      </c>
      <c r="I5230" s="42" t="s">
        <v>14285</v>
      </c>
      <c r="J5230" s="43">
        <v>1</v>
      </c>
      <c r="K5230" s="43">
        <v>9819</v>
      </c>
      <c r="L5230" s="42" t="s">
        <v>12791</v>
      </c>
      <c r="M5230" s="42" t="s">
        <v>12825</v>
      </c>
      <c r="N5230" s="42" t="s">
        <v>13640</v>
      </c>
      <c r="O5230" s="42" t="s">
        <v>3350</v>
      </c>
      <c r="P5230" s="42" t="s">
        <v>14286</v>
      </c>
      <c r="Q5230" s="42" t="s">
        <v>14588</v>
      </c>
    </row>
    <row r="5231" spans="1:17">
      <c r="A5231" s="44" t="s">
        <v>6352</v>
      </c>
      <c r="B5231" s="44" t="s">
        <v>6354</v>
      </c>
      <c r="C5231" s="44" t="s">
        <v>10585</v>
      </c>
      <c r="D5231" s="44" t="s">
        <v>118</v>
      </c>
      <c r="E5231" s="44" t="s">
        <v>17562</v>
      </c>
      <c r="F5231" s="44" t="s">
        <v>14284</v>
      </c>
      <c r="G5231" s="44" t="s">
        <v>1383</v>
      </c>
      <c r="H5231" s="44" t="s">
        <v>14371</v>
      </c>
      <c r="I5231" s="44" t="s">
        <v>14285</v>
      </c>
      <c r="J5231" s="45">
        <v>1</v>
      </c>
      <c r="K5231" s="45">
        <v>9820</v>
      </c>
      <c r="L5231" s="44" t="s">
        <v>12791</v>
      </c>
      <c r="M5231" s="44" t="s">
        <v>12825</v>
      </c>
      <c r="N5231" s="44" t="s">
        <v>13640</v>
      </c>
      <c r="O5231" s="44" t="s">
        <v>3350</v>
      </c>
      <c r="P5231" s="44" t="s">
        <v>14286</v>
      </c>
      <c r="Q5231" s="44" t="s">
        <v>14588</v>
      </c>
    </row>
    <row r="5232" spans="1:17">
      <c r="A5232" s="42" t="s">
        <v>6352</v>
      </c>
      <c r="B5232" s="42" t="s">
        <v>6354</v>
      </c>
      <c r="C5232" s="42" t="s">
        <v>10585</v>
      </c>
      <c r="D5232" s="42" t="s">
        <v>118</v>
      </c>
      <c r="E5232" s="42" t="s">
        <v>17563</v>
      </c>
      <c r="F5232" s="42" t="s">
        <v>14284</v>
      </c>
      <c r="G5232" s="42" t="s">
        <v>8841</v>
      </c>
      <c r="H5232" s="42" t="s">
        <v>14391</v>
      </c>
      <c r="I5232" s="42" t="s">
        <v>14285</v>
      </c>
      <c r="J5232" s="43">
        <v>1</v>
      </c>
      <c r="K5232" s="43">
        <v>9821</v>
      </c>
      <c r="L5232" s="42" t="s">
        <v>12791</v>
      </c>
      <c r="M5232" s="42" t="s">
        <v>12825</v>
      </c>
      <c r="N5232" s="42" t="s">
        <v>13640</v>
      </c>
      <c r="O5232" s="42" t="s">
        <v>3350</v>
      </c>
      <c r="P5232" s="42" t="s">
        <v>14286</v>
      </c>
      <c r="Q5232" s="42" t="s">
        <v>14588</v>
      </c>
    </row>
    <row r="5233" spans="1:17">
      <c r="A5233" s="44" t="s">
        <v>6352</v>
      </c>
      <c r="B5233" s="44" t="s">
        <v>6354</v>
      </c>
      <c r="C5233" s="44" t="s">
        <v>10585</v>
      </c>
      <c r="D5233" s="44" t="s">
        <v>118</v>
      </c>
      <c r="E5233" s="44" t="s">
        <v>17564</v>
      </c>
      <c r="F5233" s="44" t="s">
        <v>14284</v>
      </c>
      <c r="G5233" s="44" t="s">
        <v>8841</v>
      </c>
      <c r="H5233" s="44" t="s">
        <v>14391</v>
      </c>
      <c r="I5233" s="44" t="s">
        <v>14285</v>
      </c>
      <c r="J5233" s="45">
        <v>1</v>
      </c>
      <c r="K5233" s="45">
        <v>9822</v>
      </c>
      <c r="L5233" s="44" t="s">
        <v>12791</v>
      </c>
      <c r="M5233" s="44" t="s">
        <v>12825</v>
      </c>
      <c r="N5233" s="44" t="s">
        <v>13640</v>
      </c>
      <c r="O5233" s="44" t="s">
        <v>3350</v>
      </c>
      <c r="P5233" s="44" t="s">
        <v>14286</v>
      </c>
      <c r="Q5233" s="44" t="s">
        <v>14588</v>
      </c>
    </row>
    <row r="5234" spans="1:17">
      <c r="A5234" s="42" t="s">
        <v>6352</v>
      </c>
      <c r="B5234" s="42" t="s">
        <v>6354</v>
      </c>
      <c r="C5234" s="42" t="s">
        <v>10585</v>
      </c>
      <c r="D5234" s="42" t="s">
        <v>118</v>
      </c>
      <c r="E5234" s="42" t="s">
        <v>17565</v>
      </c>
      <c r="F5234" s="42" t="s">
        <v>14284</v>
      </c>
      <c r="G5234" s="42" t="s">
        <v>9176</v>
      </c>
      <c r="H5234" s="42" t="s">
        <v>14828</v>
      </c>
      <c r="I5234" s="42" t="s">
        <v>14285</v>
      </c>
      <c r="J5234" s="43">
        <v>1</v>
      </c>
      <c r="K5234" s="43">
        <v>9823</v>
      </c>
      <c r="L5234" s="42" t="s">
        <v>12791</v>
      </c>
      <c r="M5234" s="42" t="s">
        <v>12825</v>
      </c>
      <c r="N5234" s="42" t="s">
        <v>13640</v>
      </c>
      <c r="O5234" s="42" t="s">
        <v>3350</v>
      </c>
      <c r="P5234" s="42" t="s">
        <v>14286</v>
      </c>
      <c r="Q5234" s="42" t="s">
        <v>14588</v>
      </c>
    </row>
    <row r="5235" spans="1:17">
      <c r="A5235" s="44" t="s">
        <v>6352</v>
      </c>
      <c r="B5235" s="44" t="s">
        <v>6354</v>
      </c>
      <c r="C5235" s="44" t="s">
        <v>10585</v>
      </c>
      <c r="D5235" s="44" t="s">
        <v>118</v>
      </c>
      <c r="E5235" s="44" t="s">
        <v>17566</v>
      </c>
      <c r="F5235" s="44" t="s">
        <v>14284</v>
      </c>
      <c r="G5235" s="44" t="s">
        <v>1383</v>
      </c>
      <c r="H5235" s="44" t="s">
        <v>14371</v>
      </c>
      <c r="I5235" s="44" t="s">
        <v>14285</v>
      </c>
      <c r="J5235" s="45">
        <v>1</v>
      </c>
      <c r="K5235" s="45">
        <v>9824</v>
      </c>
      <c r="L5235" s="44" t="s">
        <v>12791</v>
      </c>
      <c r="M5235" s="44" t="s">
        <v>12825</v>
      </c>
      <c r="N5235" s="44" t="s">
        <v>13640</v>
      </c>
      <c r="O5235" s="44" t="s">
        <v>3350</v>
      </c>
      <c r="P5235" s="44" t="s">
        <v>14286</v>
      </c>
      <c r="Q5235" s="44" t="s">
        <v>14588</v>
      </c>
    </row>
    <row r="5236" spans="1:17">
      <c r="A5236" s="42" t="s">
        <v>6352</v>
      </c>
      <c r="B5236" s="42" t="s">
        <v>6354</v>
      </c>
      <c r="C5236" s="42" t="s">
        <v>10585</v>
      </c>
      <c r="D5236" s="42" t="s">
        <v>118</v>
      </c>
      <c r="E5236" s="42" t="s">
        <v>17567</v>
      </c>
      <c r="F5236" s="42" t="s">
        <v>14284</v>
      </c>
      <c r="G5236" s="42" t="s">
        <v>1383</v>
      </c>
      <c r="H5236" s="42" t="s">
        <v>14371</v>
      </c>
      <c r="I5236" s="42" t="s">
        <v>14285</v>
      </c>
      <c r="J5236" s="43">
        <v>1</v>
      </c>
      <c r="K5236" s="43">
        <v>9825</v>
      </c>
      <c r="L5236" s="42" t="s">
        <v>12791</v>
      </c>
      <c r="M5236" s="42" t="s">
        <v>12825</v>
      </c>
      <c r="N5236" s="42" t="s">
        <v>13640</v>
      </c>
      <c r="O5236" s="42" t="s">
        <v>3350</v>
      </c>
      <c r="P5236" s="42" t="s">
        <v>14286</v>
      </c>
      <c r="Q5236" s="42" t="s">
        <v>14588</v>
      </c>
    </row>
    <row r="5237" spans="1:17">
      <c r="A5237" s="44" t="s">
        <v>6352</v>
      </c>
      <c r="B5237" s="44" t="s">
        <v>6354</v>
      </c>
      <c r="C5237" s="44" t="s">
        <v>10585</v>
      </c>
      <c r="D5237" s="44" t="s">
        <v>118</v>
      </c>
      <c r="E5237" s="44" t="s">
        <v>17568</v>
      </c>
      <c r="F5237" s="44" t="s">
        <v>14284</v>
      </c>
      <c r="G5237" s="44" t="s">
        <v>1383</v>
      </c>
      <c r="H5237" s="44" t="s">
        <v>14371</v>
      </c>
      <c r="I5237" s="44" t="s">
        <v>14285</v>
      </c>
      <c r="J5237" s="45">
        <v>1</v>
      </c>
      <c r="K5237" s="45">
        <v>9826</v>
      </c>
      <c r="L5237" s="44" t="s">
        <v>12791</v>
      </c>
      <c r="M5237" s="44" t="s">
        <v>12825</v>
      </c>
      <c r="N5237" s="44" t="s">
        <v>13640</v>
      </c>
      <c r="O5237" s="44" t="s">
        <v>3350</v>
      </c>
      <c r="P5237" s="44" t="s">
        <v>14286</v>
      </c>
      <c r="Q5237" s="44" t="s">
        <v>14588</v>
      </c>
    </row>
    <row r="5238" spans="1:17">
      <c r="A5238" s="42" t="s">
        <v>6352</v>
      </c>
      <c r="B5238" s="42" t="s">
        <v>6354</v>
      </c>
      <c r="C5238" s="42" t="s">
        <v>10585</v>
      </c>
      <c r="D5238" s="42" t="s">
        <v>118</v>
      </c>
      <c r="E5238" s="42" t="s">
        <v>17569</v>
      </c>
      <c r="F5238" s="42" t="s">
        <v>14284</v>
      </c>
      <c r="G5238" s="42" t="s">
        <v>1383</v>
      </c>
      <c r="H5238" s="42" t="s">
        <v>14371</v>
      </c>
      <c r="I5238" s="42" t="s">
        <v>14285</v>
      </c>
      <c r="J5238" s="43">
        <v>1</v>
      </c>
      <c r="K5238" s="43">
        <v>9827</v>
      </c>
      <c r="L5238" s="42" t="s">
        <v>12791</v>
      </c>
      <c r="M5238" s="42" t="s">
        <v>12825</v>
      </c>
      <c r="N5238" s="42" t="s">
        <v>13640</v>
      </c>
      <c r="O5238" s="42" t="s">
        <v>3350</v>
      </c>
      <c r="P5238" s="42" t="s">
        <v>14286</v>
      </c>
      <c r="Q5238" s="42" t="s">
        <v>14588</v>
      </c>
    </row>
    <row r="5239" spans="1:17">
      <c r="A5239" s="44" t="s">
        <v>6352</v>
      </c>
      <c r="B5239" s="44" t="s">
        <v>6354</v>
      </c>
      <c r="C5239" s="44" t="s">
        <v>10585</v>
      </c>
      <c r="D5239" s="44" t="s">
        <v>118</v>
      </c>
      <c r="E5239" s="44" t="s">
        <v>17570</v>
      </c>
      <c r="F5239" s="44" t="s">
        <v>14284</v>
      </c>
      <c r="G5239" s="44" t="s">
        <v>1383</v>
      </c>
      <c r="H5239" s="44" t="s">
        <v>14371</v>
      </c>
      <c r="I5239" s="44" t="s">
        <v>14285</v>
      </c>
      <c r="J5239" s="45">
        <v>1</v>
      </c>
      <c r="K5239" s="45">
        <v>9828</v>
      </c>
      <c r="L5239" s="44" t="s">
        <v>12791</v>
      </c>
      <c r="M5239" s="44" t="s">
        <v>12825</v>
      </c>
      <c r="N5239" s="44" t="s">
        <v>13640</v>
      </c>
      <c r="O5239" s="44" t="s">
        <v>3350</v>
      </c>
      <c r="P5239" s="44" t="s">
        <v>14286</v>
      </c>
      <c r="Q5239" s="44" t="s">
        <v>14588</v>
      </c>
    </row>
    <row r="5240" spans="1:17">
      <c r="A5240" s="42" t="s">
        <v>6352</v>
      </c>
      <c r="B5240" s="42" t="s">
        <v>6354</v>
      </c>
      <c r="C5240" s="42" t="s">
        <v>10585</v>
      </c>
      <c r="D5240" s="42" t="s">
        <v>118</v>
      </c>
      <c r="E5240" s="42" t="s">
        <v>17571</v>
      </c>
      <c r="F5240" s="42" t="s">
        <v>14284</v>
      </c>
      <c r="G5240" s="42" t="s">
        <v>9176</v>
      </c>
      <c r="H5240" s="42" t="s">
        <v>14828</v>
      </c>
      <c r="I5240" s="42" t="s">
        <v>14285</v>
      </c>
      <c r="J5240" s="43">
        <v>1</v>
      </c>
      <c r="K5240" s="43">
        <v>9829</v>
      </c>
      <c r="L5240" s="42" t="s">
        <v>12791</v>
      </c>
      <c r="M5240" s="42" t="s">
        <v>12825</v>
      </c>
      <c r="N5240" s="42" t="s">
        <v>13640</v>
      </c>
      <c r="O5240" s="42" t="s">
        <v>3350</v>
      </c>
      <c r="P5240" s="42" t="s">
        <v>14286</v>
      </c>
      <c r="Q5240" s="42" t="s">
        <v>14588</v>
      </c>
    </row>
    <row r="5241" spans="1:17">
      <c r="A5241" s="44" t="s">
        <v>6352</v>
      </c>
      <c r="B5241" s="44" t="s">
        <v>6354</v>
      </c>
      <c r="C5241" s="44" t="s">
        <v>10585</v>
      </c>
      <c r="D5241" s="44" t="s">
        <v>118</v>
      </c>
      <c r="E5241" s="44" t="s">
        <v>17572</v>
      </c>
      <c r="F5241" s="44" t="s">
        <v>14284</v>
      </c>
      <c r="G5241" s="44" t="s">
        <v>9176</v>
      </c>
      <c r="H5241" s="44" t="s">
        <v>14828</v>
      </c>
      <c r="I5241" s="44" t="s">
        <v>14285</v>
      </c>
      <c r="J5241" s="45">
        <v>1</v>
      </c>
      <c r="K5241" s="45">
        <v>9830</v>
      </c>
      <c r="L5241" s="44" t="s">
        <v>12791</v>
      </c>
      <c r="M5241" s="44" t="s">
        <v>12825</v>
      </c>
      <c r="N5241" s="44" t="s">
        <v>13640</v>
      </c>
      <c r="O5241" s="44" t="s">
        <v>3350</v>
      </c>
      <c r="P5241" s="44" t="s">
        <v>14286</v>
      </c>
      <c r="Q5241" s="44" t="s">
        <v>14588</v>
      </c>
    </row>
    <row r="5242" spans="1:17">
      <c r="A5242" s="42" t="s">
        <v>6352</v>
      </c>
      <c r="B5242" s="42" t="s">
        <v>6354</v>
      </c>
      <c r="C5242" s="42" t="s">
        <v>10585</v>
      </c>
      <c r="D5242" s="42" t="s">
        <v>118</v>
      </c>
      <c r="E5242" s="42" t="s">
        <v>17573</v>
      </c>
      <c r="F5242" s="42" t="s">
        <v>14284</v>
      </c>
      <c r="G5242" s="42" t="s">
        <v>1383</v>
      </c>
      <c r="H5242" s="42" t="s">
        <v>14371</v>
      </c>
      <c r="I5242" s="42" t="s">
        <v>14285</v>
      </c>
      <c r="J5242" s="43">
        <v>1</v>
      </c>
      <c r="K5242" s="43">
        <v>9831</v>
      </c>
      <c r="L5242" s="42" t="s">
        <v>12791</v>
      </c>
      <c r="M5242" s="42" t="s">
        <v>12825</v>
      </c>
      <c r="N5242" s="42" t="s">
        <v>13640</v>
      </c>
      <c r="O5242" s="42" t="s">
        <v>3350</v>
      </c>
      <c r="P5242" s="42" t="s">
        <v>14286</v>
      </c>
      <c r="Q5242" s="42" t="s">
        <v>14588</v>
      </c>
    </row>
    <row r="5243" spans="1:17">
      <c r="A5243" s="44" t="s">
        <v>6352</v>
      </c>
      <c r="B5243" s="44" t="s">
        <v>6354</v>
      </c>
      <c r="C5243" s="44" t="s">
        <v>10585</v>
      </c>
      <c r="D5243" s="44" t="s">
        <v>118</v>
      </c>
      <c r="E5243" s="44" t="s">
        <v>17574</v>
      </c>
      <c r="F5243" s="44" t="s">
        <v>14284</v>
      </c>
      <c r="G5243" s="44" t="s">
        <v>1383</v>
      </c>
      <c r="H5243" s="44" t="s">
        <v>14371</v>
      </c>
      <c r="I5243" s="44" t="s">
        <v>14285</v>
      </c>
      <c r="J5243" s="45">
        <v>1</v>
      </c>
      <c r="K5243" s="45">
        <v>9832</v>
      </c>
      <c r="L5243" s="44" t="s">
        <v>12791</v>
      </c>
      <c r="M5243" s="44" t="s">
        <v>12825</v>
      </c>
      <c r="N5243" s="44" t="s">
        <v>13640</v>
      </c>
      <c r="O5243" s="44" t="s">
        <v>3350</v>
      </c>
      <c r="P5243" s="44" t="s">
        <v>14286</v>
      </c>
      <c r="Q5243" s="44" t="s">
        <v>14588</v>
      </c>
    </row>
    <row r="5244" spans="1:17">
      <c r="A5244" s="42" t="s">
        <v>6352</v>
      </c>
      <c r="B5244" s="42" t="s">
        <v>6354</v>
      </c>
      <c r="C5244" s="42" t="s">
        <v>10585</v>
      </c>
      <c r="D5244" s="42" t="s">
        <v>118</v>
      </c>
      <c r="E5244" s="42" t="s">
        <v>17575</v>
      </c>
      <c r="F5244" s="42" t="s">
        <v>14284</v>
      </c>
      <c r="G5244" s="42" t="s">
        <v>9416</v>
      </c>
      <c r="H5244" s="42" t="s">
        <v>14847</v>
      </c>
      <c r="I5244" s="42" t="s">
        <v>14285</v>
      </c>
      <c r="J5244" s="43">
        <v>1</v>
      </c>
      <c r="K5244" s="43">
        <v>9833</v>
      </c>
      <c r="L5244" s="42" t="s">
        <v>12791</v>
      </c>
      <c r="M5244" s="42" t="s">
        <v>12825</v>
      </c>
      <c r="N5244" s="42" t="s">
        <v>13640</v>
      </c>
      <c r="O5244" s="42" t="s">
        <v>3350</v>
      </c>
      <c r="P5244" s="42" t="s">
        <v>14286</v>
      </c>
      <c r="Q5244" s="42" t="s">
        <v>14588</v>
      </c>
    </row>
    <row r="5245" spans="1:17">
      <c r="A5245" s="44" t="s">
        <v>6352</v>
      </c>
      <c r="B5245" s="44" t="s">
        <v>6354</v>
      </c>
      <c r="C5245" s="44" t="s">
        <v>10585</v>
      </c>
      <c r="D5245" s="44" t="s">
        <v>118</v>
      </c>
      <c r="E5245" s="44" t="s">
        <v>17576</v>
      </c>
      <c r="F5245" s="44" t="s">
        <v>14284</v>
      </c>
      <c r="G5245" s="44" t="s">
        <v>1383</v>
      </c>
      <c r="H5245" s="44" t="s">
        <v>14371</v>
      </c>
      <c r="I5245" s="44" t="s">
        <v>14285</v>
      </c>
      <c r="J5245" s="45">
        <v>1</v>
      </c>
      <c r="K5245" s="45">
        <v>9834</v>
      </c>
      <c r="L5245" s="44" t="s">
        <v>12791</v>
      </c>
      <c r="M5245" s="44" t="s">
        <v>12825</v>
      </c>
      <c r="N5245" s="44" t="s">
        <v>13640</v>
      </c>
      <c r="O5245" s="44" t="s">
        <v>3350</v>
      </c>
      <c r="P5245" s="44" t="s">
        <v>14286</v>
      </c>
      <c r="Q5245" s="44" t="s">
        <v>14588</v>
      </c>
    </row>
    <row r="5246" spans="1:17">
      <c r="A5246" s="42" t="s">
        <v>6352</v>
      </c>
      <c r="B5246" s="42" t="s">
        <v>6354</v>
      </c>
      <c r="C5246" s="42" t="s">
        <v>10585</v>
      </c>
      <c r="D5246" s="42" t="s">
        <v>118</v>
      </c>
      <c r="E5246" s="42" t="s">
        <v>17577</v>
      </c>
      <c r="F5246" s="42" t="s">
        <v>14284</v>
      </c>
      <c r="G5246" s="42" t="s">
        <v>1383</v>
      </c>
      <c r="H5246" s="42" t="s">
        <v>14371</v>
      </c>
      <c r="I5246" s="42" t="s">
        <v>14285</v>
      </c>
      <c r="J5246" s="43">
        <v>1</v>
      </c>
      <c r="K5246" s="43">
        <v>9835</v>
      </c>
      <c r="L5246" s="42" t="s">
        <v>12791</v>
      </c>
      <c r="M5246" s="42" t="s">
        <v>12825</v>
      </c>
      <c r="N5246" s="42" t="s">
        <v>13640</v>
      </c>
      <c r="O5246" s="42" t="s">
        <v>3350</v>
      </c>
      <c r="P5246" s="42" t="s">
        <v>14286</v>
      </c>
      <c r="Q5246" s="42" t="s">
        <v>14588</v>
      </c>
    </row>
    <row r="5247" spans="1:17">
      <c r="A5247" s="44" t="s">
        <v>6352</v>
      </c>
      <c r="B5247" s="44" t="s">
        <v>6354</v>
      </c>
      <c r="C5247" s="44" t="s">
        <v>10585</v>
      </c>
      <c r="D5247" s="44" t="s">
        <v>118</v>
      </c>
      <c r="E5247" s="44" t="s">
        <v>17578</v>
      </c>
      <c r="F5247" s="44" t="s">
        <v>14284</v>
      </c>
      <c r="G5247" s="44" t="s">
        <v>9176</v>
      </c>
      <c r="H5247" s="44" t="s">
        <v>14828</v>
      </c>
      <c r="I5247" s="44" t="s">
        <v>14285</v>
      </c>
      <c r="J5247" s="45">
        <v>1</v>
      </c>
      <c r="K5247" s="45">
        <v>9836</v>
      </c>
      <c r="L5247" s="44" t="s">
        <v>12791</v>
      </c>
      <c r="M5247" s="44" t="s">
        <v>12825</v>
      </c>
      <c r="N5247" s="44" t="s">
        <v>13640</v>
      </c>
      <c r="O5247" s="44" t="s">
        <v>3350</v>
      </c>
      <c r="P5247" s="44" t="s">
        <v>14286</v>
      </c>
      <c r="Q5247" s="44" t="s">
        <v>14588</v>
      </c>
    </row>
    <row r="5248" spans="1:17">
      <c r="A5248" s="42" t="s">
        <v>6352</v>
      </c>
      <c r="B5248" s="42" t="s">
        <v>6354</v>
      </c>
      <c r="C5248" s="42" t="s">
        <v>10585</v>
      </c>
      <c r="D5248" s="42" t="s">
        <v>118</v>
      </c>
      <c r="E5248" s="42" t="s">
        <v>17579</v>
      </c>
      <c r="F5248" s="42" t="s">
        <v>14284</v>
      </c>
      <c r="G5248" s="42" t="s">
        <v>1383</v>
      </c>
      <c r="H5248" s="42" t="s">
        <v>14371</v>
      </c>
      <c r="I5248" s="42" t="s">
        <v>14285</v>
      </c>
      <c r="J5248" s="43">
        <v>1</v>
      </c>
      <c r="K5248" s="43">
        <v>9837</v>
      </c>
      <c r="L5248" s="42" t="s">
        <v>12791</v>
      </c>
      <c r="M5248" s="42" t="s">
        <v>12825</v>
      </c>
      <c r="N5248" s="42" t="s">
        <v>13640</v>
      </c>
      <c r="O5248" s="42" t="s">
        <v>3350</v>
      </c>
      <c r="P5248" s="42" t="s">
        <v>14286</v>
      </c>
      <c r="Q5248" s="42" t="s">
        <v>14588</v>
      </c>
    </row>
    <row r="5249" spans="1:17">
      <c r="A5249" s="44" t="s">
        <v>6352</v>
      </c>
      <c r="B5249" s="44" t="s">
        <v>6354</v>
      </c>
      <c r="C5249" s="44" t="s">
        <v>10585</v>
      </c>
      <c r="D5249" s="44" t="s">
        <v>118</v>
      </c>
      <c r="E5249" s="44" t="s">
        <v>17580</v>
      </c>
      <c r="F5249" s="44" t="s">
        <v>14284</v>
      </c>
      <c r="G5249" s="44" t="s">
        <v>1383</v>
      </c>
      <c r="H5249" s="44" t="s">
        <v>14371</v>
      </c>
      <c r="I5249" s="44" t="s">
        <v>14285</v>
      </c>
      <c r="J5249" s="45">
        <v>1</v>
      </c>
      <c r="K5249" s="45">
        <v>9838</v>
      </c>
      <c r="L5249" s="44" t="s">
        <v>12791</v>
      </c>
      <c r="M5249" s="44" t="s">
        <v>12825</v>
      </c>
      <c r="N5249" s="44" t="s">
        <v>13640</v>
      </c>
      <c r="O5249" s="44" t="s">
        <v>3350</v>
      </c>
      <c r="P5249" s="44" t="s">
        <v>14286</v>
      </c>
      <c r="Q5249" s="44" t="s">
        <v>14588</v>
      </c>
    </row>
    <row r="5250" spans="1:17">
      <c r="A5250" s="42" t="s">
        <v>6352</v>
      </c>
      <c r="B5250" s="42" t="s">
        <v>6354</v>
      </c>
      <c r="C5250" s="42" t="s">
        <v>10585</v>
      </c>
      <c r="D5250" s="42" t="s">
        <v>118</v>
      </c>
      <c r="E5250" s="42" t="s">
        <v>17581</v>
      </c>
      <c r="F5250" s="42" t="s">
        <v>14284</v>
      </c>
      <c r="G5250" s="42" t="s">
        <v>1383</v>
      </c>
      <c r="H5250" s="42" t="s">
        <v>14371</v>
      </c>
      <c r="I5250" s="42" t="s">
        <v>14285</v>
      </c>
      <c r="J5250" s="43">
        <v>1</v>
      </c>
      <c r="K5250" s="43">
        <v>9839</v>
      </c>
      <c r="L5250" s="42" t="s">
        <v>12791</v>
      </c>
      <c r="M5250" s="42" t="s">
        <v>12825</v>
      </c>
      <c r="N5250" s="42" t="s">
        <v>13640</v>
      </c>
      <c r="O5250" s="42" t="s">
        <v>3350</v>
      </c>
      <c r="P5250" s="42" t="s">
        <v>14286</v>
      </c>
      <c r="Q5250" s="42" t="s">
        <v>14588</v>
      </c>
    </row>
    <row r="5251" spans="1:17">
      <c r="A5251" s="44" t="s">
        <v>6352</v>
      </c>
      <c r="B5251" s="44" t="s">
        <v>6354</v>
      </c>
      <c r="C5251" s="44" t="s">
        <v>10585</v>
      </c>
      <c r="D5251" s="44" t="s">
        <v>118</v>
      </c>
      <c r="E5251" s="44" t="s">
        <v>17582</v>
      </c>
      <c r="F5251" s="44" t="s">
        <v>14284</v>
      </c>
      <c r="G5251" s="44" t="s">
        <v>1383</v>
      </c>
      <c r="H5251" s="44" t="s">
        <v>14371</v>
      </c>
      <c r="I5251" s="44" t="s">
        <v>14285</v>
      </c>
      <c r="J5251" s="45">
        <v>1</v>
      </c>
      <c r="K5251" s="45">
        <v>9840</v>
      </c>
      <c r="L5251" s="44" t="s">
        <v>12791</v>
      </c>
      <c r="M5251" s="44" t="s">
        <v>12825</v>
      </c>
      <c r="N5251" s="44" t="s">
        <v>13640</v>
      </c>
      <c r="O5251" s="44" t="s">
        <v>3350</v>
      </c>
      <c r="P5251" s="44" t="s">
        <v>14286</v>
      </c>
      <c r="Q5251" s="44" t="s">
        <v>14588</v>
      </c>
    </row>
    <row r="5252" spans="1:17">
      <c r="A5252" s="42" t="s">
        <v>6352</v>
      </c>
      <c r="B5252" s="42" t="s">
        <v>6354</v>
      </c>
      <c r="C5252" s="42" t="s">
        <v>10585</v>
      </c>
      <c r="D5252" s="42" t="s">
        <v>118</v>
      </c>
      <c r="E5252" s="42" t="s">
        <v>17583</v>
      </c>
      <c r="F5252" s="42" t="s">
        <v>14284</v>
      </c>
      <c r="G5252" s="42" t="s">
        <v>1383</v>
      </c>
      <c r="H5252" s="42" t="s">
        <v>14371</v>
      </c>
      <c r="I5252" s="42" t="s">
        <v>14285</v>
      </c>
      <c r="J5252" s="43">
        <v>1</v>
      </c>
      <c r="K5252" s="43">
        <v>9841</v>
      </c>
      <c r="L5252" s="42" t="s">
        <v>12791</v>
      </c>
      <c r="M5252" s="42" t="s">
        <v>12825</v>
      </c>
      <c r="N5252" s="42" t="s">
        <v>13640</v>
      </c>
      <c r="O5252" s="42" t="s">
        <v>3350</v>
      </c>
      <c r="P5252" s="42" t="s">
        <v>14286</v>
      </c>
      <c r="Q5252" s="42" t="s">
        <v>14588</v>
      </c>
    </row>
    <row r="5253" spans="1:17">
      <c r="A5253" s="44" t="s">
        <v>6352</v>
      </c>
      <c r="B5253" s="44" t="s">
        <v>6354</v>
      </c>
      <c r="C5253" s="44" t="s">
        <v>10585</v>
      </c>
      <c r="D5253" s="44" t="s">
        <v>118</v>
      </c>
      <c r="E5253" s="44" t="s">
        <v>17584</v>
      </c>
      <c r="F5253" s="44" t="s">
        <v>14284</v>
      </c>
      <c r="G5253" s="44" t="s">
        <v>1383</v>
      </c>
      <c r="H5253" s="44" t="s">
        <v>14371</v>
      </c>
      <c r="I5253" s="44" t="s">
        <v>14285</v>
      </c>
      <c r="J5253" s="45">
        <v>1</v>
      </c>
      <c r="K5253" s="45">
        <v>9842</v>
      </c>
      <c r="L5253" s="44" t="s">
        <v>12791</v>
      </c>
      <c r="M5253" s="44" t="s">
        <v>12825</v>
      </c>
      <c r="N5253" s="44" t="s">
        <v>13640</v>
      </c>
      <c r="O5253" s="44" t="s">
        <v>3350</v>
      </c>
      <c r="P5253" s="44" t="s">
        <v>14286</v>
      </c>
      <c r="Q5253" s="44" t="s">
        <v>14588</v>
      </c>
    </row>
    <row r="5254" spans="1:17">
      <c r="A5254" s="42" t="s">
        <v>6352</v>
      </c>
      <c r="B5254" s="42" t="s">
        <v>6354</v>
      </c>
      <c r="C5254" s="42" t="s">
        <v>10585</v>
      </c>
      <c r="D5254" s="42" t="s">
        <v>118</v>
      </c>
      <c r="E5254" s="42" t="s">
        <v>17585</v>
      </c>
      <c r="F5254" s="42" t="s">
        <v>14284</v>
      </c>
      <c r="G5254" s="42" t="s">
        <v>1383</v>
      </c>
      <c r="H5254" s="42" t="s">
        <v>14371</v>
      </c>
      <c r="I5254" s="42" t="s">
        <v>14285</v>
      </c>
      <c r="J5254" s="43">
        <v>1</v>
      </c>
      <c r="K5254" s="43">
        <v>9843</v>
      </c>
      <c r="L5254" s="42" t="s">
        <v>12791</v>
      </c>
      <c r="M5254" s="42" t="s">
        <v>12825</v>
      </c>
      <c r="N5254" s="42" t="s">
        <v>13640</v>
      </c>
      <c r="O5254" s="42" t="s">
        <v>3350</v>
      </c>
      <c r="P5254" s="42" t="s">
        <v>14286</v>
      </c>
      <c r="Q5254" s="42" t="s">
        <v>14588</v>
      </c>
    </row>
    <row r="5255" spans="1:17">
      <c r="A5255" s="44" t="s">
        <v>6352</v>
      </c>
      <c r="B5255" s="44" t="s">
        <v>6354</v>
      </c>
      <c r="C5255" s="44" t="s">
        <v>10585</v>
      </c>
      <c r="D5255" s="44" t="s">
        <v>118</v>
      </c>
      <c r="E5255" s="44" t="s">
        <v>17586</v>
      </c>
      <c r="F5255" s="44" t="s">
        <v>14284</v>
      </c>
      <c r="G5255" s="44" t="s">
        <v>1383</v>
      </c>
      <c r="H5255" s="44" t="s">
        <v>14371</v>
      </c>
      <c r="I5255" s="44" t="s">
        <v>14285</v>
      </c>
      <c r="J5255" s="45">
        <v>1</v>
      </c>
      <c r="K5255" s="45">
        <v>9844</v>
      </c>
      <c r="L5255" s="44" t="s">
        <v>12791</v>
      </c>
      <c r="M5255" s="44" t="s">
        <v>12825</v>
      </c>
      <c r="N5255" s="44" t="s">
        <v>13640</v>
      </c>
      <c r="O5255" s="44" t="s">
        <v>3350</v>
      </c>
      <c r="P5255" s="44" t="s">
        <v>14286</v>
      </c>
      <c r="Q5255" s="44" t="s">
        <v>14588</v>
      </c>
    </row>
    <row r="5256" spans="1:17">
      <c r="A5256" s="42" t="s">
        <v>6352</v>
      </c>
      <c r="B5256" s="42" t="s">
        <v>6354</v>
      </c>
      <c r="C5256" s="42" t="s">
        <v>10585</v>
      </c>
      <c r="D5256" s="42" t="s">
        <v>118</v>
      </c>
      <c r="E5256" s="42" t="s">
        <v>17587</v>
      </c>
      <c r="F5256" s="42" t="s">
        <v>14284</v>
      </c>
      <c r="G5256" s="42" t="s">
        <v>1383</v>
      </c>
      <c r="H5256" s="42" t="s">
        <v>14371</v>
      </c>
      <c r="I5256" s="42" t="s">
        <v>14285</v>
      </c>
      <c r="J5256" s="43">
        <v>1</v>
      </c>
      <c r="K5256" s="43">
        <v>9845</v>
      </c>
      <c r="L5256" s="42" t="s">
        <v>12791</v>
      </c>
      <c r="M5256" s="42" t="s">
        <v>12825</v>
      </c>
      <c r="N5256" s="42" t="s">
        <v>13640</v>
      </c>
      <c r="O5256" s="42" t="s">
        <v>3350</v>
      </c>
      <c r="P5256" s="42" t="s">
        <v>14286</v>
      </c>
      <c r="Q5256" s="42" t="s">
        <v>14588</v>
      </c>
    </row>
    <row r="5257" spans="1:17">
      <c r="A5257" s="44" t="s">
        <v>6352</v>
      </c>
      <c r="B5257" s="44" t="s">
        <v>6354</v>
      </c>
      <c r="C5257" s="44" t="s">
        <v>10585</v>
      </c>
      <c r="D5257" s="44" t="s">
        <v>118</v>
      </c>
      <c r="E5257" s="44" t="s">
        <v>17588</v>
      </c>
      <c r="F5257" s="44" t="s">
        <v>14284</v>
      </c>
      <c r="G5257" s="44" t="s">
        <v>1383</v>
      </c>
      <c r="H5257" s="44" t="s">
        <v>14371</v>
      </c>
      <c r="I5257" s="44" t="s">
        <v>14285</v>
      </c>
      <c r="J5257" s="45">
        <v>1</v>
      </c>
      <c r="K5257" s="45">
        <v>9846</v>
      </c>
      <c r="L5257" s="44" t="s">
        <v>12791</v>
      </c>
      <c r="M5257" s="44" t="s">
        <v>12825</v>
      </c>
      <c r="N5257" s="44" t="s">
        <v>13640</v>
      </c>
      <c r="O5257" s="44" t="s">
        <v>3350</v>
      </c>
      <c r="P5257" s="44" t="s">
        <v>14286</v>
      </c>
      <c r="Q5257" s="44" t="s">
        <v>14588</v>
      </c>
    </row>
    <row r="5258" spans="1:17">
      <c r="A5258" s="42" t="s">
        <v>6352</v>
      </c>
      <c r="B5258" s="42" t="s">
        <v>6354</v>
      </c>
      <c r="C5258" s="42" t="s">
        <v>10585</v>
      </c>
      <c r="D5258" s="42" t="s">
        <v>118</v>
      </c>
      <c r="E5258" s="42" t="s">
        <v>17589</v>
      </c>
      <c r="F5258" s="42" t="s">
        <v>14284</v>
      </c>
      <c r="G5258" s="42" t="s">
        <v>1383</v>
      </c>
      <c r="H5258" s="42" t="s">
        <v>14371</v>
      </c>
      <c r="I5258" s="42" t="s">
        <v>14285</v>
      </c>
      <c r="J5258" s="43">
        <v>1</v>
      </c>
      <c r="K5258" s="43">
        <v>9847</v>
      </c>
      <c r="L5258" s="42" t="s">
        <v>12791</v>
      </c>
      <c r="M5258" s="42" t="s">
        <v>12825</v>
      </c>
      <c r="N5258" s="42" t="s">
        <v>13640</v>
      </c>
      <c r="O5258" s="42" t="s">
        <v>3350</v>
      </c>
      <c r="P5258" s="42" t="s">
        <v>14286</v>
      </c>
      <c r="Q5258" s="42" t="s">
        <v>14588</v>
      </c>
    </row>
    <row r="5259" spans="1:17">
      <c r="A5259" s="44" t="s">
        <v>6352</v>
      </c>
      <c r="B5259" s="44" t="s">
        <v>6354</v>
      </c>
      <c r="C5259" s="44" t="s">
        <v>10585</v>
      </c>
      <c r="D5259" s="44" t="s">
        <v>118</v>
      </c>
      <c r="E5259" s="44" t="s">
        <v>17590</v>
      </c>
      <c r="F5259" s="44" t="s">
        <v>14284</v>
      </c>
      <c r="G5259" s="44" t="s">
        <v>1383</v>
      </c>
      <c r="H5259" s="44" t="s">
        <v>14371</v>
      </c>
      <c r="I5259" s="44" t="s">
        <v>14285</v>
      </c>
      <c r="J5259" s="45">
        <v>1</v>
      </c>
      <c r="K5259" s="45">
        <v>9848</v>
      </c>
      <c r="L5259" s="44" t="s">
        <v>12791</v>
      </c>
      <c r="M5259" s="44" t="s">
        <v>12825</v>
      </c>
      <c r="N5259" s="44" t="s">
        <v>13640</v>
      </c>
      <c r="O5259" s="44" t="s">
        <v>3350</v>
      </c>
      <c r="P5259" s="44" t="s">
        <v>14286</v>
      </c>
      <c r="Q5259" s="44" t="s">
        <v>14588</v>
      </c>
    </row>
    <row r="5260" spans="1:17">
      <c r="A5260" s="42" t="s">
        <v>6352</v>
      </c>
      <c r="B5260" s="42" t="s">
        <v>6354</v>
      </c>
      <c r="C5260" s="42" t="s">
        <v>10585</v>
      </c>
      <c r="D5260" s="42" t="s">
        <v>118</v>
      </c>
      <c r="E5260" s="42" t="s">
        <v>17591</v>
      </c>
      <c r="F5260" s="42" t="s">
        <v>14284</v>
      </c>
      <c r="G5260" s="42" t="s">
        <v>1383</v>
      </c>
      <c r="H5260" s="42" t="s">
        <v>14371</v>
      </c>
      <c r="I5260" s="42" t="s">
        <v>14285</v>
      </c>
      <c r="J5260" s="43">
        <v>1</v>
      </c>
      <c r="K5260" s="43">
        <v>9849</v>
      </c>
      <c r="L5260" s="42" t="s">
        <v>12791</v>
      </c>
      <c r="M5260" s="42" t="s">
        <v>12825</v>
      </c>
      <c r="N5260" s="42" t="s">
        <v>13640</v>
      </c>
      <c r="O5260" s="42" t="s">
        <v>3350</v>
      </c>
      <c r="P5260" s="42" t="s">
        <v>14286</v>
      </c>
      <c r="Q5260" s="42" t="s">
        <v>14588</v>
      </c>
    </row>
    <row r="5261" spans="1:17">
      <c r="A5261" s="44" t="s">
        <v>6352</v>
      </c>
      <c r="B5261" s="44" t="s">
        <v>6354</v>
      </c>
      <c r="C5261" s="44" t="s">
        <v>10585</v>
      </c>
      <c r="D5261" s="44" t="s">
        <v>118</v>
      </c>
      <c r="E5261" s="44" t="s">
        <v>17592</v>
      </c>
      <c r="F5261" s="44" t="s">
        <v>14284</v>
      </c>
      <c r="G5261" s="44" t="s">
        <v>1383</v>
      </c>
      <c r="H5261" s="44" t="s">
        <v>14371</v>
      </c>
      <c r="I5261" s="44" t="s">
        <v>14285</v>
      </c>
      <c r="J5261" s="45">
        <v>1</v>
      </c>
      <c r="K5261" s="45">
        <v>9850</v>
      </c>
      <c r="L5261" s="44" t="s">
        <v>12791</v>
      </c>
      <c r="M5261" s="44" t="s">
        <v>12825</v>
      </c>
      <c r="N5261" s="44" t="s">
        <v>13640</v>
      </c>
      <c r="O5261" s="44" t="s">
        <v>3350</v>
      </c>
      <c r="P5261" s="44" t="s">
        <v>14286</v>
      </c>
      <c r="Q5261" s="44" t="s">
        <v>14588</v>
      </c>
    </row>
    <row r="5262" spans="1:17">
      <c r="A5262" s="42" t="s">
        <v>6352</v>
      </c>
      <c r="B5262" s="42" t="s">
        <v>6354</v>
      </c>
      <c r="C5262" s="42" t="s">
        <v>10585</v>
      </c>
      <c r="D5262" s="42" t="s">
        <v>118</v>
      </c>
      <c r="E5262" s="42" t="s">
        <v>17593</v>
      </c>
      <c r="F5262" s="42" t="s">
        <v>14284</v>
      </c>
      <c r="G5262" s="42" t="s">
        <v>1274</v>
      </c>
      <c r="H5262" s="42" t="s">
        <v>14431</v>
      </c>
      <c r="I5262" s="42" t="s">
        <v>14285</v>
      </c>
      <c r="J5262" s="43">
        <v>1</v>
      </c>
      <c r="K5262" s="43">
        <v>9851</v>
      </c>
      <c r="L5262" s="42" t="s">
        <v>12791</v>
      </c>
      <c r="M5262" s="42" t="s">
        <v>12825</v>
      </c>
      <c r="N5262" s="42" t="s">
        <v>13640</v>
      </c>
      <c r="O5262" s="42" t="s">
        <v>3350</v>
      </c>
      <c r="P5262" s="42" t="s">
        <v>14286</v>
      </c>
      <c r="Q5262" s="42" t="s">
        <v>14588</v>
      </c>
    </row>
    <row r="5263" spans="1:17">
      <c r="A5263" s="44" t="s">
        <v>6352</v>
      </c>
      <c r="B5263" s="44" t="s">
        <v>6354</v>
      </c>
      <c r="C5263" s="44" t="s">
        <v>10585</v>
      </c>
      <c r="D5263" s="44" t="s">
        <v>118</v>
      </c>
      <c r="E5263" s="44" t="s">
        <v>17594</v>
      </c>
      <c r="F5263" s="44" t="s">
        <v>14284</v>
      </c>
      <c r="G5263" s="44" t="s">
        <v>1383</v>
      </c>
      <c r="H5263" s="44" t="s">
        <v>14371</v>
      </c>
      <c r="I5263" s="44" t="s">
        <v>14285</v>
      </c>
      <c r="J5263" s="45">
        <v>1</v>
      </c>
      <c r="K5263" s="45">
        <v>9852</v>
      </c>
      <c r="L5263" s="44" t="s">
        <v>12791</v>
      </c>
      <c r="M5263" s="44" t="s">
        <v>12825</v>
      </c>
      <c r="N5263" s="44" t="s">
        <v>13640</v>
      </c>
      <c r="O5263" s="44" t="s">
        <v>3350</v>
      </c>
      <c r="P5263" s="44" t="s">
        <v>14286</v>
      </c>
      <c r="Q5263" s="44" t="s">
        <v>14588</v>
      </c>
    </row>
    <row r="5264" spans="1:17">
      <c r="A5264" s="42" t="s">
        <v>6352</v>
      </c>
      <c r="B5264" s="42" t="s">
        <v>6354</v>
      </c>
      <c r="C5264" s="42" t="s">
        <v>10585</v>
      </c>
      <c r="D5264" s="42" t="s">
        <v>118</v>
      </c>
      <c r="E5264" s="42" t="s">
        <v>17595</v>
      </c>
      <c r="F5264" s="42" t="s">
        <v>14284</v>
      </c>
      <c r="G5264" s="42" t="s">
        <v>1383</v>
      </c>
      <c r="H5264" s="42" t="s">
        <v>14371</v>
      </c>
      <c r="I5264" s="42" t="s">
        <v>14285</v>
      </c>
      <c r="J5264" s="43">
        <v>1</v>
      </c>
      <c r="K5264" s="43">
        <v>9853</v>
      </c>
      <c r="L5264" s="42" t="s">
        <v>12791</v>
      </c>
      <c r="M5264" s="42" t="s">
        <v>12825</v>
      </c>
      <c r="N5264" s="42" t="s">
        <v>13640</v>
      </c>
      <c r="O5264" s="42" t="s">
        <v>3350</v>
      </c>
      <c r="P5264" s="42" t="s">
        <v>14286</v>
      </c>
      <c r="Q5264" s="42" t="s">
        <v>14588</v>
      </c>
    </row>
    <row r="5265" spans="1:17">
      <c r="A5265" s="44" t="s">
        <v>6352</v>
      </c>
      <c r="B5265" s="44" t="s">
        <v>6354</v>
      </c>
      <c r="C5265" s="44" t="s">
        <v>10585</v>
      </c>
      <c r="D5265" s="44" t="s">
        <v>118</v>
      </c>
      <c r="E5265" s="44" t="s">
        <v>17596</v>
      </c>
      <c r="F5265" s="44" t="s">
        <v>14284</v>
      </c>
      <c r="G5265" s="44" t="s">
        <v>1383</v>
      </c>
      <c r="H5265" s="44" t="s">
        <v>14371</v>
      </c>
      <c r="I5265" s="44" t="s">
        <v>14285</v>
      </c>
      <c r="J5265" s="45">
        <v>1</v>
      </c>
      <c r="K5265" s="45">
        <v>9854</v>
      </c>
      <c r="L5265" s="44" t="s">
        <v>12791</v>
      </c>
      <c r="M5265" s="44" t="s">
        <v>12825</v>
      </c>
      <c r="N5265" s="44" t="s">
        <v>13640</v>
      </c>
      <c r="O5265" s="44" t="s">
        <v>3350</v>
      </c>
      <c r="P5265" s="44" t="s">
        <v>14286</v>
      </c>
      <c r="Q5265" s="44" t="s">
        <v>14588</v>
      </c>
    </row>
    <row r="5266" spans="1:17">
      <c r="A5266" s="42" t="s">
        <v>6352</v>
      </c>
      <c r="B5266" s="42" t="s">
        <v>6354</v>
      </c>
      <c r="C5266" s="42" t="s">
        <v>10585</v>
      </c>
      <c r="D5266" s="42" t="s">
        <v>118</v>
      </c>
      <c r="E5266" s="42" t="s">
        <v>17597</v>
      </c>
      <c r="F5266" s="42" t="s">
        <v>14415</v>
      </c>
      <c r="G5266" s="42" t="s">
        <v>1383</v>
      </c>
      <c r="H5266" s="42" t="s">
        <v>14371</v>
      </c>
      <c r="I5266" s="42" t="s">
        <v>14417</v>
      </c>
      <c r="J5266" s="43">
        <v>1</v>
      </c>
      <c r="K5266" s="43">
        <v>9855</v>
      </c>
      <c r="L5266" s="42" t="s">
        <v>12791</v>
      </c>
      <c r="M5266" s="42" t="s">
        <v>12825</v>
      </c>
      <c r="N5266" s="42" t="s">
        <v>13640</v>
      </c>
      <c r="O5266" s="42" t="s">
        <v>3350</v>
      </c>
      <c r="P5266" s="42" t="s">
        <v>14286</v>
      </c>
      <c r="Q5266" s="42" t="s">
        <v>14599</v>
      </c>
    </row>
    <row r="5267" spans="1:17">
      <c r="A5267" s="44" t="s">
        <v>6352</v>
      </c>
      <c r="B5267" s="44" t="s">
        <v>6354</v>
      </c>
      <c r="C5267" s="44" t="s">
        <v>10585</v>
      </c>
      <c r="D5267" s="44" t="s">
        <v>118</v>
      </c>
      <c r="E5267" s="44" t="s">
        <v>17598</v>
      </c>
      <c r="F5267" s="44" t="s">
        <v>14415</v>
      </c>
      <c r="G5267" s="44" t="s">
        <v>9416</v>
      </c>
      <c r="H5267" s="44" t="s">
        <v>14847</v>
      </c>
      <c r="I5267" s="44" t="s">
        <v>14417</v>
      </c>
      <c r="J5267" s="45">
        <v>1</v>
      </c>
      <c r="K5267" s="45">
        <v>9856</v>
      </c>
      <c r="L5267" s="44" t="s">
        <v>12791</v>
      </c>
      <c r="M5267" s="44" t="s">
        <v>12825</v>
      </c>
      <c r="N5267" s="44" t="s">
        <v>13640</v>
      </c>
      <c r="O5267" s="44" t="s">
        <v>3350</v>
      </c>
      <c r="P5267" s="44" t="s">
        <v>14286</v>
      </c>
      <c r="Q5267" s="44" t="s">
        <v>14599</v>
      </c>
    </row>
    <row r="5268" spans="1:17">
      <c r="A5268" s="42" t="s">
        <v>6352</v>
      </c>
      <c r="B5268" s="42" t="s">
        <v>6354</v>
      </c>
      <c r="C5268" s="42" t="s">
        <v>10585</v>
      </c>
      <c r="D5268" s="42" t="s">
        <v>118</v>
      </c>
      <c r="E5268" s="42" t="s">
        <v>17599</v>
      </c>
      <c r="F5268" s="42" t="s">
        <v>14284</v>
      </c>
      <c r="G5268" s="42" t="s">
        <v>1383</v>
      </c>
      <c r="H5268" s="42" t="s">
        <v>14371</v>
      </c>
      <c r="I5268" s="42" t="s">
        <v>14285</v>
      </c>
      <c r="J5268" s="43">
        <v>1</v>
      </c>
      <c r="K5268" s="43">
        <v>9857</v>
      </c>
      <c r="L5268" s="42" t="s">
        <v>12791</v>
      </c>
      <c r="M5268" s="42" t="s">
        <v>12825</v>
      </c>
      <c r="N5268" s="42" t="s">
        <v>13640</v>
      </c>
      <c r="O5268" s="42" t="s">
        <v>3350</v>
      </c>
      <c r="P5268" s="42" t="s">
        <v>14286</v>
      </c>
      <c r="Q5268" s="42" t="s">
        <v>14588</v>
      </c>
    </row>
    <row r="5269" spans="1:17">
      <c r="A5269" s="44" t="s">
        <v>6352</v>
      </c>
      <c r="B5269" s="44" t="s">
        <v>6354</v>
      </c>
      <c r="C5269" s="44" t="s">
        <v>10585</v>
      </c>
      <c r="D5269" s="44" t="s">
        <v>118</v>
      </c>
      <c r="E5269" s="44" t="s">
        <v>17600</v>
      </c>
      <c r="F5269" s="44" t="s">
        <v>14284</v>
      </c>
      <c r="G5269" s="44" t="s">
        <v>1383</v>
      </c>
      <c r="H5269" s="44" t="s">
        <v>14371</v>
      </c>
      <c r="I5269" s="44" t="s">
        <v>14285</v>
      </c>
      <c r="J5269" s="45">
        <v>1</v>
      </c>
      <c r="K5269" s="45">
        <v>9858</v>
      </c>
      <c r="L5269" s="44" t="s">
        <v>12791</v>
      </c>
      <c r="M5269" s="44" t="s">
        <v>12825</v>
      </c>
      <c r="N5269" s="44" t="s">
        <v>13640</v>
      </c>
      <c r="O5269" s="44" t="s">
        <v>3350</v>
      </c>
      <c r="P5269" s="44" t="s">
        <v>14286</v>
      </c>
      <c r="Q5269" s="44" t="s">
        <v>14588</v>
      </c>
    </row>
    <row r="5270" spans="1:17">
      <c r="A5270" s="42" t="s">
        <v>6352</v>
      </c>
      <c r="B5270" s="42" t="s">
        <v>6354</v>
      </c>
      <c r="C5270" s="42" t="s">
        <v>10585</v>
      </c>
      <c r="D5270" s="42" t="s">
        <v>118</v>
      </c>
      <c r="E5270" s="42" t="s">
        <v>17601</v>
      </c>
      <c r="F5270" s="42" t="s">
        <v>14284</v>
      </c>
      <c r="G5270" s="42" t="s">
        <v>1358</v>
      </c>
      <c r="H5270" s="42" t="s">
        <v>14778</v>
      </c>
      <c r="I5270" s="42" t="s">
        <v>14285</v>
      </c>
      <c r="J5270" s="43">
        <v>1</v>
      </c>
      <c r="K5270" s="43">
        <v>9859</v>
      </c>
      <c r="L5270" s="42" t="s">
        <v>12791</v>
      </c>
      <c r="M5270" s="42" t="s">
        <v>12825</v>
      </c>
      <c r="N5270" s="42" t="s">
        <v>13640</v>
      </c>
      <c r="O5270" s="42" t="s">
        <v>3350</v>
      </c>
      <c r="P5270" s="42" t="s">
        <v>14286</v>
      </c>
      <c r="Q5270" s="42" t="s">
        <v>14588</v>
      </c>
    </row>
    <row r="5271" spans="1:17">
      <c r="A5271" s="44" t="s">
        <v>6352</v>
      </c>
      <c r="B5271" s="44" t="s">
        <v>6354</v>
      </c>
      <c r="C5271" s="44" t="s">
        <v>10585</v>
      </c>
      <c r="D5271" s="44" t="s">
        <v>118</v>
      </c>
      <c r="E5271" s="44" t="s">
        <v>17602</v>
      </c>
      <c r="F5271" s="44" t="s">
        <v>14284</v>
      </c>
      <c r="G5271" s="44" t="s">
        <v>1383</v>
      </c>
      <c r="H5271" s="44" t="s">
        <v>14371</v>
      </c>
      <c r="I5271" s="44" t="s">
        <v>14285</v>
      </c>
      <c r="J5271" s="45">
        <v>1</v>
      </c>
      <c r="K5271" s="45">
        <v>9860</v>
      </c>
      <c r="L5271" s="44" t="s">
        <v>12791</v>
      </c>
      <c r="M5271" s="44" t="s">
        <v>12825</v>
      </c>
      <c r="N5271" s="44" t="s">
        <v>13640</v>
      </c>
      <c r="O5271" s="44" t="s">
        <v>3350</v>
      </c>
      <c r="P5271" s="44" t="s">
        <v>14286</v>
      </c>
      <c r="Q5271" s="44" t="s">
        <v>14588</v>
      </c>
    </row>
    <row r="5272" spans="1:17">
      <c r="A5272" s="42" t="s">
        <v>6352</v>
      </c>
      <c r="B5272" s="42" t="s">
        <v>6354</v>
      </c>
      <c r="C5272" s="42" t="s">
        <v>10585</v>
      </c>
      <c r="D5272" s="42" t="s">
        <v>118</v>
      </c>
      <c r="E5272" s="42" t="s">
        <v>17603</v>
      </c>
      <c r="F5272" s="42" t="s">
        <v>14284</v>
      </c>
      <c r="G5272" s="42" t="s">
        <v>8855</v>
      </c>
      <c r="H5272" s="42" t="s">
        <v>14704</v>
      </c>
      <c r="I5272" s="42" t="s">
        <v>14285</v>
      </c>
      <c r="J5272" s="43">
        <v>1</v>
      </c>
      <c r="K5272" s="43">
        <v>9861</v>
      </c>
      <c r="L5272" s="42" t="s">
        <v>12791</v>
      </c>
      <c r="M5272" s="42" t="s">
        <v>12825</v>
      </c>
      <c r="N5272" s="42" t="s">
        <v>13640</v>
      </c>
      <c r="O5272" s="42" t="s">
        <v>3350</v>
      </c>
      <c r="P5272" s="42" t="s">
        <v>14286</v>
      </c>
      <c r="Q5272" s="42" t="s">
        <v>14588</v>
      </c>
    </row>
    <row r="5273" spans="1:17">
      <c r="A5273" s="44" t="s">
        <v>6352</v>
      </c>
      <c r="B5273" s="44" t="s">
        <v>6354</v>
      </c>
      <c r="C5273" s="44" t="s">
        <v>10585</v>
      </c>
      <c r="D5273" s="44" t="s">
        <v>118</v>
      </c>
      <c r="E5273" s="44" t="s">
        <v>17604</v>
      </c>
      <c r="F5273" s="44" t="s">
        <v>14284</v>
      </c>
      <c r="G5273" s="44" t="s">
        <v>1383</v>
      </c>
      <c r="H5273" s="44" t="s">
        <v>14371</v>
      </c>
      <c r="I5273" s="44" t="s">
        <v>14285</v>
      </c>
      <c r="J5273" s="45">
        <v>1</v>
      </c>
      <c r="K5273" s="45">
        <v>9862</v>
      </c>
      <c r="L5273" s="44" t="s">
        <v>12791</v>
      </c>
      <c r="M5273" s="44" t="s">
        <v>12825</v>
      </c>
      <c r="N5273" s="44" t="s">
        <v>13640</v>
      </c>
      <c r="O5273" s="44" t="s">
        <v>3350</v>
      </c>
      <c r="P5273" s="44" t="s">
        <v>14286</v>
      </c>
      <c r="Q5273" s="44" t="s">
        <v>14588</v>
      </c>
    </row>
    <row r="5274" spans="1:17">
      <c r="A5274" s="42" t="s">
        <v>6352</v>
      </c>
      <c r="B5274" s="42" t="s">
        <v>6354</v>
      </c>
      <c r="C5274" s="42" t="s">
        <v>10585</v>
      </c>
      <c r="D5274" s="42" t="s">
        <v>118</v>
      </c>
      <c r="E5274" s="42" t="s">
        <v>17605</v>
      </c>
      <c r="F5274" s="42" t="s">
        <v>14284</v>
      </c>
      <c r="G5274" s="42" t="s">
        <v>8837</v>
      </c>
      <c r="H5274" s="42" t="s">
        <v>14739</v>
      </c>
      <c r="I5274" s="42" t="s">
        <v>14285</v>
      </c>
      <c r="J5274" s="43">
        <v>1</v>
      </c>
      <c r="K5274" s="43">
        <v>9863</v>
      </c>
      <c r="L5274" s="42" t="s">
        <v>12791</v>
      </c>
      <c r="M5274" s="42" t="s">
        <v>12825</v>
      </c>
      <c r="N5274" s="42" t="s">
        <v>13640</v>
      </c>
      <c r="O5274" s="42" t="s">
        <v>3350</v>
      </c>
      <c r="P5274" s="42" t="s">
        <v>14286</v>
      </c>
      <c r="Q5274" s="42" t="s">
        <v>14588</v>
      </c>
    </row>
    <row r="5275" spans="1:17">
      <c r="A5275" s="44" t="s">
        <v>6352</v>
      </c>
      <c r="B5275" s="44" t="s">
        <v>6354</v>
      </c>
      <c r="C5275" s="44" t="s">
        <v>10585</v>
      </c>
      <c r="D5275" s="44" t="s">
        <v>118</v>
      </c>
      <c r="E5275" s="44" t="s">
        <v>17606</v>
      </c>
      <c r="F5275" s="44" t="s">
        <v>14284</v>
      </c>
      <c r="G5275" s="44" t="s">
        <v>1274</v>
      </c>
      <c r="H5275" s="44" t="s">
        <v>14431</v>
      </c>
      <c r="I5275" s="44" t="s">
        <v>14285</v>
      </c>
      <c r="J5275" s="45">
        <v>1</v>
      </c>
      <c r="K5275" s="45">
        <v>9864</v>
      </c>
      <c r="L5275" s="44" t="s">
        <v>12791</v>
      </c>
      <c r="M5275" s="44" t="s">
        <v>12825</v>
      </c>
      <c r="N5275" s="44" t="s">
        <v>13640</v>
      </c>
      <c r="O5275" s="44" t="s">
        <v>3350</v>
      </c>
      <c r="P5275" s="44" t="s">
        <v>14286</v>
      </c>
      <c r="Q5275" s="44" t="s">
        <v>14588</v>
      </c>
    </row>
    <row r="5276" spans="1:17">
      <c r="A5276" s="42" t="s">
        <v>6352</v>
      </c>
      <c r="B5276" s="42" t="s">
        <v>6354</v>
      </c>
      <c r="C5276" s="42" t="s">
        <v>10585</v>
      </c>
      <c r="D5276" s="42" t="s">
        <v>118</v>
      </c>
      <c r="E5276" s="42" t="s">
        <v>17607</v>
      </c>
      <c r="F5276" s="42" t="s">
        <v>14284</v>
      </c>
      <c r="G5276" s="42" t="s">
        <v>1383</v>
      </c>
      <c r="H5276" s="42" t="s">
        <v>14371</v>
      </c>
      <c r="I5276" s="42" t="s">
        <v>14285</v>
      </c>
      <c r="J5276" s="43">
        <v>1</v>
      </c>
      <c r="K5276" s="43">
        <v>9865</v>
      </c>
      <c r="L5276" s="42" t="s">
        <v>12791</v>
      </c>
      <c r="M5276" s="42" t="s">
        <v>12825</v>
      </c>
      <c r="N5276" s="42" t="s">
        <v>13640</v>
      </c>
      <c r="O5276" s="42" t="s">
        <v>3350</v>
      </c>
      <c r="P5276" s="42" t="s">
        <v>14286</v>
      </c>
      <c r="Q5276" s="42" t="s">
        <v>14588</v>
      </c>
    </row>
    <row r="5277" spans="1:17">
      <c r="A5277" s="44" t="s">
        <v>6352</v>
      </c>
      <c r="B5277" s="44" t="s">
        <v>6354</v>
      </c>
      <c r="C5277" s="44" t="s">
        <v>10585</v>
      </c>
      <c r="D5277" s="44" t="s">
        <v>118</v>
      </c>
      <c r="E5277" s="44" t="s">
        <v>17608</v>
      </c>
      <c r="F5277" s="44" t="s">
        <v>14284</v>
      </c>
      <c r="G5277" s="44" t="s">
        <v>1383</v>
      </c>
      <c r="H5277" s="44" t="s">
        <v>14371</v>
      </c>
      <c r="I5277" s="44" t="s">
        <v>14285</v>
      </c>
      <c r="J5277" s="45">
        <v>1</v>
      </c>
      <c r="K5277" s="45">
        <v>9866</v>
      </c>
      <c r="L5277" s="44" t="s">
        <v>12791</v>
      </c>
      <c r="M5277" s="44" t="s">
        <v>12825</v>
      </c>
      <c r="N5277" s="44" t="s">
        <v>13640</v>
      </c>
      <c r="O5277" s="44" t="s">
        <v>3350</v>
      </c>
      <c r="P5277" s="44" t="s">
        <v>14286</v>
      </c>
      <c r="Q5277" s="44" t="s">
        <v>14588</v>
      </c>
    </row>
    <row r="5278" spans="1:17">
      <c r="A5278" s="42" t="s">
        <v>6352</v>
      </c>
      <c r="B5278" s="42" t="s">
        <v>6354</v>
      </c>
      <c r="C5278" s="42" t="s">
        <v>10585</v>
      </c>
      <c r="D5278" s="42" t="s">
        <v>118</v>
      </c>
      <c r="E5278" s="42" t="s">
        <v>17609</v>
      </c>
      <c r="F5278" s="42" t="s">
        <v>14284</v>
      </c>
      <c r="G5278" s="42" t="s">
        <v>1383</v>
      </c>
      <c r="H5278" s="42" t="s">
        <v>14371</v>
      </c>
      <c r="I5278" s="42" t="s">
        <v>14285</v>
      </c>
      <c r="J5278" s="43">
        <v>1</v>
      </c>
      <c r="K5278" s="43">
        <v>9867</v>
      </c>
      <c r="L5278" s="42" t="s">
        <v>12791</v>
      </c>
      <c r="M5278" s="42" t="s">
        <v>12825</v>
      </c>
      <c r="N5278" s="42" t="s">
        <v>13640</v>
      </c>
      <c r="O5278" s="42" t="s">
        <v>3350</v>
      </c>
      <c r="P5278" s="42" t="s">
        <v>14286</v>
      </c>
      <c r="Q5278" s="42" t="s">
        <v>14588</v>
      </c>
    </row>
    <row r="5279" spans="1:17">
      <c r="A5279" s="44" t="s">
        <v>6352</v>
      </c>
      <c r="B5279" s="44" t="s">
        <v>6354</v>
      </c>
      <c r="C5279" s="44" t="s">
        <v>10585</v>
      </c>
      <c r="D5279" s="44" t="s">
        <v>118</v>
      </c>
      <c r="E5279" s="44" t="s">
        <v>17610</v>
      </c>
      <c r="F5279" s="44" t="s">
        <v>14284</v>
      </c>
      <c r="G5279" s="44" t="s">
        <v>9176</v>
      </c>
      <c r="H5279" s="44" t="s">
        <v>14828</v>
      </c>
      <c r="I5279" s="44" t="s">
        <v>14285</v>
      </c>
      <c r="J5279" s="45">
        <v>1</v>
      </c>
      <c r="K5279" s="45">
        <v>9868</v>
      </c>
      <c r="L5279" s="44" t="s">
        <v>12791</v>
      </c>
      <c r="M5279" s="44" t="s">
        <v>12825</v>
      </c>
      <c r="N5279" s="44" t="s">
        <v>13640</v>
      </c>
      <c r="O5279" s="44" t="s">
        <v>3350</v>
      </c>
      <c r="P5279" s="44" t="s">
        <v>14286</v>
      </c>
      <c r="Q5279" s="44" t="s">
        <v>14588</v>
      </c>
    </row>
    <row r="5280" spans="1:17">
      <c r="A5280" s="42" t="s">
        <v>6352</v>
      </c>
      <c r="B5280" s="42" t="s">
        <v>6354</v>
      </c>
      <c r="C5280" s="42" t="s">
        <v>10585</v>
      </c>
      <c r="D5280" s="42" t="s">
        <v>118</v>
      </c>
      <c r="E5280" s="42" t="s">
        <v>17611</v>
      </c>
      <c r="F5280" s="42" t="s">
        <v>14284</v>
      </c>
      <c r="G5280" s="42" t="s">
        <v>1274</v>
      </c>
      <c r="H5280" s="42" t="s">
        <v>14431</v>
      </c>
      <c r="I5280" s="42" t="s">
        <v>14285</v>
      </c>
      <c r="J5280" s="43">
        <v>1</v>
      </c>
      <c r="K5280" s="43">
        <v>9869</v>
      </c>
      <c r="L5280" s="42" t="s">
        <v>12791</v>
      </c>
      <c r="M5280" s="42" t="s">
        <v>12825</v>
      </c>
      <c r="N5280" s="42" t="s">
        <v>13640</v>
      </c>
      <c r="O5280" s="42" t="s">
        <v>3350</v>
      </c>
      <c r="P5280" s="42" t="s">
        <v>14286</v>
      </c>
      <c r="Q5280" s="42" t="s">
        <v>14588</v>
      </c>
    </row>
    <row r="5281" spans="1:17">
      <c r="A5281" s="44" t="s">
        <v>6352</v>
      </c>
      <c r="B5281" s="44" t="s">
        <v>6354</v>
      </c>
      <c r="C5281" s="44" t="s">
        <v>10585</v>
      </c>
      <c r="D5281" s="44" t="s">
        <v>118</v>
      </c>
      <c r="E5281" s="44" t="s">
        <v>17612</v>
      </c>
      <c r="F5281" s="44" t="s">
        <v>14284</v>
      </c>
      <c r="G5281" s="44" t="s">
        <v>1274</v>
      </c>
      <c r="H5281" s="44" t="s">
        <v>14431</v>
      </c>
      <c r="I5281" s="44" t="s">
        <v>14285</v>
      </c>
      <c r="J5281" s="45">
        <v>1</v>
      </c>
      <c r="K5281" s="45">
        <v>9870</v>
      </c>
      <c r="L5281" s="44" t="s">
        <v>12791</v>
      </c>
      <c r="M5281" s="44" t="s">
        <v>12825</v>
      </c>
      <c r="N5281" s="44" t="s">
        <v>13640</v>
      </c>
      <c r="O5281" s="44" t="s">
        <v>3350</v>
      </c>
      <c r="P5281" s="44" t="s">
        <v>14286</v>
      </c>
      <c r="Q5281" s="44" t="s">
        <v>14588</v>
      </c>
    </row>
    <row r="5282" spans="1:17">
      <c r="A5282" s="42" t="s">
        <v>6352</v>
      </c>
      <c r="B5282" s="42" t="s">
        <v>6354</v>
      </c>
      <c r="C5282" s="42" t="s">
        <v>10585</v>
      </c>
      <c r="D5282" s="42" t="s">
        <v>118</v>
      </c>
      <c r="E5282" s="42" t="s">
        <v>17613</v>
      </c>
      <c r="F5282" s="42" t="s">
        <v>14284</v>
      </c>
      <c r="G5282" s="42" t="s">
        <v>1383</v>
      </c>
      <c r="H5282" s="42" t="s">
        <v>14371</v>
      </c>
      <c r="I5282" s="42" t="s">
        <v>14285</v>
      </c>
      <c r="J5282" s="43">
        <v>1</v>
      </c>
      <c r="K5282" s="43">
        <v>9871</v>
      </c>
      <c r="L5282" s="42" t="s">
        <v>12791</v>
      </c>
      <c r="M5282" s="42" t="s">
        <v>12825</v>
      </c>
      <c r="N5282" s="42" t="s">
        <v>13640</v>
      </c>
      <c r="O5282" s="42" t="s">
        <v>3350</v>
      </c>
      <c r="P5282" s="42" t="s">
        <v>14286</v>
      </c>
      <c r="Q5282" s="42" t="s">
        <v>14588</v>
      </c>
    </row>
    <row r="5283" spans="1:17">
      <c r="A5283" s="44" t="s">
        <v>6795</v>
      </c>
      <c r="B5283" s="44" t="s">
        <v>6797</v>
      </c>
      <c r="C5283" s="44" t="s">
        <v>14282</v>
      </c>
      <c r="D5283" s="44" t="s">
        <v>3390</v>
      </c>
      <c r="E5283" s="44" t="s">
        <v>17095</v>
      </c>
      <c r="F5283" s="44" t="s">
        <v>14284</v>
      </c>
      <c r="G5283" s="44" t="s">
        <v>1383</v>
      </c>
      <c r="H5283" s="44" t="s">
        <v>1274</v>
      </c>
      <c r="I5283" s="44" t="s">
        <v>14285</v>
      </c>
      <c r="J5283" s="45">
        <v>1</v>
      </c>
      <c r="K5283" s="45">
        <v>10570</v>
      </c>
      <c r="L5283" s="44" t="s">
        <v>9806</v>
      </c>
      <c r="M5283" s="44" t="s">
        <v>10000</v>
      </c>
      <c r="N5283" s="44" t="s">
        <v>13662</v>
      </c>
      <c r="O5283" s="44" t="s">
        <v>3362</v>
      </c>
      <c r="P5283" s="44" t="s">
        <v>14286</v>
      </c>
      <c r="Q5283" s="44" t="s">
        <v>14588</v>
      </c>
    </row>
    <row r="5284" spans="1:17">
      <c r="A5284" s="42" t="s">
        <v>6795</v>
      </c>
      <c r="B5284" s="42" t="s">
        <v>6797</v>
      </c>
      <c r="C5284" s="42" t="s">
        <v>14282</v>
      </c>
      <c r="D5284" s="42" t="s">
        <v>3390</v>
      </c>
      <c r="E5284" s="42" t="s">
        <v>11672</v>
      </c>
      <c r="F5284" s="42" t="s">
        <v>14284</v>
      </c>
      <c r="G5284" s="42" t="s">
        <v>1358</v>
      </c>
      <c r="H5284" s="42" t="s">
        <v>8636</v>
      </c>
      <c r="I5284" s="42" t="s">
        <v>14285</v>
      </c>
      <c r="J5284" s="43">
        <v>1</v>
      </c>
      <c r="K5284" s="43">
        <v>10571</v>
      </c>
      <c r="L5284" s="42" t="s">
        <v>9806</v>
      </c>
      <c r="M5284" s="42" t="s">
        <v>10000</v>
      </c>
      <c r="N5284" s="42" t="s">
        <v>13662</v>
      </c>
      <c r="O5284" s="42" t="s">
        <v>3362</v>
      </c>
      <c r="P5284" s="42" t="s">
        <v>14286</v>
      </c>
      <c r="Q5284" s="42" t="s">
        <v>14588</v>
      </c>
    </row>
    <row r="5285" spans="1:17">
      <c r="A5285" s="44" t="s">
        <v>6795</v>
      </c>
      <c r="B5285" s="44" t="s">
        <v>6797</v>
      </c>
      <c r="C5285" s="44" t="s">
        <v>14282</v>
      </c>
      <c r="D5285" s="44" t="s">
        <v>3390</v>
      </c>
      <c r="E5285" s="44" t="s">
        <v>16981</v>
      </c>
      <c r="F5285" s="44" t="s">
        <v>14284</v>
      </c>
      <c r="G5285" s="44" t="s">
        <v>1383</v>
      </c>
      <c r="H5285" s="44" t="s">
        <v>1274</v>
      </c>
      <c r="I5285" s="44" t="s">
        <v>14285</v>
      </c>
      <c r="J5285" s="45">
        <v>1</v>
      </c>
      <c r="K5285" s="45">
        <v>10572</v>
      </c>
      <c r="L5285" s="44" t="s">
        <v>9806</v>
      </c>
      <c r="M5285" s="44" t="s">
        <v>10000</v>
      </c>
      <c r="N5285" s="44" t="s">
        <v>13662</v>
      </c>
      <c r="O5285" s="44" t="s">
        <v>3362</v>
      </c>
      <c r="P5285" s="44" t="s">
        <v>14286</v>
      </c>
      <c r="Q5285" s="44" t="s">
        <v>14588</v>
      </c>
    </row>
    <row r="5286" spans="1:17">
      <c r="A5286" s="42" t="s">
        <v>6563</v>
      </c>
      <c r="B5286" s="42" t="s">
        <v>6565</v>
      </c>
      <c r="C5286" s="42" t="s">
        <v>10414</v>
      </c>
      <c r="D5286" s="42" t="s">
        <v>51</v>
      </c>
      <c r="E5286" s="42" t="s">
        <v>17614</v>
      </c>
      <c r="F5286" s="42" t="s">
        <v>14284</v>
      </c>
      <c r="G5286" s="42" t="s">
        <v>1383</v>
      </c>
      <c r="H5286" s="42" t="s">
        <v>1274</v>
      </c>
      <c r="I5286" s="42" t="s">
        <v>14285</v>
      </c>
      <c r="J5286" s="43">
        <v>1</v>
      </c>
      <c r="K5286" s="43">
        <v>10078</v>
      </c>
      <c r="L5286" s="42" t="s">
        <v>12945</v>
      </c>
      <c r="M5286" s="42" t="s">
        <v>8590</v>
      </c>
      <c r="N5286" s="42" t="s">
        <v>13640</v>
      </c>
      <c r="O5286" s="42" t="s">
        <v>3350</v>
      </c>
      <c r="P5286" s="42" t="s">
        <v>14286</v>
      </c>
      <c r="Q5286" s="42" t="s">
        <v>14588</v>
      </c>
    </row>
    <row r="5287" spans="1:17">
      <c r="A5287" s="44" t="s">
        <v>6482</v>
      </c>
      <c r="B5287" s="44" t="s">
        <v>6484</v>
      </c>
      <c r="C5287" s="44" t="s">
        <v>10585</v>
      </c>
      <c r="D5287" s="44" t="s">
        <v>118</v>
      </c>
      <c r="E5287" s="44" t="s">
        <v>1218</v>
      </c>
      <c r="F5287" s="44" t="s">
        <v>14284</v>
      </c>
      <c r="G5287" s="45"/>
      <c r="H5287" s="44" t="s">
        <v>1274</v>
      </c>
      <c r="I5287" s="44" t="s">
        <v>14285</v>
      </c>
      <c r="J5287" s="45">
        <v>1</v>
      </c>
      <c r="K5287" s="45">
        <v>9961</v>
      </c>
      <c r="L5287" s="44" t="s">
        <v>10197</v>
      </c>
      <c r="M5287" s="44" t="s">
        <v>14208</v>
      </c>
      <c r="N5287" s="44" t="s">
        <v>13640</v>
      </c>
      <c r="O5287" s="44" t="s">
        <v>3362</v>
      </c>
      <c r="P5287" s="44" t="s">
        <v>14286</v>
      </c>
      <c r="Q5287" s="44" t="s">
        <v>14588</v>
      </c>
    </row>
    <row r="5288" spans="1:17">
      <c r="A5288" s="42" t="s">
        <v>6482</v>
      </c>
      <c r="B5288" s="42" t="s">
        <v>6484</v>
      </c>
      <c r="C5288" s="42" t="s">
        <v>10585</v>
      </c>
      <c r="D5288" s="42" t="s">
        <v>118</v>
      </c>
      <c r="E5288" s="42" t="s">
        <v>1144</v>
      </c>
      <c r="F5288" s="42" t="s">
        <v>14415</v>
      </c>
      <c r="G5288" s="42" t="s">
        <v>9416</v>
      </c>
      <c r="H5288" s="42" t="s">
        <v>1358</v>
      </c>
      <c r="I5288" s="42" t="s">
        <v>14427</v>
      </c>
      <c r="J5288" s="43">
        <v>4</v>
      </c>
      <c r="K5288" s="43">
        <v>9962</v>
      </c>
      <c r="L5288" s="42" t="s">
        <v>10197</v>
      </c>
      <c r="M5288" s="42" t="s">
        <v>9699</v>
      </c>
      <c r="N5288" s="42" t="s">
        <v>13640</v>
      </c>
      <c r="O5288" s="42" t="s">
        <v>3362</v>
      </c>
      <c r="P5288" s="42" t="s">
        <v>14592</v>
      </c>
      <c r="Q5288" s="43"/>
    </row>
    <row r="5289" spans="1:17">
      <c r="A5289" s="44" t="s">
        <v>6482</v>
      </c>
      <c r="B5289" s="44" t="s">
        <v>6484</v>
      </c>
      <c r="C5289" s="44" t="s">
        <v>10585</v>
      </c>
      <c r="D5289" s="44" t="s">
        <v>118</v>
      </c>
      <c r="E5289" s="44" t="s">
        <v>7579</v>
      </c>
      <c r="F5289" s="44" t="s">
        <v>14415</v>
      </c>
      <c r="G5289" s="44" t="s">
        <v>9416</v>
      </c>
      <c r="H5289" s="44" t="s">
        <v>1358</v>
      </c>
      <c r="I5289" s="44" t="s">
        <v>14427</v>
      </c>
      <c r="J5289" s="45">
        <v>4</v>
      </c>
      <c r="K5289" s="45">
        <v>9966</v>
      </c>
      <c r="L5289" s="44" t="s">
        <v>10197</v>
      </c>
      <c r="M5289" s="44" t="s">
        <v>9699</v>
      </c>
      <c r="N5289" s="44" t="s">
        <v>13640</v>
      </c>
      <c r="O5289" s="44" t="s">
        <v>3362</v>
      </c>
      <c r="P5289" s="44" t="s">
        <v>14592</v>
      </c>
      <c r="Q5289" s="45"/>
    </row>
    <row r="5290" spans="1:17">
      <c r="A5290" s="42" t="s">
        <v>6382</v>
      </c>
      <c r="B5290" s="42" t="s">
        <v>6384</v>
      </c>
      <c r="C5290" s="42" t="s">
        <v>14389</v>
      </c>
      <c r="D5290" s="42" t="s">
        <v>3412</v>
      </c>
      <c r="E5290" s="42" t="s">
        <v>17615</v>
      </c>
      <c r="F5290" s="42" t="s">
        <v>14284</v>
      </c>
      <c r="G5290" s="42" t="s">
        <v>14915</v>
      </c>
      <c r="H5290" s="42" t="s">
        <v>14912</v>
      </c>
      <c r="I5290" s="42" t="s">
        <v>14285</v>
      </c>
      <c r="J5290" s="43">
        <v>1</v>
      </c>
      <c r="K5290" s="43">
        <v>9896</v>
      </c>
      <c r="L5290" s="42" t="s">
        <v>12869</v>
      </c>
      <c r="M5290" s="42" t="s">
        <v>12841</v>
      </c>
      <c r="N5290" s="42" t="s">
        <v>13640</v>
      </c>
      <c r="O5290" s="42" t="s">
        <v>3350</v>
      </c>
      <c r="P5290" s="42" t="s">
        <v>14286</v>
      </c>
      <c r="Q5290" s="42" t="s">
        <v>14588</v>
      </c>
    </row>
    <row r="5291" spans="1:17">
      <c r="A5291" s="44" t="s">
        <v>6432</v>
      </c>
      <c r="B5291" s="44" t="s">
        <v>6434</v>
      </c>
      <c r="C5291" s="44" t="s">
        <v>10422</v>
      </c>
      <c r="D5291" s="44" t="s">
        <v>56</v>
      </c>
      <c r="E5291" s="44" t="s">
        <v>17616</v>
      </c>
      <c r="F5291" s="44" t="s">
        <v>14284</v>
      </c>
      <c r="G5291" s="44" t="s">
        <v>1274</v>
      </c>
      <c r="H5291" s="44" t="s">
        <v>1358</v>
      </c>
      <c r="I5291" s="44" t="s">
        <v>14285</v>
      </c>
      <c r="J5291" s="45">
        <v>1</v>
      </c>
      <c r="K5291" s="45">
        <v>9914</v>
      </c>
      <c r="L5291" s="44" t="s">
        <v>9556</v>
      </c>
      <c r="M5291" s="44" t="s">
        <v>10197</v>
      </c>
      <c r="N5291" s="44" t="s">
        <v>13640</v>
      </c>
      <c r="O5291" s="44" t="s">
        <v>3362</v>
      </c>
      <c r="P5291" s="44" t="s">
        <v>14286</v>
      </c>
      <c r="Q5291" s="44" t="s">
        <v>14588</v>
      </c>
    </row>
    <row r="5292" spans="1:17">
      <c r="A5292" s="42" t="s">
        <v>6432</v>
      </c>
      <c r="B5292" s="42" t="s">
        <v>6434</v>
      </c>
      <c r="C5292" s="42" t="s">
        <v>10422</v>
      </c>
      <c r="D5292" s="42" t="s">
        <v>56</v>
      </c>
      <c r="E5292" s="42" t="s">
        <v>17617</v>
      </c>
      <c r="F5292" s="42" t="s">
        <v>14284</v>
      </c>
      <c r="G5292" s="42" t="s">
        <v>1383</v>
      </c>
      <c r="H5292" s="42" t="s">
        <v>1274</v>
      </c>
      <c r="I5292" s="42" t="s">
        <v>14285</v>
      </c>
      <c r="J5292" s="43">
        <v>1</v>
      </c>
      <c r="K5292" s="43">
        <v>9915</v>
      </c>
      <c r="L5292" s="42" t="s">
        <v>9556</v>
      </c>
      <c r="M5292" s="42" t="s">
        <v>10197</v>
      </c>
      <c r="N5292" s="42" t="s">
        <v>13640</v>
      </c>
      <c r="O5292" s="42" t="s">
        <v>3362</v>
      </c>
      <c r="P5292" s="42" t="s">
        <v>14286</v>
      </c>
      <c r="Q5292" s="42" t="s">
        <v>14588</v>
      </c>
    </row>
    <row r="5293" spans="1:17">
      <c r="A5293" s="44" t="s">
        <v>6432</v>
      </c>
      <c r="B5293" s="44" t="s">
        <v>6434</v>
      </c>
      <c r="C5293" s="44" t="s">
        <v>10422</v>
      </c>
      <c r="D5293" s="44" t="s">
        <v>56</v>
      </c>
      <c r="E5293" s="44" t="s">
        <v>17618</v>
      </c>
      <c r="F5293" s="44" t="s">
        <v>14284</v>
      </c>
      <c r="G5293" s="44" t="s">
        <v>1383</v>
      </c>
      <c r="H5293" s="44" t="s">
        <v>1274</v>
      </c>
      <c r="I5293" s="44" t="s">
        <v>14285</v>
      </c>
      <c r="J5293" s="45">
        <v>1</v>
      </c>
      <c r="K5293" s="45">
        <v>9916</v>
      </c>
      <c r="L5293" s="44" t="s">
        <v>9556</v>
      </c>
      <c r="M5293" s="44" t="s">
        <v>10197</v>
      </c>
      <c r="N5293" s="44" t="s">
        <v>13640</v>
      </c>
      <c r="O5293" s="44" t="s">
        <v>3362</v>
      </c>
      <c r="P5293" s="44" t="s">
        <v>14286</v>
      </c>
      <c r="Q5293" s="44" t="s">
        <v>14588</v>
      </c>
    </row>
    <row r="5294" spans="1:17">
      <c r="A5294" s="42" t="s">
        <v>6487</v>
      </c>
      <c r="B5294" s="42" t="s">
        <v>6489</v>
      </c>
      <c r="C5294" s="42" t="s">
        <v>11570</v>
      </c>
      <c r="D5294" s="42" t="s">
        <v>593</v>
      </c>
      <c r="E5294" s="42" t="s">
        <v>17619</v>
      </c>
      <c r="F5294" s="42" t="s">
        <v>14284</v>
      </c>
      <c r="G5294" s="42" t="s">
        <v>1358</v>
      </c>
      <c r="H5294" s="42" t="s">
        <v>8636</v>
      </c>
      <c r="I5294" s="42" t="s">
        <v>14285</v>
      </c>
      <c r="J5294" s="43">
        <v>1</v>
      </c>
      <c r="K5294" s="43">
        <v>9970</v>
      </c>
      <c r="L5294" s="42" t="s">
        <v>10197</v>
      </c>
      <c r="M5294" s="42" t="s">
        <v>9325</v>
      </c>
      <c r="N5294" s="42" t="s">
        <v>13662</v>
      </c>
      <c r="O5294" s="42" t="s">
        <v>3362</v>
      </c>
      <c r="P5294" s="42" t="s">
        <v>14286</v>
      </c>
      <c r="Q5294" s="42" t="s">
        <v>14588</v>
      </c>
    </row>
    <row r="5295" spans="1:17">
      <c r="A5295" s="44" t="s">
        <v>6487</v>
      </c>
      <c r="B5295" s="44" t="s">
        <v>6489</v>
      </c>
      <c r="C5295" s="44" t="s">
        <v>11570</v>
      </c>
      <c r="D5295" s="44" t="s">
        <v>593</v>
      </c>
      <c r="E5295" s="44" t="s">
        <v>11676</v>
      </c>
      <c r="F5295" s="44" t="s">
        <v>14284</v>
      </c>
      <c r="G5295" s="44" t="s">
        <v>1274</v>
      </c>
      <c r="H5295" s="44" t="s">
        <v>1358</v>
      </c>
      <c r="I5295" s="44" t="s">
        <v>14285</v>
      </c>
      <c r="J5295" s="45">
        <v>1</v>
      </c>
      <c r="K5295" s="45">
        <v>9971</v>
      </c>
      <c r="L5295" s="44" t="s">
        <v>10197</v>
      </c>
      <c r="M5295" s="44" t="s">
        <v>9325</v>
      </c>
      <c r="N5295" s="44" t="s">
        <v>13662</v>
      </c>
      <c r="O5295" s="44" t="s">
        <v>3362</v>
      </c>
      <c r="P5295" s="44" t="s">
        <v>14286</v>
      </c>
      <c r="Q5295" s="44" t="s">
        <v>14588</v>
      </c>
    </row>
    <row r="5296" spans="1:17">
      <c r="A5296" s="42" t="s">
        <v>6487</v>
      </c>
      <c r="B5296" s="42" t="s">
        <v>6489</v>
      </c>
      <c r="C5296" s="42" t="s">
        <v>11570</v>
      </c>
      <c r="D5296" s="42" t="s">
        <v>593</v>
      </c>
      <c r="E5296" s="42" t="s">
        <v>15959</v>
      </c>
      <c r="F5296" s="42" t="s">
        <v>14284</v>
      </c>
      <c r="G5296" s="42" t="s">
        <v>1274</v>
      </c>
      <c r="H5296" s="42" t="s">
        <v>1358</v>
      </c>
      <c r="I5296" s="42" t="s">
        <v>14285</v>
      </c>
      <c r="J5296" s="43">
        <v>1</v>
      </c>
      <c r="K5296" s="43">
        <v>9972</v>
      </c>
      <c r="L5296" s="42" t="s">
        <v>10197</v>
      </c>
      <c r="M5296" s="42" t="s">
        <v>9656</v>
      </c>
      <c r="N5296" s="42" t="s">
        <v>13640</v>
      </c>
      <c r="O5296" s="42" t="s">
        <v>3362</v>
      </c>
      <c r="P5296" s="42" t="s">
        <v>14286</v>
      </c>
      <c r="Q5296" s="42" t="s">
        <v>14588</v>
      </c>
    </row>
    <row r="5297" spans="1:17">
      <c r="A5297" s="44" t="s">
        <v>6487</v>
      </c>
      <c r="B5297" s="44" t="s">
        <v>6489</v>
      </c>
      <c r="C5297" s="44" t="s">
        <v>11570</v>
      </c>
      <c r="D5297" s="44" t="s">
        <v>593</v>
      </c>
      <c r="E5297" s="44" t="s">
        <v>855</v>
      </c>
      <c r="F5297" s="44" t="s">
        <v>14415</v>
      </c>
      <c r="G5297" s="44" t="s">
        <v>1383</v>
      </c>
      <c r="H5297" s="44" t="s">
        <v>1274</v>
      </c>
      <c r="I5297" s="44" t="s">
        <v>14427</v>
      </c>
      <c r="J5297" s="45">
        <v>1</v>
      </c>
      <c r="K5297" s="45">
        <v>9973</v>
      </c>
      <c r="L5297" s="44" t="s">
        <v>10197</v>
      </c>
      <c r="M5297" s="44" t="s">
        <v>9325</v>
      </c>
      <c r="N5297" s="44" t="s">
        <v>13662</v>
      </c>
      <c r="O5297" s="44" t="s">
        <v>3362</v>
      </c>
      <c r="P5297" s="44" t="s">
        <v>14592</v>
      </c>
      <c r="Q5297" s="45"/>
    </row>
    <row r="5298" spans="1:17">
      <c r="A5298" s="42" t="s">
        <v>6669</v>
      </c>
      <c r="B5298" s="42" t="s">
        <v>6671</v>
      </c>
      <c r="C5298" s="42" t="s">
        <v>14282</v>
      </c>
      <c r="D5298" s="42" t="s">
        <v>3390</v>
      </c>
      <c r="E5298" s="42" t="s">
        <v>16766</v>
      </c>
      <c r="F5298" s="42" t="s">
        <v>14284</v>
      </c>
      <c r="G5298" s="42" t="s">
        <v>1383</v>
      </c>
      <c r="H5298" s="42" t="s">
        <v>1274</v>
      </c>
      <c r="I5298" s="42" t="s">
        <v>14285</v>
      </c>
      <c r="J5298" s="43">
        <v>1</v>
      </c>
      <c r="K5298" s="43">
        <v>10351</v>
      </c>
      <c r="L5298" s="42" t="s">
        <v>13611</v>
      </c>
      <c r="M5298" s="42" t="s">
        <v>13059</v>
      </c>
      <c r="N5298" s="42" t="s">
        <v>13640</v>
      </c>
      <c r="O5298" s="42" t="s">
        <v>3362</v>
      </c>
      <c r="P5298" s="42" t="s">
        <v>14286</v>
      </c>
      <c r="Q5298" s="42" t="s">
        <v>14588</v>
      </c>
    </row>
    <row r="5299" spans="1:17">
      <c r="A5299" s="44" t="s">
        <v>6669</v>
      </c>
      <c r="B5299" s="44" t="s">
        <v>6671</v>
      </c>
      <c r="C5299" s="44" t="s">
        <v>14282</v>
      </c>
      <c r="D5299" s="44" t="s">
        <v>3390</v>
      </c>
      <c r="E5299" s="44" t="s">
        <v>16767</v>
      </c>
      <c r="F5299" s="44" t="s">
        <v>14284</v>
      </c>
      <c r="G5299" s="44" t="s">
        <v>1383</v>
      </c>
      <c r="H5299" s="44" t="s">
        <v>1274</v>
      </c>
      <c r="I5299" s="44" t="s">
        <v>14285</v>
      </c>
      <c r="J5299" s="45">
        <v>1</v>
      </c>
      <c r="K5299" s="45">
        <v>10352</v>
      </c>
      <c r="L5299" s="44" t="s">
        <v>13611</v>
      </c>
      <c r="M5299" s="44" t="s">
        <v>13059</v>
      </c>
      <c r="N5299" s="44" t="s">
        <v>13640</v>
      </c>
      <c r="O5299" s="44" t="s">
        <v>3362</v>
      </c>
      <c r="P5299" s="44" t="s">
        <v>14286</v>
      </c>
      <c r="Q5299" s="44" t="s">
        <v>14588</v>
      </c>
    </row>
    <row r="5300" spans="1:17">
      <c r="A5300" s="42" t="s">
        <v>6669</v>
      </c>
      <c r="B5300" s="42" t="s">
        <v>6671</v>
      </c>
      <c r="C5300" s="42" t="s">
        <v>14282</v>
      </c>
      <c r="D5300" s="42" t="s">
        <v>3390</v>
      </c>
      <c r="E5300" s="42" t="s">
        <v>16768</v>
      </c>
      <c r="F5300" s="42" t="s">
        <v>14284</v>
      </c>
      <c r="G5300" s="42" t="s">
        <v>1383</v>
      </c>
      <c r="H5300" s="42" t="s">
        <v>1274</v>
      </c>
      <c r="I5300" s="42" t="s">
        <v>14285</v>
      </c>
      <c r="J5300" s="43">
        <v>1</v>
      </c>
      <c r="K5300" s="43">
        <v>10353</v>
      </c>
      <c r="L5300" s="42" t="s">
        <v>13611</v>
      </c>
      <c r="M5300" s="42" t="s">
        <v>13059</v>
      </c>
      <c r="N5300" s="42" t="s">
        <v>13640</v>
      </c>
      <c r="O5300" s="42" t="s">
        <v>3362</v>
      </c>
      <c r="P5300" s="42" t="s">
        <v>14286</v>
      </c>
      <c r="Q5300" s="42" t="s">
        <v>14588</v>
      </c>
    </row>
    <row r="5301" spans="1:17">
      <c r="A5301" s="44" t="s">
        <v>6427</v>
      </c>
      <c r="B5301" s="44" t="s">
        <v>6429</v>
      </c>
      <c r="C5301" s="44" t="s">
        <v>10414</v>
      </c>
      <c r="D5301" s="44" t="s">
        <v>51</v>
      </c>
      <c r="E5301" s="44" t="s">
        <v>17620</v>
      </c>
      <c r="F5301" s="44" t="s">
        <v>14284</v>
      </c>
      <c r="G5301" s="44" t="s">
        <v>1383</v>
      </c>
      <c r="H5301" s="44" t="s">
        <v>1274</v>
      </c>
      <c r="I5301" s="44" t="s">
        <v>14285</v>
      </c>
      <c r="J5301" s="45">
        <v>1</v>
      </c>
      <c r="K5301" s="45">
        <v>9912</v>
      </c>
      <c r="L5301" s="44" t="s">
        <v>13458</v>
      </c>
      <c r="M5301" s="44" t="s">
        <v>12825</v>
      </c>
      <c r="N5301" s="44" t="s">
        <v>13640</v>
      </c>
      <c r="O5301" s="44" t="s">
        <v>3350</v>
      </c>
      <c r="P5301" s="44" t="s">
        <v>14286</v>
      </c>
      <c r="Q5301" s="44" t="s">
        <v>14588</v>
      </c>
    </row>
    <row r="5302" spans="1:17">
      <c r="A5302" s="42" t="s">
        <v>6427</v>
      </c>
      <c r="B5302" s="42" t="s">
        <v>6429</v>
      </c>
      <c r="C5302" s="42" t="s">
        <v>10414</v>
      </c>
      <c r="D5302" s="42" t="s">
        <v>51</v>
      </c>
      <c r="E5302" s="42" t="s">
        <v>17621</v>
      </c>
      <c r="F5302" s="42" t="s">
        <v>14284</v>
      </c>
      <c r="G5302" s="42" t="s">
        <v>1383</v>
      </c>
      <c r="H5302" s="42" t="s">
        <v>1274</v>
      </c>
      <c r="I5302" s="42" t="s">
        <v>14285</v>
      </c>
      <c r="J5302" s="43">
        <v>1</v>
      </c>
      <c r="K5302" s="43">
        <v>9913</v>
      </c>
      <c r="L5302" s="42" t="s">
        <v>13458</v>
      </c>
      <c r="M5302" s="42" t="s">
        <v>12825</v>
      </c>
      <c r="N5302" s="42" t="s">
        <v>13640</v>
      </c>
      <c r="O5302" s="42" t="s">
        <v>3350</v>
      </c>
      <c r="P5302" s="42" t="s">
        <v>14286</v>
      </c>
      <c r="Q5302" s="42" t="s">
        <v>14588</v>
      </c>
    </row>
    <row r="5303" spans="1:17">
      <c r="A5303" s="44" t="s">
        <v>6643</v>
      </c>
      <c r="B5303" s="44" t="s">
        <v>6645</v>
      </c>
      <c r="C5303" s="44" t="s">
        <v>10532</v>
      </c>
      <c r="D5303" s="44" t="s">
        <v>93</v>
      </c>
      <c r="E5303" s="44" t="s">
        <v>16520</v>
      </c>
      <c r="F5303" s="44" t="s">
        <v>14284</v>
      </c>
      <c r="G5303" s="44" t="s">
        <v>8837</v>
      </c>
      <c r="H5303" s="44" t="s">
        <v>9116</v>
      </c>
      <c r="I5303" s="44" t="s">
        <v>14285</v>
      </c>
      <c r="J5303" s="45">
        <v>1</v>
      </c>
      <c r="K5303" s="45">
        <v>10317</v>
      </c>
      <c r="L5303" s="44" t="s">
        <v>12982</v>
      </c>
      <c r="M5303" s="44" t="s">
        <v>14228</v>
      </c>
      <c r="N5303" s="44" t="s">
        <v>13640</v>
      </c>
      <c r="O5303" s="44" t="s">
        <v>3350</v>
      </c>
      <c r="P5303" s="44" t="s">
        <v>14286</v>
      </c>
      <c r="Q5303" s="44" t="s">
        <v>14588</v>
      </c>
    </row>
    <row r="5304" spans="1:17">
      <c r="A5304" s="42" t="s">
        <v>6553</v>
      </c>
      <c r="B5304" s="42" t="s">
        <v>6555</v>
      </c>
      <c r="C5304" s="42" t="s">
        <v>15448</v>
      </c>
      <c r="D5304" s="42" t="s">
        <v>3622</v>
      </c>
      <c r="E5304" s="42" t="s">
        <v>17622</v>
      </c>
      <c r="F5304" s="42" t="s">
        <v>14284</v>
      </c>
      <c r="G5304" s="42" t="s">
        <v>1274</v>
      </c>
      <c r="H5304" s="42" t="s">
        <v>14431</v>
      </c>
      <c r="I5304" s="42" t="s">
        <v>14285</v>
      </c>
      <c r="J5304" s="43">
        <v>1</v>
      </c>
      <c r="K5304" s="43">
        <v>10040</v>
      </c>
      <c r="L5304" s="42" t="s">
        <v>12847</v>
      </c>
      <c r="M5304" s="42" t="s">
        <v>10000</v>
      </c>
      <c r="N5304" s="42" t="s">
        <v>13662</v>
      </c>
      <c r="O5304" s="42" t="s">
        <v>3350</v>
      </c>
      <c r="P5304" s="42" t="s">
        <v>14286</v>
      </c>
      <c r="Q5304" s="42" t="s">
        <v>14588</v>
      </c>
    </row>
    <row r="5305" spans="1:17">
      <c r="A5305" s="44" t="s">
        <v>6553</v>
      </c>
      <c r="B5305" s="44" t="s">
        <v>6555</v>
      </c>
      <c r="C5305" s="44" t="s">
        <v>15448</v>
      </c>
      <c r="D5305" s="44" t="s">
        <v>3622</v>
      </c>
      <c r="E5305" s="44" t="s">
        <v>17623</v>
      </c>
      <c r="F5305" s="44" t="s">
        <v>14284</v>
      </c>
      <c r="G5305" s="44" t="s">
        <v>1274</v>
      </c>
      <c r="H5305" s="44" t="s">
        <v>14431</v>
      </c>
      <c r="I5305" s="44" t="s">
        <v>14285</v>
      </c>
      <c r="J5305" s="45">
        <v>1</v>
      </c>
      <c r="K5305" s="45">
        <v>10041</v>
      </c>
      <c r="L5305" s="44" t="s">
        <v>12847</v>
      </c>
      <c r="M5305" s="44" t="s">
        <v>10000</v>
      </c>
      <c r="N5305" s="44" t="s">
        <v>13662</v>
      </c>
      <c r="O5305" s="44" t="s">
        <v>3350</v>
      </c>
      <c r="P5305" s="44" t="s">
        <v>14286</v>
      </c>
      <c r="Q5305" s="44" t="s">
        <v>14588</v>
      </c>
    </row>
    <row r="5306" spans="1:17">
      <c r="A5306" s="42" t="s">
        <v>6553</v>
      </c>
      <c r="B5306" s="42" t="s">
        <v>6555</v>
      </c>
      <c r="C5306" s="42" t="s">
        <v>15448</v>
      </c>
      <c r="D5306" s="42" t="s">
        <v>3622</v>
      </c>
      <c r="E5306" s="42" t="s">
        <v>17624</v>
      </c>
      <c r="F5306" s="42" t="s">
        <v>14284</v>
      </c>
      <c r="G5306" s="42" t="s">
        <v>9122</v>
      </c>
      <c r="H5306" s="42" t="s">
        <v>14736</v>
      </c>
      <c r="I5306" s="42" t="s">
        <v>14285</v>
      </c>
      <c r="J5306" s="43">
        <v>1</v>
      </c>
      <c r="K5306" s="43">
        <v>10042</v>
      </c>
      <c r="L5306" s="42" t="s">
        <v>12847</v>
      </c>
      <c r="M5306" s="42" t="s">
        <v>10000</v>
      </c>
      <c r="N5306" s="42" t="s">
        <v>13662</v>
      </c>
      <c r="O5306" s="42" t="s">
        <v>3350</v>
      </c>
      <c r="P5306" s="42" t="s">
        <v>14286</v>
      </c>
      <c r="Q5306" s="42" t="s">
        <v>14588</v>
      </c>
    </row>
    <row r="5307" spans="1:17">
      <c r="A5307" s="44" t="s">
        <v>6553</v>
      </c>
      <c r="B5307" s="44" t="s">
        <v>6555</v>
      </c>
      <c r="C5307" s="44" t="s">
        <v>15448</v>
      </c>
      <c r="D5307" s="44" t="s">
        <v>3622</v>
      </c>
      <c r="E5307" s="44" t="s">
        <v>17625</v>
      </c>
      <c r="F5307" s="44" t="s">
        <v>14415</v>
      </c>
      <c r="G5307" s="44" t="s">
        <v>1274</v>
      </c>
      <c r="H5307" s="44" t="s">
        <v>14431</v>
      </c>
      <c r="I5307" s="44" t="s">
        <v>14417</v>
      </c>
      <c r="J5307" s="45">
        <v>1</v>
      </c>
      <c r="K5307" s="45">
        <v>10043</v>
      </c>
      <c r="L5307" s="44" t="s">
        <v>12847</v>
      </c>
      <c r="M5307" s="44" t="s">
        <v>10000</v>
      </c>
      <c r="N5307" s="44" t="s">
        <v>13662</v>
      </c>
      <c r="O5307" s="44" t="s">
        <v>3350</v>
      </c>
      <c r="P5307" s="44" t="s">
        <v>14286</v>
      </c>
      <c r="Q5307" s="44" t="s">
        <v>14599</v>
      </c>
    </row>
    <row r="5308" spans="1:17">
      <c r="A5308" s="42" t="s">
        <v>6553</v>
      </c>
      <c r="B5308" s="42" t="s">
        <v>6555</v>
      </c>
      <c r="C5308" s="42" t="s">
        <v>15448</v>
      </c>
      <c r="D5308" s="42" t="s">
        <v>3622</v>
      </c>
      <c r="E5308" s="42" t="s">
        <v>17626</v>
      </c>
      <c r="F5308" s="42" t="s">
        <v>14415</v>
      </c>
      <c r="G5308" s="42" t="s">
        <v>1274</v>
      </c>
      <c r="H5308" s="42" t="s">
        <v>14431</v>
      </c>
      <c r="I5308" s="42" t="s">
        <v>14417</v>
      </c>
      <c r="J5308" s="43">
        <v>1</v>
      </c>
      <c r="K5308" s="43">
        <v>10044</v>
      </c>
      <c r="L5308" s="42" t="s">
        <v>12847</v>
      </c>
      <c r="M5308" s="42" t="s">
        <v>10000</v>
      </c>
      <c r="N5308" s="42" t="s">
        <v>13662</v>
      </c>
      <c r="O5308" s="42" t="s">
        <v>3350</v>
      </c>
      <c r="P5308" s="42" t="s">
        <v>14286</v>
      </c>
      <c r="Q5308" s="42" t="s">
        <v>14599</v>
      </c>
    </row>
    <row r="5309" spans="1:17">
      <c r="A5309" s="44" t="s">
        <v>6553</v>
      </c>
      <c r="B5309" s="44" t="s">
        <v>6555</v>
      </c>
      <c r="C5309" s="44" t="s">
        <v>15448</v>
      </c>
      <c r="D5309" s="44" t="s">
        <v>3622</v>
      </c>
      <c r="E5309" s="44" t="s">
        <v>17627</v>
      </c>
      <c r="F5309" s="44" t="s">
        <v>14415</v>
      </c>
      <c r="G5309" s="44" t="s">
        <v>1274</v>
      </c>
      <c r="H5309" s="44" t="s">
        <v>14431</v>
      </c>
      <c r="I5309" s="44" t="s">
        <v>14417</v>
      </c>
      <c r="J5309" s="45">
        <v>1</v>
      </c>
      <c r="K5309" s="45">
        <v>10045</v>
      </c>
      <c r="L5309" s="44" t="s">
        <v>12847</v>
      </c>
      <c r="M5309" s="44" t="s">
        <v>10000</v>
      </c>
      <c r="N5309" s="44" t="s">
        <v>13662</v>
      </c>
      <c r="O5309" s="44" t="s">
        <v>3350</v>
      </c>
      <c r="P5309" s="44" t="s">
        <v>14286</v>
      </c>
      <c r="Q5309" s="44" t="s">
        <v>14599</v>
      </c>
    </row>
    <row r="5310" spans="1:17">
      <c r="A5310" s="42" t="s">
        <v>6553</v>
      </c>
      <c r="B5310" s="42" t="s">
        <v>6555</v>
      </c>
      <c r="C5310" s="42" t="s">
        <v>15448</v>
      </c>
      <c r="D5310" s="42" t="s">
        <v>3622</v>
      </c>
      <c r="E5310" s="42" t="s">
        <v>17628</v>
      </c>
      <c r="F5310" s="42" t="s">
        <v>14284</v>
      </c>
      <c r="G5310" s="42" t="s">
        <v>8841</v>
      </c>
      <c r="H5310" s="42" t="s">
        <v>14391</v>
      </c>
      <c r="I5310" s="42" t="s">
        <v>14285</v>
      </c>
      <c r="J5310" s="43">
        <v>1</v>
      </c>
      <c r="K5310" s="43">
        <v>10046</v>
      </c>
      <c r="L5310" s="42" t="s">
        <v>12847</v>
      </c>
      <c r="M5310" s="42" t="s">
        <v>10000</v>
      </c>
      <c r="N5310" s="42" t="s">
        <v>13662</v>
      </c>
      <c r="O5310" s="42" t="s">
        <v>3350</v>
      </c>
      <c r="P5310" s="42" t="s">
        <v>14286</v>
      </c>
      <c r="Q5310" s="42" t="s">
        <v>14588</v>
      </c>
    </row>
    <row r="5311" spans="1:17">
      <c r="A5311" s="44" t="s">
        <v>6553</v>
      </c>
      <c r="B5311" s="44" t="s">
        <v>6555</v>
      </c>
      <c r="C5311" s="44" t="s">
        <v>15448</v>
      </c>
      <c r="D5311" s="44" t="s">
        <v>3622</v>
      </c>
      <c r="E5311" s="44" t="s">
        <v>17629</v>
      </c>
      <c r="F5311" s="44" t="s">
        <v>14284</v>
      </c>
      <c r="G5311" s="44" t="s">
        <v>1274</v>
      </c>
      <c r="H5311" s="44" t="s">
        <v>14431</v>
      </c>
      <c r="I5311" s="44" t="s">
        <v>14285</v>
      </c>
      <c r="J5311" s="45">
        <v>1</v>
      </c>
      <c r="K5311" s="45">
        <v>10047</v>
      </c>
      <c r="L5311" s="44" t="s">
        <v>12847</v>
      </c>
      <c r="M5311" s="44" t="s">
        <v>10000</v>
      </c>
      <c r="N5311" s="44" t="s">
        <v>13662</v>
      </c>
      <c r="O5311" s="44" t="s">
        <v>3350</v>
      </c>
      <c r="P5311" s="44" t="s">
        <v>14286</v>
      </c>
      <c r="Q5311" s="44" t="s">
        <v>14588</v>
      </c>
    </row>
    <row r="5312" spans="1:17">
      <c r="A5312" s="42" t="s">
        <v>6553</v>
      </c>
      <c r="B5312" s="42" t="s">
        <v>6555</v>
      </c>
      <c r="C5312" s="42" t="s">
        <v>15448</v>
      </c>
      <c r="D5312" s="42" t="s">
        <v>3622</v>
      </c>
      <c r="E5312" s="42" t="s">
        <v>17630</v>
      </c>
      <c r="F5312" s="42" t="s">
        <v>14284</v>
      </c>
      <c r="G5312" s="42" t="s">
        <v>1274</v>
      </c>
      <c r="H5312" s="42" t="s">
        <v>14431</v>
      </c>
      <c r="I5312" s="42" t="s">
        <v>14285</v>
      </c>
      <c r="J5312" s="43">
        <v>1</v>
      </c>
      <c r="K5312" s="43">
        <v>10048</v>
      </c>
      <c r="L5312" s="42" t="s">
        <v>12847</v>
      </c>
      <c r="M5312" s="42" t="s">
        <v>10000</v>
      </c>
      <c r="N5312" s="42" t="s">
        <v>13662</v>
      </c>
      <c r="O5312" s="42" t="s">
        <v>3350</v>
      </c>
      <c r="P5312" s="42" t="s">
        <v>14286</v>
      </c>
      <c r="Q5312" s="42" t="s">
        <v>14588</v>
      </c>
    </row>
    <row r="5313" spans="1:17">
      <c r="A5313" s="44" t="s">
        <v>6553</v>
      </c>
      <c r="B5313" s="44" t="s">
        <v>6555</v>
      </c>
      <c r="C5313" s="44" t="s">
        <v>15448</v>
      </c>
      <c r="D5313" s="44" t="s">
        <v>3622</v>
      </c>
      <c r="E5313" s="44" t="s">
        <v>17631</v>
      </c>
      <c r="F5313" s="44" t="s">
        <v>14284</v>
      </c>
      <c r="G5313" s="44" t="s">
        <v>9752</v>
      </c>
      <c r="H5313" s="44" t="s">
        <v>14749</v>
      </c>
      <c r="I5313" s="44" t="s">
        <v>14285</v>
      </c>
      <c r="J5313" s="45">
        <v>1</v>
      </c>
      <c r="K5313" s="45">
        <v>10049</v>
      </c>
      <c r="L5313" s="44" t="s">
        <v>12847</v>
      </c>
      <c r="M5313" s="44" t="s">
        <v>10000</v>
      </c>
      <c r="N5313" s="44" t="s">
        <v>13662</v>
      </c>
      <c r="O5313" s="44" t="s">
        <v>3350</v>
      </c>
      <c r="P5313" s="44" t="s">
        <v>14286</v>
      </c>
      <c r="Q5313" s="44" t="s">
        <v>14588</v>
      </c>
    </row>
    <row r="5314" spans="1:17">
      <c r="A5314" s="42" t="s">
        <v>6553</v>
      </c>
      <c r="B5314" s="42" t="s">
        <v>6555</v>
      </c>
      <c r="C5314" s="42" t="s">
        <v>15448</v>
      </c>
      <c r="D5314" s="42" t="s">
        <v>3622</v>
      </c>
      <c r="E5314" s="42" t="s">
        <v>17632</v>
      </c>
      <c r="F5314" s="42" t="s">
        <v>14284</v>
      </c>
      <c r="G5314" s="42" t="s">
        <v>8829</v>
      </c>
      <c r="H5314" s="42" t="s">
        <v>15384</v>
      </c>
      <c r="I5314" s="42" t="s">
        <v>14285</v>
      </c>
      <c r="J5314" s="43">
        <v>1</v>
      </c>
      <c r="K5314" s="43">
        <v>10050</v>
      </c>
      <c r="L5314" s="42" t="s">
        <v>12847</v>
      </c>
      <c r="M5314" s="42" t="s">
        <v>10000</v>
      </c>
      <c r="N5314" s="42" t="s">
        <v>13662</v>
      </c>
      <c r="O5314" s="42" t="s">
        <v>3350</v>
      </c>
      <c r="P5314" s="42" t="s">
        <v>14286</v>
      </c>
      <c r="Q5314" s="42" t="s">
        <v>14588</v>
      </c>
    </row>
    <row r="5315" spans="1:17">
      <c r="A5315" s="44" t="s">
        <v>6553</v>
      </c>
      <c r="B5315" s="44" t="s">
        <v>6555</v>
      </c>
      <c r="C5315" s="44" t="s">
        <v>15448</v>
      </c>
      <c r="D5315" s="44" t="s">
        <v>3622</v>
      </c>
      <c r="E5315" s="44" t="s">
        <v>17633</v>
      </c>
      <c r="F5315" s="44" t="s">
        <v>14284</v>
      </c>
      <c r="G5315" s="44" t="s">
        <v>1383</v>
      </c>
      <c r="H5315" s="44" t="s">
        <v>14371</v>
      </c>
      <c r="I5315" s="44" t="s">
        <v>14285</v>
      </c>
      <c r="J5315" s="45">
        <v>1</v>
      </c>
      <c r="K5315" s="45">
        <v>10051</v>
      </c>
      <c r="L5315" s="44" t="s">
        <v>12847</v>
      </c>
      <c r="M5315" s="44" t="s">
        <v>10000</v>
      </c>
      <c r="N5315" s="44" t="s">
        <v>13662</v>
      </c>
      <c r="O5315" s="44" t="s">
        <v>3350</v>
      </c>
      <c r="P5315" s="44" t="s">
        <v>14286</v>
      </c>
      <c r="Q5315" s="44" t="s">
        <v>14588</v>
      </c>
    </row>
    <row r="5316" spans="1:17">
      <c r="A5316" s="42" t="s">
        <v>6553</v>
      </c>
      <c r="B5316" s="42" t="s">
        <v>6555</v>
      </c>
      <c r="C5316" s="42" t="s">
        <v>15448</v>
      </c>
      <c r="D5316" s="42" t="s">
        <v>3622</v>
      </c>
      <c r="E5316" s="42" t="s">
        <v>17634</v>
      </c>
      <c r="F5316" s="42" t="s">
        <v>14284</v>
      </c>
      <c r="G5316" s="42" t="s">
        <v>9116</v>
      </c>
      <c r="H5316" s="42" t="s">
        <v>14740</v>
      </c>
      <c r="I5316" s="42" t="s">
        <v>14285</v>
      </c>
      <c r="J5316" s="43">
        <v>1</v>
      </c>
      <c r="K5316" s="43">
        <v>10052</v>
      </c>
      <c r="L5316" s="42" t="s">
        <v>12847</v>
      </c>
      <c r="M5316" s="42" t="s">
        <v>10000</v>
      </c>
      <c r="N5316" s="42" t="s">
        <v>13662</v>
      </c>
      <c r="O5316" s="42" t="s">
        <v>3350</v>
      </c>
      <c r="P5316" s="42" t="s">
        <v>14286</v>
      </c>
      <c r="Q5316" s="42" t="s">
        <v>14588</v>
      </c>
    </row>
    <row r="5317" spans="1:17">
      <c r="A5317" s="44" t="s">
        <v>6553</v>
      </c>
      <c r="B5317" s="44" t="s">
        <v>6555</v>
      </c>
      <c r="C5317" s="44" t="s">
        <v>15448</v>
      </c>
      <c r="D5317" s="44" t="s">
        <v>3622</v>
      </c>
      <c r="E5317" s="44" t="s">
        <v>17635</v>
      </c>
      <c r="F5317" s="44" t="s">
        <v>14284</v>
      </c>
      <c r="G5317" s="44" t="s">
        <v>1358</v>
      </c>
      <c r="H5317" s="44" t="s">
        <v>14778</v>
      </c>
      <c r="I5317" s="44" t="s">
        <v>14285</v>
      </c>
      <c r="J5317" s="45">
        <v>1</v>
      </c>
      <c r="K5317" s="45">
        <v>10053</v>
      </c>
      <c r="L5317" s="44" t="s">
        <v>12847</v>
      </c>
      <c r="M5317" s="44" t="s">
        <v>10000</v>
      </c>
      <c r="N5317" s="44" t="s">
        <v>13662</v>
      </c>
      <c r="O5317" s="44" t="s">
        <v>3350</v>
      </c>
      <c r="P5317" s="44" t="s">
        <v>14286</v>
      </c>
      <c r="Q5317" s="44" t="s">
        <v>14588</v>
      </c>
    </row>
    <row r="5318" spans="1:17">
      <c r="A5318" s="42" t="s">
        <v>6553</v>
      </c>
      <c r="B5318" s="42" t="s">
        <v>6555</v>
      </c>
      <c r="C5318" s="42" t="s">
        <v>15448</v>
      </c>
      <c r="D5318" s="42" t="s">
        <v>3622</v>
      </c>
      <c r="E5318" s="42" t="s">
        <v>17636</v>
      </c>
      <c r="F5318" s="42" t="s">
        <v>14284</v>
      </c>
      <c r="G5318" s="42" t="s">
        <v>14913</v>
      </c>
      <c r="H5318" s="42" t="s">
        <v>17283</v>
      </c>
      <c r="I5318" s="42" t="s">
        <v>14285</v>
      </c>
      <c r="J5318" s="43">
        <v>1</v>
      </c>
      <c r="K5318" s="43">
        <v>10054</v>
      </c>
      <c r="L5318" s="42" t="s">
        <v>12847</v>
      </c>
      <c r="M5318" s="42" t="s">
        <v>10000</v>
      </c>
      <c r="N5318" s="42" t="s">
        <v>13662</v>
      </c>
      <c r="O5318" s="42" t="s">
        <v>3350</v>
      </c>
      <c r="P5318" s="42" t="s">
        <v>14286</v>
      </c>
      <c r="Q5318" s="42" t="s">
        <v>14588</v>
      </c>
    </row>
    <row r="5319" spans="1:17">
      <c r="A5319" s="44" t="s">
        <v>6553</v>
      </c>
      <c r="B5319" s="44" t="s">
        <v>6555</v>
      </c>
      <c r="C5319" s="44" t="s">
        <v>15448</v>
      </c>
      <c r="D5319" s="44" t="s">
        <v>3622</v>
      </c>
      <c r="E5319" s="44" t="s">
        <v>17637</v>
      </c>
      <c r="F5319" s="44" t="s">
        <v>14284</v>
      </c>
      <c r="G5319" s="44" t="s">
        <v>8636</v>
      </c>
      <c r="H5319" s="44" t="s">
        <v>14751</v>
      </c>
      <c r="I5319" s="44" t="s">
        <v>14285</v>
      </c>
      <c r="J5319" s="45">
        <v>1</v>
      </c>
      <c r="K5319" s="45">
        <v>10055</v>
      </c>
      <c r="L5319" s="44" t="s">
        <v>12847</v>
      </c>
      <c r="M5319" s="44" t="s">
        <v>10000</v>
      </c>
      <c r="N5319" s="44" t="s">
        <v>13662</v>
      </c>
      <c r="O5319" s="44" t="s">
        <v>3350</v>
      </c>
      <c r="P5319" s="44" t="s">
        <v>14286</v>
      </c>
      <c r="Q5319" s="44" t="s">
        <v>14588</v>
      </c>
    </row>
    <row r="5320" spans="1:17">
      <c r="A5320" s="42" t="s">
        <v>6553</v>
      </c>
      <c r="B5320" s="42" t="s">
        <v>6555</v>
      </c>
      <c r="C5320" s="42" t="s">
        <v>15448</v>
      </c>
      <c r="D5320" s="42" t="s">
        <v>3622</v>
      </c>
      <c r="E5320" s="42" t="s">
        <v>17638</v>
      </c>
      <c r="F5320" s="42" t="s">
        <v>14284</v>
      </c>
      <c r="G5320" s="42" t="s">
        <v>1358</v>
      </c>
      <c r="H5320" s="42" t="s">
        <v>14778</v>
      </c>
      <c r="I5320" s="42" t="s">
        <v>14285</v>
      </c>
      <c r="J5320" s="43">
        <v>1</v>
      </c>
      <c r="K5320" s="43">
        <v>10056</v>
      </c>
      <c r="L5320" s="42" t="s">
        <v>12847</v>
      </c>
      <c r="M5320" s="42" t="s">
        <v>10000</v>
      </c>
      <c r="N5320" s="42" t="s">
        <v>13662</v>
      </c>
      <c r="O5320" s="42" t="s">
        <v>3350</v>
      </c>
      <c r="P5320" s="42" t="s">
        <v>14286</v>
      </c>
      <c r="Q5320" s="42" t="s">
        <v>14588</v>
      </c>
    </row>
    <row r="5321" spans="1:17">
      <c r="A5321" s="44" t="s">
        <v>6553</v>
      </c>
      <c r="B5321" s="44" t="s">
        <v>6555</v>
      </c>
      <c r="C5321" s="44" t="s">
        <v>15448</v>
      </c>
      <c r="D5321" s="44" t="s">
        <v>3622</v>
      </c>
      <c r="E5321" s="44" t="s">
        <v>17639</v>
      </c>
      <c r="F5321" s="44" t="s">
        <v>14284</v>
      </c>
      <c r="G5321" s="44" t="s">
        <v>8841</v>
      </c>
      <c r="H5321" s="44" t="s">
        <v>14391</v>
      </c>
      <c r="I5321" s="44" t="s">
        <v>14285</v>
      </c>
      <c r="J5321" s="45">
        <v>1</v>
      </c>
      <c r="K5321" s="45">
        <v>10057</v>
      </c>
      <c r="L5321" s="44" t="s">
        <v>12847</v>
      </c>
      <c r="M5321" s="44" t="s">
        <v>10000</v>
      </c>
      <c r="N5321" s="44" t="s">
        <v>13662</v>
      </c>
      <c r="O5321" s="44" t="s">
        <v>3350</v>
      </c>
      <c r="P5321" s="44" t="s">
        <v>14286</v>
      </c>
      <c r="Q5321" s="44" t="s">
        <v>14588</v>
      </c>
    </row>
    <row r="5322" spans="1:17">
      <c r="A5322" s="42" t="s">
        <v>6553</v>
      </c>
      <c r="B5322" s="42" t="s">
        <v>6555</v>
      </c>
      <c r="C5322" s="42" t="s">
        <v>15448</v>
      </c>
      <c r="D5322" s="42" t="s">
        <v>3622</v>
      </c>
      <c r="E5322" s="42" t="s">
        <v>17640</v>
      </c>
      <c r="F5322" s="42" t="s">
        <v>14284</v>
      </c>
      <c r="G5322" s="42" t="s">
        <v>8841</v>
      </c>
      <c r="H5322" s="42" t="s">
        <v>14391</v>
      </c>
      <c r="I5322" s="42" t="s">
        <v>14285</v>
      </c>
      <c r="J5322" s="43">
        <v>1</v>
      </c>
      <c r="K5322" s="43">
        <v>10058</v>
      </c>
      <c r="L5322" s="42" t="s">
        <v>12847</v>
      </c>
      <c r="M5322" s="42" t="s">
        <v>10000</v>
      </c>
      <c r="N5322" s="42" t="s">
        <v>13662</v>
      </c>
      <c r="O5322" s="42" t="s">
        <v>3350</v>
      </c>
      <c r="P5322" s="42" t="s">
        <v>14286</v>
      </c>
      <c r="Q5322" s="42" t="s">
        <v>14588</v>
      </c>
    </row>
    <row r="5323" spans="1:17">
      <c r="A5323" s="44" t="s">
        <v>6553</v>
      </c>
      <c r="B5323" s="44" t="s">
        <v>6555</v>
      </c>
      <c r="C5323" s="44" t="s">
        <v>15448</v>
      </c>
      <c r="D5323" s="44" t="s">
        <v>3622</v>
      </c>
      <c r="E5323" s="44" t="s">
        <v>17641</v>
      </c>
      <c r="F5323" s="44" t="s">
        <v>14284</v>
      </c>
      <c r="G5323" s="44" t="s">
        <v>8841</v>
      </c>
      <c r="H5323" s="44" t="s">
        <v>14391</v>
      </c>
      <c r="I5323" s="44" t="s">
        <v>14285</v>
      </c>
      <c r="J5323" s="45">
        <v>1</v>
      </c>
      <c r="K5323" s="45">
        <v>10059</v>
      </c>
      <c r="L5323" s="44" t="s">
        <v>12847</v>
      </c>
      <c r="M5323" s="44" t="s">
        <v>10000</v>
      </c>
      <c r="N5323" s="44" t="s">
        <v>13662</v>
      </c>
      <c r="O5323" s="44" t="s">
        <v>3350</v>
      </c>
      <c r="P5323" s="44" t="s">
        <v>14286</v>
      </c>
      <c r="Q5323" s="44" t="s">
        <v>14588</v>
      </c>
    </row>
    <row r="5324" spans="1:17">
      <c r="A5324" s="42" t="s">
        <v>6553</v>
      </c>
      <c r="B5324" s="42" t="s">
        <v>6555</v>
      </c>
      <c r="C5324" s="42" t="s">
        <v>15448</v>
      </c>
      <c r="D5324" s="42" t="s">
        <v>3622</v>
      </c>
      <c r="E5324" s="42" t="s">
        <v>17642</v>
      </c>
      <c r="F5324" s="42" t="s">
        <v>14284</v>
      </c>
      <c r="G5324" s="42" t="s">
        <v>8841</v>
      </c>
      <c r="H5324" s="42" t="s">
        <v>14391</v>
      </c>
      <c r="I5324" s="42" t="s">
        <v>14285</v>
      </c>
      <c r="J5324" s="43">
        <v>1</v>
      </c>
      <c r="K5324" s="43">
        <v>10060</v>
      </c>
      <c r="L5324" s="42" t="s">
        <v>12847</v>
      </c>
      <c r="M5324" s="42" t="s">
        <v>10000</v>
      </c>
      <c r="N5324" s="42" t="s">
        <v>13662</v>
      </c>
      <c r="O5324" s="42" t="s">
        <v>3350</v>
      </c>
      <c r="P5324" s="42" t="s">
        <v>14286</v>
      </c>
      <c r="Q5324" s="42" t="s">
        <v>14588</v>
      </c>
    </row>
    <row r="5325" spans="1:17">
      <c r="A5325" s="44" t="s">
        <v>6553</v>
      </c>
      <c r="B5325" s="44" t="s">
        <v>6555</v>
      </c>
      <c r="C5325" s="44" t="s">
        <v>15448</v>
      </c>
      <c r="D5325" s="44" t="s">
        <v>3622</v>
      </c>
      <c r="E5325" s="44" t="s">
        <v>17643</v>
      </c>
      <c r="F5325" s="44" t="s">
        <v>14284</v>
      </c>
      <c r="G5325" s="44" t="s">
        <v>8841</v>
      </c>
      <c r="H5325" s="44" t="s">
        <v>14391</v>
      </c>
      <c r="I5325" s="44" t="s">
        <v>14285</v>
      </c>
      <c r="J5325" s="45">
        <v>1</v>
      </c>
      <c r="K5325" s="45">
        <v>10061</v>
      </c>
      <c r="L5325" s="44" t="s">
        <v>12847</v>
      </c>
      <c r="M5325" s="44" t="s">
        <v>10000</v>
      </c>
      <c r="N5325" s="44" t="s">
        <v>13662</v>
      </c>
      <c r="O5325" s="44" t="s">
        <v>3350</v>
      </c>
      <c r="P5325" s="44" t="s">
        <v>14286</v>
      </c>
      <c r="Q5325" s="44" t="s">
        <v>14588</v>
      </c>
    </row>
    <row r="5326" spans="1:17">
      <c r="A5326" s="42" t="s">
        <v>6553</v>
      </c>
      <c r="B5326" s="42" t="s">
        <v>6555</v>
      </c>
      <c r="C5326" s="42" t="s">
        <v>15448</v>
      </c>
      <c r="D5326" s="42" t="s">
        <v>3622</v>
      </c>
      <c r="E5326" s="42" t="s">
        <v>17644</v>
      </c>
      <c r="F5326" s="42" t="s">
        <v>14284</v>
      </c>
      <c r="G5326" s="42" t="s">
        <v>8841</v>
      </c>
      <c r="H5326" s="42" t="s">
        <v>14391</v>
      </c>
      <c r="I5326" s="42" t="s">
        <v>14285</v>
      </c>
      <c r="J5326" s="43">
        <v>1</v>
      </c>
      <c r="K5326" s="43">
        <v>10062</v>
      </c>
      <c r="L5326" s="42" t="s">
        <v>12847</v>
      </c>
      <c r="M5326" s="42" t="s">
        <v>10000</v>
      </c>
      <c r="N5326" s="42" t="s">
        <v>13662</v>
      </c>
      <c r="O5326" s="42" t="s">
        <v>3350</v>
      </c>
      <c r="P5326" s="42" t="s">
        <v>14286</v>
      </c>
      <c r="Q5326" s="42" t="s">
        <v>14588</v>
      </c>
    </row>
    <row r="5327" spans="1:17">
      <c r="A5327" s="44" t="s">
        <v>6553</v>
      </c>
      <c r="B5327" s="44" t="s">
        <v>6555</v>
      </c>
      <c r="C5327" s="44" t="s">
        <v>15448</v>
      </c>
      <c r="D5327" s="44" t="s">
        <v>3622</v>
      </c>
      <c r="E5327" s="44" t="s">
        <v>17645</v>
      </c>
      <c r="F5327" s="44" t="s">
        <v>14284</v>
      </c>
      <c r="G5327" s="44" t="s">
        <v>8837</v>
      </c>
      <c r="H5327" s="44" t="s">
        <v>14739</v>
      </c>
      <c r="I5327" s="44" t="s">
        <v>14285</v>
      </c>
      <c r="J5327" s="45">
        <v>1</v>
      </c>
      <c r="K5327" s="45">
        <v>10063</v>
      </c>
      <c r="L5327" s="44" t="s">
        <v>12847</v>
      </c>
      <c r="M5327" s="44" t="s">
        <v>10000</v>
      </c>
      <c r="N5327" s="44" t="s">
        <v>13662</v>
      </c>
      <c r="O5327" s="44" t="s">
        <v>3350</v>
      </c>
      <c r="P5327" s="44" t="s">
        <v>14286</v>
      </c>
      <c r="Q5327" s="44" t="s">
        <v>14588</v>
      </c>
    </row>
    <row r="5328" spans="1:17">
      <c r="A5328" s="42" t="s">
        <v>6553</v>
      </c>
      <c r="B5328" s="42" t="s">
        <v>6555</v>
      </c>
      <c r="C5328" s="42" t="s">
        <v>15448</v>
      </c>
      <c r="D5328" s="42" t="s">
        <v>3622</v>
      </c>
      <c r="E5328" s="42" t="s">
        <v>17646</v>
      </c>
      <c r="F5328" s="42" t="s">
        <v>14284</v>
      </c>
      <c r="G5328" s="42" t="s">
        <v>8841</v>
      </c>
      <c r="H5328" s="42" t="s">
        <v>14391</v>
      </c>
      <c r="I5328" s="42" t="s">
        <v>14285</v>
      </c>
      <c r="J5328" s="43">
        <v>1</v>
      </c>
      <c r="K5328" s="43">
        <v>10064</v>
      </c>
      <c r="L5328" s="42" t="s">
        <v>12847</v>
      </c>
      <c r="M5328" s="42" t="s">
        <v>10000</v>
      </c>
      <c r="N5328" s="42" t="s">
        <v>13662</v>
      </c>
      <c r="O5328" s="42" t="s">
        <v>3350</v>
      </c>
      <c r="P5328" s="42" t="s">
        <v>14286</v>
      </c>
      <c r="Q5328" s="42" t="s">
        <v>14588</v>
      </c>
    </row>
    <row r="5329" spans="1:17">
      <c r="A5329" s="44" t="s">
        <v>6553</v>
      </c>
      <c r="B5329" s="44" t="s">
        <v>6555</v>
      </c>
      <c r="C5329" s="44" t="s">
        <v>15448</v>
      </c>
      <c r="D5329" s="44" t="s">
        <v>3622</v>
      </c>
      <c r="E5329" s="44" t="s">
        <v>17647</v>
      </c>
      <c r="F5329" s="44" t="s">
        <v>14284</v>
      </c>
      <c r="G5329" s="44" t="s">
        <v>8837</v>
      </c>
      <c r="H5329" s="44" t="s">
        <v>14739</v>
      </c>
      <c r="I5329" s="44" t="s">
        <v>14285</v>
      </c>
      <c r="J5329" s="45">
        <v>1</v>
      </c>
      <c r="K5329" s="45">
        <v>10065</v>
      </c>
      <c r="L5329" s="44" t="s">
        <v>12847</v>
      </c>
      <c r="M5329" s="44" t="s">
        <v>10000</v>
      </c>
      <c r="N5329" s="44" t="s">
        <v>13662</v>
      </c>
      <c r="O5329" s="44" t="s">
        <v>3350</v>
      </c>
      <c r="P5329" s="44" t="s">
        <v>14286</v>
      </c>
      <c r="Q5329" s="44" t="s">
        <v>14588</v>
      </c>
    </row>
    <row r="5330" spans="1:17">
      <c r="A5330" s="42" t="s">
        <v>6553</v>
      </c>
      <c r="B5330" s="42" t="s">
        <v>6555</v>
      </c>
      <c r="C5330" s="42" t="s">
        <v>15448</v>
      </c>
      <c r="D5330" s="42" t="s">
        <v>3622</v>
      </c>
      <c r="E5330" s="42" t="s">
        <v>17648</v>
      </c>
      <c r="F5330" s="42" t="s">
        <v>14284</v>
      </c>
      <c r="G5330" s="42" t="s">
        <v>1358</v>
      </c>
      <c r="H5330" s="42" t="s">
        <v>14778</v>
      </c>
      <c r="I5330" s="42" t="s">
        <v>14285</v>
      </c>
      <c r="J5330" s="43">
        <v>1</v>
      </c>
      <c r="K5330" s="43">
        <v>10066</v>
      </c>
      <c r="L5330" s="42" t="s">
        <v>12847</v>
      </c>
      <c r="M5330" s="42" t="s">
        <v>10000</v>
      </c>
      <c r="N5330" s="42" t="s">
        <v>13662</v>
      </c>
      <c r="O5330" s="42" t="s">
        <v>3350</v>
      </c>
      <c r="P5330" s="42" t="s">
        <v>14286</v>
      </c>
      <c r="Q5330" s="42" t="s">
        <v>14588</v>
      </c>
    </row>
    <row r="5331" spans="1:17">
      <c r="A5331" s="44" t="s">
        <v>6553</v>
      </c>
      <c r="B5331" s="44" t="s">
        <v>6555</v>
      </c>
      <c r="C5331" s="44" t="s">
        <v>15448</v>
      </c>
      <c r="D5331" s="44" t="s">
        <v>3622</v>
      </c>
      <c r="E5331" s="44" t="s">
        <v>17649</v>
      </c>
      <c r="F5331" s="44" t="s">
        <v>14284</v>
      </c>
      <c r="G5331" s="44" t="s">
        <v>9116</v>
      </c>
      <c r="H5331" s="44" t="s">
        <v>14740</v>
      </c>
      <c r="I5331" s="44" t="s">
        <v>14285</v>
      </c>
      <c r="J5331" s="45">
        <v>1</v>
      </c>
      <c r="K5331" s="45">
        <v>10067</v>
      </c>
      <c r="L5331" s="44" t="s">
        <v>12847</v>
      </c>
      <c r="M5331" s="44" t="s">
        <v>10000</v>
      </c>
      <c r="N5331" s="44" t="s">
        <v>13662</v>
      </c>
      <c r="O5331" s="44" t="s">
        <v>3350</v>
      </c>
      <c r="P5331" s="44" t="s">
        <v>14286</v>
      </c>
      <c r="Q5331" s="44" t="s">
        <v>14588</v>
      </c>
    </row>
    <row r="5332" spans="1:17">
      <c r="A5332" s="42" t="s">
        <v>6553</v>
      </c>
      <c r="B5332" s="42" t="s">
        <v>6555</v>
      </c>
      <c r="C5332" s="42" t="s">
        <v>15448</v>
      </c>
      <c r="D5332" s="42" t="s">
        <v>3622</v>
      </c>
      <c r="E5332" s="42" t="s">
        <v>17650</v>
      </c>
      <c r="F5332" s="42" t="s">
        <v>14284</v>
      </c>
      <c r="G5332" s="42" t="s">
        <v>8636</v>
      </c>
      <c r="H5332" s="42" t="s">
        <v>14751</v>
      </c>
      <c r="I5332" s="42" t="s">
        <v>14285</v>
      </c>
      <c r="J5332" s="43">
        <v>1</v>
      </c>
      <c r="K5332" s="43">
        <v>10068</v>
      </c>
      <c r="L5332" s="42" t="s">
        <v>12847</v>
      </c>
      <c r="M5332" s="42" t="s">
        <v>10000</v>
      </c>
      <c r="N5332" s="42" t="s">
        <v>13662</v>
      </c>
      <c r="O5332" s="42" t="s">
        <v>3350</v>
      </c>
      <c r="P5332" s="42" t="s">
        <v>14286</v>
      </c>
      <c r="Q5332" s="42" t="s">
        <v>14588</v>
      </c>
    </row>
    <row r="5333" spans="1:17">
      <c r="A5333" s="44" t="s">
        <v>6412</v>
      </c>
      <c r="B5333" s="44" t="s">
        <v>6414</v>
      </c>
      <c r="C5333" s="44" t="s">
        <v>14376</v>
      </c>
      <c r="D5333" s="44" t="s">
        <v>3345</v>
      </c>
      <c r="E5333" s="44" t="s">
        <v>15962</v>
      </c>
      <c r="F5333" s="44" t="s">
        <v>14284</v>
      </c>
      <c r="G5333" s="44" t="s">
        <v>1274</v>
      </c>
      <c r="H5333" s="44" t="s">
        <v>1358</v>
      </c>
      <c r="I5333" s="44" t="s">
        <v>14285</v>
      </c>
      <c r="J5333" s="45">
        <v>1</v>
      </c>
      <c r="K5333" s="45">
        <v>9905</v>
      </c>
      <c r="L5333" s="44" t="s">
        <v>13458</v>
      </c>
      <c r="M5333" s="44" t="s">
        <v>12795</v>
      </c>
      <c r="N5333" s="44" t="s">
        <v>13640</v>
      </c>
      <c r="O5333" s="44" t="s">
        <v>3350</v>
      </c>
      <c r="P5333" s="44" t="s">
        <v>14286</v>
      </c>
      <c r="Q5333" s="44" t="s">
        <v>14588</v>
      </c>
    </row>
    <row r="5334" spans="1:17">
      <c r="A5334" s="42" t="s">
        <v>6417</v>
      </c>
      <c r="B5334" s="42" t="s">
        <v>6419</v>
      </c>
      <c r="C5334" s="42" t="s">
        <v>14389</v>
      </c>
      <c r="D5334" s="42" t="s">
        <v>3412</v>
      </c>
      <c r="E5334" s="42" t="s">
        <v>16952</v>
      </c>
      <c r="F5334" s="42" t="s">
        <v>14284</v>
      </c>
      <c r="G5334" s="42" t="s">
        <v>1274</v>
      </c>
      <c r="H5334" s="42" t="s">
        <v>14431</v>
      </c>
      <c r="I5334" s="42" t="s">
        <v>14285</v>
      </c>
      <c r="J5334" s="43">
        <v>1</v>
      </c>
      <c r="K5334" s="43">
        <v>9906</v>
      </c>
      <c r="L5334" s="42" t="s">
        <v>13458</v>
      </c>
      <c r="M5334" s="42" t="s">
        <v>8565</v>
      </c>
      <c r="N5334" s="42" t="s">
        <v>13640</v>
      </c>
      <c r="O5334" s="42" t="s">
        <v>3350</v>
      </c>
      <c r="P5334" s="42" t="s">
        <v>14286</v>
      </c>
      <c r="Q5334" s="42" t="s">
        <v>14588</v>
      </c>
    </row>
    <row r="5335" spans="1:17">
      <c r="A5335" s="44" t="s">
        <v>6417</v>
      </c>
      <c r="B5335" s="44" t="s">
        <v>6419</v>
      </c>
      <c r="C5335" s="44" t="s">
        <v>14389</v>
      </c>
      <c r="D5335" s="44" t="s">
        <v>3412</v>
      </c>
      <c r="E5335" s="44" t="s">
        <v>17651</v>
      </c>
      <c r="F5335" s="44" t="s">
        <v>14284</v>
      </c>
      <c r="G5335" s="45"/>
      <c r="H5335" s="44" t="s">
        <v>1383</v>
      </c>
      <c r="I5335" s="44" t="s">
        <v>14285</v>
      </c>
      <c r="J5335" s="45">
        <v>1</v>
      </c>
      <c r="K5335" s="45">
        <v>9907</v>
      </c>
      <c r="L5335" s="44" t="s">
        <v>13458</v>
      </c>
      <c r="M5335" s="44" t="s">
        <v>13458</v>
      </c>
      <c r="N5335" s="44" t="s">
        <v>13640</v>
      </c>
      <c r="O5335" s="44" t="s">
        <v>3350</v>
      </c>
      <c r="P5335" s="44" t="s">
        <v>14286</v>
      </c>
      <c r="Q5335" s="44" t="s">
        <v>14588</v>
      </c>
    </row>
    <row r="5336" spans="1:17">
      <c r="A5336" s="42" t="s">
        <v>6417</v>
      </c>
      <c r="B5336" s="42" t="s">
        <v>6419</v>
      </c>
      <c r="C5336" s="42" t="s">
        <v>14389</v>
      </c>
      <c r="D5336" s="42" t="s">
        <v>3412</v>
      </c>
      <c r="E5336" s="42" t="s">
        <v>16043</v>
      </c>
      <c r="F5336" s="42" t="s">
        <v>14284</v>
      </c>
      <c r="G5336" s="42" t="s">
        <v>8837</v>
      </c>
      <c r="H5336" s="42" t="s">
        <v>9116</v>
      </c>
      <c r="I5336" s="42" t="s">
        <v>14285</v>
      </c>
      <c r="J5336" s="43">
        <v>1</v>
      </c>
      <c r="K5336" s="43">
        <v>9908</v>
      </c>
      <c r="L5336" s="42" t="s">
        <v>13458</v>
      </c>
      <c r="M5336" s="42" t="s">
        <v>8565</v>
      </c>
      <c r="N5336" s="42" t="s">
        <v>13640</v>
      </c>
      <c r="O5336" s="42" t="s">
        <v>3350</v>
      </c>
      <c r="P5336" s="42" t="s">
        <v>14286</v>
      </c>
      <c r="Q5336" s="42" t="s">
        <v>14588</v>
      </c>
    </row>
    <row r="5337" spans="1:17">
      <c r="A5337" s="44" t="s">
        <v>6367</v>
      </c>
      <c r="B5337" s="44" t="s">
        <v>6369</v>
      </c>
      <c r="C5337" s="44" t="s">
        <v>10414</v>
      </c>
      <c r="D5337" s="44" t="s">
        <v>51</v>
      </c>
      <c r="E5337" s="44" t="s">
        <v>17388</v>
      </c>
      <c r="F5337" s="44" t="s">
        <v>14284</v>
      </c>
      <c r="G5337" s="44" t="s">
        <v>9116</v>
      </c>
      <c r="H5337" s="44" t="s">
        <v>8855</v>
      </c>
      <c r="I5337" s="44" t="s">
        <v>14285</v>
      </c>
      <c r="J5337" s="45">
        <v>1</v>
      </c>
      <c r="K5337" s="45">
        <v>9883</v>
      </c>
      <c r="L5337" s="44" t="s">
        <v>13411</v>
      </c>
      <c r="M5337" s="44" t="s">
        <v>10059</v>
      </c>
      <c r="N5337" s="44" t="s">
        <v>13662</v>
      </c>
      <c r="O5337" s="44" t="s">
        <v>3350</v>
      </c>
      <c r="P5337" s="44" t="s">
        <v>14286</v>
      </c>
      <c r="Q5337" s="44" t="s">
        <v>14588</v>
      </c>
    </row>
    <row r="5338" spans="1:17">
      <c r="A5338" s="42" t="s">
        <v>6372</v>
      </c>
      <c r="B5338" s="42" t="s">
        <v>6374</v>
      </c>
      <c r="C5338" s="42" t="s">
        <v>10422</v>
      </c>
      <c r="D5338" s="42" t="s">
        <v>56</v>
      </c>
      <c r="E5338" s="42" t="s">
        <v>17652</v>
      </c>
      <c r="F5338" s="42" t="s">
        <v>14284</v>
      </c>
      <c r="G5338" s="42" t="s">
        <v>1383</v>
      </c>
      <c r="H5338" s="42" t="s">
        <v>9176</v>
      </c>
      <c r="I5338" s="42" t="s">
        <v>14285</v>
      </c>
      <c r="J5338" s="43">
        <v>1</v>
      </c>
      <c r="K5338" s="43">
        <v>9884</v>
      </c>
      <c r="L5338" s="42" t="s">
        <v>12869</v>
      </c>
      <c r="M5338" s="42" t="s">
        <v>12825</v>
      </c>
      <c r="N5338" s="42" t="s">
        <v>13640</v>
      </c>
      <c r="O5338" s="42" t="s">
        <v>3350</v>
      </c>
      <c r="P5338" s="42" t="s">
        <v>14286</v>
      </c>
      <c r="Q5338" s="42" t="s">
        <v>14588</v>
      </c>
    </row>
    <row r="5339" spans="1:17">
      <c r="A5339" s="44" t="s">
        <v>6372</v>
      </c>
      <c r="B5339" s="44" t="s">
        <v>6374</v>
      </c>
      <c r="C5339" s="44" t="s">
        <v>10422</v>
      </c>
      <c r="D5339" s="44" t="s">
        <v>56</v>
      </c>
      <c r="E5339" s="44" t="s">
        <v>17653</v>
      </c>
      <c r="F5339" s="44" t="s">
        <v>14284</v>
      </c>
      <c r="G5339" s="44" t="s">
        <v>1383</v>
      </c>
      <c r="H5339" s="44" t="s">
        <v>9176</v>
      </c>
      <c r="I5339" s="44" t="s">
        <v>14285</v>
      </c>
      <c r="J5339" s="45">
        <v>1</v>
      </c>
      <c r="K5339" s="45">
        <v>9885</v>
      </c>
      <c r="L5339" s="44" t="s">
        <v>12869</v>
      </c>
      <c r="M5339" s="44" t="s">
        <v>12825</v>
      </c>
      <c r="N5339" s="44" t="s">
        <v>13640</v>
      </c>
      <c r="O5339" s="44" t="s">
        <v>3350</v>
      </c>
      <c r="P5339" s="44" t="s">
        <v>14286</v>
      </c>
      <c r="Q5339" s="44" t="s">
        <v>14588</v>
      </c>
    </row>
    <row r="5340" spans="1:17">
      <c r="A5340" s="42" t="s">
        <v>6543</v>
      </c>
      <c r="B5340" s="42" t="s">
        <v>6545</v>
      </c>
      <c r="C5340" s="42" t="s">
        <v>10532</v>
      </c>
      <c r="D5340" s="42" t="s">
        <v>93</v>
      </c>
      <c r="E5340" s="42" t="s">
        <v>17654</v>
      </c>
      <c r="F5340" s="42" t="s">
        <v>14284</v>
      </c>
      <c r="G5340" s="42" t="s">
        <v>1274</v>
      </c>
      <c r="H5340" s="42" t="s">
        <v>14431</v>
      </c>
      <c r="I5340" s="42" t="s">
        <v>14285</v>
      </c>
      <c r="J5340" s="43">
        <v>1</v>
      </c>
      <c r="K5340" s="43">
        <v>10036</v>
      </c>
      <c r="L5340" s="42" t="s">
        <v>10167</v>
      </c>
      <c r="M5340" s="42" t="s">
        <v>12825</v>
      </c>
      <c r="N5340" s="42" t="s">
        <v>13640</v>
      </c>
      <c r="O5340" s="42" t="s">
        <v>3350</v>
      </c>
      <c r="P5340" s="42" t="s">
        <v>14286</v>
      </c>
      <c r="Q5340" s="42" t="s">
        <v>14588</v>
      </c>
    </row>
    <row r="5341" spans="1:17">
      <c r="A5341" s="44" t="s">
        <v>6603</v>
      </c>
      <c r="B5341" s="44" t="s">
        <v>6605</v>
      </c>
      <c r="C5341" s="44" t="s">
        <v>10585</v>
      </c>
      <c r="D5341" s="44" t="s">
        <v>118</v>
      </c>
      <c r="E5341" s="44" t="s">
        <v>8013</v>
      </c>
      <c r="F5341" s="44" t="s">
        <v>14415</v>
      </c>
      <c r="G5341" s="44" t="s">
        <v>1383</v>
      </c>
      <c r="H5341" s="44" t="s">
        <v>1274</v>
      </c>
      <c r="I5341" s="44" t="s">
        <v>14427</v>
      </c>
      <c r="J5341" s="45">
        <v>6</v>
      </c>
      <c r="K5341" s="45">
        <v>10180</v>
      </c>
      <c r="L5341" s="44" t="s">
        <v>10210</v>
      </c>
      <c r="M5341" s="44" t="s">
        <v>9190</v>
      </c>
      <c r="N5341" s="44" t="s">
        <v>13662</v>
      </c>
      <c r="O5341" s="44" t="s">
        <v>3362</v>
      </c>
      <c r="P5341" s="44" t="s">
        <v>14592</v>
      </c>
      <c r="Q5341" s="45"/>
    </row>
    <row r="5342" spans="1:17">
      <c r="A5342" s="42" t="s">
        <v>6603</v>
      </c>
      <c r="B5342" s="42" t="s">
        <v>6605</v>
      </c>
      <c r="C5342" s="42" t="s">
        <v>10585</v>
      </c>
      <c r="D5342" s="42" t="s">
        <v>118</v>
      </c>
      <c r="E5342" s="42" t="s">
        <v>8021</v>
      </c>
      <c r="F5342" s="42" t="s">
        <v>14415</v>
      </c>
      <c r="G5342" s="42" t="s">
        <v>1383</v>
      </c>
      <c r="H5342" s="42" t="s">
        <v>1274</v>
      </c>
      <c r="I5342" s="42" t="s">
        <v>14427</v>
      </c>
      <c r="J5342" s="43">
        <v>6</v>
      </c>
      <c r="K5342" s="43">
        <v>10186</v>
      </c>
      <c r="L5342" s="42" t="s">
        <v>10210</v>
      </c>
      <c r="M5342" s="42" t="s">
        <v>9190</v>
      </c>
      <c r="N5342" s="42" t="s">
        <v>13662</v>
      </c>
      <c r="O5342" s="42" t="s">
        <v>3362</v>
      </c>
      <c r="P5342" s="42" t="s">
        <v>14592</v>
      </c>
      <c r="Q5342" s="43"/>
    </row>
    <row r="5343" spans="1:17">
      <c r="A5343" s="44" t="s">
        <v>6523</v>
      </c>
      <c r="B5343" s="44" t="s">
        <v>6525</v>
      </c>
      <c r="C5343" s="44" t="s">
        <v>10585</v>
      </c>
      <c r="D5343" s="44" t="s">
        <v>118</v>
      </c>
      <c r="E5343" s="44" t="s">
        <v>636</v>
      </c>
      <c r="F5343" s="44" t="s">
        <v>14415</v>
      </c>
      <c r="G5343" s="44" t="s">
        <v>1383</v>
      </c>
      <c r="H5343" s="44" t="s">
        <v>1274</v>
      </c>
      <c r="I5343" s="44" t="s">
        <v>14427</v>
      </c>
      <c r="J5343" s="45">
        <v>5</v>
      </c>
      <c r="K5343" s="45">
        <v>10002</v>
      </c>
      <c r="L5343" s="44" t="s">
        <v>10219</v>
      </c>
      <c r="M5343" s="44" t="s">
        <v>10220</v>
      </c>
      <c r="N5343" s="44" t="s">
        <v>13662</v>
      </c>
      <c r="O5343" s="44" t="s">
        <v>3362</v>
      </c>
      <c r="P5343" s="44" t="s">
        <v>14592</v>
      </c>
      <c r="Q5343" s="45"/>
    </row>
    <row r="5344" spans="1:17">
      <c r="A5344" s="42" t="s">
        <v>6523</v>
      </c>
      <c r="B5344" s="42" t="s">
        <v>6525</v>
      </c>
      <c r="C5344" s="42" t="s">
        <v>10585</v>
      </c>
      <c r="D5344" s="42" t="s">
        <v>118</v>
      </c>
      <c r="E5344" s="42" t="s">
        <v>7786</v>
      </c>
      <c r="F5344" s="42" t="s">
        <v>14415</v>
      </c>
      <c r="G5344" s="42" t="s">
        <v>1383</v>
      </c>
      <c r="H5344" s="42" t="s">
        <v>1274</v>
      </c>
      <c r="I5344" s="42" t="s">
        <v>14427</v>
      </c>
      <c r="J5344" s="43">
        <v>5</v>
      </c>
      <c r="K5344" s="43">
        <v>10007</v>
      </c>
      <c r="L5344" s="42" t="s">
        <v>10219</v>
      </c>
      <c r="M5344" s="42" t="s">
        <v>10220</v>
      </c>
      <c r="N5344" s="42" t="s">
        <v>13662</v>
      </c>
      <c r="O5344" s="42" t="s">
        <v>3362</v>
      </c>
      <c r="P5344" s="42" t="s">
        <v>14592</v>
      </c>
      <c r="Q5344" s="43"/>
    </row>
    <row r="5345" spans="1:17">
      <c r="A5345" s="44" t="s">
        <v>6508</v>
      </c>
      <c r="B5345" s="44" t="s">
        <v>6510</v>
      </c>
      <c r="C5345" s="44" t="s">
        <v>10585</v>
      </c>
      <c r="D5345" s="44" t="s">
        <v>118</v>
      </c>
      <c r="E5345" s="44" t="s">
        <v>16967</v>
      </c>
      <c r="F5345" s="44" t="s">
        <v>14284</v>
      </c>
      <c r="G5345" s="44" t="s">
        <v>8841</v>
      </c>
      <c r="H5345" s="44" t="s">
        <v>14391</v>
      </c>
      <c r="I5345" s="44" t="s">
        <v>14285</v>
      </c>
      <c r="J5345" s="45">
        <v>1</v>
      </c>
      <c r="K5345" s="45">
        <v>9987</v>
      </c>
      <c r="L5345" s="44" t="s">
        <v>10197</v>
      </c>
      <c r="M5345" s="44" t="s">
        <v>12825</v>
      </c>
      <c r="N5345" s="44" t="s">
        <v>13640</v>
      </c>
      <c r="O5345" s="44" t="s">
        <v>3350</v>
      </c>
      <c r="P5345" s="44" t="s">
        <v>14286</v>
      </c>
      <c r="Q5345" s="44" t="s">
        <v>14588</v>
      </c>
    </row>
    <row r="5346" spans="1:17">
      <c r="A5346" s="42" t="s">
        <v>6508</v>
      </c>
      <c r="B5346" s="42" t="s">
        <v>6510</v>
      </c>
      <c r="C5346" s="42" t="s">
        <v>10585</v>
      </c>
      <c r="D5346" s="42" t="s">
        <v>118</v>
      </c>
      <c r="E5346" s="42" t="s">
        <v>17655</v>
      </c>
      <c r="F5346" s="42" t="s">
        <v>14284</v>
      </c>
      <c r="G5346" s="43"/>
      <c r="H5346" s="42" t="s">
        <v>1383</v>
      </c>
      <c r="I5346" s="42" t="s">
        <v>14285</v>
      </c>
      <c r="J5346" s="43">
        <v>1</v>
      </c>
      <c r="K5346" s="43">
        <v>9988</v>
      </c>
      <c r="L5346" s="42" t="s">
        <v>10197</v>
      </c>
      <c r="M5346" s="42" t="s">
        <v>13054</v>
      </c>
      <c r="N5346" s="42" t="s">
        <v>13640</v>
      </c>
      <c r="O5346" s="42" t="s">
        <v>3350</v>
      </c>
      <c r="P5346" s="42" t="s">
        <v>14286</v>
      </c>
      <c r="Q5346" s="42" t="s">
        <v>14588</v>
      </c>
    </row>
    <row r="5347" spans="1:17">
      <c r="A5347" s="44" t="s">
        <v>6452</v>
      </c>
      <c r="B5347" s="44" t="s">
        <v>6454</v>
      </c>
      <c r="C5347" s="44" t="s">
        <v>14389</v>
      </c>
      <c r="D5347" s="44" t="s">
        <v>3412</v>
      </c>
      <c r="E5347" s="44" t="s">
        <v>17656</v>
      </c>
      <c r="F5347" s="44" t="s">
        <v>14284</v>
      </c>
      <c r="G5347" s="44" t="s">
        <v>1383</v>
      </c>
      <c r="H5347" s="44" t="s">
        <v>1274</v>
      </c>
      <c r="I5347" s="44" t="s">
        <v>14285</v>
      </c>
      <c r="J5347" s="45">
        <v>1</v>
      </c>
      <c r="K5347" s="45">
        <v>9933</v>
      </c>
      <c r="L5347" s="44" t="s">
        <v>14179</v>
      </c>
      <c r="M5347" s="44" t="s">
        <v>12841</v>
      </c>
      <c r="N5347" s="44" t="s">
        <v>13640</v>
      </c>
      <c r="O5347" s="44" t="s">
        <v>3350</v>
      </c>
      <c r="P5347" s="44" t="s">
        <v>14286</v>
      </c>
      <c r="Q5347" s="44" t="s">
        <v>14588</v>
      </c>
    </row>
    <row r="5348" spans="1:17">
      <c r="A5348" s="42" t="s">
        <v>6714</v>
      </c>
      <c r="B5348" s="42" t="s">
        <v>6716</v>
      </c>
      <c r="C5348" s="42" t="s">
        <v>14282</v>
      </c>
      <c r="D5348" s="42" t="s">
        <v>3390</v>
      </c>
      <c r="E5348" s="42" t="s">
        <v>17415</v>
      </c>
      <c r="F5348" s="42" t="s">
        <v>14284</v>
      </c>
      <c r="G5348" s="42" t="s">
        <v>9176</v>
      </c>
      <c r="H5348" s="42" t="s">
        <v>14828</v>
      </c>
      <c r="I5348" s="42" t="s">
        <v>14285</v>
      </c>
      <c r="J5348" s="43">
        <v>1</v>
      </c>
      <c r="K5348" s="43">
        <v>10376</v>
      </c>
      <c r="L5348" s="42" t="s">
        <v>13016</v>
      </c>
      <c r="M5348" s="42" t="s">
        <v>1231</v>
      </c>
      <c r="N5348" s="42" t="s">
        <v>13662</v>
      </c>
      <c r="O5348" s="42" t="s">
        <v>3362</v>
      </c>
      <c r="P5348" s="42" t="s">
        <v>14286</v>
      </c>
      <c r="Q5348" s="42" t="s">
        <v>14588</v>
      </c>
    </row>
    <row r="5349" spans="1:17">
      <c r="A5349" s="44" t="s">
        <v>6714</v>
      </c>
      <c r="B5349" s="44" t="s">
        <v>6716</v>
      </c>
      <c r="C5349" s="44" t="s">
        <v>14282</v>
      </c>
      <c r="D5349" s="44" t="s">
        <v>3390</v>
      </c>
      <c r="E5349" s="44" t="s">
        <v>17657</v>
      </c>
      <c r="F5349" s="44" t="s">
        <v>14284</v>
      </c>
      <c r="G5349" s="44" t="s">
        <v>7537</v>
      </c>
      <c r="H5349" s="44" t="s">
        <v>1383</v>
      </c>
      <c r="I5349" s="44" t="s">
        <v>14285</v>
      </c>
      <c r="J5349" s="45">
        <v>1</v>
      </c>
      <c r="K5349" s="45">
        <v>10377</v>
      </c>
      <c r="L5349" s="44" t="s">
        <v>13016</v>
      </c>
      <c r="M5349" s="44" t="s">
        <v>13016</v>
      </c>
      <c r="N5349" s="44" t="s">
        <v>13640</v>
      </c>
      <c r="O5349" s="44" t="s">
        <v>3362</v>
      </c>
      <c r="P5349" s="44" t="s">
        <v>14286</v>
      </c>
      <c r="Q5349" s="44" t="s">
        <v>14588</v>
      </c>
    </row>
    <row r="5350" spans="1:17">
      <c r="A5350" s="42" t="s">
        <v>6447</v>
      </c>
      <c r="B5350" s="42" t="s">
        <v>6449</v>
      </c>
      <c r="C5350" s="42" t="s">
        <v>14467</v>
      </c>
      <c r="D5350" s="42" t="s">
        <v>3366</v>
      </c>
      <c r="E5350" s="42" t="s">
        <v>17658</v>
      </c>
      <c r="F5350" s="42" t="s">
        <v>14284</v>
      </c>
      <c r="G5350" s="42" t="s">
        <v>8837</v>
      </c>
      <c r="H5350" s="42" t="s">
        <v>9116</v>
      </c>
      <c r="I5350" s="42" t="s">
        <v>14285</v>
      </c>
      <c r="J5350" s="43">
        <v>1</v>
      </c>
      <c r="K5350" s="43">
        <v>9932</v>
      </c>
      <c r="L5350" s="42" t="s">
        <v>14179</v>
      </c>
      <c r="M5350" s="42" t="s">
        <v>8590</v>
      </c>
      <c r="N5350" s="42" t="s">
        <v>13640</v>
      </c>
      <c r="O5350" s="42" t="s">
        <v>3350</v>
      </c>
      <c r="P5350" s="42" t="s">
        <v>14286</v>
      </c>
      <c r="Q5350" s="42" t="s">
        <v>14588</v>
      </c>
    </row>
    <row r="5351" spans="1:17">
      <c r="A5351" s="44" t="s">
        <v>6538</v>
      </c>
      <c r="B5351" s="44" t="s">
        <v>6540</v>
      </c>
      <c r="C5351" s="44" t="s">
        <v>10414</v>
      </c>
      <c r="D5351" s="44" t="s">
        <v>51</v>
      </c>
      <c r="E5351" s="44" t="s">
        <v>17659</v>
      </c>
      <c r="F5351" s="44" t="s">
        <v>14284</v>
      </c>
      <c r="G5351" s="44" t="s">
        <v>1274</v>
      </c>
      <c r="H5351" s="44" t="s">
        <v>14431</v>
      </c>
      <c r="I5351" s="44" t="s">
        <v>14285</v>
      </c>
      <c r="J5351" s="45">
        <v>1</v>
      </c>
      <c r="K5351" s="45">
        <v>10035</v>
      </c>
      <c r="L5351" s="44" t="s">
        <v>10167</v>
      </c>
      <c r="M5351" s="44" t="s">
        <v>8590</v>
      </c>
      <c r="N5351" s="44" t="s">
        <v>13640</v>
      </c>
      <c r="O5351" s="44" t="s">
        <v>3350</v>
      </c>
      <c r="P5351" s="44" t="s">
        <v>14286</v>
      </c>
      <c r="Q5351" s="44" t="s">
        <v>14588</v>
      </c>
    </row>
    <row r="5352" spans="1:17">
      <c r="A5352" s="42" t="s">
        <v>6970</v>
      </c>
      <c r="B5352" s="42" t="s">
        <v>6972</v>
      </c>
      <c r="C5352" s="42" t="s">
        <v>14607</v>
      </c>
      <c r="D5352" s="43"/>
      <c r="E5352" s="42" t="s">
        <v>16123</v>
      </c>
      <c r="F5352" s="42" t="s">
        <v>14284</v>
      </c>
      <c r="G5352" s="42" t="s">
        <v>14753</v>
      </c>
      <c r="H5352" s="42" t="s">
        <v>14788</v>
      </c>
      <c r="I5352" s="42" t="s">
        <v>14285</v>
      </c>
      <c r="J5352" s="43">
        <v>1</v>
      </c>
      <c r="K5352" s="43">
        <v>10914</v>
      </c>
      <c r="L5352" s="42" t="s">
        <v>9662</v>
      </c>
      <c r="M5352" s="42" t="s">
        <v>10271</v>
      </c>
      <c r="N5352" s="42" t="s">
        <v>13662</v>
      </c>
      <c r="O5352" s="42" t="s">
        <v>3362</v>
      </c>
      <c r="P5352" s="42" t="s">
        <v>14286</v>
      </c>
      <c r="Q5352" s="42" t="s">
        <v>14606</v>
      </c>
    </row>
    <row r="5353" spans="1:17">
      <c r="A5353" s="44" t="s">
        <v>6970</v>
      </c>
      <c r="B5353" s="44" t="s">
        <v>6972</v>
      </c>
      <c r="C5353" s="44" t="s">
        <v>14607</v>
      </c>
      <c r="D5353" s="45"/>
      <c r="E5353" s="44" t="s">
        <v>14880</v>
      </c>
      <c r="F5353" s="44" t="s">
        <v>14284</v>
      </c>
      <c r="G5353" s="44" t="s">
        <v>14753</v>
      </c>
      <c r="H5353" s="44" t="s">
        <v>14788</v>
      </c>
      <c r="I5353" s="44" t="s">
        <v>14285</v>
      </c>
      <c r="J5353" s="45">
        <v>1</v>
      </c>
      <c r="K5353" s="45">
        <v>10915</v>
      </c>
      <c r="L5353" s="44" t="s">
        <v>9662</v>
      </c>
      <c r="M5353" s="44" t="s">
        <v>10271</v>
      </c>
      <c r="N5353" s="44" t="s">
        <v>13662</v>
      </c>
      <c r="O5353" s="44" t="s">
        <v>3362</v>
      </c>
      <c r="P5353" s="44" t="s">
        <v>14286</v>
      </c>
      <c r="Q5353" s="44" t="s">
        <v>14606</v>
      </c>
    </row>
    <row r="5354" spans="1:17">
      <c r="A5354" s="42" t="s">
        <v>6970</v>
      </c>
      <c r="B5354" s="42" t="s">
        <v>6972</v>
      </c>
      <c r="C5354" s="42" t="s">
        <v>14607</v>
      </c>
      <c r="D5354" s="43"/>
      <c r="E5354" s="42" t="s">
        <v>14881</v>
      </c>
      <c r="F5354" s="42" t="s">
        <v>14284</v>
      </c>
      <c r="G5354" s="42" t="s">
        <v>8841</v>
      </c>
      <c r="H5354" s="42" t="s">
        <v>14391</v>
      </c>
      <c r="I5354" s="42" t="s">
        <v>14285</v>
      </c>
      <c r="J5354" s="43">
        <v>1</v>
      </c>
      <c r="K5354" s="43">
        <v>10916</v>
      </c>
      <c r="L5354" s="42" t="s">
        <v>9662</v>
      </c>
      <c r="M5354" s="42" t="s">
        <v>10271</v>
      </c>
      <c r="N5354" s="42" t="s">
        <v>13662</v>
      </c>
      <c r="O5354" s="42" t="s">
        <v>3362</v>
      </c>
      <c r="P5354" s="42" t="s">
        <v>14286</v>
      </c>
      <c r="Q5354" s="42" t="s">
        <v>14606</v>
      </c>
    </row>
    <row r="5355" spans="1:17">
      <c r="A5355" s="44" t="s">
        <v>6970</v>
      </c>
      <c r="B5355" s="44" t="s">
        <v>6972</v>
      </c>
      <c r="C5355" s="44" t="s">
        <v>14607</v>
      </c>
      <c r="D5355" s="45"/>
      <c r="E5355" s="44" t="s">
        <v>17660</v>
      </c>
      <c r="F5355" s="44" t="s">
        <v>14284</v>
      </c>
      <c r="G5355" s="44" t="s">
        <v>8573</v>
      </c>
      <c r="H5355" s="44" t="s">
        <v>1383</v>
      </c>
      <c r="I5355" s="44" t="s">
        <v>14285</v>
      </c>
      <c r="J5355" s="45">
        <v>1</v>
      </c>
      <c r="K5355" s="45">
        <v>10917</v>
      </c>
      <c r="L5355" s="44" t="s">
        <v>9662</v>
      </c>
      <c r="M5355" s="44" t="s">
        <v>9662</v>
      </c>
      <c r="N5355" s="44" t="s">
        <v>13640</v>
      </c>
      <c r="O5355" s="44" t="s">
        <v>3362</v>
      </c>
      <c r="P5355" s="44" t="s">
        <v>14286</v>
      </c>
      <c r="Q5355" s="44" t="s">
        <v>14606</v>
      </c>
    </row>
    <row r="5356" spans="1:17">
      <c r="A5356" s="42" t="s">
        <v>6970</v>
      </c>
      <c r="B5356" s="42" t="s">
        <v>6972</v>
      </c>
      <c r="C5356" s="42" t="s">
        <v>14607</v>
      </c>
      <c r="D5356" s="43"/>
      <c r="E5356" s="42" t="s">
        <v>16107</v>
      </c>
      <c r="F5356" s="42" t="s">
        <v>14284</v>
      </c>
      <c r="G5356" s="42" t="s">
        <v>8833</v>
      </c>
      <c r="H5356" s="42" t="s">
        <v>8829</v>
      </c>
      <c r="I5356" s="42" t="s">
        <v>14285</v>
      </c>
      <c r="J5356" s="43">
        <v>1</v>
      </c>
      <c r="K5356" s="43">
        <v>10918</v>
      </c>
      <c r="L5356" s="42" t="s">
        <v>9662</v>
      </c>
      <c r="M5356" s="42" t="s">
        <v>10271</v>
      </c>
      <c r="N5356" s="42" t="s">
        <v>13662</v>
      </c>
      <c r="O5356" s="42" t="s">
        <v>3362</v>
      </c>
      <c r="P5356" s="42" t="s">
        <v>14286</v>
      </c>
      <c r="Q5356" s="42" t="s">
        <v>14606</v>
      </c>
    </row>
    <row r="5357" spans="1:17">
      <c r="A5357" s="44" t="s">
        <v>6970</v>
      </c>
      <c r="B5357" s="44" t="s">
        <v>6972</v>
      </c>
      <c r="C5357" s="44" t="s">
        <v>14607</v>
      </c>
      <c r="D5357" s="45"/>
      <c r="E5357" s="44" t="s">
        <v>16125</v>
      </c>
      <c r="F5357" s="44" t="s">
        <v>14284</v>
      </c>
      <c r="G5357" s="44" t="s">
        <v>14788</v>
      </c>
      <c r="H5357" s="44" t="s">
        <v>15384</v>
      </c>
      <c r="I5357" s="44" t="s">
        <v>14285</v>
      </c>
      <c r="J5357" s="45">
        <v>1</v>
      </c>
      <c r="K5357" s="45">
        <v>10919</v>
      </c>
      <c r="L5357" s="44" t="s">
        <v>9662</v>
      </c>
      <c r="M5357" s="44" t="s">
        <v>10271</v>
      </c>
      <c r="N5357" s="44" t="s">
        <v>13662</v>
      </c>
      <c r="O5357" s="44" t="s">
        <v>3362</v>
      </c>
      <c r="P5357" s="44" t="s">
        <v>14286</v>
      </c>
      <c r="Q5357" s="44" t="s">
        <v>14606</v>
      </c>
    </row>
    <row r="5358" spans="1:17">
      <c r="A5358" s="42" t="s">
        <v>6970</v>
      </c>
      <c r="B5358" s="42" t="s">
        <v>6972</v>
      </c>
      <c r="C5358" s="42" t="s">
        <v>14607</v>
      </c>
      <c r="D5358" s="43"/>
      <c r="E5358" s="42" t="s">
        <v>14882</v>
      </c>
      <c r="F5358" s="42" t="s">
        <v>14284</v>
      </c>
      <c r="G5358" s="42" t="s">
        <v>14753</v>
      </c>
      <c r="H5358" s="42" t="s">
        <v>14788</v>
      </c>
      <c r="I5358" s="42" t="s">
        <v>14285</v>
      </c>
      <c r="J5358" s="43">
        <v>1</v>
      </c>
      <c r="K5358" s="43">
        <v>10920</v>
      </c>
      <c r="L5358" s="42" t="s">
        <v>9662</v>
      </c>
      <c r="M5358" s="42" t="s">
        <v>10271</v>
      </c>
      <c r="N5358" s="42" t="s">
        <v>13662</v>
      </c>
      <c r="O5358" s="42" t="s">
        <v>3362</v>
      </c>
      <c r="P5358" s="42" t="s">
        <v>14286</v>
      </c>
      <c r="Q5358" s="42" t="s">
        <v>14606</v>
      </c>
    </row>
    <row r="5359" spans="1:17">
      <c r="A5359" s="44" t="s">
        <v>6970</v>
      </c>
      <c r="B5359" s="44" t="s">
        <v>6972</v>
      </c>
      <c r="C5359" s="44" t="s">
        <v>14607</v>
      </c>
      <c r="D5359" s="45"/>
      <c r="E5359" s="44" t="s">
        <v>17661</v>
      </c>
      <c r="F5359" s="44" t="s">
        <v>14284</v>
      </c>
      <c r="G5359" s="44" t="s">
        <v>8501</v>
      </c>
      <c r="H5359" s="44" t="s">
        <v>1383</v>
      </c>
      <c r="I5359" s="44" t="s">
        <v>14285</v>
      </c>
      <c r="J5359" s="45">
        <v>1</v>
      </c>
      <c r="K5359" s="45">
        <v>10921</v>
      </c>
      <c r="L5359" s="44" t="s">
        <v>9662</v>
      </c>
      <c r="M5359" s="44" t="s">
        <v>9662</v>
      </c>
      <c r="N5359" s="44" t="s">
        <v>13640</v>
      </c>
      <c r="O5359" s="44" t="s">
        <v>3362</v>
      </c>
      <c r="P5359" s="44" t="s">
        <v>14286</v>
      </c>
      <c r="Q5359" s="44" t="s">
        <v>14606</v>
      </c>
    </row>
    <row r="5360" spans="1:17">
      <c r="A5360" s="42" t="s">
        <v>6970</v>
      </c>
      <c r="B5360" s="42" t="s">
        <v>6972</v>
      </c>
      <c r="C5360" s="42" t="s">
        <v>14607</v>
      </c>
      <c r="D5360" s="43"/>
      <c r="E5360" s="42" t="s">
        <v>16109</v>
      </c>
      <c r="F5360" s="42" t="s">
        <v>14284</v>
      </c>
      <c r="G5360" s="42" t="s">
        <v>8851</v>
      </c>
      <c r="H5360" s="42" t="s">
        <v>8833</v>
      </c>
      <c r="I5360" s="42" t="s">
        <v>14285</v>
      </c>
      <c r="J5360" s="43">
        <v>1</v>
      </c>
      <c r="K5360" s="43">
        <v>10922</v>
      </c>
      <c r="L5360" s="42" t="s">
        <v>9662</v>
      </c>
      <c r="M5360" s="42" t="s">
        <v>10271</v>
      </c>
      <c r="N5360" s="42" t="s">
        <v>13662</v>
      </c>
      <c r="O5360" s="42" t="s">
        <v>3362</v>
      </c>
      <c r="P5360" s="42" t="s">
        <v>14286</v>
      </c>
      <c r="Q5360" s="42" t="s">
        <v>14606</v>
      </c>
    </row>
    <row r="5361" spans="1:17">
      <c r="A5361" s="44" t="s">
        <v>6970</v>
      </c>
      <c r="B5361" s="44" t="s">
        <v>6972</v>
      </c>
      <c r="C5361" s="44" t="s">
        <v>14607</v>
      </c>
      <c r="D5361" s="45"/>
      <c r="E5361" s="44" t="s">
        <v>14703</v>
      </c>
      <c r="F5361" s="44" t="s">
        <v>14284</v>
      </c>
      <c r="G5361" s="44" t="s">
        <v>14753</v>
      </c>
      <c r="H5361" s="44" t="s">
        <v>14788</v>
      </c>
      <c r="I5361" s="44" t="s">
        <v>14285</v>
      </c>
      <c r="J5361" s="45">
        <v>1</v>
      </c>
      <c r="K5361" s="45">
        <v>10923</v>
      </c>
      <c r="L5361" s="44" t="s">
        <v>9662</v>
      </c>
      <c r="M5361" s="44" t="s">
        <v>10271</v>
      </c>
      <c r="N5361" s="44" t="s">
        <v>13662</v>
      </c>
      <c r="O5361" s="44" t="s">
        <v>3362</v>
      </c>
      <c r="P5361" s="44" t="s">
        <v>14286</v>
      </c>
      <c r="Q5361" s="44" t="s">
        <v>14606</v>
      </c>
    </row>
    <row r="5362" spans="1:17">
      <c r="A5362" s="42" t="s">
        <v>6970</v>
      </c>
      <c r="B5362" s="42" t="s">
        <v>6972</v>
      </c>
      <c r="C5362" s="42" t="s">
        <v>14607</v>
      </c>
      <c r="D5362" s="43"/>
      <c r="E5362" s="42" t="s">
        <v>14705</v>
      </c>
      <c r="F5362" s="42" t="s">
        <v>14284</v>
      </c>
      <c r="G5362" s="42" t="s">
        <v>8636</v>
      </c>
      <c r="H5362" s="42" t="s">
        <v>14751</v>
      </c>
      <c r="I5362" s="42" t="s">
        <v>14285</v>
      </c>
      <c r="J5362" s="43">
        <v>1</v>
      </c>
      <c r="K5362" s="43">
        <v>10924</v>
      </c>
      <c r="L5362" s="42" t="s">
        <v>9662</v>
      </c>
      <c r="M5362" s="42" t="s">
        <v>10271</v>
      </c>
      <c r="N5362" s="42" t="s">
        <v>13662</v>
      </c>
      <c r="O5362" s="42" t="s">
        <v>3362</v>
      </c>
      <c r="P5362" s="42" t="s">
        <v>14286</v>
      </c>
      <c r="Q5362" s="42" t="s">
        <v>14606</v>
      </c>
    </row>
    <row r="5363" spans="1:17">
      <c r="A5363" s="44" t="s">
        <v>6970</v>
      </c>
      <c r="B5363" s="44" t="s">
        <v>6972</v>
      </c>
      <c r="C5363" s="44" t="s">
        <v>14607</v>
      </c>
      <c r="D5363" s="45"/>
      <c r="E5363" s="44" t="s">
        <v>17662</v>
      </c>
      <c r="F5363" s="44" t="s">
        <v>14284</v>
      </c>
      <c r="G5363" s="44" t="s">
        <v>7537</v>
      </c>
      <c r="H5363" s="44" t="s">
        <v>1383</v>
      </c>
      <c r="I5363" s="44" t="s">
        <v>14285</v>
      </c>
      <c r="J5363" s="45">
        <v>1</v>
      </c>
      <c r="K5363" s="45">
        <v>10925</v>
      </c>
      <c r="L5363" s="44" t="s">
        <v>9662</v>
      </c>
      <c r="M5363" s="44" t="s">
        <v>9662</v>
      </c>
      <c r="N5363" s="44" t="s">
        <v>13640</v>
      </c>
      <c r="O5363" s="44" t="s">
        <v>3362</v>
      </c>
      <c r="P5363" s="44" t="s">
        <v>14286</v>
      </c>
      <c r="Q5363" s="44" t="s">
        <v>14606</v>
      </c>
    </row>
    <row r="5364" spans="1:17">
      <c r="A5364" s="42" t="s">
        <v>6970</v>
      </c>
      <c r="B5364" s="42" t="s">
        <v>6972</v>
      </c>
      <c r="C5364" s="42" t="s">
        <v>14607</v>
      </c>
      <c r="D5364" s="43"/>
      <c r="E5364" s="42" t="s">
        <v>14706</v>
      </c>
      <c r="F5364" s="42" t="s">
        <v>14284</v>
      </c>
      <c r="G5364" s="42" t="s">
        <v>14753</v>
      </c>
      <c r="H5364" s="42" t="s">
        <v>14788</v>
      </c>
      <c r="I5364" s="42" t="s">
        <v>14285</v>
      </c>
      <c r="J5364" s="43">
        <v>1</v>
      </c>
      <c r="K5364" s="43">
        <v>10926</v>
      </c>
      <c r="L5364" s="42" t="s">
        <v>9662</v>
      </c>
      <c r="M5364" s="42" t="s">
        <v>10271</v>
      </c>
      <c r="N5364" s="42" t="s">
        <v>13662</v>
      </c>
      <c r="O5364" s="42" t="s">
        <v>3362</v>
      </c>
      <c r="P5364" s="42" t="s">
        <v>14286</v>
      </c>
      <c r="Q5364" s="42" t="s">
        <v>14606</v>
      </c>
    </row>
    <row r="5365" spans="1:17">
      <c r="A5365" s="44" t="s">
        <v>6970</v>
      </c>
      <c r="B5365" s="44" t="s">
        <v>6972</v>
      </c>
      <c r="C5365" s="44" t="s">
        <v>14607</v>
      </c>
      <c r="D5365" s="45"/>
      <c r="E5365" s="44" t="s">
        <v>14707</v>
      </c>
      <c r="F5365" s="44" t="s">
        <v>14284</v>
      </c>
      <c r="G5365" s="44" t="s">
        <v>8636</v>
      </c>
      <c r="H5365" s="44" t="s">
        <v>14751</v>
      </c>
      <c r="I5365" s="44" t="s">
        <v>14285</v>
      </c>
      <c r="J5365" s="45">
        <v>1</v>
      </c>
      <c r="K5365" s="45">
        <v>10927</v>
      </c>
      <c r="L5365" s="44" t="s">
        <v>9662</v>
      </c>
      <c r="M5365" s="44" t="s">
        <v>10271</v>
      </c>
      <c r="N5365" s="44" t="s">
        <v>13662</v>
      </c>
      <c r="O5365" s="44" t="s">
        <v>3362</v>
      </c>
      <c r="P5365" s="44" t="s">
        <v>14286</v>
      </c>
      <c r="Q5365" s="44" t="s">
        <v>14606</v>
      </c>
    </row>
    <row r="5366" spans="1:17">
      <c r="A5366" s="42" t="s">
        <v>6970</v>
      </c>
      <c r="B5366" s="42" t="s">
        <v>6972</v>
      </c>
      <c r="C5366" s="42" t="s">
        <v>14607</v>
      </c>
      <c r="D5366" s="43"/>
      <c r="E5366" s="42" t="s">
        <v>16110</v>
      </c>
      <c r="F5366" s="42" t="s">
        <v>14284</v>
      </c>
      <c r="G5366" s="42" t="s">
        <v>8833</v>
      </c>
      <c r="H5366" s="42" t="s">
        <v>8829</v>
      </c>
      <c r="I5366" s="42" t="s">
        <v>14285</v>
      </c>
      <c r="J5366" s="43">
        <v>1</v>
      </c>
      <c r="K5366" s="43">
        <v>10928</v>
      </c>
      <c r="L5366" s="42" t="s">
        <v>9662</v>
      </c>
      <c r="M5366" s="42" t="s">
        <v>10271</v>
      </c>
      <c r="N5366" s="42" t="s">
        <v>13662</v>
      </c>
      <c r="O5366" s="42" t="s">
        <v>3362</v>
      </c>
      <c r="P5366" s="42" t="s">
        <v>14286</v>
      </c>
      <c r="Q5366" s="42" t="s">
        <v>14606</v>
      </c>
    </row>
    <row r="5367" spans="1:17">
      <c r="A5367" s="44" t="s">
        <v>6970</v>
      </c>
      <c r="B5367" s="44" t="s">
        <v>6972</v>
      </c>
      <c r="C5367" s="44" t="s">
        <v>14607</v>
      </c>
      <c r="D5367" s="45"/>
      <c r="E5367" s="44" t="s">
        <v>14708</v>
      </c>
      <c r="F5367" s="44" t="s">
        <v>14284</v>
      </c>
      <c r="G5367" s="44" t="s">
        <v>14753</v>
      </c>
      <c r="H5367" s="44" t="s">
        <v>14788</v>
      </c>
      <c r="I5367" s="44" t="s">
        <v>14285</v>
      </c>
      <c r="J5367" s="45">
        <v>1</v>
      </c>
      <c r="K5367" s="45">
        <v>10929</v>
      </c>
      <c r="L5367" s="44" t="s">
        <v>9662</v>
      </c>
      <c r="M5367" s="44" t="s">
        <v>10271</v>
      </c>
      <c r="N5367" s="44" t="s">
        <v>13662</v>
      </c>
      <c r="O5367" s="44" t="s">
        <v>3362</v>
      </c>
      <c r="P5367" s="44" t="s">
        <v>14286</v>
      </c>
      <c r="Q5367" s="44" t="s">
        <v>14606</v>
      </c>
    </row>
    <row r="5368" spans="1:17">
      <c r="A5368" s="42" t="s">
        <v>6970</v>
      </c>
      <c r="B5368" s="42" t="s">
        <v>6972</v>
      </c>
      <c r="C5368" s="42" t="s">
        <v>14607</v>
      </c>
      <c r="D5368" s="43"/>
      <c r="E5368" s="42" t="s">
        <v>16112</v>
      </c>
      <c r="F5368" s="42" t="s">
        <v>14284</v>
      </c>
      <c r="G5368" s="42" t="s">
        <v>8636</v>
      </c>
      <c r="H5368" s="42" t="s">
        <v>14751</v>
      </c>
      <c r="I5368" s="42" t="s">
        <v>14285</v>
      </c>
      <c r="J5368" s="43">
        <v>1</v>
      </c>
      <c r="K5368" s="43">
        <v>10930</v>
      </c>
      <c r="L5368" s="42" t="s">
        <v>9662</v>
      </c>
      <c r="M5368" s="42" t="s">
        <v>10271</v>
      </c>
      <c r="N5368" s="42" t="s">
        <v>13662</v>
      </c>
      <c r="O5368" s="42" t="s">
        <v>3362</v>
      </c>
      <c r="P5368" s="42" t="s">
        <v>14286</v>
      </c>
      <c r="Q5368" s="42" t="s">
        <v>14606</v>
      </c>
    </row>
    <row r="5369" spans="1:17">
      <c r="A5369" s="44" t="s">
        <v>6970</v>
      </c>
      <c r="B5369" s="44" t="s">
        <v>6972</v>
      </c>
      <c r="C5369" s="44" t="s">
        <v>14607</v>
      </c>
      <c r="D5369" s="45"/>
      <c r="E5369" s="44" t="s">
        <v>16113</v>
      </c>
      <c r="F5369" s="44" t="s">
        <v>14284</v>
      </c>
      <c r="G5369" s="44" t="s">
        <v>8636</v>
      </c>
      <c r="H5369" s="44" t="s">
        <v>14751</v>
      </c>
      <c r="I5369" s="44" t="s">
        <v>14285</v>
      </c>
      <c r="J5369" s="45">
        <v>1</v>
      </c>
      <c r="K5369" s="45">
        <v>10931</v>
      </c>
      <c r="L5369" s="44" t="s">
        <v>9662</v>
      </c>
      <c r="M5369" s="44" t="s">
        <v>10271</v>
      </c>
      <c r="N5369" s="44" t="s">
        <v>13662</v>
      </c>
      <c r="O5369" s="44" t="s">
        <v>3362</v>
      </c>
      <c r="P5369" s="44" t="s">
        <v>14286</v>
      </c>
      <c r="Q5369" s="44" t="s">
        <v>14606</v>
      </c>
    </row>
    <row r="5370" spans="1:17">
      <c r="A5370" s="42" t="s">
        <v>6970</v>
      </c>
      <c r="B5370" s="42" t="s">
        <v>6972</v>
      </c>
      <c r="C5370" s="42" t="s">
        <v>14607</v>
      </c>
      <c r="D5370" s="43"/>
      <c r="E5370" s="42" t="s">
        <v>17663</v>
      </c>
      <c r="F5370" s="42" t="s">
        <v>14284</v>
      </c>
      <c r="G5370" s="42" t="s">
        <v>7537</v>
      </c>
      <c r="H5370" s="42" t="s">
        <v>1383</v>
      </c>
      <c r="I5370" s="42" t="s">
        <v>14285</v>
      </c>
      <c r="J5370" s="43">
        <v>1</v>
      </c>
      <c r="K5370" s="43">
        <v>10932</v>
      </c>
      <c r="L5370" s="42" t="s">
        <v>9662</v>
      </c>
      <c r="M5370" s="42" t="s">
        <v>9662</v>
      </c>
      <c r="N5370" s="42" t="s">
        <v>13640</v>
      </c>
      <c r="O5370" s="42" t="s">
        <v>3362</v>
      </c>
      <c r="P5370" s="42" t="s">
        <v>14286</v>
      </c>
      <c r="Q5370" s="42" t="s">
        <v>14606</v>
      </c>
    </row>
    <row r="5371" spans="1:17">
      <c r="A5371" s="44" t="s">
        <v>6518</v>
      </c>
      <c r="B5371" s="44" t="s">
        <v>6520</v>
      </c>
      <c r="C5371" s="44" t="s">
        <v>10585</v>
      </c>
      <c r="D5371" s="44" t="s">
        <v>118</v>
      </c>
      <c r="E5371" s="44" t="s">
        <v>11939</v>
      </c>
      <c r="F5371" s="44" t="s">
        <v>14284</v>
      </c>
      <c r="G5371" s="44" t="s">
        <v>8829</v>
      </c>
      <c r="H5371" s="44" t="s">
        <v>9122</v>
      </c>
      <c r="I5371" s="44" t="s">
        <v>14285</v>
      </c>
      <c r="J5371" s="45">
        <v>1</v>
      </c>
      <c r="K5371" s="45">
        <v>9992</v>
      </c>
      <c r="L5371" s="44" t="s">
        <v>13054</v>
      </c>
      <c r="M5371" s="44" t="s">
        <v>9915</v>
      </c>
      <c r="N5371" s="44" t="s">
        <v>13662</v>
      </c>
      <c r="O5371" s="44" t="s">
        <v>3350</v>
      </c>
      <c r="P5371" s="44" t="s">
        <v>14286</v>
      </c>
      <c r="Q5371" s="44" t="s">
        <v>14588</v>
      </c>
    </row>
    <row r="5372" spans="1:17">
      <c r="A5372" s="42" t="s">
        <v>6518</v>
      </c>
      <c r="B5372" s="42" t="s">
        <v>6520</v>
      </c>
      <c r="C5372" s="42" t="s">
        <v>10585</v>
      </c>
      <c r="D5372" s="42" t="s">
        <v>118</v>
      </c>
      <c r="E5372" s="42" t="s">
        <v>11941</v>
      </c>
      <c r="F5372" s="42" t="s">
        <v>14284</v>
      </c>
      <c r="G5372" s="42" t="s">
        <v>8829</v>
      </c>
      <c r="H5372" s="42" t="s">
        <v>9122</v>
      </c>
      <c r="I5372" s="42" t="s">
        <v>14285</v>
      </c>
      <c r="J5372" s="43">
        <v>1</v>
      </c>
      <c r="K5372" s="43">
        <v>9993</v>
      </c>
      <c r="L5372" s="42" t="s">
        <v>13054</v>
      </c>
      <c r="M5372" s="42" t="s">
        <v>9915</v>
      </c>
      <c r="N5372" s="42" t="s">
        <v>13662</v>
      </c>
      <c r="O5372" s="42" t="s">
        <v>3350</v>
      </c>
      <c r="P5372" s="42" t="s">
        <v>14286</v>
      </c>
      <c r="Q5372" s="42" t="s">
        <v>14588</v>
      </c>
    </row>
    <row r="5373" spans="1:17">
      <c r="A5373" s="44" t="s">
        <v>6518</v>
      </c>
      <c r="B5373" s="44" t="s">
        <v>6520</v>
      </c>
      <c r="C5373" s="44" t="s">
        <v>10585</v>
      </c>
      <c r="D5373" s="44" t="s">
        <v>118</v>
      </c>
      <c r="E5373" s="44" t="s">
        <v>11943</v>
      </c>
      <c r="F5373" s="44" t="s">
        <v>14284</v>
      </c>
      <c r="G5373" s="44" t="s">
        <v>8833</v>
      </c>
      <c r="H5373" s="44" t="s">
        <v>8829</v>
      </c>
      <c r="I5373" s="44" t="s">
        <v>14285</v>
      </c>
      <c r="J5373" s="45">
        <v>1</v>
      </c>
      <c r="K5373" s="45">
        <v>9994</v>
      </c>
      <c r="L5373" s="44" t="s">
        <v>13054</v>
      </c>
      <c r="M5373" s="44" t="s">
        <v>9915</v>
      </c>
      <c r="N5373" s="44" t="s">
        <v>13662</v>
      </c>
      <c r="O5373" s="44" t="s">
        <v>3350</v>
      </c>
      <c r="P5373" s="44" t="s">
        <v>14286</v>
      </c>
      <c r="Q5373" s="44" t="s">
        <v>14588</v>
      </c>
    </row>
    <row r="5374" spans="1:17">
      <c r="A5374" s="42" t="s">
        <v>6518</v>
      </c>
      <c r="B5374" s="42" t="s">
        <v>6520</v>
      </c>
      <c r="C5374" s="42" t="s">
        <v>10585</v>
      </c>
      <c r="D5374" s="42" t="s">
        <v>118</v>
      </c>
      <c r="E5374" s="42" t="s">
        <v>11945</v>
      </c>
      <c r="F5374" s="42" t="s">
        <v>14284</v>
      </c>
      <c r="G5374" s="42" t="s">
        <v>8833</v>
      </c>
      <c r="H5374" s="42" t="s">
        <v>8829</v>
      </c>
      <c r="I5374" s="42" t="s">
        <v>14285</v>
      </c>
      <c r="J5374" s="43">
        <v>1</v>
      </c>
      <c r="K5374" s="43">
        <v>9995</v>
      </c>
      <c r="L5374" s="42" t="s">
        <v>13054</v>
      </c>
      <c r="M5374" s="42" t="s">
        <v>9915</v>
      </c>
      <c r="N5374" s="42" t="s">
        <v>13662</v>
      </c>
      <c r="O5374" s="42" t="s">
        <v>3350</v>
      </c>
      <c r="P5374" s="42" t="s">
        <v>14286</v>
      </c>
      <c r="Q5374" s="42" t="s">
        <v>14588</v>
      </c>
    </row>
    <row r="5375" spans="1:17">
      <c r="A5375" s="44" t="s">
        <v>6518</v>
      </c>
      <c r="B5375" s="44" t="s">
        <v>6520</v>
      </c>
      <c r="C5375" s="44" t="s">
        <v>10585</v>
      </c>
      <c r="D5375" s="44" t="s">
        <v>118</v>
      </c>
      <c r="E5375" s="44" t="s">
        <v>11947</v>
      </c>
      <c r="F5375" s="44" t="s">
        <v>14284</v>
      </c>
      <c r="G5375" s="44" t="s">
        <v>8829</v>
      </c>
      <c r="H5375" s="44" t="s">
        <v>9122</v>
      </c>
      <c r="I5375" s="44" t="s">
        <v>14285</v>
      </c>
      <c r="J5375" s="45">
        <v>1</v>
      </c>
      <c r="K5375" s="45">
        <v>9996</v>
      </c>
      <c r="L5375" s="44" t="s">
        <v>13054</v>
      </c>
      <c r="M5375" s="44" t="s">
        <v>9915</v>
      </c>
      <c r="N5375" s="44" t="s">
        <v>13662</v>
      </c>
      <c r="O5375" s="44" t="s">
        <v>3350</v>
      </c>
      <c r="P5375" s="44" t="s">
        <v>14286</v>
      </c>
      <c r="Q5375" s="44" t="s">
        <v>14588</v>
      </c>
    </row>
    <row r="5376" spans="1:17">
      <c r="A5376" s="42" t="s">
        <v>6518</v>
      </c>
      <c r="B5376" s="42" t="s">
        <v>6520</v>
      </c>
      <c r="C5376" s="42" t="s">
        <v>10585</v>
      </c>
      <c r="D5376" s="42" t="s">
        <v>118</v>
      </c>
      <c r="E5376" s="42" t="s">
        <v>11949</v>
      </c>
      <c r="F5376" s="42" t="s">
        <v>14284</v>
      </c>
      <c r="G5376" s="42" t="s">
        <v>8833</v>
      </c>
      <c r="H5376" s="42" t="s">
        <v>8829</v>
      </c>
      <c r="I5376" s="42" t="s">
        <v>14285</v>
      </c>
      <c r="J5376" s="43">
        <v>1</v>
      </c>
      <c r="K5376" s="43">
        <v>9997</v>
      </c>
      <c r="L5376" s="42" t="s">
        <v>13054</v>
      </c>
      <c r="M5376" s="42" t="s">
        <v>9915</v>
      </c>
      <c r="N5376" s="42" t="s">
        <v>13662</v>
      </c>
      <c r="O5376" s="42" t="s">
        <v>3350</v>
      </c>
      <c r="P5376" s="42" t="s">
        <v>14286</v>
      </c>
      <c r="Q5376" s="42" t="s">
        <v>14588</v>
      </c>
    </row>
    <row r="5377" spans="1:17">
      <c r="A5377" s="44" t="s">
        <v>6593</v>
      </c>
      <c r="B5377" s="44" t="s">
        <v>6595</v>
      </c>
      <c r="C5377" s="44" t="s">
        <v>10414</v>
      </c>
      <c r="D5377" s="44" t="s">
        <v>51</v>
      </c>
      <c r="E5377" s="44" t="s">
        <v>17664</v>
      </c>
      <c r="F5377" s="44" t="s">
        <v>14284</v>
      </c>
      <c r="G5377" s="44" t="s">
        <v>1358</v>
      </c>
      <c r="H5377" s="44" t="s">
        <v>14778</v>
      </c>
      <c r="I5377" s="44" t="s">
        <v>14285</v>
      </c>
      <c r="J5377" s="45">
        <v>1</v>
      </c>
      <c r="K5377" s="45">
        <v>10151</v>
      </c>
      <c r="L5377" s="44" t="s">
        <v>10184</v>
      </c>
      <c r="M5377" s="44" t="s">
        <v>8590</v>
      </c>
      <c r="N5377" s="44" t="s">
        <v>13640</v>
      </c>
      <c r="O5377" s="44" t="s">
        <v>3350</v>
      </c>
      <c r="P5377" s="44" t="s">
        <v>14286</v>
      </c>
      <c r="Q5377" s="44" t="s">
        <v>14588</v>
      </c>
    </row>
    <row r="5378" spans="1:17">
      <c r="A5378" s="42" t="s">
        <v>6593</v>
      </c>
      <c r="B5378" s="42" t="s">
        <v>6595</v>
      </c>
      <c r="C5378" s="42" t="s">
        <v>10414</v>
      </c>
      <c r="D5378" s="42" t="s">
        <v>51</v>
      </c>
      <c r="E5378" s="42" t="s">
        <v>17665</v>
      </c>
      <c r="F5378" s="42" t="s">
        <v>14284</v>
      </c>
      <c r="G5378" s="42" t="s">
        <v>1358</v>
      </c>
      <c r="H5378" s="42" t="s">
        <v>14778</v>
      </c>
      <c r="I5378" s="42" t="s">
        <v>14285</v>
      </c>
      <c r="J5378" s="43">
        <v>1</v>
      </c>
      <c r="K5378" s="43">
        <v>10152</v>
      </c>
      <c r="L5378" s="42" t="s">
        <v>10184</v>
      </c>
      <c r="M5378" s="42" t="s">
        <v>8590</v>
      </c>
      <c r="N5378" s="42" t="s">
        <v>13640</v>
      </c>
      <c r="O5378" s="42" t="s">
        <v>3350</v>
      </c>
      <c r="P5378" s="42" t="s">
        <v>14286</v>
      </c>
      <c r="Q5378" s="42" t="s">
        <v>14588</v>
      </c>
    </row>
    <row r="5379" spans="1:17">
      <c r="A5379" s="44" t="s">
        <v>6593</v>
      </c>
      <c r="B5379" s="44" t="s">
        <v>6595</v>
      </c>
      <c r="C5379" s="44" t="s">
        <v>10414</v>
      </c>
      <c r="D5379" s="44" t="s">
        <v>51</v>
      </c>
      <c r="E5379" s="44" t="s">
        <v>17666</v>
      </c>
      <c r="F5379" s="44" t="s">
        <v>14284</v>
      </c>
      <c r="G5379" s="44" t="s">
        <v>1358</v>
      </c>
      <c r="H5379" s="44" t="s">
        <v>14778</v>
      </c>
      <c r="I5379" s="44" t="s">
        <v>14285</v>
      </c>
      <c r="J5379" s="45">
        <v>1</v>
      </c>
      <c r="K5379" s="45">
        <v>10153</v>
      </c>
      <c r="L5379" s="44" t="s">
        <v>10184</v>
      </c>
      <c r="M5379" s="44" t="s">
        <v>8590</v>
      </c>
      <c r="N5379" s="44" t="s">
        <v>13640</v>
      </c>
      <c r="O5379" s="44" t="s">
        <v>3350</v>
      </c>
      <c r="P5379" s="44" t="s">
        <v>14286</v>
      </c>
      <c r="Q5379" s="44" t="s">
        <v>14588</v>
      </c>
    </row>
    <row r="5380" spans="1:17">
      <c r="A5380" s="42" t="s">
        <v>6593</v>
      </c>
      <c r="B5380" s="42" t="s">
        <v>6595</v>
      </c>
      <c r="C5380" s="42" t="s">
        <v>10414</v>
      </c>
      <c r="D5380" s="42" t="s">
        <v>51</v>
      </c>
      <c r="E5380" s="42" t="s">
        <v>17667</v>
      </c>
      <c r="F5380" s="42" t="s">
        <v>14284</v>
      </c>
      <c r="G5380" s="42" t="s">
        <v>1358</v>
      </c>
      <c r="H5380" s="42" t="s">
        <v>14778</v>
      </c>
      <c r="I5380" s="42" t="s">
        <v>14285</v>
      </c>
      <c r="J5380" s="43">
        <v>1</v>
      </c>
      <c r="K5380" s="43">
        <v>10154</v>
      </c>
      <c r="L5380" s="42" t="s">
        <v>10184</v>
      </c>
      <c r="M5380" s="42" t="s">
        <v>8590</v>
      </c>
      <c r="N5380" s="42" t="s">
        <v>13640</v>
      </c>
      <c r="O5380" s="42" t="s">
        <v>3350</v>
      </c>
      <c r="P5380" s="42" t="s">
        <v>14286</v>
      </c>
      <c r="Q5380" s="42" t="s">
        <v>14588</v>
      </c>
    </row>
    <row r="5381" spans="1:17">
      <c r="A5381" s="44" t="s">
        <v>6593</v>
      </c>
      <c r="B5381" s="44" t="s">
        <v>6595</v>
      </c>
      <c r="C5381" s="44" t="s">
        <v>10414</v>
      </c>
      <c r="D5381" s="44" t="s">
        <v>51</v>
      </c>
      <c r="E5381" s="44" t="s">
        <v>17668</v>
      </c>
      <c r="F5381" s="44" t="s">
        <v>14284</v>
      </c>
      <c r="G5381" s="44" t="s">
        <v>1358</v>
      </c>
      <c r="H5381" s="44" t="s">
        <v>14778</v>
      </c>
      <c r="I5381" s="44" t="s">
        <v>14285</v>
      </c>
      <c r="J5381" s="45">
        <v>1</v>
      </c>
      <c r="K5381" s="45">
        <v>10155</v>
      </c>
      <c r="L5381" s="44" t="s">
        <v>10184</v>
      </c>
      <c r="M5381" s="44" t="s">
        <v>8590</v>
      </c>
      <c r="N5381" s="44" t="s">
        <v>13640</v>
      </c>
      <c r="O5381" s="44" t="s">
        <v>3350</v>
      </c>
      <c r="P5381" s="44" t="s">
        <v>14286</v>
      </c>
      <c r="Q5381" s="44" t="s">
        <v>14588</v>
      </c>
    </row>
    <row r="5382" spans="1:17">
      <c r="A5382" s="42" t="s">
        <v>6593</v>
      </c>
      <c r="B5382" s="42" t="s">
        <v>6595</v>
      </c>
      <c r="C5382" s="42" t="s">
        <v>10414</v>
      </c>
      <c r="D5382" s="42" t="s">
        <v>51</v>
      </c>
      <c r="E5382" s="42" t="s">
        <v>17669</v>
      </c>
      <c r="F5382" s="42" t="s">
        <v>14284</v>
      </c>
      <c r="G5382" s="42" t="s">
        <v>1358</v>
      </c>
      <c r="H5382" s="42" t="s">
        <v>14778</v>
      </c>
      <c r="I5382" s="42" t="s">
        <v>14285</v>
      </c>
      <c r="J5382" s="43">
        <v>1</v>
      </c>
      <c r="K5382" s="43">
        <v>10156</v>
      </c>
      <c r="L5382" s="42" t="s">
        <v>10184</v>
      </c>
      <c r="M5382" s="42" t="s">
        <v>8590</v>
      </c>
      <c r="N5382" s="42" t="s">
        <v>13640</v>
      </c>
      <c r="O5382" s="42" t="s">
        <v>3350</v>
      </c>
      <c r="P5382" s="42" t="s">
        <v>14286</v>
      </c>
      <c r="Q5382" s="42" t="s">
        <v>14588</v>
      </c>
    </row>
    <row r="5383" spans="1:17">
      <c r="A5383" s="44" t="s">
        <v>6593</v>
      </c>
      <c r="B5383" s="44" t="s">
        <v>6595</v>
      </c>
      <c r="C5383" s="44" t="s">
        <v>10414</v>
      </c>
      <c r="D5383" s="44" t="s">
        <v>51</v>
      </c>
      <c r="E5383" s="44" t="s">
        <v>17670</v>
      </c>
      <c r="F5383" s="44" t="s">
        <v>14284</v>
      </c>
      <c r="G5383" s="44" t="s">
        <v>1358</v>
      </c>
      <c r="H5383" s="44" t="s">
        <v>14778</v>
      </c>
      <c r="I5383" s="44" t="s">
        <v>14285</v>
      </c>
      <c r="J5383" s="45">
        <v>1</v>
      </c>
      <c r="K5383" s="45">
        <v>10157</v>
      </c>
      <c r="L5383" s="44" t="s">
        <v>10184</v>
      </c>
      <c r="M5383" s="44" t="s">
        <v>8590</v>
      </c>
      <c r="N5383" s="44" t="s">
        <v>13640</v>
      </c>
      <c r="O5383" s="44" t="s">
        <v>3350</v>
      </c>
      <c r="P5383" s="44" t="s">
        <v>14286</v>
      </c>
      <c r="Q5383" s="44" t="s">
        <v>14588</v>
      </c>
    </row>
    <row r="5384" spans="1:17">
      <c r="A5384" s="42" t="s">
        <v>6593</v>
      </c>
      <c r="B5384" s="42" t="s">
        <v>6595</v>
      </c>
      <c r="C5384" s="42" t="s">
        <v>10414</v>
      </c>
      <c r="D5384" s="42" t="s">
        <v>51</v>
      </c>
      <c r="E5384" s="42" t="s">
        <v>17671</v>
      </c>
      <c r="F5384" s="42" t="s">
        <v>14284</v>
      </c>
      <c r="G5384" s="42" t="s">
        <v>1358</v>
      </c>
      <c r="H5384" s="42" t="s">
        <v>14778</v>
      </c>
      <c r="I5384" s="42" t="s">
        <v>14285</v>
      </c>
      <c r="J5384" s="43">
        <v>1</v>
      </c>
      <c r="K5384" s="43">
        <v>10158</v>
      </c>
      <c r="L5384" s="42" t="s">
        <v>10184</v>
      </c>
      <c r="M5384" s="42" t="s">
        <v>8590</v>
      </c>
      <c r="N5384" s="42" t="s">
        <v>13640</v>
      </c>
      <c r="O5384" s="42" t="s">
        <v>3350</v>
      </c>
      <c r="P5384" s="42" t="s">
        <v>14286</v>
      </c>
      <c r="Q5384" s="42" t="s">
        <v>14588</v>
      </c>
    </row>
    <row r="5385" spans="1:17">
      <c r="A5385" s="44" t="s">
        <v>6593</v>
      </c>
      <c r="B5385" s="44" t="s">
        <v>6595</v>
      </c>
      <c r="C5385" s="44" t="s">
        <v>10414</v>
      </c>
      <c r="D5385" s="44" t="s">
        <v>51</v>
      </c>
      <c r="E5385" s="44" t="s">
        <v>17672</v>
      </c>
      <c r="F5385" s="44" t="s">
        <v>14284</v>
      </c>
      <c r="G5385" s="44" t="s">
        <v>1358</v>
      </c>
      <c r="H5385" s="44" t="s">
        <v>14778</v>
      </c>
      <c r="I5385" s="44" t="s">
        <v>14285</v>
      </c>
      <c r="J5385" s="45">
        <v>1</v>
      </c>
      <c r="K5385" s="45">
        <v>10159</v>
      </c>
      <c r="L5385" s="44" t="s">
        <v>10184</v>
      </c>
      <c r="M5385" s="44" t="s">
        <v>8590</v>
      </c>
      <c r="N5385" s="44" t="s">
        <v>13640</v>
      </c>
      <c r="O5385" s="44" t="s">
        <v>3350</v>
      </c>
      <c r="P5385" s="44" t="s">
        <v>14286</v>
      </c>
      <c r="Q5385" s="44" t="s">
        <v>14588</v>
      </c>
    </row>
    <row r="5386" spans="1:17">
      <c r="A5386" s="42" t="s">
        <v>6593</v>
      </c>
      <c r="B5386" s="42" t="s">
        <v>6595</v>
      </c>
      <c r="C5386" s="42" t="s">
        <v>10414</v>
      </c>
      <c r="D5386" s="42" t="s">
        <v>51</v>
      </c>
      <c r="E5386" s="42" t="s">
        <v>17673</v>
      </c>
      <c r="F5386" s="42" t="s">
        <v>14284</v>
      </c>
      <c r="G5386" s="42" t="s">
        <v>1383</v>
      </c>
      <c r="H5386" s="42" t="s">
        <v>14371</v>
      </c>
      <c r="I5386" s="42" t="s">
        <v>14285</v>
      </c>
      <c r="J5386" s="43">
        <v>1</v>
      </c>
      <c r="K5386" s="43">
        <v>10160</v>
      </c>
      <c r="L5386" s="42" t="s">
        <v>10184</v>
      </c>
      <c r="M5386" s="42" t="s">
        <v>8590</v>
      </c>
      <c r="N5386" s="42" t="s">
        <v>13640</v>
      </c>
      <c r="O5386" s="42" t="s">
        <v>3350</v>
      </c>
      <c r="P5386" s="42" t="s">
        <v>14286</v>
      </c>
      <c r="Q5386" s="42" t="s">
        <v>14588</v>
      </c>
    </row>
    <row r="5387" spans="1:17">
      <c r="A5387" s="44" t="s">
        <v>6593</v>
      </c>
      <c r="B5387" s="44" t="s">
        <v>6595</v>
      </c>
      <c r="C5387" s="44" t="s">
        <v>10414</v>
      </c>
      <c r="D5387" s="44" t="s">
        <v>51</v>
      </c>
      <c r="E5387" s="44" t="s">
        <v>17674</v>
      </c>
      <c r="F5387" s="44" t="s">
        <v>14284</v>
      </c>
      <c r="G5387" s="44" t="s">
        <v>1383</v>
      </c>
      <c r="H5387" s="44" t="s">
        <v>14371</v>
      </c>
      <c r="I5387" s="44" t="s">
        <v>14285</v>
      </c>
      <c r="J5387" s="45">
        <v>1</v>
      </c>
      <c r="K5387" s="45">
        <v>10161</v>
      </c>
      <c r="L5387" s="44" t="s">
        <v>10184</v>
      </c>
      <c r="M5387" s="44" t="s">
        <v>8590</v>
      </c>
      <c r="N5387" s="44" t="s">
        <v>13640</v>
      </c>
      <c r="O5387" s="44" t="s">
        <v>3350</v>
      </c>
      <c r="P5387" s="44" t="s">
        <v>14286</v>
      </c>
      <c r="Q5387" s="44" t="s">
        <v>14588</v>
      </c>
    </row>
    <row r="5388" spans="1:17">
      <c r="A5388" s="42" t="s">
        <v>6593</v>
      </c>
      <c r="B5388" s="42" t="s">
        <v>6595</v>
      </c>
      <c r="C5388" s="42" t="s">
        <v>10414</v>
      </c>
      <c r="D5388" s="42" t="s">
        <v>51</v>
      </c>
      <c r="E5388" s="42" t="s">
        <v>17675</v>
      </c>
      <c r="F5388" s="42" t="s">
        <v>14284</v>
      </c>
      <c r="G5388" s="42" t="s">
        <v>1383</v>
      </c>
      <c r="H5388" s="42" t="s">
        <v>14371</v>
      </c>
      <c r="I5388" s="42" t="s">
        <v>14285</v>
      </c>
      <c r="J5388" s="43">
        <v>1</v>
      </c>
      <c r="K5388" s="43">
        <v>10162</v>
      </c>
      <c r="L5388" s="42" t="s">
        <v>10184</v>
      </c>
      <c r="M5388" s="42" t="s">
        <v>8590</v>
      </c>
      <c r="N5388" s="42" t="s">
        <v>13640</v>
      </c>
      <c r="O5388" s="42" t="s">
        <v>3350</v>
      </c>
      <c r="P5388" s="42" t="s">
        <v>14286</v>
      </c>
      <c r="Q5388" s="42" t="s">
        <v>14588</v>
      </c>
    </row>
    <row r="5389" spans="1:17">
      <c r="A5389" s="44" t="s">
        <v>6593</v>
      </c>
      <c r="B5389" s="44" t="s">
        <v>6595</v>
      </c>
      <c r="C5389" s="44" t="s">
        <v>10414</v>
      </c>
      <c r="D5389" s="44" t="s">
        <v>51</v>
      </c>
      <c r="E5389" s="44" t="s">
        <v>17676</v>
      </c>
      <c r="F5389" s="44" t="s">
        <v>14284</v>
      </c>
      <c r="G5389" s="44" t="s">
        <v>1274</v>
      </c>
      <c r="H5389" s="44" t="s">
        <v>14431</v>
      </c>
      <c r="I5389" s="44" t="s">
        <v>14285</v>
      </c>
      <c r="J5389" s="45">
        <v>1</v>
      </c>
      <c r="K5389" s="45">
        <v>10163</v>
      </c>
      <c r="L5389" s="44" t="s">
        <v>10184</v>
      </c>
      <c r="M5389" s="44" t="s">
        <v>8590</v>
      </c>
      <c r="N5389" s="44" t="s">
        <v>13640</v>
      </c>
      <c r="O5389" s="44" t="s">
        <v>3350</v>
      </c>
      <c r="P5389" s="44" t="s">
        <v>14286</v>
      </c>
      <c r="Q5389" s="44" t="s">
        <v>14588</v>
      </c>
    </row>
    <row r="5390" spans="1:17">
      <c r="A5390" s="42" t="s">
        <v>6593</v>
      </c>
      <c r="B5390" s="42" t="s">
        <v>6595</v>
      </c>
      <c r="C5390" s="42" t="s">
        <v>10414</v>
      </c>
      <c r="D5390" s="42" t="s">
        <v>51</v>
      </c>
      <c r="E5390" s="42" t="s">
        <v>17677</v>
      </c>
      <c r="F5390" s="42" t="s">
        <v>14284</v>
      </c>
      <c r="G5390" s="42" t="s">
        <v>1383</v>
      </c>
      <c r="H5390" s="42" t="s">
        <v>14371</v>
      </c>
      <c r="I5390" s="42" t="s">
        <v>14285</v>
      </c>
      <c r="J5390" s="43">
        <v>1</v>
      </c>
      <c r="K5390" s="43">
        <v>10164</v>
      </c>
      <c r="L5390" s="42" t="s">
        <v>10184</v>
      </c>
      <c r="M5390" s="42" t="s">
        <v>8590</v>
      </c>
      <c r="N5390" s="42" t="s">
        <v>13640</v>
      </c>
      <c r="O5390" s="42" t="s">
        <v>3350</v>
      </c>
      <c r="P5390" s="42" t="s">
        <v>14286</v>
      </c>
      <c r="Q5390" s="42" t="s">
        <v>14588</v>
      </c>
    </row>
    <row r="5391" spans="1:17">
      <c r="A5391" s="44" t="s">
        <v>6573</v>
      </c>
      <c r="B5391" s="44" t="s">
        <v>6575</v>
      </c>
      <c r="C5391" s="44" t="s">
        <v>10585</v>
      </c>
      <c r="D5391" s="44" t="s">
        <v>118</v>
      </c>
      <c r="E5391" s="44" t="s">
        <v>17678</v>
      </c>
      <c r="F5391" s="44" t="s">
        <v>14284</v>
      </c>
      <c r="G5391" s="44" t="s">
        <v>1383</v>
      </c>
      <c r="H5391" s="44" t="s">
        <v>1274</v>
      </c>
      <c r="I5391" s="44" t="s">
        <v>14285</v>
      </c>
      <c r="J5391" s="45">
        <v>2</v>
      </c>
      <c r="K5391" s="45">
        <v>10082</v>
      </c>
      <c r="L5391" s="44" t="s">
        <v>12849</v>
      </c>
      <c r="M5391" s="44" t="s">
        <v>10000</v>
      </c>
      <c r="N5391" s="44" t="s">
        <v>13662</v>
      </c>
      <c r="O5391" s="44" t="s">
        <v>3350</v>
      </c>
      <c r="P5391" s="44" t="s">
        <v>14286</v>
      </c>
      <c r="Q5391" s="44" t="s">
        <v>14588</v>
      </c>
    </row>
    <row r="5392" spans="1:17">
      <c r="A5392" s="42" t="s">
        <v>6573</v>
      </c>
      <c r="B5392" s="42" t="s">
        <v>6575</v>
      </c>
      <c r="C5392" s="42" t="s">
        <v>10585</v>
      </c>
      <c r="D5392" s="42" t="s">
        <v>118</v>
      </c>
      <c r="E5392" s="42" t="s">
        <v>17679</v>
      </c>
      <c r="F5392" s="42" t="s">
        <v>14284</v>
      </c>
      <c r="G5392" s="42" t="s">
        <v>1383</v>
      </c>
      <c r="H5392" s="42" t="s">
        <v>1274</v>
      </c>
      <c r="I5392" s="42" t="s">
        <v>14285</v>
      </c>
      <c r="J5392" s="43">
        <v>2</v>
      </c>
      <c r="K5392" s="43">
        <v>10084</v>
      </c>
      <c r="L5392" s="42" t="s">
        <v>12849</v>
      </c>
      <c r="M5392" s="42" t="s">
        <v>10000</v>
      </c>
      <c r="N5392" s="42" t="s">
        <v>13662</v>
      </c>
      <c r="O5392" s="42" t="s">
        <v>3350</v>
      </c>
      <c r="P5392" s="42" t="s">
        <v>14286</v>
      </c>
      <c r="Q5392" s="42" t="s">
        <v>14588</v>
      </c>
    </row>
    <row r="5393" spans="1:17">
      <c r="A5393" s="44" t="s">
        <v>6573</v>
      </c>
      <c r="B5393" s="44" t="s">
        <v>6575</v>
      </c>
      <c r="C5393" s="44" t="s">
        <v>10585</v>
      </c>
      <c r="D5393" s="44" t="s">
        <v>118</v>
      </c>
      <c r="E5393" s="44" t="s">
        <v>12296</v>
      </c>
      <c r="F5393" s="44" t="s">
        <v>14284</v>
      </c>
      <c r="G5393" s="44" t="s">
        <v>9176</v>
      </c>
      <c r="H5393" s="44" t="s">
        <v>1274</v>
      </c>
      <c r="I5393" s="44" t="s">
        <v>14285</v>
      </c>
      <c r="J5393" s="45">
        <v>2</v>
      </c>
      <c r="K5393" s="45">
        <v>10086</v>
      </c>
      <c r="L5393" s="44" t="s">
        <v>12849</v>
      </c>
      <c r="M5393" s="44" t="s">
        <v>10000</v>
      </c>
      <c r="N5393" s="44" t="s">
        <v>13662</v>
      </c>
      <c r="O5393" s="44" t="s">
        <v>3350</v>
      </c>
      <c r="P5393" s="44" t="s">
        <v>14286</v>
      </c>
      <c r="Q5393" s="44" t="s">
        <v>14588</v>
      </c>
    </row>
    <row r="5394" spans="1:17">
      <c r="A5394" s="42" t="s">
        <v>6573</v>
      </c>
      <c r="B5394" s="42" t="s">
        <v>6575</v>
      </c>
      <c r="C5394" s="42" t="s">
        <v>10585</v>
      </c>
      <c r="D5394" s="42" t="s">
        <v>118</v>
      </c>
      <c r="E5394" s="42" t="s">
        <v>12298</v>
      </c>
      <c r="F5394" s="42" t="s">
        <v>14284</v>
      </c>
      <c r="G5394" s="42" t="s">
        <v>9176</v>
      </c>
      <c r="H5394" s="42" t="s">
        <v>1274</v>
      </c>
      <c r="I5394" s="42" t="s">
        <v>14285</v>
      </c>
      <c r="J5394" s="43">
        <v>2</v>
      </c>
      <c r="K5394" s="43">
        <v>10088</v>
      </c>
      <c r="L5394" s="42" t="s">
        <v>12849</v>
      </c>
      <c r="M5394" s="42" t="s">
        <v>10000</v>
      </c>
      <c r="N5394" s="42" t="s">
        <v>13662</v>
      </c>
      <c r="O5394" s="42" t="s">
        <v>3350</v>
      </c>
      <c r="P5394" s="42" t="s">
        <v>14286</v>
      </c>
      <c r="Q5394" s="42" t="s">
        <v>14588</v>
      </c>
    </row>
    <row r="5395" spans="1:17">
      <c r="A5395" s="44" t="s">
        <v>6975</v>
      </c>
      <c r="B5395" s="44" t="s">
        <v>6977</v>
      </c>
      <c r="C5395" s="44" t="s">
        <v>14467</v>
      </c>
      <c r="D5395" s="44" t="s">
        <v>3366</v>
      </c>
      <c r="E5395" s="44" t="s">
        <v>17680</v>
      </c>
      <c r="F5395" s="44" t="s">
        <v>14284</v>
      </c>
      <c r="G5395" s="44" t="s">
        <v>1383</v>
      </c>
      <c r="H5395" s="44" t="s">
        <v>1274</v>
      </c>
      <c r="I5395" s="44" t="s">
        <v>14285</v>
      </c>
      <c r="J5395" s="45">
        <v>1</v>
      </c>
      <c r="K5395" s="45">
        <v>10933</v>
      </c>
      <c r="L5395" s="44" t="s">
        <v>9662</v>
      </c>
      <c r="M5395" s="44" t="s">
        <v>10229</v>
      </c>
      <c r="N5395" s="44" t="s">
        <v>13662</v>
      </c>
      <c r="O5395" s="44" t="s">
        <v>3350</v>
      </c>
      <c r="P5395" s="44" t="s">
        <v>14286</v>
      </c>
      <c r="Q5395" s="44" t="s">
        <v>14588</v>
      </c>
    </row>
    <row r="5396" spans="1:17">
      <c r="A5396" s="42" t="s">
        <v>6975</v>
      </c>
      <c r="B5396" s="42" t="s">
        <v>6977</v>
      </c>
      <c r="C5396" s="42" t="s">
        <v>14467</v>
      </c>
      <c r="D5396" s="42" t="s">
        <v>3366</v>
      </c>
      <c r="E5396" s="42" t="s">
        <v>17681</v>
      </c>
      <c r="F5396" s="42" t="s">
        <v>14284</v>
      </c>
      <c r="G5396" s="42" t="s">
        <v>1383</v>
      </c>
      <c r="H5396" s="42" t="s">
        <v>1274</v>
      </c>
      <c r="I5396" s="42" t="s">
        <v>14285</v>
      </c>
      <c r="J5396" s="43">
        <v>1</v>
      </c>
      <c r="K5396" s="43">
        <v>10934</v>
      </c>
      <c r="L5396" s="42" t="s">
        <v>9662</v>
      </c>
      <c r="M5396" s="42" t="s">
        <v>10229</v>
      </c>
      <c r="N5396" s="42" t="s">
        <v>13662</v>
      </c>
      <c r="O5396" s="42" t="s">
        <v>3350</v>
      </c>
      <c r="P5396" s="42" t="s">
        <v>14286</v>
      </c>
      <c r="Q5396" s="42" t="s">
        <v>14588</v>
      </c>
    </row>
    <row r="5397" spans="1:17">
      <c r="A5397" s="44" t="s">
        <v>6975</v>
      </c>
      <c r="B5397" s="44" t="s">
        <v>6977</v>
      </c>
      <c r="C5397" s="44" t="s">
        <v>14467</v>
      </c>
      <c r="D5397" s="44" t="s">
        <v>3366</v>
      </c>
      <c r="E5397" s="44" t="s">
        <v>17284</v>
      </c>
      <c r="F5397" s="44" t="s">
        <v>14284</v>
      </c>
      <c r="G5397" s="44" t="s">
        <v>1274</v>
      </c>
      <c r="H5397" s="44" t="s">
        <v>1358</v>
      </c>
      <c r="I5397" s="44" t="s">
        <v>14285</v>
      </c>
      <c r="J5397" s="45">
        <v>1</v>
      </c>
      <c r="K5397" s="45">
        <v>10935</v>
      </c>
      <c r="L5397" s="44" t="s">
        <v>9662</v>
      </c>
      <c r="M5397" s="44" t="s">
        <v>10229</v>
      </c>
      <c r="N5397" s="44" t="s">
        <v>13662</v>
      </c>
      <c r="O5397" s="44" t="s">
        <v>3350</v>
      </c>
      <c r="P5397" s="44" t="s">
        <v>14286</v>
      </c>
      <c r="Q5397" s="44" t="s">
        <v>14588</v>
      </c>
    </row>
    <row r="5398" spans="1:17">
      <c r="A5398" s="42" t="s">
        <v>6975</v>
      </c>
      <c r="B5398" s="42" t="s">
        <v>6977</v>
      </c>
      <c r="C5398" s="42" t="s">
        <v>14467</v>
      </c>
      <c r="D5398" s="42" t="s">
        <v>3366</v>
      </c>
      <c r="E5398" s="42" t="s">
        <v>17285</v>
      </c>
      <c r="F5398" s="42" t="s">
        <v>14284</v>
      </c>
      <c r="G5398" s="42" t="s">
        <v>1274</v>
      </c>
      <c r="H5398" s="42" t="s">
        <v>1358</v>
      </c>
      <c r="I5398" s="42" t="s">
        <v>14285</v>
      </c>
      <c r="J5398" s="43">
        <v>1</v>
      </c>
      <c r="K5398" s="43">
        <v>10936</v>
      </c>
      <c r="L5398" s="42" t="s">
        <v>9662</v>
      </c>
      <c r="M5398" s="42" t="s">
        <v>10229</v>
      </c>
      <c r="N5398" s="42" t="s">
        <v>13662</v>
      </c>
      <c r="O5398" s="42" t="s">
        <v>3350</v>
      </c>
      <c r="P5398" s="42" t="s">
        <v>14286</v>
      </c>
      <c r="Q5398" s="42" t="s">
        <v>14588</v>
      </c>
    </row>
    <row r="5399" spans="1:17">
      <c r="A5399" s="44" t="s">
        <v>6975</v>
      </c>
      <c r="B5399" s="44" t="s">
        <v>6977</v>
      </c>
      <c r="C5399" s="44" t="s">
        <v>14467</v>
      </c>
      <c r="D5399" s="44" t="s">
        <v>3366</v>
      </c>
      <c r="E5399" s="44" t="s">
        <v>17286</v>
      </c>
      <c r="F5399" s="44" t="s">
        <v>14284</v>
      </c>
      <c r="G5399" s="44" t="s">
        <v>1274</v>
      </c>
      <c r="H5399" s="44" t="s">
        <v>1358</v>
      </c>
      <c r="I5399" s="44" t="s">
        <v>14285</v>
      </c>
      <c r="J5399" s="45">
        <v>1</v>
      </c>
      <c r="K5399" s="45">
        <v>10937</v>
      </c>
      <c r="L5399" s="44" t="s">
        <v>9662</v>
      </c>
      <c r="M5399" s="44" t="s">
        <v>10229</v>
      </c>
      <c r="N5399" s="44" t="s">
        <v>13662</v>
      </c>
      <c r="O5399" s="44" t="s">
        <v>3350</v>
      </c>
      <c r="P5399" s="44" t="s">
        <v>14286</v>
      </c>
      <c r="Q5399" s="44" t="s">
        <v>14588</v>
      </c>
    </row>
    <row r="5400" spans="1:17">
      <c r="A5400" s="42" t="s">
        <v>6975</v>
      </c>
      <c r="B5400" s="42" t="s">
        <v>6977</v>
      </c>
      <c r="C5400" s="42" t="s">
        <v>14467</v>
      </c>
      <c r="D5400" s="42" t="s">
        <v>3366</v>
      </c>
      <c r="E5400" s="42" t="s">
        <v>17287</v>
      </c>
      <c r="F5400" s="42" t="s">
        <v>14284</v>
      </c>
      <c r="G5400" s="42" t="s">
        <v>1274</v>
      </c>
      <c r="H5400" s="42" t="s">
        <v>1358</v>
      </c>
      <c r="I5400" s="42" t="s">
        <v>14285</v>
      </c>
      <c r="J5400" s="43">
        <v>1</v>
      </c>
      <c r="K5400" s="43">
        <v>10938</v>
      </c>
      <c r="L5400" s="42" t="s">
        <v>9662</v>
      </c>
      <c r="M5400" s="42" t="s">
        <v>10229</v>
      </c>
      <c r="N5400" s="42" t="s">
        <v>13662</v>
      </c>
      <c r="O5400" s="42" t="s">
        <v>3350</v>
      </c>
      <c r="P5400" s="42" t="s">
        <v>14286</v>
      </c>
      <c r="Q5400" s="42" t="s">
        <v>14588</v>
      </c>
    </row>
    <row r="5401" spans="1:17">
      <c r="A5401" s="44" t="s">
        <v>6975</v>
      </c>
      <c r="B5401" s="44" t="s">
        <v>6977</v>
      </c>
      <c r="C5401" s="44" t="s">
        <v>14467</v>
      </c>
      <c r="D5401" s="44" t="s">
        <v>3366</v>
      </c>
      <c r="E5401" s="44" t="s">
        <v>17288</v>
      </c>
      <c r="F5401" s="44" t="s">
        <v>14284</v>
      </c>
      <c r="G5401" s="44" t="s">
        <v>1274</v>
      </c>
      <c r="H5401" s="44" t="s">
        <v>1358</v>
      </c>
      <c r="I5401" s="44" t="s">
        <v>14285</v>
      </c>
      <c r="J5401" s="45">
        <v>1</v>
      </c>
      <c r="K5401" s="45">
        <v>10939</v>
      </c>
      <c r="L5401" s="44" t="s">
        <v>9662</v>
      </c>
      <c r="M5401" s="44" t="s">
        <v>10229</v>
      </c>
      <c r="N5401" s="44" t="s">
        <v>13662</v>
      </c>
      <c r="O5401" s="44" t="s">
        <v>3350</v>
      </c>
      <c r="P5401" s="44" t="s">
        <v>14286</v>
      </c>
      <c r="Q5401" s="44" t="s">
        <v>14588</v>
      </c>
    </row>
    <row r="5402" spans="1:17">
      <c r="A5402" s="42" t="s">
        <v>6975</v>
      </c>
      <c r="B5402" s="42" t="s">
        <v>6977</v>
      </c>
      <c r="C5402" s="42" t="s">
        <v>14467</v>
      </c>
      <c r="D5402" s="42" t="s">
        <v>3366</v>
      </c>
      <c r="E5402" s="42" t="s">
        <v>17289</v>
      </c>
      <c r="F5402" s="42" t="s">
        <v>14284</v>
      </c>
      <c r="G5402" s="42" t="s">
        <v>1274</v>
      </c>
      <c r="H5402" s="42" t="s">
        <v>1358</v>
      </c>
      <c r="I5402" s="42" t="s">
        <v>14285</v>
      </c>
      <c r="J5402" s="43">
        <v>1</v>
      </c>
      <c r="K5402" s="43">
        <v>10940</v>
      </c>
      <c r="L5402" s="42" t="s">
        <v>9662</v>
      </c>
      <c r="M5402" s="42" t="s">
        <v>10229</v>
      </c>
      <c r="N5402" s="42" t="s">
        <v>13662</v>
      </c>
      <c r="O5402" s="42" t="s">
        <v>3350</v>
      </c>
      <c r="P5402" s="42" t="s">
        <v>14286</v>
      </c>
      <c r="Q5402" s="42" t="s">
        <v>14588</v>
      </c>
    </row>
    <row r="5403" spans="1:17">
      <c r="A5403" s="44" t="s">
        <v>6975</v>
      </c>
      <c r="B5403" s="44" t="s">
        <v>6977</v>
      </c>
      <c r="C5403" s="44" t="s">
        <v>14467</v>
      </c>
      <c r="D5403" s="44" t="s">
        <v>3366</v>
      </c>
      <c r="E5403" s="44" t="s">
        <v>9985</v>
      </c>
      <c r="F5403" s="44" t="s">
        <v>14415</v>
      </c>
      <c r="G5403" s="44" t="s">
        <v>1358</v>
      </c>
      <c r="H5403" s="44" t="s">
        <v>8636</v>
      </c>
      <c r="I5403" s="44" t="s">
        <v>14427</v>
      </c>
      <c r="J5403" s="45">
        <v>1</v>
      </c>
      <c r="K5403" s="45">
        <v>10941</v>
      </c>
      <c r="L5403" s="44" t="s">
        <v>9662</v>
      </c>
      <c r="M5403" s="44" t="s">
        <v>10229</v>
      </c>
      <c r="N5403" s="44" t="s">
        <v>13662</v>
      </c>
      <c r="O5403" s="44" t="s">
        <v>3350</v>
      </c>
      <c r="P5403" s="44" t="s">
        <v>14592</v>
      </c>
      <c r="Q5403" s="45"/>
    </row>
    <row r="5404" spans="1:17">
      <c r="A5404" s="42" t="s">
        <v>6975</v>
      </c>
      <c r="B5404" s="42" t="s">
        <v>6977</v>
      </c>
      <c r="C5404" s="42" t="s">
        <v>14467</v>
      </c>
      <c r="D5404" s="42" t="s">
        <v>3366</v>
      </c>
      <c r="E5404" s="42" t="s">
        <v>9992</v>
      </c>
      <c r="F5404" s="42" t="s">
        <v>14415</v>
      </c>
      <c r="G5404" s="42" t="s">
        <v>1358</v>
      </c>
      <c r="H5404" s="42" t="s">
        <v>8636</v>
      </c>
      <c r="I5404" s="42" t="s">
        <v>14427</v>
      </c>
      <c r="J5404" s="43">
        <v>1</v>
      </c>
      <c r="K5404" s="43">
        <v>10942</v>
      </c>
      <c r="L5404" s="42" t="s">
        <v>9662</v>
      </c>
      <c r="M5404" s="42" t="s">
        <v>10229</v>
      </c>
      <c r="N5404" s="42" t="s">
        <v>13662</v>
      </c>
      <c r="O5404" s="42" t="s">
        <v>3350</v>
      </c>
      <c r="P5404" s="42" t="s">
        <v>14592</v>
      </c>
      <c r="Q5404" s="43"/>
    </row>
    <row r="5405" spans="1:17">
      <c r="A5405" s="44" t="s">
        <v>6975</v>
      </c>
      <c r="B5405" s="44" t="s">
        <v>6977</v>
      </c>
      <c r="C5405" s="44" t="s">
        <v>14467</v>
      </c>
      <c r="D5405" s="44" t="s">
        <v>3366</v>
      </c>
      <c r="E5405" s="44" t="s">
        <v>9997</v>
      </c>
      <c r="F5405" s="44" t="s">
        <v>14415</v>
      </c>
      <c r="G5405" s="44" t="s">
        <v>1274</v>
      </c>
      <c r="H5405" s="44" t="s">
        <v>1358</v>
      </c>
      <c r="I5405" s="44" t="s">
        <v>14427</v>
      </c>
      <c r="J5405" s="45">
        <v>1</v>
      </c>
      <c r="K5405" s="45">
        <v>10943</v>
      </c>
      <c r="L5405" s="44" t="s">
        <v>9662</v>
      </c>
      <c r="M5405" s="44" t="s">
        <v>10229</v>
      </c>
      <c r="N5405" s="44" t="s">
        <v>13662</v>
      </c>
      <c r="O5405" s="44" t="s">
        <v>3350</v>
      </c>
      <c r="P5405" s="44" t="s">
        <v>14592</v>
      </c>
      <c r="Q5405" s="45"/>
    </row>
    <row r="5406" spans="1:17">
      <c r="A5406" s="42" t="s">
        <v>6975</v>
      </c>
      <c r="B5406" s="42" t="s">
        <v>6977</v>
      </c>
      <c r="C5406" s="42" t="s">
        <v>14467</v>
      </c>
      <c r="D5406" s="42" t="s">
        <v>3366</v>
      </c>
      <c r="E5406" s="42" t="s">
        <v>10003</v>
      </c>
      <c r="F5406" s="42" t="s">
        <v>14415</v>
      </c>
      <c r="G5406" s="42" t="s">
        <v>1274</v>
      </c>
      <c r="H5406" s="42" t="s">
        <v>1358</v>
      </c>
      <c r="I5406" s="42" t="s">
        <v>14427</v>
      </c>
      <c r="J5406" s="43">
        <v>1</v>
      </c>
      <c r="K5406" s="43">
        <v>10944</v>
      </c>
      <c r="L5406" s="42" t="s">
        <v>9662</v>
      </c>
      <c r="M5406" s="42" t="s">
        <v>10229</v>
      </c>
      <c r="N5406" s="42" t="s">
        <v>13662</v>
      </c>
      <c r="O5406" s="42" t="s">
        <v>3350</v>
      </c>
      <c r="P5406" s="42" t="s">
        <v>14592</v>
      </c>
      <c r="Q5406" s="43"/>
    </row>
    <row r="5407" spans="1:17">
      <c r="A5407" s="44" t="s">
        <v>6975</v>
      </c>
      <c r="B5407" s="44" t="s">
        <v>6977</v>
      </c>
      <c r="C5407" s="44" t="s">
        <v>14467</v>
      </c>
      <c r="D5407" s="44" t="s">
        <v>3366</v>
      </c>
      <c r="E5407" s="44" t="s">
        <v>10008</v>
      </c>
      <c r="F5407" s="44" t="s">
        <v>14415</v>
      </c>
      <c r="G5407" s="44" t="s">
        <v>1274</v>
      </c>
      <c r="H5407" s="44" t="s">
        <v>1358</v>
      </c>
      <c r="I5407" s="44" t="s">
        <v>14427</v>
      </c>
      <c r="J5407" s="45">
        <v>1</v>
      </c>
      <c r="K5407" s="45">
        <v>10945</v>
      </c>
      <c r="L5407" s="44" t="s">
        <v>9662</v>
      </c>
      <c r="M5407" s="44" t="s">
        <v>10229</v>
      </c>
      <c r="N5407" s="44" t="s">
        <v>13662</v>
      </c>
      <c r="O5407" s="44" t="s">
        <v>3350</v>
      </c>
      <c r="P5407" s="44" t="s">
        <v>14592</v>
      </c>
      <c r="Q5407" s="45"/>
    </row>
    <row r="5408" spans="1:17">
      <c r="A5408" s="42" t="s">
        <v>6975</v>
      </c>
      <c r="B5408" s="42" t="s">
        <v>6977</v>
      </c>
      <c r="C5408" s="42" t="s">
        <v>14467</v>
      </c>
      <c r="D5408" s="42" t="s">
        <v>3366</v>
      </c>
      <c r="E5408" s="42" t="s">
        <v>10013</v>
      </c>
      <c r="F5408" s="42" t="s">
        <v>14415</v>
      </c>
      <c r="G5408" s="42" t="s">
        <v>1274</v>
      </c>
      <c r="H5408" s="42" t="s">
        <v>1358</v>
      </c>
      <c r="I5408" s="42" t="s">
        <v>14427</v>
      </c>
      <c r="J5408" s="43">
        <v>1</v>
      </c>
      <c r="K5408" s="43">
        <v>10946</v>
      </c>
      <c r="L5408" s="42" t="s">
        <v>9662</v>
      </c>
      <c r="M5408" s="42" t="s">
        <v>10229</v>
      </c>
      <c r="N5408" s="42" t="s">
        <v>13662</v>
      </c>
      <c r="O5408" s="42" t="s">
        <v>3350</v>
      </c>
      <c r="P5408" s="42" t="s">
        <v>14592</v>
      </c>
      <c r="Q5408" s="43"/>
    </row>
    <row r="5409" spans="1:17">
      <c r="A5409" s="44" t="s">
        <v>6975</v>
      </c>
      <c r="B5409" s="44" t="s">
        <v>6977</v>
      </c>
      <c r="C5409" s="44" t="s">
        <v>14467</v>
      </c>
      <c r="D5409" s="44" t="s">
        <v>3366</v>
      </c>
      <c r="E5409" s="44" t="s">
        <v>10018</v>
      </c>
      <c r="F5409" s="44" t="s">
        <v>14415</v>
      </c>
      <c r="G5409" s="44" t="s">
        <v>1274</v>
      </c>
      <c r="H5409" s="44" t="s">
        <v>1358</v>
      </c>
      <c r="I5409" s="44" t="s">
        <v>14427</v>
      </c>
      <c r="J5409" s="45">
        <v>1</v>
      </c>
      <c r="K5409" s="45">
        <v>10947</v>
      </c>
      <c r="L5409" s="44" t="s">
        <v>9662</v>
      </c>
      <c r="M5409" s="44" t="s">
        <v>10229</v>
      </c>
      <c r="N5409" s="44" t="s">
        <v>13662</v>
      </c>
      <c r="O5409" s="44" t="s">
        <v>3350</v>
      </c>
      <c r="P5409" s="44" t="s">
        <v>14592</v>
      </c>
      <c r="Q5409" s="45"/>
    </row>
    <row r="5410" spans="1:17">
      <c r="A5410" s="42" t="s">
        <v>6975</v>
      </c>
      <c r="B5410" s="42" t="s">
        <v>6977</v>
      </c>
      <c r="C5410" s="42" t="s">
        <v>14467</v>
      </c>
      <c r="D5410" s="42" t="s">
        <v>3366</v>
      </c>
      <c r="E5410" s="42" t="s">
        <v>10023</v>
      </c>
      <c r="F5410" s="42" t="s">
        <v>14415</v>
      </c>
      <c r="G5410" s="42" t="s">
        <v>1274</v>
      </c>
      <c r="H5410" s="42" t="s">
        <v>1358</v>
      </c>
      <c r="I5410" s="42" t="s">
        <v>14427</v>
      </c>
      <c r="J5410" s="43">
        <v>1</v>
      </c>
      <c r="K5410" s="43">
        <v>10948</v>
      </c>
      <c r="L5410" s="42" t="s">
        <v>9662</v>
      </c>
      <c r="M5410" s="42" t="s">
        <v>10229</v>
      </c>
      <c r="N5410" s="42" t="s">
        <v>13662</v>
      </c>
      <c r="O5410" s="42" t="s">
        <v>3350</v>
      </c>
      <c r="P5410" s="42" t="s">
        <v>14592</v>
      </c>
      <c r="Q5410" s="43"/>
    </row>
    <row r="5411" spans="1:17">
      <c r="A5411" s="44" t="s">
        <v>6975</v>
      </c>
      <c r="B5411" s="44" t="s">
        <v>6977</v>
      </c>
      <c r="C5411" s="44" t="s">
        <v>14467</v>
      </c>
      <c r="D5411" s="44" t="s">
        <v>3366</v>
      </c>
      <c r="E5411" s="44" t="s">
        <v>10028</v>
      </c>
      <c r="F5411" s="44" t="s">
        <v>14415</v>
      </c>
      <c r="G5411" s="44" t="s">
        <v>1274</v>
      </c>
      <c r="H5411" s="44" t="s">
        <v>1358</v>
      </c>
      <c r="I5411" s="44" t="s">
        <v>14427</v>
      </c>
      <c r="J5411" s="45">
        <v>1</v>
      </c>
      <c r="K5411" s="45">
        <v>10949</v>
      </c>
      <c r="L5411" s="44" t="s">
        <v>9662</v>
      </c>
      <c r="M5411" s="44" t="s">
        <v>10229</v>
      </c>
      <c r="N5411" s="44" t="s">
        <v>13662</v>
      </c>
      <c r="O5411" s="44" t="s">
        <v>3350</v>
      </c>
      <c r="P5411" s="44" t="s">
        <v>14592</v>
      </c>
      <c r="Q5411" s="45"/>
    </row>
    <row r="5412" spans="1:17">
      <c r="A5412" s="42" t="s">
        <v>6975</v>
      </c>
      <c r="B5412" s="42" t="s">
        <v>6977</v>
      </c>
      <c r="C5412" s="42" t="s">
        <v>14467</v>
      </c>
      <c r="D5412" s="42" t="s">
        <v>3366</v>
      </c>
      <c r="E5412" s="42" t="s">
        <v>10033</v>
      </c>
      <c r="F5412" s="42" t="s">
        <v>14415</v>
      </c>
      <c r="G5412" s="42" t="s">
        <v>1274</v>
      </c>
      <c r="H5412" s="42" t="s">
        <v>1358</v>
      </c>
      <c r="I5412" s="42" t="s">
        <v>14427</v>
      </c>
      <c r="J5412" s="43">
        <v>1</v>
      </c>
      <c r="K5412" s="43">
        <v>10950</v>
      </c>
      <c r="L5412" s="42" t="s">
        <v>9662</v>
      </c>
      <c r="M5412" s="42" t="s">
        <v>10229</v>
      </c>
      <c r="N5412" s="42" t="s">
        <v>13662</v>
      </c>
      <c r="O5412" s="42" t="s">
        <v>3350</v>
      </c>
      <c r="P5412" s="42" t="s">
        <v>14592</v>
      </c>
      <c r="Q5412" s="43"/>
    </row>
    <row r="5413" spans="1:17">
      <c r="A5413" s="44" t="s">
        <v>6975</v>
      </c>
      <c r="B5413" s="44" t="s">
        <v>6977</v>
      </c>
      <c r="C5413" s="44" t="s">
        <v>14467</v>
      </c>
      <c r="D5413" s="44" t="s">
        <v>3366</v>
      </c>
      <c r="E5413" s="44" t="s">
        <v>17364</v>
      </c>
      <c r="F5413" s="44" t="s">
        <v>14284</v>
      </c>
      <c r="G5413" s="44" t="s">
        <v>1358</v>
      </c>
      <c r="H5413" s="44" t="s">
        <v>8636</v>
      </c>
      <c r="I5413" s="44" t="s">
        <v>14285</v>
      </c>
      <c r="J5413" s="45">
        <v>1</v>
      </c>
      <c r="K5413" s="45">
        <v>10951</v>
      </c>
      <c r="L5413" s="44" t="s">
        <v>9662</v>
      </c>
      <c r="M5413" s="44" t="s">
        <v>10229</v>
      </c>
      <c r="N5413" s="44" t="s">
        <v>13662</v>
      </c>
      <c r="O5413" s="44" t="s">
        <v>3350</v>
      </c>
      <c r="P5413" s="44" t="s">
        <v>14286</v>
      </c>
      <c r="Q5413" s="44" t="s">
        <v>14588</v>
      </c>
    </row>
    <row r="5414" spans="1:17">
      <c r="A5414" s="42" t="s">
        <v>6975</v>
      </c>
      <c r="B5414" s="42" t="s">
        <v>6977</v>
      </c>
      <c r="C5414" s="42" t="s">
        <v>14467</v>
      </c>
      <c r="D5414" s="42" t="s">
        <v>3366</v>
      </c>
      <c r="E5414" s="42" t="s">
        <v>17365</v>
      </c>
      <c r="F5414" s="42" t="s">
        <v>14284</v>
      </c>
      <c r="G5414" s="42" t="s">
        <v>1358</v>
      </c>
      <c r="H5414" s="42" t="s">
        <v>8636</v>
      </c>
      <c r="I5414" s="42" t="s">
        <v>14285</v>
      </c>
      <c r="J5414" s="43">
        <v>1</v>
      </c>
      <c r="K5414" s="43">
        <v>10952</v>
      </c>
      <c r="L5414" s="42" t="s">
        <v>9662</v>
      </c>
      <c r="M5414" s="42" t="s">
        <v>10229</v>
      </c>
      <c r="N5414" s="42" t="s">
        <v>13662</v>
      </c>
      <c r="O5414" s="42" t="s">
        <v>3350</v>
      </c>
      <c r="P5414" s="42" t="s">
        <v>14286</v>
      </c>
      <c r="Q5414" s="42" t="s">
        <v>14588</v>
      </c>
    </row>
    <row r="5415" spans="1:17">
      <c r="A5415" s="44" t="s">
        <v>6975</v>
      </c>
      <c r="B5415" s="44" t="s">
        <v>6977</v>
      </c>
      <c r="C5415" s="44" t="s">
        <v>14467</v>
      </c>
      <c r="D5415" s="44" t="s">
        <v>3366</v>
      </c>
      <c r="E5415" s="44" t="s">
        <v>17366</v>
      </c>
      <c r="F5415" s="44" t="s">
        <v>14284</v>
      </c>
      <c r="G5415" s="44" t="s">
        <v>1358</v>
      </c>
      <c r="H5415" s="44" t="s">
        <v>8636</v>
      </c>
      <c r="I5415" s="44" t="s">
        <v>14285</v>
      </c>
      <c r="J5415" s="45">
        <v>1</v>
      </c>
      <c r="K5415" s="45">
        <v>10953</v>
      </c>
      <c r="L5415" s="44" t="s">
        <v>9662</v>
      </c>
      <c r="M5415" s="44" t="s">
        <v>10229</v>
      </c>
      <c r="N5415" s="44" t="s">
        <v>13662</v>
      </c>
      <c r="O5415" s="44" t="s">
        <v>3350</v>
      </c>
      <c r="P5415" s="44" t="s">
        <v>14286</v>
      </c>
      <c r="Q5415" s="44" t="s">
        <v>14588</v>
      </c>
    </row>
    <row r="5416" spans="1:17">
      <c r="A5416" s="42" t="s">
        <v>6975</v>
      </c>
      <c r="B5416" s="42" t="s">
        <v>6977</v>
      </c>
      <c r="C5416" s="42" t="s">
        <v>14467</v>
      </c>
      <c r="D5416" s="42" t="s">
        <v>3366</v>
      </c>
      <c r="E5416" s="42" t="s">
        <v>17367</v>
      </c>
      <c r="F5416" s="42" t="s">
        <v>14284</v>
      </c>
      <c r="G5416" s="42" t="s">
        <v>1358</v>
      </c>
      <c r="H5416" s="42" t="s">
        <v>8636</v>
      </c>
      <c r="I5416" s="42" t="s">
        <v>14285</v>
      </c>
      <c r="J5416" s="43">
        <v>1</v>
      </c>
      <c r="K5416" s="43">
        <v>10954</v>
      </c>
      <c r="L5416" s="42" t="s">
        <v>9662</v>
      </c>
      <c r="M5416" s="42" t="s">
        <v>10229</v>
      </c>
      <c r="N5416" s="42" t="s">
        <v>13662</v>
      </c>
      <c r="O5416" s="42" t="s">
        <v>3350</v>
      </c>
      <c r="P5416" s="42" t="s">
        <v>14286</v>
      </c>
      <c r="Q5416" s="42" t="s">
        <v>14588</v>
      </c>
    </row>
    <row r="5417" spans="1:17">
      <c r="A5417" s="44" t="s">
        <v>6975</v>
      </c>
      <c r="B5417" s="44" t="s">
        <v>6977</v>
      </c>
      <c r="C5417" s="44" t="s">
        <v>14467</v>
      </c>
      <c r="D5417" s="44" t="s">
        <v>3366</v>
      </c>
      <c r="E5417" s="44" t="s">
        <v>17682</v>
      </c>
      <c r="F5417" s="44" t="s">
        <v>14284</v>
      </c>
      <c r="G5417" s="44" t="s">
        <v>1383</v>
      </c>
      <c r="H5417" s="44" t="s">
        <v>1274</v>
      </c>
      <c r="I5417" s="44" t="s">
        <v>14285</v>
      </c>
      <c r="J5417" s="45">
        <v>1</v>
      </c>
      <c r="K5417" s="45">
        <v>10955</v>
      </c>
      <c r="L5417" s="44" t="s">
        <v>9662</v>
      </c>
      <c r="M5417" s="44" t="s">
        <v>10229</v>
      </c>
      <c r="N5417" s="44" t="s">
        <v>13662</v>
      </c>
      <c r="O5417" s="44" t="s">
        <v>3350</v>
      </c>
      <c r="P5417" s="44" t="s">
        <v>14286</v>
      </c>
      <c r="Q5417" s="44" t="s">
        <v>14588</v>
      </c>
    </row>
    <row r="5418" spans="1:17">
      <c r="A5418" s="42" t="s">
        <v>6975</v>
      </c>
      <c r="B5418" s="42" t="s">
        <v>6977</v>
      </c>
      <c r="C5418" s="42" t="s">
        <v>14467</v>
      </c>
      <c r="D5418" s="42" t="s">
        <v>3366</v>
      </c>
      <c r="E5418" s="42" t="s">
        <v>17683</v>
      </c>
      <c r="F5418" s="42" t="s">
        <v>14284</v>
      </c>
      <c r="G5418" s="42" t="s">
        <v>1383</v>
      </c>
      <c r="H5418" s="42" t="s">
        <v>1274</v>
      </c>
      <c r="I5418" s="42" t="s">
        <v>14285</v>
      </c>
      <c r="J5418" s="43">
        <v>1</v>
      </c>
      <c r="K5418" s="43">
        <v>10956</v>
      </c>
      <c r="L5418" s="42" t="s">
        <v>9662</v>
      </c>
      <c r="M5418" s="42" t="s">
        <v>10229</v>
      </c>
      <c r="N5418" s="42" t="s">
        <v>13662</v>
      </c>
      <c r="O5418" s="42" t="s">
        <v>3350</v>
      </c>
      <c r="P5418" s="42" t="s">
        <v>14286</v>
      </c>
      <c r="Q5418" s="42" t="s">
        <v>14588</v>
      </c>
    </row>
    <row r="5419" spans="1:17">
      <c r="A5419" s="44" t="s">
        <v>6975</v>
      </c>
      <c r="B5419" s="44" t="s">
        <v>6977</v>
      </c>
      <c r="C5419" s="44" t="s">
        <v>14467</v>
      </c>
      <c r="D5419" s="44" t="s">
        <v>3366</v>
      </c>
      <c r="E5419" s="44" t="s">
        <v>17270</v>
      </c>
      <c r="F5419" s="44" t="s">
        <v>14284</v>
      </c>
      <c r="G5419" s="44" t="s">
        <v>1358</v>
      </c>
      <c r="H5419" s="44" t="s">
        <v>8636</v>
      </c>
      <c r="I5419" s="44" t="s">
        <v>14285</v>
      </c>
      <c r="J5419" s="45">
        <v>1</v>
      </c>
      <c r="K5419" s="45">
        <v>10957</v>
      </c>
      <c r="L5419" s="44" t="s">
        <v>9662</v>
      </c>
      <c r="M5419" s="44" t="s">
        <v>10229</v>
      </c>
      <c r="N5419" s="44" t="s">
        <v>13662</v>
      </c>
      <c r="O5419" s="44" t="s">
        <v>3350</v>
      </c>
      <c r="P5419" s="44" t="s">
        <v>14286</v>
      </c>
      <c r="Q5419" s="44" t="s">
        <v>14588</v>
      </c>
    </row>
    <row r="5420" spans="1:17">
      <c r="A5420" s="42" t="s">
        <v>6975</v>
      </c>
      <c r="B5420" s="42" t="s">
        <v>6977</v>
      </c>
      <c r="C5420" s="42" t="s">
        <v>14467</v>
      </c>
      <c r="D5420" s="42" t="s">
        <v>3366</v>
      </c>
      <c r="E5420" s="42" t="s">
        <v>17271</v>
      </c>
      <c r="F5420" s="42" t="s">
        <v>14284</v>
      </c>
      <c r="G5420" s="42" t="s">
        <v>1358</v>
      </c>
      <c r="H5420" s="42" t="s">
        <v>8636</v>
      </c>
      <c r="I5420" s="42" t="s">
        <v>14285</v>
      </c>
      <c r="J5420" s="43">
        <v>1</v>
      </c>
      <c r="K5420" s="43">
        <v>10958</v>
      </c>
      <c r="L5420" s="42" t="s">
        <v>9662</v>
      </c>
      <c r="M5420" s="42" t="s">
        <v>10229</v>
      </c>
      <c r="N5420" s="42" t="s">
        <v>13662</v>
      </c>
      <c r="O5420" s="42" t="s">
        <v>3350</v>
      </c>
      <c r="P5420" s="42" t="s">
        <v>14286</v>
      </c>
      <c r="Q5420" s="42" t="s">
        <v>14588</v>
      </c>
    </row>
    <row r="5421" spans="1:17">
      <c r="A5421" s="44" t="s">
        <v>6975</v>
      </c>
      <c r="B5421" s="44" t="s">
        <v>6977</v>
      </c>
      <c r="C5421" s="44" t="s">
        <v>14467</v>
      </c>
      <c r="D5421" s="44" t="s">
        <v>3366</v>
      </c>
      <c r="E5421" s="44" t="s">
        <v>17272</v>
      </c>
      <c r="F5421" s="44" t="s">
        <v>14284</v>
      </c>
      <c r="G5421" s="44" t="s">
        <v>1358</v>
      </c>
      <c r="H5421" s="44" t="s">
        <v>8636</v>
      </c>
      <c r="I5421" s="44" t="s">
        <v>14285</v>
      </c>
      <c r="J5421" s="45">
        <v>1</v>
      </c>
      <c r="K5421" s="45">
        <v>10959</v>
      </c>
      <c r="L5421" s="44" t="s">
        <v>9662</v>
      </c>
      <c r="M5421" s="44" t="s">
        <v>10229</v>
      </c>
      <c r="N5421" s="44" t="s">
        <v>13662</v>
      </c>
      <c r="O5421" s="44" t="s">
        <v>3350</v>
      </c>
      <c r="P5421" s="44" t="s">
        <v>14286</v>
      </c>
      <c r="Q5421" s="44" t="s">
        <v>14588</v>
      </c>
    </row>
    <row r="5422" spans="1:17">
      <c r="A5422" s="42" t="s">
        <v>6975</v>
      </c>
      <c r="B5422" s="42" t="s">
        <v>6977</v>
      </c>
      <c r="C5422" s="42" t="s">
        <v>14467</v>
      </c>
      <c r="D5422" s="42" t="s">
        <v>3366</v>
      </c>
      <c r="E5422" s="42" t="s">
        <v>17273</v>
      </c>
      <c r="F5422" s="42" t="s">
        <v>14284</v>
      </c>
      <c r="G5422" s="42" t="s">
        <v>1358</v>
      </c>
      <c r="H5422" s="42" t="s">
        <v>8636</v>
      </c>
      <c r="I5422" s="42" t="s">
        <v>14285</v>
      </c>
      <c r="J5422" s="43">
        <v>1</v>
      </c>
      <c r="K5422" s="43">
        <v>10960</v>
      </c>
      <c r="L5422" s="42" t="s">
        <v>9662</v>
      </c>
      <c r="M5422" s="42" t="s">
        <v>10229</v>
      </c>
      <c r="N5422" s="42" t="s">
        <v>13662</v>
      </c>
      <c r="O5422" s="42" t="s">
        <v>3350</v>
      </c>
      <c r="P5422" s="42" t="s">
        <v>14286</v>
      </c>
      <c r="Q5422" s="42" t="s">
        <v>14588</v>
      </c>
    </row>
    <row r="5423" spans="1:17">
      <c r="A5423" s="44" t="s">
        <v>6975</v>
      </c>
      <c r="B5423" s="44" t="s">
        <v>6977</v>
      </c>
      <c r="C5423" s="44" t="s">
        <v>14467</v>
      </c>
      <c r="D5423" s="44" t="s">
        <v>3366</v>
      </c>
      <c r="E5423" s="44" t="s">
        <v>17274</v>
      </c>
      <c r="F5423" s="44" t="s">
        <v>14284</v>
      </c>
      <c r="G5423" s="44" t="s">
        <v>1358</v>
      </c>
      <c r="H5423" s="44" t="s">
        <v>8636</v>
      </c>
      <c r="I5423" s="44" t="s">
        <v>14285</v>
      </c>
      <c r="J5423" s="45">
        <v>1</v>
      </c>
      <c r="K5423" s="45">
        <v>10961</v>
      </c>
      <c r="L5423" s="44" t="s">
        <v>9662</v>
      </c>
      <c r="M5423" s="44" t="s">
        <v>10229</v>
      </c>
      <c r="N5423" s="44" t="s">
        <v>13662</v>
      </c>
      <c r="O5423" s="44" t="s">
        <v>3350</v>
      </c>
      <c r="P5423" s="44" t="s">
        <v>14286</v>
      </c>
      <c r="Q5423" s="44" t="s">
        <v>14588</v>
      </c>
    </row>
    <row r="5424" spans="1:17">
      <c r="A5424" s="42" t="s">
        <v>6975</v>
      </c>
      <c r="B5424" s="42" t="s">
        <v>6977</v>
      </c>
      <c r="C5424" s="42" t="s">
        <v>14467</v>
      </c>
      <c r="D5424" s="42" t="s">
        <v>3366</v>
      </c>
      <c r="E5424" s="42" t="s">
        <v>17275</v>
      </c>
      <c r="F5424" s="42" t="s">
        <v>14284</v>
      </c>
      <c r="G5424" s="42" t="s">
        <v>1358</v>
      </c>
      <c r="H5424" s="42" t="s">
        <v>8636</v>
      </c>
      <c r="I5424" s="42" t="s">
        <v>14285</v>
      </c>
      <c r="J5424" s="43">
        <v>1</v>
      </c>
      <c r="K5424" s="43">
        <v>10962</v>
      </c>
      <c r="L5424" s="42" t="s">
        <v>9662</v>
      </c>
      <c r="M5424" s="42" t="s">
        <v>10229</v>
      </c>
      <c r="N5424" s="42" t="s">
        <v>13662</v>
      </c>
      <c r="O5424" s="42" t="s">
        <v>3350</v>
      </c>
      <c r="P5424" s="42" t="s">
        <v>14286</v>
      </c>
      <c r="Q5424" s="42" t="s">
        <v>14588</v>
      </c>
    </row>
    <row r="5425" spans="1:17">
      <c r="A5425" s="44" t="s">
        <v>6623</v>
      </c>
      <c r="B5425" s="44" t="s">
        <v>6625</v>
      </c>
      <c r="C5425" s="44" t="s">
        <v>14282</v>
      </c>
      <c r="D5425" s="44" t="s">
        <v>3390</v>
      </c>
      <c r="E5425" s="44" t="s">
        <v>16524</v>
      </c>
      <c r="F5425" s="44" t="s">
        <v>14284</v>
      </c>
      <c r="G5425" s="44" t="s">
        <v>1383</v>
      </c>
      <c r="H5425" s="44" t="s">
        <v>14371</v>
      </c>
      <c r="I5425" s="44" t="s">
        <v>14285</v>
      </c>
      <c r="J5425" s="45">
        <v>1</v>
      </c>
      <c r="K5425" s="45">
        <v>10207</v>
      </c>
      <c r="L5425" s="44" t="s">
        <v>9760</v>
      </c>
      <c r="M5425" s="44" t="s">
        <v>10145</v>
      </c>
      <c r="N5425" s="44" t="s">
        <v>13662</v>
      </c>
      <c r="O5425" s="44" t="s">
        <v>3362</v>
      </c>
      <c r="P5425" s="44" t="s">
        <v>14286</v>
      </c>
      <c r="Q5425" s="44" t="s">
        <v>14588</v>
      </c>
    </row>
    <row r="5426" spans="1:17">
      <c r="A5426" s="42" t="s">
        <v>6623</v>
      </c>
      <c r="B5426" s="42" t="s">
        <v>6625</v>
      </c>
      <c r="C5426" s="42" t="s">
        <v>14282</v>
      </c>
      <c r="D5426" s="42" t="s">
        <v>3390</v>
      </c>
      <c r="E5426" s="42" t="s">
        <v>17684</v>
      </c>
      <c r="F5426" s="42" t="s">
        <v>14284</v>
      </c>
      <c r="G5426" s="43"/>
      <c r="H5426" s="42" t="s">
        <v>1383</v>
      </c>
      <c r="I5426" s="42" t="s">
        <v>14285</v>
      </c>
      <c r="J5426" s="43">
        <v>1</v>
      </c>
      <c r="K5426" s="43">
        <v>10208</v>
      </c>
      <c r="L5426" s="42" t="s">
        <v>9760</v>
      </c>
      <c r="M5426" s="42" t="s">
        <v>13436</v>
      </c>
      <c r="N5426" s="42" t="s">
        <v>13640</v>
      </c>
      <c r="O5426" s="42" t="s">
        <v>3362</v>
      </c>
      <c r="P5426" s="42" t="s">
        <v>14286</v>
      </c>
      <c r="Q5426" s="42" t="s">
        <v>14588</v>
      </c>
    </row>
    <row r="5427" spans="1:17">
      <c r="A5427" s="44" t="s">
        <v>6623</v>
      </c>
      <c r="B5427" s="44" t="s">
        <v>6625</v>
      </c>
      <c r="C5427" s="44" t="s">
        <v>14282</v>
      </c>
      <c r="D5427" s="44" t="s">
        <v>3390</v>
      </c>
      <c r="E5427" s="44" t="s">
        <v>17685</v>
      </c>
      <c r="F5427" s="44" t="s">
        <v>14284</v>
      </c>
      <c r="G5427" s="44" t="s">
        <v>1274</v>
      </c>
      <c r="H5427" s="44" t="s">
        <v>14431</v>
      </c>
      <c r="I5427" s="44" t="s">
        <v>14285</v>
      </c>
      <c r="J5427" s="45">
        <v>1</v>
      </c>
      <c r="K5427" s="45">
        <v>10209</v>
      </c>
      <c r="L5427" s="44" t="s">
        <v>9760</v>
      </c>
      <c r="M5427" s="44" t="s">
        <v>10145</v>
      </c>
      <c r="N5427" s="44" t="s">
        <v>13662</v>
      </c>
      <c r="O5427" s="44" t="s">
        <v>3362</v>
      </c>
      <c r="P5427" s="44" t="s">
        <v>14286</v>
      </c>
      <c r="Q5427" s="44" t="s">
        <v>14588</v>
      </c>
    </row>
    <row r="5428" spans="1:17">
      <c r="A5428" s="42" t="s">
        <v>6623</v>
      </c>
      <c r="B5428" s="42" t="s">
        <v>6625</v>
      </c>
      <c r="C5428" s="42" t="s">
        <v>14282</v>
      </c>
      <c r="D5428" s="42" t="s">
        <v>3390</v>
      </c>
      <c r="E5428" s="42" t="s">
        <v>17686</v>
      </c>
      <c r="F5428" s="42" t="s">
        <v>14284</v>
      </c>
      <c r="G5428" s="43"/>
      <c r="H5428" s="42" t="s">
        <v>1383</v>
      </c>
      <c r="I5428" s="42" t="s">
        <v>14285</v>
      </c>
      <c r="J5428" s="43">
        <v>1</v>
      </c>
      <c r="K5428" s="43">
        <v>10210</v>
      </c>
      <c r="L5428" s="42" t="s">
        <v>9760</v>
      </c>
      <c r="M5428" s="42" t="s">
        <v>13436</v>
      </c>
      <c r="N5428" s="42" t="s">
        <v>13640</v>
      </c>
      <c r="O5428" s="42" t="s">
        <v>3362</v>
      </c>
      <c r="P5428" s="42" t="s">
        <v>14286</v>
      </c>
      <c r="Q5428" s="42" t="s">
        <v>14588</v>
      </c>
    </row>
    <row r="5429" spans="1:17">
      <c r="A5429" s="44" t="s">
        <v>6895</v>
      </c>
      <c r="B5429" s="44" t="s">
        <v>6897</v>
      </c>
      <c r="C5429" s="44" t="s">
        <v>10585</v>
      </c>
      <c r="D5429" s="44" t="s">
        <v>118</v>
      </c>
      <c r="E5429" s="44" t="s">
        <v>11939</v>
      </c>
      <c r="F5429" s="44" t="s">
        <v>14284</v>
      </c>
      <c r="G5429" s="44" t="s">
        <v>9136</v>
      </c>
      <c r="H5429" s="44" t="s">
        <v>14737</v>
      </c>
      <c r="I5429" s="44" t="s">
        <v>14285</v>
      </c>
      <c r="J5429" s="45">
        <v>1</v>
      </c>
      <c r="K5429" s="45">
        <v>10742</v>
      </c>
      <c r="L5429" s="44" t="s">
        <v>9881</v>
      </c>
      <c r="M5429" s="44" t="s">
        <v>17687</v>
      </c>
      <c r="N5429" s="44" t="s">
        <v>13662</v>
      </c>
      <c r="O5429" s="44" t="s">
        <v>3350</v>
      </c>
      <c r="P5429" s="44" t="s">
        <v>14286</v>
      </c>
      <c r="Q5429" s="44" t="s">
        <v>14588</v>
      </c>
    </row>
    <row r="5430" spans="1:17">
      <c r="A5430" s="42" t="s">
        <v>6895</v>
      </c>
      <c r="B5430" s="42" t="s">
        <v>6897</v>
      </c>
      <c r="C5430" s="42" t="s">
        <v>10585</v>
      </c>
      <c r="D5430" s="42" t="s">
        <v>118</v>
      </c>
      <c r="E5430" s="42" t="s">
        <v>17688</v>
      </c>
      <c r="F5430" s="42" t="s">
        <v>14284</v>
      </c>
      <c r="G5430" s="42" t="s">
        <v>8527</v>
      </c>
      <c r="H5430" s="42" t="s">
        <v>1383</v>
      </c>
      <c r="I5430" s="42" t="s">
        <v>14285</v>
      </c>
      <c r="J5430" s="43">
        <v>1</v>
      </c>
      <c r="K5430" s="43">
        <v>10743</v>
      </c>
      <c r="L5430" s="42" t="s">
        <v>9881</v>
      </c>
      <c r="M5430" s="42" t="s">
        <v>17689</v>
      </c>
      <c r="N5430" s="42" t="s">
        <v>13662</v>
      </c>
      <c r="O5430" s="42" t="s">
        <v>3350</v>
      </c>
      <c r="P5430" s="42" t="s">
        <v>14286</v>
      </c>
      <c r="Q5430" s="42" t="s">
        <v>14588</v>
      </c>
    </row>
    <row r="5431" spans="1:17">
      <c r="A5431" s="44" t="s">
        <v>6895</v>
      </c>
      <c r="B5431" s="44" t="s">
        <v>6897</v>
      </c>
      <c r="C5431" s="44" t="s">
        <v>10585</v>
      </c>
      <c r="D5431" s="44" t="s">
        <v>118</v>
      </c>
      <c r="E5431" s="44" t="s">
        <v>11941</v>
      </c>
      <c r="F5431" s="44" t="s">
        <v>14284</v>
      </c>
      <c r="G5431" s="44" t="s">
        <v>9122</v>
      </c>
      <c r="H5431" s="44" t="s">
        <v>14736</v>
      </c>
      <c r="I5431" s="44" t="s">
        <v>14285</v>
      </c>
      <c r="J5431" s="45">
        <v>1</v>
      </c>
      <c r="K5431" s="45">
        <v>10744</v>
      </c>
      <c r="L5431" s="44" t="s">
        <v>9881</v>
      </c>
      <c r="M5431" s="44" t="s">
        <v>17687</v>
      </c>
      <c r="N5431" s="44" t="s">
        <v>13662</v>
      </c>
      <c r="O5431" s="44" t="s">
        <v>3350</v>
      </c>
      <c r="P5431" s="44" t="s">
        <v>14286</v>
      </c>
      <c r="Q5431" s="44" t="s">
        <v>14588</v>
      </c>
    </row>
    <row r="5432" spans="1:17">
      <c r="A5432" s="42" t="s">
        <v>6895</v>
      </c>
      <c r="B5432" s="42" t="s">
        <v>6897</v>
      </c>
      <c r="C5432" s="42" t="s">
        <v>10585</v>
      </c>
      <c r="D5432" s="42" t="s">
        <v>118</v>
      </c>
      <c r="E5432" s="42" t="s">
        <v>11943</v>
      </c>
      <c r="F5432" s="42" t="s">
        <v>14284</v>
      </c>
      <c r="G5432" s="42" t="s">
        <v>9122</v>
      </c>
      <c r="H5432" s="42" t="s">
        <v>14736</v>
      </c>
      <c r="I5432" s="42" t="s">
        <v>14285</v>
      </c>
      <c r="J5432" s="43">
        <v>1</v>
      </c>
      <c r="K5432" s="43">
        <v>10745</v>
      </c>
      <c r="L5432" s="42" t="s">
        <v>9881</v>
      </c>
      <c r="M5432" s="42" t="s">
        <v>17687</v>
      </c>
      <c r="N5432" s="42" t="s">
        <v>13662</v>
      </c>
      <c r="O5432" s="42" t="s">
        <v>3350</v>
      </c>
      <c r="P5432" s="42" t="s">
        <v>14286</v>
      </c>
      <c r="Q5432" s="42" t="s">
        <v>14588</v>
      </c>
    </row>
    <row r="5433" spans="1:17">
      <c r="A5433" s="44" t="s">
        <v>6895</v>
      </c>
      <c r="B5433" s="44" t="s">
        <v>6897</v>
      </c>
      <c r="C5433" s="44" t="s">
        <v>10585</v>
      </c>
      <c r="D5433" s="44" t="s">
        <v>118</v>
      </c>
      <c r="E5433" s="44" t="s">
        <v>17690</v>
      </c>
      <c r="F5433" s="44" t="s">
        <v>14284</v>
      </c>
      <c r="G5433" s="44" t="s">
        <v>8527</v>
      </c>
      <c r="H5433" s="44" t="s">
        <v>1383</v>
      </c>
      <c r="I5433" s="44" t="s">
        <v>14285</v>
      </c>
      <c r="J5433" s="45">
        <v>1</v>
      </c>
      <c r="K5433" s="45">
        <v>10746</v>
      </c>
      <c r="L5433" s="44" t="s">
        <v>9881</v>
      </c>
      <c r="M5433" s="44" t="s">
        <v>17689</v>
      </c>
      <c r="N5433" s="44" t="s">
        <v>13662</v>
      </c>
      <c r="O5433" s="44" t="s">
        <v>3350</v>
      </c>
      <c r="P5433" s="44" t="s">
        <v>14286</v>
      </c>
      <c r="Q5433" s="44" t="s">
        <v>14588</v>
      </c>
    </row>
    <row r="5434" spans="1:17">
      <c r="A5434" s="42" t="s">
        <v>6895</v>
      </c>
      <c r="B5434" s="42" t="s">
        <v>6897</v>
      </c>
      <c r="C5434" s="42" t="s">
        <v>10585</v>
      </c>
      <c r="D5434" s="42" t="s">
        <v>118</v>
      </c>
      <c r="E5434" s="42" t="s">
        <v>11945</v>
      </c>
      <c r="F5434" s="42" t="s">
        <v>14284</v>
      </c>
      <c r="G5434" s="42" t="s">
        <v>8829</v>
      </c>
      <c r="H5434" s="42" t="s">
        <v>15384</v>
      </c>
      <c r="I5434" s="42" t="s">
        <v>14285</v>
      </c>
      <c r="J5434" s="43">
        <v>1</v>
      </c>
      <c r="K5434" s="43">
        <v>10747</v>
      </c>
      <c r="L5434" s="42" t="s">
        <v>9881</v>
      </c>
      <c r="M5434" s="42" t="s">
        <v>17687</v>
      </c>
      <c r="N5434" s="42" t="s">
        <v>13662</v>
      </c>
      <c r="O5434" s="42" t="s">
        <v>3350</v>
      </c>
      <c r="P5434" s="42" t="s">
        <v>14286</v>
      </c>
      <c r="Q5434" s="42" t="s">
        <v>14588</v>
      </c>
    </row>
    <row r="5435" spans="1:17">
      <c r="A5435" s="44" t="s">
        <v>6895</v>
      </c>
      <c r="B5435" s="44" t="s">
        <v>6897</v>
      </c>
      <c r="C5435" s="44" t="s">
        <v>10585</v>
      </c>
      <c r="D5435" s="44" t="s">
        <v>118</v>
      </c>
      <c r="E5435" s="44" t="s">
        <v>11947</v>
      </c>
      <c r="F5435" s="44" t="s">
        <v>14284</v>
      </c>
      <c r="G5435" s="44" t="s">
        <v>9122</v>
      </c>
      <c r="H5435" s="44" t="s">
        <v>9136</v>
      </c>
      <c r="I5435" s="44" t="s">
        <v>14285</v>
      </c>
      <c r="J5435" s="45">
        <v>1</v>
      </c>
      <c r="K5435" s="45">
        <v>10748</v>
      </c>
      <c r="L5435" s="44" t="s">
        <v>9881</v>
      </c>
      <c r="M5435" s="44" t="s">
        <v>17687</v>
      </c>
      <c r="N5435" s="44" t="s">
        <v>13662</v>
      </c>
      <c r="O5435" s="44" t="s">
        <v>3350</v>
      </c>
      <c r="P5435" s="44" t="s">
        <v>14286</v>
      </c>
      <c r="Q5435" s="44" t="s">
        <v>14588</v>
      </c>
    </row>
    <row r="5436" spans="1:17">
      <c r="A5436" s="42" t="s">
        <v>6895</v>
      </c>
      <c r="B5436" s="42" t="s">
        <v>6897</v>
      </c>
      <c r="C5436" s="42" t="s">
        <v>10585</v>
      </c>
      <c r="D5436" s="42" t="s">
        <v>118</v>
      </c>
      <c r="E5436" s="42" t="s">
        <v>11949</v>
      </c>
      <c r="F5436" s="42" t="s">
        <v>14284</v>
      </c>
      <c r="G5436" s="42" t="s">
        <v>8829</v>
      </c>
      <c r="H5436" s="42" t="s">
        <v>9122</v>
      </c>
      <c r="I5436" s="42" t="s">
        <v>14285</v>
      </c>
      <c r="J5436" s="43">
        <v>1</v>
      </c>
      <c r="K5436" s="43">
        <v>10749</v>
      </c>
      <c r="L5436" s="42" t="s">
        <v>9881</v>
      </c>
      <c r="M5436" s="42" t="s">
        <v>17687</v>
      </c>
      <c r="N5436" s="42" t="s">
        <v>13662</v>
      </c>
      <c r="O5436" s="42" t="s">
        <v>3350</v>
      </c>
      <c r="P5436" s="42" t="s">
        <v>14286</v>
      </c>
      <c r="Q5436" s="42" t="s">
        <v>14588</v>
      </c>
    </row>
    <row r="5437" spans="1:17">
      <c r="A5437" s="44" t="s">
        <v>6689</v>
      </c>
      <c r="B5437" s="44" t="s">
        <v>6691</v>
      </c>
      <c r="C5437" s="44" t="s">
        <v>15448</v>
      </c>
      <c r="D5437" s="44" t="s">
        <v>3622</v>
      </c>
      <c r="E5437" s="44" t="s">
        <v>17691</v>
      </c>
      <c r="F5437" s="44" t="s">
        <v>14284</v>
      </c>
      <c r="G5437" s="44" t="s">
        <v>1383</v>
      </c>
      <c r="H5437" s="44" t="s">
        <v>14371</v>
      </c>
      <c r="I5437" s="44" t="s">
        <v>14285</v>
      </c>
      <c r="J5437" s="45">
        <v>1</v>
      </c>
      <c r="K5437" s="45">
        <v>10362</v>
      </c>
      <c r="L5437" s="44" t="s">
        <v>10135</v>
      </c>
      <c r="M5437" s="44" t="s">
        <v>10000</v>
      </c>
      <c r="N5437" s="44" t="s">
        <v>13662</v>
      </c>
      <c r="O5437" s="44" t="s">
        <v>3350</v>
      </c>
      <c r="P5437" s="44" t="s">
        <v>14286</v>
      </c>
      <c r="Q5437" s="44" t="s">
        <v>14588</v>
      </c>
    </row>
    <row r="5438" spans="1:17">
      <c r="A5438" s="42" t="s">
        <v>6735</v>
      </c>
      <c r="B5438" s="42" t="s">
        <v>6737</v>
      </c>
      <c r="C5438" s="42" t="s">
        <v>14282</v>
      </c>
      <c r="D5438" s="42" t="s">
        <v>3390</v>
      </c>
      <c r="E5438" s="42" t="s">
        <v>15376</v>
      </c>
      <c r="F5438" s="42" t="s">
        <v>14284</v>
      </c>
      <c r="G5438" s="42" t="s">
        <v>1274</v>
      </c>
      <c r="H5438" s="42" t="s">
        <v>1358</v>
      </c>
      <c r="I5438" s="42" t="s">
        <v>14285</v>
      </c>
      <c r="J5438" s="43">
        <v>1</v>
      </c>
      <c r="K5438" s="43">
        <v>10439</v>
      </c>
      <c r="L5438" s="42" t="s">
        <v>10287</v>
      </c>
      <c r="M5438" s="42" t="s">
        <v>10000</v>
      </c>
      <c r="N5438" s="42" t="s">
        <v>13662</v>
      </c>
      <c r="O5438" s="42" t="s">
        <v>3350</v>
      </c>
      <c r="P5438" s="42" t="s">
        <v>14286</v>
      </c>
      <c r="Q5438" s="42" t="s">
        <v>14588</v>
      </c>
    </row>
    <row r="5439" spans="1:17">
      <c r="A5439" s="44" t="s">
        <v>6770</v>
      </c>
      <c r="B5439" s="44" t="s">
        <v>6772</v>
      </c>
      <c r="C5439" s="44" t="s">
        <v>10585</v>
      </c>
      <c r="D5439" s="44" t="s">
        <v>118</v>
      </c>
      <c r="E5439" s="44" t="s">
        <v>17692</v>
      </c>
      <c r="F5439" s="44" t="s">
        <v>14284</v>
      </c>
      <c r="G5439" s="44" t="s">
        <v>1383</v>
      </c>
      <c r="H5439" s="44" t="s">
        <v>1274</v>
      </c>
      <c r="I5439" s="44" t="s">
        <v>14285</v>
      </c>
      <c r="J5439" s="45">
        <v>1</v>
      </c>
      <c r="K5439" s="45">
        <v>10541</v>
      </c>
      <c r="L5439" s="44" t="s">
        <v>13212</v>
      </c>
      <c r="M5439" s="44" t="s">
        <v>10000</v>
      </c>
      <c r="N5439" s="44" t="s">
        <v>13662</v>
      </c>
      <c r="O5439" s="44" t="s">
        <v>3350</v>
      </c>
      <c r="P5439" s="44" t="s">
        <v>14286</v>
      </c>
      <c r="Q5439" s="44" t="s">
        <v>14588</v>
      </c>
    </row>
    <row r="5440" spans="1:17">
      <c r="A5440" s="42" t="s">
        <v>6770</v>
      </c>
      <c r="B5440" s="42" t="s">
        <v>6772</v>
      </c>
      <c r="C5440" s="42" t="s">
        <v>10585</v>
      </c>
      <c r="D5440" s="42" t="s">
        <v>118</v>
      </c>
      <c r="E5440" s="42" t="s">
        <v>17693</v>
      </c>
      <c r="F5440" s="42" t="s">
        <v>14284</v>
      </c>
      <c r="G5440" s="42" t="s">
        <v>1383</v>
      </c>
      <c r="H5440" s="42" t="s">
        <v>1274</v>
      </c>
      <c r="I5440" s="42" t="s">
        <v>14285</v>
      </c>
      <c r="J5440" s="43">
        <v>1</v>
      </c>
      <c r="K5440" s="43">
        <v>10542</v>
      </c>
      <c r="L5440" s="42" t="s">
        <v>13212</v>
      </c>
      <c r="M5440" s="42" t="s">
        <v>10000</v>
      </c>
      <c r="N5440" s="42" t="s">
        <v>13662</v>
      </c>
      <c r="O5440" s="42" t="s">
        <v>3350</v>
      </c>
      <c r="P5440" s="42" t="s">
        <v>14286</v>
      </c>
      <c r="Q5440" s="42" t="s">
        <v>14588</v>
      </c>
    </row>
    <row r="5441" spans="1:17">
      <c r="A5441" s="44" t="s">
        <v>6770</v>
      </c>
      <c r="B5441" s="44" t="s">
        <v>6772</v>
      </c>
      <c r="C5441" s="44" t="s">
        <v>10585</v>
      </c>
      <c r="D5441" s="44" t="s">
        <v>118</v>
      </c>
      <c r="E5441" s="44" t="s">
        <v>17694</v>
      </c>
      <c r="F5441" s="44" t="s">
        <v>14284</v>
      </c>
      <c r="G5441" s="44" t="s">
        <v>1383</v>
      </c>
      <c r="H5441" s="44" t="s">
        <v>1274</v>
      </c>
      <c r="I5441" s="44" t="s">
        <v>14285</v>
      </c>
      <c r="J5441" s="45">
        <v>1</v>
      </c>
      <c r="K5441" s="45">
        <v>10543</v>
      </c>
      <c r="L5441" s="44" t="s">
        <v>13212</v>
      </c>
      <c r="M5441" s="44" t="s">
        <v>10000</v>
      </c>
      <c r="N5441" s="44" t="s">
        <v>13662</v>
      </c>
      <c r="O5441" s="44" t="s">
        <v>3350</v>
      </c>
      <c r="P5441" s="44" t="s">
        <v>14286</v>
      </c>
      <c r="Q5441" s="44" t="s">
        <v>14588</v>
      </c>
    </row>
    <row r="5442" spans="1:17">
      <c r="A5442" s="42" t="s">
        <v>6770</v>
      </c>
      <c r="B5442" s="42" t="s">
        <v>6772</v>
      </c>
      <c r="C5442" s="42" t="s">
        <v>10585</v>
      </c>
      <c r="D5442" s="42" t="s">
        <v>118</v>
      </c>
      <c r="E5442" s="42" t="s">
        <v>17695</v>
      </c>
      <c r="F5442" s="42" t="s">
        <v>14284</v>
      </c>
      <c r="G5442" s="42" t="s">
        <v>1383</v>
      </c>
      <c r="H5442" s="42" t="s">
        <v>1274</v>
      </c>
      <c r="I5442" s="42" t="s">
        <v>14285</v>
      </c>
      <c r="J5442" s="43">
        <v>1</v>
      </c>
      <c r="K5442" s="43">
        <v>10544</v>
      </c>
      <c r="L5442" s="42" t="s">
        <v>13212</v>
      </c>
      <c r="M5442" s="42" t="s">
        <v>10000</v>
      </c>
      <c r="N5442" s="42" t="s">
        <v>13662</v>
      </c>
      <c r="O5442" s="42" t="s">
        <v>3350</v>
      </c>
      <c r="P5442" s="42" t="s">
        <v>14286</v>
      </c>
      <c r="Q5442" s="42" t="s">
        <v>14588</v>
      </c>
    </row>
    <row r="5443" spans="1:17">
      <c r="A5443" s="44" t="s">
        <v>6699</v>
      </c>
      <c r="B5443" s="44" t="s">
        <v>6701</v>
      </c>
      <c r="C5443" s="44" t="s">
        <v>14467</v>
      </c>
      <c r="D5443" s="44" t="s">
        <v>3366</v>
      </c>
      <c r="E5443" s="44" t="s">
        <v>17696</v>
      </c>
      <c r="F5443" s="44" t="s">
        <v>14284</v>
      </c>
      <c r="G5443" s="44" t="s">
        <v>1358</v>
      </c>
      <c r="H5443" s="44" t="s">
        <v>14778</v>
      </c>
      <c r="I5443" s="44" t="s">
        <v>14285</v>
      </c>
      <c r="J5443" s="45">
        <v>1</v>
      </c>
      <c r="K5443" s="45">
        <v>10364</v>
      </c>
      <c r="L5443" s="44" t="s">
        <v>13429</v>
      </c>
      <c r="M5443" s="44" t="s">
        <v>8565</v>
      </c>
      <c r="N5443" s="44" t="s">
        <v>13640</v>
      </c>
      <c r="O5443" s="44" t="s">
        <v>3350</v>
      </c>
      <c r="P5443" s="44" t="s">
        <v>14286</v>
      </c>
      <c r="Q5443" s="44" t="s">
        <v>14588</v>
      </c>
    </row>
    <row r="5444" spans="1:17">
      <c r="A5444" s="42" t="s">
        <v>6633</v>
      </c>
      <c r="B5444" s="42" t="s">
        <v>6635</v>
      </c>
      <c r="C5444" s="42" t="s">
        <v>10585</v>
      </c>
      <c r="D5444" s="42" t="s">
        <v>118</v>
      </c>
      <c r="E5444" s="42" t="s">
        <v>17697</v>
      </c>
      <c r="F5444" s="42" t="s">
        <v>14284</v>
      </c>
      <c r="G5444" s="42" t="s">
        <v>1358</v>
      </c>
      <c r="H5444" s="42" t="s">
        <v>8636</v>
      </c>
      <c r="I5444" s="42" t="s">
        <v>14285</v>
      </c>
      <c r="J5444" s="43">
        <v>1</v>
      </c>
      <c r="K5444" s="43">
        <v>10301</v>
      </c>
      <c r="L5444" s="42" t="s">
        <v>13199</v>
      </c>
      <c r="M5444" s="42" t="s">
        <v>1231</v>
      </c>
      <c r="N5444" s="42" t="s">
        <v>13662</v>
      </c>
      <c r="O5444" s="42" t="s">
        <v>3350</v>
      </c>
      <c r="P5444" s="42" t="s">
        <v>14286</v>
      </c>
      <c r="Q5444" s="42" t="s">
        <v>14588</v>
      </c>
    </row>
    <row r="5445" spans="1:17">
      <c r="A5445" s="44" t="s">
        <v>6633</v>
      </c>
      <c r="B5445" s="44" t="s">
        <v>6635</v>
      </c>
      <c r="C5445" s="44" t="s">
        <v>10585</v>
      </c>
      <c r="D5445" s="44" t="s">
        <v>118</v>
      </c>
      <c r="E5445" s="44" t="s">
        <v>17698</v>
      </c>
      <c r="F5445" s="44" t="s">
        <v>14284</v>
      </c>
      <c r="G5445" s="44" t="s">
        <v>1358</v>
      </c>
      <c r="H5445" s="44" t="s">
        <v>8636</v>
      </c>
      <c r="I5445" s="44" t="s">
        <v>14285</v>
      </c>
      <c r="J5445" s="45">
        <v>1</v>
      </c>
      <c r="K5445" s="45">
        <v>10302</v>
      </c>
      <c r="L5445" s="44" t="s">
        <v>13199</v>
      </c>
      <c r="M5445" s="44" t="s">
        <v>1231</v>
      </c>
      <c r="N5445" s="44" t="s">
        <v>13662</v>
      </c>
      <c r="O5445" s="44" t="s">
        <v>3350</v>
      </c>
      <c r="P5445" s="44" t="s">
        <v>14286</v>
      </c>
      <c r="Q5445" s="44" t="s">
        <v>14588</v>
      </c>
    </row>
    <row r="5446" spans="1:17">
      <c r="A5446" s="42" t="s">
        <v>6633</v>
      </c>
      <c r="B5446" s="42" t="s">
        <v>6635</v>
      </c>
      <c r="C5446" s="42" t="s">
        <v>10585</v>
      </c>
      <c r="D5446" s="42" t="s">
        <v>118</v>
      </c>
      <c r="E5446" s="42" t="s">
        <v>17699</v>
      </c>
      <c r="F5446" s="42" t="s">
        <v>14284</v>
      </c>
      <c r="G5446" s="42" t="s">
        <v>16703</v>
      </c>
      <c r="H5446" s="42" t="s">
        <v>14740</v>
      </c>
      <c r="I5446" s="42" t="s">
        <v>14285</v>
      </c>
      <c r="J5446" s="43">
        <v>1</v>
      </c>
      <c r="K5446" s="43">
        <v>10303</v>
      </c>
      <c r="L5446" s="42" t="s">
        <v>13199</v>
      </c>
      <c r="M5446" s="42" t="s">
        <v>1231</v>
      </c>
      <c r="N5446" s="42" t="s">
        <v>13662</v>
      </c>
      <c r="O5446" s="42" t="s">
        <v>3350</v>
      </c>
      <c r="P5446" s="42" t="s">
        <v>14286</v>
      </c>
      <c r="Q5446" s="42" t="s">
        <v>14588</v>
      </c>
    </row>
    <row r="5447" spans="1:17">
      <c r="A5447" s="44" t="s">
        <v>6633</v>
      </c>
      <c r="B5447" s="44" t="s">
        <v>6635</v>
      </c>
      <c r="C5447" s="44" t="s">
        <v>10585</v>
      </c>
      <c r="D5447" s="44" t="s">
        <v>118</v>
      </c>
      <c r="E5447" s="44" t="s">
        <v>12694</v>
      </c>
      <c r="F5447" s="44" t="s">
        <v>14284</v>
      </c>
      <c r="G5447" s="44" t="s">
        <v>8527</v>
      </c>
      <c r="H5447" s="44" t="s">
        <v>1383</v>
      </c>
      <c r="I5447" s="44" t="s">
        <v>14285</v>
      </c>
      <c r="J5447" s="45">
        <v>1</v>
      </c>
      <c r="K5447" s="45">
        <v>10304</v>
      </c>
      <c r="L5447" s="44" t="s">
        <v>13199</v>
      </c>
      <c r="M5447" s="44" t="s">
        <v>13199</v>
      </c>
      <c r="N5447" s="44" t="s">
        <v>13640</v>
      </c>
      <c r="O5447" s="44" t="s">
        <v>3350</v>
      </c>
      <c r="P5447" s="44" t="s">
        <v>14286</v>
      </c>
      <c r="Q5447" s="44" t="s">
        <v>14588</v>
      </c>
    </row>
    <row r="5448" spans="1:17">
      <c r="A5448" s="42" t="s">
        <v>6633</v>
      </c>
      <c r="B5448" s="42" t="s">
        <v>6635</v>
      </c>
      <c r="C5448" s="42" t="s">
        <v>10585</v>
      </c>
      <c r="D5448" s="42" t="s">
        <v>118</v>
      </c>
      <c r="E5448" s="42" t="s">
        <v>17700</v>
      </c>
      <c r="F5448" s="42" t="s">
        <v>14284</v>
      </c>
      <c r="G5448" s="42" t="s">
        <v>14473</v>
      </c>
      <c r="H5448" s="42" t="s">
        <v>14391</v>
      </c>
      <c r="I5448" s="42" t="s">
        <v>14285</v>
      </c>
      <c r="J5448" s="43">
        <v>1</v>
      </c>
      <c r="K5448" s="43">
        <v>10305</v>
      </c>
      <c r="L5448" s="42" t="s">
        <v>13199</v>
      </c>
      <c r="M5448" s="42" t="s">
        <v>1231</v>
      </c>
      <c r="N5448" s="42" t="s">
        <v>13662</v>
      </c>
      <c r="O5448" s="42" t="s">
        <v>3350</v>
      </c>
      <c r="P5448" s="42" t="s">
        <v>14286</v>
      </c>
      <c r="Q5448" s="42" t="s">
        <v>14588</v>
      </c>
    </row>
    <row r="5449" spans="1:17">
      <c r="A5449" s="44" t="s">
        <v>6633</v>
      </c>
      <c r="B5449" s="44" t="s">
        <v>6635</v>
      </c>
      <c r="C5449" s="44" t="s">
        <v>10585</v>
      </c>
      <c r="D5449" s="44" t="s">
        <v>118</v>
      </c>
      <c r="E5449" s="44" t="s">
        <v>12696</v>
      </c>
      <c r="F5449" s="44" t="s">
        <v>14284</v>
      </c>
      <c r="G5449" s="44" t="s">
        <v>8527</v>
      </c>
      <c r="H5449" s="44" t="s">
        <v>1383</v>
      </c>
      <c r="I5449" s="44" t="s">
        <v>14285</v>
      </c>
      <c r="J5449" s="45">
        <v>1</v>
      </c>
      <c r="K5449" s="45">
        <v>10306</v>
      </c>
      <c r="L5449" s="44" t="s">
        <v>13199</v>
      </c>
      <c r="M5449" s="44" t="s">
        <v>13199</v>
      </c>
      <c r="N5449" s="44" t="s">
        <v>13640</v>
      </c>
      <c r="O5449" s="44" t="s">
        <v>3350</v>
      </c>
      <c r="P5449" s="44" t="s">
        <v>14286</v>
      </c>
      <c r="Q5449" s="44" t="s">
        <v>14588</v>
      </c>
    </row>
    <row r="5450" spans="1:17">
      <c r="A5450" s="42" t="s">
        <v>6633</v>
      </c>
      <c r="B5450" s="42" t="s">
        <v>6635</v>
      </c>
      <c r="C5450" s="42" t="s">
        <v>10585</v>
      </c>
      <c r="D5450" s="42" t="s">
        <v>118</v>
      </c>
      <c r="E5450" s="42" t="s">
        <v>11845</v>
      </c>
      <c r="F5450" s="42" t="s">
        <v>14284</v>
      </c>
      <c r="G5450" s="42" t="s">
        <v>8841</v>
      </c>
      <c r="H5450" s="42" t="s">
        <v>14391</v>
      </c>
      <c r="I5450" s="42" t="s">
        <v>14285</v>
      </c>
      <c r="J5450" s="43">
        <v>1</v>
      </c>
      <c r="K5450" s="43">
        <v>10307</v>
      </c>
      <c r="L5450" s="42" t="s">
        <v>13199</v>
      </c>
      <c r="M5450" s="42" t="s">
        <v>1231</v>
      </c>
      <c r="N5450" s="42" t="s">
        <v>13662</v>
      </c>
      <c r="O5450" s="42" t="s">
        <v>3350</v>
      </c>
      <c r="P5450" s="42" t="s">
        <v>14286</v>
      </c>
      <c r="Q5450" s="42" t="s">
        <v>14588</v>
      </c>
    </row>
    <row r="5451" spans="1:17">
      <c r="A5451" s="44" t="s">
        <v>6633</v>
      </c>
      <c r="B5451" s="44" t="s">
        <v>6635</v>
      </c>
      <c r="C5451" s="44" t="s">
        <v>10585</v>
      </c>
      <c r="D5451" s="44" t="s">
        <v>118</v>
      </c>
      <c r="E5451" s="44" t="s">
        <v>17701</v>
      </c>
      <c r="F5451" s="44" t="s">
        <v>14284</v>
      </c>
      <c r="G5451" s="44" t="s">
        <v>8841</v>
      </c>
      <c r="H5451" s="44" t="s">
        <v>14391</v>
      </c>
      <c r="I5451" s="44" t="s">
        <v>14285</v>
      </c>
      <c r="J5451" s="45">
        <v>1</v>
      </c>
      <c r="K5451" s="45">
        <v>10308</v>
      </c>
      <c r="L5451" s="44" t="s">
        <v>13199</v>
      </c>
      <c r="M5451" s="44" t="s">
        <v>1231</v>
      </c>
      <c r="N5451" s="44" t="s">
        <v>13662</v>
      </c>
      <c r="O5451" s="44" t="s">
        <v>3350</v>
      </c>
      <c r="P5451" s="44" t="s">
        <v>14286</v>
      </c>
      <c r="Q5451" s="44" t="s">
        <v>14588</v>
      </c>
    </row>
    <row r="5452" spans="1:17">
      <c r="A5452" s="42" t="s">
        <v>6633</v>
      </c>
      <c r="B5452" s="42" t="s">
        <v>6635</v>
      </c>
      <c r="C5452" s="42" t="s">
        <v>10585</v>
      </c>
      <c r="D5452" s="42" t="s">
        <v>118</v>
      </c>
      <c r="E5452" s="42" t="s">
        <v>17702</v>
      </c>
      <c r="F5452" s="42" t="s">
        <v>14284</v>
      </c>
      <c r="G5452" s="42" t="s">
        <v>1358</v>
      </c>
      <c r="H5452" s="42" t="s">
        <v>8636</v>
      </c>
      <c r="I5452" s="42" t="s">
        <v>14285</v>
      </c>
      <c r="J5452" s="43">
        <v>1</v>
      </c>
      <c r="K5452" s="43">
        <v>10309</v>
      </c>
      <c r="L5452" s="42" t="s">
        <v>13199</v>
      </c>
      <c r="M5452" s="42" t="s">
        <v>1231</v>
      </c>
      <c r="N5452" s="42" t="s">
        <v>13662</v>
      </c>
      <c r="O5452" s="42" t="s">
        <v>3350</v>
      </c>
      <c r="P5452" s="42" t="s">
        <v>14286</v>
      </c>
      <c r="Q5452" s="42" t="s">
        <v>14588</v>
      </c>
    </row>
    <row r="5453" spans="1:17">
      <c r="A5453" s="44" t="s">
        <v>6633</v>
      </c>
      <c r="B5453" s="44" t="s">
        <v>6635</v>
      </c>
      <c r="C5453" s="44" t="s">
        <v>10585</v>
      </c>
      <c r="D5453" s="44" t="s">
        <v>118</v>
      </c>
      <c r="E5453" s="44" t="s">
        <v>17703</v>
      </c>
      <c r="F5453" s="44" t="s">
        <v>14284</v>
      </c>
      <c r="G5453" s="44" t="s">
        <v>1274</v>
      </c>
      <c r="H5453" s="44" t="s">
        <v>1358</v>
      </c>
      <c r="I5453" s="44" t="s">
        <v>14285</v>
      </c>
      <c r="J5453" s="45">
        <v>1</v>
      </c>
      <c r="K5453" s="45">
        <v>10310</v>
      </c>
      <c r="L5453" s="44" t="s">
        <v>13199</v>
      </c>
      <c r="M5453" s="44" t="s">
        <v>1231</v>
      </c>
      <c r="N5453" s="44" t="s">
        <v>13662</v>
      </c>
      <c r="O5453" s="44" t="s">
        <v>3350</v>
      </c>
      <c r="P5453" s="44" t="s">
        <v>14286</v>
      </c>
      <c r="Q5453" s="44" t="s">
        <v>14588</v>
      </c>
    </row>
    <row r="5454" spans="1:17">
      <c r="A5454" s="42" t="s">
        <v>6633</v>
      </c>
      <c r="B5454" s="42" t="s">
        <v>6635</v>
      </c>
      <c r="C5454" s="42" t="s">
        <v>10585</v>
      </c>
      <c r="D5454" s="42" t="s">
        <v>118</v>
      </c>
      <c r="E5454" s="42" t="s">
        <v>17704</v>
      </c>
      <c r="F5454" s="42" t="s">
        <v>14284</v>
      </c>
      <c r="G5454" s="42" t="s">
        <v>1274</v>
      </c>
      <c r="H5454" s="42" t="s">
        <v>1358</v>
      </c>
      <c r="I5454" s="42" t="s">
        <v>14285</v>
      </c>
      <c r="J5454" s="43">
        <v>1</v>
      </c>
      <c r="K5454" s="43">
        <v>10311</v>
      </c>
      <c r="L5454" s="42" t="s">
        <v>13199</v>
      </c>
      <c r="M5454" s="42" t="s">
        <v>1231</v>
      </c>
      <c r="N5454" s="42" t="s">
        <v>13662</v>
      </c>
      <c r="O5454" s="42" t="s">
        <v>3350</v>
      </c>
      <c r="P5454" s="42" t="s">
        <v>14286</v>
      </c>
      <c r="Q5454" s="42" t="s">
        <v>14588</v>
      </c>
    </row>
    <row r="5455" spans="1:17">
      <c r="A5455" s="44" t="s">
        <v>6633</v>
      </c>
      <c r="B5455" s="44" t="s">
        <v>6635</v>
      </c>
      <c r="C5455" s="44" t="s">
        <v>10585</v>
      </c>
      <c r="D5455" s="44" t="s">
        <v>118</v>
      </c>
      <c r="E5455" s="44" t="s">
        <v>17705</v>
      </c>
      <c r="F5455" s="44" t="s">
        <v>14284</v>
      </c>
      <c r="G5455" s="44" t="s">
        <v>1274</v>
      </c>
      <c r="H5455" s="44" t="s">
        <v>1358</v>
      </c>
      <c r="I5455" s="44" t="s">
        <v>14285</v>
      </c>
      <c r="J5455" s="45">
        <v>1</v>
      </c>
      <c r="K5455" s="45">
        <v>10312</v>
      </c>
      <c r="L5455" s="44" t="s">
        <v>13199</v>
      </c>
      <c r="M5455" s="44" t="s">
        <v>1231</v>
      </c>
      <c r="N5455" s="44" t="s">
        <v>13662</v>
      </c>
      <c r="O5455" s="44" t="s">
        <v>3350</v>
      </c>
      <c r="P5455" s="44" t="s">
        <v>14286</v>
      </c>
      <c r="Q5455" s="44" t="s">
        <v>14588</v>
      </c>
    </row>
    <row r="5456" spans="1:17">
      <c r="A5456" s="42" t="s">
        <v>6850</v>
      </c>
      <c r="B5456" s="42" t="s">
        <v>6852</v>
      </c>
      <c r="C5456" s="42" t="s">
        <v>10532</v>
      </c>
      <c r="D5456" s="42" t="s">
        <v>93</v>
      </c>
      <c r="E5456" s="42" t="s">
        <v>17706</v>
      </c>
      <c r="F5456" s="42" t="s">
        <v>14284</v>
      </c>
      <c r="G5456" s="42" t="s">
        <v>9251</v>
      </c>
      <c r="H5456" s="42" t="s">
        <v>9248</v>
      </c>
      <c r="I5456" s="42" t="s">
        <v>14285</v>
      </c>
      <c r="J5456" s="43">
        <v>1</v>
      </c>
      <c r="K5456" s="43">
        <v>10653</v>
      </c>
      <c r="L5456" s="42" t="s">
        <v>8903</v>
      </c>
      <c r="M5456" s="42" t="s">
        <v>10000</v>
      </c>
      <c r="N5456" s="42" t="s">
        <v>13662</v>
      </c>
      <c r="O5456" s="42" t="s">
        <v>3350</v>
      </c>
      <c r="P5456" s="42" t="s">
        <v>14286</v>
      </c>
      <c r="Q5456" s="42" t="s">
        <v>14588</v>
      </c>
    </row>
    <row r="5457" spans="1:17">
      <c r="A5457" s="44" t="s">
        <v>6850</v>
      </c>
      <c r="B5457" s="44" t="s">
        <v>6852</v>
      </c>
      <c r="C5457" s="44" t="s">
        <v>10532</v>
      </c>
      <c r="D5457" s="44" t="s">
        <v>93</v>
      </c>
      <c r="E5457" s="44" t="s">
        <v>17707</v>
      </c>
      <c r="F5457" s="44" t="s">
        <v>14284</v>
      </c>
      <c r="G5457" s="44" t="s">
        <v>9251</v>
      </c>
      <c r="H5457" s="44" t="s">
        <v>9248</v>
      </c>
      <c r="I5457" s="44" t="s">
        <v>14285</v>
      </c>
      <c r="J5457" s="45">
        <v>1</v>
      </c>
      <c r="K5457" s="45">
        <v>10654</v>
      </c>
      <c r="L5457" s="44" t="s">
        <v>8903</v>
      </c>
      <c r="M5457" s="44" t="s">
        <v>10000</v>
      </c>
      <c r="N5457" s="44" t="s">
        <v>13662</v>
      </c>
      <c r="O5457" s="44" t="s">
        <v>3350</v>
      </c>
      <c r="P5457" s="44" t="s">
        <v>14286</v>
      </c>
      <c r="Q5457" s="44" t="s">
        <v>14588</v>
      </c>
    </row>
    <row r="5458" spans="1:17">
      <c r="A5458" s="42" t="s">
        <v>6568</v>
      </c>
      <c r="B5458" s="42" t="s">
        <v>6570</v>
      </c>
      <c r="C5458" s="42" t="s">
        <v>10585</v>
      </c>
      <c r="D5458" s="42" t="s">
        <v>118</v>
      </c>
      <c r="E5458" s="42" t="s">
        <v>17708</v>
      </c>
      <c r="F5458" s="42" t="s">
        <v>14284</v>
      </c>
      <c r="G5458" s="42" t="s">
        <v>1383</v>
      </c>
      <c r="H5458" s="42" t="s">
        <v>1274</v>
      </c>
      <c r="I5458" s="42" t="s">
        <v>14285</v>
      </c>
      <c r="J5458" s="43">
        <v>1</v>
      </c>
      <c r="K5458" s="43">
        <v>10079</v>
      </c>
      <c r="L5458" s="42" t="s">
        <v>10101</v>
      </c>
      <c r="M5458" s="42" t="s">
        <v>13454</v>
      </c>
      <c r="N5458" s="42" t="s">
        <v>13640</v>
      </c>
      <c r="O5458" s="42" t="s">
        <v>3350</v>
      </c>
      <c r="P5458" s="42" t="s">
        <v>14286</v>
      </c>
      <c r="Q5458" s="42" t="s">
        <v>14588</v>
      </c>
    </row>
    <row r="5459" spans="1:17">
      <c r="A5459" s="44" t="s">
        <v>6568</v>
      </c>
      <c r="B5459" s="44" t="s">
        <v>6570</v>
      </c>
      <c r="C5459" s="44" t="s">
        <v>10585</v>
      </c>
      <c r="D5459" s="44" t="s">
        <v>118</v>
      </c>
      <c r="E5459" s="44" t="s">
        <v>17709</v>
      </c>
      <c r="F5459" s="44" t="s">
        <v>14284</v>
      </c>
      <c r="G5459" s="44" t="s">
        <v>1383</v>
      </c>
      <c r="H5459" s="44" t="s">
        <v>1274</v>
      </c>
      <c r="I5459" s="44" t="s">
        <v>14285</v>
      </c>
      <c r="J5459" s="45">
        <v>1</v>
      </c>
      <c r="K5459" s="45">
        <v>10080</v>
      </c>
      <c r="L5459" s="44" t="s">
        <v>10101</v>
      </c>
      <c r="M5459" s="44" t="s">
        <v>13454</v>
      </c>
      <c r="N5459" s="44" t="s">
        <v>13640</v>
      </c>
      <c r="O5459" s="44" t="s">
        <v>3350</v>
      </c>
      <c r="P5459" s="44" t="s">
        <v>14286</v>
      </c>
      <c r="Q5459" s="44" t="s">
        <v>14588</v>
      </c>
    </row>
    <row r="5460" spans="1:17">
      <c r="A5460" s="42" t="s">
        <v>6568</v>
      </c>
      <c r="B5460" s="42" t="s">
        <v>6570</v>
      </c>
      <c r="C5460" s="42" t="s">
        <v>10585</v>
      </c>
      <c r="D5460" s="42" t="s">
        <v>118</v>
      </c>
      <c r="E5460" s="42" t="s">
        <v>17710</v>
      </c>
      <c r="F5460" s="42" t="s">
        <v>14284</v>
      </c>
      <c r="G5460" s="42" t="s">
        <v>1274</v>
      </c>
      <c r="H5460" s="42" t="s">
        <v>1358</v>
      </c>
      <c r="I5460" s="42" t="s">
        <v>14285</v>
      </c>
      <c r="J5460" s="43">
        <v>1</v>
      </c>
      <c r="K5460" s="43">
        <v>10081</v>
      </c>
      <c r="L5460" s="42" t="s">
        <v>10101</v>
      </c>
      <c r="M5460" s="42" t="s">
        <v>13454</v>
      </c>
      <c r="N5460" s="42" t="s">
        <v>13640</v>
      </c>
      <c r="O5460" s="42" t="s">
        <v>3350</v>
      </c>
      <c r="P5460" s="42" t="s">
        <v>14286</v>
      </c>
      <c r="Q5460" s="42" t="s">
        <v>14588</v>
      </c>
    </row>
    <row r="5461" spans="1:17">
      <c r="A5461" s="44" t="s">
        <v>6684</v>
      </c>
      <c r="B5461" s="44" t="s">
        <v>6686</v>
      </c>
      <c r="C5461" s="44" t="s">
        <v>10585</v>
      </c>
      <c r="D5461" s="44" t="s">
        <v>118</v>
      </c>
      <c r="E5461" s="44" t="s">
        <v>17708</v>
      </c>
      <c r="F5461" s="44" t="s">
        <v>14284</v>
      </c>
      <c r="G5461" s="44" t="s">
        <v>1274</v>
      </c>
      <c r="H5461" s="44" t="s">
        <v>1358</v>
      </c>
      <c r="I5461" s="44" t="s">
        <v>14285</v>
      </c>
      <c r="J5461" s="45">
        <v>1</v>
      </c>
      <c r="K5461" s="45">
        <v>10359</v>
      </c>
      <c r="L5461" s="44" t="s">
        <v>13046</v>
      </c>
      <c r="M5461" s="44" t="s">
        <v>13059</v>
      </c>
      <c r="N5461" s="44" t="s">
        <v>13640</v>
      </c>
      <c r="O5461" s="44" t="s">
        <v>3350</v>
      </c>
      <c r="P5461" s="44" t="s">
        <v>14286</v>
      </c>
      <c r="Q5461" s="44" t="s">
        <v>14588</v>
      </c>
    </row>
    <row r="5462" spans="1:17">
      <c r="A5462" s="42" t="s">
        <v>6684</v>
      </c>
      <c r="B5462" s="42" t="s">
        <v>6686</v>
      </c>
      <c r="C5462" s="42" t="s">
        <v>10585</v>
      </c>
      <c r="D5462" s="42" t="s">
        <v>118</v>
      </c>
      <c r="E5462" s="42" t="s">
        <v>17709</v>
      </c>
      <c r="F5462" s="42" t="s">
        <v>14284</v>
      </c>
      <c r="G5462" s="42" t="s">
        <v>1274</v>
      </c>
      <c r="H5462" s="42" t="s">
        <v>1358</v>
      </c>
      <c r="I5462" s="42" t="s">
        <v>14285</v>
      </c>
      <c r="J5462" s="43">
        <v>1</v>
      </c>
      <c r="K5462" s="43">
        <v>10360</v>
      </c>
      <c r="L5462" s="42" t="s">
        <v>13046</v>
      </c>
      <c r="M5462" s="42" t="s">
        <v>13059</v>
      </c>
      <c r="N5462" s="42" t="s">
        <v>13640</v>
      </c>
      <c r="O5462" s="42" t="s">
        <v>3350</v>
      </c>
      <c r="P5462" s="42" t="s">
        <v>14286</v>
      </c>
      <c r="Q5462" s="42" t="s">
        <v>14588</v>
      </c>
    </row>
    <row r="5463" spans="1:17">
      <c r="A5463" s="44" t="s">
        <v>6684</v>
      </c>
      <c r="B5463" s="44" t="s">
        <v>6686</v>
      </c>
      <c r="C5463" s="44" t="s">
        <v>10585</v>
      </c>
      <c r="D5463" s="44" t="s">
        <v>118</v>
      </c>
      <c r="E5463" s="44" t="s">
        <v>17710</v>
      </c>
      <c r="F5463" s="44" t="s">
        <v>14284</v>
      </c>
      <c r="G5463" s="44" t="s">
        <v>1358</v>
      </c>
      <c r="H5463" s="44" t="s">
        <v>14778</v>
      </c>
      <c r="I5463" s="44" t="s">
        <v>14285</v>
      </c>
      <c r="J5463" s="45">
        <v>1</v>
      </c>
      <c r="K5463" s="45">
        <v>10361</v>
      </c>
      <c r="L5463" s="44" t="s">
        <v>13046</v>
      </c>
      <c r="M5463" s="44" t="s">
        <v>13059</v>
      </c>
      <c r="N5463" s="44" t="s">
        <v>13640</v>
      </c>
      <c r="O5463" s="44" t="s">
        <v>3350</v>
      </c>
      <c r="P5463" s="44" t="s">
        <v>14286</v>
      </c>
      <c r="Q5463" s="44" t="s">
        <v>14588</v>
      </c>
    </row>
    <row r="5464" spans="1:17">
      <c r="A5464" s="42" t="s">
        <v>6965</v>
      </c>
      <c r="B5464" s="42" t="s">
        <v>6967</v>
      </c>
      <c r="C5464" s="42" t="s">
        <v>14607</v>
      </c>
      <c r="D5464" s="43"/>
      <c r="E5464" s="42" t="s">
        <v>17711</v>
      </c>
      <c r="F5464" s="42" t="s">
        <v>14284</v>
      </c>
      <c r="G5464" s="42" t="s">
        <v>9752</v>
      </c>
      <c r="H5464" s="42" t="s">
        <v>14915</v>
      </c>
      <c r="I5464" s="42" t="s">
        <v>14285</v>
      </c>
      <c r="J5464" s="43">
        <v>1</v>
      </c>
      <c r="K5464" s="43">
        <v>10909</v>
      </c>
      <c r="L5464" s="42" t="s">
        <v>9662</v>
      </c>
      <c r="M5464" s="42" t="s">
        <v>10271</v>
      </c>
      <c r="N5464" s="42" t="s">
        <v>13662</v>
      </c>
      <c r="O5464" s="42" t="s">
        <v>3362</v>
      </c>
      <c r="P5464" s="42" t="s">
        <v>14286</v>
      </c>
      <c r="Q5464" s="42" t="s">
        <v>14606</v>
      </c>
    </row>
    <row r="5465" spans="1:17">
      <c r="A5465" s="44" t="s">
        <v>6965</v>
      </c>
      <c r="B5465" s="44" t="s">
        <v>6967</v>
      </c>
      <c r="C5465" s="44" t="s">
        <v>14607</v>
      </c>
      <c r="D5465" s="45"/>
      <c r="E5465" s="44" t="s">
        <v>15505</v>
      </c>
      <c r="F5465" s="44" t="s">
        <v>14284</v>
      </c>
      <c r="G5465" s="44" t="s">
        <v>14915</v>
      </c>
      <c r="H5465" s="44" t="s">
        <v>14912</v>
      </c>
      <c r="I5465" s="44" t="s">
        <v>14285</v>
      </c>
      <c r="J5465" s="45">
        <v>1</v>
      </c>
      <c r="K5465" s="45">
        <v>10910</v>
      </c>
      <c r="L5465" s="44" t="s">
        <v>9662</v>
      </c>
      <c r="M5465" s="44" t="s">
        <v>10271</v>
      </c>
      <c r="N5465" s="44" t="s">
        <v>13662</v>
      </c>
      <c r="O5465" s="44" t="s">
        <v>3362</v>
      </c>
      <c r="P5465" s="44" t="s">
        <v>14286</v>
      </c>
      <c r="Q5465" s="44" t="s">
        <v>14606</v>
      </c>
    </row>
    <row r="5466" spans="1:17">
      <c r="A5466" s="42" t="s">
        <v>6965</v>
      </c>
      <c r="B5466" s="42" t="s">
        <v>6967</v>
      </c>
      <c r="C5466" s="42" t="s">
        <v>14607</v>
      </c>
      <c r="D5466" s="43"/>
      <c r="E5466" s="42" t="s">
        <v>17712</v>
      </c>
      <c r="F5466" s="42" t="s">
        <v>14284</v>
      </c>
      <c r="G5466" s="42" t="s">
        <v>9752</v>
      </c>
      <c r="H5466" s="42" t="s">
        <v>14915</v>
      </c>
      <c r="I5466" s="42" t="s">
        <v>14285</v>
      </c>
      <c r="J5466" s="43">
        <v>1</v>
      </c>
      <c r="K5466" s="43">
        <v>10911</v>
      </c>
      <c r="L5466" s="42" t="s">
        <v>9662</v>
      </c>
      <c r="M5466" s="42" t="s">
        <v>10271</v>
      </c>
      <c r="N5466" s="42" t="s">
        <v>13662</v>
      </c>
      <c r="O5466" s="42" t="s">
        <v>3362</v>
      </c>
      <c r="P5466" s="42" t="s">
        <v>14286</v>
      </c>
      <c r="Q5466" s="42" t="s">
        <v>14606</v>
      </c>
    </row>
    <row r="5467" spans="1:17">
      <c r="A5467" s="44" t="s">
        <v>6965</v>
      </c>
      <c r="B5467" s="44" t="s">
        <v>6967</v>
      </c>
      <c r="C5467" s="44" t="s">
        <v>14607</v>
      </c>
      <c r="D5467" s="45"/>
      <c r="E5467" s="44" t="s">
        <v>17713</v>
      </c>
      <c r="F5467" s="44" t="s">
        <v>14284</v>
      </c>
      <c r="G5467" s="44" t="s">
        <v>14915</v>
      </c>
      <c r="H5467" s="44" t="s">
        <v>14912</v>
      </c>
      <c r="I5467" s="44" t="s">
        <v>14285</v>
      </c>
      <c r="J5467" s="45">
        <v>1</v>
      </c>
      <c r="K5467" s="45">
        <v>10912</v>
      </c>
      <c r="L5467" s="44" t="s">
        <v>9662</v>
      </c>
      <c r="M5467" s="44" t="s">
        <v>10271</v>
      </c>
      <c r="N5467" s="44" t="s">
        <v>13662</v>
      </c>
      <c r="O5467" s="44" t="s">
        <v>3362</v>
      </c>
      <c r="P5467" s="44" t="s">
        <v>14286</v>
      </c>
      <c r="Q5467" s="44" t="s">
        <v>14606</v>
      </c>
    </row>
    <row r="5468" spans="1:17">
      <c r="A5468" s="42" t="s">
        <v>6965</v>
      </c>
      <c r="B5468" s="42" t="s">
        <v>6967</v>
      </c>
      <c r="C5468" s="42" t="s">
        <v>14607</v>
      </c>
      <c r="D5468" s="43"/>
      <c r="E5468" s="42" t="s">
        <v>15507</v>
      </c>
      <c r="F5468" s="42" t="s">
        <v>14284</v>
      </c>
      <c r="G5468" s="42" t="s">
        <v>14913</v>
      </c>
      <c r="H5468" s="42" t="s">
        <v>14971</v>
      </c>
      <c r="I5468" s="42" t="s">
        <v>14285</v>
      </c>
      <c r="J5468" s="43">
        <v>1</v>
      </c>
      <c r="K5468" s="43">
        <v>10913</v>
      </c>
      <c r="L5468" s="42" t="s">
        <v>9662</v>
      </c>
      <c r="M5468" s="42" t="s">
        <v>10271</v>
      </c>
      <c r="N5468" s="42" t="s">
        <v>13662</v>
      </c>
      <c r="O5468" s="42" t="s">
        <v>3362</v>
      </c>
      <c r="P5468" s="42" t="s">
        <v>14286</v>
      </c>
      <c r="Q5468" s="42" t="s">
        <v>14606</v>
      </c>
    </row>
    <row r="5469" spans="1:17">
      <c r="A5469" s="44" t="s">
        <v>6750</v>
      </c>
      <c r="B5469" s="44" t="s">
        <v>6752</v>
      </c>
      <c r="C5469" s="44" t="s">
        <v>10585</v>
      </c>
      <c r="D5469" s="44" t="s">
        <v>118</v>
      </c>
      <c r="E5469" s="44" t="s">
        <v>11939</v>
      </c>
      <c r="F5469" s="44" t="s">
        <v>14284</v>
      </c>
      <c r="G5469" s="44" t="s">
        <v>9122</v>
      </c>
      <c r="H5469" s="44" t="s">
        <v>9136</v>
      </c>
      <c r="I5469" s="44" t="s">
        <v>14285</v>
      </c>
      <c r="J5469" s="45">
        <v>1</v>
      </c>
      <c r="K5469" s="45">
        <v>10454</v>
      </c>
      <c r="L5469" s="44" t="s">
        <v>9951</v>
      </c>
      <c r="M5469" s="44" t="s">
        <v>14254</v>
      </c>
      <c r="N5469" s="44" t="s">
        <v>13662</v>
      </c>
      <c r="O5469" s="44" t="s">
        <v>3362</v>
      </c>
      <c r="P5469" s="44" t="s">
        <v>14286</v>
      </c>
      <c r="Q5469" s="44" t="s">
        <v>14588</v>
      </c>
    </row>
    <row r="5470" spans="1:17">
      <c r="A5470" s="42" t="s">
        <v>6750</v>
      </c>
      <c r="B5470" s="42" t="s">
        <v>6752</v>
      </c>
      <c r="C5470" s="42" t="s">
        <v>10585</v>
      </c>
      <c r="D5470" s="42" t="s">
        <v>118</v>
      </c>
      <c r="E5470" s="42" t="s">
        <v>11943</v>
      </c>
      <c r="F5470" s="42" t="s">
        <v>14284</v>
      </c>
      <c r="G5470" s="42" t="s">
        <v>8829</v>
      </c>
      <c r="H5470" s="42" t="s">
        <v>9122</v>
      </c>
      <c r="I5470" s="42" t="s">
        <v>14285</v>
      </c>
      <c r="J5470" s="43">
        <v>1</v>
      </c>
      <c r="K5470" s="43">
        <v>10455</v>
      </c>
      <c r="L5470" s="42" t="s">
        <v>9951</v>
      </c>
      <c r="M5470" s="42" t="s">
        <v>14254</v>
      </c>
      <c r="N5470" s="42" t="s">
        <v>13662</v>
      </c>
      <c r="O5470" s="42" t="s">
        <v>3362</v>
      </c>
      <c r="P5470" s="42" t="s">
        <v>14286</v>
      </c>
      <c r="Q5470" s="42" t="s">
        <v>14588</v>
      </c>
    </row>
    <row r="5471" spans="1:17">
      <c r="A5471" s="44" t="s">
        <v>6704</v>
      </c>
      <c r="B5471" s="44" t="s">
        <v>6706</v>
      </c>
      <c r="C5471" s="44" t="s">
        <v>10414</v>
      </c>
      <c r="D5471" s="44" t="s">
        <v>51</v>
      </c>
      <c r="E5471" s="44" t="s">
        <v>12486</v>
      </c>
      <c r="F5471" s="44" t="s">
        <v>14284</v>
      </c>
      <c r="G5471" s="44" t="s">
        <v>1383</v>
      </c>
      <c r="H5471" s="44" t="s">
        <v>1274</v>
      </c>
      <c r="I5471" s="44" t="s">
        <v>14285</v>
      </c>
      <c r="J5471" s="45">
        <v>1</v>
      </c>
      <c r="K5471" s="45">
        <v>10365</v>
      </c>
      <c r="L5471" s="44" t="s">
        <v>13016</v>
      </c>
      <c r="M5471" s="44" t="s">
        <v>10220</v>
      </c>
      <c r="N5471" s="44" t="s">
        <v>13662</v>
      </c>
      <c r="O5471" s="44" t="s">
        <v>3350</v>
      </c>
      <c r="P5471" s="44" t="s">
        <v>14286</v>
      </c>
      <c r="Q5471" s="44" t="s">
        <v>14588</v>
      </c>
    </row>
    <row r="5472" spans="1:17">
      <c r="A5472" s="42" t="s">
        <v>6996</v>
      </c>
      <c r="B5472" s="42" t="s">
        <v>6998</v>
      </c>
      <c r="C5472" s="42" t="s">
        <v>14467</v>
      </c>
      <c r="D5472" s="42" t="s">
        <v>3366</v>
      </c>
      <c r="E5472" s="42" t="s">
        <v>10268</v>
      </c>
      <c r="F5472" s="42" t="s">
        <v>14415</v>
      </c>
      <c r="G5472" s="42" t="s">
        <v>8837</v>
      </c>
      <c r="H5472" s="42" t="s">
        <v>9116</v>
      </c>
      <c r="I5472" s="42" t="s">
        <v>14427</v>
      </c>
      <c r="J5472" s="43">
        <v>1</v>
      </c>
      <c r="K5472" s="43">
        <v>10977</v>
      </c>
      <c r="L5472" s="42" t="s">
        <v>10102</v>
      </c>
      <c r="M5472" s="42" t="s">
        <v>10271</v>
      </c>
      <c r="N5472" s="42" t="s">
        <v>13662</v>
      </c>
      <c r="O5472" s="42" t="s">
        <v>3350</v>
      </c>
      <c r="P5472" s="42" t="s">
        <v>14592</v>
      </c>
      <c r="Q5472" s="43"/>
    </row>
    <row r="5473" spans="1:17">
      <c r="A5473" s="44" t="s">
        <v>6996</v>
      </c>
      <c r="B5473" s="44" t="s">
        <v>6998</v>
      </c>
      <c r="C5473" s="44" t="s">
        <v>14467</v>
      </c>
      <c r="D5473" s="44" t="s">
        <v>3366</v>
      </c>
      <c r="E5473" s="44" t="s">
        <v>10274</v>
      </c>
      <c r="F5473" s="44" t="s">
        <v>14415</v>
      </c>
      <c r="G5473" s="44" t="s">
        <v>8841</v>
      </c>
      <c r="H5473" s="44" t="s">
        <v>8837</v>
      </c>
      <c r="I5473" s="44" t="s">
        <v>14427</v>
      </c>
      <c r="J5473" s="45">
        <v>1</v>
      </c>
      <c r="K5473" s="45">
        <v>10978</v>
      </c>
      <c r="L5473" s="44" t="s">
        <v>10102</v>
      </c>
      <c r="M5473" s="44" t="s">
        <v>10271</v>
      </c>
      <c r="N5473" s="44" t="s">
        <v>13662</v>
      </c>
      <c r="O5473" s="44" t="s">
        <v>3350</v>
      </c>
      <c r="P5473" s="44" t="s">
        <v>14592</v>
      </c>
      <c r="Q5473" s="45"/>
    </row>
    <row r="5474" spans="1:17">
      <c r="A5474" s="42" t="s">
        <v>6996</v>
      </c>
      <c r="B5474" s="42" t="s">
        <v>6998</v>
      </c>
      <c r="C5474" s="42" t="s">
        <v>14467</v>
      </c>
      <c r="D5474" s="42" t="s">
        <v>3366</v>
      </c>
      <c r="E5474" s="42" t="s">
        <v>10279</v>
      </c>
      <c r="F5474" s="42" t="s">
        <v>14415</v>
      </c>
      <c r="G5474" s="42" t="s">
        <v>8636</v>
      </c>
      <c r="H5474" s="42" t="s">
        <v>8841</v>
      </c>
      <c r="I5474" s="42" t="s">
        <v>14427</v>
      </c>
      <c r="J5474" s="43">
        <v>1</v>
      </c>
      <c r="K5474" s="43">
        <v>10979</v>
      </c>
      <c r="L5474" s="42" t="s">
        <v>10102</v>
      </c>
      <c r="M5474" s="42" t="s">
        <v>10271</v>
      </c>
      <c r="N5474" s="42" t="s">
        <v>13662</v>
      </c>
      <c r="O5474" s="42" t="s">
        <v>3350</v>
      </c>
      <c r="P5474" s="42" t="s">
        <v>14592</v>
      </c>
      <c r="Q5474" s="43"/>
    </row>
    <row r="5475" spans="1:17">
      <c r="A5475" s="44" t="s">
        <v>6674</v>
      </c>
      <c r="B5475" s="44" t="s">
        <v>6676</v>
      </c>
      <c r="C5475" s="44" t="s">
        <v>14389</v>
      </c>
      <c r="D5475" s="44" t="s">
        <v>3412</v>
      </c>
      <c r="E5475" s="44" t="s">
        <v>17714</v>
      </c>
      <c r="F5475" s="44" t="s">
        <v>14284</v>
      </c>
      <c r="G5475" s="44" t="s">
        <v>1383</v>
      </c>
      <c r="H5475" s="44" t="s">
        <v>1274</v>
      </c>
      <c r="I5475" s="44" t="s">
        <v>14285</v>
      </c>
      <c r="J5475" s="45">
        <v>1</v>
      </c>
      <c r="K5475" s="45">
        <v>10354</v>
      </c>
      <c r="L5475" s="44" t="s">
        <v>13046</v>
      </c>
      <c r="M5475" s="44" t="s">
        <v>9458</v>
      </c>
      <c r="N5475" s="44" t="s">
        <v>13640</v>
      </c>
      <c r="O5475" s="44" t="s">
        <v>3350</v>
      </c>
      <c r="P5475" s="44" t="s">
        <v>14286</v>
      </c>
      <c r="Q5475" s="44" t="s">
        <v>14588</v>
      </c>
    </row>
    <row r="5476" spans="1:17">
      <c r="A5476" s="42" t="s">
        <v>6724</v>
      </c>
      <c r="B5476" s="42" t="s">
        <v>6726</v>
      </c>
      <c r="C5476" s="42" t="s">
        <v>10414</v>
      </c>
      <c r="D5476" s="42" t="s">
        <v>51</v>
      </c>
      <c r="E5476" s="42" t="s">
        <v>17388</v>
      </c>
      <c r="F5476" s="42" t="s">
        <v>14284</v>
      </c>
      <c r="G5476" s="42" t="s">
        <v>8855</v>
      </c>
      <c r="H5476" s="42" t="s">
        <v>8851</v>
      </c>
      <c r="I5476" s="42" t="s">
        <v>14285</v>
      </c>
      <c r="J5476" s="43">
        <v>1</v>
      </c>
      <c r="K5476" s="43">
        <v>10434</v>
      </c>
      <c r="L5476" s="42" t="s">
        <v>12825</v>
      </c>
      <c r="M5476" s="42" t="s">
        <v>10288</v>
      </c>
      <c r="N5476" s="42" t="s">
        <v>13662</v>
      </c>
      <c r="O5476" s="42" t="s">
        <v>3350</v>
      </c>
      <c r="P5476" s="42" t="s">
        <v>14286</v>
      </c>
      <c r="Q5476" s="42" t="s">
        <v>14588</v>
      </c>
    </row>
    <row r="5477" spans="1:17">
      <c r="A5477" s="44" t="s">
        <v>6800</v>
      </c>
      <c r="B5477" s="44" t="s">
        <v>6802</v>
      </c>
      <c r="C5477" s="44" t="s">
        <v>10414</v>
      </c>
      <c r="D5477" s="44" t="s">
        <v>51</v>
      </c>
      <c r="E5477" s="44" t="s">
        <v>15362</v>
      </c>
      <c r="F5477" s="44" t="s">
        <v>14284</v>
      </c>
      <c r="G5477" s="44" t="s">
        <v>1383</v>
      </c>
      <c r="H5477" s="44" t="s">
        <v>14371</v>
      </c>
      <c r="I5477" s="44" t="s">
        <v>14285</v>
      </c>
      <c r="J5477" s="45">
        <v>1</v>
      </c>
      <c r="K5477" s="45">
        <v>10577</v>
      </c>
      <c r="L5477" s="44" t="s">
        <v>12799</v>
      </c>
      <c r="M5477" s="44" t="s">
        <v>10000</v>
      </c>
      <c r="N5477" s="44" t="s">
        <v>13662</v>
      </c>
      <c r="O5477" s="44" t="s">
        <v>3362</v>
      </c>
      <c r="P5477" s="44" t="s">
        <v>14286</v>
      </c>
      <c r="Q5477" s="44" t="s">
        <v>14588</v>
      </c>
    </row>
    <row r="5478" spans="1:17">
      <c r="A5478" s="42" t="s">
        <v>6800</v>
      </c>
      <c r="B5478" s="42" t="s">
        <v>6802</v>
      </c>
      <c r="C5478" s="42" t="s">
        <v>10414</v>
      </c>
      <c r="D5478" s="42" t="s">
        <v>51</v>
      </c>
      <c r="E5478" s="42" t="s">
        <v>14639</v>
      </c>
      <c r="F5478" s="42" t="s">
        <v>14284</v>
      </c>
      <c r="G5478" s="42" t="s">
        <v>8527</v>
      </c>
      <c r="H5478" s="42" t="s">
        <v>1383</v>
      </c>
      <c r="I5478" s="42" t="s">
        <v>14285</v>
      </c>
      <c r="J5478" s="43">
        <v>1</v>
      </c>
      <c r="K5478" s="43">
        <v>10578</v>
      </c>
      <c r="L5478" s="42" t="s">
        <v>12799</v>
      </c>
      <c r="M5478" s="42" t="s">
        <v>12799</v>
      </c>
      <c r="N5478" s="42" t="s">
        <v>13640</v>
      </c>
      <c r="O5478" s="42" t="s">
        <v>3362</v>
      </c>
      <c r="P5478" s="42" t="s">
        <v>14286</v>
      </c>
      <c r="Q5478" s="42" t="s">
        <v>14588</v>
      </c>
    </row>
    <row r="5479" spans="1:17">
      <c r="A5479" s="44" t="s">
        <v>6800</v>
      </c>
      <c r="B5479" s="44" t="s">
        <v>6802</v>
      </c>
      <c r="C5479" s="44" t="s">
        <v>10414</v>
      </c>
      <c r="D5479" s="44" t="s">
        <v>51</v>
      </c>
      <c r="E5479" s="44" t="s">
        <v>15363</v>
      </c>
      <c r="F5479" s="44" t="s">
        <v>14284</v>
      </c>
      <c r="G5479" s="44" t="s">
        <v>1383</v>
      </c>
      <c r="H5479" s="44" t="s">
        <v>14371</v>
      </c>
      <c r="I5479" s="44" t="s">
        <v>14285</v>
      </c>
      <c r="J5479" s="45">
        <v>1</v>
      </c>
      <c r="K5479" s="45">
        <v>10579</v>
      </c>
      <c r="L5479" s="44" t="s">
        <v>12799</v>
      </c>
      <c r="M5479" s="44" t="s">
        <v>10000</v>
      </c>
      <c r="N5479" s="44" t="s">
        <v>13662</v>
      </c>
      <c r="O5479" s="44" t="s">
        <v>3362</v>
      </c>
      <c r="P5479" s="44" t="s">
        <v>14286</v>
      </c>
      <c r="Q5479" s="44" t="s">
        <v>14588</v>
      </c>
    </row>
    <row r="5480" spans="1:17">
      <c r="A5480" s="42" t="s">
        <v>6800</v>
      </c>
      <c r="B5480" s="42" t="s">
        <v>6802</v>
      </c>
      <c r="C5480" s="42" t="s">
        <v>10414</v>
      </c>
      <c r="D5480" s="42" t="s">
        <v>51</v>
      </c>
      <c r="E5480" s="42" t="s">
        <v>14640</v>
      </c>
      <c r="F5480" s="42" t="s">
        <v>14284</v>
      </c>
      <c r="G5480" s="42" t="s">
        <v>8527</v>
      </c>
      <c r="H5480" s="42" t="s">
        <v>1383</v>
      </c>
      <c r="I5480" s="42" t="s">
        <v>14285</v>
      </c>
      <c r="J5480" s="43">
        <v>1</v>
      </c>
      <c r="K5480" s="43">
        <v>10580</v>
      </c>
      <c r="L5480" s="42" t="s">
        <v>12799</v>
      </c>
      <c r="M5480" s="42" t="s">
        <v>12799</v>
      </c>
      <c r="N5480" s="42" t="s">
        <v>13640</v>
      </c>
      <c r="O5480" s="42" t="s">
        <v>3362</v>
      </c>
      <c r="P5480" s="42" t="s">
        <v>14286</v>
      </c>
      <c r="Q5480" s="42" t="s">
        <v>14588</v>
      </c>
    </row>
    <row r="5481" spans="1:17">
      <c r="A5481" s="44" t="s">
        <v>6648</v>
      </c>
      <c r="B5481" s="44" t="s">
        <v>6650</v>
      </c>
      <c r="C5481" s="44" t="s">
        <v>10414</v>
      </c>
      <c r="D5481" s="44" t="s">
        <v>51</v>
      </c>
      <c r="E5481" s="44" t="s">
        <v>17715</v>
      </c>
      <c r="F5481" s="44" t="s">
        <v>14415</v>
      </c>
      <c r="G5481" s="44" t="s">
        <v>1358</v>
      </c>
      <c r="H5481" s="44" t="s">
        <v>14778</v>
      </c>
      <c r="I5481" s="44" t="s">
        <v>14417</v>
      </c>
      <c r="J5481" s="45">
        <v>1</v>
      </c>
      <c r="K5481" s="45">
        <v>10345</v>
      </c>
      <c r="L5481" s="44" t="s">
        <v>10135</v>
      </c>
      <c r="M5481" s="44" t="s">
        <v>9458</v>
      </c>
      <c r="N5481" s="44" t="s">
        <v>13640</v>
      </c>
      <c r="O5481" s="44" t="s">
        <v>3350</v>
      </c>
      <c r="P5481" s="44" t="s">
        <v>14286</v>
      </c>
      <c r="Q5481" s="44" t="s">
        <v>14599</v>
      </c>
    </row>
    <row r="5482" spans="1:17">
      <c r="A5482" s="42" t="s">
        <v>6658</v>
      </c>
      <c r="B5482" s="42" t="s">
        <v>6660</v>
      </c>
      <c r="C5482" s="42" t="s">
        <v>15448</v>
      </c>
      <c r="D5482" s="42" t="s">
        <v>3622</v>
      </c>
      <c r="E5482" s="42" t="s">
        <v>17716</v>
      </c>
      <c r="F5482" s="42" t="s">
        <v>14415</v>
      </c>
      <c r="G5482" s="42" t="s">
        <v>8837</v>
      </c>
      <c r="H5482" s="42" t="s">
        <v>14739</v>
      </c>
      <c r="I5482" s="42" t="s">
        <v>14417</v>
      </c>
      <c r="J5482" s="43">
        <v>1</v>
      </c>
      <c r="K5482" s="43">
        <v>10347</v>
      </c>
      <c r="L5482" s="42" t="s">
        <v>10135</v>
      </c>
      <c r="M5482" s="42" t="s">
        <v>10000</v>
      </c>
      <c r="N5482" s="42" t="s">
        <v>13662</v>
      </c>
      <c r="O5482" s="42" t="s">
        <v>3350</v>
      </c>
      <c r="P5482" s="42" t="s">
        <v>14286</v>
      </c>
      <c r="Q5482" s="42" t="s">
        <v>14599</v>
      </c>
    </row>
    <row r="5483" spans="1:17">
      <c r="A5483" s="44" t="s">
        <v>6653</v>
      </c>
      <c r="B5483" s="44" t="s">
        <v>6655</v>
      </c>
      <c r="C5483" s="44" t="s">
        <v>14467</v>
      </c>
      <c r="D5483" s="44" t="s">
        <v>3366</v>
      </c>
      <c r="E5483" s="44" t="s">
        <v>17717</v>
      </c>
      <c r="F5483" s="44" t="s">
        <v>14415</v>
      </c>
      <c r="G5483" s="44" t="s">
        <v>1274</v>
      </c>
      <c r="H5483" s="44" t="s">
        <v>14431</v>
      </c>
      <c r="I5483" s="44" t="s">
        <v>14417</v>
      </c>
      <c r="J5483" s="45">
        <v>1</v>
      </c>
      <c r="K5483" s="45">
        <v>10346</v>
      </c>
      <c r="L5483" s="44" t="s">
        <v>13611</v>
      </c>
      <c r="M5483" s="44" t="s">
        <v>8565</v>
      </c>
      <c r="N5483" s="44" t="s">
        <v>13640</v>
      </c>
      <c r="O5483" s="44" t="s">
        <v>3350</v>
      </c>
      <c r="P5483" s="44" t="s">
        <v>14286</v>
      </c>
      <c r="Q5483" s="44" t="s">
        <v>14599</v>
      </c>
    </row>
    <row r="5484" spans="1:17">
      <c r="A5484" s="42" t="s">
        <v>6719</v>
      </c>
      <c r="B5484" s="42" t="s">
        <v>6721</v>
      </c>
      <c r="C5484" s="42" t="s">
        <v>14467</v>
      </c>
      <c r="D5484" s="42" t="s">
        <v>3366</v>
      </c>
      <c r="E5484" s="42" t="s">
        <v>17333</v>
      </c>
      <c r="F5484" s="42" t="s">
        <v>14284</v>
      </c>
      <c r="G5484" s="42" t="s">
        <v>1383</v>
      </c>
      <c r="H5484" s="42" t="s">
        <v>1274</v>
      </c>
      <c r="I5484" s="42" t="s">
        <v>14285</v>
      </c>
      <c r="J5484" s="43">
        <v>1</v>
      </c>
      <c r="K5484" s="43">
        <v>10379</v>
      </c>
      <c r="L5484" s="42" t="s">
        <v>13011</v>
      </c>
      <c r="M5484" s="42" t="s">
        <v>8590</v>
      </c>
      <c r="N5484" s="42" t="s">
        <v>13640</v>
      </c>
      <c r="O5484" s="42" t="s">
        <v>3350</v>
      </c>
      <c r="P5484" s="42" t="s">
        <v>14286</v>
      </c>
      <c r="Q5484" s="42" t="s">
        <v>14588</v>
      </c>
    </row>
    <row r="5485" spans="1:17">
      <c r="A5485" s="44" t="s">
        <v>6719</v>
      </c>
      <c r="B5485" s="44" t="s">
        <v>6721</v>
      </c>
      <c r="C5485" s="44" t="s">
        <v>14467</v>
      </c>
      <c r="D5485" s="44" t="s">
        <v>3366</v>
      </c>
      <c r="E5485" s="44" t="s">
        <v>17334</v>
      </c>
      <c r="F5485" s="44" t="s">
        <v>14284</v>
      </c>
      <c r="G5485" s="44" t="s">
        <v>1383</v>
      </c>
      <c r="H5485" s="44" t="s">
        <v>1274</v>
      </c>
      <c r="I5485" s="44" t="s">
        <v>14285</v>
      </c>
      <c r="J5485" s="45">
        <v>1</v>
      </c>
      <c r="K5485" s="45">
        <v>10380</v>
      </c>
      <c r="L5485" s="44" t="s">
        <v>13011</v>
      </c>
      <c r="M5485" s="44" t="s">
        <v>8590</v>
      </c>
      <c r="N5485" s="44" t="s">
        <v>13640</v>
      </c>
      <c r="O5485" s="44" t="s">
        <v>3350</v>
      </c>
      <c r="P5485" s="44" t="s">
        <v>14286</v>
      </c>
      <c r="Q5485" s="44" t="s">
        <v>14588</v>
      </c>
    </row>
    <row r="5486" spans="1:17">
      <c r="A5486" s="42" t="s">
        <v>6719</v>
      </c>
      <c r="B5486" s="42" t="s">
        <v>6721</v>
      </c>
      <c r="C5486" s="42" t="s">
        <v>14467</v>
      </c>
      <c r="D5486" s="42" t="s">
        <v>3366</v>
      </c>
      <c r="E5486" s="42" t="s">
        <v>17718</v>
      </c>
      <c r="F5486" s="42" t="s">
        <v>14284</v>
      </c>
      <c r="G5486" s="42" t="s">
        <v>1383</v>
      </c>
      <c r="H5486" s="42" t="s">
        <v>1274</v>
      </c>
      <c r="I5486" s="42" t="s">
        <v>14285</v>
      </c>
      <c r="J5486" s="43">
        <v>1</v>
      </c>
      <c r="K5486" s="43">
        <v>10381</v>
      </c>
      <c r="L5486" s="42" t="s">
        <v>13011</v>
      </c>
      <c r="M5486" s="42" t="s">
        <v>8590</v>
      </c>
      <c r="N5486" s="42" t="s">
        <v>13640</v>
      </c>
      <c r="O5486" s="42" t="s">
        <v>3350</v>
      </c>
      <c r="P5486" s="42" t="s">
        <v>14286</v>
      </c>
      <c r="Q5486" s="42" t="s">
        <v>14588</v>
      </c>
    </row>
    <row r="5487" spans="1:17">
      <c r="A5487" s="44" t="s">
        <v>6719</v>
      </c>
      <c r="B5487" s="44" t="s">
        <v>6721</v>
      </c>
      <c r="C5487" s="44" t="s">
        <v>14467</v>
      </c>
      <c r="D5487" s="44" t="s">
        <v>3366</v>
      </c>
      <c r="E5487" s="44" t="s">
        <v>17337</v>
      </c>
      <c r="F5487" s="44" t="s">
        <v>14284</v>
      </c>
      <c r="G5487" s="44" t="s">
        <v>1383</v>
      </c>
      <c r="H5487" s="44" t="s">
        <v>1274</v>
      </c>
      <c r="I5487" s="44" t="s">
        <v>14285</v>
      </c>
      <c r="J5487" s="45">
        <v>1</v>
      </c>
      <c r="K5487" s="45">
        <v>10382</v>
      </c>
      <c r="L5487" s="44" t="s">
        <v>13011</v>
      </c>
      <c r="M5487" s="44" t="s">
        <v>8590</v>
      </c>
      <c r="N5487" s="44" t="s">
        <v>13640</v>
      </c>
      <c r="O5487" s="44" t="s">
        <v>3350</v>
      </c>
      <c r="P5487" s="44" t="s">
        <v>14286</v>
      </c>
      <c r="Q5487" s="44" t="s">
        <v>14588</v>
      </c>
    </row>
    <row r="5488" spans="1:17">
      <c r="A5488" s="42" t="s">
        <v>6719</v>
      </c>
      <c r="B5488" s="42" t="s">
        <v>6721</v>
      </c>
      <c r="C5488" s="42" t="s">
        <v>14467</v>
      </c>
      <c r="D5488" s="42" t="s">
        <v>3366</v>
      </c>
      <c r="E5488" s="42" t="s">
        <v>17338</v>
      </c>
      <c r="F5488" s="42" t="s">
        <v>14284</v>
      </c>
      <c r="G5488" s="42" t="s">
        <v>1383</v>
      </c>
      <c r="H5488" s="42" t="s">
        <v>1274</v>
      </c>
      <c r="I5488" s="42" t="s">
        <v>14285</v>
      </c>
      <c r="J5488" s="43">
        <v>1</v>
      </c>
      <c r="K5488" s="43">
        <v>10383</v>
      </c>
      <c r="L5488" s="42" t="s">
        <v>13011</v>
      </c>
      <c r="M5488" s="42" t="s">
        <v>8590</v>
      </c>
      <c r="N5488" s="42" t="s">
        <v>13640</v>
      </c>
      <c r="O5488" s="42" t="s">
        <v>3350</v>
      </c>
      <c r="P5488" s="42" t="s">
        <v>14286</v>
      </c>
      <c r="Q5488" s="42" t="s">
        <v>14588</v>
      </c>
    </row>
    <row r="5489" spans="1:17">
      <c r="A5489" s="44" t="s">
        <v>6719</v>
      </c>
      <c r="B5489" s="44" t="s">
        <v>6721</v>
      </c>
      <c r="C5489" s="44" t="s">
        <v>14467</v>
      </c>
      <c r="D5489" s="44" t="s">
        <v>3366</v>
      </c>
      <c r="E5489" s="44" t="s">
        <v>17719</v>
      </c>
      <c r="F5489" s="44" t="s">
        <v>14284</v>
      </c>
      <c r="G5489" s="44" t="s">
        <v>1383</v>
      </c>
      <c r="H5489" s="44" t="s">
        <v>1274</v>
      </c>
      <c r="I5489" s="44" t="s">
        <v>14285</v>
      </c>
      <c r="J5489" s="45">
        <v>1</v>
      </c>
      <c r="K5489" s="45">
        <v>10384</v>
      </c>
      <c r="L5489" s="44" t="s">
        <v>13011</v>
      </c>
      <c r="M5489" s="44" t="s">
        <v>8590</v>
      </c>
      <c r="N5489" s="44" t="s">
        <v>13640</v>
      </c>
      <c r="O5489" s="44" t="s">
        <v>3350</v>
      </c>
      <c r="P5489" s="44" t="s">
        <v>14286</v>
      </c>
      <c r="Q5489" s="44" t="s">
        <v>14588</v>
      </c>
    </row>
    <row r="5490" spans="1:17">
      <c r="A5490" s="42" t="s">
        <v>6810</v>
      </c>
      <c r="B5490" s="42" t="s">
        <v>6812</v>
      </c>
      <c r="C5490" s="42" t="s">
        <v>14282</v>
      </c>
      <c r="D5490" s="42" t="s">
        <v>3390</v>
      </c>
      <c r="E5490" s="42" t="s">
        <v>17720</v>
      </c>
      <c r="F5490" s="42" t="s">
        <v>14284</v>
      </c>
      <c r="G5490" s="42" t="s">
        <v>1274</v>
      </c>
      <c r="H5490" s="42" t="s">
        <v>14431</v>
      </c>
      <c r="I5490" s="42" t="s">
        <v>14285</v>
      </c>
      <c r="J5490" s="43">
        <v>1</v>
      </c>
      <c r="K5490" s="43">
        <v>10583</v>
      </c>
      <c r="L5490" s="42" t="s">
        <v>8578</v>
      </c>
      <c r="M5490" s="42" t="s">
        <v>10000</v>
      </c>
      <c r="N5490" s="42" t="s">
        <v>13662</v>
      </c>
      <c r="O5490" s="42" t="s">
        <v>3362</v>
      </c>
      <c r="P5490" s="42" t="s">
        <v>14286</v>
      </c>
      <c r="Q5490" s="42" t="s">
        <v>14588</v>
      </c>
    </row>
    <row r="5491" spans="1:17">
      <c r="A5491" s="44" t="s">
        <v>6810</v>
      </c>
      <c r="B5491" s="44" t="s">
        <v>6812</v>
      </c>
      <c r="C5491" s="44" t="s">
        <v>14282</v>
      </c>
      <c r="D5491" s="44" t="s">
        <v>3390</v>
      </c>
      <c r="E5491" s="44" t="s">
        <v>17721</v>
      </c>
      <c r="F5491" s="44" t="s">
        <v>14284</v>
      </c>
      <c r="G5491" s="44" t="s">
        <v>1383</v>
      </c>
      <c r="H5491" s="44" t="s">
        <v>14371</v>
      </c>
      <c r="I5491" s="44" t="s">
        <v>14285</v>
      </c>
      <c r="J5491" s="45">
        <v>1</v>
      </c>
      <c r="K5491" s="45">
        <v>10584</v>
      </c>
      <c r="L5491" s="44" t="s">
        <v>8578</v>
      </c>
      <c r="M5491" s="44" t="s">
        <v>10000</v>
      </c>
      <c r="N5491" s="44" t="s">
        <v>13662</v>
      </c>
      <c r="O5491" s="44" t="s">
        <v>3362</v>
      </c>
      <c r="P5491" s="44" t="s">
        <v>14286</v>
      </c>
      <c r="Q5491" s="44" t="s">
        <v>14588</v>
      </c>
    </row>
    <row r="5492" spans="1:17">
      <c r="A5492" s="42" t="s">
        <v>6810</v>
      </c>
      <c r="B5492" s="42" t="s">
        <v>6812</v>
      </c>
      <c r="C5492" s="42" t="s">
        <v>14282</v>
      </c>
      <c r="D5492" s="42" t="s">
        <v>3390</v>
      </c>
      <c r="E5492" s="42" t="s">
        <v>17722</v>
      </c>
      <c r="F5492" s="42" t="s">
        <v>14284</v>
      </c>
      <c r="G5492" s="42" t="s">
        <v>1383</v>
      </c>
      <c r="H5492" s="42" t="s">
        <v>14371</v>
      </c>
      <c r="I5492" s="42" t="s">
        <v>14285</v>
      </c>
      <c r="J5492" s="43">
        <v>1</v>
      </c>
      <c r="K5492" s="43">
        <v>10585</v>
      </c>
      <c r="L5492" s="42" t="s">
        <v>8578</v>
      </c>
      <c r="M5492" s="42" t="s">
        <v>10000</v>
      </c>
      <c r="N5492" s="42" t="s">
        <v>13662</v>
      </c>
      <c r="O5492" s="42" t="s">
        <v>3362</v>
      </c>
      <c r="P5492" s="42" t="s">
        <v>14286</v>
      </c>
      <c r="Q5492" s="42" t="s">
        <v>14588</v>
      </c>
    </row>
    <row r="5493" spans="1:17">
      <c r="A5493" s="44" t="s">
        <v>6810</v>
      </c>
      <c r="B5493" s="44" t="s">
        <v>6812</v>
      </c>
      <c r="C5493" s="44" t="s">
        <v>14282</v>
      </c>
      <c r="D5493" s="44" t="s">
        <v>3390</v>
      </c>
      <c r="E5493" s="44" t="s">
        <v>17723</v>
      </c>
      <c r="F5493" s="44" t="s">
        <v>14284</v>
      </c>
      <c r="G5493" s="44" t="s">
        <v>1383</v>
      </c>
      <c r="H5493" s="44" t="s">
        <v>14371</v>
      </c>
      <c r="I5493" s="44" t="s">
        <v>14285</v>
      </c>
      <c r="J5493" s="45">
        <v>1</v>
      </c>
      <c r="K5493" s="45">
        <v>10586</v>
      </c>
      <c r="L5493" s="44" t="s">
        <v>8578</v>
      </c>
      <c r="M5493" s="44" t="s">
        <v>10000</v>
      </c>
      <c r="N5493" s="44" t="s">
        <v>13662</v>
      </c>
      <c r="O5493" s="44" t="s">
        <v>3362</v>
      </c>
      <c r="P5493" s="44" t="s">
        <v>14286</v>
      </c>
      <c r="Q5493" s="44" t="s">
        <v>14588</v>
      </c>
    </row>
    <row r="5494" spans="1:17">
      <c r="A5494" s="42" t="s">
        <v>6810</v>
      </c>
      <c r="B5494" s="42" t="s">
        <v>6812</v>
      </c>
      <c r="C5494" s="42" t="s">
        <v>14282</v>
      </c>
      <c r="D5494" s="42" t="s">
        <v>3390</v>
      </c>
      <c r="E5494" s="42" t="s">
        <v>17724</v>
      </c>
      <c r="F5494" s="42" t="s">
        <v>14284</v>
      </c>
      <c r="G5494" s="42" t="s">
        <v>1358</v>
      </c>
      <c r="H5494" s="42" t="s">
        <v>14778</v>
      </c>
      <c r="I5494" s="42" t="s">
        <v>14285</v>
      </c>
      <c r="J5494" s="43">
        <v>1</v>
      </c>
      <c r="K5494" s="43">
        <v>10587</v>
      </c>
      <c r="L5494" s="42" t="s">
        <v>8578</v>
      </c>
      <c r="M5494" s="42" t="s">
        <v>10000</v>
      </c>
      <c r="N5494" s="42" t="s">
        <v>13662</v>
      </c>
      <c r="O5494" s="42" t="s">
        <v>3362</v>
      </c>
      <c r="P5494" s="42" t="s">
        <v>14286</v>
      </c>
      <c r="Q5494" s="42" t="s">
        <v>14588</v>
      </c>
    </row>
    <row r="5495" spans="1:17">
      <c r="A5495" s="44" t="s">
        <v>6810</v>
      </c>
      <c r="B5495" s="44" t="s">
        <v>6812</v>
      </c>
      <c r="C5495" s="44" t="s">
        <v>14282</v>
      </c>
      <c r="D5495" s="44" t="s">
        <v>3390</v>
      </c>
      <c r="E5495" s="44" t="s">
        <v>17725</v>
      </c>
      <c r="F5495" s="44" t="s">
        <v>14284</v>
      </c>
      <c r="G5495" s="44" t="s">
        <v>1383</v>
      </c>
      <c r="H5495" s="44" t="s">
        <v>14371</v>
      </c>
      <c r="I5495" s="44" t="s">
        <v>14285</v>
      </c>
      <c r="J5495" s="45">
        <v>1</v>
      </c>
      <c r="K5495" s="45">
        <v>10588</v>
      </c>
      <c r="L5495" s="44" t="s">
        <v>8578</v>
      </c>
      <c r="M5495" s="44" t="s">
        <v>10000</v>
      </c>
      <c r="N5495" s="44" t="s">
        <v>13662</v>
      </c>
      <c r="O5495" s="44" t="s">
        <v>3362</v>
      </c>
      <c r="P5495" s="44" t="s">
        <v>14286</v>
      </c>
      <c r="Q5495" s="44" t="s">
        <v>14588</v>
      </c>
    </row>
    <row r="5496" spans="1:17">
      <c r="A5496" s="42" t="s">
        <v>6810</v>
      </c>
      <c r="B5496" s="42" t="s">
        <v>6812</v>
      </c>
      <c r="C5496" s="42" t="s">
        <v>14282</v>
      </c>
      <c r="D5496" s="42" t="s">
        <v>3390</v>
      </c>
      <c r="E5496" s="42" t="s">
        <v>17726</v>
      </c>
      <c r="F5496" s="42" t="s">
        <v>14284</v>
      </c>
      <c r="G5496" s="42" t="s">
        <v>1383</v>
      </c>
      <c r="H5496" s="42" t="s">
        <v>14371</v>
      </c>
      <c r="I5496" s="42" t="s">
        <v>14285</v>
      </c>
      <c r="J5496" s="43">
        <v>1</v>
      </c>
      <c r="K5496" s="43">
        <v>10589</v>
      </c>
      <c r="L5496" s="42" t="s">
        <v>8578</v>
      </c>
      <c r="M5496" s="42" t="s">
        <v>10000</v>
      </c>
      <c r="N5496" s="42" t="s">
        <v>13662</v>
      </c>
      <c r="O5496" s="42" t="s">
        <v>3362</v>
      </c>
      <c r="P5496" s="42" t="s">
        <v>14286</v>
      </c>
      <c r="Q5496" s="42" t="s">
        <v>14588</v>
      </c>
    </row>
    <row r="5497" spans="1:17">
      <c r="A5497" s="44" t="s">
        <v>6810</v>
      </c>
      <c r="B5497" s="44" t="s">
        <v>6812</v>
      </c>
      <c r="C5497" s="44" t="s">
        <v>14282</v>
      </c>
      <c r="D5497" s="44" t="s">
        <v>3390</v>
      </c>
      <c r="E5497" s="44" t="s">
        <v>17727</v>
      </c>
      <c r="F5497" s="44" t="s">
        <v>14284</v>
      </c>
      <c r="G5497" s="44" t="s">
        <v>1383</v>
      </c>
      <c r="H5497" s="44" t="s">
        <v>14371</v>
      </c>
      <c r="I5497" s="44" t="s">
        <v>14285</v>
      </c>
      <c r="J5497" s="45">
        <v>1</v>
      </c>
      <c r="K5497" s="45">
        <v>10590</v>
      </c>
      <c r="L5497" s="44" t="s">
        <v>8578</v>
      </c>
      <c r="M5497" s="44" t="s">
        <v>10000</v>
      </c>
      <c r="N5497" s="44" t="s">
        <v>13662</v>
      </c>
      <c r="O5497" s="44" t="s">
        <v>3362</v>
      </c>
      <c r="P5497" s="44" t="s">
        <v>14286</v>
      </c>
      <c r="Q5497" s="44" t="s">
        <v>14588</v>
      </c>
    </row>
    <row r="5498" spans="1:17">
      <c r="A5498" s="42" t="s">
        <v>6810</v>
      </c>
      <c r="B5498" s="42" t="s">
        <v>6812</v>
      </c>
      <c r="C5498" s="42" t="s">
        <v>14282</v>
      </c>
      <c r="D5498" s="42" t="s">
        <v>3390</v>
      </c>
      <c r="E5498" s="42" t="s">
        <v>17728</v>
      </c>
      <c r="F5498" s="42" t="s">
        <v>14284</v>
      </c>
      <c r="G5498" s="42" t="s">
        <v>1383</v>
      </c>
      <c r="H5498" s="42" t="s">
        <v>14371</v>
      </c>
      <c r="I5498" s="42" t="s">
        <v>14285</v>
      </c>
      <c r="J5498" s="43">
        <v>1</v>
      </c>
      <c r="K5498" s="43">
        <v>10591</v>
      </c>
      <c r="L5498" s="42" t="s">
        <v>8578</v>
      </c>
      <c r="M5498" s="42" t="s">
        <v>10000</v>
      </c>
      <c r="N5498" s="42" t="s">
        <v>13662</v>
      </c>
      <c r="O5498" s="42" t="s">
        <v>3362</v>
      </c>
      <c r="P5498" s="42" t="s">
        <v>14286</v>
      </c>
      <c r="Q5498" s="42" t="s">
        <v>14588</v>
      </c>
    </row>
    <row r="5499" spans="1:17">
      <c r="A5499" s="44" t="s">
        <v>6810</v>
      </c>
      <c r="B5499" s="44" t="s">
        <v>6812</v>
      </c>
      <c r="C5499" s="44" t="s">
        <v>14282</v>
      </c>
      <c r="D5499" s="44" t="s">
        <v>3390</v>
      </c>
      <c r="E5499" s="44" t="s">
        <v>17729</v>
      </c>
      <c r="F5499" s="44" t="s">
        <v>14284</v>
      </c>
      <c r="G5499" s="44" t="s">
        <v>1383</v>
      </c>
      <c r="H5499" s="44" t="s">
        <v>14371</v>
      </c>
      <c r="I5499" s="44" t="s">
        <v>14285</v>
      </c>
      <c r="J5499" s="45">
        <v>1</v>
      </c>
      <c r="K5499" s="45">
        <v>10592</v>
      </c>
      <c r="L5499" s="44" t="s">
        <v>8578</v>
      </c>
      <c r="M5499" s="44" t="s">
        <v>10000</v>
      </c>
      <c r="N5499" s="44" t="s">
        <v>13662</v>
      </c>
      <c r="O5499" s="44" t="s">
        <v>3362</v>
      </c>
      <c r="P5499" s="44" t="s">
        <v>14286</v>
      </c>
      <c r="Q5499" s="44" t="s">
        <v>14588</v>
      </c>
    </row>
    <row r="5500" spans="1:17">
      <c r="A5500" s="42" t="s">
        <v>6694</v>
      </c>
      <c r="B5500" s="42" t="s">
        <v>6696</v>
      </c>
      <c r="C5500" s="42" t="s">
        <v>10414</v>
      </c>
      <c r="D5500" s="42" t="s">
        <v>51</v>
      </c>
      <c r="E5500" s="42" t="s">
        <v>12476</v>
      </c>
      <c r="F5500" s="42" t="s">
        <v>14284</v>
      </c>
      <c r="G5500" s="42" t="s">
        <v>8636</v>
      </c>
      <c r="H5500" s="42" t="s">
        <v>8841</v>
      </c>
      <c r="I5500" s="42" t="s">
        <v>14285</v>
      </c>
      <c r="J5500" s="43">
        <v>1</v>
      </c>
      <c r="K5500" s="43">
        <v>10363</v>
      </c>
      <c r="L5500" s="42" t="s">
        <v>13429</v>
      </c>
      <c r="M5500" s="42" t="s">
        <v>9458</v>
      </c>
      <c r="N5500" s="42" t="s">
        <v>13640</v>
      </c>
      <c r="O5500" s="42" t="s">
        <v>3350</v>
      </c>
      <c r="P5500" s="42" t="s">
        <v>14286</v>
      </c>
      <c r="Q5500" s="42" t="s">
        <v>14588</v>
      </c>
    </row>
    <row r="5501" spans="1:17">
      <c r="A5501" s="44" t="s">
        <v>6729</v>
      </c>
      <c r="B5501" s="44" t="s">
        <v>6731</v>
      </c>
      <c r="C5501" s="44" t="s">
        <v>10585</v>
      </c>
      <c r="D5501" s="44" t="s">
        <v>118</v>
      </c>
      <c r="E5501" s="44" t="s">
        <v>549</v>
      </c>
      <c r="F5501" s="44" t="s">
        <v>14415</v>
      </c>
      <c r="G5501" s="44" t="s">
        <v>9937</v>
      </c>
      <c r="H5501" s="44" t="s">
        <v>10284</v>
      </c>
      <c r="I5501" s="44" t="s">
        <v>14427</v>
      </c>
      <c r="J5501" s="45">
        <v>2</v>
      </c>
      <c r="K5501" s="45">
        <v>10435</v>
      </c>
      <c r="L5501" s="44" t="s">
        <v>10287</v>
      </c>
      <c r="M5501" s="44" t="s">
        <v>10288</v>
      </c>
      <c r="N5501" s="44" t="s">
        <v>13662</v>
      </c>
      <c r="O5501" s="44" t="s">
        <v>3350</v>
      </c>
      <c r="P5501" s="44" t="s">
        <v>14592</v>
      </c>
      <c r="Q5501" s="45"/>
    </row>
    <row r="5502" spans="1:17">
      <c r="A5502" s="42" t="s">
        <v>6729</v>
      </c>
      <c r="B5502" s="42" t="s">
        <v>6731</v>
      </c>
      <c r="C5502" s="42" t="s">
        <v>10585</v>
      </c>
      <c r="D5502" s="42" t="s">
        <v>118</v>
      </c>
      <c r="E5502" s="42" t="s">
        <v>7383</v>
      </c>
      <c r="F5502" s="42" t="s">
        <v>14415</v>
      </c>
      <c r="G5502" s="42" t="s">
        <v>9937</v>
      </c>
      <c r="H5502" s="42" t="s">
        <v>10284</v>
      </c>
      <c r="I5502" s="42" t="s">
        <v>14427</v>
      </c>
      <c r="J5502" s="43">
        <v>2</v>
      </c>
      <c r="K5502" s="43">
        <v>10437</v>
      </c>
      <c r="L5502" s="42" t="s">
        <v>10287</v>
      </c>
      <c r="M5502" s="42" t="s">
        <v>10288</v>
      </c>
      <c r="N5502" s="42" t="s">
        <v>13662</v>
      </c>
      <c r="O5502" s="42" t="s">
        <v>3350</v>
      </c>
      <c r="P5502" s="42" t="s">
        <v>14592</v>
      </c>
      <c r="Q5502" s="43"/>
    </row>
    <row r="5503" spans="1:17">
      <c r="A5503" s="44" t="s">
        <v>6790</v>
      </c>
      <c r="B5503" s="44" t="s">
        <v>6792</v>
      </c>
      <c r="C5503" s="44" t="s">
        <v>14282</v>
      </c>
      <c r="D5503" s="44" t="s">
        <v>3390</v>
      </c>
      <c r="E5503" s="44" t="s">
        <v>17373</v>
      </c>
      <c r="F5503" s="44" t="s">
        <v>14284</v>
      </c>
      <c r="G5503" s="44" t="s">
        <v>1274</v>
      </c>
      <c r="H5503" s="44" t="s">
        <v>14431</v>
      </c>
      <c r="I5503" s="44" t="s">
        <v>14285</v>
      </c>
      <c r="J5503" s="45">
        <v>1</v>
      </c>
      <c r="K5503" s="45">
        <v>10568</v>
      </c>
      <c r="L5503" s="44" t="s">
        <v>9806</v>
      </c>
      <c r="M5503" s="44" t="s">
        <v>10000</v>
      </c>
      <c r="N5503" s="44" t="s">
        <v>13662</v>
      </c>
      <c r="O5503" s="44" t="s">
        <v>3350</v>
      </c>
      <c r="P5503" s="44" t="s">
        <v>14286</v>
      </c>
      <c r="Q5503" s="44" t="s">
        <v>14588</v>
      </c>
    </row>
    <row r="5504" spans="1:17">
      <c r="A5504" s="42" t="s">
        <v>6790</v>
      </c>
      <c r="B5504" s="42" t="s">
        <v>6792</v>
      </c>
      <c r="C5504" s="42" t="s">
        <v>14282</v>
      </c>
      <c r="D5504" s="42" t="s">
        <v>3390</v>
      </c>
      <c r="E5504" s="42" t="s">
        <v>17730</v>
      </c>
      <c r="F5504" s="42" t="s">
        <v>14284</v>
      </c>
      <c r="G5504" s="42" t="s">
        <v>8527</v>
      </c>
      <c r="H5504" s="42" t="s">
        <v>1383</v>
      </c>
      <c r="I5504" s="42" t="s">
        <v>14285</v>
      </c>
      <c r="J5504" s="43">
        <v>1</v>
      </c>
      <c r="K5504" s="43">
        <v>10569</v>
      </c>
      <c r="L5504" s="42" t="s">
        <v>9806</v>
      </c>
      <c r="M5504" s="42" t="s">
        <v>9806</v>
      </c>
      <c r="N5504" s="42" t="s">
        <v>13640</v>
      </c>
      <c r="O5504" s="42" t="s">
        <v>3350</v>
      </c>
      <c r="P5504" s="42" t="s">
        <v>14286</v>
      </c>
      <c r="Q5504" s="42" t="s">
        <v>14588</v>
      </c>
    </row>
    <row r="5505" spans="1:17">
      <c r="A5505" s="44" t="s">
        <v>6775</v>
      </c>
      <c r="B5505" s="44" t="s">
        <v>6777</v>
      </c>
      <c r="C5505" s="44" t="s">
        <v>14467</v>
      </c>
      <c r="D5505" s="44" t="s">
        <v>3366</v>
      </c>
      <c r="E5505" s="44" t="s">
        <v>17731</v>
      </c>
      <c r="F5505" s="44" t="s">
        <v>14284</v>
      </c>
      <c r="G5505" s="44" t="s">
        <v>1383</v>
      </c>
      <c r="H5505" s="44" t="s">
        <v>1274</v>
      </c>
      <c r="I5505" s="44" t="s">
        <v>14285</v>
      </c>
      <c r="J5505" s="45">
        <v>1</v>
      </c>
      <c r="K5505" s="45">
        <v>10545</v>
      </c>
      <c r="L5505" s="44" t="s">
        <v>13212</v>
      </c>
      <c r="M5505" s="44" t="s">
        <v>9458</v>
      </c>
      <c r="N5505" s="44" t="s">
        <v>13640</v>
      </c>
      <c r="O5505" s="44" t="s">
        <v>3350</v>
      </c>
      <c r="P5505" s="44" t="s">
        <v>14286</v>
      </c>
      <c r="Q5505" s="44" t="s">
        <v>14588</v>
      </c>
    </row>
    <row r="5506" spans="1:17">
      <c r="A5506" s="42" t="s">
        <v>6775</v>
      </c>
      <c r="B5506" s="42" t="s">
        <v>6777</v>
      </c>
      <c r="C5506" s="42" t="s">
        <v>14467</v>
      </c>
      <c r="D5506" s="42" t="s">
        <v>3366</v>
      </c>
      <c r="E5506" s="42" t="s">
        <v>17732</v>
      </c>
      <c r="F5506" s="42" t="s">
        <v>14284</v>
      </c>
      <c r="G5506" s="42" t="s">
        <v>1274</v>
      </c>
      <c r="H5506" s="42" t="s">
        <v>1358</v>
      </c>
      <c r="I5506" s="42" t="s">
        <v>14285</v>
      </c>
      <c r="J5506" s="43">
        <v>1</v>
      </c>
      <c r="K5506" s="43">
        <v>10546</v>
      </c>
      <c r="L5506" s="42" t="s">
        <v>13212</v>
      </c>
      <c r="M5506" s="42" t="s">
        <v>9458</v>
      </c>
      <c r="N5506" s="42" t="s">
        <v>13640</v>
      </c>
      <c r="O5506" s="42" t="s">
        <v>3350</v>
      </c>
      <c r="P5506" s="42" t="s">
        <v>14286</v>
      </c>
      <c r="Q5506" s="42" t="s">
        <v>14588</v>
      </c>
    </row>
    <row r="5507" spans="1:17">
      <c r="A5507" s="44" t="s">
        <v>6815</v>
      </c>
      <c r="B5507" s="44" t="s">
        <v>6817</v>
      </c>
      <c r="C5507" s="44" t="s">
        <v>10585</v>
      </c>
      <c r="D5507" s="44" t="s">
        <v>118</v>
      </c>
      <c r="E5507" s="44" t="s">
        <v>17733</v>
      </c>
      <c r="F5507" s="44" t="s">
        <v>14284</v>
      </c>
      <c r="G5507" s="44" t="s">
        <v>1383</v>
      </c>
      <c r="H5507" s="44" t="s">
        <v>1274</v>
      </c>
      <c r="I5507" s="44" t="s">
        <v>14285</v>
      </c>
      <c r="J5507" s="45">
        <v>1</v>
      </c>
      <c r="K5507" s="45">
        <v>10593</v>
      </c>
      <c r="L5507" s="44" t="s">
        <v>10050</v>
      </c>
      <c r="M5507" s="44" t="s">
        <v>10000</v>
      </c>
      <c r="N5507" s="44" t="s">
        <v>13662</v>
      </c>
      <c r="O5507" s="44" t="s">
        <v>3350</v>
      </c>
      <c r="P5507" s="44" t="s">
        <v>14286</v>
      </c>
      <c r="Q5507" s="44" t="s">
        <v>14588</v>
      </c>
    </row>
    <row r="5508" spans="1:17">
      <c r="A5508" s="42" t="s">
        <v>6815</v>
      </c>
      <c r="B5508" s="42" t="s">
        <v>6817</v>
      </c>
      <c r="C5508" s="42" t="s">
        <v>10585</v>
      </c>
      <c r="D5508" s="42" t="s">
        <v>118</v>
      </c>
      <c r="E5508" s="42" t="s">
        <v>17734</v>
      </c>
      <c r="F5508" s="42" t="s">
        <v>14284</v>
      </c>
      <c r="G5508" s="42" t="s">
        <v>1383</v>
      </c>
      <c r="H5508" s="42" t="s">
        <v>1274</v>
      </c>
      <c r="I5508" s="42" t="s">
        <v>14285</v>
      </c>
      <c r="J5508" s="43">
        <v>1</v>
      </c>
      <c r="K5508" s="43">
        <v>10594</v>
      </c>
      <c r="L5508" s="42" t="s">
        <v>10050</v>
      </c>
      <c r="M5508" s="42" t="s">
        <v>10000</v>
      </c>
      <c r="N5508" s="42" t="s">
        <v>13662</v>
      </c>
      <c r="O5508" s="42" t="s">
        <v>3350</v>
      </c>
      <c r="P5508" s="42" t="s">
        <v>14286</v>
      </c>
      <c r="Q5508" s="42" t="s">
        <v>14588</v>
      </c>
    </row>
    <row r="5509" spans="1:17">
      <c r="A5509" s="44" t="s">
        <v>6945</v>
      </c>
      <c r="B5509" s="44" t="s">
        <v>6947</v>
      </c>
      <c r="C5509" s="44" t="s">
        <v>11570</v>
      </c>
      <c r="D5509" s="44" t="s">
        <v>593</v>
      </c>
      <c r="E5509" s="44" t="s">
        <v>17619</v>
      </c>
      <c r="F5509" s="44" t="s">
        <v>14284</v>
      </c>
      <c r="G5509" s="44" t="s">
        <v>8636</v>
      </c>
      <c r="H5509" s="44" t="s">
        <v>8841</v>
      </c>
      <c r="I5509" s="44" t="s">
        <v>14285</v>
      </c>
      <c r="J5509" s="45">
        <v>1</v>
      </c>
      <c r="K5509" s="45">
        <v>10863</v>
      </c>
      <c r="L5509" s="44" t="s">
        <v>9662</v>
      </c>
      <c r="M5509" s="44" t="s">
        <v>10297</v>
      </c>
      <c r="N5509" s="44" t="s">
        <v>13662</v>
      </c>
      <c r="O5509" s="44" t="s">
        <v>3362</v>
      </c>
      <c r="P5509" s="44" t="s">
        <v>14286</v>
      </c>
      <c r="Q5509" s="44" t="s">
        <v>14588</v>
      </c>
    </row>
    <row r="5510" spans="1:17">
      <c r="A5510" s="42" t="s">
        <v>6945</v>
      </c>
      <c r="B5510" s="42" t="s">
        <v>6947</v>
      </c>
      <c r="C5510" s="42" t="s">
        <v>11570</v>
      </c>
      <c r="D5510" s="42" t="s">
        <v>593</v>
      </c>
      <c r="E5510" s="42" t="s">
        <v>11676</v>
      </c>
      <c r="F5510" s="42" t="s">
        <v>14284</v>
      </c>
      <c r="G5510" s="42" t="s">
        <v>14395</v>
      </c>
      <c r="H5510" s="42" t="s">
        <v>8636</v>
      </c>
      <c r="I5510" s="42" t="s">
        <v>14285</v>
      </c>
      <c r="J5510" s="43">
        <v>1</v>
      </c>
      <c r="K5510" s="43">
        <v>10864</v>
      </c>
      <c r="L5510" s="42" t="s">
        <v>9662</v>
      </c>
      <c r="M5510" s="42" t="s">
        <v>10297</v>
      </c>
      <c r="N5510" s="42" t="s">
        <v>13662</v>
      </c>
      <c r="O5510" s="42" t="s">
        <v>3362</v>
      </c>
      <c r="P5510" s="42" t="s">
        <v>14286</v>
      </c>
      <c r="Q5510" s="42" t="s">
        <v>14588</v>
      </c>
    </row>
    <row r="5511" spans="1:17">
      <c r="A5511" s="44" t="s">
        <v>6945</v>
      </c>
      <c r="B5511" s="44" t="s">
        <v>6947</v>
      </c>
      <c r="C5511" s="44" t="s">
        <v>11570</v>
      </c>
      <c r="D5511" s="44" t="s">
        <v>593</v>
      </c>
      <c r="E5511" s="44" t="s">
        <v>15959</v>
      </c>
      <c r="F5511" s="44" t="s">
        <v>14284</v>
      </c>
      <c r="G5511" s="44" t="s">
        <v>1358</v>
      </c>
      <c r="H5511" s="44" t="s">
        <v>8636</v>
      </c>
      <c r="I5511" s="44" t="s">
        <v>14285</v>
      </c>
      <c r="J5511" s="45">
        <v>1</v>
      </c>
      <c r="K5511" s="45">
        <v>10865</v>
      </c>
      <c r="L5511" s="44" t="s">
        <v>9662</v>
      </c>
      <c r="M5511" s="44" t="s">
        <v>10297</v>
      </c>
      <c r="N5511" s="44" t="s">
        <v>13662</v>
      </c>
      <c r="O5511" s="44" t="s">
        <v>3362</v>
      </c>
      <c r="P5511" s="44" t="s">
        <v>14286</v>
      </c>
      <c r="Q5511" s="44" t="s">
        <v>14588</v>
      </c>
    </row>
    <row r="5512" spans="1:17">
      <c r="A5512" s="42" t="s">
        <v>6945</v>
      </c>
      <c r="B5512" s="42" t="s">
        <v>6947</v>
      </c>
      <c r="C5512" s="42" t="s">
        <v>11570</v>
      </c>
      <c r="D5512" s="42" t="s">
        <v>593</v>
      </c>
      <c r="E5512" s="42" t="s">
        <v>855</v>
      </c>
      <c r="F5512" s="42" t="s">
        <v>14415</v>
      </c>
      <c r="G5512" s="42" t="s">
        <v>1274</v>
      </c>
      <c r="H5512" s="42" t="s">
        <v>1358</v>
      </c>
      <c r="I5512" s="42" t="s">
        <v>14427</v>
      </c>
      <c r="J5512" s="43">
        <v>1</v>
      </c>
      <c r="K5512" s="43">
        <v>10866</v>
      </c>
      <c r="L5512" s="42" t="s">
        <v>9662</v>
      </c>
      <c r="M5512" s="42" t="s">
        <v>10297</v>
      </c>
      <c r="N5512" s="42" t="s">
        <v>13662</v>
      </c>
      <c r="O5512" s="42" t="s">
        <v>3362</v>
      </c>
      <c r="P5512" s="42" t="s">
        <v>14592</v>
      </c>
      <c r="Q5512" s="43"/>
    </row>
    <row r="5513" spans="1:17">
      <c r="A5513" s="44" t="s">
        <v>6830</v>
      </c>
      <c r="B5513" s="44" t="s">
        <v>6832</v>
      </c>
      <c r="C5513" s="44" t="s">
        <v>10414</v>
      </c>
      <c r="D5513" s="44" t="s">
        <v>51</v>
      </c>
      <c r="E5513" s="44" t="s">
        <v>17735</v>
      </c>
      <c r="F5513" s="44" t="s">
        <v>14284</v>
      </c>
      <c r="G5513" s="44" t="s">
        <v>1358</v>
      </c>
      <c r="H5513" s="44" t="s">
        <v>8636</v>
      </c>
      <c r="I5513" s="44" t="s">
        <v>14285</v>
      </c>
      <c r="J5513" s="45">
        <v>1</v>
      </c>
      <c r="K5513" s="45">
        <v>10598</v>
      </c>
      <c r="L5513" s="44" t="s">
        <v>10050</v>
      </c>
      <c r="M5513" s="44" t="s">
        <v>10000</v>
      </c>
      <c r="N5513" s="44" t="s">
        <v>13662</v>
      </c>
      <c r="O5513" s="44" t="s">
        <v>3362</v>
      </c>
      <c r="P5513" s="44" t="s">
        <v>14286</v>
      </c>
      <c r="Q5513" s="44" t="s">
        <v>14588</v>
      </c>
    </row>
    <row r="5514" spans="1:17">
      <c r="A5514" s="42" t="s">
        <v>6855</v>
      </c>
      <c r="B5514" s="42" t="s">
        <v>6857</v>
      </c>
      <c r="C5514" s="42" t="s">
        <v>10585</v>
      </c>
      <c r="D5514" s="42" t="s">
        <v>118</v>
      </c>
      <c r="E5514" s="42" t="s">
        <v>17678</v>
      </c>
      <c r="F5514" s="42" t="s">
        <v>14284</v>
      </c>
      <c r="G5514" s="42" t="s">
        <v>1274</v>
      </c>
      <c r="H5514" s="42" t="s">
        <v>1358</v>
      </c>
      <c r="I5514" s="42" t="s">
        <v>14285</v>
      </c>
      <c r="J5514" s="43">
        <v>2</v>
      </c>
      <c r="K5514" s="43">
        <v>10656</v>
      </c>
      <c r="L5514" s="42" t="s">
        <v>12781</v>
      </c>
      <c r="M5514" s="42" t="s">
        <v>13208</v>
      </c>
      <c r="N5514" s="42" t="s">
        <v>13662</v>
      </c>
      <c r="O5514" s="42" t="s">
        <v>3350</v>
      </c>
      <c r="P5514" s="42" t="s">
        <v>14286</v>
      </c>
      <c r="Q5514" s="42" t="s">
        <v>14588</v>
      </c>
    </row>
    <row r="5515" spans="1:17">
      <c r="A5515" s="44" t="s">
        <v>6855</v>
      </c>
      <c r="B5515" s="44" t="s">
        <v>6857</v>
      </c>
      <c r="C5515" s="44" t="s">
        <v>10585</v>
      </c>
      <c r="D5515" s="44" t="s">
        <v>118</v>
      </c>
      <c r="E5515" s="44" t="s">
        <v>17679</v>
      </c>
      <c r="F5515" s="44" t="s">
        <v>14284</v>
      </c>
      <c r="G5515" s="44" t="s">
        <v>1274</v>
      </c>
      <c r="H5515" s="44" t="s">
        <v>1358</v>
      </c>
      <c r="I5515" s="44" t="s">
        <v>14285</v>
      </c>
      <c r="J5515" s="45">
        <v>2</v>
      </c>
      <c r="K5515" s="45">
        <v>10658</v>
      </c>
      <c r="L5515" s="44" t="s">
        <v>12781</v>
      </c>
      <c r="M5515" s="44" t="s">
        <v>13208</v>
      </c>
      <c r="N5515" s="44" t="s">
        <v>13662</v>
      </c>
      <c r="O5515" s="44" t="s">
        <v>3350</v>
      </c>
      <c r="P5515" s="44" t="s">
        <v>14286</v>
      </c>
      <c r="Q5515" s="44" t="s">
        <v>14588</v>
      </c>
    </row>
    <row r="5516" spans="1:17">
      <c r="A5516" s="42" t="s">
        <v>6855</v>
      </c>
      <c r="B5516" s="42" t="s">
        <v>6857</v>
      </c>
      <c r="C5516" s="42" t="s">
        <v>10585</v>
      </c>
      <c r="D5516" s="42" t="s">
        <v>118</v>
      </c>
      <c r="E5516" s="42" t="s">
        <v>12296</v>
      </c>
      <c r="F5516" s="42" t="s">
        <v>14284</v>
      </c>
      <c r="G5516" s="42" t="s">
        <v>1274</v>
      </c>
      <c r="H5516" s="42" t="s">
        <v>1358</v>
      </c>
      <c r="I5516" s="42" t="s">
        <v>14285</v>
      </c>
      <c r="J5516" s="43">
        <v>2</v>
      </c>
      <c r="K5516" s="43">
        <v>10660</v>
      </c>
      <c r="L5516" s="42" t="s">
        <v>12781</v>
      </c>
      <c r="M5516" s="42" t="s">
        <v>13208</v>
      </c>
      <c r="N5516" s="42" t="s">
        <v>13662</v>
      </c>
      <c r="O5516" s="42" t="s">
        <v>3350</v>
      </c>
      <c r="P5516" s="42" t="s">
        <v>14286</v>
      </c>
      <c r="Q5516" s="42" t="s">
        <v>14588</v>
      </c>
    </row>
    <row r="5517" spans="1:17">
      <c r="A5517" s="44" t="s">
        <v>6855</v>
      </c>
      <c r="B5517" s="44" t="s">
        <v>6857</v>
      </c>
      <c r="C5517" s="44" t="s">
        <v>10585</v>
      </c>
      <c r="D5517" s="44" t="s">
        <v>118</v>
      </c>
      <c r="E5517" s="44" t="s">
        <v>12298</v>
      </c>
      <c r="F5517" s="44" t="s">
        <v>14284</v>
      </c>
      <c r="G5517" s="44" t="s">
        <v>1274</v>
      </c>
      <c r="H5517" s="44" t="s">
        <v>1358</v>
      </c>
      <c r="I5517" s="44" t="s">
        <v>14285</v>
      </c>
      <c r="J5517" s="45">
        <v>2</v>
      </c>
      <c r="K5517" s="45">
        <v>10662</v>
      </c>
      <c r="L5517" s="44" t="s">
        <v>12781</v>
      </c>
      <c r="M5517" s="44" t="s">
        <v>13208</v>
      </c>
      <c r="N5517" s="44" t="s">
        <v>13662</v>
      </c>
      <c r="O5517" s="44" t="s">
        <v>3350</v>
      </c>
      <c r="P5517" s="44" t="s">
        <v>14286</v>
      </c>
      <c r="Q5517" s="44" t="s">
        <v>14588</v>
      </c>
    </row>
    <row r="5518" spans="1:17">
      <c r="A5518" s="42" t="s">
        <v>6900</v>
      </c>
      <c r="B5518" s="42" t="s">
        <v>6902</v>
      </c>
      <c r="C5518" s="42" t="s">
        <v>14389</v>
      </c>
      <c r="D5518" s="42" t="s">
        <v>3412</v>
      </c>
      <c r="E5518" s="42" t="s">
        <v>17736</v>
      </c>
      <c r="F5518" s="42" t="s">
        <v>14284</v>
      </c>
      <c r="G5518" s="42" t="s">
        <v>8841</v>
      </c>
      <c r="H5518" s="42" t="s">
        <v>8837</v>
      </c>
      <c r="I5518" s="42" t="s">
        <v>14285</v>
      </c>
      <c r="J5518" s="43">
        <v>1</v>
      </c>
      <c r="K5518" s="43">
        <v>10750</v>
      </c>
      <c r="L5518" s="42" t="s">
        <v>9881</v>
      </c>
      <c r="M5518" s="42" t="s">
        <v>10271</v>
      </c>
      <c r="N5518" s="42" t="s">
        <v>13662</v>
      </c>
      <c r="O5518" s="42" t="s">
        <v>3350</v>
      </c>
      <c r="P5518" s="42" t="s">
        <v>14286</v>
      </c>
      <c r="Q5518" s="42" t="s">
        <v>14588</v>
      </c>
    </row>
    <row r="5519" spans="1:17">
      <c r="A5519" s="44" t="s">
        <v>6900</v>
      </c>
      <c r="B5519" s="44" t="s">
        <v>6902</v>
      </c>
      <c r="C5519" s="44" t="s">
        <v>14389</v>
      </c>
      <c r="D5519" s="44" t="s">
        <v>3412</v>
      </c>
      <c r="E5519" s="44" t="s">
        <v>17737</v>
      </c>
      <c r="F5519" s="44" t="s">
        <v>14284</v>
      </c>
      <c r="G5519" s="44" t="s">
        <v>1358</v>
      </c>
      <c r="H5519" s="44" t="s">
        <v>8636</v>
      </c>
      <c r="I5519" s="44" t="s">
        <v>14285</v>
      </c>
      <c r="J5519" s="45">
        <v>1</v>
      </c>
      <c r="K5519" s="45">
        <v>10751</v>
      </c>
      <c r="L5519" s="44" t="s">
        <v>9881</v>
      </c>
      <c r="M5519" s="44" t="s">
        <v>10271</v>
      </c>
      <c r="N5519" s="44" t="s">
        <v>13662</v>
      </c>
      <c r="O5519" s="44" t="s">
        <v>3350</v>
      </c>
      <c r="P5519" s="44" t="s">
        <v>14286</v>
      </c>
      <c r="Q5519" s="44" t="s">
        <v>14588</v>
      </c>
    </row>
    <row r="5520" spans="1:17">
      <c r="A5520" s="42" t="s">
        <v>6940</v>
      </c>
      <c r="B5520" s="42" t="s">
        <v>6942</v>
      </c>
      <c r="C5520" s="42" t="s">
        <v>10585</v>
      </c>
      <c r="D5520" s="42" t="s">
        <v>118</v>
      </c>
      <c r="E5520" s="42" t="s">
        <v>8013</v>
      </c>
      <c r="F5520" s="42" t="s">
        <v>14415</v>
      </c>
      <c r="G5520" s="42" t="s">
        <v>1274</v>
      </c>
      <c r="H5520" s="42" t="s">
        <v>9416</v>
      </c>
      <c r="I5520" s="42" t="s">
        <v>14427</v>
      </c>
      <c r="J5520" s="43">
        <v>13</v>
      </c>
      <c r="K5520" s="43">
        <v>10833</v>
      </c>
      <c r="L5520" s="42" t="s">
        <v>10302</v>
      </c>
      <c r="M5520" s="42" t="s">
        <v>9443</v>
      </c>
      <c r="N5520" s="42" t="s">
        <v>13662</v>
      </c>
      <c r="O5520" s="42" t="s">
        <v>3350</v>
      </c>
      <c r="P5520" s="42" t="s">
        <v>14592</v>
      </c>
      <c r="Q5520" s="43"/>
    </row>
    <row r="5521" spans="1:17">
      <c r="A5521" s="44" t="s">
        <v>6940</v>
      </c>
      <c r="B5521" s="44" t="s">
        <v>6942</v>
      </c>
      <c r="C5521" s="44" t="s">
        <v>10585</v>
      </c>
      <c r="D5521" s="44" t="s">
        <v>118</v>
      </c>
      <c r="E5521" s="44" t="s">
        <v>8021</v>
      </c>
      <c r="F5521" s="44" t="s">
        <v>14415</v>
      </c>
      <c r="G5521" s="44" t="s">
        <v>1274</v>
      </c>
      <c r="H5521" s="44" t="s">
        <v>9416</v>
      </c>
      <c r="I5521" s="44" t="s">
        <v>14427</v>
      </c>
      <c r="J5521" s="45">
        <v>13</v>
      </c>
      <c r="K5521" s="45">
        <v>10846</v>
      </c>
      <c r="L5521" s="44" t="s">
        <v>10302</v>
      </c>
      <c r="M5521" s="44" t="s">
        <v>9443</v>
      </c>
      <c r="N5521" s="44" t="s">
        <v>13662</v>
      </c>
      <c r="O5521" s="44" t="s">
        <v>3350</v>
      </c>
      <c r="P5521" s="44" t="s">
        <v>14592</v>
      </c>
      <c r="Q5521" s="45"/>
    </row>
    <row r="5522" spans="1:17">
      <c r="A5522" s="42" t="s">
        <v>7011</v>
      </c>
      <c r="B5522" s="42" t="s">
        <v>7013</v>
      </c>
      <c r="C5522" s="42" t="s">
        <v>10585</v>
      </c>
      <c r="D5522" s="42" t="s">
        <v>118</v>
      </c>
      <c r="E5522" s="42" t="s">
        <v>17738</v>
      </c>
      <c r="F5522" s="42" t="s">
        <v>14284</v>
      </c>
      <c r="G5522" s="42" t="s">
        <v>1383</v>
      </c>
      <c r="H5522" s="42" t="s">
        <v>9176</v>
      </c>
      <c r="I5522" s="42" t="s">
        <v>14285</v>
      </c>
      <c r="J5522" s="43">
        <v>1</v>
      </c>
      <c r="K5522" s="43">
        <v>10988</v>
      </c>
      <c r="L5522" s="42" t="s">
        <v>13224</v>
      </c>
      <c r="M5522" s="42" t="s">
        <v>10271</v>
      </c>
      <c r="N5522" s="42" t="s">
        <v>13662</v>
      </c>
      <c r="O5522" s="42" t="s">
        <v>3362</v>
      </c>
      <c r="P5522" s="42" t="s">
        <v>14286</v>
      </c>
      <c r="Q5522" s="42" t="s">
        <v>14588</v>
      </c>
    </row>
    <row r="5523" spans="1:17">
      <c r="A5523" s="44" t="s">
        <v>7011</v>
      </c>
      <c r="B5523" s="44" t="s">
        <v>7013</v>
      </c>
      <c r="C5523" s="44" t="s">
        <v>10585</v>
      </c>
      <c r="D5523" s="44" t="s">
        <v>118</v>
      </c>
      <c r="E5523" s="44" t="s">
        <v>17739</v>
      </c>
      <c r="F5523" s="44" t="s">
        <v>14284</v>
      </c>
      <c r="G5523" s="44" t="s">
        <v>1383</v>
      </c>
      <c r="H5523" s="44" t="s">
        <v>9176</v>
      </c>
      <c r="I5523" s="44" t="s">
        <v>14285</v>
      </c>
      <c r="J5523" s="45">
        <v>1</v>
      </c>
      <c r="K5523" s="45">
        <v>10989</v>
      </c>
      <c r="L5523" s="44" t="s">
        <v>13224</v>
      </c>
      <c r="M5523" s="44" t="s">
        <v>10271</v>
      </c>
      <c r="N5523" s="44" t="s">
        <v>13662</v>
      </c>
      <c r="O5523" s="44" t="s">
        <v>3362</v>
      </c>
      <c r="P5523" s="44" t="s">
        <v>14286</v>
      </c>
      <c r="Q5523" s="44" t="s">
        <v>14588</v>
      </c>
    </row>
  </sheetData>
  <pageMargins left="0.75" right="0.75" top="1" bottom="1" header="0.5" footer="0.5"/>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O5766"/>
  <sheetViews>
    <sheetView showGridLines="0" workbookViewId="0">
      <pane xSplit="4" ySplit="1" topLeftCell="E2" activePane="bottomRight" state="frozen"/>
      <selection pane="topRight"/>
      <selection pane="bottomLeft"/>
      <selection pane="bottomRight"/>
    </sheetView>
  </sheetViews>
  <sheetFormatPr defaultRowHeight="14.5"/>
  <cols>
    <col min="1" max="2" width="14" customWidth="1"/>
    <col min="3" max="3" width="16" customWidth="1"/>
    <col min="4" max="4" width="19" customWidth="1"/>
    <col min="5" max="12" width="14" customWidth="1"/>
    <col min="13" max="13" width="21" customWidth="1"/>
    <col min="14" max="14" width="14" customWidth="1"/>
    <col min="15" max="15" width="17" customWidth="1"/>
  </cols>
  <sheetData>
    <row r="1" spans="1:15" ht="30" customHeight="1">
      <c r="A1" s="41" t="s">
        <v>13624</v>
      </c>
      <c r="B1" s="41" t="s">
        <v>14267</v>
      </c>
      <c r="C1" s="41" t="s">
        <v>13626</v>
      </c>
      <c r="D1" s="41" t="s">
        <v>17740</v>
      </c>
      <c r="E1" s="41" t="s">
        <v>17741</v>
      </c>
      <c r="F1" s="41" t="s">
        <v>17742</v>
      </c>
      <c r="G1" s="41" t="s">
        <v>17743</v>
      </c>
      <c r="H1" s="41" t="s">
        <v>17744</v>
      </c>
      <c r="I1" s="41" t="s">
        <v>17745</v>
      </c>
      <c r="J1" s="41" t="s">
        <v>17746</v>
      </c>
      <c r="K1" s="41" t="s">
        <v>17747</v>
      </c>
      <c r="L1" s="41" t="s">
        <v>17748</v>
      </c>
      <c r="M1" s="41" t="s">
        <v>17749</v>
      </c>
      <c r="N1" s="41" t="s">
        <v>17750</v>
      </c>
      <c r="O1" s="41" t="s">
        <v>17751</v>
      </c>
    </row>
    <row r="2" spans="1:15">
      <c r="A2" s="42" t="s">
        <v>3364</v>
      </c>
      <c r="B2" s="42" t="s">
        <v>3367</v>
      </c>
      <c r="C2" s="42" t="s">
        <v>3366</v>
      </c>
      <c r="D2" s="42" t="s">
        <v>14905</v>
      </c>
      <c r="E2" s="42" t="s">
        <v>9136</v>
      </c>
      <c r="F2" s="42" t="s">
        <v>9752</v>
      </c>
      <c r="G2" s="42" t="s">
        <v>16233</v>
      </c>
      <c r="H2" s="42" t="s">
        <v>8776</v>
      </c>
      <c r="I2" s="42" t="s">
        <v>16234</v>
      </c>
      <c r="J2" s="42" t="s">
        <v>8776</v>
      </c>
      <c r="K2" s="43"/>
      <c r="L2" s="43"/>
      <c r="M2" s="42" t="s">
        <v>13681</v>
      </c>
      <c r="N2" s="42" t="s">
        <v>13640</v>
      </c>
      <c r="O2" s="43">
        <v>15</v>
      </c>
    </row>
    <row r="3" spans="1:15">
      <c r="A3" s="44" t="s">
        <v>3364</v>
      </c>
      <c r="B3" s="44" t="s">
        <v>3367</v>
      </c>
      <c r="C3" s="44" t="s">
        <v>3366</v>
      </c>
      <c r="D3" s="44" t="s">
        <v>14906</v>
      </c>
      <c r="E3" s="44" t="s">
        <v>9136</v>
      </c>
      <c r="F3" s="44" t="s">
        <v>9752</v>
      </c>
      <c r="G3" s="44" t="s">
        <v>16233</v>
      </c>
      <c r="H3" s="44" t="s">
        <v>8776</v>
      </c>
      <c r="I3" s="44" t="s">
        <v>16234</v>
      </c>
      <c r="J3" s="44" t="s">
        <v>8776</v>
      </c>
      <c r="K3" s="45"/>
      <c r="L3" s="45"/>
      <c r="M3" s="44" t="s">
        <v>13681</v>
      </c>
      <c r="N3" s="44" t="s">
        <v>13640</v>
      </c>
      <c r="O3" s="45">
        <v>16</v>
      </c>
    </row>
    <row r="4" spans="1:15">
      <c r="A4" s="42" t="s">
        <v>3364</v>
      </c>
      <c r="B4" s="42" t="s">
        <v>3367</v>
      </c>
      <c r="C4" s="42" t="s">
        <v>3366</v>
      </c>
      <c r="D4" s="42" t="s">
        <v>14907</v>
      </c>
      <c r="E4" s="42" t="s">
        <v>9136</v>
      </c>
      <c r="F4" s="42" t="s">
        <v>9752</v>
      </c>
      <c r="G4" s="42" t="s">
        <v>16233</v>
      </c>
      <c r="H4" s="42" t="s">
        <v>8776</v>
      </c>
      <c r="I4" s="42" t="s">
        <v>16234</v>
      </c>
      <c r="J4" s="42" t="s">
        <v>8776</v>
      </c>
      <c r="K4" s="43"/>
      <c r="L4" s="43"/>
      <c r="M4" s="42" t="s">
        <v>13681</v>
      </c>
      <c r="N4" s="42" t="s">
        <v>13640</v>
      </c>
      <c r="O4" s="43">
        <v>17</v>
      </c>
    </row>
    <row r="5" spans="1:15">
      <c r="A5" s="44" t="s">
        <v>3364</v>
      </c>
      <c r="B5" s="44" t="s">
        <v>3367</v>
      </c>
      <c r="C5" s="44" t="s">
        <v>3366</v>
      </c>
      <c r="D5" s="44" t="s">
        <v>14908</v>
      </c>
      <c r="E5" s="44" t="s">
        <v>9136</v>
      </c>
      <c r="F5" s="44" t="s">
        <v>9752</v>
      </c>
      <c r="G5" s="44" t="s">
        <v>16233</v>
      </c>
      <c r="H5" s="44" t="s">
        <v>8776</v>
      </c>
      <c r="I5" s="44" t="s">
        <v>16234</v>
      </c>
      <c r="J5" s="44" t="s">
        <v>8776</v>
      </c>
      <c r="K5" s="45"/>
      <c r="L5" s="45"/>
      <c r="M5" s="44" t="s">
        <v>13681</v>
      </c>
      <c r="N5" s="44" t="s">
        <v>13640</v>
      </c>
      <c r="O5" s="45">
        <v>18</v>
      </c>
    </row>
    <row r="6" spans="1:15">
      <c r="A6" s="42" t="s">
        <v>3364</v>
      </c>
      <c r="B6" s="42" t="s">
        <v>3367</v>
      </c>
      <c r="C6" s="42" t="s">
        <v>3366</v>
      </c>
      <c r="D6" s="42" t="s">
        <v>14909</v>
      </c>
      <c r="E6" s="42" t="s">
        <v>9136</v>
      </c>
      <c r="F6" s="42" t="s">
        <v>9752</v>
      </c>
      <c r="G6" s="42" t="s">
        <v>16233</v>
      </c>
      <c r="H6" s="42" t="s">
        <v>8776</v>
      </c>
      <c r="I6" s="42" t="s">
        <v>16234</v>
      </c>
      <c r="J6" s="42" t="s">
        <v>8776</v>
      </c>
      <c r="K6" s="43"/>
      <c r="L6" s="43"/>
      <c r="M6" s="42" t="s">
        <v>13681</v>
      </c>
      <c r="N6" s="42" t="s">
        <v>13640</v>
      </c>
      <c r="O6" s="43">
        <v>19</v>
      </c>
    </row>
    <row r="7" spans="1:15">
      <c r="A7" s="44" t="s">
        <v>3364</v>
      </c>
      <c r="B7" s="44" t="s">
        <v>3367</v>
      </c>
      <c r="C7" s="44" t="s">
        <v>3366</v>
      </c>
      <c r="D7" s="44" t="s">
        <v>14910</v>
      </c>
      <c r="E7" s="44" t="s">
        <v>9136</v>
      </c>
      <c r="F7" s="44" t="s">
        <v>9752</v>
      </c>
      <c r="G7" s="44" t="s">
        <v>16233</v>
      </c>
      <c r="H7" s="44" t="s">
        <v>8776</v>
      </c>
      <c r="I7" s="44" t="s">
        <v>16234</v>
      </c>
      <c r="J7" s="44" t="s">
        <v>8776</v>
      </c>
      <c r="K7" s="45"/>
      <c r="L7" s="45"/>
      <c r="M7" s="44" t="s">
        <v>13681</v>
      </c>
      <c r="N7" s="44" t="s">
        <v>13640</v>
      </c>
      <c r="O7" s="45">
        <v>20</v>
      </c>
    </row>
    <row r="8" spans="1:15">
      <c r="A8" s="42" t="s">
        <v>3364</v>
      </c>
      <c r="B8" s="42" t="s">
        <v>3367</v>
      </c>
      <c r="C8" s="42" t="s">
        <v>3366</v>
      </c>
      <c r="D8" s="42" t="s">
        <v>14911</v>
      </c>
      <c r="E8" s="42" t="s">
        <v>14912</v>
      </c>
      <c r="F8" s="42" t="s">
        <v>14913</v>
      </c>
      <c r="G8" s="42" t="s">
        <v>16233</v>
      </c>
      <c r="H8" s="42" t="s">
        <v>8776</v>
      </c>
      <c r="I8" s="42" t="s">
        <v>16234</v>
      </c>
      <c r="J8" s="42" t="s">
        <v>8776</v>
      </c>
      <c r="K8" s="43"/>
      <c r="L8" s="43"/>
      <c r="M8" s="42" t="s">
        <v>13681</v>
      </c>
      <c r="N8" s="42" t="s">
        <v>13640</v>
      </c>
      <c r="O8" s="43">
        <v>21</v>
      </c>
    </row>
    <row r="9" spans="1:15">
      <c r="A9" s="44" t="s">
        <v>3364</v>
      </c>
      <c r="B9" s="44" t="s">
        <v>3367</v>
      </c>
      <c r="C9" s="44" t="s">
        <v>3366</v>
      </c>
      <c r="D9" s="44" t="s">
        <v>14914</v>
      </c>
      <c r="E9" s="44" t="s">
        <v>14915</v>
      </c>
      <c r="F9" s="44" t="s">
        <v>14912</v>
      </c>
      <c r="G9" s="44" t="s">
        <v>16233</v>
      </c>
      <c r="H9" s="44" t="s">
        <v>8776</v>
      </c>
      <c r="I9" s="44" t="s">
        <v>16234</v>
      </c>
      <c r="J9" s="44" t="s">
        <v>8776</v>
      </c>
      <c r="K9" s="45"/>
      <c r="L9" s="45"/>
      <c r="M9" s="44" t="s">
        <v>13681</v>
      </c>
      <c r="N9" s="44" t="s">
        <v>13640</v>
      </c>
      <c r="O9" s="45">
        <v>22</v>
      </c>
    </row>
    <row r="10" spans="1:15">
      <c r="A10" s="42" t="s">
        <v>3364</v>
      </c>
      <c r="B10" s="42" t="s">
        <v>3367</v>
      </c>
      <c r="C10" s="42" t="s">
        <v>3366</v>
      </c>
      <c r="D10" s="42" t="s">
        <v>14916</v>
      </c>
      <c r="E10" s="42" t="s">
        <v>14915</v>
      </c>
      <c r="F10" s="42" t="s">
        <v>14912</v>
      </c>
      <c r="G10" s="42" t="s">
        <v>16233</v>
      </c>
      <c r="H10" s="42" t="s">
        <v>8776</v>
      </c>
      <c r="I10" s="42" t="s">
        <v>16234</v>
      </c>
      <c r="J10" s="42" t="s">
        <v>8776</v>
      </c>
      <c r="K10" s="43"/>
      <c r="L10" s="43"/>
      <c r="M10" s="42" t="s">
        <v>13681</v>
      </c>
      <c r="N10" s="42" t="s">
        <v>13640</v>
      </c>
      <c r="O10" s="43">
        <v>23</v>
      </c>
    </row>
    <row r="11" spans="1:15">
      <c r="A11" s="44" t="s">
        <v>3364</v>
      </c>
      <c r="B11" s="44" t="s">
        <v>3367</v>
      </c>
      <c r="C11" s="44" t="s">
        <v>3366</v>
      </c>
      <c r="D11" s="44" t="s">
        <v>14917</v>
      </c>
      <c r="E11" s="44" t="s">
        <v>8837</v>
      </c>
      <c r="F11" s="44" t="s">
        <v>9116</v>
      </c>
      <c r="G11" s="44" t="s">
        <v>16233</v>
      </c>
      <c r="H11" s="44" t="s">
        <v>10784</v>
      </c>
      <c r="I11" s="44" t="s">
        <v>16234</v>
      </c>
      <c r="J11" s="44" t="s">
        <v>10784</v>
      </c>
      <c r="K11" s="45"/>
      <c r="L11" s="45"/>
      <c r="M11" s="44" t="s">
        <v>13681</v>
      </c>
      <c r="N11" s="44" t="s">
        <v>13640</v>
      </c>
      <c r="O11" s="45">
        <v>24</v>
      </c>
    </row>
    <row r="12" spans="1:15">
      <c r="A12" s="42" t="s">
        <v>3364</v>
      </c>
      <c r="B12" s="42" t="s">
        <v>3367</v>
      </c>
      <c r="C12" s="42" t="s">
        <v>3366</v>
      </c>
      <c r="D12" s="42" t="s">
        <v>14918</v>
      </c>
      <c r="E12" s="42" t="s">
        <v>1383</v>
      </c>
      <c r="F12" s="42" t="s">
        <v>1274</v>
      </c>
      <c r="G12" s="42" t="s">
        <v>16233</v>
      </c>
      <c r="H12" s="42" t="s">
        <v>8776</v>
      </c>
      <c r="I12" s="42" t="s">
        <v>16234</v>
      </c>
      <c r="J12" s="42" t="s">
        <v>8776</v>
      </c>
      <c r="K12" s="43"/>
      <c r="L12" s="43"/>
      <c r="M12" s="42" t="s">
        <v>13681</v>
      </c>
      <c r="N12" s="42" t="s">
        <v>13640</v>
      </c>
      <c r="O12" s="43">
        <v>25</v>
      </c>
    </row>
    <row r="13" spans="1:15">
      <c r="A13" s="44" t="s">
        <v>3364</v>
      </c>
      <c r="B13" s="44" t="s">
        <v>3367</v>
      </c>
      <c r="C13" s="44" t="s">
        <v>3366</v>
      </c>
      <c r="D13" s="44" t="s">
        <v>14919</v>
      </c>
      <c r="E13" s="44" t="s">
        <v>1383</v>
      </c>
      <c r="F13" s="44" t="s">
        <v>1274</v>
      </c>
      <c r="G13" s="44" t="s">
        <v>16233</v>
      </c>
      <c r="H13" s="44" t="s">
        <v>8776</v>
      </c>
      <c r="I13" s="44" t="s">
        <v>16234</v>
      </c>
      <c r="J13" s="44" t="s">
        <v>8776</v>
      </c>
      <c r="K13" s="45"/>
      <c r="L13" s="45"/>
      <c r="M13" s="44" t="s">
        <v>13681</v>
      </c>
      <c r="N13" s="44" t="s">
        <v>13640</v>
      </c>
      <c r="O13" s="45">
        <v>26</v>
      </c>
    </row>
    <row r="14" spans="1:15">
      <c r="A14" s="42" t="s">
        <v>3364</v>
      </c>
      <c r="B14" s="42" t="s">
        <v>3367</v>
      </c>
      <c r="C14" s="42" t="s">
        <v>3366</v>
      </c>
      <c r="D14" s="42" t="s">
        <v>14920</v>
      </c>
      <c r="E14" s="42" t="s">
        <v>1383</v>
      </c>
      <c r="F14" s="42" t="s">
        <v>1274</v>
      </c>
      <c r="G14" s="42" t="s">
        <v>16233</v>
      </c>
      <c r="H14" s="42" t="s">
        <v>8776</v>
      </c>
      <c r="I14" s="42" t="s">
        <v>16234</v>
      </c>
      <c r="J14" s="42" t="s">
        <v>8776</v>
      </c>
      <c r="K14" s="43"/>
      <c r="L14" s="43"/>
      <c r="M14" s="42" t="s">
        <v>13681</v>
      </c>
      <c r="N14" s="42" t="s">
        <v>13640</v>
      </c>
      <c r="O14" s="43">
        <v>27</v>
      </c>
    </row>
    <row r="15" spans="1:15">
      <c r="A15" s="44" t="s">
        <v>3371</v>
      </c>
      <c r="B15" s="44" t="s">
        <v>3373</v>
      </c>
      <c r="C15" s="44" t="s">
        <v>3366</v>
      </c>
      <c r="D15" s="44" t="s">
        <v>15186</v>
      </c>
      <c r="E15" s="44" t="s">
        <v>8851</v>
      </c>
      <c r="F15" s="44" t="s">
        <v>8833</v>
      </c>
      <c r="G15" s="45"/>
      <c r="H15" s="45"/>
      <c r="I15" s="44" t="s">
        <v>17752</v>
      </c>
      <c r="J15" s="44" t="s">
        <v>17753</v>
      </c>
      <c r="K15" s="45"/>
      <c r="L15" s="45"/>
      <c r="M15" s="44" t="s">
        <v>8787</v>
      </c>
      <c r="N15" s="44" t="s">
        <v>13640</v>
      </c>
      <c r="O15" s="45">
        <v>28</v>
      </c>
    </row>
    <row r="16" spans="1:15">
      <c r="A16" s="42" t="s">
        <v>3382</v>
      </c>
      <c r="B16" s="42" t="s">
        <v>3384</v>
      </c>
      <c r="C16" s="42" t="s">
        <v>56</v>
      </c>
      <c r="D16" s="42" t="s">
        <v>15217</v>
      </c>
      <c r="E16" s="43"/>
      <c r="F16" s="42" t="s">
        <v>1383</v>
      </c>
      <c r="G16" s="42" t="s">
        <v>10498</v>
      </c>
      <c r="H16" s="42" t="s">
        <v>17753</v>
      </c>
      <c r="I16" s="42" t="s">
        <v>15209</v>
      </c>
      <c r="J16" s="42" t="s">
        <v>17753</v>
      </c>
      <c r="K16" s="43"/>
      <c r="L16" s="43"/>
      <c r="M16" s="42" t="s">
        <v>13715</v>
      </c>
      <c r="N16" s="42" t="s">
        <v>13640</v>
      </c>
      <c r="O16" s="43">
        <v>68</v>
      </c>
    </row>
    <row r="17" spans="1:15">
      <c r="A17" s="44" t="s">
        <v>3388</v>
      </c>
      <c r="B17" s="44" t="s">
        <v>3391</v>
      </c>
      <c r="C17" s="44" t="s">
        <v>3390</v>
      </c>
      <c r="D17" s="44" t="s">
        <v>15354</v>
      </c>
      <c r="E17" s="44" t="s">
        <v>1383</v>
      </c>
      <c r="F17" s="44" t="s">
        <v>1274</v>
      </c>
      <c r="G17" s="45"/>
      <c r="H17" s="45"/>
      <c r="I17" s="44" t="s">
        <v>17754</v>
      </c>
      <c r="J17" s="44" t="s">
        <v>17753</v>
      </c>
      <c r="K17" s="45"/>
      <c r="L17" s="45"/>
      <c r="M17" s="44" t="s">
        <v>8793</v>
      </c>
      <c r="N17" s="44" t="s">
        <v>13640</v>
      </c>
      <c r="O17" s="45">
        <v>80</v>
      </c>
    </row>
    <row r="18" spans="1:15">
      <c r="A18" s="42" t="s">
        <v>3395</v>
      </c>
      <c r="B18" s="42" t="s">
        <v>3397</v>
      </c>
      <c r="C18" s="42" t="s">
        <v>3366</v>
      </c>
      <c r="D18" s="42" t="s">
        <v>15284</v>
      </c>
      <c r="E18" s="42" t="s">
        <v>1383</v>
      </c>
      <c r="F18" s="42" t="s">
        <v>1274</v>
      </c>
      <c r="G18" s="43"/>
      <c r="H18" s="43"/>
      <c r="I18" s="42" t="s">
        <v>17755</v>
      </c>
      <c r="J18" s="42" t="s">
        <v>17756</v>
      </c>
      <c r="K18" s="43"/>
      <c r="L18" s="43"/>
      <c r="M18" s="42" t="s">
        <v>8787</v>
      </c>
      <c r="N18" s="42" t="s">
        <v>13640</v>
      </c>
      <c r="O18" s="43">
        <v>81</v>
      </c>
    </row>
    <row r="19" spans="1:15">
      <c r="A19" s="44" t="s">
        <v>3437</v>
      </c>
      <c r="B19" s="44" t="s">
        <v>3440</v>
      </c>
      <c r="C19" s="44" t="s">
        <v>3439</v>
      </c>
      <c r="D19" s="44" t="s">
        <v>15122</v>
      </c>
      <c r="E19" s="45"/>
      <c r="F19" s="44" t="s">
        <v>1383</v>
      </c>
      <c r="G19" s="45"/>
      <c r="H19" s="45"/>
      <c r="I19" s="44" t="s">
        <v>17757</v>
      </c>
      <c r="J19" s="44" t="s">
        <v>12746</v>
      </c>
      <c r="K19" s="45"/>
      <c r="L19" s="45"/>
      <c r="M19" s="44" t="s">
        <v>15123</v>
      </c>
      <c r="N19" s="44" t="s">
        <v>13640</v>
      </c>
      <c r="O19" s="45">
        <v>126</v>
      </c>
    </row>
    <row r="20" spans="1:15">
      <c r="A20" s="42" t="s">
        <v>3437</v>
      </c>
      <c r="B20" s="42" t="s">
        <v>3440</v>
      </c>
      <c r="C20" s="42" t="s">
        <v>3439</v>
      </c>
      <c r="D20" s="42" t="s">
        <v>14997</v>
      </c>
      <c r="E20" s="43"/>
      <c r="F20" s="42" t="s">
        <v>1383</v>
      </c>
      <c r="G20" s="43"/>
      <c r="H20" s="43"/>
      <c r="I20" s="42" t="s">
        <v>17757</v>
      </c>
      <c r="J20" s="42" t="s">
        <v>12746</v>
      </c>
      <c r="K20" s="43"/>
      <c r="L20" s="43"/>
      <c r="M20" s="42" t="s">
        <v>15123</v>
      </c>
      <c r="N20" s="42" t="s">
        <v>13640</v>
      </c>
      <c r="O20" s="43">
        <v>128</v>
      </c>
    </row>
    <row r="21" spans="1:15">
      <c r="A21" s="44" t="s">
        <v>3437</v>
      </c>
      <c r="B21" s="44" t="s">
        <v>3440</v>
      </c>
      <c r="C21" s="44" t="s">
        <v>3439</v>
      </c>
      <c r="D21" s="44" t="s">
        <v>14998</v>
      </c>
      <c r="E21" s="45"/>
      <c r="F21" s="44" t="s">
        <v>1383</v>
      </c>
      <c r="G21" s="45"/>
      <c r="H21" s="45"/>
      <c r="I21" s="44" t="s">
        <v>17757</v>
      </c>
      <c r="J21" s="44" t="s">
        <v>12746</v>
      </c>
      <c r="K21" s="45"/>
      <c r="L21" s="45"/>
      <c r="M21" s="44" t="s">
        <v>15123</v>
      </c>
      <c r="N21" s="44" t="s">
        <v>13640</v>
      </c>
      <c r="O21" s="45">
        <v>130</v>
      </c>
    </row>
    <row r="22" spans="1:15">
      <c r="A22" s="42" t="s">
        <v>3437</v>
      </c>
      <c r="B22" s="42" t="s">
        <v>3440</v>
      </c>
      <c r="C22" s="42" t="s">
        <v>3439</v>
      </c>
      <c r="D22" s="42" t="s">
        <v>15127</v>
      </c>
      <c r="E22" s="43"/>
      <c r="F22" s="42" t="s">
        <v>1383</v>
      </c>
      <c r="G22" s="43"/>
      <c r="H22" s="43"/>
      <c r="I22" s="42" t="s">
        <v>17757</v>
      </c>
      <c r="J22" s="42" t="s">
        <v>12746</v>
      </c>
      <c r="K22" s="43"/>
      <c r="L22" s="43"/>
      <c r="M22" s="42" t="s">
        <v>15123</v>
      </c>
      <c r="N22" s="42" t="s">
        <v>13640</v>
      </c>
      <c r="O22" s="43">
        <v>132</v>
      </c>
    </row>
    <row r="23" spans="1:15">
      <c r="A23" s="44" t="s">
        <v>3490</v>
      </c>
      <c r="B23" s="44" t="s">
        <v>3492</v>
      </c>
      <c r="C23" s="45"/>
      <c r="D23" s="44" t="s">
        <v>8665</v>
      </c>
      <c r="E23" s="44" t="s">
        <v>1274</v>
      </c>
      <c r="F23" s="44" t="s">
        <v>1358</v>
      </c>
      <c r="G23" s="45"/>
      <c r="H23" s="45"/>
      <c r="I23" s="44" t="s">
        <v>11785</v>
      </c>
      <c r="J23" s="44" t="s">
        <v>12746</v>
      </c>
      <c r="K23" s="45"/>
      <c r="L23" s="45"/>
      <c r="M23" s="44" t="s">
        <v>8669</v>
      </c>
      <c r="N23" s="44" t="s">
        <v>13640</v>
      </c>
      <c r="O23" s="45">
        <v>186</v>
      </c>
    </row>
    <row r="24" spans="1:15">
      <c r="A24" s="42" t="s">
        <v>3500</v>
      </c>
      <c r="B24" s="42" t="s">
        <v>3502</v>
      </c>
      <c r="C24" s="42" t="s">
        <v>56</v>
      </c>
      <c r="D24" s="42" t="s">
        <v>10735</v>
      </c>
      <c r="E24" s="43"/>
      <c r="F24" s="42" t="s">
        <v>1383</v>
      </c>
      <c r="G24" s="43"/>
      <c r="H24" s="43"/>
      <c r="I24" s="42" t="s">
        <v>17758</v>
      </c>
      <c r="J24" s="42" t="s">
        <v>12746</v>
      </c>
      <c r="K24" s="43"/>
      <c r="L24" s="43"/>
      <c r="M24" s="42" t="s">
        <v>8625</v>
      </c>
      <c r="N24" s="42" t="s">
        <v>13640</v>
      </c>
      <c r="O24" s="43">
        <v>189</v>
      </c>
    </row>
    <row r="25" spans="1:15">
      <c r="A25" s="44" t="s">
        <v>3500</v>
      </c>
      <c r="B25" s="44" t="s">
        <v>3502</v>
      </c>
      <c r="C25" s="44" t="s">
        <v>56</v>
      </c>
      <c r="D25" s="44" t="s">
        <v>10737</v>
      </c>
      <c r="E25" s="45"/>
      <c r="F25" s="44" t="s">
        <v>1383</v>
      </c>
      <c r="G25" s="45"/>
      <c r="H25" s="45"/>
      <c r="I25" s="44" t="s">
        <v>17759</v>
      </c>
      <c r="J25" s="44" t="s">
        <v>12746</v>
      </c>
      <c r="K25" s="45"/>
      <c r="L25" s="45"/>
      <c r="M25" s="44" t="s">
        <v>8625</v>
      </c>
      <c r="N25" s="44" t="s">
        <v>13640</v>
      </c>
      <c r="O25" s="45">
        <v>190</v>
      </c>
    </row>
    <row r="26" spans="1:15">
      <c r="A26" s="42" t="s">
        <v>3520</v>
      </c>
      <c r="B26" s="42" t="s">
        <v>3522</v>
      </c>
      <c r="C26" s="42" t="s">
        <v>3366</v>
      </c>
      <c r="D26" s="42" t="s">
        <v>15204</v>
      </c>
      <c r="E26" s="42" t="s">
        <v>1358</v>
      </c>
      <c r="F26" s="42" t="s">
        <v>8636</v>
      </c>
      <c r="G26" s="42" t="s">
        <v>17755</v>
      </c>
      <c r="H26" s="42" t="s">
        <v>17760</v>
      </c>
      <c r="I26" s="43"/>
      <c r="J26" s="43"/>
      <c r="K26" s="43"/>
      <c r="L26" s="43"/>
      <c r="M26" s="42" t="s">
        <v>9023</v>
      </c>
      <c r="N26" s="42" t="s">
        <v>13640</v>
      </c>
      <c r="O26" s="43">
        <v>209</v>
      </c>
    </row>
    <row r="27" spans="1:15">
      <c r="A27" s="44" t="s">
        <v>3525</v>
      </c>
      <c r="B27" s="44" t="s">
        <v>3527</v>
      </c>
      <c r="C27" s="44" t="s">
        <v>3390</v>
      </c>
      <c r="D27" s="44" t="s">
        <v>14970</v>
      </c>
      <c r="E27" s="44" t="s">
        <v>14912</v>
      </c>
      <c r="F27" s="44" t="s">
        <v>14971</v>
      </c>
      <c r="G27" s="44" t="s">
        <v>17761</v>
      </c>
      <c r="H27" s="44" t="s">
        <v>12746</v>
      </c>
      <c r="I27" s="44" t="s">
        <v>17762</v>
      </c>
      <c r="J27" s="44" t="s">
        <v>12746</v>
      </c>
      <c r="K27" s="45"/>
      <c r="L27" s="45"/>
      <c r="M27" s="44" t="s">
        <v>14972</v>
      </c>
      <c r="N27" s="44" t="s">
        <v>13640</v>
      </c>
      <c r="O27" s="45">
        <v>212</v>
      </c>
    </row>
    <row r="28" spans="1:15">
      <c r="A28" s="42" t="s">
        <v>3525</v>
      </c>
      <c r="B28" s="42" t="s">
        <v>3527</v>
      </c>
      <c r="C28" s="42" t="s">
        <v>3390</v>
      </c>
      <c r="D28" s="42" t="s">
        <v>14973</v>
      </c>
      <c r="E28" s="42" t="s">
        <v>14912</v>
      </c>
      <c r="F28" s="42" t="s">
        <v>14971</v>
      </c>
      <c r="G28" s="42" t="s">
        <v>17763</v>
      </c>
      <c r="H28" s="42" t="s">
        <v>12746</v>
      </c>
      <c r="I28" s="42" t="s">
        <v>17764</v>
      </c>
      <c r="J28" s="42" t="s">
        <v>12746</v>
      </c>
      <c r="K28" s="43"/>
      <c r="L28" s="43"/>
      <c r="M28" s="42" t="s">
        <v>14972</v>
      </c>
      <c r="N28" s="42" t="s">
        <v>13640</v>
      </c>
      <c r="O28" s="43">
        <v>213</v>
      </c>
    </row>
    <row r="29" spans="1:15">
      <c r="A29" s="44" t="s">
        <v>3525</v>
      </c>
      <c r="B29" s="44" t="s">
        <v>3527</v>
      </c>
      <c r="C29" s="44" t="s">
        <v>3390</v>
      </c>
      <c r="D29" s="44" t="s">
        <v>14974</v>
      </c>
      <c r="E29" s="44" t="s">
        <v>14913</v>
      </c>
      <c r="F29" s="44" t="s">
        <v>14975</v>
      </c>
      <c r="G29" s="44" t="s">
        <v>17765</v>
      </c>
      <c r="H29" s="44" t="s">
        <v>12746</v>
      </c>
      <c r="I29" s="44" t="s">
        <v>17766</v>
      </c>
      <c r="J29" s="44" t="s">
        <v>12746</v>
      </c>
      <c r="K29" s="45"/>
      <c r="L29" s="45"/>
      <c r="M29" s="44" t="s">
        <v>14972</v>
      </c>
      <c r="N29" s="44" t="s">
        <v>13640</v>
      </c>
      <c r="O29" s="45">
        <v>214</v>
      </c>
    </row>
    <row r="30" spans="1:15">
      <c r="A30" s="42" t="s">
        <v>3525</v>
      </c>
      <c r="B30" s="42" t="s">
        <v>3527</v>
      </c>
      <c r="C30" s="42" t="s">
        <v>3390</v>
      </c>
      <c r="D30" s="42" t="s">
        <v>14976</v>
      </c>
      <c r="E30" s="42" t="s">
        <v>14912</v>
      </c>
      <c r="F30" s="42" t="s">
        <v>14971</v>
      </c>
      <c r="G30" s="42" t="s">
        <v>17767</v>
      </c>
      <c r="H30" s="42" t="s">
        <v>12746</v>
      </c>
      <c r="I30" s="42" t="s">
        <v>17768</v>
      </c>
      <c r="J30" s="42" t="s">
        <v>12746</v>
      </c>
      <c r="K30" s="43"/>
      <c r="L30" s="43"/>
      <c r="M30" s="42" t="s">
        <v>14972</v>
      </c>
      <c r="N30" s="42" t="s">
        <v>13640</v>
      </c>
      <c r="O30" s="43">
        <v>215</v>
      </c>
    </row>
    <row r="31" spans="1:15">
      <c r="A31" s="44" t="s">
        <v>3525</v>
      </c>
      <c r="B31" s="44" t="s">
        <v>3527</v>
      </c>
      <c r="C31" s="44" t="s">
        <v>3390</v>
      </c>
      <c r="D31" s="44" t="s">
        <v>14977</v>
      </c>
      <c r="E31" s="44" t="s">
        <v>8833</v>
      </c>
      <c r="F31" s="44" t="s">
        <v>8829</v>
      </c>
      <c r="G31" s="44" t="s">
        <v>17769</v>
      </c>
      <c r="H31" s="44" t="s">
        <v>12746</v>
      </c>
      <c r="I31" s="44" t="s">
        <v>9131</v>
      </c>
      <c r="J31" s="44" t="s">
        <v>12746</v>
      </c>
      <c r="K31" s="45"/>
      <c r="L31" s="45"/>
      <c r="M31" s="44" t="s">
        <v>14972</v>
      </c>
      <c r="N31" s="44" t="s">
        <v>13640</v>
      </c>
      <c r="O31" s="45">
        <v>216</v>
      </c>
    </row>
    <row r="32" spans="1:15">
      <c r="A32" s="42" t="s">
        <v>3610</v>
      </c>
      <c r="B32" s="42" t="s">
        <v>3612</v>
      </c>
      <c r="C32" s="42" t="s">
        <v>3390</v>
      </c>
      <c r="D32" s="42" t="s">
        <v>15666</v>
      </c>
      <c r="E32" s="43"/>
      <c r="F32" s="42" t="s">
        <v>1383</v>
      </c>
      <c r="G32" s="43"/>
      <c r="H32" s="43"/>
      <c r="I32" s="42" t="s">
        <v>17770</v>
      </c>
      <c r="J32" s="42" t="s">
        <v>12746</v>
      </c>
      <c r="K32" s="43"/>
      <c r="L32" s="43"/>
      <c r="M32" s="42" t="s">
        <v>13711</v>
      </c>
      <c r="N32" s="42" t="s">
        <v>13640</v>
      </c>
      <c r="O32" s="43">
        <v>302</v>
      </c>
    </row>
    <row r="33" spans="1:15">
      <c r="A33" s="44" t="s">
        <v>3687</v>
      </c>
      <c r="B33" s="44" t="s">
        <v>3689</v>
      </c>
      <c r="C33" s="44" t="s">
        <v>3366</v>
      </c>
      <c r="D33" s="44" t="s">
        <v>15714</v>
      </c>
      <c r="E33" s="44" t="s">
        <v>1383</v>
      </c>
      <c r="F33" s="44" t="s">
        <v>1274</v>
      </c>
      <c r="G33" s="44" t="s">
        <v>17771</v>
      </c>
      <c r="H33" s="44" t="s">
        <v>12746</v>
      </c>
      <c r="I33" s="45"/>
      <c r="J33" s="45"/>
      <c r="K33" s="45"/>
      <c r="L33" s="45"/>
      <c r="M33" s="44" t="s">
        <v>9035</v>
      </c>
      <c r="N33" s="44" t="s">
        <v>13640</v>
      </c>
      <c r="O33" s="45">
        <v>356</v>
      </c>
    </row>
    <row r="34" spans="1:15">
      <c r="A34" s="42" t="s">
        <v>3741</v>
      </c>
      <c r="B34" s="42" t="s">
        <v>3743</v>
      </c>
      <c r="C34" s="42" t="s">
        <v>93</v>
      </c>
      <c r="D34" s="42" t="s">
        <v>15581</v>
      </c>
      <c r="E34" s="42" t="s">
        <v>8636</v>
      </c>
      <c r="F34" s="42" t="s">
        <v>8841</v>
      </c>
      <c r="G34" s="42" t="s">
        <v>15579</v>
      </c>
      <c r="H34" s="42" t="s">
        <v>12746</v>
      </c>
      <c r="I34" s="42" t="s">
        <v>15580</v>
      </c>
      <c r="J34" s="42" t="s">
        <v>12746</v>
      </c>
      <c r="K34" s="43"/>
      <c r="L34" s="43"/>
      <c r="M34" s="42" t="s">
        <v>8687</v>
      </c>
      <c r="N34" s="42" t="s">
        <v>13640</v>
      </c>
      <c r="O34" s="43">
        <v>400</v>
      </c>
    </row>
    <row r="35" spans="1:15">
      <c r="A35" s="44" t="s">
        <v>3757</v>
      </c>
      <c r="B35" s="44" t="s">
        <v>3759</v>
      </c>
      <c r="C35" s="44" t="s">
        <v>3390</v>
      </c>
      <c r="D35" s="44" t="s">
        <v>15532</v>
      </c>
      <c r="E35" s="44" t="s">
        <v>8527</v>
      </c>
      <c r="F35" s="44" t="s">
        <v>1383</v>
      </c>
      <c r="G35" s="45"/>
      <c r="H35" s="45"/>
      <c r="I35" s="44" t="s">
        <v>17772</v>
      </c>
      <c r="J35" s="44" t="s">
        <v>12746</v>
      </c>
      <c r="K35" s="45"/>
      <c r="L35" s="45"/>
      <c r="M35" s="44" t="s">
        <v>8892</v>
      </c>
      <c r="N35" s="44" t="s">
        <v>13640</v>
      </c>
      <c r="O35" s="45">
        <v>415</v>
      </c>
    </row>
    <row r="36" spans="1:15">
      <c r="A36" s="42" t="s">
        <v>3782</v>
      </c>
      <c r="B36" s="42" t="s">
        <v>3784</v>
      </c>
      <c r="C36" s="42" t="s">
        <v>3366</v>
      </c>
      <c r="D36" s="42" t="s">
        <v>9046</v>
      </c>
      <c r="E36" s="42" t="s">
        <v>1383</v>
      </c>
      <c r="F36" s="42" t="s">
        <v>1274</v>
      </c>
      <c r="G36" s="43"/>
      <c r="H36" s="43"/>
      <c r="I36" s="42" t="s">
        <v>17773</v>
      </c>
      <c r="J36" s="42" t="s">
        <v>12746</v>
      </c>
      <c r="K36" s="43"/>
      <c r="L36" s="42" t="s">
        <v>17774</v>
      </c>
      <c r="M36" s="42" t="s">
        <v>9050</v>
      </c>
      <c r="N36" s="42" t="s">
        <v>13640</v>
      </c>
      <c r="O36" s="43">
        <v>424</v>
      </c>
    </row>
    <row r="37" spans="1:15">
      <c r="A37" s="44" t="s">
        <v>3787</v>
      </c>
      <c r="B37" s="44" t="s">
        <v>3789</v>
      </c>
      <c r="C37" s="44" t="s">
        <v>3366</v>
      </c>
      <c r="D37" s="44" t="s">
        <v>15485</v>
      </c>
      <c r="E37" s="44" t="s">
        <v>8851</v>
      </c>
      <c r="F37" s="44" t="s">
        <v>8833</v>
      </c>
      <c r="G37" s="45"/>
      <c r="H37" s="45"/>
      <c r="I37" s="44" t="s">
        <v>17775</v>
      </c>
      <c r="J37" s="44" t="s">
        <v>17776</v>
      </c>
      <c r="K37" s="45"/>
      <c r="L37" s="45"/>
      <c r="M37" s="44" t="s">
        <v>13146</v>
      </c>
      <c r="N37" s="44" t="s">
        <v>13640</v>
      </c>
      <c r="O37" s="45">
        <v>426</v>
      </c>
    </row>
    <row r="38" spans="1:15">
      <c r="A38" s="42" t="s">
        <v>3787</v>
      </c>
      <c r="B38" s="42" t="s">
        <v>3789</v>
      </c>
      <c r="C38" s="42" t="s">
        <v>3366</v>
      </c>
      <c r="D38" s="42" t="s">
        <v>15486</v>
      </c>
      <c r="E38" s="42" t="s">
        <v>8851</v>
      </c>
      <c r="F38" s="42" t="s">
        <v>8833</v>
      </c>
      <c r="G38" s="43"/>
      <c r="H38" s="43"/>
      <c r="I38" s="42" t="s">
        <v>17775</v>
      </c>
      <c r="J38" s="42" t="s">
        <v>17776</v>
      </c>
      <c r="K38" s="43"/>
      <c r="L38" s="43"/>
      <c r="M38" s="42" t="s">
        <v>13146</v>
      </c>
      <c r="N38" s="42" t="s">
        <v>13640</v>
      </c>
      <c r="O38" s="43">
        <v>427</v>
      </c>
    </row>
    <row r="39" spans="1:15">
      <c r="A39" s="44" t="s">
        <v>3802</v>
      </c>
      <c r="B39" s="44" t="s">
        <v>3805</v>
      </c>
      <c r="C39" s="44" t="s">
        <v>56</v>
      </c>
      <c r="D39" s="44" t="s">
        <v>273</v>
      </c>
      <c r="E39" s="44" t="s">
        <v>1274</v>
      </c>
      <c r="F39" s="44" t="s">
        <v>1358</v>
      </c>
      <c r="G39" s="44" t="s">
        <v>17777</v>
      </c>
      <c r="H39" s="44" t="s">
        <v>12746</v>
      </c>
      <c r="I39" s="44" t="s">
        <v>15341</v>
      </c>
      <c r="J39" s="44" t="s">
        <v>12746</v>
      </c>
      <c r="K39" s="45"/>
      <c r="L39" s="45"/>
      <c r="M39" s="44" t="s">
        <v>8794</v>
      </c>
      <c r="N39" s="44" t="s">
        <v>13662</v>
      </c>
      <c r="O39" s="45">
        <v>433</v>
      </c>
    </row>
    <row r="40" spans="1:15">
      <c r="A40" s="42" t="s">
        <v>3802</v>
      </c>
      <c r="B40" s="42" t="s">
        <v>3805</v>
      </c>
      <c r="C40" s="42" t="s">
        <v>56</v>
      </c>
      <c r="D40" s="42" t="s">
        <v>7254</v>
      </c>
      <c r="E40" s="42" t="s">
        <v>1274</v>
      </c>
      <c r="F40" s="42" t="s">
        <v>1358</v>
      </c>
      <c r="G40" s="42" t="s">
        <v>17777</v>
      </c>
      <c r="H40" s="42" t="s">
        <v>12746</v>
      </c>
      <c r="I40" s="42" t="s">
        <v>15341</v>
      </c>
      <c r="J40" s="42" t="s">
        <v>12746</v>
      </c>
      <c r="K40" s="43"/>
      <c r="L40" s="43"/>
      <c r="M40" s="42" t="s">
        <v>8794</v>
      </c>
      <c r="N40" s="42" t="s">
        <v>13662</v>
      </c>
      <c r="O40" s="43">
        <v>434</v>
      </c>
    </row>
    <row r="41" spans="1:15">
      <c r="A41" s="44" t="s">
        <v>3802</v>
      </c>
      <c r="B41" s="44" t="s">
        <v>3805</v>
      </c>
      <c r="C41" s="44" t="s">
        <v>56</v>
      </c>
      <c r="D41" s="44" t="s">
        <v>153</v>
      </c>
      <c r="E41" s="44" t="s">
        <v>1274</v>
      </c>
      <c r="F41" s="44" t="s">
        <v>1358</v>
      </c>
      <c r="G41" s="44" t="s">
        <v>17777</v>
      </c>
      <c r="H41" s="44" t="s">
        <v>12746</v>
      </c>
      <c r="I41" s="44" t="s">
        <v>15341</v>
      </c>
      <c r="J41" s="44" t="s">
        <v>12746</v>
      </c>
      <c r="K41" s="45"/>
      <c r="L41" s="45"/>
      <c r="M41" s="44" t="s">
        <v>8794</v>
      </c>
      <c r="N41" s="44" t="s">
        <v>13662</v>
      </c>
      <c r="O41" s="45">
        <v>435</v>
      </c>
    </row>
    <row r="42" spans="1:15">
      <c r="A42" s="42" t="s">
        <v>3813</v>
      </c>
      <c r="B42" s="42" t="s">
        <v>3815</v>
      </c>
      <c r="C42" s="42" t="s">
        <v>56</v>
      </c>
      <c r="D42" s="42" t="s">
        <v>7811</v>
      </c>
      <c r="E42" s="42" t="s">
        <v>1358</v>
      </c>
      <c r="F42" s="42" t="s">
        <v>8636</v>
      </c>
      <c r="G42" s="42" t="s">
        <v>17778</v>
      </c>
      <c r="H42" s="42" t="s">
        <v>12746</v>
      </c>
      <c r="I42" s="42" t="s">
        <v>17779</v>
      </c>
      <c r="J42" s="42" t="s">
        <v>12746</v>
      </c>
      <c r="K42" s="43"/>
      <c r="L42" s="43"/>
      <c r="M42" s="42" t="s">
        <v>8640</v>
      </c>
      <c r="N42" s="42" t="s">
        <v>13640</v>
      </c>
      <c r="O42" s="43">
        <v>481</v>
      </c>
    </row>
    <row r="43" spans="1:15">
      <c r="A43" s="44" t="s">
        <v>3813</v>
      </c>
      <c r="B43" s="44" t="s">
        <v>3815</v>
      </c>
      <c r="C43" s="44" t="s">
        <v>56</v>
      </c>
      <c r="D43" s="44" t="s">
        <v>7815</v>
      </c>
      <c r="E43" s="44" t="s">
        <v>1274</v>
      </c>
      <c r="F43" s="44" t="s">
        <v>1358</v>
      </c>
      <c r="G43" s="44" t="s">
        <v>17778</v>
      </c>
      <c r="H43" s="44" t="s">
        <v>12746</v>
      </c>
      <c r="I43" s="44" t="s">
        <v>17779</v>
      </c>
      <c r="J43" s="44" t="s">
        <v>12746</v>
      </c>
      <c r="K43" s="45"/>
      <c r="L43" s="45"/>
      <c r="M43" s="44" t="s">
        <v>8645</v>
      </c>
      <c r="N43" s="44" t="s">
        <v>13640</v>
      </c>
      <c r="O43" s="45">
        <v>482</v>
      </c>
    </row>
    <row r="44" spans="1:15">
      <c r="A44" s="42" t="s">
        <v>3813</v>
      </c>
      <c r="B44" s="42" t="s">
        <v>3815</v>
      </c>
      <c r="C44" s="42" t="s">
        <v>56</v>
      </c>
      <c r="D44" s="42" t="s">
        <v>1066</v>
      </c>
      <c r="E44" s="42" t="s">
        <v>1383</v>
      </c>
      <c r="F44" s="42" t="s">
        <v>1274</v>
      </c>
      <c r="G44" s="42" t="s">
        <v>17778</v>
      </c>
      <c r="H44" s="42" t="s">
        <v>12746</v>
      </c>
      <c r="I44" s="42" t="s">
        <v>17779</v>
      </c>
      <c r="J44" s="42" t="s">
        <v>12746</v>
      </c>
      <c r="K44" s="43"/>
      <c r="L44" s="43"/>
      <c r="M44" s="42" t="s">
        <v>8640</v>
      </c>
      <c r="N44" s="42" t="s">
        <v>13640</v>
      </c>
      <c r="O44" s="43">
        <v>483</v>
      </c>
    </row>
    <row r="45" spans="1:15">
      <c r="A45" s="44" t="s">
        <v>3813</v>
      </c>
      <c r="B45" s="44" t="s">
        <v>3815</v>
      </c>
      <c r="C45" s="44" t="s">
        <v>56</v>
      </c>
      <c r="D45" s="44" t="s">
        <v>7823</v>
      </c>
      <c r="E45" s="44" t="s">
        <v>1383</v>
      </c>
      <c r="F45" s="44" t="s">
        <v>1274</v>
      </c>
      <c r="G45" s="44" t="s">
        <v>17778</v>
      </c>
      <c r="H45" s="44" t="s">
        <v>12746</v>
      </c>
      <c r="I45" s="44" t="s">
        <v>17779</v>
      </c>
      <c r="J45" s="44" t="s">
        <v>12746</v>
      </c>
      <c r="K45" s="45"/>
      <c r="L45" s="45"/>
      <c r="M45" s="44" t="s">
        <v>8645</v>
      </c>
      <c r="N45" s="44" t="s">
        <v>13640</v>
      </c>
      <c r="O45" s="45">
        <v>484</v>
      </c>
    </row>
    <row r="46" spans="1:15">
      <c r="A46" s="42" t="s">
        <v>3813</v>
      </c>
      <c r="B46" s="42" t="s">
        <v>3815</v>
      </c>
      <c r="C46" s="42" t="s">
        <v>56</v>
      </c>
      <c r="D46" s="42" t="s">
        <v>7891</v>
      </c>
      <c r="E46" s="42" t="s">
        <v>1274</v>
      </c>
      <c r="F46" s="42" t="s">
        <v>1358</v>
      </c>
      <c r="G46" s="42" t="s">
        <v>17778</v>
      </c>
      <c r="H46" s="42" t="s">
        <v>12746</v>
      </c>
      <c r="I46" s="42" t="s">
        <v>17779</v>
      </c>
      <c r="J46" s="42" t="s">
        <v>12746</v>
      </c>
      <c r="K46" s="43"/>
      <c r="L46" s="43"/>
      <c r="M46" s="42" t="s">
        <v>8645</v>
      </c>
      <c r="N46" s="42" t="s">
        <v>13640</v>
      </c>
      <c r="O46" s="43">
        <v>485</v>
      </c>
    </row>
    <row r="47" spans="1:15">
      <c r="A47" s="44" t="s">
        <v>3382</v>
      </c>
      <c r="B47" s="44" t="s">
        <v>3384</v>
      </c>
      <c r="C47" s="44" t="s">
        <v>56</v>
      </c>
      <c r="D47" s="44" t="s">
        <v>15214</v>
      </c>
      <c r="E47" s="45"/>
      <c r="F47" s="44" t="s">
        <v>1383</v>
      </c>
      <c r="G47" s="44" t="s">
        <v>10498</v>
      </c>
      <c r="H47" s="44" t="s">
        <v>17753</v>
      </c>
      <c r="I47" s="44" t="s">
        <v>15209</v>
      </c>
      <c r="J47" s="44" t="s">
        <v>17753</v>
      </c>
      <c r="K47" s="45"/>
      <c r="L47" s="45"/>
      <c r="M47" s="44" t="s">
        <v>13715</v>
      </c>
      <c r="N47" s="44" t="s">
        <v>13640</v>
      </c>
      <c r="O47" s="45">
        <v>504</v>
      </c>
    </row>
    <row r="48" spans="1:15">
      <c r="A48" s="42" t="s">
        <v>3382</v>
      </c>
      <c r="B48" s="42" t="s">
        <v>3384</v>
      </c>
      <c r="C48" s="42" t="s">
        <v>56</v>
      </c>
      <c r="D48" s="42" t="s">
        <v>15215</v>
      </c>
      <c r="E48" s="43"/>
      <c r="F48" s="42" t="s">
        <v>1383</v>
      </c>
      <c r="G48" s="42" t="s">
        <v>10498</v>
      </c>
      <c r="H48" s="42" t="s">
        <v>17753</v>
      </c>
      <c r="I48" s="42" t="s">
        <v>15209</v>
      </c>
      <c r="J48" s="42" t="s">
        <v>17753</v>
      </c>
      <c r="K48" s="43"/>
      <c r="L48" s="43"/>
      <c r="M48" s="42" t="s">
        <v>13715</v>
      </c>
      <c r="N48" s="42" t="s">
        <v>13640</v>
      </c>
      <c r="O48" s="43">
        <v>506</v>
      </c>
    </row>
    <row r="49" spans="1:15">
      <c r="A49" s="44" t="s">
        <v>3382</v>
      </c>
      <c r="B49" s="44" t="s">
        <v>3384</v>
      </c>
      <c r="C49" s="44" t="s">
        <v>56</v>
      </c>
      <c r="D49" s="44" t="s">
        <v>15216</v>
      </c>
      <c r="E49" s="45"/>
      <c r="F49" s="44" t="s">
        <v>1383</v>
      </c>
      <c r="G49" s="44" t="s">
        <v>10498</v>
      </c>
      <c r="H49" s="44" t="s">
        <v>17753</v>
      </c>
      <c r="I49" s="44" t="s">
        <v>15209</v>
      </c>
      <c r="J49" s="44" t="s">
        <v>17753</v>
      </c>
      <c r="K49" s="45"/>
      <c r="L49" s="45"/>
      <c r="M49" s="44" t="s">
        <v>13715</v>
      </c>
      <c r="N49" s="44" t="s">
        <v>13640</v>
      </c>
      <c r="O49" s="45">
        <v>508</v>
      </c>
    </row>
    <row r="50" spans="1:15">
      <c r="A50" s="42" t="s">
        <v>3382</v>
      </c>
      <c r="B50" s="42" t="s">
        <v>3384</v>
      </c>
      <c r="C50" s="42" t="s">
        <v>56</v>
      </c>
      <c r="D50" s="42" t="s">
        <v>11282</v>
      </c>
      <c r="E50" s="42" t="s">
        <v>1383</v>
      </c>
      <c r="F50" s="42" t="s">
        <v>1274</v>
      </c>
      <c r="G50" s="42" t="s">
        <v>10500</v>
      </c>
      <c r="H50" s="42" t="s">
        <v>12746</v>
      </c>
      <c r="I50" s="42" t="s">
        <v>15214</v>
      </c>
      <c r="J50" s="42" t="s">
        <v>12746</v>
      </c>
      <c r="K50" s="43"/>
      <c r="L50" s="43"/>
      <c r="M50" s="42" t="s">
        <v>8768</v>
      </c>
      <c r="N50" s="42" t="s">
        <v>13640</v>
      </c>
      <c r="O50" s="43">
        <v>509</v>
      </c>
    </row>
    <row r="51" spans="1:15">
      <c r="A51" s="44" t="s">
        <v>3382</v>
      </c>
      <c r="B51" s="44" t="s">
        <v>3384</v>
      </c>
      <c r="C51" s="44" t="s">
        <v>56</v>
      </c>
      <c r="D51" s="44" t="s">
        <v>10550</v>
      </c>
      <c r="E51" s="44" t="s">
        <v>1383</v>
      </c>
      <c r="F51" s="44" t="s">
        <v>1274</v>
      </c>
      <c r="G51" s="44" t="s">
        <v>10502</v>
      </c>
      <c r="H51" s="44" t="s">
        <v>12746</v>
      </c>
      <c r="I51" s="44" t="s">
        <v>15215</v>
      </c>
      <c r="J51" s="44" t="s">
        <v>12746</v>
      </c>
      <c r="K51" s="45"/>
      <c r="L51" s="45"/>
      <c r="M51" s="44" t="s">
        <v>8768</v>
      </c>
      <c r="N51" s="44" t="s">
        <v>13640</v>
      </c>
      <c r="O51" s="45">
        <v>510</v>
      </c>
    </row>
    <row r="52" spans="1:15">
      <c r="A52" s="42" t="s">
        <v>3382</v>
      </c>
      <c r="B52" s="42" t="s">
        <v>3384</v>
      </c>
      <c r="C52" s="42" t="s">
        <v>56</v>
      </c>
      <c r="D52" s="42" t="s">
        <v>10552</v>
      </c>
      <c r="E52" s="42" t="s">
        <v>1383</v>
      </c>
      <c r="F52" s="42" t="s">
        <v>1274</v>
      </c>
      <c r="G52" s="42" t="s">
        <v>10504</v>
      </c>
      <c r="H52" s="42" t="s">
        <v>12746</v>
      </c>
      <c r="I52" s="42" t="s">
        <v>15216</v>
      </c>
      <c r="J52" s="42" t="s">
        <v>12746</v>
      </c>
      <c r="K52" s="43"/>
      <c r="L52" s="43"/>
      <c r="M52" s="42" t="s">
        <v>8768</v>
      </c>
      <c r="N52" s="42" t="s">
        <v>13640</v>
      </c>
      <c r="O52" s="43">
        <v>511</v>
      </c>
    </row>
    <row r="53" spans="1:15">
      <c r="A53" s="44" t="s">
        <v>3382</v>
      </c>
      <c r="B53" s="44" t="s">
        <v>3384</v>
      </c>
      <c r="C53" s="44" t="s">
        <v>56</v>
      </c>
      <c r="D53" s="44" t="s">
        <v>10554</v>
      </c>
      <c r="E53" s="44" t="s">
        <v>1383</v>
      </c>
      <c r="F53" s="44" t="s">
        <v>1274</v>
      </c>
      <c r="G53" s="44" t="s">
        <v>10506</v>
      </c>
      <c r="H53" s="44" t="s">
        <v>12746</v>
      </c>
      <c r="I53" s="44" t="s">
        <v>15217</v>
      </c>
      <c r="J53" s="44" t="s">
        <v>12746</v>
      </c>
      <c r="K53" s="45"/>
      <c r="L53" s="45"/>
      <c r="M53" s="44" t="s">
        <v>8768</v>
      </c>
      <c r="N53" s="44" t="s">
        <v>13640</v>
      </c>
      <c r="O53" s="45">
        <v>512</v>
      </c>
    </row>
    <row r="54" spans="1:15">
      <c r="A54" s="42" t="s">
        <v>3823</v>
      </c>
      <c r="B54" s="42" t="s">
        <v>3825</v>
      </c>
      <c r="C54" s="42" t="s">
        <v>3366</v>
      </c>
      <c r="D54" s="42" t="s">
        <v>15413</v>
      </c>
      <c r="E54" s="42" t="s">
        <v>1383</v>
      </c>
      <c r="F54" s="42" t="s">
        <v>1274</v>
      </c>
      <c r="G54" s="42" t="s">
        <v>17780</v>
      </c>
      <c r="H54" s="42" t="s">
        <v>12746</v>
      </c>
      <c r="I54" s="42" t="s">
        <v>15410</v>
      </c>
      <c r="J54" s="42" t="s">
        <v>12746</v>
      </c>
      <c r="K54" s="43"/>
      <c r="L54" s="43"/>
      <c r="M54" s="42" t="s">
        <v>9062</v>
      </c>
      <c r="N54" s="42" t="s">
        <v>13640</v>
      </c>
      <c r="O54" s="43">
        <v>516</v>
      </c>
    </row>
    <row r="55" spans="1:15">
      <c r="A55" s="44" t="s">
        <v>3823</v>
      </c>
      <c r="B55" s="44" t="s">
        <v>3825</v>
      </c>
      <c r="C55" s="44" t="s">
        <v>3366</v>
      </c>
      <c r="D55" s="44" t="s">
        <v>15413</v>
      </c>
      <c r="E55" s="44" t="s">
        <v>1383</v>
      </c>
      <c r="F55" s="44" t="s">
        <v>1274</v>
      </c>
      <c r="G55" s="44" t="s">
        <v>17781</v>
      </c>
      <c r="H55" s="44" t="s">
        <v>12746</v>
      </c>
      <c r="I55" s="45"/>
      <c r="J55" s="45"/>
      <c r="K55" s="45"/>
      <c r="L55" s="45"/>
      <c r="M55" s="44" t="s">
        <v>9062</v>
      </c>
      <c r="N55" s="44" t="s">
        <v>13640</v>
      </c>
      <c r="O55" s="45">
        <v>517</v>
      </c>
    </row>
    <row r="56" spans="1:15">
      <c r="A56" s="42" t="s">
        <v>3388</v>
      </c>
      <c r="B56" s="42" t="s">
        <v>3391</v>
      </c>
      <c r="C56" s="42" t="s">
        <v>3390</v>
      </c>
      <c r="D56" s="42" t="s">
        <v>11668</v>
      </c>
      <c r="E56" s="42" t="s">
        <v>1383</v>
      </c>
      <c r="F56" s="42" t="s">
        <v>1274</v>
      </c>
      <c r="G56" s="42" t="s">
        <v>17782</v>
      </c>
      <c r="H56" s="42" t="s">
        <v>12746</v>
      </c>
      <c r="I56" s="42" t="s">
        <v>15356</v>
      </c>
      <c r="J56" s="42" t="s">
        <v>12746</v>
      </c>
      <c r="K56" s="43"/>
      <c r="L56" s="43"/>
      <c r="M56" s="42" t="s">
        <v>9520</v>
      </c>
      <c r="N56" s="42" t="s">
        <v>13640</v>
      </c>
      <c r="O56" s="43">
        <v>530</v>
      </c>
    </row>
    <row r="57" spans="1:15">
      <c r="A57" s="44" t="s">
        <v>3388</v>
      </c>
      <c r="B57" s="44" t="s">
        <v>3391</v>
      </c>
      <c r="C57" s="44" t="s">
        <v>3390</v>
      </c>
      <c r="D57" s="44" t="s">
        <v>11668</v>
      </c>
      <c r="E57" s="44" t="s">
        <v>1383</v>
      </c>
      <c r="F57" s="44" t="s">
        <v>1274</v>
      </c>
      <c r="G57" s="44" t="s">
        <v>17783</v>
      </c>
      <c r="H57" s="44" t="s">
        <v>12746</v>
      </c>
      <c r="I57" s="44" t="s">
        <v>15355</v>
      </c>
      <c r="J57" s="44" t="s">
        <v>12746</v>
      </c>
      <c r="K57" s="45"/>
      <c r="L57" s="45"/>
      <c r="M57" s="44" t="s">
        <v>9520</v>
      </c>
      <c r="N57" s="44" t="s">
        <v>13640</v>
      </c>
      <c r="O57" s="45">
        <v>531</v>
      </c>
    </row>
    <row r="58" spans="1:15">
      <c r="A58" s="42" t="s">
        <v>3388</v>
      </c>
      <c r="B58" s="42" t="s">
        <v>3391</v>
      </c>
      <c r="C58" s="42" t="s">
        <v>3390</v>
      </c>
      <c r="D58" s="42" t="s">
        <v>15355</v>
      </c>
      <c r="E58" s="43"/>
      <c r="F58" s="42" t="s">
        <v>1383</v>
      </c>
      <c r="G58" s="43"/>
      <c r="H58" s="43"/>
      <c r="I58" s="42" t="s">
        <v>17784</v>
      </c>
      <c r="J58" s="42" t="s">
        <v>12746</v>
      </c>
      <c r="K58" s="43"/>
      <c r="L58" s="43"/>
      <c r="M58" s="42" t="s">
        <v>15351</v>
      </c>
      <c r="N58" s="42" t="s">
        <v>13640</v>
      </c>
      <c r="O58" s="43">
        <v>535</v>
      </c>
    </row>
    <row r="59" spans="1:15">
      <c r="A59" s="44" t="s">
        <v>3388</v>
      </c>
      <c r="B59" s="44" t="s">
        <v>3391</v>
      </c>
      <c r="C59" s="44" t="s">
        <v>3390</v>
      </c>
      <c r="D59" s="44" t="s">
        <v>15356</v>
      </c>
      <c r="E59" s="45"/>
      <c r="F59" s="44" t="s">
        <v>1383</v>
      </c>
      <c r="G59" s="45"/>
      <c r="H59" s="45"/>
      <c r="I59" s="44" t="s">
        <v>15355</v>
      </c>
      <c r="J59" s="44" t="s">
        <v>17753</v>
      </c>
      <c r="K59" s="45"/>
      <c r="L59" s="45"/>
      <c r="M59" s="44" t="s">
        <v>15351</v>
      </c>
      <c r="N59" s="44" t="s">
        <v>13640</v>
      </c>
      <c r="O59" s="45">
        <v>537</v>
      </c>
    </row>
    <row r="60" spans="1:15">
      <c r="A60" s="42" t="s">
        <v>3839</v>
      </c>
      <c r="B60" s="42" t="s">
        <v>3841</v>
      </c>
      <c r="C60" s="42" t="s">
        <v>3366</v>
      </c>
      <c r="D60" s="42" t="s">
        <v>15652</v>
      </c>
      <c r="E60" s="43"/>
      <c r="F60" s="42" t="s">
        <v>1383</v>
      </c>
      <c r="G60" s="43"/>
      <c r="H60" s="43"/>
      <c r="I60" s="42" t="s">
        <v>17757</v>
      </c>
      <c r="J60" s="42" t="s">
        <v>12746</v>
      </c>
      <c r="K60" s="43"/>
      <c r="L60" s="43"/>
      <c r="M60" s="42" t="s">
        <v>15653</v>
      </c>
      <c r="N60" s="42" t="s">
        <v>13640</v>
      </c>
      <c r="O60" s="43">
        <v>542</v>
      </c>
    </row>
    <row r="61" spans="1:15">
      <c r="A61" s="44" t="s">
        <v>3839</v>
      </c>
      <c r="B61" s="44" t="s">
        <v>3841</v>
      </c>
      <c r="C61" s="44" t="s">
        <v>3366</v>
      </c>
      <c r="D61" s="44" t="s">
        <v>15655</v>
      </c>
      <c r="E61" s="44" t="s">
        <v>8636</v>
      </c>
      <c r="F61" s="44" t="s">
        <v>8841</v>
      </c>
      <c r="G61" s="44" t="s">
        <v>16223</v>
      </c>
      <c r="H61" s="44" t="s">
        <v>12746</v>
      </c>
      <c r="I61" s="44" t="s">
        <v>15652</v>
      </c>
      <c r="J61" s="44" t="s">
        <v>12746</v>
      </c>
      <c r="K61" s="45"/>
      <c r="L61" s="45"/>
      <c r="M61" s="44" t="s">
        <v>8687</v>
      </c>
      <c r="N61" s="44" t="s">
        <v>13640</v>
      </c>
      <c r="O61" s="45">
        <v>544</v>
      </c>
    </row>
    <row r="62" spans="1:15">
      <c r="A62" s="42" t="s">
        <v>3839</v>
      </c>
      <c r="B62" s="42" t="s">
        <v>3841</v>
      </c>
      <c r="C62" s="42" t="s">
        <v>3366</v>
      </c>
      <c r="D62" s="42" t="s">
        <v>15658</v>
      </c>
      <c r="E62" s="42" t="s">
        <v>8636</v>
      </c>
      <c r="F62" s="42" t="s">
        <v>8841</v>
      </c>
      <c r="G62" s="42" t="s">
        <v>16223</v>
      </c>
      <c r="H62" s="42" t="s">
        <v>12746</v>
      </c>
      <c r="I62" s="42" t="s">
        <v>15652</v>
      </c>
      <c r="J62" s="42" t="s">
        <v>12746</v>
      </c>
      <c r="K62" s="43"/>
      <c r="L62" s="43"/>
      <c r="M62" s="42" t="s">
        <v>8687</v>
      </c>
      <c r="N62" s="42" t="s">
        <v>13640</v>
      </c>
      <c r="O62" s="43">
        <v>547</v>
      </c>
    </row>
    <row r="63" spans="1:15">
      <c r="A63" s="44" t="s">
        <v>3859</v>
      </c>
      <c r="B63" s="44" t="s">
        <v>3861</v>
      </c>
      <c r="C63" s="44" t="s">
        <v>56</v>
      </c>
      <c r="D63" s="44" t="s">
        <v>273</v>
      </c>
      <c r="E63" s="44" t="s">
        <v>1383</v>
      </c>
      <c r="F63" s="44" t="s">
        <v>1274</v>
      </c>
      <c r="G63" s="44" t="s">
        <v>10785</v>
      </c>
      <c r="H63" s="44" t="s">
        <v>12746</v>
      </c>
      <c r="I63" s="44" t="s">
        <v>10786</v>
      </c>
      <c r="J63" s="44" t="s">
        <v>12746</v>
      </c>
      <c r="K63" s="45"/>
      <c r="L63" s="45"/>
      <c r="M63" s="44" t="s">
        <v>8752</v>
      </c>
      <c r="N63" s="44" t="s">
        <v>13640</v>
      </c>
      <c r="O63" s="45">
        <v>557</v>
      </c>
    </row>
    <row r="64" spans="1:15">
      <c r="A64" s="42" t="s">
        <v>3859</v>
      </c>
      <c r="B64" s="42" t="s">
        <v>3861</v>
      </c>
      <c r="C64" s="42" t="s">
        <v>56</v>
      </c>
      <c r="D64" s="42" t="s">
        <v>7254</v>
      </c>
      <c r="E64" s="42" t="s">
        <v>1383</v>
      </c>
      <c r="F64" s="42" t="s">
        <v>1274</v>
      </c>
      <c r="G64" s="42" t="s">
        <v>10785</v>
      </c>
      <c r="H64" s="42" t="s">
        <v>12746</v>
      </c>
      <c r="I64" s="42" t="s">
        <v>10786</v>
      </c>
      <c r="J64" s="42" t="s">
        <v>12746</v>
      </c>
      <c r="K64" s="43"/>
      <c r="L64" s="43"/>
      <c r="M64" s="42" t="s">
        <v>8752</v>
      </c>
      <c r="N64" s="42" t="s">
        <v>13640</v>
      </c>
      <c r="O64" s="43">
        <v>558</v>
      </c>
    </row>
    <row r="65" spans="1:15">
      <c r="A65" s="44" t="s">
        <v>3859</v>
      </c>
      <c r="B65" s="44" t="s">
        <v>3861</v>
      </c>
      <c r="C65" s="44" t="s">
        <v>56</v>
      </c>
      <c r="D65" s="44" t="s">
        <v>153</v>
      </c>
      <c r="E65" s="44" t="s">
        <v>1383</v>
      </c>
      <c r="F65" s="44" t="s">
        <v>1274</v>
      </c>
      <c r="G65" s="44" t="s">
        <v>10785</v>
      </c>
      <c r="H65" s="44" t="s">
        <v>12746</v>
      </c>
      <c r="I65" s="44" t="s">
        <v>10786</v>
      </c>
      <c r="J65" s="44" t="s">
        <v>12746</v>
      </c>
      <c r="K65" s="45"/>
      <c r="L65" s="45"/>
      <c r="M65" s="44" t="s">
        <v>8752</v>
      </c>
      <c r="N65" s="44" t="s">
        <v>13640</v>
      </c>
      <c r="O65" s="45">
        <v>559</v>
      </c>
    </row>
    <row r="66" spans="1:15">
      <c r="A66" s="42" t="s">
        <v>3889</v>
      </c>
      <c r="B66" s="42" t="s">
        <v>3891</v>
      </c>
      <c r="C66" s="42" t="s">
        <v>118</v>
      </c>
      <c r="D66" s="42" t="s">
        <v>16068</v>
      </c>
      <c r="E66" s="42" t="s">
        <v>1383</v>
      </c>
      <c r="F66" s="42" t="s">
        <v>1274</v>
      </c>
      <c r="G66" s="42" t="s">
        <v>17785</v>
      </c>
      <c r="H66" s="42" t="s">
        <v>12746</v>
      </c>
      <c r="I66" s="42" t="s">
        <v>16067</v>
      </c>
      <c r="J66" s="42" t="s">
        <v>12746</v>
      </c>
      <c r="K66" s="43"/>
      <c r="L66" s="43"/>
      <c r="M66" s="42" t="s">
        <v>8862</v>
      </c>
      <c r="N66" s="42" t="s">
        <v>13640</v>
      </c>
      <c r="O66" s="43">
        <v>579</v>
      </c>
    </row>
    <row r="67" spans="1:15">
      <c r="A67" s="44" t="s">
        <v>3894</v>
      </c>
      <c r="B67" s="44" t="s">
        <v>3896</v>
      </c>
      <c r="C67" s="44" t="s">
        <v>3412</v>
      </c>
      <c r="D67" s="44" t="s">
        <v>16043</v>
      </c>
      <c r="E67" s="44" t="s">
        <v>1383</v>
      </c>
      <c r="F67" s="44" t="s">
        <v>1274</v>
      </c>
      <c r="G67" s="44" t="s">
        <v>16041</v>
      </c>
      <c r="H67" s="44" t="s">
        <v>12746</v>
      </c>
      <c r="I67" s="44" t="s">
        <v>16042</v>
      </c>
      <c r="J67" s="44" t="s">
        <v>12746</v>
      </c>
      <c r="K67" s="45"/>
      <c r="L67" s="45"/>
      <c r="M67" s="44" t="s">
        <v>9103</v>
      </c>
      <c r="N67" s="44" t="s">
        <v>13640</v>
      </c>
      <c r="O67" s="45">
        <v>582</v>
      </c>
    </row>
    <row r="68" spans="1:15">
      <c r="A68" s="42" t="s">
        <v>3782</v>
      </c>
      <c r="B68" s="42" t="s">
        <v>3784</v>
      </c>
      <c r="C68" s="42" t="s">
        <v>3366</v>
      </c>
      <c r="D68" s="42" t="s">
        <v>9053</v>
      </c>
      <c r="E68" s="42" t="s">
        <v>1383</v>
      </c>
      <c r="F68" s="42" t="s">
        <v>1274</v>
      </c>
      <c r="G68" s="42" t="s">
        <v>17786</v>
      </c>
      <c r="H68" s="42" t="s">
        <v>12746</v>
      </c>
      <c r="I68" s="42" t="s">
        <v>17787</v>
      </c>
      <c r="J68" s="42" t="s">
        <v>12746</v>
      </c>
      <c r="K68" s="43"/>
      <c r="L68" s="43"/>
      <c r="M68" s="42" t="s">
        <v>9050</v>
      </c>
      <c r="N68" s="42" t="s">
        <v>13640</v>
      </c>
      <c r="O68" s="43">
        <v>588</v>
      </c>
    </row>
    <row r="69" spans="1:15">
      <c r="A69" s="44" t="s">
        <v>3782</v>
      </c>
      <c r="B69" s="44" t="s">
        <v>3784</v>
      </c>
      <c r="C69" s="44" t="s">
        <v>3366</v>
      </c>
      <c r="D69" s="44" t="s">
        <v>9053</v>
      </c>
      <c r="E69" s="44" t="s">
        <v>1383</v>
      </c>
      <c r="F69" s="44" t="s">
        <v>1274</v>
      </c>
      <c r="G69" s="44" t="s">
        <v>9046</v>
      </c>
      <c r="H69" s="44" t="s">
        <v>12746</v>
      </c>
      <c r="I69" s="44" t="s">
        <v>9046</v>
      </c>
      <c r="J69" s="44" t="s">
        <v>12746</v>
      </c>
      <c r="K69" s="44" t="s">
        <v>17788</v>
      </c>
      <c r="L69" s="44" t="s">
        <v>17789</v>
      </c>
      <c r="M69" s="44" t="s">
        <v>9050</v>
      </c>
      <c r="N69" s="44" t="s">
        <v>13640</v>
      </c>
      <c r="O69" s="45">
        <v>589</v>
      </c>
    </row>
    <row r="70" spans="1:15">
      <c r="A70" s="42" t="s">
        <v>3904</v>
      </c>
      <c r="B70" s="42" t="s">
        <v>3906</v>
      </c>
      <c r="C70" s="42" t="s">
        <v>3390</v>
      </c>
      <c r="D70" s="42" t="s">
        <v>15117</v>
      </c>
      <c r="E70" s="42" t="s">
        <v>8833</v>
      </c>
      <c r="F70" s="42" t="s">
        <v>8829</v>
      </c>
      <c r="G70" s="43"/>
      <c r="H70" s="43"/>
      <c r="I70" s="42" t="s">
        <v>17790</v>
      </c>
      <c r="J70" s="42" t="s">
        <v>12746</v>
      </c>
      <c r="K70" s="43"/>
      <c r="L70" s="43"/>
      <c r="M70" s="42" t="s">
        <v>12767</v>
      </c>
      <c r="N70" s="42" t="s">
        <v>13640</v>
      </c>
      <c r="O70" s="43">
        <v>590</v>
      </c>
    </row>
    <row r="71" spans="1:15">
      <c r="A71" s="44" t="s">
        <v>3919</v>
      </c>
      <c r="B71" s="44" t="s">
        <v>3921</v>
      </c>
      <c r="C71" s="44" t="s">
        <v>3366</v>
      </c>
      <c r="D71" s="44" t="s">
        <v>16049</v>
      </c>
      <c r="E71" s="44" t="s">
        <v>8636</v>
      </c>
      <c r="F71" s="44" t="s">
        <v>8841</v>
      </c>
      <c r="G71" s="44" t="s">
        <v>15196</v>
      </c>
      <c r="H71" s="44" t="s">
        <v>12746</v>
      </c>
      <c r="I71" s="44" t="s">
        <v>15196</v>
      </c>
      <c r="J71" s="44" t="s">
        <v>17753</v>
      </c>
      <c r="K71" s="45"/>
      <c r="L71" s="45"/>
      <c r="M71" s="44" t="s">
        <v>8862</v>
      </c>
      <c r="N71" s="44" t="s">
        <v>13640</v>
      </c>
      <c r="O71" s="45">
        <v>599</v>
      </c>
    </row>
    <row r="72" spans="1:15">
      <c r="A72" s="42" t="s">
        <v>3990</v>
      </c>
      <c r="B72" s="42" t="s">
        <v>3992</v>
      </c>
      <c r="C72" s="42" t="s">
        <v>3345</v>
      </c>
      <c r="D72" s="42" t="s">
        <v>15053</v>
      </c>
      <c r="E72" s="42" t="s">
        <v>8527</v>
      </c>
      <c r="F72" s="42" t="s">
        <v>1383</v>
      </c>
      <c r="G72" s="42" t="s">
        <v>17791</v>
      </c>
      <c r="H72" s="42" t="s">
        <v>12746</v>
      </c>
      <c r="I72" s="42" t="s">
        <v>15072</v>
      </c>
      <c r="J72" s="42" t="s">
        <v>12746</v>
      </c>
      <c r="K72" s="43"/>
      <c r="L72" s="43"/>
      <c r="M72" s="42" t="s">
        <v>8705</v>
      </c>
      <c r="N72" s="42" t="s">
        <v>13640</v>
      </c>
      <c r="O72" s="43">
        <v>781</v>
      </c>
    </row>
    <row r="73" spans="1:15">
      <c r="A73" s="44" t="s">
        <v>3990</v>
      </c>
      <c r="B73" s="44" t="s">
        <v>3992</v>
      </c>
      <c r="C73" s="44" t="s">
        <v>3345</v>
      </c>
      <c r="D73" s="44" t="s">
        <v>15055</v>
      </c>
      <c r="E73" s="44" t="s">
        <v>8527</v>
      </c>
      <c r="F73" s="44" t="s">
        <v>1383</v>
      </c>
      <c r="G73" s="44" t="s">
        <v>17791</v>
      </c>
      <c r="H73" s="44" t="s">
        <v>12746</v>
      </c>
      <c r="I73" s="44" t="s">
        <v>15072</v>
      </c>
      <c r="J73" s="44" t="s">
        <v>12746</v>
      </c>
      <c r="K73" s="45"/>
      <c r="L73" s="45"/>
      <c r="M73" s="44" t="s">
        <v>8705</v>
      </c>
      <c r="N73" s="44" t="s">
        <v>13640</v>
      </c>
      <c r="O73" s="45">
        <v>783</v>
      </c>
    </row>
    <row r="74" spans="1:15">
      <c r="A74" s="42" t="s">
        <v>3990</v>
      </c>
      <c r="B74" s="42" t="s">
        <v>3992</v>
      </c>
      <c r="C74" s="42" t="s">
        <v>3345</v>
      </c>
      <c r="D74" s="42" t="s">
        <v>15057</v>
      </c>
      <c r="E74" s="42" t="s">
        <v>8527</v>
      </c>
      <c r="F74" s="42" t="s">
        <v>1383</v>
      </c>
      <c r="G74" s="42" t="s">
        <v>17791</v>
      </c>
      <c r="H74" s="42" t="s">
        <v>12746</v>
      </c>
      <c r="I74" s="42" t="s">
        <v>15072</v>
      </c>
      <c r="J74" s="42" t="s">
        <v>12746</v>
      </c>
      <c r="K74" s="43"/>
      <c r="L74" s="43"/>
      <c r="M74" s="42" t="s">
        <v>8705</v>
      </c>
      <c r="N74" s="42" t="s">
        <v>13640</v>
      </c>
      <c r="O74" s="43">
        <v>785</v>
      </c>
    </row>
    <row r="75" spans="1:15">
      <c r="A75" s="44" t="s">
        <v>3990</v>
      </c>
      <c r="B75" s="44" t="s">
        <v>3992</v>
      </c>
      <c r="C75" s="44" t="s">
        <v>3345</v>
      </c>
      <c r="D75" s="44" t="s">
        <v>15059</v>
      </c>
      <c r="E75" s="44" t="s">
        <v>8527</v>
      </c>
      <c r="F75" s="44" t="s">
        <v>1383</v>
      </c>
      <c r="G75" s="44" t="s">
        <v>17791</v>
      </c>
      <c r="H75" s="44" t="s">
        <v>12746</v>
      </c>
      <c r="I75" s="44" t="s">
        <v>15072</v>
      </c>
      <c r="J75" s="44" t="s">
        <v>12746</v>
      </c>
      <c r="K75" s="45"/>
      <c r="L75" s="45"/>
      <c r="M75" s="44" t="s">
        <v>8705</v>
      </c>
      <c r="N75" s="44" t="s">
        <v>13640</v>
      </c>
      <c r="O75" s="45">
        <v>787</v>
      </c>
    </row>
    <row r="76" spans="1:15">
      <c r="A76" s="42" t="s">
        <v>3990</v>
      </c>
      <c r="B76" s="42" t="s">
        <v>3992</v>
      </c>
      <c r="C76" s="42" t="s">
        <v>3345</v>
      </c>
      <c r="D76" s="42" t="s">
        <v>15061</v>
      </c>
      <c r="E76" s="42" t="s">
        <v>8527</v>
      </c>
      <c r="F76" s="42" t="s">
        <v>1383</v>
      </c>
      <c r="G76" s="42" t="s">
        <v>17791</v>
      </c>
      <c r="H76" s="42" t="s">
        <v>12746</v>
      </c>
      <c r="I76" s="42" t="s">
        <v>15072</v>
      </c>
      <c r="J76" s="42" t="s">
        <v>12746</v>
      </c>
      <c r="K76" s="43"/>
      <c r="L76" s="43"/>
      <c r="M76" s="42" t="s">
        <v>8705</v>
      </c>
      <c r="N76" s="42" t="s">
        <v>13640</v>
      </c>
      <c r="O76" s="43">
        <v>789</v>
      </c>
    </row>
    <row r="77" spans="1:15">
      <c r="A77" s="44" t="s">
        <v>3990</v>
      </c>
      <c r="B77" s="44" t="s">
        <v>3992</v>
      </c>
      <c r="C77" s="44" t="s">
        <v>3345</v>
      </c>
      <c r="D77" s="44" t="s">
        <v>15063</v>
      </c>
      <c r="E77" s="44" t="s">
        <v>8527</v>
      </c>
      <c r="F77" s="44" t="s">
        <v>1383</v>
      </c>
      <c r="G77" s="44" t="s">
        <v>17791</v>
      </c>
      <c r="H77" s="44" t="s">
        <v>12746</v>
      </c>
      <c r="I77" s="44" t="s">
        <v>15072</v>
      </c>
      <c r="J77" s="44" t="s">
        <v>12746</v>
      </c>
      <c r="K77" s="45"/>
      <c r="L77" s="45"/>
      <c r="M77" s="44" t="s">
        <v>8705</v>
      </c>
      <c r="N77" s="44" t="s">
        <v>13640</v>
      </c>
      <c r="O77" s="45">
        <v>791</v>
      </c>
    </row>
    <row r="78" spans="1:15">
      <c r="A78" s="42" t="s">
        <v>3990</v>
      </c>
      <c r="B78" s="42" t="s">
        <v>3992</v>
      </c>
      <c r="C78" s="42" t="s">
        <v>3345</v>
      </c>
      <c r="D78" s="42" t="s">
        <v>15065</v>
      </c>
      <c r="E78" s="42" t="s">
        <v>8527</v>
      </c>
      <c r="F78" s="42" t="s">
        <v>1383</v>
      </c>
      <c r="G78" s="42" t="s">
        <v>17791</v>
      </c>
      <c r="H78" s="42" t="s">
        <v>12746</v>
      </c>
      <c r="I78" s="42" t="s">
        <v>15072</v>
      </c>
      <c r="J78" s="42" t="s">
        <v>12746</v>
      </c>
      <c r="K78" s="43"/>
      <c r="L78" s="43"/>
      <c r="M78" s="42" t="s">
        <v>8705</v>
      </c>
      <c r="N78" s="42" t="s">
        <v>13640</v>
      </c>
      <c r="O78" s="43">
        <v>793</v>
      </c>
    </row>
    <row r="79" spans="1:15">
      <c r="A79" s="44" t="s">
        <v>3990</v>
      </c>
      <c r="B79" s="44" t="s">
        <v>3992</v>
      </c>
      <c r="C79" s="44" t="s">
        <v>3345</v>
      </c>
      <c r="D79" s="44" t="s">
        <v>15067</v>
      </c>
      <c r="E79" s="44" t="s">
        <v>8527</v>
      </c>
      <c r="F79" s="44" t="s">
        <v>1383</v>
      </c>
      <c r="G79" s="44" t="s">
        <v>17791</v>
      </c>
      <c r="H79" s="44" t="s">
        <v>12746</v>
      </c>
      <c r="I79" s="44" t="s">
        <v>15072</v>
      </c>
      <c r="J79" s="44" t="s">
        <v>12746</v>
      </c>
      <c r="K79" s="45"/>
      <c r="L79" s="45"/>
      <c r="M79" s="44" t="s">
        <v>8705</v>
      </c>
      <c r="N79" s="44" t="s">
        <v>13640</v>
      </c>
      <c r="O79" s="45">
        <v>795</v>
      </c>
    </row>
    <row r="80" spans="1:15">
      <c r="A80" s="42" t="s">
        <v>3990</v>
      </c>
      <c r="B80" s="42" t="s">
        <v>3992</v>
      </c>
      <c r="C80" s="42" t="s">
        <v>3345</v>
      </c>
      <c r="D80" s="42" t="s">
        <v>15069</v>
      </c>
      <c r="E80" s="42" t="s">
        <v>8527</v>
      </c>
      <c r="F80" s="42" t="s">
        <v>1383</v>
      </c>
      <c r="G80" s="42" t="s">
        <v>17791</v>
      </c>
      <c r="H80" s="42" t="s">
        <v>12746</v>
      </c>
      <c r="I80" s="42" t="s">
        <v>15072</v>
      </c>
      <c r="J80" s="42" t="s">
        <v>12746</v>
      </c>
      <c r="K80" s="43"/>
      <c r="L80" s="43"/>
      <c r="M80" s="42" t="s">
        <v>8705</v>
      </c>
      <c r="N80" s="42" t="s">
        <v>13640</v>
      </c>
      <c r="O80" s="43">
        <v>797</v>
      </c>
    </row>
    <row r="81" spans="1:15">
      <c r="A81" s="44" t="s">
        <v>3990</v>
      </c>
      <c r="B81" s="44" t="s">
        <v>3992</v>
      </c>
      <c r="C81" s="44" t="s">
        <v>3345</v>
      </c>
      <c r="D81" s="44" t="s">
        <v>15071</v>
      </c>
      <c r="E81" s="44" t="s">
        <v>8527</v>
      </c>
      <c r="F81" s="44" t="s">
        <v>1383</v>
      </c>
      <c r="G81" s="44" t="s">
        <v>17791</v>
      </c>
      <c r="H81" s="44" t="s">
        <v>12746</v>
      </c>
      <c r="I81" s="44" t="s">
        <v>15072</v>
      </c>
      <c r="J81" s="44" t="s">
        <v>12746</v>
      </c>
      <c r="K81" s="45"/>
      <c r="L81" s="45"/>
      <c r="M81" s="44" t="s">
        <v>8705</v>
      </c>
      <c r="N81" s="44" t="s">
        <v>13640</v>
      </c>
      <c r="O81" s="45">
        <v>799</v>
      </c>
    </row>
    <row r="82" spans="1:15">
      <c r="A82" s="42" t="s">
        <v>3990</v>
      </c>
      <c r="B82" s="42" t="s">
        <v>3992</v>
      </c>
      <c r="C82" s="42" t="s">
        <v>3345</v>
      </c>
      <c r="D82" s="42" t="s">
        <v>15084</v>
      </c>
      <c r="E82" s="42" t="s">
        <v>1383</v>
      </c>
      <c r="F82" s="42" t="s">
        <v>1274</v>
      </c>
      <c r="G82" s="42" t="s">
        <v>15044</v>
      </c>
      <c r="H82" s="42" t="s">
        <v>12746</v>
      </c>
      <c r="I82" s="42" t="s">
        <v>15042</v>
      </c>
      <c r="J82" s="42" t="s">
        <v>12746</v>
      </c>
      <c r="K82" s="43"/>
      <c r="L82" s="43"/>
      <c r="M82" s="42" t="s">
        <v>8706</v>
      </c>
      <c r="N82" s="42" t="s">
        <v>13640</v>
      </c>
      <c r="O82" s="43">
        <v>821</v>
      </c>
    </row>
    <row r="83" spans="1:15">
      <c r="A83" s="44" t="s">
        <v>3725</v>
      </c>
      <c r="B83" s="44" t="s">
        <v>3727</v>
      </c>
      <c r="C83" s="44" t="s">
        <v>3390</v>
      </c>
      <c r="D83" s="44" t="s">
        <v>15383</v>
      </c>
      <c r="E83" s="44" t="s">
        <v>8527</v>
      </c>
      <c r="F83" s="44" t="s">
        <v>1383</v>
      </c>
      <c r="G83" s="44" t="s">
        <v>15390</v>
      </c>
      <c r="H83" s="44" t="s">
        <v>12746</v>
      </c>
      <c r="I83" s="44" t="s">
        <v>8805</v>
      </c>
      <c r="J83" s="44" t="s">
        <v>12746</v>
      </c>
      <c r="K83" s="45"/>
      <c r="L83" s="45"/>
      <c r="M83" s="44" t="s">
        <v>8809</v>
      </c>
      <c r="N83" s="44" t="s">
        <v>13640</v>
      </c>
      <c r="O83" s="45">
        <v>856</v>
      </c>
    </row>
    <row r="84" spans="1:15">
      <c r="A84" s="42" t="s">
        <v>3725</v>
      </c>
      <c r="B84" s="42" t="s">
        <v>3727</v>
      </c>
      <c r="C84" s="42" t="s">
        <v>3390</v>
      </c>
      <c r="D84" s="42" t="s">
        <v>15383</v>
      </c>
      <c r="E84" s="42" t="s">
        <v>8527</v>
      </c>
      <c r="F84" s="42" t="s">
        <v>1383</v>
      </c>
      <c r="G84" s="42" t="s">
        <v>17792</v>
      </c>
      <c r="H84" s="42" t="s">
        <v>12746</v>
      </c>
      <c r="I84" s="42" t="s">
        <v>17792</v>
      </c>
      <c r="J84" s="42" t="s">
        <v>12746</v>
      </c>
      <c r="K84" s="42" t="s">
        <v>17793</v>
      </c>
      <c r="L84" s="42" t="s">
        <v>17794</v>
      </c>
      <c r="M84" s="42" t="s">
        <v>8809</v>
      </c>
      <c r="N84" s="42" t="s">
        <v>13640</v>
      </c>
      <c r="O84" s="43">
        <v>857</v>
      </c>
    </row>
    <row r="85" spans="1:15">
      <c r="A85" s="44" t="s">
        <v>3725</v>
      </c>
      <c r="B85" s="44" t="s">
        <v>3727</v>
      </c>
      <c r="C85" s="44" t="s">
        <v>3390</v>
      </c>
      <c r="D85" s="44" t="s">
        <v>15386</v>
      </c>
      <c r="E85" s="44" t="s">
        <v>7537</v>
      </c>
      <c r="F85" s="44" t="s">
        <v>1383</v>
      </c>
      <c r="G85" s="44" t="s">
        <v>17792</v>
      </c>
      <c r="H85" s="44" t="s">
        <v>12746</v>
      </c>
      <c r="I85" s="44" t="s">
        <v>17792</v>
      </c>
      <c r="J85" s="44" t="s">
        <v>12746</v>
      </c>
      <c r="K85" s="45"/>
      <c r="L85" s="44" t="s">
        <v>17795</v>
      </c>
      <c r="M85" s="44" t="s">
        <v>8809</v>
      </c>
      <c r="N85" s="44" t="s">
        <v>13640</v>
      </c>
      <c r="O85" s="45">
        <v>859</v>
      </c>
    </row>
    <row r="86" spans="1:15">
      <c r="A86" s="42" t="s">
        <v>3725</v>
      </c>
      <c r="B86" s="42" t="s">
        <v>3727</v>
      </c>
      <c r="C86" s="42" t="s">
        <v>3390</v>
      </c>
      <c r="D86" s="42" t="s">
        <v>15389</v>
      </c>
      <c r="E86" s="42" t="s">
        <v>7537</v>
      </c>
      <c r="F86" s="42" t="s">
        <v>1383</v>
      </c>
      <c r="G86" s="42" t="s">
        <v>17796</v>
      </c>
      <c r="H86" s="42" t="s">
        <v>12746</v>
      </c>
      <c r="I86" s="42" t="s">
        <v>17796</v>
      </c>
      <c r="J86" s="42" t="s">
        <v>12746</v>
      </c>
      <c r="K86" s="43"/>
      <c r="L86" s="42" t="s">
        <v>17797</v>
      </c>
      <c r="M86" s="42" t="s">
        <v>8809</v>
      </c>
      <c r="N86" s="42" t="s">
        <v>13640</v>
      </c>
      <c r="O86" s="43">
        <v>861</v>
      </c>
    </row>
    <row r="87" spans="1:15">
      <c r="A87" s="44" t="s">
        <v>3719</v>
      </c>
      <c r="B87" s="44" t="s">
        <v>3721</v>
      </c>
      <c r="C87" s="44" t="s">
        <v>56</v>
      </c>
      <c r="D87" s="44" t="s">
        <v>10838</v>
      </c>
      <c r="E87" s="44" t="s">
        <v>1358</v>
      </c>
      <c r="F87" s="44" t="s">
        <v>8636</v>
      </c>
      <c r="G87" s="44" t="s">
        <v>15767</v>
      </c>
      <c r="H87" s="44" t="s">
        <v>12746</v>
      </c>
      <c r="I87" s="44" t="s">
        <v>15768</v>
      </c>
      <c r="J87" s="44" t="s">
        <v>12746</v>
      </c>
      <c r="K87" s="45"/>
      <c r="L87" s="45"/>
      <c r="M87" s="44" t="s">
        <v>12947</v>
      </c>
      <c r="N87" s="44" t="s">
        <v>13640</v>
      </c>
      <c r="O87" s="45">
        <v>872</v>
      </c>
    </row>
    <row r="88" spans="1:15">
      <c r="A88" s="42" t="s">
        <v>3719</v>
      </c>
      <c r="B88" s="42" t="s">
        <v>3721</v>
      </c>
      <c r="C88" s="42" t="s">
        <v>56</v>
      </c>
      <c r="D88" s="42" t="s">
        <v>11341</v>
      </c>
      <c r="E88" s="42" t="s">
        <v>1383</v>
      </c>
      <c r="F88" s="42" t="s">
        <v>1274</v>
      </c>
      <c r="G88" s="42" t="s">
        <v>15767</v>
      </c>
      <c r="H88" s="42" t="s">
        <v>12746</v>
      </c>
      <c r="I88" s="42" t="s">
        <v>15768</v>
      </c>
      <c r="J88" s="42" t="s">
        <v>12746</v>
      </c>
      <c r="K88" s="43"/>
      <c r="L88" s="43"/>
      <c r="M88" s="42" t="s">
        <v>9179</v>
      </c>
      <c r="N88" s="42" t="s">
        <v>13640</v>
      </c>
      <c r="O88" s="43">
        <v>873</v>
      </c>
    </row>
    <row r="89" spans="1:15">
      <c r="A89" s="44" t="s">
        <v>3719</v>
      </c>
      <c r="B89" s="44" t="s">
        <v>3721</v>
      </c>
      <c r="C89" s="44" t="s">
        <v>56</v>
      </c>
      <c r="D89" s="44" t="s">
        <v>11343</v>
      </c>
      <c r="E89" s="44" t="s">
        <v>1383</v>
      </c>
      <c r="F89" s="44" t="s">
        <v>1274</v>
      </c>
      <c r="G89" s="44" t="s">
        <v>15767</v>
      </c>
      <c r="H89" s="44" t="s">
        <v>12746</v>
      </c>
      <c r="I89" s="44" t="s">
        <v>15768</v>
      </c>
      <c r="J89" s="44" t="s">
        <v>12746</v>
      </c>
      <c r="K89" s="45"/>
      <c r="L89" s="45"/>
      <c r="M89" s="44" t="s">
        <v>12947</v>
      </c>
      <c r="N89" s="44" t="s">
        <v>13640</v>
      </c>
      <c r="O89" s="45">
        <v>874</v>
      </c>
    </row>
    <row r="90" spans="1:15">
      <c r="A90" s="42" t="s">
        <v>4096</v>
      </c>
      <c r="B90" s="42" t="s">
        <v>4098</v>
      </c>
      <c r="C90" s="42" t="s">
        <v>3366</v>
      </c>
      <c r="D90" s="42" t="s">
        <v>15691</v>
      </c>
      <c r="E90" s="42" t="s">
        <v>1383</v>
      </c>
      <c r="F90" s="42" t="s">
        <v>1274</v>
      </c>
      <c r="G90" s="43"/>
      <c r="H90" s="43"/>
      <c r="I90" s="42" t="s">
        <v>15681</v>
      </c>
      <c r="J90" s="42" t="s">
        <v>12746</v>
      </c>
      <c r="K90" s="43"/>
      <c r="L90" s="43"/>
      <c r="M90" s="42" t="s">
        <v>13127</v>
      </c>
      <c r="N90" s="42" t="s">
        <v>13640</v>
      </c>
      <c r="O90" s="43">
        <v>965</v>
      </c>
    </row>
    <row r="91" spans="1:15">
      <c r="A91" s="44" t="s">
        <v>4096</v>
      </c>
      <c r="B91" s="44" t="s">
        <v>4098</v>
      </c>
      <c r="C91" s="44" t="s">
        <v>3366</v>
      </c>
      <c r="D91" s="44" t="s">
        <v>15692</v>
      </c>
      <c r="E91" s="44" t="s">
        <v>1383</v>
      </c>
      <c r="F91" s="44" t="s">
        <v>1274</v>
      </c>
      <c r="G91" s="45"/>
      <c r="H91" s="45"/>
      <c r="I91" s="44" t="s">
        <v>15682</v>
      </c>
      <c r="J91" s="44" t="s">
        <v>12746</v>
      </c>
      <c r="K91" s="45"/>
      <c r="L91" s="45"/>
      <c r="M91" s="44" t="s">
        <v>13127</v>
      </c>
      <c r="N91" s="44" t="s">
        <v>13640</v>
      </c>
      <c r="O91" s="45">
        <v>966</v>
      </c>
    </row>
    <row r="92" spans="1:15">
      <c r="A92" s="42" t="s">
        <v>4096</v>
      </c>
      <c r="B92" s="42" t="s">
        <v>4098</v>
      </c>
      <c r="C92" s="42" t="s">
        <v>3366</v>
      </c>
      <c r="D92" s="42" t="s">
        <v>15693</v>
      </c>
      <c r="E92" s="42" t="s">
        <v>8636</v>
      </c>
      <c r="F92" s="42" t="s">
        <v>8841</v>
      </c>
      <c r="G92" s="43"/>
      <c r="H92" s="43"/>
      <c r="I92" s="42" t="s">
        <v>15684</v>
      </c>
      <c r="J92" s="42" t="s">
        <v>12746</v>
      </c>
      <c r="K92" s="43"/>
      <c r="L92" s="43"/>
      <c r="M92" s="42" t="s">
        <v>13127</v>
      </c>
      <c r="N92" s="42" t="s">
        <v>13640</v>
      </c>
      <c r="O92" s="43">
        <v>967</v>
      </c>
    </row>
    <row r="93" spans="1:15">
      <c r="A93" s="44" t="s">
        <v>4096</v>
      </c>
      <c r="B93" s="44" t="s">
        <v>4098</v>
      </c>
      <c r="C93" s="44" t="s">
        <v>3366</v>
      </c>
      <c r="D93" s="44" t="s">
        <v>15694</v>
      </c>
      <c r="E93" s="44" t="s">
        <v>9116</v>
      </c>
      <c r="F93" s="44" t="s">
        <v>8855</v>
      </c>
      <c r="G93" s="45"/>
      <c r="H93" s="45"/>
      <c r="I93" s="44" t="s">
        <v>15683</v>
      </c>
      <c r="J93" s="44" t="s">
        <v>12746</v>
      </c>
      <c r="K93" s="45"/>
      <c r="L93" s="45"/>
      <c r="M93" s="44" t="s">
        <v>13127</v>
      </c>
      <c r="N93" s="44" t="s">
        <v>13640</v>
      </c>
      <c r="O93" s="45">
        <v>968</v>
      </c>
    </row>
    <row r="94" spans="1:15">
      <c r="A94" s="42" t="s">
        <v>3757</v>
      </c>
      <c r="B94" s="42" t="s">
        <v>3759</v>
      </c>
      <c r="C94" s="42" t="s">
        <v>3390</v>
      </c>
      <c r="D94" s="42" t="s">
        <v>11624</v>
      </c>
      <c r="E94" s="42" t="s">
        <v>7537</v>
      </c>
      <c r="F94" s="42" t="s">
        <v>1383</v>
      </c>
      <c r="G94" s="42" t="s">
        <v>17798</v>
      </c>
      <c r="H94" s="42" t="s">
        <v>12746</v>
      </c>
      <c r="I94" s="42" t="s">
        <v>17798</v>
      </c>
      <c r="J94" s="42" t="s">
        <v>12746</v>
      </c>
      <c r="K94" s="42" t="s">
        <v>17799</v>
      </c>
      <c r="L94" s="42" t="s">
        <v>17800</v>
      </c>
      <c r="M94" s="42" t="s">
        <v>8892</v>
      </c>
      <c r="N94" s="42" t="s">
        <v>13640</v>
      </c>
      <c r="O94" s="43">
        <v>972</v>
      </c>
    </row>
    <row r="95" spans="1:15">
      <c r="A95" s="44" t="s">
        <v>3757</v>
      </c>
      <c r="B95" s="44" t="s">
        <v>3759</v>
      </c>
      <c r="C95" s="44" t="s">
        <v>3390</v>
      </c>
      <c r="D95" s="44" t="s">
        <v>817</v>
      </c>
      <c r="E95" s="44" t="s">
        <v>8573</v>
      </c>
      <c r="F95" s="44" t="s">
        <v>1383</v>
      </c>
      <c r="G95" s="44" t="s">
        <v>17801</v>
      </c>
      <c r="H95" s="44" t="s">
        <v>12746</v>
      </c>
      <c r="I95" s="44" t="s">
        <v>15532</v>
      </c>
      <c r="J95" s="44" t="s">
        <v>12746</v>
      </c>
      <c r="K95" s="45"/>
      <c r="L95" s="45"/>
      <c r="M95" s="44" t="s">
        <v>8892</v>
      </c>
      <c r="N95" s="44" t="s">
        <v>13640</v>
      </c>
      <c r="O95" s="45">
        <v>974</v>
      </c>
    </row>
    <row r="96" spans="1:15">
      <c r="A96" s="42" t="s">
        <v>3757</v>
      </c>
      <c r="B96" s="42" t="s">
        <v>3759</v>
      </c>
      <c r="C96" s="42" t="s">
        <v>3390</v>
      </c>
      <c r="D96" s="42" t="s">
        <v>817</v>
      </c>
      <c r="E96" s="42" t="s">
        <v>8573</v>
      </c>
      <c r="F96" s="42" t="s">
        <v>1383</v>
      </c>
      <c r="G96" s="42" t="s">
        <v>17802</v>
      </c>
      <c r="H96" s="42" t="s">
        <v>8776</v>
      </c>
      <c r="I96" s="42" t="s">
        <v>17803</v>
      </c>
      <c r="J96" s="42" t="s">
        <v>8776</v>
      </c>
      <c r="K96" s="43"/>
      <c r="L96" s="43"/>
      <c r="M96" s="42" t="s">
        <v>8892</v>
      </c>
      <c r="N96" s="42" t="s">
        <v>13640</v>
      </c>
      <c r="O96" s="43">
        <v>975</v>
      </c>
    </row>
    <row r="97" spans="1:15">
      <c r="A97" s="44" t="s">
        <v>4111</v>
      </c>
      <c r="B97" s="44" t="s">
        <v>4113</v>
      </c>
      <c r="C97" s="44" t="s">
        <v>3390</v>
      </c>
      <c r="D97" s="44" t="s">
        <v>14385</v>
      </c>
      <c r="E97" s="44" t="s">
        <v>9122</v>
      </c>
      <c r="F97" s="44" t="s">
        <v>9136</v>
      </c>
      <c r="G97" s="44" t="s">
        <v>15438</v>
      </c>
      <c r="H97" s="44" t="s">
        <v>12746</v>
      </c>
      <c r="I97" s="44" t="s">
        <v>11830</v>
      </c>
      <c r="J97" s="44" t="s">
        <v>12746</v>
      </c>
      <c r="K97" s="45"/>
      <c r="L97" s="45"/>
      <c r="M97" s="44" t="s">
        <v>8843</v>
      </c>
      <c r="N97" s="44" t="s">
        <v>13640</v>
      </c>
      <c r="O97" s="45">
        <v>1019</v>
      </c>
    </row>
    <row r="98" spans="1:15">
      <c r="A98" s="42" t="s">
        <v>4111</v>
      </c>
      <c r="B98" s="42" t="s">
        <v>4113</v>
      </c>
      <c r="C98" s="42" t="s">
        <v>3390</v>
      </c>
      <c r="D98" s="42" t="s">
        <v>11834</v>
      </c>
      <c r="E98" s="42" t="s">
        <v>8833</v>
      </c>
      <c r="F98" s="42" t="s">
        <v>8829</v>
      </c>
      <c r="G98" s="42" t="s">
        <v>15428</v>
      </c>
      <c r="H98" s="42" t="s">
        <v>12746</v>
      </c>
      <c r="I98" s="42" t="s">
        <v>11822</v>
      </c>
      <c r="J98" s="42" t="s">
        <v>12746</v>
      </c>
      <c r="K98" s="43"/>
      <c r="L98" s="43"/>
      <c r="M98" s="42" t="s">
        <v>8843</v>
      </c>
      <c r="N98" s="42" t="s">
        <v>13640</v>
      </c>
      <c r="O98" s="43">
        <v>1022</v>
      </c>
    </row>
    <row r="99" spans="1:15">
      <c r="A99" s="44" t="s">
        <v>4111</v>
      </c>
      <c r="B99" s="44" t="s">
        <v>4113</v>
      </c>
      <c r="C99" s="44" t="s">
        <v>3390</v>
      </c>
      <c r="D99" s="44" t="s">
        <v>15442</v>
      </c>
      <c r="E99" s="44" t="s">
        <v>1274</v>
      </c>
      <c r="F99" s="44" t="s">
        <v>1358</v>
      </c>
      <c r="G99" s="44" t="s">
        <v>15429</v>
      </c>
      <c r="H99" s="44" t="s">
        <v>12746</v>
      </c>
      <c r="I99" s="44" t="s">
        <v>15430</v>
      </c>
      <c r="J99" s="44" t="s">
        <v>12746</v>
      </c>
      <c r="K99" s="44" t="s">
        <v>17804</v>
      </c>
      <c r="L99" s="45"/>
      <c r="M99" s="44" t="s">
        <v>8843</v>
      </c>
      <c r="N99" s="44" t="s">
        <v>13640</v>
      </c>
      <c r="O99" s="45">
        <v>1024</v>
      </c>
    </row>
    <row r="100" spans="1:15">
      <c r="A100" s="42" t="s">
        <v>4111</v>
      </c>
      <c r="B100" s="42" t="s">
        <v>4113</v>
      </c>
      <c r="C100" s="42" t="s">
        <v>3390</v>
      </c>
      <c r="D100" s="42" t="s">
        <v>15444</v>
      </c>
      <c r="E100" s="42" t="s">
        <v>1383</v>
      </c>
      <c r="F100" s="42" t="s">
        <v>1274</v>
      </c>
      <c r="G100" s="42" t="s">
        <v>15431</v>
      </c>
      <c r="H100" s="42" t="s">
        <v>12746</v>
      </c>
      <c r="I100" s="42" t="s">
        <v>15432</v>
      </c>
      <c r="J100" s="42" t="s">
        <v>12746</v>
      </c>
      <c r="K100" s="42" t="s">
        <v>17805</v>
      </c>
      <c r="L100" s="43"/>
      <c r="M100" s="42" t="s">
        <v>8843</v>
      </c>
      <c r="N100" s="42" t="s">
        <v>13640</v>
      </c>
      <c r="O100" s="43">
        <v>1026</v>
      </c>
    </row>
    <row r="101" spans="1:15">
      <c r="A101" s="44" t="s">
        <v>4126</v>
      </c>
      <c r="B101" s="44" t="s">
        <v>4128</v>
      </c>
      <c r="C101" s="44" t="s">
        <v>3390</v>
      </c>
      <c r="D101" s="44" t="s">
        <v>15404</v>
      </c>
      <c r="E101" s="44" t="s">
        <v>8636</v>
      </c>
      <c r="F101" s="44" t="s">
        <v>8841</v>
      </c>
      <c r="G101" s="44" t="s">
        <v>15408</v>
      </c>
      <c r="H101" s="44" t="s">
        <v>12746</v>
      </c>
      <c r="I101" s="44" t="s">
        <v>8817</v>
      </c>
      <c r="J101" s="44" t="s">
        <v>12746</v>
      </c>
      <c r="K101" s="45"/>
      <c r="L101" s="45"/>
      <c r="M101" s="44" t="s">
        <v>8982</v>
      </c>
      <c r="N101" s="44" t="s">
        <v>13640</v>
      </c>
      <c r="O101" s="45">
        <v>1142</v>
      </c>
    </row>
    <row r="102" spans="1:15">
      <c r="A102" s="42" t="s">
        <v>4126</v>
      </c>
      <c r="B102" s="42" t="s">
        <v>4128</v>
      </c>
      <c r="C102" s="42" t="s">
        <v>3390</v>
      </c>
      <c r="D102" s="42" t="s">
        <v>15404</v>
      </c>
      <c r="E102" s="42" t="s">
        <v>8636</v>
      </c>
      <c r="F102" s="42" t="s">
        <v>8841</v>
      </c>
      <c r="G102" s="43"/>
      <c r="H102" s="43"/>
      <c r="I102" s="42" t="s">
        <v>8817</v>
      </c>
      <c r="J102" s="42" t="s">
        <v>12746</v>
      </c>
      <c r="K102" s="43"/>
      <c r="L102" s="43"/>
      <c r="M102" s="42" t="s">
        <v>8982</v>
      </c>
      <c r="N102" s="42" t="s">
        <v>13640</v>
      </c>
      <c r="O102" s="43">
        <v>1143</v>
      </c>
    </row>
    <row r="103" spans="1:15">
      <c r="A103" s="44" t="s">
        <v>4126</v>
      </c>
      <c r="B103" s="44" t="s">
        <v>4128</v>
      </c>
      <c r="C103" s="44" t="s">
        <v>3390</v>
      </c>
      <c r="D103" s="44" t="s">
        <v>15407</v>
      </c>
      <c r="E103" s="44" t="s">
        <v>8636</v>
      </c>
      <c r="F103" s="44" t="s">
        <v>8841</v>
      </c>
      <c r="G103" s="44" t="s">
        <v>15409</v>
      </c>
      <c r="H103" s="44" t="s">
        <v>12746</v>
      </c>
      <c r="I103" s="44" t="s">
        <v>8824</v>
      </c>
      <c r="J103" s="44" t="s">
        <v>12746</v>
      </c>
      <c r="K103" s="45"/>
      <c r="L103" s="45"/>
      <c r="M103" s="44" t="s">
        <v>8982</v>
      </c>
      <c r="N103" s="44" t="s">
        <v>13640</v>
      </c>
      <c r="O103" s="45">
        <v>1146</v>
      </c>
    </row>
    <row r="104" spans="1:15">
      <c r="A104" s="42" t="s">
        <v>4126</v>
      </c>
      <c r="B104" s="42" t="s">
        <v>4128</v>
      </c>
      <c r="C104" s="42" t="s">
        <v>3390</v>
      </c>
      <c r="D104" s="42" t="s">
        <v>15407</v>
      </c>
      <c r="E104" s="42" t="s">
        <v>8636</v>
      </c>
      <c r="F104" s="42" t="s">
        <v>8841</v>
      </c>
      <c r="G104" s="43"/>
      <c r="H104" s="43"/>
      <c r="I104" s="42" t="s">
        <v>8824</v>
      </c>
      <c r="J104" s="42" t="s">
        <v>12746</v>
      </c>
      <c r="K104" s="43"/>
      <c r="L104" s="43"/>
      <c r="M104" s="42" t="s">
        <v>8982</v>
      </c>
      <c r="N104" s="42" t="s">
        <v>13640</v>
      </c>
      <c r="O104" s="43">
        <v>1147</v>
      </c>
    </row>
    <row r="105" spans="1:15">
      <c r="A105" s="44" t="s">
        <v>4126</v>
      </c>
      <c r="B105" s="44" t="s">
        <v>4128</v>
      </c>
      <c r="C105" s="44" t="s">
        <v>3390</v>
      </c>
      <c r="D105" s="44" t="s">
        <v>8817</v>
      </c>
      <c r="E105" s="44" t="s">
        <v>8527</v>
      </c>
      <c r="F105" s="44" t="s">
        <v>1383</v>
      </c>
      <c r="G105" s="44" t="s">
        <v>15400</v>
      </c>
      <c r="H105" s="44" t="s">
        <v>12746</v>
      </c>
      <c r="I105" s="44" t="s">
        <v>15401</v>
      </c>
      <c r="J105" s="44" t="s">
        <v>12746</v>
      </c>
      <c r="K105" s="45"/>
      <c r="L105" s="45"/>
      <c r="M105" s="44" t="s">
        <v>8821</v>
      </c>
      <c r="N105" s="44" t="s">
        <v>13640</v>
      </c>
      <c r="O105" s="45">
        <v>1149</v>
      </c>
    </row>
    <row r="106" spans="1:15">
      <c r="A106" s="42" t="s">
        <v>4126</v>
      </c>
      <c r="B106" s="42" t="s">
        <v>4128</v>
      </c>
      <c r="C106" s="42" t="s">
        <v>3390</v>
      </c>
      <c r="D106" s="42" t="s">
        <v>8824</v>
      </c>
      <c r="E106" s="42" t="s">
        <v>8527</v>
      </c>
      <c r="F106" s="42" t="s">
        <v>1383</v>
      </c>
      <c r="G106" s="42" t="s">
        <v>15400</v>
      </c>
      <c r="H106" s="42" t="s">
        <v>12746</v>
      </c>
      <c r="I106" s="42" t="s">
        <v>15401</v>
      </c>
      <c r="J106" s="42" t="s">
        <v>12746</v>
      </c>
      <c r="K106" s="42" t="s">
        <v>17806</v>
      </c>
      <c r="L106" s="42" t="s">
        <v>17807</v>
      </c>
      <c r="M106" s="42" t="s">
        <v>8821</v>
      </c>
      <c r="N106" s="42" t="s">
        <v>13640</v>
      </c>
      <c r="O106" s="43">
        <v>1151</v>
      </c>
    </row>
    <row r="107" spans="1:15">
      <c r="A107" s="44" t="s">
        <v>4131</v>
      </c>
      <c r="B107" s="44" t="s">
        <v>4133</v>
      </c>
      <c r="C107" s="44" t="s">
        <v>56</v>
      </c>
      <c r="D107" s="44" t="s">
        <v>14779</v>
      </c>
      <c r="E107" s="44" t="s">
        <v>1383</v>
      </c>
      <c r="F107" s="44" t="s">
        <v>1274</v>
      </c>
      <c r="G107" s="44" t="s">
        <v>17808</v>
      </c>
      <c r="H107" s="44" t="s">
        <v>10789</v>
      </c>
      <c r="I107" s="44" t="s">
        <v>17809</v>
      </c>
      <c r="J107" s="44" t="s">
        <v>10789</v>
      </c>
      <c r="K107" s="45"/>
      <c r="L107" s="45"/>
      <c r="M107" s="44" t="s">
        <v>10220</v>
      </c>
      <c r="N107" s="44" t="s">
        <v>13662</v>
      </c>
      <c r="O107" s="45">
        <v>1153</v>
      </c>
    </row>
    <row r="108" spans="1:15">
      <c r="A108" s="43"/>
      <c r="B108" s="42" t="s">
        <v>14388</v>
      </c>
      <c r="C108" s="42" t="s">
        <v>3412</v>
      </c>
      <c r="D108" s="42" t="s">
        <v>14390</v>
      </c>
      <c r="E108" s="42" t="s">
        <v>14391</v>
      </c>
      <c r="F108" s="42" t="s">
        <v>14392</v>
      </c>
      <c r="G108" s="43"/>
      <c r="H108" s="43"/>
      <c r="I108" s="42" t="s">
        <v>14709</v>
      </c>
      <c r="J108" s="42" t="s">
        <v>12746</v>
      </c>
      <c r="K108" s="43"/>
      <c r="L108" s="43"/>
      <c r="M108" s="42" t="s">
        <v>12767</v>
      </c>
      <c r="N108" s="42" t="s">
        <v>13640</v>
      </c>
      <c r="O108" s="43">
        <v>1196</v>
      </c>
    </row>
    <row r="109" spans="1:15">
      <c r="A109" s="45"/>
      <c r="B109" s="44" t="s">
        <v>14388</v>
      </c>
      <c r="C109" s="44" t="s">
        <v>3412</v>
      </c>
      <c r="D109" s="44" t="s">
        <v>14390</v>
      </c>
      <c r="E109" s="44" t="s">
        <v>14391</v>
      </c>
      <c r="F109" s="44" t="s">
        <v>14392</v>
      </c>
      <c r="G109" s="45"/>
      <c r="H109" s="45"/>
      <c r="I109" s="44" t="s">
        <v>17810</v>
      </c>
      <c r="J109" s="44" t="s">
        <v>10891</v>
      </c>
      <c r="K109" s="45"/>
      <c r="L109" s="45"/>
      <c r="M109" s="44" t="s">
        <v>12767</v>
      </c>
      <c r="N109" s="44" t="s">
        <v>13640</v>
      </c>
      <c r="O109" s="45">
        <v>1197</v>
      </c>
    </row>
    <row r="110" spans="1:15">
      <c r="A110" s="43"/>
      <c r="B110" s="42" t="s">
        <v>14388</v>
      </c>
      <c r="C110" s="42" t="s">
        <v>3412</v>
      </c>
      <c r="D110" s="42" t="s">
        <v>14390</v>
      </c>
      <c r="E110" s="42" t="s">
        <v>14391</v>
      </c>
      <c r="F110" s="42" t="s">
        <v>14392</v>
      </c>
      <c r="G110" s="43"/>
      <c r="H110" s="43"/>
      <c r="I110" s="42" t="s">
        <v>17811</v>
      </c>
      <c r="J110" s="42" t="s">
        <v>10784</v>
      </c>
      <c r="K110" s="43"/>
      <c r="L110" s="43"/>
      <c r="M110" s="42" t="s">
        <v>12767</v>
      </c>
      <c r="N110" s="42" t="s">
        <v>13640</v>
      </c>
      <c r="O110" s="43">
        <v>1198</v>
      </c>
    </row>
    <row r="111" spans="1:15">
      <c r="A111" s="45"/>
      <c r="B111" s="44" t="s">
        <v>14388</v>
      </c>
      <c r="C111" s="44" t="s">
        <v>3412</v>
      </c>
      <c r="D111" s="44" t="s">
        <v>14390</v>
      </c>
      <c r="E111" s="44" t="s">
        <v>14391</v>
      </c>
      <c r="F111" s="44" t="s">
        <v>14392</v>
      </c>
      <c r="G111" s="45"/>
      <c r="H111" s="45"/>
      <c r="I111" s="44" t="s">
        <v>17812</v>
      </c>
      <c r="J111" s="44" t="s">
        <v>12746</v>
      </c>
      <c r="K111" s="45"/>
      <c r="L111" s="45"/>
      <c r="M111" s="44" t="s">
        <v>12767</v>
      </c>
      <c r="N111" s="44" t="s">
        <v>13640</v>
      </c>
      <c r="O111" s="45">
        <v>1199</v>
      </c>
    </row>
    <row r="112" spans="1:15">
      <c r="A112" s="43"/>
      <c r="B112" s="42" t="s">
        <v>14388</v>
      </c>
      <c r="C112" s="42" t="s">
        <v>3412</v>
      </c>
      <c r="D112" s="42" t="s">
        <v>14390</v>
      </c>
      <c r="E112" s="42" t="s">
        <v>14391</v>
      </c>
      <c r="F112" s="42" t="s">
        <v>14392</v>
      </c>
      <c r="G112" s="43"/>
      <c r="H112" s="43"/>
      <c r="I112" s="42" t="s">
        <v>14711</v>
      </c>
      <c r="J112" s="42" t="s">
        <v>12746</v>
      </c>
      <c r="K112" s="43"/>
      <c r="L112" s="43"/>
      <c r="M112" s="42" t="s">
        <v>12767</v>
      </c>
      <c r="N112" s="42" t="s">
        <v>13640</v>
      </c>
      <c r="O112" s="43">
        <v>1200</v>
      </c>
    </row>
    <row r="113" spans="1:15">
      <c r="A113" s="45"/>
      <c r="B113" s="44" t="s">
        <v>14388</v>
      </c>
      <c r="C113" s="44" t="s">
        <v>3412</v>
      </c>
      <c r="D113" s="44" t="s">
        <v>14390</v>
      </c>
      <c r="E113" s="44" t="s">
        <v>14391</v>
      </c>
      <c r="F113" s="44" t="s">
        <v>14392</v>
      </c>
      <c r="G113" s="45"/>
      <c r="H113" s="45"/>
      <c r="I113" s="44" t="s">
        <v>17813</v>
      </c>
      <c r="J113" s="44" t="s">
        <v>12746</v>
      </c>
      <c r="K113" s="45"/>
      <c r="L113" s="45"/>
      <c r="M113" s="44" t="s">
        <v>12767</v>
      </c>
      <c r="N113" s="44" t="s">
        <v>13640</v>
      </c>
      <c r="O113" s="45">
        <v>1201</v>
      </c>
    </row>
    <row r="114" spans="1:15">
      <c r="A114" s="43"/>
      <c r="B114" s="42" t="s">
        <v>14388</v>
      </c>
      <c r="C114" s="42" t="s">
        <v>3412</v>
      </c>
      <c r="D114" s="42" t="s">
        <v>14390</v>
      </c>
      <c r="E114" s="42" t="s">
        <v>14391</v>
      </c>
      <c r="F114" s="42" t="s">
        <v>14392</v>
      </c>
      <c r="G114" s="43"/>
      <c r="H114" s="43"/>
      <c r="I114" s="42" t="s">
        <v>17814</v>
      </c>
      <c r="J114" s="42" t="s">
        <v>17753</v>
      </c>
      <c r="K114" s="43"/>
      <c r="L114" s="43"/>
      <c r="M114" s="42" t="s">
        <v>12767</v>
      </c>
      <c r="N114" s="42" t="s">
        <v>13640</v>
      </c>
      <c r="O114" s="43">
        <v>1202</v>
      </c>
    </row>
    <row r="115" spans="1:15">
      <c r="A115" s="45"/>
      <c r="B115" s="44" t="s">
        <v>14388</v>
      </c>
      <c r="C115" s="44" t="s">
        <v>3412</v>
      </c>
      <c r="D115" s="44" t="s">
        <v>14390</v>
      </c>
      <c r="E115" s="44" t="s">
        <v>14391</v>
      </c>
      <c r="F115" s="44" t="s">
        <v>14392</v>
      </c>
      <c r="G115" s="45"/>
      <c r="H115" s="45"/>
      <c r="I115" s="44" t="s">
        <v>15949</v>
      </c>
      <c r="J115" s="44" t="s">
        <v>12746</v>
      </c>
      <c r="K115" s="45"/>
      <c r="L115" s="45"/>
      <c r="M115" s="44" t="s">
        <v>12767</v>
      </c>
      <c r="N115" s="44" t="s">
        <v>13640</v>
      </c>
      <c r="O115" s="45">
        <v>1203</v>
      </c>
    </row>
    <row r="116" spans="1:15">
      <c r="A116" s="43"/>
      <c r="B116" s="42" t="s">
        <v>14388</v>
      </c>
      <c r="C116" s="42" t="s">
        <v>3412</v>
      </c>
      <c r="D116" s="42" t="s">
        <v>14390</v>
      </c>
      <c r="E116" s="42" t="s">
        <v>14391</v>
      </c>
      <c r="F116" s="42" t="s">
        <v>14392</v>
      </c>
      <c r="G116" s="43"/>
      <c r="H116" s="43"/>
      <c r="I116" s="42" t="s">
        <v>17815</v>
      </c>
      <c r="J116" s="42" t="s">
        <v>8776</v>
      </c>
      <c r="K116" s="43"/>
      <c r="L116" s="43"/>
      <c r="M116" s="42" t="s">
        <v>12767</v>
      </c>
      <c r="N116" s="42" t="s">
        <v>13640</v>
      </c>
      <c r="O116" s="43">
        <v>1204</v>
      </c>
    </row>
    <row r="117" spans="1:15">
      <c r="A117" s="45"/>
      <c r="B117" s="44" t="s">
        <v>14388</v>
      </c>
      <c r="C117" s="44" t="s">
        <v>3412</v>
      </c>
      <c r="D117" s="44" t="s">
        <v>14390</v>
      </c>
      <c r="E117" s="44" t="s">
        <v>14391</v>
      </c>
      <c r="F117" s="44" t="s">
        <v>14392</v>
      </c>
      <c r="G117" s="45"/>
      <c r="H117" s="45"/>
      <c r="I117" s="44" t="s">
        <v>17816</v>
      </c>
      <c r="J117" s="44" t="s">
        <v>10784</v>
      </c>
      <c r="K117" s="45"/>
      <c r="L117" s="45"/>
      <c r="M117" s="44" t="s">
        <v>12767</v>
      </c>
      <c r="N117" s="44" t="s">
        <v>13640</v>
      </c>
      <c r="O117" s="45">
        <v>1205</v>
      </c>
    </row>
    <row r="118" spans="1:15">
      <c r="A118" s="43"/>
      <c r="B118" s="42" t="s">
        <v>14388</v>
      </c>
      <c r="C118" s="42" t="s">
        <v>3412</v>
      </c>
      <c r="D118" s="42" t="s">
        <v>14393</v>
      </c>
      <c r="E118" s="42" t="s">
        <v>1274</v>
      </c>
      <c r="F118" s="42" t="s">
        <v>8766</v>
      </c>
      <c r="G118" s="43"/>
      <c r="H118" s="43"/>
      <c r="I118" s="42" t="s">
        <v>14710</v>
      </c>
      <c r="J118" s="42" t="s">
        <v>12746</v>
      </c>
      <c r="K118" s="43"/>
      <c r="L118" s="43"/>
      <c r="M118" s="42" t="s">
        <v>12767</v>
      </c>
      <c r="N118" s="42" t="s">
        <v>13640</v>
      </c>
      <c r="O118" s="43">
        <v>1206</v>
      </c>
    </row>
    <row r="119" spans="1:15">
      <c r="A119" s="45"/>
      <c r="B119" s="44" t="s">
        <v>14388</v>
      </c>
      <c r="C119" s="44" t="s">
        <v>3412</v>
      </c>
      <c r="D119" s="44" t="s">
        <v>14393</v>
      </c>
      <c r="E119" s="44" t="s">
        <v>1274</v>
      </c>
      <c r="F119" s="44" t="s">
        <v>8766</v>
      </c>
      <c r="G119" s="45"/>
      <c r="H119" s="45"/>
      <c r="I119" s="44" t="s">
        <v>17810</v>
      </c>
      <c r="J119" s="44" t="s">
        <v>10891</v>
      </c>
      <c r="K119" s="45"/>
      <c r="L119" s="45"/>
      <c r="M119" s="44" t="s">
        <v>12767</v>
      </c>
      <c r="N119" s="44" t="s">
        <v>13640</v>
      </c>
      <c r="O119" s="45">
        <v>1207</v>
      </c>
    </row>
    <row r="120" spans="1:15">
      <c r="A120" s="43"/>
      <c r="B120" s="42" t="s">
        <v>14388</v>
      </c>
      <c r="C120" s="42" t="s">
        <v>3412</v>
      </c>
      <c r="D120" s="42" t="s">
        <v>14393</v>
      </c>
      <c r="E120" s="42" t="s">
        <v>1274</v>
      </c>
      <c r="F120" s="42" t="s">
        <v>8766</v>
      </c>
      <c r="G120" s="43"/>
      <c r="H120" s="43"/>
      <c r="I120" s="42" t="s">
        <v>17811</v>
      </c>
      <c r="J120" s="42" t="s">
        <v>10784</v>
      </c>
      <c r="K120" s="43"/>
      <c r="L120" s="43"/>
      <c r="M120" s="42" t="s">
        <v>12767</v>
      </c>
      <c r="N120" s="42" t="s">
        <v>13640</v>
      </c>
      <c r="O120" s="43">
        <v>1208</v>
      </c>
    </row>
    <row r="121" spans="1:15">
      <c r="A121" s="45"/>
      <c r="B121" s="44" t="s">
        <v>14388</v>
      </c>
      <c r="C121" s="44" t="s">
        <v>3412</v>
      </c>
      <c r="D121" s="44" t="s">
        <v>14393</v>
      </c>
      <c r="E121" s="44" t="s">
        <v>1274</v>
      </c>
      <c r="F121" s="44" t="s">
        <v>8766</v>
      </c>
      <c r="G121" s="45"/>
      <c r="H121" s="45"/>
      <c r="I121" s="44" t="s">
        <v>17812</v>
      </c>
      <c r="J121" s="44" t="s">
        <v>12746</v>
      </c>
      <c r="K121" s="45"/>
      <c r="L121" s="45"/>
      <c r="M121" s="44" t="s">
        <v>12767</v>
      </c>
      <c r="N121" s="44" t="s">
        <v>13640</v>
      </c>
      <c r="O121" s="45">
        <v>1209</v>
      </c>
    </row>
    <row r="122" spans="1:15">
      <c r="A122" s="43"/>
      <c r="B122" s="42" t="s">
        <v>14388</v>
      </c>
      <c r="C122" s="42" t="s">
        <v>3412</v>
      </c>
      <c r="D122" s="42" t="s">
        <v>14393</v>
      </c>
      <c r="E122" s="42" t="s">
        <v>1274</v>
      </c>
      <c r="F122" s="42" t="s">
        <v>8766</v>
      </c>
      <c r="G122" s="43"/>
      <c r="H122" s="43"/>
      <c r="I122" s="42" t="s">
        <v>14711</v>
      </c>
      <c r="J122" s="42" t="s">
        <v>12746</v>
      </c>
      <c r="K122" s="43"/>
      <c r="L122" s="43"/>
      <c r="M122" s="42" t="s">
        <v>12767</v>
      </c>
      <c r="N122" s="42" t="s">
        <v>13640</v>
      </c>
      <c r="O122" s="43">
        <v>1210</v>
      </c>
    </row>
    <row r="123" spans="1:15">
      <c r="A123" s="45"/>
      <c r="B123" s="44" t="s">
        <v>14388</v>
      </c>
      <c r="C123" s="44" t="s">
        <v>3412</v>
      </c>
      <c r="D123" s="44" t="s">
        <v>14393</v>
      </c>
      <c r="E123" s="44" t="s">
        <v>1274</v>
      </c>
      <c r="F123" s="44" t="s">
        <v>8766</v>
      </c>
      <c r="G123" s="45"/>
      <c r="H123" s="45"/>
      <c r="I123" s="44" t="s">
        <v>17813</v>
      </c>
      <c r="J123" s="44" t="s">
        <v>12746</v>
      </c>
      <c r="K123" s="45"/>
      <c r="L123" s="45"/>
      <c r="M123" s="44" t="s">
        <v>12767</v>
      </c>
      <c r="N123" s="44" t="s">
        <v>13640</v>
      </c>
      <c r="O123" s="45">
        <v>1211</v>
      </c>
    </row>
    <row r="124" spans="1:15">
      <c r="A124" s="43"/>
      <c r="B124" s="42" t="s">
        <v>14388</v>
      </c>
      <c r="C124" s="42" t="s">
        <v>3412</v>
      </c>
      <c r="D124" s="42" t="s">
        <v>14393</v>
      </c>
      <c r="E124" s="42" t="s">
        <v>1274</v>
      </c>
      <c r="F124" s="42" t="s">
        <v>8766</v>
      </c>
      <c r="G124" s="43"/>
      <c r="H124" s="43"/>
      <c r="I124" s="42" t="s">
        <v>17814</v>
      </c>
      <c r="J124" s="42" t="s">
        <v>17753</v>
      </c>
      <c r="K124" s="43"/>
      <c r="L124" s="43"/>
      <c r="M124" s="42" t="s">
        <v>12767</v>
      </c>
      <c r="N124" s="42" t="s">
        <v>13640</v>
      </c>
      <c r="O124" s="43">
        <v>1212</v>
      </c>
    </row>
    <row r="125" spans="1:15">
      <c r="A125" s="45"/>
      <c r="B125" s="44" t="s">
        <v>14388</v>
      </c>
      <c r="C125" s="44" t="s">
        <v>3412</v>
      </c>
      <c r="D125" s="44" t="s">
        <v>14393</v>
      </c>
      <c r="E125" s="44" t="s">
        <v>1274</v>
      </c>
      <c r="F125" s="44" t="s">
        <v>8766</v>
      </c>
      <c r="G125" s="45"/>
      <c r="H125" s="45"/>
      <c r="I125" s="44" t="s">
        <v>15949</v>
      </c>
      <c r="J125" s="44" t="s">
        <v>12746</v>
      </c>
      <c r="K125" s="45"/>
      <c r="L125" s="45"/>
      <c r="M125" s="44" t="s">
        <v>12767</v>
      </c>
      <c r="N125" s="44" t="s">
        <v>13640</v>
      </c>
      <c r="O125" s="45">
        <v>1213</v>
      </c>
    </row>
    <row r="126" spans="1:15">
      <c r="A126" s="43"/>
      <c r="B126" s="42" t="s">
        <v>14388</v>
      </c>
      <c r="C126" s="42" t="s">
        <v>3412</v>
      </c>
      <c r="D126" s="42" t="s">
        <v>14393</v>
      </c>
      <c r="E126" s="42" t="s">
        <v>1274</v>
      </c>
      <c r="F126" s="42" t="s">
        <v>8766</v>
      </c>
      <c r="G126" s="43"/>
      <c r="H126" s="43"/>
      <c r="I126" s="42" t="s">
        <v>17815</v>
      </c>
      <c r="J126" s="42" t="s">
        <v>8776</v>
      </c>
      <c r="K126" s="43"/>
      <c r="L126" s="43"/>
      <c r="M126" s="42" t="s">
        <v>12767</v>
      </c>
      <c r="N126" s="42" t="s">
        <v>13640</v>
      </c>
      <c r="O126" s="43">
        <v>1214</v>
      </c>
    </row>
    <row r="127" spans="1:15">
      <c r="A127" s="45"/>
      <c r="B127" s="44" t="s">
        <v>14388</v>
      </c>
      <c r="C127" s="44" t="s">
        <v>3412</v>
      </c>
      <c r="D127" s="44" t="s">
        <v>14393</v>
      </c>
      <c r="E127" s="44" t="s">
        <v>1274</v>
      </c>
      <c r="F127" s="44" t="s">
        <v>8766</v>
      </c>
      <c r="G127" s="45"/>
      <c r="H127" s="45"/>
      <c r="I127" s="44" t="s">
        <v>17816</v>
      </c>
      <c r="J127" s="44" t="s">
        <v>10784</v>
      </c>
      <c r="K127" s="45"/>
      <c r="L127" s="45"/>
      <c r="M127" s="44" t="s">
        <v>12767</v>
      </c>
      <c r="N127" s="44" t="s">
        <v>13640</v>
      </c>
      <c r="O127" s="45">
        <v>1215</v>
      </c>
    </row>
    <row r="128" spans="1:15">
      <c r="A128" s="42" t="s">
        <v>3500</v>
      </c>
      <c r="B128" s="42" t="s">
        <v>3502</v>
      </c>
      <c r="C128" s="42" t="s">
        <v>56</v>
      </c>
      <c r="D128" s="42" t="s">
        <v>11934</v>
      </c>
      <c r="E128" s="42" t="s">
        <v>8527</v>
      </c>
      <c r="F128" s="42" t="s">
        <v>1383</v>
      </c>
      <c r="G128" s="42" t="s">
        <v>14794</v>
      </c>
      <c r="H128" s="42" t="s">
        <v>12746</v>
      </c>
      <c r="I128" s="42" t="s">
        <v>11181</v>
      </c>
      <c r="J128" s="42" t="s">
        <v>12746</v>
      </c>
      <c r="K128" s="43"/>
      <c r="L128" s="43"/>
      <c r="M128" s="42" t="s">
        <v>8625</v>
      </c>
      <c r="N128" s="42" t="s">
        <v>13640</v>
      </c>
      <c r="O128" s="43">
        <v>1224</v>
      </c>
    </row>
    <row r="129" spans="1:15">
      <c r="A129" s="44" t="s">
        <v>3500</v>
      </c>
      <c r="B129" s="44" t="s">
        <v>3502</v>
      </c>
      <c r="C129" s="44" t="s">
        <v>56</v>
      </c>
      <c r="D129" s="44" t="s">
        <v>11874</v>
      </c>
      <c r="E129" s="44" t="s">
        <v>8527</v>
      </c>
      <c r="F129" s="44" t="s">
        <v>1383</v>
      </c>
      <c r="G129" s="44" t="s">
        <v>14795</v>
      </c>
      <c r="H129" s="44" t="s">
        <v>12746</v>
      </c>
      <c r="I129" s="44" t="s">
        <v>14796</v>
      </c>
      <c r="J129" s="44" t="s">
        <v>12746</v>
      </c>
      <c r="K129" s="45"/>
      <c r="L129" s="45"/>
      <c r="M129" s="44" t="s">
        <v>14793</v>
      </c>
      <c r="N129" s="44" t="s">
        <v>13640</v>
      </c>
      <c r="O129" s="45">
        <v>1226</v>
      </c>
    </row>
    <row r="130" spans="1:15">
      <c r="A130" s="42" t="s">
        <v>3500</v>
      </c>
      <c r="B130" s="42" t="s">
        <v>3502</v>
      </c>
      <c r="C130" s="42" t="s">
        <v>56</v>
      </c>
      <c r="D130" s="42" t="s">
        <v>10701</v>
      </c>
      <c r="E130" s="42" t="s">
        <v>8527</v>
      </c>
      <c r="F130" s="42" t="s">
        <v>1383</v>
      </c>
      <c r="G130" s="42" t="s">
        <v>14797</v>
      </c>
      <c r="H130" s="42" t="s">
        <v>12746</v>
      </c>
      <c r="I130" s="42" t="s">
        <v>14798</v>
      </c>
      <c r="J130" s="42" t="s">
        <v>12746</v>
      </c>
      <c r="K130" s="43"/>
      <c r="L130" s="43"/>
      <c r="M130" s="42" t="s">
        <v>8625</v>
      </c>
      <c r="N130" s="42" t="s">
        <v>13640</v>
      </c>
      <c r="O130" s="43">
        <v>1228</v>
      </c>
    </row>
    <row r="131" spans="1:15">
      <c r="A131" s="44" t="s">
        <v>3500</v>
      </c>
      <c r="B131" s="44" t="s">
        <v>3502</v>
      </c>
      <c r="C131" s="44" t="s">
        <v>56</v>
      </c>
      <c r="D131" s="44" t="s">
        <v>273</v>
      </c>
      <c r="E131" s="44" t="s">
        <v>8527</v>
      </c>
      <c r="F131" s="44" t="s">
        <v>1383</v>
      </c>
      <c r="G131" s="44" t="s">
        <v>14789</v>
      </c>
      <c r="H131" s="44" t="s">
        <v>12746</v>
      </c>
      <c r="I131" s="44" t="s">
        <v>10739</v>
      </c>
      <c r="J131" s="44" t="s">
        <v>12746</v>
      </c>
      <c r="K131" s="44" t="s">
        <v>17817</v>
      </c>
      <c r="L131" s="44" t="s">
        <v>17818</v>
      </c>
      <c r="M131" s="44" t="s">
        <v>8625</v>
      </c>
      <c r="N131" s="44" t="s">
        <v>13640</v>
      </c>
      <c r="O131" s="45">
        <v>1230</v>
      </c>
    </row>
    <row r="132" spans="1:15">
      <c r="A132" s="42" t="s">
        <v>3500</v>
      </c>
      <c r="B132" s="42" t="s">
        <v>3502</v>
      </c>
      <c r="C132" s="42" t="s">
        <v>56</v>
      </c>
      <c r="D132" s="42" t="s">
        <v>273</v>
      </c>
      <c r="E132" s="42" t="s">
        <v>8527</v>
      </c>
      <c r="F132" s="42" t="s">
        <v>1383</v>
      </c>
      <c r="G132" s="42" t="s">
        <v>14790</v>
      </c>
      <c r="H132" s="42" t="s">
        <v>10784</v>
      </c>
      <c r="I132" s="42" t="s">
        <v>10739</v>
      </c>
      <c r="J132" s="42" t="s">
        <v>12746</v>
      </c>
      <c r="K132" s="42" t="s">
        <v>17819</v>
      </c>
      <c r="L132" s="42" t="s">
        <v>17818</v>
      </c>
      <c r="M132" s="42" t="s">
        <v>8625</v>
      </c>
      <c r="N132" s="42" t="s">
        <v>13640</v>
      </c>
      <c r="O132" s="43">
        <v>1231</v>
      </c>
    </row>
    <row r="133" spans="1:15">
      <c r="A133" s="44" t="s">
        <v>3500</v>
      </c>
      <c r="B133" s="44" t="s">
        <v>3502</v>
      </c>
      <c r="C133" s="44" t="s">
        <v>56</v>
      </c>
      <c r="D133" s="44" t="s">
        <v>273</v>
      </c>
      <c r="E133" s="44" t="s">
        <v>8527</v>
      </c>
      <c r="F133" s="44" t="s">
        <v>1383</v>
      </c>
      <c r="G133" s="44" t="s">
        <v>14791</v>
      </c>
      <c r="H133" s="44" t="s">
        <v>12746</v>
      </c>
      <c r="I133" s="44" t="s">
        <v>10739</v>
      </c>
      <c r="J133" s="44" t="s">
        <v>12746</v>
      </c>
      <c r="K133" s="44" t="s">
        <v>17818</v>
      </c>
      <c r="L133" s="44" t="s">
        <v>17818</v>
      </c>
      <c r="M133" s="44" t="s">
        <v>8625</v>
      </c>
      <c r="N133" s="44" t="s">
        <v>13640</v>
      </c>
      <c r="O133" s="45">
        <v>1232</v>
      </c>
    </row>
    <row r="134" spans="1:15">
      <c r="A134" s="42" t="s">
        <v>3500</v>
      </c>
      <c r="B134" s="42" t="s">
        <v>3502</v>
      </c>
      <c r="C134" s="42" t="s">
        <v>56</v>
      </c>
      <c r="D134" s="42" t="s">
        <v>273</v>
      </c>
      <c r="E134" s="42" t="s">
        <v>8527</v>
      </c>
      <c r="F134" s="42" t="s">
        <v>1383</v>
      </c>
      <c r="G134" s="42" t="s">
        <v>14792</v>
      </c>
      <c r="H134" s="42" t="s">
        <v>12746</v>
      </c>
      <c r="I134" s="42" t="s">
        <v>10739</v>
      </c>
      <c r="J134" s="42" t="s">
        <v>12746</v>
      </c>
      <c r="K134" s="42" t="s">
        <v>17820</v>
      </c>
      <c r="L134" s="42" t="s">
        <v>17818</v>
      </c>
      <c r="M134" s="42" t="s">
        <v>8625</v>
      </c>
      <c r="N134" s="42" t="s">
        <v>13640</v>
      </c>
      <c r="O134" s="43">
        <v>1233</v>
      </c>
    </row>
    <row r="135" spans="1:15">
      <c r="A135" s="44" t="s">
        <v>3500</v>
      </c>
      <c r="B135" s="44" t="s">
        <v>3502</v>
      </c>
      <c r="C135" s="44" t="s">
        <v>56</v>
      </c>
      <c r="D135" s="44" t="s">
        <v>273</v>
      </c>
      <c r="E135" s="44" t="s">
        <v>8527</v>
      </c>
      <c r="F135" s="44" t="s">
        <v>1383</v>
      </c>
      <c r="G135" s="44" t="s">
        <v>17821</v>
      </c>
      <c r="H135" s="44" t="s">
        <v>8520</v>
      </c>
      <c r="I135" s="44" t="s">
        <v>10739</v>
      </c>
      <c r="J135" s="44" t="s">
        <v>12746</v>
      </c>
      <c r="K135" s="45"/>
      <c r="L135" s="44" t="s">
        <v>17818</v>
      </c>
      <c r="M135" s="44" t="s">
        <v>8625</v>
      </c>
      <c r="N135" s="44" t="s">
        <v>13640</v>
      </c>
      <c r="O135" s="45">
        <v>1234</v>
      </c>
    </row>
    <row r="136" spans="1:15">
      <c r="A136" s="42" t="s">
        <v>3500</v>
      </c>
      <c r="B136" s="42" t="s">
        <v>3502</v>
      </c>
      <c r="C136" s="42" t="s">
        <v>56</v>
      </c>
      <c r="D136" s="42" t="s">
        <v>273</v>
      </c>
      <c r="E136" s="42" t="s">
        <v>8527</v>
      </c>
      <c r="F136" s="42" t="s">
        <v>1383</v>
      </c>
      <c r="G136" s="43"/>
      <c r="H136" s="43"/>
      <c r="I136" s="42" t="s">
        <v>10739</v>
      </c>
      <c r="J136" s="42" t="s">
        <v>12746</v>
      </c>
      <c r="K136" s="43"/>
      <c r="L136" s="42" t="s">
        <v>17818</v>
      </c>
      <c r="M136" s="42" t="s">
        <v>8625</v>
      </c>
      <c r="N136" s="42" t="s">
        <v>13640</v>
      </c>
      <c r="O136" s="43">
        <v>1235</v>
      </c>
    </row>
    <row r="137" spans="1:15">
      <c r="A137" s="44" t="s">
        <v>3500</v>
      </c>
      <c r="B137" s="44" t="s">
        <v>3502</v>
      </c>
      <c r="C137" s="44" t="s">
        <v>56</v>
      </c>
      <c r="D137" s="44" t="s">
        <v>273</v>
      </c>
      <c r="E137" s="44" t="s">
        <v>8527</v>
      </c>
      <c r="F137" s="44" t="s">
        <v>1383</v>
      </c>
      <c r="G137" s="44" t="s">
        <v>17822</v>
      </c>
      <c r="H137" s="44" t="s">
        <v>8520</v>
      </c>
      <c r="I137" s="44" t="s">
        <v>17822</v>
      </c>
      <c r="J137" s="44" t="s">
        <v>10889</v>
      </c>
      <c r="K137" s="45"/>
      <c r="L137" s="44" t="s">
        <v>17823</v>
      </c>
      <c r="M137" s="44" t="s">
        <v>8625</v>
      </c>
      <c r="N137" s="44" t="s">
        <v>13640</v>
      </c>
      <c r="O137" s="45">
        <v>1238</v>
      </c>
    </row>
    <row r="138" spans="1:15">
      <c r="A138" s="42" t="s">
        <v>3500</v>
      </c>
      <c r="B138" s="42" t="s">
        <v>3502</v>
      </c>
      <c r="C138" s="42" t="s">
        <v>56</v>
      </c>
      <c r="D138" s="42" t="s">
        <v>273</v>
      </c>
      <c r="E138" s="42" t="s">
        <v>8527</v>
      </c>
      <c r="F138" s="42" t="s">
        <v>1383</v>
      </c>
      <c r="G138" s="42" t="s">
        <v>17824</v>
      </c>
      <c r="H138" s="42" t="s">
        <v>10966</v>
      </c>
      <c r="I138" s="42" t="s">
        <v>10739</v>
      </c>
      <c r="J138" s="42" t="s">
        <v>12746</v>
      </c>
      <c r="K138" s="42" t="s">
        <v>17823</v>
      </c>
      <c r="L138" s="42" t="s">
        <v>17818</v>
      </c>
      <c r="M138" s="42" t="s">
        <v>8625</v>
      </c>
      <c r="N138" s="42" t="s">
        <v>13640</v>
      </c>
      <c r="O138" s="43">
        <v>1239</v>
      </c>
    </row>
    <row r="139" spans="1:15">
      <c r="A139" s="44" t="s">
        <v>3500</v>
      </c>
      <c r="B139" s="44" t="s">
        <v>3502</v>
      </c>
      <c r="C139" s="44" t="s">
        <v>56</v>
      </c>
      <c r="D139" s="44" t="s">
        <v>7254</v>
      </c>
      <c r="E139" s="44" t="s">
        <v>8527</v>
      </c>
      <c r="F139" s="44" t="s">
        <v>1383</v>
      </c>
      <c r="G139" s="44" t="s">
        <v>14789</v>
      </c>
      <c r="H139" s="44" t="s">
        <v>12746</v>
      </c>
      <c r="I139" s="44" t="s">
        <v>10739</v>
      </c>
      <c r="J139" s="44" t="s">
        <v>12746</v>
      </c>
      <c r="K139" s="44" t="s">
        <v>17817</v>
      </c>
      <c r="L139" s="44" t="s">
        <v>17818</v>
      </c>
      <c r="M139" s="44" t="s">
        <v>8625</v>
      </c>
      <c r="N139" s="44" t="s">
        <v>13640</v>
      </c>
      <c r="O139" s="45">
        <v>1241</v>
      </c>
    </row>
    <row r="140" spans="1:15">
      <c r="A140" s="42" t="s">
        <v>3500</v>
      </c>
      <c r="B140" s="42" t="s">
        <v>3502</v>
      </c>
      <c r="C140" s="42" t="s">
        <v>56</v>
      </c>
      <c r="D140" s="42" t="s">
        <v>7254</v>
      </c>
      <c r="E140" s="42" t="s">
        <v>8527</v>
      </c>
      <c r="F140" s="42" t="s">
        <v>1383</v>
      </c>
      <c r="G140" s="42" t="s">
        <v>14790</v>
      </c>
      <c r="H140" s="42" t="s">
        <v>10784</v>
      </c>
      <c r="I140" s="42" t="s">
        <v>10739</v>
      </c>
      <c r="J140" s="42" t="s">
        <v>12746</v>
      </c>
      <c r="K140" s="42" t="s">
        <v>17819</v>
      </c>
      <c r="L140" s="42" t="s">
        <v>17818</v>
      </c>
      <c r="M140" s="42" t="s">
        <v>8625</v>
      </c>
      <c r="N140" s="42" t="s">
        <v>13640</v>
      </c>
      <c r="O140" s="43">
        <v>1242</v>
      </c>
    </row>
    <row r="141" spans="1:15">
      <c r="A141" s="44" t="s">
        <v>3500</v>
      </c>
      <c r="B141" s="44" t="s">
        <v>3502</v>
      </c>
      <c r="C141" s="44" t="s">
        <v>56</v>
      </c>
      <c r="D141" s="44" t="s">
        <v>7254</v>
      </c>
      <c r="E141" s="44" t="s">
        <v>8527</v>
      </c>
      <c r="F141" s="44" t="s">
        <v>1383</v>
      </c>
      <c r="G141" s="44" t="s">
        <v>14791</v>
      </c>
      <c r="H141" s="44" t="s">
        <v>12746</v>
      </c>
      <c r="I141" s="44" t="s">
        <v>10739</v>
      </c>
      <c r="J141" s="44" t="s">
        <v>12746</v>
      </c>
      <c r="K141" s="44" t="s">
        <v>17818</v>
      </c>
      <c r="L141" s="44" t="s">
        <v>17818</v>
      </c>
      <c r="M141" s="44" t="s">
        <v>8625</v>
      </c>
      <c r="N141" s="44" t="s">
        <v>13640</v>
      </c>
      <c r="O141" s="45">
        <v>1243</v>
      </c>
    </row>
    <row r="142" spans="1:15">
      <c r="A142" s="42" t="s">
        <v>3500</v>
      </c>
      <c r="B142" s="42" t="s">
        <v>3502</v>
      </c>
      <c r="C142" s="42" t="s">
        <v>56</v>
      </c>
      <c r="D142" s="42" t="s">
        <v>7254</v>
      </c>
      <c r="E142" s="42" t="s">
        <v>8527</v>
      </c>
      <c r="F142" s="42" t="s">
        <v>1383</v>
      </c>
      <c r="G142" s="42" t="s">
        <v>14792</v>
      </c>
      <c r="H142" s="42" t="s">
        <v>12746</v>
      </c>
      <c r="I142" s="42" t="s">
        <v>10739</v>
      </c>
      <c r="J142" s="42" t="s">
        <v>12746</v>
      </c>
      <c r="K142" s="42" t="s">
        <v>17820</v>
      </c>
      <c r="L142" s="42" t="s">
        <v>17818</v>
      </c>
      <c r="M142" s="42" t="s">
        <v>8625</v>
      </c>
      <c r="N142" s="42" t="s">
        <v>13640</v>
      </c>
      <c r="O142" s="43">
        <v>1244</v>
      </c>
    </row>
    <row r="143" spans="1:15">
      <c r="A143" s="44" t="s">
        <v>3500</v>
      </c>
      <c r="B143" s="44" t="s">
        <v>3502</v>
      </c>
      <c r="C143" s="44" t="s">
        <v>56</v>
      </c>
      <c r="D143" s="44" t="s">
        <v>7254</v>
      </c>
      <c r="E143" s="44" t="s">
        <v>8527</v>
      </c>
      <c r="F143" s="44" t="s">
        <v>1383</v>
      </c>
      <c r="G143" s="44" t="s">
        <v>17821</v>
      </c>
      <c r="H143" s="44" t="s">
        <v>8520</v>
      </c>
      <c r="I143" s="44" t="s">
        <v>10739</v>
      </c>
      <c r="J143" s="44" t="s">
        <v>12746</v>
      </c>
      <c r="K143" s="45"/>
      <c r="L143" s="44" t="s">
        <v>17818</v>
      </c>
      <c r="M143" s="44" t="s">
        <v>8625</v>
      </c>
      <c r="N143" s="44" t="s">
        <v>13640</v>
      </c>
      <c r="O143" s="45">
        <v>1245</v>
      </c>
    </row>
    <row r="144" spans="1:15">
      <c r="A144" s="42" t="s">
        <v>3500</v>
      </c>
      <c r="B144" s="42" t="s">
        <v>3502</v>
      </c>
      <c r="C144" s="42" t="s">
        <v>56</v>
      </c>
      <c r="D144" s="42" t="s">
        <v>7254</v>
      </c>
      <c r="E144" s="42" t="s">
        <v>8527</v>
      </c>
      <c r="F144" s="42" t="s">
        <v>1383</v>
      </c>
      <c r="G144" s="43"/>
      <c r="H144" s="43"/>
      <c r="I144" s="42" t="s">
        <v>10739</v>
      </c>
      <c r="J144" s="42" t="s">
        <v>12746</v>
      </c>
      <c r="K144" s="43"/>
      <c r="L144" s="42" t="s">
        <v>17818</v>
      </c>
      <c r="M144" s="42" t="s">
        <v>8625</v>
      </c>
      <c r="N144" s="42" t="s">
        <v>13640</v>
      </c>
      <c r="O144" s="43">
        <v>1246</v>
      </c>
    </row>
    <row r="145" spans="1:15">
      <c r="A145" s="44" t="s">
        <v>3500</v>
      </c>
      <c r="B145" s="44" t="s">
        <v>3502</v>
      </c>
      <c r="C145" s="44" t="s">
        <v>56</v>
      </c>
      <c r="D145" s="44" t="s">
        <v>7254</v>
      </c>
      <c r="E145" s="44" t="s">
        <v>8527</v>
      </c>
      <c r="F145" s="44" t="s">
        <v>1383</v>
      </c>
      <c r="G145" s="44" t="s">
        <v>17822</v>
      </c>
      <c r="H145" s="44" t="s">
        <v>10890</v>
      </c>
      <c r="I145" s="44" t="s">
        <v>10739</v>
      </c>
      <c r="J145" s="44" t="s">
        <v>12746</v>
      </c>
      <c r="K145" s="45"/>
      <c r="L145" s="44" t="s">
        <v>17818</v>
      </c>
      <c r="M145" s="44" t="s">
        <v>8625</v>
      </c>
      <c r="N145" s="44" t="s">
        <v>13640</v>
      </c>
      <c r="O145" s="45">
        <v>1249</v>
      </c>
    </row>
    <row r="146" spans="1:15">
      <c r="A146" s="42" t="s">
        <v>3500</v>
      </c>
      <c r="B146" s="42" t="s">
        <v>3502</v>
      </c>
      <c r="C146" s="42" t="s">
        <v>56</v>
      </c>
      <c r="D146" s="42" t="s">
        <v>7254</v>
      </c>
      <c r="E146" s="42" t="s">
        <v>8527</v>
      </c>
      <c r="F146" s="42" t="s">
        <v>1383</v>
      </c>
      <c r="G146" s="42" t="s">
        <v>17824</v>
      </c>
      <c r="H146" s="42" t="s">
        <v>10966</v>
      </c>
      <c r="I146" s="42" t="s">
        <v>10739</v>
      </c>
      <c r="J146" s="42" t="s">
        <v>12746</v>
      </c>
      <c r="K146" s="42" t="s">
        <v>17823</v>
      </c>
      <c r="L146" s="42" t="s">
        <v>17818</v>
      </c>
      <c r="M146" s="42" t="s">
        <v>8625</v>
      </c>
      <c r="N146" s="42" t="s">
        <v>13640</v>
      </c>
      <c r="O146" s="43">
        <v>1250</v>
      </c>
    </row>
    <row r="147" spans="1:15">
      <c r="A147" s="44" t="s">
        <v>3500</v>
      </c>
      <c r="B147" s="44" t="s">
        <v>3502</v>
      </c>
      <c r="C147" s="44" t="s">
        <v>56</v>
      </c>
      <c r="D147" s="44" t="s">
        <v>153</v>
      </c>
      <c r="E147" s="44" t="s">
        <v>8527</v>
      </c>
      <c r="F147" s="44" t="s">
        <v>1383</v>
      </c>
      <c r="G147" s="44" t="s">
        <v>14789</v>
      </c>
      <c r="H147" s="44" t="s">
        <v>12746</v>
      </c>
      <c r="I147" s="44" t="s">
        <v>10737</v>
      </c>
      <c r="J147" s="44" t="s">
        <v>10784</v>
      </c>
      <c r="K147" s="44" t="s">
        <v>17817</v>
      </c>
      <c r="L147" s="44" t="s">
        <v>17819</v>
      </c>
      <c r="M147" s="44" t="s">
        <v>8625</v>
      </c>
      <c r="N147" s="44" t="s">
        <v>13640</v>
      </c>
      <c r="O147" s="45">
        <v>1252</v>
      </c>
    </row>
    <row r="148" spans="1:15">
      <c r="A148" s="42" t="s">
        <v>3500</v>
      </c>
      <c r="B148" s="42" t="s">
        <v>3502</v>
      </c>
      <c r="C148" s="42" t="s">
        <v>56</v>
      </c>
      <c r="D148" s="42" t="s">
        <v>153</v>
      </c>
      <c r="E148" s="42" t="s">
        <v>8527</v>
      </c>
      <c r="F148" s="42" t="s">
        <v>1383</v>
      </c>
      <c r="G148" s="42" t="s">
        <v>14790</v>
      </c>
      <c r="H148" s="42" t="s">
        <v>10784</v>
      </c>
      <c r="I148" s="42" t="s">
        <v>10737</v>
      </c>
      <c r="J148" s="42" t="s">
        <v>10784</v>
      </c>
      <c r="K148" s="42" t="s">
        <v>17819</v>
      </c>
      <c r="L148" s="42" t="s">
        <v>17819</v>
      </c>
      <c r="M148" s="42" t="s">
        <v>8625</v>
      </c>
      <c r="N148" s="42" t="s">
        <v>13640</v>
      </c>
      <c r="O148" s="43">
        <v>1253</v>
      </c>
    </row>
    <row r="149" spans="1:15">
      <c r="A149" s="44" t="s">
        <v>3500</v>
      </c>
      <c r="B149" s="44" t="s">
        <v>3502</v>
      </c>
      <c r="C149" s="44" t="s">
        <v>56</v>
      </c>
      <c r="D149" s="44" t="s">
        <v>153</v>
      </c>
      <c r="E149" s="44" t="s">
        <v>8527</v>
      </c>
      <c r="F149" s="44" t="s">
        <v>1383</v>
      </c>
      <c r="G149" s="44" t="s">
        <v>14791</v>
      </c>
      <c r="H149" s="44" t="s">
        <v>12746</v>
      </c>
      <c r="I149" s="44" t="s">
        <v>10737</v>
      </c>
      <c r="J149" s="44" t="s">
        <v>10784</v>
      </c>
      <c r="K149" s="44" t="s">
        <v>17818</v>
      </c>
      <c r="L149" s="44" t="s">
        <v>17819</v>
      </c>
      <c r="M149" s="44" t="s">
        <v>8625</v>
      </c>
      <c r="N149" s="44" t="s">
        <v>13640</v>
      </c>
      <c r="O149" s="45">
        <v>1254</v>
      </c>
    </row>
    <row r="150" spans="1:15">
      <c r="A150" s="42" t="s">
        <v>3500</v>
      </c>
      <c r="B150" s="42" t="s">
        <v>3502</v>
      </c>
      <c r="C150" s="42" t="s">
        <v>56</v>
      </c>
      <c r="D150" s="42" t="s">
        <v>153</v>
      </c>
      <c r="E150" s="42" t="s">
        <v>8527</v>
      </c>
      <c r="F150" s="42" t="s">
        <v>1383</v>
      </c>
      <c r="G150" s="42" t="s">
        <v>14792</v>
      </c>
      <c r="H150" s="42" t="s">
        <v>12746</v>
      </c>
      <c r="I150" s="42" t="s">
        <v>10737</v>
      </c>
      <c r="J150" s="42" t="s">
        <v>10784</v>
      </c>
      <c r="K150" s="42" t="s">
        <v>17820</v>
      </c>
      <c r="L150" s="42" t="s">
        <v>17819</v>
      </c>
      <c r="M150" s="42" t="s">
        <v>8625</v>
      </c>
      <c r="N150" s="42" t="s">
        <v>13640</v>
      </c>
      <c r="O150" s="43">
        <v>1255</v>
      </c>
    </row>
    <row r="151" spans="1:15">
      <c r="A151" s="44" t="s">
        <v>3500</v>
      </c>
      <c r="B151" s="44" t="s">
        <v>3502</v>
      </c>
      <c r="C151" s="44" t="s">
        <v>56</v>
      </c>
      <c r="D151" s="44" t="s">
        <v>153</v>
      </c>
      <c r="E151" s="44" t="s">
        <v>8527</v>
      </c>
      <c r="F151" s="44" t="s">
        <v>1383</v>
      </c>
      <c r="G151" s="44" t="s">
        <v>17821</v>
      </c>
      <c r="H151" s="44" t="s">
        <v>10640</v>
      </c>
      <c r="I151" s="44" t="s">
        <v>10737</v>
      </c>
      <c r="J151" s="44" t="s">
        <v>10784</v>
      </c>
      <c r="K151" s="45"/>
      <c r="L151" s="44" t="s">
        <v>17819</v>
      </c>
      <c r="M151" s="44" t="s">
        <v>8625</v>
      </c>
      <c r="N151" s="44" t="s">
        <v>13640</v>
      </c>
      <c r="O151" s="45">
        <v>1256</v>
      </c>
    </row>
    <row r="152" spans="1:15">
      <c r="A152" s="42" t="s">
        <v>3500</v>
      </c>
      <c r="B152" s="42" t="s">
        <v>3502</v>
      </c>
      <c r="C152" s="42" t="s">
        <v>56</v>
      </c>
      <c r="D152" s="42" t="s">
        <v>153</v>
      </c>
      <c r="E152" s="42" t="s">
        <v>8527</v>
      </c>
      <c r="F152" s="42" t="s">
        <v>1383</v>
      </c>
      <c r="G152" s="43"/>
      <c r="H152" s="43"/>
      <c r="I152" s="42" t="s">
        <v>10737</v>
      </c>
      <c r="J152" s="42" t="s">
        <v>10784</v>
      </c>
      <c r="K152" s="43"/>
      <c r="L152" s="42" t="s">
        <v>17819</v>
      </c>
      <c r="M152" s="42" t="s">
        <v>8625</v>
      </c>
      <c r="N152" s="42" t="s">
        <v>13640</v>
      </c>
      <c r="O152" s="43">
        <v>1257</v>
      </c>
    </row>
    <row r="153" spans="1:15">
      <c r="A153" s="44" t="s">
        <v>3500</v>
      </c>
      <c r="B153" s="44" t="s">
        <v>3502</v>
      </c>
      <c r="C153" s="44" t="s">
        <v>56</v>
      </c>
      <c r="D153" s="44" t="s">
        <v>153</v>
      </c>
      <c r="E153" s="44" t="s">
        <v>8527</v>
      </c>
      <c r="F153" s="44" t="s">
        <v>1383</v>
      </c>
      <c r="G153" s="44" t="s">
        <v>17822</v>
      </c>
      <c r="H153" s="44" t="s">
        <v>10574</v>
      </c>
      <c r="I153" s="44" t="s">
        <v>10737</v>
      </c>
      <c r="J153" s="44" t="s">
        <v>10784</v>
      </c>
      <c r="K153" s="45"/>
      <c r="L153" s="44" t="s">
        <v>17819</v>
      </c>
      <c r="M153" s="44" t="s">
        <v>8625</v>
      </c>
      <c r="N153" s="44" t="s">
        <v>13640</v>
      </c>
      <c r="O153" s="45">
        <v>1260</v>
      </c>
    </row>
    <row r="154" spans="1:15">
      <c r="A154" s="42" t="s">
        <v>3500</v>
      </c>
      <c r="B154" s="42" t="s">
        <v>3502</v>
      </c>
      <c r="C154" s="42" t="s">
        <v>56</v>
      </c>
      <c r="D154" s="42" t="s">
        <v>153</v>
      </c>
      <c r="E154" s="42" t="s">
        <v>8527</v>
      </c>
      <c r="F154" s="42" t="s">
        <v>1383</v>
      </c>
      <c r="G154" s="42" t="s">
        <v>17824</v>
      </c>
      <c r="H154" s="42" t="s">
        <v>11782</v>
      </c>
      <c r="I154" s="42" t="s">
        <v>10737</v>
      </c>
      <c r="J154" s="42" t="s">
        <v>10784</v>
      </c>
      <c r="K154" s="42" t="s">
        <v>17823</v>
      </c>
      <c r="L154" s="42" t="s">
        <v>17819</v>
      </c>
      <c r="M154" s="42" t="s">
        <v>8625</v>
      </c>
      <c r="N154" s="42" t="s">
        <v>13640</v>
      </c>
      <c r="O154" s="43">
        <v>1261</v>
      </c>
    </row>
    <row r="155" spans="1:15">
      <c r="A155" s="44" t="s">
        <v>3500</v>
      </c>
      <c r="B155" s="44" t="s">
        <v>3502</v>
      </c>
      <c r="C155" s="44" t="s">
        <v>56</v>
      </c>
      <c r="D155" s="44" t="s">
        <v>11181</v>
      </c>
      <c r="E155" s="44" t="s">
        <v>8527</v>
      </c>
      <c r="F155" s="44" t="s">
        <v>1383</v>
      </c>
      <c r="G155" s="44" t="s">
        <v>7194</v>
      </c>
      <c r="H155" s="44" t="s">
        <v>12746</v>
      </c>
      <c r="I155" s="44" t="s">
        <v>273</v>
      </c>
      <c r="J155" s="44" t="s">
        <v>12746</v>
      </c>
      <c r="K155" s="45"/>
      <c r="L155" s="45"/>
      <c r="M155" s="44" t="s">
        <v>8625</v>
      </c>
      <c r="N155" s="44" t="s">
        <v>13640</v>
      </c>
      <c r="O155" s="45">
        <v>1263</v>
      </c>
    </row>
    <row r="156" spans="1:15">
      <c r="A156" s="42" t="s">
        <v>3500</v>
      </c>
      <c r="B156" s="42" t="s">
        <v>3502</v>
      </c>
      <c r="C156" s="42" t="s">
        <v>56</v>
      </c>
      <c r="D156" s="42" t="s">
        <v>14796</v>
      </c>
      <c r="E156" s="42" t="s">
        <v>8527</v>
      </c>
      <c r="F156" s="42" t="s">
        <v>1383</v>
      </c>
      <c r="G156" s="42" t="s">
        <v>7198</v>
      </c>
      <c r="H156" s="42" t="s">
        <v>12746</v>
      </c>
      <c r="I156" s="42" t="s">
        <v>7254</v>
      </c>
      <c r="J156" s="42" t="s">
        <v>12746</v>
      </c>
      <c r="K156" s="43"/>
      <c r="L156" s="43"/>
      <c r="M156" s="42" t="s">
        <v>8625</v>
      </c>
      <c r="N156" s="42" t="s">
        <v>13640</v>
      </c>
      <c r="O156" s="43">
        <v>1265</v>
      </c>
    </row>
    <row r="157" spans="1:15">
      <c r="A157" s="44" t="s">
        <v>3500</v>
      </c>
      <c r="B157" s="44" t="s">
        <v>3502</v>
      </c>
      <c r="C157" s="44" t="s">
        <v>56</v>
      </c>
      <c r="D157" s="44" t="s">
        <v>14798</v>
      </c>
      <c r="E157" s="44" t="s">
        <v>8527</v>
      </c>
      <c r="F157" s="44" t="s">
        <v>1383</v>
      </c>
      <c r="G157" s="44" t="s">
        <v>7201</v>
      </c>
      <c r="H157" s="44" t="s">
        <v>12746</v>
      </c>
      <c r="I157" s="44" t="s">
        <v>153</v>
      </c>
      <c r="J157" s="44" t="s">
        <v>12746</v>
      </c>
      <c r="K157" s="45"/>
      <c r="L157" s="45"/>
      <c r="M157" s="44" t="s">
        <v>8625</v>
      </c>
      <c r="N157" s="44" t="s">
        <v>13640</v>
      </c>
      <c r="O157" s="45">
        <v>1267</v>
      </c>
    </row>
    <row r="158" spans="1:15">
      <c r="A158" s="42" t="s">
        <v>3767</v>
      </c>
      <c r="B158" s="42" t="s">
        <v>3769</v>
      </c>
      <c r="C158" s="42" t="s">
        <v>118</v>
      </c>
      <c r="D158" s="42" t="s">
        <v>506</v>
      </c>
      <c r="E158" s="42" t="s">
        <v>8527</v>
      </c>
      <c r="F158" s="42" t="s">
        <v>1383</v>
      </c>
      <c r="G158" s="42" t="s">
        <v>15778</v>
      </c>
      <c r="H158" s="42" t="s">
        <v>12746</v>
      </c>
      <c r="I158" s="42" t="s">
        <v>1381</v>
      </c>
      <c r="J158" s="42" t="s">
        <v>10789</v>
      </c>
      <c r="K158" s="42" t="s">
        <v>17825</v>
      </c>
      <c r="L158" s="42" t="s">
        <v>17826</v>
      </c>
      <c r="M158" s="42" t="s">
        <v>8939</v>
      </c>
      <c r="N158" s="42" t="s">
        <v>13640</v>
      </c>
      <c r="O158" s="43">
        <v>1272</v>
      </c>
    </row>
    <row r="159" spans="1:15">
      <c r="A159" s="44" t="s">
        <v>3767</v>
      </c>
      <c r="B159" s="44" t="s">
        <v>3769</v>
      </c>
      <c r="C159" s="44" t="s">
        <v>118</v>
      </c>
      <c r="D159" s="44" t="s">
        <v>506</v>
      </c>
      <c r="E159" s="44" t="s">
        <v>8527</v>
      </c>
      <c r="F159" s="44" t="s">
        <v>1383</v>
      </c>
      <c r="G159" s="45"/>
      <c r="H159" s="45"/>
      <c r="I159" s="44" t="s">
        <v>1381</v>
      </c>
      <c r="J159" s="44" t="s">
        <v>10789</v>
      </c>
      <c r="K159" s="45"/>
      <c r="L159" s="44" t="s">
        <v>17826</v>
      </c>
      <c r="M159" s="44" t="s">
        <v>8939</v>
      </c>
      <c r="N159" s="44" t="s">
        <v>13640</v>
      </c>
      <c r="O159" s="45">
        <v>1273</v>
      </c>
    </row>
    <row r="160" spans="1:15">
      <c r="A160" s="42" t="s">
        <v>3767</v>
      </c>
      <c r="B160" s="42" t="s">
        <v>3769</v>
      </c>
      <c r="C160" s="42" t="s">
        <v>118</v>
      </c>
      <c r="D160" s="42" t="s">
        <v>15780</v>
      </c>
      <c r="E160" s="42" t="s">
        <v>1383</v>
      </c>
      <c r="F160" s="42" t="s">
        <v>1274</v>
      </c>
      <c r="G160" s="42" t="s">
        <v>15779</v>
      </c>
      <c r="H160" s="42" t="s">
        <v>12746</v>
      </c>
      <c r="I160" s="42" t="s">
        <v>506</v>
      </c>
      <c r="J160" s="42" t="s">
        <v>12746</v>
      </c>
      <c r="K160" s="43"/>
      <c r="L160" s="43"/>
      <c r="M160" s="42" t="s">
        <v>13230</v>
      </c>
      <c r="N160" s="42" t="s">
        <v>13640</v>
      </c>
      <c r="O160" s="43">
        <v>1275</v>
      </c>
    </row>
    <row r="161" spans="1:15">
      <c r="A161" s="44" t="s">
        <v>3767</v>
      </c>
      <c r="B161" s="44" t="s">
        <v>3769</v>
      </c>
      <c r="C161" s="44" t="s">
        <v>118</v>
      </c>
      <c r="D161" s="44" t="s">
        <v>15780</v>
      </c>
      <c r="E161" s="44" t="s">
        <v>1383</v>
      </c>
      <c r="F161" s="44" t="s">
        <v>1274</v>
      </c>
      <c r="G161" s="45"/>
      <c r="H161" s="45"/>
      <c r="I161" s="44" t="s">
        <v>506</v>
      </c>
      <c r="J161" s="44" t="s">
        <v>12746</v>
      </c>
      <c r="K161" s="45"/>
      <c r="L161" s="45"/>
      <c r="M161" s="44" t="s">
        <v>13230</v>
      </c>
      <c r="N161" s="44" t="s">
        <v>13640</v>
      </c>
      <c r="O161" s="45">
        <v>1276</v>
      </c>
    </row>
    <row r="162" spans="1:15">
      <c r="A162" s="42" t="s">
        <v>3505</v>
      </c>
      <c r="B162" s="42" t="s">
        <v>3507</v>
      </c>
      <c r="C162" s="42" t="s">
        <v>56</v>
      </c>
      <c r="D162" s="42" t="s">
        <v>14712</v>
      </c>
      <c r="E162" s="42" t="s">
        <v>1383</v>
      </c>
      <c r="F162" s="42" t="s">
        <v>1274</v>
      </c>
      <c r="G162" s="42" t="s">
        <v>14715</v>
      </c>
      <c r="H162" s="42" t="s">
        <v>12746</v>
      </c>
      <c r="I162" s="42" t="s">
        <v>14716</v>
      </c>
      <c r="J162" s="42" t="s">
        <v>12746</v>
      </c>
      <c r="K162" s="43"/>
      <c r="L162" s="43"/>
      <c r="M162" s="42" t="s">
        <v>12856</v>
      </c>
      <c r="N162" s="42" t="s">
        <v>13640</v>
      </c>
      <c r="O162" s="43">
        <v>1277</v>
      </c>
    </row>
    <row r="163" spans="1:15">
      <c r="A163" s="44" t="s">
        <v>3505</v>
      </c>
      <c r="B163" s="44" t="s">
        <v>3507</v>
      </c>
      <c r="C163" s="44" t="s">
        <v>56</v>
      </c>
      <c r="D163" s="44" t="s">
        <v>14713</v>
      </c>
      <c r="E163" s="44" t="s">
        <v>1383</v>
      </c>
      <c r="F163" s="44" t="s">
        <v>1274</v>
      </c>
      <c r="G163" s="44" t="s">
        <v>14717</v>
      </c>
      <c r="H163" s="44" t="s">
        <v>12746</v>
      </c>
      <c r="I163" s="44" t="s">
        <v>10983</v>
      </c>
      <c r="J163" s="44" t="s">
        <v>12746</v>
      </c>
      <c r="K163" s="45"/>
      <c r="L163" s="45"/>
      <c r="M163" s="44" t="s">
        <v>8645</v>
      </c>
      <c r="N163" s="44" t="s">
        <v>13640</v>
      </c>
      <c r="O163" s="45">
        <v>1278</v>
      </c>
    </row>
    <row r="164" spans="1:15">
      <c r="A164" s="42" t="s">
        <v>3505</v>
      </c>
      <c r="B164" s="42" t="s">
        <v>3507</v>
      </c>
      <c r="C164" s="42" t="s">
        <v>56</v>
      </c>
      <c r="D164" s="42" t="s">
        <v>12153</v>
      </c>
      <c r="E164" s="42" t="s">
        <v>1383</v>
      </c>
      <c r="F164" s="42" t="s">
        <v>1274</v>
      </c>
      <c r="G164" s="42" t="s">
        <v>14718</v>
      </c>
      <c r="H164" s="42" t="s">
        <v>12746</v>
      </c>
      <c r="I164" s="42" t="s">
        <v>14719</v>
      </c>
      <c r="J164" s="42" t="s">
        <v>12746</v>
      </c>
      <c r="K164" s="43"/>
      <c r="L164" s="43"/>
      <c r="M164" s="42" t="s">
        <v>12856</v>
      </c>
      <c r="N164" s="42" t="s">
        <v>13640</v>
      </c>
      <c r="O164" s="43">
        <v>1279</v>
      </c>
    </row>
    <row r="165" spans="1:15">
      <c r="A165" s="44" t="s">
        <v>3505</v>
      </c>
      <c r="B165" s="44" t="s">
        <v>3507</v>
      </c>
      <c r="C165" s="44" t="s">
        <v>56</v>
      </c>
      <c r="D165" s="44" t="s">
        <v>12028</v>
      </c>
      <c r="E165" s="44" t="s">
        <v>1383</v>
      </c>
      <c r="F165" s="44" t="s">
        <v>1274</v>
      </c>
      <c r="G165" s="44" t="s">
        <v>14720</v>
      </c>
      <c r="H165" s="44" t="s">
        <v>12746</v>
      </c>
      <c r="I165" s="44" t="s">
        <v>14721</v>
      </c>
      <c r="J165" s="44" t="s">
        <v>12746</v>
      </c>
      <c r="K165" s="45"/>
      <c r="L165" s="45"/>
      <c r="M165" s="44" t="s">
        <v>12856</v>
      </c>
      <c r="N165" s="44" t="s">
        <v>13640</v>
      </c>
      <c r="O165" s="45">
        <v>1280</v>
      </c>
    </row>
    <row r="166" spans="1:15">
      <c r="A166" s="42" t="s">
        <v>3505</v>
      </c>
      <c r="B166" s="42" t="s">
        <v>3507</v>
      </c>
      <c r="C166" s="42" t="s">
        <v>56</v>
      </c>
      <c r="D166" s="42" t="s">
        <v>10752</v>
      </c>
      <c r="E166" s="42" t="s">
        <v>1383</v>
      </c>
      <c r="F166" s="42" t="s">
        <v>1274</v>
      </c>
      <c r="G166" s="42" t="s">
        <v>14722</v>
      </c>
      <c r="H166" s="42" t="s">
        <v>12746</v>
      </c>
      <c r="I166" s="42" t="s">
        <v>14723</v>
      </c>
      <c r="J166" s="42" t="s">
        <v>12746</v>
      </c>
      <c r="K166" s="43"/>
      <c r="L166" s="43"/>
      <c r="M166" s="42" t="s">
        <v>12856</v>
      </c>
      <c r="N166" s="42" t="s">
        <v>13640</v>
      </c>
      <c r="O166" s="43">
        <v>1281</v>
      </c>
    </row>
    <row r="167" spans="1:15">
      <c r="A167" s="44" t="s">
        <v>4172</v>
      </c>
      <c r="B167" s="44" t="s">
        <v>4174</v>
      </c>
      <c r="C167" s="44" t="s">
        <v>56</v>
      </c>
      <c r="D167" s="44" t="s">
        <v>10838</v>
      </c>
      <c r="E167" s="44" t="s">
        <v>1274</v>
      </c>
      <c r="F167" s="44" t="s">
        <v>1358</v>
      </c>
      <c r="G167" s="44" t="s">
        <v>11384</v>
      </c>
      <c r="H167" s="44" t="s">
        <v>12746</v>
      </c>
      <c r="I167" s="44" t="s">
        <v>17780</v>
      </c>
      <c r="J167" s="44" t="s">
        <v>12746</v>
      </c>
      <c r="K167" s="45"/>
      <c r="L167" s="45"/>
      <c r="M167" s="44" t="s">
        <v>13699</v>
      </c>
      <c r="N167" s="44" t="s">
        <v>13640</v>
      </c>
      <c r="O167" s="45">
        <v>1310</v>
      </c>
    </row>
    <row r="168" spans="1:15">
      <c r="A168" s="42" t="s">
        <v>3777</v>
      </c>
      <c r="B168" s="42" t="s">
        <v>3779</v>
      </c>
      <c r="C168" s="42" t="s">
        <v>118</v>
      </c>
      <c r="D168" s="42" t="s">
        <v>549</v>
      </c>
      <c r="E168" s="42" t="s">
        <v>1383</v>
      </c>
      <c r="F168" s="42" t="s">
        <v>1274</v>
      </c>
      <c r="G168" s="43"/>
      <c r="H168" s="43"/>
      <c r="I168" s="42" t="s">
        <v>16060</v>
      </c>
      <c r="J168" s="42" t="s">
        <v>12746</v>
      </c>
      <c r="K168" s="43"/>
      <c r="L168" s="42" t="s">
        <v>17827</v>
      </c>
      <c r="M168" s="42" t="s">
        <v>9085</v>
      </c>
      <c r="N168" s="42" t="s">
        <v>13640</v>
      </c>
      <c r="O168" s="43">
        <v>1313</v>
      </c>
    </row>
    <row r="169" spans="1:15">
      <c r="A169" s="44" t="s">
        <v>3777</v>
      </c>
      <c r="B169" s="44" t="s">
        <v>3779</v>
      </c>
      <c r="C169" s="44" t="s">
        <v>118</v>
      </c>
      <c r="D169" s="44" t="s">
        <v>549</v>
      </c>
      <c r="E169" s="44" t="s">
        <v>1383</v>
      </c>
      <c r="F169" s="44" t="s">
        <v>1274</v>
      </c>
      <c r="G169" s="44" t="s">
        <v>17828</v>
      </c>
      <c r="H169" s="44" t="s">
        <v>10637</v>
      </c>
      <c r="I169" s="44" t="s">
        <v>17828</v>
      </c>
      <c r="J169" s="44" t="s">
        <v>10638</v>
      </c>
      <c r="K169" s="45"/>
      <c r="L169" s="44" t="s">
        <v>17829</v>
      </c>
      <c r="M169" s="44" t="s">
        <v>9085</v>
      </c>
      <c r="N169" s="44" t="s">
        <v>13640</v>
      </c>
      <c r="O169" s="45">
        <v>1314</v>
      </c>
    </row>
    <row r="170" spans="1:15">
      <c r="A170" s="42" t="s">
        <v>3777</v>
      </c>
      <c r="B170" s="42" t="s">
        <v>3779</v>
      </c>
      <c r="C170" s="42" t="s">
        <v>118</v>
      </c>
      <c r="D170" s="42" t="s">
        <v>558</v>
      </c>
      <c r="E170" s="42" t="s">
        <v>1383</v>
      </c>
      <c r="F170" s="42" t="s">
        <v>1274</v>
      </c>
      <c r="G170" s="43"/>
      <c r="H170" s="43"/>
      <c r="I170" s="42" t="s">
        <v>16060</v>
      </c>
      <c r="J170" s="42" t="s">
        <v>12746</v>
      </c>
      <c r="K170" s="43"/>
      <c r="L170" s="42" t="s">
        <v>17827</v>
      </c>
      <c r="M170" s="42" t="s">
        <v>9085</v>
      </c>
      <c r="N170" s="42" t="s">
        <v>13640</v>
      </c>
      <c r="O170" s="43">
        <v>1315</v>
      </c>
    </row>
    <row r="171" spans="1:15">
      <c r="A171" s="44" t="s">
        <v>3777</v>
      </c>
      <c r="B171" s="44" t="s">
        <v>3779</v>
      </c>
      <c r="C171" s="44" t="s">
        <v>118</v>
      </c>
      <c r="D171" s="44" t="s">
        <v>558</v>
      </c>
      <c r="E171" s="44" t="s">
        <v>1383</v>
      </c>
      <c r="F171" s="44" t="s">
        <v>1274</v>
      </c>
      <c r="G171" s="44" t="s">
        <v>17828</v>
      </c>
      <c r="H171" s="44" t="s">
        <v>10637</v>
      </c>
      <c r="I171" s="44" t="s">
        <v>17828</v>
      </c>
      <c r="J171" s="44" t="s">
        <v>10638</v>
      </c>
      <c r="K171" s="45"/>
      <c r="L171" s="44" t="s">
        <v>17829</v>
      </c>
      <c r="M171" s="44" t="s">
        <v>9085</v>
      </c>
      <c r="N171" s="44" t="s">
        <v>13640</v>
      </c>
      <c r="O171" s="45">
        <v>1316</v>
      </c>
    </row>
    <row r="172" spans="1:15">
      <c r="A172" s="42" t="s">
        <v>3777</v>
      </c>
      <c r="B172" s="42" t="s">
        <v>3779</v>
      </c>
      <c r="C172" s="42" t="s">
        <v>118</v>
      </c>
      <c r="D172" s="42" t="s">
        <v>7383</v>
      </c>
      <c r="E172" s="42" t="s">
        <v>1383</v>
      </c>
      <c r="F172" s="42" t="s">
        <v>1274</v>
      </c>
      <c r="G172" s="43"/>
      <c r="H172" s="43"/>
      <c r="I172" s="42" t="s">
        <v>16060</v>
      </c>
      <c r="J172" s="42" t="s">
        <v>12746</v>
      </c>
      <c r="K172" s="43"/>
      <c r="L172" s="42" t="s">
        <v>17827</v>
      </c>
      <c r="M172" s="42" t="s">
        <v>9085</v>
      </c>
      <c r="N172" s="42" t="s">
        <v>13640</v>
      </c>
      <c r="O172" s="43">
        <v>1317</v>
      </c>
    </row>
    <row r="173" spans="1:15">
      <c r="A173" s="44" t="s">
        <v>3777</v>
      </c>
      <c r="B173" s="44" t="s">
        <v>3779</v>
      </c>
      <c r="C173" s="44" t="s">
        <v>118</v>
      </c>
      <c r="D173" s="44" t="s">
        <v>7383</v>
      </c>
      <c r="E173" s="44" t="s">
        <v>1383</v>
      </c>
      <c r="F173" s="44" t="s">
        <v>1274</v>
      </c>
      <c r="G173" s="44" t="s">
        <v>17828</v>
      </c>
      <c r="H173" s="44" t="s">
        <v>10637</v>
      </c>
      <c r="I173" s="44" t="s">
        <v>17828</v>
      </c>
      <c r="J173" s="44" t="s">
        <v>10638</v>
      </c>
      <c r="K173" s="45"/>
      <c r="L173" s="44" t="s">
        <v>17829</v>
      </c>
      <c r="M173" s="44" t="s">
        <v>9085</v>
      </c>
      <c r="N173" s="44" t="s">
        <v>13640</v>
      </c>
      <c r="O173" s="45">
        <v>1318</v>
      </c>
    </row>
    <row r="174" spans="1:15">
      <c r="A174" s="42" t="s">
        <v>3777</v>
      </c>
      <c r="B174" s="42" t="s">
        <v>3779</v>
      </c>
      <c r="C174" s="42" t="s">
        <v>118</v>
      </c>
      <c r="D174" s="42" t="s">
        <v>394</v>
      </c>
      <c r="E174" s="42" t="s">
        <v>1383</v>
      </c>
      <c r="F174" s="42" t="s">
        <v>1274</v>
      </c>
      <c r="G174" s="43"/>
      <c r="H174" s="43"/>
      <c r="I174" s="42" t="s">
        <v>16060</v>
      </c>
      <c r="J174" s="42" t="s">
        <v>12746</v>
      </c>
      <c r="K174" s="43"/>
      <c r="L174" s="42" t="s">
        <v>17827</v>
      </c>
      <c r="M174" s="42" t="s">
        <v>9085</v>
      </c>
      <c r="N174" s="42" t="s">
        <v>13640</v>
      </c>
      <c r="O174" s="43">
        <v>1319</v>
      </c>
    </row>
    <row r="175" spans="1:15">
      <c r="A175" s="44" t="s">
        <v>3777</v>
      </c>
      <c r="B175" s="44" t="s">
        <v>3779</v>
      </c>
      <c r="C175" s="44" t="s">
        <v>118</v>
      </c>
      <c r="D175" s="44" t="s">
        <v>394</v>
      </c>
      <c r="E175" s="44" t="s">
        <v>1383</v>
      </c>
      <c r="F175" s="44" t="s">
        <v>1274</v>
      </c>
      <c r="G175" s="44" t="s">
        <v>17828</v>
      </c>
      <c r="H175" s="44" t="s">
        <v>10637</v>
      </c>
      <c r="I175" s="44" t="s">
        <v>17828</v>
      </c>
      <c r="J175" s="44" t="s">
        <v>10638</v>
      </c>
      <c r="K175" s="45"/>
      <c r="L175" s="44" t="s">
        <v>17829</v>
      </c>
      <c r="M175" s="44" t="s">
        <v>9085</v>
      </c>
      <c r="N175" s="44" t="s">
        <v>13640</v>
      </c>
      <c r="O175" s="45">
        <v>1320</v>
      </c>
    </row>
    <row r="176" spans="1:15">
      <c r="A176" s="42" t="s">
        <v>4237</v>
      </c>
      <c r="B176" s="42" t="s">
        <v>4239</v>
      </c>
      <c r="C176" s="42" t="s">
        <v>51</v>
      </c>
      <c r="D176" s="42" t="s">
        <v>16012</v>
      </c>
      <c r="E176" s="43"/>
      <c r="F176" s="42" t="s">
        <v>1383</v>
      </c>
      <c r="G176" s="43"/>
      <c r="H176" s="43"/>
      <c r="I176" s="42" t="s">
        <v>17830</v>
      </c>
      <c r="J176" s="42" t="s">
        <v>12746</v>
      </c>
      <c r="K176" s="43"/>
      <c r="L176" s="42" t="s">
        <v>17831</v>
      </c>
      <c r="M176" s="42" t="s">
        <v>8981</v>
      </c>
      <c r="N176" s="42" t="s">
        <v>13640</v>
      </c>
      <c r="O176" s="43">
        <v>1438</v>
      </c>
    </row>
    <row r="177" spans="1:15">
      <c r="A177" s="44" t="s">
        <v>4237</v>
      </c>
      <c r="B177" s="44" t="s">
        <v>4239</v>
      </c>
      <c r="C177" s="44" t="s">
        <v>51</v>
      </c>
      <c r="D177" s="44" t="s">
        <v>16014</v>
      </c>
      <c r="E177" s="45"/>
      <c r="F177" s="44" t="s">
        <v>1383</v>
      </c>
      <c r="G177" s="45"/>
      <c r="H177" s="45"/>
      <c r="I177" s="44" t="s">
        <v>17832</v>
      </c>
      <c r="J177" s="44" t="s">
        <v>12746</v>
      </c>
      <c r="K177" s="45"/>
      <c r="L177" s="45"/>
      <c r="M177" s="44" t="s">
        <v>8981</v>
      </c>
      <c r="N177" s="44" t="s">
        <v>13640</v>
      </c>
      <c r="O177" s="45">
        <v>1440</v>
      </c>
    </row>
    <row r="178" spans="1:15">
      <c r="A178" s="42" t="s">
        <v>4237</v>
      </c>
      <c r="B178" s="42" t="s">
        <v>4239</v>
      </c>
      <c r="C178" s="42" t="s">
        <v>51</v>
      </c>
      <c r="D178" s="42" t="s">
        <v>16015</v>
      </c>
      <c r="E178" s="43"/>
      <c r="F178" s="42" t="s">
        <v>1383</v>
      </c>
      <c r="G178" s="43"/>
      <c r="H178" s="43"/>
      <c r="I178" s="42" t="s">
        <v>17833</v>
      </c>
      <c r="J178" s="42" t="s">
        <v>12746</v>
      </c>
      <c r="K178" s="43"/>
      <c r="L178" s="43"/>
      <c r="M178" s="42" t="s">
        <v>8981</v>
      </c>
      <c r="N178" s="42" t="s">
        <v>13640</v>
      </c>
      <c r="O178" s="43">
        <v>1441</v>
      </c>
    </row>
    <row r="179" spans="1:15">
      <c r="A179" s="44" t="s">
        <v>4237</v>
      </c>
      <c r="B179" s="44" t="s">
        <v>4239</v>
      </c>
      <c r="C179" s="44" t="s">
        <v>51</v>
      </c>
      <c r="D179" s="44" t="s">
        <v>7369</v>
      </c>
      <c r="E179" s="44" t="s">
        <v>1274</v>
      </c>
      <c r="F179" s="44" t="s">
        <v>1358</v>
      </c>
      <c r="G179" s="44" t="s">
        <v>17834</v>
      </c>
      <c r="H179" s="44" t="s">
        <v>12746</v>
      </c>
      <c r="I179" s="44" t="s">
        <v>15142</v>
      </c>
      <c r="J179" s="44" t="s">
        <v>12746</v>
      </c>
      <c r="K179" s="45"/>
      <c r="L179" s="45"/>
      <c r="M179" s="44" t="s">
        <v>9035</v>
      </c>
      <c r="N179" s="44" t="s">
        <v>13640</v>
      </c>
      <c r="O179" s="45">
        <v>1442</v>
      </c>
    </row>
    <row r="180" spans="1:15">
      <c r="A180" s="42" t="s">
        <v>4237</v>
      </c>
      <c r="B180" s="42" t="s">
        <v>4239</v>
      </c>
      <c r="C180" s="42" t="s">
        <v>51</v>
      </c>
      <c r="D180" s="42" t="s">
        <v>7369</v>
      </c>
      <c r="E180" s="42" t="s">
        <v>1274</v>
      </c>
      <c r="F180" s="42" t="s">
        <v>1358</v>
      </c>
      <c r="G180" s="42" t="s">
        <v>17835</v>
      </c>
      <c r="H180" s="42" t="s">
        <v>12746</v>
      </c>
      <c r="I180" s="42" t="s">
        <v>16012</v>
      </c>
      <c r="J180" s="42" t="s">
        <v>12746</v>
      </c>
      <c r="K180" s="43"/>
      <c r="L180" s="43"/>
      <c r="M180" s="42" t="s">
        <v>9035</v>
      </c>
      <c r="N180" s="42" t="s">
        <v>13640</v>
      </c>
      <c r="O180" s="43">
        <v>1443</v>
      </c>
    </row>
    <row r="181" spans="1:15">
      <c r="A181" s="44" t="s">
        <v>4237</v>
      </c>
      <c r="B181" s="44" t="s">
        <v>4239</v>
      </c>
      <c r="C181" s="44" t="s">
        <v>51</v>
      </c>
      <c r="D181" s="44" t="s">
        <v>7369</v>
      </c>
      <c r="E181" s="44" t="s">
        <v>1274</v>
      </c>
      <c r="F181" s="44" t="s">
        <v>1358</v>
      </c>
      <c r="G181" s="44" t="s">
        <v>16013</v>
      </c>
      <c r="H181" s="44" t="s">
        <v>12746</v>
      </c>
      <c r="I181" s="44" t="s">
        <v>16014</v>
      </c>
      <c r="J181" s="44" t="s">
        <v>12746</v>
      </c>
      <c r="K181" s="45"/>
      <c r="L181" s="45"/>
      <c r="M181" s="44" t="s">
        <v>9035</v>
      </c>
      <c r="N181" s="44" t="s">
        <v>13640</v>
      </c>
      <c r="O181" s="45">
        <v>1444</v>
      </c>
    </row>
    <row r="182" spans="1:15">
      <c r="A182" s="42" t="s">
        <v>4237</v>
      </c>
      <c r="B182" s="42" t="s">
        <v>4239</v>
      </c>
      <c r="C182" s="42" t="s">
        <v>51</v>
      </c>
      <c r="D182" s="42" t="s">
        <v>7369</v>
      </c>
      <c r="E182" s="42" t="s">
        <v>1274</v>
      </c>
      <c r="F182" s="42" t="s">
        <v>1358</v>
      </c>
      <c r="G182" s="42" t="s">
        <v>17836</v>
      </c>
      <c r="H182" s="42" t="s">
        <v>12746</v>
      </c>
      <c r="I182" s="42" t="s">
        <v>16015</v>
      </c>
      <c r="J182" s="42" t="s">
        <v>12746</v>
      </c>
      <c r="K182" s="43"/>
      <c r="L182" s="43"/>
      <c r="M182" s="42" t="s">
        <v>9035</v>
      </c>
      <c r="N182" s="42" t="s">
        <v>13640</v>
      </c>
      <c r="O182" s="43">
        <v>1445</v>
      </c>
    </row>
    <row r="183" spans="1:15">
      <c r="A183" s="44" t="s">
        <v>4237</v>
      </c>
      <c r="B183" s="44" t="s">
        <v>4239</v>
      </c>
      <c r="C183" s="44" t="s">
        <v>51</v>
      </c>
      <c r="D183" s="44" t="s">
        <v>1355</v>
      </c>
      <c r="E183" s="44" t="s">
        <v>1274</v>
      </c>
      <c r="F183" s="44" t="s">
        <v>1358</v>
      </c>
      <c r="G183" s="44" t="s">
        <v>15143</v>
      </c>
      <c r="H183" s="44" t="s">
        <v>12746</v>
      </c>
      <c r="I183" s="44" t="s">
        <v>16012</v>
      </c>
      <c r="J183" s="44" t="s">
        <v>12746</v>
      </c>
      <c r="K183" s="45"/>
      <c r="L183" s="45"/>
      <c r="M183" s="44" t="s">
        <v>9035</v>
      </c>
      <c r="N183" s="44" t="s">
        <v>13640</v>
      </c>
      <c r="O183" s="45">
        <v>1446</v>
      </c>
    </row>
    <row r="184" spans="1:15">
      <c r="A184" s="42" t="s">
        <v>4237</v>
      </c>
      <c r="B184" s="42" t="s">
        <v>4239</v>
      </c>
      <c r="C184" s="42" t="s">
        <v>51</v>
      </c>
      <c r="D184" s="42" t="s">
        <v>1355</v>
      </c>
      <c r="E184" s="42" t="s">
        <v>1274</v>
      </c>
      <c r="F184" s="42" t="s">
        <v>1358</v>
      </c>
      <c r="G184" s="42" t="s">
        <v>16013</v>
      </c>
      <c r="H184" s="42" t="s">
        <v>12746</v>
      </c>
      <c r="I184" s="42" t="s">
        <v>16014</v>
      </c>
      <c r="J184" s="42" t="s">
        <v>12746</v>
      </c>
      <c r="K184" s="43"/>
      <c r="L184" s="43"/>
      <c r="M184" s="42" t="s">
        <v>9035</v>
      </c>
      <c r="N184" s="42" t="s">
        <v>13640</v>
      </c>
      <c r="O184" s="43">
        <v>1447</v>
      </c>
    </row>
    <row r="185" spans="1:15">
      <c r="A185" s="44" t="s">
        <v>4237</v>
      </c>
      <c r="B185" s="44" t="s">
        <v>4239</v>
      </c>
      <c r="C185" s="44" t="s">
        <v>51</v>
      </c>
      <c r="D185" s="44" t="s">
        <v>1355</v>
      </c>
      <c r="E185" s="44" t="s">
        <v>1274</v>
      </c>
      <c r="F185" s="44" t="s">
        <v>1358</v>
      </c>
      <c r="G185" s="44" t="s">
        <v>17836</v>
      </c>
      <c r="H185" s="44" t="s">
        <v>12746</v>
      </c>
      <c r="I185" s="44" t="s">
        <v>16015</v>
      </c>
      <c r="J185" s="44" t="s">
        <v>12746</v>
      </c>
      <c r="K185" s="45"/>
      <c r="L185" s="45"/>
      <c r="M185" s="44" t="s">
        <v>9035</v>
      </c>
      <c r="N185" s="44" t="s">
        <v>13640</v>
      </c>
      <c r="O185" s="45">
        <v>1448</v>
      </c>
    </row>
    <row r="186" spans="1:15">
      <c r="A186" s="42" t="s">
        <v>4237</v>
      </c>
      <c r="B186" s="42" t="s">
        <v>4239</v>
      </c>
      <c r="C186" s="42" t="s">
        <v>51</v>
      </c>
      <c r="D186" s="42" t="s">
        <v>7375</v>
      </c>
      <c r="E186" s="42" t="s">
        <v>1274</v>
      </c>
      <c r="F186" s="42" t="s">
        <v>1358</v>
      </c>
      <c r="G186" s="42" t="s">
        <v>15143</v>
      </c>
      <c r="H186" s="42" t="s">
        <v>12746</v>
      </c>
      <c r="I186" s="42" t="s">
        <v>16012</v>
      </c>
      <c r="J186" s="42" t="s">
        <v>12746</v>
      </c>
      <c r="K186" s="43"/>
      <c r="L186" s="43"/>
      <c r="M186" s="42" t="s">
        <v>9035</v>
      </c>
      <c r="N186" s="42" t="s">
        <v>13640</v>
      </c>
      <c r="O186" s="43">
        <v>1449</v>
      </c>
    </row>
    <row r="187" spans="1:15">
      <c r="A187" s="44" t="s">
        <v>4237</v>
      </c>
      <c r="B187" s="44" t="s">
        <v>4239</v>
      </c>
      <c r="C187" s="44" t="s">
        <v>51</v>
      </c>
      <c r="D187" s="44" t="s">
        <v>7375</v>
      </c>
      <c r="E187" s="44" t="s">
        <v>1274</v>
      </c>
      <c r="F187" s="44" t="s">
        <v>1358</v>
      </c>
      <c r="G187" s="44" t="s">
        <v>16013</v>
      </c>
      <c r="H187" s="44" t="s">
        <v>12746</v>
      </c>
      <c r="I187" s="44" t="s">
        <v>16014</v>
      </c>
      <c r="J187" s="44" t="s">
        <v>12746</v>
      </c>
      <c r="K187" s="45"/>
      <c r="L187" s="45"/>
      <c r="M187" s="44" t="s">
        <v>9035</v>
      </c>
      <c r="N187" s="44" t="s">
        <v>13640</v>
      </c>
      <c r="O187" s="45">
        <v>1450</v>
      </c>
    </row>
    <row r="188" spans="1:15">
      <c r="A188" s="42" t="s">
        <v>4237</v>
      </c>
      <c r="B188" s="42" t="s">
        <v>4239</v>
      </c>
      <c r="C188" s="42" t="s">
        <v>51</v>
      </c>
      <c r="D188" s="42" t="s">
        <v>7375</v>
      </c>
      <c r="E188" s="42" t="s">
        <v>1274</v>
      </c>
      <c r="F188" s="42" t="s">
        <v>1358</v>
      </c>
      <c r="G188" s="42" t="s">
        <v>17836</v>
      </c>
      <c r="H188" s="42" t="s">
        <v>12746</v>
      </c>
      <c r="I188" s="42" t="s">
        <v>16015</v>
      </c>
      <c r="J188" s="42" t="s">
        <v>12746</v>
      </c>
      <c r="K188" s="43"/>
      <c r="L188" s="43"/>
      <c r="M188" s="42" t="s">
        <v>9035</v>
      </c>
      <c r="N188" s="42" t="s">
        <v>13640</v>
      </c>
      <c r="O188" s="43">
        <v>1451</v>
      </c>
    </row>
    <row r="189" spans="1:15">
      <c r="A189" s="44" t="s">
        <v>4247</v>
      </c>
      <c r="B189" s="44" t="s">
        <v>4249</v>
      </c>
      <c r="C189" s="44" t="s">
        <v>3390</v>
      </c>
      <c r="D189" s="44" t="s">
        <v>15389</v>
      </c>
      <c r="E189" s="44" t="s">
        <v>1383</v>
      </c>
      <c r="F189" s="44" t="s">
        <v>1274</v>
      </c>
      <c r="G189" s="44" t="s">
        <v>16065</v>
      </c>
      <c r="H189" s="44" t="s">
        <v>10784</v>
      </c>
      <c r="I189" s="44" t="s">
        <v>16066</v>
      </c>
      <c r="J189" s="44" t="s">
        <v>10784</v>
      </c>
      <c r="K189" s="45"/>
      <c r="L189" s="45"/>
      <c r="M189" s="44" t="s">
        <v>8862</v>
      </c>
      <c r="N189" s="44" t="s">
        <v>13640</v>
      </c>
      <c r="O189" s="45">
        <v>1494</v>
      </c>
    </row>
    <row r="190" spans="1:15">
      <c r="A190" s="42" t="s">
        <v>4272</v>
      </c>
      <c r="B190" s="42" t="s">
        <v>4274</v>
      </c>
      <c r="C190" s="42" t="s">
        <v>3412</v>
      </c>
      <c r="D190" s="42" t="s">
        <v>15995</v>
      </c>
      <c r="E190" s="42" t="s">
        <v>8636</v>
      </c>
      <c r="F190" s="42" t="s">
        <v>8841</v>
      </c>
      <c r="G190" s="42" t="s">
        <v>15994</v>
      </c>
      <c r="H190" s="42" t="s">
        <v>12746</v>
      </c>
      <c r="I190" s="42" t="s">
        <v>16032</v>
      </c>
      <c r="J190" s="42" t="s">
        <v>12746</v>
      </c>
      <c r="K190" s="43"/>
      <c r="L190" s="43"/>
      <c r="M190" s="42" t="s">
        <v>8862</v>
      </c>
      <c r="N190" s="42" t="s">
        <v>13640</v>
      </c>
      <c r="O190" s="43">
        <v>1535</v>
      </c>
    </row>
    <row r="191" spans="1:15">
      <c r="A191" s="44" t="s">
        <v>4272</v>
      </c>
      <c r="B191" s="44" t="s">
        <v>4274</v>
      </c>
      <c r="C191" s="44" t="s">
        <v>3412</v>
      </c>
      <c r="D191" s="44" t="s">
        <v>15995</v>
      </c>
      <c r="E191" s="44" t="s">
        <v>8636</v>
      </c>
      <c r="F191" s="44" t="s">
        <v>8841</v>
      </c>
      <c r="G191" s="45"/>
      <c r="H191" s="45"/>
      <c r="I191" s="44" t="s">
        <v>16032</v>
      </c>
      <c r="J191" s="44" t="s">
        <v>12746</v>
      </c>
      <c r="K191" s="45"/>
      <c r="L191" s="45"/>
      <c r="M191" s="44" t="s">
        <v>8862</v>
      </c>
      <c r="N191" s="44" t="s">
        <v>13640</v>
      </c>
      <c r="O191" s="45">
        <v>1536</v>
      </c>
    </row>
    <row r="192" spans="1:15">
      <c r="A192" s="42" t="s">
        <v>4297</v>
      </c>
      <c r="B192" s="42" t="s">
        <v>4299</v>
      </c>
      <c r="C192" s="42" t="s">
        <v>3390</v>
      </c>
      <c r="D192" s="42" t="s">
        <v>9020</v>
      </c>
      <c r="E192" s="42" t="s">
        <v>1383</v>
      </c>
      <c r="F192" s="42" t="s">
        <v>1274</v>
      </c>
      <c r="G192" s="43"/>
      <c r="H192" s="43"/>
      <c r="I192" s="42" t="s">
        <v>17837</v>
      </c>
      <c r="J192" s="42" t="s">
        <v>12746</v>
      </c>
      <c r="K192" s="43"/>
      <c r="L192" s="43"/>
      <c r="M192" s="42" t="s">
        <v>9024</v>
      </c>
      <c r="N192" s="42" t="s">
        <v>13640</v>
      </c>
      <c r="O192" s="43">
        <v>1614</v>
      </c>
    </row>
    <row r="193" spans="1:15">
      <c r="A193" s="44" t="s">
        <v>4297</v>
      </c>
      <c r="B193" s="44" t="s">
        <v>4299</v>
      </c>
      <c r="C193" s="44" t="s">
        <v>3390</v>
      </c>
      <c r="D193" s="44" t="s">
        <v>9027</v>
      </c>
      <c r="E193" s="44" t="s">
        <v>1383</v>
      </c>
      <c r="F193" s="44" t="s">
        <v>1274</v>
      </c>
      <c r="G193" s="45"/>
      <c r="H193" s="45"/>
      <c r="I193" s="44" t="s">
        <v>17838</v>
      </c>
      <c r="J193" s="44" t="s">
        <v>12746</v>
      </c>
      <c r="K193" s="45"/>
      <c r="L193" s="45"/>
      <c r="M193" s="44" t="s">
        <v>9024</v>
      </c>
      <c r="N193" s="44" t="s">
        <v>13640</v>
      </c>
      <c r="O193" s="45">
        <v>1616</v>
      </c>
    </row>
    <row r="194" spans="1:15">
      <c r="A194" s="42" t="s">
        <v>4302</v>
      </c>
      <c r="B194" s="42" t="s">
        <v>4304</v>
      </c>
      <c r="C194" s="42" t="s">
        <v>3366</v>
      </c>
      <c r="D194" s="42" t="s">
        <v>16131</v>
      </c>
      <c r="E194" s="42" t="s">
        <v>8855</v>
      </c>
      <c r="F194" s="42" t="s">
        <v>8851</v>
      </c>
      <c r="G194" s="43"/>
      <c r="H194" s="43"/>
      <c r="I194" s="42" t="s">
        <v>17839</v>
      </c>
      <c r="J194" s="42" t="s">
        <v>17840</v>
      </c>
      <c r="K194" s="43"/>
      <c r="L194" s="43"/>
      <c r="M194" s="42" t="s">
        <v>9464</v>
      </c>
      <c r="N194" s="42" t="s">
        <v>13640</v>
      </c>
      <c r="O194" s="43">
        <v>1619</v>
      </c>
    </row>
    <row r="195" spans="1:15">
      <c r="A195" s="44" t="s">
        <v>4302</v>
      </c>
      <c r="B195" s="44" t="s">
        <v>4304</v>
      </c>
      <c r="C195" s="44" t="s">
        <v>3366</v>
      </c>
      <c r="D195" s="44" t="s">
        <v>16132</v>
      </c>
      <c r="E195" s="44" t="s">
        <v>8855</v>
      </c>
      <c r="F195" s="44" t="s">
        <v>8851</v>
      </c>
      <c r="G195" s="45"/>
      <c r="H195" s="45"/>
      <c r="I195" s="44" t="s">
        <v>17839</v>
      </c>
      <c r="J195" s="44" t="s">
        <v>17840</v>
      </c>
      <c r="K195" s="45"/>
      <c r="L195" s="45"/>
      <c r="M195" s="44" t="s">
        <v>9464</v>
      </c>
      <c r="N195" s="44" t="s">
        <v>13640</v>
      </c>
      <c r="O195" s="45">
        <v>1620</v>
      </c>
    </row>
    <row r="196" spans="1:15">
      <c r="A196" s="42" t="s">
        <v>4302</v>
      </c>
      <c r="B196" s="42" t="s">
        <v>4304</v>
      </c>
      <c r="C196" s="42" t="s">
        <v>3366</v>
      </c>
      <c r="D196" s="42" t="s">
        <v>16133</v>
      </c>
      <c r="E196" s="42" t="s">
        <v>8851</v>
      </c>
      <c r="F196" s="42" t="s">
        <v>8833</v>
      </c>
      <c r="G196" s="43"/>
      <c r="H196" s="43"/>
      <c r="I196" s="42" t="s">
        <v>17839</v>
      </c>
      <c r="J196" s="42" t="s">
        <v>17840</v>
      </c>
      <c r="K196" s="43"/>
      <c r="L196" s="43"/>
      <c r="M196" s="42" t="s">
        <v>9464</v>
      </c>
      <c r="N196" s="42" t="s">
        <v>13640</v>
      </c>
      <c r="O196" s="43">
        <v>1621</v>
      </c>
    </row>
    <row r="197" spans="1:15">
      <c r="A197" s="44" t="s">
        <v>4302</v>
      </c>
      <c r="B197" s="44" t="s">
        <v>4304</v>
      </c>
      <c r="C197" s="44" t="s">
        <v>3366</v>
      </c>
      <c r="D197" s="44" t="s">
        <v>16134</v>
      </c>
      <c r="E197" s="44" t="s">
        <v>8851</v>
      </c>
      <c r="F197" s="44" t="s">
        <v>8833</v>
      </c>
      <c r="G197" s="45"/>
      <c r="H197" s="45"/>
      <c r="I197" s="44" t="s">
        <v>17839</v>
      </c>
      <c r="J197" s="44" t="s">
        <v>17840</v>
      </c>
      <c r="K197" s="45"/>
      <c r="L197" s="45"/>
      <c r="M197" s="44" t="s">
        <v>9464</v>
      </c>
      <c r="N197" s="44" t="s">
        <v>13640</v>
      </c>
      <c r="O197" s="45">
        <v>1622</v>
      </c>
    </row>
    <row r="198" spans="1:15">
      <c r="A198" s="42" t="s">
        <v>4302</v>
      </c>
      <c r="B198" s="42" t="s">
        <v>4304</v>
      </c>
      <c r="C198" s="42" t="s">
        <v>3366</v>
      </c>
      <c r="D198" s="42" t="s">
        <v>16135</v>
      </c>
      <c r="E198" s="42" t="s">
        <v>8833</v>
      </c>
      <c r="F198" s="42" t="s">
        <v>8829</v>
      </c>
      <c r="G198" s="43"/>
      <c r="H198" s="43"/>
      <c r="I198" s="42" t="s">
        <v>17839</v>
      </c>
      <c r="J198" s="42" t="s">
        <v>17840</v>
      </c>
      <c r="K198" s="43"/>
      <c r="L198" s="43"/>
      <c r="M198" s="42" t="s">
        <v>9464</v>
      </c>
      <c r="N198" s="42" t="s">
        <v>13640</v>
      </c>
      <c r="O198" s="43">
        <v>1623</v>
      </c>
    </row>
    <row r="199" spans="1:15">
      <c r="A199" s="44" t="s">
        <v>4302</v>
      </c>
      <c r="B199" s="44" t="s">
        <v>4304</v>
      </c>
      <c r="C199" s="44" t="s">
        <v>3366</v>
      </c>
      <c r="D199" s="44" t="s">
        <v>16136</v>
      </c>
      <c r="E199" s="44" t="s">
        <v>8833</v>
      </c>
      <c r="F199" s="44" t="s">
        <v>8829</v>
      </c>
      <c r="G199" s="45"/>
      <c r="H199" s="45"/>
      <c r="I199" s="44" t="s">
        <v>17839</v>
      </c>
      <c r="J199" s="44" t="s">
        <v>17840</v>
      </c>
      <c r="K199" s="45"/>
      <c r="L199" s="45"/>
      <c r="M199" s="44" t="s">
        <v>9464</v>
      </c>
      <c r="N199" s="44" t="s">
        <v>13640</v>
      </c>
      <c r="O199" s="45">
        <v>1624</v>
      </c>
    </row>
    <row r="200" spans="1:15">
      <c r="A200" s="42" t="s">
        <v>4302</v>
      </c>
      <c r="B200" s="42" t="s">
        <v>4304</v>
      </c>
      <c r="C200" s="42" t="s">
        <v>3366</v>
      </c>
      <c r="D200" s="42" t="s">
        <v>16137</v>
      </c>
      <c r="E200" s="42" t="s">
        <v>8833</v>
      </c>
      <c r="F200" s="42" t="s">
        <v>8829</v>
      </c>
      <c r="G200" s="43"/>
      <c r="H200" s="43"/>
      <c r="I200" s="42" t="s">
        <v>17839</v>
      </c>
      <c r="J200" s="42" t="s">
        <v>17840</v>
      </c>
      <c r="K200" s="43"/>
      <c r="L200" s="43"/>
      <c r="M200" s="42" t="s">
        <v>9464</v>
      </c>
      <c r="N200" s="42" t="s">
        <v>13640</v>
      </c>
      <c r="O200" s="43">
        <v>1625</v>
      </c>
    </row>
    <row r="201" spans="1:15">
      <c r="A201" s="44" t="s">
        <v>4302</v>
      </c>
      <c r="B201" s="44" t="s">
        <v>4304</v>
      </c>
      <c r="C201" s="44" t="s">
        <v>3366</v>
      </c>
      <c r="D201" s="44" t="s">
        <v>16138</v>
      </c>
      <c r="E201" s="44" t="s">
        <v>8837</v>
      </c>
      <c r="F201" s="44" t="s">
        <v>9116</v>
      </c>
      <c r="G201" s="45"/>
      <c r="H201" s="45"/>
      <c r="I201" s="44" t="s">
        <v>17839</v>
      </c>
      <c r="J201" s="44" t="s">
        <v>17840</v>
      </c>
      <c r="K201" s="45"/>
      <c r="L201" s="45"/>
      <c r="M201" s="44" t="s">
        <v>9464</v>
      </c>
      <c r="N201" s="44" t="s">
        <v>13640</v>
      </c>
      <c r="O201" s="45">
        <v>1626</v>
      </c>
    </row>
    <row r="202" spans="1:15">
      <c r="A202" s="42" t="s">
        <v>4302</v>
      </c>
      <c r="B202" s="42" t="s">
        <v>4304</v>
      </c>
      <c r="C202" s="42" t="s">
        <v>3366</v>
      </c>
      <c r="D202" s="42" t="s">
        <v>16139</v>
      </c>
      <c r="E202" s="42" t="s">
        <v>8833</v>
      </c>
      <c r="F202" s="42" t="s">
        <v>8829</v>
      </c>
      <c r="G202" s="43"/>
      <c r="H202" s="43"/>
      <c r="I202" s="42" t="s">
        <v>17839</v>
      </c>
      <c r="J202" s="42" t="s">
        <v>17840</v>
      </c>
      <c r="K202" s="43"/>
      <c r="L202" s="43"/>
      <c r="M202" s="42" t="s">
        <v>9464</v>
      </c>
      <c r="N202" s="42" t="s">
        <v>13640</v>
      </c>
      <c r="O202" s="43">
        <v>1627</v>
      </c>
    </row>
    <row r="203" spans="1:15">
      <c r="A203" s="44" t="s">
        <v>4302</v>
      </c>
      <c r="B203" s="44" t="s">
        <v>4304</v>
      </c>
      <c r="C203" s="44" t="s">
        <v>3366</v>
      </c>
      <c r="D203" s="44" t="s">
        <v>16140</v>
      </c>
      <c r="E203" s="44" t="s">
        <v>8833</v>
      </c>
      <c r="F203" s="44" t="s">
        <v>8829</v>
      </c>
      <c r="G203" s="45"/>
      <c r="H203" s="45"/>
      <c r="I203" s="44" t="s">
        <v>17839</v>
      </c>
      <c r="J203" s="44" t="s">
        <v>17840</v>
      </c>
      <c r="K203" s="45"/>
      <c r="L203" s="45"/>
      <c r="M203" s="44" t="s">
        <v>9464</v>
      </c>
      <c r="N203" s="44" t="s">
        <v>13640</v>
      </c>
      <c r="O203" s="45">
        <v>1628</v>
      </c>
    </row>
    <row r="204" spans="1:15">
      <c r="A204" s="42" t="s">
        <v>4302</v>
      </c>
      <c r="B204" s="42" t="s">
        <v>4304</v>
      </c>
      <c r="C204" s="42" t="s">
        <v>3366</v>
      </c>
      <c r="D204" s="42" t="s">
        <v>16141</v>
      </c>
      <c r="E204" s="42" t="s">
        <v>8833</v>
      </c>
      <c r="F204" s="42" t="s">
        <v>8829</v>
      </c>
      <c r="G204" s="43"/>
      <c r="H204" s="43"/>
      <c r="I204" s="42" t="s">
        <v>17839</v>
      </c>
      <c r="J204" s="42" t="s">
        <v>17840</v>
      </c>
      <c r="K204" s="43"/>
      <c r="L204" s="43"/>
      <c r="M204" s="42" t="s">
        <v>9464</v>
      </c>
      <c r="N204" s="42" t="s">
        <v>13640</v>
      </c>
      <c r="O204" s="43">
        <v>1629</v>
      </c>
    </row>
    <row r="205" spans="1:15">
      <c r="A205" s="44" t="s">
        <v>4302</v>
      </c>
      <c r="B205" s="44" t="s">
        <v>4304</v>
      </c>
      <c r="C205" s="44" t="s">
        <v>3366</v>
      </c>
      <c r="D205" s="44" t="s">
        <v>16142</v>
      </c>
      <c r="E205" s="44" t="s">
        <v>8837</v>
      </c>
      <c r="F205" s="44" t="s">
        <v>9116</v>
      </c>
      <c r="G205" s="45"/>
      <c r="H205" s="45"/>
      <c r="I205" s="44" t="s">
        <v>17839</v>
      </c>
      <c r="J205" s="44" t="s">
        <v>17841</v>
      </c>
      <c r="K205" s="45"/>
      <c r="L205" s="45"/>
      <c r="M205" s="44" t="s">
        <v>9464</v>
      </c>
      <c r="N205" s="44" t="s">
        <v>13640</v>
      </c>
      <c r="O205" s="45">
        <v>1630</v>
      </c>
    </row>
    <row r="206" spans="1:15">
      <c r="A206" s="42" t="s">
        <v>4302</v>
      </c>
      <c r="B206" s="42" t="s">
        <v>4304</v>
      </c>
      <c r="C206" s="42" t="s">
        <v>3366</v>
      </c>
      <c r="D206" s="42" t="s">
        <v>16143</v>
      </c>
      <c r="E206" s="42" t="s">
        <v>8841</v>
      </c>
      <c r="F206" s="42" t="s">
        <v>8837</v>
      </c>
      <c r="G206" s="43"/>
      <c r="H206" s="43"/>
      <c r="I206" s="42" t="s">
        <v>17839</v>
      </c>
      <c r="J206" s="42" t="s">
        <v>17841</v>
      </c>
      <c r="K206" s="43"/>
      <c r="L206" s="43"/>
      <c r="M206" s="42" t="s">
        <v>9464</v>
      </c>
      <c r="N206" s="42" t="s">
        <v>13640</v>
      </c>
      <c r="O206" s="43">
        <v>1631</v>
      </c>
    </row>
    <row r="207" spans="1:15">
      <c r="A207" s="44" t="s">
        <v>4302</v>
      </c>
      <c r="B207" s="44" t="s">
        <v>4304</v>
      </c>
      <c r="C207" s="44" t="s">
        <v>3366</v>
      </c>
      <c r="D207" s="44" t="s">
        <v>15689</v>
      </c>
      <c r="E207" s="44" t="s">
        <v>1358</v>
      </c>
      <c r="F207" s="44" t="s">
        <v>8636</v>
      </c>
      <c r="G207" s="45"/>
      <c r="H207" s="45"/>
      <c r="I207" s="44" t="s">
        <v>17839</v>
      </c>
      <c r="J207" s="44" t="s">
        <v>17842</v>
      </c>
      <c r="K207" s="45"/>
      <c r="L207" s="45"/>
      <c r="M207" s="44" t="s">
        <v>9464</v>
      </c>
      <c r="N207" s="44" t="s">
        <v>13640</v>
      </c>
      <c r="O207" s="45">
        <v>1632</v>
      </c>
    </row>
    <row r="208" spans="1:15">
      <c r="A208" s="42" t="s">
        <v>4302</v>
      </c>
      <c r="B208" s="42" t="s">
        <v>4304</v>
      </c>
      <c r="C208" s="42" t="s">
        <v>3366</v>
      </c>
      <c r="D208" s="42" t="s">
        <v>15284</v>
      </c>
      <c r="E208" s="42" t="s">
        <v>1274</v>
      </c>
      <c r="F208" s="42" t="s">
        <v>1358</v>
      </c>
      <c r="G208" s="43"/>
      <c r="H208" s="43"/>
      <c r="I208" s="42" t="s">
        <v>17839</v>
      </c>
      <c r="J208" s="42" t="s">
        <v>17842</v>
      </c>
      <c r="K208" s="43"/>
      <c r="L208" s="43"/>
      <c r="M208" s="42" t="s">
        <v>9464</v>
      </c>
      <c r="N208" s="42" t="s">
        <v>13640</v>
      </c>
      <c r="O208" s="43">
        <v>1633</v>
      </c>
    </row>
    <row r="209" spans="1:15">
      <c r="A209" s="44" t="s">
        <v>4302</v>
      </c>
      <c r="B209" s="44" t="s">
        <v>4304</v>
      </c>
      <c r="C209" s="44" t="s">
        <v>3366</v>
      </c>
      <c r="D209" s="44" t="s">
        <v>16144</v>
      </c>
      <c r="E209" s="44" t="s">
        <v>8855</v>
      </c>
      <c r="F209" s="44" t="s">
        <v>8851</v>
      </c>
      <c r="G209" s="45"/>
      <c r="H209" s="45"/>
      <c r="I209" s="44" t="s">
        <v>17839</v>
      </c>
      <c r="J209" s="44" t="s">
        <v>17840</v>
      </c>
      <c r="K209" s="45"/>
      <c r="L209" s="45"/>
      <c r="M209" s="44" t="s">
        <v>9464</v>
      </c>
      <c r="N209" s="44" t="s">
        <v>13640</v>
      </c>
      <c r="O209" s="45">
        <v>1634</v>
      </c>
    </row>
    <row r="210" spans="1:15">
      <c r="A210" s="42" t="s">
        <v>4302</v>
      </c>
      <c r="B210" s="42" t="s">
        <v>4304</v>
      </c>
      <c r="C210" s="42" t="s">
        <v>3366</v>
      </c>
      <c r="D210" s="42" t="s">
        <v>16145</v>
      </c>
      <c r="E210" s="42" t="s">
        <v>8851</v>
      </c>
      <c r="F210" s="42" t="s">
        <v>8833</v>
      </c>
      <c r="G210" s="43"/>
      <c r="H210" s="43"/>
      <c r="I210" s="42" t="s">
        <v>17839</v>
      </c>
      <c r="J210" s="42" t="s">
        <v>17840</v>
      </c>
      <c r="K210" s="43"/>
      <c r="L210" s="43"/>
      <c r="M210" s="42" t="s">
        <v>9464</v>
      </c>
      <c r="N210" s="42" t="s">
        <v>13640</v>
      </c>
      <c r="O210" s="43">
        <v>1635</v>
      </c>
    </row>
    <row r="211" spans="1:15">
      <c r="A211" s="44" t="s">
        <v>4302</v>
      </c>
      <c r="B211" s="44" t="s">
        <v>4304</v>
      </c>
      <c r="C211" s="44" t="s">
        <v>3366</v>
      </c>
      <c r="D211" s="44" t="s">
        <v>16146</v>
      </c>
      <c r="E211" s="44" t="s">
        <v>8855</v>
      </c>
      <c r="F211" s="44" t="s">
        <v>8851</v>
      </c>
      <c r="G211" s="45"/>
      <c r="H211" s="45"/>
      <c r="I211" s="44" t="s">
        <v>17839</v>
      </c>
      <c r="J211" s="44" t="s">
        <v>17840</v>
      </c>
      <c r="K211" s="45"/>
      <c r="L211" s="45"/>
      <c r="M211" s="44" t="s">
        <v>9464</v>
      </c>
      <c r="N211" s="44" t="s">
        <v>13640</v>
      </c>
      <c r="O211" s="45">
        <v>1636</v>
      </c>
    </row>
    <row r="212" spans="1:15">
      <c r="A212" s="42" t="s">
        <v>4302</v>
      </c>
      <c r="B212" s="42" t="s">
        <v>4304</v>
      </c>
      <c r="C212" s="42" t="s">
        <v>3366</v>
      </c>
      <c r="D212" s="42" t="s">
        <v>16147</v>
      </c>
      <c r="E212" s="42" t="s">
        <v>8851</v>
      </c>
      <c r="F212" s="42" t="s">
        <v>8833</v>
      </c>
      <c r="G212" s="43"/>
      <c r="H212" s="43"/>
      <c r="I212" s="42" t="s">
        <v>17839</v>
      </c>
      <c r="J212" s="42" t="s">
        <v>17840</v>
      </c>
      <c r="K212" s="43"/>
      <c r="L212" s="43"/>
      <c r="M212" s="42" t="s">
        <v>9464</v>
      </c>
      <c r="N212" s="42" t="s">
        <v>13640</v>
      </c>
      <c r="O212" s="43">
        <v>1637</v>
      </c>
    </row>
    <row r="213" spans="1:15">
      <c r="A213" s="44" t="s">
        <v>4302</v>
      </c>
      <c r="B213" s="44" t="s">
        <v>4304</v>
      </c>
      <c r="C213" s="44" t="s">
        <v>3366</v>
      </c>
      <c r="D213" s="44" t="s">
        <v>16148</v>
      </c>
      <c r="E213" s="44" t="s">
        <v>8851</v>
      </c>
      <c r="F213" s="44" t="s">
        <v>8833</v>
      </c>
      <c r="G213" s="45"/>
      <c r="H213" s="45"/>
      <c r="I213" s="44" t="s">
        <v>17839</v>
      </c>
      <c r="J213" s="44" t="s">
        <v>17840</v>
      </c>
      <c r="K213" s="45"/>
      <c r="L213" s="45"/>
      <c r="M213" s="44" t="s">
        <v>9464</v>
      </c>
      <c r="N213" s="44" t="s">
        <v>13640</v>
      </c>
      <c r="O213" s="45">
        <v>1638</v>
      </c>
    </row>
    <row r="214" spans="1:15">
      <c r="A214" s="42" t="s">
        <v>4302</v>
      </c>
      <c r="B214" s="42" t="s">
        <v>4304</v>
      </c>
      <c r="C214" s="42" t="s">
        <v>3366</v>
      </c>
      <c r="D214" s="42" t="s">
        <v>16149</v>
      </c>
      <c r="E214" s="42" t="s">
        <v>9122</v>
      </c>
      <c r="F214" s="42" t="s">
        <v>9136</v>
      </c>
      <c r="G214" s="43"/>
      <c r="H214" s="43"/>
      <c r="I214" s="42" t="s">
        <v>17839</v>
      </c>
      <c r="J214" s="42" t="s">
        <v>17841</v>
      </c>
      <c r="K214" s="43"/>
      <c r="L214" s="43"/>
      <c r="M214" s="42" t="s">
        <v>9464</v>
      </c>
      <c r="N214" s="42" t="s">
        <v>13640</v>
      </c>
      <c r="O214" s="43">
        <v>1639</v>
      </c>
    </row>
    <row r="215" spans="1:15">
      <c r="A215" s="44" t="s">
        <v>4302</v>
      </c>
      <c r="B215" s="44" t="s">
        <v>4304</v>
      </c>
      <c r="C215" s="44" t="s">
        <v>3366</v>
      </c>
      <c r="D215" s="44" t="s">
        <v>16150</v>
      </c>
      <c r="E215" s="44" t="s">
        <v>8851</v>
      </c>
      <c r="F215" s="44" t="s">
        <v>8833</v>
      </c>
      <c r="G215" s="45"/>
      <c r="H215" s="45"/>
      <c r="I215" s="44" t="s">
        <v>17839</v>
      </c>
      <c r="J215" s="44" t="s">
        <v>17840</v>
      </c>
      <c r="K215" s="45"/>
      <c r="L215" s="45"/>
      <c r="M215" s="44" t="s">
        <v>9464</v>
      </c>
      <c r="N215" s="44" t="s">
        <v>13640</v>
      </c>
      <c r="O215" s="45">
        <v>1640</v>
      </c>
    </row>
    <row r="216" spans="1:15">
      <c r="A216" s="42" t="s">
        <v>4302</v>
      </c>
      <c r="B216" s="42" t="s">
        <v>4304</v>
      </c>
      <c r="C216" s="42" t="s">
        <v>3366</v>
      </c>
      <c r="D216" s="42" t="s">
        <v>16151</v>
      </c>
      <c r="E216" s="42" t="s">
        <v>8833</v>
      </c>
      <c r="F216" s="42" t="s">
        <v>8829</v>
      </c>
      <c r="G216" s="43"/>
      <c r="H216" s="43"/>
      <c r="I216" s="42" t="s">
        <v>17839</v>
      </c>
      <c r="J216" s="42" t="s">
        <v>17841</v>
      </c>
      <c r="K216" s="43"/>
      <c r="L216" s="43"/>
      <c r="M216" s="42" t="s">
        <v>9464</v>
      </c>
      <c r="N216" s="42" t="s">
        <v>13640</v>
      </c>
      <c r="O216" s="43">
        <v>1641</v>
      </c>
    </row>
    <row r="217" spans="1:15">
      <c r="A217" s="44" t="s">
        <v>4302</v>
      </c>
      <c r="B217" s="44" t="s">
        <v>4304</v>
      </c>
      <c r="C217" s="44" t="s">
        <v>3366</v>
      </c>
      <c r="D217" s="44" t="s">
        <v>16152</v>
      </c>
      <c r="E217" s="44" t="s">
        <v>8833</v>
      </c>
      <c r="F217" s="44" t="s">
        <v>8829</v>
      </c>
      <c r="G217" s="44" t="s">
        <v>17843</v>
      </c>
      <c r="H217" s="44" t="s">
        <v>10784</v>
      </c>
      <c r="I217" s="44" t="s">
        <v>17839</v>
      </c>
      <c r="J217" s="44" t="s">
        <v>17841</v>
      </c>
      <c r="K217" s="45"/>
      <c r="L217" s="45"/>
      <c r="M217" s="44" t="s">
        <v>9464</v>
      </c>
      <c r="N217" s="44" t="s">
        <v>13640</v>
      </c>
      <c r="O217" s="45">
        <v>1642</v>
      </c>
    </row>
    <row r="218" spans="1:15">
      <c r="A218" s="42" t="s">
        <v>4302</v>
      </c>
      <c r="B218" s="42" t="s">
        <v>4304</v>
      </c>
      <c r="C218" s="42" t="s">
        <v>3366</v>
      </c>
      <c r="D218" s="42" t="s">
        <v>16152</v>
      </c>
      <c r="E218" s="42" t="s">
        <v>8833</v>
      </c>
      <c r="F218" s="42" t="s">
        <v>8829</v>
      </c>
      <c r="G218" s="42" t="s">
        <v>17844</v>
      </c>
      <c r="H218" s="42" t="s">
        <v>12746</v>
      </c>
      <c r="I218" s="42" t="s">
        <v>17839</v>
      </c>
      <c r="J218" s="42" t="s">
        <v>17841</v>
      </c>
      <c r="K218" s="43"/>
      <c r="L218" s="43"/>
      <c r="M218" s="42" t="s">
        <v>9464</v>
      </c>
      <c r="N218" s="42" t="s">
        <v>13640</v>
      </c>
      <c r="O218" s="43">
        <v>1643</v>
      </c>
    </row>
    <row r="219" spans="1:15">
      <c r="A219" s="44" t="s">
        <v>4302</v>
      </c>
      <c r="B219" s="44" t="s">
        <v>4304</v>
      </c>
      <c r="C219" s="44" t="s">
        <v>3366</v>
      </c>
      <c r="D219" s="44" t="s">
        <v>16152</v>
      </c>
      <c r="E219" s="44" t="s">
        <v>8833</v>
      </c>
      <c r="F219" s="44" t="s">
        <v>8829</v>
      </c>
      <c r="G219" s="45"/>
      <c r="H219" s="45"/>
      <c r="I219" s="44" t="s">
        <v>17839</v>
      </c>
      <c r="J219" s="44" t="s">
        <v>17841</v>
      </c>
      <c r="K219" s="45"/>
      <c r="L219" s="45"/>
      <c r="M219" s="44" t="s">
        <v>9464</v>
      </c>
      <c r="N219" s="44" t="s">
        <v>13640</v>
      </c>
      <c r="O219" s="45">
        <v>1644</v>
      </c>
    </row>
    <row r="220" spans="1:15">
      <c r="A220" s="42" t="s">
        <v>4302</v>
      </c>
      <c r="B220" s="42" t="s">
        <v>4304</v>
      </c>
      <c r="C220" s="42" t="s">
        <v>3366</v>
      </c>
      <c r="D220" s="42" t="s">
        <v>16153</v>
      </c>
      <c r="E220" s="42" t="s">
        <v>1274</v>
      </c>
      <c r="F220" s="42" t="s">
        <v>1358</v>
      </c>
      <c r="G220" s="43"/>
      <c r="H220" s="43"/>
      <c r="I220" s="42" t="s">
        <v>17839</v>
      </c>
      <c r="J220" s="42" t="s">
        <v>17842</v>
      </c>
      <c r="K220" s="43"/>
      <c r="L220" s="43"/>
      <c r="M220" s="42" t="s">
        <v>9464</v>
      </c>
      <c r="N220" s="42" t="s">
        <v>13640</v>
      </c>
      <c r="O220" s="43">
        <v>1645</v>
      </c>
    </row>
    <row r="221" spans="1:15">
      <c r="A221" s="44" t="s">
        <v>4302</v>
      </c>
      <c r="B221" s="44" t="s">
        <v>4304</v>
      </c>
      <c r="C221" s="44" t="s">
        <v>3366</v>
      </c>
      <c r="D221" s="44" t="s">
        <v>16154</v>
      </c>
      <c r="E221" s="44" t="s">
        <v>1274</v>
      </c>
      <c r="F221" s="44" t="s">
        <v>1358</v>
      </c>
      <c r="G221" s="45"/>
      <c r="H221" s="45"/>
      <c r="I221" s="44" t="s">
        <v>17839</v>
      </c>
      <c r="J221" s="44" t="s">
        <v>17842</v>
      </c>
      <c r="K221" s="45"/>
      <c r="L221" s="45"/>
      <c r="M221" s="44" t="s">
        <v>9464</v>
      </c>
      <c r="N221" s="44" t="s">
        <v>13640</v>
      </c>
      <c r="O221" s="45">
        <v>1646</v>
      </c>
    </row>
    <row r="222" spans="1:15">
      <c r="A222" s="42" t="s">
        <v>4302</v>
      </c>
      <c r="B222" s="42" t="s">
        <v>4304</v>
      </c>
      <c r="C222" s="42" t="s">
        <v>3366</v>
      </c>
      <c r="D222" s="42" t="s">
        <v>15690</v>
      </c>
      <c r="E222" s="42" t="s">
        <v>1358</v>
      </c>
      <c r="F222" s="42" t="s">
        <v>8636</v>
      </c>
      <c r="G222" s="43"/>
      <c r="H222" s="43"/>
      <c r="I222" s="42" t="s">
        <v>17839</v>
      </c>
      <c r="J222" s="42" t="s">
        <v>17842</v>
      </c>
      <c r="K222" s="43"/>
      <c r="L222" s="43"/>
      <c r="M222" s="42" t="s">
        <v>9464</v>
      </c>
      <c r="N222" s="42" t="s">
        <v>13640</v>
      </c>
      <c r="O222" s="43">
        <v>1647</v>
      </c>
    </row>
    <row r="223" spans="1:15">
      <c r="A223" s="44" t="s">
        <v>4302</v>
      </c>
      <c r="B223" s="44" t="s">
        <v>4304</v>
      </c>
      <c r="C223" s="44" t="s">
        <v>3366</v>
      </c>
      <c r="D223" s="44" t="s">
        <v>16155</v>
      </c>
      <c r="E223" s="44" t="s">
        <v>8636</v>
      </c>
      <c r="F223" s="44" t="s">
        <v>8841</v>
      </c>
      <c r="G223" s="45"/>
      <c r="H223" s="45"/>
      <c r="I223" s="44" t="s">
        <v>17839</v>
      </c>
      <c r="J223" s="44" t="s">
        <v>17840</v>
      </c>
      <c r="K223" s="45"/>
      <c r="L223" s="45"/>
      <c r="M223" s="44" t="s">
        <v>9464</v>
      </c>
      <c r="N223" s="44" t="s">
        <v>13640</v>
      </c>
      <c r="O223" s="45">
        <v>1648</v>
      </c>
    </row>
    <row r="224" spans="1:15">
      <c r="A224" s="42" t="s">
        <v>4302</v>
      </c>
      <c r="B224" s="42" t="s">
        <v>4304</v>
      </c>
      <c r="C224" s="42" t="s">
        <v>3366</v>
      </c>
      <c r="D224" s="42" t="s">
        <v>16156</v>
      </c>
      <c r="E224" s="42" t="s">
        <v>14395</v>
      </c>
      <c r="F224" s="42" t="s">
        <v>8636</v>
      </c>
      <c r="G224" s="43"/>
      <c r="H224" s="43"/>
      <c r="I224" s="42" t="s">
        <v>17839</v>
      </c>
      <c r="J224" s="42" t="s">
        <v>17840</v>
      </c>
      <c r="K224" s="43"/>
      <c r="L224" s="43"/>
      <c r="M224" s="42" t="s">
        <v>9464</v>
      </c>
      <c r="N224" s="42" t="s">
        <v>13640</v>
      </c>
      <c r="O224" s="43">
        <v>1649</v>
      </c>
    </row>
    <row r="225" spans="1:15">
      <c r="A225" s="44" t="s">
        <v>4302</v>
      </c>
      <c r="B225" s="44" t="s">
        <v>4304</v>
      </c>
      <c r="C225" s="44" t="s">
        <v>3366</v>
      </c>
      <c r="D225" s="44" t="s">
        <v>16159</v>
      </c>
      <c r="E225" s="44" t="s">
        <v>1383</v>
      </c>
      <c r="F225" s="44" t="s">
        <v>1274</v>
      </c>
      <c r="G225" s="45"/>
      <c r="H225" s="45"/>
      <c r="I225" s="44" t="s">
        <v>17839</v>
      </c>
      <c r="J225" s="44" t="s">
        <v>17842</v>
      </c>
      <c r="K225" s="45"/>
      <c r="L225" s="45"/>
      <c r="M225" s="44" t="s">
        <v>9464</v>
      </c>
      <c r="N225" s="44" t="s">
        <v>13640</v>
      </c>
      <c r="O225" s="45">
        <v>1652</v>
      </c>
    </row>
    <row r="226" spans="1:15">
      <c r="A226" s="42" t="s">
        <v>4302</v>
      </c>
      <c r="B226" s="42" t="s">
        <v>4304</v>
      </c>
      <c r="C226" s="42" t="s">
        <v>3366</v>
      </c>
      <c r="D226" s="42" t="s">
        <v>16160</v>
      </c>
      <c r="E226" s="42" t="s">
        <v>1274</v>
      </c>
      <c r="F226" s="42" t="s">
        <v>1358</v>
      </c>
      <c r="G226" s="43"/>
      <c r="H226" s="43"/>
      <c r="I226" s="42" t="s">
        <v>17839</v>
      </c>
      <c r="J226" s="42" t="s">
        <v>17845</v>
      </c>
      <c r="K226" s="43"/>
      <c r="L226" s="43"/>
      <c r="M226" s="42" t="s">
        <v>9464</v>
      </c>
      <c r="N226" s="42" t="s">
        <v>13640</v>
      </c>
      <c r="O226" s="43">
        <v>1653</v>
      </c>
    </row>
    <row r="227" spans="1:15">
      <c r="A227" s="44" t="s">
        <v>4302</v>
      </c>
      <c r="B227" s="44" t="s">
        <v>4304</v>
      </c>
      <c r="C227" s="44" t="s">
        <v>3366</v>
      </c>
      <c r="D227" s="44" t="s">
        <v>16161</v>
      </c>
      <c r="E227" s="44" t="s">
        <v>1383</v>
      </c>
      <c r="F227" s="44" t="s">
        <v>1274</v>
      </c>
      <c r="G227" s="45"/>
      <c r="H227" s="45"/>
      <c r="I227" s="44" t="s">
        <v>17839</v>
      </c>
      <c r="J227" s="44" t="s">
        <v>17846</v>
      </c>
      <c r="K227" s="45"/>
      <c r="L227" s="45"/>
      <c r="M227" s="44" t="s">
        <v>9464</v>
      </c>
      <c r="N227" s="44" t="s">
        <v>13640</v>
      </c>
      <c r="O227" s="45">
        <v>1654</v>
      </c>
    </row>
    <row r="228" spans="1:15">
      <c r="A228" s="42" t="s">
        <v>4302</v>
      </c>
      <c r="B228" s="42" t="s">
        <v>4304</v>
      </c>
      <c r="C228" s="42" t="s">
        <v>3366</v>
      </c>
      <c r="D228" s="42" t="s">
        <v>16162</v>
      </c>
      <c r="E228" s="42" t="s">
        <v>1383</v>
      </c>
      <c r="F228" s="42" t="s">
        <v>1274</v>
      </c>
      <c r="G228" s="43"/>
      <c r="H228" s="43"/>
      <c r="I228" s="42" t="s">
        <v>17839</v>
      </c>
      <c r="J228" s="42" t="s">
        <v>17845</v>
      </c>
      <c r="K228" s="43"/>
      <c r="L228" s="43"/>
      <c r="M228" s="42" t="s">
        <v>9464</v>
      </c>
      <c r="N228" s="42" t="s">
        <v>13640</v>
      </c>
      <c r="O228" s="43">
        <v>1655</v>
      </c>
    </row>
    <row r="229" spans="1:15">
      <c r="A229" s="44" t="s">
        <v>4302</v>
      </c>
      <c r="B229" s="44" t="s">
        <v>4304</v>
      </c>
      <c r="C229" s="44" t="s">
        <v>3366</v>
      </c>
      <c r="D229" s="44" t="s">
        <v>16163</v>
      </c>
      <c r="E229" s="44" t="s">
        <v>1383</v>
      </c>
      <c r="F229" s="44" t="s">
        <v>1274</v>
      </c>
      <c r="G229" s="45"/>
      <c r="H229" s="45"/>
      <c r="I229" s="44" t="s">
        <v>17839</v>
      </c>
      <c r="J229" s="44" t="s">
        <v>17842</v>
      </c>
      <c r="K229" s="45"/>
      <c r="L229" s="45"/>
      <c r="M229" s="44" t="s">
        <v>9464</v>
      </c>
      <c r="N229" s="44" t="s">
        <v>13640</v>
      </c>
      <c r="O229" s="45">
        <v>1656</v>
      </c>
    </row>
    <row r="230" spans="1:15">
      <c r="A230" s="42" t="s">
        <v>4302</v>
      </c>
      <c r="B230" s="42" t="s">
        <v>4304</v>
      </c>
      <c r="C230" s="42" t="s">
        <v>3366</v>
      </c>
      <c r="D230" s="42" t="s">
        <v>16164</v>
      </c>
      <c r="E230" s="42" t="s">
        <v>1383</v>
      </c>
      <c r="F230" s="42" t="s">
        <v>1274</v>
      </c>
      <c r="G230" s="43"/>
      <c r="H230" s="43"/>
      <c r="I230" s="42" t="s">
        <v>17839</v>
      </c>
      <c r="J230" s="42" t="s">
        <v>17846</v>
      </c>
      <c r="K230" s="43"/>
      <c r="L230" s="43"/>
      <c r="M230" s="42" t="s">
        <v>9464</v>
      </c>
      <c r="N230" s="42" t="s">
        <v>13640</v>
      </c>
      <c r="O230" s="43">
        <v>1657</v>
      </c>
    </row>
    <row r="231" spans="1:15">
      <c r="A231" s="44" t="s">
        <v>4302</v>
      </c>
      <c r="B231" s="44" t="s">
        <v>4304</v>
      </c>
      <c r="C231" s="44" t="s">
        <v>3366</v>
      </c>
      <c r="D231" s="44" t="s">
        <v>16165</v>
      </c>
      <c r="E231" s="44" t="s">
        <v>1383</v>
      </c>
      <c r="F231" s="44" t="s">
        <v>1274</v>
      </c>
      <c r="G231" s="45"/>
      <c r="H231" s="45"/>
      <c r="I231" s="44" t="s">
        <v>17839</v>
      </c>
      <c r="J231" s="44" t="s">
        <v>17845</v>
      </c>
      <c r="K231" s="45"/>
      <c r="L231" s="45"/>
      <c r="M231" s="44" t="s">
        <v>9464</v>
      </c>
      <c r="N231" s="44" t="s">
        <v>13640</v>
      </c>
      <c r="O231" s="45">
        <v>1658</v>
      </c>
    </row>
    <row r="232" spans="1:15">
      <c r="A232" s="42" t="s">
        <v>4302</v>
      </c>
      <c r="B232" s="42" t="s">
        <v>4304</v>
      </c>
      <c r="C232" s="42" t="s">
        <v>3366</v>
      </c>
      <c r="D232" s="42" t="s">
        <v>16166</v>
      </c>
      <c r="E232" s="42" t="s">
        <v>1383</v>
      </c>
      <c r="F232" s="42" t="s">
        <v>1274</v>
      </c>
      <c r="G232" s="43"/>
      <c r="H232" s="43"/>
      <c r="I232" s="42" t="s">
        <v>17839</v>
      </c>
      <c r="J232" s="42" t="s">
        <v>17846</v>
      </c>
      <c r="K232" s="43"/>
      <c r="L232" s="43"/>
      <c r="M232" s="42" t="s">
        <v>9464</v>
      </c>
      <c r="N232" s="42" t="s">
        <v>13640</v>
      </c>
      <c r="O232" s="43">
        <v>1659</v>
      </c>
    </row>
    <row r="233" spans="1:15">
      <c r="A233" s="44" t="s">
        <v>4333</v>
      </c>
      <c r="B233" s="44" t="s">
        <v>4335</v>
      </c>
      <c r="C233" s="44" t="s">
        <v>3412</v>
      </c>
      <c r="D233" s="44" t="s">
        <v>16170</v>
      </c>
      <c r="E233" s="44" t="s">
        <v>8841</v>
      </c>
      <c r="F233" s="44" t="s">
        <v>8837</v>
      </c>
      <c r="G233" s="44" t="s">
        <v>16852</v>
      </c>
      <c r="H233" s="44" t="s">
        <v>12746</v>
      </c>
      <c r="I233" s="44" t="s">
        <v>16169</v>
      </c>
      <c r="J233" s="44" t="s">
        <v>12746</v>
      </c>
      <c r="K233" s="45"/>
      <c r="L233" s="45"/>
      <c r="M233" s="44" t="s">
        <v>8862</v>
      </c>
      <c r="N233" s="44" t="s">
        <v>13640</v>
      </c>
      <c r="O233" s="45">
        <v>1746</v>
      </c>
    </row>
    <row r="234" spans="1:15">
      <c r="A234" s="42" t="s">
        <v>4333</v>
      </c>
      <c r="B234" s="42" t="s">
        <v>4335</v>
      </c>
      <c r="C234" s="42" t="s">
        <v>3412</v>
      </c>
      <c r="D234" s="42" t="s">
        <v>16170</v>
      </c>
      <c r="E234" s="42" t="s">
        <v>8841</v>
      </c>
      <c r="F234" s="42" t="s">
        <v>8837</v>
      </c>
      <c r="G234" s="43"/>
      <c r="H234" s="43"/>
      <c r="I234" s="42" t="s">
        <v>16169</v>
      </c>
      <c r="J234" s="42" t="s">
        <v>12746</v>
      </c>
      <c r="K234" s="43"/>
      <c r="L234" s="43"/>
      <c r="M234" s="42" t="s">
        <v>8862</v>
      </c>
      <c r="N234" s="42" t="s">
        <v>13640</v>
      </c>
      <c r="O234" s="43">
        <v>1747</v>
      </c>
    </row>
    <row r="235" spans="1:15">
      <c r="A235" s="44" t="s">
        <v>4338</v>
      </c>
      <c r="B235" s="44" t="s">
        <v>4340</v>
      </c>
      <c r="C235" s="44" t="s">
        <v>3390</v>
      </c>
      <c r="D235" s="44" t="s">
        <v>11680</v>
      </c>
      <c r="E235" s="44" t="s">
        <v>1383</v>
      </c>
      <c r="F235" s="44" t="s">
        <v>9176</v>
      </c>
      <c r="G235" s="44" t="s">
        <v>17847</v>
      </c>
      <c r="H235" s="44" t="s">
        <v>12746</v>
      </c>
      <c r="I235" s="44" t="s">
        <v>16582</v>
      </c>
      <c r="J235" s="44" t="s">
        <v>12746</v>
      </c>
      <c r="K235" s="45"/>
      <c r="L235" s="45"/>
      <c r="M235" s="44" t="s">
        <v>9180</v>
      </c>
      <c r="N235" s="44" t="s">
        <v>13640</v>
      </c>
      <c r="O235" s="45">
        <v>1748</v>
      </c>
    </row>
    <row r="236" spans="1:15">
      <c r="A236" s="42" t="s">
        <v>4338</v>
      </c>
      <c r="B236" s="42" t="s">
        <v>4340</v>
      </c>
      <c r="C236" s="42" t="s">
        <v>3390</v>
      </c>
      <c r="D236" s="42" t="s">
        <v>11680</v>
      </c>
      <c r="E236" s="42" t="s">
        <v>1383</v>
      </c>
      <c r="F236" s="42" t="s">
        <v>9176</v>
      </c>
      <c r="G236" s="42" t="s">
        <v>17848</v>
      </c>
      <c r="H236" s="42" t="s">
        <v>12746</v>
      </c>
      <c r="I236" s="42" t="s">
        <v>16583</v>
      </c>
      <c r="J236" s="42" t="s">
        <v>12746</v>
      </c>
      <c r="K236" s="43"/>
      <c r="L236" s="43"/>
      <c r="M236" s="42" t="s">
        <v>9180</v>
      </c>
      <c r="N236" s="42" t="s">
        <v>13640</v>
      </c>
      <c r="O236" s="43">
        <v>1749</v>
      </c>
    </row>
    <row r="237" spans="1:15">
      <c r="A237" s="44" t="s">
        <v>4338</v>
      </c>
      <c r="B237" s="44" t="s">
        <v>4340</v>
      </c>
      <c r="C237" s="44" t="s">
        <v>3390</v>
      </c>
      <c r="D237" s="44" t="s">
        <v>11683</v>
      </c>
      <c r="E237" s="44" t="s">
        <v>1383</v>
      </c>
      <c r="F237" s="44" t="s">
        <v>9176</v>
      </c>
      <c r="G237" s="44" t="s">
        <v>17848</v>
      </c>
      <c r="H237" s="44" t="s">
        <v>12746</v>
      </c>
      <c r="I237" s="44" t="s">
        <v>16583</v>
      </c>
      <c r="J237" s="44" t="s">
        <v>12746</v>
      </c>
      <c r="K237" s="45"/>
      <c r="L237" s="45"/>
      <c r="M237" s="44" t="s">
        <v>9180</v>
      </c>
      <c r="N237" s="44" t="s">
        <v>13640</v>
      </c>
      <c r="O237" s="45">
        <v>1750</v>
      </c>
    </row>
    <row r="238" spans="1:15">
      <c r="A238" s="42" t="s">
        <v>4338</v>
      </c>
      <c r="B238" s="42" t="s">
        <v>4340</v>
      </c>
      <c r="C238" s="42" t="s">
        <v>3390</v>
      </c>
      <c r="D238" s="42" t="s">
        <v>11683</v>
      </c>
      <c r="E238" s="42" t="s">
        <v>1383</v>
      </c>
      <c r="F238" s="42" t="s">
        <v>9176</v>
      </c>
      <c r="G238" s="42" t="s">
        <v>17847</v>
      </c>
      <c r="H238" s="42" t="s">
        <v>12746</v>
      </c>
      <c r="I238" s="42" t="s">
        <v>16582</v>
      </c>
      <c r="J238" s="42" t="s">
        <v>12746</v>
      </c>
      <c r="K238" s="43"/>
      <c r="L238" s="43"/>
      <c r="M238" s="42" t="s">
        <v>9180</v>
      </c>
      <c r="N238" s="42" t="s">
        <v>13640</v>
      </c>
      <c r="O238" s="43">
        <v>1751</v>
      </c>
    </row>
    <row r="239" spans="1:15">
      <c r="A239" s="44" t="s">
        <v>4338</v>
      </c>
      <c r="B239" s="44" t="s">
        <v>4340</v>
      </c>
      <c r="C239" s="44" t="s">
        <v>3390</v>
      </c>
      <c r="D239" s="44" t="s">
        <v>11683</v>
      </c>
      <c r="E239" s="44" t="s">
        <v>1383</v>
      </c>
      <c r="F239" s="44" t="s">
        <v>9176</v>
      </c>
      <c r="G239" s="44" t="s">
        <v>17849</v>
      </c>
      <c r="H239" s="44" t="s">
        <v>8520</v>
      </c>
      <c r="I239" s="44" t="s">
        <v>17849</v>
      </c>
      <c r="J239" s="44" t="s">
        <v>10638</v>
      </c>
      <c r="K239" s="45"/>
      <c r="L239" s="45"/>
      <c r="M239" s="44" t="s">
        <v>9180</v>
      </c>
      <c r="N239" s="44" t="s">
        <v>13640</v>
      </c>
      <c r="O239" s="45">
        <v>1752</v>
      </c>
    </row>
    <row r="240" spans="1:15">
      <c r="A240" s="42" t="s">
        <v>4348</v>
      </c>
      <c r="B240" s="42" t="s">
        <v>4350</v>
      </c>
      <c r="C240" s="42" t="s">
        <v>56</v>
      </c>
      <c r="D240" s="42" t="s">
        <v>7615</v>
      </c>
      <c r="E240" s="42" t="s">
        <v>8527</v>
      </c>
      <c r="F240" s="42" t="s">
        <v>1383</v>
      </c>
      <c r="G240" s="42" t="s">
        <v>17850</v>
      </c>
      <c r="H240" s="42" t="s">
        <v>12746</v>
      </c>
      <c r="I240" s="43"/>
      <c r="J240" s="43"/>
      <c r="K240" s="42" t="s">
        <v>17851</v>
      </c>
      <c r="L240" s="43"/>
      <c r="M240" s="42" t="s">
        <v>8687</v>
      </c>
      <c r="N240" s="42" t="s">
        <v>13640</v>
      </c>
      <c r="O240" s="43">
        <v>1792</v>
      </c>
    </row>
    <row r="241" spans="1:15">
      <c r="A241" s="44" t="s">
        <v>4348</v>
      </c>
      <c r="B241" s="44" t="s">
        <v>4350</v>
      </c>
      <c r="C241" s="44" t="s">
        <v>56</v>
      </c>
      <c r="D241" s="44" t="s">
        <v>7615</v>
      </c>
      <c r="E241" s="44" t="s">
        <v>8527</v>
      </c>
      <c r="F241" s="44" t="s">
        <v>1383</v>
      </c>
      <c r="G241" s="44" t="s">
        <v>17852</v>
      </c>
      <c r="H241" s="44" t="s">
        <v>11783</v>
      </c>
      <c r="I241" s="44" t="s">
        <v>17852</v>
      </c>
      <c r="J241" s="44" t="s">
        <v>11782</v>
      </c>
      <c r="K241" s="44" t="s">
        <v>17853</v>
      </c>
      <c r="L241" s="45"/>
      <c r="M241" s="44" t="s">
        <v>8687</v>
      </c>
      <c r="N241" s="44" t="s">
        <v>13640</v>
      </c>
      <c r="O241" s="45">
        <v>1793</v>
      </c>
    </row>
    <row r="242" spans="1:15">
      <c r="A242" s="42" t="s">
        <v>4348</v>
      </c>
      <c r="B242" s="42" t="s">
        <v>4350</v>
      </c>
      <c r="C242" s="42" t="s">
        <v>56</v>
      </c>
      <c r="D242" s="42" t="s">
        <v>7615</v>
      </c>
      <c r="E242" s="42" t="s">
        <v>8527</v>
      </c>
      <c r="F242" s="42" t="s">
        <v>1383</v>
      </c>
      <c r="G242" s="42" t="s">
        <v>17854</v>
      </c>
      <c r="H242" s="42" t="s">
        <v>10784</v>
      </c>
      <c r="I242" s="42" t="s">
        <v>17854</v>
      </c>
      <c r="J242" s="42" t="s">
        <v>10787</v>
      </c>
      <c r="K242" s="43"/>
      <c r="L242" s="42" t="s">
        <v>17855</v>
      </c>
      <c r="M242" s="42" t="s">
        <v>8687</v>
      </c>
      <c r="N242" s="42" t="s">
        <v>13640</v>
      </c>
      <c r="O242" s="43">
        <v>1794</v>
      </c>
    </row>
    <row r="243" spans="1:15">
      <c r="A243" s="44" t="s">
        <v>4348</v>
      </c>
      <c r="B243" s="44" t="s">
        <v>4350</v>
      </c>
      <c r="C243" s="44" t="s">
        <v>56</v>
      </c>
      <c r="D243" s="44" t="s">
        <v>516</v>
      </c>
      <c r="E243" s="44" t="s">
        <v>8527</v>
      </c>
      <c r="F243" s="44" t="s">
        <v>1383</v>
      </c>
      <c r="G243" s="44" t="s">
        <v>17854</v>
      </c>
      <c r="H243" s="44" t="s">
        <v>10784</v>
      </c>
      <c r="I243" s="44" t="s">
        <v>17854</v>
      </c>
      <c r="J243" s="44" t="s">
        <v>10787</v>
      </c>
      <c r="K243" s="45"/>
      <c r="L243" s="44" t="s">
        <v>17855</v>
      </c>
      <c r="M243" s="44" t="s">
        <v>8687</v>
      </c>
      <c r="N243" s="44" t="s">
        <v>13640</v>
      </c>
      <c r="O243" s="45">
        <v>1796</v>
      </c>
    </row>
    <row r="244" spans="1:15">
      <c r="A244" s="42" t="s">
        <v>4348</v>
      </c>
      <c r="B244" s="42" t="s">
        <v>4350</v>
      </c>
      <c r="C244" s="42" t="s">
        <v>56</v>
      </c>
      <c r="D244" s="42" t="s">
        <v>615</v>
      </c>
      <c r="E244" s="42" t="s">
        <v>8527</v>
      </c>
      <c r="F244" s="42" t="s">
        <v>1383</v>
      </c>
      <c r="G244" s="42" t="s">
        <v>17850</v>
      </c>
      <c r="H244" s="42" t="s">
        <v>10784</v>
      </c>
      <c r="I244" s="43"/>
      <c r="J244" s="43"/>
      <c r="K244" s="42" t="s">
        <v>17855</v>
      </c>
      <c r="L244" s="43"/>
      <c r="M244" s="42" t="s">
        <v>8687</v>
      </c>
      <c r="N244" s="42" t="s">
        <v>13640</v>
      </c>
      <c r="O244" s="43">
        <v>1798</v>
      </c>
    </row>
    <row r="245" spans="1:15">
      <c r="A245" s="44" t="s">
        <v>4348</v>
      </c>
      <c r="B245" s="44" t="s">
        <v>4350</v>
      </c>
      <c r="C245" s="44" t="s">
        <v>56</v>
      </c>
      <c r="D245" s="44" t="s">
        <v>615</v>
      </c>
      <c r="E245" s="44" t="s">
        <v>8527</v>
      </c>
      <c r="F245" s="44" t="s">
        <v>1383</v>
      </c>
      <c r="G245" s="44" t="s">
        <v>17854</v>
      </c>
      <c r="H245" s="44" t="s">
        <v>10784</v>
      </c>
      <c r="I245" s="44" t="s">
        <v>17854</v>
      </c>
      <c r="J245" s="44" t="s">
        <v>10787</v>
      </c>
      <c r="K245" s="45"/>
      <c r="L245" s="44" t="s">
        <v>17855</v>
      </c>
      <c r="M245" s="44" t="s">
        <v>8687</v>
      </c>
      <c r="N245" s="44" t="s">
        <v>13640</v>
      </c>
      <c r="O245" s="45">
        <v>1799</v>
      </c>
    </row>
    <row r="246" spans="1:15">
      <c r="A246" s="42" t="s">
        <v>4348</v>
      </c>
      <c r="B246" s="42" t="s">
        <v>4350</v>
      </c>
      <c r="C246" s="42" t="s">
        <v>56</v>
      </c>
      <c r="D246" s="42" t="s">
        <v>7506</v>
      </c>
      <c r="E246" s="42" t="s">
        <v>8527</v>
      </c>
      <c r="F246" s="42" t="s">
        <v>1383</v>
      </c>
      <c r="G246" s="42" t="s">
        <v>17850</v>
      </c>
      <c r="H246" s="42" t="s">
        <v>10784</v>
      </c>
      <c r="I246" s="43"/>
      <c r="J246" s="43"/>
      <c r="K246" s="42" t="s">
        <v>17855</v>
      </c>
      <c r="L246" s="43"/>
      <c r="M246" s="42" t="s">
        <v>8687</v>
      </c>
      <c r="N246" s="42" t="s">
        <v>13640</v>
      </c>
      <c r="O246" s="43">
        <v>1801</v>
      </c>
    </row>
    <row r="247" spans="1:15">
      <c r="A247" s="44" t="s">
        <v>4348</v>
      </c>
      <c r="B247" s="44" t="s">
        <v>4350</v>
      </c>
      <c r="C247" s="44" t="s">
        <v>56</v>
      </c>
      <c r="D247" s="44" t="s">
        <v>7506</v>
      </c>
      <c r="E247" s="44" t="s">
        <v>8527</v>
      </c>
      <c r="F247" s="44" t="s">
        <v>1383</v>
      </c>
      <c r="G247" s="44" t="s">
        <v>17854</v>
      </c>
      <c r="H247" s="44" t="s">
        <v>10784</v>
      </c>
      <c r="I247" s="44" t="s">
        <v>17854</v>
      </c>
      <c r="J247" s="44" t="s">
        <v>10787</v>
      </c>
      <c r="K247" s="45"/>
      <c r="L247" s="44" t="s">
        <v>17855</v>
      </c>
      <c r="M247" s="44" t="s">
        <v>8687</v>
      </c>
      <c r="N247" s="44" t="s">
        <v>13640</v>
      </c>
      <c r="O247" s="45">
        <v>1802</v>
      </c>
    </row>
    <row r="248" spans="1:15">
      <c r="A248" s="42" t="s">
        <v>4363</v>
      </c>
      <c r="B248" s="42" t="s">
        <v>4365</v>
      </c>
      <c r="C248" s="42" t="s">
        <v>3412</v>
      </c>
      <c r="D248" s="42" t="s">
        <v>15698</v>
      </c>
      <c r="E248" s="42" t="s">
        <v>8841</v>
      </c>
      <c r="F248" s="42" t="s">
        <v>8837</v>
      </c>
      <c r="G248" s="42" t="s">
        <v>15184</v>
      </c>
      <c r="H248" s="42" t="s">
        <v>12746</v>
      </c>
      <c r="I248" s="42" t="s">
        <v>15697</v>
      </c>
      <c r="J248" s="42" t="s">
        <v>12746</v>
      </c>
      <c r="K248" s="43"/>
      <c r="L248" s="43"/>
      <c r="M248" s="42" t="s">
        <v>9119</v>
      </c>
      <c r="N248" s="42" t="s">
        <v>13640</v>
      </c>
      <c r="O248" s="43">
        <v>1829</v>
      </c>
    </row>
    <row r="249" spans="1:15">
      <c r="A249" s="44" t="s">
        <v>4363</v>
      </c>
      <c r="B249" s="44" t="s">
        <v>4365</v>
      </c>
      <c r="C249" s="44" t="s">
        <v>3412</v>
      </c>
      <c r="D249" s="44" t="s">
        <v>15698</v>
      </c>
      <c r="E249" s="44" t="s">
        <v>8841</v>
      </c>
      <c r="F249" s="44" t="s">
        <v>8837</v>
      </c>
      <c r="G249" s="45"/>
      <c r="H249" s="45"/>
      <c r="I249" s="44" t="s">
        <v>15697</v>
      </c>
      <c r="J249" s="44" t="s">
        <v>12746</v>
      </c>
      <c r="K249" s="45"/>
      <c r="L249" s="45"/>
      <c r="M249" s="44" t="s">
        <v>9119</v>
      </c>
      <c r="N249" s="44" t="s">
        <v>13640</v>
      </c>
      <c r="O249" s="45">
        <v>1830</v>
      </c>
    </row>
    <row r="250" spans="1:15">
      <c r="A250" s="42" t="s">
        <v>4368</v>
      </c>
      <c r="B250" s="42" t="s">
        <v>4370</v>
      </c>
      <c r="C250" s="42" t="s">
        <v>3366</v>
      </c>
      <c r="D250" s="42" t="s">
        <v>8507</v>
      </c>
      <c r="E250" s="42" t="s">
        <v>8510</v>
      </c>
      <c r="F250" s="42" t="s">
        <v>8506</v>
      </c>
      <c r="G250" s="42" t="s">
        <v>17856</v>
      </c>
      <c r="H250" s="42" t="s">
        <v>12746</v>
      </c>
      <c r="I250" s="42" t="s">
        <v>14591</v>
      </c>
      <c r="J250" s="42" t="s">
        <v>12746</v>
      </c>
      <c r="K250" s="43"/>
      <c r="L250" s="43"/>
      <c r="M250" s="42" t="s">
        <v>8503</v>
      </c>
      <c r="N250" s="42" t="s">
        <v>13640</v>
      </c>
      <c r="O250" s="43">
        <v>1834</v>
      </c>
    </row>
    <row r="251" spans="1:15">
      <c r="A251" s="44" t="s">
        <v>4389</v>
      </c>
      <c r="B251" s="44" t="s">
        <v>4391</v>
      </c>
      <c r="C251" s="44" t="s">
        <v>3366</v>
      </c>
      <c r="D251" s="44" t="s">
        <v>16179</v>
      </c>
      <c r="E251" s="44" t="s">
        <v>8841</v>
      </c>
      <c r="F251" s="44" t="s">
        <v>8837</v>
      </c>
      <c r="G251" s="44" t="s">
        <v>17857</v>
      </c>
      <c r="H251" s="44" t="s">
        <v>12746</v>
      </c>
      <c r="I251" s="44" t="s">
        <v>16178</v>
      </c>
      <c r="J251" s="44" t="s">
        <v>12746</v>
      </c>
      <c r="K251" s="45"/>
      <c r="L251" s="45"/>
      <c r="M251" s="44" t="s">
        <v>13507</v>
      </c>
      <c r="N251" s="44" t="s">
        <v>13640</v>
      </c>
      <c r="O251" s="45">
        <v>1871</v>
      </c>
    </row>
    <row r="252" spans="1:15">
      <c r="A252" s="42" t="s">
        <v>4389</v>
      </c>
      <c r="B252" s="42" t="s">
        <v>4391</v>
      </c>
      <c r="C252" s="42" t="s">
        <v>3366</v>
      </c>
      <c r="D252" s="42" t="s">
        <v>16180</v>
      </c>
      <c r="E252" s="42" t="s">
        <v>8841</v>
      </c>
      <c r="F252" s="42" t="s">
        <v>8837</v>
      </c>
      <c r="G252" s="42" t="s">
        <v>17857</v>
      </c>
      <c r="H252" s="42" t="s">
        <v>12746</v>
      </c>
      <c r="I252" s="42" t="s">
        <v>16178</v>
      </c>
      <c r="J252" s="42" t="s">
        <v>12746</v>
      </c>
      <c r="K252" s="43"/>
      <c r="L252" s="43"/>
      <c r="M252" s="42" t="s">
        <v>13507</v>
      </c>
      <c r="N252" s="42" t="s">
        <v>13640</v>
      </c>
      <c r="O252" s="43">
        <v>1872</v>
      </c>
    </row>
    <row r="253" spans="1:15">
      <c r="A253" s="44" t="s">
        <v>4389</v>
      </c>
      <c r="B253" s="44" t="s">
        <v>4391</v>
      </c>
      <c r="C253" s="44" t="s">
        <v>3366</v>
      </c>
      <c r="D253" s="44" t="s">
        <v>16181</v>
      </c>
      <c r="E253" s="44" t="s">
        <v>8855</v>
      </c>
      <c r="F253" s="44" t="s">
        <v>8851</v>
      </c>
      <c r="G253" s="44" t="s">
        <v>17857</v>
      </c>
      <c r="H253" s="44" t="s">
        <v>12746</v>
      </c>
      <c r="I253" s="44" t="s">
        <v>16178</v>
      </c>
      <c r="J253" s="44" t="s">
        <v>12746</v>
      </c>
      <c r="K253" s="45"/>
      <c r="L253" s="45"/>
      <c r="M253" s="44" t="s">
        <v>13507</v>
      </c>
      <c r="N253" s="44" t="s">
        <v>13640</v>
      </c>
      <c r="O253" s="45">
        <v>1873</v>
      </c>
    </row>
    <row r="254" spans="1:15">
      <c r="A254" s="42" t="s">
        <v>4389</v>
      </c>
      <c r="B254" s="42" t="s">
        <v>4391</v>
      </c>
      <c r="C254" s="42" t="s">
        <v>3366</v>
      </c>
      <c r="D254" s="42" t="s">
        <v>16182</v>
      </c>
      <c r="E254" s="42" t="s">
        <v>8855</v>
      </c>
      <c r="F254" s="42" t="s">
        <v>8851</v>
      </c>
      <c r="G254" s="42" t="s">
        <v>17857</v>
      </c>
      <c r="H254" s="42" t="s">
        <v>12746</v>
      </c>
      <c r="I254" s="42" t="s">
        <v>16178</v>
      </c>
      <c r="J254" s="42" t="s">
        <v>12746</v>
      </c>
      <c r="K254" s="43"/>
      <c r="L254" s="43"/>
      <c r="M254" s="42" t="s">
        <v>13507</v>
      </c>
      <c r="N254" s="42" t="s">
        <v>13640</v>
      </c>
      <c r="O254" s="43">
        <v>1874</v>
      </c>
    </row>
    <row r="255" spans="1:15">
      <c r="A255" s="44" t="s">
        <v>4389</v>
      </c>
      <c r="B255" s="44" t="s">
        <v>4391</v>
      </c>
      <c r="C255" s="44" t="s">
        <v>3366</v>
      </c>
      <c r="D255" s="44" t="s">
        <v>16183</v>
      </c>
      <c r="E255" s="44" t="s">
        <v>8855</v>
      </c>
      <c r="F255" s="44" t="s">
        <v>8851</v>
      </c>
      <c r="G255" s="44" t="s">
        <v>17857</v>
      </c>
      <c r="H255" s="44" t="s">
        <v>12746</v>
      </c>
      <c r="I255" s="44" t="s">
        <v>16178</v>
      </c>
      <c r="J255" s="44" t="s">
        <v>12746</v>
      </c>
      <c r="K255" s="45"/>
      <c r="L255" s="45"/>
      <c r="M255" s="44" t="s">
        <v>13507</v>
      </c>
      <c r="N255" s="44" t="s">
        <v>13640</v>
      </c>
      <c r="O255" s="45">
        <v>1875</v>
      </c>
    </row>
    <row r="256" spans="1:15">
      <c r="A256" s="42" t="s">
        <v>4389</v>
      </c>
      <c r="B256" s="42" t="s">
        <v>4391</v>
      </c>
      <c r="C256" s="42" t="s">
        <v>3366</v>
      </c>
      <c r="D256" s="42" t="s">
        <v>16184</v>
      </c>
      <c r="E256" s="42" t="s">
        <v>8855</v>
      </c>
      <c r="F256" s="42" t="s">
        <v>8851</v>
      </c>
      <c r="G256" s="42" t="s">
        <v>17857</v>
      </c>
      <c r="H256" s="42" t="s">
        <v>12746</v>
      </c>
      <c r="I256" s="42" t="s">
        <v>16178</v>
      </c>
      <c r="J256" s="42" t="s">
        <v>12746</v>
      </c>
      <c r="K256" s="43"/>
      <c r="L256" s="43"/>
      <c r="M256" s="42" t="s">
        <v>13507</v>
      </c>
      <c r="N256" s="42" t="s">
        <v>13640</v>
      </c>
      <c r="O256" s="43">
        <v>1876</v>
      </c>
    </row>
    <row r="257" spans="1:15">
      <c r="A257" s="44" t="s">
        <v>4389</v>
      </c>
      <c r="B257" s="44" t="s">
        <v>4391</v>
      </c>
      <c r="C257" s="44" t="s">
        <v>3366</v>
      </c>
      <c r="D257" s="44" t="s">
        <v>16028</v>
      </c>
      <c r="E257" s="44" t="s">
        <v>15856</v>
      </c>
      <c r="F257" s="44" t="s">
        <v>8851</v>
      </c>
      <c r="G257" s="44" t="s">
        <v>17857</v>
      </c>
      <c r="H257" s="44" t="s">
        <v>12746</v>
      </c>
      <c r="I257" s="44" t="s">
        <v>16178</v>
      </c>
      <c r="J257" s="44" t="s">
        <v>12746</v>
      </c>
      <c r="K257" s="45"/>
      <c r="L257" s="45"/>
      <c r="M257" s="44" t="s">
        <v>13507</v>
      </c>
      <c r="N257" s="44" t="s">
        <v>13640</v>
      </c>
      <c r="O257" s="45">
        <v>1877</v>
      </c>
    </row>
    <row r="258" spans="1:15">
      <c r="A258" s="42" t="s">
        <v>4389</v>
      </c>
      <c r="B258" s="42" t="s">
        <v>4391</v>
      </c>
      <c r="C258" s="42" t="s">
        <v>3366</v>
      </c>
      <c r="D258" s="42" t="s">
        <v>16029</v>
      </c>
      <c r="E258" s="42" t="s">
        <v>14836</v>
      </c>
      <c r="F258" s="42" t="s">
        <v>8833</v>
      </c>
      <c r="G258" s="42" t="s">
        <v>17857</v>
      </c>
      <c r="H258" s="42" t="s">
        <v>12746</v>
      </c>
      <c r="I258" s="42" t="s">
        <v>16178</v>
      </c>
      <c r="J258" s="42" t="s">
        <v>12746</v>
      </c>
      <c r="K258" s="43"/>
      <c r="L258" s="43"/>
      <c r="M258" s="42" t="s">
        <v>13507</v>
      </c>
      <c r="N258" s="42" t="s">
        <v>13640</v>
      </c>
      <c r="O258" s="43">
        <v>1878</v>
      </c>
    </row>
    <row r="259" spans="1:15">
      <c r="A259" s="44" t="s">
        <v>4389</v>
      </c>
      <c r="B259" s="44" t="s">
        <v>4391</v>
      </c>
      <c r="C259" s="44" t="s">
        <v>3366</v>
      </c>
      <c r="D259" s="44" t="s">
        <v>16030</v>
      </c>
      <c r="E259" s="44" t="s">
        <v>9423</v>
      </c>
      <c r="F259" s="44" t="s">
        <v>9116</v>
      </c>
      <c r="G259" s="44" t="s">
        <v>17857</v>
      </c>
      <c r="H259" s="44" t="s">
        <v>12746</v>
      </c>
      <c r="I259" s="44" t="s">
        <v>16178</v>
      </c>
      <c r="J259" s="44" t="s">
        <v>12746</v>
      </c>
      <c r="K259" s="45"/>
      <c r="L259" s="45"/>
      <c r="M259" s="44" t="s">
        <v>13507</v>
      </c>
      <c r="N259" s="44" t="s">
        <v>13640</v>
      </c>
      <c r="O259" s="45">
        <v>1879</v>
      </c>
    </row>
    <row r="260" spans="1:15">
      <c r="A260" s="42" t="s">
        <v>4389</v>
      </c>
      <c r="B260" s="42" t="s">
        <v>4391</v>
      </c>
      <c r="C260" s="42" t="s">
        <v>3366</v>
      </c>
      <c r="D260" s="42" t="s">
        <v>16185</v>
      </c>
      <c r="E260" s="42" t="s">
        <v>8841</v>
      </c>
      <c r="F260" s="42" t="s">
        <v>8837</v>
      </c>
      <c r="G260" s="42" t="s">
        <v>17857</v>
      </c>
      <c r="H260" s="42" t="s">
        <v>12746</v>
      </c>
      <c r="I260" s="42" t="s">
        <v>16178</v>
      </c>
      <c r="J260" s="42" t="s">
        <v>12746</v>
      </c>
      <c r="K260" s="43"/>
      <c r="L260" s="43"/>
      <c r="M260" s="42" t="s">
        <v>13507</v>
      </c>
      <c r="N260" s="42" t="s">
        <v>13640</v>
      </c>
      <c r="O260" s="43">
        <v>1880</v>
      </c>
    </row>
    <row r="261" spans="1:15">
      <c r="A261" s="44" t="s">
        <v>4389</v>
      </c>
      <c r="B261" s="44" t="s">
        <v>4391</v>
      </c>
      <c r="C261" s="44" t="s">
        <v>3366</v>
      </c>
      <c r="D261" s="44" t="s">
        <v>15271</v>
      </c>
      <c r="E261" s="44" t="s">
        <v>1358</v>
      </c>
      <c r="F261" s="44" t="s">
        <v>8636</v>
      </c>
      <c r="G261" s="44" t="s">
        <v>17780</v>
      </c>
      <c r="H261" s="44" t="s">
        <v>12746</v>
      </c>
      <c r="I261" s="44" t="s">
        <v>16178</v>
      </c>
      <c r="J261" s="44" t="s">
        <v>12746</v>
      </c>
      <c r="K261" s="45"/>
      <c r="L261" s="45"/>
      <c r="M261" s="44" t="s">
        <v>13507</v>
      </c>
      <c r="N261" s="44" t="s">
        <v>13640</v>
      </c>
      <c r="O261" s="45">
        <v>1881</v>
      </c>
    </row>
    <row r="262" spans="1:15">
      <c r="A262" s="42" t="s">
        <v>4389</v>
      </c>
      <c r="B262" s="42" t="s">
        <v>4391</v>
      </c>
      <c r="C262" s="42" t="s">
        <v>3366</v>
      </c>
      <c r="D262" s="42" t="s">
        <v>15272</v>
      </c>
      <c r="E262" s="42" t="s">
        <v>1358</v>
      </c>
      <c r="F262" s="42" t="s">
        <v>8636</v>
      </c>
      <c r="G262" s="42" t="s">
        <v>17780</v>
      </c>
      <c r="H262" s="42" t="s">
        <v>12746</v>
      </c>
      <c r="I262" s="42" t="s">
        <v>16178</v>
      </c>
      <c r="J262" s="42" t="s">
        <v>12746</v>
      </c>
      <c r="K262" s="43"/>
      <c r="L262" s="43"/>
      <c r="M262" s="42" t="s">
        <v>13507</v>
      </c>
      <c r="N262" s="42" t="s">
        <v>13640</v>
      </c>
      <c r="O262" s="43">
        <v>1882</v>
      </c>
    </row>
    <row r="263" spans="1:15">
      <c r="A263" s="44" t="s">
        <v>4389</v>
      </c>
      <c r="B263" s="44" t="s">
        <v>4391</v>
      </c>
      <c r="C263" s="44" t="s">
        <v>3366</v>
      </c>
      <c r="D263" s="44" t="s">
        <v>15273</v>
      </c>
      <c r="E263" s="44" t="s">
        <v>1358</v>
      </c>
      <c r="F263" s="44" t="s">
        <v>8636</v>
      </c>
      <c r="G263" s="44" t="s">
        <v>17780</v>
      </c>
      <c r="H263" s="44" t="s">
        <v>12746</v>
      </c>
      <c r="I263" s="44" t="s">
        <v>16178</v>
      </c>
      <c r="J263" s="44" t="s">
        <v>12746</v>
      </c>
      <c r="K263" s="45"/>
      <c r="L263" s="45"/>
      <c r="M263" s="44" t="s">
        <v>13507</v>
      </c>
      <c r="N263" s="44" t="s">
        <v>13640</v>
      </c>
      <c r="O263" s="45">
        <v>1883</v>
      </c>
    </row>
    <row r="264" spans="1:15">
      <c r="A264" s="42" t="s">
        <v>4389</v>
      </c>
      <c r="B264" s="42" t="s">
        <v>4391</v>
      </c>
      <c r="C264" s="42" t="s">
        <v>3366</v>
      </c>
      <c r="D264" s="42" t="s">
        <v>16192</v>
      </c>
      <c r="E264" s="42" t="s">
        <v>1358</v>
      </c>
      <c r="F264" s="42" t="s">
        <v>8636</v>
      </c>
      <c r="G264" s="42" t="s">
        <v>17857</v>
      </c>
      <c r="H264" s="42" t="s">
        <v>12746</v>
      </c>
      <c r="I264" s="42" t="s">
        <v>16178</v>
      </c>
      <c r="J264" s="42" t="s">
        <v>12746</v>
      </c>
      <c r="K264" s="43"/>
      <c r="L264" s="43"/>
      <c r="M264" s="42" t="s">
        <v>13507</v>
      </c>
      <c r="N264" s="42" t="s">
        <v>13640</v>
      </c>
      <c r="O264" s="43">
        <v>1890</v>
      </c>
    </row>
    <row r="265" spans="1:15">
      <c r="A265" s="44" t="s">
        <v>4389</v>
      </c>
      <c r="B265" s="44" t="s">
        <v>4391</v>
      </c>
      <c r="C265" s="44" t="s">
        <v>3366</v>
      </c>
      <c r="D265" s="44" t="s">
        <v>16031</v>
      </c>
      <c r="E265" s="44" t="s">
        <v>9839</v>
      </c>
      <c r="F265" s="44" t="s">
        <v>8636</v>
      </c>
      <c r="G265" s="44" t="s">
        <v>17857</v>
      </c>
      <c r="H265" s="44" t="s">
        <v>12746</v>
      </c>
      <c r="I265" s="44" t="s">
        <v>16178</v>
      </c>
      <c r="J265" s="44" t="s">
        <v>12746</v>
      </c>
      <c r="K265" s="45"/>
      <c r="L265" s="45"/>
      <c r="M265" s="44" t="s">
        <v>13507</v>
      </c>
      <c r="N265" s="44" t="s">
        <v>13640</v>
      </c>
      <c r="O265" s="45">
        <v>1891</v>
      </c>
    </row>
    <row r="266" spans="1:15">
      <c r="A266" s="42" t="s">
        <v>4389</v>
      </c>
      <c r="B266" s="42" t="s">
        <v>4391</v>
      </c>
      <c r="C266" s="42" t="s">
        <v>3366</v>
      </c>
      <c r="D266" s="42" t="s">
        <v>16193</v>
      </c>
      <c r="E266" s="42" t="s">
        <v>1274</v>
      </c>
      <c r="F266" s="42" t="s">
        <v>1358</v>
      </c>
      <c r="G266" s="42" t="s">
        <v>17857</v>
      </c>
      <c r="H266" s="42" t="s">
        <v>12746</v>
      </c>
      <c r="I266" s="42" t="s">
        <v>16178</v>
      </c>
      <c r="J266" s="42" t="s">
        <v>12746</v>
      </c>
      <c r="K266" s="43"/>
      <c r="L266" s="43"/>
      <c r="M266" s="42" t="s">
        <v>13507</v>
      </c>
      <c r="N266" s="42" t="s">
        <v>13640</v>
      </c>
      <c r="O266" s="43">
        <v>1892</v>
      </c>
    </row>
    <row r="267" spans="1:15">
      <c r="A267" s="44" t="s">
        <v>4389</v>
      </c>
      <c r="B267" s="44" t="s">
        <v>4391</v>
      </c>
      <c r="C267" s="44" t="s">
        <v>3366</v>
      </c>
      <c r="D267" s="44" t="s">
        <v>16194</v>
      </c>
      <c r="E267" s="44" t="s">
        <v>1274</v>
      </c>
      <c r="F267" s="44" t="s">
        <v>1358</v>
      </c>
      <c r="G267" s="44" t="s">
        <v>17857</v>
      </c>
      <c r="H267" s="44" t="s">
        <v>12746</v>
      </c>
      <c r="I267" s="44" t="s">
        <v>16178</v>
      </c>
      <c r="J267" s="44" t="s">
        <v>12746</v>
      </c>
      <c r="K267" s="45"/>
      <c r="L267" s="45"/>
      <c r="M267" s="44" t="s">
        <v>13507</v>
      </c>
      <c r="N267" s="44" t="s">
        <v>13640</v>
      </c>
      <c r="O267" s="45">
        <v>1893</v>
      </c>
    </row>
    <row r="268" spans="1:15">
      <c r="A268" s="42" t="s">
        <v>4389</v>
      </c>
      <c r="B268" s="42" t="s">
        <v>4391</v>
      </c>
      <c r="C268" s="42" t="s">
        <v>3366</v>
      </c>
      <c r="D268" s="42" t="s">
        <v>16195</v>
      </c>
      <c r="E268" s="42" t="s">
        <v>1274</v>
      </c>
      <c r="F268" s="42" t="s">
        <v>1358</v>
      </c>
      <c r="G268" s="42" t="s">
        <v>17857</v>
      </c>
      <c r="H268" s="42" t="s">
        <v>12746</v>
      </c>
      <c r="I268" s="42" t="s">
        <v>16178</v>
      </c>
      <c r="J268" s="42" t="s">
        <v>12746</v>
      </c>
      <c r="K268" s="43"/>
      <c r="L268" s="43"/>
      <c r="M268" s="42" t="s">
        <v>13507</v>
      </c>
      <c r="N268" s="42" t="s">
        <v>13640</v>
      </c>
      <c r="O268" s="43">
        <v>1894</v>
      </c>
    </row>
    <row r="269" spans="1:15">
      <c r="A269" s="44" t="s">
        <v>4389</v>
      </c>
      <c r="B269" s="44" t="s">
        <v>4391</v>
      </c>
      <c r="C269" s="44" t="s">
        <v>3366</v>
      </c>
      <c r="D269" s="44" t="s">
        <v>16196</v>
      </c>
      <c r="E269" s="44" t="s">
        <v>8855</v>
      </c>
      <c r="F269" s="44" t="s">
        <v>8851</v>
      </c>
      <c r="G269" s="44" t="s">
        <v>17857</v>
      </c>
      <c r="H269" s="44" t="s">
        <v>12746</v>
      </c>
      <c r="I269" s="44" t="s">
        <v>16178</v>
      </c>
      <c r="J269" s="44" t="s">
        <v>12746</v>
      </c>
      <c r="K269" s="45"/>
      <c r="L269" s="45"/>
      <c r="M269" s="44" t="s">
        <v>13507</v>
      </c>
      <c r="N269" s="44" t="s">
        <v>13640</v>
      </c>
      <c r="O269" s="45">
        <v>1895</v>
      </c>
    </row>
    <row r="270" spans="1:15">
      <c r="A270" s="42" t="s">
        <v>4389</v>
      </c>
      <c r="B270" s="42" t="s">
        <v>4391</v>
      </c>
      <c r="C270" s="42" t="s">
        <v>3366</v>
      </c>
      <c r="D270" s="42" t="s">
        <v>16197</v>
      </c>
      <c r="E270" s="42" t="s">
        <v>8855</v>
      </c>
      <c r="F270" s="42" t="s">
        <v>8851</v>
      </c>
      <c r="G270" s="42" t="s">
        <v>17857</v>
      </c>
      <c r="H270" s="42" t="s">
        <v>12746</v>
      </c>
      <c r="I270" s="42" t="s">
        <v>16178</v>
      </c>
      <c r="J270" s="42" t="s">
        <v>12746</v>
      </c>
      <c r="K270" s="43"/>
      <c r="L270" s="43"/>
      <c r="M270" s="42" t="s">
        <v>13507</v>
      </c>
      <c r="N270" s="42" t="s">
        <v>13640</v>
      </c>
      <c r="O270" s="43">
        <v>1896</v>
      </c>
    </row>
    <row r="271" spans="1:15">
      <c r="A271" s="44" t="s">
        <v>4389</v>
      </c>
      <c r="B271" s="44" t="s">
        <v>4391</v>
      </c>
      <c r="C271" s="44" t="s">
        <v>3366</v>
      </c>
      <c r="D271" s="44" t="s">
        <v>16198</v>
      </c>
      <c r="E271" s="44" t="s">
        <v>8855</v>
      </c>
      <c r="F271" s="44" t="s">
        <v>8851</v>
      </c>
      <c r="G271" s="44" t="s">
        <v>17857</v>
      </c>
      <c r="H271" s="44" t="s">
        <v>12746</v>
      </c>
      <c r="I271" s="44" t="s">
        <v>16178</v>
      </c>
      <c r="J271" s="44" t="s">
        <v>12746</v>
      </c>
      <c r="K271" s="45"/>
      <c r="L271" s="45"/>
      <c r="M271" s="44" t="s">
        <v>13507</v>
      </c>
      <c r="N271" s="44" t="s">
        <v>13640</v>
      </c>
      <c r="O271" s="45">
        <v>1897</v>
      </c>
    </row>
    <row r="272" spans="1:15">
      <c r="A272" s="42" t="s">
        <v>4389</v>
      </c>
      <c r="B272" s="42" t="s">
        <v>4391</v>
      </c>
      <c r="C272" s="42" t="s">
        <v>3366</v>
      </c>
      <c r="D272" s="42" t="s">
        <v>16199</v>
      </c>
      <c r="E272" s="42" t="s">
        <v>8855</v>
      </c>
      <c r="F272" s="42" t="s">
        <v>8851</v>
      </c>
      <c r="G272" s="42" t="s">
        <v>17857</v>
      </c>
      <c r="H272" s="42" t="s">
        <v>12746</v>
      </c>
      <c r="I272" s="42" t="s">
        <v>16178</v>
      </c>
      <c r="J272" s="42" t="s">
        <v>12746</v>
      </c>
      <c r="K272" s="43"/>
      <c r="L272" s="43"/>
      <c r="M272" s="42" t="s">
        <v>13507</v>
      </c>
      <c r="N272" s="42" t="s">
        <v>13640</v>
      </c>
      <c r="O272" s="43">
        <v>1898</v>
      </c>
    </row>
    <row r="273" spans="1:15">
      <c r="A273" s="44" t="s">
        <v>4389</v>
      </c>
      <c r="B273" s="44" t="s">
        <v>4391</v>
      </c>
      <c r="C273" s="44" t="s">
        <v>3366</v>
      </c>
      <c r="D273" s="44" t="s">
        <v>16200</v>
      </c>
      <c r="E273" s="44" t="s">
        <v>8841</v>
      </c>
      <c r="F273" s="44" t="s">
        <v>8837</v>
      </c>
      <c r="G273" s="44" t="s">
        <v>17857</v>
      </c>
      <c r="H273" s="44" t="s">
        <v>12746</v>
      </c>
      <c r="I273" s="44" t="s">
        <v>16178</v>
      </c>
      <c r="J273" s="44" t="s">
        <v>12746</v>
      </c>
      <c r="K273" s="45"/>
      <c r="L273" s="45"/>
      <c r="M273" s="44" t="s">
        <v>13507</v>
      </c>
      <c r="N273" s="44" t="s">
        <v>13640</v>
      </c>
      <c r="O273" s="45">
        <v>1899</v>
      </c>
    </row>
    <row r="274" spans="1:15">
      <c r="A274" s="42" t="s">
        <v>4389</v>
      </c>
      <c r="B274" s="42" t="s">
        <v>4391</v>
      </c>
      <c r="C274" s="42" t="s">
        <v>3366</v>
      </c>
      <c r="D274" s="42" t="s">
        <v>16201</v>
      </c>
      <c r="E274" s="42" t="s">
        <v>8841</v>
      </c>
      <c r="F274" s="42" t="s">
        <v>8837</v>
      </c>
      <c r="G274" s="42" t="s">
        <v>17857</v>
      </c>
      <c r="H274" s="42" t="s">
        <v>12746</v>
      </c>
      <c r="I274" s="42" t="s">
        <v>16178</v>
      </c>
      <c r="J274" s="42" t="s">
        <v>12746</v>
      </c>
      <c r="K274" s="43"/>
      <c r="L274" s="43"/>
      <c r="M274" s="42" t="s">
        <v>13507</v>
      </c>
      <c r="N274" s="42" t="s">
        <v>13640</v>
      </c>
      <c r="O274" s="43">
        <v>1900</v>
      </c>
    </row>
    <row r="275" spans="1:15">
      <c r="A275" s="44" t="s">
        <v>4389</v>
      </c>
      <c r="B275" s="44" t="s">
        <v>4391</v>
      </c>
      <c r="C275" s="44" t="s">
        <v>3366</v>
      </c>
      <c r="D275" s="44" t="s">
        <v>16202</v>
      </c>
      <c r="E275" s="44" t="s">
        <v>8841</v>
      </c>
      <c r="F275" s="44" t="s">
        <v>8837</v>
      </c>
      <c r="G275" s="44" t="s">
        <v>17857</v>
      </c>
      <c r="H275" s="44" t="s">
        <v>12746</v>
      </c>
      <c r="I275" s="44" t="s">
        <v>16178</v>
      </c>
      <c r="J275" s="44" t="s">
        <v>12746</v>
      </c>
      <c r="K275" s="45"/>
      <c r="L275" s="45"/>
      <c r="M275" s="44" t="s">
        <v>13507</v>
      </c>
      <c r="N275" s="44" t="s">
        <v>13640</v>
      </c>
      <c r="O275" s="45">
        <v>1901</v>
      </c>
    </row>
    <row r="276" spans="1:15">
      <c r="A276" s="42" t="s">
        <v>4389</v>
      </c>
      <c r="B276" s="42" t="s">
        <v>4391</v>
      </c>
      <c r="C276" s="42" t="s">
        <v>3366</v>
      </c>
      <c r="D276" s="42" t="s">
        <v>16203</v>
      </c>
      <c r="E276" s="42" t="s">
        <v>8841</v>
      </c>
      <c r="F276" s="42" t="s">
        <v>8837</v>
      </c>
      <c r="G276" s="42" t="s">
        <v>17857</v>
      </c>
      <c r="H276" s="42" t="s">
        <v>12746</v>
      </c>
      <c r="I276" s="42" t="s">
        <v>16178</v>
      </c>
      <c r="J276" s="42" t="s">
        <v>12746</v>
      </c>
      <c r="K276" s="43"/>
      <c r="L276" s="43"/>
      <c r="M276" s="42" t="s">
        <v>13507</v>
      </c>
      <c r="N276" s="42" t="s">
        <v>13640</v>
      </c>
      <c r="O276" s="43">
        <v>1902</v>
      </c>
    </row>
    <row r="277" spans="1:15">
      <c r="A277" s="44" t="s">
        <v>4389</v>
      </c>
      <c r="B277" s="44" t="s">
        <v>4391</v>
      </c>
      <c r="C277" s="44" t="s">
        <v>3366</v>
      </c>
      <c r="D277" s="44" t="s">
        <v>16204</v>
      </c>
      <c r="E277" s="44" t="s">
        <v>8855</v>
      </c>
      <c r="F277" s="44" t="s">
        <v>8851</v>
      </c>
      <c r="G277" s="44" t="s">
        <v>17857</v>
      </c>
      <c r="H277" s="44" t="s">
        <v>12746</v>
      </c>
      <c r="I277" s="44" t="s">
        <v>16178</v>
      </c>
      <c r="J277" s="44" t="s">
        <v>12746</v>
      </c>
      <c r="K277" s="45"/>
      <c r="L277" s="45"/>
      <c r="M277" s="44" t="s">
        <v>13507</v>
      </c>
      <c r="N277" s="44" t="s">
        <v>13640</v>
      </c>
      <c r="O277" s="45">
        <v>1903</v>
      </c>
    </row>
    <row r="278" spans="1:15">
      <c r="A278" s="42" t="s">
        <v>4389</v>
      </c>
      <c r="B278" s="42" t="s">
        <v>4391</v>
      </c>
      <c r="C278" s="42" t="s">
        <v>3366</v>
      </c>
      <c r="D278" s="42" t="s">
        <v>16205</v>
      </c>
      <c r="E278" s="42" t="s">
        <v>8855</v>
      </c>
      <c r="F278" s="42" t="s">
        <v>8851</v>
      </c>
      <c r="G278" s="42" t="s">
        <v>17857</v>
      </c>
      <c r="H278" s="42" t="s">
        <v>12746</v>
      </c>
      <c r="I278" s="42" t="s">
        <v>16178</v>
      </c>
      <c r="J278" s="42" t="s">
        <v>12746</v>
      </c>
      <c r="K278" s="43"/>
      <c r="L278" s="43"/>
      <c r="M278" s="42" t="s">
        <v>13507</v>
      </c>
      <c r="N278" s="42" t="s">
        <v>13640</v>
      </c>
      <c r="O278" s="43">
        <v>1904</v>
      </c>
    </row>
    <row r="279" spans="1:15">
      <c r="A279" s="44" t="s">
        <v>4389</v>
      </c>
      <c r="B279" s="44" t="s">
        <v>4391</v>
      </c>
      <c r="C279" s="44" t="s">
        <v>3366</v>
      </c>
      <c r="D279" s="44" t="s">
        <v>16206</v>
      </c>
      <c r="E279" s="44" t="s">
        <v>8855</v>
      </c>
      <c r="F279" s="44" t="s">
        <v>8851</v>
      </c>
      <c r="G279" s="44" t="s">
        <v>17857</v>
      </c>
      <c r="H279" s="44" t="s">
        <v>12746</v>
      </c>
      <c r="I279" s="44" t="s">
        <v>16178</v>
      </c>
      <c r="J279" s="44" t="s">
        <v>12746</v>
      </c>
      <c r="K279" s="45"/>
      <c r="L279" s="45"/>
      <c r="M279" s="44" t="s">
        <v>13507</v>
      </c>
      <c r="N279" s="44" t="s">
        <v>13640</v>
      </c>
      <c r="O279" s="45">
        <v>1905</v>
      </c>
    </row>
    <row r="280" spans="1:15">
      <c r="A280" s="42" t="s">
        <v>4389</v>
      </c>
      <c r="B280" s="42" t="s">
        <v>4391</v>
      </c>
      <c r="C280" s="42" t="s">
        <v>3366</v>
      </c>
      <c r="D280" s="42" t="s">
        <v>16207</v>
      </c>
      <c r="E280" s="42" t="s">
        <v>8851</v>
      </c>
      <c r="F280" s="42" t="s">
        <v>8833</v>
      </c>
      <c r="G280" s="42" t="s">
        <v>17857</v>
      </c>
      <c r="H280" s="42" t="s">
        <v>12746</v>
      </c>
      <c r="I280" s="42" t="s">
        <v>16178</v>
      </c>
      <c r="J280" s="42" t="s">
        <v>12746</v>
      </c>
      <c r="K280" s="43"/>
      <c r="L280" s="43"/>
      <c r="M280" s="42" t="s">
        <v>13507</v>
      </c>
      <c r="N280" s="42" t="s">
        <v>13640</v>
      </c>
      <c r="O280" s="43">
        <v>1906</v>
      </c>
    </row>
    <row r="281" spans="1:15">
      <c r="A281" s="44" t="s">
        <v>4434</v>
      </c>
      <c r="B281" s="44" t="s">
        <v>4436</v>
      </c>
      <c r="C281" s="44" t="s">
        <v>3390</v>
      </c>
      <c r="D281" s="44" t="s">
        <v>11676</v>
      </c>
      <c r="E281" s="44" t="s">
        <v>1383</v>
      </c>
      <c r="F281" s="44" t="s">
        <v>1274</v>
      </c>
      <c r="G281" s="44" t="s">
        <v>15961</v>
      </c>
      <c r="H281" s="44" t="s">
        <v>12746</v>
      </c>
      <c r="I281" s="44" t="s">
        <v>855</v>
      </c>
      <c r="J281" s="44" t="s">
        <v>12746</v>
      </c>
      <c r="K281" s="45"/>
      <c r="L281" s="45"/>
      <c r="M281" s="44" t="s">
        <v>13127</v>
      </c>
      <c r="N281" s="44" t="s">
        <v>13640</v>
      </c>
      <c r="O281" s="45">
        <v>2041</v>
      </c>
    </row>
    <row r="282" spans="1:15">
      <c r="A282" s="42" t="s">
        <v>4434</v>
      </c>
      <c r="B282" s="42" t="s">
        <v>4436</v>
      </c>
      <c r="C282" s="42" t="s">
        <v>3390</v>
      </c>
      <c r="D282" s="42" t="s">
        <v>11676</v>
      </c>
      <c r="E282" s="42" t="s">
        <v>1383</v>
      </c>
      <c r="F282" s="42" t="s">
        <v>1274</v>
      </c>
      <c r="G282" s="42" t="s">
        <v>17858</v>
      </c>
      <c r="H282" s="42" t="s">
        <v>17753</v>
      </c>
      <c r="I282" s="42" t="s">
        <v>17859</v>
      </c>
      <c r="J282" s="42" t="s">
        <v>17753</v>
      </c>
      <c r="K282" s="43"/>
      <c r="L282" s="43"/>
      <c r="M282" s="42" t="s">
        <v>13127</v>
      </c>
      <c r="N282" s="42" t="s">
        <v>13640</v>
      </c>
      <c r="O282" s="43">
        <v>2042</v>
      </c>
    </row>
    <row r="283" spans="1:15">
      <c r="A283" s="44" t="s">
        <v>4434</v>
      </c>
      <c r="B283" s="44" t="s">
        <v>4436</v>
      </c>
      <c r="C283" s="44" t="s">
        <v>3390</v>
      </c>
      <c r="D283" s="44" t="s">
        <v>15959</v>
      </c>
      <c r="E283" s="44" t="s">
        <v>1383</v>
      </c>
      <c r="F283" s="44" t="s">
        <v>1274</v>
      </c>
      <c r="G283" s="44" t="s">
        <v>15961</v>
      </c>
      <c r="H283" s="44" t="s">
        <v>12746</v>
      </c>
      <c r="I283" s="44" t="s">
        <v>855</v>
      </c>
      <c r="J283" s="44" t="s">
        <v>12746</v>
      </c>
      <c r="K283" s="45"/>
      <c r="L283" s="45"/>
      <c r="M283" s="44" t="s">
        <v>13127</v>
      </c>
      <c r="N283" s="44" t="s">
        <v>13640</v>
      </c>
      <c r="O283" s="45">
        <v>2043</v>
      </c>
    </row>
    <row r="284" spans="1:15">
      <c r="A284" s="42" t="s">
        <v>4434</v>
      </c>
      <c r="B284" s="42" t="s">
        <v>4436</v>
      </c>
      <c r="C284" s="42" t="s">
        <v>3390</v>
      </c>
      <c r="D284" s="42" t="s">
        <v>15959</v>
      </c>
      <c r="E284" s="42" t="s">
        <v>1383</v>
      </c>
      <c r="F284" s="42" t="s">
        <v>1274</v>
      </c>
      <c r="G284" s="42" t="s">
        <v>17858</v>
      </c>
      <c r="H284" s="42" t="s">
        <v>17753</v>
      </c>
      <c r="I284" s="42" t="s">
        <v>17859</v>
      </c>
      <c r="J284" s="42" t="s">
        <v>17753</v>
      </c>
      <c r="K284" s="43"/>
      <c r="L284" s="43"/>
      <c r="M284" s="42" t="s">
        <v>13127</v>
      </c>
      <c r="N284" s="42" t="s">
        <v>13640</v>
      </c>
      <c r="O284" s="43">
        <v>2044</v>
      </c>
    </row>
    <row r="285" spans="1:15">
      <c r="A285" s="44" t="s">
        <v>4434</v>
      </c>
      <c r="B285" s="44" t="s">
        <v>4436</v>
      </c>
      <c r="C285" s="44" t="s">
        <v>3390</v>
      </c>
      <c r="D285" s="44" t="s">
        <v>855</v>
      </c>
      <c r="E285" s="44" t="s">
        <v>8527</v>
      </c>
      <c r="F285" s="44" t="s">
        <v>1383</v>
      </c>
      <c r="G285" s="44" t="s">
        <v>17860</v>
      </c>
      <c r="H285" s="44" t="s">
        <v>10784</v>
      </c>
      <c r="I285" s="44" t="s">
        <v>17861</v>
      </c>
      <c r="J285" s="44" t="s">
        <v>10784</v>
      </c>
      <c r="K285" s="45"/>
      <c r="L285" s="45"/>
      <c r="M285" s="44" t="s">
        <v>9017</v>
      </c>
      <c r="N285" s="44" t="s">
        <v>13640</v>
      </c>
      <c r="O285" s="45">
        <v>2047</v>
      </c>
    </row>
    <row r="286" spans="1:15">
      <c r="A286" s="42" t="s">
        <v>4480</v>
      </c>
      <c r="B286" s="42" t="s">
        <v>4482</v>
      </c>
      <c r="C286" s="42" t="s">
        <v>93</v>
      </c>
      <c r="D286" s="42" t="s">
        <v>10588</v>
      </c>
      <c r="E286" s="42" t="s">
        <v>8841</v>
      </c>
      <c r="F286" s="42" t="s">
        <v>8837</v>
      </c>
      <c r="G286" s="42" t="s">
        <v>17862</v>
      </c>
      <c r="H286" s="42" t="s">
        <v>10788</v>
      </c>
      <c r="I286" s="42" t="s">
        <v>16527</v>
      </c>
      <c r="J286" s="42" t="s">
        <v>10788</v>
      </c>
      <c r="K286" s="43"/>
      <c r="L286" s="43"/>
      <c r="M286" s="42" t="s">
        <v>9232</v>
      </c>
      <c r="N286" s="42" t="s">
        <v>13640</v>
      </c>
      <c r="O286" s="43">
        <v>2168</v>
      </c>
    </row>
    <row r="287" spans="1:15">
      <c r="A287" s="44" t="s">
        <v>4485</v>
      </c>
      <c r="B287" s="44" t="s">
        <v>4487</v>
      </c>
      <c r="C287" s="44" t="s">
        <v>3412</v>
      </c>
      <c r="D287" s="44" t="s">
        <v>15952</v>
      </c>
      <c r="E287" s="44" t="s">
        <v>8841</v>
      </c>
      <c r="F287" s="44" t="s">
        <v>8837</v>
      </c>
      <c r="G287" s="44" t="s">
        <v>15951</v>
      </c>
      <c r="H287" s="44" t="s">
        <v>12746</v>
      </c>
      <c r="I287" s="44" t="s">
        <v>15422</v>
      </c>
      <c r="J287" s="44" t="s">
        <v>12746</v>
      </c>
      <c r="K287" s="45"/>
      <c r="L287" s="45"/>
      <c r="M287" s="44" t="s">
        <v>12790</v>
      </c>
      <c r="N287" s="44" t="s">
        <v>13640</v>
      </c>
      <c r="O287" s="45">
        <v>2179</v>
      </c>
    </row>
    <row r="288" spans="1:15">
      <c r="A288" s="42" t="s">
        <v>4495</v>
      </c>
      <c r="B288" s="42" t="s">
        <v>4497</v>
      </c>
      <c r="C288" s="42" t="s">
        <v>118</v>
      </c>
      <c r="D288" s="42" t="s">
        <v>16308</v>
      </c>
      <c r="E288" s="42" t="s">
        <v>8841</v>
      </c>
      <c r="F288" s="42" t="s">
        <v>8837</v>
      </c>
      <c r="G288" s="42" t="s">
        <v>17863</v>
      </c>
      <c r="H288" s="42" t="s">
        <v>12746</v>
      </c>
      <c r="I288" s="43"/>
      <c r="J288" s="43"/>
      <c r="K288" s="43"/>
      <c r="L288" s="43"/>
      <c r="M288" s="42" t="s">
        <v>8982</v>
      </c>
      <c r="N288" s="42" t="s">
        <v>13640</v>
      </c>
      <c r="O288" s="43">
        <v>2199</v>
      </c>
    </row>
    <row r="289" spans="1:15">
      <c r="A289" s="44" t="s">
        <v>4495</v>
      </c>
      <c r="B289" s="44" t="s">
        <v>4497</v>
      </c>
      <c r="C289" s="44" t="s">
        <v>118</v>
      </c>
      <c r="D289" s="44" t="s">
        <v>16310</v>
      </c>
      <c r="E289" s="44" t="s">
        <v>9416</v>
      </c>
      <c r="F289" s="44" t="s">
        <v>1358</v>
      </c>
      <c r="G289" s="45"/>
      <c r="H289" s="45"/>
      <c r="I289" s="44" t="s">
        <v>17863</v>
      </c>
      <c r="J289" s="44" t="s">
        <v>12746</v>
      </c>
      <c r="K289" s="45"/>
      <c r="L289" s="45"/>
      <c r="M289" s="44" t="s">
        <v>8982</v>
      </c>
      <c r="N289" s="44" t="s">
        <v>13640</v>
      </c>
      <c r="O289" s="45">
        <v>2201</v>
      </c>
    </row>
    <row r="290" spans="1:15">
      <c r="A290" s="42" t="s">
        <v>4495</v>
      </c>
      <c r="B290" s="42" t="s">
        <v>4497</v>
      </c>
      <c r="C290" s="42" t="s">
        <v>118</v>
      </c>
      <c r="D290" s="42" t="s">
        <v>16312</v>
      </c>
      <c r="E290" s="42" t="s">
        <v>8636</v>
      </c>
      <c r="F290" s="42" t="s">
        <v>8841</v>
      </c>
      <c r="G290" s="42" t="s">
        <v>17863</v>
      </c>
      <c r="H290" s="42" t="s">
        <v>12746</v>
      </c>
      <c r="I290" s="43"/>
      <c r="J290" s="43"/>
      <c r="K290" s="43"/>
      <c r="L290" s="43"/>
      <c r="M290" s="42" t="s">
        <v>8982</v>
      </c>
      <c r="N290" s="42" t="s">
        <v>13640</v>
      </c>
      <c r="O290" s="43">
        <v>2203</v>
      </c>
    </row>
    <row r="291" spans="1:15">
      <c r="A291" s="44" t="s">
        <v>4297</v>
      </c>
      <c r="B291" s="44" t="s">
        <v>4299</v>
      </c>
      <c r="C291" s="44" t="s">
        <v>3390</v>
      </c>
      <c r="D291" s="44" t="s">
        <v>9027</v>
      </c>
      <c r="E291" s="44" t="s">
        <v>1383</v>
      </c>
      <c r="F291" s="44" t="s">
        <v>1274</v>
      </c>
      <c r="G291" s="45"/>
      <c r="H291" s="45"/>
      <c r="I291" s="44" t="s">
        <v>17864</v>
      </c>
      <c r="J291" s="44" t="s">
        <v>12746</v>
      </c>
      <c r="K291" s="45"/>
      <c r="L291" s="45"/>
      <c r="M291" s="44" t="s">
        <v>9024</v>
      </c>
      <c r="N291" s="44" t="s">
        <v>13640</v>
      </c>
      <c r="O291" s="45">
        <v>2205</v>
      </c>
    </row>
    <row r="292" spans="1:15">
      <c r="A292" s="42" t="s">
        <v>4297</v>
      </c>
      <c r="B292" s="42" t="s">
        <v>4299</v>
      </c>
      <c r="C292" s="42" t="s">
        <v>3390</v>
      </c>
      <c r="D292" s="42" t="s">
        <v>9027</v>
      </c>
      <c r="E292" s="42" t="s">
        <v>1383</v>
      </c>
      <c r="F292" s="42" t="s">
        <v>1274</v>
      </c>
      <c r="G292" s="43"/>
      <c r="H292" s="43"/>
      <c r="I292" s="42" t="s">
        <v>17837</v>
      </c>
      <c r="J292" s="42" t="s">
        <v>12746</v>
      </c>
      <c r="K292" s="43"/>
      <c r="L292" s="43"/>
      <c r="M292" s="42" t="s">
        <v>9024</v>
      </c>
      <c r="N292" s="42" t="s">
        <v>13640</v>
      </c>
      <c r="O292" s="43">
        <v>2206</v>
      </c>
    </row>
    <row r="293" spans="1:15">
      <c r="A293" s="44" t="s">
        <v>4505</v>
      </c>
      <c r="B293" s="44" t="s">
        <v>4507</v>
      </c>
      <c r="C293" s="44" t="s">
        <v>118</v>
      </c>
      <c r="D293" s="44" t="s">
        <v>9228</v>
      </c>
      <c r="E293" s="44" t="s">
        <v>1383</v>
      </c>
      <c r="F293" s="44" t="s">
        <v>9176</v>
      </c>
      <c r="G293" s="45"/>
      <c r="H293" s="45"/>
      <c r="I293" s="44" t="s">
        <v>17865</v>
      </c>
      <c r="J293" s="44" t="s">
        <v>12746</v>
      </c>
      <c r="K293" s="45"/>
      <c r="L293" s="44" t="s">
        <v>17866</v>
      </c>
      <c r="M293" s="44" t="s">
        <v>9232</v>
      </c>
      <c r="N293" s="44" t="s">
        <v>13640</v>
      </c>
      <c r="O293" s="45">
        <v>2216</v>
      </c>
    </row>
    <row r="294" spans="1:15">
      <c r="A294" s="42" t="s">
        <v>4525</v>
      </c>
      <c r="B294" s="42" t="s">
        <v>4527</v>
      </c>
      <c r="C294" s="43"/>
      <c r="D294" s="42" t="s">
        <v>16360</v>
      </c>
      <c r="E294" s="42" t="s">
        <v>1383</v>
      </c>
      <c r="F294" s="42" t="s">
        <v>1274</v>
      </c>
      <c r="G294" s="42" t="s">
        <v>16362</v>
      </c>
      <c r="H294" s="42" t="s">
        <v>17753</v>
      </c>
      <c r="I294" s="42" t="s">
        <v>16363</v>
      </c>
      <c r="J294" s="42" t="s">
        <v>17753</v>
      </c>
      <c r="K294" s="43"/>
      <c r="L294" s="43"/>
      <c r="M294" s="42" t="s">
        <v>13127</v>
      </c>
      <c r="N294" s="42" t="s">
        <v>13640</v>
      </c>
      <c r="O294" s="43">
        <v>2236</v>
      </c>
    </row>
    <row r="295" spans="1:15">
      <c r="A295" s="44" t="s">
        <v>4525</v>
      </c>
      <c r="B295" s="44" t="s">
        <v>4527</v>
      </c>
      <c r="C295" s="45"/>
      <c r="D295" s="44" t="s">
        <v>16360</v>
      </c>
      <c r="E295" s="44" t="s">
        <v>1383</v>
      </c>
      <c r="F295" s="44" t="s">
        <v>1274</v>
      </c>
      <c r="G295" s="45"/>
      <c r="H295" s="45"/>
      <c r="I295" s="44" t="s">
        <v>16363</v>
      </c>
      <c r="J295" s="44" t="s">
        <v>17753</v>
      </c>
      <c r="K295" s="45"/>
      <c r="L295" s="45"/>
      <c r="M295" s="44" t="s">
        <v>13127</v>
      </c>
      <c r="N295" s="44" t="s">
        <v>13640</v>
      </c>
      <c r="O295" s="45">
        <v>2237</v>
      </c>
    </row>
    <row r="296" spans="1:15">
      <c r="A296" s="42" t="s">
        <v>4530</v>
      </c>
      <c r="B296" s="42" t="s">
        <v>4532</v>
      </c>
      <c r="C296" s="42" t="s">
        <v>118</v>
      </c>
      <c r="D296" s="42" t="s">
        <v>7217</v>
      </c>
      <c r="E296" s="42" t="s">
        <v>9238</v>
      </c>
      <c r="F296" s="42" t="s">
        <v>9235</v>
      </c>
      <c r="G296" s="42" t="s">
        <v>17867</v>
      </c>
      <c r="H296" s="42" t="s">
        <v>10790</v>
      </c>
      <c r="I296" s="42" t="s">
        <v>16538</v>
      </c>
      <c r="J296" s="42" t="s">
        <v>10790</v>
      </c>
      <c r="K296" s="42" t="s">
        <v>17868</v>
      </c>
      <c r="L296" s="42" t="s">
        <v>17868</v>
      </c>
      <c r="M296" s="42" t="s">
        <v>9240</v>
      </c>
      <c r="N296" s="42" t="s">
        <v>13640</v>
      </c>
      <c r="O296" s="43">
        <v>2242</v>
      </c>
    </row>
    <row r="297" spans="1:15">
      <c r="A297" s="44" t="s">
        <v>4530</v>
      </c>
      <c r="B297" s="44" t="s">
        <v>4532</v>
      </c>
      <c r="C297" s="44" t="s">
        <v>118</v>
      </c>
      <c r="D297" s="44" t="s">
        <v>7217</v>
      </c>
      <c r="E297" s="44" t="s">
        <v>9238</v>
      </c>
      <c r="F297" s="44" t="s">
        <v>9235</v>
      </c>
      <c r="G297" s="45"/>
      <c r="H297" s="45"/>
      <c r="I297" s="44" t="s">
        <v>16538</v>
      </c>
      <c r="J297" s="44" t="s">
        <v>10790</v>
      </c>
      <c r="K297" s="45"/>
      <c r="L297" s="44" t="s">
        <v>17868</v>
      </c>
      <c r="M297" s="44" t="s">
        <v>9240</v>
      </c>
      <c r="N297" s="44" t="s">
        <v>13640</v>
      </c>
      <c r="O297" s="45">
        <v>2243</v>
      </c>
    </row>
    <row r="298" spans="1:15">
      <c r="A298" s="42" t="s">
        <v>4530</v>
      </c>
      <c r="B298" s="42" t="s">
        <v>4532</v>
      </c>
      <c r="C298" s="42" t="s">
        <v>118</v>
      </c>
      <c r="D298" s="42" t="s">
        <v>1376</v>
      </c>
      <c r="E298" s="42" t="s">
        <v>9245</v>
      </c>
      <c r="F298" s="42" t="s">
        <v>9074</v>
      </c>
      <c r="G298" s="42" t="s">
        <v>17867</v>
      </c>
      <c r="H298" s="42" t="s">
        <v>10784</v>
      </c>
      <c r="I298" s="42" t="s">
        <v>16538</v>
      </c>
      <c r="J298" s="42" t="s">
        <v>10784</v>
      </c>
      <c r="K298" s="42" t="s">
        <v>17869</v>
      </c>
      <c r="L298" s="42" t="s">
        <v>17869</v>
      </c>
      <c r="M298" s="42" t="s">
        <v>9240</v>
      </c>
      <c r="N298" s="42" t="s">
        <v>13640</v>
      </c>
      <c r="O298" s="43">
        <v>2244</v>
      </c>
    </row>
    <row r="299" spans="1:15">
      <c r="A299" s="44" t="s">
        <v>4530</v>
      </c>
      <c r="B299" s="44" t="s">
        <v>4532</v>
      </c>
      <c r="C299" s="44" t="s">
        <v>118</v>
      </c>
      <c r="D299" s="44" t="s">
        <v>1376</v>
      </c>
      <c r="E299" s="44" t="s">
        <v>9245</v>
      </c>
      <c r="F299" s="44" t="s">
        <v>9074</v>
      </c>
      <c r="G299" s="45"/>
      <c r="H299" s="45"/>
      <c r="I299" s="44" t="s">
        <v>16538</v>
      </c>
      <c r="J299" s="44" t="s">
        <v>10784</v>
      </c>
      <c r="K299" s="45"/>
      <c r="L299" s="44" t="s">
        <v>17869</v>
      </c>
      <c r="M299" s="44" t="s">
        <v>9240</v>
      </c>
      <c r="N299" s="44" t="s">
        <v>13640</v>
      </c>
      <c r="O299" s="45">
        <v>2245</v>
      </c>
    </row>
    <row r="300" spans="1:15">
      <c r="A300" s="42" t="s">
        <v>4530</v>
      </c>
      <c r="B300" s="42" t="s">
        <v>4532</v>
      </c>
      <c r="C300" s="42" t="s">
        <v>118</v>
      </c>
      <c r="D300" s="42" t="s">
        <v>403</v>
      </c>
      <c r="E300" s="42" t="s">
        <v>9251</v>
      </c>
      <c r="F300" s="42" t="s">
        <v>9248</v>
      </c>
      <c r="G300" s="42" t="s">
        <v>17867</v>
      </c>
      <c r="H300" s="42" t="s">
        <v>10637</v>
      </c>
      <c r="I300" s="42" t="s">
        <v>16538</v>
      </c>
      <c r="J300" s="42" t="s">
        <v>10637</v>
      </c>
      <c r="K300" s="42" t="s">
        <v>17870</v>
      </c>
      <c r="L300" s="42" t="s">
        <v>17870</v>
      </c>
      <c r="M300" s="42" t="s">
        <v>9240</v>
      </c>
      <c r="N300" s="42" t="s">
        <v>13640</v>
      </c>
      <c r="O300" s="43">
        <v>2246</v>
      </c>
    </row>
    <row r="301" spans="1:15">
      <c r="A301" s="44" t="s">
        <v>4530</v>
      </c>
      <c r="B301" s="44" t="s">
        <v>4532</v>
      </c>
      <c r="C301" s="44" t="s">
        <v>118</v>
      </c>
      <c r="D301" s="44" t="s">
        <v>403</v>
      </c>
      <c r="E301" s="44" t="s">
        <v>9251</v>
      </c>
      <c r="F301" s="44" t="s">
        <v>9248</v>
      </c>
      <c r="G301" s="45"/>
      <c r="H301" s="45"/>
      <c r="I301" s="44" t="s">
        <v>16538</v>
      </c>
      <c r="J301" s="44" t="s">
        <v>10637</v>
      </c>
      <c r="K301" s="45"/>
      <c r="L301" s="44" t="s">
        <v>17870</v>
      </c>
      <c r="M301" s="44" t="s">
        <v>9240</v>
      </c>
      <c r="N301" s="44" t="s">
        <v>13640</v>
      </c>
      <c r="O301" s="45">
        <v>2247</v>
      </c>
    </row>
    <row r="302" spans="1:15">
      <c r="A302" s="42" t="s">
        <v>4530</v>
      </c>
      <c r="B302" s="42" t="s">
        <v>4532</v>
      </c>
      <c r="C302" s="42" t="s">
        <v>118</v>
      </c>
      <c r="D302" s="42" t="s">
        <v>1379</v>
      </c>
      <c r="E302" s="42" t="s">
        <v>9251</v>
      </c>
      <c r="F302" s="42" t="s">
        <v>9248</v>
      </c>
      <c r="G302" s="42" t="s">
        <v>17867</v>
      </c>
      <c r="H302" s="42" t="s">
        <v>10637</v>
      </c>
      <c r="I302" s="42" t="s">
        <v>16538</v>
      </c>
      <c r="J302" s="42" t="s">
        <v>10637</v>
      </c>
      <c r="K302" s="42" t="s">
        <v>17870</v>
      </c>
      <c r="L302" s="42" t="s">
        <v>17870</v>
      </c>
      <c r="M302" s="42" t="s">
        <v>9240</v>
      </c>
      <c r="N302" s="42" t="s">
        <v>13640</v>
      </c>
      <c r="O302" s="43">
        <v>2248</v>
      </c>
    </row>
    <row r="303" spans="1:15">
      <c r="A303" s="44" t="s">
        <v>4530</v>
      </c>
      <c r="B303" s="44" t="s">
        <v>4532</v>
      </c>
      <c r="C303" s="44" t="s">
        <v>118</v>
      </c>
      <c r="D303" s="44" t="s">
        <v>1379</v>
      </c>
      <c r="E303" s="44" t="s">
        <v>9251</v>
      </c>
      <c r="F303" s="44" t="s">
        <v>9248</v>
      </c>
      <c r="G303" s="45"/>
      <c r="H303" s="45"/>
      <c r="I303" s="44" t="s">
        <v>16538</v>
      </c>
      <c r="J303" s="44" t="s">
        <v>10637</v>
      </c>
      <c r="K303" s="45"/>
      <c r="L303" s="44" t="s">
        <v>17870</v>
      </c>
      <c r="M303" s="44" t="s">
        <v>9240</v>
      </c>
      <c r="N303" s="44" t="s">
        <v>13640</v>
      </c>
      <c r="O303" s="45">
        <v>2249</v>
      </c>
    </row>
    <row r="304" spans="1:15">
      <c r="A304" s="42" t="s">
        <v>4530</v>
      </c>
      <c r="B304" s="42" t="s">
        <v>4532</v>
      </c>
      <c r="C304" s="42" t="s">
        <v>118</v>
      </c>
      <c r="D304" s="42" t="s">
        <v>7238</v>
      </c>
      <c r="E304" s="42" t="s">
        <v>9245</v>
      </c>
      <c r="F304" s="42" t="s">
        <v>9074</v>
      </c>
      <c r="G304" s="42" t="s">
        <v>17867</v>
      </c>
      <c r="H304" s="42" t="s">
        <v>10784</v>
      </c>
      <c r="I304" s="42" t="s">
        <v>16538</v>
      </c>
      <c r="J304" s="42" t="s">
        <v>10784</v>
      </c>
      <c r="K304" s="42" t="s">
        <v>17869</v>
      </c>
      <c r="L304" s="42" t="s">
        <v>17869</v>
      </c>
      <c r="M304" s="42" t="s">
        <v>9240</v>
      </c>
      <c r="N304" s="42" t="s">
        <v>13640</v>
      </c>
      <c r="O304" s="43">
        <v>2250</v>
      </c>
    </row>
    <row r="305" spans="1:15">
      <c r="A305" s="44" t="s">
        <v>4530</v>
      </c>
      <c r="B305" s="44" t="s">
        <v>4532</v>
      </c>
      <c r="C305" s="44" t="s">
        <v>118</v>
      </c>
      <c r="D305" s="44" t="s">
        <v>7238</v>
      </c>
      <c r="E305" s="44" t="s">
        <v>9245</v>
      </c>
      <c r="F305" s="44" t="s">
        <v>9074</v>
      </c>
      <c r="G305" s="45"/>
      <c r="H305" s="45"/>
      <c r="I305" s="44" t="s">
        <v>16538</v>
      </c>
      <c r="J305" s="44" t="s">
        <v>10784</v>
      </c>
      <c r="K305" s="45"/>
      <c r="L305" s="44" t="s">
        <v>17869</v>
      </c>
      <c r="M305" s="44" t="s">
        <v>9240</v>
      </c>
      <c r="N305" s="44" t="s">
        <v>13640</v>
      </c>
      <c r="O305" s="45">
        <v>2251</v>
      </c>
    </row>
    <row r="306" spans="1:15">
      <c r="A306" s="42" t="s">
        <v>3388</v>
      </c>
      <c r="B306" s="42" t="s">
        <v>3391</v>
      </c>
      <c r="C306" s="42" t="s">
        <v>3390</v>
      </c>
      <c r="D306" s="42" t="s">
        <v>15355</v>
      </c>
      <c r="E306" s="43"/>
      <c r="F306" s="42" t="s">
        <v>1383</v>
      </c>
      <c r="G306" s="43"/>
      <c r="H306" s="43"/>
      <c r="I306" s="42" t="s">
        <v>15350</v>
      </c>
      <c r="J306" s="42" t="s">
        <v>12746</v>
      </c>
      <c r="K306" s="43"/>
      <c r="L306" s="43"/>
      <c r="M306" s="42" t="s">
        <v>15351</v>
      </c>
      <c r="N306" s="42" t="s">
        <v>13640</v>
      </c>
      <c r="O306" s="43">
        <v>2383</v>
      </c>
    </row>
    <row r="307" spans="1:15">
      <c r="A307" s="44" t="s">
        <v>3388</v>
      </c>
      <c r="B307" s="44" t="s">
        <v>3391</v>
      </c>
      <c r="C307" s="44" t="s">
        <v>3390</v>
      </c>
      <c r="D307" s="44" t="s">
        <v>15356</v>
      </c>
      <c r="E307" s="45"/>
      <c r="F307" s="44" t="s">
        <v>1383</v>
      </c>
      <c r="G307" s="45"/>
      <c r="H307" s="45"/>
      <c r="I307" s="44" t="s">
        <v>17871</v>
      </c>
      <c r="J307" s="44" t="s">
        <v>10784</v>
      </c>
      <c r="K307" s="45"/>
      <c r="L307" s="45"/>
      <c r="M307" s="44" t="s">
        <v>15351</v>
      </c>
      <c r="N307" s="44" t="s">
        <v>13640</v>
      </c>
      <c r="O307" s="45">
        <v>2385</v>
      </c>
    </row>
    <row r="308" spans="1:15">
      <c r="A308" s="42" t="s">
        <v>4302</v>
      </c>
      <c r="B308" s="42" t="s">
        <v>4304</v>
      </c>
      <c r="C308" s="42" t="s">
        <v>3366</v>
      </c>
      <c r="D308" s="42" t="s">
        <v>16152</v>
      </c>
      <c r="E308" s="42" t="s">
        <v>8833</v>
      </c>
      <c r="F308" s="42" t="s">
        <v>8829</v>
      </c>
      <c r="G308" s="42" t="s">
        <v>17844</v>
      </c>
      <c r="H308" s="42" t="s">
        <v>12746</v>
      </c>
      <c r="I308" s="42" t="s">
        <v>17872</v>
      </c>
      <c r="J308" s="42" t="s">
        <v>12746</v>
      </c>
      <c r="K308" s="43"/>
      <c r="L308" s="43"/>
      <c r="M308" s="42" t="s">
        <v>9464</v>
      </c>
      <c r="N308" s="42" t="s">
        <v>13640</v>
      </c>
      <c r="O308" s="43">
        <v>2398</v>
      </c>
    </row>
    <row r="309" spans="1:15">
      <c r="A309" s="44" t="s">
        <v>3500</v>
      </c>
      <c r="B309" s="44" t="s">
        <v>3502</v>
      </c>
      <c r="C309" s="44" t="s">
        <v>56</v>
      </c>
      <c r="D309" s="44" t="s">
        <v>273</v>
      </c>
      <c r="E309" s="44" t="s">
        <v>8527</v>
      </c>
      <c r="F309" s="44" t="s">
        <v>1383</v>
      </c>
      <c r="G309" s="44" t="s">
        <v>14791</v>
      </c>
      <c r="H309" s="44" t="s">
        <v>12746</v>
      </c>
      <c r="I309" s="44" t="s">
        <v>10741</v>
      </c>
      <c r="J309" s="44" t="s">
        <v>12746</v>
      </c>
      <c r="K309" s="44" t="s">
        <v>17818</v>
      </c>
      <c r="L309" s="44" t="s">
        <v>17820</v>
      </c>
      <c r="M309" s="44" t="s">
        <v>8625</v>
      </c>
      <c r="N309" s="44" t="s">
        <v>13640</v>
      </c>
      <c r="O309" s="45">
        <v>2411</v>
      </c>
    </row>
    <row r="310" spans="1:15">
      <c r="A310" s="42" t="s">
        <v>3500</v>
      </c>
      <c r="B310" s="42" t="s">
        <v>3502</v>
      </c>
      <c r="C310" s="42" t="s">
        <v>56</v>
      </c>
      <c r="D310" s="42" t="s">
        <v>273</v>
      </c>
      <c r="E310" s="42" t="s">
        <v>8527</v>
      </c>
      <c r="F310" s="42" t="s">
        <v>1383</v>
      </c>
      <c r="G310" s="43"/>
      <c r="H310" s="43"/>
      <c r="I310" s="42" t="s">
        <v>10737</v>
      </c>
      <c r="J310" s="42" t="s">
        <v>10784</v>
      </c>
      <c r="K310" s="43"/>
      <c r="L310" s="42" t="s">
        <v>17819</v>
      </c>
      <c r="M310" s="42" t="s">
        <v>8625</v>
      </c>
      <c r="N310" s="42" t="s">
        <v>13640</v>
      </c>
      <c r="O310" s="43">
        <v>2412</v>
      </c>
    </row>
    <row r="311" spans="1:15">
      <c r="A311" s="44" t="s">
        <v>3500</v>
      </c>
      <c r="B311" s="44" t="s">
        <v>3502</v>
      </c>
      <c r="C311" s="44" t="s">
        <v>56</v>
      </c>
      <c r="D311" s="44" t="s">
        <v>273</v>
      </c>
      <c r="E311" s="44" t="s">
        <v>8527</v>
      </c>
      <c r="F311" s="44" t="s">
        <v>1383</v>
      </c>
      <c r="G311" s="44" t="s">
        <v>17824</v>
      </c>
      <c r="H311" s="44" t="s">
        <v>10966</v>
      </c>
      <c r="I311" s="44" t="s">
        <v>17824</v>
      </c>
      <c r="J311" s="44" t="s">
        <v>10964</v>
      </c>
      <c r="K311" s="44" t="s">
        <v>17823</v>
      </c>
      <c r="L311" s="45"/>
      <c r="M311" s="44" t="s">
        <v>8625</v>
      </c>
      <c r="N311" s="44" t="s">
        <v>13640</v>
      </c>
      <c r="O311" s="45">
        <v>2413</v>
      </c>
    </row>
    <row r="312" spans="1:15">
      <c r="A312" s="42" t="s">
        <v>3500</v>
      </c>
      <c r="B312" s="42" t="s">
        <v>3502</v>
      </c>
      <c r="C312" s="42" t="s">
        <v>56</v>
      </c>
      <c r="D312" s="42" t="s">
        <v>7254</v>
      </c>
      <c r="E312" s="42" t="s">
        <v>8527</v>
      </c>
      <c r="F312" s="42" t="s">
        <v>1383</v>
      </c>
      <c r="G312" s="43"/>
      <c r="H312" s="43"/>
      <c r="I312" s="42" t="s">
        <v>10735</v>
      </c>
      <c r="J312" s="42" t="s">
        <v>12746</v>
      </c>
      <c r="K312" s="43"/>
      <c r="L312" s="42" t="s">
        <v>17817</v>
      </c>
      <c r="M312" s="42" t="s">
        <v>8625</v>
      </c>
      <c r="N312" s="42" t="s">
        <v>13640</v>
      </c>
      <c r="O312" s="43">
        <v>2414</v>
      </c>
    </row>
    <row r="313" spans="1:15">
      <c r="A313" s="44" t="s">
        <v>3500</v>
      </c>
      <c r="B313" s="44" t="s">
        <v>3502</v>
      </c>
      <c r="C313" s="44" t="s">
        <v>56</v>
      </c>
      <c r="D313" s="44" t="s">
        <v>7254</v>
      </c>
      <c r="E313" s="44" t="s">
        <v>8527</v>
      </c>
      <c r="F313" s="44" t="s">
        <v>1383</v>
      </c>
      <c r="G313" s="44" t="s">
        <v>17822</v>
      </c>
      <c r="H313" s="44" t="s">
        <v>10890</v>
      </c>
      <c r="I313" s="44" t="s">
        <v>17822</v>
      </c>
      <c r="J313" s="44" t="s">
        <v>10891</v>
      </c>
      <c r="K313" s="45"/>
      <c r="L313" s="44" t="s">
        <v>17823</v>
      </c>
      <c r="M313" s="44" t="s">
        <v>8625</v>
      </c>
      <c r="N313" s="44" t="s">
        <v>13640</v>
      </c>
      <c r="O313" s="45">
        <v>2415</v>
      </c>
    </row>
    <row r="314" spans="1:15">
      <c r="A314" s="42" t="s">
        <v>3500</v>
      </c>
      <c r="B314" s="42" t="s">
        <v>3502</v>
      </c>
      <c r="C314" s="42" t="s">
        <v>56</v>
      </c>
      <c r="D314" s="42" t="s">
        <v>7254</v>
      </c>
      <c r="E314" s="42" t="s">
        <v>8527</v>
      </c>
      <c r="F314" s="42" t="s">
        <v>1383</v>
      </c>
      <c r="G314" s="42" t="s">
        <v>17824</v>
      </c>
      <c r="H314" s="42" t="s">
        <v>10966</v>
      </c>
      <c r="I314" s="42" t="s">
        <v>17824</v>
      </c>
      <c r="J314" s="42" t="s">
        <v>10964</v>
      </c>
      <c r="K314" s="42" t="s">
        <v>17823</v>
      </c>
      <c r="L314" s="43"/>
      <c r="M314" s="42" t="s">
        <v>8625</v>
      </c>
      <c r="N314" s="42" t="s">
        <v>13640</v>
      </c>
      <c r="O314" s="43">
        <v>2416</v>
      </c>
    </row>
    <row r="315" spans="1:15">
      <c r="A315" s="44" t="s">
        <v>3500</v>
      </c>
      <c r="B315" s="44" t="s">
        <v>3502</v>
      </c>
      <c r="C315" s="44" t="s">
        <v>56</v>
      </c>
      <c r="D315" s="44" t="s">
        <v>153</v>
      </c>
      <c r="E315" s="44" t="s">
        <v>8527</v>
      </c>
      <c r="F315" s="44" t="s">
        <v>1383</v>
      </c>
      <c r="G315" s="44" t="s">
        <v>14791</v>
      </c>
      <c r="H315" s="44" t="s">
        <v>12746</v>
      </c>
      <c r="I315" s="44" t="s">
        <v>10741</v>
      </c>
      <c r="J315" s="44" t="s">
        <v>12746</v>
      </c>
      <c r="K315" s="44" t="s">
        <v>17818</v>
      </c>
      <c r="L315" s="44" t="s">
        <v>17820</v>
      </c>
      <c r="M315" s="44" t="s">
        <v>8625</v>
      </c>
      <c r="N315" s="44" t="s">
        <v>13640</v>
      </c>
      <c r="O315" s="45">
        <v>2417</v>
      </c>
    </row>
    <row r="316" spans="1:15">
      <c r="A316" s="42" t="s">
        <v>3500</v>
      </c>
      <c r="B316" s="42" t="s">
        <v>3502</v>
      </c>
      <c r="C316" s="42" t="s">
        <v>56</v>
      </c>
      <c r="D316" s="42" t="s">
        <v>153</v>
      </c>
      <c r="E316" s="42" t="s">
        <v>8527</v>
      </c>
      <c r="F316" s="42" t="s">
        <v>1383</v>
      </c>
      <c r="G316" s="42" t="s">
        <v>17821</v>
      </c>
      <c r="H316" s="42" t="s">
        <v>10640</v>
      </c>
      <c r="I316" s="42" t="s">
        <v>10743</v>
      </c>
      <c r="J316" s="42" t="s">
        <v>10640</v>
      </c>
      <c r="K316" s="43"/>
      <c r="L316" s="43"/>
      <c r="M316" s="42" t="s">
        <v>8625</v>
      </c>
      <c r="N316" s="42" t="s">
        <v>13640</v>
      </c>
      <c r="O316" s="43">
        <v>2418</v>
      </c>
    </row>
    <row r="317" spans="1:15">
      <c r="A317" s="44" t="s">
        <v>3500</v>
      </c>
      <c r="B317" s="44" t="s">
        <v>3502</v>
      </c>
      <c r="C317" s="44" t="s">
        <v>56</v>
      </c>
      <c r="D317" s="44" t="s">
        <v>153</v>
      </c>
      <c r="E317" s="44" t="s">
        <v>8527</v>
      </c>
      <c r="F317" s="44" t="s">
        <v>1383</v>
      </c>
      <c r="G317" s="45"/>
      <c r="H317" s="45"/>
      <c r="I317" s="44" t="s">
        <v>10735</v>
      </c>
      <c r="J317" s="44" t="s">
        <v>12746</v>
      </c>
      <c r="K317" s="45"/>
      <c r="L317" s="44" t="s">
        <v>17817</v>
      </c>
      <c r="M317" s="44" t="s">
        <v>8625</v>
      </c>
      <c r="N317" s="44" t="s">
        <v>13640</v>
      </c>
      <c r="O317" s="45">
        <v>2419</v>
      </c>
    </row>
    <row r="318" spans="1:15">
      <c r="A318" s="42" t="s">
        <v>3500</v>
      </c>
      <c r="B318" s="42" t="s">
        <v>3502</v>
      </c>
      <c r="C318" s="42" t="s">
        <v>56</v>
      </c>
      <c r="D318" s="42" t="s">
        <v>153</v>
      </c>
      <c r="E318" s="42" t="s">
        <v>8527</v>
      </c>
      <c r="F318" s="42" t="s">
        <v>1383</v>
      </c>
      <c r="G318" s="43"/>
      <c r="H318" s="43"/>
      <c r="I318" s="42" t="s">
        <v>10739</v>
      </c>
      <c r="J318" s="42" t="s">
        <v>12746</v>
      </c>
      <c r="K318" s="43"/>
      <c r="L318" s="42" t="s">
        <v>17818</v>
      </c>
      <c r="M318" s="42" t="s">
        <v>8625</v>
      </c>
      <c r="N318" s="42" t="s">
        <v>13640</v>
      </c>
      <c r="O318" s="43">
        <v>2420</v>
      </c>
    </row>
    <row r="319" spans="1:15">
      <c r="A319" s="44" t="s">
        <v>3500</v>
      </c>
      <c r="B319" s="44" t="s">
        <v>3502</v>
      </c>
      <c r="C319" s="44" t="s">
        <v>56</v>
      </c>
      <c r="D319" s="44" t="s">
        <v>153</v>
      </c>
      <c r="E319" s="44" t="s">
        <v>8527</v>
      </c>
      <c r="F319" s="44" t="s">
        <v>1383</v>
      </c>
      <c r="G319" s="44" t="s">
        <v>17822</v>
      </c>
      <c r="H319" s="44" t="s">
        <v>10574</v>
      </c>
      <c r="I319" s="44" t="s">
        <v>17822</v>
      </c>
      <c r="J319" s="44" t="s">
        <v>10576</v>
      </c>
      <c r="K319" s="45"/>
      <c r="L319" s="44" t="s">
        <v>17823</v>
      </c>
      <c r="M319" s="44" t="s">
        <v>8625</v>
      </c>
      <c r="N319" s="44" t="s">
        <v>13640</v>
      </c>
      <c r="O319" s="45">
        <v>2421</v>
      </c>
    </row>
    <row r="320" spans="1:15">
      <c r="A320" s="42" t="s">
        <v>3500</v>
      </c>
      <c r="B320" s="42" t="s">
        <v>3502</v>
      </c>
      <c r="C320" s="42" t="s">
        <v>56</v>
      </c>
      <c r="D320" s="42" t="s">
        <v>153</v>
      </c>
      <c r="E320" s="42" t="s">
        <v>8527</v>
      </c>
      <c r="F320" s="42" t="s">
        <v>1383</v>
      </c>
      <c r="G320" s="42" t="s">
        <v>17824</v>
      </c>
      <c r="H320" s="42" t="s">
        <v>11782</v>
      </c>
      <c r="I320" s="42" t="s">
        <v>17824</v>
      </c>
      <c r="J320" s="42" t="s">
        <v>11781</v>
      </c>
      <c r="K320" s="42" t="s">
        <v>17823</v>
      </c>
      <c r="L320" s="43"/>
      <c r="M320" s="42" t="s">
        <v>8625</v>
      </c>
      <c r="N320" s="42" t="s">
        <v>13640</v>
      </c>
      <c r="O320" s="43">
        <v>2422</v>
      </c>
    </row>
    <row r="321" spans="1:15">
      <c r="A321" s="44" t="s">
        <v>3767</v>
      </c>
      <c r="B321" s="44" t="s">
        <v>3769</v>
      </c>
      <c r="C321" s="44" t="s">
        <v>118</v>
      </c>
      <c r="D321" s="44" t="s">
        <v>506</v>
      </c>
      <c r="E321" s="44" t="s">
        <v>8527</v>
      </c>
      <c r="F321" s="44" t="s">
        <v>1383</v>
      </c>
      <c r="G321" s="45"/>
      <c r="H321" s="45"/>
      <c r="I321" s="44" t="s">
        <v>11840</v>
      </c>
      <c r="J321" s="44" t="s">
        <v>12746</v>
      </c>
      <c r="K321" s="45"/>
      <c r="L321" s="44" t="s">
        <v>17825</v>
      </c>
      <c r="M321" s="44" t="s">
        <v>8939</v>
      </c>
      <c r="N321" s="44" t="s">
        <v>13640</v>
      </c>
      <c r="O321" s="45">
        <v>2423</v>
      </c>
    </row>
    <row r="322" spans="1:15">
      <c r="A322" s="42" t="s">
        <v>3388</v>
      </c>
      <c r="B322" s="42" t="s">
        <v>3391</v>
      </c>
      <c r="C322" s="42" t="s">
        <v>3390</v>
      </c>
      <c r="D322" s="42" t="s">
        <v>15356</v>
      </c>
      <c r="E322" s="43"/>
      <c r="F322" s="42" t="s">
        <v>1383</v>
      </c>
      <c r="G322" s="43"/>
      <c r="H322" s="43"/>
      <c r="I322" s="42" t="s">
        <v>17873</v>
      </c>
      <c r="J322" s="42" t="s">
        <v>12746</v>
      </c>
      <c r="K322" s="43"/>
      <c r="L322" s="43"/>
      <c r="M322" s="42" t="s">
        <v>15351</v>
      </c>
      <c r="N322" s="42" t="s">
        <v>13640</v>
      </c>
      <c r="O322" s="43">
        <v>2424</v>
      </c>
    </row>
    <row r="323" spans="1:15">
      <c r="A323" s="44" t="s">
        <v>3500</v>
      </c>
      <c r="B323" s="44" t="s">
        <v>3502</v>
      </c>
      <c r="C323" s="44" t="s">
        <v>56</v>
      </c>
      <c r="D323" s="44" t="s">
        <v>273</v>
      </c>
      <c r="E323" s="44" t="s">
        <v>8527</v>
      </c>
      <c r="F323" s="44" t="s">
        <v>1383</v>
      </c>
      <c r="G323" s="44" t="s">
        <v>17821</v>
      </c>
      <c r="H323" s="44" t="s">
        <v>8520</v>
      </c>
      <c r="I323" s="44" t="s">
        <v>10743</v>
      </c>
      <c r="J323" s="44" t="s">
        <v>8520</v>
      </c>
      <c r="K323" s="45"/>
      <c r="L323" s="45"/>
      <c r="M323" s="44" t="s">
        <v>8625</v>
      </c>
      <c r="N323" s="44" t="s">
        <v>13640</v>
      </c>
      <c r="O323" s="45">
        <v>2426</v>
      </c>
    </row>
    <row r="324" spans="1:15">
      <c r="A324" s="42" t="s">
        <v>3500</v>
      </c>
      <c r="B324" s="42" t="s">
        <v>3502</v>
      </c>
      <c r="C324" s="42" t="s">
        <v>56</v>
      </c>
      <c r="D324" s="42" t="s">
        <v>273</v>
      </c>
      <c r="E324" s="42" t="s">
        <v>8527</v>
      </c>
      <c r="F324" s="42" t="s">
        <v>1383</v>
      </c>
      <c r="G324" s="43"/>
      <c r="H324" s="43"/>
      <c r="I324" s="42" t="s">
        <v>10735</v>
      </c>
      <c r="J324" s="42" t="s">
        <v>12746</v>
      </c>
      <c r="K324" s="43"/>
      <c r="L324" s="42" t="s">
        <v>17817</v>
      </c>
      <c r="M324" s="42" t="s">
        <v>8625</v>
      </c>
      <c r="N324" s="42" t="s">
        <v>13640</v>
      </c>
      <c r="O324" s="43">
        <v>2427</v>
      </c>
    </row>
    <row r="325" spans="1:15">
      <c r="A325" s="44" t="s">
        <v>3500</v>
      </c>
      <c r="B325" s="44" t="s">
        <v>3502</v>
      </c>
      <c r="C325" s="44" t="s">
        <v>56</v>
      </c>
      <c r="D325" s="44" t="s">
        <v>7254</v>
      </c>
      <c r="E325" s="44" t="s">
        <v>8527</v>
      </c>
      <c r="F325" s="44" t="s">
        <v>1383</v>
      </c>
      <c r="G325" s="44" t="s">
        <v>14791</v>
      </c>
      <c r="H325" s="44" t="s">
        <v>12746</v>
      </c>
      <c r="I325" s="44" t="s">
        <v>10741</v>
      </c>
      <c r="J325" s="44" t="s">
        <v>12746</v>
      </c>
      <c r="K325" s="44" t="s">
        <v>17818</v>
      </c>
      <c r="L325" s="44" t="s">
        <v>17820</v>
      </c>
      <c r="M325" s="44" t="s">
        <v>8625</v>
      </c>
      <c r="N325" s="44" t="s">
        <v>13640</v>
      </c>
      <c r="O325" s="45">
        <v>2428</v>
      </c>
    </row>
    <row r="326" spans="1:15">
      <c r="A326" s="42" t="s">
        <v>3500</v>
      </c>
      <c r="B326" s="42" t="s">
        <v>3502</v>
      </c>
      <c r="C326" s="42" t="s">
        <v>56</v>
      </c>
      <c r="D326" s="42" t="s">
        <v>7254</v>
      </c>
      <c r="E326" s="42" t="s">
        <v>8527</v>
      </c>
      <c r="F326" s="42" t="s">
        <v>1383</v>
      </c>
      <c r="G326" s="42" t="s">
        <v>17821</v>
      </c>
      <c r="H326" s="42" t="s">
        <v>8520</v>
      </c>
      <c r="I326" s="42" t="s">
        <v>10743</v>
      </c>
      <c r="J326" s="42" t="s">
        <v>8520</v>
      </c>
      <c r="K326" s="43"/>
      <c r="L326" s="43"/>
      <c r="M326" s="42" t="s">
        <v>8625</v>
      </c>
      <c r="N326" s="42" t="s">
        <v>13640</v>
      </c>
      <c r="O326" s="43">
        <v>2429</v>
      </c>
    </row>
    <row r="327" spans="1:15">
      <c r="A327" s="44" t="s">
        <v>3500</v>
      </c>
      <c r="B327" s="44" t="s">
        <v>3502</v>
      </c>
      <c r="C327" s="44" t="s">
        <v>56</v>
      </c>
      <c r="D327" s="44" t="s">
        <v>7254</v>
      </c>
      <c r="E327" s="44" t="s">
        <v>8527</v>
      </c>
      <c r="F327" s="44" t="s">
        <v>1383</v>
      </c>
      <c r="G327" s="45"/>
      <c r="H327" s="45"/>
      <c r="I327" s="44" t="s">
        <v>10737</v>
      </c>
      <c r="J327" s="44" t="s">
        <v>10784</v>
      </c>
      <c r="K327" s="45"/>
      <c r="L327" s="44" t="s">
        <v>17819</v>
      </c>
      <c r="M327" s="44" t="s">
        <v>8625</v>
      </c>
      <c r="N327" s="44" t="s">
        <v>13640</v>
      </c>
      <c r="O327" s="45">
        <v>2430</v>
      </c>
    </row>
    <row r="328" spans="1:15">
      <c r="A328" s="42" t="s">
        <v>4615</v>
      </c>
      <c r="B328" s="42" t="s">
        <v>4617</v>
      </c>
      <c r="C328" s="42" t="s">
        <v>3412</v>
      </c>
      <c r="D328" s="42" t="s">
        <v>15697</v>
      </c>
      <c r="E328" s="42" t="s">
        <v>1383</v>
      </c>
      <c r="F328" s="42" t="s">
        <v>1274</v>
      </c>
      <c r="G328" s="42" t="s">
        <v>16062</v>
      </c>
      <c r="H328" s="42" t="s">
        <v>12746</v>
      </c>
      <c r="I328" s="42" t="s">
        <v>16366</v>
      </c>
      <c r="J328" s="42" t="s">
        <v>12746</v>
      </c>
      <c r="K328" s="43"/>
      <c r="L328" s="43"/>
      <c r="M328" s="42" t="s">
        <v>13936</v>
      </c>
      <c r="N328" s="42" t="s">
        <v>13640</v>
      </c>
      <c r="O328" s="43">
        <v>2496</v>
      </c>
    </row>
    <row r="329" spans="1:15">
      <c r="A329" s="44" t="s">
        <v>4620</v>
      </c>
      <c r="B329" s="44" t="s">
        <v>4622</v>
      </c>
      <c r="C329" s="44" t="s">
        <v>3366</v>
      </c>
      <c r="D329" s="44" t="s">
        <v>16131</v>
      </c>
      <c r="E329" s="44" t="s">
        <v>8851</v>
      </c>
      <c r="F329" s="44" t="s">
        <v>8833</v>
      </c>
      <c r="G329" s="44" t="s">
        <v>17775</v>
      </c>
      <c r="H329" s="44" t="s">
        <v>17874</v>
      </c>
      <c r="I329" s="44" t="s">
        <v>17875</v>
      </c>
      <c r="J329" s="44" t="s">
        <v>17840</v>
      </c>
      <c r="K329" s="45"/>
      <c r="L329" s="45"/>
      <c r="M329" s="44" t="s">
        <v>13350</v>
      </c>
      <c r="N329" s="44" t="s">
        <v>13640</v>
      </c>
      <c r="O329" s="45">
        <v>2498</v>
      </c>
    </row>
    <row r="330" spans="1:15">
      <c r="A330" s="42" t="s">
        <v>4620</v>
      </c>
      <c r="B330" s="42" t="s">
        <v>4622</v>
      </c>
      <c r="C330" s="42" t="s">
        <v>3366</v>
      </c>
      <c r="D330" s="42" t="s">
        <v>16132</v>
      </c>
      <c r="E330" s="42" t="s">
        <v>8851</v>
      </c>
      <c r="F330" s="42" t="s">
        <v>8833</v>
      </c>
      <c r="G330" s="42" t="s">
        <v>17775</v>
      </c>
      <c r="H330" s="42" t="s">
        <v>17874</v>
      </c>
      <c r="I330" s="42" t="s">
        <v>17875</v>
      </c>
      <c r="J330" s="42" t="s">
        <v>17840</v>
      </c>
      <c r="K330" s="43"/>
      <c r="L330" s="43"/>
      <c r="M330" s="42" t="s">
        <v>13350</v>
      </c>
      <c r="N330" s="42" t="s">
        <v>13640</v>
      </c>
      <c r="O330" s="43">
        <v>2499</v>
      </c>
    </row>
    <row r="331" spans="1:15">
      <c r="A331" s="44" t="s">
        <v>4620</v>
      </c>
      <c r="B331" s="44" t="s">
        <v>4622</v>
      </c>
      <c r="C331" s="44" t="s">
        <v>3366</v>
      </c>
      <c r="D331" s="44" t="s">
        <v>16133</v>
      </c>
      <c r="E331" s="44" t="s">
        <v>8833</v>
      </c>
      <c r="F331" s="44" t="s">
        <v>8829</v>
      </c>
      <c r="G331" s="44" t="s">
        <v>17775</v>
      </c>
      <c r="H331" s="44" t="s">
        <v>17874</v>
      </c>
      <c r="I331" s="44" t="s">
        <v>17875</v>
      </c>
      <c r="J331" s="44" t="s">
        <v>17840</v>
      </c>
      <c r="K331" s="45"/>
      <c r="L331" s="45"/>
      <c r="M331" s="44" t="s">
        <v>13350</v>
      </c>
      <c r="N331" s="44" t="s">
        <v>13640</v>
      </c>
      <c r="O331" s="45">
        <v>2500</v>
      </c>
    </row>
    <row r="332" spans="1:15">
      <c r="A332" s="42" t="s">
        <v>4620</v>
      </c>
      <c r="B332" s="42" t="s">
        <v>4622</v>
      </c>
      <c r="C332" s="42" t="s">
        <v>3366</v>
      </c>
      <c r="D332" s="42" t="s">
        <v>16134</v>
      </c>
      <c r="E332" s="42" t="s">
        <v>8833</v>
      </c>
      <c r="F332" s="42" t="s">
        <v>8829</v>
      </c>
      <c r="G332" s="42" t="s">
        <v>17775</v>
      </c>
      <c r="H332" s="42" t="s">
        <v>17874</v>
      </c>
      <c r="I332" s="42" t="s">
        <v>17875</v>
      </c>
      <c r="J332" s="42" t="s">
        <v>17840</v>
      </c>
      <c r="K332" s="43"/>
      <c r="L332" s="43"/>
      <c r="M332" s="42" t="s">
        <v>13350</v>
      </c>
      <c r="N332" s="42" t="s">
        <v>13640</v>
      </c>
      <c r="O332" s="43">
        <v>2501</v>
      </c>
    </row>
    <row r="333" spans="1:15">
      <c r="A333" s="44" t="s">
        <v>4620</v>
      </c>
      <c r="B333" s="44" t="s">
        <v>4622</v>
      </c>
      <c r="C333" s="44" t="s">
        <v>3366</v>
      </c>
      <c r="D333" s="44" t="s">
        <v>16135</v>
      </c>
      <c r="E333" s="44" t="s">
        <v>8829</v>
      </c>
      <c r="F333" s="44" t="s">
        <v>9122</v>
      </c>
      <c r="G333" s="44" t="s">
        <v>16506</v>
      </c>
      <c r="H333" s="44" t="s">
        <v>12746</v>
      </c>
      <c r="I333" s="44" t="s">
        <v>16342</v>
      </c>
      <c r="J333" s="44" t="s">
        <v>12746</v>
      </c>
      <c r="K333" s="45"/>
      <c r="L333" s="45"/>
      <c r="M333" s="44" t="s">
        <v>13350</v>
      </c>
      <c r="N333" s="44" t="s">
        <v>13640</v>
      </c>
      <c r="O333" s="45">
        <v>2502</v>
      </c>
    </row>
    <row r="334" spans="1:15">
      <c r="A334" s="42" t="s">
        <v>4620</v>
      </c>
      <c r="B334" s="42" t="s">
        <v>4622</v>
      </c>
      <c r="C334" s="42" t="s">
        <v>3366</v>
      </c>
      <c r="D334" s="42" t="s">
        <v>16135</v>
      </c>
      <c r="E334" s="42" t="s">
        <v>8829</v>
      </c>
      <c r="F334" s="42" t="s">
        <v>9122</v>
      </c>
      <c r="G334" s="42" t="s">
        <v>17775</v>
      </c>
      <c r="H334" s="42" t="s">
        <v>17874</v>
      </c>
      <c r="I334" s="42" t="s">
        <v>17875</v>
      </c>
      <c r="J334" s="42" t="s">
        <v>17840</v>
      </c>
      <c r="K334" s="43"/>
      <c r="L334" s="43"/>
      <c r="M334" s="42" t="s">
        <v>13350</v>
      </c>
      <c r="N334" s="42" t="s">
        <v>13640</v>
      </c>
      <c r="O334" s="43">
        <v>2503</v>
      </c>
    </row>
    <row r="335" spans="1:15">
      <c r="A335" s="44" t="s">
        <v>4620</v>
      </c>
      <c r="B335" s="44" t="s">
        <v>4622</v>
      </c>
      <c r="C335" s="44" t="s">
        <v>3366</v>
      </c>
      <c r="D335" s="44" t="s">
        <v>16136</v>
      </c>
      <c r="E335" s="44" t="s">
        <v>8829</v>
      </c>
      <c r="F335" s="44" t="s">
        <v>9122</v>
      </c>
      <c r="G335" s="44" t="s">
        <v>17775</v>
      </c>
      <c r="H335" s="44" t="s">
        <v>17874</v>
      </c>
      <c r="I335" s="44" t="s">
        <v>17875</v>
      </c>
      <c r="J335" s="44" t="s">
        <v>17840</v>
      </c>
      <c r="K335" s="45"/>
      <c r="L335" s="45"/>
      <c r="M335" s="44" t="s">
        <v>13350</v>
      </c>
      <c r="N335" s="44" t="s">
        <v>13640</v>
      </c>
      <c r="O335" s="45">
        <v>2504</v>
      </c>
    </row>
    <row r="336" spans="1:15">
      <c r="A336" s="42" t="s">
        <v>4620</v>
      </c>
      <c r="B336" s="42" t="s">
        <v>4622</v>
      </c>
      <c r="C336" s="42" t="s">
        <v>3366</v>
      </c>
      <c r="D336" s="42" t="s">
        <v>16137</v>
      </c>
      <c r="E336" s="42" t="s">
        <v>8829</v>
      </c>
      <c r="F336" s="42" t="s">
        <v>9122</v>
      </c>
      <c r="G336" s="42" t="s">
        <v>17775</v>
      </c>
      <c r="H336" s="42" t="s">
        <v>17874</v>
      </c>
      <c r="I336" s="42" t="s">
        <v>17875</v>
      </c>
      <c r="J336" s="42" t="s">
        <v>17840</v>
      </c>
      <c r="K336" s="43"/>
      <c r="L336" s="43"/>
      <c r="M336" s="42" t="s">
        <v>13350</v>
      </c>
      <c r="N336" s="42" t="s">
        <v>13640</v>
      </c>
      <c r="O336" s="43">
        <v>2505</v>
      </c>
    </row>
    <row r="337" spans="1:15">
      <c r="A337" s="44" t="s">
        <v>4620</v>
      </c>
      <c r="B337" s="44" t="s">
        <v>4622</v>
      </c>
      <c r="C337" s="44" t="s">
        <v>3366</v>
      </c>
      <c r="D337" s="44" t="s">
        <v>16138</v>
      </c>
      <c r="E337" s="44" t="s">
        <v>9116</v>
      </c>
      <c r="F337" s="44" t="s">
        <v>8855</v>
      </c>
      <c r="G337" s="44" t="s">
        <v>17775</v>
      </c>
      <c r="H337" s="44" t="s">
        <v>17874</v>
      </c>
      <c r="I337" s="44" t="s">
        <v>17875</v>
      </c>
      <c r="J337" s="44" t="s">
        <v>17840</v>
      </c>
      <c r="K337" s="45"/>
      <c r="L337" s="45"/>
      <c r="M337" s="44" t="s">
        <v>13350</v>
      </c>
      <c r="N337" s="44" t="s">
        <v>13640</v>
      </c>
      <c r="O337" s="45">
        <v>2506</v>
      </c>
    </row>
    <row r="338" spans="1:15">
      <c r="A338" s="42" t="s">
        <v>4620</v>
      </c>
      <c r="B338" s="42" t="s">
        <v>4622</v>
      </c>
      <c r="C338" s="42" t="s">
        <v>3366</v>
      </c>
      <c r="D338" s="42" t="s">
        <v>16139</v>
      </c>
      <c r="E338" s="42" t="s">
        <v>8829</v>
      </c>
      <c r="F338" s="42" t="s">
        <v>9122</v>
      </c>
      <c r="G338" s="42" t="s">
        <v>16506</v>
      </c>
      <c r="H338" s="42" t="s">
        <v>12746</v>
      </c>
      <c r="I338" s="42" t="s">
        <v>16342</v>
      </c>
      <c r="J338" s="42" t="s">
        <v>12746</v>
      </c>
      <c r="K338" s="43"/>
      <c r="L338" s="43"/>
      <c r="M338" s="42" t="s">
        <v>13350</v>
      </c>
      <c r="N338" s="42" t="s">
        <v>13640</v>
      </c>
      <c r="O338" s="43">
        <v>2507</v>
      </c>
    </row>
    <row r="339" spans="1:15">
      <c r="A339" s="44" t="s">
        <v>4620</v>
      </c>
      <c r="B339" s="44" t="s">
        <v>4622</v>
      </c>
      <c r="C339" s="44" t="s">
        <v>3366</v>
      </c>
      <c r="D339" s="44" t="s">
        <v>16140</v>
      </c>
      <c r="E339" s="44" t="s">
        <v>8829</v>
      </c>
      <c r="F339" s="44" t="s">
        <v>9122</v>
      </c>
      <c r="G339" s="44" t="s">
        <v>17775</v>
      </c>
      <c r="H339" s="44" t="s">
        <v>17874</v>
      </c>
      <c r="I339" s="44" t="s">
        <v>17875</v>
      </c>
      <c r="J339" s="44" t="s">
        <v>17840</v>
      </c>
      <c r="K339" s="45"/>
      <c r="L339" s="45"/>
      <c r="M339" s="44" t="s">
        <v>13350</v>
      </c>
      <c r="N339" s="44" t="s">
        <v>13640</v>
      </c>
      <c r="O339" s="45">
        <v>2508</v>
      </c>
    </row>
    <row r="340" spans="1:15">
      <c r="A340" s="42" t="s">
        <v>4620</v>
      </c>
      <c r="B340" s="42" t="s">
        <v>4622</v>
      </c>
      <c r="C340" s="42" t="s">
        <v>3366</v>
      </c>
      <c r="D340" s="42" t="s">
        <v>16141</v>
      </c>
      <c r="E340" s="42" t="s">
        <v>8829</v>
      </c>
      <c r="F340" s="42" t="s">
        <v>9122</v>
      </c>
      <c r="G340" s="42" t="s">
        <v>17775</v>
      </c>
      <c r="H340" s="42" t="s">
        <v>17874</v>
      </c>
      <c r="I340" s="42" t="s">
        <v>17875</v>
      </c>
      <c r="J340" s="42" t="s">
        <v>17840</v>
      </c>
      <c r="K340" s="43"/>
      <c r="L340" s="43"/>
      <c r="M340" s="42" t="s">
        <v>13350</v>
      </c>
      <c r="N340" s="42" t="s">
        <v>13640</v>
      </c>
      <c r="O340" s="43">
        <v>2509</v>
      </c>
    </row>
    <row r="341" spans="1:15">
      <c r="A341" s="44" t="s">
        <v>4620</v>
      </c>
      <c r="B341" s="44" t="s">
        <v>4622</v>
      </c>
      <c r="C341" s="44" t="s">
        <v>3366</v>
      </c>
      <c r="D341" s="44" t="s">
        <v>16142</v>
      </c>
      <c r="E341" s="44" t="s">
        <v>9116</v>
      </c>
      <c r="F341" s="44" t="s">
        <v>8855</v>
      </c>
      <c r="G341" s="45"/>
      <c r="H341" s="45"/>
      <c r="I341" s="44" t="s">
        <v>17875</v>
      </c>
      <c r="J341" s="44" t="s">
        <v>17840</v>
      </c>
      <c r="K341" s="45"/>
      <c r="L341" s="45"/>
      <c r="M341" s="44" t="s">
        <v>13350</v>
      </c>
      <c r="N341" s="44" t="s">
        <v>13640</v>
      </c>
      <c r="O341" s="45">
        <v>2510</v>
      </c>
    </row>
    <row r="342" spans="1:15">
      <c r="A342" s="42" t="s">
        <v>4620</v>
      </c>
      <c r="B342" s="42" t="s">
        <v>4622</v>
      </c>
      <c r="C342" s="42" t="s">
        <v>3366</v>
      </c>
      <c r="D342" s="42" t="s">
        <v>16143</v>
      </c>
      <c r="E342" s="42" t="s">
        <v>8837</v>
      </c>
      <c r="F342" s="42" t="s">
        <v>9116</v>
      </c>
      <c r="G342" s="43"/>
      <c r="H342" s="43"/>
      <c r="I342" s="42" t="s">
        <v>17875</v>
      </c>
      <c r="J342" s="42" t="s">
        <v>17840</v>
      </c>
      <c r="K342" s="43"/>
      <c r="L342" s="43"/>
      <c r="M342" s="42" t="s">
        <v>13350</v>
      </c>
      <c r="N342" s="42" t="s">
        <v>13640</v>
      </c>
      <c r="O342" s="43">
        <v>2511</v>
      </c>
    </row>
    <row r="343" spans="1:15">
      <c r="A343" s="44" t="s">
        <v>4620</v>
      </c>
      <c r="B343" s="44" t="s">
        <v>4622</v>
      </c>
      <c r="C343" s="44" t="s">
        <v>3366</v>
      </c>
      <c r="D343" s="44" t="s">
        <v>16144</v>
      </c>
      <c r="E343" s="44" t="s">
        <v>8851</v>
      </c>
      <c r="F343" s="44" t="s">
        <v>8833</v>
      </c>
      <c r="G343" s="44" t="s">
        <v>17775</v>
      </c>
      <c r="H343" s="44" t="s">
        <v>17776</v>
      </c>
      <c r="I343" s="44" t="s">
        <v>17875</v>
      </c>
      <c r="J343" s="44" t="s">
        <v>17840</v>
      </c>
      <c r="K343" s="45"/>
      <c r="L343" s="45"/>
      <c r="M343" s="44" t="s">
        <v>13350</v>
      </c>
      <c r="N343" s="44" t="s">
        <v>13640</v>
      </c>
      <c r="O343" s="45">
        <v>2512</v>
      </c>
    </row>
    <row r="344" spans="1:15">
      <c r="A344" s="42" t="s">
        <v>4620</v>
      </c>
      <c r="B344" s="42" t="s">
        <v>4622</v>
      </c>
      <c r="C344" s="42" t="s">
        <v>3366</v>
      </c>
      <c r="D344" s="42" t="s">
        <v>16144</v>
      </c>
      <c r="E344" s="42" t="s">
        <v>8851</v>
      </c>
      <c r="F344" s="42" t="s">
        <v>8833</v>
      </c>
      <c r="G344" s="42" t="s">
        <v>16233</v>
      </c>
      <c r="H344" s="42" t="s">
        <v>8776</v>
      </c>
      <c r="I344" s="42" t="s">
        <v>16234</v>
      </c>
      <c r="J344" s="42" t="s">
        <v>8776</v>
      </c>
      <c r="K344" s="43"/>
      <c r="L344" s="43"/>
      <c r="M344" s="42" t="s">
        <v>13350</v>
      </c>
      <c r="N344" s="42" t="s">
        <v>13640</v>
      </c>
      <c r="O344" s="43">
        <v>2513</v>
      </c>
    </row>
    <row r="345" spans="1:15">
      <c r="A345" s="44" t="s">
        <v>4620</v>
      </c>
      <c r="B345" s="44" t="s">
        <v>4622</v>
      </c>
      <c r="C345" s="44" t="s">
        <v>3366</v>
      </c>
      <c r="D345" s="44" t="s">
        <v>16145</v>
      </c>
      <c r="E345" s="44" t="s">
        <v>8833</v>
      </c>
      <c r="F345" s="44" t="s">
        <v>8829</v>
      </c>
      <c r="G345" s="44" t="s">
        <v>16233</v>
      </c>
      <c r="H345" s="44" t="s">
        <v>8776</v>
      </c>
      <c r="I345" s="44" t="s">
        <v>16234</v>
      </c>
      <c r="J345" s="44" t="s">
        <v>8776</v>
      </c>
      <c r="K345" s="45"/>
      <c r="L345" s="45"/>
      <c r="M345" s="44" t="s">
        <v>13350</v>
      </c>
      <c r="N345" s="44" t="s">
        <v>13640</v>
      </c>
      <c r="O345" s="45">
        <v>2514</v>
      </c>
    </row>
    <row r="346" spans="1:15">
      <c r="A346" s="42" t="s">
        <v>4620</v>
      </c>
      <c r="B346" s="42" t="s">
        <v>4622</v>
      </c>
      <c r="C346" s="42" t="s">
        <v>3366</v>
      </c>
      <c r="D346" s="42" t="s">
        <v>16145</v>
      </c>
      <c r="E346" s="42" t="s">
        <v>8833</v>
      </c>
      <c r="F346" s="42" t="s">
        <v>8829</v>
      </c>
      <c r="G346" s="42" t="s">
        <v>16506</v>
      </c>
      <c r="H346" s="42" t="s">
        <v>12746</v>
      </c>
      <c r="I346" s="42" t="s">
        <v>16342</v>
      </c>
      <c r="J346" s="42" t="s">
        <v>12746</v>
      </c>
      <c r="K346" s="43"/>
      <c r="L346" s="43"/>
      <c r="M346" s="42" t="s">
        <v>13350</v>
      </c>
      <c r="N346" s="42" t="s">
        <v>13640</v>
      </c>
      <c r="O346" s="43">
        <v>2515</v>
      </c>
    </row>
    <row r="347" spans="1:15">
      <c r="A347" s="44" t="s">
        <v>4620</v>
      </c>
      <c r="B347" s="44" t="s">
        <v>4622</v>
      </c>
      <c r="C347" s="44" t="s">
        <v>3366</v>
      </c>
      <c r="D347" s="44" t="s">
        <v>16145</v>
      </c>
      <c r="E347" s="44" t="s">
        <v>8833</v>
      </c>
      <c r="F347" s="44" t="s">
        <v>8829</v>
      </c>
      <c r="G347" s="44" t="s">
        <v>17775</v>
      </c>
      <c r="H347" s="44" t="s">
        <v>17776</v>
      </c>
      <c r="I347" s="44" t="s">
        <v>17875</v>
      </c>
      <c r="J347" s="44" t="s">
        <v>17840</v>
      </c>
      <c r="K347" s="45"/>
      <c r="L347" s="45"/>
      <c r="M347" s="44" t="s">
        <v>13350</v>
      </c>
      <c r="N347" s="44" t="s">
        <v>13640</v>
      </c>
      <c r="O347" s="45">
        <v>2516</v>
      </c>
    </row>
    <row r="348" spans="1:15">
      <c r="A348" s="42" t="s">
        <v>4620</v>
      </c>
      <c r="B348" s="42" t="s">
        <v>4622</v>
      </c>
      <c r="C348" s="42" t="s">
        <v>3366</v>
      </c>
      <c r="D348" s="42" t="s">
        <v>16146</v>
      </c>
      <c r="E348" s="42" t="s">
        <v>8851</v>
      </c>
      <c r="F348" s="42" t="s">
        <v>8833</v>
      </c>
      <c r="G348" s="42" t="s">
        <v>17775</v>
      </c>
      <c r="H348" s="42" t="s">
        <v>17776</v>
      </c>
      <c r="I348" s="42" t="s">
        <v>17875</v>
      </c>
      <c r="J348" s="42" t="s">
        <v>17840</v>
      </c>
      <c r="K348" s="43"/>
      <c r="L348" s="43"/>
      <c r="M348" s="42" t="s">
        <v>13350</v>
      </c>
      <c r="N348" s="42" t="s">
        <v>13640</v>
      </c>
      <c r="O348" s="43">
        <v>2517</v>
      </c>
    </row>
    <row r="349" spans="1:15">
      <c r="A349" s="44" t="s">
        <v>4620</v>
      </c>
      <c r="B349" s="44" t="s">
        <v>4622</v>
      </c>
      <c r="C349" s="44" t="s">
        <v>3366</v>
      </c>
      <c r="D349" s="44" t="s">
        <v>16146</v>
      </c>
      <c r="E349" s="44" t="s">
        <v>8851</v>
      </c>
      <c r="F349" s="44" t="s">
        <v>8833</v>
      </c>
      <c r="G349" s="44" t="s">
        <v>16233</v>
      </c>
      <c r="H349" s="44" t="s">
        <v>8776</v>
      </c>
      <c r="I349" s="44" t="s">
        <v>16234</v>
      </c>
      <c r="J349" s="44" t="s">
        <v>8776</v>
      </c>
      <c r="K349" s="45"/>
      <c r="L349" s="45"/>
      <c r="M349" s="44" t="s">
        <v>13350</v>
      </c>
      <c r="N349" s="44" t="s">
        <v>13640</v>
      </c>
      <c r="O349" s="45">
        <v>2518</v>
      </c>
    </row>
    <row r="350" spans="1:15">
      <c r="A350" s="42" t="s">
        <v>4620</v>
      </c>
      <c r="B350" s="42" t="s">
        <v>4622</v>
      </c>
      <c r="C350" s="42" t="s">
        <v>3366</v>
      </c>
      <c r="D350" s="42" t="s">
        <v>16147</v>
      </c>
      <c r="E350" s="42" t="s">
        <v>8833</v>
      </c>
      <c r="F350" s="42" t="s">
        <v>8829</v>
      </c>
      <c r="G350" s="42" t="s">
        <v>16233</v>
      </c>
      <c r="H350" s="42" t="s">
        <v>8776</v>
      </c>
      <c r="I350" s="42" t="s">
        <v>16234</v>
      </c>
      <c r="J350" s="42" t="s">
        <v>8776</v>
      </c>
      <c r="K350" s="43"/>
      <c r="L350" s="43"/>
      <c r="M350" s="42" t="s">
        <v>13350</v>
      </c>
      <c r="N350" s="42" t="s">
        <v>13640</v>
      </c>
      <c r="O350" s="43">
        <v>2519</v>
      </c>
    </row>
    <row r="351" spans="1:15">
      <c r="A351" s="44" t="s">
        <v>4620</v>
      </c>
      <c r="B351" s="44" t="s">
        <v>4622</v>
      </c>
      <c r="C351" s="44" t="s">
        <v>3366</v>
      </c>
      <c r="D351" s="44" t="s">
        <v>16147</v>
      </c>
      <c r="E351" s="44" t="s">
        <v>8833</v>
      </c>
      <c r="F351" s="44" t="s">
        <v>8829</v>
      </c>
      <c r="G351" s="44" t="s">
        <v>17775</v>
      </c>
      <c r="H351" s="44" t="s">
        <v>17776</v>
      </c>
      <c r="I351" s="44" t="s">
        <v>17875</v>
      </c>
      <c r="J351" s="44" t="s">
        <v>17840</v>
      </c>
      <c r="K351" s="45"/>
      <c r="L351" s="45"/>
      <c r="M351" s="44" t="s">
        <v>13350</v>
      </c>
      <c r="N351" s="44" t="s">
        <v>13640</v>
      </c>
      <c r="O351" s="45">
        <v>2520</v>
      </c>
    </row>
    <row r="352" spans="1:15">
      <c r="A352" s="42" t="s">
        <v>4620</v>
      </c>
      <c r="B352" s="42" t="s">
        <v>4622</v>
      </c>
      <c r="C352" s="42" t="s">
        <v>3366</v>
      </c>
      <c r="D352" s="42" t="s">
        <v>16148</v>
      </c>
      <c r="E352" s="42" t="s">
        <v>8833</v>
      </c>
      <c r="F352" s="42" t="s">
        <v>8829</v>
      </c>
      <c r="G352" s="42" t="s">
        <v>16233</v>
      </c>
      <c r="H352" s="42" t="s">
        <v>8776</v>
      </c>
      <c r="I352" s="42" t="s">
        <v>16234</v>
      </c>
      <c r="J352" s="42" t="s">
        <v>8776</v>
      </c>
      <c r="K352" s="43"/>
      <c r="L352" s="43"/>
      <c r="M352" s="42" t="s">
        <v>13350</v>
      </c>
      <c r="N352" s="42" t="s">
        <v>13640</v>
      </c>
      <c r="O352" s="43">
        <v>2521</v>
      </c>
    </row>
    <row r="353" spans="1:15">
      <c r="A353" s="44" t="s">
        <v>4620</v>
      </c>
      <c r="B353" s="44" t="s">
        <v>4622</v>
      </c>
      <c r="C353" s="44" t="s">
        <v>3366</v>
      </c>
      <c r="D353" s="44" t="s">
        <v>16148</v>
      </c>
      <c r="E353" s="44" t="s">
        <v>8833</v>
      </c>
      <c r="F353" s="44" t="s">
        <v>8829</v>
      </c>
      <c r="G353" s="44" t="s">
        <v>16506</v>
      </c>
      <c r="H353" s="44" t="s">
        <v>12746</v>
      </c>
      <c r="I353" s="44" t="s">
        <v>16342</v>
      </c>
      <c r="J353" s="44" t="s">
        <v>12746</v>
      </c>
      <c r="K353" s="45"/>
      <c r="L353" s="45"/>
      <c r="M353" s="44" t="s">
        <v>13350</v>
      </c>
      <c r="N353" s="44" t="s">
        <v>13640</v>
      </c>
      <c r="O353" s="45">
        <v>2522</v>
      </c>
    </row>
    <row r="354" spans="1:15">
      <c r="A354" s="42" t="s">
        <v>4620</v>
      </c>
      <c r="B354" s="42" t="s">
        <v>4622</v>
      </c>
      <c r="C354" s="42" t="s">
        <v>3366</v>
      </c>
      <c r="D354" s="42" t="s">
        <v>16148</v>
      </c>
      <c r="E354" s="42" t="s">
        <v>8833</v>
      </c>
      <c r="F354" s="42" t="s">
        <v>8829</v>
      </c>
      <c r="G354" s="42" t="s">
        <v>17775</v>
      </c>
      <c r="H354" s="42" t="s">
        <v>17776</v>
      </c>
      <c r="I354" s="42" t="s">
        <v>17875</v>
      </c>
      <c r="J354" s="42" t="s">
        <v>17840</v>
      </c>
      <c r="K354" s="43"/>
      <c r="L354" s="43"/>
      <c r="M354" s="42" t="s">
        <v>13350</v>
      </c>
      <c r="N354" s="42" t="s">
        <v>13640</v>
      </c>
      <c r="O354" s="43">
        <v>2523</v>
      </c>
    </row>
    <row r="355" spans="1:15">
      <c r="A355" s="44" t="s">
        <v>4620</v>
      </c>
      <c r="B355" s="44" t="s">
        <v>4622</v>
      </c>
      <c r="C355" s="44" t="s">
        <v>3366</v>
      </c>
      <c r="D355" s="44" t="s">
        <v>16149</v>
      </c>
      <c r="E355" s="44" t="s">
        <v>9136</v>
      </c>
      <c r="F355" s="44" t="s">
        <v>9752</v>
      </c>
      <c r="G355" s="44" t="s">
        <v>16233</v>
      </c>
      <c r="H355" s="44" t="s">
        <v>8776</v>
      </c>
      <c r="I355" s="44" t="s">
        <v>16234</v>
      </c>
      <c r="J355" s="44" t="s">
        <v>8776</v>
      </c>
      <c r="K355" s="45"/>
      <c r="L355" s="45"/>
      <c r="M355" s="44" t="s">
        <v>13350</v>
      </c>
      <c r="N355" s="44" t="s">
        <v>13640</v>
      </c>
      <c r="O355" s="45">
        <v>2524</v>
      </c>
    </row>
    <row r="356" spans="1:15">
      <c r="A356" s="42" t="s">
        <v>4620</v>
      </c>
      <c r="B356" s="42" t="s">
        <v>4622</v>
      </c>
      <c r="C356" s="42" t="s">
        <v>3366</v>
      </c>
      <c r="D356" s="42" t="s">
        <v>16149</v>
      </c>
      <c r="E356" s="42" t="s">
        <v>9136</v>
      </c>
      <c r="F356" s="42" t="s">
        <v>9752</v>
      </c>
      <c r="G356" s="42" t="s">
        <v>17775</v>
      </c>
      <c r="H356" s="42" t="s">
        <v>17874</v>
      </c>
      <c r="I356" s="42" t="s">
        <v>17875</v>
      </c>
      <c r="J356" s="42" t="s">
        <v>17840</v>
      </c>
      <c r="K356" s="43"/>
      <c r="L356" s="43"/>
      <c r="M356" s="42" t="s">
        <v>13350</v>
      </c>
      <c r="N356" s="42" t="s">
        <v>13640</v>
      </c>
      <c r="O356" s="43">
        <v>2525</v>
      </c>
    </row>
    <row r="357" spans="1:15">
      <c r="A357" s="44" t="s">
        <v>4620</v>
      </c>
      <c r="B357" s="44" t="s">
        <v>4622</v>
      </c>
      <c r="C357" s="44" t="s">
        <v>3366</v>
      </c>
      <c r="D357" s="44" t="s">
        <v>16150</v>
      </c>
      <c r="E357" s="44" t="s">
        <v>8833</v>
      </c>
      <c r="F357" s="44" t="s">
        <v>8829</v>
      </c>
      <c r="G357" s="44" t="s">
        <v>16233</v>
      </c>
      <c r="H357" s="44" t="s">
        <v>8776</v>
      </c>
      <c r="I357" s="44" t="s">
        <v>16234</v>
      </c>
      <c r="J357" s="44" t="s">
        <v>8776</v>
      </c>
      <c r="K357" s="45"/>
      <c r="L357" s="45"/>
      <c r="M357" s="44" t="s">
        <v>13350</v>
      </c>
      <c r="N357" s="44" t="s">
        <v>13640</v>
      </c>
      <c r="O357" s="45">
        <v>2526</v>
      </c>
    </row>
    <row r="358" spans="1:15">
      <c r="A358" s="42" t="s">
        <v>4620</v>
      </c>
      <c r="B358" s="42" t="s">
        <v>4622</v>
      </c>
      <c r="C358" s="42" t="s">
        <v>3366</v>
      </c>
      <c r="D358" s="42" t="s">
        <v>16150</v>
      </c>
      <c r="E358" s="42" t="s">
        <v>8833</v>
      </c>
      <c r="F358" s="42" t="s">
        <v>8829</v>
      </c>
      <c r="G358" s="42" t="s">
        <v>17775</v>
      </c>
      <c r="H358" s="42" t="s">
        <v>17776</v>
      </c>
      <c r="I358" s="42" t="s">
        <v>17875</v>
      </c>
      <c r="J358" s="42" t="s">
        <v>17840</v>
      </c>
      <c r="K358" s="43"/>
      <c r="L358" s="43"/>
      <c r="M358" s="42" t="s">
        <v>13350</v>
      </c>
      <c r="N358" s="42" t="s">
        <v>13640</v>
      </c>
      <c r="O358" s="43">
        <v>2527</v>
      </c>
    </row>
    <row r="359" spans="1:15">
      <c r="A359" s="44" t="s">
        <v>4620</v>
      </c>
      <c r="B359" s="44" t="s">
        <v>4622</v>
      </c>
      <c r="C359" s="44" t="s">
        <v>3366</v>
      </c>
      <c r="D359" s="44" t="s">
        <v>16151</v>
      </c>
      <c r="E359" s="44" t="s">
        <v>8829</v>
      </c>
      <c r="F359" s="44" t="s">
        <v>9122</v>
      </c>
      <c r="G359" s="44" t="s">
        <v>16233</v>
      </c>
      <c r="H359" s="44" t="s">
        <v>8776</v>
      </c>
      <c r="I359" s="44" t="s">
        <v>16234</v>
      </c>
      <c r="J359" s="44" t="s">
        <v>8776</v>
      </c>
      <c r="K359" s="45"/>
      <c r="L359" s="45"/>
      <c r="M359" s="44" t="s">
        <v>13350</v>
      </c>
      <c r="N359" s="44" t="s">
        <v>13640</v>
      </c>
      <c r="O359" s="45">
        <v>2528</v>
      </c>
    </row>
    <row r="360" spans="1:15">
      <c r="A360" s="42" t="s">
        <v>4620</v>
      </c>
      <c r="B360" s="42" t="s">
        <v>4622</v>
      </c>
      <c r="C360" s="42" t="s">
        <v>3366</v>
      </c>
      <c r="D360" s="42" t="s">
        <v>16151</v>
      </c>
      <c r="E360" s="42" t="s">
        <v>8829</v>
      </c>
      <c r="F360" s="42" t="s">
        <v>9122</v>
      </c>
      <c r="G360" s="43"/>
      <c r="H360" s="43"/>
      <c r="I360" s="42" t="s">
        <v>17875</v>
      </c>
      <c r="J360" s="42" t="s">
        <v>17840</v>
      </c>
      <c r="K360" s="43"/>
      <c r="L360" s="43"/>
      <c r="M360" s="42" t="s">
        <v>13350</v>
      </c>
      <c r="N360" s="42" t="s">
        <v>13640</v>
      </c>
      <c r="O360" s="43">
        <v>2529</v>
      </c>
    </row>
    <row r="361" spans="1:15">
      <c r="A361" s="44" t="s">
        <v>4620</v>
      </c>
      <c r="B361" s="44" t="s">
        <v>4622</v>
      </c>
      <c r="C361" s="44" t="s">
        <v>3366</v>
      </c>
      <c r="D361" s="44" t="s">
        <v>16152</v>
      </c>
      <c r="E361" s="44" t="s">
        <v>8829</v>
      </c>
      <c r="F361" s="44" t="s">
        <v>9122</v>
      </c>
      <c r="G361" s="44" t="s">
        <v>16233</v>
      </c>
      <c r="H361" s="44" t="s">
        <v>8776</v>
      </c>
      <c r="I361" s="44" t="s">
        <v>16234</v>
      </c>
      <c r="J361" s="44" t="s">
        <v>8776</v>
      </c>
      <c r="K361" s="45"/>
      <c r="L361" s="45"/>
      <c r="M361" s="44" t="s">
        <v>13350</v>
      </c>
      <c r="N361" s="44" t="s">
        <v>13640</v>
      </c>
      <c r="O361" s="45">
        <v>2530</v>
      </c>
    </row>
    <row r="362" spans="1:15">
      <c r="A362" s="42" t="s">
        <v>4620</v>
      </c>
      <c r="B362" s="42" t="s">
        <v>4622</v>
      </c>
      <c r="C362" s="42" t="s">
        <v>3366</v>
      </c>
      <c r="D362" s="42" t="s">
        <v>16152</v>
      </c>
      <c r="E362" s="42" t="s">
        <v>8829</v>
      </c>
      <c r="F362" s="42" t="s">
        <v>9122</v>
      </c>
      <c r="G362" s="43"/>
      <c r="H362" s="43"/>
      <c r="I362" s="42" t="s">
        <v>17875</v>
      </c>
      <c r="J362" s="42" t="s">
        <v>17840</v>
      </c>
      <c r="K362" s="43"/>
      <c r="L362" s="43"/>
      <c r="M362" s="42" t="s">
        <v>13350</v>
      </c>
      <c r="N362" s="42" t="s">
        <v>13640</v>
      </c>
      <c r="O362" s="43">
        <v>2531</v>
      </c>
    </row>
    <row r="363" spans="1:15">
      <c r="A363" s="44" t="s">
        <v>4620</v>
      </c>
      <c r="B363" s="44" t="s">
        <v>4622</v>
      </c>
      <c r="C363" s="44" t="s">
        <v>3366</v>
      </c>
      <c r="D363" s="44" t="s">
        <v>16155</v>
      </c>
      <c r="E363" s="44" t="s">
        <v>8841</v>
      </c>
      <c r="F363" s="44" t="s">
        <v>8837</v>
      </c>
      <c r="G363" s="44" t="s">
        <v>16233</v>
      </c>
      <c r="H363" s="44" t="s">
        <v>8776</v>
      </c>
      <c r="I363" s="44" t="s">
        <v>16234</v>
      </c>
      <c r="J363" s="44" t="s">
        <v>8776</v>
      </c>
      <c r="K363" s="45"/>
      <c r="L363" s="45"/>
      <c r="M363" s="44" t="s">
        <v>13350</v>
      </c>
      <c r="N363" s="44" t="s">
        <v>13640</v>
      </c>
      <c r="O363" s="45">
        <v>2532</v>
      </c>
    </row>
    <row r="364" spans="1:15">
      <c r="A364" s="42" t="s">
        <v>4620</v>
      </c>
      <c r="B364" s="42" t="s">
        <v>4622</v>
      </c>
      <c r="C364" s="42" t="s">
        <v>3366</v>
      </c>
      <c r="D364" s="42" t="s">
        <v>16155</v>
      </c>
      <c r="E364" s="42" t="s">
        <v>8841</v>
      </c>
      <c r="F364" s="42" t="s">
        <v>8837</v>
      </c>
      <c r="G364" s="42" t="s">
        <v>17775</v>
      </c>
      <c r="H364" s="42" t="s">
        <v>17776</v>
      </c>
      <c r="I364" s="42" t="s">
        <v>17875</v>
      </c>
      <c r="J364" s="42" t="s">
        <v>17840</v>
      </c>
      <c r="K364" s="43"/>
      <c r="L364" s="43"/>
      <c r="M364" s="42" t="s">
        <v>13350</v>
      </c>
      <c r="N364" s="42" t="s">
        <v>13640</v>
      </c>
      <c r="O364" s="43">
        <v>2533</v>
      </c>
    </row>
    <row r="365" spans="1:15">
      <c r="A365" s="44" t="s">
        <v>4620</v>
      </c>
      <c r="B365" s="44" t="s">
        <v>4622</v>
      </c>
      <c r="C365" s="44" t="s">
        <v>3366</v>
      </c>
      <c r="D365" s="44" t="s">
        <v>16156</v>
      </c>
      <c r="E365" s="44" t="s">
        <v>8636</v>
      </c>
      <c r="F365" s="44" t="s">
        <v>8841</v>
      </c>
      <c r="G365" s="44" t="s">
        <v>17775</v>
      </c>
      <c r="H365" s="44" t="s">
        <v>17776</v>
      </c>
      <c r="I365" s="44" t="s">
        <v>17875</v>
      </c>
      <c r="J365" s="44" t="s">
        <v>17840</v>
      </c>
      <c r="K365" s="45"/>
      <c r="L365" s="45"/>
      <c r="M365" s="44" t="s">
        <v>13350</v>
      </c>
      <c r="N365" s="44" t="s">
        <v>13640</v>
      </c>
      <c r="O365" s="45">
        <v>2534</v>
      </c>
    </row>
    <row r="366" spans="1:15">
      <c r="A366" s="42" t="s">
        <v>4620</v>
      </c>
      <c r="B366" s="42" t="s">
        <v>4622</v>
      </c>
      <c r="C366" s="42" t="s">
        <v>3366</v>
      </c>
      <c r="D366" s="42" t="s">
        <v>16156</v>
      </c>
      <c r="E366" s="42" t="s">
        <v>8636</v>
      </c>
      <c r="F366" s="42" t="s">
        <v>8841</v>
      </c>
      <c r="G366" s="42" t="s">
        <v>16233</v>
      </c>
      <c r="H366" s="42" t="s">
        <v>8776</v>
      </c>
      <c r="I366" s="42" t="s">
        <v>16234</v>
      </c>
      <c r="J366" s="42" t="s">
        <v>8776</v>
      </c>
      <c r="K366" s="43"/>
      <c r="L366" s="43"/>
      <c r="M366" s="42" t="s">
        <v>13350</v>
      </c>
      <c r="N366" s="42" t="s">
        <v>13640</v>
      </c>
      <c r="O366" s="43">
        <v>2535</v>
      </c>
    </row>
    <row r="367" spans="1:15">
      <c r="A367" s="44" t="s">
        <v>4640</v>
      </c>
      <c r="B367" s="44" t="s">
        <v>4642</v>
      </c>
      <c r="C367" s="44" t="s">
        <v>3366</v>
      </c>
      <c r="D367" s="44" t="s">
        <v>15732</v>
      </c>
      <c r="E367" s="45"/>
      <c r="F367" s="44" t="s">
        <v>1383</v>
      </c>
      <c r="G367" s="45"/>
      <c r="H367" s="45"/>
      <c r="I367" s="44" t="s">
        <v>15737</v>
      </c>
      <c r="J367" s="44" t="s">
        <v>12746</v>
      </c>
      <c r="K367" s="45"/>
      <c r="L367" s="45"/>
      <c r="M367" s="44" t="s">
        <v>8862</v>
      </c>
      <c r="N367" s="44" t="s">
        <v>13640</v>
      </c>
      <c r="O367" s="45">
        <v>2621</v>
      </c>
    </row>
    <row r="368" spans="1:15">
      <c r="A368" s="42" t="s">
        <v>4640</v>
      </c>
      <c r="B368" s="42" t="s">
        <v>4642</v>
      </c>
      <c r="C368" s="42" t="s">
        <v>3366</v>
      </c>
      <c r="D368" s="42" t="s">
        <v>15732</v>
      </c>
      <c r="E368" s="43"/>
      <c r="F368" s="42" t="s">
        <v>1383</v>
      </c>
      <c r="G368" s="43"/>
      <c r="H368" s="43"/>
      <c r="I368" s="42" t="s">
        <v>17876</v>
      </c>
      <c r="J368" s="42" t="s">
        <v>12746</v>
      </c>
      <c r="K368" s="43"/>
      <c r="L368" s="43"/>
      <c r="M368" s="42" t="s">
        <v>8862</v>
      </c>
      <c r="N368" s="42" t="s">
        <v>13640</v>
      </c>
      <c r="O368" s="43">
        <v>2622</v>
      </c>
    </row>
    <row r="369" spans="1:15">
      <c r="A369" s="44" t="s">
        <v>4640</v>
      </c>
      <c r="B369" s="44" t="s">
        <v>4642</v>
      </c>
      <c r="C369" s="44" t="s">
        <v>3366</v>
      </c>
      <c r="D369" s="44" t="s">
        <v>15732</v>
      </c>
      <c r="E369" s="45"/>
      <c r="F369" s="44" t="s">
        <v>1383</v>
      </c>
      <c r="G369" s="45"/>
      <c r="H369" s="45"/>
      <c r="I369" s="44" t="s">
        <v>17839</v>
      </c>
      <c r="J369" s="44" t="s">
        <v>17877</v>
      </c>
      <c r="K369" s="45"/>
      <c r="L369" s="45"/>
      <c r="M369" s="44" t="s">
        <v>8862</v>
      </c>
      <c r="N369" s="44" t="s">
        <v>13640</v>
      </c>
      <c r="O369" s="45">
        <v>2623</v>
      </c>
    </row>
    <row r="370" spans="1:15">
      <c r="A370" s="42" t="s">
        <v>4640</v>
      </c>
      <c r="B370" s="42" t="s">
        <v>4642</v>
      </c>
      <c r="C370" s="42" t="s">
        <v>3366</v>
      </c>
      <c r="D370" s="42" t="s">
        <v>15732</v>
      </c>
      <c r="E370" s="43"/>
      <c r="F370" s="42" t="s">
        <v>1383</v>
      </c>
      <c r="G370" s="43"/>
      <c r="H370" s="43"/>
      <c r="I370" s="42" t="s">
        <v>17878</v>
      </c>
      <c r="J370" s="42" t="s">
        <v>12746</v>
      </c>
      <c r="K370" s="43"/>
      <c r="L370" s="43"/>
      <c r="M370" s="42" t="s">
        <v>8862</v>
      </c>
      <c r="N370" s="42" t="s">
        <v>13640</v>
      </c>
      <c r="O370" s="43">
        <v>2624</v>
      </c>
    </row>
    <row r="371" spans="1:15">
      <c r="A371" s="44" t="s">
        <v>4640</v>
      </c>
      <c r="B371" s="44" t="s">
        <v>4642</v>
      </c>
      <c r="C371" s="44" t="s">
        <v>3366</v>
      </c>
      <c r="D371" s="44" t="s">
        <v>15732</v>
      </c>
      <c r="E371" s="45"/>
      <c r="F371" s="44" t="s">
        <v>1383</v>
      </c>
      <c r="G371" s="45"/>
      <c r="H371" s="45"/>
      <c r="I371" s="44" t="s">
        <v>17879</v>
      </c>
      <c r="J371" s="44" t="s">
        <v>12746</v>
      </c>
      <c r="K371" s="45"/>
      <c r="L371" s="45"/>
      <c r="M371" s="44" t="s">
        <v>8862</v>
      </c>
      <c r="N371" s="44" t="s">
        <v>13640</v>
      </c>
      <c r="O371" s="45">
        <v>2625</v>
      </c>
    </row>
    <row r="372" spans="1:15">
      <c r="A372" s="42" t="s">
        <v>4640</v>
      </c>
      <c r="B372" s="42" t="s">
        <v>4642</v>
      </c>
      <c r="C372" s="42" t="s">
        <v>3366</v>
      </c>
      <c r="D372" s="42" t="s">
        <v>15732</v>
      </c>
      <c r="E372" s="43"/>
      <c r="F372" s="42" t="s">
        <v>1383</v>
      </c>
      <c r="G372" s="43"/>
      <c r="H372" s="43"/>
      <c r="I372" s="42" t="s">
        <v>17880</v>
      </c>
      <c r="J372" s="42" t="s">
        <v>12746</v>
      </c>
      <c r="K372" s="43"/>
      <c r="L372" s="43"/>
      <c r="M372" s="42" t="s">
        <v>8862</v>
      </c>
      <c r="N372" s="42" t="s">
        <v>13640</v>
      </c>
      <c r="O372" s="43">
        <v>2626</v>
      </c>
    </row>
    <row r="373" spans="1:15">
      <c r="A373" s="44" t="s">
        <v>4640</v>
      </c>
      <c r="B373" s="44" t="s">
        <v>4642</v>
      </c>
      <c r="C373" s="44" t="s">
        <v>3366</v>
      </c>
      <c r="D373" s="44" t="s">
        <v>15732</v>
      </c>
      <c r="E373" s="45"/>
      <c r="F373" s="44" t="s">
        <v>1383</v>
      </c>
      <c r="G373" s="45"/>
      <c r="H373" s="45"/>
      <c r="I373" s="44" t="s">
        <v>17881</v>
      </c>
      <c r="J373" s="44" t="s">
        <v>12746</v>
      </c>
      <c r="K373" s="45"/>
      <c r="L373" s="45"/>
      <c r="M373" s="44" t="s">
        <v>8862</v>
      </c>
      <c r="N373" s="44" t="s">
        <v>13640</v>
      </c>
      <c r="O373" s="45">
        <v>2627</v>
      </c>
    </row>
    <row r="374" spans="1:15">
      <c r="A374" s="42" t="s">
        <v>4640</v>
      </c>
      <c r="B374" s="42" t="s">
        <v>4642</v>
      </c>
      <c r="C374" s="42" t="s">
        <v>3366</v>
      </c>
      <c r="D374" s="42" t="s">
        <v>15732</v>
      </c>
      <c r="E374" s="43"/>
      <c r="F374" s="42" t="s">
        <v>1383</v>
      </c>
      <c r="G374" s="43"/>
      <c r="H374" s="43"/>
      <c r="I374" s="42" t="s">
        <v>17775</v>
      </c>
      <c r="J374" s="42" t="s">
        <v>17776</v>
      </c>
      <c r="K374" s="43"/>
      <c r="L374" s="43"/>
      <c r="M374" s="42" t="s">
        <v>8862</v>
      </c>
      <c r="N374" s="42" t="s">
        <v>13640</v>
      </c>
      <c r="O374" s="43">
        <v>2628</v>
      </c>
    </row>
    <row r="375" spans="1:15">
      <c r="A375" s="44" t="s">
        <v>4640</v>
      </c>
      <c r="B375" s="44" t="s">
        <v>4642</v>
      </c>
      <c r="C375" s="44" t="s">
        <v>3366</v>
      </c>
      <c r="D375" s="44" t="s">
        <v>15732</v>
      </c>
      <c r="E375" s="45"/>
      <c r="F375" s="44" t="s">
        <v>1383</v>
      </c>
      <c r="G375" s="45"/>
      <c r="H375" s="45"/>
      <c r="I375" s="44" t="s">
        <v>17882</v>
      </c>
      <c r="J375" s="44" t="s">
        <v>12746</v>
      </c>
      <c r="K375" s="45"/>
      <c r="L375" s="45"/>
      <c r="M375" s="44" t="s">
        <v>8862</v>
      </c>
      <c r="N375" s="44" t="s">
        <v>13640</v>
      </c>
      <c r="O375" s="45">
        <v>2629</v>
      </c>
    </row>
    <row r="376" spans="1:15">
      <c r="A376" s="42" t="s">
        <v>4640</v>
      </c>
      <c r="B376" s="42" t="s">
        <v>4642</v>
      </c>
      <c r="C376" s="42" t="s">
        <v>3366</v>
      </c>
      <c r="D376" s="42" t="s">
        <v>15732</v>
      </c>
      <c r="E376" s="43"/>
      <c r="F376" s="42" t="s">
        <v>1383</v>
      </c>
      <c r="G376" s="43"/>
      <c r="H376" s="43"/>
      <c r="I376" s="42" t="s">
        <v>17883</v>
      </c>
      <c r="J376" s="42" t="s">
        <v>10784</v>
      </c>
      <c r="K376" s="43"/>
      <c r="L376" s="43"/>
      <c r="M376" s="42" t="s">
        <v>8862</v>
      </c>
      <c r="N376" s="42" t="s">
        <v>13640</v>
      </c>
      <c r="O376" s="43">
        <v>2630</v>
      </c>
    </row>
    <row r="377" spans="1:15">
      <c r="A377" s="44" t="s">
        <v>4640</v>
      </c>
      <c r="B377" s="44" t="s">
        <v>4642</v>
      </c>
      <c r="C377" s="44" t="s">
        <v>3366</v>
      </c>
      <c r="D377" s="44" t="s">
        <v>15732</v>
      </c>
      <c r="E377" s="45"/>
      <c r="F377" s="44" t="s">
        <v>1383</v>
      </c>
      <c r="G377" s="45"/>
      <c r="H377" s="45"/>
      <c r="I377" s="44" t="s">
        <v>17884</v>
      </c>
      <c r="J377" s="44" t="s">
        <v>12746</v>
      </c>
      <c r="K377" s="45"/>
      <c r="L377" s="45"/>
      <c r="M377" s="44" t="s">
        <v>8862</v>
      </c>
      <c r="N377" s="44" t="s">
        <v>13640</v>
      </c>
      <c r="O377" s="45">
        <v>2631</v>
      </c>
    </row>
    <row r="378" spans="1:15">
      <c r="A378" s="42" t="s">
        <v>4640</v>
      </c>
      <c r="B378" s="42" t="s">
        <v>4642</v>
      </c>
      <c r="C378" s="42" t="s">
        <v>3366</v>
      </c>
      <c r="D378" s="42" t="s">
        <v>15732</v>
      </c>
      <c r="E378" s="43"/>
      <c r="F378" s="42" t="s">
        <v>1383</v>
      </c>
      <c r="G378" s="43"/>
      <c r="H378" s="43"/>
      <c r="I378" s="42" t="s">
        <v>17885</v>
      </c>
      <c r="J378" s="42" t="s">
        <v>12746</v>
      </c>
      <c r="K378" s="43"/>
      <c r="L378" s="43"/>
      <c r="M378" s="42" t="s">
        <v>8862</v>
      </c>
      <c r="N378" s="42" t="s">
        <v>13640</v>
      </c>
      <c r="O378" s="43">
        <v>2632</v>
      </c>
    </row>
    <row r="379" spans="1:15">
      <c r="A379" s="44" t="s">
        <v>4640</v>
      </c>
      <c r="B379" s="44" t="s">
        <v>4642</v>
      </c>
      <c r="C379" s="44" t="s">
        <v>3366</v>
      </c>
      <c r="D379" s="44" t="s">
        <v>15732</v>
      </c>
      <c r="E379" s="45"/>
      <c r="F379" s="44" t="s">
        <v>1383</v>
      </c>
      <c r="G379" s="45"/>
      <c r="H379" s="45"/>
      <c r="I379" s="44" t="s">
        <v>15800</v>
      </c>
      <c r="J379" s="44" t="s">
        <v>12746</v>
      </c>
      <c r="K379" s="45"/>
      <c r="L379" s="45"/>
      <c r="M379" s="44" t="s">
        <v>8862</v>
      </c>
      <c r="N379" s="44" t="s">
        <v>13640</v>
      </c>
      <c r="O379" s="45">
        <v>2633</v>
      </c>
    </row>
    <row r="380" spans="1:15">
      <c r="A380" s="42" t="s">
        <v>4640</v>
      </c>
      <c r="B380" s="42" t="s">
        <v>4642</v>
      </c>
      <c r="C380" s="42" t="s">
        <v>3366</v>
      </c>
      <c r="D380" s="42" t="s">
        <v>15732</v>
      </c>
      <c r="E380" s="43"/>
      <c r="F380" s="42" t="s">
        <v>1383</v>
      </c>
      <c r="G380" s="43"/>
      <c r="H380" s="43"/>
      <c r="I380" s="42" t="s">
        <v>17886</v>
      </c>
      <c r="J380" s="42" t="s">
        <v>12746</v>
      </c>
      <c r="K380" s="43"/>
      <c r="L380" s="43"/>
      <c r="M380" s="42" t="s">
        <v>8862</v>
      </c>
      <c r="N380" s="42" t="s">
        <v>13640</v>
      </c>
      <c r="O380" s="43">
        <v>2634</v>
      </c>
    </row>
    <row r="381" spans="1:15">
      <c r="A381" s="44" t="s">
        <v>4640</v>
      </c>
      <c r="B381" s="44" t="s">
        <v>4642</v>
      </c>
      <c r="C381" s="44" t="s">
        <v>3366</v>
      </c>
      <c r="D381" s="44" t="s">
        <v>15732</v>
      </c>
      <c r="E381" s="45"/>
      <c r="F381" s="44" t="s">
        <v>1383</v>
      </c>
      <c r="G381" s="45"/>
      <c r="H381" s="45"/>
      <c r="I381" s="44" t="s">
        <v>17843</v>
      </c>
      <c r="J381" s="44" t="s">
        <v>10784</v>
      </c>
      <c r="K381" s="45"/>
      <c r="L381" s="45"/>
      <c r="M381" s="44" t="s">
        <v>8862</v>
      </c>
      <c r="N381" s="44" t="s">
        <v>13640</v>
      </c>
      <c r="O381" s="45">
        <v>2635</v>
      </c>
    </row>
    <row r="382" spans="1:15">
      <c r="A382" s="42" t="s">
        <v>4640</v>
      </c>
      <c r="B382" s="42" t="s">
        <v>4642</v>
      </c>
      <c r="C382" s="42" t="s">
        <v>3366</v>
      </c>
      <c r="D382" s="42" t="s">
        <v>15732</v>
      </c>
      <c r="E382" s="43"/>
      <c r="F382" s="42" t="s">
        <v>1383</v>
      </c>
      <c r="G382" s="43"/>
      <c r="H382" s="43"/>
      <c r="I382" s="42" t="s">
        <v>17887</v>
      </c>
      <c r="J382" s="42" t="s">
        <v>12746</v>
      </c>
      <c r="K382" s="43"/>
      <c r="L382" s="43"/>
      <c r="M382" s="42" t="s">
        <v>8862</v>
      </c>
      <c r="N382" s="42" t="s">
        <v>13640</v>
      </c>
      <c r="O382" s="43">
        <v>2636</v>
      </c>
    </row>
    <row r="383" spans="1:15">
      <c r="A383" s="44" t="s">
        <v>4640</v>
      </c>
      <c r="B383" s="44" t="s">
        <v>4642</v>
      </c>
      <c r="C383" s="44" t="s">
        <v>3366</v>
      </c>
      <c r="D383" s="44" t="s">
        <v>15732</v>
      </c>
      <c r="E383" s="45"/>
      <c r="F383" s="44" t="s">
        <v>1383</v>
      </c>
      <c r="G383" s="45"/>
      <c r="H383" s="45"/>
      <c r="I383" s="44" t="s">
        <v>17888</v>
      </c>
      <c r="J383" s="44" t="s">
        <v>12746</v>
      </c>
      <c r="K383" s="45"/>
      <c r="L383" s="45"/>
      <c r="M383" s="44" t="s">
        <v>8862</v>
      </c>
      <c r="N383" s="44" t="s">
        <v>13640</v>
      </c>
      <c r="O383" s="45">
        <v>2637</v>
      </c>
    </row>
    <row r="384" spans="1:15">
      <c r="A384" s="42" t="s">
        <v>4640</v>
      </c>
      <c r="B384" s="42" t="s">
        <v>4642</v>
      </c>
      <c r="C384" s="42" t="s">
        <v>3366</v>
      </c>
      <c r="D384" s="42" t="s">
        <v>15732</v>
      </c>
      <c r="E384" s="43"/>
      <c r="F384" s="42" t="s">
        <v>1383</v>
      </c>
      <c r="G384" s="43"/>
      <c r="H384" s="43"/>
      <c r="I384" s="42" t="s">
        <v>17889</v>
      </c>
      <c r="J384" s="42" t="s">
        <v>12746</v>
      </c>
      <c r="K384" s="43"/>
      <c r="L384" s="43"/>
      <c r="M384" s="42" t="s">
        <v>8862</v>
      </c>
      <c r="N384" s="42" t="s">
        <v>13640</v>
      </c>
      <c r="O384" s="43">
        <v>2638</v>
      </c>
    </row>
    <row r="385" spans="1:15">
      <c r="A385" s="44" t="s">
        <v>4640</v>
      </c>
      <c r="B385" s="44" t="s">
        <v>4642</v>
      </c>
      <c r="C385" s="44" t="s">
        <v>3366</v>
      </c>
      <c r="D385" s="44" t="s">
        <v>15732</v>
      </c>
      <c r="E385" s="45"/>
      <c r="F385" s="44" t="s">
        <v>1383</v>
      </c>
      <c r="G385" s="45"/>
      <c r="H385" s="45"/>
      <c r="I385" s="44" t="s">
        <v>16233</v>
      </c>
      <c r="J385" s="44" t="s">
        <v>8776</v>
      </c>
      <c r="K385" s="45"/>
      <c r="L385" s="45"/>
      <c r="M385" s="44" t="s">
        <v>8862</v>
      </c>
      <c r="N385" s="44" t="s">
        <v>13640</v>
      </c>
      <c r="O385" s="45">
        <v>2639</v>
      </c>
    </row>
    <row r="386" spans="1:15">
      <c r="A386" s="42" t="s">
        <v>4640</v>
      </c>
      <c r="B386" s="42" t="s">
        <v>4642</v>
      </c>
      <c r="C386" s="42" t="s">
        <v>3366</v>
      </c>
      <c r="D386" s="42" t="s">
        <v>15733</v>
      </c>
      <c r="E386" s="43"/>
      <c r="F386" s="42" t="s">
        <v>1383</v>
      </c>
      <c r="G386" s="43"/>
      <c r="H386" s="43"/>
      <c r="I386" s="42" t="s">
        <v>15738</v>
      </c>
      <c r="J386" s="42" t="s">
        <v>12746</v>
      </c>
      <c r="K386" s="43"/>
      <c r="L386" s="43"/>
      <c r="M386" s="42" t="s">
        <v>8862</v>
      </c>
      <c r="N386" s="42" t="s">
        <v>13640</v>
      </c>
      <c r="O386" s="43">
        <v>2640</v>
      </c>
    </row>
    <row r="387" spans="1:15">
      <c r="A387" s="44" t="s">
        <v>4640</v>
      </c>
      <c r="B387" s="44" t="s">
        <v>4642</v>
      </c>
      <c r="C387" s="44" t="s">
        <v>3366</v>
      </c>
      <c r="D387" s="44" t="s">
        <v>15733</v>
      </c>
      <c r="E387" s="45"/>
      <c r="F387" s="44" t="s">
        <v>1383</v>
      </c>
      <c r="G387" s="45"/>
      <c r="H387" s="45"/>
      <c r="I387" s="44" t="s">
        <v>16233</v>
      </c>
      <c r="J387" s="44" t="s">
        <v>8776</v>
      </c>
      <c r="K387" s="45"/>
      <c r="L387" s="45"/>
      <c r="M387" s="44" t="s">
        <v>8862</v>
      </c>
      <c r="N387" s="44" t="s">
        <v>13640</v>
      </c>
      <c r="O387" s="45">
        <v>2641</v>
      </c>
    </row>
    <row r="388" spans="1:15">
      <c r="A388" s="42" t="s">
        <v>4640</v>
      </c>
      <c r="B388" s="42" t="s">
        <v>4642</v>
      </c>
      <c r="C388" s="42" t="s">
        <v>3366</v>
      </c>
      <c r="D388" s="42" t="s">
        <v>15733</v>
      </c>
      <c r="E388" s="43"/>
      <c r="F388" s="42" t="s">
        <v>1383</v>
      </c>
      <c r="G388" s="43"/>
      <c r="H388" s="43"/>
      <c r="I388" s="42" t="s">
        <v>17839</v>
      </c>
      <c r="J388" s="42" t="s">
        <v>17877</v>
      </c>
      <c r="K388" s="43"/>
      <c r="L388" s="43"/>
      <c r="M388" s="42" t="s">
        <v>8862</v>
      </c>
      <c r="N388" s="42" t="s">
        <v>13640</v>
      </c>
      <c r="O388" s="43">
        <v>2642</v>
      </c>
    </row>
    <row r="389" spans="1:15">
      <c r="A389" s="44" t="s">
        <v>4640</v>
      </c>
      <c r="B389" s="44" t="s">
        <v>4642</v>
      </c>
      <c r="C389" s="44" t="s">
        <v>3366</v>
      </c>
      <c r="D389" s="44" t="s">
        <v>15733</v>
      </c>
      <c r="E389" s="45"/>
      <c r="F389" s="44" t="s">
        <v>1383</v>
      </c>
      <c r="G389" s="45"/>
      <c r="H389" s="45"/>
      <c r="I389" s="44" t="s">
        <v>17882</v>
      </c>
      <c r="J389" s="44" t="s">
        <v>12746</v>
      </c>
      <c r="K389" s="45"/>
      <c r="L389" s="45"/>
      <c r="M389" s="44" t="s">
        <v>8862</v>
      </c>
      <c r="N389" s="44" t="s">
        <v>13640</v>
      </c>
      <c r="O389" s="45">
        <v>2643</v>
      </c>
    </row>
    <row r="390" spans="1:15">
      <c r="A390" s="42" t="s">
        <v>4640</v>
      </c>
      <c r="B390" s="42" t="s">
        <v>4642</v>
      </c>
      <c r="C390" s="42" t="s">
        <v>3366</v>
      </c>
      <c r="D390" s="42" t="s">
        <v>15733</v>
      </c>
      <c r="E390" s="43"/>
      <c r="F390" s="42" t="s">
        <v>1383</v>
      </c>
      <c r="G390" s="43"/>
      <c r="H390" s="43"/>
      <c r="I390" s="42" t="s">
        <v>17876</v>
      </c>
      <c r="J390" s="42" t="s">
        <v>12746</v>
      </c>
      <c r="K390" s="43"/>
      <c r="L390" s="43"/>
      <c r="M390" s="42" t="s">
        <v>8862</v>
      </c>
      <c r="N390" s="42" t="s">
        <v>13640</v>
      </c>
      <c r="O390" s="43">
        <v>2644</v>
      </c>
    </row>
    <row r="391" spans="1:15">
      <c r="A391" s="44" t="s">
        <v>4640</v>
      </c>
      <c r="B391" s="44" t="s">
        <v>4642</v>
      </c>
      <c r="C391" s="44" t="s">
        <v>3366</v>
      </c>
      <c r="D391" s="44" t="s">
        <v>15733</v>
      </c>
      <c r="E391" s="45"/>
      <c r="F391" s="44" t="s">
        <v>1383</v>
      </c>
      <c r="G391" s="45"/>
      <c r="H391" s="45"/>
      <c r="I391" s="44" t="s">
        <v>17884</v>
      </c>
      <c r="J391" s="44" t="s">
        <v>12746</v>
      </c>
      <c r="K391" s="45"/>
      <c r="L391" s="45"/>
      <c r="M391" s="44" t="s">
        <v>8862</v>
      </c>
      <c r="N391" s="44" t="s">
        <v>13640</v>
      </c>
      <c r="O391" s="45">
        <v>2645</v>
      </c>
    </row>
    <row r="392" spans="1:15">
      <c r="A392" s="42" t="s">
        <v>4640</v>
      </c>
      <c r="B392" s="42" t="s">
        <v>4642</v>
      </c>
      <c r="C392" s="42" t="s">
        <v>3366</v>
      </c>
      <c r="D392" s="42" t="s">
        <v>15733</v>
      </c>
      <c r="E392" s="43"/>
      <c r="F392" s="42" t="s">
        <v>1383</v>
      </c>
      <c r="G392" s="43"/>
      <c r="H392" s="43"/>
      <c r="I392" s="42" t="s">
        <v>16506</v>
      </c>
      <c r="J392" s="42" t="s">
        <v>12746</v>
      </c>
      <c r="K392" s="43"/>
      <c r="L392" s="43"/>
      <c r="M392" s="42" t="s">
        <v>8862</v>
      </c>
      <c r="N392" s="42" t="s">
        <v>13640</v>
      </c>
      <c r="O392" s="43">
        <v>2646</v>
      </c>
    </row>
    <row r="393" spans="1:15">
      <c r="A393" s="44" t="s">
        <v>4640</v>
      </c>
      <c r="B393" s="44" t="s">
        <v>4642</v>
      </c>
      <c r="C393" s="44" t="s">
        <v>3366</v>
      </c>
      <c r="D393" s="44" t="s">
        <v>15733</v>
      </c>
      <c r="E393" s="45"/>
      <c r="F393" s="44" t="s">
        <v>1383</v>
      </c>
      <c r="G393" s="45"/>
      <c r="H393" s="45"/>
      <c r="I393" s="44" t="s">
        <v>17878</v>
      </c>
      <c r="J393" s="44" t="s">
        <v>12746</v>
      </c>
      <c r="K393" s="45"/>
      <c r="L393" s="45"/>
      <c r="M393" s="44" t="s">
        <v>8862</v>
      </c>
      <c r="N393" s="44" t="s">
        <v>13640</v>
      </c>
      <c r="O393" s="45">
        <v>2647</v>
      </c>
    </row>
    <row r="394" spans="1:15">
      <c r="A394" s="42" t="s">
        <v>4640</v>
      </c>
      <c r="B394" s="42" t="s">
        <v>4642</v>
      </c>
      <c r="C394" s="42" t="s">
        <v>3366</v>
      </c>
      <c r="D394" s="42" t="s">
        <v>15733</v>
      </c>
      <c r="E394" s="43"/>
      <c r="F394" s="42" t="s">
        <v>1383</v>
      </c>
      <c r="G394" s="43"/>
      <c r="H394" s="43"/>
      <c r="I394" s="42" t="s">
        <v>17879</v>
      </c>
      <c r="J394" s="42" t="s">
        <v>12746</v>
      </c>
      <c r="K394" s="43"/>
      <c r="L394" s="43"/>
      <c r="M394" s="42" t="s">
        <v>8862</v>
      </c>
      <c r="N394" s="42" t="s">
        <v>13640</v>
      </c>
      <c r="O394" s="43">
        <v>2648</v>
      </c>
    </row>
    <row r="395" spans="1:15">
      <c r="A395" s="44" t="s">
        <v>4640</v>
      </c>
      <c r="B395" s="44" t="s">
        <v>4642</v>
      </c>
      <c r="C395" s="44" t="s">
        <v>3366</v>
      </c>
      <c r="D395" s="44" t="s">
        <v>15733</v>
      </c>
      <c r="E395" s="45"/>
      <c r="F395" s="44" t="s">
        <v>1383</v>
      </c>
      <c r="G395" s="45"/>
      <c r="H395" s="45"/>
      <c r="I395" s="44" t="s">
        <v>17880</v>
      </c>
      <c r="J395" s="44" t="s">
        <v>12746</v>
      </c>
      <c r="K395" s="45"/>
      <c r="L395" s="45"/>
      <c r="M395" s="44" t="s">
        <v>8862</v>
      </c>
      <c r="N395" s="44" t="s">
        <v>13640</v>
      </c>
      <c r="O395" s="45">
        <v>2649</v>
      </c>
    </row>
    <row r="396" spans="1:15">
      <c r="A396" s="42" t="s">
        <v>4640</v>
      </c>
      <c r="B396" s="42" t="s">
        <v>4642</v>
      </c>
      <c r="C396" s="42" t="s">
        <v>3366</v>
      </c>
      <c r="D396" s="42" t="s">
        <v>15733</v>
      </c>
      <c r="E396" s="43"/>
      <c r="F396" s="42" t="s">
        <v>1383</v>
      </c>
      <c r="G396" s="43"/>
      <c r="H396" s="43"/>
      <c r="I396" s="42" t="s">
        <v>17881</v>
      </c>
      <c r="J396" s="42" t="s">
        <v>12746</v>
      </c>
      <c r="K396" s="43"/>
      <c r="L396" s="43"/>
      <c r="M396" s="42" t="s">
        <v>8862</v>
      </c>
      <c r="N396" s="42" t="s">
        <v>13640</v>
      </c>
      <c r="O396" s="43">
        <v>2650</v>
      </c>
    </row>
    <row r="397" spans="1:15">
      <c r="A397" s="44" t="s">
        <v>4640</v>
      </c>
      <c r="B397" s="44" t="s">
        <v>4642</v>
      </c>
      <c r="C397" s="44" t="s">
        <v>3366</v>
      </c>
      <c r="D397" s="44" t="s">
        <v>15733</v>
      </c>
      <c r="E397" s="45"/>
      <c r="F397" s="44" t="s">
        <v>1383</v>
      </c>
      <c r="G397" s="45"/>
      <c r="H397" s="45"/>
      <c r="I397" s="44" t="s">
        <v>17775</v>
      </c>
      <c r="J397" s="44" t="s">
        <v>17776</v>
      </c>
      <c r="K397" s="45"/>
      <c r="L397" s="45"/>
      <c r="M397" s="44" t="s">
        <v>8862</v>
      </c>
      <c r="N397" s="44" t="s">
        <v>13640</v>
      </c>
      <c r="O397" s="45">
        <v>2651</v>
      </c>
    </row>
    <row r="398" spans="1:15">
      <c r="A398" s="42" t="s">
        <v>4640</v>
      </c>
      <c r="B398" s="42" t="s">
        <v>4642</v>
      </c>
      <c r="C398" s="42" t="s">
        <v>3366</v>
      </c>
      <c r="D398" s="42" t="s">
        <v>15733</v>
      </c>
      <c r="E398" s="43"/>
      <c r="F398" s="42" t="s">
        <v>1383</v>
      </c>
      <c r="G398" s="43"/>
      <c r="H398" s="43"/>
      <c r="I398" s="42" t="s">
        <v>17883</v>
      </c>
      <c r="J398" s="42" t="s">
        <v>10784</v>
      </c>
      <c r="K398" s="43"/>
      <c r="L398" s="43"/>
      <c r="M398" s="42" t="s">
        <v>8862</v>
      </c>
      <c r="N398" s="42" t="s">
        <v>13640</v>
      </c>
      <c r="O398" s="43">
        <v>2652</v>
      </c>
    </row>
    <row r="399" spans="1:15">
      <c r="A399" s="44" t="s">
        <v>4640</v>
      </c>
      <c r="B399" s="44" t="s">
        <v>4642</v>
      </c>
      <c r="C399" s="44" t="s">
        <v>3366</v>
      </c>
      <c r="D399" s="44" t="s">
        <v>15733</v>
      </c>
      <c r="E399" s="45"/>
      <c r="F399" s="44" t="s">
        <v>1383</v>
      </c>
      <c r="G399" s="45"/>
      <c r="H399" s="45"/>
      <c r="I399" s="44" t="s">
        <v>17886</v>
      </c>
      <c r="J399" s="44" t="s">
        <v>12746</v>
      </c>
      <c r="K399" s="45"/>
      <c r="L399" s="45"/>
      <c r="M399" s="44" t="s">
        <v>8862</v>
      </c>
      <c r="N399" s="44" t="s">
        <v>13640</v>
      </c>
      <c r="O399" s="45">
        <v>2653</v>
      </c>
    </row>
    <row r="400" spans="1:15">
      <c r="A400" s="42" t="s">
        <v>4640</v>
      </c>
      <c r="B400" s="42" t="s">
        <v>4642</v>
      </c>
      <c r="C400" s="42" t="s">
        <v>3366</v>
      </c>
      <c r="D400" s="42" t="s">
        <v>15733</v>
      </c>
      <c r="E400" s="43"/>
      <c r="F400" s="42" t="s">
        <v>1383</v>
      </c>
      <c r="G400" s="43"/>
      <c r="H400" s="43"/>
      <c r="I400" s="42" t="s">
        <v>17843</v>
      </c>
      <c r="J400" s="42" t="s">
        <v>10784</v>
      </c>
      <c r="K400" s="43"/>
      <c r="L400" s="43"/>
      <c r="M400" s="42" t="s">
        <v>8862</v>
      </c>
      <c r="N400" s="42" t="s">
        <v>13640</v>
      </c>
      <c r="O400" s="43">
        <v>2654</v>
      </c>
    </row>
    <row r="401" spans="1:15">
      <c r="A401" s="44" t="s">
        <v>4640</v>
      </c>
      <c r="B401" s="44" t="s">
        <v>4642</v>
      </c>
      <c r="C401" s="44" t="s">
        <v>3366</v>
      </c>
      <c r="D401" s="44" t="s">
        <v>15733</v>
      </c>
      <c r="E401" s="45"/>
      <c r="F401" s="44" t="s">
        <v>1383</v>
      </c>
      <c r="G401" s="45"/>
      <c r="H401" s="45"/>
      <c r="I401" s="44" t="s">
        <v>17885</v>
      </c>
      <c r="J401" s="44" t="s">
        <v>12746</v>
      </c>
      <c r="K401" s="45"/>
      <c r="L401" s="45"/>
      <c r="M401" s="44" t="s">
        <v>8862</v>
      </c>
      <c r="N401" s="44" t="s">
        <v>13640</v>
      </c>
      <c r="O401" s="45">
        <v>2655</v>
      </c>
    </row>
    <row r="402" spans="1:15">
      <c r="A402" s="42" t="s">
        <v>4640</v>
      </c>
      <c r="B402" s="42" t="s">
        <v>4642</v>
      </c>
      <c r="C402" s="42" t="s">
        <v>3366</v>
      </c>
      <c r="D402" s="42" t="s">
        <v>15733</v>
      </c>
      <c r="E402" s="43"/>
      <c r="F402" s="42" t="s">
        <v>1383</v>
      </c>
      <c r="G402" s="43"/>
      <c r="H402" s="43"/>
      <c r="I402" s="42" t="s">
        <v>17887</v>
      </c>
      <c r="J402" s="42" t="s">
        <v>12746</v>
      </c>
      <c r="K402" s="43"/>
      <c r="L402" s="43"/>
      <c r="M402" s="42" t="s">
        <v>8862</v>
      </c>
      <c r="N402" s="42" t="s">
        <v>13640</v>
      </c>
      <c r="O402" s="43">
        <v>2656</v>
      </c>
    </row>
    <row r="403" spans="1:15">
      <c r="A403" s="44" t="s">
        <v>4640</v>
      </c>
      <c r="B403" s="44" t="s">
        <v>4642</v>
      </c>
      <c r="C403" s="44" t="s">
        <v>3366</v>
      </c>
      <c r="D403" s="44" t="s">
        <v>15733</v>
      </c>
      <c r="E403" s="45"/>
      <c r="F403" s="44" t="s">
        <v>1383</v>
      </c>
      <c r="G403" s="45"/>
      <c r="H403" s="45"/>
      <c r="I403" s="44" t="s">
        <v>17888</v>
      </c>
      <c r="J403" s="44" t="s">
        <v>12746</v>
      </c>
      <c r="K403" s="45"/>
      <c r="L403" s="45"/>
      <c r="M403" s="44" t="s">
        <v>8862</v>
      </c>
      <c r="N403" s="44" t="s">
        <v>13640</v>
      </c>
      <c r="O403" s="45">
        <v>2657</v>
      </c>
    </row>
    <row r="404" spans="1:15">
      <c r="A404" s="42" t="s">
        <v>4640</v>
      </c>
      <c r="B404" s="42" t="s">
        <v>4642</v>
      </c>
      <c r="C404" s="42" t="s">
        <v>3366</v>
      </c>
      <c r="D404" s="42" t="s">
        <v>15733</v>
      </c>
      <c r="E404" s="43"/>
      <c r="F404" s="42" t="s">
        <v>1383</v>
      </c>
      <c r="G404" s="43"/>
      <c r="H404" s="43"/>
      <c r="I404" s="42" t="s">
        <v>17889</v>
      </c>
      <c r="J404" s="42" t="s">
        <v>12746</v>
      </c>
      <c r="K404" s="43"/>
      <c r="L404" s="43"/>
      <c r="M404" s="42" t="s">
        <v>8862</v>
      </c>
      <c r="N404" s="42" t="s">
        <v>13640</v>
      </c>
      <c r="O404" s="43">
        <v>2658</v>
      </c>
    </row>
    <row r="405" spans="1:15">
      <c r="A405" s="44" t="s">
        <v>4640</v>
      </c>
      <c r="B405" s="44" t="s">
        <v>4642</v>
      </c>
      <c r="C405" s="44" t="s">
        <v>3366</v>
      </c>
      <c r="D405" s="44" t="s">
        <v>15734</v>
      </c>
      <c r="E405" s="45"/>
      <c r="F405" s="44" t="s">
        <v>1383</v>
      </c>
      <c r="G405" s="45"/>
      <c r="H405" s="45"/>
      <c r="I405" s="44" t="s">
        <v>15739</v>
      </c>
      <c r="J405" s="44" t="s">
        <v>12746</v>
      </c>
      <c r="K405" s="45"/>
      <c r="L405" s="45"/>
      <c r="M405" s="44" t="s">
        <v>8862</v>
      </c>
      <c r="N405" s="44" t="s">
        <v>13640</v>
      </c>
      <c r="O405" s="45">
        <v>2659</v>
      </c>
    </row>
    <row r="406" spans="1:15">
      <c r="A406" s="42" t="s">
        <v>4640</v>
      </c>
      <c r="B406" s="42" t="s">
        <v>4642</v>
      </c>
      <c r="C406" s="42" t="s">
        <v>3366</v>
      </c>
      <c r="D406" s="42" t="s">
        <v>15734</v>
      </c>
      <c r="E406" s="43"/>
      <c r="F406" s="42" t="s">
        <v>1383</v>
      </c>
      <c r="G406" s="43"/>
      <c r="H406" s="43"/>
      <c r="I406" s="42" t="s">
        <v>17876</v>
      </c>
      <c r="J406" s="42" t="s">
        <v>12746</v>
      </c>
      <c r="K406" s="43"/>
      <c r="L406" s="43"/>
      <c r="M406" s="42" t="s">
        <v>8862</v>
      </c>
      <c r="N406" s="42" t="s">
        <v>13640</v>
      </c>
      <c r="O406" s="43">
        <v>2660</v>
      </c>
    </row>
    <row r="407" spans="1:15">
      <c r="A407" s="44" t="s">
        <v>4640</v>
      </c>
      <c r="B407" s="44" t="s">
        <v>4642</v>
      </c>
      <c r="C407" s="44" t="s">
        <v>3366</v>
      </c>
      <c r="D407" s="44" t="s">
        <v>15734</v>
      </c>
      <c r="E407" s="45"/>
      <c r="F407" s="44" t="s">
        <v>1383</v>
      </c>
      <c r="G407" s="45"/>
      <c r="H407" s="45"/>
      <c r="I407" s="44" t="s">
        <v>17839</v>
      </c>
      <c r="J407" s="44" t="s">
        <v>17877</v>
      </c>
      <c r="K407" s="45"/>
      <c r="L407" s="45"/>
      <c r="M407" s="44" t="s">
        <v>8862</v>
      </c>
      <c r="N407" s="44" t="s">
        <v>13640</v>
      </c>
      <c r="O407" s="45">
        <v>2661</v>
      </c>
    </row>
    <row r="408" spans="1:15">
      <c r="A408" s="42" t="s">
        <v>4640</v>
      </c>
      <c r="B408" s="42" t="s">
        <v>4642</v>
      </c>
      <c r="C408" s="42" t="s">
        <v>3366</v>
      </c>
      <c r="D408" s="42" t="s">
        <v>15734</v>
      </c>
      <c r="E408" s="43"/>
      <c r="F408" s="42" t="s">
        <v>1383</v>
      </c>
      <c r="G408" s="43"/>
      <c r="H408" s="43"/>
      <c r="I408" s="42" t="s">
        <v>17878</v>
      </c>
      <c r="J408" s="42" t="s">
        <v>12746</v>
      </c>
      <c r="K408" s="43"/>
      <c r="L408" s="43"/>
      <c r="M408" s="42" t="s">
        <v>8862</v>
      </c>
      <c r="N408" s="42" t="s">
        <v>13640</v>
      </c>
      <c r="O408" s="43">
        <v>2662</v>
      </c>
    </row>
    <row r="409" spans="1:15">
      <c r="A409" s="44" t="s">
        <v>4640</v>
      </c>
      <c r="B409" s="44" t="s">
        <v>4642</v>
      </c>
      <c r="C409" s="44" t="s">
        <v>3366</v>
      </c>
      <c r="D409" s="44" t="s">
        <v>15734</v>
      </c>
      <c r="E409" s="45"/>
      <c r="F409" s="44" t="s">
        <v>1383</v>
      </c>
      <c r="G409" s="45"/>
      <c r="H409" s="45"/>
      <c r="I409" s="44" t="s">
        <v>17879</v>
      </c>
      <c r="J409" s="44" t="s">
        <v>12746</v>
      </c>
      <c r="K409" s="45"/>
      <c r="L409" s="45"/>
      <c r="M409" s="44" t="s">
        <v>8862</v>
      </c>
      <c r="N409" s="44" t="s">
        <v>13640</v>
      </c>
      <c r="O409" s="45">
        <v>2663</v>
      </c>
    </row>
    <row r="410" spans="1:15">
      <c r="A410" s="42" t="s">
        <v>4640</v>
      </c>
      <c r="B410" s="42" t="s">
        <v>4642</v>
      </c>
      <c r="C410" s="42" t="s">
        <v>3366</v>
      </c>
      <c r="D410" s="42" t="s">
        <v>15734</v>
      </c>
      <c r="E410" s="43"/>
      <c r="F410" s="42" t="s">
        <v>1383</v>
      </c>
      <c r="G410" s="43"/>
      <c r="H410" s="43"/>
      <c r="I410" s="42" t="s">
        <v>17880</v>
      </c>
      <c r="J410" s="42" t="s">
        <v>12746</v>
      </c>
      <c r="K410" s="43"/>
      <c r="L410" s="43"/>
      <c r="M410" s="42" t="s">
        <v>8862</v>
      </c>
      <c r="N410" s="42" t="s">
        <v>13640</v>
      </c>
      <c r="O410" s="43">
        <v>2664</v>
      </c>
    </row>
    <row r="411" spans="1:15">
      <c r="A411" s="44" t="s">
        <v>4640</v>
      </c>
      <c r="B411" s="44" t="s">
        <v>4642</v>
      </c>
      <c r="C411" s="44" t="s">
        <v>3366</v>
      </c>
      <c r="D411" s="44" t="s">
        <v>15734</v>
      </c>
      <c r="E411" s="45"/>
      <c r="F411" s="44" t="s">
        <v>1383</v>
      </c>
      <c r="G411" s="45"/>
      <c r="H411" s="45"/>
      <c r="I411" s="44" t="s">
        <v>17881</v>
      </c>
      <c r="J411" s="44" t="s">
        <v>12746</v>
      </c>
      <c r="K411" s="45"/>
      <c r="L411" s="45"/>
      <c r="M411" s="44" t="s">
        <v>8862</v>
      </c>
      <c r="N411" s="44" t="s">
        <v>13640</v>
      </c>
      <c r="O411" s="45">
        <v>2665</v>
      </c>
    </row>
    <row r="412" spans="1:15">
      <c r="A412" s="42" t="s">
        <v>4640</v>
      </c>
      <c r="B412" s="42" t="s">
        <v>4642</v>
      </c>
      <c r="C412" s="42" t="s">
        <v>3366</v>
      </c>
      <c r="D412" s="42" t="s">
        <v>15734</v>
      </c>
      <c r="E412" s="43"/>
      <c r="F412" s="42" t="s">
        <v>1383</v>
      </c>
      <c r="G412" s="43"/>
      <c r="H412" s="43"/>
      <c r="I412" s="42" t="s">
        <v>17775</v>
      </c>
      <c r="J412" s="42" t="s">
        <v>17776</v>
      </c>
      <c r="K412" s="43"/>
      <c r="L412" s="43"/>
      <c r="M412" s="42" t="s">
        <v>8862</v>
      </c>
      <c r="N412" s="42" t="s">
        <v>13640</v>
      </c>
      <c r="O412" s="43">
        <v>2666</v>
      </c>
    </row>
    <row r="413" spans="1:15">
      <c r="A413" s="44" t="s">
        <v>4640</v>
      </c>
      <c r="B413" s="44" t="s">
        <v>4642</v>
      </c>
      <c r="C413" s="44" t="s">
        <v>3366</v>
      </c>
      <c r="D413" s="44" t="s">
        <v>15734</v>
      </c>
      <c r="E413" s="45"/>
      <c r="F413" s="44" t="s">
        <v>1383</v>
      </c>
      <c r="G413" s="45"/>
      <c r="H413" s="45"/>
      <c r="I413" s="44" t="s">
        <v>17882</v>
      </c>
      <c r="J413" s="44" t="s">
        <v>12746</v>
      </c>
      <c r="K413" s="45"/>
      <c r="L413" s="45"/>
      <c r="M413" s="44" t="s">
        <v>8862</v>
      </c>
      <c r="N413" s="44" t="s">
        <v>13640</v>
      </c>
      <c r="O413" s="45">
        <v>2667</v>
      </c>
    </row>
    <row r="414" spans="1:15">
      <c r="A414" s="42" t="s">
        <v>4640</v>
      </c>
      <c r="B414" s="42" t="s">
        <v>4642</v>
      </c>
      <c r="C414" s="42" t="s">
        <v>3366</v>
      </c>
      <c r="D414" s="42" t="s">
        <v>15734</v>
      </c>
      <c r="E414" s="43"/>
      <c r="F414" s="42" t="s">
        <v>1383</v>
      </c>
      <c r="G414" s="43"/>
      <c r="H414" s="43"/>
      <c r="I414" s="42" t="s">
        <v>17883</v>
      </c>
      <c r="J414" s="42" t="s">
        <v>10784</v>
      </c>
      <c r="K414" s="43"/>
      <c r="L414" s="43"/>
      <c r="M414" s="42" t="s">
        <v>8862</v>
      </c>
      <c r="N414" s="42" t="s">
        <v>13640</v>
      </c>
      <c r="O414" s="43">
        <v>2668</v>
      </c>
    </row>
    <row r="415" spans="1:15">
      <c r="A415" s="44" t="s">
        <v>4640</v>
      </c>
      <c r="B415" s="44" t="s">
        <v>4642</v>
      </c>
      <c r="C415" s="44" t="s">
        <v>3366</v>
      </c>
      <c r="D415" s="44" t="s">
        <v>15734</v>
      </c>
      <c r="E415" s="45"/>
      <c r="F415" s="44" t="s">
        <v>1383</v>
      </c>
      <c r="G415" s="45"/>
      <c r="H415" s="45"/>
      <c r="I415" s="44" t="s">
        <v>17884</v>
      </c>
      <c r="J415" s="44" t="s">
        <v>12746</v>
      </c>
      <c r="K415" s="45"/>
      <c r="L415" s="45"/>
      <c r="M415" s="44" t="s">
        <v>8862</v>
      </c>
      <c r="N415" s="44" t="s">
        <v>13640</v>
      </c>
      <c r="O415" s="45">
        <v>2669</v>
      </c>
    </row>
    <row r="416" spans="1:15">
      <c r="A416" s="42" t="s">
        <v>4640</v>
      </c>
      <c r="B416" s="42" t="s">
        <v>4642</v>
      </c>
      <c r="C416" s="42" t="s">
        <v>3366</v>
      </c>
      <c r="D416" s="42" t="s">
        <v>15734</v>
      </c>
      <c r="E416" s="43"/>
      <c r="F416" s="42" t="s">
        <v>1383</v>
      </c>
      <c r="G416" s="43"/>
      <c r="H416" s="43"/>
      <c r="I416" s="42" t="s">
        <v>15800</v>
      </c>
      <c r="J416" s="42" t="s">
        <v>12746</v>
      </c>
      <c r="K416" s="43"/>
      <c r="L416" s="43"/>
      <c r="M416" s="42" t="s">
        <v>8862</v>
      </c>
      <c r="N416" s="42" t="s">
        <v>13640</v>
      </c>
      <c r="O416" s="43">
        <v>2670</v>
      </c>
    </row>
    <row r="417" spans="1:15">
      <c r="A417" s="44" t="s">
        <v>4640</v>
      </c>
      <c r="B417" s="44" t="s">
        <v>4642</v>
      </c>
      <c r="C417" s="44" t="s">
        <v>3366</v>
      </c>
      <c r="D417" s="44" t="s">
        <v>15734</v>
      </c>
      <c r="E417" s="45"/>
      <c r="F417" s="44" t="s">
        <v>1383</v>
      </c>
      <c r="G417" s="45"/>
      <c r="H417" s="45"/>
      <c r="I417" s="44" t="s">
        <v>17886</v>
      </c>
      <c r="J417" s="44" t="s">
        <v>12746</v>
      </c>
      <c r="K417" s="45"/>
      <c r="L417" s="45"/>
      <c r="M417" s="44" t="s">
        <v>8862</v>
      </c>
      <c r="N417" s="44" t="s">
        <v>13640</v>
      </c>
      <c r="O417" s="45">
        <v>2671</v>
      </c>
    </row>
    <row r="418" spans="1:15">
      <c r="A418" s="42" t="s">
        <v>4640</v>
      </c>
      <c r="B418" s="42" t="s">
        <v>4642</v>
      </c>
      <c r="C418" s="42" t="s">
        <v>3366</v>
      </c>
      <c r="D418" s="42" t="s">
        <v>15734</v>
      </c>
      <c r="E418" s="43"/>
      <c r="F418" s="42" t="s">
        <v>1383</v>
      </c>
      <c r="G418" s="43"/>
      <c r="H418" s="43"/>
      <c r="I418" s="42" t="s">
        <v>17843</v>
      </c>
      <c r="J418" s="42" t="s">
        <v>10784</v>
      </c>
      <c r="K418" s="43"/>
      <c r="L418" s="43"/>
      <c r="M418" s="42" t="s">
        <v>8862</v>
      </c>
      <c r="N418" s="42" t="s">
        <v>13640</v>
      </c>
      <c r="O418" s="43">
        <v>2672</v>
      </c>
    </row>
    <row r="419" spans="1:15">
      <c r="A419" s="44" t="s">
        <v>4640</v>
      </c>
      <c r="B419" s="44" t="s">
        <v>4642</v>
      </c>
      <c r="C419" s="44" t="s">
        <v>3366</v>
      </c>
      <c r="D419" s="44" t="s">
        <v>15734</v>
      </c>
      <c r="E419" s="45"/>
      <c r="F419" s="44" t="s">
        <v>1383</v>
      </c>
      <c r="G419" s="45"/>
      <c r="H419" s="45"/>
      <c r="I419" s="44" t="s">
        <v>17887</v>
      </c>
      <c r="J419" s="44" t="s">
        <v>12746</v>
      </c>
      <c r="K419" s="45"/>
      <c r="L419" s="45"/>
      <c r="M419" s="44" t="s">
        <v>8862</v>
      </c>
      <c r="N419" s="44" t="s">
        <v>13640</v>
      </c>
      <c r="O419" s="45">
        <v>2673</v>
      </c>
    </row>
    <row r="420" spans="1:15">
      <c r="A420" s="42" t="s">
        <v>4640</v>
      </c>
      <c r="B420" s="42" t="s">
        <v>4642</v>
      </c>
      <c r="C420" s="42" t="s">
        <v>3366</v>
      </c>
      <c r="D420" s="42" t="s">
        <v>15734</v>
      </c>
      <c r="E420" s="43"/>
      <c r="F420" s="42" t="s">
        <v>1383</v>
      </c>
      <c r="G420" s="43"/>
      <c r="H420" s="43"/>
      <c r="I420" s="42" t="s">
        <v>17885</v>
      </c>
      <c r="J420" s="42" t="s">
        <v>12746</v>
      </c>
      <c r="K420" s="43"/>
      <c r="L420" s="43"/>
      <c r="M420" s="42" t="s">
        <v>8862</v>
      </c>
      <c r="N420" s="42" t="s">
        <v>13640</v>
      </c>
      <c r="O420" s="43">
        <v>2674</v>
      </c>
    </row>
    <row r="421" spans="1:15">
      <c r="A421" s="44" t="s">
        <v>4640</v>
      </c>
      <c r="B421" s="44" t="s">
        <v>4642</v>
      </c>
      <c r="C421" s="44" t="s">
        <v>3366</v>
      </c>
      <c r="D421" s="44" t="s">
        <v>15734</v>
      </c>
      <c r="E421" s="45"/>
      <c r="F421" s="44" t="s">
        <v>1383</v>
      </c>
      <c r="G421" s="45"/>
      <c r="H421" s="45"/>
      <c r="I421" s="44" t="s">
        <v>17888</v>
      </c>
      <c r="J421" s="44" t="s">
        <v>12746</v>
      </c>
      <c r="K421" s="45"/>
      <c r="L421" s="45"/>
      <c r="M421" s="44" t="s">
        <v>8862</v>
      </c>
      <c r="N421" s="44" t="s">
        <v>13640</v>
      </c>
      <c r="O421" s="45">
        <v>2675</v>
      </c>
    </row>
    <row r="422" spans="1:15">
      <c r="A422" s="42" t="s">
        <v>4640</v>
      </c>
      <c r="B422" s="42" t="s">
        <v>4642</v>
      </c>
      <c r="C422" s="42" t="s">
        <v>3366</v>
      </c>
      <c r="D422" s="42" t="s">
        <v>15734</v>
      </c>
      <c r="E422" s="43"/>
      <c r="F422" s="42" t="s">
        <v>1383</v>
      </c>
      <c r="G422" s="43"/>
      <c r="H422" s="43"/>
      <c r="I422" s="42" t="s">
        <v>17889</v>
      </c>
      <c r="J422" s="42" t="s">
        <v>12746</v>
      </c>
      <c r="K422" s="43"/>
      <c r="L422" s="43"/>
      <c r="M422" s="42" t="s">
        <v>8862</v>
      </c>
      <c r="N422" s="42" t="s">
        <v>13640</v>
      </c>
      <c r="O422" s="43">
        <v>2676</v>
      </c>
    </row>
    <row r="423" spans="1:15">
      <c r="A423" s="44" t="s">
        <v>4640</v>
      </c>
      <c r="B423" s="44" t="s">
        <v>4642</v>
      </c>
      <c r="C423" s="44" t="s">
        <v>3366</v>
      </c>
      <c r="D423" s="44" t="s">
        <v>15734</v>
      </c>
      <c r="E423" s="45"/>
      <c r="F423" s="44" t="s">
        <v>1383</v>
      </c>
      <c r="G423" s="45"/>
      <c r="H423" s="45"/>
      <c r="I423" s="44" t="s">
        <v>16233</v>
      </c>
      <c r="J423" s="44" t="s">
        <v>8776</v>
      </c>
      <c r="K423" s="45"/>
      <c r="L423" s="45"/>
      <c r="M423" s="44" t="s">
        <v>8862</v>
      </c>
      <c r="N423" s="44" t="s">
        <v>13640</v>
      </c>
      <c r="O423" s="45">
        <v>2677</v>
      </c>
    </row>
    <row r="424" spans="1:15">
      <c r="A424" s="42" t="s">
        <v>4640</v>
      </c>
      <c r="B424" s="42" t="s">
        <v>4642</v>
      </c>
      <c r="C424" s="42" t="s">
        <v>3366</v>
      </c>
      <c r="D424" s="42" t="s">
        <v>15735</v>
      </c>
      <c r="E424" s="43"/>
      <c r="F424" s="42" t="s">
        <v>1383</v>
      </c>
      <c r="G424" s="43"/>
      <c r="H424" s="43"/>
      <c r="I424" s="42" t="s">
        <v>15740</v>
      </c>
      <c r="J424" s="42" t="s">
        <v>12746</v>
      </c>
      <c r="K424" s="43"/>
      <c r="L424" s="43"/>
      <c r="M424" s="42" t="s">
        <v>8862</v>
      </c>
      <c r="N424" s="42" t="s">
        <v>13640</v>
      </c>
      <c r="O424" s="43">
        <v>2678</v>
      </c>
    </row>
    <row r="425" spans="1:15">
      <c r="A425" s="44" t="s">
        <v>4640</v>
      </c>
      <c r="B425" s="44" t="s">
        <v>4642</v>
      </c>
      <c r="C425" s="44" t="s">
        <v>3366</v>
      </c>
      <c r="D425" s="44" t="s">
        <v>15735</v>
      </c>
      <c r="E425" s="45"/>
      <c r="F425" s="44" t="s">
        <v>1383</v>
      </c>
      <c r="G425" s="45"/>
      <c r="H425" s="45"/>
      <c r="I425" s="44" t="s">
        <v>16233</v>
      </c>
      <c r="J425" s="44" t="s">
        <v>8776</v>
      </c>
      <c r="K425" s="45"/>
      <c r="L425" s="45"/>
      <c r="M425" s="44" t="s">
        <v>8862</v>
      </c>
      <c r="N425" s="44" t="s">
        <v>13640</v>
      </c>
      <c r="O425" s="45">
        <v>2679</v>
      </c>
    </row>
    <row r="426" spans="1:15">
      <c r="A426" s="42" t="s">
        <v>4640</v>
      </c>
      <c r="B426" s="42" t="s">
        <v>4642</v>
      </c>
      <c r="C426" s="42" t="s">
        <v>3366</v>
      </c>
      <c r="D426" s="42" t="s">
        <v>15735</v>
      </c>
      <c r="E426" s="43"/>
      <c r="F426" s="42" t="s">
        <v>1383</v>
      </c>
      <c r="G426" s="43"/>
      <c r="H426" s="43"/>
      <c r="I426" s="42" t="s">
        <v>17839</v>
      </c>
      <c r="J426" s="42" t="s">
        <v>17877</v>
      </c>
      <c r="K426" s="43"/>
      <c r="L426" s="43"/>
      <c r="M426" s="42" t="s">
        <v>8862</v>
      </c>
      <c r="N426" s="42" t="s">
        <v>13640</v>
      </c>
      <c r="O426" s="43">
        <v>2680</v>
      </c>
    </row>
    <row r="427" spans="1:15">
      <c r="A427" s="44" t="s">
        <v>4640</v>
      </c>
      <c r="B427" s="44" t="s">
        <v>4642</v>
      </c>
      <c r="C427" s="44" t="s">
        <v>3366</v>
      </c>
      <c r="D427" s="44" t="s">
        <v>15735</v>
      </c>
      <c r="E427" s="45"/>
      <c r="F427" s="44" t="s">
        <v>1383</v>
      </c>
      <c r="G427" s="45"/>
      <c r="H427" s="45"/>
      <c r="I427" s="44" t="s">
        <v>17882</v>
      </c>
      <c r="J427" s="44" t="s">
        <v>12746</v>
      </c>
      <c r="K427" s="45"/>
      <c r="L427" s="45"/>
      <c r="M427" s="44" t="s">
        <v>8862</v>
      </c>
      <c r="N427" s="44" t="s">
        <v>13640</v>
      </c>
      <c r="O427" s="45">
        <v>2681</v>
      </c>
    </row>
    <row r="428" spans="1:15">
      <c r="A428" s="42" t="s">
        <v>4640</v>
      </c>
      <c r="B428" s="42" t="s">
        <v>4642</v>
      </c>
      <c r="C428" s="42" t="s">
        <v>3366</v>
      </c>
      <c r="D428" s="42" t="s">
        <v>15735</v>
      </c>
      <c r="E428" s="43"/>
      <c r="F428" s="42" t="s">
        <v>1383</v>
      </c>
      <c r="G428" s="43"/>
      <c r="H428" s="43"/>
      <c r="I428" s="42" t="s">
        <v>17876</v>
      </c>
      <c r="J428" s="42" t="s">
        <v>12746</v>
      </c>
      <c r="K428" s="43"/>
      <c r="L428" s="43"/>
      <c r="M428" s="42" t="s">
        <v>8862</v>
      </c>
      <c r="N428" s="42" t="s">
        <v>13640</v>
      </c>
      <c r="O428" s="43">
        <v>2682</v>
      </c>
    </row>
    <row r="429" spans="1:15">
      <c r="A429" s="44" t="s">
        <v>4640</v>
      </c>
      <c r="B429" s="44" t="s">
        <v>4642</v>
      </c>
      <c r="C429" s="44" t="s">
        <v>3366</v>
      </c>
      <c r="D429" s="44" t="s">
        <v>15735</v>
      </c>
      <c r="E429" s="45"/>
      <c r="F429" s="44" t="s">
        <v>1383</v>
      </c>
      <c r="G429" s="45"/>
      <c r="H429" s="45"/>
      <c r="I429" s="44" t="s">
        <v>17884</v>
      </c>
      <c r="J429" s="44" t="s">
        <v>12746</v>
      </c>
      <c r="K429" s="45"/>
      <c r="L429" s="45"/>
      <c r="M429" s="44" t="s">
        <v>8862</v>
      </c>
      <c r="N429" s="44" t="s">
        <v>13640</v>
      </c>
      <c r="O429" s="45">
        <v>2683</v>
      </c>
    </row>
    <row r="430" spans="1:15">
      <c r="A430" s="42" t="s">
        <v>4640</v>
      </c>
      <c r="B430" s="42" t="s">
        <v>4642</v>
      </c>
      <c r="C430" s="42" t="s">
        <v>3366</v>
      </c>
      <c r="D430" s="42" t="s">
        <v>15735</v>
      </c>
      <c r="E430" s="43"/>
      <c r="F430" s="42" t="s">
        <v>1383</v>
      </c>
      <c r="G430" s="43"/>
      <c r="H430" s="43"/>
      <c r="I430" s="42" t="s">
        <v>16508</v>
      </c>
      <c r="J430" s="42" t="s">
        <v>12746</v>
      </c>
      <c r="K430" s="43"/>
      <c r="L430" s="43"/>
      <c r="M430" s="42" t="s">
        <v>8862</v>
      </c>
      <c r="N430" s="42" t="s">
        <v>13640</v>
      </c>
      <c r="O430" s="43">
        <v>2684</v>
      </c>
    </row>
    <row r="431" spans="1:15">
      <c r="A431" s="44" t="s">
        <v>4640</v>
      </c>
      <c r="B431" s="44" t="s">
        <v>4642</v>
      </c>
      <c r="C431" s="44" t="s">
        <v>3366</v>
      </c>
      <c r="D431" s="44" t="s">
        <v>15735</v>
      </c>
      <c r="E431" s="45"/>
      <c r="F431" s="44" t="s">
        <v>1383</v>
      </c>
      <c r="G431" s="45"/>
      <c r="H431" s="45"/>
      <c r="I431" s="44" t="s">
        <v>17878</v>
      </c>
      <c r="J431" s="44" t="s">
        <v>12746</v>
      </c>
      <c r="K431" s="45"/>
      <c r="L431" s="45"/>
      <c r="M431" s="44" t="s">
        <v>8862</v>
      </c>
      <c r="N431" s="44" t="s">
        <v>13640</v>
      </c>
      <c r="O431" s="45">
        <v>2685</v>
      </c>
    </row>
    <row r="432" spans="1:15">
      <c r="A432" s="42" t="s">
        <v>4640</v>
      </c>
      <c r="B432" s="42" t="s">
        <v>4642</v>
      </c>
      <c r="C432" s="42" t="s">
        <v>3366</v>
      </c>
      <c r="D432" s="42" t="s">
        <v>15735</v>
      </c>
      <c r="E432" s="43"/>
      <c r="F432" s="42" t="s">
        <v>1383</v>
      </c>
      <c r="G432" s="43"/>
      <c r="H432" s="43"/>
      <c r="I432" s="42" t="s">
        <v>17879</v>
      </c>
      <c r="J432" s="42" t="s">
        <v>12746</v>
      </c>
      <c r="K432" s="43"/>
      <c r="L432" s="43"/>
      <c r="M432" s="42" t="s">
        <v>8862</v>
      </c>
      <c r="N432" s="42" t="s">
        <v>13640</v>
      </c>
      <c r="O432" s="43">
        <v>2686</v>
      </c>
    </row>
    <row r="433" spans="1:15">
      <c r="A433" s="44" t="s">
        <v>4640</v>
      </c>
      <c r="B433" s="44" t="s">
        <v>4642</v>
      </c>
      <c r="C433" s="44" t="s">
        <v>3366</v>
      </c>
      <c r="D433" s="44" t="s">
        <v>15735</v>
      </c>
      <c r="E433" s="45"/>
      <c r="F433" s="44" t="s">
        <v>1383</v>
      </c>
      <c r="G433" s="45"/>
      <c r="H433" s="45"/>
      <c r="I433" s="44" t="s">
        <v>17880</v>
      </c>
      <c r="J433" s="44" t="s">
        <v>12746</v>
      </c>
      <c r="K433" s="45"/>
      <c r="L433" s="45"/>
      <c r="M433" s="44" t="s">
        <v>8862</v>
      </c>
      <c r="N433" s="44" t="s">
        <v>13640</v>
      </c>
      <c r="O433" s="45">
        <v>2687</v>
      </c>
    </row>
    <row r="434" spans="1:15">
      <c r="A434" s="42" t="s">
        <v>4640</v>
      </c>
      <c r="B434" s="42" t="s">
        <v>4642</v>
      </c>
      <c r="C434" s="42" t="s">
        <v>3366</v>
      </c>
      <c r="D434" s="42" t="s">
        <v>15735</v>
      </c>
      <c r="E434" s="43"/>
      <c r="F434" s="42" t="s">
        <v>1383</v>
      </c>
      <c r="G434" s="43"/>
      <c r="H434" s="43"/>
      <c r="I434" s="42" t="s">
        <v>17881</v>
      </c>
      <c r="J434" s="42" t="s">
        <v>12746</v>
      </c>
      <c r="K434" s="43"/>
      <c r="L434" s="43"/>
      <c r="M434" s="42" t="s">
        <v>8862</v>
      </c>
      <c r="N434" s="42" t="s">
        <v>13640</v>
      </c>
      <c r="O434" s="43">
        <v>2688</v>
      </c>
    </row>
    <row r="435" spans="1:15">
      <c r="A435" s="44" t="s">
        <v>4640</v>
      </c>
      <c r="B435" s="44" t="s">
        <v>4642</v>
      </c>
      <c r="C435" s="44" t="s">
        <v>3366</v>
      </c>
      <c r="D435" s="44" t="s">
        <v>15735</v>
      </c>
      <c r="E435" s="45"/>
      <c r="F435" s="44" t="s">
        <v>1383</v>
      </c>
      <c r="G435" s="45"/>
      <c r="H435" s="45"/>
      <c r="I435" s="44" t="s">
        <v>17775</v>
      </c>
      <c r="J435" s="44" t="s">
        <v>17776</v>
      </c>
      <c r="K435" s="45"/>
      <c r="L435" s="45"/>
      <c r="M435" s="44" t="s">
        <v>8862</v>
      </c>
      <c r="N435" s="44" t="s">
        <v>13640</v>
      </c>
      <c r="O435" s="45">
        <v>2689</v>
      </c>
    </row>
    <row r="436" spans="1:15">
      <c r="A436" s="42" t="s">
        <v>4640</v>
      </c>
      <c r="B436" s="42" t="s">
        <v>4642</v>
      </c>
      <c r="C436" s="42" t="s">
        <v>3366</v>
      </c>
      <c r="D436" s="42" t="s">
        <v>15735</v>
      </c>
      <c r="E436" s="43"/>
      <c r="F436" s="42" t="s">
        <v>1383</v>
      </c>
      <c r="G436" s="43"/>
      <c r="H436" s="43"/>
      <c r="I436" s="42" t="s">
        <v>17883</v>
      </c>
      <c r="J436" s="42" t="s">
        <v>10784</v>
      </c>
      <c r="K436" s="43"/>
      <c r="L436" s="43"/>
      <c r="M436" s="42" t="s">
        <v>8862</v>
      </c>
      <c r="N436" s="42" t="s">
        <v>13640</v>
      </c>
      <c r="O436" s="43">
        <v>2690</v>
      </c>
    </row>
    <row r="437" spans="1:15">
      <c r="A437" s="44" t="s">
        <v>4640</v>
      </c>
      <c r="B437" s="44" t="s">
        <v>4642</v>
      </c>
      <c r="C437" s="44" t="s">
        <v>3366</v>
      </c>
      <c r="D437" s="44" t="s">
        <v>15735</v>
      </c>
      <c r="E437" s="45"/>
      <c r="F437" s="44" t="s">
        <v>1383</v>
      </c>
      <c r="G437" s="45"/>
      <c r="H437" s="45"/>
      <c r="I437" s="44" t="s">
        <v>17886</v>
      </c>
      <c r="J437" s="44" t="s">
        <v>12746</v>
      </c>
      <c r="K437" s="45"/>
      <c r="L437" s="45"/>
      <c r="M437" s="44" t="s">
        <v>8862</v>
      </c>
      <c r="N437" s="44" t="s">
        <v>13640</v>
      </c>
      <c r="O437" s="45">
        <v>2691</v>
      </c>
    </row>
    <row r="438" spans="1:15">
      <c r="A438" s="42" t="s">
        <v>4640</v>
      </c>
      <c r="B438" s="42" t="s">
        <v>4642</v>
      </c>
      <c r="C438" s="42" t="s">
        <v>3366</v>
      </c>
      <c r="D438" s="42" t="s">
        <v>15735</v>
      </c>
      <c r="E438" s="43"/>
      <c r="F438" s="42" t="s">
        <v>1383</v>
      </c>
      <c r="G438" s="43"/>
      <c r="H438" s="43"/>
      <c r="I438" s="42" t="s">
        <v>17843</v>
      </c>
      <c r="J438" s="42" t="s">
        <v>10784</v>
      </c>
      <c r="K438" s="43"/>
      <c r="L438" s="43"/>
      <c r="M438" s="42" t="s">
        <v>8862</v>
      </c>
      <c r="N438" s="42" t="s">
        <v>13640</v>
      </c>
      <c r="O438" s="43">
        <v>2692</v>
      </c>
    </row>
    <row r="439" spans="1:15">
      <c r="A439" s="44" t="s">
        <v>4640</v>
      </c>
      <c r="B439" s="44" t="s">
        <v>4642</v>
      </c>
      <c r="C439" s="44" t="s">
        <v>3366</v>
      </c>
      <c r="D439" s="44" t="s">
        <v>15735</v>
      </c>
      <c r="E439" s="45"/>
      <c r="F439" s="44" t="s">
        <v>1383</v>
      </c>
      <c r="G439" s="45"/>
      <c r="H439" s="45"/>
      <c r="I439" s="44" t="s">
        <v>17885</v>
      </c>
      <c r="J439" s="44" t="s">
        <v>12746</v>
      </c>
      <c r="K439" s="45"/>
      <c r="L439" s="45"/>
      <c r="M439" s="44" t="s">
        <v>8862</v>
      </c>
      <c r="N439" s="44" t="s">
        <v>13640</v>
      </c>
      <c r="O439" s="45">
        <v>2693</v>
      </c>
    </row>
    <row r="440" spans="1:15">
      <c r="A440" s="42" t="s">
        <v>4640</v>
      </c>
      <c r="B440" s="42" t="s">
        <v>4642</v>
      </c>
      <c r="C440" s="42" t="s">
        <v>3366</v>
      </c>
      <c r="D440" s="42" t="s">
        <v>15735</v>
      </c>
      <c r="E440" s="43"/>
      <c r="F440" s="42" t="s">
        <v>1383</v>
      </c>
      <c r="G440" s="43"/>
      <c r="H440" s="43"/>
      <c r="I440" s="42" t="s">
        <v>17887</v>
      </c>
      <c r="J440" s="42" t="s">
        <v>12746</v>
      </c>
      <c r="K440" s="43"/>
      <c r="L440" s="43"/>
      <c r="M440" s="42" t="s">
        <v>8862</v>
      </c>
      <c r="N440" s="42" t="s">
        <v>13640</v>
      </c>
      <c r="O440" s="43">
        <v>2694</v>
      </c>
    </row>
    <row r="441" spans="1:15">
      <c r="A441" s="44" t="s">
        <v>4640</v>
      </c>
      <c r="B441" s="44" t="s">
        <v>4642</v>
      </c>
      <c r="C441" s="44" t="s">
        <v>3366</v>
      </c>
      <c r="D441" s="44" t="s">
        <v>15735</v>
      </c>
      <c r="E441" s="45"/>
      <c r="F441" s="44" t="s">
        <v>1383</v>
      </c>
      <c r="G441" s="45"/>
      <c r="H441" s="45"/>
      <c r="I441" s="44" t="s">
        <v>17888</v>
      </c>
      <c r="J441" s="44" t="s">
        <v>12746</v>
      </c>
      <c r="K441" s="45"/>
      <c r="L441" s="45"/>
      <c r="M441" s="44" t="s">
        <v>8862</v>
      </c>
      <c r="N441" s="44" t="s">
        <v>13640</v>
      </c>
      <c r="O441" s="45">
        <v>2695</v>
      </c>
    </row>
    <row r="442" spans="1:15">
      <c r="A442" s="42" t="s">
        <v>4640</v>
      </c>
      <c r="B442" s="42" t="s">
        <v>4642</v>
      </c>
      <c r="C442" s="42" t="s">
        <v>3366</v>
      </c>
      <c r="D442" s="42" t="s">
        <v>15735</v>
      </c>
      <c r="E442" s="43"/>
      <c r="F442" s="42" t="s">
        <v>1383</v>
      </c>
      <c r="G442" s="43"/>
      <c r="H442" s="43"/>
      <c r="I442" s="42" t="s">
        <v>17889</v>
      </c>
      <c r="J442" s="42" t="s">
        <v>12746</v>
      </c>
      <c r="K442" s="43"/>
      <c r="L442" s="43"/>
      <c r="M442" s="42" t="s">
        <v>8862</v>
      </c>
      <c r="N442" s="42" t="s">
        <v>13640</v>
      </c>
      <c r="O442" s="43">
        <v>2696</v>
      </c>
    </row>
    <row r="443" spans="1:15">
      <c r="A443" s="44" t="s">
        <v>4640</v>
      </c>
      <c r="B443" s="44" t="s">
        <v>4642</v>
      </c>
      <c r="C443" s="44" t="s">
        <v>3366</v>
      </c>
      <c r="D443" s="44" t="s">
        <v>15736</v>
      </c>
      <c r="E443" s="45"/>
      <c r="F443" s="44" t="s">
        <v>1383</v>
      </c>
      <c r="G443" s="45"/>
      <c r="H443" s="45"/>
      <c r="I443" s="44" t="s">
        <v>15741</v>
      </c>
      <c r="J443" s="44" t="s">
        <v>12746</v>
      </c>
      <c r="K443" s="45"/>
      <c r="L443" s="45"/>
      <c r="M443" s="44" t="s">
        <v>8862</v>
      </c>
      <c r="N443" s="44" t="s">
        <v>13640</v>
      </c>
      <c r="O443" s="45">
        <v>2697</v>
      </c>
    </row>
    <row r="444" spans="1:15">
      <c r="A444" s="42" t="s">
        <v>4640</v>
      </c>
      <c r="B444" s="42" t="s">
        <v>4642</v>
      </c>
      <c r="C444" s="42" t="s">
        <v>3366</v>
      </c>
      <c r="D444" s="42" t="s">
        <v>15736</v>
      </c>
      <c r="E444" s="43"/>
      <c r="F444" s="42" t="s">
        <v>1383</v>
      </c>
      <c r="G444" s="43"/>
      <c r="H444" s="43"/>
      <c r="I444" s="42" t="s">
        <v>16233</v>
      </c>
      <c r="J444" s="42" t="s">
        <v>8776</v>
      </c>
      <c r="K444" s="43"/>
      <c r="L444" s="43"/>
      <c r="M444" s="42" t="s">
        <v>8862</v>
      </c>
      <c r="N444" s="42" t="s">
        <v>13640</v>
      </c>
      <c r="O444" s="43">
        <v>2698</v>
      </c>
    </row>
    <row r="445" spans="1:15">
      <c r="A445" s="44" t="s">
        <v>4640</v>
      </c>
      <c r="B445" s="44" t="s">
        <v>4642</v>
      </c>
      <c r="C445" s="44" t="s">
        <v>3366</v>
      </c>
      <c r="D445" s="44" t="s">
        <v>15736</v>
      </c>
      <c r="E445" s="45"/>
      <c r="F445" s="44" t="s">
        <v>1383</v>
      </c>
      <c r="G445" s="45"/>
      <c r="H445" s="45"/>
      <c r="I445" s="44" t="s">
        <v>17839</v>
      </c>
      <c r="J445" s="44" t="s">
        <v>17877</v>
      </c>
      <c r="K445" s="45"/>
      <c r="L445" s="45"/>
      <c r="M445" s="44" t="s">
        <v>8862</v>
      </c>
      <c r="N445" s="44" t="s">
        <v>13640</v>
      </c>
      <c r="O445" s="45">
        <v>2699</v>
      </c>
    </row>
    <row r="446" spans="1:15">
      <c r="A446" s="42" t="s">
        <v>4640</v>
      </c>
      <c r="B446" s="42" t="s">
        <v>4642</v>
      </c>
      <c r="C446" s="42" t="s">
        <v>3366</v>
      </c>
      <c r="D446" s="42" t="s">
        <v>15736</v>
      </c>
      <c r="E446" s="43"/>
      <c r="F446" s="42" t="s">
        <v>1383</v>
      </c>
      <c r="G446" s="43"/>
      <c r="H446" s="43"/>
      <c r="I446" s="42" t="s">
        <v>17882</v>
      </c>
      <c r="J446" s="42" t="s">
        <v>12746</v>
      </c>
      <c r="K446" s="43"/>
      <c r="L446" s="43"/>
      <c r="M446" s="42" t="s">
        <v>8862</v>
      </c>
      <c r="N446" s="42" t="s">
        <v>13640</v>
      </c>
      <c r="O446" s="43">
        <v>2700</v>
      </c>
    </row>
    <row r="447" spans="1:15">
      <c r="A447" s="44" t="s">
        <v>4640</v>
      </c>
      <c r="B447" s="44" t="s">
        <v>4642</v>
      </c>
      <c r="C447" s="44" t="s">
        <v>3366</v>
      </c>
      <c r="D447" s="44" t="s">
        <v>15736</v>
      </c>
      <c r="E447" s="45"/>
      <c r="F447" s="44" t="s">
        <v>1383</v>
      </c>
      <c r="G447" s="45"/>
      <c r="H447" s="45"/>
      <c r="I447" s="44" t="s">
        <v>17876</v>
      </c>
      <c r="J447" s="44" t="s">
        <v>12746</v>
      </c>
      <c r="K447" s="45"/>
      <c r="L447" s="45"/>
      <c r="M447" s="44" t="s">
        <v>8862</v>
      </c>
      <c r="N447" s="44" t="s">
        <v>13640</v>
      </c>
      <c r="O447" s="45">
        <v>2701</v>
      </c>
    </row>
    <row r="448" spans="1:15">
      <c r="A448" s="42" t="s">
        <v>4640</v>
      </c>
      <c r="B448" s="42" t="s">
        <v>4642</v>
      </c>
      <c r="C448" s="42" t="s">
        <v>3366</v>
      </c>
      <c r="D448" s="42" t="s">
        <v>15736</v>
      </c>
      <c r="E448" s="43"/>
      <c r="F448" s="42" t="s">
        <v>1383</v>
      </c>
      <c r="G448" s="43"/>
      <c r="H448" s="43"/>
      <c r="I448" s="42" t="s">
        <v>17884</v>
      </c>
      <c r="J448" s="42" t="s">
        <v>12746</v>
      </c>
      <c r="K448" s="43"/>
      <c r="L448" s="43"/>
      <c r="M448" s="42" t="s">
        <v>8862</v>
      </c>
      <c r="N448" s="42" t="s">
        <v>13640</v>
      </c>
      <c r="O448" s="43">
        <v>2702</v>
      </c>
    </row>
    <row r="449" spans="1:15">
      <c r="A449" s="44" t="s">
        <v>4640</v>
      </c>
      <c r="B449" s="44" t="s">
        <v>4642</v>
      </c>
      <c r="C449" s="44" t="s">
        <v>3366</v>
      </c>
      <c r="D449" s="44" t="s">
        <v>15736</v>
      </c>
      <c r="E449" s="45"/>
      <c r="F449" s="44" t="s">
        <v>1383</v>
      </c>
      <c r="G449" s="45"/>
      <c r="H449" s="45"/>
      <c r="I449" s="44" t="s">
        <v>16506</v>
      </c>
      <c r="J449" s="44" t="s">
        <v>12746</v>
      </c>
      <c r="K449" s="45"/>
      <c r="L449" s="45"/>
      <c r="M449" s="44" t="s">
        <v>8862</v>
      </c>
      <c r="N449" s="44" t="s">
        <v>13640</v>
      </c>
      <c r="O449" s="45">
        <v>2703</v>
      </c>
    </row>
    <row r="450" spans="1:15">
      <c r="A450" s="42" t="s">
        <v>4640</v>
      </c>
      <c r="B450" s="42" t="s">
        <v>4642</v>
      </c>
      <c r="C450" s="42" t="s">
        <v>3366</v>
      </c>
      <c r="D450" s="42" t="s">
        <v>15736</v>
      </c>
      <c r="E450" s="43"/>
      <c r="F450" s="42" t="s">
        <v>1383</v>
      </c>
      <c r="G450" s="43"/>
      <c r="H450" s="43"/>
      <c r="I450" s="42" t="s">
        <v>17878</v>
      </c>
      <c r="J450" s="42" t="s">
        <v>12746</v>
      </c>
      <c r="K450" s="43"/>
      <c r="L450" s="43"/>
      <c r="M450" s="42" t="s">
        <v>8862</v>
      </c>
      <c r="N450" s="42" t="s">
        <v>13640</v>
      </c>
      <c r="O450" s="43">
        <v>2704</v>
      </c>
    </row>
    <row r="451" spans="1:15">
      <c r="A451" s="44" t="s">
        <v>4640</v>
      </c>
      <c r="B451" s="44" t="s">
        <v>4642</v>
      </c>
      <c r="C451" s="44" t="s">
        <v>3366</v>
      </c>
      <c r="D451" s="44" t="s">
        <v>15736</v>
      </c>
      <c r="E451" s="45"/>
      <c r="F451" s="44" t="s">
        <v>1383</v>
      </c>
      <c r="G451" s="45"/>
      <c r="H451" s="45"/>
      <c r="I451" s="44" t="s">
        <v>17879</v>
      </c>
      <c r="J451" s="44" t="s">
        <v>12746</v>
      </c>
      <c r="K451" s="45"/>
      <c r="L451" s="45"/>
      <c r="M451" s="44" t="s">
        <v>8862</v>
      </c>
      <c r="N451" s="44" t="s">
        <v>13640</v>
      </c>
      <c r="O451" s="45">
        <v>2705</v>
      </c>
    </row>
    <row r="452" spans="1:15">
      <c r="A452" s="42" t="s">
        <v>4640</v>
      </c>
      <c r="B452" s="42" t="s">
        <v>4642</v>
      </c>
      <c r="C452" s="42" t="s">
        <v>3366</v>
      </c>
      <c r="D452" s="42" t="s">
        <v>15736</v>
      </c>
      <c r="E452" s="43"/>
      <c r="F452" s="42" t="s">
        <v>1383</v>
      </c>
      <c r="G452" s="43"/>
      <c r="H452" s="43"/>
      <c r="I452" s="42" t="s">
        <v>17880</v>
      </c>
      <c r="J452" s="42" t="s">
        <v>12746</v>
      </c>
      <c r="K452" s="43"/>
      <c r="L452" s="43"/>
      <c r="M452" s="42" t="s">
        <v>8862</v>
      </c>
      <c r="N452" s="42" t="s">
        <v>13640</v>
      </c>
      <c r="O452" s="43">
        <v>2706</v>
      </c>
    </row>
    <row r="453" spans="1:15">
      <c r="A453" s="44" t="s">
        <v>4640</v>
      </c>
      <c r="B453" s="44" t="s">
        <v>4642</v>
      </c>
      <c r="C453" s="44" t="s">
        <v>3366</v>
      </c>
      <c r="D453" s="44" t="s">
        <v>15736</v>
      </c>
      <c r="E453" s="45"/>
      <c r="F453" s="44" t="s">
        <v>1383</v>
      </c>
      <c r="G453" s="45"/>
      <c r="H453" s="45"/>
      <c r="I453" s="44" t="s">
        <v>17881</v>
      </c>
      <c r="J453" s="44" t="s">
        <v>12746</v>
      </c>
      <c r="K453" s="45"/>
      <c r="L453" s="45"/>
      <c r="M453" s="44" t="s">
        <v>8862</v>
      </c>
      <c r="N453" s="44" t="s">
        <v>13640</v>
      </c>
      <c r="O453" s="45">
        <v>2707</v>
      </c>
    </row>
    <row r="454" spans="1:15">
      <c r="A454" s="42" t="s">
        <v>4640</v>
      </c>
      <c r="B454" s="42" t="s">
        <v>4642</v>
      </c>
      <c r="C454" s="42" t="s">
        <v>3366</v>
      </c>
      <c r="D454" s="42" t="s">
        <v>15736</v>
      </c>
      <c r="E454" s="43"/>
      <c r="F454" s="42" t="s">
        <v>1383</v>
      </c>
      <c r="G454" s="43"/>
      <c r="H454" s="43"/>
      <c r="I454" s="42" t="s">
        <v>17775</v>
      </c>
      <c r="J454" s="42" t="s">
        <v>17776</v>
      </c>
      <c r="K454" s="43"/>
      <c r="L454" s="43"/>
      <c r="M454" s="42" t="s">
        <v>8862</v>
      </c>
      <c r="N454" s="42" t="s">
        <v>13640</v>
      </c>
      <c r="O454" s="43">
        <v>2708</v>
      </c>
    </row>
    <row r="455" spans="1:15">
      <c r="A455" s="44" t="s">
        <v>4640</v>
      </c>
      <c r="B455" s="44" t="s">
        <v>4642</v>
      </c>
      <c r="C455" s="44" t="s">
        <v>3366</v>
      </c>
      <c r="D455" s="44" t="s">
        <v>15736</v>
      </c>
      <c r="E455" s="45"/>
      <c r="F455" s="44" t="s">
        <v>1383</v>
      </c>
      <c r="G455" s="45"/>
      <c r="H455" s="45"/>
      <c r="I455" s="44" t="s">
        <v>17883</v>
      </c>
      <c r="J455" s="44" t="s">
        <v>10784</v>
      </c>
      <c r="K455" s="45"/>
      <c r="L455" s="45"/>
      <c r="M455" s="44" t="s">
        <v>8862</v>
      </c>
      <c r="N455" s="44" t="s">
        <v>13640</v>
      </c>
      <c r="O455" s="45">
        <v>2709</v>
      </c>
    </row>
    <row r="456" spans="1:15">
      <c r="A456" s="42" t="s">
        <v>4640</v>
      </c>
      <c r="B456" s="42" t="s">
        <v>4642</v>
      </c>
      <c r="C456" s="42" t="s">
        <v>3366</v>
      </c>
      <c r="D456" s="42" t="s">
        <v>15736</v>
      </c>
      <c r="E456" s="43"/>
      <c r="F456" s="42" t="s">
        <v>1383</v>
      </c>
      <c r="G456" s="43"/>
      <c r="H456" s="43"/>
      <c r="I456" s="42" t="s">
        <v>17886</v>
      </c>
      <c r="J456" s="42" t="s">
        <v>12746</v>
      </c>
      <c r="K456" s="43"/>
      <c r="L456" s="43"/>
      <c r="M456" s="42" t="s">
        <v>8862</v>
      </c>
      <c r="N456" s="42" t="s">
        <v>13640</v>
      </c>
      <c r="O456" s="43">
        <v>2710</v>
      </c>
    </row>
    <row r="457" spans="1:15">
      <c r="A457" s="44" t="s">
        <v>4640</v>
      </c>
      <c r="B457" s="44" t="s">
        <v>4642</v>
      </c>
      <c r="C457" s="44" t="s">
        <v>3366</v>
      </c>
      <c r="D457" s="44" t="s">
        <v>15736</v>
      </c>
      <c r="E457" s="45"/>
      <c r="F457" s="44" t="s">
        <v>1383</v>
      </c>
      <c r="G457" s="45"/>
      <c r="H457" s="45"/>
      <c r="I457" s="44" t="s">
        <v>17843</v>
      </c>
      <c r="J457" s="44" t="s">
        <v>10784</v>
      </c>
      <c r="K457" s="45"/>
      <c r="L457" s="45"/>
      <c r="M457" s="44" t="s">
        <v>8862</v>
      </c>
      <c r="N457" s="44" t="s">
        <v>13640</v>
      </c>
      <c r="O457" s="45">
        <v>2711</v>
      </c>
    </row>
    <row r="458" spans="1:15">
      <c r="A458" s="42" t="s">
        <v>4640</v>
      </c>
      <c r="B458" s="42" t="s">
        <v>4642</v>
      </c>
      <c r="C458" s="42" t="s">
        <v>3366</v>
      </c>
      <c r="D458" s="42" t="s">
        <v>15736</v>
      </c>
      <c r="E458" s="43"/>
      <c r="F458" s="42" t="s">
        <v>1383</v>
      </c>
      <c r="G458" s="43"/>
      <c r="H458" s="43"/>
      <c r="I458" s="42" t="s">
        <v>17885</v>
      </c>
      <c r="J458" s="42" t="s">
        <v>12746</v>
      </c>
      <c r="K458" s="43"/>
      <c r="L458" s="43"/>
      <c r="M458" s="42" t="s">
        <v>8862</v>
      </c>
      <c r="N458" s="42" t="s">
        <v>13640</v>
      </c>
      <c r="O458" s="43">
        <v>2712</v>
      </c>
    </row>
    <row r="459" spans="1:15">
      <c r="A459" s="44" t="s">
        <v>4640</v>
      </c>
      <c r="B459" s="44" t="s">
        <v>4642</v>
      </c>
      <c r="C459" s="44" t="s">
        <v>3366</v>
      </c>
      <c r="D459" s="44" t="s">
        <v>15736</v>
      </c>
      <c r="E459" s="45"/>
      <c r="F459" s="44" t="s">
        <v>1383</v>
      </c>
      <c r="G459" s="45"/>
      <c r="H459" s="45"/>
      <c r="I459" s="44" t="s">
        <v>17887</v>
      </c>
      <c r="J459" s="44" t="s">
        <v>12746</v>
      </c>
      <c r="K459" s="45"/>
      <c r="L459" s="45"/>
      <c r="M459" s="44" t="s">
        <v>8862</v>
      </c>
      <c r="N459" s="44" t="s">
        <v>13640</v>
      </c>
      <c r="O459" s="45">
        <v>2713</v>
      </c>
    </row>
    <row r="460" spans="1:15">
      <c r="A460" s="42" t="s">
        <v>4640</v>
      </c>
      <c r="B460" s="42" t="s">
        <v>4642</v>
      </c>
      <c r="C460" s="42" t="s">
        <v>3366</v>
      </c>
      <c r="D460" s="42" t="s">
        <v>15736</v>
      </c>
      <c r="E460" s="43"/>
      <c r="F460" s="42" t="s">
        <v>1383</v>
      </c>
      <c r="G460" s="43"/>
      <c r="H460" s="43"/>
      <c r="I460" s="42" t="s">
        <v>17888</v>
      </c>
      <c r="J460" s="42" t="s">
        <v>12746</v>
      </c>
      <c r="K460" s="43"/>
      <c r="L460" s="43"/>
      <c r="M460" s="42" t="s">
        <v>8862</v>
      </c>
      <c r="N460" s="42" t="s">
        <v>13640</v>
      </c>
      <c r="O460" s="43">
        <v>2714</v>
      </c>
    </row>
    <row r="461" spans="1:15">
      <c r="A461" s="44" t="s">
        <v>4640</v>
      </c>
      <c r="B461" s="44" t="s">
        <v>4642</v>
      </c>
      <c r="C461" s="44" t="s">
        <v>3366</v>
      </c>
      <c r="D461" s="44" t="s">
        <v>15736</v>
      </c>
      <c r="E461" s="45"/>
      <c r="F461" s="44" t="s">
        <v>1383</v>
      </c>
      <c r="G461" s="45"/>
      <c r="H461" s="45"/>
      <c r="I461" s="44" t="s">
        <v>17889</v>
      </c>
      <c r="J461" s="44" t="s">
        <v>12746</v>
      </c>
      <c r="K461" s="45"/>
      <c r="L461" s="45"/>
      <c r="M461" s="44" t="s">
        <v>8862</v>
      </c>
      <c r="N461" s="44" t="s">
        <v>13640</v>
      </c>
      <c r="O461" s="45">
        <v>2715</v>
      </c>
    </row>
    <row r="462" spans="1:15">
      <c r="A462" s="42" t="s">
        <v>4640</v>
      </c>
      <c r="B462" s="42" t="s">
        <v>4642</v>
      </c>
      <c r="C462" s="42" t="s">
        <v>3366</v>
      </c>
      <c r="D462" s="42" t="s">
        <v>15742</v>
      </c>
      <c r="E462" s="42" t="s">
        <v>8636</v>
      </c>
      <c r="F462" s="42" t="s">
        <v>8841</v>
      </c>
      <c r="G462" s="42" t="s">
        <v>16144</v>
      </c>
      <c r="H462" s="42" t="s">
        <v>12746</v>
      </c>
      <c r="I462" s="42" t="s">
        <v>15732</v>
      </c>
      <c r="J462" s="42" t="s">
        <v>12746</v>
      </c>
      <c r="K462" s="43"/>
      <c r="L462" s="43"/>
      <c r="M462" s="42" t="s">
        <v>8788</v>
      </c>
      <c r="N462" s="42" t="s">
        <v>13640</v>
      </c>
      <c r="O462" s="43">
        <v>2721</v>
      </c>
    </row>
    <row r="463" spans="1:15">
      <c r="A463" s="44" t="s">
        <v>4640</v>
      </c>
      <c r="B463" s="44" t="s">
        <v>4642</v>
      </c>
      <c r="C463" s="44" t="s">
        <v>3366</v>
      </c>
      <c r="D463" s="44" t="s">
        <v>15743</v>
      </c>
      <c r="E463" s="44" t="s">
        <v>8636</v>
      </c>
      <c r="F463" s="44" t="s">
        <v>8841</v>
      </c>
      <c r="G463" s="44" t="s">
        <v>16145</v>
      </c>
      <c r="H463" s="44" t="s">
        <v>12746</v>
      </c>
      <c r="I463" s="44" t="s">
        <v>15733</v>
      </c>
      <c r="J463" s="44" t="s">
        <v>12746</v>
      </c>
      <c r="K463" s="45"/>
      <c r="L463" s="45"/>
      <c r="M463" s="44" t="s">
        <v>8788</v>
      </c>
      <c r="N463" s="44" t="s">
        <v>13640</v>
      </c>
      <c r="O463" s="45">
        <v>2722</v>
      </c>
    </row>
    <row r="464" spans="1:15">
      <c r="A464" s="42" t="s">
        <v>4640</v>
      </c>
      <c r="B464" s="42" t="s">
        <v>4642</v>
      </c>
      <c r="C464" s="42" t="s">
        <v>3366</v>
      </c>
      <c r="D464" s="42" t="s">
        <v>15744</v>
      </c>
      <c r="E464" s="42" t="s">
        <v>8636</v>
      </c>
      <c r="F464" s="42" t="s">
        <v>8841</v>
      </c>
      <c r="G464" s="42" t="s">
        <v>16146</v>
      </c>
      <c r="H464" s="42" t="s">
        <v>12746</v>
      </c>
      <c r="I464" s="42" t="s">
        <v>15734</v>
      </c>
      <c r="J464" s="42" t="s">
        <v>12746</v>
      </c>
      <c r="K464" s="43"/>
      <c r="L464" s="43"/>
      <c r="M464" s="42" t="s">
        <v>8788</v>
      </c>
      <c r="N464" s="42" t="s">
        <v>13640</v>
      </c>
      <c r="O464" s="43">
        <v>2723</v>
      </c>
    </row>
    <row r="465" spans="1:15">
      <c r="A465" s="44" t="s">
        <v>4640</v>
      </c>
      <c r="B465" s="44" t="s">
        <v>4642</v>
      </c>
      <c r="C465" s="44" t="s">
        <v>3366</v>
      </c>
      <c r="D465" s="44" t="s">
        <v>15745</v>
      </c>
      <c r="E465" s="44" t="s">
        <v>8636</v>
      </c>
      <c r="F465" s="44" t="s">
        <v>8841</v>
      </c>
      <c r="G465" s="44" t="s">
        <v>16147</v>
      </c>
      <c r="H465" s="44" t="s">
        <v>12746</v>
      </c>
      <c r="I465" s="44" t="s">
        <v>15735</v>
      </c>
      <c r="J465" s="44" t="s">
        <v>12746</v>
      </c>
      <c r="K465" s="45"/>
      <c r="L465" s="45"/>
      <c r="M465" s="44" t="s">
        <v>8788</v>
      </c>
      <c r="N465" s="44" t="s">
        <v>13640</v>
      </c>
      <c r="O465" s="45">
        <v>2724</v>
      </c>
    </row>
    <row r="466" spans="1:15">
      <c r="A466" s="42" t="s">
        <v>4640</v>
      </c>
      <c r="B466" s="42" t="s">
        <v>4642</v>
      </c>
      <c r="C466" s="42" t="s">
        <v>3366</v>
      </c>
      <c r="D466" s="42" t="s">
        <v>15746</v>
      </c>
      <c r="E466" s="42" t="s">
        <v>8636</v>
      </c>
      <c r="F466" s="42" t="s">
        <v>8841</v>
      </c>
      <c r="G466" s="42" t="s">
        <v>16148</v>
      </c>
      <c r="H466" s="42" t="s">
        <v>12746</v>
      </c>
      <c r="I466" s="42" t="s">
        <v>15736</v>
      </c>
      <c r="J466" s="42" t="s">
        <v>12746</v>
      </c>
      <c r="K466" s="43"/>
      <c r="L466" s="43"/>
      <c r="M466" s="42" t="s">
        <v>8788</v>
      </c>
      <c r="N466" s="42" t="s">
        <v>13640</v>
      </c>
      <c r="O466" s="43">
        <v>2725</v>
      </c>
    </row>
    <row r="467" spans="1:15">
      <c r="A467" s="44" t="s">
        <v>4645</v>
      </c>
      <c r="B467" s="44" t="s">
        <v>4647</v>
      </c>
      <c r="C467" s="44" t="s">
        <v>3366</v>
      </c>
      <c r="D467" s="44" t="s">
        <v>16343</v>
      </c>
      <c r="E467" s="44" t="s">
        <v>8636</v>
      </c>
      <c r="F467" s="44" t="s">
        <v>8841</v>
      </c>
      <c r="G467" s="44" t="s">
        <v>17890</v>
      </c>
      <c r="H467" s="44" t="s">
        <v>12746</v>
      </c>
      <c r="I467" s="44" t="s">
        <v>16351</v>
      </c>
      <c r="J467" s="44" t="s">
        <v>12746</v>
      </c>
      <c r="K467" s="45"/>
      <c r="L467" s="45"/>
      <c r="M467" s="44" t="s">
        <v>13203</v>
      </c>
      <c r="N467" s="44" t="s">
        <v>13640</v>
      </c>
      <c r="O467" s="45">
        <v>2729</v>
      </c>
    </row>
    <row r="468" spans="1:15">
      <c r="A468" s="42" t="s">
        <v>4645</v>
      </c>
      <c r="B468" s="42" t="s">
        <v>4647</v>
      </c>
      <c r="C468" s="42" t="s">
        <v>3366</v>
      </c>
      <c r="D468" s="42" t="s">
        <v>16344</v>
      </c>
      <c r="E468" s="42" t="s">
        <v>8636</v>
      </c>
      <c r="F468" s="42" t="s">
        <v>8841</v>
      </c>
      <c r="G468" s="42" t="s">
        <v>17890</v>
      </c>
      <c r="H468" s="42" t="s">
        <v>12746</v>
      </c>
      <c r="I468" s="42" t="s">
        <v>16351</v>
      </c>
      <c r="J468" s="42" t="s">
        <v>12746</v>
      </c>
      <c r="K468" s="43"/>
      <c r="L468" s="43"/>
      <c r="M468" s="42" t="s">
        <v>13203</v>
      </c>
      <c r="N468" s="42" t="s">
        <v>13640</v>
      </c>
      <c r="O468" s="43">
        <v>2730</v>
      </c>
    </row>
    <row r="469" spans="1:15">
      <c r="A469" s="44" t="s">
        <v>4645</v>
      </c>
      <c r="B469" s="44" t="s">
        <v>4647</v>
      </c>
      <c r="C469" s="44" t="s">
        <v>3366</v>
      </c>
      <c r="D469" s="44" t="s">
        <v>16345</v>
      </c>
      <c r="E469" s="44" t="s">
        <v>8636</v>
      </c>
      <c r="F469" s="44" t="s">
        <v>8841</v>
      </c>
      <c r="G469" s="44" t="s">
        <v>17890</v>
      </c>
      <c r="H469" s="44" t="s">
        <v>12746</v>
      </c>
      <c r="I469" s="44" t="s">
        <v>16351</v>
      </c>
      <c r="J469" s="44" t="s">
        <v>12746</v>
      </c>
      <c r="K469" s="45"/>
      <c r="L469" s="45"/>
      <c r="M469" s="44" t="s">
        <v>13203</v>
      </c>
      <c r="N469" s="44" t="s">
        <v>13640</v>
      </c>
      <c r="O469" s="45">
        <v>2731</v>
      </c>
    </row>
    <row r="470" spans="1:15">
      <c r="A470" s="42" t="s">
        <v>4645</v>
      </c>
      <c r="B470" s="42" t="s">
        <v>4647</v>
      </c>
      <c r="C470" s="42" t="s">
        <v>3366</v>
      </c>
      <c r="D470" s="42" t="s">
        <v>16346</v>
      </c>
      <c r="E470" s="42" t="s">
        <v>1358</v>
      </c>
      <c r="F470" s="42" t="s">
        <v>8636</v>
      </c>
      <c r="G470" s="42" t="s">
        <v>17890</v>
      </c>
      <c r="H470" s="42" t="s">
        <v>12746</v>
      </c>
      <c r="I470" s="42" t="s">
        <v>16351</v>
      </c>
      <c r="J470" s="42" t="s">
        <v>12746</v>
      </c>
      <c r="K470" s="43"/>
      <c r="L470" s="43"/>
      <c r="M470" s="42" t="s">
        <v>13203</v>
      </c>
      <c r="N470" s="42" t="s">
        <v>13640</v>
      </c>
      <c r="O470" s="43">
        <v>2732</v>
      </c>
    </row>
    <row r="471" spans="1:15">
      <c r="A471" s="44" t="s">
        <v>4645</v>
      </c>
      <c r="B471" s="44" t="s">
        <v>4647</v>
      </c>
      <c r="C471" s="44" t="s">
        <v>3366</v>
      </c>
      <c r="D471" s="44" t="s">
        <v>16347</v>
      </c>
      <c r="E471" s="44" t="s">
        <v>8636</v>
      </c>
      <c r="F471" s="44" t="s">
        <v>8841</v>
      </c>
      <c r="G471" s="44" t="s">
        <v>17890</v>
      </c>
      <c r="H471" s="44" t="s">
        <v>12746</v>
      </c>
      <c r="I471" s="44" t="s">
        <v>16351</v>
      </c>
      <c r="J471" s="44" t="s">
        <v>12746</v>
      </c>
      <c r="K471" s="45"/>
      <c r="L471" s="45"/>
      <c r="M471" s="44" t="s">
        <v>13203</v>
      </c>
      <c r="N471" s="44" t="s">
        <v>13640</v>
      </c>
      <c r="O471" s="45">
        <v>2733</v>
      </c>
    </row>
    <row r="472" spans="1:15">
      <c r="A472" s="42" t="s">
        <v>4645</v>
      </c>
      <c r="B472" s="42" t="s">
        <v>4647</v>
      </c>
      <c r="C472" s="42" t="s">
        <v>3366</v>
      </c>
      <c r="D472" s="42" t="s">
        <v>16348</v>
      </c>
      <c r="E472" s="42" t="s">
        <v>8636</v>
      </c>
      <c r="F472" s="42" t="s">
        <v>8841</v>
      </c>
      <c r="G472" s="42" t="s">
        <v>17890</v>
      </c>
      <c r="H472" s="42" t="s">
        <v>12746</v>
      </c>
      <c r="I472" s="42" t="s">
        <v>16351</v>
      </c>
      <c r="J472" s="42" t="s">
        <v>12746</v>
      </c>
      <c r="K472" s="43"/>
      <c r="L472" s="43"/>
      <c r="M472" s="42" t="s">
        <v>13203</v>
      </c>
      <c r="N472" s="42" t="s">
        <v>13640</v>
      </c>
      <c r="O472" s="43">
        <v>2734</v>
      </c>
    </row>
    <row r="473" spans="1:15">
      <c r="A473" s="44" t="s">
        <v>4650</v>
      </c>
      <c r="B473" s="44" t="s">
        <v>4652</v>
      </c>
      <c r="C473" s="44" t="s">
        <v>3390</v>
      </c>
      <c r="D473" s="44" t="s">
        <v>11668</v>
      </c>
      <c r="E473" s="44" t="s">
        <v>1358</v>
      </c>
      <c r="F473" s="44" t="s">
        <v>9839</v>
      </c>
      <c r="G473" s="44" t="s">
        <v>17891</v>
      </c>
      <c r="H473" s="44" t="s">
        <v>10784</v>
      </c>
      <c r="I473" s="45"/>
      <c r="J473" s="45"/>
      <c r="K473" s="45"/>
      <c r="L473" s="45"/>
      <c r="M473" s="44" t="s">
        <v>9520</v>
      </c>
      <c r="N473" s="44" t="s">
        <v>13640</v>
      </c>
      <c r="O473" s="45">
        <v>2739</v>
      </c>
    </row>
    <row r="474" spans="1:15">
      <c r="A474" s="42" t="s">
        <v>4670</v>
      </c>
      <c r="B474" s="42" t="s">
        <v>4672</v>
      </c>
      <c r="C474" s="42" t="s">
        <v>3345</v>
      </c>
      <c r="D474" s="42" t="s">
        <v>15956</v>
      </c>
      <c r="E474" s="43"/>
      <c r="F474" s="42" t="s">
        <v>1383</v>
      </c>
      <c r="G474" s="43"/>
      <c r="H474" s="43"/>
      <c r="I474" s="42" t="s">
        <v>17892</v>
      </c>
      <c r="J474" s="42" t="s">
        <v>17753</v>
      </c>
      <c r="K474" s="43"/>
      <c r="L474" s="43"/>
      <c r="M474" s="42" t="s">
        <v>9024</v>
      </c>
      <c r="N474" s="42" t="s">
        <v>13640</v>
      </c>
      <c r="O474" s="43">
        <v>2771</v>
      </c>
    </row>
    <row r="475" spans="1:15">
      <c r="A475" s="44" t="s">
        <v>4670</v>
      </c>
      <c r="B475" s="44" t="s">
        <v>4672</v>
      </c>
      <c r="C475" s="44" t="s">
        <v>3345</v>
      </c>
      <c r="D475" s="44" t="s">
        <v>15956</v>
      </c>
      <c r="E475" s="45"/>
      <c r="F475" s="44" t="s">
        <v>1383</v>
      </c>
      <c r="G475" s="45"/>
      <c r="H475" s="45"/>
      <c r="I475" s="44" t="s">
        <v>1217</v>
      </c>
      <c r="J475" s="44" t="s">
        <v>17753</v>
      </c>
      <c r="K475" s="45"/>
      <c r="L475" s="45"/>
      <c r="M475" s="44" t="s">
        <v>9024</v>
      </c>
      <c r="N475" s="44" t="s">
        <v>13640</v>
      </c>
      <c r="O475" s="45">
        <v>2772</v>
      </c>
    </row>
    <row r="476" spans="1:15">
      <c r="A476" s="42" t="s">
        <v>4670</v>
      </c>
      <c r="B476" s="42" t="s">
        <v>4672</v>
      </c>
      <c r="C476" s="42" t="s">
        <v>3345</v>
      </c>
      <c r="D476" s="42" t="s">
        <v>15956</v>
      </c>
      <c r="E476" s="43"/>
      <c r="F476" s="42" t="s">
        <v>1383</v>
      </c>
      <c r="G476" s="43"/>
      <c r="H476" s="43"/>
      <c r="I476" s="42" t="s">
        <v>17893</v>
      </c>
      <c r="J476" s="42" t="s">
        <v>17753</v>
      </c>
      <c r="K476" s="43"/>
      <c r="L476" s="43"/>
      <c r="M476" s="42" t="s">
        <v>9024</v>
      </c>
      <c r="N476" s="42" t="s">
        <v>13640</v>
      </c>
      <c r="O476" s="43">
        <v>2773</v>
      </c>
    </row>
    <row r="477" spans="1:15">
      <c r="A477" s="44" t="s">
        <v>4670</v>
      </c>
      <c r="B477" s="44" t="s">
        <v>4672</v>
      </c>
      <c r="C477" s="44" t="s">
        <v>3345</v>
      </c>
      <c r="D477" s="44" t="s">
        <v>15956</v>
      </c>
      <c r="E477" s="45"/>
      <c r="F477" s="44" t="s">
        <v>1383</v>
      </c>
      <c r="G477" s="45"/>
      <c r="H477" s="45"/>
      <c r="I477" s="44" t="s">
        <v>17894</v>
      </c>
      <c r="J477" s="44" t="s">
        <v>17753</v>
      </c>
      <c r="K477" s="45"/>
      <c r="L477" s="45"/>
      <c r="M477" s="44" t="s">
        <v>9024</v>
      </c>
      <c r="N477" s="44" t="s">
        <v>13640</v>
      </c>
      <c r="O477" s="45">
        <v>2774</v>
      </c>
    </row>
    <row r="478" spans="1:15">
      <c r="A478" s="42" t="s">
        <v>4670</v>
      </c>
      <c r="B478" s="42" t="s">
        <v>4672</v>
      </c>
      <c r="C478" s="42" t="s">
        <v>3345</v>
      </c>
      <c r="D478" s="42" t="s">
        <v>15956</v>
      </c>
      <c r="E478" s="43"/>
      <c r="F478" s="42" t="s">
        <v>1383</v>
      </c>
      <c r="G478" s="43"/>
      <c r="H478" s="43"/>
      <c r="I478" s="42" t="s">
        <v>17895</v>
      </c>
      <c r="J478" s="42" t="s">
        <v>17753</v>
      </c>
      <c r="K478" s="43"/>
      <c r="L478" s="43"/>
      <c r="M478" s="42" t="s">
        <v>9024</v>
      </c>
      <c r="N478" s="42" t="s">
        <v>13640</v>
      </c>
      <c r="O478" s="43">
        <v>2775</v>
      </c>
    </row>
    <row r="479" spans="1:15">
      <c r="A479" s="44" t="s">
        <v>4670</v>
      </c>
      <c r="B479" s="44" t="s">
        <v>4672</v>
      </c>
      <c r="C479" s="44" t="s">
        <v>3345</v>
      </c>
      <c r="D479" s="44" t="s">
        <v>15956</v>
      </c>
      <c r="E479" s="45"/>
      <c r="F479" s="44" t="s">
        <v>1383</v>
      </c>
      <c r="G479" s="45"/>
      <c r="H479" s="45"/>
      <c r="I479" s="44" t="s">
        <v>17896</v>
      </c>
      <c r="J479" s="44" t="s">
        <v>17753</v>
      </c>
      <c r="K479" s="45"/>
      <c r="L479" s="45"/>
      <c r="M479" s="44" t="s">
        <v>9024</v>
      </c>
      <c r="N479" s="44" t="s">
        <v>13640</v>
      </c>
      <c r="O479" s="45">
        <v>2776</v>
      </c>
    </row>
    <row r="480" spans="1:15">
      <c r="A480" s="42" t="s">
        <v>4670</v>
      </c>
      <c r="B480" s="42" t="s">
        <v>4672</v>
      </c>
      <c r="C480" s="42" t="s">
        <v>3345</v>
      </c>
      <c r="D480" s="42" t="s">
        <v>15956</v>
      </c>
      <c r="E480" s="43"/>
      <c r="F480" s="42" t="s">
        <v>1383</v>
      </c>
      <c r="G480" s="43"/>
      <c r="H480" s="43"/>
      <c r="I480" s="42" t="s">
        <v>17897</v>
      </c>
      <c r="J480" s="42" t="s">
        <v>17753</v>
      </c>
      <c r="K480" s="43"/>
      <c r="L480" s="43"/>
      <c r="M480" s="42" t="s">
        <v>9024</v>
      </c>
      <c r="N480" s="42" t="s">
        <v>13640</v>
      </c>
      <c r="O480" s="43">
        <v>2777</v>
      </c>
    </row>
    <row r="481" spans="1:15">
      <c r="A481" s="44" t="s">
        <v>4670</v>
      </c>
      <c r="B481" s="44" t="s">
        <v>4672</v>
      </c>
      <c r="C481" s="44" t="s">
        <v>3345</v>
      </c>
      <c r="D481" s="44" t="s">
        <v>15956</v>
      </c>
      <c r="E481" s="45"/>
      <c r="F481" s="44" t="s">
        <v>1383</v>
      </c>
      <c r="G481" s="45"/>
      <c r="H481" s="45"/>
      <c r="I481" s="44" t="s">
        <v>17898</v>
      </c>
      <c r="J481" s="44" t="s">
        <v>12746</v>
      </c>
      <c r="K481" s="45"/>
      <c r="L481" s="45"/>
      <c r="M481" s="44" t="s">
        <v>9024</v>
      </c>
      <c r="N481" s="44" t="s">
        <v>13640</v>
      </c>
      <c r="O481" s="45">
        <v>2778</v>
      </c>
    </row>
    <row r="482" spans="1:15">
      <c r="A482" s="42" t="s">
        <v>4670</v>
      </c>
      <c r="B482" s="42" t="s">
        <v>4672</v>
      </c>
      <c r="C482" s="42" t="s">
        <v>3345</v>
      </c>
      <c r="D482" s="42" t="s">
        <v>15958</v>
      </c>
      <c r="E482" s="43"/>
      <c r="F482" s="42" t="s">
        <v>1383</v>
      </c>
      <c r="G482" s="43"/>
      <c r="H482" s="43"/>
      <c r="I482" s="42" t="s">
        <v>17892</v>
      </c>
      <c r="J482" s="42" t="s">
        <v>17753</v>
      </c>
      <c r="K482" s="43"/>
      <c r="L482" s="43"/>
      <c r="M482" s="42" t="s">
        <v>9024</v>
      </c>
      <c r="N482" s="42" t="s">
        <v>13640</v>
      </c>
      <c r="O482" s="43">
        <v>2781</v>
      </c>
    </row>
    <row r="483" spans="1:15">
      <c r="A483" s="44" t="s">
        <v>4670</v>
      </c>
      <c r="B483" s="44" t="s">
        <v>4672</v>
      </c>
      <c r="C483" s="44" t="s">
        <v>3345</v>
      </c>
      <c r="D483" s="44" t="s">
        <v>15958</v>
      </c>
      <c r="E483" s="45"/>
      <c r="F483" s="44" t="s">
        <v>1383</v>
      </c>
      <c r="G483" s="45"/>
      <c r="H483" s="45"/>
      <c r="I483" s="44" t="s">
        <v>1217</v>
      </c>
      <c r="J483" s="44" t="s">
        <v>17753</v>
      </c>
      <c r="K483" s="45"/>
      <c r="L483" s="45"/>
      <c r="M483" s="44" t="s">
        <v>9024</v>
      </c>
      <c r="N483" s="44" t="s">
        <v>13640</v>
      </c>
      <c r="O483" s="45">
        <v>2782</v>
      </c>
    </row>
    <row r="484" spans="1:15">
      <c r="A484" s="42" t="s">
        <v>4670</v>
      </c>
      <c r="B484" s="42" t="s">
        <v>4672</v>
      </c>
      <c r="C484" s="42" t="s">
        <v>3345</v>
      </c>
      <c r="D484" s="42" t="s">
        <v>15958</v>
      </c>
      <c r="E484" s="43"/>
      <c r="F484" s="42" t="s">
        <v>1383</v>
      </c>
      <c r="G484" s="43"/>
      <c r="H484" s="43"/>
      <c r="I484" s="42" t="s">
        <v>17894</v>
      </c>
      <c r="J484" s="42" t="s">
        <v>17753</v>
      </c>
      <c r="K484" s="43"/>
      <c r="L484" s="43"/>
      <c r="M484" s="42" t="s">
        <v>9024</v>
      </c>
      <c r="N484" s="42" t="s">
        <v>13640</v>
      </c>
      <c r="O484" s="43">
        <v>2783</v>
      </c>
    </row>
    <row r="485" spans="1:15">
      <c r="A485" s="44" t="s">
        <v>4670</v>
      </c>
      <c r="B485" s="44" t="s">
        <v>4672</v>
      </c>
      <c r="C485" s="44" t="s">
        <v>3345</v>
      </c>
      <c r="D485" s="44" t="s">
        <v>15958</v>
      </c>
      <c r="E485" s="45"/>
      <c r="F485" s="44" t="s">
        <v>1383</v>
      </c>
      <c r="G485" s="45"/>
      <c r="H485" s="45"/>
      <c r="I485" s="44" t="s">
        <v>17895</v>
      </c>
      <c r="J485" s="44" t="s">
        <v>17753</v>
      </c>
      <c r="K485" s="45"/>
      <c r="L485" s="45"/>
      <c r="M485" s="44" t="s">
        <v>9024</v>
      </c>
      <c r="N485" s="44" t="s">
        <v>13640</v>
      </c>
      <c r="O485" s="45">
        <v>2784</v>
      </c>
    </row>
    <row r="486" spans="1:15">
      <c r="A486" s="42" t="s">
        <v>4670</v>
      </c>
      <c r="B486" s="42" t="s">
        <v>4672</v>
      </c>
      <c r="C486" s="42" t="s">
        <v>3345</v>
      </c>
      <c r="D486" s="42" t="s">
        <v>15958</v>
      </c>
      <c r="E486" s="43"/>
      <c r="F486" s="42" t="s">
        <v>1383</v>
      </c>
      <c r="G486" s="43"/>
      <c r="H486" s="43"/>
      <c r="I486" s="42" t="s">
        <v>17896</v>
      </c>
      <c r="J486" s="42" t="s">
        <v>17753</v>
      </c>
      <c r="K486" s="43"/>
      <c r="L486" s="43"/>
      <c r="M486" s="42" t="s">
        <v>9024</v>
      </c>
      <c r="N486" s="42" t="s">
        <v>13640</v>
      </c>
      <c r="O486" s="43">
        <v>2785</v>
      </c>
    </row>
    <row r="487" spans="1:15">
      <c r="A487" s="44" t="s">
        <v>4670</v>
      </c>
      <c r="B487" s="44" t="s">
        <v>4672</v>
      </c>
      <c r="C487" s="44" t="s">
        <v>3345</v>
      </c>
      <c r="D487" s="44" t="s">
        <v>15958</v>
      </c>
      <c r="E487" s="45"/>
      <c r="F487" s="44" t="s">
        <v>1383</v>
      </c>
      <c r="G487" s="45"/>
      <c r="H487" s="45"/>
      <c r="I487" s="44" t="s">
        <v>17897</v>
      </c>
      <c r="J487" s="44" t="s">
        <v>17753</v>
      </c>
      <c r="K487" s="45"/>
      <c r="L487" s="45"/>
      <c r="M487" s="44" t="s">
        <v>9024</v>
      </c>
      <c r="N487" s="44" t="s">
        <v>13640</v>
      </c>
      <c r="O487" s="45">
        <v>2786</v>
      </c>
    </row>
    <row r="488" spans="1:15">
      <c r="A488" s="42" t="s">
        <v>4670</v>
      </c>
      <c r="B488" s="42" t="s">
        <v>4672</v>
      </c>
      <c r="C488" s="42" t="s">
        <v>3345</v>
      </c>
      <c r="D488" s="42" t="s">
        <v>15958</v>
      </c>
      <c r="E488" s="43"/>
      <c r="F488" s="42" t="s">
        <v>1383</v>
      </c>
      <c r="G488" s="43"/>
      <c r="H488" s="43"/>
      <c r="I488" s="42" t="s">
        <v>17899</v>
      </c>
      <c r="J488" s="42" t="s">
        <v>12746</v>
      </c>
      <c r="K488" s="43"/>
      <c r="L488" s="43"/>
      <c r="M488" s="42" t="s">
        <v>9024</v>
      </c>
      <c r="N488" s="42" t="s">
        <v>13640</v>
      </c>
      <c r="O488" s="43">
        <v>2787</v>
      </c>
    </row>
    <row r="489" spans="1:15">
      <c r="A489" s="44" t="s">
        <v>4700</v>
      </c>
      <c r="B489" s="44" t="s">
        <v>4702</v>
      </c>
      <c r="C489" s="44" t="s">
        <v>3366</v>
      </c>
      <c r="D489" s="44" t="s">
        <v>9154</v>
      </c>
      <c r="E489" s="45"/>
      <c r="F489" s="44" t="s">
        <v>1383</v>
      </c>
      <c r="G489" s="44" t="s">
        <v>17900</v>
      </c>
      <c r="H489" s="44" t="s">
        <v>10784</v>
      </c>
      <c r="I489" s="44" t="s">
        <v>17901</v>
      </c>
      <c r="J489" s="44" t="s">
        <v>10784</v>
      </c>
      <c r="K489" s="45"/>
      <c r="L489" s="45"/>
      <c r="M489" s="44" t="s">
        <v>9157</v>
      </c>
      <c r="N489" s="44" t="s">
        <v>13640</v>
      </c>
      <c r="O489" s="45">
        <v>2820</v>
      </c>
    </row>
    <row r="490" spans="1:15">
      <c r="A490" s="42" t="s">
        <v>4700</v>
      </c>
      <c r="B490" s="42" t="s">
        <v>4702</v>
      </c>
      <c r="C490" s="42" t="s">
        <v>3366</v>
      </c>
      <c r="D490" s="42" t="s">
        <v>9160</v>
      </c>
      <c r="E490" s="43"/>
      <c r="F490" s="42" t="s">
        <v>1383</v>
      </c>
      <c r="G490" s="42" t="s">
        <v>17900</v>
      </c>
      <c r="H490" s="42" t="s">
        <v>8776</v>
      </c>
      <c r="I490" s="42" t="s">
        <v>17901</v>
      </c>
      <c r="J490" s="42" t="s">
        <v>8776</v>
      </c>
      <c r="K490" s="43"/>
      <c r="L490" s="43"/>
      <c r="M490" s="42" t="s">
        <v>9157</v>
      </c>
      <c r="N490" s="42" t="s">
        <v>13640</v>
      </c>
      <c r="O490" s="43">
        <v>2821</v>
      </c>
    </row>
    <row r="491" spans="1:15">
      <c r="A491" s="44" t="s">
        <v>4700</v>
      </c>
      <c r="B491" s="44" t="s">
        <v>4702</v>
      </c>
      <c r="C491" s="44" t="s">
        <v>3366</v>
      </c>
      <c r="D491" s="44" t="s">
        <v>9165</v>
      </c>
      <c r="E491" s="44" t="s">
        <v>1358</v>
      </c>
      <c r="F491" s="44" t="s">
        <v>8636</v>
      </c>
      <c r="G491" s="44" t="s">
        <v>17902</v>
      </c>
      <c r="H491" s="44" t="s">
        <v>10892</v>
      </c>
      <c r="I491" s="45"/>
      <c r="J491" s="45"/>
      <c r="K491" s="44" t="s">
        <v>17903</v>
      </c>
      <c r="L491" s="45"/>
      <c r="M491" s="44" t="s">
        <v>9168</v>
      </c>
      <c r="N491" s="44" t="s">
        <v>13640</v>
      </c>
      <c r="O491" s="45">
        <v>2822</v>
      </c>
    </row>
    <row r="492" spans="1:15">
      <c r="A492" s="42" t="s">
        <v>4700</v>
      </c>
      <c r="B492" s="42" t="s">
        <v>4702</v>
      </c>
      <c r="C492" s="42" t="s">
        <v>3366</v>
      </c>
      <c r="D492" s="42" t="s">
        <v>9165</v>
      </c>
      <c r="E492" s="42" t="s">
        <v>1358</v>
      </c>
      <c r="F492" s="42" t="s">
        <v>8636</v>
      </c>
      <c r="G492" s="42" t="s">
        <v>17900</v>
      </c>
      <c r="H492" s="42" t="s">
        <v>10784</v>
      </c>
      <c r="I492" s="42" t="s">
        <v>17901</v>
      </c>
      <c r="J492" s="42" t="s">
        <v>10784</v>
      </c>
      <c r="K492" s="43"/>
      <c r="L492" s="43"/>
      <c r="M492" s="42" t="s">
        <v>9168</v>
      </c>
      <c r="N492" s="42" t="s">
        <v>13640</v>
      </c>
      <c r="O492" s="43">
        <v>2823</v>
      </c>
    </row>
    <row r="493" spans="1:15">
      <c r="A493" s="44" t="s">
        <v>4700</v>
      </c>
      <c r="B493" s="44" t="s">
        <v>4702</v>
      </c>
      <c r="C493" s="44" t="s">
        <v>3366</v>
      </c>
      <c r="D493" s="44" t="s">
        <v>9171</v>
      </c>
      <c r="E493" s="44" t="s">
        <v>1358</v>
      </c>
      <c r="F493" s="44" t="s">
        <v>8636</v>
      </c>
      <c r="G493" s="44" t="s">
        <v>17902</v>
      </c>
      <c r="H493" s="44" t="s">
        <v>10892</v>
      </c>
      <c r="I493" s="45"/>
      <c r="J493" s="45"/>
      <c r="K493" s="44" t="s">
        <v>17903</v>
      </c>
      <c r="L493" s="45"/>
      <c r="M493" s="44" t="s">
        <v>9168</v>
      </c>
      <c r="N493" s="44" t="s">
        <v>13640</v>
      </c>
      <c r="O493" s="45">
        <v>2824</v>
      </c>
    </row>
    <row r="494" spans="1:15">
      <c r="A494" s="42" t="s">
        <v>4700</v>
      </c>
      <c r="B494" s="42" t="s">
        <v>4702</v>
      </c>
      <c r="C494" s="42" t="s">
        <v>3366</v>
      </c>
      <c r="D494" s="42" t="s">
        <v>9171</v>
      </c>
      <c r="E494" s="42" t="s">
        <v>1358</v>
      </c>
      <c r="F494" s="42" t="s">
        <v>8636</v>
      </c>
      <c r="G494" s="42" t="s">
        <v>17900</v>
      </c>
      <c r="H494" s="42" t="s">
        <v>10784</v>
      </c>
      <c r="I494" s="42" t="s">
        <v>17901</v>
      </c>
      <c r="J494" s="42" t="s">
        <v>10784</v>
      </c>
      <c r="K494" s="43"/>
      <c r="L494" s="43"/>
      <c r="M494" s="42" t="s">
        <v>9168</v>
      </c>
      <c r="N494" s="42" t="s">
        <v>13640</v>
      </c>
      <c r="O494" s="43">
        <v>2825</v>
      </c>
    </row>
    <row r="495" spans="1:15">
      <c r="A495" s="44" t="s">
        <v>4700</v>
      </c>
      <c r="B495" s="44" t="s">
        <v>4702</v>
      </c>
      <c r="C495" s="44" t="s">
        <v>3366</v>
      </c>
      <c r="D495" s="44" t="s">
        <v>16174</v>
      </c>
      <c r="E495" s="44" t="s">
        <v>1358</v>
      </c>
      <c r="F495" s="44" t="s">
        <v>8636</v>
      </c>
      <c r="G495" s="44" t="s">
        <v>17904</v>
      </c>
      <c r="H495" s="44" t="s">
        <v>12746</v>
      </c>
      <c r="I495" s="44" t="s">
        <v>9154</v>
      </c>
      <c r="J495" s="44" t="s">
        <v>12746</v>
      </c>
      <c r="K495" s="45"/>
      <c r="L495" s="45"/>
      <c r="M495" s="44" t="s">
        <v>9168</v>
      </c>
      <c r="N495" s="44" t="s">
        <v>13640</v>
      </c>
      <c r="O495" s="45">
        <v>2828</v>
      </c>
    </row>
    <row r="496" spans="1:15">
      <c r="A496" s="42" t="s">
        <v>4700</v>
      </c>
      <c r="B496" s="42" t="s">
        <v>4702</v>
      </c>
      <c r="C496" s="42" t="s">
        <v>3366</v>
      </c>
      <c r="D496" s="42" t="s">
        <v>16175</v>
      </c>
      <c r="E496" s="42" t="s">
        <v>1358</v>
      </c>
      <c r="F496" s="42" t="s">
        <v>8636</v>
      </c>
      <c r="G496" s="42" t="s">
        <v>17905</v>
      </c>
      <c r="H496" s="42" t="s">
        <v>12746</v>
      </c>
      <c r="I496" s="42" t="s">
        <v>9160</v>
      </c>
      <c r="J496" s="42" t="s">
        <v>12746</v>
      </c>
      <c r="K496" s="43"/>
      <c r="L496" s="43"/>
      <c r="M496" s="42" t="s">
        <v>9168</v>
      </c>
      <c r="N496" s="42" t="s">
        <v>13640</v>
      </c>
      <c r="O496" s="43">
        <v>2829</v>
      </c>
    </row>
    <row r="497" spans="1:15">
      <c r="A497" s="44" t="s">
        <v>4725</v>
      </c>
      <c r="B497" s="44" t="s">
        <v>4727</v>
      </c>
      <c r="C497" s="44" t="s">
        <v>3390</v>
      </c>
      <c r="D497" s="44" t="s">
        <v>15608</v>
      </c>
      <c r="E497" s="44" t="s">
        <v>7537</v>
      </c>
      <c r="F497" s="44" t="s">
        <v>1383</v>
      </c>
      <c r="G497" s="44" t="s">
        <v>17906</v>
      </c>
      <c r="H497" s="44" t="s">
        <v>10788</v>
      </c>
      <c r="I497" s="45"/>
      <c r="J497" s="45"/>
      <c r="K497" s="45"/>
      <c r="L497" s="45"/>
      <c r="M497" s="44" t="s">
        <v>8897</v>
      </c>
      <c r="N497" s="44" t="s">
        <v>13640</v>
      </c>
      <c r="O497" s="45">
        <v>2850</v>
      </c>
    </row>
    <row r="498" spans="1:15">
      <c r="A498" s="42" t="s">
        <v>4725</v>
      </c>
      <c r="B498" s="42" t="s">
        <v>4727</v>
      </c>
      <c r="C498" s="42" t="s">
        <v>3390</v>
      </c>
      <c r="D498" s="42" t="s">
        <v>15608</v>
      </c>
      <c r="E498" s="42" t="s">
        <v>7537</v>
      </c>
      <c r="F498" s="42" t="s">
        <v>1383</v>
      </c>
      <c r="G498" s="42" t="s">
        <v>17907</v>
      </c>
      <c r="H498" s="42" t="s">
        <v>10640</v>
      </c>
      <c r="I498" s="42" t="s">
        <v>17907</v>
      </c>
      <c r="J498" s="42" t="s">
        <v>10641</v>
      </c>
      <c r="K498" s="43"/>
      <c r="L498" s="43"/>
      <c r="M498" s="42" t="s">
        <v>8897</v>
      </c>
      <c r="N498" s="42" t="s">
        <v>13640</v>
      </c>
      <c r="O498" s="43">
        <v>2851</v>
      </c>
    </row>
    <row r="499" spans="1:15">
      <c r="A499" s="44" t="s">
        <v>4725</v>
      </c>
      <c r="B499" s="44" t="s">
        <v>4727</v>
      </c>
      <c r="C499" s="44" t="s">
        <v>3390</v>
      </c>
      <c r="D499" s="44" t="s">
        <v>15608</v>
      </c>
      <c r="E499" s="44" t="s">
        <v>7537</v>
      </c>
      <c r="F499" s="44" t="s">
        <v>1383</v>
      </c>
      <c r="G499" s="44" t="s">
        <v>17798</v>
      </c>
      <c r="H499" s="44" t="s">
        <v>12746</v>
      </c>
      <c r="I499" s="44" t="s">
        <v>17798</v>
      </c>
      <c r="J499" s="44" t="s">
        <v>12746</v>
      </c>
      <c r="K499" s="45"/>
      <c r="L499" s="44" t="s">
        <v>17908</v>
      </c>
      <c r="M499" s="44" t="s">
        <v>8897</v>
      </c>
      <c r="N499" s="44" t="s">
        <v>13640</v>
      </c>
      <c r="O499" s="45">
        <v>2852</v>
      </c>
    </row>
    <row r="500" spans="1:15">
      <c r="A500" s="42" t="s">
        <v>4725</v>
      </c>
      <c r="B500" s="42" t="s">
        <v>4727</v>
      </c>
      <c r="C500" s="42" t="s">
        <v>3390</v>
      </c>
      <c r="D500" s="42" t="s">
        <v>8207</v>
      </c>
      <c r="E500" s="42" t="s">
        <v>8573</v>
      </c>
      <c r="F500" s="42" t="s">
        <v>1383</v>
      </c>
      <c r="G500" s="42" t="s">
        <v>17909</v>
      </c>
      <c r="H500" s="42" t="s">
        <v>10787</v>
      </c>
      <c r="I500" s="42" t="s">
        <v>15606</v>
      </c>
      <c r="J500" s="42" t="s">
        <v>10787</v>
      </c>
      <c r="K500" s="43"/>
      <c r="L500" s="43"/>
      <c r="M500" s="42" t="s">
        <v>8897</v>
      </c>
      <c r="N500" s="42" t="s">
        <v>13640</v>
      </c>
      <c r="O500" s="43">
        <v>2854</v>
      </c>
    </row>
    <row r="501" spans="1:15">
      <c r="A501" s="44" t="s">
        <v>4730</v>
      </c>
      <c r="B501" s="44" t="s">
        <v>4732</v>
      </c>
      <c r="C501" s="44" t="s">
        <v>56</v>
      </c>
      <c r="D501" s="44" t="s">
        <v>7463</v>
      </c>
      <c r="E501" s="44" t="s">
        <v>1383</v>
      </c>
      <c r="F501" s="44" t="s">
        <v>1274</v>
      </c>
      <c r="G501" s="44" t="s">
        <v>16325</v>
      </c>
      <c r="H501" s="44" t="s">
        <v>12746</v>
      </c>
      <c r="I501" s="44" t="s">
        <v>16326</v>
      </c>
      <c r="J501" s="44" t="s">
        <v>12746</v>
      </c>
      <c r="K501" s="45"/>
      <c r="L501" s="45"/>
      <c r="M501" s="44" t="s">
        <v>9217</v>
      </c>
      <c r="N501" s="44" t="s">
        <v>13640</v>
      </c>
      <c r="O501" s="45">
        <v>2886</v>
      </c>
    </row>
    <row r="502" spans="1:15">
      <c r="A502" s="42" t="s">
        <v>4730</v>
      </c>
      <c r="B502" s="42" t="s">
        <v>4732</v>
      </c>
      <c r="C502" s="42" t="s">
        <v>56</v>
      </c>
      <c r="D502" s="42" t="s">
        <v>7463</v>
      </c>
      <c r="E502" s="42" t="s">
        <v>1383</v>
      </c>
      <c r="F502" s="42" t="s">
        <v>1274</v>
      </c>
      <c r="G502" s="42" t="s">
        <v>17910</v>
      </c>
      <c r="H502" s="42" t="s">
        <v>12746</v>
      </c>
      <c r="I502" s="42" t="s">
        <v>16327</v>
      </c>
      <c r="J502" s="42" t="s">
        <v>12746</v>
      </c>
      <c r="K502" s="43"/>
      <c r="L502" s="43"/>
      <c r="M502" s="42" t="s">
        <v>9217</v>
      </c>
      <c r="N502" s="42" t="s">
        <v>13640</v>
      </c>
      <c r="O502" s="43">
        <v>2887</v>
      </c>
    </row>
    <row r="503" spans="1:15">
      <c r="A503" s="44" t="s">
        <v>4730</v>
      </c>
      <c r="B503" s="44" t="s">
        <v>4732</v>
      </c>
      <c r="C503" s="44" t="s">
        <v>56</v>
      </c>
      <c r="D503" s="44" t="s">
        <v>7463</v>
      </c>
      <c r="E503" s="44" t="s">
        <v>1383</v>
      </c>
      <c r="F503" s="44" t="s">
        <v>1274</v>
      </c>
      <c r="G503" s="44" t="s">
        <v>16328</v>
      </c>
      <c r="H503" s="44" t="s">
        <v>12746</v>
      </c>
      <c r="I503" s="44" t="s">
        <v>16329</v>
      </c>
      <c r="J503" s="44" t="s">
        <v>12746</v>
      </c>
      <c r="K503" s="45"/>
      <c r="L503" s="45"/>
      <c r="M503" s="44" t="s">
        <v>9217</v>
      </c>
      <c r="N503" s="44" t="s">
        <v>13640</v>
      </c>
      <c r="O503" s="45">
        <v>2888</v>
      </c>
    </row>
    <row r="504" spans="1:15">
      <c r="A504" s="42" t="s">
        <v>4730</v>
      </c>
      <c r="B504" s="42" t="s">
        <v>4732</v>
      </c>
      <c r="C504" s="42" t="s">
        <v>56</v>
      </c>
      <c r="D504" s="42" t="s">
        <v>7463</v>
      </c>
      <c r="E504" s="42" t="s">
        <v>1383</v>
      </c>
      <c r="F504" s="42" t="s">
        <v>1274</v>
      </c>
      <c r="G504" s="42" t="s">
        <v>17911</v>
      </c>
      <c r="H504" s="42" t="s">
        <v>12746</v>
      </c>
      <c r="I504" s="42" t="s">
        <v>17912</v>
      </c>
      <c r="J504" s="42" t="s">
        <v>12746</v>
      </c>
      <c r="K504" s="43"/>
      <c r="L504" s="43"/>
      <c r="M504" s="42" t="s">
        <v>9217</v>
      </c>
      <c r="N504" s="42" t="s">
        <v>13640</v>
      </c>
      <c r="O504" s="43">
        <v>2889</v>
      </c>
    </row>
    <row r="505" spans="1:15">
      <c r="A505" s="44" t="s">
        <v>4730</v>
      </c>
      <c r="B505" s="44" t="s">
        <v>4732</v>
      </c>
      <c r="C505" s="44" t="s">
        <v>56</v>
      </c>
      <c r="D505" s="44" t="s">
        <v>7463</v>
      </c>
      <c r="E505" s="44" t="s">
        <v>1383</v>
      </c>
      <c r="F505" s="44" t="s">
        <v>1274</v>
      </c>
      <c r="G505" s="44" t="s">
        <v>17913</v>
      </c>
      <c r="H505" s="44" t="s">
        <v>10788</v>
      </c>
      <c r="I505" s="44" t="s">
        <v>17913</v>
      </c>
      <c r="J505" s="44" t="s">
        <v>10789</v>
      </c>
      <c r="K505" s="45"/>
      <c r="L505" s="44" t="s">
        <v>17914</v>
      </c>
      <c r="M505" s="44" t="s">
        <v>9217</v>
      </c>
      <c r="N505" s="44" t="s">
        <v>13640</v>
      </c>
      <c r="O505" s="45">
        <v>2890</v>
      </c>
    </row>
    <row r="506" spans="1:15">
      <c r="A506" s="42" t="s">
        <v>4730</v>
      </c>
      <c r="B506" s="42" t="s">
        <v>4732</v>
      </c>
      <c r="C506" s="42" t="s">
        <v>56</v>
      </c>
      <c r="D506" s="42" t="s">
        <v>286</v>
      </c>
      <c r="E506" s="42" t="s">
        <v>1383</v>
      </c>
      <c r="F506" s="42" t="s">
        <v>1274</v>
      </c>
      <c r="G506" s="42" t="s">
        <v>11384</v>
      </c>
      <c r="H506" s="42" t="s">
        <v>12746</v>
      </c>
      <c r="I506" s="43"/>
      <c r="J506" s="43"/>
      <c r="K506" s="43"/>
      <c r="L506" s="43"/>
      <c r="M506" s="42" t="s">
        <v>9217</v>
      </c>
      <c r="N506" s="42" t="s">
        <v>13640</v>
      </c>
      <c r="O506" s="43">
        <v>2891</v>
      </c>
    </row>
    <row r="507" spans="1:15">
      <c r="A507" s="44" t="s">
        <v>4730</v>
      </c>
      <c r="B507" s="44" t="s">
        <v>4732</v>
      </c>
      <c r="C507" s="44" t="s">
        <v>56</v>
      </c>
      <c r="D507" s="44" t="s">
        <v>286</v>
      </c>
      <c r="E507" s="44" t="s">
        <v>1383</v>
      </c>
      <c r="F507" s="44" t="s">
        <v>1274</v>
      </c>
      <c r="G507" s="44" t="s">
        <v>11386</v>
      </c>
      <c r="H507" s="44" t="s">
        <v>12746</v>
      </c>
      <c r="I507" s="45"/>
      <c r="J507" s="45"/>
      <c r="K507" s="45"/>
      <c r="L507" s="45"/>
      <c r="M507" s="44" t="s">
        <v>9217</v>
      </c>
      <c r="N507" s="44" t="s">
        <v>13640</v>
      </c>
      <c r="O507" s="45">
        <v>2892</v>
      </c>
    </row>
    <row r="508" spans="1:15">
      <c r="A508" s="42" t="s">
        <v>4730</v>
      </c>
      <c r="B508" s="42" t="s">
        <v>4732</v>
      </c>
      <c r="C508" s="42" t="s">
        <v>56</v>
      </c>
      <c r="D508" s="42" t="s">
        <v>286</v>
      </c>
      <c r="E508" s="42" t="s">
        <v>1383</v>
      </c>
      <c r="F508" s="42" t="s">
        <v>1274</v>
      </c>
      <c r="G508" s="42" t="s">
        <v>16314</v>
      </c>
      <c r="H508" s="42" t="s">
        <v>12746</v>
      </c>
      <c r="I508" s="42" t="s">
        <v>16315</v>
      </c>
      <c r="J508" s="42" t="s">
        <v>12746</v>
      </c>
      <c r="K508" s="43"/>
      <c r="L508" s="43"/>
      <c r="M508" s="42" t="s">
        <v>9217</v>
      </c>
      <c r="N508" s="42" t="s">
        <v>13640</v>
      </c>
      <c r="O508" s="43">
        <v>2893</v>
      </c>
    </row>
    <row r="509" spans="1:15">
      <c r="A509" s="44" t="s">
        <v>4730</v>
      </c>
      <c r="B509" s="44" t="s">
        <v>4732</v>
      </c>
      <c r="C509" s="44" t="s">
        <v>56</v>
      </c>
      <c r="D509" s="44" t="s">
        <v>286</v>
      </c>
      <c r="E509" s="44" t="s">
        <v>1383</v>
      </c>
      <c r="F509" s="44" t="s">
        <v>1274</v>
      </c>
      <c r="G509" s="44" t="s">
        <v>16316</v>
      </c>
      <c r="H509" s="44" t="s">
        <v>12746</v>
      </c>
      <c r="I509" s="44" t="s">
        <v>16317</v>
      </c>
      <c r="J509" s="44" t="s">
        <v>12746</v>
      </c>
      <c r="K509" s="45"/>
      <c r="L509" s="45"/>
      <c r="M509" s="44" t="s">
        <v>9217</v>
      </c>
      <c r="N509" s="44" t="s">
        <v>13640</v>
      </c>
      <c r="O509" s="45">
        <v>2894</v>
      </c>
    </row>
    <row r="510" spans="1:15">
      <c r="A510" s="42" t="s">
        <v>4730</v>
      </c>
      <c r="B510" s="42" t="s">
        <v>4732</v>
      </c>
      <c r="C510" s="42" t="s">
        <v>56</v>
      </c>
      <c r="D510" s="42" t="s">
        <v>286</v>
      </c>
      <c r="E510" s="42" t="s">
        <v>1383</v>
      </c>
      <c r="F510" s="42" t="s">
        <v>1274</v>
      </c>
      <c r="G510" s="42" t="s">
        <v>16318</v>
      </c>
      <c r="H510" s="42" t="s">
        <v>10784</v>
      </c>
      <c r="I510" s="42" t="s">
        <v>16319</v>
      </c>
      <c r="J510" s="42" t="s">
        <v>10784</v>
      </c>
      <c r="K510" s="43"/>
      <c r="L510" s="43"/>
      <c r="M510" s="42" t="s">
        <v>9217</v>
      </c>
      <c r="N510" s="42" t="s">
        <v>13640</v>
      </c>
      <c r="O510" s="43">
        <v>2895</v>
      </c>
    </row>
    <row r="511" spans="1:15">
      <c r="A511" s="44" t="s">
        <v>4730</v>
      </c>
      <c r="B511" s="44" t="s">
        <v>4732</v>
      </c>
      <c r="C511" s="44" t="s">
        <v>56</v>
      </c>
      <c r="D511" s="44" t="s">
        <v>286</v>
      </c>
      <c r="E511" s="44" t="s">
        <v>1383</v>
      </c>
      <c r="F511" s="44" t="s">
        <v>1274</v>
      </c>
      <c r="G511" s="44" t="s">
        <v>16320</v>
      </c>
      <c r="H511" s="44" t="s">
        <v>12746</v>
      </c>
      <c r="I511" s="44" t="s">
        <v>16321</v>
      </c>
      <c r="J511" s="44" t="s">
        <v>12746</v>
      </c>
      <c r="K511" s="45"/>
      <c r="L511" s="45"/>
      <c r="M511" s="44" t="s">
        <v>9217</v>
      </c>
      <c r="N511" s="44" t="s">
        <v>13640</v>
      </c>
      <c r="O511" s="45">
        <v>2896</v>
      </c>
    </row>
    <row r="512" spans="1:15">
      <c r="A512" s="42" t="s">
        <v>4730</v>
      </c>
      <c r="B512" s="42" t="s">
        <v>4732</v>
      </c>
      <c r="C512" s="42" t="s">
        <v>56</v>
      </c>
      <c r="D512" s="42" t="s">
        <v>286</v>
      </c>
      <c r="E512" s="42" t="s">
        <v>1383</v>
      </c>
      <c r="F512" s="42" t="s">
        <v>1274</v>
      </c>
      <c r="G512" s="42" t="s">
        <v>16322</v>
      </c>
      <c r="H512" s="42" t="s">
        <v>12746</v>
      </c>
      <c r="I512" s="42" t="s">
        <v>16323</v>
      </c>
      <c r="J512" s="42" t="s">
        <v>12746</v>
      </c>
      <c r="K512" s="43"/>
      <c r="L512" s="43"/>
      <c r="M512" s="42" t="s">
        <v>9217</v>
      </c>
      <c r="N512" s="42" t="s">
        <v>13640</v>
      </c>
      <c r="O512" s="43">
        <v>2897</v>
      </c>
    </row>
    <row r="513" spans="1:15">
      <c r="A513" s="44" t="s">
        <v>4730</v>
      </c>
      <c r="B513" s="44" t="s">
        <v>4732</v>
      </c>
      <c r="C513" s="44" t="s">
        <v>56</v>
      </c>
      <c r="D513" s="44" t="s">
        <v>286</v>
      </c>
      <c r="E513" s="44" t="s">
        <v>1383</v>
      </c>
      <c r="F513" s="44" t="s">
        <v>1274</v>
      </c>
      <c r="G513" s="44" t="s">
        <v>11167</v>
      </c>
      <c r="H513" s="44" t="s">
        <v>12746</v>
      </c>
      <c r="I513" s="44" t="s">
        <v>16324</v>
      </c>
      <c r="J513" s="44" t="s">
        <v>12746</v>
      </c>
      <c r="K513" s="45"/>
      <c r="L513" s="45"/>
      <c r="M513" s="44" t="s">
        <v>9217</v>
      </c>
      <c r="N513" s="44" t="s">
        <v>13640</v>
      </c>
      <c r="O513" s="45">
        <v>2898</v>
      </c>
    </row>
    <row r="514" spans="1:15">
      <c r="A514" s="42" t="s">
        <v>4730</v>
      </c>
      <c r="B514" s="42" t="s">
        <v>4732</v>
      </c>
      <c r="C514" s="42" t="s">
        <v>56</v>
      </c>
      <c r="D514" s="42" t="s">
        <v>286</v>
      </c>
      <c r="E514" s="42" t="s">
        <v>1383</v>
      </c>
      <c r="F514" s="42" t="s">
        <v>1274</v>
      </c>
      <c r="G514" s="42" t="s">
        <v>16330</v>
      </c>
      <c r="H514" s="42" t="s">
        <v>12746</v>
      </c>
      <c r="I514" s="42" t="s">
        <v>16333</v>
      </c>
      <c r="J514" s="42" t="s">
        <v>12746</v>
      </c>
      <c r="K514" s="42" t="s">
        <v>17915</v>
      </c>
      <c r="L514" s="42" t="s">
        <v>17916</v>
      </c>
      <c r="M514" s="42" t="s">
        <v>9217</v>
      </c>
      <c r="N514" s="42" t="s">
        <v>13640</v>
      </c>
      <c r="O514" s="43">
        <v>2899</v>
      </c>
    </row>
    <row r="515" spans="1:15">
      <c r="A515" s="44" t="s">
        <v>4730</v>
      </c>
      <c r="B515" s="44" t="s">
        <v>4732</v>
      </c>
      <c r="C515" s="44" t="s">
        <v>56</v>
      </c>
      <c r="D515" s="44" t="s">
        <v>286</v>
      </c>
      <c r="E515" s="44" t="s">
        <v>1383</v>
      </c>
      <c r="F515" s="44" t="s">
        <v>1274</v>
      </c>
      <c r="G515" s="44" t="s">
        <v>16332</v>
      </c>
      <c r="H515" s="44" t="s">
        <v>12746</v>
      </c>
      <c r="I515" s="44" t="s">
        <v>16335</v>
      </c>
      <c r="J515" s="44" t="s">
        <v>12746</v>
      </c>
      <c r="K515" s="44" t="s">
        <v>17916</v>
      </c>
      <c r="L515" s="44" t="s">
        <v>17917</v>
      </c>
      <c r="M515" s="44" t="s">
        <v>9217</v>
      </c>
      <c r="N515" s="44" t="s">
        <v>13640</v>
      </c>
      <c r="O515" s="45">
        <v>2900</v>
      </c>
    </row>
    <row r="516" spans="1:15">
      <c r="A516" s="42" t="s">
        <v>4730</v>
      </c>
      <c r="B516" s="42" t="s">
        <v>4732</v>
      </c>
      <c r="C516" s="42" t="s">
        <v>56</v>
      </c>
      <c r="D516" s="42" t="s">
        <v>286</v>
      </c>
      <c r="E516" s="42" t="s">
        <v>1383</v>
      </c>
      <c r="F516" s="42" t="s">
        <v>1274</v>
      </c>
      <c r="G516" s="42" t="s">
        <v>16334</v>
      </c>
      <c r="H516" s="42" t="s">
        <v>12746</v>
      </c>
      <c r="I516" s="43"/>
      <c r="J516" s="43"/>
      <c r="K516" s="42" t="s">
        <v>17917</v>
      </c>
      <c r="L516" s="43"/>
      <c r="M516" s="42" t="s">
        <v>9217</v>
      </c>
      <c r="N516" s="42" t="s">
        <v>13640</v>
      </c>
      <c r="O516" s="43">
        <v>2901</v>
      </c>
    </row>
    <row r="517" spans="1:15">
      <c r="A517" s="44" t="s">
        <v>4730</v>
      </c>
      <c r="B517" s="44" t="s">
        <v>4732</v>
      </c>
      <c r="C517" s="44" t="s">
        <v>56</v>
      </c>
      <c r="D517" s="44" t="s">
        <v>286</v>
      </c>
      <c r="E517" s="44" t="s">
        <v>1383</v>
      </c>
      <c r="F517" s="44" t="s">
        <v>1274</v>
      </c>
      <c r="G517" s="44" t="s">
        <v>16336</v>
      </c>
      <c r="H517" s="44" t="s">
        <v>12746</v>
      </c>
      <c r="I517" s="44" t="s">
        <v>16339</v>
      </c>
      <c r="J517" s="44" t="s">
        <v>12746</v>
      </c>
      <c r="K517" s="44" t="s">
        <v>17918</v>
      </c>
      <c r="L517" s="44" t="s">
        <v>17919</v>
      </c>
      <c r="M517" s="44" t="s">
        <v>9217</v>
      </c>
      <c r="N517" s="44" t="s">
        <v>13640</v>
      </c>
      <c r="O517" s="45">
        <v>2902</v>
      </c>
    </row>
    <row r="518" spans="1:15">
      <c r="A518" s="42" t="s">
        <v>4730</v>
      </c>
      <c r="B518" s="42" t="s">
        <v>4732</v>
      </c>
      <c r="C518" s="42" t="s">
        <v>56</v>
      </c>
      <c r="D518" s="42" t="s">
        <v>286</v>
      </c>
      <c r="E518" s="42" t="s">
        <v>1383</v>
      </c>
      <c r="F518" s="42" t="s">
        <v>1274</v>
      </c>
      <c r="G518" s="42" t="s">
        <v>16338</v>
      </c>
      <c r="H518" s="42" t="s">
        <v>12746</v>
      </c>
      <c r="I518" s="42" t="s">
        <v>16341</v>
      </c>
      <c r="J518" s="42" t="s">
        <v>12746</v>
      </c>
      <c r="K518" s="42" t="s">
        <v>17919</v>
      </c>
      <c r="L518" s="42" t="s">
        <v>17920</v>
      </c>
      <c r="M518" s="42" t="s">
        <v>9217</v>
      </c>
      <c r="N518" s="42" t="s">
        <v>13640</v>
      </c>
      <c r="O518" s="43">
        <v>2903</v>
      </c>
    </row>
    <row r="519" spans="1:15">
      <c r="A519" s="44" t="s">
        <v>4730</v>
      </c>
      <c r="B519" s="44" t="s">
        <v>4732</v>
      </c>
      <c r="C519" s="44" t="s">
        <v>56</v>
      </c>
      <c r="D519" s="44" t="s">
        <v>286</v>
      </c>
      <c r="E519" s="44" t="s">
        <v>1383</v>
      </c>
      <c r="F519" s="44" t="s">
        <v>1274</v>
      </c>
      <c r="G519" s="44" t="s">
        <v>16340</v>
      </c>
      <c r="H519" s="44" t="s">
        <v>12746</v>
      </c>
      <c r="I519" s="45"/>
      <c r="J519" s="45"/>
      <c r="K519" s="44" t="s">
        <v>17920</v>
      </c>
      <c r="L519" s="45"/>
      <c r="M519" s="44" t="s">
        <v>9217</v>
      </c>
      <c r="N519" s="44" t="s">
        <v>13640</v>
      </c>
      <c r="O519" s="45">
        <v>2904</v>
      </c>
    </row>
    <row r="520" spans="1:15">
      <c r="A520" s="42" t="s">
        <v>4730</v>
      </c>
      <c r="B520" s="42" t="s">
        <v>4732</v>
      </c>
      <c r="C520" s="42" t="s">
        <v>56</v>
      </c>
      <c r="D520" s="42" t="s">
        <v>286</v>
      </c>
      <c r="E520" s="42" t="s">
        <v>1383</v>
      </c>
      <c r="F520" s="42" t="s">
        <v>1274</v>
      </c>
      <c r="G520" s="43"/>
      <c r="H520" s="43"/>
      <c r="I520" s="42" t="s">
        <v>16331</v>
      </c>
      <c r="J520" s="42" t="s">
        <v>12746</v>
      </c>
      <c r="K520" s="43"/>
      <c r="L520" s="42" t="s">
        <v>17915</v>
      </c>
      <c r="M520" s="42" t="s">
        <v>9217</v>
      </c>
      <c r="N520" s="42" t="s">
        <v>13640</v>
      </c>
      <c r="O520" s="43">
        <v>2905</v>
      </c>
    </row>
    <row r="521" spans="1:15">
      <c r="A521" s="44" t="s">
        <v>4730</v>
      </c>
      <c r="B521" s="44" t="s">
        <v>4732</v>
      </c>
      <c r="C521" s="44" t="s">
        <v>56</v>
      </c>
      <c r="D521" s="44" t="s">
        <v>286</v>
      </c>
      <c r="E521" s="44" t="s">
        <v>1383</v>
      </c>
      <c r="F521" s="44" t="s">
        <v>1274</v>
      </c>
      <c r="G521" s="45"/>
      <c r="H521" s="45"/>
      <c r="I521" s="44" t="s">
        <v>16337</v>
      </c>
      <c r="J521" s="44" t="s">
        <v>12746</v>
      </c>
      <c r="K521" s="45"/>
      <c r="L521" s="44" t="s">
        <v>17918</v>
      </c>
      <c r="M521" s="44" t="s">
        <v>9217</v>
      </c>
      <c r="N521" s="44" t="s">
        <v>13640</v>
      </c>
      <c r="O521" s="45">
        <v>2906</v>
      </c>
    </row>
    <row r="522" spans="1:15">
      <c r="A522" s="42" t="s">
        <v>4730</v>
      </c>
      <c r="B522" s="42" t="s">
        <v>4732</v>
      </c>
      <c r="C522" s="42" t="s">
        <v>56</v>
      </c>
      <c r="D522" s="42" t="s">
        <v>7266</v>
      </c>
      <c r="E522" s="42" t="s">
        <v>1383</v>
      </c>
      <c r="F522" s="42" t="s">
        <v>1274</v>
      </c>
      <c r="G522" s="42" t="s">
        <v>16325</v>
      </c>
      <c r="H522" s="42" t="s">
        <v>10784</v>
      </c>
      <c r="I522" s="42" t="s">
        <v>16326</v>
      </c>
      <c r="J522" s="42" t="s">
        <v>10784</v>
      </c>
      <c r="K522" s="43"/>
      <c r="L522" s="43"/>
      <c r="M522" s="42" t="s">
        <v>9217</v>
      </c>
      <c r="N522" s="42" t="s">
        <v>13640</v>
      </c>
      <c r="O522" s="43">
        <v>2907</v>
      </c>
    </row>
    <row r="523" spans="1:15">
      <c r="A523" s="44" t="s">
        <v>4730</v>
      </c>
      <c r="B523" s="44" t="s">
        <v>4732</v>
      </c>
      <c r="C523" s="44" t="s">
        <v>56</v>
      </c>
      <c r="D523" s="44" t="s">
        <v>7266</v>
      </c>
      <c r="E523" s="44" t="s">
        <v>1383</v>
      </c>
      <c r="F523" s="44" t="s">
        <v>1274</v>
      </c>
      <c r="G523" s="44" t="s">
        <v>17910</v>
      </c>
      <c r="H523" s="44" t="s">
        <v>12746</v>
      </c>
      <c r="I523" s="44" t="s">
        <v>16327</v>
      </c>
      <c r="J523" s="44" t="s">
        <v>12746</v>
      </c>
      <c r="K523" s="45"/>
      <c r="L523" s="45"/>
      <c r="M523" s="44" t="s">
        <v>9217</v>
      </c>
      <c r="N523" s="44" t="s">
        <v>13640</v>
      </c>
      <c r="O523" s="45">
        <v>2908</v>
      </c>
    </row>
    <row r="524" spans="1:15">
      <c r="A524" s="42" t="s">
        <v>4730</v>
      </c>
      <c r="B524" s="42" t="s">
        <v>4732</v>
      </c>
      <c r="C524" s="42" t="s">
        <v>56</v>
      </c>
      <c r="D524" s="42" t="s">
        <v>7266</v>
      </c>
      <c r="E524" s="42" t="s">
        <v>1383</v>
      </c>
      <c r="F524" s="42" t="s">
        <v>1274</v>
      </c>
      <c r="G524" s="42" t="s">
        <v>16328</v>
      </c>
      <c r="H524" s="42" t="s">
        <v>12746</v>
      </c>
      <c r="I524" s="42" t="s">
        <v>16329</v>
      </c>
      <c r="J524" s="42" t="s">
        <v>12746</v>
      </c>
      <c r="K524" s="43"/>
      <c r="L524" s="43"/>
      <c r="M524" s="42" t="s">
        <v>9217</v>
      </c>
      <c r="N524" s="42" t="s">
        <v>13640</v>
      </c>
      <c r="O524" s="43">
        <v>2909</v>
      </c>
    </row>
    <row r="525" spans="1:15">
      <c r="A525" s="44" t="s">
        <v>4730</v>
      </c>
      <c r="B525" s="44" t="s">
        <v>4732</v>
      </c>
      <c r="C525" s="44" t="s">
        <v>56</v>
      </c>
      <c r="D525" s="44" t="s">
        <v>7266</v>
      </c>
      <c r="E525" s="44" t="s">
        <v>1383</v>
      </c>
      <c r="F525" s="44" t="s">
        <v>1274</v>
      </c>
      <c r="G525" s="44" t="s">
        <v>17911</v>
      </c>
      <c r="H525" s="44" t="s">
        <v>12746</v>
      </c>
      <c r="I525" s="44" t="s">
        <v>17912</v>
      </c>
      <c r="J525" s="44" t="s">
        <v>12746</v>
      </c>
      <c r="K525" s="45"/>
      <c r="L525" s="45"/>
      <c r="M525" s="44" t="s">
        <v>9217</v>
      </c>
      <c r="N525" s="44" t="s">
        <v>13640</v>
      </c>
      <c r="O525" s="45">
        <v>2910</v>
      </c>
    </row>
    <row r="526" spans="1:15">
      <c r="A526" s="42" t="s">
        <v>4730</v>
      </c>
      <c r="B526" s="42" t="s">
        <v>4732</v>
      </c>
      <c r="C526" s="42" t="s">
        <v>56</v>
      </c>
      <c r="D526" s="42" t="s">
        <v>7266</v>
      </c>
      <c r="E526" s="42" t="s">
        <v>1383</v>
      </c>
      <c r="F526" s="42" t="s">
        <v>1274</v>
      </c>
      <c r="G526" s="42" t="s">
        <v>17913</v>
      </c>
      <c r="H526" s="42" t="s">
        <v>10788</v>
      </c>
      <c r="I526" s="42" t="s">
        <v>17913</v>
      </c>
      <c r="J526" s="42" t="s">
        <v>10789</v>
      </c>
      <c r="K526" s="43"/>
      <c r="L526" s="42" t="s">
        <v>17914</v>
      </c>
      <c r="M526" s="42" t="s">
        <v>9217</v>
      </c>
      <c r="N526" s="42" t="s">
        <v>13640</v>
      </c>
      <c r="O526" s="43">
        <v>2911</v>
      </c>
    </row>
    <row r="527" spans="1:15">
      <c r="A527" s="44" t="s">
        <v>4755</v>
      </c>
      <c r="B527" s="44" t="s">
        <v>4757</v>
      </c>
      <c r="C527" s="44" t="s">
        <v>51</v>
      </c>
      <c r="D527" s="44" t="s">
        <v>1324</v>
      </c>
      <c r="E527" s="44" t="s">
        <v>1274</v>
      </c>
      <c r="F527" s="44" t="s">
        <v>1358</v>
      </c>
      <c r="G527" s="44" t="s">
        <v>17921</v>
      </c>
      <c r="H527" s="44" t="s">
        <v>17753</v>
      </c>
      <c r="I527" s="45"/>
      <c r="J527" s="45"/>
      <c r="K527" s="45"/>
      <c r="L527" s="45"/>
      <c r="M527" s="44" t="s">
        <v>10145</v>
      </c>
      <c r="N527" s="44" t="s">
        <v>13662</v>
      </c>
      <c r="O527" s="45">
        <v>2960</v>
      </c>
    </row>
    <row r="528" spans="1:15">
      <c r="A528" s="42" t="s">
        <v>4755</v>
      </c>
      <c r="B528" s="42" t="s">
        <v>4757</v>
      </c>
      <c r="C528" s="42" t="s">
        <v>51</v>
      </c>
      <c r="D528" s="42" t="s">
        <v>1324</v>
      </c>
      <c r="E528" s="42" t="s">
        <v>1274</v>
      </c>
      <c r="F528" s="42" t="s">
        <v>1358</v>
      </c>
      <c r="G528" s="42" t="s">
        <v>17922</v>
      </c>
      <c r="H528" s="42" t="s">
        <v>17753</v>
      </c>
      <c r="I528" s="43"/>
      <c r="J528" s="43"/>
      <c r="K528" s="43"/>
      <c r="L528" s="43"/>
      <c r="M528" s="42" t="s">
        <v>10145</v>
      </c>
      <c r="N528" s="42" t="s">
        <v>13662</v>
      </c>
      <c r="O528" s="43">
        <v>2961</v>
      </c>
    </row>
    <row r="529" spans="1:15">
      <c r="A529" s="44" t="s">
        <v>4755</v>
      </c>
      <c r="B529" s="44" t="s">
        <v>4757</v>
      </c>
      <c r="C529" s="44" t="s">
        <v>51</v>
      </c>
      <c r="D529" s="44" t="s">
        <v>1324</v>
      </c>
      <c r="E529" s="44" t="s">
        <v>1274</v>
      </c>
      <c r="F529" s="44" t="s">
        <v>1358</v>
      </c>
      <c r="G529" s="45"/>
      <c r="H529" s="45"/>
      <c r="I529" s="44" t="s">
        <v>16749</v>
      </c>
      <c r="J529" s="44" t="s">
        <v>17753</v>
      </c>
      <c r="K529" s="45"/>
      <c r="L529" s="45"/>
      <c r="M529" s="44" t="s">
        <v>10145</v>
      </c>
      <c r="N529" s="44" t="s">
        <v>13662</v>
      </c>
      <c r="O529" s="45">
        <v>2962</v>
      </c>
    </row>
    <row r="530" spans="1:15">
      <c r="A530" s="42" t="s">
        <v>4755</v>
      </c>
      <c r="B530" s="42" t="s">
        <v>4757</v>
      </c>
      <c r="C530" s="42" t="s">
        <v>51</v>
      </c>
      <c r="D530" s="42" t="s">
        <v>1324</v>
      </c>
      <c r="E530" s="42" t="s">
        <v>1274</v>
      </c>
      <c r="F530" s="42" t="s">
        <v>1358</v>
      </c>
      <c r="G530" s="43"/>
      <c r="H530" s="43"/>
      <c r="I530" s="42" t="s">
        <v>12520</v>
      </c>
      <c r="J530" s="42" t="s">
        <v>17753</v>
      </c>
      <c r="K530" s="43"/>
      <c r="L530" s="43"/>
      <c r="M530" s="42" t="s">
        <v>10145</v>
      </c>
      <c r="N530" s="42" t="s">
        <v>13662</v>
      </c>
      <c r="O530" s="43">
        <v>2963</v>
      </c>
    </row>
    <row r="531" spans="1:15">
      <c r="A531" s="44" t="s">
        <v>4755</v>
      </c>
      <c r="B531" s="44" t="s">
        <v>4757</v>
      </c>
      <c r="C531" s="44" t="s">
        <v>51</v>
      </c>
      <c r="D531" s="44" t="s">
        <v>11084</v>
      </c>
      <c r="E531" s="44" t="s">
        <v>1274</v>
      </c>
      <c r="F531" s="44" t="s">
        <v>1358</v>
      </c>
      <c r="G531" s="44" t="s">
        <v>17921</v>
      </c>
      <c r="H531" s="44" t="s">
        <v>17753</v>
      </c>
      <c r="I531" s="45"/>
      <c r="J531" s="45"/>
      <c r="K531" s="45"/>
      <c r="L531" s="45"/>
      <c r="M531" s="44" t="s">
        <v>10145</v>
      </c>
      <c r="N531" s="44" t="s">
        <v>13662</v>
      </c>
      <c r="O531" s="45">
        <v>2964</v>
      </c>
    </row>
    <row r="532" spans="1:15">
      <c r="A532" s="42" t="s">
        <v>4755</v>
      </c>
      <c r="B532" s="42" t="s">
        <v>4757</v>
      </c>
      <c r="C532" s="42" t="s">
        <v>51</v>
      </c>
      <c r="D532" s="42" t="s">
        <v>11084</v>
      </c>
      <c r="E532" s="42" t="s">
        <v>1274</v>
      </c>
      <c r="F532" s="42" t="s">
        <v>1358</v>
      </c>
      <c r="G532" s="42" t="s">
        <v>17922</v>
      </c>
      <c r="H532" s="42" t="s">
        <v>17753</v>
      </c>
      <c r="I532" s="43"/>
      <c r="J532" s="43"/>
      <c r="K532" s="43"/>
      <c r="L532" s="43"/>
      <c r="M532" s="42" t="s">
        <v>10145</v>
      </c>
      <c r="N532" s="42" t="s">
        <v>13662</v>
      </c>
      <c r="O532" s="43">
        <v>2965</v>
      </c>
    </row>
    <row r="533" spans="1:15">
      <c r="A533" s="44" t="s">
        <v>4755</v>
      </c>
      <c r="B533" s="44" t="s">
        <v>4757</v>
      </c>
      <c r="C533" s="44" t="s">
        <v>51</v>
      </c>
      <c r="D533" s="44" t="s">
        <v>11084</v>
      </c>
      <c r="E533" s="44" t="s">
        <v>1274</v>
      </c>
      <c r="F533" s="44" t="s">
        <v>1358</v>
      </c>
      <c r="G533" s="45"/>
      <c r="H533" s="45"/>
      <c r="I533" s="44" t="s">
        <v>16749</v>
      </c>
      <c r="J533" s="44" t="s">
        <v>17753</v>
      </c>
      <c r="K533" s="45"/>
      <c r="L533" s="45"/>
      <c r="M533" s="44" t="s">
        <v>10145</v>
      </c>
      <c r="N533" s="44" t="s">
        <v>13662</v>
      </c>
      <c r="O533" s="45">
        <v>2966</v>
      </c>
    </row>
    <row r="534" spans="1:15">
      <c r="A534" s="42" t="s">
        <v>4755</v>
      </c>
      <c r="B534" s="42" t="s">
        <v>4757</v>
      </c>
      <c r="C534" s="42" t="s">
        <v>51</v>
      </c>
      <c r="D534" s="42" t="s">
        <v>11084</v>
      </c>
      <c r="E534" s="42" t="s">
        <v>1274</v>
      </c>
      <c r="F534" s="42" t="s">
        <v>1358</v>
      </c>
      <c r="G534" s="43"/>
      <c r="H534" s="43"/>
      <c r="I534" s="42" t="s">
        <v>12520</v>
      </c>
      <c r="J534" s="42" t="s">
        <v>17753</v>
      </c>
      <c r="K534" s="43"/>
      <c r="L534" s="43"/>
      <c r="M534" s="42" t="s">
        <v>10145</v>
      </c>
      <c r="N534" s="42" t="s">
        <v>13662</v>
      </c>
      <c r="O534" s="43">
        <v>2967</v>
      </c>
    </row>
    <row r="535" spans="1:15">
      <c r="A535" s="44" t="s">
        <v>4761</v>
      </c>
      <c r="B535" s="44" t="s">
        <v>4763</v>
      </c>
      <c r="C535" s="44" t="s">
        <v>3366</v>
      </c>
      <c r="D535" s="44" t="s">
        <v>9461</v>
      </c>
      <c r="E535" s="44" t="s">
        <v>1274</v>
      </c>
      <c r="F535" s="44" t="s">
        <v>1358</v>
      </c>
      <c r="G535" s="44" t="s">
        <v>17923</v>
      </c>
      <c r="H535" s="44" t="s">
        <v>10789</v>
      </c>
      <c r="I535" s="44" t="s">
        <v>17924</v>
      </c>
      <c r="J535" s="44" t="s">
        <v>10789</v>
      </c>
      <c r="K535" s="45"/>
      <c r="L535" s="45"/>
      <c r="M535" s="44" t="s">
        <v>9180</v>
      </c>
      <c r="N535" s="44" t="s">
        <v>13640</v>
      </c>
      <c r="O535" s="45">
        <v>2973</v>
      </c>
    </row>
    <row r="536" spans="1:15">
      <c r="A536" s="42" t="s">
        <v>4761</v>
      </c>
      <c r="B536" s="42" t="s">
        <v>4763</v>
      </c>
      <c r="C536" s="42" t="s">
        <v>3366</v>
      </c>
      <c r="D536" s="42" t="s">
        <v>9467</v>
      </c>
      <c r="E536" s="42" t="s">
        <v>1274</v>
      </c>
      <c r="F536" s="42" t="s">
        <v>1358</v>
      </c>
      <c r="G536" s="42" t="s">
        <v>17923</v>
      </c>
      <c r="H536" s="42" t="s">
        <v>10789</v>
      </c>
      <c r="I536" s="42" t="s">
        <v>17924</v>
      </c>
      <c r="J536" s="42" t="s">
        <v>10789</v>
      </c>
      <c r="K536" s="43"/>
      <c r="L536" s="43"/>
      <c r="M536" s="42" t="s">
        <v>9180</v>
      </c>
      <c r="N536" s="42" t="s">
        <v>13640</v>
      </c>
      <c r="O536" s="43">
        <v>2974</v>
      </c>
    </row>
    <row r="537" spans="1:15">
      <c r="A537" s="44" t="s">
        <v>4761</v>
      </c>
      <c r="B537" s="44" t="s">
        <v>4763</v>
      </c>
      <c r="C537" s="44" t="s">
        <v>3366</v>
      </c>
      <c r="D537" s="44" t="s">
        <v>9472</v>
      </c>
      <c r="E537" s="44" t="s">
        <v>1358</v>
      </c>
      <c r="F537" s="44" t="s">
        <v>8636</v>
      </c>
      <c r="G537" s="44" t="s">
        <v>17923</v>
      </c>
      <c r="H537" s="44" t="s">
        <v>10784</v>
      </c>
      <c r="I537" s="45"/>
      <c r="J537" s="45"/>
      <c r="K537" s="44" t="s">
        <v>17925</v>
      </c>
      <c r="L537" s="45"/>
      <c r="M537" s="44" t="s">
        <v>9180</v>
      </c>
      <c r="N537" s="44" t="s">
        <v>13640</v>
      </c>
      <c r="O537" s="45">
        <v>2975</v>
      </c>
    </row>
    <row r="538" spans="1:15">
      <c r="A538" s="42" t="s">
        <v>4761</v>
      </c>
      <c r="B538" s="42" t="s">
        <v>4763</v>
      </c>
      <c r="C538" s="42" t="s">
        <v>3366</v>
      </c>
      <c r="D538" s="42" t="s">
        <v>9472</v>
      </c>
      <c r="E538" s="42" t="s">
        <v>1358</v>
      </c>
      <c r="F538" s="42" t="s">
        <v>8636</v>
      </c>
      <c r="G538" s="42" t="s">
        <v>17924</v>
      </c>
      <c r="H538" s="42" t="s">
        <v>10789</v>
      </c>
      <c r="I538" s="42" t="s">
        <v>17924</v>
      </c>
      <c r="J538" s="42" t="s">
        <v>10637</v>
      </c>
      <c r="K538" s="43"/>
      <c r="L538" s="42" t="s">
        <v>17925</v>
      </c>
      <c r="M538" s="42" t="s">
        <v>9180</v>
      </c>
      <c r="N538" s="42" t="s">
        <v>13640</v>
      </c>
      <c r="O538" s="43">
        <v>2976</v>
      </c>
    </row>
    <row r="539" spans="1:15">
      <c r="A539" s="44" t="s">
        <v>4761</v>
      </c>
      <c r="B539" s="44" t="s">
        <v>4763</v>
      </c>
      <c r="C539" s="44" t="s">
        <v>3366</v>
      </c>
      <c r="D539" s="44" t="s">
        <v>9477</v>
      </c>
      <c r="E539" s="44" t="s">
        <v>1358</v>
      </c>
      <c r="F539" s="44" t="s">
        <v>8636</v>
      </c>
      <c r="G539" s="44" t="s">
        <v>17923</v>
      </c>
      <c r="H539" s="44" t="s">
        <v>10784</v>
      </c>
      <c r="I539" s="45"/>
      <c r="J539" s="45"/>
      <c r="K539" s="44" t="s">
        <v>17925</v>
      </c>
      <c r="L539" s="45"/>
      <c r="M539" s="44" t="s">
        <v>9180</v>
      </c>
      <c r="N539" s="44" t="s">
        <v>13640</v>
      </c>
      <c r="O539" s="45">
        <v>2977</v>
      </c>
    </row>
    <row r="540" spans="1:15">
      <c r="A540" s="42" t="s">
        <v>4761</v>
      </c>
      <c r="B540" s="42" t="s">
        <v>4763</v>
      </c>
      <c r="C540" s="42" t="s">
        <v>3366</v>
      </c>
      <c r="D540" s="42" t="s">
        <v>9477</v>
      </c>
      <c r="E540" s="42" t="s">
        <v>1358</v>
      </c>
      <c r="F540" s="42" t="s">
        <v>8636</v>
      </c>
      <c r="G540" s="42" t="s">
        <v>17924</v>
      </c>
      <c r="H540" s="42" t="s">
        <v>10789</v>
      </c>
      <c r="I540" s="42" t="s">
        <v>17924</v>
      </c>
      <c r="J540" s="42" t="s">
        <v>10637</v>
      </c>
      <c r="K540" s="43"/>
      <c r="L540" s="42" t="s">
        <v>17925</v>
      </c>
      <c r="M540" s="42" t="s">
        <v>9180</v>
      </c>
      <c r="N540" s="42" t="s">
        <v>13640</v>
      </c>
      <c r="O540" s="43">
        <v>2978</v>
      </c>
    </row>
    <row r="541" spans="1:15">
      <c r="A541" s="44" t="s">
        <v>4817</v>
      </c>
      <c r="B541" s="44" t="s">
        <v>4819</v>
      </c>
      <c r="C541" s="44" t="s">
        <v>3366</v>
      </c>
      <c r="D541" s="44" t="s">
        <v>9482</v>
      </c>
      <c r="E541" s="45"/>
      <c r="F541" s="44" t="s">
        <v>1383</v>
      </c>
      <c r="G541" s="44" t="s">
        <v>17900</v>
      </c>
      <c r="H541" s="44" t="s">
        <v>10784</v>
      </c>
      <c r="I541" s="44" t="s">
        <v>17901</v>
      </c>
      <c r="J541" s="44" t="s">
        <v>10784</v>
      </c>
      <c r="K541" s="45"/>
      <c r="L541" s="45"/>
      <c r="M541" s="44" t="s">
        <v>9486</v>
      </c>
      <c r="N541" s="44" t="s">
        <v>13640</v>
      </c>
      <c r="O541" s="45">
        <v>3034</v>
      </c>
    </row>
    <row r="542" spans="1:15">
      <c r="A542" s="42" t="s">
        <v>4817</v>
      </c>
      <c r="B542" s="42" t="s">
        <v>4819</v>
      </c>
      <c r="C542" s="42" t="s">
        <v>3366</v>
      </c>
      <c r="D542" s="42" t="s">
        <v>9489</v>
      </c>
      <c r="E542" s="43"/>
      <c r="F542" s="42" t="s">
        <v>1383</v>
      </c>
      <c r="G542" s="42" t="s">
        <v>17900</v>
      </c>
      <c r="H542" s="42" t="s">
        <v>10784</v>
      </c>
      <c r="I542" s="42" t="s">
        <v>17901</v>
      </c>
      <c r="J542" s="42" t="s">
        <v>10784</v>
      </c>
      <c r="K542" s="43"/>
      <c r="L542" s="43"/>
      <c r="M542" s="42" t="s">
        <v>9486</v>
      </c>
      <c r="N542" s="42" t="s">
        <v>13640</v>
      </c>
      <c r="O542" s="43">
        <v>3035</v>
      </c>
    </row>
    <row r="543" spans="1:15">
      <c r="A543" s="44" t="s">
        <v>4817</v>
      </c>
      <c r="B543" s="44" t="s">
        <v>4819</v>
      </c>
      <c r="C543" s="44" t="s">
        <v>3366</v>
      </c>
      <c r="D543" s="44" t="s">
        <v>16801</v>
      </c>
      <c r="E543" s="44" t="s">
        <v>8841</v>
      </c>
      <c r="F543" s="44" t="s">
        <v>8837</v>
      </c>
      <c r="G543" s="44" t="s">
        <v>17926</v>
      </c>
      <c r="H543" s="44" t="s">
        <v>12746</v>
      </c>
      <c r="I543" s="44" t="s">
        <v>9489</v>
      </c>
      <c r="J543" s="44" t="s">
        <v>12746</v>
      </c>
      <c r="K543" s="45"/>
      <c r="L543" s="45"/>
      <c r="M543" s="44" t="s">
        <v>9168</v>
      </c>
      <c r="N543" s="44" t="s">
        <v>13640</v>
      </c>
      <c r="O543" s="45">
        <v>3036</v>
      </c>
    </row>
    <row r="544" spans="1:15">
      <c r="A544" s="42" t="s">
        <v>4817</v>
      </c>
      <c r="B544" s="42" t="s">
        <v>4819</v>
      </c>
      <c r="C544" s="42" t="s">
        <v>3366</v>
      </c>
      <c r="D544" s="42" t="s">
        <v>16802</v>
      </c>
      <c r="E544" s="42" t="s">
        <v>8841</v>
      </c>
      <c r="F544" s="42" t="s">
        <v>8837</v>
      </c>
      <c r="G544" s="42" t="s">
        <v>17927</v>
      </c>
      <c r="H544" s="42" t="s">
        <v>12746</v>
      </c>
      <c r="I544" s="42" t="s">
        <v>9482</v>
      </c>
      <c r="J544" s="42" t="s">
        <v>12746</v>
      </c>
      <c r="K544" s="43"/>
      <c r="L544" s="43"/>
      <c r="M544" s="42" t="s">
        <v>9168</v>
      </c>
      <c r="N544" s="42" t="s">
        <v>13640</v>
      </c>
      <c r="O544" s="43">
        <v>3037</v>
      </c>
    </row>
    <row r="545" spans="1:15">
      <c r="A545" s="44" t="s">
        <v>4837</v>
      </c>
      <c r="B545" s="44" t="s">
        <v>4839</v>
      </c>
      <c r="C545" s="44" t="s">
        <v>3366</v>
      </c>
      <c r="D545" s="44" t="s">
        <v>16791</v>
      </c>
      <c r="E545" s="45"/>
      <c r="F545" s="44" t="s">
        <v>1383</v>
      </c>
      <c r="G545" s="45"/>
      <c r="H545" s="45"/>
      <c r="I545" s="44" t="s">
        <v>17928</v>
      </c>
      <c r="J545" s="44" t="s">
        <v>12746</v>
      </c>
      <c r="K545" s="45"/>
      <c r="L545" s="45"/>
      <c r="M545" s="44" t="s">
        <v>13355</v>
      </c>
      <c r="N545" s="44" t="s">
        <v>13640</v>
      </c>
      <c r="O545" s="45">
        <v>3077</v>
      </c>
    </row>
    <row r="546" spans="1:15">
      <c r="A546" s="42" t="s">
        <v>4837</v>
      </c>
      <c r="B546" s="42" t="s">
        <v>4839</v>
      </c>
      <c r="C546" s="42" t="s">
        <v>3366</v>
      </c>
      <c r="D546" s="42" t="s">
        <v>16791</v>
      </c>
      <c r="E546" s="43"/>
      <c r="F546" s="42" t="s">
        <v>1383</v>
      </c>
      <c r="G546" s="43"/>
      <c r="H546" s="43"/>
      <c r="I546" s="42" t="s">
        <v>16237</v>
      </c>
      <c r="J546" s="42" t="s">
        <v>10784</v>
      </c>
      <c r="K546" s="43"/>
      <c r="L546" s="43"/>
      <c r="M546" s="42" t="s">
        <v>13355</v>
      </c>
      <c r="N546" s="42" t="s">
        <v>13640</v>
      </c>
      <c r="O546" s="43">
        <v>3078</v>
      </c>
    </row>
    <row r="547" spans="1:15">
      <c r="A547" s="44" t="s">
        <v>4837</v>
      </c>
      <c r="B547" s="44" t="s">
        <v>4839</v>
      </c>
      <c r="C547" s="44" t="s">
        <v>3366</v>
      </c>
      <c r="D547" s="44" t="s">
        <v>16791</v>
      </c>
      <c r="E547" s="45"/>
      <c r="F547" s="44" t="s">
        <v>1383</v>
      </c>
      <c r="G547" s="45"/>
      <c r="H547" s="45"/>
      <c r="I547" s="44" t="s">
        <v>17929</v>
      </c>
      <c r="J547" s="44" t="s">
        <v>12746</v>
      </c>
      <c r="K547" s="45"/>
      <c r="L547" s="45"/>
      <c r="M547" s="44" t="s">
        <v>13355</v>
      </c>
      <c r="N547" s="44" t="s">
        <v>13640</v>
      </c>
      <c r="O547" s="45">
        <v>3079</v>
      </c>
    </row>
    <row r="548" spans="1:15">
      <c r="A548" s="42" t="s">
        <v>4837</v>
      </c>
      <c r="B548" s="42" t="s">
        <v>4839</v>
      </c>
      <c r="C548" s="42" t="s">
        <v>3366</v>
      </c>
      <c r="D548" s="42" t="s">
        <v>16792</v>
      </c>
      <c r="E548" s="43"/>
      <c r="F548" s="42" t="s">
        <v>1383</v>
      </c>
      <c r="G548" s="43"/>
      <c r="H548" s="43"/>
      <c r="I548" s="42" t="s">
        <v>17930</v>
      </c>
      <c r="J548" s="42" t="s">
        <v>12746</v>
      </c>
      <c r="K548" s="43"/>
      <c r="L548" s="43"/>
      <c r="M548" s="42" t="s">
        <v>13355</v>
      </c>
      <c r="N548" s="42" t="s">
        <v>13640</v>
      </c>
      <c r="O548" s="43">
        <v>3080</v>
      </c>
    </row>
    <row r="549" spans="1:15">
      <c r="A549" s="44" t="s">
        <v>4837</v>
      </c>
      <c r="B549" s="44" t="s">
        <v>4839</v>
      </c>
      <c r="C549" s="44" t="s">
        <v>3366</v>
      </c>
      <c r="D549" s="44" t="s">
        <v>16792</v>
      </c>
      <c r="E549" s="45"/>
      <c r="F549" s="44" t="s">
        <v>1383</v>
      </c>
      <c r="G549" s="45"/>
      <c r="H549" s="45"/>
      <c r="I549" s="44" t="s">
        <v>17931</v>
      </c>
      <c r="J549" s="44" t="s">
        <v>12746</v>
      </c>
      <c r="K549" s="45"/>
      <c r="L549" s="45"/>
      <c r="M549" s="44" t="s">
        <v>13355</v>
      </c>
      <c r="N549" s="44" t="s">
        <v>13640</v>
      </c>
      <c r="O549" s="45">
        <v>3081</v>
      </c>
    </row>
    <row r="550" spans="1:15">
      <c r="A550" s="42" t="s">
        <v>4837</v>
      </c>
      <c r="B550" s="42" t="s">
        <v>4839</v>
      </c>
      <c r="C550" s="42" t="s">
        <v>3366</v>
      </c>
      <c r="D550" s="42" t="s">
        <v>16792</v>
      </c>
      <c r="E550" s="43"/>
      <c r="F550" s="42" t="s">
        <v>1383</v>
      </c>
      <c r="G550" s="43"/>
      <c r="H550" s="43"/>
      <c r="I550" s="42" t="s">
        <v>17932</v>
      </c>
      <c r="J550" s="42" t="s">
        <v>17933</v>
      </c>
      <c r="K550" s="43"/>
      <c r="L550" s="43"/>
      <c r="M550" s="42" t="s">
        <v>13355</v>
      </c>
      <c r="N550" s="42" t="s">
        <v>13640</v>
      </c>
      <c r="O550" s="43">
        <v>3082</v>
      </c>
    </row>
    <row r="551" spans="1:15">
      <c r="A551" s="44" t="s">
        <v>4837</v>
      </c>
      <c r="B551" s="44" t="s">
        <v>4839</v>
      </c>
      <c r="C551" s="44" t="s">
        <v>3366</v>
      </c>
      <c r="D551" s="44" t="s">
        <v>16793</v>
      </c>
      <c r="E551" s="45"/>
      <c r="F551" s="44" t="s">
        <v>1383</v>
      </c>
      <c r="G551" s="45"/>
      <c r="H551" s="45"/>
      <c r="I551" s="44" t="s">
        <v>17934</v>
      </c>
      <c r="J551" s="44" t="s">
        <v>12746</v>
      </c>
      <c r="K551" s="45"/>
      <c r="L551" s="45"/>
      <c r="M551" s="44" t="s">
        <v>13355</v>
      </c>
      <c r="N551" s="44" t="s">
        <v>13640</v>
      </c>
      <c r="O551" s="45">
        <v>3083</v>
      </c>
    </row>
    <row r="552" spans="1:15">
      <c r="A552" s="42" t="s">
        <v>4837</v>
      </c>
      <c r="B552" s="42" t="s">
        <v>4839</v>
      </c>
      <c r="C552" s="42" t="s">
        <v>3366</v>
      </c>
      <c r="D552" s="42" t="s">
        <v>16793</v>
      </c>
      <c r="E552" s="43"/>
      <c r="F552" s="42" t="s">
        <v>1383</v>
      </c>
      <c r="G552" s="43"/>
      <c r="H552" s="43"/>
      <c r="I552" s="42" t="s">
        <v>17931</v>
      </c>
      <c r="J552" s="42" t="s">
        <v>12746</v>
      </c>
      <c r="K552" s="43"/>
      <c r="L552" s="43"/>
      <c r="M552" s="42" t="s">
        <v>13355</v>
      </c>
      <c r="N552" s="42" t="s">
        <v>13640</v>
      </c>
      <c r="O552" s="43">
        <v>3084</v>
      </c>
    </row>
    <row r="553" spans="1:15">
      <c r="A553" s="44" t="s">
        <v>4837</v>
      </c>
      <c r="B553" s="44" t="s">
        <v>4839</v>
      </c>
      <c r="C553" s="44" t="s">
        <v>3366</v>
      </c>
      <c r="D553" s="44" t="s">
        <v>16793</v>
      </c>
      <c r="E553" s="45"/>
      <c r="F553" s="44" t="s">
        <v>1383</v>
      </c>
      <c r="G553" s="45"/>
      <c r="H553" s="45"/>
      <c r="I553" s="44" t="s">
        <v>17935</v>
      </c>
      <c r="J553" s="44" t="s">
        <v>17877</v>
      </c>
      <c r="K553" s="45"/>
      <c r="L553" s="45"/>
      <c r="M553" s="44" t="s">
        <v>13355</v>
      </c>
      <c r="N553" s="44" t="s">
        <v>13640</v>
      </c>
      <c r="O553" s="45">
        <v>3085</v>
      </c>
    </row>
    <row r="554" spans="1:15">
      <c r="A554" s="42" t="s">
        <v>4837</v>
      </c>
      <c r="B554" s="42" t="s">
        <v>4839</v>
      </c>
      <c r="C554" s="42" t="s">
        <v>3366</v>
      </c>
      <c r="D554" s="42" t="s">
        <v>16794</v>
      </c>
      <c r="E554" s="43"/>
      <c r="F554" s="42" t="s">
        <v>1383</v>
      </c>
      <c r="G554" s="43"/>
      <c r="H554" s="43"/>
      <c r="I554" s="42" t="s">
        <v>17928</v>
      </c>
      <c r="J554" s="42" t="s">
        <v>12746</v>
      </c>
      <c r="K554" s="43"/>
      <c r="L554" s="43"/>
      <c r="M554" s="42" t="s">
        <v>13355</v>
      </c>
      <c r="N554" s="42" t="s">
        <v>13640</v>
      </c>
      <c r="O554" s="43">
        <v>3086</v>
      </c>
    </row>
    <row r="555" spans="1:15">
      <c r="A555" s="44" t="s">
        <v>4837</v>
      </c>
      <c r="B555" s="44" t="s">
        <v>4839</v>
      </c>
      <c r="C555" s="44" t="s">
        <v>3366</v>
      </c>
      <c r="D555" s="44" t="s">
        <v>16794</v>
      </c>
      <c r="E555" s="45"/>
      <c r="F555" s="44" t="s">
        <v>1383</v>
      </c>
      <c r="G555" s="45"/>
      <c r="H555" s="45"/>
      <c r="I555" s="44" t="s">
        <v>17931</v>
      </c>
      <c r="J555" s="44" t="s">
        <v>12746</v>
      </c>
      <c r="K555" s="45"/>
      <c r="L555" s="45"/>
      <c r="M555" s="44" t="s">
        <v>13355</v>
      </c>
      <c r="N555" s="44" t="s">
        <v>13640</v>
      </c>
      <c r="O555" s="45">
        <v>3087</v>
      </c>
    </row>
    <row r="556" spans="1:15">
      <c r="A556" s="42" t="s">
        <v>4837</v>
      </c>
      <c r="B556" s="42" t="s">
        <v>4839</v>
      </c>
      <c r="C556" s="42" t="s">
        <v>3366</v>
      </c>
      <c r="D556" s="42" t="s">
        <v>16794</v>
      </c>
      <c r="E556" s="43"/>
      <c r="F556" s="42" t="s">
        <v>1383</v>
      </c>
      <c r="G556" s="43"/>
      <c r="H556" s="43"/>
      <c r="I556" s="42" t="s">
        <v>17932</v>
      </c>
      <c r="J556" s="42" t="s">
        <v>17936</v>
      </c>
      <c r="K556" s="43"/>
      <c r="L556" s="43"/>
      <c r="M556" s="42" t="s">
        <v>13355</v>
      </c>
      <c r="N556" s="42" t="s">
        <v>13640</v>
      </c>
      <c r="O556" s="43">
        <v>3088</v>
      </c>
    </row>
    <row r="557" spans="1:15">
      <c r="A557" s="44" t="s">
        <v>4837</v>
      </c>
      <c r="B557" s="44" t="s">
        <v>4839</v>
      </c>
      <c r="C557" s="44" t="s">
        <v>3366</v>
      </c>
      <c r="D557" s="44" t="s">
        <v>15715</v>
      </c>
      <c r="E557" s="44" t="s">
        <v>1274</v>
      </c>
      <c r="F557" s="44" t="s">
        <v>1358</v>
      </c>
      <c r="G557" s="44" t="s">
        <v>15714</v>
      </c>
      <c r="H557" s="44" t="s">
        <v>12746</v>
      </c>
      <c r="I557" s="44" t="s">
        <v>16791</v>
      </c>
      <c r="J557" s="44" t="s">
        <v>12746</v>
      </c>
      <c r="K557" s="45"/>
      <c r="L557" s="45"/>
      <c r="M557" s="44" t="s">
        <v>9168</v>
      </c>
      <c r="N557" s="44" t="s">
        <v>13640</v>
      </c>
      <c r="O557" s="45">
        <v>3089</v>
      </c>
    </row>
    <row r="558" spans="1:15">
      <c r="A558" s="42" t="s">
        <v>4837</v>
      </c>
      <c r="B558" s="42" t="s">
        <v>4839</v>
      </c>
      <c r="C558" s="42" t="s">
        <v>3366</v>
      </c>
      <c r="D558" s="42" t="s">
        <v>15716</v>
      </c>
      <c r="E558" s="42" t="s">
        <v>1358</v>
      </c>
      <c r="F558" s="42" t="s">
        <v>8636</v>
      </c>
      <c r="G558" s="42" t="s">
        <v>17937</v>
      </c>
      <c r="H558" s="42" t="s">
        <v>12746</v>
      </c>
      <c r="I558" s="42" t="s">
        <v>16792</v>
      </c>
      <c r="J558" s="42" t="s">
        <v>12746</v>
      </c>
      <c r="K558" s="43"/>
      <c r="L558" s="43"/>
      <c r="M558" s="42" t="s">
        <v>9168</v>
      </c>
      <c r="N558" s="42" t="s">
        <v>13640</v>
      </c>
      <c r="O558" s="43">
        <v>3090</v>
      </c>
    </row>
    <row r="559" spans="1:15">
      <c r="A559" s="44" t="s">
        <v>4837</v>
      </c>
      <c r="B559" s="44" t="s">
        <v>4839</v>
      </c>
      <c r="C559" s="44" t="s">
        <v>3366</v>
      </c>
      <c r="D559" s="44" t="s">
        <v>15717</v>
      </c>
      <c r="E559" s="44" t="s">
        <v>1358</v>
      </c>
      <c r="F559" s="44" t="s">
        <v>8636</v>
      </c>
      <c r="G559" s="44" t="s">
        <v>17938</v>
      </c>
      <c r="H559" s="44" t="s">
        <v>12746</v>
      </c>
      <c r="I559" s="44" t="s">
        <v>16793</v>
      </c>
      <c r="J559" s="44" t="s">
        <v>12746</v>
      </c>
      <c r="K559" s="45"/>
      <c r="L559" s="45"/>
      <c r="M559" s="44" t="s">
        <v>9168</v>
      </c>
      <c r="N559" s="44" t="s">
        <v>13640</v>
      </c>
      <c r="O559" s="45">
        <v>3091</v>
      </c>
    </row>
    <row r="560" spans="1:15">
      <c r="A560" s="42" t="s">
        <v>4837</v>
      </c>
      <c r="B560" s="42" t="s">
        <v>4839</v>
      </c>
      <c r="C560" s="42" t="s">
        <v>3366</v>
      </c>
      <c r="D560" s="42" t="s">
        <v>15718</v>
      </c>
      <c r="E560" s="42" t="s">
        <v>1358</v>
      </c>
      <c r="F560" s="42" t="s">
        <v>8636</v>
      </c>
      <c r="G560" s="42" t="s">
        <v>17939</v>
      </c>
      <c r="H560" s="42" t="s">
        <v>12746</v>
      </c>
      <c r="I560" s="42" t="s">
        <v>16794</v>
      </c>
      <c r="J560" s="42" t="s">
        <v>12746</v>
      </c>
      <c r="K560" s="43"/>
      <c r="L560" s="43"/>
      <c r="M560" s="42" t="s">
        <v>9168</v>
      </c>
      <c r="N560" s="42" t="s">
        <v>13640</v>
      </c>
      <c r="O560" s="43">
        <v>3092</v>
      </c>
    </row>
    <row r="561" spans="1:15">
      <c r="A561" s="44" t="s">
        <v>4938</v>
      </c>
      <c r="B561" s="44" t="s">
        <v>4940</v>
      </c>
      <c r="C561" s="44" t="s">
        <v>118</v>
      </c>
      <c r="D561" s="44" t="s">
        <v>16849</v>
      </c>
      <c r="E561" s="44" t="s">
        <v>1383</v>
      </c>
      <c r="F561" s="44" t="s">
        <v>1274</v>
      </c>
      <c r="G561" s="44" t="s">
        <v>17304</v>
      </c>
      <c r="H561" s="44" t="s">
        <v>12746</v>
      </c>
      <c r="I561" s="45"/>
      <c r="J561" s="45"/>
      <c r="K561" s="45"/>
      <c r="L561" s="45"/>
      <c r="M561" s="44" t="s">
        <v>9934</v>
      </c>
      <c r="N561" s="44" t="s">
        <v>13640</v>
      </c>
      <c r="O561" s="45">
        <v>3175</v>
      </c>
    </row>
    <row r="562" spans="1:15">
      <c r="A562" s="42" t="s">
        <v>4938</v>
      </c>
      <c r="B562" s="42" t="s">
        <v>4940</v>
      </c>
      <c r="C562" s="42" t="s">
        <v>118</v>
      </c>
      <c r="D562" s="42" t="s">
        <v>16849</v>
      </c>
      <c r="E562" s="42" t="s">
        <v>1383</v>
      </c>
      <c r="F562" s="42" t="s">
        <v>1274</v>
      </c>
      <c r="G562" s="43"/>
      <c r="H562" s="43"/>
      <c r="I562" s="42" t="s">
        <v>17940</v>
      </c>
      <c r="J562" s="42" t="s">
        <v>12746</v>
      </c>
      <c r="K562" s="43"/>
      <c r="L562" s="43"/>
      <c r="M562" s="42" t="s">
        <v>9934</v>
      </c>
      <c r="N562" s="42" t="s">
        <v>13640</v>
      </c>
      <c r="O562" s="43">
        <v>3176</v>
      </c>
    </row>
    <row r="563" spans="1:15">
      <c r="A563" s="44" t="s">
        <v>4973</v>
      </c>
      <c r="B563" s="44" t="s">
        <v>4975</v>
      </c>
      <c r="C563" s="44" t="s">
        <v>118</v>
      </c>
      <c r="D563" s="44" t="s">
        <v>549</v>
      </c>
      <c r="E563" s="44" t="s">
        <v>1274</v>
      </c>
      <c r="F563" s="44" t="s">
        <v>1358</v>
      </c>
      <c r="G563" s="44" t="s">
        <v>17941</v>
      </c>
      <c r="H563" s="44" t="s">
        <v>10787</v>
      </c>
      <c r="I563" s="45"/>
      <c r="J563" s="45"/>
      <c r="K563" s="44" t="s">
        <v>17942</v>
      </c>
      <c r="L563" s="45"/>
      <c r="M563" s="44" t="s">
        <v>9520</v>
      </c>
      <c r="N563" s="44" t="s">
        <v>13640</v>
      </c>
      <c r="O563" s="45">
        <v>3193</v>
      </c>
    </row>
    <row r="564" spans="1:15">
      <c r="A564" s="42" t="s">
        <v>4973</v>
      </c>
      <c r="B564" s="42" t="s">
        <v>4975</v>
      </c>
      <c r="C564" s="42" t="s">
        <v>118</v>
      </c>
      <c r="D564" s="42" t="s">
        <v>549</v>
      </c>
      <c r="E564" s="42" t="s">
        <v>1274</v>
      </c>
      <c r="F564" s="42" t="s">
        <v>1358</v>
      </c>
      <c r="G564" s="42" t="s">
        <v>11481</v>
      </c>
      <c r="H564" s="42" t="s">
        <v>11242</v>
      </c>
      <c r="I564" s="42" t="s">
        <v>11481</v>
      </c>
      <c r="J564" s="42" t="s">
        <v>10582</v>
      </c>
      <c r="K564" s="42" t="s">
        <v>17943</v>
      </c>
      <c r="L564" s="43"/>
      <c r="M564" s="42" t="s">
        <v>9520</v>
      </c>
      <c r="N564" s="42" t="s">
        <v>13640</v>
      </c>
      <c r="O564" s="43">
        <v>3194</v>
      </c>
    </row>
    <row r="565" spans="1:15">
      <c r="A565" s="44" t="s">
        <v>4973</v>
      </c>
      <c r="B565" s="44" t="s">
        <v>4975</v>
      </c>
      <c r="C565" s="44" t="s">
        <v>118</v>
      </c>
      <c r="D565" s="44" t="s">
        <v>558</v>
      </c>
      <c r="E565" s="44" t="s">
        <v>1274</v>
      </c>
      <c r="F565" s="44" t="s">
        <v>1358</v>
      </c>
      <c r="G565" s="44" t="s">
        <v>17941</v>
      </c>
      <c r="H565" s="44" t="s">
        <v>10787</v>
      </c>
      <c r="I565" s="45"/>
      <c r="J565" s="45"/>
      <c r="K565" s="44" t="s">
        <v>17942</v>
      </c>
      <c r="L565" s="45"/>
      <c r="M565" s="44" t="s">
        <v>9520</v>
      </c>
      <c r="N565" s="44" t="s">
        <v>13640</v>
      </c>
      <c r="O565" s="45">
        <v>3195</v>
      </c>
    </row>
    <row r="566" spans="1:15">
      <c r="A566" s="42" t="s">
        <v>4973</v>
      </c>
      <c r="B566" s="42" t="s">
        <v>4975</v>
      </c>
      <c r="C566" s="42" t="s">
        <v>118</v>
      </c>
      <c r="D566" s="42" t="s">
        <v>558</v>
      </c>
      <c r="E566" s="42" t="s">
        <v>1274</v>
      </c>
      <c r="F566" s="42" t="s">
        <v>1358</v>
      </c>
      <c r="G566" s="42" t="s">
        <v>11481</v>
      </c>
      <c r="H566" s="42" t="s">
        <v>11242</v>
      </c>
      <c r="I566" s="42" t="s">
        <v>11481</v>
      </c>
      <c r="J566" s="42" t="s">
        <v>10582</v>
      </c>
      <c r="K566" s="42" t="s">
        <v>17943</v>
      </c>
      <c r="L566" s="43"/>
      <c r="M566" s="42" t="s">
        <v>9520</v>
      </c>
      <c r="N566" s="42" t="s">
        <v>13640</v>
      </c>
      <c r="O566" s="43">
        <v>3196</v>
      </c>
    </row>
    <row r="567" spans="1:15">
      <c r="A567" s="44" t="s">
        <v>4973</v>
      </c>
      <c r="B567" s="44" t="s">
        <v>4975</v>
      </c>
      <c r="C567" s="44" t="s">
        <v>118</v>
      </c>
      <c r="D567" s="44" t="s">
        <v>7383</v>
      </c>
      <c r="E567" s="44" t="s">
        <v>1274</v>
      </c>
      <c r="F567" s="44" t="s">
        <v>1358</v>
      </c>
      <c r="G567" s="44" t="s">
        <v>17941</v>
      </c>
      <c r="H567" s="44" t="s">
        <v>10787</v>
      </c>
      <c r="I567" s="45"/>
      <c r="J567" s="45"/>
      <c r="K567" s="44" t="s">
        <v>17942</v>
      </c>
      <c r="L567" s="45"/>
      <c r="M567" s="44" t="s">
        <v>9520</v>
      </c>
      <c r="N567" s="44" t="s">
        <v>13640</v>
      </c>
      <c r="O567" s="45">
        <v>3197</v>
      </c>
    </row>
    <row r="568" spans="1:15">
      <c r="A568" s="42" t="s">
        <v>4973</v>
      </c>
      <c r="B568" s="42" t="s">
        <v>4975</v>
      </c>
      <c r="C568" s="42" t="s">
        <v>118</v>
      </c>
      <c r="D568" s="42" t="s">
        <v>7383</v>
      </c>
      <c r="E568" s="42" t="s">
        <v>1274</v>
      </c>
      <c r="F568" s="42" t="s">
        <v>1358</v>
      </c>
      <c r="G568" s="42" t="s">
        <v>11481</v>
      </c>
      <c r="H568" s="42" t="s">
        <v>11245</v>
      </c>
      <c r="I568" s="42" t="s">
        <v>11481</v>
      </c>
      <c r="J568" s="42" t="s">
        <v>11244</v>
      </c>
      <c r="K568" s="42" t="s">
        <v>17943</v>
      </c>
      <c r="L568" s="43"/>
      <c r="M568" s="42" t="s">
        <v>9520</v>
      </c>
      <c r="N568" s="42" t="s">
        <v>13640</v>
      </c>
      <c r="O568" s="43">
        <v>3198</v>
      </c>
    </row>
    <row r="569" spans="1:15">
      <c r="A569" s="44" t="s">
        <v>4973</v>
      </c>
      <c r="B569" s="44" t="s">
        <v>4975</v>
      </c>
      <c r="C569" s="44" t="s">
        <v>118</v>
      </c>
      <c r="D569" s="44" t="s">
        <v>394</v>
      </c>
      <c r="E569" s="44" t="s">
        <v>1274</v>
      </c>
      <c r="F569" s="44" t="s">
        <v>1358</v>
      </c>
      <c r="G569" s="44" t="s">
        <v>17941</v>
      </c>
      <c r="H569" s="44" t="s">
        <v>10787</v>
      </c>
      <c r="I569" s="45"/>
      <c r="J569" s="45"/>
      <c r="K569" s="44" t="s">
        <v>17942</v>
      </c>
      <c r="L569" s="45"/>
      <c r="M569" s="44" t="s">
        <v>9520</v>
      </c>
      <c r="N569" s="44" t="s">
        <v>13640</v>
      </c>
      <c r="O569" s="45">
        <v>3199</v>
      </c>
    </row>
    <row r="570" spans="1:15">
      <c r="A570" s="42" t="s">
        <v>4973</v>
      </c>
      <c r="B570" s="42" t="s">
        <v>4975</v>
      </c>
      <c r="C570" s="42" t="s">
        <v>118</v>
      </c>
      <c r="D570" s="42" t="s">
        <v>394</v>
      </c>
      <c r="E570" s="42" t="s">
        <v>1274</v>
      </c>
      <c r="F570" s="42" t="s">
        <v>1358</v>
      </c>
      <c r="G570" s="42" t="s">
        <v>11481</v>
      </c>
      <c r="H570" s="42" t="s">
        <v>11245</v>
      </c>
      <c r="I570" s="42" t="s">
        <v>11481</v>
      </c>
      <c r="J570" s="42" t="s">
        <v>11244</v>
      </c>
      <c r="K570" s="42" t="s">
        <v>17943</v>
      </c>
      <c r="L570" s="43"/>
      <c r="M570" s="42" t="s">
        <v>9520</v>
      </c>
      <c r="N570" s="42" t="s">
        <v>13640</v>
      </c>
      <c r="O570" s="43">
        <v>3200</v>
      </c>
    </row>
    <row r="571" spans="1:15">
      <c r="A571" s="44" t="s">
        <v>5048</v>
      </c>
      <c r="B571" s="44" t="s">
        <v>5050</v>
      </c>
      <c r="C571" s="44" t="s">
        <v>51</v>
      </c>
      <c r="D571" s="44" t="s">
        <v>15422</v>
      </c>
      <c r="E571" s="44" t="s">
        <v>1358</v>
      </c>
      <c r="F571" s="44" t="s">
        <v>8636</v>
      </c>
      <c r="G571" s="44" t="s">
        <v>16458</v>
      </c>
      <c r="H571" s="44" t="s">
        <v>10784</v>
      </c>
      <c r="I571" s="44" t="s">
        <v>16690</v>
      </c>
      <c r="J571" s="44" t="s">
        <v>10784</v>
      </c>
      <c r="K571" s="45"/>
      <c r="L571" s="45"/>
      <c r="M571" s="44" t="s">
        <v>9928</v>
      </c>
      <c r="N571" s="44" t="s">
        <v>13640</v>
      </c>
      <c r="O571" s="45">
        <v>3316</v>
      </c>
    </row>
    <row r="572" spans="1:15">
      <c r="A572" s="42" t="s">
        <v>5063</v>
      </c>
      <c r="B572" s="42" t="s">
        <v>5065</v>
      </c>
      <c r="C572" s="42" t="s">
        <v>3366</v>
      </c>
      <c r="D572" s="42" t="s">
        <v>8495</v>
      </c>
      <c r="E572" s="42" t="s">
        <v>8523</v>
      </c>
      <c r="F572" s="42" t="s">
        <v>8520</v>
      </c>
      <c r="G572" s="42" t="s">
        <v>17944</v>
      </c>
      <c r="H572" s="42" t="s">
        <v>10784</v>
      </c>
      <c r="I572" s="42" t="s">
        <v>17944</v>
      </c>
      <c r="J572" s="42" t="s">
        <v>12746</v>
      </c>
      <c r="K572" s="42" t="s">
        <v>17945</v>
      </c>
      <c r="L572" s="43"/>
      <c r="M572" s="42" t="s">
        <v>8524</v>
      </c>
      <c r="N572" s="42" t="s">
        <v>13640</v>
      </c>
      <c r="O572" s="43">
        <v>3322</v>
      </c>
    </row>
    <row r="573" spans="1:15">
      <c r="A573" s="44" t="s">
        <v>5083</v>
      </c>
      <c r="B573" s="44" t="s">
        <v>5085</v>
      </c>
      <c r="C573" s="44" t="s">
        <v>3366</v>
      </c>
      <c r="D573" s="44" t="s">
        <v>16854</v>
      </c>
      <c r="E573" s="44" t="s">
        <v>1274</v>
      </c>
      <c r="F573" s="44" t="s">
        <v>1358</v>
      </c>
      <c r="G573" s="44" t="s">
        <v>17946</v>
      </c>
      <c r="H573" s="44" t="s">
        <v>10784</v>
      </c>
      <c r="I573" s="44" t="s">
        <v>16853</v>
      </c>
      <c r="J573" s="44" t="s">
        <v>10784</v>
      </c>
      <c r="K573" s="45"/>
      <c r="L573" s="45"/>
      <c r="M573" s="44" t="s">
        <v>13149</v>
      </c>
      <c r="N573" s="44" t="s">
        <v>13640</v>
      </c>
      <c r="O573" s="45">
        <v>3344</v>
      </c>
    </row>
    <row r="574" spans="1:15">
      <c r="A574" s="42" t="s">
        <v>5093</v>
      </c>
      <c r="B574" s="42" t="s">
        <v>5095</v>
      </c>
      <c r="C574" s="42" t="s">
        <v>3366</v>
      </c>
      <c r="D574" s="42" t="s">
        <v>16791</v>
      </c>
      <c r="E574" s="42" t="s">
        <v>1383</v>
      </c>
      <c r="F574" s="42" t="s">
        <v>1274</v>
      </c>
      <c r="G574" s="42" t="s">
        <v>17928</v>
      </c>
      <c r="H574" s="42" t="s">
        <v>12746</v>
      </c>
      <c r="I574" s="42" t="s">
        <v>17947</v>
      </c>
      <c r="J574" s="42" t="s">
        <v>12746</v>
      </c>
      <c r="K574" s="43"/>
      <c r="L574" s="43"/>
      <c r="M574" s="42" t="s">
        <v>13602</v>
      </c>
      <c r="N574" s="42" t="s">
        <v>13640</v>
      </c>
      <c r="O574" s="43">
        <v>3350</v>
      </c>
    </row>
    <row r="575" spans="1:15">
      <c r="A575" s="44" t="s">
        <v>5093</v>
      </c>
      <c r="B575" s="44" t="s">
        <v>5095</v>
      </c>
      <c r="C575" s="44" t="s">
        <v>3366</v>
      </c>
      <c r="D575" s="44" t="s">
        <v>16791</v>
      </c>
      <c r="E575" s="44" t="s">
        <v>1383</v>
      </c>
      <c r="F575" s="44" t="s">
        <v>1274</v>
      </c>
      <c r="G575" s="44" t="s">
        <v>16237</v>
      </c>
      <c r="H575" s="44" t="s">
        <v>10784</v>
      </c>
      <c r="I575" s="44" t="s">
        <v>16272</v>
      </c>
      <c r="J575" s="44" t="s">
        <v>10784</v>
      </c>
      <c r="K575" s="45"/>
      <c r="L575" s="45"/>
      <c r="M575" s="44" t="s">
        <v>13602</v>
      </c>
      <c r="N575" s="44" t="s">
        <v>13640</v>
      </c>
      <c r="O575" s="45">
        <v>3351</v>
      </c>
    </row>
    <row r="576" spans="1:15">
      <c r="A576" s="42" t="s">
        <v>5093</v>
      </c>
      <c r="B576" s="42" t="s">
        <v>5095</v>
      </c>
      <c r="C576" s="42" t="s">
        <v>3366</v>
      </c>
      <c r="D576" s="42" t="s">
        <v>16792</v>
      </c>
      <c r="E576" s="42" t="s">
        <v>1383</v>
      </c>
      <c r="F576" s="42" t="s">
        <v>1274</v>
      </c>
      <c r="G576" s="42" t="s">
        <v>17930</v>
      </c>
      <c r="H576" s="42" t="s">
        <v>12746</v>
      </c>
      <c r="I576" s="42" t="s">
        <v>17948</v>
      </c>
      <c r="J576" s="42" t="s">
        <v>12746</v>
      </c>
      <c r="K576" s="43"/>
      <c r="L576" s="43"/>
      <c r="M576" s="42" t="s">
        <v>13602</v>
      </c>
      <c r="N576" s="42" t="s">
        <v>13640</v>
      </c>
      <c r="O576" s="43">
        <v>3352</v>
      </c>
    </row>
    <row r="577" spans="1:15">
      <c r="A577" s="44" t="s">
        <v>5093</v>
      </c>
      <c r="B577" s="44" t="s">
        <v>5095</v>
      </c>
      <c r="C577" s="44" t="s">
        <v>3366</v>
      </c>
      <c r="D577" s="44" t="s">
        <v>16793</v>
      </c>
      <c r="E577" s="44" t="s">
        <v>1383</v>
      </c>
      <c r="F577" s="44" t="s">
        <v>1274</v>
      </c>
      <c r="G577" s="44" t="s">
        <v>17934</v>
      </c>
      <c r="H577" s="44" t="s">
        <v>12746</v>
      </c>
      <c r="I577" s="44" t="s">
        <v>17949</v>
      </c>
      <c r="J577" s="44" t="s">
        <v>12746</v>
      </c>
      <c r="K577" s="45"/>
      <c r="L577" s="45"/>
      <c r="M577" s="44" t="s">
        <v>13602</v>
      </c>
      <c r="N577" s="44" t="s">
        <v>13640</v>
      </c>
      <c r="O577" s="45">
        <v>3353</v>
      </c>
    </row>
    <row r="578" spans="1:15">
      <c r="A578" s="42" t="s">
        <v>5093</v>
      </c>
      <c r="B578" s="42" t="s">
        <v>5095</v>
      </c>
      <c r="C578" s="42" t="s">
        <v>3366</v>
      </c>
      <c r="D578" s="42" t="s">
        <v>16794</v>
      </c>
      <c r="E578" s="42" t="s">
        <v>1383</v>
      </c>
      <c r="F578" s="42" t="s">
        <v>1274</v>
      </c>
      <c r="G578" s="42" t="s">
        <v>17928</v>
      </c>
      <c r="H578" s="42" t="s">
        <v>12746</v>
      </c>
      <c r="I578" s="42" t="s">
        <v>17947</v>
      </c>
      <c r="J578" s="42" t="s">
        <v>12746</v>
      </c>
      <c r="K578" s="43"/>
      <c r="L578" s="43"/>
      <c r="M578" s="42" t="s">
        <v>13602</v>
      </c>
      <c r="N578" s="42" t="s">
        <v>13640</v>
      </c>
      <c r="O578" s="43">
        <v>3354</v>
      </c>
    </row>
    <row r="579" spans="1:15">
      <c r="A579" s="44" t="s">
        <v>5099</v>
      </c>
      <c r="B579" s="44" t="s">
        <v>5101</v>
      </c>
      <c r="C579" s="44" t="s">
        <v>118</v>
      </c>
      <c r="D579" s="44" t="s">
        <v>16936</v>
      </c>
      <c r="E579" s="44" t="s">
        <v>9176</v>
      </c>
      <c r="F579" s="44" t="s">
        <v>1274</v>
      </c>
      <c r="G579" s="44" t="s">
        <v>17304</v>
      </c>
      <c r="H579" s="44" t="s">
        <v>12746</v>
      </c>
      <c r="I579" s="45"/>
      <c r="J579" s="45"/>
      <c r="K579" s="45"/>
      <c r="L579" s="45"/>
      <c r="M579" s="44" t="s">
        <v>13440</v>
      </c>
      <c r="N579" s="44" t="s">
        <v>13640</v>
      </c>
      <c r="O579" s="45">
        <v>3355</v>
      </c>
    </row>
    <row r="580" spans="1:15">
      <c r="A580" s="42" t="s">
        <v>5099</v>
      </c>
      <c r="B580" s="42" t="s">
        <v>5101</v>
      </c>
      <c r="C580" s="42" t="s">
        <v>118</v>
      </c>
      <c r="D580" s="42" t="s">
        <v>16936</v>
      </c>
      <c r="E580" s="42" t="s">
        <v>9176</v>
      </c>
      <c r="F580" s="42" t="s">
        <v>1274</v>
      </c>
      <c r="G580" s="43"/>
      <c r="H580" s="43"/>
      <c r="I580" s="42" t="s">
        <v>17940</v>
      </c>
      <c r="J580" s="42" t="s">
        <v>12746</v>
      </c>
      <c r="K580" s="43"/>
      <c r="L580" s="43"/>
      <c r="M580" s="42" t="s">
        <v>13440</v>
      </c>
      <c r="N580" s="42" t="s">
        <v>13640</v>
      </c>
      <c r="O580" s="43">
        <v>3356</v>
      </c>
    </row>
    <row r="581" spans="1:15">
      <c r="A581" s="44" t="s">
        <v>5099</v>
      </c>
      <c r="B581" s="44" t="s">
        <v>5101</v>
      </c>
      <c r="C581" s="44" t="s">
        <v>118</v>
      </c>
      <c r="D581" s="44" t="s">
        <v>16937</v>
      </c>
      <c r="E581" s="44" t="s">
        <v>9176</v>
      </c>
      <c r="F581" s="44" t="s">
        <v>1274</v>
      </c>
      <c r="G581" s="44" t="s">
        <v>17304</v>
      </c>
      <c r="H581" s="44" t="s">
        <v>12746</v>
      </c>
      <c r="I581" s="45"/>
      <c r="J581" s="45"/>
      <c r="K581" s="45"/>
      <c r="L581" s="45"/>
      <c r="M581" s="44" t="s">
        <v>13440</v>
      </c>
      <c r="N581" s="44" t="s">
        <v>13640</v>
      </c>
      <c r="O581" s="45">
        <v>3357</v>
      </c>
    </row>
    <row r="582" spans="1:15">
      <c r="A582" s="42" t="s">
        <v>5099</v>
      </c>
      <c r="B582" s="42" t="s">
        <v>5101</v>
      </c>
      <c r="C582" s="42" t="s">
        <v>118</v>
      </c>
      <c r="D582" s="42" t="s">
        <v>16937</v>
      </c>
      <c r="E582" s="42" t="s">
        <v>9176</v>
      </c>
      <c r="F582" s="42" t="s">
        <v>1274</v>
      </c>
      <c r="G582" s="43"/>
      <c r="H582" s="43"/>
      <c r="I582" s="42" t="s">
        <v>17940</v>
      </c>
      <c r="J582" s="42" t="s">
        <v>12746</v>
      </c>
      <c r="K582" s="43"/>
      <c r="L582" s="43"/>
      <c r="M582" s="42" t="s">
        <v>13440</v>
      </c>
      <c r="N582" s="42" t="s">
        <v>13640</v>
      </c>
      <c r="O582" s="43">
        <v>3358</v>
      </c>
    </row>
    <row r="583" spans="1:15">
      <c r="A583" s="44" t="s">
        <v>5110</v>
      </c>
      <c r="B583" s="44" t="s">
        <v>5112</v>
      </c>
      <c r="C583" s="44" t="s">
        <v>3345</v>
      </c>
      <c r="D583" s="44" t="s">
        <v>16658</v>
      </c>
      <c r="E583" s="45"/>
      <c r="F583" s="44" t="s">
        <v>1383</v>
      </c>
      <c r="G583" s="45"/>
      <c r="H583" s="45"/>
      <c r="I583" s="44" t="s">
        <v>17950</v>
      </c>
      <c r="J583" s="44" t="s">
        <v>12746</v>
      </c>
      <c r="K583" s="45"/>
      <c r="L583" s="45"/>
      <c r="M583" s="44" t="s">
        <v>9351</v>
      </c>
      <c r="N583" s="44" t="s">
        <v>13640</v>
      </c>
      <c r="O583" s="45">
        <v>3363</v>
      </c>
    </row>
    <row r="584" spans="1:15">
      <c r="A584" s="42" t="s">
        <v>5110</v>
      </c>
      <c r="B584" s="42" t="s">
        <v>5112</v>
      </c>
      <c r="C584" s="42" t="s">
        <v>3345</v>
      </c>
      <c r="D584" s="42" t="s">
        <v>16659</v>
      </c>
      <c r="E584" s="43"/>
      <c r="F584" s="42" t="s">
        <v>1383</v>
      </c>
      <c r="G584" s="43"/>
      <c r="H584" s="43"/>
      <c r="I584" s="42" t="s">
        <v>17951</v>
      </c>
      <c r="J584" s="42" t="s">
        <v>12746</v>
      </c>
      <c r="K584" s="43"/>
      <c r="L584" s="43"/>
      <c r="M584" s="42" t="s">
        <v>9351</v>
      </c>
      <c r="N584" s="42" t="s">
        <v>13640</v>
      </c>
      <c r="O584" s="43">
        <v>3365</v>
      </c>
    </row>
    <row r="585" spans="1:15">
      <c r="A585" s="44" t="s">
        <v>5110</v>
      </c>
      <c r="B585" s="44" t="s">
        <v>5112</v>
      </c>
      <c r="C585" s="44" t="s">
        <v>3345</v>
      </c>
      <c r="D585" s="44" t="s">
        <v>16659</v>
      </c>
      <c r="E585" s="45"/>
      <c r="F585" s="44" t="s">
        <v>1383</v>
      </c>
      <c r="G585" s="45"/>
      <c r="H585" s="45"/>
      <c r="I585" s="44" t="s">
        <v>17952</v>
      </c>
      <c r="J585" s="44" t="s">
        <v>12746</v>
      </c>
      <c r="K585" s="45"/>
      <c r="L585" s="45"/>
      <c r="M585" s="44" t="s">
        <v>9351</v>
      </c>
      <c r="N585" s="44" t="s">
        <v>13640</v>
      </c>
      <c r="O585" s="45">
        <v>3366</v>
      </c>
    </row>
    <row r="586" spans="1:15">
      <c r="A586" s="42" t="s">
        <v>5110</v>
      </c>
      <c r="B586" s="42" t="s">
        <v>5112</v>
      </c>
      <c r="C586" s="42" t="s">
        <v>3345</v>
      </c>
      <c r="D586" s="42" t="s">
        <v>16659</v>
      </c>
      <c r="E586" s="43"/>
      <c r="F586" s="42" t="s">
        <v>1383</v>
      </c>
      <c r="G586" s="43"/>
      <c r="H586" s="43"/>
      <c r="I586" s="42" t="s">
        <v>17953</v>
      </c>
      <c r="J586" s="42" t="s">
        <v>17753</v>
      </c>
      <c r="K586" s="43"/>
      <c r="L586" s="43"/>
      <c r="M586" s="42" t="s">
        <v>9351</v>
      </c>
      <c r="N586" s="42" t="s">
        <v>13640</v>
      </c>
      <c r="O586" s="43">
        <v>3367</v>
      </c>
    </row>
    <row r="587" spans="1:15">
      <c r="A587" s="44" t="s">
        <v>5110</v>
      </c>
      <c r="B587" s="44" t="s">
        <v>5112</v>
      </c>
      <c r="C587" s="44" t="s">
        <v>3345</v>
      </c>
      <c r="D587" s="44" t="s">
        <v>16659</v>
      </c>
      <c r="E587" s="45"/>
      <c r="F587" s="44" t="s">
        <v>1383</v>
      </c>
      <c r="G587" s="45"/>
      <c r="H587" s="45"/>
      <c r="I587" s="44" t="s">
        <v>17875</v>
      </c>
      <c r="J587" s="44" t="s">
        <v>17753</v>
      </c>
      <c r="K587" s="45"/>
      <c r="L587" s="45"/>
      <c r="M587" s="44" t="s">
        <v>9351</v>
      </c>
      <c r="N587" s="44" t="s">
        <v>13640</v>
      </c>
      <c r="O587" s="45">
        <v>3368</v>
      </c>
    </row>
    <row r="588" spans="1:15">
      <c r="A588" s="42" t="s">
        <v>5110</v>
      </c>
      <c r="B588" s="42" t="s">
        <v>5112</v>
      </c>
      <c r="C588" s="42" t="s">
        <v>3345</v>
      </c>
      <c r="D588" s="42" t="s">
        <v>16659</v>
      </c>
      <c r="E588" s="43"/>
      <c r="F588" s="42" t="s">
        <v>1383</v>
      </c>
      <c r="G588" s="43"/>
      <c r="H588" s="43"/>
      <c r="I588" s="42" t="s">
        <v>17839</v>
      </c>
      <c r="J588" s="42" t="s">
        <v>17753</v>
      </c>
      <c r="K588" s="43"/>
      <c r="L588" s="43"/>
      <c r="M588" s="42" t="s">
        <v>9351</v>
      </c>
      <c r="N588" s="42" t="s">
        <v>13640</v>
      </c>
      <c r="O588" s="43">
        <v>3369</v>
      </c>
    </row>
    <row r="589" spans="1:15">
      <c r="A589" s="44" t="s">
        <v>5110</v>
      </c>
      <c r="B589" s="44" t="s">
        <v>5112</v>
      </c>
      <c r="C589" s="44" t="s">
        <v>3345</v>
      </c>
      <c r="D589" s="44" t="s">
        <v>16659</v>
      </c>
      <c r="E589" s="45"/>
      <c r="F589" s="44" t="s">
        <v>1383</v>
      </c>
      <c r="G589" s="45"/>
      <c r="H589" s="45"/>
      <c r="I589" s="44" t="s">
        <v>17954</v>
      </c>
      <c r="J589" s="44" t="s">
        <v>17753</v>
      </c>
      <c r="K589" s="45"/>
      <c r="L589" s="45"/>
      <c r="M589" s="44" t="s">
        <v>9351</v>
      </c>
      <c r="N589" s="44" t="s">
        <v>13640</v>
      </c>
      <c r="O589" s="45">
        <v>3370</v>
      </c>
    </row>
    <row r="590" spans="1:15">
      <c r="A590" s="42" t="s">
        <v>5110</v>
      </c>
      <c r="B590" s="42" t="s">
        <v>5112</v>
      </c>
      <c r="C590" s="42" t="s">
        <v>3345</v>
      </c>
      <c r="D590" s="42" t="s">
        <v>16659</v>
      </c>
      <c r="E590" s="43"/>
      <c r="F590" s="42" t="s">
        <v>1383</v>
      </c>
      <c r="G590" s="43"/>
      <c r="H590" s="43"/>
      <c r="I590" s="42" t="s">
        <v>16681</v>
      </c>
      <c r="J590" s="42" t="s">
        <v>12746</v>
      </c>
      <c r="K590" s="43"/>
      <c r="L590" s="43"/>
      <c r="M590" s="42" t="s">
        <v>9351</v>
      </c>
      <c r="N590" s="42" t="s">
        <v>13640</v>
      </c>
      <c r="O590" s="43">
        <v>3371</v>
      </c>
    </row>
    <row r="591" spans="1:15">
      <c r="A591" s="44" t="s">
        <v>5110</v>
      </c>
      <c r="B591" s="44" t="s">
        <v>5112</v>
      </c>
      <c r="C591" s="44" t="s">
        <v>3345</v>
      </c>
      <c r="D591" s="44" t="s">
        <v>16659</v>
      </c>
      <c r="E591" s="45"/>
      <c r="F591" s="44" t="s">
        <v>1383</v>
      </c>
      <c r="G591" s="45"/>
      <c r="H591" s="45"/>
      <c r="I591" s="44" t="s">
        <v>17781</v>
      </c>
      <c r="J591" s="44" t="s">
        <v>12746</v>
      </c>
      <c r="K591" s="45"/>
      <c r="L591" s="45"/>
      <c r="M591" s="44" t="s">
        <v>9351</v>
      </c>
      <c r="N591" s="44" t="s">
        <v>13640</v>
      </c>
      <c r="O591" s="45">
        <v>3372</v>
      </c>
    </row>
    <row r="592" spans="1:15">
      <c r="A592" s="42" t="s">
        <v>5110</v>
      </c>
      <c r="B592" s="42" t="s">
        <v>5112</v>
      </c>
      <c r="C592" s="42" t="s">
        <v>3345</v>
      </c>
      <c r="D592" s="42" t="s">
        <v>16659</v>
      </c>
      <c r="E592" s="43"/>
      <c r="F592" s="42" t="s">
        <v>1383</v>
      </c>
      <c r="G592" s="43"/>
      <c r="H592" s="43"/>
      <c r="I592" s="42" t="s">
        <v>15990</v>
      </c>
      <c r="J592" s="42" t="s">
        <v>17753</v>
      </c>
      <c r="K592" s="43"/>
      <c r="L592" s="43"/>
      <c r="M592" s="42" t="s">
        <v>9351</v>
      </c>
      <c r="N592" s="42" t="s">
        <v>13640</v>
      </c>
      <c r="O592" s="43">
        <v>3373</v>
      </c>
    </row>
    <row r="593" spans="1:15">
      <c r="A593" s="44" t="s">
        <v>5110</v>
      </c>
      <c r="B593" s="44" t="s">
        <v>5112</v>
      </c>
      <c r="C593" s="44" t="s">
        <v>3345</v>
      </c>
      <c r="D593" s="44" t="s">
        <v>16659</v>
      </c>
      <c r="E593" s="45"/>
      <c r="F593" s="44" t="s">
        <v>1383</v>
      </c>
      <c r="G593" s="45"/>
      <c r="H593" s="45"/>
      <c r="I593" s="44" t="s">
        <v>17955</v>
      </c>
      <c r="J593" s="44" t="s">
        <v>12746</v>
      </c>
      <c r="K593" s="45"/>
      <c r="L593" s="45"/>
      <c r="M593" s="44" t="s">
        <v>9351</v>
      </c>
      <c r="N593" s="44" t="s">
        <v>13640</v>
      </c>
      <c r="O593" s="45">
        <v>3374</v>
      </c>
    </row>
    <row r="594" spans="1:15">
      <c r="A594" s="42" t="s">
        <v>5110</v>
      </c>
      <c r="B594" s="42" t="s">
        <v>5112</v>
      </c>
      <c r="C594" s="42" t="s">
        <v>3345</v>
      </c>
      <c r="D594" s="42" t="s">
        <v>16659</v>
      </c>
      <c r="E594" s="43"/>
      <c r="F594" s="42" t="s">
        <v>1383</v>
      </c>
      <c r="G594" s="43"/>
      <c r="H594" s="43"/>
      <c r="I594" s="42" t="s">
        <v>17956</v>
      </c>
      <c r="J594" s="42" t="s">
        <v>12746</v>
      </c>
      <c r="K594" s="43"/>
      <c r="L594" s="43"/>
      <c r="M594" s="42" t="s">
        <v>9351</v>
      </c>
      <c r="N594" s="42" t="s">
        <v>13640</v>
      </c>
      <c r="O594" s="43">
        <v>3375</v>
      </c>
    </row>
    <row r="595" spans="1:15">
      <c r="A595" s="44" t="s">
        <v>5110</v>
      </c>
      <c r="B595" s="44" t="s">
        <v>5112</v>
      </c>
      <c r="C595" s="44" t="s">
        <v>3345</v>
      </c>
      <c r="D595" s="44" t="s">
        <v>16659</v>
      </c>
      <c r="E595" s="45"/>
      <c r="F595" s="44" t="s">
        <v>1383</v>
      </c>
      <c r="G595" s="45"/>
      <c r="H595" s="45"/>
      <c r="I595" s="44" t="s">
        <v>15072</v>
      </c>
      <c r="J595" s="44" t="s">
        <v>12746</v>
      </c>
      <c r="K595" s="45"/>
      <c r="L595" s="45"/>
      <c r="M595" s="44" t="s">
        <v>9351</v>
      </c>
      <c r="N595" s="44" t="s">
        <v>13640</v>
      </c>
      <c r="O595" s="45">
        <v>3376</v>
      </c>
    </row>
    <row r="596" spans="1:15">
      <c r="A596" s="42" t="s">
        <v>5110</v>
      </c>
      <c r="B596" s="42" t="s">
        <v>5112</v>
      </c>
      <c r="C596" s="42" t="s">
        <v>3345</v>
      </c>
      <c r="D596" s="42" t="s">
        <v>16659</v>
      </c>
      <c r="E596" s="43"/>
      <c r="F596" s="42" t="s">
        <v>1383</v>
      </c>
      <c r="G596" s="43"/>
      <c r="H596" s="43"/>
      <c r="I596" s="42" t="s">
        <v>17957</v>
      </c>
      <c r="J596" s="42" t="s">
        <v>12746</v>
      </c>
      <c r="K596" s="43"/>
      <c r="L596" s="43"/>
      <c r="M596" s="42" t="s">
        <v>9351</v>
      </c>
      <c r="N596" s="42" t="s">
        <v>13640</v>
      </c>
      <c r="O596" s="43">
        <v>3377</v>
      </c>
    </row>
    <row r="597" spans="1:15">
      <c r="A597" s="44" t="s">
        <v>5110</v>
      </c>
      <c r="B597" s="44" t="s">
        <v>5112</v>
      </c>
      <c r="C597" s="44" t="s">
        <v>3345</v>
      </c>
      <c r="D597" s="44" t="s">
        <v>16659</v>
      </c>
      <c r="E597" s="45"/>
      <c r="F597" s="44" t="s">
        <v>1383</v>
      </c>
      <c r="G597" s="45"/>
      <c r="H597" s="45"/>
      <c r="I597" s="44" t="s">
        <v>17958</v>
      </c>
      <c r="J597" s="44" t="s">
        <v>12746</v>
      </c>
      <c r="K597" s="45"/>
      <c r="L597" s="45"/>
      <c r="M597" s="44" t="s">
        <v>9351</v>
      </c>
      <c r="N597" s="44" t="s">
        <v>13640</v>
      </c>
      <c r="O597" s="45">
        <v>3378</v>
      </c>
    </row>
    <row r="598" spans="1:15">
      <c r="A598" s="42" t="s">
        <v>5110</v>
      </c>
      <c r="B598" s="42" t="s">
        <v>5112</v>
      </c>
      <c r="C598" s="42" t="s">
        <v>3345</v>
      </c>
      <c r="D598" s="42" t="s">
        <v>16659</v>
      </c>
      <c r="E598" s="43"/>
      <c r="F598" s="42" t="s">
        <v>1383</v>
      </c>
      <c r="G598" s="43"/>
      <c r="H598" s="43"/>
      <c r="I598" s="42" t="s">
        <v>17959</v>
      </c>
      <c r="J598" s="42" t="s">
        <v>12746</v>
      </c>
      <c r="K598" s="43"/>
      <c r="L598" s="43"/>
      <c r="M598" s="42" t="s">
        <v>9351</v>
      </c>
      <c r="N598" s="42" t="s">
        <v>13640</v>
      </c>
      <c r="O598" s="43">
        <v>3379</v>
      </c>
    </row>
    <row r="599" spans="1:15">
      <c r="A599" s="44" t="s">
        <v>5110</v>
      </c>
      <c r="B599" s="44" t="s">
        <v>5112</v>
      </c>
      <c r="C599" s="44" t="s">
        <v>3345</v>
      </c>
      <c r="D599" s="44" t="s">
        <v>16659</v>
      </c>
      <c r="E599" s="45"/>
      <c r="F599" s="44" t="s">
        <v>1383</v>
      </c>
      <c r="G599" s="45"/>
      <c r="H599" s="45"/>
      <c r="I599" s="44" t="s">
        <v>17960</v>
      </c>
      <c r="J599" s="44" t="s">
        <v>17961</v>
      </c>
      <c r="K599" s="45"/>
      <c r="L599" s="45"/>
      <c r="M599" s="44" t="s">
        <v>9351</v>
      </c>
      <c r="N599" s="44" t="s">
        <v>13640</v>
      </c>
      <c r="O599" s="45">
        <v>3380</v>
      </c>
    </row>
    <row r="600" spans="1:15">
      <c r="A600" s="42" t="s">
        <v>5110</v>
      </c>
      <c r="B600" s="42" t="s">
        <v>5112</v>
      </c>
      <c r="C600" s="42" t="s">
        <v>3345</v>
      </c>
      <c r="D600" s="42" t="s">
        <v>16660</v>
      </c>
      <c r="E600" s="43"/>
      <c r="F600" s="42" t="s">
        <v>1383</v>
      </c>
      <c r="G600" s="43"/>
      <c r="H600" s="43"/>
      <c r="I600" s="42" t="s">
        <v>17951</v>
      </c>
      <c r="J600" s="42" t="s">
        <v>12746</v>
      </c>
      <c r="K600" s="43"/>
      <c r="L600" s="43"/>
      <c r="M600" s="42" t="s">
        <v>9351</v>
      </c>
      <c r="N600" s="42" t="s">
        <v>13640</v>
      </c>
      <c r="O600" s="43">
        <v>3382</v>
      </c>
    </row>
    <row r="601" spans="1:15">
      <c r="A601" s="44" t="s">
        <v>5110</v>
      </c>
      <c r="B601" s="44" t="s">
        <v>5112</v>
      </c>
      <c r="C601" s="44" t="s">
        <v>3345</v>
      </c>
      <c r="D601" s="44" t="s">
        <v>16660</v>
      </c>
      <c r="E601" s="45"/>
      <c r="F601" s="44" t="s">
        <v>1383</v>
      </c>
      <c r="G601" s="45"/>
      <c r="H601" s="45"/>
      <c r="I601" s="44" t="s">
        <v>17952</v>
      </c>
      <c r="J601" s="44" t="s">
        <v>12746</v>
      </c>
      <c r="K601" s="45"/>
      <c r="L601" s="45"/>
      <c r="M601" s="44" t="s">
        <v>9351</v>
      </c>
      <c r="N601" s="44" t="s">
        <v>13640</v>
      </c>
      <c r="O601" s="45">
        <v>3383</v>
      </c>
    </row>
    <row r="602" spans="1:15">
      <c r="A602" s="42" t="s">
        <v>5110</v>
      </c>
      <c r="B602" s="42" t="s">
        <v>5112</v>
      </c>
      <c r="C602" s="42" t="s">
        <v>3345</v>
      </c>
      <c r="D602" s="42" t="s">
        <v>16660</v>
      </c>
      <c r="E602" s="43"/>
      <c r="F602" s="42" t="s">
        <v>1383</v>
      </c>
      <c r="G602" s="43"/>
      <c r="H602" s="43"/>
      <c r="I602" s="42" t="s">
        <v>17953</v>
      </c>
      <c r="J602" s="42" t="s">
        <v>17753</v>
      </c>
      <c r="K602" s="43"/>
      <c r="L602" s="43"/>
      <c r="M602" s="42" t="s">
        <v>9351</v>
      </c>
      <c r="N602" s="42" t="s">
        <v>13640</v>
      </c>
      <c r="O602" s="43">
        <v>3384</v>
      </c>
    </row>
    <row r="603" spans="1:15">
      <c r="A603" s="44" t="s">
        <v>5110</v>
      </c>
      <c r="B603" s="44" t="s">
        <v>5112</v>
      </c>
      <c r="C603" s="44" t="s">
        <v>3345</v>
      </c>
      <c r="D603" s="44" t="s">
        <v>16660</v>
      </c>
      <c r="E603" s="45"/>
      <c r="F603" s="44" t="s">
        <v>1383</v>
      </c>
      <c r="G603" s="45"/>
      <c r="H603" s="45"/>
      <c r="I603" s="44" t="s">
        <v>17875</v>
      </c>
      <c r="J603" s="44" t="s">
        <v>17753</v>
      </c>
      <c r="K603" s="45"/>
      <c r="L603" s="45"/>
      <c r="M603" s="44" t="s">
        <v>9351</v>
      </c>
      <c r="N603" s="44" t="s">
        <v>13640</v>
      </c>
      <c r="O603" s="45">
        <v>3385</v>
      </c>
    </row>
    <row r="604" spans="1:15">
      <c r="A604" s="42" t="s">
        <v>5110</v>
      </c>
      <c r="B604" s="42" t="s">
        <v>5112</v>
      </c>
      <c r="C604" s="42" t="s">
        <v>3345</v>
      </c>
      <c r="D604" s="42" t="s">
        <v>16660</v>
      </c>
      <c r="E604" s="43"/>
      <c r="F604" s="42" t="s">
        <v>1383</v>
      </c>
      <c r="G604" s="43"/>
      <c r="H604" s="43"/>
      <c r="I604" s="42" t="s">
        <v>17839</v>
      </c>
      <c r="J604" s="42" t="s">
        <v>17753</v>
      </c>
      <c r="K604" s="43"/>
      <c r="L604" s="43"/>
      <c r="M604" s="42" t="s">
        <v>9351</v>
      </c>
      <c r="N604" s="42" t="s">
        <v>13640</v>
      </c>
      <c r="O604" s="43">
        <v>3386</v>
      </c>
    </row>
    <row r="605" spans="1:15">
      <c r="A605" s="44" t="s">
        <v>5110</v>
      </c>
      <c r="B605" s="44" t="s">
        <v>5112</v>
      </c>
      <c r="C605" s="44" t="s">
        <v>3345</v>
      </c>
      <c r="D605" s="44" t="s">
        <v>16660</v>
      </c>
      <c r="E605" s="45"/>
      <c r="F605" s="44" t="s">
        <v>1383</v>
      </c>
      <c r="G605" s="45"/>
      <c r="H605" s="45"/>
      <c r="I605" s="44" t="s">
        <v>17954</v>
      </c>
      <c r="J605" s="44" t="s">
        <v>17753</v>
      </c>
      <c r="K605" s="45"/>
      <c r="L605" s="45"/>
      <c r="M605" s="44" t="s">
        <v>9351</v>
      </c>
      <c r="N605" s="44" t="s">
        <v>13640</v>
      </c>
      <c r="O605" s="45">
        <v>3387</v>
      </c>
    </row>
    <row r="606" spans="1:15">
      <c r="A606" s="42" t="s">
        <v>5110</v>
      </c>
      <c r="B606" s="42" t="s">
        <v>5112</v>
      </c>
      <c r="C606" s="42" t="s">
        <v>3345</v>
      </c>
      <c r="D606" s="42" t="s">
        <v>16660</v>
      </c>
      <c r="E606" s="43"/>
      <c r="F606" s="42" t="s">
        <v>1383</v>
      </c>
      <c r="G606" s="43"/>
      <c r="H606" s="43"/>
      <c r="I606" s="42" t="s">
        <v>14456</v>
      </c>
      <c r="J606" s="42" t="s">
        <v>12746</v>
      </c>
      <c r="K606" s="43"/>
      <c r="L606" s="43"/>
      <c r="M606" s="42" t="s">
        <v>9351</v>
      </c>
      <c r="N606" s="42" t="s">
        <v>13640</v>
      </c>
      <c r="O606" s="43">
        <v>3388</v>
      </c>
    </row>
    <row r="607" spans="1:15">
      <c r="A607" s="44" t="s">
        <v>5110</v>
      </c>
      <c r="B607" s="44" t="s">
        <v>5112</v>
      </c>
      <c r="C607" s="44" t="s">
        <v>3345</v>
      </c>
      <c r="D607" s="44" t="s">
        <v>16660</v>
      </c>
      <c r="E607" s="45"/>
      <c r="F607" s="44" t="s">
        <v>1383</v>
      </c>
      <c r="G607" s="45"/>
      <c r="H607" s="45"/>
      <c r="I607" s="44" t="s">
        <v>17781</v>
      </c>
      <c r="J607" s="44" t="s">
        <v>12746</v>
      </c>
      <c r="K607" s="45"/>
      <c r="L607" s="45"/>
      <c r="M607" s="44" t="s">
        <v>9351</v>
      </c>
      <c r="N607" s="44" t="s">
        <v>13640</v>
      </c>
      <c r="O607" s="45">
        <v>3389</v>
      </c>
    </row>
    <row r="608" spans="1:15">
      <c r="A608" s="42" t="s">
        <v>5110</v>
      </c>
      <c r="B608" s="42" t="s">
        <v>5112</v>
      </c>
      <c r="C608" s="42" t="s">
        <v>3345</v>
      </c>
      <c r="D608" s="42" t="s">
        <v>16660</v>
      </c>
      <c r="E608" s="43"/>
      <c r="F608" s="42" t="s">
        <v>1383</v>
      </c>
      <c r="G608" s="43"/>
      <c r="H608" s="43"/>
      <c r="I608" s="42" t="s">
        <v>15990</v>
      </c>
      <c r="J608" s="42" t="s">
        <v>17753</v>
      </c>
      <c r="K608" s="43"/>
      <c r="L608" s="43"/>
      <c r="M608" s="42" t="s">
        <v>9351</v>
      </c>
      <c r="N608" s="42" t="s">
        <v>13640</v>
      </c>
      <c r="O608" s="43">
        <v>3390</v>
      </c>
    </row>
    <row r="609" spans="1:15">
      <c r="A609" s="44" t="s">
        <v>5110</v>
      </c>
      <c r="B609" s="44" t="s">
        <v>5112</v>
      </c>
      <c r="C609" s="44" t="s">
        <v>3345</v>
      </c>
      <c r="D609" s="44" t="s">
        <v>16660</v>
      </c>
      <c r="E609" s="45"/>
      <c r="F609" s="44" t="s">
        <v>1383</v>
      </c>
      <c r="G609" s="45"/>
      <c r="H609" s="45"/>
      <c r="I609" s="44" t="s">
        <v>17955</v>
      </c>
      <c r="J609" s="44" t="s">
        <v>12746</v>
      </c>
      <c r="K609" s="45"/>
      <c r="L609" s="45"/>
      <c r="M609" s="44" t="s">
        <v>9351</v>
      </c>
      <c r="N609" s="44" t="s">
        <v>13640</v>
      </c>
      <c r="O609" s="45">
        <v>3391</v>
      </c>
    </row>
    <row r="610" spans="1:15">
      <c r="A610" s="42" t="s">
        <v>5110</v>
      </c>
      <c r="B610" s="42" t="s">
        <v>5112</v>
      </c>
      <c r="C610" s="42" t="s">
        <v>3345</v>
      </c>
      <c r="D610" s="42" t="s">
        <v>16660</v>
      </c>
      <c r="E610" s="43"/>
      <c r="F610" s="42" t="s">
        <v>1383</v>
      </c>
      <c r="G610" s="43"/>
      <c r="H610" s="43"/>
      <c r="I610" s="42" t="s">
        <v>17956</v>
      </c>
      <c r="J610" s="42" t="s">
        <v>12746</v>
      </c>
      <c r="K610" s="43"/>
      <c r="L610" s="43"/>
      <c r="M610" s="42" t="s">
        <v>9351</v>
      </c>
      <c r="N610" s="42" t="s">
        <v>13640</v>
      </c>
      <c r="O610" s="43">
        <v>3392</v>
      </c>
    </row>
    <row r="611" spans="1:15">
      <c r="A611" s="44" t="s">
        <v>5110</v>
      </c>
      <c r="B611" s="44" t="s">
        <v>5112</v>
      </c>
      <c r="C611" s="44" t="s">
        <v>3345</v>
      </c>
      <c r="D611" s="44" t="s">
        <v>16660</v>
      </c>
      <c r="E611" s="45"/>
      <c r="F611" s="44" t="s">
        <v>1383</v>
      </c>
      <c r="G611" s="45"/>
      <c r="H611" s="45"/>
      <c r="I611" s="44" t="s">
        <v>15072</v>
      </c>
      <c r="J611" s="44" t="s">
        <v>12746</v>
      </c>
      <c r="K611" s="45"/>
      <c r="L611" s="45"/>
      <c r="M611" s="44" t="s">
        <v>9351</v>
      </c>
      <c r="N611" s="44" t="s">
        <v>13640</v>
      </c>
      <c r="O611" s="45">
        <v>3393</v>
      </c>
    </row>
    <row r="612" spans="1:15">
      <c r="A612" s="42" t="s">
        <v>5110</v>
      </c>
      <c r="B612" s="42" t="s">
        <v>5112</v>
      </c>
      <c r="C612" s="42" t="s">
        <v>3345</v>
      </c>
      <c r="D612" s="42" t="s">
        <v>16660</v>
      </c>
      <c r="E612" s="43"/>
      <c r="F612" s="42" t="s">
        <v>1383</v>
      </c>
      <c r="G612" s="43"/>
      <c r="H612" s="43"/>
      <c r="I612" s="42" t="s">
        <v>17957</v>
      </c>
      <c r="J612" s="42" t="s">
        <v>12746</v>
      </c>
      <c r="K612" s="43"/>
      <c r="L612" s="43"/>
      <c r="M612" s="42" t="s">
        <v>9351</v>
      </c>
      <c r="N612" s="42" t="s">
        <v>13640</v>
      </c>
      <c r="O612" s="43">
        <v>3394</v>
      </c>
    </row>
    <row r="613" spans="1:15">
      <c r="A613" s="44" t="s">
        <v>5110</v>
      </c>
      <c r="B613" s="44" t="s">
        <v>5112</v>
      </c>
      <c r="C613" s="44" t="s">
        <v>3345</v>
      </c>
      <c r="D613" s="44" t="s">
        <v>16660</v>
      </c>
      <c r="E613" s="45"/>
      <c r="F613" s="44" t="s">
        <v>1383</v>
      </c>
      <c r="G613" s="45"/>
      <c r="H613" s="45"/>
      <c r="I613" s="44" t="s">
        <v>17958</v>
      </c>
      <c r="J613" s="44" t="s">
        <v>12746</v>
      </c>
      <c r="K613" s="45"/>
      <c r="L613" s="45"/>
      <c r="M613" s="44" t="s">
        <v>9351</v>
      </c>
      <c r="N613" s="44" t="s">
        <v>13640</v>
      </c>
      <c r="O613" s="45">
        <v>3395</v>
      </c>
    </row>
    <row r="614" spans="1:15">
      <c r="A614" s="42" t="s">
        <v>5110</v>
      </c>
      <c r="B614" s="42" t="s">
        <v>5112</v>
      </c>
      <c r="C614" s="42" t="s">
        <v>3345</v>
      </c>
      <c r="D614" s="42" t="s">
        <v>16660</v>
      </c>
      <c r="E614" s="43"/>
      <c r="F614" s="42" t="s">
        <v>1383</v>
      </c>
      <c r="G614" s="43"/>
      <c r="H614" s="43"/>
      <c r="I614" s="42" t="s">
        <v>17962</v>
      </c>
      <c r="J614" s="42" t="s">
        <v>12746</v>
      </c>
      <c r="K614" s="43"/>
      <c r="L614" s="43"/>
      <c r="M614" s="42" t="s">
        <v>9351</v>
      </c>
      <c r="N614" s="42" t="s">
        <v>13640</v>
      </c>
      <c r="O614" s="43">
        <v>3396</v>
      </c>
    </row>
    <row r="615" spans="1:15">
      <c r="A615" s="44" t="s">
        <v>5110</v>
      </c>
      <c r="B615" s="44" t="s">
        <v>5112</v>
      </c>
      <c r="C615" s="44" t="s">
        <v>3345</v>
      </c>
      <c r="D615" s="44" t="s">
        <v>16660</v>
      </c>
      <c r="E615" s="45"/>
      <c r="F615" s="44" t="s">
        <v>1383</v>
      </c>
      <c r="G615" s="45"/>
      <c r="H615" s="45"/>
      <c r="I615" s="44" t="s">
        <v>17960</v>
      </c>
      <c r="J615" s="44" t="s">
        <v>17961</v>
      </c>
      <c r="K615" s="45"/>
      <c r="L615" s="45"/>
      <c r="M615" s="44" t="s">
        <v>9351</v>
      </c>
      <c r="N615" s="44" t="s">
        <v>13640</v>
      </c>
      <c r="O615" s="45">
        <v>3397</v>
      </c>
    </row>
    <row r="616" spans="1:15">
      <c r="A616" s="42" t="s">
        <v>5110</v>
      </c>
      <c r="B616" s="42" t="s">
        <v>5112</v>
      </c>
      <c r="C616" s="42" t="s">
        <v>3345</v>
      </c>
      <c r="D616" s="42" t="s">
        <v>16661</v>
      </c>
      <c r="E616" s="43"/>
      <c r="F616" s="42" t="s">
        <v>1383</v>
      </c>
      <c r="G616" s="43"/>
      <c r="H616" s="43"/>
      <c r="I616" s="42" t="s">
        <v>17951</v>
      </c>
      <c r="J616" s="42" t="s">
        <v>12746</v>
      </c>
      <c r="K616" s="43"/>
      <c r="L616" s="43"/>
      <c r="M616" s="42" t="s">
        <v>9351</v>
      </c>
      <c r="N616" s="42" t="s">
        <v>13640</v>
      </c>
      <c r="O616" s="43">
        <v>3399</v>
      </c>
    </row>
    <row r="617" spans="1:15">
      <c r="A617" s="44" t="s">
        <v>5110</v>
      </c>
      <c r="B617" s="44" t="s">
        <v>5112</v>
      </c>
      <c r="C617" s="44" t="s">
        <v>3345</v>
      </c>
      <c r="D617" s="44" t="s">
        <v>16661</v>
      </c>
      <c r="E617" s="45"/>
      <c r="F617" s="44" t="s">
        <v>1383</v>
      </c>
      <c r="G617" s="45"/>
      <c r="H617" s="45"/>
      <c r="I617" s="44" t="s">
        <v>17952</v>
      </c>
      <c r="J617" s="44" t="s">
        <v>12746</v>
      </c>
      <c r="K617" s="45"/>
      <c r="L617" s="45"/>
      <c r="M617" s="44" t="s">
        <v>9351</v>
      </c>
      <c r="N617" s="44" t="s">
        <v>13640</v>
      </c>
      <c r="O617" s="45">
        <v>3400</v>
      </c>
    </row>
    <row r="618" spans="1:15">
      <c r="A618" s="42" t="s">
        <v>5110</v>
      </c>
      <c r="B618" s="42" t="s">
        <v>5112</v>
      </c>
      <c r="C618" s="42" t="s">
        <v>3345</v>
      </c>
      <c r="D618" s="42" t="s">
        <v>16661</v>
      </c>
      <c r="E618" s="43"/>
      <c r="F618" s="42" t="s">
        <v>1383</v>
      </c>
      <c r="G618" s="43"/>
      <c r="H618" s="43"/>
      <c r="I618" s="42" t="s">
        <v>17953</v>
      </c>
      <c r="J618" s="42" t="s">
        <v>17753</v>
      </c>
      <c r="K618" s="43"/>
      <c r="L618" s="43"/>
      <c r="M618" s="42" t="s">
        <v>9351</v>
      </c>
      <c r="N618" s="42" t="s">
        <v>13640</v>
      </c>
      <c r="O618" s="43">
        <v>3401</v>
      </c>
    </row>
    <row r="619" spans="1:15">
      <c r="A619" s="44" t="s">
        <v>5110</v>
      </c>
      <c r="B619" s="44" t="s">
        <v>5112</v>
      </c>
      <c r="C619" s="44" t="s">
        <v>3345</v>
      </c>
      <c r="D619" s="44" t="s">
        <v>16661</v>
      </c>
      <c r="E619" s="45"/>
      <c r="F619" s="44" t="s">
        <v>1383</v>
      </c>
      <c r="G619" s="45"/>
      <c r="H619" s="45"/>
      <c r="I619" s="44" t="s">
        <v>17875</v>
      </c>
      <c r="J619" s="44" t="s">
        <v>17753</v>
      </c>
      <c r="K619" s="45"/>
      <c r="L619" s="45"/>
      <c r="M619" s="44" t="s">
        <v>9351</v>
      </c>
      <c r="N619" s="44" t="s">
        <v>13640</v>
      </c>
      <c r="O619" s="45">
        <v>3402</v>
      </c>
    </row>
    <row r="620" spans="1:15">
      <c r="A620" s="42" t="s">
        <v>5110</v>
      </c>
      <c r="B620" s="42" t="s">
        <v>5112</v>
      </c>
      <c r="C620" s="42" t="s">
        <v>3345</v>
      </c>
      <c r="D620" s="42" t="s">
        <v>16661</v>
      </c>
      <c r="E620" s="43"/>
      <c r="F620" s="42" t="s">
        <v>1383</v>
      </c>
      <c r="G620" s="43"/>
      <c r="H620" s="43"/>
      <c r="I620" s="42" t="s">
        <v>17839</v>
      </c>
      <c r="J620" s="42" t="s">
        <v>17753</v>
      </c>
      <c r="K620" s="43"/>
      <c r="L620" s="43"/>
      <c r="M620" s="42" t="s">
        <v>9351</v>
      </c>
      <c r="N620" s="42" t="s">
        <v>13640</v>
      </c>
      <c r="O620" s="43">
        <v>3403</v>
      </c>
    </row>
    <row r="621" spans="1:15">
      <c r="A621" s="44" t="s">
        <v>5110</v>
      </c>
      <c r="B621" s="44" t="s">
        <v>5112</v>
      </c>
      <c r="C621" s="44" t="s">
        <v>3345</v>
      </c>
      <c r="D621" s="44" t="s">
        <v>16661</v>
      </c>
      <c r="E621" s="45"/>
      <c r="F621" s="44" t="s">
        <v>1383</v>
      </c>
      <c r="G621" s="45"/>
      <c r="H621" s="45"/>
      <c r="I621" s="44" t="s">
        <v>17954</v>
      </c>
      <c r="J621" s="44" t="s">
        <v>17753</v>
      </c>
      <c r="K621" s="45"/>
      <c r="L621" s="45"/>
      <c r="M621" s="44" t="s">
        <v>9351</v>
      </c>
      <c r="N621" s="44" t="s">
        <v>13640</v>
      </c>
      <c r="O621" s="45">
        <v>3404</v>
      </c>
    </row>
    <row r="622" spans="1:15">
      <c r="A622" s="42" t="s">
        <v>5110</v>
      </c>
      <c r="B622" s="42" t="s">
        <v>5112</v>
      </c>
      <c r="C622" s="42" t="s">
        <v>3345</v>
      </c>
      <c r="D622" s="42" t="s">
        <v>16661</v>
      </c>
      <c r="E622" s="43"/>
      <c r="F622" s="42" t="s">
        <v>1383</v>
      </c>
      <c r="G622" s="43"/>
      <c r="H622" s="43"/>
      <c r="I622" s="42" t="s">
        <v>16682</v>
      </c>
      <c r="J622" s="42" t="s">
        <v>12746</v>
      </c>
      <c r="K622" s="43"/>
      <c r="L622" s="43"/>
      <c r="M622" s="42" t="s">
        <v>9351</v>
      </c>
      <c r="N622" s="42" t="s">
        <v>13640</v>
      </c>
      <c r="O622" s="43">
        <v>3405</v>
      </c>
    </row>
    <row r="623" spans="1:15">
      <c r="A623" s="44" t="s">
        <v>5110</v>
      </c>
      <c r="B623" s="44" t="s">
        <v>5112</v>
      </c>
      <c r="C623" s="44" t="s">
        <v>3345</v>
      </c>
      <c r="D623" s="44" t="s">
        <v>16661</v>
      </c>
      <c r="E623" s="45"/>
      <c r="F623" s="44" t="s">
        <v>1383</v>
      </c>
      <c r="G623" s="45"/>
      <c r="H623" s="45"/>
      <c r="I623" s="44" t="s">
        <v>17781</v>
      </c>
      <c r="J623" s="44" t="s">
        <v>12746</v>
      </c>
      <c r="K623" s="45"/>
      <c r="L623" s="45"/>
      <c r="M623" s="44" t="s">
        <v>9351</v>
      </c>
      <c r="N623" s="44" t="s">
        <v>13640</v>
      </c>
      <c r="O623" s="45">
        <v>3406</v>
      </c>
    </row>
    <row r="624" spans="1:15">
      <c r="A624" s="42" t="s">
        <v>5110</v>
      </c>
      <c r="B624" s="42" t="s">
        <v>5112</v>
      </c>
      <c r="C624" s="42" t="s">
        <v>3345</v>
      </c>
      <c r="D624" s="42" t="s">
        <v>16661</v>
      </c>
      <c r="E624" s="43"/>
      <c r="F624" s="42" t="s">
        <v>1383</v>
      </c>
      <c r="G624" s="43"/>
      <c r="H624" s="43"/>
      <c r="I624" s="42" t="s">
        <v>15990</v>
      </c>
      <c r="J624" s="42" t="s">
        <v>17753</v>
      </c>
      <c r="K624" s="43"/>
      <c r="L624" s="43"/>
      <c r="M624" s="42" t="s">
        <v>9351</v>
      </c>
      <c r="N624" s="42" t="s">
        <v>13640</v>
      </c>
      <c r="O624" s="43">
        <v>3407</v>
      </c>
    </row>
    <row r="625" spans="1:15">
      <c r="A625" s="44" t="s">
        <v>5110</v>
      </c>
      <c r="B625" s="44" t="s">
        <v>5112</v>
      </c>
      <c r="C625" s="44" t="s">
        <v>3345</v>
      </c>
      <c r="D625" s="44" t="s">
        <v>16661</v>
      </c>
      <c r="E625" s="45"/>
      <c r="F625" s="44" t="s">
        <v>1383</v>
      </c>
      <c r="G625" s="45"/>
      <c r="H625" s="45"/>
      <c r="I625" s="44" t="s">
        <v>17955</v>
      </c>
      <c r="J625" s="44" t="s">
        <v>12746</v>
      </c>
      <c r="K625" s="45"/>
      <c r="L625" s="45"/>
      <c r="M625" s="44" t="s">
        <v>9351</v>
      </c>
      <c r="N625" s="44" t="s">
        <v>13640</v>
      </c>
      <c r="O625" s="45">
        <v>3408</v>
      </c>
    </row>
    <row r="626" spans="1:15">
      <c r="A626" s="42" t="s">
        <v>5110</v>
      </c>
      <c r="B626" s="42" t="s">
        <v>5112</v>
      </c>
      <c r="C626" s="42" t="s">
        <v>3345</v>
      </c>
      <c r="D626" s="42" t="s">
        <v>16661</v>
      </c>
      <c r="E626" s="43"/>
      <c r="F626" s="42" t="s">
        <v>1383</v>
      </c>
      <c r="G626" s="43"/>
      <c r="H626" s="43"/>
      <c r="I626" s="42" t="s">
        <v>17956</v>
      </c>
      <c r="J626" s="42" t="s">
        <v>12746</v>
      </c>
      <c r="K626" s="43"/>
      <c r="L626" s="43"/>
      <c r="M626" s="42" t="s">
        <v>9351</v>
      </c>
      <c r="N626" s="42" t="s">
        <v>13640</v>
      </c>
      <c r="O626" s="43">
        <v>3409</v>
      </c>
    </row>
    <row r="627" spans="1:15">
      <c r="A627" s="44" t="s">
        <v>5110</v>
      </c>
      <c r="B627" s="44" t="s">
        <v>5112</v>
      </c>
      <c r="C627" s="44" t="s">
        <v>3345</v>
      </c>
      <c r="D627" s="44" t="s">
        <v>16661</v>
      </c>
      <c r="E627" s="45"/>
      <c r="F627" s="44" t="s">
        <v>1383</v>
      </c>
      <c r="G627" s="45"/>
      <c r="H627" s="45"/>
      <c r="I627" s="44" t="s">
        <v>15072</v>
      </c>
      <c r="J627" s="44" t="s">
        <v>12746</v>
      </c>
      <c r="K627" s="45"/>
      <c r="L627" s="45"/>
      <c r="M627" s="44" t="s">
        <v>9351</v>
      </c>
      <c r="N627" s="44" t="s">
        <v>13640</v>
      </c>
      <c r="O627" s="45">
        <v>3410</v>
      </c>
    </row>
    <row r="628" spans="1:15">
      <c r="A628" s="42" t="s">
        <v>5110</v>
      </c>
      <c r="B628" s="42" t="s">
        <v>5112</v>
      </c>
      <c r="C628" s="42" t="s">
        <v>3345</v>
      </c>
      <c r="D628" s="42" t="s">
        <v>16661</v>
      </c>
      <c r="E628" s="43"/>
      <c r="F628" s="42" t="s">
        <v>1383</v>
      </c>
      <c r="G628" s="43"/>
      <c r="H628" s="43"/>
      <c r="I628" s="42" t="s">
        <v>17957</v>
      </c>
      <c r="J628" s="42" t="s">
        <v>12746</v>
      </c>
      <c r="K628" s="43"/>
      <c r="L628" s="43"/>
      <c r="M628" s="42" t="s">
        <v>9351</v>
      </c>
      <c r="N628" s="42" t="s">
        <v>13640</v>
      </c>
      <c r="O628" s="43">
        <v>3411</v>
      </c>
    </row>
    <row r="629" spans="1:15">
      <c r="A629" s="44" t="s">
        <v>5110</v>
      </c>
      <c r="B629" s="44" t="s">
        <v>5112</v>
      </c>
      <c r="C629" s="44" t="s">
        <v>3345</v>
      </c>
      <c r="D629" s="44" t="s">
        <v>16661</v>
      </c>
      <c r="E629" s="45"/>
      <c r="F629" s="44" t="s">
        <v>1383</v>
      </c>
      <c r="G629" s="45"/>
      <c r="H629" s="45"/>
      <c r="I629" s="44" t="s">
        <v>17958</v>
      </c>
      <c r="J629" s="44" t="s">
        <v>12746</v>
      </c>
      <c r="K629" s="45"/>
      <c r="L629" s="45"/>
      <c r="M629" s="44" t="s">
        <v>9351</v>
      </c>
      <c r="N629" s="44" t="s">
        <v>13640</v>
      </c>
      <c r="O629" s="45">
        <v>3412</v>
      </c>
    </row>
    <row r="630" spans="1:15">
      <c r="A630" s="42" t="s">
        <v>5110</v>
      </c>
      <c r="B630" s="42" t="s">
        <v>5112</v>
      </c>
      <c r="C630" s="42" t="s">
        <v>3345</v>
      </c>
      <c r="D630" s="42" t="s">
        <v>16661</v>
      </c>
      <c r="E630" s="43"/>
      <c r="F630" s="42" t="s">
        <v>1383</v>
      </c>
      <c r="G630" s="43"/>
      <c r="H630" s="43"/>
      <c r="I630" s="42" t="s">
        <v>17963</v>
      </c>
      <c r="J630" s="42" t="s">
        <v>12746</v>
      </c>
      <c r="K630" s="43"/>
      <c r="L630" s="43"/>
      <c r="M630" s="42" t="s">
        <v>9351</v>
      </c>
      <c r="N630" s="42" t="s">
        <v>13640</v>
      </c>
      <c r="O630" s="43">
        <v>3413</v>
      </c>
    </row>
    <row r="631" spans="1:15">
      <c r="A631" s="44" t="s">
        <v>5110</v>
      </c>
      <c r="B631" s="44" t="s">
        <v>5112</v>
      </c>
      <c r="C631" s="44" t="s">
        <v>3345</v>
      </c>
      <c r="D631" s="44" t="s">
        <v>16661</v>
      </c>
      <c r="E631" s="45"/>
      <c r="F631" s="44" t="s">
        <v>1383</v>
      </c>
      <c r="G631" s="45"/>
      <c r="H631" s="45"/>
      <c r="I631" s="44" t="s">
        <v>17960</v>
      </c>
      <c r="J631" s="44" t="s">
        <v>17961</v>
      </c>
      <c r="K631" s="45"/>
      <c r="L631" s="45"/>
      <c r="M631" s="44" t="s">
        <v>9351</v>
      </c>
      <c r="N631" s="44" t="s">
        <v>13640</v>
      </c>
      <c r="O631" s="45">
        <v>3414</v>
      </c>
    </row>
    <row r="632" spans="1:15">
      <c r="A632" s="42" t="s">
        <v>5110</v>
      </c>
      <c r="B632" s="42" t="s">
        <v>5112</v>
      </c>
      <c r="C632" s="42" t="s">
        <v>3345</v>
      </c>
      <c r="D632" s="42" t="s">
        <v>16662</v>
      </c>
      <c r="E632" s="43"/>
      <c r="F632" s="42" t="s">
        <v>1383</v>
      </c>
      <c r="G632" s="43"/>
      <c r="H632" s="43"/>
      <c r="I632" s="42" t="s">
        <v>17951</v>
      </c>
      <c r="J632" s="42" t="s">
        <v>12746</v>
      </c>
      <c r="K632" s="43"/>
      <c r="L632" s="43"/>
      <c r="M632" s="42" t="s">
        <v>9351</v>
      </c>
      <c r="N632" s="42" t="s">
        <v>13640</v>
      </c>
      <c r="O632" s="43">
        <v>3416</v>
      </c>
    </row>
    <row r="633" spans="1:15">
      <c r="A633" s="44" t="s">
        <v>5110</v>
      </c>
      <c r="B633" s="44" t="s">
        <v>5112</v>
      </c>
      <c r="C633" s="44" t="s">
        <v>3345</v>
      </c>
      <c r="D633" s="44" t="s">
        <v>16662</v>
      </c>
      <c r="E633" s="45"/>
      <c r="F633" s="44" t="s">
        <v>1383</v>
      </c>
      <c r="G633" s="45"/>
      <c r="H633" s="45"/>
      <c r="I633" s="44" t="s">
        <v>17952</v>
      </c>
      <c r="J633" s="44" t="s">
        <v>12746</v>
      </c>
      <c r="K633" s="45"/>
      <c r="L633" s="45"/>
      <c r="M633" s="44" t="s">
        <v>9351</v>
      </c>
      <c r="N633" s="44" t="s">
        <v>13640</v>
      </c>
      <c r="O633" s="45">
        <v>3417</v>
      </c>
    </row>
    <row r="634" spans="1:15">
      <c r="A634" s="42" t="s">
        <v>5110</v>
      </c>
      <c r="B634" s="42" t="s">
        <v>5112</v>
      </c>
      <c r="C634" s="42" t="s">
        <v>3345</v>
      </c>
      <c r="D634" s="42" t="s">
        <v>16662</v>
      </c>
      <c r="E634" s="43"/>
      <c r="F634" s="42" t="s">
        <v>1383</v>
      </c>
      <c r="G634" s="43"/>
      <c r="H634" s="43"/>
      <c r="I634" s="42" t="s">
        <v>17953</v>
      </c>
      <c r="J634" s="42" t="s">
        <v>17753</v>
      </c>
      <c r="K634" s="43"/>
      <c r="L634" s="43"/>
      <c r="M634" s="42" t="s">
        <v>9351</v>
      </c>
      <c r="N634" s="42" t="s">
        <v>13640</v>
      </c>
      <c r="O634" s="43">
        <v>3418</v>
      </c>
    </row>
    <row r="635" spans="1:15">
      <c r="A635" s="44" t="s">
        <v>5110</v>
      </c>
      <c r="B635" s="44" t="s">
        <v>5112</v>
      </c>
      <c r="C635" s="44" t="s">
        <v>3345</v>
      </c>
      <c r="D635" s="44" t="s">
        <v>16662</v>
      </c>
      <c r="E635" s="45"/>
      <c r="F635" s="44" t="s">
        <v>1383</v>
      </c>
      <c r="G635" s="45"/>
      <c r="H635" s="45"/>
      <c r="I635" s="44" t="s">
        <v>17875</v>
      </c>
      <c r="J635" s="44" t="s">
        <v>17753</v>
      </c>
      <c r="K635" s="45"/>
      <c r="L635" s="45"/>
      <c r="M635" s="44" t="s">
        <v>9351</v>
      </c>
      <c r="N635" s="44" t="s">
        <v>13640</v>
      </c>
      <c r="O635" s="45">
        <v>3419</v>
      </c>
    </row>
    <row r="636" spans="1:15">
      <c r="A636" s="42" t="s">
        <v>5110</v>
      </c>
      <c r="B636" s="42" t="s">
        <v>5112</v>
      </c>
      <c r="C636" s="42" t="s">
        <v>3345</v>
      </c>
      <c r="D636" s="42" t="s">
        <v>16662</v>
      </c>
      <c r="E636" s="43"/>
      <c r="F636" s="42" t="s">
        <v>1383</v>
      </c>
      <c r="G636" s="43"/>
      <c r="H636" s="43"/>
      <c r="I636" s="42" t="s">
        <v>17839</v>
      </c>
      <c r="J636" s="42" t="s">
        <v>17753</v>
      </c>
      <c r="K636" s="43"/>
      <c r="L636" s="43"/>
      <c r="M636" s="42" t="s">
        <v>9351</v>
      </c>
      <c r="N636" s="42" t="s">
        <v>13640</v>
      </c>
      <c r="O636" s="43">
        <v>3420</v>
      </c>
    </row>
    <row r="637" spans="1:15">
      <c r="A637" s="44" t="s">
        <v>5110</v>
      </c>
      <c r="B637" s="44" t="s">
        <v>5112</v>
      </c>
      <c r="C637" s="44" t="s">
        <v>3345</v>
      </c>
      <c r="D637" s="44" t="s">
        <v>16662</v>
      </c>
      <c r="E637" s="45"/>
      <c r="F637" s="44" t="s">
        <v>1383</v>
      </c>
      <c r="G637" s="45"/>
      <c r="H637" s="45"/>
      <c r="I637" s="44" t="s">
        <v>17954</v>
      </c>
      <c r="J637" s="44" t="s">
        <v>17753</v>
      </c>
      <c r="K637" s="45"/>
      <c r="L637" s="45"/>
      <c r="M637" s="44" t="s">
        <v>9351</v>
      </c>
      <c r="N637" s="44" t="s">
        <v>13640</v>
      </c>
      <c r="O637" s="45">
        <v>3421</v>
      </c>
    </row>
    <row r="638" spans="1:15">
      <c r="A638" s="42" t="s">
        <v>5110</v>
      </c>
      <c r="B638" s="42" t="s">
        <v>5112</v>
      </c>
      <c r="C638" s="42" t="s">
        <v>3345</v>
      </c>
      <c r="D638" s="42" t="s">
        <v>16662</v>
      </c>
      <c r="E638" s="43"/>
      <c r="F638" s="42" t="s">
        <v>1383</v>
      </c>
      <c r="G638" s="43"/>
      <c r="H638" s="43"/>
      <c r="I638" s="42" t="s">
        <v>14459</v>
      </c>
      <c r="J638" s="42" t="s">
        <v>12746</v>
      </c>
      <c r="K638" s="43"/>
      <c r="L638" s="43"/>
      <c r="M638" s="42" t="s">
        <v>9351</v>
      </c>
      <c r="N638" s="42" t="s">
        <v>13640</v>
      </c>
      <c r="O638" s="43">
        <v>3422</v>
      </c>
    </row>
    <row r="639" spans="1:15">
      <c r="A639" s="44" t="s">
        <v>5110</v>
      </c>
      <c r="B639" s="44" t="s">
        <v>5112</v>
      </c>
      <c r="C639" s="44" t="s">
        <v>3345</v>
      </c>
      <c r="D639" s="44" t="s">
        <v>16662</v>
      </c>
      <c r="E639" s="45"/>
      <c r="F639" s="44" t="s">
        <v>1383</v>
      </c>
      <c r="G639" s="45"/>
      <c r="H639" s="45"/>
      <c r="I639" s="44" t="s">
        <v>17781</v>
      </c>
      <c r="J639" s="44" t="s">
        <v>12746</v>
      </c>
      <c r="K639" s="45"/>
      <c r="L639" s="45"/>
      <c r="M639" s="44" t="s">
        <v>9351</v>
      </c>
      <c r="N639" s="44" t="s">
        <v>13640</v>
      </c>
      <c r="O639" s="45">
        <v>3423</v>
      </c>
    </row>
    <row r="640" spans="1:15">
      <c r="A640" s="42" t="s">
        <v>5110</v>
      </c>
      <c r="B640" s="42" t="s">
        <v>5112</v>
      </c>
      <c r="C640" s="42" t="s">
        <v>3345</v>
      </c>
      <c r="D640" s="42" t="s">
        <v>16662</v>
      </c>
      <c r="E640" s="43"/>
      <c r="F640" s="42" t="s">
        <v>1383</v>
      </c>
      <c r="G640" s="43"/>
      <c r="H640" s="43"/>
      <c r="I640" s="42" t="s">
        <v>15990</v>
      </c>
      <c r="J640" s="42" t="s">
        <v>17753</v>
      </c>
      <c r="K640" s="43"/>
      <c r="L640" s="43"/>
      <c r="M640" s="42" t="s">
        <v>9351</v>
      </c>
      <c r="N640" s="42" t="s">
        <v>13640</v>
      </c>
      <c r="O640" s="43">
        <v>3424</v>
      </c>
    </row>
    <row r="641" spans="1:15">
      <c r="A641" s="44" t="s">
        <v>5110</v>
      </c>
      <c r="B641" s="44" t="s">
        <v>5112</v>
      </c>
      <c r="C641" s="44" t="s">
        <v>3345</v>
      </c>
      <c r="D641" s="44" t="s">
        <v>16662</v>
      </c>
      <c r="E641" s="45"/>
      <c r="F641" s="44" t="s">
        <v>1383</v>
      </c>
      <c r="G641" s="45"/>
      <c r="H641" s="45"/>
      <c r="I641" s="44" t="s">
        <v>17955</v>
      </c>
      <c r="J641" s="44" t="s">
        <v>12746</v>
      </c>
      <c r="K641" s="45"/>
      <c r="L641" s="45"/>
      <c r="M641" s="44" t="s">
        <v>9351</v>
      </c>
      <c r="N641" s="44" t="s">
        <v>13640</v>
      </c>
      <c r="O641" s="45">
        <v>3425</v>
      </c>
    </row>
    <row r="642" spans="1:15">
      <c r="A642" s="42" t="s">
        <v>5110</v>
      </c>
      <c r="B642" s="42" t="s">
        <v>5112</v>
      </c>
      <c r="C642" s="42" t="s">
        <v>3345</v>
      </c>
      <c r="D642" s="42" t="s">
        <v>16662</v>
      </c>
      <c r="E642" s="43"/>
      <c r="F642" s="42" t="s">
        <v>1383</v>
      </c>
      <c r="G642" s="43"/>
      <c r="H642" s="43"/>
      <c r="I642" s="42" t="s">
        <v>17956</v>
      </c>
      <c r="J642" s="42" t="s">
        <v>12746</v>
      </c>
      <c r="K642" s="43"/>
      <c r="L642" s="43"/>
      <c r="M642" s="42" t="s">
        <v>9351</v>
      </c>
      <c r="N642" s="42" t="s">
        <v>13640</v>
      </c>
      <c r="O642" s="43">
        <v>3426</v>
      </c>
    </row>
    <row r="643" spans="1:15">
      <c r="A643" s="44" t="s">
        <v>5110</v>
      </c>
      <c r="B643" s="44" t="s">
        <v>5112</v>
      </c>
      <c r="C643" s="44" t="s">
        <v>3345</v>
      </c>
      <c r="D643" s="44" t="s">
        <v>16662</v>
      </c>
      <c r="E643" s="45"/>
      <c r="F643" s="44" t="s">
        <v>1383</v>
      </c>
      <c r="G643" s="45"/>
      <c r="H643" s="45"/>
      <c r="I643" s="44" t="s">
        <v>15072</v>
      </c>
      <c r="J643" s="44" t="s">
        <v>12746</v>
      </c>
      <c r="K643" s="45"/>
      <c r="L643" s="45"/>
      <c r="M643" s="44" t="s">
        <v>9351</v>
      </c>
      <c r="N643" s="44" t="s">
        <v>13640</v>
      </c>
      <c r="O643" s="45">
        <v>3427</v>
      </c>
    </row>
    <row r="644" spans="1:15">
      <c r="A644" s="42" t="s">
        <v>5110</v>
      </c>
      <c r="B644" s="42" t="s">
        <v>5112</v>
      </c>
      <c r="C644" s="42" t="s">
        <v>3345</v>
      </c>
      <c r="D644" s="42" t="s">
        <v>16662</v>
      </c>
      <c r="E644" s="43"/>
      <c r="F644" s="42" t="s">
        <v>1383</v>
      </c>
      <c r="G644" s="43"/>
      <c r="H644" s="43"/>
      <c r="I644" s="42" t="s">
        <v>17957</v>
      </c>
      <c r="J644" s="42" t="s">
        <v>12746</v>
      </c>
      <c r="K644" s="43"/>
      <c r="L644" s="43"/>
      <c r="M644" s="42" t="s">
        <v>9351</v>
      </c>
      <c r="N644" s="42" t="s">
        <v>13640</v>
      </c>
      <c r="O644" s="43">
        <v>3428</v>
      </c>
    </row>
    <row r="645" spans="1:15">
      <c r="A645" s="44" t="s">
        <v>5110</v>
      </c>
      <c r="B645" s="44" t="s">
        <v>5112</v>
      </c>
      <c r="C645" s="44" t="s">
        <v>3345</v>
      </c>
      <c r="D645" s="44" t="s">
        <v>16662</v>
      </c>
      <c r="E645" s="45"/>
      <c r="F645" s="44" t="s">
        <v>1383</v>
      </c>
      <c r="G645" s="45"/>
      <c r="H645" s="45"/>
      <c r="I645" s="44" t="s">
        <v>17958</v>
      </c>
      <c r="J645" s="44" t="s">
        <v>12746</v>
      </c>
      <c r="K645" s="45"/>
      <c r="L645" s="45"/>
      <c r="M645" s="44" t="s">
        <v>9351</v>
      </c>
      <c r="N645" s="44" t="s">
        <v>13640</v>
      </c>
      <c r="O645" s="45">
        <v>3429</v>
      </c>
    </row>
    <row r="646" spans="1:15">
      <c r="A646" s="42" t="s">
        <v>5110</v>
      </c>
      <c r="B646" s="42" t="s">
        <v>5112</v>
      </c>
      <c r="C646" s="42" t="s">
        <v>3345</v>
      </c>
      <c r="D646" s="42" t="s">
        <v>16662</v>
      </c>
      <c r="E646" s="43"/>
      <c r="F646" s="42" t="s">
        <v>1383</v>
      </c>
      <c r="G646" s="43"/>
      <c r="H646" s="43"/>
      <c r="I646" s="42" t="s">
        <v>17964</v>
      </c>
      <c r="J646" s="42" t="s">
        <v>12746</v>
      </c>
      <c r="K646" s="43"/>
      <c r="L646" s="43"/>
      <c r="M646" s="42" t="s">
        <v>9351</v>
      </c>
      <c r="N646" s="42" t="s">
        <v>13640</v>
      </c>
      <c r="O646" s="43">
        <v>3430</v>
      </c>
    </row>
    <row r="647" spans="1:15">
      <c r="A647" s="44" t="s">
        <v>5110</v>
      </c>
      <c r="B647" s="44" t="s">
        <v>5112</v>
      </c>
      <c r="C647" s="44" t="s">
        <v>3345</v>
      </c>
      <c r="D647" s="44" t="s">
        <v>16662</v>
      </c>
      <c r="E647" s="45"/>
      <c r="F647" s="44" t="s">
        <v>1383</v>
      </c>
      <c r="G647" s="45"/>
      <c r="H647" s="45"/>
      <c r="I647" s="44" t="s">
        <v>17960</v>
      </c>
      <c r="J647" s="44" t="s">
        <v>17961</v>
      </c>
      <c r="K647" s="45"/>
      <c r="L647" s="45"/>
      <c r="M647" s="44" t="s">
        <v>9351</v>
      </c>
      <c r="N647" s="44" t="s">
        <v>13640</v>
      </c>
      <c r="O647" s="45">
        <v>3431</v>
      </c>
    </row>
    <row r="648" spans="1:15">
      <c r="A648" s="42" t="s">
        <v>5110</v>
      </c>
      <c r="B648" s="42" t="s">
        <v>5112</v>
      </c>
      <c r="C648" s="42" t="s">
        <v>3345</v>
      </c>
      <c r="D648" s="42" t="s">
        <v>16663</v>
      </c>
      <c r="E648" s="43"/>
      <c r="F648" s="42" t="s">
        <v>1383</v>
      </c>
      <c r="G648" s="43"/>
      <c r="H648" s="43"/>
      <c r="I648" s="42" t="s">
        <v>17951</v>
      </c>
      <c r="J648" s="42" t="s">
        <v>12746</v>
      </c>
      <c r="K648" s="43"/>
      <c r="L648" s="43"/>
      <c r="M648" s="42" t="s">
        <v>9351</v>
      </c>
      <c r="N648" s="42" t="s">
        <v>13640</v>
      </c>
      <c r="O648" s="43">
        <v>3433</v>
      </c>
    </row>
    <row r="649" spans="1:15">
      <c r="A649" s="44" t="s">
        <v>5110</v>
      </c>
      <c r="B649" s="44" t="s">
        <v>5112</v>
      </c>
      <c r="C649" s="44" t="s">
        <v>3345</v>
      </c>
      <c r="D649" s="44" t="s">
        <v>16663</v>
      </c>
      <c r="E649" s="45"/>
      <c r="F649" s="44" t="s">
        <v>1383</v>
      </c>
      <c r="G649" s="45"/>
      <c r="H649" s="45"/>
      <c r="I649" s="44" t="s">
        <v>17952</v>
      </c>
      <c r="J649" s="44" t="s">
        <v>12746</v>
      </c>
      <c r="K649" s="45"/>
      <c r="L649" s="45"/>
      <c r="M649" s="44" t="s">
        <v>9351</v>
      </c>
      <c r="N649" s="44" t="s">
        <v>13640</v>
      </c>
      <c r="O649" s="45">
        <v>3434</v>
      </c>
    </row>
    <row r="650" spans="1:15">
      <c r="A650" s="42" t="s">
        <v>5110</v>
      </c>
      <c r="B650" s="42" t="s">
        <v>5112</v>
      </c>
      <c r="C650" s="42" t="s">
        <v>3345</v>
      </c>
      <c r="D650" s="42" t="s">
        <v>16663</v>
      </c>
      <c r="E650" s="43"/>
      <c r="F650" s="42" t="s">
        <v>1383</v>
      </c>
      <c r="G650" s="43"/>
      <c r="H650" s="43"/>
      <c r="I650" s="42" t="s">
        <v>17953</v>
      </c>
      <c r="J650" s="42" t="s">
        <v>17753</v>
      </c>
      <c r="K650" s="43"/>
      <c r="L650" s="43"/>
      <c r="M650" s="42" t="s">
        <v>9351</v>
      </c>
      <c r="N650" s="42" t="s">
        <v>13640</v>
      </c>
      <c r="O650" s="43">
        <v>3435</v>
      </c>
    </row>
    <row r="651" spans="1:15">
      <c r="A651" s="44" t="s">
        <v>5110</v>
      </c>
      <c r="B651" s="44" t="s">
        <v>5112</v>
      </c>
      <c r="C651" s="44" t="s">
        <v>3345</v>
      </c>
      <c r="D651" s="44" t="s">
        <v>16663</v>
      </c>
      <c r="E651" s="45"/>
      <c r="F651" s="44" t="s">
        <v>1383</v>
      </c>
      <c r="G651" s="45"/>
      <c r="H651" s="45"/>
      <c r="I651" s="44" t="s">
        <v>17875</v>
      </c>
      <c r="J651" s="44" t="s">
        <v>17753</v>
      </c>
      <c r="K651" s="45"/>
      <c r="L651" s="45"/>
      <c r="M651" s="44" t="s">
        <v>9351</v>
      </c>
      <c r="N651" s="44" t="s">
        <v>13640</v>
      </c>
      <c r="O651" s="45">
        <v>3436</v>
      </c>
    </row>
    <row r="652" spans="1:15">
      <c r="A652" s="42" t="s">
        <v>5110</v>
      </c>
      <c r="B652" s="42" t="s">
        <v>5112</v>
      </c>
      <c r="C652" s="42" t="s">
        <v>3345</v>
      </c>
      <c r="D652" s="42" t="s">
        <v>16663</v>
      </c>
      <c r="E652" s="43"/>
      <c r="F652" s="42" t="s">
        <v>1383</v>
      </c>
      <c r="G652" s="43"/>
      <c r="H652" s="43"/>
      <c r="I652" s="42" t="s">
        <v>17839</v>
      </c>
      <c r="J652" s="42" t="s">
        <v>17753</v>
      </c>
      <c r="K652" s="43"/>
      <c r="L652" s="43"/>
      <c r="M652" s="42" t="s">
        <v>9351</v>
      </c>
      <c r="N652" s="42" t="s">
        <v>13640</v>
      </c>
      <c r="O652" s="43">
        <v>3437</v>
      </c>
    </row>
    <row r="653" spans="1:15">
      <c r="A653" s="44" t="s">
        <v>5110</v>
      </c>
      <c r="B653" s="44" t="s">
        <v>5112</v>
      </c>
      <c r="C653" s="44" t="s">
        <v>3345</v>
      </c>
      <c r="D653" s="44" t="s">
        <v>16663</v>
      </c>
      <c r="E653" s="45"/>
      <c r="F653" s="44" t="s">
        <v>1383</v>
      </c>
      <c r="G653" s="45"/>
      <c r="H653" s="45"/>
      <c r="I653" s="44" t="s">
        <v>17954</v>
      </c>
      <c r="J653" s="44" t="s">
        <v>17753</v>
      </c>
      <c r="K653" s="45"/>
      <c r="L653" s="45"/>
      <c r="M653" s="44" t="s">
        <v>9351</v>
      </c>
      <c r="N653" s="44" t="s">
        <v>13640</v>
      </c>
      <c r="O653" s="45">
        <v>3438</v>
      </c>
    </row>
    <row r="654" spans="1:15">
      <c r="A654" s="42" t="s">
        <v>5110</v>
      </c>
      <c r="B654" s="42" t="s">
        <v>5112</v>
      </c>
      <c r="C654" s="42" t="s">
        <v>3345</v>
      </c>
      <c r="D654" s="42" t="s">
        <v>16663</v>
      </c>
      <c r="E654" s="43"/>
      <c r="F654" s="42" t="s">
        <v>1383</v>
      </c>
      <c r="G654" s="43"/>
      <c r="H654" s="43"/>
      <c r="I654" s="42" t="s">
        <v>16683</v>
      </c>
      <c r="J654" s="42" t="s">
        <v>12746</v>
      </c>
      <c r="K654" s="43"/>
      <c r="L654" s="43"/>
      <c r="M654" s="42" t="s">
        <v>9351</v>
      </c>
      <c r="N654" s="42" t="s">
        <v>13640</v>
      </c>
      <c r="O654" s="43">
        <v>3439</v>
      </c>
    </row>
    <row r="655" spans="1:15">
      <c r="A655" s="44" t="s">
        <v>5110</v>
      </c>
      <c r="B655" s="44" t="s">
        <v>5112</v>
      </c>
      <c r="C655" s="44" t="s">
        <v>3345</v>
      </c>
      <c r="D655" s="44" t="s">
        <v>16663</v>
      </c>
      <c r="E655" s="45"/>
      <c r="F655" s="44" t="s">
        <v>1383</v>
      </c>
      <c r="G655" s="45"/>
      <c r="H655" s="45"/>
      <c r="I655" s="44" t="s">
        <v>17781</v>
      </c>
      <c r="J655" s="44" t="s">
        <v>12746</v>
      </c>
      <c r="K655" s="45"/>
      <c r="L655" s="45"/>
      <c r="M655" s="44" t="s">
        <v>9351</v>
      </c>
      <c r="N655" s="44" t="s">
        <v>13640</v>
      </c>
      <c r="O655" s="45">
        <v>3440</v>
      </c>
    </row>
    <row r="656" spans="1:15">
      <c r="A656" s="42" t="s">
        <v>5110</v>
      </c>
      <c r="B656" s="42" t="s">
        <v>5112</v>
      </c>
      <c r="C656" s="42" t="s">
        <v>3345</v>
      </c>
      <c r="D656" s="42" t="s">
        <v>16663</v>
      </c>
      <c r="E656" s="43"/>
      <c r="F656" s="42" t="s">
        <v>1383</v>
      </c>
      <c r="G656" s="43"/>
      <c r="H656" s="43"/>
      <c r="I656" s="42" t="s">
        <v>15990</v>
      </c>
      <c r="J656" s="42" t="s">
        <v>17753</v>
      </c>
      <c r="K656" s="43"/>
      <c r="L656" s="43"/>
      <c r="M656" s="42" t="s">
        <v>9351</v>
      </c>
      <c r="N656" s="42" t="s">
        <v>13640</v>
      </c>
      <c r="O656" s="43">
        <v>3441</v>
      </c>
    </row>
    <row r="657" spans="1:15">
      <c r="A657" s="44" t="s">
        <v>5110</v>
      </c>
      <c r="B657" s="44" t="s">
        <v>5112</v>
      </c>
      <c r="C657" s="44" t="s">
        <v>3345</v>
      </c>
      <c r="D657" s="44" t="s">
        <v>16663</v>
      </c>
      <c r="E657" s="45"/>
      <c r="F657" s="44" t="s">
        <v>1383</v>
      </c>
      <c r="G657" s="45"/>
      <c r="H657" s="45"/>
      <c r="I657" s="44" t="s">
        <v>17955</v>
      </c>
      <c r="J657" s="44" t="s">
        <v>12746</v>
      </c>
      <c r="K657" s="45"/>
      <c r="L657" s="45"/>
      <c r="M657" s="44" t="s">
        <v>9351</v>
      </c>
      <c r="N657" s="44" t="s">
        <v>13640</v>
      </c>
      <c r="O657" s="45">
        <v>3442</v>
      </c>
    </row>
    <row r="658" spans="1:15">
      <c r="A658" s="42" t="s">
        <v>5110</v>
      </c>
      <c r="B658" s="42" t="s">
        <v>5112</v>
      </c>
      <c r="C658" s="42" t="s">
        <v>3345</v>
      </c>
      <c r="D658" s="42" t="s">
        <v>16663</v>
      </c>
      <c r="E658" s="43"/>
      <c r="F658" s="42" t="s">
        <v>1383</v>
      </c>
      <c r="G658" s="43"/>
      <c r="H658" s="43"/>
      <c r="I658" s="42" t="s">
        <v>17956</v>
      </c>
      <c r="J658" s="42" t="s">
        <v>12746</v>
      </c>
      <c r="K658" s="43"/>
      <c r="L658" s="43"/>
      <c r="M658" s="42" t="s">
        <v>9351</v>
      </c>
      <c r="N658" s="42" t="s">
        <v>13640</v>
      </c>
      <c r="O658" s="43">
        <v>3443</v>
      </c>
    </row>
    <row r="659" spans="1:15">
      <c r="A659" s="44" t="s">
        <v>5110</v>
      </c>
      <c r="B659" s="44" t="s">
        <v>5112</v>
      </c>
      <c r="C659" s="44" t="s">
        <v>3345</v>
      </c>
      <c r="D659" s="44" t="s">
        <v>16663</v>
      </c>
      <c r="E659" s="45"/>
      <c r="F659" s="44" t="s">
        <v>1383</v>
      </c>
      <c r="G659" s="45"/>
      <c r="H659" s="45"/>
      <c r="I659" s="44" t="s">
        <v>15072</v>
      </c>
      <c r="J659" s="44" t="s">
        <v>12746</v>
      </c>
      <c r="K659" s="45"/>
      <c r="L659" s="45"/>
      <c r="M659" s="44" t="s">
        <v>9351</v>
      </c>
      <c r="N659" s="44" t="s">
        <v>13640</v>
      </c>
      <c r="O659" s="45">
        <v>3444</v>
      </c>
    </row>
    <row r="660" spans="1:15">
      <c r="A660" s="42" t="s">
        <v>5110</v>
      </c>
      <c r="B660" s="42" t="s">
        <v>5112</v>
      </c>
      <c r="C660" s="42" t="s">
        <v>3345</v>
      </c>
      <c r="D660" s="42" t="s">
        <v>16663</v>
      </c>
      <c r="E660" s="43"/>
      <c r="F660" s="42" t="s">
        <v>1383</v>
      </c>
      <c r="G660" s="43"/>
      <c r="H660" s="43"/>
      <c r="I660" s="42" t="s">
        <v>17957</v>
      </c>
      <c r="J660" s="42" t="s">
        <v>12746</v>
      </c>
      <c r="K660" s="43"/>
      <c r="L660" s="43"/>
      <c r="M660" s="42" t="s">
        <v>9351</v>
      </c>
      <c r="N660" s="42" t="s">
        <v>13640</v>
      </c>
      <c r="O660" s="43">
        <v>3445</v>
      </c>
    </row>
    <row r="661" spans="1:15">
      <c r="A661" s="44" t="s">
        <v>5110</v>
      </c>
      <c r="B661" s="44" t="s">
        <v>5112</v>
      </c>
      <c r="C661" s="44" t="s">
        <v>3345</v>
      </c>
      <c r="D661" s="44" t="s">
        <v>16663</v>
      </c>
      <c r="E661" s="45"/>
      <c r="F661" s="44" t="s">
        <v>1383</v>
      </c>
      <c r="G661" s="45"/>
      <c r="H661" s="45"/>
      <c r="I661" s="44" t="s">
        <v>17958</v>
      </c>
      <c r="J661" s="44" t="s">
        <v>12746</v>
      </c>
      <c r="K661" s="45"/>
      <c r="L661" s="45"/>
      <c r="M661" s="44" t="s">
        <v>9351</v>
      </c>
      <c r="N661" s="44" t="s">
        <v>13640</v>
      </c>
      <c r="O661" s="45">
        <v>3446</v>
      </c>
    </row>
    <row r="662" spans="1:15">
      <c r="A662" s="42" t="s">
        <v>5110</v>
      </c>
      <c r="B662" s="42" t="s">
        <v>5112</v>
      </c>
      <c r="C662" s="42" t="s">
        <v>3345</v>
      </c>
      <c r="D662" s="42" t="s">
        <v>16663</v>
      </c>
      <c r="E662" s="43"/>
      <c r="F662" s="42" t="s">
        <v>1383</v>
      </c>
      <c r="G662" s="43"/>
      <c r="H662" s="43"/>
      <c r="I662" s="42" t="s">
        <v>17965</v>
      </c>
      <c r="J662" s="42" t="s">
        <v>12746</v>
      </c>
      <c r="K662" s="43"/>
      <c r="L662" s="43"/>
      <c r="M662" s="42" t="s">
        <v>9351</v>
      </c>
      <c r="N662" s="42" t="s">
        <v>13640</v>
      </c>
      <c r="O662" s="43">
        <v>3447</v>
      </c>
    </row>
    <row r="663" spans="1:15">
      <c r="A663" s="44" t="s">
        <v>5110</v>
      </c>
      <c r="B663" s="44" t="s">
        <v>5112</v>
      </c>
      <c r="C663" s="44" t="s">
        <v>3345</v>
      </c>
      <c r="D663" s="44" t="s">
        <v>16663</v>
      </c>
      <c r="E663" s="45"/>
      <c r="F663" s="44" t="s">
        <v>1383</v>
      </c>
      <c r="G663" s="45"/>
      <c r="H663" s="45"/>
      <c r="I663" s="44" t="s">
        <v>17960</v>
      </c>
      <c r="J663" s="44" t="s">
        <v>17961</v>
      </c>
      <c r="K663" s="45"/>
      <c r="L663" s="45"/>
      <c r="M663" s="44" t="s">
        <v>9351</v>
      </c>
      <c r="N663" s="44" t="s">
        <v>13640</v>
      </c>
      <c r="O663" s="45">
        <v>3448</v>
      </c>
    </row>
    <row r="664" spans="1:15">
      <c r="A664" s="42" t="s">
        <v>5110</v>
      </c>
      <c r="B664" s="42" t="s">
        <v>5112</v>
      </c>
      <c r="C664" s="42" t="s">
        <v>3345</v>
      </c>
      <c r="D664" s="42" t="s">
        <v>16664</v>
      </c>
      <c r="E664" s="43"/>
      <c r="F664" s="42" t="s">
        <v>1383</v>
      </c>
      <c r="G664" s="43"/>
      <c r="H664" s="43"/>
      <c r="I664" s="42" t="s">
        <v>17951</v>
      </c>
      <c r="J664" s="42" t="s">
        <v>12746</v>
      </c>
      <c r="K664" s="43"/>
      <c r="L664" s="43"/>
      <c r="M664" s="42" t="s">
        <v>9351</v>
      </c>
      <c r="N664" s="42" t="s">
        <v>13640</v>
      </c>
      <c r="O664" s="43">
        <v>3450</v>
      </c>
    </row>
    <row r="665" spans="1:15">
      <c r="A665" s="44" t="s">
        <v>5110</v>
      </c>
      <c r="B665" s="44" t="s">
        <v>5112</v>
      </c>
      <c r="C665" s="44" t="s">
        <v>3345</v>
      </c>
      <c r="D665" s="44" t="s">
        <v>16664</v>
      </c>
      <c r="E665" s="45"/>
      <c r="F665" s="44" t="s">
        <v>1383</v>
      </c>
      <c r="G665" s="45"/>
      <c r="H665" s="45"/>
      <c r="I665" s="44" t="s">
        <v>17952</v>
      </c>
      <c r="J665" s="44" t="s">
        <v>12746</v>
      </c>
      <c r="K665" s="45"/>
      <c r="L665" s="45"/>
      <c r="M665" s="44" t="s">
        <v>9351</v>
      </c>
      <c r="N665" s="44" t="s">
        <v>13640</v>
      </c>
      <c r="O665" s="45">
        <v>3451</v>
      </c>
    </row>
    <row r="666" spans="1:15">
      <c r="A666" s="42" t="s">
        <v>5110</v>
      </c>
      <c r="B666" s="42" t="s">
        <v>5112</v>
      </c>
      <c r="C666" s="42" t="s">
        <v>3345</v>
      </c>
      <c r="D666" s="42" t="s">
        <v>16664</v>
      </c>
      <c r="E666" s="43"/>
      <c r="F666" s="42" t="s">
        <v>1383</v>
      </c>
      <c r="G666" s="43"/>
      <c r="H666" s="43"/>
      <c r="I666" s="42" t="s">
        <v>17953</v>
      </c>
      <c r="J666" s="42" t="s">
        <v>17753</v>
      </c>
      <c r="K666" s="43"/>
      <c r="L666" s="43"/>
      <c r="M666" s="42" t="s">
        <v>9351</v>
      </c>
      <c r="N666" s="42" t="s">
        <v>13640</v>
      </c>
      <c r="O666" s="43">
        <v>3452</v>
      </c>
    </row>
    <row r="667" spans="1:15">
      <c r="A667" s="44" t="s">
        <v>5110</v>
      </c>
      <c r="B667" s="44" t="s">
        <v>5112</v>
      </c>
      <c r="C667" s="44" t="s">
        <v>3345</v>
      </c>
      <c r="D667" s="44" t="s">
        <v>16664</v>
      </c>
      <c r="E667" s="45"/>
      <c r="F667" s="44" t="s">
        <v>1383</v>
      </c>
      <c r="G667" s="45"/>
      <c r="H667" s="45"/>
      <c r="I667" s="44" t="s">
        <v>17875</v>
      </c>
      <c r="J667" s="44" t="s">
        <v>17753</v>
      </c>
      <c r="K667" s="45"/>
      <c r="L667" s="45"/>
      <c r="M667" s="44" t="s">
        <v>9351</v>
      </c>
      <c r="N667" s="44" t="s">
        <v>13640</v>
      </c>
      <c r="O667" s="45">
        <v>3453</v>
      </c>
    </row>
    <row r="668" spans="1:15">
      <c r="A668" s="42" t="s">
        <v>5110</v>
      </c>
      <c r="B668" s="42" t="s">
        <v>5112</v>
      </c>
      <c r="C668" s="42" t="s">
        <v>3345</v>
      </c>
      <c r="D668" s="42" t="s">
        <v>16664</v>
      </c>
      <c r="E668" s="43"/>
      <c r="F668" s="42" t="s">
        <v>1383</v>
      </c>
      <c r="G668" s="43"/>
      <c r="H668" s="43"/>
      <c r="I668" s="42" t="s">
        <v>17839</v>
      </c>
      <c r="J668" s="42" t="s">
        <v>17753</v>
      </c>
      <c r="K668" s="43"/>
      <c r="L668" s="43"/>
      <c r="M668" s="42" t="s">
        <v>9351</v>
      </c>
      <c r="N668" s="42" t="s">
        <v>13640</v>
      </c>
      <c r="O668" s="43">
        <v>3454</v>
      </c>
    </row>
    <row r="669" spans="1:15">
      <c r="A669" s="44" t="s">
        <v>5110</v>
      </c>
      <c r="B669" s="44" t="s">
        <v>5112</v>
      </c>
      <c r="C669" s="44" t="s">
        <v>3345</v>
      </c>
      <c r="D669" s="44" t="s">
        <v>16664</v>
      </c>
      <c r="E669" s="45"/>
      <c r="F669" s="44" t="s">
        <v>1383</v>
      </c>
      <c r="G669" s="45"/>
      <c r="H669" s="45"/>
      <c r="I669" s="44" t="s">
        <v>17954</v>
      </c>
      <c r="J669" s="44" t="s">
        <v>17753</v>
      </c>
      <c r="K669" s="45"/>
      <c r="L669" s="45"/>
      <c r="M669" s="44" t="s">
        <v>9351</v>
      </c>
      <c r="N669" s="44" t="s">
        <v>13640</v>
      </c>
      <c r="O669" s="45">
        <v>3455</v>
      </c>
    </row>
    <row r="670" spans="1:15">
      <c r="A670" s="42" t="s">
        <v>5110</v>
      </c>
      <c r="B670" s="42" t="s">
        <v>5112</v>
      </c>
      <c r="C670" s="42" t="s">
        <v>3345</v>
      </c>
      <c r="D670" s="42" t="s">
        <v>16664</v>
      </c>
      <c r="E670" s="43"/>
      <c r="F670" s="42" t="s">
        <v>1383</v>
      </c>
      <c r="G670" s="43"/>
      <c r="H670" s="43"/>
      <c r="I670" s="42" t="s">
        <v>16684</v>
      </c>
      <c r="J670" s="42" t="s">
        <v>12746</v>
      </c>
      <c r="K670" s="43"/>
      <c r="L670" s="43"/>
      <c r="M670" s="42" t="s">
        <v>9351</v>
      </c>
      <c r="N670" s="42" t="s">
        <v>13640</v>
      </c>
      <c r="O670" s="43">
        <v>3456</v>
      </c>
    </row>
    <row r="671" spans="1:15">
      <c r="A671" s="44" t="s">
        <v>5110</v>
      </c>
      <c r="B671" s="44" t="s">
        <v>5112</v>
      </c>
      <c r="C671" s="44" t="s">
        <v>3345</v>
      </c>
      <c r="D671" s="44" t="s">
        <v>16664</v>
      </c>
      <c r="E671" s="45"/>
      <c r="F671" s="44" t="s">
        <v>1383</v>
      </c>
      <c r="G671" s="45"/>
      <c r="H671" s="45"/>
      <c r="I671" s="44" t="s">
        <v>17781</v>
      </c>
      <c r="J671" s="44" t="s">
        <v>12746</v>
      </c>
      <c r="K671" s="45"/>
      <c r="L671" s="45"/>
      <c r="M671" s="44" t="s">
        <v>9351</v>
      </c>
      <c r="N671" s="44" t="s">
        <v>13640</v>
      </c>
      <c r="O671" s="45">
        <v>3457</v>
      </c>
    </row>
    <row r="672" spans="1:15">
      <c r="A672" s="42" t="s">
        <v>5110</v>
      </c>
      <c r="B672" s="42" t="s">
        <v>5112</v>
      </c>
      <c r="C672" s="42" t="s">
        <v>3345</v>
      </c>
      <c r="D672" s="42" t="s">
        <v>16664</v>
      </c>
      <c r="E672" s="43"/>
      <c r="F672" s="42" t="s">
        <v>1383</v>
      </c>
      <c r="G672" s="43"/>
      <c r="H672" s="43"/>
      <c r="I672" s="42" t="s">
        <v>15990</v>
      </c>
      <c r="J672" s="42" t="s">
        <v>17753</v>
      </c>
      <c r="K672" s="43"/>
      <c r="L672" s="43"/>
      <c r="M672" s="42" t="s">
        <v>9351</v>
      </c>
      <c r="N672" s="42" t="s">
        <v>13640</v>
      </c>
      <c r="O672" s="43">
        <v>3458</v>
      </c>
    </row>
    <row r="673" spans="1:15">
      <c r="A673" s="44" t="s">
        <v>5110</v>
      </c>
      <c r="B673" s="44" t="s">
        <v>5112</v>
      </c>
      <c r="C673" s="44" t="s">
        <v>3345</v>
      </c>
      <c r="D673" s="44" t="s">
        <v>16664</v>
      </c>
      <c r="E673" s="45"/>
      <c r="F673" s="44" t="s">
        <v>1383</v>
      </c>
      <c r="G673" s="45"/>
      <c r="H673" s="45"/>
      <c r="I673" s="44" t="s">
        <v>17955</v>
      </c>
      <c r="J673" s="44" t="s">
        <v>12746</v>
      </c>
      <c r="K673" s="45"/>
      <c r="L673" s="45"/>
      <c r="M673" s="44" t="s">
        <v>9351</v>
      </c>
      <c r="N673" s="44" t="s">
        <v>13640</v>
      </c>
      <c r="O673" s="45">
        <v>3459</v>
      </c>
    </row>
    <row r="674" spans="1:15">
      <c r="A674" s="42" t="s">
        <v>5110</v>
      </c>
      <c r="B674" s="42" t="s">
        <v>5112</v>
      </c>
      <c r="C674" s="42" t="s">
        <v>3345</v>
      </c>
      <c r="D674" s="42" t="s">
        <v>16664</v>
      </c>
      <c r="E674" s="43"/>
      <c r="F674" s="42" t="s">
        <v>1383</v>
      </c>
      <c r="G674" s="43"/>
      <c r="H674" s="43"/>
      <c r="I674" s="42" t="s">
        <v>17956</v>
      </c>
      <c r="J674" s="42" t="s">
        <v>12746</v>
      </c>
      <c r="K674" s="43"/>
      <c r="L674" s="43"/>
      <c r="M674" s="42" t="s">
        <v>9351</v>
      </c>
      <c r="N674" s="42" t="s">
        <v>13640</v>
      </c>
      <c r="O674" s="43">
        <v>3460</v>
      </c>
    </row>
    <row r="675" spans="1:15">
      <c r="A675" s="44" t="s">
        <v>5110</v>
      </c>
      <c r="B675" s="44" t="s">
        <v>5112</v>
      </c>
      <c r="C675" s="44" t="s">
        <v>3345</v>
      </c>
      <c r="D675" s="44" t="s">
        <v>16664</v>
      </c>
      <c r="E675" s="45"/>
      <c r="F675" s="44" t="s">
        <v>1383</v>
      </c>
      <c r="G675" s="45"/>
      <c r="H675" s="45"/>
      <c r="I675" s="44" t="s">
        <v>15072</v>
      </c>
      <c r="J675" s="44" t="s">
        <v>12746</v>
      </c>
      <c r="K675" s="45"/>
      <c r="L675" s="45"/>
      <c r="M675" s="44" t="s">
        <v>9351</v>
      </c>
      <c r="N675" s="44" t="s">
        <v>13640</v>
      </c>
      <c r="O675" s="45">
        <v>3461</v>
      </c>
    </row>
    <row r="676" spans="1:15">
      <c r="A676" s="42" t="s">
        <v>5110</v>
      </c>
      <c r="B676" s="42" t="s">
        <v>5112</v>
      </c>
      <c r="C676" s="42" t="s">
        <v>3345</v>
      </c>
      <c r="D676" s="42" t="s">
        <v>16664</v>
      </c>
      <c r="E676" s="43"/>
      <c r="F676" s="42" t="s">
        <v>1383</v>
      </c>
      <c r="G676" s="43"/>
      <c r="H676" s="43"/>
      <c r="I676" s="42" t="s">
        <v>17966</v>
      </c>
      <c r="J676" s="42" t="s">
        <v>12746</v>
      </c>
      <c r="K676" s="43"/>
      <c r="L676" s="43"/>
      <c r="M676" s="42" t="s">
        <v>9351</v>
      </c>
      <c r="N676" s="42" t="s">
        <v>13640</v>
      </c>
      <c r="O676" s="43">
        <v>3462</v>
      </c>
    </row>
    <row r="677" spans="1:15">
      <c r="A677" s="44" t="s">
        <v>5110</v>
      </c>
      <c r="B677" s="44" t="s">
        <v>5112</v>
      </c>
      <c r="C677" s="44" t="s">
        <v>3345</v>
      </c>
      <c r="D677" s="44" t="s">
        <v>16664</v>
      </c>
      <c r="E677" s="45"/>
      <c r="F677" s="44" t="s">
        <v>1383</v>
      </c>
      <c r="G677" s="45"/>
      <c r="H677" s="45"/>
      <c r="I677" s="44" t="s">
        <v>17958</v>
      </c>
      <c r="J677" s="44" t="s">
        <v>12746</v>
      </c>
      <c r="K677" s="45"/>
      <c r="L677" s="45"/>
      <c r="M677" s="44" t="s">
        <v>9351</v>
      </c>
      <c r="N677" s="44" t="s">
        <v>13640</v>
      </c>
      <c r="O677" s="45">
        <v>3463</v>
      </c>
    </row>
    <row r="678" spans="1:15">
      <c r="A678" s="42" t="s">
        <v>5110</v>
      </c>
      <c r="B678" s="42" t="s">
        <v>5112</v>
      </c>
      <c r="C678" s="42" t="s">
        <v>3345</v>
      </c>
      <c r="D678" s="42" t="s">
        <v>16664</v>
      </c>
      <c r="E678" s="43"/>
      <c r="F678" s="42" t="s">
        <v>1383</v>
      </c>
      <c r="G678" s="43"/>
      <c r="H678" s="43"/>
      <c r="I678" s="42" t="s">
        <v>17967</v>
      </c>
      <c r="J678" s="42" t="s">
        <v>12746</v>
      </c>
      <c r="K678" s="43"/>
      <c r="L678" s="43"/>
      <c r="M678" s="42" t="s">
        <v>9351</v>
      </c>
      <c r="N678" s="42" t="s">
        <v>13640</v>
      </c>
      <c r="O678" s="43">
        <v>3464</v>
      </c>
    </row>
    <row r="679" spans="1:15">
      <c r="A679" s="44" t="s">
        <v>5110</v>
      </c>
      <c r="B679" s="44" t="s">
        <v>5112</v>
      </c>
      <c r="C679" s="44" t="s">
        <v>3345</v>
      </c>
      <c r="D679" s="44" t="s">
        <v>16664</v>
      </c>
      <c r="E679" s="45"/>
      <c r="F679" s="44" t="s">
        <v>1383</v>
      </c>
      <c r="G679" s="45"/>
      <c r="H679" s="45"/>
      <c r="I679" s="44" t="s">
        <v>17960</v>
      </c>
      <c r="J679" s="44" t="s">
        <v>17961</v>
      </c>
      <c r="K679" s="45"/>
      <c r="L679" s="45"/>
      <c r="M679" s="44" t="s">
        <v>9351</v>
      </c>
      <c r="N679" s="44" t="s">
        <v>13640</v>
      </c>
      <c r="O679" s="45">
        <v>3465</v>
      </c>
    </row>
    <row r="680" spans="1:15">
      <c r="A680" s="42" t="s">
        <v>5110</v>
      </c>
      <c r="B680" s="42" t="s">
        <v>5112</v>
      </c>
      <c r="C680" s="42" t="s">
        <v>3345</v>
      </c>
      <c r="D680" s="42" t="s">
        <v>16665</v>
      </c>
      <c r="E680" s="43"/>
      <c r="F680" s="42" t="s">
        <v>1383</v>
      </c>
      <c r="G680" s="43"/>
      <c r="H680" s="43"/>
      <c r="I680" s="42" t="s">
        <v>17951</v>
      </c>
      <c r="J680" s="42" t="s">
        <v>12746</v>
      </c>
      <c r="K680" s="43"/>
      <c r="L680" s="43"/>
      <c r="M680" s="42" t="s">
        <v>9351</v>
      </c>
      <c r="N680" s="42" t="s">
        <v>13640</v>
      </c>
      <c r="O680" s="43">
        <v>3467</v>
      </c>
    </row>
    <row r="681" spans="1:15">
      <c r="A681" s="44" t="s">
        <v>5110</v>
      </c>
      <c r="B681" s="44" t="s">
        <v>5112</v>
      </c>
      <c r="C681" s="44" t="s">
        <v>3345</v>
      </c>
      <c r="D681" s="44" t="s">
        <v>16665</v>
      </c>
      <c r="E681" s="45"/>
      <c r="F681" s="44" t="s">
        <v>1383</v>
      </c>
      <c r="G681" s="45"/>
      <c r="H681" s="45"/>
      <c r="I681" s="44" t="s">
        <v>17952</v>
      </c>
      <c r="J681" s="44" t="s">
        <v>12746</v>
      </c>
      <c r="K681" s="45"/>
      <c r="L681" s="45"/>
      <c r="M681" s="44" t="s">
        <v>9351</v>
      </c>
      <c r="N681" s="44" t="s">
        <v>13640</v>
      </c>
      <c r="O681" s="45">
        <v>3468</v>
      </c>
    </row>
    <row r="682" spans="1:15">
      <c r="A682" s="42" t="s">
        <v>5110</v>
      </c>
      <c r="B682" s="42" t="s">
        <v>5112</v>
      </c>
      <c r="C682" s="42" t="s">
        <v>3345</v>
      </c>
      <c r="D682" s="42" t="s">
        <v>16665</v>
      </c>
      <c r="E682" s="43"/>
      <c r="F682" s="42" t="s">
        <v>1383</v>
      </c>
      <c r="G682" s="43"/>
      <c r="H682" s="43"/>
      <c r="I682" s="42" t="s">
        <v>17953</v>
      </c>
      <c r="J682" s="42" t="s">
        <v>17753</v>
      </c>
      <c r="K682" s="43"/>
      <c r="L682" s="43"/>
      <c r="M682" s="42" t="s">
        <v>9351</v>
      </c>
      <c r="N682" s="42" t="s">
        <v>13640</v>
      </c>
      <c r="O682" s="43">
        <v>3469</v>
      </c>
    </row>
    <row r="683" spans="1:15">
      <c r="A683" s="44" t="s">
        <v>5110</v>
      </c>
      <c r="B683" s="44" t="s">
        <v>5112</v>
      </c>
      <c r="C683" s="44" t="s">
        <v>3345</v>
      </c>
      <c r="D683" s="44" t="s">
        <v>16665</v>
      </c>
      <c r="E683" s="45"/>
      <c r="F683" s="44" t="s">
        <v>1383</v>
      </c>
      <c r="G683" s="45"/>
      <c r="H683" s="45"/>
      <c r="I683" s="44" t="s">
        <v>17875</v>
      </c>
      <c r="J683" s="44" t="s">
        <v>17753</v>
      </c>
      <c r="K683" s="45"/>
      <c r="L683" s="45"/>
      <c r="M683" s="44" t="s">
        <v>9351</v>
      </c>
      <c r="N683" s="44" t="s">
        <v>13640</v>
      </c>
      <c r="O683" s="45">
        <v>3470</v>
      </c>
    </row>
    <row r="684" spans="1:15">
      <c r="A684" s="42" t="s">
        <v>5110</v>
      </c>
      <c r="B684" s="42" t="s">
        <v>5112</v>
      </c>
      <c r="C684" s="42" t="s">
        <v>3345</v>
      </c>
      <c r="D684" s="42" t="s">
        <v>16665</v>
      </c>
      <c r="E684" s="43"/>
      <c r="F684" s="42" t="s">
        <v>1383</v>
      </c>
      <c r="G684" s="43"/>
      <c r="H684" s="43"/>
      <c r="I684" s="42" t="s">
        <v>17839</v>
      </c>
      <c r="J684" s="42" t="s">
        <v>17753</v>
      </c>
      <c r="K684" s="43"/>
      <c r="L684" s="43"/>
      <c r="M684" s="42" t="s">
        <v>9351</v>
      </c>
      <c r="N684" s="42" t="s">
        <v>13640</v>
      </c>
      <c r="O684" s="43">
        <v>3471</v>
      </c>
    </row>
    <row r="685" spans="1:15">
      <c r="A685" s="44" t="s">
        <v>5110</v>
      </c>
      <c r="B685" s="44" t="s">
        <v>5112</v>
      </c>
      <c r="C685" s="44" t="s">
        <v>3345</v>
      </c>
      <c r="D685" s="44" t="s">
        <v>16665</v>
      </c>
      <c r="E685" s="45"/>
      <c r="F685" s="44" t="s">
        <v>1383</v>
      </c>
      <c r="G685" s="45"/>
      <c r="H685" s="45"/>
      <c r="I685" s="44" t="s">
        <v>17954</v>
      </c>
      <c r="J685" s="44" t="s">
        <v>17753</v>
      </c>
      <c r="K685" s="45"/>
      <c r="L685" s="45"/>
      <c r="M685" s="44" t="s">
        <v>9351</v>
      </c>
      <c r="N685" s="44" t="s">
        <v>13640</v>
      </c>
      <c r="O685" s="45">
        <v>3472</v>
      </c>
    </row>
    <row r="686" spans="1:15">
      <c r="A686" s="42" t="s">
        <v>5110</v>
      </c>
      <c r="B686" s="42" t="s">
        <v>5112</v>
      </c>
      <c r="C686" s="42" t="s">
        <v>3345</v>
      </c>
      <c r="D686" s="42" t="s">
        <v>16665</v>
      </c>
      <c r="E686" s="43"/>
      <c r="F686" s="42" t="s">
        <v>1383</v>
      </c>
      <c r="G686" s="43"/>
      <c r="H686" s="43"/>
      <c r="I686" s="42" t="s">
        <v>16685</v>
      </c>
      <c r="J686" s="42" t="s">
        <v>12746</v>
      </c>
      <c r="K686" s="43"/>
      <c r="L686" s="43"/>
      <c r="M686" s="42" t="s">
        <v>9351</v>
      </c>
      <c r="N686" s="42" t="s">
        <v>13640</v>
      </c>
      <c r="O686" s="43">
        <v>3473</v>
      </c>
    </row>
    <row r="687" spans="1:15">
      <c r="A687" s="44" t="s">
        <v>5110</v>
      </c>
      <c r="B687" s="44" t="s">
        <v>5112</v>
      </c>
      <c r="C687" s="44" t="s">
        <v>3345</v>
      </c>
      <c r="D687" s="44" t="s">
        <v>16665</v>
      </c>
      <c r="E687" s="45"/>
      <c r="F687" s="44" t="s">
        <v>1383</v>
      </c>
      <c r="G687" s="45"/>
      <c r="H687" s="45"/>
      <c r="I687" s="44" t="s">
        <v>17781</v>
      </c>
      <c r="J687" s="44" t="s">
        <v>12746</v>
      </c>
      <c r="K687" s="45"/>
      <c r="L687" s="45"/>
      <c r="M687" s="44" t="s">
        <v>9351</v>
      </c>
      <c r="N687" s="44" t="s">
        <v>13640</v>
      </c>
      <c r="O687" s="45">
        <v>3474</v>
      </c>
    </row>
    <row r="688" spans="1:15">
      <c r="A688" s="42" t="s">
        <v>5110</v>
      </c>
      <c r="B688" s="42" t="s">
        <v>5112</v>
      </c>
      <c r="C688" s="42" t="s">
        <v>3345</v>
      </c>
      <c r="D688" s="42" t="s">
        <v>16665</v>
      </c>
      <c r="E688" s="43"/>
      <c r="F688" s="42" t="s">
        <v>1383</v>
      </c>
      <c r="G688" s="43"/>
      <c r="H688" s="43"/>
      <c r="I688" s="42" t="s">
        <v>15990</v>
      </c>
      <c r="J688" s="42" t="s">
        <v>17753</v>
      </c>
      <c r="K688" s="43"/>
      <c r="L688" s="43"/>
      <c r="M688" s="42" t="s">
        <v>9351</v>
      </c>
      <c r="N688" s="42" t="s">
        <v>13640</v>
      </c>
      <c r="O688" s="43">
        <v>3475</v>
      </c>
    </row>
    <row r="689" spans="1:15">
      <c r="A689" s="44" t="s">
        <v>5110</v>
      </c>
      <c r="B689" s="44" t="s">
        <v>5112</v>
      </c>
      <c r="C689" s="44" t="s">
        <v>3345</v>
      </c>
      <c r="D689" s="44" t="s">
        <v>16665</v>
      </c>
      <c r="E689" s="45"/>
      <c r="F689" s="44" t="s">
        <v>1383</v>
      </c>
      <c r="G689" s="45"/>
      <c r="H689" s="45"/>
      <c r="I689" s="44" t="s">
        <v>17955</v>
      </c>
      <c r="J689" s="44" t="s">
        <v>12746</v>
      </c>
      <c r="K689" s="45"/>
      <c r="L689" s="45"/>
      <c r="M689" s="44" t="s">
        <v>9351</v>
      </c>
      <c r="N689" s="44" t="s">
        <v>13640</v>
      </c>
      <c r="O689" s="45">
        <v>3476</v>
      </c>
    </row>
    <row r="690" spans="1:15">
      <c r="A690" s="42" t="s">
        <v>5110</v>
      </c>
      <c r="B690" s="42" t="s">
        <v>5112</v>
      </c>
      <c r="C690" s="42" t="s">
        <v>3345</v>
      </c>
      <c r="D690" s="42" t="s">
        <v>16665</v>
      </c>
      <c r="E690" s="43"/>
      <c r="F690" s="42" t="s">
        <v>1383</v>
      </c>
      <c r="G690" s="43"/>
      <c r="H690" s="43"/>
      <c r="I690" s="42" t="s">
        <v>17956</v>
      </c>
      <c r="J690" s="42" t="s">
        <v>12746</v>
      </c>
      <c r="K690" s="43"/>
      <c r="L690" s="43"/>
      <c r="M690" s="42" t="s">
        <v>9351</v>
      </c>
      <c r="N690" s="42" t="s">
        <v>13640</v>
      </c>
      <c r="O690" s="43">
        <v>3477</v>
      </c>
    </row>
    <row r="691" spans="1:15">
      <c r="A691" s="44" t="s">
        <v>5110</v>
      </c>
      <c r="B691" s="44" t="s">
        <v>5112</v>
      </c>
      <c r="C691" s="44" t="s">
        <v>3345</v>
      </c>
      <c r="D691" s="44" t="s">
        <v>16665</v>
      </c>
      <c r="E691" s="45"/>
      <c r="F691" s="44" t="s">
        <v>1383</v>
      </c>
      <c r="G691" s="45"/>
      <c r="H691" s="45"/>
      <c r="I691" s="44" t="s">
        <v>15072</v>
      </c>
      <c r="J691" s="44" t="s">
        <v>12746</v>
      </c>
      <c r="K691" s="45"/>
      <c r="L691" s="45"/>
      <c r="M691" s="44" t="s">
        <v>9351</v>
      </c>
      <c r="N691" s="44" t="s">
        <v>13640</v>
      </c>
      <c r="O691" s="45">
        <v>3478</v>
      </c>
    </row>
    <row r="692" spans="1:15">
      <c r="A692" s="42" t="s">
        <v>5110</v>
      </c>
      <c r="B692" s="42" t="s">
        <v>5112</v>
      </c>
      <c r="C692" s="42" t="s">
        <v>3345</v>
      </c>
      <c r="D692" s="42" t="s">
        <v>16665</v>
      </c>
      <c r="E692" s="43"/>
      <c r="F692" s="42" t="s">
        <v>1383</v>
      </c>
      <c r="G692" s="43"/>
      <c r="H692" s="43"/>
      <c r="I692" s="42" t="s">
        <v>17958</v>
      </c>
      <c r="J692" s="42" t="s">
        <v>12746</v>
      </c>
      <c r="K692" s="43"/>
      <c r="L692" s="43"/>
      <c r="M692" s="42" t="s">
        <v>9351</v>
      </c>
      <c r="N692" s="42" t="s">
        <v>13640</v>
      </c>
      <c r="O692" s="43">
        <v>3479</v>
      </c>
    </row>
    <row r="693" spans="1:15">
      <c r="A693" s="44" t="s">
        <v>5110</v>
      </c>
      <c r="B693" s="44" t="s">
        <v>5112</v>
      </c>
      <c r="C693" s="44" t="s">
        <v>3345</v>
      </c>
      <c r="D693" s="44" t="s">
        <v>16665</v>
      </c>
      <c r="E693" s="45"/>
      <c r="F693" s="44" t="s">
        <v>1383</v>
      </c>
      <c r="G693" s="45"/>
      <c r="H693" s="45"/>
      <c r="I693" s="44" t="s">
        <v>17960</v>
      </c>
      <c r="J693" s="44" t="s">
        <v>12746</v>
      </c>
      <c r="K693" s="45"/>
      <c r="L693" s="45"/>
      <c r="M693" s="44" t="s">
        <v>9351</v>
      </c>
      <c r="N693" s="44" t="s">
        <v>13640</v>
      </c>
      <c r="O693" s="45">
        <v>3480</v>
      </c>
    </row>
    <row r="694" spans="1:15">
      <c r="A694" s="42" t="s">
        <v>5110</v>
      </c>
      <c r="B694" s="42" t="s">
        <v>5112</v>
      </c>
      <c r="C694" s="42" t="s">
        <v>3345</v>
      </c>
      <c r="D694" s="42" t="s">
        <v>16665</v>
      </c>
      <c r="E694" s="43"/>
      <c r="F694" s="42" t="s">
        <v>1383</v>
      </c>
      <c r="G694" s="43"/>
      <c r="H694" s="43"/>
      <c r="I694" s="42" t="s">
        <v>17966</v>
      </c>
      <c r="J694" s="42" t="s">
        <v>17961</v>
      </c>
      <c r="K694" s="43"/>
      <c r="L694" s="43"/>
      <c r="M694" s="42" t="s">
        <v>9351</v>
      </c>
      <c r="N694" s="42" t="s">
        <v>13640</v>
      </c>
      <c r="O694" s="43">
        <v>3481</v>
      </c>
    </row>
    <row r="695" spans="1:15">
      <c r="A695" s="44" t="s">
        <v>5110</v>
      </c>
      <c r="B695" s="44" t="s">
        <v>5112</v>
      </c>
      <c r="C695" s="44" t="s">
        <v>3345</v>
      </c>
      <c r="D695" s="44" t="s">
        <v>16665</v>
      </c>
      <c r="E695" s="45"/>
      <c r="F695" s="44" t="s">
        <v>1383</v>
      </c>
      <c r="G695" s="45"/>
      <c r="H695" s="45"/>
      <c r="I695" s="44" t="s">
        <v>17968</v>
      </c>
      <c r="J695" s="44" t="s">
        <v>12746</v>
      </c>
      <c r="K695" s="45"/>
      <c r="L695" s="45"/>
      <c r="M695" s="44" t="s">
        <v>9351</v>
      </c>
      <c r="N695" s="44" t="s">
        <v>13640</v>
      </c>
      <c r="O695" s="45">
        <v>3482</v>
      </c>
    </row>
    <row r="696" spans="1:15">
      <c r="A696" s="42" t="s">
        <v>5110</v>
      </c>
      <c r="B696" s="42" t="s">
        <v>5112</v>
      </c>
      <c r="C696" s="42" t="s">
        <v>3345</v>
      </c>
      <c r="D696" s="42" t="s">
        <v>16666</v>
      </c>
      <c r="E696" s="43"/>
      <c r="F696" s="42" t="s">
        <v>1383</v>
      </c>
      <c r="G696" s="43"/>
      <c r="H696" s="43"/>
      <c r="I696" s="42" t="s">
        <v>17951</v>
      </c>
      <c r="J696" s="42" t="s">
        <v>12746</v>
      </c>
      <c r="K696" s="43"/>
      <c r="L696" s="43"/>
      <c r="M696" s="42" t="s">
        <v>9351</v>
      </c>
      <c r="N696" s="42" t="s">
        <v>13640</v>
      </c>
      <c r="O696" s="43">
        <v>3484</v>
      </c>
    </row>
    <row r="697" spans="1:15">
      <c r="A697" s="44" t="s">
        <v>5110</v>
      </c>
      <c r="B697" s="44" t="s">
        <v>5112</v>
      </c>
      <c r="C697" s="44" t="s">
        <v>3345</v>
      </c>
      <c r="D697" s="44" t="s">
        <v>16666</v>
      </c>
      <c r="E697" s="45"/>
      <c r="F697" s="44" t="s">
        <v>1383</v>
      </c>
      <c r="G697" s="45"/>
      <c r="H697" s="45"/>
      <c r="I697" s="44" t="s">
        <v>17952</v>
      </c>
      <c r="J697" s="44" t="s">
        <v>12746</v>
      </c>
      <c r="K697" s="45"/>
      <c r="L697" s="45"/>
      <c r="M697" s="44" t="s">
        <v>9351</v>
      </c>
      <c r="N697" s="44" t="s">
        <v>13640</v>
      </c>
      <c r="O697" s="45">
        <v>3485</v>
      </c>
    </row>
    <row r="698" spans="1:15">
      <c r="A698" s="42" t="s">
        <v>5110</v>
      </c>
      <c r="B698" s="42" t="s">
        <v>5112</v>
      </c>
      <c r="C698" s="42" t="s">
        <v>3345</v>
      </c>
      <c r="D698" s="42" t="s">
        <v>16666</v>
      </c>
      <c r="E698" s="43"/>
      <c r="F698" s="42" t="s">
        <v>1383</v>
      </c>
      <c r="G698" s="43"/>
      <c r="H698" s="43"/>
      <c r="I698" s="42" t="s">
        <v>17953</v>
      </c>
      <c r="J698" s="42" t="s">
        <v>17753</v>
      </c>
      <c r="K698" s="43"/>
      <c r="L698" s="43"/>
      <c r="M698" s="42" t="s">
        <v>9351</v>
      </c>
      <c r="N698" s="42" t="s">
        <v>13640</v>
      </c>
      <c r="O698" s="43">
        <v>3486</v>
      </c>
    </row>
    <row r="699" spans="1:15">
      <c r="A699" s="44" t="s">
        <v>5110</v>
      </c>
      <c r="B699" s="44" t="s">
        <v>5112</v>
      </c>
      <c r="C699" s="44" t="s">
        <v>3345</v>
      </c>
      <c r="D699" s="44" t="s">
        <v>16666</v>
      </c>
      <c r="E699" s="45"/>
      <c r="F699" s="44" t="s">
        <v>1383</v>
      </c>
      <c r="G699" s="45"/>
      <c r="H699" s="45"/>
      <c r="I699" s="44" t="s">
        <v>17875</v>
      </c>
      <c r="J699" s="44" t="s">
        <v>17753</v>
      </c>
      <c r="K699" s="45"/>
      <c r="L699" s="45"/>
      <c r="M699" s="44" t="s">
        <v>9351</v>
      </c>
      <c r="N699" s="44" t="s">
        <v>13640</v>
      </c>
      <c r="O699" s="45">
        <v>3487</v>
      </c>
    </row>
    <row r="700" spans="1:15">
      <c r="A700" s="42" t="s">
        <v>5110</v>
      </c>
      <c r="B700" s="42" t="s">
        <v>5112</v>
      </c>
      <c r="C700" s="42" t="s">
        <v>3345</v>
      </c>
      <c r="D700" s="42" t="s">
        <v>16666</v>
      </c>
      <c r="E700" s="43"/>
      <c r="F700" s="42" t="s">
        <v>1383</v>
      </c>
      <c r="G700" s="43"/>
      <c r="H700" s="43"/>
      <c r="I700" s="42" t="s">
        <v>17839</v>
      </c>
      <c r="J700" s="42" t="s">
        <v>17753</v>
      </c>
      <c r="K700" s="43"/>
      <c r="L700" s="43"/>
      <c r="M700" s="42" t="s">
        <v>9351</v>
      </c>
      <c r="N700" s="42" t="s">
        <v>13640</v>
      </c>
      <c r="O700" s="43">
        <v>3488</v>
      </c>
    </row>
    <row r="701" spans="1:15">
      <c r="A701" s="44" t="s">
        <v>5110</v>
      </c>
      <c r="B701" s="44" t="s">
        <v>5112</v>
      </c>
      <c r="C701" s="44" t="s">
        <v>3345</v>
      </c>
      <c r="D701" s="44" t="s">
        <v>16666</v>
      </c>
      <c r="E701" s="45"/>
      <c r="F701" s="44" t="s">
        <v>1383</v>
      </c>
      <c r="G701" s="45"/>
      <c r="H701" s="45"/>
      <c r="I701" s="44" t="s">
        <v>17954</v>
      </c>
      <c r="J701" s="44" t="s">
        <v>17753</v>
      </c>
      <c r="K701" s="45"/>
      <c r="L701" s="45"/>
      <c r="M701" s="44" t="s">
        <v>9351</v>
      </c>
      <c r="N701" s="44" t="s">
        <v>13640</v>
      </c>
      <c r="O701" s="45">
        <v>3489</v>
      </c>
    </row>
    <row r="702" spans="1:15">
      <c r="A702" s="42" t="s">
        <v>5110</v>
      </c>
      <c r="B702" s="42" t="s">
        <v>5112</v>
      </c>
      <c r="C702" s="42" t="s">
        <v>3345</v>
      </c>
      <c r="D702" s="42" t="s">
        <v>16666</v>
      </c>
      <c r="E702" s="43"/>
      <c r="F702" s="42" t="s">
        <v>1383</v>
      </c>
      <c r="G702" s="43"/>
      <c r="H702" s="43"/>
      <c r="I702" s="42" t="s">
        <v>16686</v>
      </c>
      <c r="J702" s="42" t="s">
        <v>12746</v>
      </c>
      <c r="K702" s="43"/>
      <c r="L702" s="43"/>
      <c r="M702" s="42" t="s">
        <v>9351</v>
      </c>
      <c r="N702" s="42" t="s">
        <v>13640</v>
      </c>
      <c r="O702" s="43">
        <v>3490</v>
      </c>
    </row>
    <row r="703" spans="1:15">
      <c r="A703" s="44" t="s">
        <v>5110</v>
      </c>
      <c r="B703" s="44" t="s">
        <v>5112</v>
      </c>
      <c r="C703" s="44" t="s">
        <v>3345</v>
      </c>
      <c r="D703" s="44" t="s">
        <v>16666</v>
      </c>
      <c r="E703" s="45"/>
      <c r="F703" s="44" t="s">
        <v>1383</v>
      </c>
      <c r="G703" s="45"/>
      <c r="H703" s="45"/>
      <c r="I703" s="44" t="s">
        <v>17781</v>
      </c>
      <c r="J703" s="44" t="s">
        <v>12746</v>
      </c>
      <c r="K703" s="45"/>
      <c r="L703" s="45"/>
      <c r="M703" s="44" t="s">
        <v>9351</v>
      </c>
      <c r="N703" s="44" t="s">
        <v>13640</v>
      </c>
      <c r="O703" s="45">
        <v>3491</v>
      </c>
    </row>
    <row r="704" spans="1:15">
      <c r="A704" s="42" t="s">
        <v>5110</v>
      </c>
      <c r="B704" s="42" t="s">
        <v>5112</v>
      </c>
      <c r="C704" s="42" t="s">
        <v>3345</v>
      </c>
      <c r="D704" s="42" t="s">
        <v>16666</v>
      </c>
      <c r="E704" s="43"/>
      <c r="F704" s="42" t="s">
        <v>1383</v>
      </c>
      <c r="G704" s="43"/>
      <c r="H704" s="43"/>
      <c r="I704" s="42" t="s">
        <v>15990</v>
      </c>
      <c r="J704" s="42" t="s">
        <v>17753</v>
      </c>
      <c r="K704" s="43"/>
      <c r="L704" s="43"/>
      <c r="M704" s="42" t="s">
        <v>9351</v>
      </c>
      <c r="N704" s="42" t="s">
        <v>13640</v>
      </c>
      <c r="O704" s="43">
        <v>3492</v>
      </c>
    </row>
    <row r="705" spans="1:15">
      <c r="A705" s="44" t="s">
        <v>5110</v>
      </c>
      <c r="B705" s="44" t="s">
        <v>5112</v>
      </c>
      <c r="C705" s="44" t="s">
        <v>3345</v>
      </c>
      <c r="D705" s="44" t="s">
        <v>16666</v>
      </c>
      <c r="E705" s="45"/>
      <c r="F705" s="44" t="s">
        <v>1383</v>
      </c>
      <c r="G705" s="45"/>
      <c r="H705" s="45"/>
      <c r="I705" s="44" t="s">
        <v>17955</v>
      </c>
      <c r="J705" s="44" t="s">
        <v>12746</v>
      </c>
      <c r="K705" s="45"/>
      <c r="L705" s="45"/>
      <c r="M705" s="44" t="s">
        <v>9351</v>
      </c>
      <c r="N705" s="44" t="s">
        <v>13640</v>
      </c>
      <c r="O705" s="45">
        <v>3493</v>
      </c>
    </row>
    <row r="706" spans="1:15">
      <c r="A706" s="42" t="s">
        <v>5110</v>
      </c>
      <c r="B706" s="42" t="s">
        <v>5112</v>
      </c>
      <c r="C706" s="42" t="s">
        <v>3345</v>
      </c>
      <c r="D706" s="42" t="s">
        <v>16666</v>
      </c>
      <c r="E706" s="43"/>
      <c r="F706" s="42" t="s">
        <v>1383</v>
      </c>
      <c r="G706" s="43"/>
      <c r="H706" s="43"/>
      <c r="I706" s="42" t="s">
        <v>17956</v>
      </c>
      <c r="J706" s="42" t="s">
        <v>12746</v>
      </c>
      <c r="K706" s="43"/>
      <c r="L706" s="43"/>
      <c r="M706" s="42" t="s">
        <v>9351</v>
      </c>
      <c r="N706" s="42" t="s">
        <v>13640</v>
      </c>
      <c r="O706" s="43">
        <v>3494</v>
      </c>
    </row>
    <row r="707" spans="1:15">
      <c r="A707" s="44" t="s">
        <v>5110</v>
      </c>
      <c r="B707" s="44" t="s">
        <v>5112</v>
      </c>
      <c r="C707" s="44" t="s">
        <v>3345</v>
      </c>
      <c r="D707" s="44" t="s">
        <v>16666</v>
      </c>
      <c r="E707" s="45"/>
      <c r="F707" s="44" t="s">
        <v>1383</v>
      </c>
      <c r="G707" s="45"/>
      <c r="H707" s="45"/>
      <c r="I707" s="44" t="s">
        <v>15072</v>
      </c>
      <c r="J707" s="44" t="s">
        <v>12746</v>
      </c>
      <c r="K707" s="45"/>
      <c r="L707" s="45"/>
      <c r="M707" s="44" t="s">
        <v>9351</v>
      </c>
      <c r="N707" s="44" t="s">
        <v>13640</v>
      </c>
      <c r="O707" s="45">
        <v>3495</v>
      </c>
    </row>
    <row r="708" spans="1:15">
      <c r="A708" s="42" t="s">
        <v>5110</v>
      </c>
      <c r="B708" s="42" t="s">
        <v>5112</v>
      </c>
      <c r="C708" s="42" t="s">
        <v>3345</v>
      </c>
      <c r="D708" s="42" t="s">
        <v>16666</v>
      </c>
      <c r="E708" s="43"/>
      <c r="F708" s="42" t="s">
        <v>1383</v>
      </c>
      <c r="G708" s="43"/>
      <c r="H708" s="43"/>
      <c r="I708" s="42" t="s">
        <v>17958</v>
      </c>
      <c r="J708" s="42" t="s">
        <v>12746</v>
      </c>
      <c r="K708" s="43"/>
      <c r="L708" s="43"/>
      <c r="M708" s="42" t="s">
        <v>9351</v>
      </c>
      <c r="N708" s="42" t="s">
        <v>13640</v>
      </c>
      <c r="O708" s="43">
        <v>3496</v>
      </c>
    </row>
    <row r="709" spans="1:15">
      <c r="A709" s="44" t="s">
        <v>5110</v>
      </c>
      <c r="B709" s="44" t="s">
        <v>5112</v>
      </c>
      <c r="C709" s="44" t="s">
        <v>3345</v>
      </c>
      <c r="D709" s="44" t="s">
        <v>16666</v>
      </c>
      <c r="E709" s="45"/>
      <c r="F709" s="44" t="s">
        <v>1383</v>
      </c>
      <c r="G709" s="45"/>
      <c r="H709" s="45"/>
      <c r="I709" s="44" t="s">
        <v>17969</v>
      </c>
      <c r="J709" s="44" t="s">
        <v>12746</v>
      </c>
      <c r="K709" s="45"/>
      <c r="L709" s="45"/>
      <c r="M709" s="44" t="s">
        <v>9351</v>
      </c>
      <c r="N709" s="44" t="s">
        <v>13640</v>
      </c>
      <c r="O709" s="45">
        <v>3497</v>
      </c>
    </row>
    <row r="710" spans="1:15">
      <c r="A710" s="42" t="s">
        <v>5110</v>
      </c>
      <c r="B710" s="42" t="s">
        <v>5112</v>
      </c>
      <c r="C710" s="42" t="s">
        <v>3345</v>
      </c>
      <c r="D710" s="42" t="s">
        <v>16666</v>
      </c>
      <c r="E710" s="43"/>
      <c r="F710" s="42" t="s">
        <v>1383</v>
      </c>
      <c r="G710" s="43"/>
      <c r="H710" s="43"/>
      <c r="I710" s="42" t="s">
        <v>17960</v>
      </c>
      <c r="J710" s="42" t="s">
        <v>17961</v>
      </c>
      <c r="K710" s="43"/>
      <c r="L710" s="43"/>
      <c r="M710" s="42" t="s">
        <v>9351</v>
      </c>
      <c r="N710" s="42" t="s">
        <v>13640</v>
      </c>
      <c r="O710" s="43">
        <v>3498</v>
      </c>
    </row>
    <row r="711" spans="1:15">
      <c r="A711" s="44" t="s">
        <v>5110</v>
      </c>
      <c r="B711" s="44" t="s">
        <v>5112</v>
      </c>
      <c r="C711" s="44" t="s">
        <v>3345</v>
      </c>
      <c r="D711" s="44" t="s">
        <v>16666</v>
      </c>
      <c r="E711" s="45"/>
      <c r="F711" s="44" t="s">
        <v>1383</v>
      </c>
      <c r="G711" s="45"/>
      <c r="H711" s="45"/>
      <c r="I711" s="44" t="s">
        <v>17966</v>
      </c>
      <c r="J711" s="44" t="s">
        <v>12746</v>
      </c>
      <c r="K711" s="45"/>
      <c r="L711" s="45"/>
      <c r="M711" s="44" t="s">
        <v>9351</v>
      </c>
      <c r="N711" s="44" t="s">
        <v>13640</v>
      </c>
      <c r="O711" s="45">
        <v>3499</v>
      </c>
    </row>
    <row r="712" spans="1:15">
      <c r="A712" s="42" t="s">
        <v>5110</v>
      </c>
      <c r="B712" s="42" t="s">
        <v>5112</v>
      </c>
      <c r="C712" s="42" t="s">
        <v>3345</v>
      </c>
      <c r="D712" s="42" t="s">
        <v>16667</v>
      </c>
      <c r="E712" s="43"/>
      <c r="F712" s="42" t="s">
        <v>1383</v>
      </c>
      <c r="G712" s="43"/>
      <c r="H712" s="43"/>
      <c r="I712" s="42" t="s">
        <v>17951</v>
      </c>
      <c r="J712" s="42" t="s">
        <v>12746</v>
      </c>
      <c r="K712" s="43"/>
      <c r="L712" s="43"/>
      <c r="M712" s="42" t="s">
        <v>9351</v>
      </c>
      <c r="N712" s="42" t="s">
        <v>13640</v>
      </c>
      <c r="O712" s="43">
        <v>3501</v>
      </c>
    </row>
    <row r="713" spans="1:15">
      <c r="A713" s="44" t="s">
        <v>5110</v>
      </c>
      <c r="B713" s="44" t="s">
        <v>5112</v>
      </c>
      <c r="C713" s="44" t="s">
        <v>3345</v>
      </c>
      <c r="D713" s="44" t="s">
        <v>16667</v>
      </c>
      <c r="E713" s="45"/>
      <c r="F713" s="44" t="s">
        <v>1383</v>
      </c>
      <c r="G713" s="45"/>
      <c r="H713" s="45"/>
      <c r="I713" s="44" t="s">
        <v>17952</v>
      </c>
      <c r="J713" s="44" t="s">
        <v>12746</v>
      </c>
      <c r="K713" s="45"/>
      <c r="L713" s="45"/>
      <c r="M713" s="44" t="s">
        <v>9351</v>
      </c>
      <c r="N713" s="44" t="s">
        <v>13640</v>
      </c>
      <c r="O713" s="45">
        <v>3502</v>
      </c>
    </row>
    <row r="714" spans="1:15">
      <c r="A714" s="42" t="s">
        <v>5110</v>
      </c>
      <c r="B714" s="42" t="s">
        <v>5112</v>
      </c>
      <c r="C714" s="42" t="s">
        <v>3345</v>
      </c>
      <c r="D714" s="42" t="s">
        <v>16667</v>
      </c>
      <c r="E714" s="43"/>
      <c r="F714" s="42" t="s">
        <v>1383</v>
      </c>
      <c r="G714" s="43"/>
      <c r="H714" s="43"/>
      <c r="I714" s="42" t="s">
        <v>17953</v>
      </c>
      <c r="J714" s="42" t="s">
        <v>17753</v>
      </c>
      <c r="K714" s="43"/>
      <c r="L714" s="43"/>
      <c r="M714" s="42" t="s">
        <v>9351</v>
      </c>
      <c r="N714" s="42" t="s">
        <v>13640</v>
      </c>
      <c r="O714" s="43">
        <v>3503</v>
      </c>
    </row>
    <row r="715" spans="1:15">
      <c r="A715" s="44" t="s">
        <v>5110</v>
      </c>
      <c r="B715" s="44" t="s">
        <v>5112</v>
      </c>
      <c r="C715" s="44" t="s">
        <v>3345</v>
      </c>
      <c r="D715" s="44" t="s">
        <v>16667</v>
      </c>
      <c r="E715" s="45"/>
      <c r="F715" s="44" t="s">
        <v>1383</v>
      </c>
      <c r="G715" s="45"/>
      <c r="H715" s="45"/>
      <c r="I715" s="44" t="s">
        <v>17875</v>
      </c>
      <c r="J715" s="44" t="s">
        <v>17753</v>
      </c>
      <c r="K715" s="45"/>
      <c r="L715" s="45"/>
      <c r="M715" s="44" t="s">
        <v>9351</v>
      </c>
      <c r="N715" s="44" t="s">
        <v>13640</v>
      </c>
      <c r="O715" s="45">
        <v>3504</v>
      </c>
    </row>
    <row r="716" spans="1:15">
      <c r="A716" s="42" t="s">
        <v>5110</v>
      </c>
      <c r="B716" s="42" t="s">
        <v>5112</v>
      </c>
      <c r="C716" s="42" t="s">
        <v>3345</v>
      </c>
      <c r="D716" s="42" t="s">
        <v>16667</v>
      </c>
      <c r="E716" s="43"/>
      <c r="F716" s="42" t="s">
        <v>1383</v>
      </c>
      <c r="G716" s="43"/>
      <c r="H716" s="43"/>
      <c r="I716" s="42" t="s">
        <v>17839</v>
      </c>
      <c r="J716" s="42" t="s">
        <v>17753</v>
      </c>
      <c r="K716" s="43"/>
      <c r="L716" s="43"/>
      <c r="M716" s="42" t="s">
        <v>9351</v>
      </c>
      <c r="N716" s="42" t="s">
        <v>13640</v>
      </c>
      <c r="O716" s="43">
        <v>3505</v>
      </c>
    </row>
    <row r="717" spans="1:15">
      <c r="A717" s="44" t="s">
        <v>5110</v>
      </c>
      <c r="B717" s="44" t="s">
        <v>5112</v>
      </c>
      <c r="C717" s="44" t="s">
        <v>3345</v>
      </c>
      <c r="D717" s="44" t="s">
        <v>16667</v>
      </c>
      <c r="E717" s="45"/>
      <c r="F717" s="44" t="s">
        <v>1383</v>
      </c>
      <c r="G717" s="45"/>
      <c r="H717" s="45"/>
      <c r="I717" s="44" t="s">
        <v>17954</v>
      </c>
      <c r="J717" s="44" t="s">
        <v>17753</v>
      </c>
      <c r="K717" s="45"/>
      <c r="L717" s="45"/>
      <c r="M717" s="44" t="s">
        <v>9351</v>
      </c>
      <c r="N717" s="44" t="s">
        <v>13640</v>
      </c>
      <c r="O717" s="45">
        <v>3506</v>
      </c>
    </row>
    <row r="718" spans="1:15">
      <c r="A718" s="42" t="s">
        <v>5110</v>
      </c>
      <c r="B718" s="42" t="s">
        <v>5112</v>
      </c>
      <c r="C718" s="42" t="s">
        <v>3345</v>
      </c>
      <c r="D718" s="42" t="s">
        <v>16667</v>
      </c>
      <c r="E718" s="43"/>
      <c r="F718" s="42" t="s">
        <v>1383</v>
      </c>
      <c r="G718" s="43"/>
      <c r="H718" s="43"/>
      <c r="I718" s="42" t="s">
        <v>16688</v>
      </c>
      <c r="J718" s="42" t="s">
        <v>12746</v>
      </c>
      <c r="K718" s="43"/>
      <c r="L718" s="43"/>
      <c r="M718" s="42" t="s">
        <v>9351</v>
      </c>
      <c r="N718" s="42" t="s">
        <v>13640</v>
      </c>
      <c r="O718" s="43">
        <v>3507</v>
      </c>
    </row>
    <row r="719" spans="1:15">
      <c r="A719" s="44" t="s">
        <v>5110</v>
      </c>
      <c r="B719" s="44" t="s">
        <v>5112</v>
      </c>
      <c r="C719" s="44" t="s">
        <v>3345</v>
      </c>
      <c r="D719" s="44" t="s">
        <v>16667</v>
      </c>
      <c r="E719" s="45"/>
      <c r="F719" s="44" t="s">
        <v>1383</v>
      </c>
      <c r="G719" s="45"/>
      <c r="H719" s="45"/>
      <c r="I719" s="44" t="s">
        <v>17781</v>
      </c>
      <c r="J719" s="44" t="s">
        <v>12746</v>
      </c>
      <c r="K719" s="45"/>
      <c r="L719" s="45"/>
      <c r="M719" s="44" t="s">
        <v>9351</v>
      </c>
      <c r="N719" s="44" t="s">
        <v>13640</v>
      </c>
      <c r="O719" s="45">
        <v>3508</v>
      </c>
    </row>
    <row r="720" spans="1:15">
      <c r="A720" s="42" t="s">
        <v>5110</v>
      </c>
      <c r="B720" s="42" t="s">
        <v>5112</v>
      </c>
      <c r="C720" s="42" t="s">
        <v>3345</v>
      </c>
      <c r="D720" s="42" t="s">
        <v>16667</v>
      </c>
      <c r="E720" s="43"/>
      <c r="F720" s="42" t="s">
        <v>1383</v>
      </c>
      <c r="G720" s="43"/>
      <c r="H720" s="43"/>
      <c r="I720" s="42" t="s">
        <v>15990</v>
      </c>
      <c r="J720" s="42" t="s">
        <v>17753</v>
      </c>
      <c r="K720" s="43"/>
      <c r="L720" s="43"/>
      <c r="M720" s="42" t="s">
        <v>9351</v>
      </c>
      <c r="N720" s="42" t="s">
        <v>13640</v>
      </c>
      <c r="O720" s="43">
        <v>3509</v>
      </c>
    </row>
    <row r="721" spans="1:15">
      <c r="A721" s="44" t="s">
        <v>5110</v>
      </c>
      <c r="B721" s="44" t="s">
        <v>5112</v>
      </c>
      <c r="C721" s="44" t="s">
        <v>3345</v>
      </c>
      <c r="D721" s="44" t="s">
        <v>16667</v>
      </c>
      <c r="E721" s="45"/>
      <c r="F721" s="44" t="s">
        <v>1383</v>
      </c>
      <c r="G721" s="45"/>
      <c r="H721" s="45"/>
      <c r="I721" s="44" t="s">
        <v>17955</v>
      </c>
      <c r="J721" s="44" t="s">
        <v>12746</v>
      </c>
      <c r="K721" s="45"/>
      <c r="L721" s="45"/>
      <c r="M721" s="44" t="s">
        <v>9351</v>
      </c>
      <c r="N721" s="44" t="s">
        <v>13640</v>
      </c>
      <c r="O721" s="45">
        <v>3510</v>
      </c>
    </row>
    <row r="722" spans="1:15">
      <c r="A722" s="42" t="s">
        <v>5110</v>
      </c>
      <c r="B722" s="42" t="s">
        <v>5112</v>
      </c>
      <c r="C722" s="42" t="s">
        <v>3345</v>
      </c>
      <c r="D722" s="42" t="s">
        <v>16667</v>
      </c>
      <c r="E722" s="43"/>
      <c r="F722" s="42" t="s">
        <v>1383</v>
      </c>
      <c r="G722" s="43"/>
      <c r="H722" s="43"/>
      <c r="I722" s="42" t="s">
        <v>17956</v>
      </c>
      <c r="J722" s="42" t="s">
        <v>12746</v>
      </c>
      <c r="K722" s="43"/>
      <c r="L722" s="43"/>
      <c r="M722" s="42" t="s">
        <v>9351</v>
      </c>
      <c r="N722" s="42" t="s">
        <v>13640</v>
      </c>
      <c r="O722" s="43">
        <v>3511</v>
      </c>
    </row>
    <row r="723" spans="1:15">
      <c r="A723" s="44" t="s">
        <v>5110</v>
      </c>
      <c r="B723" s="44" t="s">
        <v>5112</v>
      </c>
      <c r="C723" s="44" t="s">
        <v>3345</v>
      </c>
      <c r="D723" s="44" t="s">
        <v>16667</v>
      </c>
      <c r="E723" s="45"/>
      <c r="F723" s="44" t="s">
        <v>1383</v>
      </c>
      <c r="G723" s="45"/>
      <c r="H723" s="45"/>
      <c r="I723" s="44" t="s">
        <v>15072</v>
      </c>
      <c r="J723" s="44" t="s">
        <v>12746</v>
      </c>
      <c r="K723" s="45"/>
      <c r="L723" s="45"/>
      <c r="M723" s="44" t="s">
        <v>9351</v>
      </c>
      <c r="N723" s="44" t="s">
        <v>13640</v>
      </c>
      <c r="O723" s="45">
        <v>3512</v>
      </c>
    </row>
    <row r="724" spans="1:15">
      <c r="A724" s="42" t="s">
        <v>5110</v>
      </c>
      <c r="B724" s="42" t="s">
        <v>5112</v>
      </c>
      <c r="C724" s="42" t="s">
        <v>3345</v>
      </c>
      <c r="D724" s="42" t="s">
        <v>16667</v>
      </c>
      <c r="E724" s="43"/>
      <c r="F724" s="42" t="s">
        <v>1383</v>
      </c>
      <c r="G724" s="43"/>
      <c r="H724" s="43"/>
      <c r="I724" s="42" t="s">
        <v>17958</v>
      </c>
      <c r="J724" s="42" t="s">
        <v>12746</v>
      </c>
      <c r="K724" s="43"/>
      <c r="L724" s="43"/>
      <c r="M724" s="42" t="s">
        <v>9351</v>
      </c>
      <c r="N724" s="42" t="s">
        <v>13640</v>
      </c>
      <c r="O724" s="43">
        <v>3513</v>
      </c>
    </row>
    <row r="725" spans="1:15">
      <c r="A725" s="44" t="s">
        <v>5110</v>
      </c>
      <c r="B725" s="44" t="s">
        <v>5112</v>
      </c>
      <c r="C725" s="44" t="s">
        <v>3345</v>
      </c>
      <c r="D725" s="44" t="s">
        <v>16667</v>
      </c>
      <c r="E725" s="45"/>
      <c r="F725" s="44" t="s">
        <v>1383</v>
      </c>
      <c r="G725" s="45"/>
      <c r="H725" s="45"/>
      <c r="I725" s="44" t="s">
        <v>17970</v>
      </c>
      <c r="J725" s="44" t="s">
        <v>12746</v>
      </c>
      <c r="K725" s="45"/>
      <c r="L725" s="45"/>
      <c r="M725" s="44" t="s">
        <v>9351</v>
      </c>
      <c r="N725" s="44" t="s">
        <v>13640</v>
      </c>
      <c r="O725" s="45">
        <v>3514</v>
      </c>
    </row>
    <row r="726" spans="1:15">
      <c r="A726" s="42" t="s">
        <v>5110</v>
      </c>
      <c r="B726" s="42" t="s">
        <v>5112</v>
      </c>
      <c r="C726" s="42" t="s">
        <v>3345</v>
      </c>
      <c r="D726" s="42" t="s">
        <v>16667</v>
      </c>
      <c r="E726" s="43"/>
      <c r="F726" s="42" t="s">
        <v>1383</v>
      </c>
      <c r="G726" s="43"/>
      <c r="H726" s="43"/>
      <c r="I726" s="42" t="s">
        <v>17960</v>
      </c>
      <c r="J726" s="42" t="s">
        <v>17961</v>
      </c>
      <c r="K726" s="43"/>
      <c r="L726" s="43"/>
      <c r="M726" s="42" t="s">
        <v>9351</v>
      </c>
      <c r="N726" s="42" t="s">
        <v>13640</v>
      </c>
      <c r="O726" s="43">
        <v>3515</v>
      </c>
    </row>
    <row r="727" spans="1:15">
      <c r="A727" s="44" t="s">
        <v>5110</v>
      </c>
      <c r="B727" s="44" t="s">
        <v>5112</v>
      </c>
      <c r="C727" s="44" t="s">
        <v>3345</v>
      </c>
      <c r="D727" s="44" t="s">
        <v>16667</v>
      </c>
      <c r="E727" s="45"/>
      <c r="F727" s="44" t="s">
        <v>1383</v>
      </c>
      <c r="G727" s="45"/>
      <c r="H727" s="45"/>
      <c r="I727" s="44" t="s">
        <v>17966</v>
      </c>
      <c r="J727" s="44" t="s">
        <v>12746</v>
      </c>
      <c r="K727" s="45"/>
      <c r="L727" s="45"/>
      <c r="M727" s="44" t="s">
        <v>9351</v>
      </c>
      <c r="N727" s="44" t="s">
        <v>13640</v>
      </c>
      <c r="O727" s="45">
        <v>3516</v>
      </c>
    </row>
    <row r="728" spans="1:15">
      <c r="A728" s="42" t="s">
        <v>5110</v>
      </c>
      <c r="B728" s="42" t="s">
        <v>5112</v>
      </c>
      <c r="C728" s="42" t="s">
        <v>3345</v>
      </c>
      <c r="D728" s="42" t="s">
        <v>16668</v>
      </c>
      <c r="E728" s="43"/>
      <c r="F728" s="42" t="s">
        <v>1383</v>
      </c>
      <c r="G728" s="43"/>
      <c r="H728" s="43"/>
      <c r="I728" s="42" t="s">
        <v>17951</v>
      </c>
      <c r="J728" s="42" t="s">
        <v>12746</v>
      </c>
      <c r="K728" s="43"/>
      <c r="L728" s="43"/>
      <c r="M728" s="42" t="s">
        <v>9351</v>
      </c>
      <c r="N728" s="42" t="s">
        <v>13640</v>
      </c>
      <c r="O728" s="43">
        <v>3518</v>
      </c>
    </row>
    <row r="729" spans="1:15">
      <c r="A729" s="44" t="s">
        <v>5110</v>
      </c>
      <c r="B729" s="44" t="s">
        <v>5112</v>
      </c>
      <c r="C729" s="44" t="s">
        <v>3345</v>
      </c>
      <c r="D729" s="44" t="s">
        <v>16668</v>
      </c>
      <c r="E729" s="45"/>
      <c r="F729" s="44" t="s">
        <v>1383</v>
      </c>
      <c r="G729" s="45"/>
      <c r="H729" s="45"/>
      <c r="I729" s="44" t="s">
        <v>17952</v>
      </c>
      <c r="J729" s="44" t="s">
        <v>12746</v>
      </c>
      <c r="K729" s="45"/>
      <c r="L729" s="45"/>
      <c r="M729" s="44" t="s">
        <v>9351</v>
      </c>
      <c r="N729" s="44" t="s">
        <v>13640</v>
      </c>
      <c r="O729" s="45">
        <v>3519</v>
      </c>
    </row>
    <row r="730" spans="1:15">
      <c r="A730" s="42" t="s">
        <v>5110</v>
      </c>
      <c r="B730" s="42" t="s">
        <v>5112</v>
      </c>
      <c r="C730" s="42" t="s">
        <v>3345</v>
      </c>
      <c r="D730" s="42" t="s">
        <v>16668</v>
      </c>
      <c r="E730" s="43"/>
      <c r="F730" s="42" t="s">
        <v>1383</v>
      </c>
      <c r="G730" s="43"/>
      <c r="H730" s="43"/>
      <c r="I730" s="42" t="s">
        <v>17953</v>
      </c>
      <c r="J730" s="42" t="s">
        <v>17753</v>
      </c>
      <c r="K730" s="43"/>
      <c r="L730" s="43"/>
      <c r="M730" s="42" t="s">
        <v>9351</v>
      </c>
      <c r="N730" s="42" t="s">
        <v>13640</v>
      </c>
      <c r="O730" s="43">
        <v>3520</v>
      </c>
    </row>
    <row r="731" spans="1:15">
      <c r="A731" s="44" t="s">
        <v>5110</v>
      </c>
      <c r="B731" s="44" t="s">
        <v>5112</v>
      </c>
      <c r="C731" s="44" t="s">
        <v>3345</v>
      </c>
      <c r="D731" s="44" t="s">
        <v>16668</v>
      </c>
      <c r="E731" s="45"/>
      <c r="F731" s="44" t="s">
        <v>1383</v>
      </c>
      <c r="G731" s="45"/>
      <c r="H731" s="45"/>
      <c r="I731" s="44" t="s">
        <v>17875</v>
      </c>
      <c r="J731" s="44" t="s">
        <v>17753</v>
      </c>
      <c r="K731" s="45"/>
      <c r="L731" s="45"/>
      <c r="M731" s="44" t="s">
        <v>9351</v>
      </c>
      <c r="N731" s="44" t="s">
        <v>13640</v>
      </c>
      <c r="O731" s="45">
        <v>3521</v>
      </c>
    </row>
    <row r="732" spans="1:15">
      <c r="A732" s="42" t="s">
        <v>5110</v>
      </c>
      <c r="B732" s="42" t="s">
        <v>5112</v>
      </c>
      <c r="C732" s="42" t="s">
        <v>3345</v>
      </c>
      <c r="D732" s="42" t="s">
        <v>16668</v>
      </c>
      <c r="E732" s="43"/>
      <c r="F732" s="42" t="s">
        <v>1383</v>
      </c>
      <c r="G732" s="43"/>
      <c r="H732" s="43"/>
      <c r="I732" s="42" t="s">
        <v>17839</v>
      </c>
      <c r="J732" s="42" t="s">
        <v>17753</v>
      </c>
      <c r="K732" s="43"/>
      <c r="L732" s="43"/>
      <c r="M732" s="42" t="s">
        <v>9351</v>
      </c>
      <c r="N732" s="42" t="s">
        <v>13640</v>
      </c>
      <c r="O732" s="43">
        <v>3522</v>
      </c>
    </row>
    <row r="733" spans="1:15">
      <c r="A733" s="44" t="s">
        <v>5110</v>
      </c>
      <c r="B733" s="44" t="s">
        <v>5112</v>
      </c>
      <c r="C733" s="44" t="s">
        <v>3345</v>
      </c>
      <c r="D733" s="44" t="s">
        <v>16668</v>
      </c>
      <c r="E733" s="45"/>
      <c r="F733" s="44" t="s">
        <v>1383</v>
      </c>
      <c r="G733" s="45"/>
      <c r="H733" s="45"/>
      <c r="I733" s="44" t="s">
        <v>17954</v>
      </c>
      <c r="J733" s="44" t="s">
        <v>17753</v>
      </c>
      <c r="K733" s="45"/>
      <c r="L733" s="45"/>
      <c r="M733" s="44" t="s">
        <v>9351</v>
      </c>
      <c r="N733" s="44" t="s">
        <v>13640</v>
      </c>
      <c r="O733" s="45">
        <v>3523</v>
      </c>
    </row>
    <row r="734" spans="1:15">
      <c r="A734" s="42" t="s">
        <v>5110</v>
      </c>
      <c r="B734" s="42" t="s">
        <v>5112</v>
      </c>
      <c r="C734" s="42" t="s">
        <v>3345</v>
      </c>
      <c r="D734" s="42" t="s">
        <v>16668</v>
      </c>
      <c r="E734" s="43"/>
      <c r="F734" s="42" t="s">
        <v>1383</v>
      </c>
      <c r="G734" s="43"/>
      <c r="H734" s="43"/>
      <c r="I734" s="42" t="s">
        <v>16687</v>
      </c>
      <c r="J734" s="42" t="s">
        <v>12746</v>
      </c>
      <c r="K734" s="43"/>
      <c r="L734" s="43"/>
      <c r="M734" s="42" t="s">
        <v>9351</v>
      </c>
      <c r="N734" s="42" t="s">
        <v>13640</v>
      </c>
      <c r="O734" s="43">
        <v>3524</v>
      </c>
    </row>
    <row r="735" spans="1:15">
      <c r="A735" s="44" t="s">
        <v>5110</v>
      </c>
      <c r="B735" s="44" t="s">
        <v>5112</v>
      </c>
      <c r="C735" s="44" t="s">
        <v>3345</v>
      </c>
      <c r="D735" s="44" t="s">
        <v>16668</v>
      </c>
      <c r="E735" s="45"/>
      <c r="F735" s="44" t="s">
        <v>1383</v>
      </c>
      <c r="G735" s="45"/>
      <c r="H735" s="45"/>
      <c r="I735" s="44" t="s">
        <v>17781</v>
      </c>
      <c r="J735" s="44" t="s">
        <v>12746</v>
      </c>
      <c r="K735" s="45"/>
      <c r="L735" s="45"/>
      <c r="M735" s="44" t="s">
        <v>9351</v>
      </c>
      <c r="N735" s="44" t="s">
        <v>13640</v>
      </c>
      <c r="O735" s="45">
        <v>3525</v>
      </c>
    </row>
    <row r="736" spans="1:15">
      <c r="A736" s="42" t="s">
        <v>5110</v>
      </c>
      <c r="B736" s="42" t="s">
        <v>5112</v>
      </c>
      <c r="C736" s="42" t="s">
        <v>3345</v>
      </c>
      <c r="D736" s="42" t="s">
        <v>16668</v>
      </c>
      <c r="E736" s="43"/>
      <c r="F736" s="42" t="s">
        <v>1383</v>
      </c>
      <c r="G736" s="43"/>
      <c r="H736" s="43"/>
      <c r="I736" s="42" t="s">
        <v>15990</v>
      </c>
      <c r="J736" s="42" t="s">
        <v>17753</v>
      </c>
      <c r="K736" s="43"/>
      <c r="L736" s="43"/>
      <c r="M736" s="42" t="s">
        <v>9351</v>
      </c>
      <c r="N736" s="42" t="s">
        <v>13640</v>
      </c>
      <c r="O736" s="43">
        <v>3526</v>
      </c>
    </row>
    <row r="737" spans="1:15">
      <c r="A737" s="44" t="s">
        <v>5110</v>
      </c>
      <c r="B737" s="44" t="s">
        <v>5112</v>
      </c>
      <c r="C737" s="44" t="s">
        <v>3345</v>
      </c>
      <c r="D737" s="44" t="s">
        <v>16668</v>
      </c>
      <c r="E737" s="45"/>
      <c r="F737" s="44" t="s">
        <v>1383</v>
      </c>
      <c r="G737" s="45"/>
      <c r="H737" s="45"/>
      <c r="I737" s="44" t="s">
        <v>17955</v>
      </c>
      <c r="J737" s="44" t="s">
        <v>12746</v>
      </c>
      <c r="K737" s="45"/>
      <c r="L737" s="45"/>
      <c r="M737" s="44" t="s">
        <v>9351</v>
      </c>
      <c r="N737" s="44" t="s">
        <v>13640</v>
      </c>
      <c r="O737" s="45">
        <v>3527</v>
      </c>
    </row>
    <row r="738" spans="1:15">
      <c r="A738" s="42" t="s">
        <v>5110</v>
      </c>
      <c r="B738" s="42" t="s">
        <v>5112</v>
      </c>
      <c r="C738" s="42" t="s">
        <v>3345</v>
      </c>
      <c r="D738" s="42" t="s">
        <v>16668</v>
      </c>
      <c r="E738" s="43"/>
      <c r="F738" s="42" t="s">
        <v>1383</v>
      </c>
      <c r="G738" s="43"/>
      <c r="H738" s="43"/>
      <c r="I738" s="42" t="s">
        <v>17956</v>
      </c>
      <c r="J738" s="42" t="s">
        <v>12746</v>
      </c>
      <c r="K738" s="43"/>
      <c r="L738" s="43"/>
      <c r="M738" s="42" t="s">
        <v>9351</v>
      </c>
      <c r="N738" s="42" t="s">
        <v>13640</v>
      </c>
      <c r="O738" s="43">
        <v>3528</v>
      </c>
    </row>
    <row r="739" spans="1:15">
      <c r="A739" s="44" t="s">
        <v>5110</v>
      </c>
      <c r="B739" s="44" t="s">
        <v>5112</v>
      </c>
      <c r="C739" s="44" t="s">
        <v>3345</v>
      </c>
      <c r="D739" s="44" t="s">
        <v>16668</v>
      </c>
      <c r="E739" s="45"/>
      <c r="F739" s="44" t="s">
        <v>1383</v>
      </c>
      <c r="G739" s="45"/>
      <c r="H739" s="45"/>
      <c r="I739" s="44" t="s">
        <v>15072</v>
      </c>
      <c r="J739" s="44" t="s">
        <v>12746</v>
      </c>
      <c r="K739" s="45"/>
      <c r="L739" s="45"/>
      <c r="M739" s="44" t="s">
        <v>9351</v>
      </c>
      <c r="N739" s="44" t="s">
        <v>13640</v>
      </c>
      <c r="O739" s="45">
        <v>3529</v>
      </c>
    </row>
    <row r="740" spans="1:15">
      <c r="A740" s="42" t="s">
        <v>5110</v>
      </c>
      <c r="B740" s="42" t="s">
        <v>5112</v>
      </c>
      <c r="C740" s="42" t="s">
        <v>3345</v>
      </c>
      <c r="D740" s="42" t="s">
        <v>16668</v>
      </c>
      <c r="E740" s="43"/>
      <c r="F740" s="42" t="s">
        <v>1383</v>
      </c>
      <c r="G740" s="43"/>
      <c r="H740" s="43"/>
      <c r="I740" s="42" t="s">
        <v>17958</v>
      </c>
      <c r="J740" s="42" t="s">
        <v>12746</v>
      </c>
      <c r="K740" s="43"/>
      <c r="L740" s="43"/>
      <c r="M740" s="42" t="s">
        <v>9351</v>
      </c>
      <c r="N740" s="42" t="s">
        <v>13640</v>
      </c>
      <c r="O740" s="43">
        <v>3530</v>
      </c>
    </row>
    <row r="741" spans="1:15">
      <c r="A741" s="44" t="s">
        <v>5110</v>
      </c>
      <c r="B741" s="44" t="s">
        <v>5112</v>
      </c>
      <c r="C741" s="44" t="s">
        <v>3345</v>
      </c>
      <c r="D741" s="44" t="s">
        <v>16668</v>
      </c>
      <c r="E741" s="45"/>
      <c r="F741" s="44" t="s">
        <v>1383</v>
      </c>
      <c r="G741" s="45"/>
      <c r="H741" s="45"/>
      <c r="I741" s="44" t="s">
        <v>17971</v>
      </c>
      <c r="J741" s="44" t="s">
        <v>12746</v>
      </c>
      <c r="K741" s="45"/>
      <c r="L741" s="45"/>
      <c r="M741" s="44" t="s">
        <v>9351</v>
      </c>
      <c r="N741" s="44" t="s">
        <v>13640</v>
      </c>
      <c r="O741" s="45">
        <v>3531</v>
      </c>
    </row>
    <row r="742" spans="1:15">
      <c r="A742" s="42" t="s">
        <v>5110</v>
      </c>
      <c r="B742" s="42" t="s">
        <v>5112</v>
      </c>
      <c r="C742" s="42" t="s">
        <v>3345</v>
      </c>
      <c r="D742" s="42" t="s">
        <v>16668</v>
      </c>
      <c r="E742" s="43"/>
      <c r="F742" s="42" t="s">
        <v>1383</v>
      </c>
      <c r="G742" s="43"/>
      <c r="H742" s="43"/>
      <c r="I742" s="42" t="s">
        <v>17960</v>
      </c>
      <c r="J742" s="42" t="s">
        <v>17961</v>
      </c>
      <c r="K742" s="43"/>
      <c r="L742" s="43"/>
      <c r="M742" s="42" t="s">
        <v>9351</v>
      </c>
      <c r="N742" s="42" t="s">
        <v>13640</v>
      </c>
      <c r="O742" s="43">
        <v>3532</v>
      </c>
    </row>
    <row r="743" spans="1:15">
      <c r="A743" s="44" t="s">
        <v>5110</v>
      </c>
      <c r="B743" s="44" t="s">
        <v>5112</v>
      </c>
      <c r="C743" s="44" t="s">
        <v>3345</v>
      </c>
      <c r="D743" s="44" t="s">
        <v>16668</v>
      </c>
      <c r="E743" s="45"/>
      <c r="F743" s="44" t="s">
        <v>1383</v>
      </c>
      <c r="G743" s="45"/>
      <c r="H743" s="45"/>
      <c r="I743" s="44" t="s">
        <v>17966</v>
      </c>
      <c r="J743" s="44" t="s">
        <v>12746</v>
      </c>
      <c r="K743" s="45"/>
      <c r="L743" s="45"/>
      <c r="M743" s="44" t="s">
        <v>9351</v>
      </c>
      <c r="N743" s="44" t="s">
        <v>13640</v>
      </c>
      <c r="O743" s="45">
        <v>3533</v>
      </c>
    </row>
    <row r="744" spans="1:15">
      <c r="A744" s="42" t="s">
        <v>5110</v>
      </c>
      <c r="B744" s="42" t="s">
        <v>5112</v>
      </c>
      <c r="C744" s="42" t="s">
        <v>3345</v>
      </c>
      <c r="D744" s="42" t="s">
        <v>16670</v>
      </c>
      <c r="E744" s="43"/>
      <c r="F744" s="42" t="s">
        <v>1383</v>
      </c>
      <c r="G744" s="43"/>
      <c r="H744" s="43"/>
      <c r="I744" s="42" t="s">
        <v>17951</v>
      </c>
      <c r="J744" s="42" t="s">
        <v>12746</v>
      </c>
      <c r="K744" s="43"/>
      <c r="L744" s="43"/>
      <c r="M744" s="42" t="s">
        <v>9351</v>
      </c>
      <c r="N744" s="42" t="s">
        <v>13640</v>
      </c>
      <c r="O744" s="43">
        <v>3535</v>
      </c>
    </row>
    <row r="745" spans="1:15">
      <c r="A745" s="44" t="s">
        <v>5110</v>
      </c>
      <c r="B745" s="44" t="s">
        <v>5112</v>
      </c>
      <c r="C745" s="44" t="s">
        <v>3345</v>
      </c>
      <c r="D745" s="44" t="s">
        <v>16670</v>
      </c>
      <c r="E745" s="45"/>
      <c r="F745" s="44" t="s">
        <v>1383</v>
      </c>
      <c r="G745" s="45"/>
      <c r="H745" s="45"/>
      <c r="I745" s="44" t="s">
        <v>17952</v>
      </c>
      <c r="J745" s="44" t="s">
        <v>12746</v>
      </c>
      <c r="K745" s="45"/>
      <c r="L745" s="45"/>
      <c r="M745" s="44" t="s">
        <v>9351</v>
      </c>
      <c r="N745" s="44" t="s">
        <v>13640</v>
      </c>
      <c r="O745" s="45">
        <v>3536</v>
      </c>
    </row>
    <row r="746" spans="1:15">
      <c r="A746" s="42" t="s">
        <v>5110</v>
      </c>
      <c r="B746" s="42" t="s">
        <v>5112</v>
      </c>
      <c r="C746" s="42" t="s">
        <v>3345</v>
      </c>
      <c r="D746" s="42" t="s">
        <v>16670</v>
      </c>
      <c r="E746" s="43"/>
      <c r="F746" s="42" t="s">
        <v>1383</v>
      </c>
      <c r="G746" s="43"/>
      <c r="H746" s="43"/>
      <c r="I746" s="42" t="s">
        <v>17953</v>
      </c>
      <c r="J746" s="42" t="s">
        <v>12746</v>
      </c>
      <c r="K746" s="43"/>
      <c r="L746" s="43"/>
      <c r="M746" s="42" t="s">
        <v>9351</v>
      </c>
      <c r="N746" s="42" t="s">
        <v>13640</v>
      </c>
      <c r="O746" s="43">
        <v>3537</v>
      </c>
    </row>
    <row r="747" spans="1:15">
      <c r="A747" s="44" t="s">
        <v>5110</v>
      </c>
      <c r="B747" s="44" t="s">
        <v>5112</v>
      </c>
      <c r="C747" s="44" t="s">
        <v>3345</v>
      </c>
      <c r="D747" s="44" t="s">
        <v>16670</v>
      </c>
      <c r="E747" s="45"/>
      <c r="F747" s="44" t="s">
        <v>1383</v>
      </c>
      <c r="G747" s="45"/>
      <c r="H747" s="45"/>
      <c r="I747" s="44" t="s">
        <v>17875</v>
      </c>
      <c r="J747" s="44" t="s">
        <v>17972</v>
      </c>
      <c r="K747" s="45"/>
      <c r="L747" s="45"/>
      <c r="M747" s="44" t="s">
        <v>9351</v>
      </c>
      <c r="N747" s="44" t="s">
        <v>13640</v>
      </c>
      <c r="O747" s="45">
        <v>3538</v>
      </c>
    </row>
    <row r="748" spans="1:15">
      <c r="A748" s="42" t="s">
        <v>5110</v>
      </c>
      <c r="B748" s="42" t="s">
        <v>5112</v>
      </c>
      <c r="C748" s="42" t="s">
        <v>3345</v>
      </c>
      <c r="D748" s="42" t="s">
        <v>16670</v>
      </c>
      <c r="E748" s="43"/>
      <c r="F748" s="42" t="s">
        <v>1383</v>
      </c>
      <c r="G748" s="43"/>
      <c r="H748" s="43"/>
      <c r="I748" s="42" t="s">
        <v>17839</v>
      </c>
      <c r="J748" s="42" t="s">
        <v>17973</v>
      </c>
      <c r="K748" s="43"/>
      <c r="L748" s="43"/>
      <c r="M748" s="42" t="s">
        <v>9351</v>
      </c>
      <c r="N748" s="42" t="s">
        <v>13640</v>
      </c>
      <c r="O748" s="43">
        <v>3539</v>
      </c>
    </row>
    <row r="749" spans="1:15">
      <c r="A749" s="44" t="s">
        <v>5110</v>
      </c>
      <c r="B749" s="44" t="s">
        <v>5112</v>
      </c>
      <c r="C749" s="44" t="s">
        <v>3345</v>
      </c>
      <c r="D749" s="44" t="s">
        <v>16670</v>
      </c>
      <c r="E749" s="45"/>
      <c r="F749" s="44" t="s">
        <v>1383</v>
      </c>
      <c r="G749" s="45"/>
      <c r="H749" s="45"/>
      <c r="I749" s="44" t="s">
        <v>17954</v>
      </c>
      <c r="J749" s="44" t="s">
        <v>12746</v>
      </c>
      <c r="K749" s="45"/>
      <c r="L749" s="45"/>
      <c r="M749" s="44" t="s">
        <v>9351</v>
      </c>
      <c r="N749" s="44" t="s">
        <v>13640</v>
      </c>
      <c r="O749" s="45">
        <v>3540</v>
      </c>
    </row>
    <row r="750" spans="1:15">
      <c r="A750" s="42" t="s">
        <v>5110</v>
      </c>
      <c r="B750" s="42" t="s">
        <v>5112</v>
      </c>
      <c r="C750" s="42" t="s">
        <v>3345</v>
      </c>
      <c r="D750" s="42" t="s">
        <v>16670</v>
      </c>
      <c r="E750" s="43"/>
      <c r="F750" s="42" t="s">
        <v>1383</v>
      </c>
      <c r="G750" s="43"/>
      <c r="H750" s="43"/>
      <c r="I750" s="42" t="s">
        <v>16677</v>
      </c>
      <c r="J750" s="42" t="s">
        <v>12746</v>
      </c>
      <c r="K750" s="43"/>
      <c r="L750" s="43"/>
      <c r="M750" s="42" t="s">
        <v>9351</v>
      </c>
      <c r="N750" s="42" t="s">
        <v>13640</v>
      </c>
      <c r="O750" s="43">
        <v>3541</v>
      </c>
    </row>
    <row r="751" spans="1:15">
      <c r="A751" s="44" t="s">
        <v>5110</v>
      </c>
      <c r="B751" s="44" t="s">
        <v>5112</v>
      </c>
      <c r="C751" s="44" t="s">
        <v>3345</v>
      </c>
      <c r="D751" s="44" t="s">
        <v>16670</v>
      </c>
      <c r="E751" s="45"/>
      <c r="F751" s="44" t="s">
        <v>1383</v>
      </c>
      <c r="G751" s="45"/>
      <c r="H751" s="45"/>
      <c r="I751" s="44" t="s">
        <v>17781</v>
      </c>
      <c r="J751" s="44" t="s">
        <v>12746</v>
      </c>
      <c r="K751" s="45"/>
      <c r="L751" s="45"/>
      <c r="M751" s="44" t="s">
        <v>9351</v>
      </c>
      <c r="N751" s="44" t="s">
        <v>13640</v>
      </c>
      <c r="O751" s="45">
        <v>3542</v>
      </c>
    </row>
    <row r="752" spans="1:15">
      <c r="A752" s="42" t="s">
        <v>5110</v>
      </c>
      <c r="B752" s="42" t="s">
        <v>5112</v>
      </c>
      <c r="C752" s="42" t="s">
        <v>3345</v>
      </c>
      <c r="D752" s="42" t="s">
        <v>16670</v>
      </c>
      <c r="E752" s="43"/>
      <c r="F752" s="42" t="s">
        <v>1383</v>
      </c>
      <c r="G752" s="43"/>
      <c r="H752" s="43"/>
      <c r="I752" s="42" t="s">
        <v>15990</v>
      </c>
      <c r="J752" s="42" t="s">
        <v>17974</v>
      </c>
      <c r="K752" s="43"/>
      <c r="L752" s="43"/>
      <c r="M752" s="42" t="s">
        <v>9351</v>
      </c>
      <c r="N752" s="42" t="s">
        <v>13640</v>
      </c>
      <c r="O752" s="43">
        <v>3543</v>
      </c>
    </row>
    <row r="753" spans="1:15">
      <c r="A753" s="44" t="s">
        <v>5110</v>
      </c>
      <c r="B753" s="44" t="s">
        <v>5112</v>
      </c>
      <c r="C753" s="44" t="s">
        <v>3345</v>
      </c>
      <c r="D753" s="44" t="s">
        <v>16670</v>
      </c>
      <c r="E753" s="45"/>
      <c r="F753" s="44" t="s">
        <v>1383</v>
      </c>
      <c r="G753" s="45"/>
      <c r="H753" s="45"/>
      <c r="I753" s="44" t="s">
        <v>17955</v>
      </c>
      <c r="J753" s="44" t="s">
        <v>12746</v>
      </c>
      <c r="K753" s="45"/>
      <c r="L753" s="45"/>
      <c r="M753" s="44" t="s">
        <v>9351</v>
      </c>
      <c r="N753" s="44" t="s">
        <v>13640</v>
      </c>
      <c r="O753" s="45">
        <v>3544</v>
      </c>
    </row>
    <row r="754" spans="1:15">
      <c r="A754" s="42" t="s">
        <v>5110</v>
      </c>
      <c r="B754" s="42" t="s">
        <v>5112</v>
      </c>
      <c r="C754" s="42" t="s">
        <v>3345</v>
      </c>
      <c r="D754" s="42" t="s">
        <v>16670</v>
      </c>
      <c r="E754" s="43"/>
      <c r="F754" s="42" t="s">
        <v>1383</v>
      </c>
      <c r="G754" s="43"/>
      <c r="H754" s="43"/>
      <c r="I754" s="42" t="s">
        <v>17956</v>
      </c>
      <c r="J754" s="42" t="s">
        <v>12746</v>
      </c>
      <c r="K754" s="43"/>
      <c r="L754" s="43"/>
      <c r="M754" s="42" t="s">
        <v>9351</v>
      </c>
      <c r="N754" s="42" t="s">
        <v>13640</v>
      </c>
      <c r="O754" s="43">
        <v>3545</v>
      </c>
    </row>
    <row r="755" spans="1:15">
      <c r="A755" s="44" t="s">
        <v>5110</v>
      </c>
      <c r="B755" s="44" t="s">
        <v>5112</v>
      </c>
      <c r="C755" s="44" t="s">
        <v>3345</v>
      </c>
      <c r="D755" s="44" t="s">
        <v>16670</v>
      </c>
      <c r="E755" s="45"/>
      <c r="F755" s="44" t="s">
        <v>1383</v>
      </c>
      <c r="G755" s="45"/>
      <c r="H755" s="45"/>
      <c r="I755" s="44" t="s">
        <v>15072</v>
      </c>
      <c r="J755" s="44" t="s">
        <v>12746</v>
      </c>
      <c r="K755" s="45"/>
      <c r="L755" s="45"/>
      <c r="M755" s="44" t="s">
        <v>9351</v>
      </c>
      <c r="N755" s="44" t="s">
        <v>13640</v>
      </c>
      <c r="O755" s="45">
        <v>3546</v>
      </c>
    </row>
    <row r="756" spans="1:15">
      <c r="A756" s="42" t="s">
        <v>5110</v>
      </c>
      <c r="B756" s="42" t="s">
        <v>5112</v>
      </c>
      <c r="C756" s="42" t="s">
        <v>3345</v>
      </c>
      <c r="D756" s="42" t="s">
        <v>16672</v>
      </c>
      <c r="E756" s="43"/>
      <c r="F756" s="42" t="s">
        <v>1383</v>
      </c>
      <c r="G756" s="43"/>
      <c r="H756" s="43"/>
      <c r="I756" s="42" t="s">
        <v>17951</v>
      </c>
      <c r="J756" s="42" t="s">
        <v>12746</v>
      </c>
      <c r="K756" s="43"/>
      <c r="L756" s="43"/>
      <c r="M756" s="42" t="s">
        <v>9351</v>
      </c>
      <c r="N756" s="42" t="s">
        <v>13640</v>
      </c>
      <c r="O756" s="43">
        <v>3548</v>
      </c>
    </row>
    <row r="757" spans="1:15">
      <c r="A757" s="44" t="s">
        <v>5110</v>
      </c>
      <c r="B757" s="44" t="s">
        <v>5112</v>
      </c>
      <c r="C757" s="44" t="s">
        <v>3345</v>
      </c>
      <c r="D757" s="44" t="s">
        <v>16672</v>
      </c>
      <c r="E757" s="45"/>
      <c r="F757" s="44" t="s">
        <v>1383</v>
      </c>
      <c r="G757" s="45"/>
      <c r="H757" s="45"/>
      <c r="I757" s="44" t="s">
        <v>17952</v>
      </c>
      <c r="J757" s="44" t="s">
        <v>12746</v>
      </c>
      <c r="K757" s="45"/>
      <c r="L757" s="45"/>
      <c r="M757" s="44" t="s">
        <v>9351</v>
      </c>
      <c r="N757" s="44" t="s">
        <v>13640</v>
      </c>
      <c r="O757" s="45">
        <v>3549</v>
      </c>
    </row>
    <row r="758" spans="1:15">
      <c r="A758" s="42" t="s">
        <v>5110</v>
      </c>
      <c r="B758" s="42" t="s">
        <v>5112</v>
      </c>
      <c r="C758" s="42" t="s">
        <v>3345</v>
      </c>
      <c r="D758" s="42" t="s">
        <v>16672</v>
      </c>
      <c r="E758" s="43"/>
      <c r="F758" s="42" t="s">
        <v>1383</v>
      </c>
      <c r="G758" s="43"/>
      <c r="H758" s="43"/>
      <c r="I758" s="42" t="s">
        <v>17953</v>
      </c>
      <c r="J758" s="42" t="s">
        <v>12746</v>
      </c>
      <c r="K758" s="43"/>
      <c r="L758" s="43"/>
      <c r="M758" s="42" t="s">
        <v>9351</v>
      </c>
      <c r="N758" s="42" t="s">
        <v>13640</v>
      </c>
      <c r="O758" s="43">
        <v>3550</v>
      </c>
    </row>
    <row r="759" spans="1:15">
      <c r="A759" s="44" t="s">
        <v>5110</v>
      </c>
      <c r="B759" s="44" t="s">
        <v>5112</v>
      </c>
      <c r="C759" s="44" t="s">
        <v>3345</v>
      </c>
      <c r="D759" s="44" t="s">
        <v>16672</v>
      </c>
      <c r="E759" s="45"/>
      <c r="F759" s="44" t="s">
        <v>1383</v>
      </c>
      <c r="G759" s="45"/>
      <c r="H759" s="45"/>
      <c r="I759" s="44" t="s">
        <v>17875</v>
      </c>
      <c r="J759" s="44" t="s">
        <v>17972</v>
      </c>
      <c r="K759" s="45"/>
      <c r="L759" s="45"/>
      <c r="M759" s="44" t="s">
        <v>9351</v>
      </c>
      <c r="N759" s="44" t="s">
        <v>13640</v>
      </c>
      <c r="O759" s="45">
        <v>3551</v>
      </c>
    </row>
    <row r="760" spans="1:15">
      <c r="A760" s="42" t="s">
        <v>5110</v>
      </c>
      <c r="B760" s="42" t="s">
        <v>5112</v>
      </c>
      <c r="C760" s="42" t="s">
        <v>3345</v>
      </c>
      <c r="D760" s="42" t="s">
        <v>16672</v>
      </c>
      <c r="E760" s="43"/>
      <c r="F760" s="42" t="s">
        <v>1383</v>
      </c>
      <c r="G760" s="43"/>
      <c r="H760" s="43"/>
      <c r="I760" s="42" t="s">
        <v>17839</v>
      </c>
      <c r="J760" s="42" t="s">
        <v>17973</v>
      </c>
      <c r="K760" s="43"/>
      <c r="L760" s="43"/>
      <c r="M760" s="42" t="s">
        <v>9351</v>
      </c>
      <c r="N760" s="42" t="s">
        <v>13640</v>
      </c>
      <c r="O760" s="43">
        <v>3552</v>
      </c>
    </row>
    <row r="761" spans="1:15">
      <c r="A761" s="44" t="s">
        <v>5110</v>
      </c>
      <c r="B761" s="44" t="s">
        <v>5112</v>
      </c>
      <c r="C761" s="44" t="s">
        <v>3345</v>
      </c>
      <c r="D761" s="44" t="s">
        <v>16672</v>
      </c>
      <c r="E761" s="45"/>
      <c r="F761" s="44" t="s">
        <v>1383</v>
      </c>
      <c r="G761" s="45"/>
      <c r="H761" s="45"/>
      <c r="I761" s="44" t="s">
        <v>17954</v>
      </c>
      <c r="J761" s="44" t="s">
        <v>12746</v>
      </c>
      <c r="K761" s="45"/>
      <c r="L761" s="45"/>
      <c r="M761" s="44" t="s">
        <v>9351</v>
      </c>
      <c r="N761" s="44" t="s">
        <v>13640</v>
      </c>
      <c r="O761" s="45">
        <v>3553</v>
      </c>
    </row>
    <row r="762" spans="1:15">
      <c r="A762" s="42" t="s">
        <v>5110</v>
      </c>
      <c r="B762" s="42" t="s">
        <v>5112</v>
      </c>
      <c r="C762" s="42" t="s">
        <v>3345</v>
      </c>
      <c r="D762" s="42" t="s">
        <v>16672</v>
      </c>
      <c r="E762" s="43"/>
      <c r="F762" s="42" t="s">
        <v>1383</v>
      </c>
      <c r="G762" s="43"/>
      <c r="H762" s="43"/>
      <c r="I762" s="42" t="s">
        <v>16678</v>
      </c>
      <c r="J762" s="42" t="s">
        <v>12746</v>
      </c>
      <c r="K762" s="43"/>
      <c r="L762" s="43"/>
      <c r="M762" s="42" t="s">
        <v>9351</v>
      </c>
      <c r="N762" s="42" t="s">
        <v>13640</v>
      </c>
      <c r="O762" s="43">
        <v>3554</v>
      </c>
    </row>
    <row r="763" spans="1:15">
      <c r="A763" s="44" t="s">
        <v>5110</v>
      </c>
      <c r="B763" s="44" t="s">
        <v>5112</v>
      </c>
      <c r="C763" s="44" t="s">
        <v>3345</v>
      </c>
      <c r="D763" s="44" t="s">
        <v>16672</v>
      </c>
      <c r="E763" s="45"/>
      <c r="F763" s="44" t="s">
        <v>1383</v>
      </c>
      <c r="G763" s="45"/>
      <c r="H763" s="45"/>
      <c r="I763" s="44" t="s">
        <v>17781</v>
      </c>
      <c r="J763" s="44" t="s">
        <v>12746</v>
      </c>
      <c r="K763" s="45"/>
      <c r="L763" s="45"/>
      <c r="M763" s="44" t="s">
        <v>9351</v>
      </c>
      <c r="N763" s="44" t="s">
        <v>13640</v>
      </c>
      <c r="O763" s="45">
        <v>3555</v>
      </c>
    </row>
    <row r="764" spans="1:15">
      <c r="A764" s="42" t="s">
        <v>5110</v>
      </c>
      <c r="B764" s="42" t="s">
        <v>5112</v>
      </c>
      <c r="C764" s="42" t="s">
        <v>3345</v>
      </c>
      <c r="D764" s="42" t="s">
        <v>16672</v>
      </c>
      <c r="E764" s="43"/>
      <c r="F764" s="42" t="s">
        <v>1383</v>
      </c>
      <c r="G764" s="43"/>
      <c r="H764" s="43"/>
      <c r="I764" s="42" t="s">
        <v>15990</v>
      </c>
      <c r="J764" s="42" t="s">
        <v>17975</v>
      </c>
      <c r="K764" s="43"/>
      <c r="L764" s="43"/>
      <c r="M764" s="42" t="s">
        <v>9351</v>
      </c>
      <c r="N764" s="42" t="s">
        <v>13640</v>
      </c>
      <c r="O764" s="43">
        <v>3556</v>
      </c>
    </row>
    <row r="765" spans="1:15">
      <c r="A765" s="44" t="s">
        <v>5110</v>
      </c>
      <c r="B765" s="44" t="s">
        <v>5112</v>
      </c>
      <c r="C765" s="44" t="s">
        <v>3345</v>
      </c>
      <c r="D765" s="44" t="s">
        <v>16672</v>
      </c>
      <c r="E765" s="45"/>
      <c r="F765" s="44" t="s">
        <v>1383</v>
      </c>
      <c r="G765" s="45"/>
      <c r="H765" s="45"/>
      <c r="I765" s="44" t="s">
        <v>17955</v>
      </c>
      <c r="J765" s="44" t="s">
        <v>12746</v>
      </c>
      <c r="K765" s="45"/>
      <c r="L765" s="45"/>
      <c r="M765" s="44" t="s">
        <v>9351</v>
      </c>
      <c r="N765" s="44" t="s">
        <v>13640</v>
      </c>
      <c r="O765" s="45">
        <v>3557</v>
      </c>
    </row>
    <row r="766" spans="1:15">
      <c r="A766" s="42" t="s">
        <v>5110</v>
      </c>
      <c r="B766" s="42" t="s">
        <v>5112</v>
      </c>
      <c r="C766" s="42" t="s">
        <v>3345</v>
      </c>
      <c r="D766" s="42" t="s">
        <v>16672</v>
      </c>
      <c r="E766" s="43"/>
      <c r="F766" s="42" t="s">
        <v>1383</v>
      </c>
      <c r="G766" s="43"/>
      <c r="H766" s="43"/>
      <c r="I766" s="42" t="s">
        <v>17956</v>
      </c>
      <c r="J766" s="42" t="s">
        <v>12746</v>
      </c>
      <c r="K766" s="43"/>
      <c r="L766" s="43"/>
      <c r="M766" s="42" t="s">
        <v>9351</v>
      </c>
      <c r="N766" s="42" t="s">
        <v>13640</v>
      </c>
      <c r="O766" s="43">
        <v>3558</v>
      </c>
    </row>
    <row r="767" spans="1:15">
      <c r="A767" s="44" t="s">
        <v>5110</v>
      </c>
      <c r="B767" s="44" t="s">
        <v>5112</v>
      </c>
      <c r="C767" s="44" t="s">
        <v>3345</v>
      </c>
      <c r="D767" s="44" t="s">
        <v>16672</v>
      </c>
      <c r="E767" s="45"/>
      <c r="F767" s="44" t="s">
        <v>1383</v>
      </c>
      <c r="G767" s="45"/>
      <c r="H767" s="45"/>
      <c r="I767" s="44" t="s">
        <v>15072</v>
      </c>
      <c r="J767" s="44" t="s">
        <v>12746</v>
      </c>
      <c r="K767" s="45"/>
      <c r="L767" s="45"/>
      <c r="M767" s="44" t="s">
        <v>9351</v>
      </c>
      <c r="N767" s="44" t="s">
        <v>13640</v>
      </c>
      <c r="O767" s="45">
        <v>3559</v>
      </c>
    </row>
    <row r="768" spans="1:15">
      <c r="A768" s="42" t="s">
        <v>5110</v>
      </c>
      <c r="B768" s="42" t="s">
        <v>5112</v>
      </c>
      <c r="C768" s="42" t="s">
        <v>3345</v>
      </c>
      <c r="D768" s="42" t="s">
        <v>16674</v>
      </c>
      <c r="E768" s="43"/>
      <c r="F768" s="42" t="s">
        <v>1383</v>
      </c>
      <c r="G768" s="43"/>
      <c r="H768" s="43"/>
      <c r="I768" s="42" t="s">
        <v>17951</v>
      </c>
      <c r="J768" s="42" t="s">
        <v>12746</v>
      </c>
      <c r="K768" s="43"/>
      <c r="L768" s="43"/>
      <c r="M768" s="42" t="s">
        <v>9351</v>
      </c>
      <c r="N768" s="42" t="s">
        <v>13640</v>
      </c>
      <c r="O768" s="43">
        <v>3561</v>
      </c>
    </row>
    <row r="769" spans="1:15">
      <c r="A769" s="44" t="s">
        <v>5110</v>
      </c>
      <c r="B769" s="44" t="s">
        <v>5112</v>
      </c>
      <c r="C769" s="44" t="s">
        <v>3345</v>
      </c>
      <c r="D769" s="44" t="s">
        <v>16674</v>
      </c>
      <c r="E769" s="45"/>
      <c r="F769" s="44" t="s">
        <v>1383</v>
      </c>
      <c r="G769" s="45"/>
      <c r="H769" s="45"/>
      <c r="I769" s="44" t="s">
        <v>17952</v>
      </c>
      <c r="J769" s="44" t="s">
        <v>12746</v>
      </c>
      <c r="K769" s="45"/>
      <c r="L769" s="45"/>
      <c r="M769" s="44" t="s">
        <v>9351</v>
      </c>
      <c r="N769" s="44" t="s">
        <v>13640</v>
      </c>
      <c r="O769" s="45">
        <v>3562</v>
      </c>
    </row>
    <row r="770" spans="1:15">
      <c r="A770" s="42" t="s">
        <v>5110</v>
      </c>
      <c r="B770" s="42" t="s">
        <v>5112</v>
      </c>
      <c r="C770" s="42" t="s">
        <v>3345</v>
      </c>
      <c r="D770" s="42" t="s">
        <v>16674</v>
      </c>
      <c r="E770" s="43"/>
      <c r="F770" s="42" t="s">
        <v>1383</v>
      </c>
      <c r="G770" s="43"/>
      <c r="H770" s="43"/>
      <c r="I770" s="42" t="s">
        <v>17953</v>
      </c>
      <c r="J770" s="42" t="s">
        <v>12746</v>
      </c>
      <c r="K770" s="43"/>
      <c r="L770" s="43"/>
      <c r="M770" s="42" t="s">
        <v>9351</v>
      </c>
      <c r="N770" s="42" t="s">
        <v>13640</v>
      </c>
      <c r="O770" s="43">
        <v>3563</v>
      </c>
    </row>
    <row r="771" spans="1:15">
      <c r="A771" s="44" t="s">
        <v>5110</v>
      </c>
      <c r="B771" s="44" t="s">
        <v>5112</v>
      </c>
      <c r="C771" s="44" t="s">
        <v>3345</v>
      </c>
      <c r="D771" s="44" t="s">
        <v>16674</v>
      </c>
      <c r="E771" s="45"/>
      <c r="F771" s="44" t="s">
        <v>1383</v>
      </c>
      <c r="G771" s="45"/>
      <c r="H771" s="45"/>
      <c r="I771" s="44" t="s">
        <v>17875</v>
      </c>
      <c r="J771" s="44" t="s">
        <v>17972</v>
      </c>
      <c r="K771" s="45"/>
      <c r="L771" s="45"/>
      <c r="M771" s="44" t="s">
        <v>9351</v>
      </c>
      <c r="N771" s="44" t="s">
        <v>13640</v>
      </c>
      <c r="O771" s="45">
        <v>3564</v>
      </c>
    </row>
    <row r="772" spans="1:15">
      <c r="A772" s="42" t="s">
        <v>5110</v>
      </c>
      <c r="B772" s="42" t="s">
        <v>5112</v>
      </c>
      <c r="C772" s="42" t="s">
        <v>3345</v>
      </c>
      <c r="D772" s="42" t="s">
        <v>16674</v>
      </c>
      <c r="E772" s="43"/>
      <c r="F772" s="42" t="s">
        <v>1383</v>
      </c>
      <c r="G772" s="43"/>
      <c r="H772" s="43"/>
      <c r="I772" s="42" t="s">
        <v>17839</v>
      </c>
      <c r="J772" s="42" t="s">
        <v>17973</v>
      </c>
      <c r="K772" s="43"/>
      <c r="L772" s="43"/>
      <c r="M772" s="42" t="s">
        <v>9351</v>
      </c>
      <c r="N772" s="42" t="s">
        <v>13640</v>
      </c>
      <c r="O772" s="43">
        <v>3565</v>
      </c>
    </row>
    <row r="773" spans="1:15">
      <c r="A773" s="44" t="s">
        <v>5110</v>
      </c>
      <c r="B773" s="44" t="s">
        <v>5112</v>
      </c>
      <c r="C773" s="44" t="s">
        <v>3345</v>
      </c>
      <c r="D773" s="44" t="s">
        <v>16674</v>
      </c>
      <c r="E773" s="45"/>
      <c r="F773" s="44" t="s">
        <v>1383</v>
      </c>
      <c r="G773" s="45"/>
      <c r="H773" s="45"/>
      <c r="I773" s="44" t="s">
        <v>17954</v>
      </c>
      <c r="J773" s="44" t="s">
        <v>12746</v>
      </c>
      <c r="K773" s="45"/>
      <c r="L773" s="45"/>
      <c r="M773" s="44" t="s">
        <v>9351</v>
      </c>
      <c r="N773" s="44" t="s">
        <v>13640</v>
      </c>
      <c r="O773" s="45">
        <v>3566</v>
      </c>
    </row>
    <row r="774" spans="1:15">
      <c r="A774" s="42" t="s">
        <v>5110</v>
      </c>
      <c r="B774" s="42" t="s">
        <v>5112</v>
      </c>
      <c r="C774" s="42" t="s">
        <v>3345</v>
      </c>
      <c r="D774" s="42" t="s">
        <v>16674</v>
      </c>
      <c r="E774" s="43"/>
      <c r="F774" s="42" t="s">
        <v>1383</v>
      </c>
      <c r="G774" s="43"/>
      <c r="H774" s="43"/>
      <c r="I774" s="42" t="s">
        <v>16679</v>
      </c>
      <c r="J774" s="42" t="s">
        <v>12746</v>
      </c>
      <c r="K774" s="43"/>
      <c r="L774" s="43"/>
      <c r="M774" s="42" t="s">
        <v>9351</v>
      </c>
      <c r="N774" s="42" t="s">
        <v>13640</v>
      </c>
      <c r="O774" s="43">
        <v>3567</v>
      </c>
    </row>
    <row r="775" spans="1:15">
      <c r="A775" s="44" t="s">
        <v>5110</v>
      </c>
      <c r="B775" s="44" t="s">
        <v>5112</v>
      </c>
      <c r="C775" s="44" t="s">
        <v>3345</v>
      </c>
      <c r="D775" s="44" t="s">
        <v>16674</v>
      </c>
      <c r="E775" s="45"/>
      <c r="F775" s="44" t="s">
        <v>1383</v>
      </c>
      <c r="G775" s="45"/>
      <c r="H775" s="45"/>
      <c r="I775" s="44" t="s">
        <v>17781</v>
      </c>
      <c r="J775" s="44" t="s">
        <v>12746</v>
      </c>
      <c r="K775" s="45"/>
      <c r="L775" s="45"/>
      <c r="M775" s="44" t="s">
        <v>9351</v>
      </c>
      <c r="N775" s="44" t="s">
        <v>13640</v>
      </c>
      <c r="O775" s="45">
        <v>3568</v>
      </c>
    </row>
    <row r="776" spans="1:15">
      <c r="A776" s="42" t="s">
        <v>5110</v>
      </c>
      <c r="B776" s="42" t="s">
        <v>5112</v>
      </c>
      <c r="C776" s="42" t="s">
        <v>3345</v>
      </c>
      <c r="D776" s="42" t="s">
        <v>16674</v>
      </c>
      <c r="E776" s="43"/>
      <c r="F776" s="42" t="s">
        <v>1383</v>
      </c>
      <c r="G776" s="43"/>
      <c r="H776" s="43"/>
      <c r="I776" s="42" t="s">
        <v>15990</v>
      </c>
      <c r="J776" s="42" t="s">
        <v>17975</v>
      </c>
      <c r="K776" s="43"/>
      <c r="L776" s="43"/>
      <c r="M776" s="42" t="s">
        <v>9351</v>
      </c>
      <c r="N776" s="42" t="s">
        <v>13640</v>
      </c>
      <c r="O776" s="43">
        <v>3569</v>
      </c>
    </row>
    <row r="777" spans="1:15">
      <c r="A777" s="44" t="s">
        <v>5110</v>
      </c>
      <c r="B777" s="44" t="s">
        <v>5112</v>
      </c>
      <c r="C777" s="44" t="s">
        <v>3345</v>
      </c>
      <c r="D777" s="44" t="s">
        <v>16674</v>
      </c>
      <c r="E777" s="45"/>
      <c r="F777" s="44" t="s">
        <v>1383</v>
      </c>
      <c r="G777" s="45"/>
      <c r="H777" s="45"/>
      <c r="I777" s="44" t="s">
        <v>17955</v>
      </c>
      <c r="J777" s="44" t="s">
        <v>12746</v>
      </c>
      <c r="K777" s="45"/>
      <c r="L777" s="45"/>
      <c r="M777" s="44" t="s">
        <v>9351</v>
      </c>
      <c r="N777" s="44" t="s">
        <v>13640</v>
      </c>
      <c r="O777" s="45">
        <v>3570</v>
      </c>
    </row>
    <row r="778" spans="1:15">
      <c r="A778" s="42" t="s">
        <v>5110</v>
      </c>
      <c r="B778" s="42" t="s">
        <v>5112</v>
      </c>
      <c r="C778" s="42" t="s">
        <v>3345</v>
      </c>
      <c r="D778" s="42" t="s">
        <v>16674</v>
      </c>
      <c r="E778" s="43"/>
      <c r="F778" s="42" t="s">
        <v>1383</v>
      </c>
      <c r="G778" s="43"/>
      <c r="H778" s="43"/>
      <c r="I778" s="42" t="s">
        <v>17956</v>
      </c>
      <c r="J778" s="42" t="s">
        <v>12746</v>
      </c>
      <c r="K778" s="43"/>
      <c r="L778" s="43"/>
      <c r="M778" s="42" t="s">
        <v>9351</v>
      </c>
      <c r="N778" s="42" t="s">
        <v>13640</v>
      </c>
      <c r="O778" s="43">
        <v>3571</v>
      </c>
    </row>
    <row r="779" spans="1:15">
      <c r="A779" s="44" t="s">
        <v>5110</v>
      </c>
      <c r="B779" s="44" t="s">
        <v>5112</v>
      </c>
      <c r="C779" s="44" t="s">
        <v>3345</v>
      </c>
      <c r="D779" s="44" t="s">
        <v>16674</v>
      </c>
      <c r="E779" s="45"/>
      <c r="F779" s="44" t="s">
        <v>1383</v>
      </c>
      <c r="G779" s="45"/>
      <c r="H779" s="45"/>
      <c r="I779" s="44" t="s">
        <v>15072</v>
      </c>
      <c r="J779" s="44" t="s">
        <v>12746</v>
      </c>
      <c r="K779" s="45"/>
      <c r="L779" s="45"/>
      <c r="M779" s="44" t="s">
        <v>9351</v>
      </c>
      <c r="N779" s="44" t="s">
        <v>13640</v>
      </c>
      <c r="O779" s="45">
        <v>3572</v>
      </c>
    </row>
    <row r="780" spans="1:15">
      <c r="A780" s="42" t="s">
        <v>5110</v>
      </c>
      <c r="B780" s="42" t="s">
        <v>5112</v>
      </c>
      <c r="C780" s="42" t="s">
        <v>3345</v>
      </c>
      <c r="D780" s="42" t="s">
        <v>16676</v>
      </c>
      <c r="E780" s="43"/>
      <c r="F780" s="42" t="s">
        <v>1383</v>
      </c>
      <c r="G780" s="43"/>
      <c r="H780" s="43"/>
      <c r="I780" s="42" t="s">
        <v>17951</v>
      </c>
      <c r="J780" s="42" t="s">
        <v>12746</v>
      </c>
      <c r="K780" s="43"/>
      <c r="L780" s="43"/>
      <c r="M780" s="42" t="s">
        <v>9351</v>
      </c>
      <c r="N780" s="42" t="s">
        <v>13640</v>
      </c>
      <c r="O780" s="43">
        <v>3574</v>
      </c>
    </row>
    <row r="781" spans="1:15">
      <c r="A781" s="44" t="s">
        <v>5110</v>
      </c>
      <c r="B781" s="44" t="s">
        <v>5112</v>
      </c>
      <c r="C781" s="44" t="s">
        <v>3345</v>
      </c>
      <c r="D781" s="44" t="s">
        <v>16676</v>
      </c>
      <c r="E781" s="45"/>
      <c r="F781" s="44" t="s">
        <v>1383</v>
      </c>
      <c r="G781" s="45"/>
      <c r="H781" s="45"/>
      <c r="I781" s="44" t="s">
        <v>17952</v>
      </c>
      <c r="J781" s="44" t="s">
        <v>12746</v>
      </c>
      <c r="K781" s="45"/>
      <c r="L781" s="45"/>
      <c r="M781" s="44" t="s">
        <v>9351</v>
      </c>
      <c r="N781" s="44" t="s">
        <v>13640</v>
      </c>
      <c r="O781" s="45">
        <v>3575</v>
      </c>
    </row>
    <row r="782" spans="1:15">
      <c r="A782" s="42" t="s">
        <v>5110</v>
      </c>
      <c r="B782" s="42" t="s">
        <v>5112</v>
      </c>
      <c r="C782" s="42" t="s">
        <v>3345</v>
      </c>
      <c r="D782" s="42" t="s">
        <v>16676</v>
      </c>
      <c r="E782" s="43"/>
      <c r="F782" s="42" t="s">
        <v>1383</v>
      </c>
      <c r="G782" s="43"/>
      <c r="H782" s="43"/>
      <c r="I782" s="42" t="s">
        <v>17953</v>
      </c>
      <c r="J782" s="42" t="s">
        <v>12746</v>
      </c>
      <c r="K782" s="43"/>
      <c r="L782" s="43"/>
      <c r="M782" s="42" t="s">
        <v>9351</v>
      </c>
      <c r="N782" s="42" t="s">
        <v>13640</v>
      </c>
      <c r="O782" s="43">
        <v>3576</v>
      </c>
    </row>
    <row r="783" spans="1:15">
      <c r="A783" s="44" t="s">
        <v>5110</v>
      </c>
      <c r="B783" s="44" t="s">
        <v>5112</v>
      </c>
      <c r="C783" s="44" t="s">
        <v>3345</v>
      </c>
      <c r="D783" s="44" t="s">
        <v>16676</v>
      </c>
      <c r="E783" s="45"/>
      <c r="F783" s="44" t="s">
        <v>1383</v>
      </c>
      <c r="G783" s="45"/>
      <c r="H783" s="45"/>
      <c r="I783" s="44" t="s">
        <v>17875</v>
      </c>
      <c r="J783" s="44" t="s">
        <v>17972</v>
      </c>
      <c r="K783" s="45"/>
      <c r="L783" s="45"/>
      <c r="M783" s="44" t="s">
        <v>9351</v>
      </c>
      <c r="N783" s="44" t="s">
        <v>13640</v>
      </c>
      <c r="O783" s="45">
        <v>3577</v>
      </c>
    </row>
    <row r="784" spans="1:15">
      <c r="A784" s="42" t="s">
        <v>5110</v>
      </c>
      <c r="B784" s="42" t="s">
        <v>5112</v>
      </c>
      <c r="C784" s="42" t="s">
        <v>3345</v>
      </c>
      <c r="D784" s="42" t="s">
        <v>16676</v>
      </c>
      <c r="E784" s="43"/>
      <c r="F784" s="42" t="s">
        <v>1383</v>
      </c>
      <c r="G784" s="43"/>
      <c r="H784" s="43"/>
      <c r="I784" s="42" t="s">
        <v>17839</v>
      </c>
      <c r="J784" s="42" t="s">
        <v>17973</v>
      </c>
      <c r="K784" s="43"/>
      <c r="L784" s="43"/>
      <c r="M784" s="42" t="s">
        <v>9351</v>
      </c>
      <c r="N784" s="42" t="s">
        <v>13640</v>
      </c>
      <c r="O784" s="43">
        <v>3578</v>
      </c>
    </row>
    <row r="785" spans="1:15">
      <c r="A785" s="44" t="s">
        <v>5110</v>
      </c>
      <c r="B785" s="44" t="s">
        <v>5112</v>
      </c>
      <c r="C785" s="44" t="s">
        <v>3345</v>
      </c>
      <c r="D785" s="44" t="s">
        <v>16676</v>
      </c>
      <c r="E785" s="45"/>
      <c r="F785" s="44" t="s">
        <v>1383</v>
      </c>
      <c r="G785" s="45"/>
      <c r="H785" s="45"/>
      <c r="I785" s="44" t="s">
        <v>17954</v>
      </c>
      <c r="J785" s="44" t="s">
        <v>12746</v>
      </c>
      <c r="K785" s="45"/>
      <c r="L785" s="45"/>
      <c r="M785" s="44" t="s">
        <v>9351</v>
      </c>
      <c r="N785" s="44" t="s">
        <v>13640</v>
      </c>
      <c r="O785" s="45">
        <v>3579</v>
      </c>
    </row>
    <row r="786" spans="1:15">
      <c r="A786" s="42" t="s">
        <v>5110</v>
      </c>
      <c r="B786" s="42" t="s">
        <v>5112</v>
      </c>
      <c r="C786" s="42" t="s">
        <v>3345</v>
      </c>
      <c r="D786" s="42" t="s">
        <v>16676</v>
      </c>
      <c r="E786" s="43"/>
      <c r="F786" s="42" t="s">
        <v>1383</v>
      </c>
      <c r="G786" s="43"/>
      <c r="H786" s="43"/>
      <c r="I786" s="42" t="s">
        <v>16680</v>
      </c>
      <c r="J786" s="42" t="s">
        <v>12746</v>
      </c>
      <c r="K786" s="43"/>
      <c r="L786" s="43"/>
      <c r="M786" s="42" t="s">
        <v>9351</v>
      </c>
      <c r="N786" s="42" t="s">
        <v>13640</v>
      </c>
      <c r="O786" s="43">
        <v>3580</v>
      </c>
    </row>
    <row r="787" spans="1:15">
      <c r="A787" s="44" t="s">
        <v>5110</v>
      </c>
      <c r="B787" s="44" t="s">
        <v>5112</v>
      </c>
      <c r="C787" s="44" t="s">
        <v>3345</v>
      </c>
      <c r="D787" s="44" t="s">
        <v>16676</v>
      </c>
      <c r="E787" s="45"/>
      <c r="F787" s="44" t="s">
        <v>1383</v>
      </c>
      <c r="G787" s="45"/>
      <c r="H787" s="45"/>
      <c r="I787" s="44" t="s">
        <v>17781</v>
      </c>
      <c r="J787" s="44" t="s">
        <v>12746</v>
      </c>
      <c r="K787" s="45"/>
      <c r="L787" s="45"/>
      <c r="M787" s="44" t="s">
        <v>9351</v>
      </c>
      <c r="N787" s="44" t="s">
        <v>13640</v>
      </c>
      <c r="O787" s="45">
        <v>3581</v>
      </c>
    </row>
    <row r="788" spans="1:15">
      <c r="A788" s="42" t="s">
        <v>5110</v>
      </c>
      <c r="B788" s="42" t="s">
        <v>5112</v>
      </c>
      <c r="C788" s="42" t="s">
        <v>3345</v>
      </c>
      <c r="D788" s="42" t="s">
        <v>16676</v>
      </c>
      <c r="E788" s="43"/>
      <c r="F788" s="42" t="s">
        <v>1383</v>
      </c>
      <c r="G788" s="43"/>
      <c r="H788" s="43"/>
      <c r="I788" s="42" t="s">
        <v>15990</v>
      </c>
      <c r="J788" s="42" t="s">
        <v>17974</v>
      </c>
      <c r="K788" s="43"/>
      <c r="L788" s="43"/>
      <c r="M788" s="42" t="s">
        <v>9351</v>
      </c>
      <c r="N788" s="42" t="s">
        <v>13640</v>
      </c>
      <c r="O788" s="43">
        <v>3582</v>
      </c>
    </row>
    <row r="789" spans="1:15">
      <c r="A789" s="44" t="s">
        <v>5110</v>
      </c>
      <c r="B789" s="44" t="s">
        <v>5112</v>
      </c>
      <c r="C789" s="44" t="s">
        <v>3345</v>
      </c>
      <c r="D789" s="44" t="s">
        <v>16676</v>
      </c>
      <c r="E789" s="45"/>
      <c r="F789" s="44" t="s">
        <v>1383</v>
      </c>
      <c r="G789" s="45"/>
      <c r="H789" s="45"/>
      <c r="I789" s="44" t="s">
        <v>17955</v>
      </c>
      <c r="J789" s="44" t="s">
        <v>12746</v>
      </c>
      <c r="K789" s="45"/>
      <c r="L789" s="45"/>
      <c r="M789" s="44" t="s">
        <v>9351</v>
      </c>
      <c r="N789" s="44" t="s">
        <v>13640</v>
      </c>
      <c r="O789" s="45">
        <v>3583</v>
      </c>
    </row>
    <row r="790" spans="1:15">
      <c r="A790" s="42" t="s">
        <v>5110</v>
      </c>
      <c r="B790" s="42" t="s">
        <v>5112</v>
      </c>
      <c r="C790" s="42" t="s">
        <v>3345</v>
      </c>
      <c r="D790" s="42" t="s">
        <v>16676</v>
      </c>
      <c r="E790" s="43"/>
      <c r="F790" s="42" t="s">
        <v>1383</v>
      </c>
      <c r="G790" s="43"/>
      <c r="H790" s="43"/>
      <c r="I790" s="42" t="s">
        <v>17956</v>
      </c>
      <c r="J790" s="42" t="s">
        <v>12746</v>
      </c>
      <c r="K790" s="43"/>
      <c r="L790" s="43"/>
      <c r="M790" s="42" t="s">
        <v>9351</v>
      </c>
      <c r="N790" s="42" t="s">
        <v>13640</v>
      </c>
      <c r="O790" s="43">
        <v>3584</v>
      </c>
    </row>
    <row r="791" spans="1:15">
      <c r="A791" s="44" t="s">
        <v>5110</v>
      </c>
      <c r="B791" s="44" t="s">
        <v>5112</v>
      </c>
      <c r="C791" s="44" t="s">
        <v>3345</v>
      </c>
      <c r="D791" s="44" t="s">
        <v>16676</v>
      </c>
      <c r="E791" s="45"/>
      <c r="F791" s="44" t="s">
        <v>1383</v>
      </c>
      <c r="G791" s="45"/>
      <c r="H791" s="45"/>
      <c r="I791" s="44" t="s">
        <v>15072</v>
      </c>
      <c r="J791" s="44" t="s">
        <v>12746</v>
      </c>
      <c r="K791" s="45"/>
      <c r="L791" s="45"/>
      <c r="M791" s="44" t="s">
        <v>9351</v>
      </c>
      <c r="N791" s="44" t="s">
        <v>13640</v>
      </c>
      <c r="O791" s="45">
        <v>3585</v>
      </c>
    </row>
    <row r="792" spans="1:15">
      <c r="A792" s="42" t="s">
        <v>5110</v>
      </c>
      <c r="B792" s="42" t="s">
        <v>5112</v>
      </c>
      <c r="C792" s="42" t="s">
        <v>3345</v>
      </c>
      <c r="D792" s="42" t="s">
        <v>9348</v>
      </c>
      <c r="E792" s="43"/>
      <c r="F792" s="42" t="s">
        <v>1383</v>
      </c>
      <c r="G792" s="43"/>
      <c r="H792" s="43"/>
      <c r="I792" s="42" t="s">
        <v>17976</v>
      </c>
      <c r="J792" s="42" t="s">
        <v>10789</v>
      </c>
      <c r="K792" s="43"/>
      <c r="L792" s="42" t="s">
        <v>17977</v>
      </c>
      <c r="M792" s="42" t="s">
        <v>9351</v>
      </c>
      <c r="N792" s="42" t="s">
        <v>13640</v>
      </c>
      <c r="O792" s="43">
        <v>3587</v>
      </c>
    </row>
    <row r="793" spans="1:15">
      <c r="A793" s="44" t="s">
        <v>5110</v>
      </c>
      <c r="B793" s="44" t="s">
        <v>5112</v>
      </c>
      <c r="C793" s="44" t="s">
        <v>3345</v>
      </c>
      <c r="D793" s="44" t="s">
        <v>9348</v>
      </c>
      <c r="E793" s="45"/>
      <c r="F793" s="44" t="s">
        <v>1383</v>
      </c>
      <c r="G793" s="45"/>
      <c r="H793" s="45"/>
      <c r="I793" s="44" t="s">
        <v>17978</v>
      </c>
      <c r="J793" s="44" t="s">
        <v>8776</v>
      </c>
      <c r="K793" s="45"/>
      <c r="L793" s="44" t="s">
        <v>17979</v>
      </c>
      <c r="M793" s="44" t="s">
        <v>9351</v>
      </c>
      <c r="N793" s="44" t="s">
        <v>13640</v>
      </c>
      <c r="O793" s="45">
        <v>3588</v>
      </c>
    </row>
    <row r="794" spans="1:15">
      <c r="A794" s="42" t="s">
        <v>5110</v>
      </c>
      <c r="B794" s="42" t="s">
        <v>5112</v>
      </c>
      <c r="C794" s="42" t="s">
        <v>3345</v>
      </c>
      <c r="D794" s="42" t="s">
        <v>9348</v>
      </c>
      <c r="E794" s="43"/>
      <c r="F794" s="42" t="s">
        <v>1383</v>
      </c>
      <c r="G794" s="43"/>
      <c r="H794" s="43"/>
      <c r="I794" s="42" t="s">
        <v>17980</v>
      </c>
      <c r="J794" s="42" t="s">
        <v>10784</v>
      </c>
      <c r="K794" s="43"/>
      <c r="L794" s="42" t="s">
        <v>17981</v>
      </c>
      <c r="M794" s="42" t="s">
        <v>9351</v>
      </c>
      <c r="N794" s="42" t="s">
        <v>13640</v>
      </c>
      <c r="O794" s="43">
        <v>3589</v>
      </c>
    </row>
    <row r="795" spans="1:15">
      <c r="A795" s="44" t="s">
        <v>5110</v>
      </c>
      <c r="B795" s="44" t="s">
        <v>5112</v>
      </c>
      <c r="C795" s="44" t="s">
        <v>3345</v>
      </c>
      <c r="D795" s="44" t="s">
        <v>9348</v>
      </c>
      <c r="E795" s="45"/>
      <c r="F795" s="44" t="s">
        <v>1383</v>
      </c>
      <c r="G795" s="45"/>
      <c r="H795" s="45"/>
      <c r="I795" s="44" t="s">
        <v>17982</v>
      </c>
      <c r="J795" s="44" t="s">
        <v>10784</v>
      </c>
      <c r="K795" s="45"/>
      <c r="L795" s="44" t="s">
        <v>17983</v>
      </c>
      <c r="M795" s="44" t="s">
        <v>9351</v>
      </c>
      <c r="N795" s="44" t="s">
        <v>13640</v>
      </c>
      <c r="O795" s="45">
        <v>3590</v>
      </c>
    </row>
    <row r="796" spans="1:15">
      <c r="A796" s="42" t="s">
        <v>5110</v>
      </c>
      <c r="B796" s="42" t="s">
        <v>5112</v>
      </c>
      <c r="C796" s="42" t="s">
        <v>3345</v>
      </c>
      <c r="D796" s="42" t="s">
        <v>9348</v>
      </c>
      <c r="E796" s="43"/>
      <c r="F796" s="42" t="s">
        <v>1383</v>
      </c>
      <c r="G796" s="43"/>
      <c r="H796" s="43"/>
      <c r="I796" s="42" t="s">
        <v>17984</v>
      </c>
      <c r="J796" s="42" t="s">
        <v>12746</v>
      </c>
      <c r="K796" s="43"/>
      <c r="L796" s="42" t="s">
        <v>17985</v>
      </c>
      <c r="M796" s="42" t="s">
        <v>9351</v>
      </c>
      <c r="N796" s="42" t="s">
        <v>13640</v>
      </c>
      <c r="O796" s="43">
        <v>3591</v>
      </c>
    </row>
    <row r="797" spans="1:15">
      <c r="A797" s="44" t="s">
        <v>5110</v>
      </c>
      <c r="B797" s="44" t="s">
        <v>5112</v>
      </c>
      <c r="C797" s="44" t="s">
        <v>3345</v>
      </c>
      <c r="D797" s="44" t="s">
        <v>9348</v>
      </c>
      <c r="E797" s="45"/>
      <c r="F797" s="44" t="s">
        <v>1383</v>
      </c>
      <c r="G797" s="45"/>
      <c r="H797" s="45"/>
      <c r="I797" s="44" t="s">
        <v>17986</v>
      </c>
      <c r="J797" s="44" t="s">
        <v>12746</v>
      </c>
      <c r="K797" s="45"/>
      <c r="L797" s="44" t="s">
        <v>17987</v>
      </c>
      <c r="M797" s="44" t="s">
        <v>9351</v>
      </c>
      <c r="N797" s="44" t="s">
        <v>13640</v>
      </c>
      <c r="O797" s="45">
        <v>3592</v>
      </c>
    </row>
    <row r="798" spans="1:15">
      <c r="A798" s="42" t="s">
        <v>5110</v>
      </c>
      <c r="B798" s="42" t="s">
        <v>5112</v>
      </c>
      <c r="C798" s="42" t="s">
        <v>3345</v>
      </c>
      <c r="D798" s="42" t="s">
        <v>9348</v>
      </c>
      <c r="E798" s="43"/>
      <c r="F798" s="42" t="s">
        <v>1383</v>
      </c>
      <c r="G798" s="43"/>
      <c r="H798" s="43"/>
      <c r="I798" s="42" t="s">
        <v>17988</v>
      </c>
      <c r="J798" s="42" t="s">
        <v>12746</v>
      </c>
      <c r="K798" s="43"/>
      <c r="L798" s="42" t="s">
        <v>17989</v>
      </c>
      <c r="M798" s="42" t="s">
        <v>9351</v>
      </c>
      <c r="N798" s="42" t="s">
        <v>13640</v>
      </c>
      <c r="O798" s="43">
        <v>3593</v>
      </c>
    </row>
    <row r="799" spans="1:15">
      <c r="A799" s="44" t="s">
        <v>5110</v>
      </c>
      <c r="B799" s="44" t="s">
        <v>5112</v>
      </c>
      <c r="C799" s="44" t="s">
        <v>3345</v>
      </c>
      <c r="D799" s="44" t="s">
        <v>9348</v>
      </c>
      <c r="E799" s="45"/>
      <c r="F799" s="44" t="s">
        <v>1383</v>
      </c>
      <c r="G799" s="45"/>
      <c r="H799" s="45"/>
      <c r="I799" s="44" t="s">
        <v>17990</v>
      </c>
      <c r="J799" s="44" t="s">
        <v>12746</v>
      </c>
      <c r="K799" s="45"/>
      <c r="L799" s="44" t="s">
        <v>17991</v>
      </c>
      <c r="M799" s="44" t="s">
        <v>9351</v>
      </c>
      <c r="N799" s="44" t="s">
        <v>13640</v>
      </c>
      <c r="O799" s="45">
        <v>3594</v>
      </c>
    </row>
    <row r="800" spans="1:15">
      <c r="A800" s="42" t="s">
        <v>5110</v>
      </c>
      <c r="B800" s="42" t="s">
        <v>5112</v>
      </c>
      <c r="C800" s="42" t="s">
        <v>3345</v>
      </c>
      <c r="D800" s="42" t="s">
        <v>9348</v>
      </c>
      <c r="E800" s="43"/>
      <c r="F800" s="42" t="s">
        <v>1383</v>
      </c>
      <c r="G800" s="43"/>
      <c r="H800" s="43"/>
      <c r="I800" s="42" t="s">
        <v>17992</v>
      </c>
      <c r="J800" s="42" t="s">
        <v>12746</v>
      </c>
      <c r="K800" s="43"/>
      <c r="L800" s="42" t="s">
        <v>17993</v>
      </c>
      <c r="M800" s="42" t="s">
        <v>9351</v>
      </c>
      <c r="N800" s="42" t="s">
        <v>13640</v>
      </c>
      <c r="O800" s="43">
        <v>3595</v>
      </c>
    </row>
    <row r="801" spans="1:15">
      <c r="A801" s="44" t="s">
        <v>5110</v>
      </c>
      <c r="B801" s="44" t="s">
        <v>5112</v>
      </c>
      <c r="C801" s="44" t="s">
        <v>3345</v>
      </c>
      <c r="D801" s="44" t="s">
        <v>9348</v>
      </c>
      <c r="E801" s="45"/>
      <c r="F801" s="44" t="s">
        <v>1383</v>
      </c>
      <c r="G801" s="45"/>
      <c r="H801" s="45"/>
      <c r="I801" s="44" t="s">
        <v>17994</v>
      </c>
      <c r="J801" s="44" t="s">
        <v>12746</v>
      </c>
      <c r="K801" s="45"/>
      <c r="L801" s="44" t="s">
        <v>17995</v>
      </c>
      <c r="M801" s="44" t="s">
        <v>9351</v>
      </c>
      <c r="N801" s="44" t="s">
        <v>13640</v>
      </c>
      <c r="O801" s="45">
        <v>3596</v>
      </c>
    </row>
    <row r="802" spans="1:15">
      <c r="A802" s="42" t="s">
        <v>5110</v>
      </c>
      <c r="B802" s="42" t="s">
        <v>5112</v>
      </c>
      <c r="C802" s="42" t="s">
        <v>3345</v>
      </c>
      <c r="D802" s="42" t="s">
        <v>9348</v>
      </c>
      <c r="E802" s="43"/>
      <c r="F802" s="42" t="s">
        <v>1383</v>
      </c>
      <c r="G802" s="43"/>
      <c r="H802" s="43"/>
      <c r="I802" s="42" t="s">
        <v>17996</v>
      </c>
      <c r="J802" s="42" t="s">
        <v>12746</v>
      </c>
      <c r="K802" s="43"/>
      <c r="L802" s="42" t="s">
        <v>17997</v>
      </c>
      <c r="M802" s="42" t="s">
        <v>9351</v>
      </c>
      <c r="N802" s="42" t="s">
        <v>13640</v>
      </c>
      <c r="O802" s="43">
        <v>3597</v>
      </c>
    </row>
    <row r="803" spans="1:15">
      <c r="A803" s="44" t="s">
        <v>5110</v>
      </c>
      <c r="B803" s="44" t="s">
        <v>5112</v>
      </c>
      <c r="C803" s="44" t="s">
        <v>3345</v>
      </c>
      <c r="D803" s="44" t="s">
        <v>9348</v>
      </c>
      <c r="E803" s="45"/>
      <c r="F803" s="44" t="s">
        <v>1383</v>
      </c>
      <c r="G803" s="45"/>
      <c r="H803" s="45"/>
      <c r="I803" s="44" t="s">
        <v>17998</v>
      </c>
      <c r="J803" s="44" t="s">
        <v>10787</v>
      </c>
      <c r="K803" s="45"/>
      <c r="L803" s="44" t="s">
        <v>17999</v>
      </c>
      <c r="M803" s="44" t="s">
        <v>9351</v>
      </c>
      <c r="N803" s="44" t="s">
        <v>13640</v>
      </c>
      <c r="O803" s="45">
        <v>3598</v>
      </c>
    </row>
    <row r="804" spans="1:15">
      <c r="A804" s="42" t="s">
        <v>5110</v>
      </c>
      <c r="B804" s="42" t="s">
        <v>5112</v>
      </c>
      <c r="C804" s="42" t="s">
        <v>3345</v>
      </c>
      <c r="D804" s="42" t="s">
        <v>9348</v>
      </c>
      <c r="E804" s="43"/>
      <c r="F804" s="42" t="s">
        <v>1383</v>
      </c>
      <c r="G804" s="43"/>
      <c r="H804" s="43"/>
      <c r="I804" s="42" t="s">
        <v>18000</v>
      </c>
      <c r="J804" s="42" t="s">
        <v>12746</v>
      </c>
      <c r="K804" s="43"/>
      <c r="L804" s="42" t="s">
        <v>18001</v>
      </c>
      <c r="M804" s="42" t="s">
        <v>9351</v>
      </c>
      <c r="N804" s="42" t="s">
        <v>13640</v>
      </c>
      <c r="O804" s="43">
        <v>3599</v>
      </c>
    </row>
    <row r="805" spans="1:15">
      <c r="A805" s="44" t="s">
        <v>5110</v>
      </c>
      <c r="B805" s="44" t="s">
        <v>5112</v>
      </c>
      <c r="C805" s="44" t="s">
        <v>3345</v>
      </c>
      <c r="D805" s="44" t="s">
        <v>9348</v>
      </c>
      <c r="E805" s="45"/>
      <c r="F805" s="44" t="s">
        <v>1383</v>
      </c>
      <c r="G805" s="45"/>
      <c r="H805" s="45"/>
      <c r="I805" s="44" t="s">
        <v>18002</v>
      </c>
      <c r="J805" s="44" t="s">
        <v>12746</v>
      </c>
      <c r="K805" s="45"/>
      <c r="L805" s="44" t="s">
        <v>18003</v>
      </c>
      <c r="M805" s="44" t="s">
        <v>9351</v>
      </c>
      <c r="N805" s="44" t="s">
        <v>13640</v>
      </c>
      <c r="O805" s="45">
        <v>3600</v>
      </c>
    </row>
    <row r="806" spans="1:15">
      <c r="A806" s="42" t="s">
        <v>5110</v>
      </c>
      <c r="B806" s="42" t="s">
        <v>5112</v>
      </c>
      <c r="C806" s="42" t="s">
        <v>3345</v>
      </c>
      <c r="D806" s="42" t="s">
        <v>9348</v>
      </c>
      <c r="E806" s="43"/>
      <c r="F806" s="42" t="s">
        <v>1383</v>
      </c>
      <c r="G806" s="43"/>
      <c r="H806" s="43"/>
      <c r="I806" s="42" t="s">
        <v>18004</v>
      </c>
      <c r="J806" s="42" t="s">
        <v>12746</v>
      </c>
      <c r="K806" s="43"/>
      <c r="L806" s="42" t="s">
        <v>18005</v>
      </c>
      <c r="M806" s="42" t="s">
        <v>9351</v>
      </c>
      <c r="N806" s="42" t="s">
        <v>13640</v>
      </c>
      <c r="O806" s="43">
        <v>3601</v>
      </c>
    </row>
    <row r="807" spans="1:15">
      <c r="A807" s="44" t="s">
        <v>5110</v>
      </c>
      <c r="B807" s="44" t="s">
        <v>5112</v>
      </c>
      <c r="C807" s="44" t="s">
        <v>3345</v>
      </c>
      <c r="D807" s="44" t="s">
        <v>9348</v>
      </c>
      <c r="E807" s="45"/>
      <c r="F807" s="44" t="s">
        <v>1383</v>
      </c>
      <c r="G807" s="45"/>
      <c r="H807" s="45"/>
      <c r="I807" s="44" t="s">
        <v>18006</v>
      </c>
      <c r="J807" s="44" t="s">
        <v>10788</v>
      </c>
      <c r="K807" s="45"/>
      <c r="L807" s="44" t="s">
        <v>18007</v>
      </c>
      <c r="M807" s="44" t="s">
        <v>9351</v>
      </c>
      <c r="N807" s="44" t="s">
        <v>13640</v>
      </c>
      <c r="O807" s="45">
        <v>3602</v>
      </c>
    </row>
    <row r="808" spans="1:15">
      <c r="A808" s="42" t="s">
        <v>5110</v>
      </c>
      <c r="B808" s="42" t="s">
        <v>5112</v>
      </c>
      <c r="C808" s="42" t="s">
        <v>3345</v>
      </c>
      <c r="D808" s="42" t="s">
        <v>9348</v>
      </c>
      <c r="E808" s="43"/>
      <c r="F808" s="42" t="s">
        <v>1383</v>
      </c>
      <c r="G808" s="43"/>
      <c r="H808" s="43"/>
      <c r="I808" s="42" t="s">
        <v>18008</v>
      </c>
      <c r="J808" s="42" t="s">
        <v>12746</v>
      </c>
      <c r="K808" s="43"/>
      <c r="L808" s="42" t="s">
        <v>18009</v>
      </c>
      <c r="M808" s="42" t="s">
        <v>9351</v>
      </c>
      <c r="N808" s="42" t="s">
        <v>13640</v>
      </c>
      <c r="O808" s="43">
        <v>3603</v>
      </c>
    </row>
    <row r="809" spans="1:15">
      <c r="A809" s="44" t="s">
        <v>5110</v>
      </c>
      <c r="B809" s="44" t="s">
        <v>5112</v>
      </c>
      <c r="C809" s="44" t="s">
        <v>3345</v>
      </c>
      <c r="D809" s="44" t="s">
        <v>9348</v>
      </c>
      <c r="E809" s="45"/>
      <c r="F809" s="44" t="s">
        <v>1383</v>
      </c>
      <c r="G809" s="45"/>
      <c r="H809" s="45"/>
      <c r="I809" s="44" t="s">
        <v>18010</v>
      </c>
      <c r="J809" s="44" t="s">
        <v>10784</v>
      </c>
      <c r="K809" s="45"/>
      <c r="L809" s="44" t="s">
        <v>18011</v>
      </c>
      <c r="M809" s="44" t="s">
        <v>9351</v>
      </c>
      <c r="N809" s="44" t="s">
        <v>13640</v>
      </c>
      <c r="O809" s="45">
        <v>3604</v>
      </c>
    </row>
    <row r="810" spans="1:15">
      <c r="A810" s="42" t="s">
        <v>5110</v>
      </c>
      <c r="B810" s="42" t="s">
        <v>5112</v>
      </c>
      <c r="C810" s="42" t="s">
        <v>3345</v>
      </c>
      <c r="D810" s="42" t="s">
        <v>9348</v>
      </c>
      <c r="E810" s="43"/>
      <c r="F810" s="42" t="s">
        <v>1383</v>
      </c>
      <c r="G810" s="43"/>
      <c r="H810" s="43"/>
      <c r="I810" s="42" t="s">
        <v>18012</v>
      </c>
      <c r="J810" s="42" t="s">
        <v>10890</v>
      </c>
      <c r="K810" s="43"/>
      <c r="L810" s="42" t="s">
        <v>18013</v>
      </c>
      <c r="M810" s="42" t="s">
        <v>9351</v>
      </c>
      <c r="N810" s="42" t="s">
        <v>13640</v>
      </c>
      <c r="O810" s="43">
        <v>3605</v>
      </c>
    </row>
    <row r="811" spans="1:15">
      <c r="A811" s="44" t="s">
        <v>5110</v>
      </c>
      <c r="B811" s="44" t="s">
        <v>5112</v>
      </c>
      <c r="C811" s="44" t="s">
        <v>3345</v>
      </c>
      <c r="D811" s="44" t="s">
        <v>9348</v>
      </c>
      <c r="E811" s="45"/>
      <c r="F811" s="44" t="s">
        <v>1383</v>
      </c>
      <c r="G811" s="45"/>
      <c r="H811" s="45"/>
      <c r="I811" s="44" t="s">
        <v>18014</v>
      </c>
      <c r="J811" s="44" t="s">
        <v>10784</v>
      </c>
      <c r="K811" s="45"/>
      <c r="L811" s="44" t="s">
        <v>18015</v>
      </c>
      <c r="M811" s="44" t="s">
        <v>9351</v>
      </c>
      <c r="N811" s="44" t="s">
        <v>13640</v>
      </c>
      <c r="O811" s="45">
        <v>3606</v>
      </c>
    </row>
    <row r="812" spans="1:15">
      <c r="A812" s="42" t="s">
        <v>5110</v>
      </c>
      <c r="B812" s="42" t="s">
        <v>5112</v>
      </c>
      <c r="C812" s="42" t="s">
        <v>3345</v>
      </c>
      <c r="D812" s="42" t="s">
        <v>9348</v>
      </c>
      <c r="E812" s="43"/>
      <c r="F812" s="42" t="s">
        <v>1383</v>
      </c>
      <c r="G812" s="43"/>
      <c r="H812" s="43"/>
      <c r="I812" s="42" t="s">
        <v>18016</v>
      </c>
      <c r="J812" s="42" t="s">
        <v>10784</v>
      </c>
      <c r="K812" s="43"/>
      <c r="L812" s="42" t="s">
        <v>18017</v>
      </c>
      <c r="M812" s="42" t="s">
        <v>9351</v>
      </c>
      <c r="N812" s="42" t="s">
        <v>13640</v>
      </c>
      <c r="O812" s="43">
        <v>3607</v>
      </c>
    </row>
    <row r="813" spans="1:15">
      <c r="A813" s="44" t="s">
        <v>5110</v>
      </c>
      <c r="B813" s="44" t="s">
        <v>5112</v>
      </c>
      <c r="C813" s="44" t="s">
        <v>3345</v>
      </c>
      <c r="D813" s="44" t="s">
        <v>9348</v>
      </c>
      <c r="E813" s="45"/>
      <c r="F813" s="44" t="s">
        <v>1383</v>
      </c>
      <c r="G813" s="45"/>
      <c r="H813" s="45"/>
      <c r="I813" s="44" t="s">
        <v>18018</v>
      </c>
      <c r="J813" s="44" t="s">
        <v>12746</v>
      </c>
      <c r="K813" s="45"/>
      <c r="L813" s="44" t="s">
        <v>18019</v>
      </c>
      <c r="M813" s="44" t="s">
        <v>9351</v>
      </c>
      <c r="N813" s="44" t="s">
        <v>13640</v>
      </c>
      <c r="O813" s="45">
        <v>3608</v>
      </c>
    </row>
    <row r="814" spans="1:15">
      <c r="A814" s="42" t="s">
        <v>5110</v>
      </c>
      <c r="B814" s="42" t="s">
        <v>5112</v>
      </c>
      <c r="C814" s="42" t="s">
        <v>3345</v>
      </c>
      <c r="D814" s="42" t="s">
        <v>9348</v>
      </c>
      <c r="E814" s="43"/>
      <c r="F814" s="42" t="s">
        <v>1383</v>
      </c>
      <c r="G814" s="43"/>
      <c r="H814" s="43"/>
      <c r="I814" s="42" t="s">
        <v>18020</v>
      </c>
      <c r="J814" s="42" t="s">
        <v>8776</v>
      </c>
      <c r="K814" s="43"/>
      <c r="L814" s="42" t="s">
        <v>18021</v>
      </c>
      <c r="M814" s="42" t="s">
        <v>9351</v>
      </c>
      <c r="N814" s="42" t="s">
        <v>13640</v>
      </c>
      <c r="O814" s="43">
        <v>3609</v>
      </c>
    </row>
    <row r="815" spans="1:15">
      <c r="A815" s="44" t="s">
        <v>5110</v>
      </c>
      <c r="B815" s="44" t="s">
        <v>5112</v>
      </c>
      <c r="C815" s="44" t="s">
        <v>3345</v>
      </c>
      <c r="D815" s="44" t="s">
        <v>9348</v>
      </c>
      <c r="E815" s="45"/>
      <c r="F815" s="44" t="s">
        <v>1383</v>
      </c>
      <c r="G815" s="45"/>
      <c r="H815" s="45"/>
      <c r="I815" s="44" t="s">
        <v>18022</v>
      </c>
      <c r="J815" s="44" t="s">
        <v>12746</v>
      </c>
      <c r="K815" s="45"/>
      <c r="L815" s="44" t="s">
        <v>18023</v>
      </c>
      <c r="M815" s="44" t="s">
        <v>9351</v>
      </c>
      <c r="N815" s="44" t="s">
        <v>13640</v>
      </c>
      <c r="O815" s="45">
        <v>3610</v>
      </c>
    </row>
    <row r="816" spans="1:15">
      <c r="A816" s="42" t="s">
        <v>5110</v>
      </c>
      <c r="B816" s="42" t="s">
        <v>5112</v>
      </c>
      <c r="C816" s="42" t="s">
        <v>3345</v>
      </c>
      <c r="D816" s="42" t="s">
        <v>9348</v>
      </c>
      <c r="E816" s="43"/>
      <c r="F816" s="42" t="s">
        <v>1383</v>
      </c>
      <c r="G816" s="43"/>
      <c r="H816" s="43"/>
      <c r="I816" s="42" t="s">
        <v>18024</v>
      </c>
      <c r="J816" s="42" t="s">
        <v>12746</v>
      </c>
      <c r="K816" s="43"/>
      <c r="L816" s="42" t="s">
        <v>18025</v>
      </c>
      <c r="M816" s="42" t="s">
        <v>9351</v>
      </c>
      <c r="N816" s="42" t="s">
        <v>13640</v>
      </c>
      <c r="O816" s="43">
        <v>3611</v>
      </c>
    </row>
    <row r="817" spans="1:15">
      <c r="A817" s="44" t="s">
        <v>5110</v>
      </c>
      <c r="B817" s="44" t="s">
        <v>5112</v>
      </c>
      <c r="C817" s="44" t="s">
        <v>3345</v>
      </c>
      <c r="D817" s="44" t="s">
        <v>9348</v>
      </c>
      <c r="E817" s="45"/>
      <c r="F817" s="44" t="s">
        <v>1383</v>
      </c>
      <c r="G817" s="45"/>
      <c r="H817" s="45"/>
      <c r="I817" s="44" t="s">
        <v>18026</v>
      </c>
      <c r="J817" s="44" t="s">
        <v>12746</v>
      </c>
      <c r="K817" s="45"/>
      <c r="L817" s="44" t="s">
        <v>18027</v>
      </c>
      <c r="M817" s="44" t="s">
        <v>9351</v>
      </c>
      <c r="N817" s="44" t="s">
        <v>13640</v>
      </c>
      <c r="O817" s="45">
        <v>3612</v>
      </c>
    </row>
    <row r="818" spans="1:15">
      <c r="A818" s="42" t="s">
        <v>5110</v>
      </c>
      <c r="B818" s="42" t="s">
        <v>5112</v>
      </c>
      <c r="C818" s="42" t="s">
        <v>3345</v>
      </c>
      <c r="D818" s="42" t="s">
        <v>9348</v>
      </c>
      <c r="E818" s="43"/>
      <c r="F818" s="42" t="s">
        <v>1383</v>
      </c>
      <c r="G818" s="43"/>
      <c r="H818" s="43"/>
      <c r="I818" s="42" t="s">
        <v>18028</v>
      </c>
      <c r="J818" s="42" t="s">
        <v>12746</v>
      </c>
      <c r="K818" s="43"/>
      <c r="L818" s="42" t="s">
        <v>18029</v>
      </c>
      <c r="M818" s="42" t="s">
        <v>9351</v>
      </c>
      <c r="N818" s="42" t="s">
        <v>13640</v>
      </c>
      <c r="O818" s="43">
        <v>3613</v>
      </c>
    </row>
    <row r="819" spans="1:15">
      <c r="A819" s="44" t="s">
        <v>5110</v>
      </c>
      <c r="B819" s="44" t="s">
        <v>5112</v>
      </c>
      <c r="C819" s="44" t="s">
        <v>3345</v>
      </c>
      <c r="D819" s="44" t="s">
        <v>9348</v>
      </c>
      <c r="E819" s="45"/>
      <c r="F819" s="44" t="s">
        <v>1383</v>
      </c>
      <c r="G819" s="45"/>
      <c r="H819" s="45"/>
      <c r="I819" s="44" t="s">
        <v>18030</v>
      </c>
      <c r="J819" s="44" t="s">
        <v>12746</v>
      </c>
      <c r="K819" s="45"/>
      <c r="L819" s="44" t="s">
        <v>18031</v>
      </c>
      <c r="M819" s="44" t="s">
        <v>9351</v>
      </c>
      <c r="N819" s="44" t="s">
        <v>13640</v>
      </c>
      <c r="O819" s="45">
        <v>3614</v>
      </c>
    </row>
    <row r="820" spans="1:15">
      <c r="A820" s="42" t="s">
        <v>5110</v>
      </c>
      <c r="B820" s="42" t="s">
        <v>5112</v>
      </c>
      <c r="C820" s="42" t="s">
        <v>3345</v>
      </c>
      <c r="D820" s="42" t="s">
        <v>9348</v>
      </c>
      <c r="E820" s="43"/>
      <c r="F820" s="42" t="s">
        <v>1383</v>
      </c>
      <c r="G820" s="43"/>
      <c r="H820" s="43"/>
      <c r="I820" s="42" t="s">
        <v>18032</v>
      </c>
      <c r="J820" s="42" t="s">
        <v>12746</v>
      </c>
      <c r="K820" s="43"/>
      <c r="L820" s="42" t="s">
        <v>18033</v>
      </c>
      <c r="M820" s="42" t="s">
        <v>9351</v>
      </c>
      <c r="N820" s="42" t="s">
        <v>13640</v>
      </c>
      <c r="O820" s="43">
        <v>3615</v>
      </c>
    </row>
    <row r="821" spans="1:15">
      <c r="A821" s="44" t="s">
        <v>5110</v>
      </c>
      <c r="B821" s="44" t="s">
        <v>5112</v>
      </c>
      <c r="C821" s="44" t="s">
        <v>3345</v>
      </c>
      <c r="D821" s="44" t="s">
        <v>9348</v>
      </c>
      <c r="E821" s="45"/>
      <c r="F821" s="44" t="s">
        <v>1383</v>
      </c>
      <c r="G821" s="45"/>
      <c r="H821" s="45"/>
      <c r="I821" s="44" t="s">
        <v>18034</v>
      </c>
      <c r="J821" s="44" t="s">
        <v>12746</v>
      </c>
      <c r="K821" s="45"/>
      <c r="L821" s="44" t="s">
        <v>18035</v>
      </c>
      <c r="M821" s="44" t="s">
        <v>9351</v>
      </c>
      <c r="N821" s="44" t="s">
        <v>13640</v>
      </c>
      <c r="O821" s="45">
        <v>3616</v>
      </c>
    </row>
    <row r="822" spans="1:15">
      <c r="A822" s="42" t="s">
        <v>5110</v>
      </c>
      <c r="B822" s="42" t="s">
        <v>5112</v>
      </c>
      <c r="C822" s="42" t="s">
        <v>3345</v>
      </c>
      <c r="D822" s="42" t="s">
        <v>9348</v>
      </c>
      <c r="E822" s="43"/>
      <c r="F822" s="42" t="s">
        <v>1383</v>
      </c>
      <c r="G822" s="43"/>
      <c r="H822" s="43"/>
      <c r="I822" s="42" t="s">
        <v>18036</v>
      </c>
      <c r="J822" s="42" t="s">
        <v>12746</v>
      </c>
      <c r="K822" s="43"/>
      <c r="L822" s="42" t="s">
        <v>18037</v>
      </c>
      <c r="M822" s="42" t="s">
        <v>9351</v>
      </c>
      <c r="N822" s="42" t="s">
        <v>13640</v>
      </c>
      <c r="O822" s="43">
        <v>3617</v>
      </c>
    </row>
    <row r="823" spans="1:15">
      <c r="A823" s="44" t="s">
        <v>5110</v>
      </c>
      <c r="B823" s="44" t="s">
        <v>5112</v>
      </c>
      <c r="C823" s="44" t="s">
        <v>3345</v>
      </c>
      <c r="D823" s="44" t="s">
        <v>9348</v>
      </c>
      <c r="E823" s="45"/>
      <c r="F823" s="44" t="s">
        <v>1383</v>
      </c>
      <c r="G823" s="45"/>
      <c r="H823" s="45"/>
      <c r="I823" s="44" t="s">
        <v>18038</v>
      </c>
      <c r="J823" s="44" t="s">
        <v>12746</v>
      </c>
      <c r="K823" s="45"/>
      <c r="L823" s="44" t="s">
        <v>18039</v>
      </c>
      <c r="M823" s="44" t="s">
        <v>9351</v>
      </c>
      <c r="N823" s="44" t="s">
        <v>13640</v>
      </c>
      <c r="O823" s="45">
        <v>3618</v>
      </c>
    </row>
    <row r="824" spans="1:15">
      <c r="A824" s="42" t="s">
        <v>5110</v>
      </c>
      <c r="B824" s="42" t="s">
        <v>5112</v>
      </c>
      <c r="C824" s="42" t="s">
        <v>3345</v>
      </c>
      <c r="D824" s="42" t="s">
        <v>9348</v>
      </c>
      <c r="E824" s="43"/>
      <c r="F824" s="42" t="s">
        <v>1383</v>
      </c>
      <c r="G824" s="43"/>
      <c r="H824" s="43"/>
      <c r="I824" s="42" t="s">
        <v>18040</v>
      </c>
      <c r="J824" s="42" t="s">
        <v>12746</v>
      </c>
      <c r="K824" s="43"/>
      <c r="L824" s="42" t="s">
        <v>18041</v>
      </c>
      <c r="M824" s="42" t="s">
        <v>9351</v>
      </c>
      <c r="N824" s="42" t="s">
        <v>13640</v>
      </c>
      <c r="O824" s="43">
        <v>3619</v>
      </c>
    </row>
    <row r="825" spans="1:15">
      <c r="A825" s="44" t="s">
        <v>5110</v>
      </c>
      <c r="B825" s="44" t="s">
        <v>5112</v>
      </c>
      <c r="C825" s="44" t="s">
        <v>3345</v>
      </c>
      <c r="D825" s="44" t="s">
        <v>9348</v>
      </c>
      <c r="E825" s="45"/>
      <c r="F825" s="44" t="s">
        <v>1383</v>
      </c>
      <c r="G825" s="45"/>
      <c r="H825" s="45"/>
      <c r="I825" s="44" t="s">
        <v>18042</v>
      </c>
      <c r="J825" s="44" t="s">
        <v>12746</v>
      </c>
      <c r="K825" s="45"/>
      <c r="L825" s="44" t="s">
        <v>18043</v>
      </c>
      <c r="M825" s="44" t="s">
        <v>9351</v>
      </c>
      <c r="N825" s="44" t="s">
        <v>13640</v>
      </c>
      <c r="O825" s="45">
        <v>3620</v>
      </c>
    </row>
    <row r="826" spans="1:15">
      <c r="A826" s="42" t="s">
        <v>5110</v>
      </c>
      <c r="B826" s="42" t="s">
        <v>5112</v>
      </c>
      <c r="C826" s="42" t="s">
        <v>3345</v>
      </c>
      <c r="D826" s="42" t="s">
        <v>9348</v>
      </c>
      <c r="E826" s="43"/>
      <c r="F826" s="42" t="s">
        <v>1383</v>
      </c>
      <c r="G826" s="43"/>
      <c r="H826" s="43"/>
      <c r="I826" s="42" t="s">
        <v>18044</v>
      </c>
      <c r="J826" s="42" t="s">
        <v>12746</v>
      </c>
      <c r="K826" s="43"/>
      <c r="L826" s="42" t="s">
        <v>18045</v>
      </c>
      <c r="M826" s="42" t="s">
        <v>9351</v>
      </c>
      <c r="N826" s="42" t="s">
        <v>13640</v>
      </c>
      <c r="O826" s="43">
        <v>3621</v>
      </c>
    </row>
    <row r="827" spans="1:15">
      <c r="A827" s="44" t="s">
        <v>5110</v>
      </c>
      <c r="B827" s="44" t="s">
        <v>5112</v>
      </c>
      <c r="C827" s="44" t="s">
        <v>3345</v>
      </c>
      <c r="D827" s="44" t="s">
        <v>9348</v>
      </c>
      <c r="E827" s="45"/>
      <c r="F827" s="44" t="s">
        <v>1383</v>
      </c>
      <c r="G827" s="45"/>
      <c r="H827" s="45"/>
      <c r="I827" s="44" t="s">
        <v>18046</v>
      </c>
      <c r="J827" s="44" t="s">
        <v>12746</v>
      </c>
      <c r="K827" s="45"/>
      <c r="L827" s="44" t="s">
        <v>18047</v>
      </c>
      <c r="M827" s="44" t="s">
        <v>9351</v>
      </c>
      <c r="N827" s="44" t="s">
        <v>13640</v>
      </c>
      <c r="O827" s="45">
        <v>3622</v>
      </c>
    </row>
    <row r="828" spans="1:15">
      <c r="A828" s="42" t="s">
        <v>5110</v>
      </c>
      <c r="B828" s="42" t="s">
        <v>5112</v>
      </c>
      <c r="C828" s="42" t="s">
        <v>3345</v>
      </c>
      <c r="D828" s="42" t="s">
        <v>9348</v>
      </c>
      <c r="E828" s="43"/>
      <c r="F828" s="42" t="s">
        <v>1383</v>
      </c>
      <c r="G828" s="43"/>
      <c r="H828" s="43"/>
      <c r="I828" s="42" t="s">
        <v>18048</v>
      </c>
      <c r="J828" s="42" t="s">
        <v>12746</v>
      </c>
      <c r="K828" s="43"/>
      <c r="L828" s="42" t="s">
        <v>18049</v>
      </c>
      <c r="M828" s="42" t="s">
        <v>9351</v>
      </c>
      <c r="N828" s="42" t="s">
        <v>13640</v>
      </c>
      <c r="O828" s="43">
        <v>3623</v>
      </c>
    </row>
    <row r="829" spans="1:15">
      <c r="A829" s="44" t="s">
        <v>5110</v>
      </c>
      <c r="B829" s="44" t="s">
        <v>5112</v>
      </c>
      <c r="C829" s="44" t="s">
        <v>3345</v>
      </c>
      <c r="D829" s="44" t="s">
        <v>9348</v>
      </c>
      <c r="E829" s="45"/>
      <c r="F829" s="44" t="s">
        <v>1383</v>
      </c>
      <c r="G829" s="45"/>
      <c r="H829" s="45"/>
      <c r="I829" s="44" t="s">
        <v>18050</v>
      </c>
      <c r="J829" s="44" t="s">
        <v>12746</v>
      </c>
      <c r="K829" s="45"/>
      <c r="L829" s="44" t="s">
        <v>18051</v>
      </c>
      <c r="M829" s="44" t="s">
        <v>9351</v>
      </c>
      <c r="N829" s="44" t="s">
        <v>13640</v>
      </c>
      <c r="O829" s="45">
        <v>3624</v>
      </c>
    </row>
    <row r="830" spans="1:15">
      <c r="A830" s="42" t="s">
        <v>5110</v>
      </c>
      <c r="B830" s="42" t="s">
        <v>5112</v>
      </c>
      <c r="C830" s="42" t="s">
        <v>3345</v>
      </c>
      <c r="D830" s="42" t="s">
        <v>9348</v>
      </c>
      <c r="E830" s="43"/>
      <c r="F830" s="42" t="s">
        <v>1383</v>
      </c>
      <c r="G830" s="43"/>
      <c r="H830" s="43"/>
      <c r="I830" s="42" t="s">
        <v>18052</v>
      </c>
      <c r="J830" s="42" t="s">
        <v>12746</v>
      </c>
      <c r="K830" s="43"/>
      <c r="L830" s="42" t="s">
        <v>18053</v>
      </c>
      <c r="M830" s="42" t="s">
        <v>9351</v>
      </c>
      <c r="N830" s="42" t="s">
        <v>13640</v>
      </c>
      <c r="O830" s="43">
        <v>3625</v>
      </c>
    </row>
    <row r="831" spans="1:15">
      <c r="A831" s="44" t="s">
        <v>5110</v>
      </c>
      <c r="B831" s="44" t="s">
        <v>5112</v>
      </c>
      <c r="C831" s="44" t="s">
        <v>3345</v>
      </c>
      <c r="D831" s="44" t="s">
        <v>9348</v>
      </c>
      <c r="E831" s="45"/>
      <c r="F831" s="44" t="s">
        <v>1383</v>
      </c>
      <c r="G831" s="45"/>
      <c r="H831" s="45"/>
      <c r="I831" s="44" t="s">
        <v>16658</v>
      </c>
      <c r="J831" s="44" t="s">
        <v>12746</v>
      </c>
      <c r="K831" s="45"/>
      <c r="L831" s="44" t="s">
        <v>18054</v>
      </c>
      <c r="M831" s="44" t="s">
        <v>9351</v>
      </c>
      <c r="N831" s="44" t="s">
        <v>13640</v>
      </c>
      <c r="O831" s="45">
        <v>3626</v>
      </c>
    </row>
    <row r="832" spans="1:15">
      <c r="A832" s="42" t="s">
        <v>5110</v>
      </c>
      <c r="B832" s="42" t="s">
        <v>5112</v>
      </c>
      <c r="C832" s="42" t="s">
        <v>3345</v>
      </c>
      <c r="D832" s="42" t="s">
        <v>9348</v>
      </c>
      <c r="E832" s="43"/>
      <c r="F832" s="42" t="s">
        <v>1383</v>
      </c>
      <c r="G832" s="43"/>
      <c r="H832" s="43"/>
      <c r="I832" s="42" t="s">
        <v>18055</v>
      </c>
      <c r="J832" s="42" t="s">
        <v>12746</v>
      </c>
      <c r="K832" s="43"/>
      <c r="L832" s="42" t="s">
        <v>18056</v>
      </c>
      <c r="M832" s="42" t="s">
        <v>9351</v>
      </c>
      <c r="N832" s="42" t="s">
        <v>13640</v>
      </c>
      <c r="O832" s="43">
        <v>3627</v>
      </c>
    </row>
    <row r="833" spans="1:15">
      <c r="A833" s="44" t="s">
        <v>5110</v>
      </c>
      <c r="B833" s="44" t="s">
        <v>5112</v>
      </c>
      <c r="C833" s="44" t="s">
        <v>3345</v>
      </c>
      <c r="D833" s="44" t="s">
        <v>9348</v>
      </c>
      <c r="E833" s="45"/>
      <c r="F833" s="44" t="s">
        <v>1383</v>
      </c>
      <c r="G833" s="45"/>
      <c r="H833" s="45"/>
      <c r="I833" s="44" t="s">
        <v>18057</v>
      </c>
      <c r="J833" s="44" t="s">
        <v>10784</v>
      </c>
      <c r="K833" s="45"/>
      <c r="L833" s="44" t="s">
        <v>18058</v>
      </c>
      <c r="M833" s="44" t="s">
        <v>9351</v>
      </c>
      <c r="N833" s="44" t="s">
        <v>13640</v>
      </c>
      <c r="O833" s="45">
        <v>3628</v>
      </c>
    </row>
    <row r="834" spans="1:15">
      <c r="A834" s="42" t="s">
        <v>5110</v>
      </c>
      <c r="B834" s="42" t="s">
        <v>5112</v>
      </c>
      <c r="C834" s="42" t="s">
        <v>3345</v>
      </c>
      <c r="D834" s="42" t="s">
        <v>9348</v>
      </c>
      <c r="E834" s="43"/>
      <c r="F834" s="42" t="s">
        <v>1383</v>
      </c>
      <c r="G834" s="43"/>
      <c r="H834" s="43"/>
      <c r="I834" s="42" t="s">
        <v>10951</v>
      </c>
      <c r="J834" s="42" t="s">
        <v>8776</v>
      </c>
      <c r="K834" s="43"/>
      <c r="L834" s="42" t="s">
        <v>18059</v>
      </c>
      <c r="M834" s="42" t="s">
        <v>9351</v>
      </c>
      <c r="N834" s="42" t="s">
        <v>13640</v>
      </c>
      <c r="O834" s="43">
        <v>3629</v>
      </c>
    </row>
    <row r="835" spans="1:15">
      <c r="A835" s="44" t="s">
        <v>5110</v>
      </c>
      <c r="B835" s="44" t="s">
        <v>5112</v>
      </c>
      <c r="C835" s="44" t="s">
        <v>3345</v>
      </c>
      <c r="D835" s="44" t="s">
        <v>9348</v>
      </c>
      <c r="E835" s="45"/>
      <c r="F835" s="44" t="s">
        <v>1383</v>
      </c>
      <c r="G835" s="45"/>
      <c r="H835" s="45"/>
      <c r="I835" s="44" t="s">
        <v>18060</v>
      </c>
      <c r="J835" s="44" t="s">
        <v>8776</v>
      </c>
      <c r="K835" s="45"/>
      <c r="L835" s="44" t="s">
        <v>18061</v>
      </c>
      <c r="M835" s="44" t="s">
        <v>9351</v>
      </c>
      <c r="N835" s="44" t="s">
        <v>13640</v>
      </c>
      <c r="O835" s="45">
        <v>3630</v>
      </c>
    </row>
    <row r="836" spans="1:15">
      <c r="A836" s="42" t="s">
        <v>5110</v>
      </c>
      <c r="B836" s="42" t="s">
        <v>5112</v>
      </c>
      <c r="C836" s="42" t="s">
        <v>3345</v>
      </c>
      <c r="D836" s="42" t="s">
        <v>9348</v>
      </c>
      <c r="E836" s="43"/>
      <c r="F836" s="42" t="s">
        <v>1383</v>
      </c>
      <c r="G836" s="43"/>
      <c r="H836" s="43"/>
      <c r="I836" s="42" t="s">
        <v>18062</v>
      </c>
      <c r="J836" s="42" t="s">
        <v>10787</v>
      </c>
      <c r="K836" s="43"/>
      <c r="L836" s="42" t="s">
        <v>18063</v>
      </c>
      <c r="M836" s="42" t="s">
        <v>9351</v>
      </c>
      <c r="N836" s="42" t="s">
        <v>13640</v>
      </c>
      <c r="O836" s="43">
        <v>3631</v>
      </c>
    </row>
    <row r="837" spans="1:15">
      <c r="A837" s="44" t="s">
        <v>5110</v>
      </c>
      <c r="B837" s="44" t="s">
        <v>5112</v>
      </c>
      <c r="C837" s="44" t="s">
        <v>3345</v>
      </c>
      <c r="D837" s="44" t="s">
        <v>9348</v>
      </c>
      <c r="E837" s="45"/>
      <c r="F837" s="44" t="s">
        <v>1383</v>
      </c>
      <c r="G837" s="45"/>
      <c r="H837" s="45"/>
      <c r="I837" s="44" t="s">
        <v>18064</v>
      </c>
      <c r="J837" s="44" t="s">
        <v>12746</v>
      </c>
      <c r="K837" s="45"/>
      <c r="L837" s="44" t="s">
        <v>18065</v>
      </c>
      <c r="M837" s="44" t="s">
        <v>9351</v>
      </c>
      <c r="N837" s="44" t="s">
        <v>13640</v>
      </c>
      <c r="O837" s="45">
        <v>3632</v>
      </c>
    </row>
    <row r="838" spans="1:15">
      <c r="A838" s="42" t="s">
        <v>5110</v>
      </c>
      <c r="B838" s="42" t="s">
        <v>5112</v>
      </c>
      <c r="C838" s="42" t="s">
        <v>3345</v>
      </c>
      <c r="D838" s="42" t="s">
        <v>9348</v>
      </c>
      <c r="E838" s="43"/>
      <c r="F838" s="42" t="s">
        <v>1383</v>
      </c>
      <c r="G838" s="43"/>
      <c r="H838" s="43"/>
      <c r="I838" s="42" t="s">
        <v>18066</v>
      </c>
      <c r="J838" s="42" t="s">
        <v>10784</v>
      </c>
      <c r="K838" s="43"/>
      <c r="L838" s="42" t="s">
        <v>18067</v>
      </c>
      <c r="M838" s="42" t="s">
        <v>9351</v>
      </c>
      <c r="N838" s="42" t="s">
        <v>13640</v>
      </c>
      <c r="O838" s="43">
        <v>3633</v>
      </c>
    </row>
    <row r="839" spans="1:15">
      <c r="A839" s="44" t="s">
        <v>5110</v>
      </c>
      <c r="B839" s="44" t="s">
        <v>5112</v>
      </c>
      <c r="C839" s="44" t="s">
        <v>3345</v>
      </c>
      <c r="D839" s="44" t="s">
        <v>9348</v>
      </c>
      <c r="E839" s="45"/>
      <c r="F839" s="44" t="s">
        <v>1383</v>
      </c>
      <c r="G839" s="45"/>
      <c r="H839" s="45"/>
      <c r="I839" s="44" t="s">
        <v>18068</v>
      </c>
      <c r="J839" s="44" t="s">
        <v>10784</v>
      </c>
      <c r="K839" s="45"/>
      <c r="L839" s="44" t="s">
        <v>18069</v>
      </c>
      <c r="M839" s="44" t="s">
        <v>9351</v>
      </c>
      <c r="N839" s="44" t="s">
        <v>13640</v>
      </c>
      <c r="O839" s="45">
        <v>3634</v>
      </c>
    </row>
    <row r="840" spans="1:15">
      <c r="A840" s="42" t="s">
        <v>5110</v>
      </c>
      <c r="B840" s="42" t="s">
        <v>5112</v>
      </c>
      <c r="C840" s="42" t="s">
        <v>3345</v>
      </c>
      <c r="D840" s="42" t="s">
        <v>9348</v>
      </c>
      <c r="E840" s="43"/>
      <c r="F840" s="42" t="s">
        <v>1383</v>
      </c>
      <c r="G840" s="43"/>
      <c r="H840" s="43"/>
      <c r="I840" s="42" t="s">
        <v>18070</v>
      </c>
      <c r="J840" s="42" t="s">
        <v>12746</v>
      </c>
      <c r="K840" s="43"/>
      <c r="L840" s="42" t="s">
        <v>18071</v>
      </c>
      <c r="M840" s="42" t="s">
        <v>9351</v>
      </c>
      <c r="N840" s="42" t="s">
        <v>13640</v>
      </c>
      <c r="O840" s="43">
        <v>3635</v>
      </c>
    </row>
    <row r="841" spans="1:15">
      <c r="A841" s="44" t="s">
        <v>5110</v>
      </c>
      <c r="B841" s="44" t="s">
        <v>5112</v>
      </c>
      <c r="C841" s="44" t="s">
        <v>3345</v>
      </c>
      <c r="D841" s="44" t="s">
        <v>9348</v>
      </c>
      <c r="E841" s="45"/>
      <c r="F841" s="44" t="s">
        <v>1383</v>
      </c>
      <c r="G841" s="45"/>
      <c r="H841" s="45"/>
      <c r="I841" s="44" t="s">
        <v>18072</v>
      </c>
      <c r="J841" s="44" t="s">
        <v>12746</v>
      </c>
      <c r="K841" s="45"/>
      <c r="L841" s="44" t="s">
        <v>18073</v>
      </c>
      <c r="M841" s="44" t="s">
        <v>9351</v>
      </c>
      <c r="N841" s="44" t="s">
        <v>13640</v>
      </c>
      <c r="O841" s="45">
        <v>3636</v>
      </c>
    </row>
    <row r="842" spans="1:15">
      <c r="A842" s="42" t="s">
        <v>5110</v>
      </c>
      <c r="B842" s="42" t="s">
        <v>5112</v>
      </c>
      <c r="C842" s="42" t="s">
        <v>3345</v>
      </c>
      <c r="D842" s="42" t="s">
        <v>9348</v>
      </c>
      <c r="E842" s="43"/>
      <c r="F842" s="42" t="s">
        <v>1383</v>
      </c>
      <c r="G842" s="43"/>
      <c r="H842" s="43"/>
      <c r="I842" s="42" t="s">
        <v>18074</v>
      </c>
      <c r="J842" s="42" t="s">
        <v>12746</v>
      </c>
      <c r="K842" s="43"/>
      <c r="L842" s="42" t="s">
        <v>18075</v>
      </c>
      <c r="M842" s="42" t="s">
        <v>9351</v>
      </c>
      <c r="N842" s="42" t="s">
        <v>13640</v>
      </c>
      <c r="O842" s="43">
        <v>3637</v>
      </c>
    </row>
    <row r="843" spans="1:15">
      <c r="A843" s="44" t="s">
        <v>5110</v>
      </c>
      <c r="B843" s="44" t="s">
        <v>5112</v>
      </c>
      <c r="C843" s="44" t="s">
        <v>3345</v>
      </c>
      <c r="D843" s="44" t="s">
        <v>9348</v>
      </c>
      <c r="E843" s="45"/>
      <c r="F843" s="44" t="s">
        <v>1383</v>
      </c>
      <c r="G843" s="45"/>
      <c r="H843" s="45"/>
      <c r="I843" s="44" t="s">
        <v>18076</v>
      </c>
      <c r="J843" s="44" t="s">
        <v>12746</v>
      </c>
      <c r="K843" s="45"/>
      <c r="L843" s="44" t="s">
        <v>18077</v>
      </c>
      <c r="M843" s="44" t="s">
        <v>9351</v>
      </c>
      <c r="N843" s="44" t="s">
        <v>13640</v>
      </c>
      <c r="O843" s="45">
        <v>3638</v>
      </c>
    </row>
    <row r="844" spans="1:15">
      <c r="A844" s="42" t="s">
        <v>5110</v>
      </c>
      <c r="B844" s="42" t="s">
        <v>5112</v>
      </c>
      <c r="C844" s="42" t="s">
        <v>3345</v>
      </c>
      <c r="D844" s="42" t="s">
        <v>9348</v>
      </c>
      <c r="E844" s="43"/>
      <c r="F844" s="42" t="s">
        <v>1383</v>
      </c>
      <c r="G844" s="43"/>
      <c r="H844" s="43"/>
      <c r="I844" s="42" t="s">
        <v>18078</v>
      </c>
      <c r="J844" s="42" t="s">
        <v>10784</v>
      </c>
      <c r="K844" s="43"/>
      <c r="L844" s="42" t="s">
        <v>18079</v>
      </c>
      <c r="M844" s="42" t="s">
        <v>9351</v>
      </c>
      <c r="N844" s="42" t="s">
        <v>13640</v>
      </c>
      <c r="O844" s="43">
        <v>3639</v>
      </c>
    </row>
    <row r="845" spans="1:15">
      <c r="A845" s="44" t="s">
        <v>5110</v>
      </c>
      <c r="B845" s="44" t="s">
        <v>5112</v>
      </c>
      <c r="C845" s="44" t="s">
        <v>3345</v>
      </c>
      <c r="D845" s="44" t="s">
        <v>9348</v>
      </c>
      <c r="E845" s="45"/>
      <c r="F845" s="44" t="s">
        <v>1383</v>
      </c>
      <c r="G845" s="45"/>
      <c r="H845" s="45"/>
      <c r="I845" s="44" t="s">
        <v>18080</v>
      </c>
      <c r="J845" s="44" t="s">
        <v>12746</v>
      </c>
      <c r="K845" s="45"/>
      <c r="L845" s="44" t="s">
        <v>18081</v>
      </c>
      <c r="M845" s="44" t="s">
        <v>9351</v>
      </c>
      <c r="N845" s="44" t="s">
        <v>13640</v>
      </c>
      <c r="O845" s="45">
        <v>3640</v>
      </c>
    </row>
    <row r="846" spans="1:15">
      <c r="A846" s="42" t="s">
        <v>5110</v>
      </c>
      <c r="B846" s="42" t="s">
        <v>5112</v>
      </c>
      <c r="C846" s="42" t="s">
        <v>3345</v>
      </c>
      <c r="D846" s="42" t="s">
        <v>9348</v>
      </c>
      <c r="E846" s="43"/>
      <c r="F846" s="42" t="s">
        <v>1383</v>
      </c>
      <c r="G846" s="43"/>
      <c r="H846" s="43"/>
      <c r="I846" s="42" t="s">
        <v>18082</v>
      </c>
      <c r="J846" s="42" t="s">
        <v>10784</v>
      </c>
      <c r="K846" s="43"/>
      <c r="L846" s="42" t="s">
        <v>18083</v>
      </c>
      <c r="M846" s="42" t="s">
        <v>9351</v>
      </c>
      <c r="N846" s="42" t="s">
        <v>13640</v>
      </c>
      <c r="O846" s="43">
        <v>3641</v>
      </c>
    </row>
    <row r="847" spans="1:15">
      <c r="A847" s="44" t="s">
        <v>5110</v>
      </c>
      <c r="B847" s="44" t="s">
        <v>5112</v>
      </c>
      <c r="C847" s="44" t="s">
        <v>3345</v>
      </c>
      <c r="D847" s="44" t="s">
        <v>9348</v>
      </c>
      <c r="E847" s="45"/>
      <c r="F847" s="44" t="s">
        <v>1383</v>
      </c>
      <c r="G847" s="45"/>
      <c r="H847" s="45"/>
      <c r="I847" s="44" t="s">
        <v>18084</v>
      </c>
      <c r="J847" s="44" t="s">
        <v>8776</v>
      </c>
      <c r="K847" s="45"/>
      <c r="L847" s="44" t="s">
        <v>18085</v>
      </c>
      <c r="M847" s="44" t="s">
        <v>9351</v>
      </c>
      <c r="N847" s="44" t="s">
        <v>13640</v>
      </c>
      <c r="O847" s="45">
        <v>3642</v>
      </c>
    </row>
    <row r="848" spans="1:15">
      <c r="A848" s="42" t="s">
        <v>5110</v>
      </c>
      <c r="B848" s="42" t="s">
        <v>5112</v>
      </c>
      <c r="C848" s="42" t="s">
        <v>3345</v>
      </c>
      <c r="D848" s="42" t="s">
        <v>9348</v>
      </c>
      <c r="E848" s="43"/>
      <c r="F848" s="42" t="s">
        <v>1383</v>
      </c>
      <c r="G848" s="43"/>
      <c r="H848" s="43"/>
      <c r="I848" s="42" t="s">
        <v>18086</v>
      </c>
      <c r="J848" s="42" t="s">
        <v>12746</v>
      </c>
      <c r="K848" s="43"/>
      <c r="L848" s="42" t="s">
        <v>18087</v>
      </c>
      <c r="M848" s="42" t="s">
        <v>9351</v>
      </c>
      <c r="N848" s="42" t="s">
        <v>13640</v>
      </c>
      <c r="O848" s="43">
        <v>3643</v>
      </c>
    </row>
    <row r="849" spans="1:15">
      <c r="A849" s="44" t="s">
        <v>5110</v>
      </c>
      <c r="B849" s="44" t="s">
        <v>5112</v>
      </c>
      <c r="C849" s="44" t="s">
        <v>3345</v>
      </c>
      <c r="D849" s="44" t="s">
        <v>9348</v>
      </c>
      <c r="E849" s="45"/>
      <c r="F849" s="44" t="s">
        <v>1383</v>
      </c>
      <c r="G849" s="45"/>
      <c r="H849" s="45"/>
      <c r="I849" s="44" t="s">
        <v>18088</v>
      </c>
      <c r="J849" s="44" t="s">
        <v>12746</v>
      </c>
      <c r="K849" s="45"/>
      <c r="L849" s="44" t="s">
        <v>18089</v>
      </c>
      <c r="M849" s="44" t="s">
        <v>9351</v>
      </c>
      <c r="N849" s="44" t="s">
        <v>13640</v>
      </c>
      <c r="O849" s="45">
        <v>3644</v>
      </c>
    </row>
    <row r="850" spans="1:15">
      <c r="A850" s="42" t="s">
        <v>5110</v>
      </c>
      <c r="B850" s="42" t="s">
        <v>5112</v>
      </c>
      <c r="C850" s="42" t="s">
        <v>3345</v>
      </c>
      <c r="D850" s="42" t="s">
        <v>9348</v>
      </c>
      <c r="E850" s="43"/>
      <c r="F850" s="42" t="s">
        <v>1383</v>
      </c>
      <c r="G850" s="43"/>
      <c r="H850" s="43"/>
      <c r="I850" s="42" t="s">
        <v>18090</v>
      </c>
      <c r="J850" s="42" t="s">
        <v>10639</v>
      </c>
      <c r="K850" s="43"/>
      <c r="L850" s="42" t="s">
        <v>18091</v>
      </c>
      <c r="M850" s="42" t="s">
        <v>9351</v>
      </c>
      <c r="N850" s="42" t="s">
        <v>13640</v>
      </c>
      <c r="O850" s="43">
        <v>3645</v>
      </c>
    </row>
    <row r="851" spans="1:15">
      <c r="A851" s="44" t="s">
        <v>5110</v>
      </c>
      <c r="B851" s="44" t="s">
        <v>5112</v>
      </c>
      <c r="C851" s="44" t="s">
        <v>3345</v>
      </c>
      <c r="D851" s="44" t="s">
        <v>9348</v>
      </c>
      <c r="E851" s="45"/>
      <c r="F851" s="44" t="s">
        <v>1383</v>
      </c>
      <c r="G851" s="45"/>
      <c r="H851" s="45"/>
      <c r="I851" s="44" t="s">
        <v>18092</v>
      </c>
      <c r="J851" s="44" t="s">
        <v>12746</v>
      </c>
      <c r="K851" s="45"/>
      <c r="L851" s="44" t="s">
        <v>18093</v>
      </c>
      <c r="M851" s="44" t="s">
        <v>9351</v>
      </c>
      <c r="N851" s="44" t="s">
        <v>13640</v>
      </c>
      <c r="O851" s="45">
        <v>3646</v>
      </c>
    </row>
    <row r="852" spans="1:15">
      <c r="A852" s="42" t="s">
        <v>5110</v>
      </c>
      <c r="B852" s="42" t="s">
        <v>5112</v>
      </c>
      <c r="C852" s="42" t="s">
        <v>3345</v>
      </c>
      <c r="D852" s="42" t="s">
        <v>9348</v>
      </c>
      <c r="E852" s="43"/>
      <c r="F852" s="42" t="s">
        <v>1383</v>
      </c>
      <c r="G852" s="43"/>
      <c r="H852" s="43"/>
      <c r="I852" s="42" t="s">
        <v>18094</v>
      </c>
      <c r="J852" s="42" t="s">
        <v>10784</v>
      </c>
      <c r="K852" s="43"/>
      <c r="L852" s="42" t="s">
        <v>18095</v>
      </c>
      <c r="M852" s="42" t="s">
        <v>9351</v>
      </c>
      <c r="N852" s="42" t="s">
        <v>13640</v>
      </c>
      <c r="O852" s="43">
        <v>3647</v>
      </c>
    </row>
    <row r="853" spans="1:15">
      <c r="A853" s="44" t="s">
        <v>5110</v>
      </c>
      <c r="B853" s="44" t="s">
        <v>5112</v>
      </c>
      <c r="C853" s="44" t="s">
        <v>3345</v>
      </c>
      <c r="D853" s="44" t="s">
        <v>9348</v>
      </c>
      <c r="E853" s="45"/>
      <c r="F853" s="44" t="s">
        <v>1383</v>
      </c>
      <c r="G853" s="45"/>
      <c r="H853" s="45"/>
      <c r="I853" s="44" t="s">
        <v>18096</v>
      </c>
      <c r="J853" s="44" t="s">
        <v>10784</v>
      </c>
      <c r="K853" s="45"/>
      <c r="L853" s="44" t="s">
        <v>18097</v>
      </c>
      <c r="M853" s="44" t="s">
        <v>9351</v>
      </c>
      <c r="N853" s="44" t="s">
        <v>13640</v>
      </c>
      <c r="O853" s="45">
        <v>3648</v>
      </c>
    </row>
    <row r="854" spans="1:15">
      <c r="A854" s="42" t="s">
        <v>5110</v>
      </c>
      <c r="B854" s="42" t="s">
        <v>5112</v>
      </c>
      <c r="C854" s="42" t="s">
        <v>3345</v>
      </c>
      <c r="D854" s="42" t="s">
        <v>9348</v>
      </c>
      <c r="E854" s="43"/>
      <c r="F854" s="42" t="s">
        <v>1383</v>
      </c>
      <c r="G854" s="43"/>
      <c r="H854" s="43"/>
      <c r="I854" s="42" t="s">
        <v>18098</v>
      </c>
      <c r="J854" s="42" t="s">
        <v>12746</v>
      </c>
      <c r="K854" s="43"/>
      <c r="L854" s="42" t="s">
        <v>18099</v>
      </c>
      <c r="M854" s="42" t="s">
        <v>9351</v>
      </c>
      <c r="N854" s="42" t="s">
        <v>13640</v>
      </c>
      <c r="O854" s="43">
        <v>3649</v>
      </c>
    </row>
    <row r="855" spans="1:15">
      <c r="A855" s="44" t="s">
        <v>5110</v>
      </c>
      <c r="B855" s="44" t="s">
        <v>5112</v>
      </c>
      <c r="C855" s="44" t="s">
        <v>3345</v>
      </c>
      <c r="D855" s="44" t="s">
        <v>9348</v>
      </c>
      <c r="E855" s="45"/>
      <c r="F855" s="44" t="s">
        <v>1383</v>
      </c>
      <c r="G855" s="45"/>
      <c r="H855" s="45"/>
      <c r="I855" s="44" t="s">
        <v>18100</v>
      </c>
      <c r="J855" s="44" t="s">
        <v>10784</v>
      </c>
      <c r="K855" s="45"/>
      <c r="L855" s="44" t="s">
        <v>18101</v>
      </c>
      <c r="M855" s="44" t="s">
        <v>9351</v>
      </c>
      <c r="N855" s="44" t="s">
        <v>13640</v>
      </c>
      <c r="O855" s="45">
        <v>3650</v>
      </c>
    </row>
    <row r="856" spans="1:15">
      <c r="A856" s="42" t="s">
        <v>5110</v>
      </c>
      <c r="B856" s="42" t="s">
        <v>5112</v>
      </c>
      <c r="C856" s="42" t="s">
        <v>3345</v>
      </c>
      <c r="D856" s="42" t="s">
        <v>9348</v>
      </c>
      <c r="E856" s="43"/>
      <c r="F856" s="42" t="s">
        <v>1383</v>
      </c>
      <c r="G856" s="43"/>
      <c r="H856" s="43"/>
      <c r="I856" s="42" t="s">
        <v>18102</v>
      </c>
      <c r="J856" s="42" t="s">
        <v>12746</v>
      </c>
      <c r="K856" s="43"/>
      <c r="L856" s="42" t="s">
        <v>18103</v>
      </c>
      <c r="M856" s="42" t="s">
        <v>9351</v>
      </c>
      <c r="N856" s="42" t="s">
        <v>13640</v>
      </c>
      <c r="O856" s="43">
        <v>3651</v>
      </c>
    </row>
    <row r="857" spans="1:15">
      <c r="A857" s="44" t="s">
        <v>5110</v>
      </c>
      <c r="B857" s="44" t="s">
        <v>5112</v>
      </c>
      <c r="C857" s="44" t="s">
        <v>3345</v>
      </c>
      <c r="D857" s="44" t="s">
        <v>9348</v>
      </c>
      <c r="E857" s="45"/>
      <c r="F857" s="44" t="s">
        <v>1383</v>
      </c>
      <c r="G857" s="45"/>
      <c r="H857" s="45"/>
      <c r="I857" s="44" t="s">
        <v>18104</v>
      </c>
      <c r="J857" s="44" t="s">
        <v>12746</v>
      </c>
      <c r="K857" s="45"/>
      <c r="L857" s="44" t="s">
        <v>18105</v>
      </c>
      <c r="M857" s="44" t="s">
        <v>9351</v>
      </c>
      <c r="N857" s="44" t="s">
        <v>13640</v>
      </c>
      <c r="O857" s="45">
        <v>3652</v>
      </c>
    </row>
    <row r="858" spans="1:15">
      <c r="A858" s="42" t="s">
        <v>5110</v>
      </c>
      <c r="B858" s="42" t="s">
        <v>5112</v>
      </c>
      <c r="C858" s="42" t="s">
        <v>3345</v>
      </c>
      <c r="D858" s="42" t="s">
        <v>9348</v>
      </c>
      <c r="E858" s="43"/>
      <c r="F858" s="42" t="s">
        <v>1383</v>
      </c>
      <c r="G858" s="43"/>
      <c r="H858" s="43"/>
      <c r="I858" s="42" t="s">
        <v>18106</v>
      </c>
      <c r="J858" s="42" t="s">
        <v>10784</v>
      </c>
      <c r="K858" s="43"/>
      <c r="L858" s="42" t="s">
        <v>18107</v>
      </c>
      <c r="M858" s="42" t="s">
        <v>9351</v>
      </c>
      <c r="N858" s="42" t="s">
        <v>13640</v>
      </c>
      <c r="O858" s="43">
        <v>3653</v>
      </c>
    </row>
    <row r="859" spans="1:15">
      <c r="A859" s="44" t="s">
        <v>5110</v>
      </c>
      <c r="B859" s="44" t="s">
        <v>5112</v>
      </c>
      <c r="C859" s="44" t="s">
        <v>3345</v>
      </c>
      <c r="D859" s="44" t="s">
        <v>9348</v>
      </c>
      <c r="E859" s="45"/>
      <c r="F859" s="44" t="s">
        <v>1383</v>
      </c>
      <c r="G859" s="45"/>
      <c r="H859" s="45"/>
      <c r="I859" s="44" t="s">
        <v>18108</v>
      </c>
      <c r="J859" s="44" t="s">
        <v>12746</v>
      </c>
      <c r="K859" s="45"/>
      <c r="L859" s="44" t="s">
        <v>14836</v>
      </c>
      <c r="M859" s="44" t="s">
        <v>9351</v>
      </c>
      <c r="N859" s="44" t="s">
        <v>13640</v>
      </c>
      <c r="O859" s="45">
        <v>3654</v>
      </c>
    </row>
    <row r="860" spans="1:15">
      <c r="A860" s="42" t="s">
        <v>5110</v>
      </c>
      <c r="B860" s="42" t="s">
        <v>5112</v>
      </c>
      <c r="C860" s="42" t="s">
        <v>3345</v>
      </c>
      <c r="D860" s="42" t="s">
        <v>9348</v>
      </c>
      <c r="E860" s="43"/>
      <c r="F860" s="42" t="s">
        <v>1383</v>
      </c>
      <c r="G860" s="43"/>
      <c r="H860" s="43"/>
      <c r="I860" s="42" t="s">
        <v>18109</v>
      </c>
      <c r="J860" s="42" t="s">
        <v>12746</v>
      </c>
      <c r="K860" s="43"/>
      <c r="L860" s="42" t="s">
        <v>18110</v>
      </c>
      <c r="M860" s="42" t="s">
        <v>9351</v>
      </c>
      <c r="N860" s="42" t="s">
        <v>13640</v>
      </c>
      <c r="O860" s="43">
        <v>3655</v>
      </c>
    </row>
    <row r="861" spans="1:15">
      <c r="A861" s="44" t="s">
        <v>5110</v>
      </c>
      <c r="B861" s="44" t="s">
        <v>5112</v>
      </c>
      <c r="C861" s="44" t="s">
        <v>3345</v>
      </c>
      <c r="D861" s="44" t="s">
        <v>9348</v>
      </c>
      <c r="E861" s="45"/>
      <c r="F861" s="44" t="s">
        <v>1383</v>
      </c>
      <c r="G861" s="45"/>
      <c r="H861" s="45"/>
      <c r="I861" s="44" t="s">
        <v>18111</v>
      </c>
      <c r="J861" s="44" t="s">
        <v>10787</v>
      </c>
      <c r="K861" s="45"/>
      <c r="L861" s="44" t="s">
        <v>18112</v>
      </c>
      <c r="M861" s="44" t="s">
        <v>9351</v>
      </c>
      <c r="N861" s="44" t="s">
        <v>13640</v>
      </c>
      <c r="O861" s="45">
        <v>3656</v>
      </c>
    </row>
    <row r="862" spans="1:15">
      <c r="A862" s="42" t="s">
        <v>5110</v>
      </c>
      <c r="B862" s="42" t="s">
        <v>5112</v>
      </c>
      <c r="C862" s="42" t="s">
        <v>3345</v>
      </c>
      <c r="D862" s="42" t="s">
        <v>9348</v>
      </c>
      <c r="E862" s="43"/>
      <c r="F862" s="42" t="s">
        <v>1383</v>
      </c>
      <c r="G862" s="43"/>
      <c r="H862" s="43"/>
      <c r="I862" s="42" t="s">
        <v>18113</v>
      </c>
      <c r="J862" s="42" t="s">
        <v>12746</v>
      </c>
      <c r="K862" s="43"/>
      <c r="L862" s="42" t="s">
        <v>18114</v>
      </c>
      <c r="M862" s="42" t="s">
        <v>9351</v>
      </c>
      <c r="N862" s="42" t="s">
        <v>13640</v>
      </c>
      <c r="O862" s="43">
        <v>3657</v>
      </c>
    </row>
    <row r="863" spans="1:15">
      <c r="A863" s="44" t="s">
        <v>5110</v>
      </c>
      <c r="B863" s="44" t="s">
        <v>5112</v>
      </c>
      <c r="C863" s="44" t="s">
        <v>3345</v>
      </c>
      <c r="D863" s="44" t="s">
        <v>9348</v>
      </c>
      <c r="E863" s="45"/>
      <c r="F863" s="44" t="s">
        <v>1383</v>
      </c>
      <c r="G863" s="45"/>
      <c r="H863" s="45"/>
      <c r="I863" s="44" t="s">
        <v>18115</v>
      </c>
      <c r="J863" s="44" t="s">
        <v>10789</v>
      </c>
      <c r="K863" s="45"/>
      <c r="L863" s="44" t="s">
        <v>18116</v>
      </c>
      <c r="M863" s="44" t="s">
        <v>9351</v>
      </c>
      <c r="N863" s="44" t="s">
        <v>13640</v>
      </c>
      <c r="O863" s="45">
        <v>3658</v>
      </c>
    </row>
    <row r="864" spans="1:15">
      <c r="A864" s="42" t="s">
        <v>5110</v>
      </c>
      <c r="B864" s="42" t="s">
        <v>5112</v>
      </c>
      <c r="C864" s="42" t="s">
        <v>3345</v>
      </c>
      <c r="D864" s="42" t="s">
        <v>9348</v>
      </c>
      <c r="E864" s="43"/>
      <c r="F864" s="42" t="s">
        <v>1383</v>
      </c>
      <c r="G864" s="43"/>
      <c r="H864" s="43"/>
      <c r="I864" s="42" t="s">
        <v>18117</v>
      </c>
      <c r="J864" s="42" t="s">
        <v>12746</v>
      </c>
      <c r="K864" s="43"/>
      <c r="L864" s="42" t="s">
        <v>18118</v>
      </c>
      <c r="M864" s="42" t="s">
        <v>9351</v>
      </c>
      <c r="N864" s="42" t="s">
        <v>13640</v>
      </c>
      <c r="O864" s="43">
        <v>3659</v>
      </c>
    </row>
    <row r="865" spans="1:15">
      <c r="A865" s="44" t="s">
        <v>5110</v>
      </c>
      <c r="B865" s="44" t="s">
        <v>5112</v>
      </c>
      <c r="C865" s="44" t="s">
        <v>3345</v>
      </c>
      <c r="D865" s="44" t="s">
        <v>9348</v>
      </c>
      <c r="E865" s="45"/>
      <c r="F865" s="44" t="s">
        <v>1383</v>
      </c>
      <c r="G865" s="45"/>
      <c r="H865" s="45"/>
      <c r="I865" s="44" t="s">
        <v>18119</v>
      </c>
      <c r="J865" s="44" t="s">
        <v>8776</v>
      </c>
      <c r="K865" s="45"/>
      <c r="L865" s="44" t="s">
        <v>18120</v>
      </c>
      <c r="M865" s="44" t="s">
        <v>9351</v>
      </c>
      <c r="N865" s="44" t="s">
        <v>13640</v>
      </c>
      <c r="O865" s="45">
        <v>3660</v>
      </c>
    </row>
    <row r="866" spans="1:15">
      <c r="A866" s="42" t="s">
        <v>5110</v>
      </c>
      <c r="B866" s="42" t="s">
        <v>5112</v>
      </c>
      <c r="C866" s="42" t="s">
        <v>3345</v>
      </c>
      <c r="D866" s="42" t="s">
        <v>9348</v>
      </c>
      <c r="E866" s="43"/>
      <c r="F866" s="42" t="s">
        <v>1383</v>
      </c>
      <c r="G866" s="43"/>
      <c r="H866" s="43"/>
      <c r="I866" s="42" t="s">
        <v>18121</v>
      </c>
      <c r="J866" s="42" t="s">
        <v>10789</v>
      </c>
      <c r="K866" s="43"/>
      <c r="L866" s="42" t="s">
        <v>18122</v>
      </c>
      <c r="M866" s="42" t="s">
        <v>9351</v>
      </c>
      <c r="N866" s="42" t="s">
        <v>13640</v>
      </c>
      <c r="O866" s="43">
        <v>3661</v>
      </c>
    </row>
    <row r="867" spans="1:15">
      <c r="A867" s="44" t="s">
        <v>5110</v>
      </c>
      <c r="B867" s="44" t="s">
        <v>5112</v>
      </c>
      <c r="C867" s="44" t="s">
        <v>3345</v>
      </c>
      <c r="D867" s="44" t="s">
        <v>9348</v>
      </c>
      <c r="E867" s="45"/>
      <c r="F867" s="44" t="s">
        <v>1383</v>
      </c>
      <c r="G867" s="45"/>
      <c r="H867" s="45"/>
      <c r="I867" s="44" t="s">
        <v>18123</v>
      </c>
      <c r="J867" s="44" t="s">
        <v>10580</v>
      </c>
      <c r="K867" s="45"/>
      <c r="L867" s="44" t="s">
        <v>18124</v>
      </c>
      <c r="M867" s="44" t="s">
        <v>9351</v>
      </c>
      <c r="N867" s="44" t="s">
        <v>13640</v>
      </c>
      <c r="O867" s="45">
        <v>3662</v>
      </c>
    </row>
    <row r="868" spans="1:15">
      <c r="A868" s="42" t="s">
        <v>5110</v>
      </c>
      <c r="B868" s="42" t="s">
        <v>5112</v>
      </c>
      <c r="C868" s="42" t="s">
        <v>3345</v>
      </c>
      <c r="D868" s="42" t="s">
        <v>9348</v>
      </c>
      <c r="E868" s="43"/>
      <c r="F868" s="42" t="s">
        <v>1383</v>
      </c>
      <c r="G868" s="43"/>
      <c r="H868" s="43"/>
      <c r="I868" s="42" t="s">
        <v>18125</v>
      </c>
      <c r="J868" s="42" t="s">
        <v>10784</v>
      </c>
      <c r="K868" s="43"/>
      <c r="L868" s="42" t="s">
        <v>18126</v>
      </c>
      <c r="M868" s="42" t="s">
        <v>9351</v>
      </c>
      <c r="N868" s="42" t="s">
        <v>13640</v>
      </c>
      <c r="O868" s="43">
        <v>3663</v>
      </c>
    </row>
    <row r="869" spans="1:15">
      <c r="A869" s="44" t="s">
        <v>5110</v>
      </c>
      <c r="B869" s="44" t="s">
        <v>5112</v>
      </c>
      <c r="C869" s="44" t="s">
        <v>3345</v>
      </c>
      <c r="D869" s="44" t="s">
        <v>9348</v>
      </c>
      <c r="E869" s="45"/>
      <c r="F869" s="44" t="s">
        <v>1383</v>
      </c>
      <c r="G869" s="45"/>
      <c r="H869" s="45"/>
      <c r="I869" s="44" t="s">
        <v>18127</v>
      </c>
      <c r="J869" s="44" t="s">
        <v>12746</v>
      </c>
      <c r="K869" s="45"/>
      <c r="L869" s="44" t="s">
        <v>18128</v>
      </c>
      <c r="M869" s="44" t="s">
        <v>9351</v>
      </c>
      <c r="N869" s="44" t="s">
        <v>13640</v>
      </c>
      <c r="O869" s="45">
        <v>3664</v>
      </c>
    </row>
    <row r="870" spans="1:15">
      <c r="A870" s="42" t="s">
        <v>5110</v>
      </c>
      <c r="B870" s="42" t="s">
        <v>5112</v>
      </c>
      <c r="C870" s="42" t="s">
        <v>3345</v>
      </c>
      <c r="D870" s="42" t="s">
        <v>9348</v>
      </c>
      <c r="E870" s="43"/>
      <c r="F870" s="42" t="s">
        <v>1383</v>
      </c>
      <c r="G870" s="43"/>
      <c r="H870" s="43"/>
      <c r="I870" s="42" t="s">
        <v>18129</v>
      </c>
      <c r="J870" s="42" t="s">
        <v>10639</v>
      </c>
      <c r="K870" s="43"/>
      <c r="L870" s="42" t="s">
        <v>18130</v>
      </c>
      <c r="M870" s="42" t="s">
        <v>9351</v>
      </c>
      <c r="N870" s="42" t="s">
        <v>13640</v>
      </c>
      <c r="O870" s="43">
        <v>3665</v>
      </c>
    </row>
    <row r="871" spans="1:15">
      <c r="A871" s="44" t="s">
        <v>5110</v>
      </c>
      <c r="B871" s="44" t="s">
        <v>5112</v>
      </c>
      <c r="C871" s="44" t="s">
        <v>3345</v>
      </c>
      <c r="D871" s="44" t="s">
        <v>9348</v>
      </c>
      <c r="E871" s="45"/>
      <c r="F871" s="44" t="s">
        <v>1383</v>
      </c>
      <c r="G871" s="45"/>
      <c r="H871" s="45"/>
      <c r="I871" s="44" t="s">
        <v>18131</v>
      </c>
      <c r="J871" s="44" t="s">
        <v>10784</v>
      </c>
      <c r="K871" s="45"/>
      <c r="L871" s="44" t="s">
        <v>18132</v>
      </c>
      <c r="M871" s="44" t="s">
        <v>9351</v>
      </c>
      <c r="N871" s="44" t="s">
        <v>13640</v>
      </c>
      <c r="O871" s="45">
        <v>3666</v>
      </c>
    </row>
    <row r="872" spans="1:15">
      <c r="A872" s="42" t="s">
        <v>5110</v>
      </c>
      <c r="B872" s="42" t="s">
        <v>5112</v>
      </c>
      <c r="C872" s="42" t="s">
        <v>3345</v>
      </c>
      <c r="D872" s="42" t="s">
        <v>9348</v>
      </c>
      <c r="E872" s="43"/>
      <c r="F872" s="42" t="s">
        <v>1383</v>
      </c>
      <c r="G872" s="43"/>
      <c r="H872" s="43"/>
      <c r="I872" s="42" t="s">
        <v>18133</v>
      </c>
      <c r="J872" s="42" t="s">
        <v>12746</v>
      </c>
      <c r="K872" s="43"/>
      <c r="L872" s="42" t="s">
        <v>18134</v>
      </c>
      <c r="M872" s="42" t="s">
        <v>9351</v>
      </c>
      <c r="N872" s="42" t="s">
        <v>13640</v>
      </c>
      <c r="O872" s="43">
        <v>3667</v>
      </c>
    </row>
    <row r="873" spans="1:15">
      <c r="A873" s="44" t="s">
        <v>5110</v>
      </c>
      <c r="B873" s="44" t="s">
        <v>5112</v>
      </c>
      <c r="C873" s="44" t="s">
        <v>3345</v>
      </c>
      <c r="D873" s="44" t="s">
        <v>9348</v>
      </c>
      <c r="E873" s="45"/>
      <c r="F873" s="44" t="s">
        <v>1383</v>
      </c>
      <c r="G873" s="45"/>
      <c r="H873" s="45"/>
      <c r="I873" s="44" t="s">
        <v>18135</v>
      </c>
      <c r="J873" s="44" t="s">
        <v>10784</v>
      </c>
      <c r="K873" s="45"/>
      <c r="L873" s="44" t="s">
        <v>18136</v>
      </c>
      <c r="M873" s="44" t="s">
        <v>9351</v>
      </c>
      <c r="N873" s="44" t="s">
        <v>13640</v>
      </c>
      <c r="O873" s="45">
        <v>3668</v>
      </c>
    </row>
    <row r="874" spans="1:15">
      <c r="A874" s="42" t="s">
        <v>5110</v>
      </c>
      <c r="B874" s="42" t="s">
        <v>5112</v>
      </c>
      <c r="C874" s="42" t="s">
        <v>3345</v>
      </c>
      <c r="D874" s="42" t="s">
        <v>9348</v>
      </c>
      <c r="E874" s="43"/>
      <c r="F874" s="42" t="s">
        <v>1383</v>
      </c>
      <c r="G874" s="43"/>
      <c r="H874" s="43"/>
      <c r="I874" s="42" t="s">
        <v>18137</v>
      </c>
      <c r="J874" s="42" t="s">
        <v>12746</v>
      </c>
      <c r="K874" s="43"/>
      <c r="L874" s="42" t="s">
        <v>18138</v>
      </c>
      <c r="M874" s="42" t="s">
        <v>9351</v>
      </c>
      <c r="N874" s="42" t="s">
        <v>13640</v>
      </c>
      <c r="O874" s="43">
        <v>3669</v>
      </c>
    </row>
    <row r="875" spans="1:15">
      <c r="A875" s="44" t="s">
        <v>5110</v>
      </c>
      <c r="B875" s="44" t="s">
        <v>5112</v>
      </c>
      <c r="C875" s="44" t="s">
        <v>3345</v>
      </c>
      <c r="D875" s="44" t="s">
        <v>9348</v>
      </c>
      <c r="E875" s="45"/>
      <c r="F875" s="44" t="s">
        <v>1383</v>
      </c>
      <c r="G875" s="45"/>
      <c r="H875" s="45"/>
      <c r="I875" s="44" t="s">
        <v>18139</v>
      </c>
      <c r="J875" s="44" t="s">
        <v>12746</v>
      </c>
      <c r="K875" s="45"/>
      <c r="L875" s="45"/>
      <c r="M875" s="44" t="s">
        <v>9351</v>
      </c>
      <c r="N875" s="44" t="s">
        <v>13640</v>
      </c>
      <c r="O875" s="45">
        <v>3670</v>
      </c>
    </row>
    <row r="876" spans="1:15">
      <c r="A876" s="42" t="s">
        <v>5110</v>
      </c>
      <c r="B876" s="42" t="s">
        <v>5112</v>
      </c>
      <c r="C876" s="42" t="s">
        <v>3345</v>
      </c>
      <c r="D876" s="42" t="s">
        <v>9348</v>
      </c>
      <c r="E876" s="43"/>
      <c r="F876" s="42" t="s">
        <v>1383</v>
      </c>
      <c r="G876" s="43"/>
      <c r="H876" s="43"/>
      <c r="I876" s="42" t="s">
        <v>18140</v>
      </c>
      <c r="J876" s="42" t="s">
        <v>10788</v>
      </c>
      <c r="K876" s="43"/>
      <c r="L876" s="42" t="s">
        <v>18141</v>
      </c>
      <c r="M876" s="42" t="s">
        <v>9351</v>
      </c>
      <c r="N876" s="42" t="s">
        <v>13640</v>
      </c>
      <c r="O876" s="43">
        <v>3671</v>
      </c>
    </row>
    <row r="877" spans="1:15">
      <c r="A877" s="44" t="s">
        <v>5110</v>
      </c>
      <c r="B877" s="44" t="s">
        <v>5112</v>
      </c>
      <c r="C877" s="44" t="s">
        <v>3345</v>
      </c>
      <c r="D877" s="44" t="s">
        <v>9348</v>
      </c>
      <c r="E877" s="45"/>
      <c r="F877" s="44" t="s">
        <v>1383</v>
      </c>
      <c r="G877" s="45"/>
      <c r="H877" s="45"/>
      <c r="I877" s="44" t="s">
        <v>18142</v>
      </c>
      <c r="J877" s="44" t="s">
        <v>11199</v>
      </c>
      <c r="K877" s="45"/>
      <c r="L877" s="44" t="s">
        <v>18143</v>
      </c>
      <c r="M877" s="44" t="s">
        <v>9351</v>
      </c>
      <c r="N877" s="44" t="s">
        <v>13640</v>
      </c>
      <c r="O877" s="45">
        <v>3672</v>
      </c>
    </row>
    <row r="878" spans="1:15">
      <c r="A878" s="42" t="s">
        <v>5110</v>
      </c>
      <c r="B878" s="42" t="s">
        <v>5112</v>
      </c>
      <c r="C878" s="42" t="s">
        <v>3345</v>
      </c>
      <c r="D878" s="42" t="s">
        <v>9348</v>
      </c>
      <c r="E878" s="43"/>
      <c r="F878" s="42" t="s">
        <v>1383</v>
      </c>
      <c r="G878" s="43"/>
      <c r="H878" s="43"/>
      <c r="I878" s="42" t="s">
        <v>18144</v>
      </c>
      <c r="J878" s="42" t="s">
        <v>10787</v>
      </c>
      <c r="K878" s="43"/>
      <c r="L878" s="42" t="s">
        <v>18145</v>
      </c>
      <c r="M878" s="42" t="s">
        <v>9351</v>
      </c>
      <c r="N878" s="42" t="s">
        <v>13640</v>
      </c>
      <c r="O878" s="43">
        <v>3673</v>
      </c>
    </row>
    <row r="879" spans="1:15">
      <c r="A879" s="44" t="s">
        <v>5110</v>
      </c>
      <c r="B879" s="44" t="s">
        <v>5112</v>
      </c>
      <c r="C879" s="44" t="s">
        <v>3345</v>
      </c>
      <c r="D879" s="44" t="s">
        <v>9348</v>
      </c>
      <c r="E879" s="45"/>
      <c r="F879" s="44" t="s">
        <v>1383</v>
      </c>
      <c r="G879" s="45"/>
      <c r="H879" s="45"/>
      <c r="I879" s="44" t="s">
        <v>18146</v>
      </c>
      <c r="J879" s="44" t="s">
        <v>10787</v>
      </c>
      <c r="K879" s="45"/>
      <c r="L879" s="44" t="s">
        <v>18147</v>
      </c>
      <c r="M879" s="44" t="s">
        <v>9351</v>
      </c>
      <c r="N879" s="44" t="s">
        <v>13640</v>
      </c>
      <c r="O879" s="45">
        <v>3674</v>
      </c>
    </row>
    <row r="880" spans="1:15">
      <c r="A880" s="42" t="s">
        <v>5110</v>
      </c>
      <c r="B880" s="42" t="s">
        <v>5112</v>
      </c>
      <c r="C880" s="42" t="s">
        <v>3345</v>
      </c>
      <c r="D880" s="42" t="s">
        <v>9348</v>
      </c>
      <c r="E880" s="43"/>
      <c r="F880" s="42" t="s">
        <v>1383</v>
      </c>
      <c r="G880" s="43"/>
      <c r="H880" s="43"/>
      <c r="I880" s="42" t="s">
        <v>18148</v>
      </c>
      <c r="J880" s="42" t="s">
        <v>12746</v>
      </c>
      <c r="K880" s="43"/>
      <c r="L880" s="42" t="s">
        <v>18149</v>
      </c>
      <c r="M880" s="42" t="s">
        <v>9351</v>
      </c>
      <c r="N880" s="42" t="s">
        <v>13640</v>
      </c>
      <c r="O880" s="43">
        <v>3675</v>
      </c>
    </row>
    <row r="881" spans="1:15">
      <c r="A881" s="44" t="s">
        <v>5110</v>
      </c>
      <c r="B881" s="44" t="s">
        <v>5112</v>
      </c>
      <c r="C881" s="44" t="s">
        <v>3345</v>
      </c>
      <c r="D881" s="44" t="s">
        <v>9348</v>
      </c>
      <c r="E881" s="45"/>
      <c r="F881" s="44" t="s">
        <v>1383</v>
      </c>
      <c r="G881" s="45"/>
      <c r="H881" s="45"/>
      <c r="I881" s="44" t="s">
        <v>18150</v>
      </c>
      <c r="J881" s="44" t="s">
        <v>8776</v>
      </c>
      <c r="K881" s="45"/>
      <c r="L881" s="44" t="s">
        <v>18151</v>
      </c>
      <c r="M881" s="44" t="s">
        <v>9351</v>
      </c>
      <c r="N881" s="44" t="s">
        <v>13640</v>
      </c>
      <c r="O881" s="45">
        <v>3676</v>
      </c>
    </row>
    <row r="882" spans="1:15">
      <c r="A882" s="42" t="s">
        <v>5110</v>
      </c>
      <c r="B882" s="42" t="s">
        <v>5112</v>
      </c>
      <c r="C882" s="42" t="s">
        <v>3345</v>
      </c>
      <c r="D882" s="42" t="s">
        <v>9348</v>
      </c>
      <c r="E882" s="43"/>
      <c r="F882" s="42" t="s">
        <v>1383</v>
      </c>
      <c r="G882" s="43"/>
      <c r="H882" s="43"/>
      <c r="I882" s="42" t="s">
        <v>18152</v>
      </c>
      <c r="J882" s="42" t="s">
        <v>10784</v>
      </c>
      <c r="K882" s="43"/>
      <c r="L882" s="42" t="s">
        <v>18153</v>
      </c>
      <c r="M882" s="42" t="s">
        <v>9351</v>
      </c>
      <c r="N882" s="42" t="s">
        <v>13640</v>
      </c>
      <c r="O882" s="43">
        <v>3677</v>
      </c>
    </row>
    <row r="883" spans="1:15">
      <c r="A883" s="44" t="s">
        <v>5110</v>
      </c>
      <c r="B883" s="44" t="s">
        <v>5112</v>
      </c>
      <c r="C883" s="44" t="s">
        <v>3345</v>
      </c>
      <c r="D883" s="44" t="s">
        <v>9348</v>
      </c>
      <c r="E883" s="45"/>
      <c r="F883" s="44" t="s">
        <v>1383</v>
      </c>
      <c r="G883" s="45"/>
      <c r="H883" s="45"/>
      <c r="I883" s="44" t="s">
        <v>17822</v>
      </c>
      <c r="J883" s="44" t="s">
        <v>10582</v>
      </c>
      <c r="K883" s="45"/>
      <c r="L883" s="44" t="s">
        <v>18154</v>
      </c>
      <c r="M883" s="44" t="s">
        <v>9351</v>
      </c>
      <c r="N883" s="44" t="s">
        <v>13640</v>
      </c>
      <c r="O883" s="45">
        <v>3678</v>
      </c>
    </row>
    <row r="884" spans="1:15">
      <c r="A884" s="42" t="s">
        <v>5110</v>
      </c>
      <c r="B884" s="42" t="s">
        <v>5112</v>
      </c>
      <c r="C884" s="42" t="s">
        <v>3345</v>
      </c>
      <c r="D884" s="42" t="s">
        <v>9348</v>
      </c>
      <c r="E884" s="43"/>
      <c r="F884" s="42" t="s">
        <v>1383</v>
      </c>
      <c r="G884" s="43"/>
      <c r="H884" s="43"/>
      <c r="I884" s="42" t="s">
        <v>18155</v>
      </c>
      <c r="J884" s="42" t="s">
        <v>12746</v>
      </c>
      <c r="K884" s="43"/>
      <c r="L884" s="42" t="s">
        <v>18156</v>
      </c>
      <c r="M884" s="42" t="s">
        <v>9351</v>
      </c>
      <c r="N884" s="42" t="s">
        <v>13640</v>
      </c>
      <c r="O884" s="43">
        <v>3679</v>
      </c>
    </row>
    <row r="885" spans="1:15">
      <c r="A885" s="44" t="s">
        <v>5110</v>
      </c>
      <c r="B885" s="44" t="s">
        <v>5112</v>
      </c>
      <c r="C885" s="44" t="s">
        <v>3345</v>
      </c>
      <c r="D885" s="44" t="s">
        <v>9348</v>
      </c>
      <c r="E885" s="45"/>
      <c r="F885" s="44" t="s">
        <v>1383</v>
      </c>
      <c r="G885" s="45"/>
      <c r="H885" s="45"/>
      <c r="I885" s="44" t="s">
        <v>18157</v>
      </c>
      <c r="J885" s="44" t="s">
        <v>10784</v>
      </c>
      <c r="K885" s="45"/>
      <c r="L885" s="44" t="s">
        <v>18158</v>
      </c>
      <c r="M885" s="44" t="s">
        <v>9351</v>
      </c>
      <c r="N885" s="44" t="s">
        <v>13640</v>
      </c>
      <c r="O885" s="45">
        <v>3680</v>
      </c>
    </row>
    <row r="886" spans="1:15">
      <c r="A886" s="42" t="s">
        <v>5110</v>
      </c>
      <c r="B886" s="42" t="s">
        <v>5112</v>
      </c>
      <c r="C886" s="42" t="s">
        <v>3345</v>
      </c>
      <c r="D886" s="42" t="s">
        <v>9348</v>
      </c>
      <c r="E886" s="43"/>
      <c r="F886" s="42" t="s">
        <v>1383</v>
      </c>
      <c r="G886" s="43"/>
      <c r="H886" s="43"/>
      <c r="I886" s="42" t="s">
        <v>18159</v>
      </c>
      <c r="J886" s="42" t="s">
        <v>10784</v>
      </c>
      <c r="K886" s="43"/>
      <c r="L886" s="42" t="s">
        <v>18160</v>
      </c>
      <c r="M886" s="42" t="s">
        <v>9351</v>
      </c>
      <c r="N886" s="42" t="s">
        <v>13640</v>
      </c>
      <c r="O886" s="43">
        <v>3681</v>
      </c>
    </row>
    <row r="887" spans="1:15">
      <c r="A887" s="44" t="s">
        <v>5110</v>
      </c>
      <c r="B887" s="44" t="s">
        <v>5112</v>
      </c>
      <c r="C887" s="44" t="s">
        <v>3345</v>
      </c>
      <c r="D887" s="44" t="s">
        <v>9348</v>
      </c>
      <c r="E887" s="45"/>
      <c r="F887" s="44" t="s">
        <v>1383</v>
      </c>
      <c r="G887" s="45"/>
      <c r="H887" s="45"/>
      <c r="I887" s="44" t="s">
        <v>18161</v>
      </c>
      <c r="J887" s="44" t="s">
        <v>10637</v>
      </c>
      <c r="K887" s="45"/>
      <c r="L887" s="44" t="s">
        <v>18162</v>
      </c>
      <c r="M887" s="44" t="s">
        <v>9351</v>
      </c>
      <c r="N887" s="44" t="s">
        <v>13640</v>
      </c>
      <c r="O887" s="45">
        <v>3682</v>
      </c>
    </row>
    <row r="888" spans="1:15">
      <c r="A888" s="42" t="s">
        <v>5110</v>
      </c>
      <c r="B888" s="42" t="s">
        <v>5112</v>
      </c>
      <c r="C888" s="42" t="s">
        <v>3345</v>
      </c>
      <c r="D888" s="42" t="s">
        <v>9348</v>
      </c>
      <c r="E888" s="43"/>
      <c r="F888" s="42" t="s">
        <v>1383</v>
      </c>
      <c r="G888" s="43"/>
      <c r="H888" s="43"/>
      <c r="I888" s="42" t="s">
        <v>18163</v>
      </c>
      <c r="J888" s="42" t="s">
        <v>10641</v>
      </c>
      <c r="K888" s="43"/>
      <c r="L888" s="42" t="s">
        <v>18164</v>
      </c>
      <c r="M888" s="42" t="s">
        <v>9351</v>
      </c>
      <c r="N888" s="42" t="s">
        <v>13640</v>
      </c>
      <c r="O888" s="43">
        <v>3683</v>
      </c>
    </row>
    <row r="889" spans="1:15">
      <c r="A889" s="44" t="s">
        <v>5110</v>
      </c>
      <c r="B889" s="44" t="s">
        <v>5112</v>
      </c>
      <c r="C889" s="44" t="s">
        <v>3345</v>
      </c>
      <c r="D889" s="44" t="s">
        <v>9348</v>
      </c>
      <c r="E889" s="45"/>
      <c r="F889" s="44" t="s">
        <v>1383</v>
      </c>
      <c r="G889" s="45"/>
      <c r="H889" s="45"/>
      <c r="I889" s="44" t="s">
        <v>18165</v>
      </c>
      <c r="J889" s="44" t="s">
        <v>12746</v>
      </c>
      <c r="K889" s="45"/>
      <c r="L889" s="44" t="s">
        <v>18166</v>
      </c>
      <c r="M889" s="44" t="s">
        <v>9351</v>
      </c>
      <c r="N889" s="44" t="s">
        <v>13640</v>
      </c>
      <c r="O889" s="45">
        <v>3684</v>
      </c>
    </row>
    <row r="890" spans="1:15">
      <c r="A890" s="42" t="s">
        <v>5110</v>
      </c>
      <c r="B890" s="42" t="s">
        <v>5112</v>
      </c>
      <c r="C890" s="42" t="s">
        <v>3345</v>
      </c>
      <c r="D890" s="42" t="s">
        <v>9348</v>
      </c>
      <c r="E890" s="43"/>
      <c r="F890" s="42" t="s">
        <v>1383</v>
      </c>
      <c r="G890" s="43"/>
      <c r="H890" s="43"/>
      <c r="I890" s="42" t="s">
        <v>18167</v>
      </c>
      <c r="J890" s="42" t="s">
        <v>10639</v>
      </c>
      <c r="K890" s="43"/>
      <c r="L890" s="42" t="s">
        <v>18168</v>
      </c>
      <c r="M890" s="42" t="s">
        <v>9351</v>
      </c>
      <c r="N890" s="42" t="s">
        <v>13640</v>
      </c>
      <c r="O890" s="43">
        <v>3685</v>
      </c>
    </row>
    <row r="891" spans="1:15">
      <c r="A891" s="44" t="s">
        <v>5110</v>
      </c>
      <c r="B891" s="44" t="s">
        <v>5112</v>
      </c>
      <c r="C891" s="44" t="s">
        <v>3345</v>
      </c>
      <c r="D891" s="44" t="s">
        <v>9348</v>
      </c>
      <c r="E891" s="45"/>
      <c r="F891" s="44" t="s">
        <v>1383</v>
      </c>
      <c r="G891" s="45"/>
      <c r="H891" s="45"/>
      <c r="I891" s="44" t="s">
        <v>18169</v>
      </c>
      <c r="J891" s="44" t="s">
        <v>11247</v>
      </c>
      <c r="K891" s="45"/>
      <c r="L891" s="44" t="s">
        <v>18170</v>
      </c>
      <c r="M891" s="44" t="s">
        <v>9351</v>
      </c>
      <c r="N891" s="44" t="s">
        <v>13640</v>
      </c>
      <c r="O891" s="45">
        <v>3686</v>
      </c>
    </row>
    <row r="892" spans="1:15">
      <c r="A892" s="42" t="s">
        <v>5110</v>
      </c>
      <c r="B892" s="42" t="s">
        <v>5112</v>
      </c>
      <c r="C892" s="42" t="s">
        <v>3345</v>
      </c>
      <c r="D892" s="42" t="s">
        <v>9348</v>
      </c>
      <c r="E892" s="43"/>
      <c r="F892" s="42" t="s">
        <v>1383</v>
      </c>
      <c r="G892" s="43"/>
      <c r="H892" s="43"/>
      <c r="I892" s="42" t="s">
        <v>18171</v>
      </c>
      <c r="J892" s="42" t="s">
        <v>12746</v>
      </c>
      <c r="K892" s="43"/>
      <c r="L892" s="42" t="s">
        <v>18172</v>
      </c>
      <c r="M892" s="42" t="s">
        <v>9351</v>
      </c>
      <c r="N892" s="42" t="s">
        <v>13640</v>
      </c>
      <c r="O892" s="43">
        <v>3687</v>
      </c>
    </row>
    <row r="893" spans="1:15">
      <c r="A893" s="44" t="s">
        <v>5110</v>
      </c>
      <c r="B893" s="44" t="s">
        <v>5112</v>
      </c>
      <c r="C893" s="44" t="s">
        <v>3345</v>
      </c>
      <c r="D893" s="44" t="s">
        <v>9348</v>
      </c>
      <c r="E893" s="45"/>
      <c r="F893" s="44" t="s">
        <v>1383</v>
      </c>
      <c r="G893" s="45"/>
      <c r="H893" s="45"/>
      <c r="I893" s="44" t="s">
        <v>17824</v>
      </c>
      <c r="J893" s="44" t="s">
        <v>10789</v>
      </c>
      <c r="K893" s="45"/>
      <c r="L893" s="44" t="s">
        <v>18173</v>
      </c>
      <c r="M893" s="44" t="s">
        <v>9351</v>
      </c>
      <c r="N893" s="44" t="s">
        <v>13640</v>
      </c>
      <c r="O893" s="45">
        <v>3688</v>
      </c>
    </row>
    <row r="894" spans="1:15">
      <c r="A894" s="42" t="s">
        <v>5110</v>
      </c>
      <c r="B894" s="42" t="s">
        <v>5112</v>
      </c>
      <c r="C894" s="42" t="s">
        <v>3345</v>
      </c>
      <c r="D894" s="42" t="s">
        <v>9348</v>
      </c>
      <c r="E894" s="43"/>
      <c r="F894" s="42" t="s">
        <v>1383</v>
      </c>
      <c r="G894" s="43"/>
      <c r="H894" s="43"/>
      <c r="I894" s="42" t="s">
        <v>18174</v>
      </c>
      <c r="J894" s="42" t="s">
        <v>12746</v>
      </c>
      <c r="K894" s="43"/>
      <c r="L894" s="42" t="s">
        <v>18175</v>
      </c>
      <c r="M894" s="42" t="s">
        <v>9351</v>
      </c>
      <c r="N894" s="42" t="s">
        <v>13640</v>
      </c>
      <c r="O894" s="43">
        <v>3689</v>
      </c>
    </row>
    <row r="895" spans="1:15">
      <c r="A895" s="44" t="s">
        <v>5110</v>
      </c>
      <c r="B895" s="44" t="s">
        <v>5112</v>
      </c>
      <c r="C895" s="44" t="s">
        <v>3345</v>
      </c>
      <c r="D895" s="44" t="s">
        <v>9348</v>
      </c>
      <c r="E895" s="45"/>
      <c r="F895" s="44" t="s">
        <v>1383</v>
      </c>
      <c r="G895" s="45"/>
      <c r="H895" s="45"/>
      <c r="I895" s="44" t="s">
        <v>18176</v>
      </c>
      <c r="J895" s="44" t="s">
        <v>12746</v>
      </c>
      <c r="K895" s="45"/>
      <c r="L895" s="44" t="s">
        <v>18177</v>
      </c>
      <c r="M895" s="44" t="s">
        <v>9351</v>
      </c>
      <c r="N895" s="44" t="s">
        <v>13640</v>
      </c>
      <c r="O895" s="45">
        <v>3690</v>
      </c>
    </row>
    <row r="896" spans="1:15">
      <c r="A896" s="42" t="s">
        <v>5110</v>
      </c>
      <c r="B896" s="42" t="s">
        <v>5112</v>
      </c>
      <c r="C896" s="42" t="s">
        <v>3345</v>
      </c>
      <c r="D896" s="42" t="s">
        <v>9348</v>
      </c>
      <c r="E896" s="43"/>
      <c r="F896" s="42" t="s">
        <v>1383</v>
      </c>
      <c r="G896" s="43"/>
      <c r="H896" s="43"/>
      <c r="I896" s="42" t="s">
        <v>18178</v>
      </c>
      <c r="J896" s="42" t="s">
        <v>12746</v>
      </c>
      <c r="K896" s="43"/>
      <c r="L896" s="42" t="s">
        <v>18179</v>
      </c>
      <c r="M896" s="42" t="s">
        <v>9351</v>
      </c>
      <c r="N896" s="42" t="s">
        <v>13640</v>
      </c>
      <c r="O896" s="43">
        <v>3691</v>
      </c>
    </row>
    <row r="897" spans="1:15">
      <c r="A897" s="44" t="s">
        <v>5110</v>
      </c>
      <c r="B897" s="44" t="s">
        <v>5112</v>
      </c>
      <c r="C897" s="44" t="s">
        <v>3345</v>
      </c>
      <c r="D897" s="44" t="s">
        <v>9348</v>
      </c>
      <c r="E897" s="45"/>
      <c r="F897" s="44" t="s">
        <v>1383</v>
      </c>
      <c r="G897" s="45"/>
      <c r="H897" s="45"/>
      <c r="I897" s="44" t="s">
        <v>18180</v>
      </c>
      <c r="J897" s="44" t="s">
        <v>12746</v>
      </c>
      <c r="K897" s="45"/>
      <c r="L897" s="44" t="s">
        <v>18181</v>
      </c>
      <c r="M897" s="44" t="s">
        <v>9351</v>
      </c>
      <c r="N897" s="44" t="s">
        <v>13640</v>
      </c>
      <c r="O897" s="45">
        <v>3692</v>
      </c>
    </row>
    <row r="898" spans="1:15">
      <c r="A898" s="42" t="s">
        <v>5110</v>
      </c>
      <c r="B898" s="42" t="s">
        <v>5112</v>
      </c>
      <c r="C898" s="42" t="s">
        <v>3345</v>
      </c>
      <c r="D898" s="42" t="s">
        <v>9348</v>
      </c>
      <c r="E898" s="43"/>
      <c r="F898" s="42" t="s">
        <v>1383</v>
      </c>
      <c r="G898" s="43"/>
      <c r="H898" s="43"/>
      <c r="I898" s="42" t="s">
        <v>18182</v>
      </c>
      <c r="J898" s="42" t="s">
        <v>10784</v>
      </c>
      <c r="K898" s="43"/>
      <c r="L898" s="42" t="s">
        <v>18183</v>
      </c>
      <c r="M898" s="42" t="s">
        <v>9351</v>
      </c>
      <c r="N898" s="42" t="s">
        <v>13640</v>
      </c>
      <c r="O898" s="43">
        <v>3693</v>
      </c>
    </row>
    <row r="899" spans="1:15">
      <c r="A899" s="44" t="s">
        <v>5110</v>
      </c>
      <c r="B899" s="44" t="s">
        <v>5112</v>
      </c>
      <c r="C899" s="44" t="s">
        <v>3345</v>
      </c>
      <c r="D899" s="44" t="s">
        <v>9348</v>
      </c>
      <c r="E899" s="45"/>
      <c r="F899" s="44" t="s">
        <v>1383</v>
      </c>
      <c r="G899" s="45"/>
      <c r="H899" s="45"/>
      <c r="I899" s="44" t="s">
        <v>18184</v>
      </c>
      <c r="J899" s="44" t="s">
        <v>10784</v>
      </c>
      <c r="K899" s="45"/>
      <c r="L899" s="44" t="s">
        <v>18185</v>
      </c>
      <c r="M899" s="44" t="s">
        <v>9351</v>
      </c>
      <c r="N899" s="44" t="s">
        <v>13640</v>
      </c>
      <c r="O899" s="45">
        <v>3694</v>
      </c>
    </row>
    <row r="900" spans="1:15">
      <c r="A900" s="42" t="s">
        <v>5110</v>
      </c>
      <c r="B900" s="42" t="s">
        <v>5112</v>
      </c>
      <c r="C900" s="42" t="s">
        <v>3345</v>
      </c>
      <c r="D900" s="42" t="s">
        <v>9348</v>
      </c>
      <c r="E900" s="43"/>
      <c r="F900" s="42" t="s">
        <v>1383</v>
      </c>
      <c r="G900" s="43"/>
      <c r="H900" s="43"/>
      <c r="I900" s="42" t="s">
        <v>18186</v>
      </c>
      <c r="J900" s="42" t="s">
        <v>12746</v>
      </c>
      <c r="K900" s="43"/>
      <c r="L900" s="42" t="s">
        <v>18187</v>
      </c>
      <c r="M900" s="42" t="s">
        <v>9351</v>
      </c>
      <c r="N900" s="42" t="s">
        <v>13640</v>
      </c>
      <c r="O900" s="43">
        <v>3695</v>
      </c>
    </row>
    <row r="901" spans="1:15">
      <c r="A901" s="44" t="s">
        <v>5110</v>
      </c>
      <c r="B901" s="44" t="s">
        <v>5112</v>
      </c>
      <c r="C901" s="44" t="s">
        <v>3345</v>
      </c>
      <c r="D901" s="44" t="s">
        <v>9348</v>
      </c>
      <c r="E901" s="45"/>
      <c r="F901" s="44" t="s">
        <v>1383</v>
      </c>
      <c r="G901" s="45"/>
      <c r="H901" s="45"/>
      <c r="I901" s="44" t="s">
        <v>18188</v>
      </c>
      <c r="J901" s="44" t="s">
        <v>12746</v>
      </c>
      <c r="K901" s="45"/>
      <c r="L901" s="44" t="s">
        <v>18189</v>
      </c>
      <c r="M901" s="44" t="s">
        <v>9351</v>
      </c>
      <c r="N901" s="44" t="s">
        <v>13640</v>
      </c>
      <c r="O901" s="45">
        <v>3696</v>
      </c>
    </row>
    <row r="902" spans="1:15">
      <c r="A902" s="42" t="s">
        <v>5110</v>
      </c>
      <c r="B902" s="42" t="s">
        <v>5112</v>
      </c>
      <c r="C902" s="42" t="s">
        <v>3345</v>
      </c>
      <c r="D902" s="42" t="s">
        <v>9348</v>
      </c>
      <c r="E902" s="43"/>
      <c r="F902" s="42" t="s">
        <v>1383</v>
      </c>
      <c r="G902" s="43"/>
      <c r="H902" s="43"/>
      <c r="I902" s="42" t="s">
        <v>18190</v>
      </c>
      <c r="J902" s="42" t="s">
        <v>12746</v>
      </c>
      <c r="K902" s="43"/>
      <c r="L902" s="42" t="s">
        <v>18191</v>
      </c>
      <c r="M902" s="42" t="s">
        <v>9351</v>
      </c>
      <c r="N902" s="42" t="s">
        <v>13640</v>
      </c>
      <c r="O902" s="43">
        <v>3697</v>
      </c>
    </row>
    <row r="903" spans="1:15">
      <c r="A903" s="44" t="s">
        <v>5110</v>
      </c>
      <c r="B903" s="44" t="s">
        <v>5112</v>
      </c>
      <c r="C903" s="44" t="s">
        <v>3345</v>
      </c>
      <c r="D903" s="44" t="s">
        <v>9348</v>
      </c>
      <c r="E903" s="45"/>
      <c r="F903" s="44" t="s">
        <v>1383</v>
      </c>
      <c r="G903" s="45"/>
      <c r="H903" s="45"/>
      <c r="I903" s="44" t="s">
        <v>18192</v>
      </c>
      <c r="J903" s="44" t="s">
        <v>8523</v>
      </c>
      <c r="K903" s="45"/>
      <c r="L903" s="44" t="s">
        <v>18193</v>
      </c>
      <c r="M903" s="44" t="s">
        <v>9351</v>
      </c>
      <c r="N903" s="44" t="s">
        <v>13640</v>
      </c>
      <c r="O903" s="45">
        <v>3698</v>
      </c>
    </row>
    <row r="904" spans="1:15">
      <c r="A904" s="42" t="s">
        <v>5110</v>
      </c>
      <c r="B904" s="42" t="s">
        <v>5112</v>
      </c>
      <c r="C904" s="42" t="s">
        <v>3345</v>
      </c>
      <c r="D904" s="42" t="s">
        <v>9348</v>
      </c>
      <c r="E904" s="43"/>
      <c r="F904" s="42" t="s">
        <v>1383</v>
      </c>
      <c r="G904" s="43"/>
      <c r="H904" s="43"/>
      <c r="I904" s="42" t="s">
        <v>18194</v>
      </c>
      <c r="J904" s="42" t="s">
        <v>10784</v>
      </c>
      <c r="K904" s="43"/>
      <c r="L904" s="42" t="s">
        <v>18195</v>
      </c>
      <c r="M904" s="42" t="s">
        <v>9351</v>
      </c>
      <c r="N904" s="42" t="s">
        <v>13640</v>
      </c>
      <c r="O904" s="43">
        <v>3699</v>
      </c>
    </row>
    <row r="905" spans="1:15">
      <c r="A905" s="44" t="s">
        <v>5110</v>
      </c>
      <c r="B905" s="44" t="s">
        <v>5112</v>
      </c>
      <c r="C905" s="44" t="s">
        <v>3345</v>
      </c>
      <c r="D905" s="44" t="s">
        <v>9348</v>
      </c>
      <c r="E905" s="45"/>
      <c r="F905" s="44" t="s">
        <v>1383</v>
      </c>
      <c r="G905" s="45"/>
      <c r="H905" s="45"/>
      <c r="I905" s="44" t="s">
        <v>18196</v>
      </c>
      <c r="J905" s="44" t="s">
        <v>10637</v>
      </c>
      <c r="K905" s="45"/>
      <c r="L905" s="44" t="s">
        <v>18197</v>
      </c>
      <c r="M905" s="44" t="s">
        <v>9351</v>
      </c>
      <c r="N905" s="44" t="s">
        <v>13640</v>
      </c>
      <c r="O905" s="45">
        <v>3700</v>
      </c>
    </row>
    <row r="906" spans="1:15">
      <c r="A906" s="42" t="s">
        <v>5110</v>
      </c>
      <c r="B906" s="42" t="s">
        <v>5112</v>
      </c>
      <c r="C906" s="42" t="s">
        <v>3345</v>
      </c>
      <c r="D906" s="42" t="s">
        <v>9348</v>
      </c>
      <c r="E906" s="43"/>
      <c r="F906" s="42" t="s">
        <v>1383</v>
      </c>
      <c r="G906" s="43"/>
      <c r="H906" s="43"/>
      <c r="I906" s="42" t="s">
        <v>18198</v>
      </c>
      <c r="J906" s="42" t="s">
        <v>10784</v>
      </c>
      <c r="K906" s="43"/>
      <c r="L906" s="42" t="s">
        <v>18199</v>
      </c>
      <c r="M906" s="42" t="s">
        <v>9351</v>
      </c>
      <c r="N906" s="42" t="s">
        <v>13640</v>
      </c>
      <c r="O906" s="43">
        <v>3701</v>
      </c>
    </row>
    <row r="907" spans="1:15">
      <c r="A907" s="44" t="s">
        <v>5110</v>
      </c>
      <c r="B907" s="44" t="s">
        <v>5112</v>
      </c>
      <c r="C907" s="44" t="s">
        <v>3345</v>
      </c>
      <c r="D907" s="44" t="s">
        <v>9348</v>
      </c>
      <c r="E907" s="45"/>
      <c r="F907" s="44" t="s">
        <v>1383</v>
      </c>
      <c r="G907" s="45"/>
      <c r="H907" s="45"/>
      <c r="I907" s="44" t="s">
        <v>18200</v>
      </c>
      <c r="J907" s="44" t="s">
        <v>12746</v>
      </c>
      <c r="K907" s="45"/>
      <c r="L907" s="44" t="s">
        <v>18201</v>
      </c>
      <c r="M907" s="44" t="s">
        <v>9351</v>
      </c>
      <c r="N907" s="44" t="s">
        <v>13640</v>
      </c>
      <c r="O907" s="45">
        <v>3702</v>
      </c>
    </row>
    <row r="908" spans="1:15">
      <c r="A908" s="42" t="s">
        <v>5110</v>
      </c>
      <c r="B908" s="42" t="s">
        <v>5112</v>
      </c>
      <c r="C908" s="42" t="s">
        <v>3345</v>
      </c>
      <c r="D908" s="42" t="s">
        <v>9348</v>
      </c>
      <c r="E908" s="43"/>
      <c r="F908" s="42" t="s">
        <v>1383</v>
      </c>
      <c r="G908" s="43"/>
      <c r="H908" s="43"/>
      <c r="I908" s="42" t="s">
        <v>18202</v>
      </c>
      <c r="J908" s="42" t="s">
        <v>12746</v>
      </c>
      <c r="K908" s="43"/>
      <c r="L908" s="42" t="s">
        <v>18203</v>
      </c>
      <c r="M908" s="42" t="s">
        <v>9351</v>
      </c>
      <c r="N908" s="42" t="s">
        <v>13640</v>
      </c>
      <c r="O908" s="43">
        <v>3703</v>
      </c>
    </row>
    <row r="909" spans="1:15">
      <c r="A909" s="44" t="s">
        <v>5110</v>
      </c>
      <c r="B909" s="44" t="s">
        <v>5112</v>
      </c>
      <c r="C909" s="44" t="s">
        <v>3345</v>
      </c>
      <c r="D909" s="44" t="s">
        <v>9348</v>
      </c>
      <c r="E909" s="45"/>
      <c r="F909" s="44" t="s">
        <v>1383</v>
      </c>
      <c r="G909" s="45"/>
      <c r="H909" s="45"/>
      <c r="I909" s="44" t="s">
        <v>18204</v>
      </c>
      <c r="J909" s="44" t="s">
        <v>12746</v>
      </c>
      <c r="K909" s="45"/>
      <c r="L909" s="44" t="s">
        <v>18205</v>
      </c>
      <c r="M909" s="44" t="s">
        <v>9351</v>
      </c>
      <c r="N909" s="44" t="s">
        <v>13640</v>
      </c>
      <c r="O909" s="45">
        <v>3704</v>
      </c>
    </row>
    <row r="910" spans="1:15">
      <c r="A910" s="42" t="s">
        <v>5110</v>
      </c>
      <c r="B910" s="42" t="s">
        <v>5112</v>
      </c>
      <c r="C910" s="42" t="s">
        <v>3345</v>
      </c>
      <c r="D910" s="42" t="s">
        <v>9348</v>
      </c>
      <c r="E910" s="43"/>
      <c r="F910" s="42" t="s">
        <v>1383</v>
      </c>
      <c r="G910" s="43"/>
      <c r="H910" s="43"/>
      <c r="I910" s="42" t="s">
        <v>18206</v>
      </c>
      <c r="J910" s="42" t="s">
        <v>12746</v>
      </c>
      <c r="K910" s="43"/>
      <c r="L910" s="42" t="s">
        <v>18207</v>
      </c>
      <c r="M910" s="42" t="s">
        <v>9351</v>
      </c>
      <c r="N910" s="42" t="s">
        <v>13640</v>
      </c>
      <c r="O910" s="43">
        <v>3705</v>
      </c>
    </row>
    <row r="911" spans="1:15">
      <c r="A911" s="44" t="s">
        <v>5110</v>
      </c>
      <c r="B911" s="44" t="s">
        <v>5112</v>
      </c>
      <c r="C911" s="44" t="s">
        <v>3345</v>
      </c>
      <c r="D911" s="44" t="s">
        <v>9348</v>
      </c>
      <c r="E911" s="45"/>
      <c r="F911" s="44" t="s">
        <v>1383</v>
      </c>
      <c r="G911" s="45"/>
      <c r="H911" s="45"/>
      <c r="I911" s="44" t="s">
        <v>18208</v>
      </c>
      <c r="J911" s="44" t="s">
        <v>12746</v>
      </c>
      <c r="K911" s="45"/>
      <c r="L911" s="44" t="s">
        <v>18209</v>
      </c>
      <c r="M911" s="44" t="s">
        <v>9351</v>
      </c>
      <c r="N911" s="44" t="s">
        <v>13640</v>
      </c>
      <c r="O911" s="45">
        <v>3706</v>
      </c>
    </row>
    <row r="912" spans="1:15">
      <c r="A912" s="42" t="s">
        <v>5110</v>
      </c>
      <c r="B912" s="42" t="s">
        <v>5112</v>
      </c>
      <c r="C912" s="42" t="s">
        <v>3345</v>
      </c>
      <c r="D912" s="42" t="s">
        <v>9348</v>
      </c>
      <c r="E912" s="43"/>
      <c r="F912" s="42" t="s">
        <v>1383</v>
      </c>
      <c r="G912" s="43"/>
      <c r="H912" s="43"/>
      <c r="I912" s="42" t="s">
        <v>18210</v>
      </c>
      <c r="J912" s="42" t="s">
        <v>12746</v>
      </c>
      <c r="K912" s="43"/>
      <c r="L912" s="42" t="s">
        <v>18211</v>
      </c>
      <c r="M912" s="42" t="s">
        <v>9351</v>
      </c>
      <c r="N912" s="42" t="s">
        <v>13640</v>
      </c>
      <c r="O912" s="43">
        <v>3707</v>
      </c>
    </row>
    <row r="913" spans="1:15">
      <c r="A913" s="44" t="s">
        <v>5110</v>
      </c>
      <c r="B913" s="44" t="s">
        <v>5112</v>
      </c>
      <c r="C913" s="44" t="s">
        <v>3345</v>
      </c>
      <c r="D913" s="44" t="s">
        <v>9348</v>
      </c>
      <c r="E913" s="45"/>
      <c r="F913" s="44" t="s">
        <v>1383</v>
      </c>
      <c r="G913" s="45"/>
      <c r="H913" s="45"/>
      <c r="I913" s="44" t="s">
        <v>18212</v>
      </c>
      <c r="J913" s="44" t="s">
        <v>12746</v>
      </c>
      <c r="K913" s="45"/>
      <c r="L913" s="44" t="s">
        <v>18213</v>
      </c>
      <c r="M913" s="44" t="s">
        <v>9351</v>
      </c>
      <c r="N913" s="44" t="s">
        <v>13640</v>
      </c>
      <c r="O913" s="45">
        <v>3708</v>
      </c>
    </row>
    <row r="914" spans="1:15">
      <c r="A914" s="42" t="s">
        <v>5110</v>
      </c>
      <c r="B914" s="42" t="s">
        <v>5112</v>
      </c>
      <c r="C914" s="42" t="s">
        <v>3345</v>
      </c>
      <c r="D914" s="42" t="s">
        <v>9348</v>
      </c>
      <c r="E914" s="43"/>
      <c r="F914" s="42" t="s">
        <v>1383</v>
      </c>
      <c r="G914" s="43"/>
      <c r="H914" s="43"/>
      <c r="I914" s="42" t="s">
        <v>18214</v>
      </c>
      <c r="J914" s="42" t="s">
        <v>12746</v>
      </c>
      <c r="K914" s="43"/>
      <c r="L914" s="42" t="s">
        <v>18215</v>
      </c>
      <c r="M914" s="42" t="s">
        <v>9351</v>
      </c>
      <c r="N914" s="42" t="s">
        <v>13640</v>
      </c>
      <c r="O914" s="43">
        <v>3709</v>
      </c>
    </row>
    <row r="915" spans="1:15">
      <c r="A915" s="44" t="s">
        <v>5110</v>
      </c>
      <c r="B915" s="44" t="s">
        <v>5112</v>
      </c>
      <c r="C915" s="44" t="s">
        <v>3345</v>
      </c>
      <c r="D915" s="44" t="s">
        <v>9348</v>
      </c>
      <c r="E915" s="45"/>
      <c r="F915" s="44" t="s">
        <v>1383</v>
      </c>
      <c r="G915" s="45"/>
      <c r="H915" s="45"/>
      <c r="I915" s="44" t="s">
        <v>18216</v>
      </c>
      <c r="J915" s="44" t="s">
        <v>12746</v>
      </c>
      <c r="K915" s="45"/>
      <c r="L915" s="44" t="s">
        <v>18217</v>
      </c>
      <c r="M915" s="44" t="s">
        <v>9351</v>
      </c>
      <c r="N915" s="44" t="s">
        <v>13640</v>
      </c>
      <c r="O915" s="45">
        <v>3710</v>
      </c>
    </row>
    <row r="916" spans="1:15">
      <c r="A916" s="42" t="s">
        <v>5110</v>
      </c>
      <c r="B916" s="42" t="s">
        <v>5112</v>
      </c>
      <c r="C916" s="42" t="s">
        <v>3345</v>
      </c>
      <c r="D916" s="42" t="s">
        <v>9348</v>
      </c>
      <c r="E916" s="43"/>
      <c r="F916" s="42" t="s">
        <v>1383</v>
      </c>
      <c r="G916" s="43"/>
      <c r="H916" s="43"/>
      <c r="I916" s="42" t="s">
        <v>18218</v>
      </c>
      <c r="J916" s="42" t="s">
        <v>12746</v>
      </c>
      <c r="K916" s="43"/>
      <c r="L916" s="42" t="s">
        <v>18219</v>
      </c>
      <c r="M916" s="42" t="s">
        <v>9351</v>
      </c>
      <c r="N916" s="42" t="s">
        <v>13640</v>
      </c>
      <c r="O916" s="43">
        <v>3711</v>
      </c>
    </row>
    <row r="917" spans="1:15">
      <c r="A917" s="44" t="s">
        <v>5110</v>
      </c>
      <c r="B917" s="44" t="s">
        <v>5112</v>
      </c>
      <c r="C917" s="44" t="s">
        <v>3345</v>
      </c>
      <c r="D917" s="44" t="s">
        <v>9348</v>
      </c>
      <c r="E917" s="45"/>
      <c r="F917" s="44" t="s">
        <v>1383</v>
      </c>
      <c r="G917" s="45"/>
      <c r="H917" s="45"/>
      <c r="I917" s="44" t="s">
        <v>18220</v>
      </c>
      <c r="J917" s="44" t="s">
        <v>11244</v>
      </c>
      <c r="K917" s="45"/>
      <c r="L917" s="44" t="s">
        <v>18221</v>
      </c>
      <c r="M917" s="44" t="s">
        <v>9351</v>
      </c>
      <c r="N917" s="44" t="s">
        <v>13640</v>
      </c>
      <c r="O917" s="45">
        <v>3712</v>
      </c>
    </row>
    <row r="918" spans="1:15">
      <c r="A918" s="42" t="s">
        <v>5110</v>
      </c>
      <c r="B918" s="42" t="s">
        <v>5112</v>
      </c>
      <c r="C918" s="42" t="s">
        <v>3345</v>
      </c>
      <c r="D918" s="42" t="s">
        <v>9348</v>
      </c>
      <c r="E918" s="43"/>
      <c r="F918" s="42" t="s">
        <v>1383</v>
      </c>
      <c r="G918" s="43"/>
      <c r="H918" s="43"/>
      <c r="I918" s="42" t="s">
        <v>18222</v>
      </c>
      <c r="J918" s="42" t="s">
        <v>12746</v>
      </c>
      <c r="K918" s="43"/>
      <c r="L918" s="42" t="s">
        <v>18223</v>
      </c>
      <c r="M918" s="42" t="s">
        <v>9351</v>
      </c>
      <c r="N918" s="42" t="s">
        <v>13640</v>
      </c>
      <c r="O918" s="43">
        <v>3713</v>
      </c>
    </row>
    <row r="919" spans="1:15">
      <c r="A919" s="44" t="s">
        <v>5110</v>
      </c>
      <c r="B919" s="44" t="s">
        <v>5112</v>
      </c>
      <c r="C919" s="44" t="s">
        <v>3345</v>
      </c>
      <c r="D919" s="44" t="s">
        <v>9348</v>
      </c>
      <c r="E919" s="45"/>
      <c r="F919" s="44" t="s">
        <v>1383</v>
      </c>
      <c r="G919" s="45"/>
      <c r="H919" s="45"/>
      <c r="I919" s="44" t="s">
        <v>18224</v>
      </c>
      <c r="J919" s="44" t="s">
        <v>12746</v>
      </c>
      <c r="K919" s="45"/>
      <c r="L919" s="44" t="s">
        <v>18225</v>
      </c>
      <c r="M919" s="44" t="s">
        <v>9351</v>
      </c>
      <c r="N919" s="44" t="s">
        <v>13640</v>
      </c>
      <c r="O919" s="45">
        <v>3714</v>
      </c>
    </row>
    <row r="920" spans="1:15">
      <c r="A920" s="42" t="s">
        <v>5110</v>
      </c>
      <c r="B920" s="42" t="s">
        <v>5112</v>
      </c>
      <c r="C920" s="42" t="s">
        <v>3345</v>
      </c>
      <c r="D920" s="42" t="s">
        <v>9348</v>
      </c>
      <c r="E920" s="43"/>
      <c r="F920" s="42" t="s">
        <v>1383</v>
      </c>
      <c r="G920" s="43"/>
      <c r="H920" s="43"/>
      <c r="I920" s="42" t="s">
        <v>18226</v>
      </c>
      <c r="J920" s="42" t="s">
        <v>12746</v>
      </c>
      <c r="K920" s="43"/>
      <c r="L920" s="42" t="s">
        <v>18227</v>
      </c>
      <c r="M920" s="42" t="s">
        <v>9351</v>
      </c>
      <c r="N920" s="42" t="s">
        <v>13640</v>
      </c>
      <c r="O920" s="43">
        <v>3715</v>
      </c>
    </row>
    <row r="921" spans="1:15">
      <c r="A921" s="44" t="s">
        <v>5110</v>
      </c>
      <c r="B921" s="44" t="s">
        <v>5112</v>
      </c>
      <c r="C921" s="44" t="s">
        <v>3345</v>
      </c>
      <c r="D921" s="44" t="s">
        <v>9348</v>
      </c>
      <c r="E921" s="45"/>
      <c r="F921" s="44" t="s">
        <v>1383</v>
      </c>
      <c r="G921" s="45"/>
      <c r="H921" s="45"/>
      <c r="I921" s="44" t="s">
        <v>18228</v>
      </c>
      <c r="J921" s="44" t="s">
        <v>12746</v>
      </c>
      <c r="K921" s="45"/>
      <c r="L921" s="44" t="s">
        <v>18229</v>
      </c>
      <c r="M921" s="44" t="s">
        <v>9351</v>
      </c>
      <c r="N921" s="44" t="s">
        <v>13640</v>
      </c>
      <c r="O921" s="45">
        <v>3716</v>
      </c>
    </row>
    <row r="922" spans="1:15">
      <c r="A922" s="42" t="s">
        <v>5110</v>
      </c>
      <c r="B922" s="42" t="s">
        <v>5112</v>
      </c>
      <c r="C922" s="42" t="s">
        <v>3345</v>
      </c>
      <c r="D922" s="42" t="s">
        <v>9348</v>
      </c>
      <c r="E922" s="43"/>
      <c r="F922" s="42" t="s">
        <v>1383</v>
      </c>
      <c r="G922" s="43"/>
      <c r="H922" s="43"/>
      <c r="I922" s="42" t="s">
        <v>18230</v>
      </c>
      <c r="J922" s="42" t="s">
        <v>8776</v>
      </c>
      <c r="K922" s="43"/>
      <c r="L922" s="42" t="s">
        <v>18231</v>
      </c>
      <c r="M922" s="42" t="s">
        <v>9351</v>
      </c>
      <c r="N922" s="42" t="s">
        <v>13640</v>
      </c>
      <c r="O922" s="43">
        <v>3717</v>
      </c>
    </row>
    <row r="923" spans="1:15">
      <c r="A923" s="44" t="s">
        <v>5110</v>
      </c>
      <c r="B923" s="44" t="s">
        <v>5112</v>
      </c>
      <c r="C923" s="44" t="s">
        <v>3345</v>
      </c>
      <c r="D923" s="44" t="s">
        <v>9348</v>
      </c>
      <c r="E923" s="45"/>
      <c r="F923" s="44" t="s">
        <v>1383</v>
      </c>
      <c r="G923" s="45"/>
      <c r="H923" s="45"/>
      <c r="I923" s="44" t="s">
        <v>18232</v>
      </c>
      <c r="J923" s="44" t="s">
        <v>12746</v>
      </c>
      <c r="K923" s="45"/>
      <c r="L923" s="44" t="s">
        <v>18233</v>
      </c>
      <c r="M923" s="44" t="s">
        <v>9351</v>
      </c>
      <c r="N923" s="44" t="s">
        <v>13640</v>
      </c>
      <c r="O923" s="45">
        <v>3718</v>
      </c>
    </row>
    <row r="924" spans="1:15">
      <c r="A924" s="42" t="s">
        <v>5110</v>
      </c>
      <c r="B924" s="42" t="s">
        <v>5112</v>
      </c>
      <c r="C924" s="42" t="s">
        <v>3345</v>
      </c>
      <c r="D924" s="42" t="s">
        <v>9348</v>
      </c>
      <c r="E924" s="43"/>
      <c r="F924" s="42" t="s">
        <v>1383</v>
      </c>
      <c r="G924" s="43"/>
      <c r="H924" s="43"/>
      <c r="I924" s="42" t="s">
        <v>18234</v>
      </c>
      <c r="J924" s="42" t="s">
        <v>10784</v>
      </c>
      <c r="K924" s="43"/>
      <c r="L924" s="42" t="s">
        <v>18235</v>
      </c>
      <c r="M924" s="42" t="s">
        <v>9351</v>
      </c>
      <c r="N924" s="42" t="s">
        <v>13640</v>
      </c>
      <c r="O924" s="43">
        <v>3719</v>
      </c>
    </row>
    <row r="925" spans="1:15">
      <c r="A925" s="44" t="s">
        <v>5110</v>
      </c>
      <c r="B925" s="44" t="s">
        <v>5112</v>
      </c>
      <c r="C925" s="44" t="s">
        <v>3345</v>
      </c>
      <c r="D925" s="44" t="s">
        <v>9348</v>
      </c>
      <c r="E925" s="45"/>
      <c r="F925" s="44" t="s">
        <v>1383</v>
      </c>
      <c r="G925" s="45"/>
      <c r="H925" s="45"/>
      <c r="I925" s="44" t="s">
        <v>18236</v>
      </c>
      <c r="J925" s="44" t="s">
        <v>10784</v>
      </c>
      <c r="K925" s="45"/>
      <c r="L925" s="44" t="s">
        <v>18237</v>
      </c>
      <c r="M925" s="44" t="s">
        <v>9351</v>
      </c>
      <c r="N925" s="44" t="s">
        <v>13640</v>
      </c>
      <c r="O925" s="45">
        <v>3720</v>
      </c>
    </row>
    <row r="926" spans="1:15">
      <c r="A926" s="42" t="s">
        <v>5110</v>
      </c>
      <c r="B926" s="42" t="s">
        <v>5112</v>
      </c>
      <c r="C926" s="42" t="s">
        <v>3345</v>
      </c>
      <c r="D926" s="42" t="s">
        <v>9348</v>
      </c>
      <c r="E926" s="43"/>
      <c r="F926" s="42" t="s">
        <v>1383</v>
      </c>
      <c r="G926" s="43"/>
      <c r="H926" s="43"/>
      <c r="I926" s="42" t="s">
        <v>18238</v>
      </c>
      <c r="J926" s="42" t="s">
        <v>8523</v>
      </c>
      <c r="K926" s="43"/>
      <c r="L926" s="42" t="s">
        <v>18239</v>
      </c>
      <c r="M926" s="42" t="s">
        <v>9351</v>
      </c>
      <c r="N926" s="42" t="s">
        <v>13640</v>
      </c>
      <c r="O926" s="43">
        <v>3721</v>
      </c>
    </row>
    <row r="927" spans="1:15">
      <c r="A927" s="44" t="s">
        <v>5110</v>
      </c>
      <c r="B927" s="44" t="s">
        <v>5112</v>
      </c>
      <c r="C927" s="44" t="s">
        <v>3345</v>
      </c>
      <c r="D927" s="44" t="s">
        <v>9348</v>
      </c>
      <c r="E927" s="45"/>
      <c r="F927" s="44" t="s">
        <v>1383</v>
      </c>
      <c r="G927" s="45"/>
      <c r="H927" s="45"/>
      <c r="I927" s="44" t="s">
        <v>18240</v>
      </c>
      <c r="J927" s="44" t="s">
        <v>10637</v>
      </c>
      <c r="K927" s="45"/>
      <c r="L927" s="44" t="s">
        <v>18241</v>
      </c>
      <c r="M927" s="44" t="s">
        <v>9351</v>
      </c>
      <c r="N927" s="44" t="s">
        <v>13640</v>
      </c>
      <c r="O927" s="45">
        <v>3722</v>
      </c>
    </row>
    <row r="928" spans="1:15">
      <c r="A928" s="42" t="s">
        <v>5110</v>
      </c>
      <c r="B928" s="42" t="s">
        <v>5112</v>
      </c>
      <c r="C928" s="42" t="s">
        <v>3345</v>
      </c>
      <c r="D928" s="42" t="s">
        <v>9348</v>
      </c>
      <c r="E928" s="43"/>
      <c r="F928" s="42" t="s">
        <v>1383</v>
      </c>
      <c r="G928" s="43"/>
      <c r="H928" s="43"/>
      <c r="I928" s="42" t="s">
        <v>18242</v>
      </c>
      <c r="J928" s="42" t="s">
        <v>8776</v>
      </c>
      <c r="K928" s="43"/>
      <c r="L928" s="42" t="s">
        <v>18243</v>
      </c>
      <c r="M928" s="42" t="s">
        <v>9351</v>
      </c>
      <c r="N928" s="42" t="s">
        <v>13640</v>
      </c>
      <c r="O928" s="43">
        <v>3723</v>
      </c>
    </row>
    <row r="929" spans="1:15">
      <c r="A929" s="44" t="s">
        <v>5110</v>
      </c>
      <c r="B929" s="44" t="s">
        <v>5112</v>
      </c>
      <c r="C929" s="44" t="s">
        <v>3345</v>
      </c>
      <c r="D929" s="44" t="s">
        <v>9348</v>
      </c>
      <c r="E929" s="45"/>
      <c r="F929" s="44" t="s">
        <v>1383</v>
      </c>
      <c r="G929" s="45"/>
      <c r="H929" s="45"/>
      <c r="I929" s="44" t="s">
        <v>18244</v>
      </c>
      <c r="J929" s="44" t="s">
        <v>12746</v>
      </c>
      <c r="K929" s="45"/>
      <c r="L929" s="44" t="s">
        <v>18245</v>
      </c>
      <c r="M929" s="44" t="s">
        <v>9351</v>
      </c>
      <c r="N929" s="44" t="s">
        <v>13640</v>
      </c>
      <c r="O929" s="45">
        <v>3724</v>
      </c>
    </row>
    <row r="930" spans="1:15">
      <c r="A930" s="42" t="s">
        <v>5110</v>
      </c>
      <c r="B930" s="42" t="s">
        <v>5112</v>
      </c>
      <c r="C930" s="42" t="s">
        <v>3345</v>
      </c>
      <c r="D930" s="42" t="s">
        <v>9348</v>
      </c>
      <c r="E930" s="43"/>
      <c r="F930" s="42" t="s">
        <v>1383</v>
      </c>
      <c r="G930" s="43"/>
      <c r="H930" s="43"/>
      <c r="I930" s="42" t="s">
        <v>18246</v>
      </c>
      <c r="J930" s="42" t="s">
        <v>10789</v>
      </c>
      <c r="K930" s="43"/>
      <c r="L930" s="42" t="s">
        <v>18247</v>
      </c>
      <c r="M930" s="42" t="s">
        <v>9351</v>
      </c>
      <c r="N930" s="42" t="s">
        <v>13640</v>
      </c>
      <c r="O930" s="43">
        <v>3725</v>
      </c>
    </row>
    <row r="931" spans="1:15">
      <c r="A931" s="44" t="s">
        <v>5110</v>
      </c>
      <c r="B931" s="44" t="s">
        <v>5112</v>
      </c>
      <c r="C931" s="44" t="s">
        <v>3345</v>
      </c>
      <c r="D931" s="44" t="s">
        <v>9348</v>
      </c>
      <c r="E931" s="45"/>
      <c r="F931" s="44" t="s">
        <v>1383</v>
      </c>
      <c r="G931" s="45"/>
      <c r="H931" s="45"/>
      <c r="I931" s="44" t="s">
        <v>17852</v>
      </c>
      <c r="J931" s="44" t="s">
        <v>8776</v>
      </c>
      <c r="K931" s="45"/>
      <c r="L931" s="44" t="s">
        <v>18248</v>
      </c>
      <c r="M931" s="44" t="s">
        <v>9351</v>
      </c>
      <c r="N931" s="44" t="s">
        <v>13640</v>
      </c>
      <c r="O931" s="45">
        <v>3726</v>
      </c>
    </row>
    <row r="932" spans="1:15">
      <c r="A932" s="42" t="s">
        <v>5110</v>
      </c>
      <c r="B932" s="42" t="s">
        <v>5112</v>
      </c>
      <c r="C932" s="42" t="s">
        <v>3345</v>
      </c>
      <c r="D932" s="42" t="s">
        <v>9348</v>
      </c>
      <c r="E932" s="43"/>
      <c r="F932" s="42" t="s">
        <v>1383</v>
      </c>
      <c r="G932" s="43"/>
      <c r="H932" s="43"/>
      <c r="I932" s="42" t="s">
        <v>18249</v>
      </c>
      <c r="J932" s="42" t="s">
        <v>10788</v>
      </c>
      <c r="K932" s="43"/>
      <c r="L932" s="42" t="s">
        <v>18250</v>
      </c>
      <c r="M932" s="42" t="s">
        <v>9351</v>
      </c>
      <c r="N932" s="42" t="s">
        <v>13640</v>
      </c>
      <c r="O932" s="43">
        <v>3727</v>
      </c>
    </row>
    <row r="933" spans="1:15">
      <c r="A933" s="44" t="s">
        <v>5110</v>
      </c>
      <c r="B933" s="44" t="s">
        <v>5112</v>
      </c>
      <c r="C933" s="44" t="s">
        <v>3345</v>
      </c>
      <c r="D933" s="44" t="s">
        <v>9348</v>
      </c>
      <c r="E933" s="45"/>
      <c r="F933" s="44" t="s">
        <v>1383</v>
      </c>
      <c r="G933" s="45"/>
      <c r="H933" s="45"/>
      <c r="I933" s="44" t="s">
        <v>18251</v>
      </c>
      <c r="J933" s="44" t="s">
        <v>12746</v>
      </c>
      <c r="K933" s="45"/>
      <c r="L933" s="44" t="s">
        <v>18252</v>
      </c>
      <c r="M933" s="44" t="s">
        <v>9351</v>
      </c>
      <c r="N933" s="44" t="s">
        <v>13640</v>
      </c>
      <c r="O933" s="45">
        <v>3728</v>
      </c>
    </row>
    <row r="934" spans="1:15">
      <c r="A934" s="42" t="s">
        <v>5110</v>
      </c>
      <c r="B934" s="42" t="s">
        <v>5112</v>
      </c>
      <c r="C934" s="42" t="s">
        <v>3345</v>
      </c>
      <c r="D934" s="42" t="s">
        <v>9348</v>
      </c>
      <c r="E934" s="43"/>
      <c r="F934" s="42" t="s">
        <v>1383</v>
      </c>
      <c r="G934" s="43"/>
      <c r="H934" s="43"/>
      <c r="I934" s="42" t="s">
        <v>18253</v>
      </c>
      <c r="J934" s="42" t="s">
        <v>12746</v>
      </c>
      <c r="K934" s="43"/>
      <c r="L934" s="42" t="s">
        <v>18254</v>
      </c>
      <c r="M934" s="42" t="s">
        <v>9351</v>
      </c>
      <c r="N934" s="42" t="s">
        <v>13640</v>
      </c>
      <c r="O934" s="43">
        <v>3729</v>
      </c>
    </row>
    <row r="935" spans="1:15">
      <c r="A935" s="44" t="s">
        <v>5110</v>
      </c>
      <c r="B935" s="44" t="s">
        <v>5112</v>
      </c>
      <c r="C935" s="44" t="s">
        <v>3345</v>
      </c>
      <c r="D935" s="44" t="s">
        <v>9348</v>
      </c>
      <c r="E935" s="45"/>
      <c r="F935" s="44" t="s">
        <v>1383</v>
      </c>
      <c r="G935" s="45"/>
      <c r="H935" s="45"/>
      <c r="I935" s="44" t="s">
        <v>1208</v>
      </c>
      <c r="J935" s="44" t="s">
        <v>10784</v>
      </c>
      <c r="K935" s="45"/>
      <c r="L935" s="44" t="s">
        <v>18255</v>
      </c>
      <c r="M935" s="44" t="s">
        <v>9351</v>
      </c>
      <c r="N935" s="44" t="s">
        <v>13640</v>
      </c>
      <c r="O935" s="45">
        <v>3730</v>
      </c>
    </row>
    <row r="936" spans="1:15">
      <c r="A936" s="42" t="s">
        <v>5110</v>
      </c>
      <c r="B936" s="42" t="s">
        <v>5112</v>
      </c>
      <c r="C936" s="42" t="s">
        <v>3345</v>
      </c>
      <c r="D936" s="42" t="s">
        <v>9348</v>
      </c>
      <c r="E936" s="43"/>
      <c r="F936" s="42" t="s">
        <v>1383</v>
      </c>
      <c r="G936" s="43"/>
      <c r="H936" s="43"/>
      <c r="I936" s="42" t="s">
        <v>18256</v>
      </c>
      <c r="J936" s="42" t="s">
        <v>10790</v>
      </c>
      <c r="K936" s="43"/>
      <c r="L936" s="42" t="s">
        <v>18257</v>
      </c>
      <c r="M936" s="42" t="s">
        <v>9351</v>
      </c>
      <c r="N936" s="42" t="s">
        <v>13640</v>
      </c>
      <c r="O936" s="43">
        <v>3731</v>
      </c>
    </row>
    <row r="937" spans="1:15">
      <c r="A937" s="44" t="s">
        <v>5110</v>
      </c>
      <c r="B937" s="44" t="s">
        <v>5112</v>
      </c>
      <c r="C937" s="44" t="s">
        <v>3345</v>
      </c>
      <c r="D937" s="44" t="s">
        <v>9348</v>
      </c>
      <c r="E937" s="45"/>
      <c r="F937" s="44" t="s">
        <v>1383</v>
      </c>
      <c r="G937" s="45"/>
      <c r="H937" s="45"/>
      <c r="I937" s="44" t="s">
        <v>18258</v>
      </c>
      <c r="J937" s="44" t="s">
        <v>12746</v>
      </c>
      <c r="K937" s="45"/>
      <c r="L937" s="44" t="s">
        <v>18259</v>
      </c>
      <c r="M937" s="44" t="s">
        <v>9351</v>
      </c>
      <c r="N937" s="44" t="s">
        <v>13640</v>
      </c>
      <c r="O937" s="45">
        <v>3732</v>
      </c>
    </row>
    <row r="938" spans="1:15">
      <c r="A938" s="42" t="s">
        <v>5110</v>
      </c>
      <c r="B938" s="42" t="s">
        <v>5112</v>
      </c>
      <c r="C938" s="42" t="s">
        <v>3345</v>
      </c>
      <c r="D938" s="42" t="s">
        <v>9348</v>
      </c>
      <c r="E938" s="43"/>
      <c r="F938" s="42" t="s">
        <v>1383</v>
      </c>
      <c r="G938" s="43"/>
      <c r="H938" s="43"/>
      <c r="I938" s="42" t="s">
        <v>18260</v>
      </c>
      <c r="J938" s="42" t="s">
        <v>12746</v>
      </c>
      <c r="K938" s="43"/>
      <c r="L938" s="42" t="s">
        <v>18261</v>
      </c>
      <c r="M938" s="42" t="s">
        <v>9351</v>
      </c>
      <c r="N938" s="42" t="s">
        <v>13640</v>
      </c>
      <c r="O938" s="43">
        <v>3733</v>
      </c>
    </row>
    <row r="939" spans="1:15">
      <c r="A939" s="44" t="s">
        <v>5110</v>
      </c>
      <c r="B939" s="44" t="s">
        <v>5112</v>
      </c>
      <c r="C939" s="44" t="s">
        <v>3345</v>
      </c>
      <c r="D939" s="44" t="s">
        <v>9348</v>
      </c>
      <c r="E939" s="45"/>
      <c r="F939" s="44" t="s">
        <v>1383</v>
      </c>
      <c r="G939" s="45"/>
      <c r="H939" s="45"/>
      <c r="I939" s="44" t="s">
        <v>18262</v>
      </c>
      <c r="J939" s="44" t="s">
        <v>10787</v>
      </c>
      <c r="K939" s="45"/>
      <c r="L939" s="44" t="s">
        <v>18263</v>
      </c>
      <c r="M939" s="44" t="s">
        <v>9351</v>
      </c>
      <c r="N939" s="44" t="s">
        <v>13640</v>
      </c>
      <c r="O939" s="45">
        <v>3734</v>
      </c>
    </row>
    <row r="940" spans="1:15">
      <c r="A940" s="42" t="s">
        <v>5110</v>
      </c>
      <c r="B940" s="42" t="s">
        <v>5112</v>
      </c>
      <c r="C940" s="42" t="s">
        <v>3345</v>
      </c>
      <c r="D940" s="42" t="s">
        <v>9348</v>
      </c>
      <c r="E940" s="43"/>
      <c r="F940" s="42" t="s">
        <v>1383</v>
      </c>
      <c r="G940" s="43"/>
      <c r="H940" s="43"/>
      <c r="I940" s="42" t="s">
        <v>18264</v>
      </c>
      <c r="J940" s="42" t="s">
        <v>12746</v>
      </c>
      <c r="K940" s="43"/>
      <c r="L940" s="42" t="s">
        <v>18265</v>
      </c>
      <c r="M940" s="42" t="s">
        <v>9351</v>
      </c>
      <c r="N940" s="42" t="s">
        <v>13640</v>
      </c>
      <c r="O940" s="43">
        <v>3735</v>
      </c>
    </row>
    <row r="941" spans="1:15">
      <c r="A941" s="44" t="s">
        <v>5110</v>
      </c>
      <c r="B941" s="44" t="s">
        <v>5112</v>
      </c>
      <c r="C941" s="44" t="s">
        <v>3345</v>
      </c>
      <c r="D941" s="44" t="s">
        <v>9348</v>
      </c>
      <c r="E941" s="45"/>
      <c r="F941" s="44" t="s">
        <v>1383</v>
      </c>
      <c r="G941" s="45"/>
      <c r="H941" s="45"/>
      <c r="I941" s="44" t="s">
        <v>18266</v>
      </c>
      <c r="J941" s="44" t="s">
        <v>10784</v>
      </c>
      <c r="K941" s="45"/>
      <c r="L941" s="44" t="s">
        <v>18267</v>
      </c>
      <c r="M941" s="44" t="s">
        <v>9351</v>
      </c>
      <c r="N941" s="44" t="s">
        <v>13640</v>
      </c>
      <c r="O941" s="45">
        <v>3736</v>
      </c>
    </row>
    <row r="942" spans="1:15">
      <c r="A942" s="42" t="s">
        <v>5110</v>
      </c>
      <c r="B942" s="42" t="s">
        <v>5112</v>
      </c>
      <c r="C942" s="42" t="s">
        <v>3345</v>
      </c>
      <c r="D942" s="42" t="s">
        <v>9348</v>
      </c>
      <c r="E942" s="43"/>
      <c r="F942" s="42" t="s">
        <v>1383</v>
      </c>
      <c r="G942" s="43"/>
      <c r="H942" s="43"/>
      <c r="I942" s="42" t="s">
        <v>18268</v>
      </c>
      <c r="J942" s="42" t="s">
        <v>12746</v>
      </c>
      <c r="K942" s="43"/>
      <c r="L942" s="42" t="s">
        <v>18269</v>
      </c>
      <c r="M942" s="42" t="s">
        <v>9351</v>
      </c>
      <c r="N942" s="42" t="s">
        <v>13640</v>
      </c>
      <c r="O942" s="43">
        <v>3737</v>
      </c>
    </row>
    <row r="943" spans="1:15">
      <c r="A943" s="44" t="s">
        <v>5110</v>
      </c>
      <c r="B943" s="44" t="s">
        <v>5112</v>
      </c>
      <c r="C943" s="44" t="s">
        <v>3345</v>
      </c>
      <c r="D943" s="44" t="s">
        <v>9348</v>
      </c>
      <c r="E943" s="45"/>
      <c r="F943" s="44" t="s">
        <v>1383</v>
      </c>
      <c r="G943" s="45"/>
      <c r="H943" s="45"/>
      <c r="I943" s="44" t="s">
        <v>18270</v>
      </c>
      <c r="J943" s="44" t="s">
        <v>10784</v>
      </c>
      <c r="K943" s="45"/>
      <c r="L943" s="44" t="s">
        <v>18271</v>
      </c>
      <c r="M943" s="44" t="s">
        <v>9351</v>
      </c>
      <c r="N943" s="44" t="s">
        <v>13640</v>
      </c>
      <c r="O943" s="45">
        <v>3738</v>
      </c>
    </row>
    <row r="944" spans="1:15">
      <c r="A944" s="42" t="s">
        <v>5110</v>
      </c>
      <c r="B944" s="42" t="s">
        <v>5112</v>
      </c>
      <c r="C944" s="42" t="s">
        <v>3345</v>
      </c>
      <c r="D944" s="42" t="s">
        <v>9348</v>
      </c>
      <c r="E944" s="43"/>
      <c r="F944" s="42" t="s">
        <v>1383</v>
      </c>
      <c r="G944" s="43"/>
      <c r="H944" s="43"/>
      <c r="I944" s="42" t="s">
        <v>18272</v>
      </c>
      <c r="J944" s="42" t="s">
        <v>12746</v>
      </c>
      <c r="K944" s="43"/>
      <c r="L944" s="42" t="s">
        <v>18273</v>
      </c>
      <c r="M944" s="42" t="s">
        <v>9351</v>
      </c>
      <c r="N944" s="42" t="s">
        <v>13640</v>
      </c>
      <c r="O944" s="43">
        <v>3739</v>
      </c>
    </row>
    <row r="945" spans="1:15">
      <c r="A945" s="44" t="s">
        <v>5110</v>
      </c>
      <c r="B945" s="44" t="s">
        <v>5112</v>
      </c>
      <c r="C945" s="44" t="s">
        <v>3345</v>
      </c>
      <c r="D945" s="44" t="s">
        <v>9348</v>
      </c>
      <c r="E945" s="45"/>
      <c r="F945" s="44" t="s">
        <v>1383</v>
      </c>
      <c r="G945" s="45"/>
      <c r="H945" s="45"/>
      <c r="I945" s="44" t="s">
        <v>18274</v>
      </c>
      <c r="J945" s="44" t="s">
        <v>10787</v>
      </c>
      <c r="K945" s="45"/>
      <c r="L945" s="44" t="s">
        <v>18275</v>
      </c>
      <c r="M945" s="44" t="s">
        <v>9351</v>
      </c>
      <c r="N945" s="44" t="s">
        <v>13640</v>
      </c>
      <c r="O945" s="45">
        <v>3740</v>
      </c>
    </row>
    <row r="946" spans="1:15">
      <c r="A946" s="42" t="s">
        <v>5110</v>
      </c>
      <c r="B946" s="42" t="s">
        <v>5112</v>
      </c>
      <c r="C946" s="42" t="s">
        <v>3345</v>
      </c>
      <c r="D946" s="42" t="s">
        <v>9348</v>
      </c>
      <c r="E946" s="43"/>
      <c r="F946" s="42" t="s">
        <v>1383</v>
      </c>
      <c r="G946" s="43"/>
      <c r="H946" s="43"/>
      <c r="I946" s="42" t="s">
        <v>18276</v>
      </c>
      <c r="J946" s="42" t="s">
        <v>12746</v>
      </c>
      <c r="K946" s="43"/>
      <c r="L946" s="42" t="s">
        <v>18277</v>
      </c>
      <c r="M946" s="42" t="s">
        <v>9351</v>
      </c>
      <c r="N946" s="42" t="s">
        <v>13640</v>
      </c>
      <c r="O946" s="43">
        <v>3741</v>
      </c>
    </row>
    <row r="947" spans="1:15">
      <c r="A947" s="44" t="s">
        <v>5110</v>
      </c>
      <c r="B947" s="44" t="s">
        <v>5112</v>
      </c>
      <c r="C947" s="44" t="s">
        <v>3345</v>
      </c>
      <c r="D947" s="44" t="s">
        <v>9348</v>
      </c>
      <c r="E947" s="45"/>
      <c r="F947" s="44" t="s">
        <v>1383</v>
      </c>
      <c r="G947" s="45"/>
      <c r="H947" s="45"/>
      <c r="I947" s="44" t="s">
        <v>18278</v>
      </c>
      <c r="J947" s="44" t="s">
        <v>11218</v>
      </c>
      <c r="K947" s="45"/>
      <c r="L947" s="44" t="s">
        <v>18279</v>
      </c>
      <c r="M947" s="44" t="s">
        <v>9351</v>
      </c>
      <c r="N947" s="44" t="s">
        <v>13640</v>
      </c>
      <c r="O947" s="45">
        <v>3742</v>
      </c>
    </row>
    <row r="948" spans="1:15">
      <c r="A948" s="42" t="s">
        <v>5110</v>
      </c>
      <c r="B948" s="42" t="s">
        <v>5112</v>
      </c>
      <c r="C948" s="42" t="s">
        <v>3345</v>
      </c>
      <c r="D948" s="42" t="s">
        <v>9348</v>
      </c>
      <c r="E948" s="43"/>
      <c r="F948" s="42" t="s">
        <v>1383</v>
      </c>
      <c r="G948" s="43"/>
      <c r="H948" s="43"/>
      <c r="I948" s="42" t="s">
        <v>18280</v>
      </c>
      <c r="J948" s="42" t="s">
        <v>12746</v>
      </c>
      <c r="K948" s="43"/>
      <c r="L948" s="42" t="s">
        <v>18281</v>
      </c>
      <c r="M948" s="42" t="s">
        <v>9351</v>
      </c>
      <c r="N948" s="42" t="s">
        <v>13640</v>
      </c>
      <c r="O948" s="43">
        <v>3743</v>
      </c>
    </row>
    <row r="949" spans="1:15">
      <c r="A949" s="44" t="s">
        <v>5110</v>
      </c>
      <c r="B949" s="44" t="s">
        <v>5112</v>
      </c>
      <c r="C949" s="44" t="s">
        <v>3345</v>
      </c>
      <c r="D949" s="44" t="s">
        <v>9348</v>
      </c>
      <c r="E949" s="45"/>
      <c r="F949" s="44" t="s">
        <v>1383</v>
      </c>
      <c r="G949" s="45"/>
      <c r="H949" s="45"/>
      <c r="I949" s="44" t="s">
        <v>18282</v>
      </c>
      <c r="J949" s="44" t="s">
        <v>10784</v>
      </c>
      <c r="K949" s="45"/>
      <c r="L949" s="44" t="s">
        <v>18283</v>
      </c>
      <c r="M949" s="44" t="s">
        <v>9351</v>
      </c>
      <c r="N949" s="44" t="s">
        <v>13640</v>
      </c>
      <c r="O949" s="45">
        <v>3744</v>
      </c>
    </row>
    <row r="950" spans="1:15">
      <c r="A950" s="42" t="s">
        <v>5110</v>
      </c>
      <c r="B950" s="42" t="s">
        <v>5112</v>
      </c>
      <c r="C950" s="42" t="s">
        <v>3345</v>
      </c>
      <c r="D950" s="42" t="s">
        <v>9348</v>
      </c>
      <c r="E950" s="43"/>
      <c r="F950" s="42" t="s">
        <v>1383</v>
      </c>
      <c r="G950" s="43"/>
      <c r="H950" s="43"/>
      <c r="I950" s="42" t="s">
        <v>18284</v>
      </c>
      <c r="J950" s="42" t="s">
        <v>12746</v>
      </c>
      <c r="K950" s="43"/>
      <c r="L950" s="42" t="s">
        <v>18285</v>
      </c>
      <c r="M950" s="42" t="s">
        <v>9351</v>
      </c>
      <c r="N950" s="42" t="s">
        <v>13640</v>
      </c>
      <c r="O950" s="43">
        <v>3745</v>
      </c>
    </row>
    <row r="951" spans="1:15">
      <c r="A951" s="44" t="s">
        <v>5110</v>
      </c>
      <c r="B951" s="44" t="s">
        <v>5112</v>
      </c>
      <c r="C951" s="44" t="s">
        <v>3345</v>
      </c>
      <c r="D951" s="44" t="s">
        <v>9348</v>
      </c>
      <c r="E951" s="45"/>
      <c r="F951" s="44" t="s">
        <v>1383</v>
      </c>
      <c r="G951" s="45"/>
      <c r="H951" s="45"/>
      <c r="I951" s="44" t="s">
        <v>18286</v>
      </c>
      <c r="J951" s="44" t="s">
        <v>12746</v>
      </c>
      <c r="K951" s="45"/>
      <c r="L951" s="44" t="s">
        <v>18287</v>
      </c>
      <c r="M951" s="44" t="s">
        <v>9351</v>
      </c>
      <c r="N951" s="44" t="s">
        <v>13640</v>
      </c>
      <c r="O951" s="45">
        <v>3746</v>
      </c>
    </row>
    <row r="952" spans="1:15">
      <c r="A952" s="42" t="s">
        <v>5110</v>
      </c>
      <c r="B952" s="42" t="s">
        <v>5112</v>
      </c>
      <c r="C952" s="42" t="s">
        <v>3345</v>
      </c>
      <c r="D952" s="42" t="s">
        <v>9348</v>
      </c>
      <c r="E952" s="43"/>
      <c r="F952" s="42" t="s">
        <v>1383</v>
      </c>
      <c r="G952" s="43"/>
      <c r="H952" s="43"/>
      <c r="I952" s="42" t="s">
        <v>18288</v>
      </c>
      <c r="J952" s="42" t="s">
        <v>10892</v>
      </c>
      <c r="K952" s="43"/>
      <c r="L952" s="42" t="s">
        <v>18289</v>
      </c>
      <c r="M952" s="42" t="s">
        <v>9351</v>
      </c>
      <c r="N952" s="42" t="s">
        <v>13640</v>
      </c>
      <c r="O952" s="43">
        <v>3747</v>
      </c>
    </row>
    <row r="953" spans="1:15">
      <c r="A953" s="44" t="s">
        <v>5110</v>
      </c>
      <c r="B953" s="44" t="s">
        <v>5112</v>
      </c>
      <c r="C953" s="44" t="s">
        <v>3345</v>
      </c>
      <c r="D953" s="44" t="s">
        <v>9348</v>
      </c>
      <c r="E953" s="45"/>
      <c r="F953" s="44" t="s">
        <v>1383</v>
      </c>
      <c r="G953" s="45"/>
      <c r="H953" s="45"/>
      <c r="I953" s="44" t="s">
        <v>18290</v>
      </c>
      <c r="J953" s="44" t="s">
        <v>10576</v>
      </c>
      <c r="K953" s="45"/>
      <c r="L953" s="44" t="s">
        <v>18291</v>
      </c>
      <c r="M953" s="44" t="s">
        <v>9351</v>
      </c>
      <c r="N953" s="44" t="s">
        <v>13640</v>
      </c>
      <c r="O953" s="45">
        <v>3748</v>
      </c>
    </row>
    <row r="954" spans="1:15">
      <c r="A954" s="42" t="s">
        <v>5110</v>
      </c>
      <c r="B954" s="42" t="s">
        <v>5112</v>
      </c>
      <c r="C954" s="42" t="s">
        <v>3345</v>
      </c>
      <c r="D954" s="42" t="s">
        <v>9348</v>
      </c>
      <c r="E954" s="43"/>
      <c r="F954" s="42" t="s">
        <v>1383</v>
      </c>
      <c r="G954" s="43"/>
      <c r="H954" s="43"/>
      <c r="I954" s="42" t="s">
        <v>18292</v>
      </c>
      <c r="J954" s="42" t="s">
        <v>10580</v>
      </c>
      <c r="K954" s="43"/>
      <c r="L954" s="42" t="s">
        <v>18293</v>
      </c>
      <c r="M954" s="42" t="s">
        <v>9351</v>
      </c>
      <c r="N954" s="42" t="s">
        <v>13640</v>
      </c>
      <c r="O954" s="43">
        <v>3749</v>
      </c>
    </row>
    <row r="955" spans="1:15">
      <c r="A955" s="44" t="s">
        <v>5110</v>
      </c>
      <c r="B955" s="44" t="s">
        <v>5112</v>
      </c>
      <c r="C955" s="44" t="s">
        <v>3345</v>
      </c>
      <c r="D955" s="44" t="s">
        <v>9348</v>
      </c>
      <c r="E955" s="45"/>
      <c r="F955" s="44" t="s">
        <v>1383</v>
      </c>
      <c r="G955" s="45"/>
      <c r="H955" s="45"/>
      <c r="I955" s="44" t="s">
        <v>18294</v>
      </c>
      <c r="J955" s="44" t="s">
        <v>10784</v>
      </c>
      <c r="K955" s="45"/>
      <c r="L955" s="44" t="s">
        <v>18295</v>
      </c>
      <c r="M955" s="44" t="s">
        <v>9351</v>
      </c>
      <c r="N955" s="44" t="s">
        <v>13640</v>
      </c>
      <c r="O955" s="45">
        <v>3750</v>
      </c>
    </row>
    <row r="956" spans="1:15">
      <c r="A956" s="42" t="s">
        <v>5110</v>
      </c>
      <c r="B956" s="42" t="s">
        <v>5112</v>
      </c>
      <c r="C956" s="42" t="s">
        <v>3345</v>
      </c>
      <c r="D956" s="42" t="s">
        <v>9348</v>
      </c>
      <c r="E956" s="43"/>
      <c r="F956" s="42" t="s">
        <v>1383</v>
      </c>
      <c r="G956" s="43"/>
      <c r="H956" s="43"/>
      <c r="I956" s="42" t="s">
        <v>18296</v>
      </c>
      <c r="J956" s="42" t="s">
        <v>12746</v>
      </c>
      <c r="K956" s="43"/>
      <c r="L956" s="42" t="s">
        <v>18297</v>
      </c>
      <c r="M956" s="42" t="s">
        <v>9351</v>
      </c>
      <c r="N956" s="42" t="s">
        <v>13640</v>
      </c>
      <c r="O956" s="43">
        <v>3751</v>
      </c>
    </row>
    <row r="957" spans="1:15">
      <c r="A957" s="44" t="s">
        <v>5110</v>
      </c>
      <c r="B957" s="44" t="s">
        <v>5112</v>
      </c>
      <c r="C957" s="44" t="s">
        <v>3345</v>
      </c>
      <c r="D957" s="44" t="s">
        <v>9348</v>
      </c>
      <c r="E957" s="45"/>
      <c r="F957" s="44" t="s">
        <v>1383</v>
      </c>
      <c r="G957" s="45"/>
      <c r="H957" s="45"/>
      <c r="I957" s="44" t="s">
        <v>18298</v>
      </c>
      <c r="J957" s="44" t="s">
        <v>10639</v>
      </c>
      <c r="K957" s="45"/>
      <c r="L957" s="44" t="s">
        <v>18299</v>
      </c>
      <c r="M957" s="44" t="s">
        <v>9351</v>
      </c>
      <c r="N957" s="44" t="s">
        <v>13640</v>
      </c>
      <c r="O957" s="45">
        <v>3752</v>
      </c>
    </row>
    <row r="958" spans="1:15">
      <c r="A958" s="42" t="s">
        <v>5110</v>
      </c>
      <c r="B958" s="42" t="s">
        <v>5112</v>
      </c>
      <c r="C958" s="42" t="s">
        <v>3345</v>
      </c>
      <c r="D958" s="42" t="s">
        <v>9348</v>
      </c>
      <c r="E958" s="43"/>
      <c r="F958" s="42" t="s">
        <v>1383</v>
      </c>
      <c r="G958" s="43"/>
      <c r="H958" s="43"/>
      <c r="I958" s="42" t="s">
        <v>18300</v>
      </c>
      <c r="J958" s="42" t="s">
        <v>12746</v>
      </c>
      <c r="K958" s="43"/>
      <c r="L958" s="42" t="s">
        <v>18301</v>
      </c>
      <c r="M958" s="42" t="s">
        <v>9351</v>
      </c>
      <c r="N958" s="42" t="s">
        <v>13640</v>
      </c>
      <c r="O958" s="43">
        <v>3753</v>
      </c>
    </row>
    <row r="959" spans="1:15">
      <c r="A959" s="44" t="s">
        <v>5110</v>
      </c>
      <c r="B959" s="44" t="s">
        <v>5112</v>
      </c>
      <c r="C959" s="44" t="s">
        <v>3345</v>
      </c>
      <c r="D959" s="44" t="s">
        <v>9348</v>
      </c>
      <c r="E959" s="45"/>
      <c r="F959" s="44" t="s">
        <v>1383</v>
      </c>
      <c r="G959" s="45"/>
      <c r="H959" s="45"/>
      <c r="I959" s="44" t="s">
        <v>18302</v>
      </c>
      <c r="J959" s="44" t="s">
        <v>10784</v>
      </c>
      <c r="K959" s="45"/>
      <c r="L959" s="44" t="s">
        <v>18303</v>
      </c>
      <c r="M959" s="44" t="s">
        <v>9351</v>
      </c>
      <c r="N959" s="44" t="s">
        <v>13640</v>
      </c>
      <c r="O959" s="45">
        <v>3754</v>
      </c>
    </row>
    <row r="960" spans="1:15">
      <c r="A960" s="42" t="s">
        <v>5110</v>
      </c>
      <c r="B960" s="42" t="s">
        <v>5112</v>
      </c>
      <c r="C960" s="42" t="s">
        <v>3345</v>
      </c>
      <c r="D960" s="42" t="s">
        <v>9348</v>
      </c>
      <c r="E960" s="43"/>
      <c r="F960" s="42" t="s">
        <v>1383</v>
      </c>
      <c r="G960" s="43"/>
      <c r="H960" s="43"/>
      <c r="I960" s="42" t="s">
        <v>18304</v>
      </c>
      <c r="J960" s="42" t="s">
        <v>12746</v>
      </c>
      <c r="K960" s="43"/>
      <c r="L960" s="42" t="s">
        <v>18305</v>
      </c>
      <c r="M960" s="42" t="s">
        <v>9351</v>
      </c>
      <c r="N960" s="42" t="s">
        <v>13640</v>
      </c>
      <c r="O960" s="43">
        <v>3755</v>
      </c>
    </row>
    <row r="961" spans="1:15">
      <c r="A961" s="44" t="s">
        <v>5110</v>
      </c>
      <c r="B961" s="44" t="s">
        <v>5112</v>
      </c>
      <c r="C961" s="44" t="s">
        <v>3345</v>
      </c>
      <c r="D961" s="44" t="s">
        <v>9354</v>
      </c>
      <c r="E961" s="45"/>
      <c r="F961" s="44" t="s">
        <v>1383</v>
      </c>
      <c r="G961" s="45"/>
      <c r="H961" s="45"/>
      <c r="I961" s="44" t="s">
        <v>17976</v>
      </c>
      <c r="J961" s="44" t="s">
        <v>10789</v>
      </c>
      <c r="K961" s="45"/>
      <c r="L961" s="44" t="s">
        <v>17977</v>
      </c>
      <c r="M961" s="44" t="s">
        <v>9351</v>
      </c>
      <c r="N961" s="44" t="s">
        <v>13640</v>
      </c>
      <c r="O961" s="45">
        <v>3757</v>
      </c>
    </row>
    <row r="962" spans="1:15">
      <c r="A962" s="42" t="s">
        <v>5110</v>
      </c>
      <c r="B962" s="42" t="s">
        <v>5112</v>
      </c>
      <c r="C962" s="42" t="s">
        <v>3345</v>
      </c>
      <c r="D962" s="42" t="s">
        <v>9354</v>
      </c>
      <c r="E962" s="43"/>
      <c r="F962" s="42" t="s">
        <v>1383</v>
      </c>
      <c r="G962" s="43"/>
      <c r="H962" s="43"/>
      <c r="I962" s="42" t="s">
        <v>17978</v>
      </c>
      <c r="J962" s="42" t="s">
        <v>8776</v>
      </c>
      <c r="K962" s="43"/>
      <c r="L962" s="42" t="s">
        <v>17979</v>
      </c>
      <c r="M962" s="42" t="s">
        <v>9351</v>
      </c>
      <c r="N962" s="42" t="s">
        <v>13640</v>
      </c>
      <c r="O962" s="43">
        <v>3758</v>
      </c>
    </row>
    <row r="963" spans="1:15">
      <c r="A963" s="44" t="s">
        <v>5110</v>
      </c>
      <c r="B963" s="44" t="s">
        <v>5112</v>
      </c>
      <c r="C963" s="44" t="s">
        <v>3345</v>
      </c>
      <c r="D963" s="44" t="s">
        <v>9354</v>
      </c>
      <c r="E963" s="45"/>
      <c r="F963" s="44" t="s">
        <v>1383</v>
      </c>
      <c r="G963" s="45"/>
      <c r="H963" s="45"/>
      <c r="I963" s="44" t="s">
        <v>17980</v>
      </c>
      <c r="J963" s="44" t="s">
        <v>10784</v>
      </c>
      <c r="K963" s="45"/>
      <c r="L963" s="44" t="s">
        <v>17981</v>
      </c>
      <c r="M963" s="44" t="s">
        <v>9351</v>
      </c>
      <c r="N963" s="44" t="s">
        <v>13640</v>
      </c>
      <c r="O963" s="45">
        <v>3759</v>
      </c>
    </row>
    <row r="964" spans="1:15">
      <c r="A964" s="42" t="s">
        <v>5110</v>
      </c>
      <c r="B964" s="42" t="s">
        <v>5112</v>
      </c>
      <c r="C964" s="42" t="s">
        <v>3345</v>
      </c>
      <c r="D964" s="42" t="s">
        <v>9354</v>
      </c>
      <c r="E964" s="43"/>
      <c r="F964" s="42" t="s">
        <v>1383</v>
      </c>
      <c r="G964" s="43"/>
      <c r="H964" s="43"/>
      <c r="I964" s="42" t="s">
        <v>17982</v>
      </c>
      <c r="J964" s="42" t="s">
        <v>10784</v>
      </c>
      <c r="K964" s="43"/>
      <c r="L964" s="42" t="s">
        <v>17983</v>
      </c>
      <c r="M964" s="42" t="s">
        <v>9351</v>
      </c>
      <c r="N964" s="42" t="s">
        <v>13640</v>
      </c>
      <c r="O964" s="43">
        <v>3760</v>
      </c>
    </row>
    <row r="965" spans="1:15">
      <c r="A965" s="44" t="s">
        <v>5110</v>
      </c>
      <c r="B965" s="44" t="s">
        <v>5112</v>
      </c>
      <c r="C965" s="44" t="s">
        <v>3345</v>
      </c>
      <c r="D965" s="44" t="s">
        <v>9354</v>
      </c>
      <c r="E965" s="45"/>
      <c r="F965" s="44" t="s">
        <v>1383</v>
      </c>
      <c r="G965" s="45"/>
      <c r="H965" s="45"/>
      <c r="I965" s="44" t="s">
        <v>17984</v>
      </c>
      <c r="J965" s="44" t="s">
        <v>12746</v>
      </c>
      <c r="K965" s="45"/>
      <c r="L965" s="44" t="s">
        <v>17985</v>
      </c>
      <c r="M965" s="44" t="s">
        <v>9351</v>
      </c>
      <c r="N965" s="44" t="s">
        <v>13640</v>
      </c>
      <c r="O965" s="45">
        <v>3761</v>
      </c>
    </row>
    <row r="966" spans="1:15">
      <c r="A966" s="42" t="s">
        <v>5110</v>
      </c>
      <c r="B966" s="42" t="s">
        <v>5112</v>
      </c>
      <c r="C966" s="42" t="s">
        <v>3345</v>
      </c>
      <c r="D966" s="42" t="s">
        <v>9354</v>
      </c>
      <c r="E966" s="43"/>
      <c r="F966" s="42" t="s">
        <v>1383</v>
      </c>
      <c r="G966" s="43"/>
      <c r="H966" s="43"/>
      <c r="I966" s="42" t="s">
        <v>17986</v>
      </c>
      <c r="J966" s="42" t="s">
        <v>12746</v>
      </c>
      <c r="K966" s="43"/>
      <c r="L966" s="42" t="s">
        <v>17987</v>
      </c>
      <c r="M966" s="42" t="s">
        <v>9351</v>
      </c>
      <c r="N966" s="42" t="s">
        <v>13640</v>
      </c>
      <c r="O966" s="43">
        <v>3762</v>
      </c>
    </row>
    <row r="967" spans="1:15">
      <c r="A967" s="44" t="s">
        <v>5110</v>
      </c>
      <c r="B967" s="44" t="s">
        <v>5112</v>
      </c>
      <c r="C967" s="44" t="s">
        <v>3345</v>
      </c>
      <c r="D967" s="44" t="s">
        <v>9354</v>
      </c>
      <c r="E967" s="45"/>
      <c r="F967" s="44" t="s">
        <v>1383</v>
      </c>
      <c r="G967" s="45"/>
      <c r="H967" s="45"/>
      <c r="I967" s="44" t="s">
        <v>17988</v>
      </c>
      <c r="J967" s="44" t="s">
        <v>12746</v>
      </c>
      <c r="K967" s="45"/>
      <c r="L967" s="44" t="s">
        <v>17989</v>
      </c>
      <c r="M967" s="44" t="s">
        <v>9351</v>
      </c>
      <c r="N967" s="44" t="s">
        <v>13640</v>
      </c>
      <c r="O967" s="45">
        <v>3763</v>
      </c>
    </row>
    <row r="968" spans="1:15">
      <c r="A968" s="42" t="s">
        <v>5110</v>
      </c>
      <c r="B968" s="42" t="s">
        <v>5112</v>
      </c>
      <c r="C968" s="42" t="s">
        <v>3345</v>
      </c>
      <c r="D968" s="42" t="s">
        <v>9354</v>
      </c>
      <c r="E968" s="43"/>
      <c r="F968" s="42" t="s">
        <v>1383</v>
      </c>
      <c r="G968" s="43"/>
      <c r="H968" s="43"/>
      <c r="I968" s="42" t="s">
        <v>17990</v>
      </c>
      <c r="J968" s="42" t="s">
        <v>12746</v>
      </c>
      <c r="K968" s="43"/>
      <c r="L968" s="42" t="s">
        <v>17991</v>
      </c>
      <c r="M968" s="42" t="s">
        <v>9351</v>
      </c>
      <c r="N968" s="42" t="s">
        <v>13640</v>
      </c>
      <c r="O968" s="43">
        <v>3764</v>
      </c>
    </row>
    <row r="969" spans="1:15">
      <c r="A969" s="44" t="s">
        <v>5110</v>
      </c>
      <c r="B969" s="44" t="s">
        <v>5112</v>
      </c>
      <c r="C969" s="44" t="s">
        <v>3345</v>
      </c>
      <c r="D969" s="44" t="s">
        <v>9354</v>
      </c>
      <c r="E969" s="45"/>
      <c r="F969" s="44" t="s">
        <v>1383</v>
      </c>
      <c r="G969" s="45"/>
      <c r="H969" s="45"/>
      <c r="I969" s="44" t="s">
        <v>17992</v>
      </c>
      <c r="J969" s="44" t="s">
        <v>12746</v>
      </c>
      <c r="K969" s="45"/>
      <c r="L969" s="44" t="s">
        <v>17993</v>
      </c>
      <c r="M969" s="44" t="s">
        <v>9351</v>
      </c>
      <c r="N969" s="44" t="s">
        <v>13640</v>
      </c>
      <c r="O969" s="45">
        <v>3765</v>
      </c>
    </row>
    <row r="970" spans="1:15">
      <c r="A970" s="42" t="s">
        <v>5110</v>
      </c>
      <c r="B970" s="42" t="s">
        <v>5112</v>
      </c>
      <c r="C970" s="42" t="s">
        <v>3345</v>
      </c>
      <c r="D970" s="42" t="s">
        <v>9354</v>
      </c>
      <c r="E970" s="43"/>
      <c r="F970" s="42" t="s">
        <v>1383</v>
      </c>
      <c r="G970" s="43"/>
      <c r="H970" s="43"/>
      <c r="I970" s="42" t="s">
        <v>17994</v>
      </c>
      <c r="J970" s="42" t="s">
        <v>12746</v>
      </c>
      <c r="K970" s="43"/>
      <c r="L970" s="42" t="s">
        <v>17995</v>
      </c>
      <c r="M970" s="42" t="s">
        <v>9351</v>
      </c>
      <c r="N970" s="42" t="s">
        <v>13640</v>
      </c>
      <c r="O970" s="43">
        <v>3766</v>
      </c>
    </row>
    <row r="971" spans="1:15">
      <c r="A971" s="44" t="s">
        <v>5110</v>
      </c>
      <c r="B971" s="44" t="s">
        <v>5112</v>
      </c>
      <c r="C971" s="44" t="s">
        <v>3345</v>
      </c>
      <c r="D971" s="44" t="s">
        <v>9354</v>
      </c>
      <c r="E971" s="45"/>
      <c r="F971" s="44" t="s">
        <v>1383</v>
      </c>
      <c r="G971" s="45"/>
      <c r="H971" s="45"/>
      <c r="I971" s="44" t="s">
        <v>17996</v>
      </c>
      <c r="J971" s="44" t="s">
        <v>12746</v>
      </c>
      <c r="K971" s="45"/>
      <c r="L971" s="44" t="s">
        <v>17997</v>
      </c>
      <c r="M971" s="44" t="s">
        <v>9351</v>
      </c>
      <c r="N971" s="44" t="s">
        <v>13640</v>
      </c>
      <c r="O971" s="45">
        <v>3767</v>
      </c>
    </row>
    <row r="972" spans="1:15">
      <c r="A972" s="42" t="s">
        <v>5110</v>
      </c>
      <c r="B972" s="42" t="s">
        <v>5112</v>
      </c>
      <c r="C972" s="42" t="s">
        <v>3345</v>
      </c>
      <c r="D972" s="42" t="s">
        <v>9354</v>
      </c>
      <c r="E972" s="43"/>
      <c r="F972" s="42" t="s">
        <v>1383</v>
      </c>
      <c r="G972" s="43"/>
      <c r="H972" s="43"/>
      <c r="I972" s="42" t="s">
        <v>17998</v>
      </c>
      <c r="J972" s="42" t="s">
        <v>10787</v>
      </c>
      <c r="K972" s="43"/>
      <c r="L972" s="42" t="s">
        <v>17999</v>
      </c>
      <c r="M972" s="42" t="s">
        <v>9351</v>
      </c>
      <c r="N972" s="42" t="s">
        <v>13640</v>
      </c>
      <c r="O972" s="43">
        <v>3768</v>
      </c>
    </row>
    <row r="973" spans="1:15">
      <c r="A973" s="44" t="s">
        <v>5110</v>
      </c>
      <c r="B973" s="44" t="s">
        <v>5112</v>
      </c>
      <c r="C973" s="44" t="s">
        <v>3345</v>
      </c>
      <c r="D973" s="44" t="s">
        <v>9354</v>
      </c>
      <c r="E973" s="45"/>
      <c r="F973" s="44" t="s">
        <v>1383</v>
      </c>
      <c r="G973" s="45"/>
      <c r="H973" s="45"/>
      <c r="I973" s="44" t="s">
        <v>18000</v>
      </c>
      <c r="J973" s="44" t="s">
        <v>12746</v>
      </c>
      <c r="K973" s="45"/>
      <c r="L973" s="44" t="s">
        <v>18001</v>
      </c>
      <c r="M973" s="44" t="s">
        <v>9351</v>
      </c>
      <c r="N973" s="44" t="s">
        <v>13640</v>
      </c>
      <c r="O973" s="45">
        <v>3769</v>
      </c>
    </row>
    <row r="974" spans="1:15">
      <c r="A974" s="42" t="s">
        <v>5110</v>
      </c>
      <c r="B974" s="42" t="s">
        <v>5112</v>
      </c>
      <c r="C974" s="42" t="s">
        <v>3345</v>
      </c>
      <c r="D974" s="42" t="s">
        <v>9354</v>
      </c>
      <c r="E974" s="43"/>
      <c r="F974" s="42" t="s">
        <v>1383</v>
      </c>
      <c r="G974" s="43"/>
      <c r="H974" s="43"/>
      <c r="I974" s="42" t="s">
        <v>18002</v>
      </c>
      <c r="J974" s="42" t="s">
        <v>12746</v>
      </c>
      <c r="K974" s="43"/>
      <c r="L974" s="42" t="s">
        <v>18003</v>
      </c>
      <c r="M974" s="42" t="s">
        <v>9351</v>
      </c>
      <c r="N974" s="42" t="s">
        <v>13640</v>
      </c>
      <c r="O974" s="43">
        <v>3770</v>
      </c>
    </row>
    <row r="975" spans="1:15">
      <c r="A975" s="44" t="s">
        <v>5110</v>
      </c>
      <c r="B975" s="44" t="s">
        <v>5112</v>
      </c>
      <c r="C975" s="44" t="s">
        <v>3345</v>
      </c>
      <c r="D975" s="44" t="s">
        <v>9354</v>
      </c>
      <c r="E975" s="45"/>
      <c r="F975" s="44" t="s">
        <v>1383</v>
      </c>
      <c r="G975" s="45"/>
      <c r="H975" s="45"/>
      <c r="I975" s="44" t="s">
        <v>18004</v>
      </c>
      <c r="J975" s="44" t="s">
        <v>12746</v>
      </c>
      <c r="K975" s="45"/>
      <c r="L975" s="44" t="s">
        <v>18005</v>
      </c>
      <c r="M975" s="44" t="s">
        <v>9351</v>
      </c>
      <c r="N975" s="44" t="s">
        <v>13640</v>
      </c>
      <c r="O975" s="45">
        <v>3771</v>
      </c>
    </row>
    <row r="976" spans="1:15">
      <c r="A976" s="42" t="s">
        <v>5110</v>
      </c>
      <c r="B976" s="42" t="s">
        <v>5112</v>
      </c>
      <c r="C976" s="42" t="s">
        <v>3345</v>
      </c>
      <c r="D976" s="42" t="s">
        <v>9354</v>
      </c>
      <c r="E976" s="43"/>
      <c r="F976" s="42" t="s">
        <v>1383</v>
      </c>
      <c r="G976" s="43"/>
      <c r="H976" s="43"/>
      <c r="I976" s="42" t="s">
        <v>18006</v>
      </c>
      <c r="J976" s="42" t="s">
        <v>10788</v>
      </c>
      <c r="K976" s="43"/>
      <c r="L976" s="42" t="s">
        <v>18007</v>
      </c>
      <c r="M976" s="42" t="s">
        <v>9351</v>
      </c>
      <c r="N976" s="42" t="s">
        <v>13640</v>
      </c>
      <c r="O976" s="43">
        <v>3772</v>
      </c>
    </row>
    <row r="977" spans="1:15">
      <c r="A977" s="44" t="s">
        <v>5110</v>
      </c>
      <c r="B977" s="44" t="s">
        <v>5112</v>
      </c>
      <c r="C977" s="44" t="s">
        <v>3345</v>
      </c>
      <c r="D977" s="44" t="s">
        <v>9354</v>
      </c>
      <c r="E977" s="45"/>
      <c r="F977" s="44" t="s">
        <v>1383</v>
      </c>
      <c r="G977" s="45"/>
      <c r="H977" s="45"/>
      <c r="I977" s="44" t="s">
        <v>18008</v>
      </c>
      <c r="J977" s="44" t="s">
        <v>12746</v>
      </c>
      <c r="K977" s="45"/>
      <c r="L977" s="44" t="s">
        <v>18009</v>
      </c>
      <c r="M977" s="44" t="s">
        <v>9351</v>
      </c>
      <c r="N977" s="44" t="s">
        <v>13640</v>
      </c>
      <c r="O977" s="45">
        <v>3773</v>
      </c>
    </row>
    <row r="978" spans="1:15">
      <c r="A978" s="42" t="s">
        <v>5110</v>
      </c>
      <c r="B978" s="42" t="s">
        <v>5112</v>
      </c>
      <c r="C978" s="42" t="s">
        <v>3345</v>
      </c>
      <c r="D978" s="42" t="s">
        <v>9354</v>
      </c>
      <c r="E978" s="43"/>
      <c r="F978" s="42" t="s">
        <v>1383</v>
      </c>
      <c r="G978" s="43"/>
      <c r="H978" s="43"/>
      <c r="I978" s="42" t="s">
        <v>18010</v>
      </c>
      <c r="J978" s="42" t="s">
        <v>10784</v>
      </c>
      <c r="K978" s="43"/>
      <c r="L978" s="42" t="s">
        <v>18011</v>
      </c>
      <c r="M978" s="42" t="s">
        <v>9351</v>
      </c>
      <c r="N978" s="42" t="s">
        <v>13640</v>
      </c>
      <c r="O978" s="43">
        <v>3774</v>
      </c>
    </row>
    <row r="979" spans="1:15">
      <c r="A979" s="44" t="s">
        <v>5110</v>
      </c>
      <c r="B979" s="44" t="s">
        <v>5112</v>
      </c>
      <c r="C979" s="44" t="s">
        <v>3345</v>
      </c>
      <c r="D979" s="44" t="s">
        <v>9354</v>
      </c>
      <c r="E979" s="45"/>
      <c r="F979" s="44" t="s">
        <v>1383</v>
      </c>
      <c r="G979" s="45"/>
      <c r="H979" s="45"/>
      <c r="I979" s="44" t="s">
        <v>18012</v>
      </c>
      <c r="J979" s="44" t="s">
        <v>10890</v>
      </c>
      <c r="K979" s="45"/>
      <c r="L979" s="44" t="s">
        <v>18013</v>
      </c>
      <c r="M979" s="44" t="s">
        <v>9351</v>
      </c>
      <c r="N979" s="44" t="s">
        <v>13640</v>
      </c>
      <c r="O979" s="45">
        <v>3775</v>
      </c>
    </row>
    <row r="980" spans="1:15">
      <c r="A980" s="42" t="s">
        <v>5110</v>
      </c>
      <c r="B980" s="42" t="s">
        <v>5112</v>
      </c>
      <c r="C980" s="42" t="s">
        <v>3345</v>
      </c>
      <c r="D980" s="42" t="s">
        <v>9354</v>
      </c>
      <c r="E980" s="43"/>
      <c r="F980" s="42" t="s">
        <v>1383</v>
      </c>
      <c r="G980" s="43"/>
      <c r="H980" s="43"/>
      <c r="I980" s="42" t="s">
        <v>18014</v>
      </c>
      <c r="J980" s="42" t="s">
        <v>10784</v>
      </c>
      <c r="K980" s="43"/>
      <c r="L980" s="42" t="s">
        <v>18015</v>
      </c>
      <c r="M980" s="42" t="s">
        <v>9351</v>
      </c>
      <c r="N980" s="42" t="s">
        <v>13640</v>
      </c>
      <c r="O980" s="43">
        <v>3776</v>
      </c>
    </row>
    <row r="981" spans="1:15">
      <c r="A981" s="44" t="s">
        <v>5110</v>
      </c>
      <c r="B981" s="44" t="s">
        <v>5112</v>
      </c>
      <c r="C981" s="44" t="s">
        <v>3345</v>
      </c>
      <c r="D981" s="44" t="s">
        <v>9354</v>
      </c>
      <c r="E981" s="45"/>
      <c r="F981" s="44" t="s">
        <v>1383</v>
      </c>
      <c r="G981" s="45"/>
      <c r="H981" s="45"/>
      <c r="I981" s="44" t="s">
        <v>18016</v>
      </c>
      <c r="J981" s="44" t="s">
        <v>10784</v>
      </c>
      <c r="K981" s="45"/>
      <c r="L981" s="44" t="s">
        <v>18017</v>
      </c>
      <c r="M981" s="44" t="s">
        <v>9351</v>
      </c>
      <c r="N981" s="44" t="s">
        <v>13640</v>
      </c>
      <c r="O981" s="45">
        <v>3777</v>
      </c>
    </row>
    <row r="982" spans="1:15">
      <c r="A982" s="42" t="s">
        <v>5110</v>
      </c>
      <c r="B982" s="42" t="s">
        <v>5112</v>
      </c>
      <c r="C982" s="42" t="s">
        <v>3345</v>
      </c>
      <c r="D982" s="42" t="s">
        <v>9354</v>
      </c>
      <c r="E982" s="43"/>
      <c r="F982" s="42" t="s">
        <v>1383</v>
      </c>
      <c r="G982" s="43"/>
      <c r="H982" s="43"/>
      <c r="I982" s="42" t="s">
        <v>18018</v>
      </c>
      <c r="J982" s="42" t="s">
        <v>12746</v>
      </c>
      <c r="K982" s="43"/>
      <c r="L982" s="42" t="s">
        <v>18019</v>
      </c>
      <c r="M982" s="42" t="s">
        <v>9351</v>
      </c>
      <c r="N982" s="42" t="s">
        <v>13640</v>
      </c>
      <c r="O982" s="43">
        <v>3778</v>
      </c>
    </row>
    <row r="983" spans="1:15">
      <c r="A983" s="44" t="s">
        <v>5110</v>
      </c>
      <c r="B983" s="44" t="s">
        <v>5112</v>
      </c>
      <c r="C983" s="44" t="s">
        <v>3345</v>
      </c>
      <c r="D983" s="44" t="s">
        <v>9354</v>
      </c>
      <c r="E983" s="45"/>
      <c r="F983" s="44" t="s">
        <v>1383</v>
      </c>
      <c r="G983" s="45"/>
      <c r="H983" s="45"/>
      <c r="I983" s="44" t="s">
        <v>18020</v>
      </c>
      <c r="J983" s="44" t="s">
        <v>8776</v>
      </c>
      <c r="K983" s="45"/>
      <c r="L983" s="44" t="s">
        <v>18021</v>
      </c>
      <c r="M983" s="44" t="s">
        <v>9351</v>
      </c>
      <c r="N983" s="44" t="s">
        <v>13640</v>
      </c>
      <c r="O983" s="45">
        <v>3779</v>
      </c>
    </row>
    <row r="984" spans="1:15">
      <c r="A984" s="42" t="s">
        <v>5110</v>
      </c>
      <c r="B984" s="42" t="s">
        <v>5112</v>
      </c>
      <c r="C984" s="42" t="s">
        <v>3345</v>
      </c>
      <c r="D984" s="42" t="s">
        <v>9354</v>
      </c>
      <c r="E984" s="43"/>
      <c r="F984" s="42" t="s">
        <v>1383</v>
      </c>
      <c r="G984" s="43"/>
      <c r="H984" s="43"/>
      <c r="I984" s="42" t="s">
        <v>18022</v>
      </c>
      <c r="J984" s="42" t="s">
        <v>12746</v>
      </c>
      <c r="K984" s="43"/>
      <c r="L984" s="42" t="s">
        <v>18023</v>
      </c>
      <c r="M984" s="42" t="s">
        <v>9351</v>
      </c>
      <c r="N984" s="42" t="s">
        <v>13640</v>
      </c>
      <c r="O984" s="43">
        <v>3780</v>
      </c>
    </row>
    <row r="985" spans="1:15">
      <c r="A985" s="44" t="s">
        <v>5110</v>
      </c>
      <c r="B985" s="44" t="s">
        <v>5112</v>
      </c>
      <c r="C985" s="44" t="s">
        <v>3345</v>
      </c>
      <c r="D985" s="44" t="s">
        <v>9354</v>
      </c>
      <c r="E985" s="45"/>
      <c r="F985" s="44" t="s">
        <v>1383</v>
      </c>
      <c r="G985" s="45"/>
      <c r="H985" s="45"/>
      <c r="I985" s="44" t="s">
        <v>18024</v>
      </c>
      <c r="J985" s="44" t="s">
        <v>12746</v>
      </c>
      <c r="K985" s="45"/>
      <c r="L985" s="44" t="s">
        <v>18025</v>
      </c>
      <c r="M985" s="44" t="s">
        <v>9351</v>
      </c>
      <c r="N985" s="44" t="s">
        <v>13640</v>
      </c>
      <c r="O985" s="45">
        <v>3781</v>
      </c>
    </row>
    <row r="986" spans="1:15">
      <c r="A986" s="42" t="s">
        <v>5110</v>
      </c>
      <c r="B986" s="42" t="s">
        <v>5112</v>
      </c>
      <c r="C986" s="42" t="s">
        <v>3345</v>
      </c>
      <c r="D986" s="42" t="s">
        <v>9354</v>
      </c>
      <c r="E986" s="43"/>
      <c r="F986" s="42" t="s">
        <v>1383</v>
      </c>
      <c r="G986" s="43"/>
      <c r="H986" s="43"/>
      <c r="I986" s="42" t="s">
        <v>18026</v>
      </c>
      <c r="J986" s="42" t="s">
        <v>12746</v>
      </c>
      <c r="K986" s="43"/>
      <c r="L986" s="42" t="s">
        <v>18027</v>
      </c>
      <c r="M986" s="42" t="s">
        <v>9351</v>
      </c>
      <c r="N986" s="42" t="s">
        <v>13640</v>
      </c>
      <c r="O986" s="43">
        <v>3782</v>
      </c>
    </row>
    <row r="987" spans="1:15">
      <c r="A987" s="44" t="s">
        <v>5110</v>
      </c>
      <c r="B987" s="44" t="s">
        <v>5112</v>
      </c>
      <c r="C987" s="44" t="s">
        <v>3345</v>
      </c>
      <c r="D987" s="44" t="s">
        <v>9354</v>
      </c>
      <c r="E987" s="45"/>
      <c r="F987" s="44" t="s">
        <v>1383</v>
      </c>
      <c r="G987" s="45"/>
      <c r="H987" s="45"/>
      <c r="I987" s="44" t="s">
        <v>18028</v>
      </c>
      <c r="J987" s="44" t="s">
        <v>12746</v>
      </c>
      <c r="K987" s="45"/>
      <c r="L987" s="44" t="s">
        <v>18029</v>
      </c>
      <c r="M987" s="44" t="s">
        <v>9351</v>
      </c>
      <c r="N987" s="44" t="s">
        <v>13640</v>
      </c>
      <c r="O987" s="45">
        <v>3783</v>
      </c>
    </row>
    <row r="988" spans="1:15">
      <c r="A988" s="42" t="s">
        <v>5110</v>
      </c>
      <c r="B988" s="42" t="s">
        <v>5112</v>
      </c>
      <c r="C988" s="42" t="s">
        <v>3345</v>
      </c>
      <c r="D988" s="42" t="s">
        <v>9354</v>
      </c>
      <c r="E988" s="43"/>
      <c r="F988" s="42" t="s">
        <v>1383</v>
      </c>
      <c r="G988" s="43"/>
      <c r="H988" s="43"/>
      <c r="I988" s="42" t="s">
        <v>18030</v>
      </c>
      <c r="J988" s="42" t="s">
        <v>12746</v>
      </c>
      <c r="K988" s="43"/>
      <c r="L988" s="42" t="s">
        <v>18031</v>
      </c>
      <c r="M988" s="42" t="s">
        <v>9351</v>
      </c>
      <c r="N988" s="42" t="s">
        <v>13640</v>
      </c>
      <c r="O988" s="43">
        <v>3784</v>
      </c>
    </row>
    <row r="989" spans="1:15">
      <c r="A989" s="44" t="s">
        <v>5110</v>
      </c>
      <c r="B989" s="44" t="s">
        <v>5112</v>
      </c>
      <c r="C989" s="44" t="s">
        <v>3345</v>
      </c>
      <c r="D989" s="44" t="s">
        <v>9354</v>
      </c>
      <c r="E989" s="45"/>
      <c r="F989" s="44" t="s">
        <v>1383</v>
      </c>
      <c r="G989" s="45"/>
      <c r="H989" s="45"/>
      <c r="I989" s="44" t="s">
        <v>18032</v>
      </c>
      <c r="J989" s="44" t="s">
        <v>12746</v>
      </c>
      <c r="K989" s="45"/>
      <c r="L989" s="44" t="s">
        <v>18033</v>
      </c>
      <c r="M989" s="44" t="s">
        <v>9351</v>
      </c>
      <c r="N989" s="44" t="s">
        <v>13640</v>
      </c>
      <c r="O989" s="45">
        <v>3785</v>
      </c>
    </row>
    <row r="990" spans="1:15">
      <c r="A990" s="42" t="s">
        <v>5110</v>
      </c>
      <c r="B990" s="42" t="s">
        <v>5112</v>
      </c>
      <c r="C990" s="42" t="s">
        <v>3345</v>
      </c>
      <c r="D990" s="42" t="s">
        <v>9354</v>
      </c>
      <c r="E990" s="43"/>
      <c r="F990" s="42" t="s">
        <v>1383</v>
      </c>
      <c r="G990" s="43"/>
      <c r="H990" s="43"/>
      <c r="I990" s="42" t="s">
        <v>18034</v>
      </c>
      <c r="J990" s="42" t="s">
        <v>12746</v>
      </c>
      <c r="K990" s="43"/>
      <c r="L990" s="42" t="s">
        <v>18035</v>
      </c>
      <c r="M990" s="42" t="s">
        <v>9351</v>
      </c>
      <c r="N990" s="42" t="s">
        <v>13640</v>
      </c>
      <c r="O990" s="43">
        <v>3786</v>
      </c>
    </row>
    <row r="991" spans="1:15">
      <c r="A991" s="44" t="s">
        <v>5110</v>
      </c>
      <c r="B991" s="44" t="s">
        <v>5112</v>
      </c>
      <c r="C991" s="44" t="s">
        <v>3345</v>
      </c>
      <c r="D991" s="44" t="s">
        <v>9354</v>
      </c>
      <c r="E991" s="45"/>
      <c r="F991" s="44" t="s">
        <v>1383</v>
      </c>
      <c r="G991" s="45"/>
      <c r="H991" s="45"/>
      <c r="I991" s="44" t="s">
        <v>18036</v>
      </c>
      <c r="J991" s="44" t="s">
        <v>12746</v>
      </c>
      <c r="K991" s="45"/>
      <c r="L991" s="44" t="s">
        <v>18037</v>
      </c>
      <c r="M991" s="44" t="s">
        <v>9351</v>
      </c>
      <c r="N991" s="44" t="s">
        <v>13640</v>
      </c>
      <c r="O991" s="45">
        <v>3787</v>
      </c>
    </row>
    <row r="992" spans="1:15">
      <c r="A992" s="42" t="s">
        <v>5110</v>
      </c>
      <c r="B992" s="42" t="s">
        <v>5112</v>
      </c>
      <c r="C992" s="42" t="s">
        <v>3345</v>
      </c>
      <c r="D992" s="42" t="s">
        <v>9354</v>
      </c>
      <c r="E992" s="43"/>
      <c r="F992" s="42" t="s">
        <v>1383</v>
      </c>
      <c r="G992" s="43"/>
      <c r="H992" s="43"/>
      <c r="I992" s="42" t="s">
        <v>18038</v>
      </c>
      <c r="J992" s="42" t="s">
        <v>12746</v>
      </c>
      <c r="K992" s="43"/>
      <c r="L992" s="42" t="s">
        <v>18039</v>
      </c>
      <c r="M992" s="42" t="s">
        <v>9351</v>
      </c>
      <c r="N992" s="42" t="s">
        <v>13640</v>
      </c>
      <c r="O992" s="43">
        <v>3788</v>
      </c>
    </row>
    <row r="993" spans="1:15">
      <c r="A993" s="44" t="s">
        <v>5110</v>
      </c>
      <c r="B993" s="44" t="s">
        <v>5112</v>
      </c>
      <c r="C993" s="44" t="s">
        <v>3345</v>
      </c>
      <c r="D993" s="44" t="s">
        <v>9354</v>
      </c>
      <c r="E993" s="45"/>
      <c r="F993" s="44" t="s">
        <v>1383</v>
      </c>
      <c r="G993" s="45"/>
      <c r="H993" s="45"/>
      <c r="I993" s="44" t="s">
        <v>18040</v>
      </c>
      <c r="J993" s="44" t="s">
        <v>12746</v>
      </c>
      <c r="K993" s="45"/>
      <c r="L993" s="44" t="s">
        <v>18041</v>
      </c>
      <c r="M993" s="44" t="s">
        <v>9351</v>
      </c>
      <c r="N993" s="44" t="s">
        <v>13640</v>
      </c>
      <c r="O993" s="45">
        <v>3789</v>
      </c>
    </row>
    <row r="994" spans="1:15">
      <c r="A994" s="42" t="s">
        <v>5110</v>
      </c>
      <c r="B994" s="42" t="s">
        <v>5112</v>
      </c>
      <c r="C994" s="42" t="s">
        <v>3345</v>
      </c>
      <c r="D994" s="42" t="s">
        <v>9354</v>
      </c>
      <c r="E994" s="43"/>
      <c r="F994" s="42" t="s">
        <v>1383</v>
      </c>
      <c r="G994" s="43"/>
      <c r="H994" s="43"/>
      <c r="I994" s="42" t="s">
        <v>18042</v>
      </c>
      <c r="J994" s="42" t="s">
        <v>12746</v>
      </c>
      <c r="K994" s="43"/>
      <c r="L994" s="42" t="s">
        <v>18043</v>
      </c>
      <c r="M994" s="42" t="s">
        <v>9351</v>
      </c>
      <c r="N994" s="42" t="s">
        <v>13640</v>
      </c>
      <c r="O994" s="43">
        <v>3790</v>
      </c>
    </row>
    <row r="995" spans="1:15">
      <c r="A995" s="44" t="s">
        <v>5110</v>
      </c>
      <c r="B995" s="44" t="s">
        <v>5112</v>
      </c>
      <c r="C995" s="44" t="s">
        <v>3345</v>
      </c>
      <c r="D995" s="44" t="s">
        <v>9354</v>
      </c>
      <c r="E995" s="45"/>
      <c r="F995" s="44" t="s">
        <v>1383</v>
      </c>
      <c r="G995" s="45"/>
      <c r="H995" s="45"/>
      <c r="I995" s="44" t="s">
        <v>18044</v>
      </c>
      <c r="J995" s="44" t="s">
        <v>12746</v>
      </c>
      <c r="K995" s="45"/>
      <c r="L995" s="44" t="s">
        <v>18045</v>
      </c>
      <c r="M995" s="44" t="s">
        <v>9351</v>
      </c>
      <c r="N995" s="44" t="s">
        <v>13640</v>
      </c>
      <c r="O995" s="45">
        <v>3791</v>
      </c>
    </row>
    <row r="996" spans="1:15">
      <c r="A996" s="42" t="s">
        <v>5110</v>
      </c>
      <c r="B996" s="42" t="s">
        <v>5112</v>
      </c>
      <c r="C996" s="42" t="s">
        <v>3345</v>
      </c>
      <c r="D996" s="42" t="s">
        <v>9354</v>
      </c>
      <c r="E996" s="43"/>
      <c r="F996" s="42" t="s">
        <v>1383</v>
      </c>
      <c r="G996" s="43"/>
      <c r="H996" s="43"/>
      <c r="I996" s="42" t="s">
        <v>18046</v>
      </c>
      <c r="J996" s="42" t="s">
        <v>12746</v>
      </c>
      <c r="K996" s="43"/>
      <c r="L996" s="42" t="s">
        <v>18047</v>
      </c>
      <c r="M996" s="42" t="s">
        <v>9351</v>
      </c>
      <c r="N996" s="42" t="s">
        <v>13640</v>
      </c>
      <c r="O996" s="43">
        <v>3792</v>
      </c>
    </row>
    <row r="997" spans="1:15">
      <c r="A997" s="44" t="s">
        <v>5110</v>
      </c>
      <c r="B997" s="44" t="s">
        <v>5112</v>
      </c>
      <c r="C997" s="44" t="s">
        <v>3345</v>
      </c>
      <c r="D997" s="44" t="s">
        <v>9354</v>
      </c>
      <c r="E997" s="45"/>
      <c r="F997" s="44" t="s">
        <v>1383</v>
      </c>
      <c r="G997" s="45"/>
      <c r="H997" s="45"/>
      <c r="I997" s="44" t="s">
        <v>18048</v>
      </c>
      <c r="J997" s="44" t="s">
        <v>12746</v>
      </c>
      <c r="K997" s="45"/>
      <c r="L997" s="44" t="s">
        <v>18049</v>
      </c>
      <c r="M997" s="44" t="s">
        <v>9351</v>
      </c>
      <c r="N997" s="44" t="s">
        <v>13640</v>
      </c>
      <c r="O997" s="45">
        <v>3793</v>
      </c>
    </row>
    <row r="998" spans="1:15">
      <c r="A998" s="42" t="s">
        <v>5110</v>
      </c>
      <c r="B998" s="42" t="s">
        <v>5112</v>
      </c>
      <c r="C998" s="42" t="s">
        <v>3345</v>
      </c>
      <c r="D998" s="42" t="s">
        <v>9354</v>
      </c>
      <c r="E998" s="43"/>
      <c r="F998" s="42" t="s">
        <v>1383</v>
      </c>
      <c r="G998" s="43"/>
      <c r="H998" s="43"/>
      <c r="I998" s="42" t="s">
        <v>18050</v>
      </c>
      <c r="J998" s="42" t="s">
        <v>12746</v>
      </c>
      <c r="K998" s="43"/>
      <c r="L998" s="42" t="s">
        <v>18051</v>
      </c>
      <c r="M998" s="42" t="s">
        <v>9351</v>
      </c>
      <c r="N998" s="42" t="s">
        <v>13640</v>
      </c>
      <c r="O998" s="43">
        <v>3794</v>
      </c>
    </row>
    <row r="999" spans="1:15">
      <c r="A999" s="44" t="s">
        <v>5110</v>
      </c>
      <c r="B999" s="44" t="s">
        <v>5112</v>
      </c>
      <c r="C999" s="44" t="s">
        <v>3345</v>
      </c>
      <c r="D999" s="44" t="s">
        <v>9354</v>
      </c>
      <c r="E999" s="45"/>
      <c r="F999" s="44" t="s">
        <v>1383</v>
      </c>
      <c r="G999" s="45"/>
      <c r="H999" s="45"/>
      <c r="I999" s="44" t="s">
        <v>18052</v>
      </c>
      <c r="J999" s="44" t="s">
        <v>12746</v>
      </c>
      <c r="K999" s="45"/>
      <c r="L999" s="44" t="s">
        <v>18053</v>
      </c>
      <c r="M999" s="44" t="s">
        <v>9351</v>
      </c>
      <c r="N999" s="44" t="s">
        <v>13640</v>
      </c>
      <c r="O999" s="45">
        <v>3795</v>
      </c>
    </row>
    <row r="1000" spans="1:15">
      <c r="A1000" s="42" t="s">
        <v>5110</v>
      </c>
      <c r="B1000" s="42" t="s">
        <v>5112</v>
      </c>
      <c r="C1000" s="42" t="s">
        <v>3345</v>
      </c>
      <c r="D1000" s="42" t="s">
        <v>9354</v>
      </c>
      <c r="E1000" s="43"/>
      <c r="F1000" s="42" t="s">
        <v>1383</v>
      </c>
      <c r="G1000" s="43"/>
      <c r="H1000" s="43"/>
      <c r="I1000" s="42" t="s">
        <v>16658</v>
      </c>
      <c r="J1000" s="42" t="s">
        <v>12746</v>
      </c>
      <c r="K1000" s="43"/>
      <c r="L1000" s="42" t="s">
        <v>18054</v>
      </c>
      <c r="M1000" s="42" t="s">
        <v>9351</v>
      </c>
      <c r="N1000" s="42" t="s">
        <v>13640</v>
      </c>
      <c r="O1000" s="43">
        <v>3796</v>
      </c>
    </row>
    <row r="1001" spans="1:15">
      <c r="A1001" s="44" t="s">
        <v>5110</v>
      </c>
      <c r="B1001" s="44" t="s">
        <v>5112</v>
      </c>
      <c r="C1001" s="44" t="s">
        <v>3345</v>
      </c>
      <c r="D1001" s="44" t="s">
        <v>9354</v>
      </c>
      <c r="E1001" s="45"/>
      <c r="F1001" s="44" t="s">
        <v>1383</v>
      </c>
      <c r="G1001" s="45"/>
      <c r="H1001" s="45"/>
      <c r="I1001" s="44" t="s">
        <v>18055</v>
      </c>
      <c r="J1001" s="44" t="s">
        <v>12746</v>
      </c>
      <c r="K1001" s="45"/>
      <c r="L1001" s="44" t="s">
        <v>18056</v>
      </c>
      <c r="M1001" s="44" t="s">
        <v>9351</v>
      </c>
      <c r="N1001" s="44" t="s">
        <v>13640</v>
      </c>
      <c r="O1001" s="45">
        <v>3797</v>
      </c>
    </row>
    <row r="1002" spans="1:15">
      <c r="A1002" s="42" t="s">
        <v>5110</v>
      </c>
      <c r="B1002" s="42" t="s">
        <v>5112</v>
      </c>
      <c r="C1002" s="42" t="s">
        <v>3345</v>
      </c>
      <c r="D1002" s="42" t="s">
        <v>9354</v>
      </c>
      <c r="E1002" s="43"/>
      <c r="F1002" s="42" t="s">
        <v>1383</v>
      </c>
      <c r="G1002" s="43"/>
      <c r="H1002" s="43"/>
      <c r="I1002" s="42" t="s">
        <v>18057</v>
      </c>
      <c r="J1002" s="42" t="s">
        <v>10784</v>
      </c>
      <c r="K1002" s="43"/>
      <c r="L1002" s="42" t="s">
        <v>18058</v>
      </c>
      <c r="M1002" s="42" t="s">
        <v>9351</v>
      </c>
      <c r="N1002" s="42" t="s">
        <v>13640</v>
      </c>
      <c r="O1002" s="43">
        <v>3798</v>
      </c>
    </row>
    <row r="1003" spans="1:15">
      <c r="A1003" s="44" t="s">
        <v>5110</v>
      </c>
      <c r="B1003" s="44" t="s">
        <v>5112</v>
      </c>
      <c r="C1003" s="44" t="s">
        <v>3345</v>
      </c>
      <c r="D1003" s="44" t="s">
        <v>9354</v>
      </c>
      <c r="E1003" s="45"/>
      <c r="F1003" s="44" t="s">
        <v>1383</v>
      </c>
      <c r="G1003" s="45"/>
      <c r="H1003" s="45"/>
      <c r="I1003" s="44" t="s">
        <v>10951</v>
      </c>
      <c r="J1003" s="44" t="s">
        <v>8776</v>
      </c>
      <c r="K1003" s="45"/>
      <c r="L1003" s="44" t="s">
        <v>18059</v>
      </c>
      <c r="M1003" s="44" t="s">
        <v>9351</v>
      </c>
      <c r="N1003" s="44" t="s">
        <v>13640</v>
      </c>
      <c r="O1003" s="45">
        <v>3799</v>
      </c>
    </row>
    <row r="1004" spans="1:15">
      <c r="A1004" s="42" t="s">
        <v>5110</v>
      </c>
      <c r="B1004" s="42" t="s">
        <v>5112</v>
      </c>
      <c r="C1004" s="42" t="s">
        <v>3345</v>
      </c>
      <c r="D1004" s="42" t="s">
        <v>9354</v>
      </c>
      <c r="E1004" s="43"/>
      <c r="F1004" s="42" t="s">
        <v>1383</v>
      </c>
      <c r="G1004" s="43"/>
      <c r="H1004" s="43"/>
      <c r="I1004" s="42" t="s">
        <v>18060</v>
      </c>
      <c r="J1004" s="42" t="s">
        <v>8776</v>
      </c>
      <c r="K1004" s="43"/>
      <c r="L1004" s="42" t="s">
        <v>18061</v>
      </c>
      <c r="M1004" s="42" t="s">
        <v>9351</v>
      </c>
      <c r="N1004" s="42" t="s">
        <v>13640</v>
      </c>
      <c r="O1004" s="43">
        <v>3800</v>
      </c>
    </row>
    <row r="1005" spans="1:15">
      <c r="A1005" s="44" t="s">
        <v>5110</v>
      </c>
      <c r="B1005" s="44" t="s">
        <v>5112</v>
      </c>
      <c r="C1005" s="44" t="s">
        <v>3345</v>
      </c>
      <c r="D1005" s="44" t="s">
        <v>9354</v>
      </c>
      <c r="E1005" s="45"/>
      <c r="F1005" s="44" t="s">
        <v>1383</v>
      </c>
      <c r="G1005" s="45"/>
      <c r="H1005" s="45"/>
      <c r="I1005" s="44" t="s">
        <v>18062</v>
      </c>
      <c r="J1005" s="44" t="s">
        <v>10787</v>
      </c>
      <c r="K1005" s="45"/>
      <c r="L1005" s="44" t="s">
        <v>18063</v>
      </c>
      <c r="M1005" s="44" t="s">
        <v>9351</v>
      </c>
      <c r="N1005" s="44" t="s">
        <v>13640</v>
      </c>
      <c r="O1005" s="45">
        <v>3801</v>
      </c>
    </row>
    <row r="1006" spans="1:15">
      <c r="A1006" s="42" t="s">
        <v>5110</v>
      </c>
      <c r="B1006" s="42" t="s">
        <v>5112</v>
      </c>
      <c r="C1006" s="42" t="s">
        <v>3345</v>
      </c>
      <c r="D1006" s="42" t="s">
        <v>9354</v>
      </c>
      <c r="E1006" s="43"/>
      <c r="F1006" s="42" t="s">
        <v>1383</v>
      </c>
      <c r="G1006" s="43"/>
      <c r="H1006" s="43"/>
      <c r="I1006" s="42" t="s">
        <v>18064</v>
      </c>
      <c r="J1006" s="42" t="s">
        <v>12746</v>
      </c>
      <c r="K1006" s="43"/>
      <c r="L1006" s="42" t="s">
        <v>18065</v>
      </c>
      <c r="M1006" s="42" t="s">
        <v>9351</v>
      </c>
      <c r="N1006" s="42" t="s">
        <v>13640</v>
      </c>
      <c r="O1006" s="43">
        <v>3802</v>
      </c>
    </row>
    <row r="1007" spans="1:15">
      <c r="A1007" s="44" t="s">
        <v>5110</v>
      </c>
      <c r="B1007" s="44" t="s">
        <v>5112</v>
      </c>
      <c r="C1007" s="44" t="s">
        <v>3345</v>
      </c>
      <c r="D1007" s="44" t="s">
        <v>9354</v>
      </c>
      <c r="E1007" s="45"/>
      <c r="F1007" s="44" t="s">
        <v>1383</v>
      </c>
      <c r="G1007" s="45"/>
      <c r="H1007" s="45"/>
      <c r="I1007" s="44" t="s">
        <v>18066</v>
      </c>
      <c r="J1007" s="44" t="s">
        <v>10784</v>
      </c>
      <c r="K1007" s="45"/>
      <c r="L1007" s="44" t="s">
        <v>18067</v>
      </c>
      <c r="M1007" s="44" t="s">
        <v>9351</v>
      </c>
      <c r="N1007" s="44" t="s">
        <v>13640</v>
      </c>
      <c r="O1007" s="45">
        <v>3803</v>
      </c>
    </row>
    <row r="1008" spans="1:15">
      <c r="A1008" s="42" t="s">
        <v>5110</v>
      </c>
      <c r="B1008" s="42" t="s">
        <v>5112</v>
      </c>
      <c r="C1008" s="42" t="s">
        <v>3345</v>
      </c>
      <c r="D1008" s="42" t="s">
        <v>9354</v>
      </c>
      <c r="E1008" s="43"/>
      <c r="F1008" s="42" t="s">
        <v>1383</v>
      </c>
      <c r="G1008" s="43"/>
      <c r="H1008" s="43"/>
      <c r="I1008" s="42" t="s">
        <v>18068</v>
      </c>
      <c r="J1008" s="42" t="s">
        <v>10784</v>
      </c>
      <c r="K1008" s="43"/>
      <c r="L1008" s="42" t="s">
        <v>18069</v>
      </c>
      <c r="M1008" s="42" t="s">
        <v>9351</v>
      </c>
      <c r="N1008" s="42" t="s">
        <v>13640</v>
      </c>
      <c r="O1008" s="43">
        <v>3804</v>
      </c>
    </row>
    <row r="1009" spans="1:15">
      <c r="A1009" s="44" t="s">
        <v>5110</v>
      </c>
      <c r="B1009" s="44" t="s">
        <v>5112</v>
      </c>
      <c r="C1009" s="44" t="s">
        <v>3345</v>
      </c>
      <c r="D1009" s="44" t="s">
        <v>9354</v>
      </c>
      <c r="E1009" s="45"/>
      <c r="F1009" s="44" t="s">
        <v>1383</v>
      </c>
      <c r="G1009" s="45"/>
      <c r="H1009" s="45"/>
      <c r="I1009" s="44" t="s">
        <v>18070</v>
      </c>
      <c r="J1009" s="44" t="s">
        <v>12746</v>
      </c>
      <c r="K1009" s="45"/>
      <c r="L1009" s="44" t="s">
        <v>18071</v>
      </c>
      <c r="M1009" s="44" t="s">
        <v>9351</v>
      </c>
      <c r="N1009" s="44" t="s">
        <v>13640</v>
      </c>
      <c r="O1009" s="45">
        <v>3805</v>
      </c>
    </row>
    <row r="1010" spans="1:15">
      <c r="A1010" s="42" t="s">
        <v>5110</v>
      </c>
      <c r="B1010" s="42" t="s">
        <v>5112</v>
      </c>
      <c r="C1010" s="42" t="s">
        <v>3345</v>
      </c>
      <c r="D1010" s="42" t="s">
        <v>9354</v>
      </c>
      <c r="E1010" s="43"/>
      <c r="F1010" s="42" t="s">
        <v>1383</v>
      </c>
      <c r="G1010" s="43"/>
      <c r="H1010" s="43"/>
      <c r="I1010" s="42" t="s">
        <v>18072</v>
      </c>
      <c r="J1010" s="42" t="s">
        <v>12746</v>
      </c>
      <c r="K1010" s="43"/>
      <c r="L1010" s="42" t="s">
        <v>18073</v>
      </c>
      <c r="M1010" s="42" t="s">
        <v>9351</v>
      </c>
      <c r="N1010" s="42" t="s">
        <v>13640</v>
      </c>
      <c r="O1010" s="43">
        <v>3806</v>
      </c>
    </row>
    <row r="1011" spans="1:15">
      <c r="A1011" s="44" t="s">
        <v>5110</v>
      </c>
      <c r="B1011" s="44" t="s">
        <v>5112</v>
      </c>
      <c r="C1011" s="44" t="s">
        <v>3345</v>
      </c>
      <c r="D1011" s="44" t="s">
        <v>9354</v>
      </c>
      <c r="E1011" s="45"/>
      <c r="F1011" s="44" t="s">
        <v>1383</v>
      </c>
      <c r="G1011" s="45"/>
      <c r="H1011" s="45"/>
      <c r="I1011" s="44" t="s">
        <v>18074</v>
      </c>
      <c r="J1011" s="44" t="s">
        <v>12746</v>
      </c>
      <c r="K1011" s="45"/>
      <c r="L1011" s="44" t="s">
        <v>18075</v>
      </c>
      <c r="M1011" s="44" t="s">
        <v>9351</v>
      </c>
      <c r="N1011" s="44" t="s">
        <v>13640</v>
      </c>
      <c r="O1011" s="45">
        <v>3807</v>
      </c>
    </row>
    <row r="1012" spans="1:15">
      <c r="A1012" s="42" t="s">
        <v>5110</v>
      </c>
      <c r="B1012" s="42" t="s">
        <v>5112</v>
      </c>
      <c r="C1012" s="42" t="s">
        <v>3345</v>
      </c>
      <c r="D1012" s="42" t="s">
        <v>9354</v>
      </c>
      <c r="E1012" s="43"/>
      <c r="F1012" s="42" t="s">
        <v>1383</v>
      </c>
      <c r="G1012" s="43"/>
      <c r="H1012" s="43"/>
      <c r="I1012" s="42" t="s">
        <v>18076</v>
      </c>
      <c r="J1012" s="42" t="s">
        <v>12746</v>
      </c>
      <c r="K1012" s="43"/>
      <c r="L1012" s="42" t="s">
        <v>18077</v>
      </c>
      <c r="M1012" s="42" t="s">
        <v>9351</v>
      </c>
      <c r="N1012" s="42" t="s">
        <v>13640</v>
      </c>
      <c r="O1012" s="43">
        <v>3808</v>
      </c>
    </row>
    <row r="1013" spans="1:15">
      <c r="A1013" s="44" t="s">
        <v>5110</v>
      </c>
      <c r="B1013" s="44" t="s">
        <v>5112</v>
      </c>
      <c r="C1013" s="44" t="s">
        <v>3345</v>
      </c>
      <c r="D1013" s="44" t="s">
        <v>9354</v>
      </c>
      <c r="E1013" s="45"/>
      <c r="F1013" s="44" t="s">
        <v>1383</v>
      </c>
      <c r="G1013" s="45"/>
      <c r="H1013" s="45"/>
      <c r="I1013" s="44" t="s">
        <v>18078</v>
      </c>
      <c r="J1013" s="44" t="s">
        <v>10784</v>
      </c>
      <c r="K1013" s="45"/>
      <c r="L1013" s="44" t="s">
        <v>18079</v>
      </c>
      <c r="M1013" s="44" t="s">
        <v>9351</v>
      </c>
      <c r="N1013" s="44" t="s">
        <v>13640</v>
      </c>
      <c r="O1013" s="45">
        <v>3809</v>
      </c>
    </row>
    <row r="1014" spans="1:15">
      <c r="A1014" s="42" t="s">
        <v>5110</v>
      </c>
      <c r="B1014" s="42" t="s">
        <v>5112</v>
      </c>
      <c r="C1014" s="42" t="s">
        <v>3345</v>
      </c>
      <c r="D1014" s="42" t="s">
        <v>9354</v>
      </c>
      <c r="E1014" s="43"/>
      <c r="F1014" s="42" t="s">
        <v>1383</v>
      </c>
      <c r="G1014" s="43"/>
      <c r="H1014" s="43"/>
      <c r="I1014" s="42" t="s">
        <v>18080</v>
      </c>
      <c r="J1014" s="42" t="s">
        <v>12746</v>
      </c>
      <c r="K1014" s="43"/>
      <c r="L1014" s="42" t="s">
        <v>18081</v>
      </c>
      <c r="M1014" s="42" t="s">
        <v>9351</v>
      </c>
      <c r="N1014" s="42" t="s">
        <v>13640</v>
      </c>
      <c r="O1014" s="43">
        <v>3810</v>
      </c>
    </row>
    <row r="1015" spans="1:15">
      <c r="A1015" s="44" t="s">
        <v>5110</v>
      </c>
      <c r="B1015" s="44" t="s">
        <v>5112</v>
      </c>
      <c r="C1015" s="44" t="s">
        <v>3345</v>
      </c>
      <c r="D1015" s="44" t="s">
        <v>9354</v>
      </c>
      <c r="E1015" s="45"/>
      <c r="F1015" s="44" t="s">
        <v>1383</v>
      </c>
      <c r="G1015" s="45"/>
      <c r="H1015" s="45"/>
      <c r="I1015" s="44" t="s">
        <v>18082</v>
      </c>
      <c r="J1015" s="44" t="s">
        <v>10784</v>
      </c>
      <c r="K1015" s="45"/>
      <c r="L1015" s="44" t="s">
        <v>18083</v>
      </c>
      <c r="M1015" s="44" t="s">
        <v>9351</v>
      </c>
      <c r="N1015" s="44" t="s">
        <v>13640</v>
      </c>
      <c r="O1015" s="45">
        <v>3811</v>
      </c>
    </row>
    <row r="1016" spans="1:15">
      <c r="A1016" s="42" t="s">
        <v>5110</v>
      </c>
      <c r="B1016" s="42" t="s">
        <v>5112</v>
      </c>
      <c r="C1016" s="42" t="s">
        <v>3345</v>
      </c>
      <c r="D1016" s="42" t="s">
        <v>9354</v>
      </c>
      <c r="E1016" s="43"/>
      <c r="F1016" s="42" t="s">
        <v>1383</v>
      </c>
      <c r="G1016" s="43"/>
      <c r="H1016" s="43"/>
      <c r="I1016" s="42" t="s">
        <v>18084</v>
      </c>
      <c r="J1016" s="42" t="s">
        <v>8776</v>
      </c>
      <c r="K1016" s="43"/>
      <c r="L1016" s="42" t="s">
        <v>18085</v>
      </c>
      <c r="M1016" s="42" t="s">
        <v>9351</v>
      </c>
      <c r="N1016" s="42" t="s">
        <v>13640</v>
      </c>
      <c r="O1016" s="43">
        <v>3812</v>
      </c>
    </row>
    <row r="1017" spans="1:15">
      <c r="A1017" s="44" t="s">
        <v>5110</v>
      </c>
      <c r="B1017" s="44" t="s">
        <v>5112</v>
      </c>
      <c r="C1017" s="44" t="s">
        <v>3345</v>
      </c>
      <c r="D1017" s="44" t="s">
        <v>9354</v>
      </c>
      <c r="E1017" s="45"/>
      <c r="F1017" s="44" t="s">
        <v>1383</v>
      </c>
      <c r="G1017" s="45"/>
      <c r="H1017" s="45"/>
      <c r="I1017" s="44" t="s">
        <v>18086</v>
      </c>
      <c r="J1017" s="44" t="s">
        <v>12746</v>
      </c>
      <c r="K1017" s="45"/>
      <c r="L1017" s="44" t="s">
        <v>18087</v>
      </c>
      <c r="M1017" s="44" t="s">
        <v>9351</v>
      </c>
      <c r="N1017" s="44" t="s">
        <v>13640</v>
      </c>
      <c r="O1017" s="45">
        <v>3813</v>
      </c>
    </row>
    <row r="1018" spans="1:15">
      <c r="A1018" s="42" t="s">
        <v>5110</v>
      </c>
      <c r="B1018" s="42" t="s">
        <v>5112</v>
      </c>
      <c r="C1018" s="42" t="s">
        <v>3345</v>
      </c>
      <c r="D1018" s="42" t="s">
        <v>9354</v>
      </c>
      <c r="E1018" s="43"/>
      <c r="F1018" s="42" t="s">
        <v>1383</v>
      </c>
      <c r="G1018" s="43"/>
      <c r="H1018" s="43"/>
      <c r="I1018" s="42" t="s">
        <v>18088</v>
      </c>
      <c r="J1018" s="42" t="s">
        <v>12746</v>
      </c>
      <c r="K1018" s="43"/>
      <c r="L1018" s="42" t="s">
        <v>18089</v>
      </c>
      <c r="M1018" s="42" t="s">
        <v>9351</v>
      </c>
      <c r="N1018" s="42" t="s">
        <v>13640</v>
      </c>
      <c r="O1018" s="43">
        <v>3814</v>
      </c>
    </row>
    <row r="1019" spans="1:15">
      <c r="A1019" s="44" t="s">
        <v>5110</v>
      </c>
      <c r="B1019" s="44" t="s">
        <v>5112</v>
      </c>
      <c r="C1019" s="44" t="s">
        <v>3345</v>
      </c>
      <c r="D1019" s="44" t="s">
        <v>9354</v>
      </c>
      <c r="E1019" s="45"/>
      <c r="F1019" s="44" t="s">
        <v>1383</v>
      </c>
      <c r="G1019" s="45"/>
      <c r="H1019" s="45"/>
      <c r="I1019" s="44" t="s">
        <v>18090</v>
      </c>
      <c r="J1019" s="44" t="s">
        <v>10639</v>
      </c>
      <c r="K1019" s="45"/>
      <c r="L1019" s="44" t="s">
        <v>18091</v>
      </c>
      <c r="M1019" s="44" t="s">
        <v>9351</v>
      </c>
      <c r="N1019" s="44" t="s">
        <v>13640</v>
      </c>
      <c r="O1019" s="45">
        <v>3815</v>
      </c>
    </row>
    <row r="1020" spans="1:15">
      <c r="A1020" s="42" t="s">
        <v>5110</v>
      </c>
      <c r="B1020" s="42" t="s">
        <v>5112</v>
      </c>
      <c r="C1020" s="42" t="s">
        <v>3345</v>
      </c>
      <c r="D1020" s="42" t="s">
        <v>9354</v>
      </c>
      <c r="E1020" s="43"/>
      <c r="F1020" s="42" t="s">
        <v>1383</v>
      </c>
      <c r="G1020" s="43"/>
      <c r="H1020" s="43"/>
      <c r="I1020" s="42" t="s">
        <v>18092</v>
      </c>
      <c r="J1020" s="42" t="s">
        <v>12746</v>
      </c>
      <c r="K1020" s="43"/>
      <c r="L1020" s="42" t="s">
        <v>18093</v>
      </c>
      <c r="M1020" s="42" t="s">
        <v>9351</v>
      </c>
      <c r="N1020" s="42" t="s">
        <v>13640</v>
      </c>
      <c r="O1020" s="43">
        <v>3816</v>
      </c>
    </row>
    <row r="1021" spans="1:15">
      <c r="A1021" s="44" t="s">
        <v>5110</v>
      </c>
      <c r="B1021" s="44" t="s">
        <v>5112</v>
      </c>
      <c r="C1021" s="44" t="s">
        <v>3345</v>
      </c>
      <c r="D1021" s="44" t="s">
        <v>9354</v>
      </c>
      <c r="E1021" s="45"/>
      <c r="F1021" s="44" t="s">
        <v>1383</v>
      </c>
      <c r="G1021" s="45"/>
      <c r="H1021" s="45"/>
      <c r="I1021" s="44" t="s">
        <v>18094</v>
      </c>
      <c r="J1021" s="44" t="s">
        <v>10784</v>
      </c>
      <c r="K1021" s="45"/>
      <c r="L1021" s="44" t="s">
        <v>18095</v>
      </c>
      <c r="M1021" s="44" t="s">
        <v>9351</v>
      </c>
      <c r="N1021" s="44" t="s">
        <v>13640</v>
      </c>
      <c r="O1021" s="45">
        <v>3817</v>
      </c>
    </row>
    <row r="1022" spans="1:15">
      <c r="A1022" s="42" t="s">
        <v>5110</v>
      </c>
      <c r="B1022" s="42" t="s">
        <v>5112</v>
      </c>
      <c r="C1022" s="42" t="s">
        <v>3345</v>
      </c>
      <c r="D1022" s="42" t="s">
        <v>9354</v>
      </c>
      <c r="E1022" s="43"/>
      <c r="F1022" s="42" t="s">
        <v>1383</v>
      </c>
      <c r="G1022" s="43"/>
      <c r="H1022" s="43"/>
      <c r="I1022" s="42" t="s">
        <v>18096</v>
      </c>
      <c r="J1022" s="42" t="s">
        <v>10784</v>
      </c>
      <c r="K1022" s="43"/>
      <c r="L1022" s="42" t="s">
        <v>18097</v>
      </c>
      <c r="M1022" s="42" t="s">
        <v>9351</v>
      </c>
      <c r="N1022" s="42" t="s">
        <v>13640</v>
      </c>
      <c r="O1022" s="43">
        <v>3818</v>
      </c>
    </row>
    <row r="1023" spans="1:15">
      <c r="A1023" s="44" t="s">
        <v>5110</v>
      </c>
      <c r="B1023" s="44" t="s">
        <v>5112</v>
      </c>
      <c r="C1023" s="44" t="s">
        <v>3345</v>
      </c>
      <c r="D1023" s="44" t="s">
        <v>9354</v>
      </c>
      <c r="E1023" s="45"/>
      <c r="F1023" s="44" t="s">
        <v>1383</v>
      </c>
      <c r="G1023" s="45"/>
      <c r="H1023" s="45"/>
      <c r="I1023" s="44" t="s">
        <v>18098</v>
      </c>
      <c r="J1023" s="44" t="s">
        <v>12746</v>
      </c>
      <c r="K1023" s="45"/>
      <c r="L1023" s="44" t="s">
        <v>18099</v>
      </c>
      <c r="M1023" s="44" t="s">
        <v>9351</v>
      </c>
      <c r="N1023" s="44" t="s">
        <v>13640</v>
      </c>
      <c r="O1023" s="45">
        <v>3819</v>
      </c>
    </row>
    <row r="1024" spans="1:15">
      <c r="A1024" s="42" t="s">
        <v>5110</v>
      </c>
      <c r="B1024" s="42" t="s">
        <v>5112</v>
      </c>
      <c r="C1024" s="42" t="s">
        <v>3345</v>
      </c>
      <c r="D1024" s="42" t="s">
        <v>9354</v>
      </c>
      <c r="E1024" s="43"/>
      <c r="F1024" s="42" t="s">
        <v>1383</v>
      </c>
      <c r="G1024" s="43"/>
      <c r="H1024" s="43"/>
      <c r="I1024" s="42" t="s">
        <v>18100</v>
      </c>
      <c r="J1024" s="42" t="s">
        <v>10784</v>
      </c>
      <c r="K1024" s="43"/>
      <c r="L1024" s="42" t="s">
        <v>18101</v>
      </c>
      <c r="M1024" s="42" t="s">
        <v>9351</v>
      </c>
      <c r="N1024" s="42" t="s">
        <v>13640</v>
      </c>
      <c r="O1024" s="43">
        <v>3820</v>
      </c>
    </row>
    <row r="1025" spans="1:15">
      <c r="A1025" s="44" t="s">
        <v>5110</v>
      </c>
      <c r="B1025" s="44" t="s">
        <v>5112</v>
      </c>
      <c r="C1025" s="44" t="s">
        <v>3345</v>
      </c>
      <c r="D1025" s="44" t="s">
        <v>9354</v>
      </c>
      <c r="E1025" s="45"/>
      <c r="F1025" s="44" t="s">
        <v>1383</v>
      </c>
      <c r="G1025" s="45"/>
      <c r="H1025" s="45"/>
      <c r="I1025" s="44" t="s">
        <v>18102</v>
      </c>
      <c r="J1025" s="44" t="s">
        <v>12746</v>
      </c>
      <c r="K1025" s="45"/>
      <c r="L1025" s="44" t="s">
        <v>18103</v>
      </c>
      <c r="M1025" s="44" t="s">
        <v>9351</v>
      </c>
      <c r="N1025" s="44" t="s">
        <v>13640</v>
      </c>
      <c r="O1025" s="45">
        <v>3821</v>
      </c>
    </row>
    <row r="1026" spans="1:15">
      <c r="A1026" s="42" t="s">
        <v>5110</v>
      </c>
      <c r="B1026" s="42" t="s">
        <v>5112</v>
      </c>
      <c r="C1026" s="42" t="s">
        <v>3345</v>
      </c>
      <c r="D1026" s="42" t="s">
        <v>9354</v>
      </c>
      <c r="E1026" s="43"/>
      <c r="F1026" s="42" t="s">
        <v>1383</v>
      </c>
      <c r="G1026" s="43"/>
      <c r="H1026" s="43"/>
      <c r="I1026" s="42" t="s">
        <v>18104</v>
      </c>
      <c r="J1026" s="42" t="s">
        <v>12746</v>
      </c>
      <c r="K1026" s="43"/>
      <c r="L1026" s="42" t="s">
        <v>18105</v>
      </c>
      <c r="M1026" s="42" t="s">
        <v>9351</v>
      </c>
      <c r="N1026" s="42" t="s">
        <v>13640</v>
      </c>
      <c r="O1026" s="43">
        <v>3822</v>
      </c>
    </row>
    <row r="1027" spans="1:15">
      <c r="A1027" s="44" t="s">
        <v>5110</v>
      </c>
      <c r="B1027" s="44" t="s">
        <v>5112</v>
      </c>
      <c r="C1027" s="44" t="s">
        <v>3345</v>
      </c>
      <c r="D1027" s="44" t="s">
        <v>9354</v>
      </c>
      <c r="E1027" s="45"/>
      <c r="F1027" s="44" t="s">
        <v>1383</v>
      </c>
      <c r="G1027" s="45"/>
      <c r="H1027" s="45"/>
      <c r="I1027" s="44" t="s">
        <v>18106</v>
      </c>
      <c r="J1027" s="44" t="s">
        <v>10784</v>
      </c>
      <c r="K1027" s="45"/>
      <c r="L1027" s="44" t="s">
        <v>18107</v>
      </c>
      <c r="M1027" s="44" t="s">
        <v>9351</v>
      </c>
      <c r="N1027" s="44" t="s">
        <v>13640</v>
      </c>
      <c r="O1027" s="45">
        <v>3823</v>
      </c>
    </row>
    <row r="1028" spans="1:15">
      <c r="A1028" s="42" t="s">
        <v>5110</v>
      </c>
      <c r="B1028" s="42" t="s">
        <v>5112</v>
      </c>
      <c r="C1028" s="42" t="s">
        <v>3345</v>
      </c>
      <c r="D1028" s="42" t="s">
        <v>9354</v>
      </c>
      <c r="E1028" s="43"/>
      <c r="F1028" s="42" t="s">
        <v>1383</v>
      </c>
      <c r="G1028" s="43"/>
      <c r="H1028" s="43"/>
      <c r="I1028" s="42" t="s">
        <v>18108</v>
      </c>
      <c r="J1028" s="42" t="s">
        <v>12746</v>
      </c>
      <c r="K1028" s="43"/>
      <c r="L1028" s="42" t="s">
        <v>14836</v>
      </c>
      <c r="M1028" s="42" t="s">
        <v>9351</v>
      </c>
      <c r="N1028" s="42" t="s">
        <v>13640</v>
      </c>
      <c r="O1028" s="43">
        <v>3824</v>
      </c>
    </row>
    <row r="1029" spans="1:15">
      <c r="A1029" s="44" t="s">
        <v>5110</v>
      </c>
      <c r="B1029" s="44" t="s">
        <v>5112</v>
      </c>
      <c r="C1029" s="44" t="s">
        <v>3345</v>
      </c>
      <c r="D1029" s="44" t="s">
        <v>9354</v>
      </c>
      <c r="E1029" s="45"/>
      <c r="F1029" s="44" t="s">
        <v>1383</v>
      </c>
      <c r="G1029" s="45"/>
      <c r="H1029" s="45"/>
      <c r="I1029" s="44" t="s">
        <v>18109</v>
      </c>
      <c r="J1029" s="44" t="s">
        <v>12746</v>
      </c>
      <c r="K1029" s="45"/>
      <c r="L1029" s="44" t="s">
        <v>18110</v>
      </c>
      <c r="M1029" s="44" t="s">
        <v>9351</v>
      </c>
      <c r="N1029" s="44" t="s">
        <v>13640</v>
      </c>
      <c r="O1029" s="45">
        <v>3825</v>
      </c>
    </row>
    <row r="1030" spans="1:15">
      <c r="A1030" s="42" t="s">
        <v>5110</v>
      </c>
      <c r="B1030" s="42" t="s">
        <v>5112</v>
      </c>
      <c r="C1030" s="42" t="s">
        <v>3345</v>
      </c>
      <c r="D1030" s="42" t="s">
        <v>9354</v>
      </c>
      <c r="E1030" s="43"/>
      <c r="F1030" s="42" t="s">
        <v>1383</v>
      </c>
      <c r="G1030" s="43"/>
      <c r="H1030" s="43"/>
      <c r="I1030" s="42" t="s">
        <v>18111</v>
      </c>
      <c r="J1030" s="42" t="s">
        <v>10787</v>
      </c>
      <c r="K1030" s="43"/>
      <c r="L1030" s="42" t="s">
        <v>18112</v>
      </c>
      <c r="M1030" s="42" t="s">
        <v>9351</v>
      </c>
      <c r="N1030" s="42" t="s">
        <v>13640</v>
      </c>
      <c r="O1030" s="43">
        <v>3826</v>
      </c>
    </row>
    <row r="1031" spans="1:15">
      <c r="A1031" s="44" t="s">
        <v>5110</v>
      </c>
      <c r="B1031" s="44" t="s">
        <v>5112</v>
      </c>
      <c r="C1031" s="44" t="s">
        <v>3345</v>
      </c>
      <c r="D1031" s="44" t="s">
        <v>9354</v>
      </c>
      <c r="E1031" s="45"/>
      <c r="F1031" s="44" t="s">
        <v>1383</v>
      </c>
      <c r="G1031" s="45"/>
      <c r="H1031" s="45"/>
      <c r="I1031" s="44" t="s">
        <v>18113</v>
      </c>
      <c r="J1031" s="44" t="s">
        <v>12746</v>
      </c>
      <c r="K1031" s="45"/>
      <c r="L1031" s="44" t="s">
        <v>18114</v>
      </c>
      <c r="M1031" s="44" t="s">
        <v>9351</v>
      </c>
      <c r="N1031" s="44" t="s">
        <v>13640</v>
      </c>
      <c r="O1031" s="45">
        <v>3827</v>
      </c>
    </row>
    <row r="1032" spans="1:15">
      <c r="A1032" s="42" t="s">
        <v>5110</v>
      </c>
      <c r="B1032" s="42" t="s">
        <v>5112</v>
      </c>
      <c r="C1032" s="42" t="s">
        <v>3345</v>
      </c>
      <c r="D1032" s="42" t="s">
        <v>9354</v>
      </c>
      <c r="E1032" s="43"/>
      <c r="F1032" s="42" t="s">
        <v>1383</v>
      </c>
      <c r="G1032" s="43"/>
      <c r="H1032" s="43"/>
      <c r="I1032" s="42" t="s">
        <v>18115</v>
      </c>
      <c r="J1032" s="42" t="s">
        <v>10789</v>
      </c>
      <c r="K1032" s="43"/>
      <c r="L1032" s="42" t="s">
        <v>18116</v>
      </c>
      <c r="M1032" s="42" t="s">
        <v>9351</v>
      </c>
      <c r="N1032" s="42" t="s">
        <v>13640</v>
      </c>
      <c r="O1032" s="43">
        <v>3828</v>
      </c>
    </row>
    <row r="1033" spans="1:15">
      <c r="A1033" s="44" t="s">
        <v>5110</v>
      </c>
      <c r="B1033" s="44" t="s">
        <v>5112</v>
      </c>
      <c r="C1033" s="44" t="s">
        <v>3345</v>
      </c>
      <c r="D1033" s="44" t="s">
        <v>9354</v>
      </c>
      <c r="E1033" s="45"/>
      <c r="F1033" s="44" t="s">
        <v>1383</v>
      </c>
      <c r="G1033" s="45"/>
      <c r="H1033" s="45"/>
      <c r="I1033" s="44" t="s">
        <v>18117</v>
      </c>
      <c r="J1033" s="44" t="s">
        <v>12746</v>
      </c>
      <c r="K1033" s="45"/>
      <c r="L1033" s="44" t="s">
        <v>18118</v>
      </c>
      <c r="M1033" s="44" t="s">
        <v>9351</v>
      </c>
      <c r="N1033" s="44" t="s">
        <v>13640</v>
      </c>
      <c r="O1033" s="45">
        <v>3829</v>
      </c>
    </row>
    <row r="1034" spans="1:15">
      <c r="A1034" s="42" t="s">
        <v>5110</v>
      </c>
      <c r="B1034" s="42" t="s">
        <v>5112</v>
      </c>
      <c r="C1034" s="42" t="s">
        <v>3345</v>
      </c>
      <c r="D1034" s="42" t="s">
        <v>9354</v>
      </c>
      <c r="E1034" s="43"/>
      <c r="F1034" s="42" t="s">
        <v>1383</v>
      </c>
      <c r="G1034" s="43"/>
      <c r="H1034" s="43"/>
      <c r="I1034" s="42" t="s">
        <v>18119</v>
      </c>
      <c r="J1034" s="42" t="s">
        <v>8776</v>
      </c>
      <c r="K1034" s="43"/>
      <c r="L1034" s="42" t="s">
        <v>18120</v>
      </c>
      <c r="M1034" s="42" t="s">
        <v>9351</v>
      </c>
      <c r="N1034" s="42" t="s">
        <v>13640</v>
      </c>
      <c r="O1034" s="43">
        <v>3830</v>
      </c>
    </row>
    <row r="1035" spans="1:15">
      <c r="A1035" s="44" t="s">
        <v>5110</v>
      </c>
      <c r="B1035" s="44" t="s">
        <v>5112</v>
      </c>
      <c r="C1035" s="44" t="s">
        <v>3345</v>
      </c>
      <c r="D1035" s="44" t="s">
        <v>9354</v>
      </c>
      <c r="E1035" s="45"/>
      <c r="F1035" s="44" t="s">
        <v>1383</v>
      </c>
      <c r="G1035" s="45"/>
      <c r="H1035" s="45"/>
      <c r="I1035" s="44" t="s">
        <v>18121</v>
      </c>
      <c r="J1035" s="44" t="s">
        <v>10789</v>
      </c>
      <c r="K1035" s="45"/>
      <c r="L1035" s="44" t="s">
        <v>18122</v>
      </c>
      <c r="M1035" s="44" t="s">
        <v>9351</v>
      </c>
      <c r="N1035" s="44" t="s">
        <v>13640</v>
      </c>
      <c r="O1035" s="45">
        <v>3831</v>
      </c>
    </row>
    <row r="1036" spans="1:15">
      <c r="A1036" s="42" t="s">
        <v>5110</v>
      </c>
      <c r="B1036" s="42" t="s">
        <v>5112</v>
      </c>
      <c r="C1036" s="42" t="s">
        <v>3345</v>
      </c>
      <c r="D1036" s="42" t="s">
        <v>9354</v>
      </c>
      <c r="E1036" s="43"/>
      <c r="F1036" s="42" t="s">
        <v>1383</v>
      </c>
      <c r="G1036" s="43"/>
      <c r="H1036" s="43"/>
      <c r="I1036" s="42" t="s">
        <v>18123</v>
      </c>
      <c r="J1036" s="42" t="s">
        <v>10580</v>
      </c>
      <c r="K1036" s="43"/>
      <c r="L1036" s="42" t="s">
        <v>18124</v>
      </c>
      <c r="M1036" s="42" t="s">
        <v>9351</v>
      </c>
      <c r="N1036" s="42" t="s">
        <v>13640</v>
      </c>
      <c r="O1036" s="43">
        <v>3832</v>
      </c>
    </row>
    <row r="1037" spans="1:15">
      <c r="A1037" s="44" t="s">
        <v>5110</v>
      </c>
      <c r="B1037" s="44" t="s">
        <v>5112</v>
      </c>
      <c r="C1037" s="44" t="s">
        <v>3345</v>
      </c>
      <c r="D1037" s="44" t="s">
        <v>9354</v>
      </c>
      <c r="E1037" s="45"/>
      <c r="F1037" s="44" t="s">
        <v>1383</v>
      </c>
      <c r="G1037" s="45"/>
      <c r="H1037" s="45"/>
      <c r="I1037" s="44" t="s">
        <v>18125</v>
      </c>
      <c r="J1037" s="44" t="s">
        <v>10784</v>
      </c>
      <c r="K1037" s="45"/>
      <c r="L1037" s="44" t="s">
        <v>18126</v>
      </c>
      <c r="M1037" s="44" t="s">
        <v>9351</v>
      </c>
      <c r="N1037" s="44" t="s">
        <v>13640</v>
      </c>
      <c r="O1037" s="45">
        <v>3833</v>
      </c>
    </row>
    <row r="1038" spans="1:15">
      <c r="A1038" s="42" t="s">
        <v>5110</v>
      </c>
      <c r="B1038" s="42" t="s">
        <v>5112</v>
      </c>
      <c r="C1038" s="42" t="s">
        <v>3345</v>
      </c>
      <c r="D1038" s="42" t="s">
        <v>9354</v>
      </c>
      <c r="E1038" s="43"/>
      <c r="F1038" s="42" t="s">
        <v>1383</v>
      </c>
      <c r="G1038" s="43"/>
      <c r="H1038" s="43"/>
      <c r="I1038" s="42" t="s">
        <v>18127</v>
      </c>
      <c r="J1038" s="42" t="s">
        <v>12746</v>
      </c>
      <c r="K1038" s="43"/>
      <c r="L1038" s="42" t="s">
        <v>18128</v>
      </c>
      <c r="M1038" s="42" t="s">
        <v>9351</v>
      </c>
      <c r="N1038" s="42" t="s">
        <v>13640</v>
      </c>
      <c r="O1038" s="43">
        <v>3834</v>
      </c>
    </row>
    <row r="1039" spans="1:15">
      <c r="A1039" s="44" t="s">
        <v>5110</v>
      </c>
      <c r="B1039" s="44" t="s">
        <v>5112</v>
      </c>
      <c r="C1039" s="44" t="s">
        <v>3345</v>
      </c>
      <c r="D1039" s="44" t="s">
        <v>9354</v>
      </c>
      <c r="E1039" s="45"/>
      <c r="F1039" s="44" t="s">
        <v>1383</v>
      </c>
      <c r="G1039" s="45"/>
      <c r="H1039" s="45"/>
      <c r="I1039" s="44" t="s">
        <v>18129</v>
      </c>
      <c r="J1039" s="44" t="s">
        <v>10639</v>
      </c>
      <c r="K1039" s="45"/>
      <c r="L1039" s="44" t="s">
        <v>18130</v>
      </c>
      <c r="M1039" s="44" t="s">
        <v>9351</v>
      </c>
      <c r="N1039" s="44" t="s">
        <v>13640</v>
      </c>
      <c r="O1039" s="45">
        <v>3835</v>
      </c>
    </row>
    <row r="1040" spans="1:15">
      <c r="A1040" s="42" t="s">
        <v>5110</v>
      </c>
      <c r="B1040" s="42" t="s">
        <v>5112</v>
      </c>
      <c r="C1040" s="42" t="s">
        <v>3345</v>
      </c>
      <c r="D1040" s="42" t="s">
        <v>9354</v>
      </c>
      <c r="E1040" s="43"/>
      <c r="F1040" s="42" t="s">
        <v>1383</v>
      </c>
      <c r="G1040" s="43"/>
      <c r="H1040" s="43"/>
      <c r="I1040" s="42" t="s">
        <v>18131</v>
      </c>
      <c r="J1040" s="42" t="s">
        <v>10784</v>
      </c>
      <c r="K1040" s="43"/>
      <c r="L1040" s="42" t="s">
        <v>18132</v>
      </c>
      <c r="M1040" s="42" t="s">
        <v>9351</v>
      </c>
      <c r="N1040" s="42" t="s">
        <v>13640</v>
      </c>
      <c r="O1040" s="43">
        <v>3836</v>
      </c>
    </row>
    <row r="1041" spans="1:15">
      <c r="A1041" s="44" t="s">
        <v>5110</v>
      </c>
      <c r="B1041" s="44" t="s">
        <v>5112</v>
      </c>
      <c r="C1041" s="44" t="s">
        <v>3345</v>
      </c>
      <c r="D1041" s="44" t="s">
        <v>9354</v>
      </c>
      <c r="E1041" s="45"/>
      <c r="F1041" s="44" t="s">
        <v>1383</v>
      </c>
      <c r="G1041" s="45"/>
      <c r="H1041" s="45"/>
      <c r="I1041" s="44" t="s">
        <v>18133</v>
      </c>
      <c r="J1041" s="44" t="s">
        <v>12746</v>
      </c>
      <c r="K1041" s="45"/>
      <c r="L1041" s="44" t="s">
        <v>18134</v>
      </c>
      <c r="M1041" s="44" t="s">
        <v>9351</v>
      </c>
      <c r="N1041" s="44" t="s">
        <v>13640</v>
      </c>
      <c r="O1041" s="45">
        <v>3837</v>
      </c>
    </row>
    <row r="1042" spans="1:15">
      <c r="A1042" s="42" t="s">
        <v>5110</v>
      </c>
      <c r="B1042" s="42" t="s">
        <v>5112</v>
      </c>
      <c r="C1042" s="42" t="s">
        <v>3345</v>
      </c>
      <c r="D1042" s="42" t="s">
        <v>9354</v>
      </c>
      <c r="E1042" s="43"/>
      <c r="F1042" s="42" t="s">
        <v>1383</v>
      </c>
      <c r="G1042" s="43"/>
      <c r="H1042" s="43"/>
      <c r="I1042" s="42" t="s">
        <v>18135</v>
      </c>
      <c r="J1042" s="42" t="s">
        <v>10784</v>
      </c>
      <c r="K1042" s="43"/>
      <c r="L1042" s="42" t="s">
        <v>18136</v>
      </c>
      <c r="M1042" s="42" t="s">
        <v>9351</v>
      </c>
      <c r="N1042" s="42" t="s">
        <v>13640</v>
      </c>
      <c r="O1042" s="43">
        <v>3838</v>
      </c>
    </row>
    <row r="1043" spans="1:15">
      <c r="A1043" s="44" t="s">
        <v>5110</v>
      </c>
      <c r="B1043" s="44" t="s">
        <v>5112</v>
      </c>
      <c r="C1043" s="44" t="s">
        <v>3345</v>
      </c>
      <c r="D1043" s="44" t="s">
        <v>9354</v>
      </c>
      <c r="E1043" s="45"/>
      <c r="F1043" s="44" t="s">
        <v>1383</v>
      </c>
      <c r="G1043" s="45"/>
      <c r="H1043" s="45"/>
      <c r="I1043" s="44" t="s">
        <v>18137</v>
      </c>
      <c r="J1043" s="44" t="s">
        <v>12746</v>
      </c>
      <c r="K1043" s="45"/>
      <c r="L1043" s="44" t="s">
        <v>18138</v>
      </c>
      <c r="M1043" s="44" t="s">
        <v>9351</v>
      </c>
      <c r="N1043" s="44" t="s">
        <v>13640</v>
      </c>
      <c r="O1043" s="45">
        <v>3839</v>
      </c>
    </row>
    <row r="1044" spans="1:15">
      <c r="A1044" s="42" t="s">
        <v>5110</v>
      </c>
      <c r="B1044" s="42" t="s">
        <v>5112</v>
      </c>
      <c r="C1044" s="42" t="s">
        <v>3345</v>
      </c>
      <c r="D1044" s="42" t="s">
        <v>9354</v>
      </c>
      <c r="E1044" s="43"/>
      <c r="F1044" s="42" t="s">
        <v>1383</v>
      </c>
      <c r="G1044" s="43"/>
      <c r="H1044" s="43"/>
      <c r="I1044" s="42" t="s">
        <v>18139</v>
      </c>
      <c r="J1044" s="42" t="s">
        <v>12746</v>
      </c>
      <c r="K1044" s="43"/>
      <c r="L1044" s="43"/>
      <c r="M1044" s="42" t="s">
        <v>9351</v>
      </c>
      <c r="N1044" s="42" t="s">
        <v>13640</v>
      </c>
      <c r="O1044" s="43">
        <v>3840</v>
      </c>
    </row>
    <row r="1045" spans="1:15">
      <c r="A1045" s="44" t="s">
        <v>5110</v>
      </c>
      <c r="B1045" s="44" t="s">
        <v>5112</v>
      </c>
      <c r="C1045" s="44" t="s">
        <v>3345</v>
      </c>
      <c r="D1045" s="44" t="s">
        <v>9354</v>
      </c>
      <c r="E1045" s="45"/>
      <c r="F1045" s="44" t="s">
        <v>1383</v>
      </c>
      <c r="G1045" s="45"/>
      <c r="H1045" s="45"/>
      <c r="I1045" s="44" t="s">
        <v>18140</v>
      </c>
      <c r="J1045" s="44" t="s">
        <v>10788</v>
      </c>
      <c r="K1045" s="45"/>
      <c r="L1045" s="44" t="s">
        <v>18141</v>
      </c>
      <c r="M1045" s="44" t="s">
        <v>9351</v>
      </c>
      <c r="N1045" s="44" t="s">
        <v>13640</v>
      </c>
      <c r="O1045" s="45">
        <v>3841</v>
      </c>
    </row>
    <row r="1046" spans="1:15">
      <c r="A1046" s="42" t="s">
        <v>5110</v>
      </c>
      <c r="B1046" s="42" t="s">
        <v>5112</v>
      </c>
      <c r="C1046" s="42" t="s">
        <v>3345</v>
      </c>
      <c r="D1046" s="42" t="s">
        <v>9354</v>
      </c>
      <c r="E1046" s="43"/>
      <c r="F1046" s="42" t="s">
        <v>1383</v>
      </c>
      <c r="G1046" s="43"/>
      <c r="H1046" s="43"/>
      <c r="I1046" s="42" t="s">
        <v>18142</v>
      </c>
      <c r="J1046" s="42" t="s">
        <v>11199</v>
      </c>
      <c r="K1046" s="43"/>
      <c r="L1046" s="42" t="s">
        <v>18143</v>
      </c>
      <c r="M1046" s="42" t="s">
        <v>9351</v>
      </c>
      <c r="N1046" s="42" t="s">
        <v>13640</v>
      </c>
      <c r="O1046" s="43">
        <v>3842</v>
      </c>
    </row>
    <row r="1047" spans="1:15">
      <c r="A1047" s="44" t="s">
        <v>5110</v>
      </c>
      <c r="B1047" s="44" t="s">
        <v>5112</v>
      </c>
      <c r="C1047" s="44" t="s">
        <v>3345</v>
      </c>
      <c r="D1047" s="44" t="s">
        <v>9354</v>
      </c>
      <c r="E1047" s="45"/>
      <c r="F1047" s="44" t="s">
        <v>1383</v>
      </c>
      <c r="G1047" s="45"/>
      <c r="H1047" s="45"/>
      <c r="I1047" s="44" t="s">
        <v>18144</v>
      </c>
      <c r="J1047" s="44" t="s">
        <v>10787</v>
      </c>
      <c r="K1047" s="45"/>
      <c r="L1047" s="44" t="s">
        <v>18145</v>
      </c>
      <c r="M1047" s="44" t="s">
        <v>9351</v>
      </c>
      <c r="N1047" s="44" t="s">
        <v>13640</v>
      </c>
      <c r="O1047" s="45">
        <v>3843</v>
      </c>
    </row>
    <row r="1048" spans="1:15">
      <c r="A1048" s="42" t="s">
        <v>5110</v>
      </c>
      <c r="B1048" s="42" t="s">
        <v>5112</v>
      </c>
      <c r="C1048" s="42" t="s">
        <v>3345</v>
      </c>
      <c r="D1048" s="42" t="s">
        <v>9354</v>
      </c>
      <c r="E1048" s="43"/>
      <c r="F1048" s="42" t="s">
        <v>1383</v>
      </c>
      <c r="G1048" s="43"/>
      <c r="H1048" s="43"/>
      <c r="I1048" s="42" t="s">
        <v>18146</v>
      </c>
      <c r="J1048" s="42" t="s">
        <v>10787</v>
      </c>
      <c r="K1048" s="43"/>
      <c r="L1048" s="42" t="s">
        <v>18147</v>
      </c>
      <c r="M1048" s="42" t="s">
        <v>9351</v>
      </c>
      <c r="N1048" s="42" t="s">
        <v>13640</v>
      </c>
      <c r="O1048" s="43">
        <v>3844</v>
      </c>
    </row>
    <row r="1049" spans="1:15">
      <c r="A1049" s="44" t="s">
        <v>5110</v>
      </c>
      <c r="B1049" s="44" t="s">
        <v>5112</v>
      </c>
      <c r="C1049" s="44" t="s">
        <v>3345</v>
      </c>
      <c r="D1049" s="44" t="s">
        <v>9354</v>
      </c>
      <c r="E1049" s="45"/>
      <c r="F1049" s="44" t="s">
        <v>1383</v>
      </c>
      <c r="G1049" s="45"/>
      <c r="H1049" s="45"/>
      <c r="I1049" s="44" t="s">
        <v>18148</v>
      </c>
      <c r="J1049" s="44" t="s">
        <v>12746</v>
      </c>
      <c r="K1049" s="45"/>
      <c r="L1049" s="44" t="s">
        <v>18149</v>
      </c>
      <c r="M1049" s="44" t="s">
        <v>9351</v>
      </c>
      <c r="N1049" s="44" t="s">
        <v>13640</v>
      </c>
      <c r="O1049" s="45">
        <v>3845</v>
      </c>
    </row>
    <row r="1050" spans="1:15">
      <c r="A1050" s="42" t="s">
        <v>5110</v>
      </c>
      <c r="B1050" s="42" t="s">
        <v>5112</v>
      </c>
      <c r="C1050" s="42" t="s">
        <v>3345</v>
      </c>
      <c r="D1050" s="42" t="s">
        <v>9354</v>
      </c>
      <c r="E1050" s="43"/>
      <c r="F1050" s="42" t="s">
        <v>1383</v>
      </c>
      <c r="G1050" s="43"/>
      <c r="H1050" s="43"/>
      <c r="I1050" s="42" t="s">
        <v>18150</v>
      </c>
      <c r="J1050" s="42" t="s">
        <v>8776</v>
      </c>
      <c r="K1050" s="43"/>
      <c r="L1050" s="42" t="s">
        <v>18151</v>
      </c>
      <c r="M1050" s="42" t="s">
        <v>9351</v>
      </c>
      <c r="N1050" s="42" t="s">
        <v>13640</v>
      </c>
      <c r="O1050" s="43">
        <v>3846</v>
      </c>
    </row>
    <row r="1051" spans="1:15">
      <c r="A1051" s="44" t="s">
        <v>5110</v>
      </c>
      <c r="B1051" s="44" t="s">
        <v>5112</v>
      </c>
      <c r="C1051" s="44" t="s">
        <v>3345</v>
      </c>
      <c r="D1051" s="44" t="s">
        <v>9354</v>
      </c>
      <c r="E1051" s="45"/>
      <c r="F1051" s="44" t="s">
        <v>1383</v>
      </c>
      <c r="G1051" s="45"/>
      <c r="H1051" s="45"/>
      <c r="I1051" s="44" t="s">
        <v>18152</v>
      </c>
      <c r="J1051" s="44" t="s">
        <v>10784</v>
      </c>
      <c r="K1051" s="45"/>
      <c r="L1051" s="44" t="s">
        <v>18153</v>
      </c>
      <c r="M1051" s="44" t="s">
        <v>9351</v>
      </c>
      <c r="N1051" s="44" t="s">
        <v>13640</v>
      </c>
      <c r="O1051" s="45">
        <v>3847</v>
      </c>
    </row>
    <row r="1052" spans="1:15">
      <c r="A1052" s="42" t="s">
        <v>5110</v>
      </c>
      <c r="B1052" s="42" t="s">
        <v>5112</v>
      </c>
      <c r="C1052" s="42" t="s">
        <v>3345</v>
      </c>
      <c r="D1052" s="42" t="s">
        <v>9354</v>
      </c>
      <c r="E1052" s="43"/>
      <c r="F1052" s="42" t="s">
        <v>1383</v>
      </c>
      <c r="G1052" s="43"/>
      <c r="H1052" s="43"/>
      <c r="I1052" s="42" t="s">
        <v>17822</v>
      </c>
      <c r="J1052" s="42" t="s">
        <v>10582</v>
      </c>
      <c r="K1052" s="43"/>
      <c r="L1052" s="42" t="s">
        <v>18154</v>
      </c>
      <c r="M1052" s="42" t="s">
        <v>9351</v>
      </c>
      <c r="N1052" s="42" t="s">
        <v>13640</v>
      </c>
      <c r="O1052" s="43">
        <v>3848</v>
      </c>
    </row>
    <row r="1053" spans="1:15">
      <c r="A1053" s="44" t="s">
        <v>5110</v>
      </c>
      <c r="B1053" s="44" t="s">
        <v>5112</v>
      </c>
      <c r="C1053" s="44" t="s">
        <v>3345</v>
      </c>
      <c r="D1053" s="44" t="s">
        <v>9354</v>
      </c>
      <c r="E1053" s="45"/>
      <c r="F1053" s="44" t="s">
        <v>1383</v>
      </c>
      <c r="G1053" s="45"/>
      <c r="H1053" s="45"/>
      <c r="I1053" s="44" t="s">
        <v>18155</v>
      </c>
      <c r="J1053" s="44" t="s">
        <v>12746</v>
      </c>
      <c r="K1053" s="45"/>
      <c r="L1053" s="44" t="s">
        <v>18156</v>
      </c>
      <c r="M1053" s="44" t="s">
        <v>9351</v>
      </c>
      <c r="N1053" s="44" t="s">
        <v>13640</v>
      </c>
      <c r="O1053" s="45">
        <v>3849</v>
      </c>
    </row>
    <row r="1054" spans="1:15">
      <c r="A1054" s="42" t="s">
        <v>5110</v>
      </c>
      <c r="B1054" s="42" t="s">
        <v>5112</v>
      </c>
      <c r="C1054" s="42" t="s">
        <v>3345</v>
      </c>
      <c r="D1054" s="42" t="s">
        <v>9354</v>
      </c>
      <c r="E1054" s="43"/>
      <c r="F1054" s="42" t="s">
        <v>1383</v>
      </c>
      <c r="G1054" s="43"/>
      <c r="H1054" s="43"/>
      <c r="I1054" s="42" t="s">
        <v>18157</v>
      </c>
      <c r="J1054" s="42" t="s">
        <v>10784</v>
      </c>
      <c r="K1054" s="43"/>
      <c r="L1054" s="42" t="s">
        <v>18158</v>
      </c>
      <c r="M1054" s="42" t="s">
        <v>9351</v>
      </c>
      <c r="N1054" s="42" t="s">
        <v>13640</v>
      </c>
      <c r="O1054" s="43">
        <v>3850</v>
      </c>
    </row>
    <row r="1055" spans="1:15">
      <c r="A1055" s="44" t="s">
        <v>5110</v>
      </c>
      <c r="B1055" s="44" t="s">
        <v>5112</v>
      </c>
      <c r="C1055" s="44" t="s">
        <v>3345</v>
      </c>
      <c r="D1055" s="44" t="s">
        <v>9354</v>
      </c>
      <c r="E1055" s="45"/>
      <c r="F1055" s="44" t="s">
        <v>1383</v>
      </c>
      <c r="G1055" s="45"/>
      <c r="H1055" s="45"/>
      <c r="I1055" s="44" t="s">
        <v>18159</v>
      </c>
      <c r="J1055" s="44" t="s">
        <v>10784</v>
      </c>
      <c r="K1055" s="45"/>
      <c r="L1055" s="44" t="s">
        <v>18160</v>
      </c>
      <c r="M1055" s="44" t="s">
        <v>9351</v>
      </c>
      <c r="N1055" s="44" t="s">
        <v>13640</v>
      </c>
      <c r="O1055" s="45">
        <v>3851</v>
      </c>
    </row>
    <row r="1056" spans="1:15">
      <c r="A1056" s="42" t="s">
        <v>5110</v>
      </c>
      <c r="B1056" s="42" t="s">
        <v>5112</v>
      </c>
      <c r="C1056" s="42" t="s">
        <v>3345</v>
      </c>
      <c r="D1056" s="42" t="s">
        <v>9354</v>
      </c>
      <c r="E1056" s="43"/>
      <c r="F1056" s="42" t="s">
        <v>1383</v>
      </c>
      <c r="G1056" s="43"/>
      <c r="H1056" s="43"/>
      <c r="I1056" s="42" t="s">
        <v>18161</v>
      </c>
      <c r="J1056" s="42" t="s">
        <v>10637</v>
      </c>
      <c r="K1056" s="43"/>
      <c r="L1056" s="42" t="s">
        <v>18162</v>
      </c>
      <c r="M1056" s="42" t="s">
        <v>9351</v>
      </c>
      <c r="N1056" s="42" t="s">
        <v>13640</v>
      </c>
      <c r="O1056" s="43">
        <v>3852</v>
      </c>
    </row>
    <row r="1057" spans="1:15">
      <c r="A1057" s="44" t="s">
        <v>5110</v>
      </c>
      <c r="B1057" s="44" t="s">
        <v>5112</v>
      </c>
      <c r="C1057" s="44" t="s">
        <v>3345</v>
      </c>
      <c r="D1057" s="44" t="s">
        <v>9354</v>
      </c>
      <c r="E1057" s="45"/>
      <c r="F1057" s="44" t="s">
        <v>1383</v>
      </c>
      <c r="G1057" s="45"/>
      <c r="H1057" s="45"/>
      <c r="I1057" s="44" t="s">
        <v>18163</v>
      </c>
      <c r="J1057" s="44" t="s">
        <v>10641</v>
      </c>
      <c r="K1057" s="45"/>
      <c r="L1057" s="44" t="s">
        <v>18164</v>
      </c>
      <c r="M1057" s="44" t="s">
        <v>9351</v>
      </c>
      <c r="N1057" s="44" t="s">
        <v>13640</v>
      </c>
      <c r="O1057" s="45">
        <v>3853</v>
      </c>
    </row>
    <row r="1058" spans="1:15">
      <c r="A1058" s="42" t="s">
        <v>5110</v>
      </c>
      <c r="B1058" s="42" t="s">
        <v>5112</v>
      </c>
      <c r="C1058" s="42" t="s">
        <v>3345</v>
      </c>
      <c r="D1058" s="42" t="s">
        <v>9354</v>
      </c>
      <c r="E1058" s="43"/>
      <c r="F1058" s="42" t="s">
        <v>1383</v>
      </c>
      <c r="G1058" s="43"/>
      <c r="H1058" s="43"/>
      <c r="I1058" s="42" t="s">
        <v>18165</v>
      </c>
      <c r="J1058" s="42" t="s">
        <v>12746</v>
      </c>
      <c r="K1058" s="43"/>
      <c r="L1058" s="42" t="s">
        <v>18166</v>
      </c>
      <c r="M1058" s="42" t="s">
        <v>9351</v>
      </c>
      <c r="N1058" s="42" t="s">
        <v>13640</v>
      </c>
      <c r="O1058" s="43">
        <v>3854</v>
      </c>
    </row>
    <row r="1059" spans="1:15">
      <c r="A1059" s="44" t="s">
        <v>5110</v>
      </c>
      <c r="B1059" s="44" t="s">
        <v>5112</v>
      </c>
      <c r="C1059" s="44" t="s">
        <v>3345</v>
      </c>
      <c r="D1059" s="44" t="s">
        <v>9354</v>
      </c>
      <c r="E1059" s="45"/>
      <c r="F1059" s="44" t="s">
        <v>1383</v>
      </c>
      <c r="G1059" s="45"/>
      <c r="H1059" s="45"/>
      <c r="I1059" s="44" t="s">
        <v>18167</v>
      </c>
      <c r="J1059" s="44" t="s">
        <v>10639</v>
      </c>
      <c r="K1059" s="45"/>
      <c r="L1059" s="44" t="s">
        <v>18168</v>
      </c>
      <c r="M1059" s="44" t="s">
        <v>9351</v>
      </c>
      <c r="N1059" s="44" t="s">
        <v>13640</v>
      </c>
      <c r="O1059" s="45">
        <v>3855</v>
      </c>
    </row>
    <row r="1060" spans="1:15">
      <c r="A1060" s="42" t="s">
        <v>5110</v>
      </c>
      <c r="B1060" s="42" t="s">
        <v>5112</v>
      </c>
      <c r="C1060" s="42" t="s">
        <v>3345</v>
      </c>
      <c r="D1060" s="42" t="s">
        <v>9354</v>
      </c>
      <c r="E1060" s="43"/>
      <c r="F1060" s="42" t="s">
        <v>1383</v>
      </c>
      <c r="G1060" s="43"/>
      <c r="H1060" s="43"/>
      <c r="I1060" s="42" t="s">
        <v>18169</v>
      </c>
      <c r="J1060" s="42" t="s">
        <v>11247</v>
      </c>
      <c r="K1060" s="43"/>
      <c r="L1060" s="42" t="s">
        <v>18170</v>
      </c>
      <c r="M1060" s="42" t="s">
        <v>9351</v>
      </c>
      <c r="N1060" s="42" t="s">
        <v>13640</v>
      </c>
      <c r="O1060" s="43">
        <v>3856</v>
      </c>
    </row>
    <row r="1061" spans="1:15">
      <c r="A1061" s="44" t="s">
        <v>5110</v>
      </c>
      <c r="B1061" s="44" t="s">
        <v>5112</v>
      </c>
      <c r="C1061" s="44" t="s">
        <v>3345</v>
      </c>
      <c r="D1061" s="44" t="s">
        <v>9354</v>
      </c>
      <c r="E1061" s="45"/>
      <c r="F1061" s="44" t="s">
        <v>1383</v>
      </c>
      <c r="G1061" s="45"/>
      <c r="H1061" s="45"/>
      <c r="I1061" s="44" t="s">
        <v>18171</v>
      </c>
      <c r="J1061" s="44" t="s">
        <v>12746</v>
      </c>
      <c r="K1061" s="45"/>
      <c r="L1061" s="44" t="s">
        <v>18172</v>
      </c>
      <c r="M1061" s="44" t="s">
        <v>9351</v>
      </c>
      <c r="N1061" s="44" t="s">
        <v>13640</v>
      </c>
      <c r="O1061" s="45">
        <v>3857</v>
      </c>
    </row>
    <row r="1062" spans="1:15">
      <c r="A1062" s="42" t="s">
        <v>5110</v>
      </c>
      <c r="B1062" s="42" t="s">
        <v>5112</v>
      </c>
      <c r="C1062" s="42" t="s">
        <v>3345</v>
      </c>
      <c r="D1062" s="42" t="s">
        <v>9354</v>
      </c>
      <c r="E1062" s="43"/>
      <c r="F1062" s="42" t="s">
        <v>1383</v>
      </c>
      <c r="G1062" s="43"/>
      <c r="H1062" s="43"/>
      <c r="I1062" s="42" t="s">
        <v>17824</v>
      </c>
      <c r="J1062" s="42" t="s">
        <v>10789</v>
      </c>
      <c r="K1062" s="43"/>
      <c r="L1062" s="42" t="s">
        <v>18173</v>
      </c>
      <c r="M1062" s="42" t="s">
        <v>9351</v>
      </c>
      <c r="N1062" s="42" t="s">
        <v>13640</v>
      </c>
      <c r="O1062" s="43">
        <v>3858</v>
      </c>
    </row>
    <row r="1063" spans="1:15">
      <c r="A1063" s="44" t="s">
        <v>5110</v>
      </c>
      <c r="B1063" s="44" t="s">
        <v>5112</v>
      </c>
      <c r="C1063" s="44" t="s">
        <v>3345</v>
      </c>
      <c r="D1063" s="44" t="s">
        <v>9354</v>
      </c>
      <c r="E1063" s="45"/>
      <c r="F1063" s="44" t="s">
        <v>1383</v>
      </c>
      <c r="G1063" s="45"/>
      <c r="H1063" s="45"/>
      <c r="I1063" s="44" t="s">
        <v>18174</v>
      </c>
      <c r="J1063" s="44" t="s">
        <v>12746</v>
      </c>
      <c r="K1063" s="45"/>
      <c r="L1063" s="44" t="s">
        <v>18175</v>
      </c>
      <c r="M1063" s="44" t="s">
        <v>9351</v>
      </c>
      <c r="N1063" s="44" t="s">
        <v>13640</v>
      </c>
      <c r="O1063" s="45">
        <v>3859</v>
      </c>
    </row>
    <row r="1064" spans="1:15">
      <c r="A1064" s="42" t="s">
        <v>5110</v>
      </c>
      <c r="B1064" s="42" t="s">
        <v>5112</v>
      </c>
      <c r="C1064" s="42" t="s">
        <v>3345</v>
      </c>
      <c r="D1064" s="42" t="s">
        <v>9354</v>
      </c>
      <c r="E1064" s="43"/>
      <c r="F1064" s="42" t="s">
        <v>1383</v>
      </c>
      <c r="G1064" s="43"/>
      <c r="H1064" s="43"/>
      <c r="I1064" s="42" t="s">
        <v>18176</v>
      </c>
      <c r="J1064" s="42" t="s">
        <v>12746</v>
      </c>
      <c r="K1064" s="43"/>
      <c r="L1064" s="42" t="s">
        <v>18177</v>
      </c>
      <c r="M1064" s="42" t="s">
        <v>9351</v>
      </c>
      <c r="N1064" s="42" t="s">
        <v>13640</v>
      </c>
      <c r="O1064" s="43">
        <v>3860</v>
      </c>
    </row>
    <row r="1065" spans="1:15">
      <c r="A1065" s="44" t="s">
        <v>5110</v>
      </c>
      <c r="B1065" s="44" t="s">
        <v>5112</v>
      </c>
      <c r="C1065" s="44" t="s">
        <v>3345</v>
      </c>
      <c r="D1065" s="44" t="s">
        <v>9354</v>
      </c>
      <c r="E1065" s="45"/>
      <c r="F1065" s="44" t="s">
        <v>1383</v>
      </c>
      <c r="G1065" s="45"/>
      <c r="H1065" s="45"/>
      <c r="I1065" s="44" t="s">
        <v>18178</v>
      </c>
      <c r="J1065" s="44" t="s">
        <v>12746</v>
      </c>
      <c r="K1065" s="45"/>
      <c r="L1065" s="44" t="s">
        <v>18179</v>
      </c>
      <c r="M1065" s="44" t="s">
        <v>9351</v>
      </c>
      <c r="N1065" s="44" t="s">
        <v>13640</v>
      </c>
      <c r="O1065" s="45">
        <v>3861</v>
      </c>
    </row>
    <row r="1066" spans="1:15">
      <c r="A1066" s="42" t="s">
        <v>5110</v>
      </c>
      <c r="B1066" s="42" t="s">
        <v>5112</v>
      </c>
      <c r="C1066" s="42" t="s">
        <v>3345</v>
      </c>
      <c r="D1066" s="42" t="s">
        <v>9354</v>
      </c>
      <c r="E1066" s="43"/>
      <c r="F1066" s="42" t="s">
        <v>1383</v>
      </c>
      <c r="G1066" s="43"/>
      <c r="H1066" s="43"/>
      <c r="I1066" s="42" t="s">
        <v>18180</v>
      </c>
      <c r="J1066" s="42" t="s">
        <v>12746</v>
      </c>
      <c r="K1066" s="43"/>
      <c r="L1066" s="42" t="s">
        <v>18181</v>
      </c>
      <c r="M1066" s="42" t="s">
        <v>9351</v>
      </c>
      <c r="N1066" s="42" t="s">
        <v>13640</v>
      </c>
      <c r="O1066" s="43">
        <v>3862</v>
      </c>
    </row>
    <row r="1067" spans="1:15">
      <c r="A1067" s="44" t="s">
        <v>5110</v>
      </c>
      <c r="B1067" s="44" t="s">
        <v>5112</v>
      </c>
      <c r="C1067" s="44" t="s">
        <v>3345</v>
      </c>
      <c r="D1067" s="44" t="s">
        <v>9354</v>
      </c>
      <c r="E1067" s="45"/>
      <c r="F1067" s="44" t="s">
        <v>1383</v>
      </c>
      <c r="G1067" s="45"/>
      <c r="H1067" s="45"/>
      <c r="I1067" s="44" t="s">
        <v>18182</v>
      </c>
      <c r="J1067" s="44" t="s">
        <v>10784</v>
      </c>
      <c r="K1067" s="45"/>
      <c r="L1067" s="44" t="s">
        <v>18183</v>
      </c>
      <c r="M1067" s="44" t="s">
        <v>9351</v>
      </c>
      <c r="N1067" s="44" t="s">
        <v>13640</v>
      </c>
      <c r="O1067" s="45">
        <v>3863</v>
      </c>
    </row>
    <row r="1068" spans="1:15">
      <c r="A1068" s="42" t="s">
        <v>5110</v>
      </c>
      <c r="B1068" s="42" t="s">
        <v>5112</v>
      </c>
      <c r="C1068" s="42" t="s">
        <v>3345</v>
      </c>
      <c r="D1068" s="42" t="s">
        <v>9354</v>
      </c>
      <c r="E1068" s="43"/>
      <c r="F1068" s="42" t="s">
        <v>1383</v>
      </c>
      <c r="G1068" s="43"/>
      <c r="H1068" s="43"/>
      <c r="I1068" s="42" t="s">
        <v>18184</v>
      </c>
      <c r="J1068" s="42" t="s">
        <v>10784</v>
      </c>
      <c r="K1068" s="43"/>
      <c r="L1068" s="42" t="s">
        <v>18185</v>
      </c>
      <c r="M1068" s="42" t="s">
        <v>9351</v>
      </c>
      <c r="N1068" s="42" t="s">
        <v>13640</v>
      </c>
      <c r="O1068" s="43">
        <v>3864</v>
      </c>
    </row>
    <row r="1069" spans="1:15">
      <c r="A1069" s="44" t="s">
        <v>5110</v>
      </c>
      <c r="B1069" s="44" t="s">
        <v>5112</v>
      </c>
      <c r="C1069" s="44" t="s">
        <v>3345</v>
      </c>
      <c r="D1069" s="44" t="s">
        <v>9354</v>
      </c>
      <c r="E1069" s="45"/>
      <c r="F1069" s="44" t="s">
        <v>1383</v>
      </c>
      <c r="G1069" s="45"/>
      <c r="H1069" s="45"/>
      <c r="I1069" s="44" t="s">
        <v>18186</v>
      </c>
      <c r="J1069" s="44" t="s">
        <v>12746</v>
      </c>
      <c r="K1069" s="45"/>
      <c r="L1069" s="44" t="s">
        <v>18187</v>
      </c>
      <c r="M1069" s="44" t="s">
        <v>9351</v>
      </c>
      <c r="N1069" s="44" t="s">
        <v>13640</v>
      </c>
      <c r="O1069" s="45">
        <v>3865</v>
      </c>
    </row>
    <row r="1070" spans="1:15">
      <c r="A1070" s="42" t="s">
        <v>5110</v>
      </c>
      <c r="B1070" s="42" t="s">
        <v>5112</v>
      </c>
      <c r="C1070" s="42" t="s">
        <v>3345</v>
      </c>
      <c r="D1070" s="42" t="s">
        <v>9354</v>
      </c>
      <c r="E1070" s="43"/>
      <c r="F1070" s="42" t="s">
        <v>1383</v>
      </c>
      <c r="G1070" s="43"/>
      <c r="H1070" s="43"/>
      <c r="I1070" s="42" t="s">
        <v>18188</v>
      </c>
      <c r="J1070" s="42" t="s">
        <v>12746</v>
      </c>
      <c r="K1070" s="43"/>
      <c r="L1070" s="42" t="s">
        <v>18189</v>
      </c>
      <c r="M1070" s="42" t="s">
        <v>9351</v>
      </c>
      <c r="N1070" s="42" t="s">
        <v>13640</v>
      </c>
      <c r="O1070" s="43">
        <v>3866</v>
      </c>
    </row>
    <row r="1071" spans="1:15">
      <c r="A1071" s="44" t="s">
        <v>5110</v>
      </c>
      <c r="B1071" s="44" t="s">
        <v>5112</v>
      </c>
      <c r="C1071" s="44" t="s">
        <v>3345</v>
      </c>
      <c r="D1071" s="44" t="s">
        <v>9354</v>
      </c>
      <c r="E1071" s="45"/>
      <c r="F1071" s="44" t="s">
        <v>1383</v>
      </c>
      <c r="G1071" s="45"/>
      <c r="H1071" s="45"/>
      <c r="I1071" s="44" t="s">
        <v>18190</v>
      </c>
      <c r="J1071" s="44" t="s">
        <v>12746</v>
      </c>
      <c r="K1071" s="45"/>
      <c r="L1071" s="44" t="s">
        <v>18191</v>
      </c>
      <c r="M1071" s="44" t="s">
        <v>9351</v>
      </c>
      <c r="N1071" s="44" t="s">
        <v>13640</v>
      </c>
      <c r="O1071" s="45">
        <v>3867</v>
      </c>
    </row>
    <row r="1072" spans="1:15">
      <c r="A1072" s="42" t="s">
        <v>5110</v>
      </c>
      <c r="B1072" s="42" t="s">
        <v>5112</v>
      </c>
      <c r="C1072" s="42" t="s">
        <v>3345</v>
      </c>
      <c r="D1072" s="42" t="s">
        <v>9354</v>
      </c>
      <c r="E1072" s="43"/>
      <c r="F1072" s="42" t="s">
        <v>1383</v>
      </c>
      <c r="G1072" s="43"/>
      <c r="H1072" s="43"/>
      <c r="I1072" s="42" t="s">
        <v>18192</v>
      </c>
      <c r="J1072" s="42" t="s">
        <v>8523</v>
      </c>
      <c r="K1072" s="43"/>
      <c r="L1072" s="42" t="s">
        <v>18193</v>
      </c>
      <c r="M1072" s="42" t="s">
        <v>9351</v>
      </c>
      <c r="N1072" s="42" t="s">
        <v>13640</v>
      </c>
      <c r="O1072" s="43">
        <v>3868</v>
      </c>
    </row>
    <row r="1073" spans="1:15">
      <c r="A1073" s="44" t="s">
        <v>5110</v>
      </c>
      <c r="B1073" s="44" t="s">
        <v>5112</v>
      </c>
      <c r="C1073" s="44" t="s">
        <v>3345</v>
      </c>
      <c r="D1073" s="44" t="s">
        <v>9354</v>
      </c>
      <c r="E1073" s="45"/>
      <c r="F1073" s="44" t="s">
        <v>1383</v>
      </c>
      <c r="G1073" s="45"/>
      <c r="H1073" s="45"/>
      <c r="I1073" s="44" t="s">
        <v>18194</v>
      </c>
      <c r="J1073" s="44" t="s">
        <v>10784</v>
      </c>
      <c r="K1073" s="45"/>
      <c r="L1073" s="44" t="s">
        <v>18195</v>
      </c>
      <c r="M1073" s="44" t="s">
        <v>9351</v>
      </c>
      <c r="N1073" s="44" t="s">
        <v>13640</v>
      </c>
      <c r="O1073" s="45">
        <v>3869</v>
      </c>
    </row>
    <row r="1074" spans="1:15">
      <c r="A1074" s="42" t="s">
        <v>5110</v>
      </c>
      <c r="B1074" s="42" t="s">
        <v>5112</v>
      </c>
      <c r="C1074" s="42" t="s">
        <v>3345</v>
      </c>
      <c r="D1074" s="42" t="s">
        <v>9354</v>
      </c>
      <c r="E1074" s="43"/>
      <c r="F1074" s="42" t="s">
        <v>1383</v>
      </c>
      <c r="G1074" s="43"/>
      <c r="H1074" s="43"/>
      <c r="I1074" s="42" t="s">
        <v>18196</v>
      </c>
      <c r="J1074" s="42" t="s">
        <v>10637</v>
      </c>
      <c r="K1074" s="43"/>
      <c r="L1074" s="42" t="s">
        <v>18197</v>
      </c>
      <c r="M1074" s="42" t="s">
        <v>9351</v>
      </c>
      <c r="N1074" s="42" t="s">
        <v>13640</v>
      </c>
      <c r="O1074" s="43">
        <v>3870</v>
      </c>
    </row>
    <row r="1075" spans="1:15">
      <c r="A1075" s="44" t="s">
        <v>5110</v>
      </c>
      <c r="B1075" s="44" t="s">
        <v>5112</v>
      </c>
      <c r="C1075" s="44" t="s">
        <v>3345</v>
      </c>
      <c r="D1075" s="44" t="s">
        <v>9354</v>
      </c>
      <c r="E1075" s="45"/>
      <c r="F1075" s="44" t="s">
        <v>1383</v>
      </c>
      <c r="G1075" s="45"/>
      <c r="H1075" s="45"/>
      <c r="I1075" s="44" t="s">
        <v>18198</v>
      </c>
      <c r="J1075" s="44" t="s">
        <v>10784</v>
      </c>
      <c r="K1075" s="45"/>
      <c r="L1075" s="44" t="s">
        <v>18199</v>
      </c>
      <c r="M1075" s="44" t="s">
        <v>9351</v>
      </c>
      <c r="N1075" s="44" t="s">
        <v>13640</v>
      </c>
      <c r="O1075" s="45">
        <v>3871</v>
      </c>
    </row>
    <row r="1076" spans="1:15">
      <c r="A1076" s="42" t="s">
        <v>5110</v>
      </c>
      <c r="B1076" s="42" t="s">
        <v>5112</v>
      </c>
      <c r="C1076" s="42" t="s">
        <v>3345</v>
      </c>
      <c r="D1076" s="42" t="s">
        <v>9354</v>
      </c>
      <c r="E1076" s="43"/>
      <c r="F1076" s="42" t="s">
        <v>1383</v>
      </c>
      <c r="G1076" s="43"/>
      <c r="H1076" s="43"/>
      <c r="I1076" s="42" t="s">
        <v>18200</v>
      </c>
      <c r="J1076" s="42" t="s">
        <v>12746</v>
      </c>
      <c r="K1076" s="43"/>
      <c r="L1076" s="42" t="s">
        <v>18201</v>
      </c>
      <c r="M1076" s="42" t="s">
        <v>9351</v>
      </c>
      <c r="N1076" s="42" t="s">
        <v>13640</v>
      </c>
      <c r="O1076" s="43">
        <v>3872</v>
      </c>
    </row>
    <row r="1077" spans="1:15">
      <c r="A1077" s="44" t="s">
        <v>5110</v>
      </c>
      <c r="B1077" s="44" t="s">
        <v>5112</v>
      </c>
      <c r="C1077" s="44" t="s">
        <v>3345</v>
      </c>
      <c r="D1077" s="44" t="s">
        <v>9354</v>
      </c>
      <c r="E1077" s="45"/>
      <c r="F1077" s="44" t="s">
        <v>1383</v>
      </c>
      <c r="G1077" s="45"/>
      <c r="H1077" s="45"/>
      <c r="I1077" s="44" t="s">
        <v>18202</v>
      </c>
      <c r="J1077" s="44" t="s">
        <v>12746</v>
      </c>
      <c r="K1077" s="45"/>
      <c r="L1077" s="44" t="s">
        <v>18203</v>
      </c>
      <c r="M1077" s="44" t="s">
        <v>9351</v>
      </c>
      <c r="N1077" s="44" t="s">
        <v>13640</v>
      </c>
      <c r="O1077" s="45">
        <v>3873</v>
      </c>
    </row>
    <row r="1078" spans="1:15">
      <c r="A1078" s="42" t="s">
        <v>5110</v>
      </c>
      <c r="B1078" s="42" t="s">
        <v>5112</v>
      </c>
      <c r="C1078" s="42" t="s">
        <v>3345</v>
      </c>
      <c r="D1078" s="42" t="s">
        <v>9354</v>
      </c>
      <c r="E1078" s="43"/>
      <c r="F1078" s="42" t="s">
        <v>1383</v>
      </c>
      <c r="G1078" s="43"/>
      <c r="H1078" s="43"/>
      <c r="I1078" s="42" t="s">
        <v>18204</v>
      </c>
      <c r="J1078" s="42" t="s">
        <v>12746</v>
      </c>
      <c r="K1078" s="43"/>
      <c r="L1078" s="42" t="s">
        <v>18205</v>
      </c>
      <c r="M1078" s="42" t="s">
        <v>9351</v>
      </c>
      <c r="N1078" s="42" t="s">
        <v>13640</v>
      </c>
      <c r="O1078" s="43">
        <v>3874</v>
      </c>
    </row>
    <row r="1079" spans="1:15">
      <c r="A1079" s="44" t="s">
        <v>5110</v>
      </c>
      <c r="B1079" s="44" t="s">
        <v>5112</v>
      </c>
      <c r="C1079" s="44" t="s">
        <v>3345</v>
      </c>
      <c r="D1079" s="44" t="s">
        <v>9354</v>
      </c>
      <c r="E1079" s="45"/>
      <c r="F1079" s="44" t="s">
        <v>1383</v>
      </c>
      <c r="G1079" s="45"/>
      <c r="H1079" s="45"/>
      <c r="I1079" s="44" t="s">
        <v>18206</v>
      </c>
      <c r="J1079" s="44" t="s">
        <v>12746</v>
      </c>
      <c r="K1079" s="45"/>
      <c r="L1079" s="44" t="s">
        <v>18207</v>
      </c>
      <c r="M1079" s="44" t="s">
        <v>9351</v>
      </c>
      <c r="N1079" s="44" t="s">
        <v>13640</v>
      </c>
      <c r="O1079" s="45">
        <v>3875</v>
      </c>
    </row>
    <row r="1080" spans="1:15">
      <c r="A1080" s="42" t="s">
        <v>5110</v>
      </c>
      <c r="B1080" s="42" t="s">
        <v>5112</v>
      </c>
      <c r="C1080" s="42" t="s">
        <v>3345</v>
      </c>
      <c r="D1080" s="42" t="s">
        <v>9354</v>
      </c>
      <c r="E1080" s="43"/>
      <c r="F1080" s="42" t="s">
        <v>1383</v>
      </c>
      <c r="G1080" s="43"/>
      <c r="H1080" s="43"/>
      <c r="I1080" s="42" t="s">
        <v>18208</v>
      </c>
      <c r="J1080" s="42" t="s">
        <v>12746</v>
      </c>
      <c r="K1080" s="43"/>
      <c r="L1080" s="42" t="s">
        <v>18209</v>
      </c>
      <c r="M1080" s="42" t="s">
        <v>9351</v>
      </c>
      <c r="N1080" s="42" t="s">
        <v>13640</v>
      </c>
      <c r="O1080" s="43">
        <v>3876</v>
      </c>
    </row>
    <row r="1081" spans="1:15">
      <c r="A1081" s="44" t="s">
        <v>5110</v>
      </c>
      <c r="B1081" s="44" t="s">
        <v>5112</v>
      </c>
      <c r="C1081" s="44" t="s">
        <v>3345</v>
      </c>
      <c r="D1081" s="44" t="s">
        <v>9354</v>
      </c>
      <c r="E1081" s="45"/>
      <c r="F1081" s="44" t="s">
        <v>1383</v>
      </c>
      <c r="G1081" s="45"/>
      <c r="H1081" s="45"/>
      <c r="I1081" s="44" t="s">
        <v>18210</v>
      </c>
      <c r="J1081" s="44" t="s">
        <v>12746</v>
      </c>
      <c r="K1081" s="45"/>
      <c r="L1081" s="44" t="s">
        <v>18211</v>
      </c>
      <c r="M1081" s="44" t="s">
        <v>9351</v>
      </c>
      <c r="N1081" s="44" t="s">
        <v>13640</v>
      </c>
      <c r="O1081" s="45">
        <v>3877</v>
      </c>
    </row>
    <row r="1082" spans="1:15">
      <c r="A1082" s="42" t="s">
        <v>5110</v>
      </c>
      <c r="B1082" s="42" t="s">
        <v>5112</v>
      </c>
      <c r="C1082" s="42" t="s">
        <v>3345</v>
      </c>
      <c r="D1082" s="42" t="s">
        <v>9354</v>
      </c>
      <c r="E1082" s="43"/>
      <c r="F1082" s="42" t="s">
        <v>1383</v>
      </c>
      <c r="G1082" s="43"/>
      <c r="H1082" s="43"/>
      <c r="I1082" s="42" t="s">
        <v>18212</v>
      </c>
      <c r="J1082" s="42" t="s">
        <v>12746</v>
      </c>
      <c r="K1082" s="43"/>
      <c r="L1082" s="42" t="s">
        <v>18213</v>
      </c>
      <c r="M1082" s="42" t="s">
        <v>9351</v>
      </c>
      <c r="N1082" s="42" t="s">
        <v>13640</v>
      </c>
      <c r="O1082" s="43">
        <v>3878</v>
      </c>
    </row>
    <row r="1083" spans="1:15">
      <c r="A1083" s="44" t="s">
        <v>5110</v>
      </c>
      <c r="B1083" s="44" t="s">
        <v>5112</v>
      </c>
      <c r="C1083" s="44" t="s">
        <v>3345</v>
      </c>
      <c r="D1083" s="44" t="s">
        <v>9354</v>
      </c>
      <c r="E1083" s="45"/>
      <c r="F1083" s="44" t="s">
        <v>1383</v>
      </c>
      <c r="G1083" s="45"/>
      <c r="H1083" s="45"/>
      <c r="I1083" s="44" t="s">
        <v>18214</v>
      </c>
      <c r="J1083" s="44" t="s">
        <v>12746</v>
      </c>
      <c r="K1083" s="45"/>
      <c r="L1083" s="44" t="s">
        <v>18215</v>
      </c>
      <c r="M1083" s="44" t="s">
        <v>9351</v>
      </c>
      <c r="N1083" s="44" t="s">
        <v>13640</v>
      </c>
      <c r="O1083" s="45">
        <v>3879</v>
      </c>
    </row>
    <row r="1084" spans="1:15">
      <c r="A1084" s="42" t="s">
        <v>5110</v>
      </c>
      <c r="B1084" s="42" t="s">
        <v>5112</v>
      </c>
      <c r="C1084" s="42" t="s">
        <v>3345</v>
      </c>
      <c r="D1084" s="42" t="s">
        <v>9354</v>
      </c>
      <c r="E1084" s="43"/>
      <c r="F1084" s="42" t="s">
        <v>1383</v>
      </c>
      <c r="G1084" s="43"/>
      <c r="H1084" s="43"/>
      <c r="I1084" s="42" t="s">
        <v>18216</v>
      </c>
      <c r="J1084" s="42" t="s">
        <v>12746</v>
      </c>
      <c r="K1084" s="43"/>
      <c r="L1084" s="42" t="s">
        <v>18217</v>
      </c>
      <c r="M1084" s="42" t="s">
        <v>9351</v>
      </c>
      <c r="N1084" s="42" t="s">
        <v>13640</v>
      </c>
      <c r="O1084" s="43">
        <v>3880</v>
      </c>
    </row>
    <row r="1085" spans="1:15">
      <c r="A1085" s="44" t="s">
        <v>5110</v>
      </c>
      <c r="B1085" s="44" t="s">
        <v>5112</v>
      </c>
      <c r="C1085" s="44" t="s">
        <v>3345</v>
      </c>
      <c r="D1085" s="44" t="s">
        <v>9354</v>
      </c>
      <c r="E1085" s="45"/>
      <c r="F1085" s="44" t="s">
        <v>1383</v>
      </c>
      <c r="G1085" s="45"/>
      <c r="H1085" s="45"/>
      <c r="I1085" s="44" t="s">
        <v>18218</v>
      </c>
      <c r="J1085" s="44" t="s">
        <v>12746</v>
      </c>
      <c r="K1085" s="45"/>
      <c r="L1085" s="44" t="s">
        <v>18219</v>
      </c>
      <c r="M1085" s="44" t="s">
        <v>9351</v>
      </c>
      <c r="N1085" s="44" t="s">
        <v>13640</v>
      </c>
      <c r="O1085" s="45">
        <v>3881</v>
      </c>
    </row>
    <row r="1086" spans="1:15">
      <c r="A1086" s="42" t="s">
        <v>5110</v>
      </c>
      <c r="B1086" s="42" t="s">
        <v>5112</v>
      </c>
      <c r="C1086" s="42" t="s">
        <v>3345</v>
      </c>
      <c r="D1086" s="42" t="s">
        <v>9354</v>
      </c>
      <c r="E1086" s="43"/>
      <c r="F1086" s="42" t="s">
        <v>1383</v>
      </c>
      <c r="G1086" s="43"/>
      <c r="H1086" s="43"/>
      <c r="I1086" s="42" t="s">
        <v>18220</v>
      </c>
      <c r="J1086" s="42" t="s">
        <v>11244</v>
      </c>
      <c r="K1086" s="43"/>
      <c r="L1086" s="42" t="s">
        <v>18221</v>
      </c>
      <c r="M1086" s="42" t="s">
        <v>9351</v>
      </c>
      <c r="N1086" s="42" t="s">
        <v>13640</v>
      </c>
      <c r="O1086" s="43">
        <v>3882</v>
      </c>
    </row>
    <row r="1087" spans="1:15">
      <c r="A1087" s="44" t="s">
        <v>5110</v>
      </c>
      <c r="B1087" s="44" t="s">
        <v>5112</v>
      </c>
      <c r="C1087" s="44" t="s">
        <v>3345</v>
      </c>
      <c r="D1087" s="44" t="s">
        <v>9354</v>
      </c>
      <c r="E1087" s="45"/>
      <c r="F1087" s="44" t="s">
        <v>1383</v>
      </c>
      <c r="G1087" s="45"/>
      <c r="H1087" s="45"/>
      <c r="I1087" s="44" t="s">
        <v>18222</v>
      </c>
      <c r="J1087" s="44" t="s">
        <v>12746</v>
      </c>
      <c r="K1087" s="45"/>
      <c r="L1087" s="44" t="s">
        <v>18223</v>
      </c>
      <c r="M1087" s="44" t="s">
        <v>9351</v>
      </c>
      <c r="N1087" s="44" t="s">
        <v>13640</v>
      </c>
      <c r="O1087" s="45">
        <v>3883</v>
      </c>
    </row>
    <row r="1088" spans="1:15">
      <c r="A1088" s="42" t="s">
        <v>5110</v>
      </c>
      <c r="B1088" s="42" t="s">
        <v>5112</v>
      </c>
      <c r="C1088" s="42" t="s">
        <v>3345</v>
      </c>
      <c r="D1088" s="42" t="s">
        <v>9354</v>
      </c>
      <c r="E1088" s="43"/>
      <c r="F1088" s="42" t="s">
        <v>1383</v>
      </c>
      <c r="G1088" s="43"/>
      <c r="H1088" s="43"/>
      <c r="I1088" s="42" t="s">
        <v>18224</v>
      </c>
      <c r="J1088" s="42" t="s">
        <v>12746</v>
      </c>
      <c r="K1088" s="43"/>
      <c r="L1088" s="42" t="s">
        <v>18225</v>
      </c>
      <c r="M1088" s="42" t="s">
        <v>9351</v>
      </c>
      <c r="N1088" s="42" t="s">
        <v>13640</v>
      </c>
      <c r="O1088" s="43">
        <v>3884</v>
      </c>
    </row>
    <row r="1089" spans="1:15">
      <c r="A1089" s="44" t="s">
        <v>5110</v>
      </c>
      <c r="B1089" s="44" t="s">
        <v>5112</v>
      </c>
      <c r="C1089" s="44" t="s">
        <v>3345</v>
      </c>
      <c r="D1089" s="44" t="s">
        <v>9354</v>
      </c>
      <c r="E1089" s="45"/>
      <c r="F1089" s="44" t="s">
        <v>1383</v>
      </c>
      <c r="G1089" s="45"/>
      <c r="H1089" s="45"/>
      <c r="I1089" s="44" t="s">
        <v>18226</v>
      </c>
      <c r="J1089" s="44" t="s">
        <v>12746</v>
      </c>
      <c r="K1089" s="45"/>
      <c r="L1089" s="44" t="s">
        <v>18227</v>
      </c>
      <c r="M1089" s="44" t="s">
        <v>9351</v>
      </c>
      <c r="N1089" s="44" t="s">
        <v>13640</v>
      </c>
      <c r="O1089" s="45">
        <v>3885</v>
      </c>
    </row>
    <row r="1090" spans="1:15">
      <c r="A1090" s="42" t="s">
        <v>5110</v>
      </c>
      <c r="B1090" s="42" t="s">
        <v>5112</v>
      </c>
      <c r="C1090" s="42" t="s">
        <v>3345</v>
      </c>
      <c r="D1090" s="42" t="s">
        <v>9354</v>
      </c>
      <c r="E1090" s="43"/>
      <c r="F1090" s="42" t="s">
        <v>1383</v>
      </c>
      <c r="G1090" s="43"/>
      <c r="H1090" s="43"/>
      <c r="I1090" s="42" t="s">
        <v>18228</v>
      </c>
      <c r="J1090" s="42" t="s">
        <v>12746</v>
      </c>
      <c r="K1090" s="43"/>
      <c r="L1090" s="42" t="s">
        <v>18229</v>
      </c>
      <c r="M1090" s="42" t="s">
        <v>9351</v>
      </c>
      <c r="N1090" s="42" t="s">
        <v>13640</v>
      </c>
      <c r="O1090" s="43">
        <v>3886</v>
      </c>
    </row>
    <row r="1091" spans="1:15">
      <c r="A1091" s="44" t="s">
        <v>5110</v>
      </c>
      <c r="B1091" s="44" t="s">
        <v>5112</v>
      </c>
      <c r="C1091" s="44" t="s">
        <v>3345</v>
      </c>
      <c r="D1091" s="44" t="s">
        <v>9354</v>
      </c>
      <c r="E1091" s="45"/>
      <c r="F1091" s="44" t="s">
        <v>1383</v>
      </c>
      <c r="G1091" s="45"/>
      <c r="H1091" s="45"/>
      <c r="I1091" s="44" t="s">
        <v>18230</v>
      </c>
      <c r="J1091" s="44" t="s">
        <v>8776</v>
      </c>
      <c r="K1091" s="45"/>
      <c r="L1091" s="44" t="s">
        <v>18231</v>
      </c>
      <c r="M1091" s="44" t="s">
        <v>9351</v>
      </c>
      <c r="N1091" s="44" t="s">
        <v>13640</v>
      </c>
      <c r="O1091" s="45">
        <v>3887</v>
      </c>
    </row>
    <row r="1092" spans="1:15">
      <c r="A1092" s="42" t="s">
        <v>5110</v>
      </c>
      <c r="B1092" s="42" t="s">
        <v>5112</v>
      </c>
      <c r="C1092" s="42" t="s">
        <v>3345</v>
      </c>
      <c r="D1092" s="42" t="s">
        <v>9354</v>
      </c>
      <c r="E1092" s="43"/>
      <c r="F1092" s="42" t="s">
        <v>1383</v>
      </c>
      <c r="G1092" s="43"/>
      <c r="H1092" s="43"/>
      <c r="I1092" s="42" t="s">
        <v>18232</v>
      </c>
      <c r="J1092" s="42" t="s">
        <v>12746</v>
      </c>
      <c r="K1092" s="43"/>
      <c r="L1092" s="42" t="s">
        <v>18233</v>
      </c>
      <c r="M1092" s="42" t="s">
        <v>9351</v>
      </c>
      <c r="N1092" s="42" t="s">
        <v>13640</v>
      </c>
      <c r="O1092" s="43">
        <v>3888</v>
      </c>
    </row>
    <row r="1093" spans="1:15">
      <c r="A1093" s="44" t="s">
        <v>5110</v>
      </c>
      <c r="B1093" s="44" t="s">
        <v>5112</v>
      </c>
      <c r="C1093" s="44" t="s">
        <v>3345</v>
      </c>
      <c r="D1093" s="44" t="s">
        <v>9354</v>
      </c>
      <c r="E1093" s="45"/>
      <c r="F1093" s="44" t="s">
        <v>1383</v>
      </c>
      <c r="G1093" s="45"/>
      <c r="H1093" s="45"/>
      <c r="I1093" s="44" t="s">
        <v>18234</v>
      </c>
      <c r="J1093" s="44" t="s">
        <v>10784</v>
      </c>
      <c r="K1093" s="45"/>
      <c r="L1093" s="44" t="s">
        <v>18235</v>
      </c>
      <c r="M1093" s="44" t="s">
        <v>9351</v>
      </c>
      <c r="N1093" s="44" t="s">
        <v>13640</v>
      </c>
      <c r="O1093" s="45">
        <v>3889</v>
      </c>
    </row>
    <row r="1094" spans="1:15">
      <c r="A1094" s="42" t="s">
        <v>5110</v>
      </c>
      <c r="B1094" s="42" t="s">
        <v>5112</v>
      </c>
      <c r="C1094" s="42" t="s">
        <v>3345</v>
      </c>
      <c r="D1094" s="42" t="s">
        <v>9354</v>
      </c>
      <c r="E1094" s="43"/>
      <c r="F1094" s="42" t="s">
        <v>1383</v>
      </c>
      <c r="G1094" s="43"/>
      <c r="H1094" s="43"/>
      <c r="I1094" s="42" t="s">
        <v>18236</v>
      </c>
      <c r="J1094" s="42" t="s">
        <v>10784</v>
      </c>
      <c r="K1094" s="43"/>
      <c r="L1094" s="42" t="s">
        <v>18237</v>
      </c>
      <c r="M1094" s="42" t="s">
        <v>9351</v>
      </c>
      <c r="N1094" s="42" t="s">
        <v>13640</v>
      </c>
      <c r="O1094" s="43">
        <v>3890</v>
      </c>
    </row>
    <row r="1095" spans="1:15">
      <c r="A1095" s="44" t="s">
        <v>5110</v>
      </c>
      <c r="B1095" s="44" t="s">
        <v>5112</v>
      </c>
      <c r="C1095" s="44" t="s">
        <v>3345</v>
      </c>
      <c r="D1095" s="44" t="s">
        <v>9354</v>
      </c>
      <c r="E1095" s="45"/>
      <c r="F1095" s="44" t="s">
        <v>1383</v>
      </c>
      <c r="G1095" s="45"/>
      <c r="H1095" s="45"/>
      <c r="I1095" s="44" t="s">
        <v>18238</v>
      </c>
      <c r="J1095" s="44" t="s">
        <v>8523</v>
      </c>
      <c r="K1095" s="45"/>
      <c r="L1095" s="44" t="s">
        <v>18239</v>
      </c>
      <c r="M1095" s="44" t="s">
        <v>9351</v>
      </c>
      <c r="N1095" s="44" t="s">
        <v>13640</v>
      </c>
      <c r="O1095" s="45">
        <v>3891</v>
      </c>
    </row>
    <row r="1096" spans="1:15">
      <c r="A1096" s="42" t="s">
        <v>5110</v>
      </c>
      <c r="B1096" s="42" t="s">
        <v>5112</v>
      </c>
      <c r="C1096" s="42" t="s">
        <v>3345</v>
      </c>
      <c r="D1096" s="42" t="s">
        <v>9354</v>
      </c>
      <c r="E1096" s="43"/>
      <c r="F1096" s="42" t="s">
        <v>1383</v>
      </c>
      <c r="G1096" s="43"/>
      <c r="H1096" s="43"/>
      <c r="I1096" s="42" t="s">
        <v>18240</v>
      </c>
      <c r="J1096" s="42" t="s">
        <v>10637</v>
      </c>
      <c r="K1096" s="43"/>
      <c r="L1096" s="42" t="s">
        <v>18241</v>
      </c>
      <c r="M1096" s="42" t="s">
        <v>9351</v>
      </c>
      <c r="N1096" s="42" t="s">
        <v>13640</v>
      </c>
      <c r="O1096" s="43">
        <v>3892</v>
      </c>
    </row>
    <row r="1097" spans="1:15">
      <c r="A1097" s="44" t="s">
        <v>5110</v>
      </c>
      <c r="B1097" s="44" t="s">
        <v>5112</v>
      </c>
      <c r="C1097" s="44" t="s">
        <v>3345</v>
      </c>
      <c r="D1097" s="44" t="s">
        <v>9354</v>
      </c>
      <c r="E1097" s="45"/>
      <c r="F1097" s="44" t="s">
        <v>1383</v>
      </c>
      <c r="G1097" s="45"/>
      <c r="H1097" s="45"/>
      <c r="I1097" s="44" t="s">
        <v>18242</v>
      </c>
      <c r="J1097" s="44" t="s">
        <v>8776</v>
      </c>
      <c r="K1097" s="45"/>
      <c r="L1097" s="44" t="s">
        <v>18243</v>
      </c>
      <c r="M1097" s="44" t="s">
        <v>9351</v>
      </c>
      <c r="N1097" s="44" t="s">
        <v>13640</v>
      </c>
      <c r="O1097" s="45">
        <v>3893</v>
      </c>
    </row>
    <row r="1098" spans="1:15">
      <c r="A1098" s="42" t="s">
        <v>5110</v>
      </c>
      <c r="B1098" s="42" t="s">
        <v>5112</v>
      </c>
      <c r="C1098" s="42" t="s">
        <v>3345</v>
      </c>
      <c r="D1098" s="42" t="s">
        <v>9354</v>
      </c>
      <c r="E1098" s="43"/>
      <c r="F1098" s="42" t="s">
        <v>1383</v>
      </c>
      <c r="G1098" s="43"/>
      <c r="H1098" s="43"/>
      <c r="I1098" s="42" t="s">
        <v>18244</v>
      </c>
      <c r="J1098" s="42" t="s">
        <v>12746</v>
      </c>
      <c r="K1098" s="43"/>
      <c r="L1098" s="42" t="s">
        <v>18245</v>
      </c>
      <c r="M1098" s="42" t="s">
        <v>9351</v>
      </c>
      <c r="N1098" s="42" t="s">
        <v>13640</v>
      </c>
      <c r="O1098" s="43">
        <v>3894</v>
      </c>
    </row>
    <row r="1099" spans="1:15">
      <c r="A1099" s="44" t="s">
        <v>5110</v>
      </c>
      <c r="B1099" s="44" t="s">
        <v>5112</v>
      </c>
      <c r="C1099" s="44" t="s">
        <v>3345</v>
      </c>
      <c r="D1099" s="44" t="s">
        <v>9354</v>
      </c>
      <c r="E1099" s="45"/>
      <c r="F1099" s="44" t="s">
        <v>1383</v>
      </c>
      <c r="G1099" s="45"/>
      <c r="H1099" s="45"/>
      <c r="I1099" s="44" t="s">
        <v>18246</v>
      </c>
      <c r="J1099" s="44" t="s">
        <v>10789</v>
      </c>
      <c r="K1099" s="45"/>
      <c r="L1099" s="44" t="s">
        <v>18247</v>
      </c>
      <c r="M1099" s="44" t="s">
        <v>9351</v>
      </c>
      <c r="N1099" s="44" t="s">
        <v>13640</v>
      </c>
      <c r="O1099" s="45">
        <v>3895</v>
      </c>
    </row>
    <row r="1100" spans="1:15">
      <c r="A1100" s="42" t="s">
        <v>5110</v>
      </c>
      <c r="B1100" s="42" t="s">
        <v>5112</v>
      </c>
      <c r="C1100" s="42" t="s">
        <v>3345</v>
      </c>
      <c r="D1100" s="42" t="s">
        <v>9354</v>
      </c>
      <c r="E1100" s="43"/>
      <c r="F1100" s="42" t="s">
        <v>1383</v>
      </c>
      <c r="G1100" s="43"/>
      <c r="H1100" s="43"/>
      <c r="I1100" s="42" t="s">
        <v>17852</v>
      </c>
      <c r="J1100" s="42" t="s">
        <v>8776</v>
      </c>
      <c r="K1100" s="43"/>
      <c r="L1100" s="42" t="s">
        <v>18248</v>
      </c>
      <c r="M1100" s="42" t="s">
        <v>9351</v>
      </c>
      <c r="N1100" s="42" t="s">
        <v>13640</v>
      </c>
      <c r="O1100" s="43">
        <v>3896</v>
      </c>
    </row>
    <row r="1101" spans="1:15">
      <c r="A1101" s="44" t="s">
        <v>5110</v>
      </c>
      <c r="B1101" s="44" t="s">
        <v>5112</v>
      </c>
      <c r="C1101" s="44" t="s">
        <v>3345</v>
      </c>
      <c r="D1101" s="44" t="s">
        <v>9354</v>
      </c>
      <c r="E1101" s="45"/>
      <c r="F1101" s="44" t="s">
        <v>1383</v>
      </c>
      <c r="G1101" s="45"/>
      <c r="H1101" s="45"/>
      <c r="I1101" s="44" t="s">
        <v>18249</v>
      </c>
      <c r="J1101" s="44" t="s">
        <v>10788</v>
      </c>
      <c r="K1101" s="45"/>
      <c r="L1101" s="44" t="s">
        <v>18250</v>
      </c>
      <c r="M1101" s="44" t="s">
        <v>9351</v>
      </c>
      <c r="N1101" s="44" t="s">
        <v>13640</v>
      </c>
      <c r="O1101" s="45">
        <v>3897</v>
      </c>
    </row>
    <row r="1102" spans="1:15">
      <c r="A1102" s="42" t="s">
        <v>5110</v>
      </c>
      <c r="B1102" s="42" t="s">
        <v>5112</v>
      </c>
      <c r="C1102" s="42" t="s">
        <v>3345</v>
      </c>
      <c r="D1102" s="42" t="s">
        <v>9354</v>
      </c>
      <c r="E1102" s="43"/>
      <c r="F1102" s="42" t="s">
        <v>1383</v>
      </c>
      <c r="G1102" s="43"/>
      <c r="H1102" s="43"/>
      <c r="I1102" s="42" t="s">
        <v>18251</v>
      </c>
      <c r="J1102" s="42" t="s">
        <v>12746</v>
      </c>
      <c r="K1102" s="43"/>
      <c r="L1102" s="42" t="s">
        <v>18252</v>
      </c>
      <c r="M1102" s="42" t="s">
        <v>9351</v>
      </c>
      <c r="N1102" s="42" t="s">
        <v>13640</v>
      </c>
      <c r="O1102" s="43">
        <v>3898</v>
      </c>
    </row>
    <row r="1103" spans="1:15">
      <c r="A1103" s="44" t="s">
        <v>5110</v>
      </c>
      <c r="B1103" s="44" t="s">
        <v>5112</v>
      </c>
      <c r="C1103" s="44" t="s">
        <v>3345</v>
      </c>
      <c r="D1103" s="44" t="s">
        <v>9354</v>
      </c>
      <c r="E1103" s="45"/>
      <c r="F1103" s="44" t="s">
        <v>1383</v>
      </c>
      <c r="G1103" s="45"/>
      <c r="H1103" s="45"/>
      <c r="I1103" s="44" t="s">
        <v>18253</v>
      </c>
      <c r="J1103" s="44" t="s">
        <v>12746</v>
      </c>
      <c r="K1103" s="45"/>
      <c r="L1103" s="44" t="s">
        <v>18254</v>
      </c>
      <c r="M1103" s="44" t="s">
        <v>9351</v>
      </c>
      <c r="N1103" s="44" t="s">
        <v>13640</v>
      </c>
      <c r="O1103" s="45">
        <v>3899</v>
      </c>
    </row>
    <row r="1104" spans="1:15">
      <c r="A1104" s="42" t="s">
        <v>5110</v>
      </c>
      <c r="B1104" s="42" t="s">
        <v>5112</v>
      </c>
      <c r="C1104" s="42" t="s">
        <v>3345</v>
      </c>
      <c r="D1104" s="42" t="s">
        <v>9354</v>
      </c>
      <c r="E1104" s="43"/>
      <c r="F1104" s="42" t="s">
        <v>1383</v>
      </c>
      <c r="G1104" s="43"/>
      <c r="H1104" s="43"/>
      <c r="I1104" s="42" t="s">
        <v>1208</v>
      </c>
      <c r="J1104" s="42" t="s">
        <v>10784</v>
      </c>
      <c r="K1104" s="43"/>
      <c r="L1104" s="42" t="s">
        <v>18255</v>
      </c>
      <c r="M1104" s="42" t="s">
        <v>9351</v>
      </c>
      <c r="N1104" s="42" t="s">
        <v>13640</v>
      </c>
      <c r="O1104" s="43">
        <v>3900</v>
      </c>
    </row>
    <row r="1105" spans="1:15">
      <c r="A1105" s="44" t="s">
        <v>5110</v>
      </c>
      <c r="B1105" s="44" t="s">
        <v>5112</v>
      </c>
      <c r="C1105" s="44" t="s">
        <v>3345</v>
      </c>
      <c r="D1105" s="44" t="s">
        <v>9354</v>
      </c>
      <c r="E1105" s="45"/>
      <c r="F1105" s="44" t="s">
        <v>1383</v>
      </c>
      <c r="G1105" s="45"/>
      <c r="H1105" s="45"/>
      <c r="I1105" s="44" t="s">
        <v>18256</v>
      </c>
      <c r="J1105" s="44" t="s">
        <v>10790</v>
      </c>
      <c r="K1105" s="45"/>
      <c r="L1105" s="44" t="s">
        <v>18257</v>
      </c>
      <c r="M1105" s="44" t="s">
        <v>9351</v>
      </c>
      <c r="N1105" s="44" t="s">
        <v>13640</v>
      </c>
      <c r="O1105" s="45">
        <v>3901</v>
      </c>
    </row>
    <row r="1106" spans="1:15">
      <c r="A1106" s="42" t="s">
        <v>5110</v>
      </c>
      <c r="B1106" s="42" t="s">
        <v>5112</v>
      </c>
      <c r="C1106" s="42" t="s">
        <v>3345</v>
      </c>
      <c r="D1106" s="42" t="s">
        <v>9354</v>
      </c>
      <c r="E1106" s="43"/>
      <c r="F1106" s="42" t="s">
        <v>1383</v>
      </c>
      <c r="G1106" s="43"/>
      <c r="H1106" s="43"/>
      <c r="I1106" s="42" t="s">
        <v>18258</v>
      </c>
      <c r="J1106" s="42" t="s">
        <v>12746</v>
      </c>
      <c r="K1106" s="43"/>
      <c r="L1106" s="42" t="s">
        <v>18259</v>
      </c>
      <c r="M1106" s="42" t="s">
        <v>9351</v>
      </c>
      <c r="N1106" s="42" t="s">
        <v>13640</v>
      </c>
      <c r="O1106" s="43">
        <v>3902</v>
      </c>
    </row>
    <row r="1107" spans="1:15">
      <c r="A1107" s="44" t="s">
        <v>5110</v>
      </c>
      <c r="B1107" s="44" t="s">
        <v>5112</v>
      </c>
      <c r="C1107" s="44" t="s">
        <v>3345</v>
      </c>
      <c r="D1107" s="44" t="s">
        <v>9354</v>
      </c>
      <c r="E1107" s="45"/>
      <c r="F1107" s="44" t="s">
        <v>1383</v>
      </c>
      <c r="G1107" s="45"/>
      <c r="H1107" s="45"/>
      <c r="I1107" s="44" t="s">
        <v>18260</v>
      </c>
      <c r="J1107" s="44" t="s">
        <v>12746</v>
      </c>
      <c r="K1107" s="45"/>
      <c r="L1107" s="44" t="s">
        <v>18261</v>
      </c>
      <c r="M1107" s="44" t="s">
        <v>9351</v>
      </c>
      <c r="N1107" s="44" t="s">
        <v>13640</v>
      </c>
      <c r="O1107" s="45">
        <v>3903</v>
      </c>
    </row>
    <row r="1108" spans="1:15">
      <c r="A1108" s="42" t="s">
        <v>5110</v>
      </c>
      <c r="B1108" s="42" t="s">
        <v>5112</v>
      </c>
      <c r="C1108" s="42" t="s">
        <v>3345</v>
      </c>
      <c r="D1108" s="42" t="s">
        <v>9354</v>
      </c>
      <c r="E1108" s="43"/>
      <c r="F1108" s="42" t="s">
        <v>1383</v>
      </c>
      <c r="G1108" s="43"/>
      <c r="H1108" s="43"/>
      <c r="I1108" s="42" t="s">
        <v>18262</v>
      </c>
      <c r="J1108" s="42" t="s">
        <v>10787</v>
      </c>
      <c r="K1108" s="43"/>
      <c r="L1108" s="42" t="s">
        <v>18263</v>
      </c>
      <c r="M1108" s="42" t="s">
        <v>9351</v>
      </c>
      <c r="N1108" s="42" t="s">
        <v>13640</v>
      </c>
      <c r="O1108" s="43">
        <v>3904</v>
      </c>
    </row>
    <row r="1109" spans="1:15">
      <c r="A1109" s="44" t="s">
        <v>5110</v>
      </c>
      <c r="B1109" s="44" t="s">
        <v>5112</v>
      </c>
      <c r="C1109" s="44" t="s">
        <v>3345</v>
      </c>
      <c r="D1109" s="44" t="s">
        <v>9354</v>
      </c>
      <c r="E1109" s="45"/>
      <c r="F1109" s="44" t="s">
        <v>1383</v>
      </c>
      <c r="G1109" s="45"/>
      <c r="H1109" s="45"/>
      <c r="I1109" s="44" t="s">
        <v>18264</v>
      </c>
      <c r="J1109" s="44" t="s">
        <v>12746</v>
      </c>
      <c r="K1109" s="45"/>
      <c r="L1109" s="44" t="s">
        <v>18265</v>
      </c>
      <c r="M1109" s="44" t="s">
        <v>9351</v>
      </c>
      <c r="N1109" s="44" t="s">
        <v>13640</v>
      </c>
      <c r="O1109" s="45">
        <v>3905</v>
      </c>
    </row>
    <row r="1110" spans="1:15">
      <c r="A1110" s="42" t="s">
        <v>5110</v>
      </c>
      <c r="B1110" s="42" t="s">
        <v>5112</v>
      </c>
      <c r="C1110" s="42" t="s">
        <v>3345</v>
      </c>
      <c r="D1110" s="42" t="s">
        <v>9354</v>
      </c>
      <c r="E1110" s="43"/>
      <c r="F1110" s="42" t="s">
        <v>1383</v>
      </c>
      <c r="G1110" s="43"/>
      <c r="H1110" s="43"/>
      <c r="I1110" s="42" t="s">
        <v>18266</v>
      </c>
      <c r="J1110" s="42" t="s">
        <v>10784</v>
      </c>
      <c r="K1110" s="43"/>
      <c r="L1110" s="42" t="s">
        <v>18267</v>
      </c>
      <c r="M1110" s="42" t="s">
        <v>9351</v>
      </c>
      <c r="N1110" s="42" t="s">
        <v>13640</v>
      </c>
      <c r="O1110" s="43">
        <v>3906</v>
      </c>
    </row>
    <row r="1111" spans="1:15">
      <c r="A1111" s="44" t="s">
        <v>5110</v>
      </c>
      <c r="B1111" s="44" t="s">
        <v>5112</v>
      </c>
      <c r="C1111" s="44" t="s">
        <v>3345</v>
      </c>
      <c r="D1111" s="44" t="s">
        <v>9354</v>
      </c>
      <c r="E1111" s="45"/>
      <c r="F1111" s="44" t="s">
        <v>1383</v>
      </c>
      <c r="G1111" s="45"/>
      <c r="H1111" s="45"/>
      <c r="I1111" s="44" t="s">
        <v>18268</v>
      </c>
      <c r="J1111" s="44" t="s">
        <v>12746</v>
      </c>
      <c r="K1111" s="45"/>
      <c r="L1111" s="44" t="s">
        <v>18269</v>
      </c>
      <c r="M1111" s="44" t="s">
        <v>9351</v>
      </c>
      <c r="N1111" s="44" t="s">
        <v>13640</v>
      </c>
      <c r="O1111" s="45">
        <v>3907</v>
      </c>
    </row>
    <row r="1112" spans="1:15">
      <c r="A1112" s="42" t="s">
        <v>5110</v>
      </c>
      <c r="B1112" s="42" t="s">
        <v>5112</v>
      </c>
      <c r="C1112" s="42" t="s">
        <v>3345</v>
      </c>
      <c r="D1112" s="42" t="s">
        <v>9354</v>
      </c>
      <c r="E1112" s="43"/>
      <c r="F1112" s="42" t="s">
        <v>1383</v>
      </c>
      <c r="G1112" s="43"/>
      <c r="H1112" s="43"/>
      <c r="I1112" s="42" t="s">
        <v>18270</v>
      </c>
      <c r="J1112" s="42" t="s">
        <v>10784</v>
      </c>
      <c r="K1112" s="43"/>
      <c r="L1112" s="42" t="s">
        <v>18271</v>
      </c>
      <c r="M1112" s="42" t="s">
        <v>9351</v>
      </c>
      <c r="N1112" s="42" t="s">
        <v>13640</v>
      </c>
      <c r="O1112" s="43">
        <v>3908</v>
      </c>
    </row>
    <row r="1113" spans="1:15">
      <c r="A1113" s="44" t="s">
        <v>5110</v>
      </c>
      <c r="B1113" s="44" t="s">
        <v>5112</v>
      </c>
      <c r="C1113" s="44" t="s">
        <v>3345</v>
      </c>
      <c r="D1113" s="44" t="s">
        <v>9354</v>
      </c>
      <c r="E1113" s="45"/>
      <c r="F1113" s="44" t="s">
        <v>1383</v>
      </c>
      <c r="G1113" s="45"/>
      <c r="H1113" s="45"/>
      <c r="I1113" s="44" t="s">
        <v>18272</v>
      </c>
      <c r="J1113" s="44" t="s">
        <v>12746</v>
      </c>
      <c r="K1113" s="45"/>
      <c r="L1113" s="44" t="s">
        <v>18273</v>
      </c>
      <c r="M1113" s="44" t="s">
        <v>9351</v>
      </c>
      <c r="N1113" s="44" t="s">
        <v>13640</v>
      </c>
      <c r="O1113" s="45">
        <v>3909</v>
      </c>
    </row>
    <row r="1114" spans="1:15">
      <c r="A1114" s="42" t="s">
        <v>5110</v>
      </c>
      <c r="B1114" s="42" t="s">
        <v>5112</v>
      </c>
      <c r="C1114" s="42" t="s">
        <v>3345</v>
      </c>
      <c r="D1114" s="42" t="s">
        <v>9354</v>
      </c>
      <c r="E1114" s="43"/>
      <c r="F1114" s="42" t="s">
        <v>1383</v>
      </c>
      <c r="G1114" s="43"/>
      <c r="H1114" s="43"/>
      <c r="I1114" s="42" t="s">
        <v>18274</v>
      </c>
      <c r="J1114" s="42" t="s">
        <v>10787</v>
      </c>
      <c r="K1114" s="43"/>
      <c r="L1114" s="42" t="s">
        <v>18275</v>
      </c>
      <c r="M1114" s="42" t="s">
        <v>9351</v>
      </c>
      <c r="N1114" s="42" t="s">
        <v>13640</v>
      </c>
      <c r="O1114" s="43">
        <v>3910</v>
      </c>
    </row>
    <row r="1115" spans="1:15">
      <c r="A1115" s="44" t="s">
        <v>5110</v>
      </c>
      <c r="B1115" s="44" t="s">
        <v>5112</v>
      </c>
      <c r="C1115" s="44" t="s">
        <v>3345</v>
      </c>
      <c r="D1115" s="44" t="s">
        <v>9354</v>
      </c>
      <c r="E1115" s="45"/>
      <c r="F1115" s="44" t="s">
        <v>1383</v>
      </c>
      <c r="G1115" s="45"/>
      <c r="H1115" s="45"/>
      <c r="I1115" s="44" t="s">
        <v>18276</v>
      </c>
      <c r="J1115" s="44" t="s">
        <v>12746</v>
      </c>
      <c r="K1115" s="45"/>
      <c r="L1115" s="44" t="s">
        <v>18277</v>
      </c>
      <c r="M1115" s="44" t="s">
        <v>9351</v>
      </c>
      <c r="N1115" s="44" t="s">
        <v>13640</v>
      </c>
      <c r="O1115" s="45">
        <v>3911</v>
      </c>
    </row>
    <row r="1116" spans="1:15">
      <c r="A1116" s="42" t="s">
        <v>5110</v>
      </c>
      <c r="B1116" s="42" t="s">
        <v>5112</v>
      </c>
      <c r="C1116" s="42" t="s">
        <v>3345</v>
      </c>
      <c r="D1116" s="42" t="s">
        <v>9354</v>
      </c>
      <c r="E1116" s="43"/>
      <c r="F1116" s="42" t="s">
        <v>1383</v>
      </c>
      <c r="G1116" s="43"/>
      <c r="H1116" s="43"/>
      <c r="I1116" s="42" t="s">
        <v>18278</v>
      </c>
      <c r="J1116" s="42" t="s">
        <v>11218</v>
      </c>
      <c r="K1116" s="43"/>
      <c r="L1116" s="42" t="s">
        <v>18279</v>
      </c>
      <c r="M1116" s="42" t="s">
        <v>9351</v>
      </c>
      <c r="N1116" s="42" t="s">
        <v>13640</v>
      </c>
      <c r="O1116" s="43">
        <v>3912</v>
      </c>
    </row>
    <row r="1117" spans="1:15">
      <c r="A1117" s="44" t="s">
        <v>5110</v>
      </c>
      <c r="B1117" s="44" t="s">
        <v>5112</v>
      </c>
      <c r="C1117" s="44" t="s">
        <v>3345</v>
      </c>
      <c r="D1117" s="44" t="s">
        <v>9354</v>
      </c>
      <c r="E1117" s="45"/>
      <c r="F1117" s="44" t="s">
        <v>1383</v>
      </c>
      <c r="G1117" s="45"/>
      <c r="H1117" s="45"/>
      <c r="I1117" s="44" t="s">
        <v>18280</v>
      </c>
      <c r="J1117" s="44" t="s">
        <v>12746</v>
      </c>
      <c r="K1117" s="45"/>
      <c r="L1117" s="44" t="s">
        <v>18281</v>
      </c>
      <c r="M1117" s="44" t="s">
        <v>9351</v>
      </c>
      <c r="N1117" s="44" t="s">
        <v>13640</v>
      </c>
      <c r="O1117" s="45">
        <v>3913</v>
      </c>
    </row>
    <row r="1118" spans="1:15">
      <c r="A1118" s="42" t="s">
        <v>5110</v>
      </c>
      <c r="B1118" s="42" t="s">
        <v>5112</v>
      </c>
      <c r="C1118" s="42" t="s">
        <v>3345</v>
      </c>
      <c r="D1118" s="42" t="s">
        <v>9354</v>
      </c>
      <c r="E1118" s="43"/>
      <c r="F1118" s="42" t="s">
        <v>1383</v>
      </c>
      <c r="G1118" s="43"/>
      <c r="H1118" s="43"/>
      <c r="I1118" s="42" t="s">
        <v>18282</v>
      </c>
      <c r="J1118" s="42" t="s">
        <v>10784</v>
      </c>
      <c r="K1118" s="43"/>
      <c r="L1118" s="42" t="s">
        <v>18283</v>
      </c>
      <c r="M1118" s="42" t="s">
        <v>9351</v>
      </c>
      <c r="N1118" s="42" t="s">
        <v>13640</v>
      </c>
      <c r="O1118" s="43">
        <v>3914</v>
      </c>
    </row>
    <row r="1119" spans="1:15">
      <c r="A1119" s="44" t="s">
        <v>5110</v>
      </c>
      <c r="B1119" s="44" t="s">
        <v>5112</v>
      </c>
      <c r="C1119" s="44" t="s">
        <v>3345</v>
      </c>
      <c r="D1119" s="44" t="s">
        <v>9354</v>
      </c>
      <c r="E1119" s="45"/>
      <c r="F1119" s="44" t="s">
        <v>1383</v>
      </c>
      <c r="G1119" s="45"/>
      <c r="H1119" s="45"/>
      <c r="I1119" s="44" t="s">
        <v>18284</v>
      </c>
      <c r="J1119" s="44" t="s">
        <v>12746</v>
      </c>
      <c r="K1119" s="45"/>
      <c r="L1119" s="44" t="s">
        <v>18285</v>
      </c>
      <c r="M1119" s="44" t="s">
        <v>9351</v>
      </c>
      <c r="N1119" s="44" t="s">
        <v>13640</v>
      </c>
      <c r="O1119" s="45">
        <v>3915</v>
      </c>
    </row>
    <row r="1120" spans="1:15">
      <c r="A1120" s="42" t="s">
        <v>5110</v>
      </c>
      <c r="B1120" s="42" t="s">
        <v>5112</v>
      </c>
      <c r="C1120" s="42" t="s">
        <v>3345</v>
      </c>
      <c r="D1120" s="42" t="s">
        <v>9354</v>
      </c>
      <c r="E1120" s="43"/>
      <c r="F1120" s="42" t="s">
        <v>1383</v>
      </c>
      <c r="G1120" s="43"/>
      <c r="H1120" s="43"/>
      <c r="I1120" s="42" t="s">
        <v>18286</v>
      </c>
      <c r="J1120" s="42" t="s">
        <v>12746</v>
      </c>
      <c r="K1120" s="43"/>
      <c r="L1120" s="42" t="s">
        <v>18287</v>
      </c>
      <c r="M1120" s="42" t="s">
        <v>9351</v>
      </c>
      <c r="N1120" s="42" t="s">
        <v>13640</v>
      </c>
      <c r="O1120" s="43">
        <v>3916</v>
      </c>
    </row>
    <row r="1121" spans="1:15">
      <c r="A1121" s="44" t="s">
        <v>5110</v>
      </c>
      <c r="B1121" s="44" t="s">
        <v>5112</v>
      </c>
      <c r="C1121" s="44" t="s">
        <v>3345</v>
      </c>
      <c r="D1121" s="44" t="s">
        <v>9354</v>
      </c>
      <c r="E1121" s="45"/>
      <c r="F1121" s="44" t="s">
        <v>1383</v>
      </c>
      <c r="G1121" s="45"/>
      <c r="H1121" s="45"/>
      <c r="I1121" s="44" t="s">
        <v>18288</v>
      </c>
      <c r="J1121" s="44" t="s">
        <v>10892</v>
      </c>
      <c r="K1121" s="45"/>
      <c r="L1121" s="44" t="s">
        <v>18289</v>
      </c>
      <c r="M1121" s="44" t="s">
        <v>9351</v>
      </c>
      <c r="N1121" s="44" t="s">
        <v>13640</v>
      </c>
      <c r="O1121" s="45">
        <v>3917</v>
      </c>
    </row>
    <row r="1122" spans="1:15">
      <c r="A1122" s="42" t="s">
        <v>5110</v>
      </c>
      <c r="B1122" s="42" t="s">
        <v>5112</v>
      </c>
      <c r="C1122" s="42" t="s">
        <v>3345</v>
      </c>
      <c r="D1122" s="42" t="s">
        <v>9354</v>
      </c>
      <c r="E1122" s="43"/>
      <c r="F1122" s="42" t="s">
        <v>1383</v>
      </c>
      <c r="G1122" s="43"/>
      <c r="H1122" s="43"/>
      <c r="I1122" s="42" t="s">
        <v>18290</v>
      </c>
      <c r="J1122" s="42" t="s">
        <v>10576</v>
      </c>
      <c r="K1122" s="43"/>
      <c r="L1122" s="42" t="s">
        <v>18291</v>
      </c>
      <c r="M1122" s="42" t="s">
        <v>9351</v>
      </c>
      <c r="N1122" s="42" t="s">
        <v>13640</v>
      </c>
      <c r="O1122" s="43">
        <v>3918</v>
      </c>
    </row>
    <row r="1123" spans="1:15">
      <c r="A1123" s="44" t="s">
        <v>5110</v>
      </c>
      <c r="B1123" s="44" t="s">
        <v>5112</v>
      </c>
      <c r="C1123" s="44" t="s">
        <v>3345</v>
      </c>
      <c r="D1123" s="44" t="s">
        <v>9354</v>
      </c>
      <c r="E1123" s="45"/>
      <c r="F1123" s="44" t="s">
        <v>1383</v>
      </c>
      <c r="G1123" s="45"/>
      <c r="H1123" s="45"/>
      <c r="I1123" s="44" t="s">
        <v>18292</v>
      </c>
      <c r="J1123" s="44" t="s">
        <v>10580</v>
      </c>
      <c r="K1123" s="45"/>
      <c r="L1123" s="44" t="s">
        <v>18306</v>
      </c>
      <c r="M1123" s="44" t="s">
        <v>9351</v>
      </c>
      <c r="N1123" s="44" t="s">
        <v>13640</v>
      </c>
      <c r="O1123" s="45">
        <v>3919</v>
      </c>
    </row>
    <row r="1124" spans="1:15">
      <c r="A1124" s="42" t="s">
        <v>5110</v>
      </c>
      <c r="B1124" s="42" t="s">
        <v>5112</v>
      </c>
      <c r="C1124" s="42" t="s">
        <v>3345</v>
      </c>
      <c r="D1124" s="42" t="s">
        <v>9354</v>
      </c>
      <c r="E1124" s="43"/>
      <c r="F1124" s="42" t="s">
        <v>1383</v>
      </c>
      <c r="G1124" s="43"/>
      <c r="H1124" s="43"/>
      <c r="I1124" s="42" t="s">
        <v>18294</v>
      </c>
      <c r="J1124" s="42" t="s">
        <v>10784</v>
      </c>
      <c r="K1124" s="43"/>
      <c r="L1124" s="42" t="s">
        <v>18295</v>
      </c>
      <c r="M1124" s="42" t="s">
        <v>9351</v>
      </c>
      <c r="N1124" s="42" t="s">
        <v>13640</v>
      </c>
      <c r="O1124" s="43">
        <v>3920</v>
      </c>
    </row>
    <row r="1125" spans="1:15">
      <c r="A1125" s="44" t="s">
        <v>5110</v>
      </c>
      <c r="B1125" s="44" t="s">
        <v>5112</v>
      </c>
      <c r="C1125" s="44" t="s">
        <v>3345</v>
      </c>
      <c r="D1125" s="44" t="s">
        <v>9354</v>
      </c>
      <c r="E1125" s="45"/>
      <c r="F1125" s="44" t="s">
        <v>1383</v>
      </c>
      <c r="G1125" s="45"/>
      <c r="H1125" s="45"/>
      <c r="I1125" s="44" t="s">
        <v>18296</v>
      </c>
      <c r="J1125" s="44" t="s">
        <v>12746</v>
      </c>
      <c r="K1125" s="45"/>
      <c r="L1125" s="44" t="s">
        <v>18297</v>
      </c>
      <c r="M1125" s="44" t="s">
        <v>9351</v>
      </c>
      <c r="N1125" s="44" t="s">
        <v>13640</v>
      </c>
      <c r="O1125" s="45">
        <v>3921</v>
      </c>
    </row>
    <row r="1126" spans="1:15">
      <c r="A1126" s="42" t="s">
        <v>5110</v>
      </c>
      <c r="B1126" s="42" t="s">
        <v>5112</v>
      </c>
      <c r="C1126" s="42" t="s">
        <v>3345</v>
      </c>
      <c r="D1126" s="42" t="s">
        <v>9354</v>
      </c>
      <c r="E1126" s="43"/>
      <c r="F1126" s="42" t="s">
        <v>1383</v>
      </c>
      <c r="G1126" s="43"/>
      <c r="H1126" s="43"/>
      <c r="I1126" s="42" t="s">
        <v>18298</v>
      </c>
      <c r="J1126" s="42" t="s">
        <v>10639</v>
      </c>
      <c r="K1126" s="43"/>
      <c r="L1126" s="42" t="s">
        <v>18299</v>
      </c>
      <c r="M1126" s="42" t="s">
        <v>9351</v>
      </c>
      <c r="N1126" s="42" t="s">
        <v>13640</v>
      </c>
      <c r="O1126" s="43">
        <v>3922</v>
      </c>
    </row>
    <row r="1127" spans="1:15">
      <c r="A1127" s="44" t="s">
        <v>5110</v>
      </c>
      <c r="B1127" s="44" t="s">
        <v>5112</v>
      </c>
      <c r="C1127" s="44" t="s">
        <v>3345</v>
      </c>
      <c r="D1127" s="44" t="s">
        <v>9354</v>
      </c>
      <c r="E1127" s="45"/>
      <c r="F1127" s="44" t="s">
        <v>1383</v>
      </c>
      <c r="G1127" s="45"/>
      <c r="H1127" s="45"/>
      <c r="I1127" s="44" t="s">
        <v>18300</v>
      </c>
      <c r="J1127" s="44" t="s">
        <v>12746</v>
      </c>
      <c r="K1127" s="45"/>
      <c r="L1127" s="44" t="s">
        <v>18301</v>
      </c>
      <c r="M1127" s="44" t="s">
        <v>9351</v>
      </c>
      <c r="N1127" s="44" t="s">
        <v>13640</v>
      </c>
      <c r="O1127" s="45">
        <v>3923</v>
      </c>
    </row>
    <row r="1128" spans="1:15">
      <c r="A1128" s="42" t="s">
        <v>5110</v>
      </c>
      <c r="B1128" s="42" t="s">
        <v>5112</v>
      </c>
      <c r="C1128" s="42" t="s">
        <v>3345</v>
      </c>
      <c r="D1128" s="42" t="s">
        <v>9354</v>
      </c>
      <c r="E1128" s="43"/>
      <c r="F1128" s="42" t="s">
        <v>1383</v>
      </c>
      <c r="G1128" s="43"/>
      <c r="H1128" s="43"/>
      <c r="I1128" s="42" t="s">
        <v>18302</v>
      </c>
      <c r="J1128" s="42" t="s">
        <v>10784</v>
      </c>
      <c r="K1128" s="43"/>
      <c r="L1128" s="42" t="s">
        <v>18303</v>
      </c>
      <c r="M1128" s="42" t="s">
        <v>9351</v>
      </c>
      <c r="N1128" s="42" t="s">
        <v>13640</v>
      </c>
      <c r="O1128" s="43">
        <v>3924</v>
      </c>
    </row>
    <row r="1129" spans="1:15">
      <c r="A1129" s="44" t="s">
        <v>5110</v>
      </c>
      <c r="B1129" s="44" t="s">
        <v>5112</v>
      </c>
      <c r="C1129" s="44" t="s">
        <v>3345</v>
      </c>
      <c r="D1129" s="44" t="s">
        <v>9354</v>
      </c>
      <c r="E1129" s="45"/>
      <c r="F1129" s="44" t="s">
        <v>1383</v>
      </c>
      <c r="G1129" s="45"/>
      <c r="H1129" s="45"/>
      <c r="I1129" s="44" t="s">
        <v>18304</v>
      </c>
      <c r="J1129" s="44" t="s">
        <v>12746</v>
      </c>
      <c r="K1129" s="45"/>
      <c r="L1129" s="44" t="s">
        <v>18305</v>
      </c>
      <c r="M1129" s="44" t="s">
        <v>9351</v>
      </c>
      <c r="N1129" s="44" t="s">
        <v>13640</v>
      </c>
      <c r="O1129" s="45">
        <v>3925</v>
      </c>
    </row>
    <row r="1130" spans="1:15">
      <c r="A1130" s="42" t="s">
        <v>5110</v>
      </c>
      <c r="B1130" s="42" t="s">
        <v>5112</v>
      </c>
      <c r="C1130" s="42" t="s">
        <v>3345</v>
      </c>
      <c r="D1130" s="42" t="s">
        <v>9359</v>
      </c>
      <c r="E1130" s="43"/>
      <c r="F1130" s="42" t="s">
        <v>1383</v>
      </c>
      <c r="G1130" s="43"/>
      <c r="H1130" s="43"/>
      <c r="I1130" s="42" t="s">
        <v>17976</v>
      </c>
      <c r="J1130" s="42" t="s">
        <v>10790</v>
      </c>
      <c r="K1130" s="43"/>
      <c r="L1130" s="42" t="s">
        <v>18307</v>
      </c>
      <c r="M1130" s="42" t="s">
        <v>9351</v>
      </c>
      <c r="N1130" s="42" t="s">
        <v>13640</v>
      </c>
      <c r="O1130" s="43">
        <v>3927</v>
      </c>
    </row>
    <row r="1131" spans="1:15">
      <c r="A1131" s="44" t="s">
        <v>5110</v>
      </c>
      <c r="B1131" s="44" t="s">
        <v>5112</v>
      </c>
      <c r="C1131" s="44" t="s">
        <v>3345</v>
      </c>
      <c r="D1131" s="44" t="s">
        <v>9359</v>
      </c>
      <c r="E1131" s="45"/>
      <c r="F1131" s="44" t="s">
        <v>1383</v>
      </c>
      <c r="G1131" s="45"/>
      <c r="H1131" s="45"/>
      <c r="I1131" s="44" t="s">
        <v>18262</v>
      </c>
      <c r="J1131" s="44" t="s">
        <v>10787</v>
      </c>
      <c r="K1131" s="45"/>
      <c r="L1131" s="44" t="s">
        <v>18263</v>
      </c>
      <c r="M1131" s="44" t="s">
        <v>9351</v>
      </c>
      <c r="N1131" s="44" t="s">
        <v>13640</v>
      </c>
      <c r="O1131" s="45">
        <v>3928</v>
      </c>
    </row>
    <row r="1132" spans="1:15">
      <c r="A1132" s="42" t="s">
        <v>5110</v>
      </c>
      <c r="B1132" s="42" t="s">
        <v>5112</v>
      </c>
      <c r="C1132" s="42" t="s">
        <v>3345</v>
      </c>
      <c r="D1132" s="42" t="s">
        <v>9359</v>
      </c>
      <c r="E1132" s="43"/>
      <c r="F1132" s="42" t="s">
        <v>1383</v>
      </c>
      <c r="G1132" s="43"/>
      <c r="H1132" s="43"/>
      <c r="I1132" s="42" t="s">
        <v>18280</v>
      </c>
      <c r="J1132" s="42" t="s">
        <v>12746</v>
      </c>
      <c r="K1132" s="43"/>
      <c r="L1132" s="42" t="s">
        <v>18281</v>
      </c>
      <c r="M1132" s="42" t="s">
        <v>9351</v>
      </c>
      <c r="N1132" s="42" t="s">
        <v>13640</v>
      </c>
      <c r="O1132" s="43">
        <v>3929</v>
      </c>
    </row>
    <row r="1133" spans="1:15">
      <c r="A1133" s="44" t="s">
        <v>5110</v>
      </c>
      <c r="B1133" s="44" t="s">
        <v>5112</v>
      </c>
      <c r="C1133" s="44" t="s">
        <v>3345</v>
      </c>
      <c r="D1133" s="44" t="s">
        <v>9359</v>
      </c>
      <c r="E1133" s="45"/>
      <c r="F1133" s="44" t="s">
        <v>1383</v>
      </c>
      <c r="G1133" s="45"/>
      <c r="H1133" s="45"/>
      <c r="I1133" s="44" t="s">
        <v>18282</v>
      </c>
      <c r="J1133" s="44" t="s">
        <v>10784</v>
      </c>
      <c r="K1133" s="45"/>
      <c r="L1133" s="44" t="s">
        <v>18283</v>
      </c>
      <c r="M1133" s="44" t="s">
        <v>9351</v>
      </c>
      <c r="N1133" s="44" t="s">
        <v>13640</v>
      </c>
      <c r="O1133" s="45">
        <v>3930</v>
      </c>
    </row>
    <row r="1134" spans="1:15">
      <c r="A1134" s="42" t="s">
        <v>5110</v>
      </c>
      <c r="B1134" s="42" t="s">
        <v>5112</v>
      </c>
      <c r="C1134" s="42" t="s">
        <v>3345</v>
      </c>
      <c r="D1134" s="42" t="s">
        <v>9359</v>
      </c>
      <c r="E1134" s="43"/>
      <c r="F1134" s="42" t="s">
        <v>1383</v>
      </c>
      <c r="G1134" s="43"/>
      <c r="H1134" s="43"/>
      <c r="I1134" s="42" t="s">
        <v>18286</v>
      </c>
      <c r="J1134" s="42" t="s">
        <v>12746</v>
      </c>
      <c r="K1134" s="43"/>
      <c r="L1134" s="42" t="s">
        <v>18287</v>
      </c>
      <c r="M1134" s="42" t="s">
        <v>9351</v>
      </c>
      <c r="N1134" s="42" t="s">
        <v>13640</v>
      </c>
      <c r="O1134" s="43">
        <v>3931</v>
      </c>
    </row>
    <row r="1135" spans="1:15">
      <c r="A1135" s="44" t="s">
        <v>5110</v>
      </c>
      <c r="B1135" s="44" t="s">
        <v>5112</v>
      </c>
      <c r="C1135" s="44" t="s">
        <v>3345</v>
      </c>
      <c r="D1135" s="44" t="s">
        <v>9359</v>
      </c>
      <c r="E1135" s="45"/>
      <c r="F1135" s="44" t="s">
        <v>1383</v>
      </c>
      <c r="G1135" s="45"/>
      <c r="H1135" s="45"/>
      <c r="I1135" s="44" t="s">
        <v>18288</v>
      </c>
      <c r="J1135" s="44" t="s">
        <v>10892</v>
      </c>
      <c r="K1135" s="45"/>
      <c r="L1135" s="44" t="s">
        <v>18289</v>
      </c>
      <c r="M1135" s="44" t="s">
        <v>9351</v>
      </c>
      <c r="N1135" s="44" t="s">
        <v>13640</v>
      </c>
      <c r="O1135" s="45">
        <v>3932</v>
      </c>
    </row>
    <row r="1136" spans="1:15">
      <c r="A1136" s="42" t="s">
        <v>5110</v>
      </c>
      <c r="B1136" s="42" t="s">
        <v>5112</v>
      </c>
      <c r="C1136" s="42" t="s">
        <v>3345</v>
      </c>
      <c r="D1136" s="42" t="s">
        <v>9359</v>
      </c>
      <c r="E1136" s="43"/>
      <c r="F1136" s="42" t="s">
        <v>1383</v>
      </c>
      <c r="G1136" s="43"/>
      <c r="H1136" s="43"/>
      <c r="I1136" s="42" t="s">
        <v>18290</v>
      </c>
      <c r="J1136" s="42" t="s">
        <v>10640</v>
      </c>
      <c r="K1136" s="43"/>
      <c r="L1136" s="42" t="s">
        <v>18308</v>
      </c>
      <c r="M1136" s="42" t="s">
        <v>9351</v>
      </c>
      <c r="N1136" s="42" t="s">
        <v>13640</v>
      </c>
      <c r="O1136" s="43">
        <v>3933</v>
      </c>
    </row>
    <row r="1137" spans="1:15">
      <c r="A1137" s="44" t="s">
        <v>5110</v>
      </c>
      <c r="B1137" s="44" t="s">
        <v>5112</v>
      </c>
      <c r="C1137" s="44" t="s">
        <v>3345</v>
      </c>
      <c r="D1137" s="44" t="s">
        <v>9359</v>
      </c>
      <c r="E1137" s="45"/>
      <c r="F1137" s="44" t="s">
        <v>1383</v>
      </c>
      <c r="G1137" s="45"/>
      <c r="H1137" s="45"/>
      <c r="I1137" s="44" t="s">
        <v>18292</v>
      </c>
      <c r="J1137" s="44" t="s">
        <v>11243</v>
      </c>
      <c r="K1137" s="45"/>
      <c r="L1137" s="44" t="s">
        <v>18309</v>
      </c>
      <c r="M1137" s="44" t="s">
        <v>9351</v>
      </c>
      <c r="N1137" s="44" t="s">
        <v>13640</v>
      </c>
      <c r="O1137" s="45">
        <v>3934</v>
      </c>
    </row>
    <row r="1138" spans="1:15">
      <c r="A1138" s="42" t="s">
        <v>5110</v>
      </c>
      <c r="B1138" s="42" t="s">
        <v>5112</v>
      </c>
      <c r="C1138" s="42" t="s">
        <v>3345</v>
      </c>
      <c r="D1138" s="42" t="s">
        <v>9359</v>
      </c>
      <c r="E1138" s="43"/>
      <c r="F1138" s="42" t="s">
        <v>1383</v>
      </c>
      <c r="G1138" s="43"/>
      <c r="H1138" s="43"/>
      <c r="I1138" s="42" t="s">
        <v>18294</v>
      </c>
      <c r="J1138" s="42" t="s">
        <v>10784</v>
      </c>
      <c r="K1138" s="43"/>
      <c r="L1138" s="42" t="s">
        <v>18295</v>
      </c>
      <c r="M1138" s="42" t="s">
        <v>9351</v>
      </c>
      <c r="N1138" s="42" t="s">
        <v>13640</v>
      </c>
      <c r="O1138" s="43">
        <v>3935</v>
      </c>
    </row>
    <row r="1139" spans="1:15">
      <c r="A1139" s="44" t="s">
        <v>5110</v>
      </c>
      <c r="B1139" s="44" t="s">
        <v>5112</v>
      </c>
      <c r="C1139" s="44" t="s">
        <v>3345</v>
      </c>
      <c r="D1139" s="44" t="s">
        <v>9359</v>
      </c>
      <c r="E1139" s="45"/>
      <c r="F1139" s="44" t="s">
        <v>1383</v>
      </c>
      <c r="G1139" s="45"/>
      <c r="H1139" s="45"/>
      <c r="I1139" s="44" t="s">
        <v>18296</v>
      </c>
      <c r="J1139" s="44" t="s">
        <v>12746</v>
      </c>
      <c r="K1139" s="45"/>
      <c r="L1139" s="44" t="s">
        <v>18297</v>
      </c>
      <c r="M1139" s="44" t="s">
        <v>9351</v>
      </c>
      <c r="N1139" s="44" t="s">
        <v>13640</v>
      </c>
      <c r="O1139" s="45">
        <v>3936</v>
      </c>
    </row>
    <row r="1140" spans="1:15">
      <c r="A1140" s="42" t="s">
        <v>5110</v>
      </c>
      <c r="B1140" s="42" t="s">
        <v>5112</v>
      </c>
      <c r="C1140" s="42" t="s">
        <v>3345</v>
      </c>
      <c r="D1140" s="42" t="s">
        <v>9359</v>
      </c>
      <c r="E1140" s="43"/>
      <c r="F1140" s="42" t="s">
        <v>1383</v>
      </c>
      <c r="G1140" s="43"/>
      <c r="H1140" s="43"/>
      <c r="I1140" s="42" t="s">
        <v>18310</v>
      </c>
      <c r="J1140" s="42" t="s">
        <v>10784</v>
      </c>
      <c r="K1140" s="43"/>
      <c r="L1140" s="42" t="s">
        <v>18311</v>
      </c>
      <c r="M1140" s="42" t="s">
        <v>9351</v>
      </c>
      <c r="N1140" s="42" t="s">
        <v>13640</v>
      </c>
      <c r="O1140" s="43">
        <v>3937</v>
      </c>
    </row>
    <row r="1141" spans="1:15">
      <c r="A1141" s="44" t="s">
        <v>5110</v>
      </c>
      <c r="B1141" s="44" t="s">
        <v>5112</v>
      </c>
      <c r="C1141" s="44" t="s">
        <v>3345</v>
      </c>
      <c r="D1141" s="44" t="s">
        <v>9359</v>
      </c>
      <c r="E1141" s="45"/>
      <c r="F1141" s="44" t="s">
        <v>1383</v>
      </c>
      <c r="G1141" s="45"/>
      <c r="H1141" s="45"/>
      <c r="I1141" s="44" t="s">
        <v>18298</v>
      </c>
      <c r="J1141" s="44" t="s">
        <v>10639</v>
      </c>
      <c r="K1141" s="45"/>
      <c r="L1141" s="44" t="s">
        <v>18299</v>
      </c>
      <c r="M1141" s="44" t="s">
        <v>9351</v>
      </c>
      <c r="N1141" s="44" t="s">
        <v>13640</v>
      </c>
      <c r="O1141" s="45">
        <v>3938</v>
      </c>
    </row>
    <row r="1142" spans="1:15">
      <c r="A1142" s="42" t="s">
        <v>5110</v>
      </c>
      <c r="B1142" s="42" t="s">
        <v>5112</v>
      </c>
      <c r="C1142" s="42" t="s">
        <v>3345</v>
      </c>
      <c r="D1142" s="42" t="s">
        <v>9359</v>
      </c>
      <c r="E1142" s="43"/>
      <c r="F1142" s="42" t="s">
        <v>1383</v>
      </c>
      <c r="G1142" s="43"/>
      <c r="H1142" s="43"/>
      <c r="I1142" s="42" t="s">
        <v>18284</v>
      </c>
      <c r="J1142" s="42" t="s">
        <v>12746</v>
      </c>
      <c r="K1142" s="43"/>
      <c r="L1142" s="42" t="s">
        <v>18285</v>
      </c>
      <c r="M1142" s="42" t="s">
        <v>9351</v>
      </c>
      <c r="N1142" s="42" t="s">
        <v>13640</v>
      </c>
      <c r="O1142" s="43">
        <v>3939</v>
      </c>
    </row>
    <row r="1143" spans="1:15">
      <c r="A1143" s="44" t="s">
        <v>5110</v>
      </c>
      <c r="B1143" s="44" t="s">
        <v>5112</v>
      </c>
      <c r="C1143" s="44" t="s">
        <v>3345</v>
      </c>
      <c r="D1143" s="44" t="s">
        <v>9359</v>
      </c>
      <c r="E1143" s="45"/>
      <c r="F1143" s="44" t="s">
        <v>1383</v>
      </c>
      <c r="G1143" s="45"/>
      <c r="H1143" s="45"/>
      <c r="I1143" s="44" t="s">
        <v>18300</v>
      </c>
      <c r="J1143" s="44" t="s">
        <v>12746</v>
      </c>
      <c r="K1143" s="45"/>
      <c r="L1143" s="44" t="s">
        <v>18301</v>
      </c>
      <c r="M1143" s="44" t="s">
        <v>9351</v>
      </c>
      <c r="N1143" s="44" t="s">
        <v>13640</v>
      </c>
      <c r="O1143" s="45">
        <v>3940</v>
      </c>
    </row>
    <row r="1144" spans="1:15">
      <c r="A1144" s="42" t="s">
        <v>5110</v>
      </c>
      <c r="B1144" s="42" t="s">
        <v>5112</v>
      </c>
      <c r="C1144" s="42" t="s">
        <v>3345</v>
      </c>
      <c r="D1144" s="42" t="s">
        <v>9359</v>
      </c>
      <c r="E1144" s="43"/>
      <c r="F1144" s="42" t="s">
        <v>1383</v>
      </c>
      <c r="G1144" s="43"/>
      <c r="H1144" s="43"/>
      <c r="I1144" s="42" t="s">
        <v>18302</v>
      </c>
      <c r="J1144" s="42" t="s">
        <v>10784</v>
      </c>
      <c r="K1144" s="43"/>
      <c r="L1144" s="42" t="s">
        <v>18303</v>
      </c>
      <c r="M1144" s="42" t="s">
        <v>9351</v>
      </c>
      <c r="N1144" s="42" t="s">
        <v>13640</v>
      </c>
      <c r="O1144" s="43">
        <v>3941</v>
      </c>
    </row>
    <row r="1145" spans="1:15">
      <c r="A1145" s="44" t="s">
        <v>5110</v>
      </c>
      <c r="B1145" s="44" t="s">
        <v>5112</v>
      </c>
      <c r="C1145" s="44" t="s">
        <v>3345</v>
      </c>
      <c r="D1145" s="44" t="s">
        <v>9359</v>
      </c>
      <c r="E1145" s="45"/>
      <c r="F1145" s="44" t="s">
        <v>1383</v>
      </c>
      <c r="G1145" s="45"/>
      <c r="H1145" s="45"/>
      <c r="I1145" s="44" t="s">
        <v>18304</v>
      </c>
      <c r="J1145" s="44" t="s">
        <v>12746</v>
      </c>
      <c r="K1145" s="45"/>
      <c r="L1145" s="44" t="s">
        <v>18305</v>
      </c>
      <c r="M1145" s="44" t="s">
        <v>9351</v>
      </c>
      <c r="N1145" s="44" t="s">
        <v>13640</v>
      </c>
      <c r="O1145" s="45">
        <v>3942</v>
      </c>
    </row>
    <row r="1146" spans="1:15">
      <c r="A1146" s="42" t="s">
        <v>5110</v>
      </c>
      <c r="B1146" s="42" t="s">
        <v>5112</v>
      </c>
      <c r="C1146" s="42" t="s">
        <v>3345</v>
      </c>
      <c r="D1146" s="42" t="s">
        <v>9359</v>
      </c>
      <c r="E1146" s="43"/>
      <c r="F1146" s="42" t="s">
        <v>1383</v>
      </c>
      <c r="G1146" s="43"/>
      <c r="H1146" s="43"/>
      <c r="I1146" s="42" t="s">
        <v>17980</v>
      </c>
      <c r="J1146" s="42" t="s">
        <v>12746</v>
      </c>
      <c r="K1146" s="43"/>
      <c r="L1146" s="42" t="s">
        <v>18312</v>
      </c>
      <c r="M1146" s="42" t="s">
        <v>9351</v>
      </c>
      <c r="N1146" s="42" t="s">
        <v>13640</v>
      </c>
      <c r="O1146" s="43">
        <v>3943</v>
      </c>
    </row>
    <row r="1147" spans="1:15">
      <c r="A1147" s="44" t="s">
        <v>5110</v>
      </c>
      <c r="B1147" s="44" t="s">
        <v>5112</v>
      </c>
      <c r="C1147" s="44" t="s">
        <v>3345</v>
      </c>
      <c r="D1147" s="44" t="s">
        <v>9359</v>
      </c>
      <c r="E1147" s="45"/>
      <c r="F1147" s="44" t="s">
        <v>1383</v>
      </c>
      <c r="G1147" s="45"/>
      <c r="H1147" s="45"/>
      <c r="I1147" s="44" t="s">
        <v>18313</v>
      </c>
      <c r="J1147" s="44" t="s">
        <v>12746</v>
      </c>
      <c r="K1147" s="45"/>
      <c r="L1147" s="44" t="s">
        <v>18314</v>
      </c>
      <c r="M1147" s="44" t="s">
        <v>9351</v>
      </c>
      <c r="N1147" s="44" t="s">
        <v>13640</v>
      </c>
      <c r="O1147" s="45">
        <v>3944</v>
      </c>
    </row>
    <row r="1148" spans="1:15">
      <c r="A1148" s="42" t="s">
        <v>5110</v>
      </c>
      <c r="B1148" s="42" t="s">
        <v>5112</v>
      </c>
      <c r="C1148" s="42" t="s">
        <v>3345</v>
      </c>
      <c r="D1148" s="42" t="s">
        <v>9359</v>
      </c>
      <c r="E1148" s="43"/>
      <c r="F1148" s="42" t="s">
        <v>1383</v>
      </c>
      <c r="G1148" s="43"/>
      <c r="H1148" s="43"/>
      <c r="I1148" s="42" t="s">
        <v>17982</v>
      </c>
      <c r="J1148" s="42" t="s">
        <v>10784</v>
      </c>
      <c r="K1148" s="43"/>
      <c r="L1148" s="42" t="s">
        <v>17983</v>
      </c>
      <c r="M1148" s="42" t="s">
        <v>9351</v>
      </c>
      <c r="N1148" s="42" t="s">
        <v>13640</v>
      </c>
      <c r="O1148" s="43">
        <v>3945</v>
      </c>
    </row>
    <row r="1149" spans="1:15">
      <c r="A1149" s="44" t="s">
        <v>5110</v>
      </c>
      <c r="B1149" s="44" t="s">
        <v>5112</v>
      </c>
      <c r="C1149" s="44" t="s">
        <v>3345</v>
      </c>
      <c r="D1149" s="44" t="s">
        <v>9359</v>
      </c>
      <c r="E1149" s="45"/>
      <c r="F1149" s="44" t="s">
        <v>1383</v>
      </c>
      <c r="G1149" s="45"/>
      <c r="H1149" s="45"/>
      <c r="I1149" s="44" t="s">
        <v>18315</v>
      </c>
      <c r="J1149" s="44" t="s">
        <v>12746</v>
      </c>
      <c r="K1149" s="45"/>
      <c r="L1149" s="44" t="s">
        <v>18316</v>
      </c>
      <c r="M1149" s="44" t="s">
        <v>9351</v>
      </c>
      <c r="N1149" s="44" t="s">
        <v>13640</v>
      </c>
      <c r="O1149" s="45">
        <v>3946</v>
      </c>
    </row>
    <row r="1150" spans="1:15">
      <c r="A1150" s="42" t="s">
        <v>5110</v>
      </c>
      <c r="B1150" s="42" t="s">
        <v>5112</v>
      </c>
      <c r="C1150" s="42" t="s">
        <v>3345</v>
      </c>
      <c r="D1150" s="42" t="s">
        <v>9359</v>
      </c>
      <c r="E1150" s="43"/>
      <c r="F1150" s="42" t="s">
        <v>1383</v>
      </c>
      <c r="G1150" s="43"/>
      <c r="H1150" s="43"/>
      <c r="I1150" s="42" t="s">
        <v>17984</v>
      </c>
      <c r="J1150" s="42" t="s">
        <v>12746</v>
      </c>
      <c r="K1150" s="43"/>
      <c r="L1150" s="42" t="s">
        <v>17985</v>
      </c>
      <c r="M1150" s="42" t="s">
        <v>9351</v>
      </c>
      <c r="N1150" s="42" t="s">
        <v>13640</v>
      </c>
      <c r="O1150" s="43">
        <v>3947</v>
      </c>
    </row>
    <row r="1151" spans="1:15">
      <c r="A1151" s="44" t="s">
        <v>5110</v>
      </c>
      <c r="B1151" s="44" t="s">
        <v>5112</v>
      </c>
      <c r="C1151" s="44" t="s">
        <v>3345</v>
      </c>
      <c r="D1151" s="44" t="s">
        <v>9359</v>
      </c>
      <c r="E1151" s="45"/>
      <c r="F1151" s="44" t="s">
        <v>1383</v>
      </c>
      <c r="G1151" s="45"/>
      <c r="H1151" s="45"/>
      <c r="I1151" s="44" t="s">
        <v>17986</v>
      </c>
      <c r="J1151" s="44" t="s">
        <v>12746</v>
      </c>
      <c r="K1151" s="45"/>
      <c r="L1151" s="44" t="s">
        <v>17987</v>
      </c>
      <c r="M1151" s="44" t="s">
        <v>9351</v>
      </c>
      <c r="N1151" s="44" t="s">
        <v>13640</v>
      </c>
      <c r="O1151" s="45">
        <v>3948</v>
      </c>
    </row>
    <row r="1152" spans="1:15">
      <c r="A1152" s="42" t="s">
        <v>5110</v>
      </c>
      <c r="B1152" s="42" t="s">
        <v>5112</v>
      </c>
      <c r="C1152" s="42" t="s">
        <v>3345</v>
      </c>
      <c r="D1152" s="42" t="s">
        <v>9359</v>
      </c>
      <c r="E1152" s="43"/>
      <c r="F1152" s="42" t="s">
        <v>1383</v>
      </c>
      <c r="G1152" s="43"/>
      <c r="H1152" s="43"/>
      <c r="I1152" s="42" t="s">
        <v>17988</v>
      </c>
      <c r="J1152" s="42" t="s">
        <v>12746</v>
      </c>
      <c r="K1152" s="43"/>
      <c r="L1152" s="42" t="s">
        <v>17989</v>
      </c>
      <c r="M1152" s="42" t="s">
        <v>9351</v>
      </c>
      <c r="N1152" s="42" t="s">
        <v>13640</v>
      </c>
      <c r="O1152" s="43">
        <v>3949</v>
      </c>
    </row>
    <row r="1153" spans="1:15">
      <c r="A1153" s="44" t="s">
        <v>5110</v>
      </c>
      <c r="B1153" s="44" t="s">
        <v>5112</v>
      </c>
      <c r="C1153" s="44" t="s">
        <v>3345</v>
      </c>
      <c r="D1153" s="44" t="s">
        <v>9359</v>
      </c>
      <c r="E1153" s="45"/>
      <c r="F1153" s="44" t="s">
        <v>1383</v>
      </c>
      <c r="G1153" s="45"/>
      <c r="H1153" s="45"/>
      <c r="I1153" s="44" t="s">
        <v>17978</v>
      </c>
      <c r="J1153" s="44" t="s">
        <v>8776</v>
      </c>
      <c r="K1153" s="45"/>
      <c r="L1153" s="44" t="s">
        <v>17979</v>
      </c>
      <c r="M1153" s="44" t="s">
        <v>9351</v>
      </c>
      <c r="N1153" s="44" t="s">
        <v>13640</v>
      </c>
      <c r="O1153" s="45">
        <v>3950</v>
      </c>
    </row>
    <row r="1154" spans="1:15">
      <c r="A1154" s="42" t="s">
        <v>5110</v>
      </c>
      <c r="B1154" s="42" t="s">
        <v>5112</v>
      </c>
      <c r="C1154" s="42" t="s">
        <v>3345</v>
      </c>
      <c r="D1154" s="42" t="s">
        <v>9359</v>
      </c>
      <c r="E1154" s="43"/>
      <c r="F1154" s="42" t="s">
        <v>1383</v>
      </c>
      <c r="G1154" s="43"/>
      <c r="H1154" s="43"/>
      <c r="I1154" s="42" t="s">
        <v>17990</v>
      </c>
      <c r="J1154" s="42" t="s">
        <v>12746</v>
      </c>
      <c r="K1154" s="43"/>
      <c r="L1154" s="42" t="s">
        <v>17991</v>
      </c>
      <c r="M1154" s="42" t="s">
        <v>9351</v>
      </c>
      <c r="N1154" s="42" t="s">
        <v>13640</v>
      </c>
      <c r="O1154" s="43">
        <v>3951</v>
      </c>
    </row>
    <row r="1155" spans="1:15">
      <c r="A1155" s="44" t="s">
        <v>5110</v>
      </c>
      <c r="B1155" s="44" t="s">
        <v>5112</v>
      </c>
      <c r="C1155" s="44" t="s">
        <v>3345</v>
      </c>
      <c r="D1155" s="44" t="s">
        <v>9359</v>
      </c>
      <c r="E1155" s="45"/>
      <c r="F1155" s="44" t="s">
        <v>1383</v>
      </c>
      <c r="G1155" s="45"/>
      <c r="H1155" s="45"/>
      <c r="I1155" s="44" t="s">
        <v>18317</v>
      </c>
      <c r="J1155" s="44" t="s">
        <v>12746</v>
      </c>
      <c r="K1155" s="45"/>
      <c r="L1155" s="44" t="s">
        <v>18318</v>
      </c>
      <c r="M1155" s="44" t="s">
        <v>9351</v>
      </c>
      <c r="N1155" s="44" t="s">
        <v>13640</v>
      </c>
      <c r="O1155" s="45">
        <v>3952</v>
      </c>
    </row>
    <row r="1156" spans="1:15">
      <c r="A1156" s="42" t="s">
        <v>5110</v>
      </c>
      <c r="B1156" s="42" t="s">
        <v>5112</v>
      </c>
      <c r="C1156" s="42" t="s">
        <v>3345</v>
      </c>
      <c r="D1156" s="42" t="s">
        <v>9359</v>
      </c>
      <c r="E1156" s="43"/>
      <c r="F1156" s="42" t="s">
        <v>1383</v>
      </c>
      <c r="G1156" s="43"/>
      <c r="H1156" s="43"/>
      <c r="I1156" s="42" t="s">
        <v>17992</v>
      </c>
      <c r="J1156" s="42" t="s">
        <v>12746</v>
      </c>
      <c r="K1156" s="43"/>
      <c r="L1156" s="42" t="s">
        <v>17993</v>
      </c>
      <c r="M1156" s="42" t="s">
        <v>9351</v>
      </c>
      <c r="N1156" s="42" t="s">
        <v>13640</v>
      </c>
      <c r="O1156" s="43">
        <v>3953</v>
      </c>
    </row>
    <row r="1157" spans="1:15">
      <c r="A1157" s="44" t="s">
        <v>5110</v>
      </c>
      <c r="B1157" s="44" t="s">
        <v>5112</v>
      </c>
      <c r="C1157" s="44" t="s">
        <v>3345</v>
      </c>
      <c r="D1157" s="44" t="s">
        <v>9359</v>
      </c>
      <c r="E1157" s="45"/>
      <c r="F1157" s="44" t="s">
        <v>1383</v>
      </c>
      <c r="G1157" s="45"/>
      <c r="H1157" s="45"/>
      <c r="I1157" s="44" t="s">
        <v>18319</v>
      </c>
      <c r="J1157" s="44" t="s">
        <v>12746</v>
      </c>
      <c r="K1157" s="45"/>
      <c r="L1157" s="44" t="s">
        <v>18320</v>
      </c>
      <c r="M1157" s="44" t="s">
        <v>9351</v>
      </c>
      <c r="N1157" s="44" t="s">
        <v>13640</v>
      </c>
      <c r="O1157" s="45">
        <v>3954</v>
      </c>
    </row>
    <row r="1158" spans="1:15">
      <c r="A1158" s="42" t="s">
        <v>5110</v>
      </c>
      <c r="B1158" s="42" t="s">
        <v>5112</v>
      </c>
      <c r="C1158" s="42" t="s">
        <v>3345</v>
      </c>
      <c r="D1158" s="42" t="s">
        <v>9359</v>
      </c>
      <c r="E1158" s="43"/>
      <c r="F1158" s="42" t="s">
        <v>1383</v>
      </c>
      <c r="G1158" s="43"/>
      <c r="H1158" s="43"/>
      <c r="I1158" s="42" t="s">
        <v>17994</v>
      </c>
      <c r="J1158" s="42" t="s">
        <v>12746</v>
      </c>
      <c r="K1158" s="43"/>
      <c r="L1158" s="42" t="s">
        <v>17995</v>
      </c>
      <c r="M1158" s="42" t="s">
        <v>9351</v>
      </c>
      <c r="N1158" s="42" t="s">
        <v>13640</v>
      </c>
      <c r="O1158" s="43">
        <v>3955</v>
      </c>
    </row>
    <row r="1159" spans="1:15">
      <c r="A1159" s="44" t="s">
        <v>5110</v>
      </c>
      <c r="B1159" s="44" t="s">
        <v>5112</v>
      </c>
      <c r="C1159" s="44" t="s">
        <v>3345</v>
      </c>
      <c r="D1159" s="44" t="s">
        <v>9359</v>
      </c>
      <c r="E1159" s="45"/>
      <c r="F1159" s="44" t="s">
        <v>1383</v>
      </c>
      <c r="G1159" s="45"/>
      <c r="H1159" s="45"/>
      <c r="I1159" s="44" t="s">
        <v>17996</v>
      </c>
      <c r="J1159" s="44" t="s">
        <v>12746</v>
      </c>
      <c r="K1159" s="45"/>
      <c r="L1159" s="44" t="s">
        <v>17997</v>
      </c>
      <c r="M1159" s="44" t="s">
        <v>9351</v>
      </c>
      <c r="N1159" s="44" t="s">
        <v>13640</v>
      </c>
      <c r="O1159" s="45">
        <v>3956</v>
      </c>
    </row>
    <row r="1160" spans="1:15">
      <c r="A1160" s="42" t="s">
        <v>5110</v>
      </c>
      <c r="B1160" s="42" t="s">
        <v>5112</v>
      </c>
      <c r="C1160" s="42" t="s">
        <v>3345</v>
      </c>
      <c r="D1160" s="42" t="s">
        <v>9359</v>
      </c>
      <c r="E1160" s="43"/>
      <c r="F1160" s="42" t="s">
        <v>1383</v>
      </c>
      <c r="G1160" s="43"/>
      <c r="H1160" s="43"/>
      <c r="I1160" s="42" t="s">
        <v>18000</v>
      </c>
      <c r="J1160" s="42" t="s">
        <v>12746</v>
      </c>
      <c r="K1160" s="43"/>
      <c r="L1160" s="42" t="s">
        <v>18001</v>
      </c>
      <c r="M1160" s="42" t="s">
        <v>9351</v>
      </c>
      <c r="N1160" s="42" t="s">
        <v>13640</v>
      </c>
      <c r="O1160" s="43">
        <v>3957</v>
      </c>
    </row>
    <row r="1161" spans="1:15">
      <c r="A1161" s="44" t="s">
        <v>5110</v>
      </c>
      <c r="B1161" s="44" t="s">
        <v>5112</v>
      </c>
      <c r="C1161" s="44" t="s">
        <v>3345</v>
      </c>
      <c r="D1161" s="44" t="s">
        <v>9359</v>
      </c>
      <c r="E1161" s="45"/>
      <c r="F1161" s="44" t="s">
        <v>1383</v>
      </c>
      <c r="G1161" s="45"/>
      <c r="H1161" s="45"/>
      <c r="I1161" s="44" t="s">
        <v>18002</v>
      </c>
      <c r="J1161" s="44" t="s">
        <v>12746</v>
      </c>
      <c r="K1161" s="45"/>
      <c r="L1161" s="44" t="s">
        <v>18003</v>
      </c>
      <c r="M1161" s="44" t="s">
        <v>9351</v>
      </c>
      <c r="N1161" s="44" t="s">
        <v>13640</v>
      </c>
      <c r="O1161" s="45">
        <v>3958</v>
      </c>
    </row>
    <row r="1162" spans="1:15">
      <c r="A1162" s="42" t="s">
        <v>5110</v>
      </c>
      <c r="B1162" s="42" t="s">
        <v>5112</v>
      </c>
      <c r="C1162" s="42" t="s">
        <v>3345</v>
      </c>
      <c r="D1162" s="42" t="s">
        <v>9359</v>
      </c>
      <c r="E1162" s="43"/>
      <c r="F1162" s="42" t="s">
        <v>1383</v>
      </c>
      <c r="G1162" s="43"/>
      <c r="H1162" s="43"/>
      <c r="I1162" s="42" t="s">
        <v>18004</v>
      </c>
      <c r="J1162" s="42" t="s">
        <v>12746</v>
      </c>
      <c r="K1162" s="43"/>
      <c r="L1162" s="42" t="s">
        <v>18005</v>
      </c>
      <c r="M1162" s="42" t="s">
        <v>9351</v>
      </c>
      <c r="N1162" s="42" t="s">
        <v>13640</v>
      </c>
      <c r="O1162" s="43">
        <v>3959</v>
      </c>
    </row>
    <row r="1163" spans="1:15">
      <c r="A1163" s="44" t="s">
        <v>5110</v>
      </c>
      <c r="B1163" s="44" t="s">
        <v>5112</v>
      </c>
      <c r="C1163" s="44" t="s">
        <v>3345</v>
      </c>
      <c r="D1163" s="44" t="s">
        <v>9359</v>
      </c>
      <c r="E1163" s="45"/>
      <c r="F1163" s="44" t="s">
        <v>1383</v>
      </c>
      <c r="G1163" s="45"/>
      <c r="H1163" s="45"/>
      <c r="I1163" s="44" t="s">
        <v>18006</v>
      </c>
      <c r="J1163" s="44" t="s">
        <v>10789</v>
      </c>
      <c r="K1163" s="45"/>
      <c r="L1163" s="44" t="s">
        <v>18321</v>
      </c>
      <c r="M1163" s="44" t="s">
        <v>9351</v>
      </c>
      <c r="N1163" s="44" t="s">
        <v>13640</v>
      </c>
      <c r="O1163" s="45">
        <v>3960</v>
      </c>
    </row>
    <row r="1164" spans="1:15">
      <c r="A1164" s="42" t="s">
        <v>5110</v>
      </c>
      <c r="B1164" s="42" t="s">
        <v>5112</v>
      </c>
      <c r="C1164" s="42" t="s">
        <v>3345</v>
      </c>
      <c r="D1164" s="42" t="s">
        <v>9359</v>
      </c>
      <c r="E1164" s="43"/>
      <c r="F1164" s="42" t="s">
        <v>1383</v>
      </c>
      <c r="G1164" s="43"/>
      <c r="H1164" s="43"/>
      <c r="I1164" s="42" t="s">
        <v>17998</v>
      </c>
      <c r="J1164" s="42" t="s">
        <v>10787</v>
      </c>
      <c r="K1164" s="43"/>
      <c r="L1164" s="42" t="s">
        <v>17999</v>
      </c>
      <c r="M1164" s="42" t="s">
        <v>9351</v>
      </c>
      <c r="N1164" s="42" t="s">
        <v>13640</v>
      </c>
      <c r="O1164" s="43">
        <v>3961</v>
      </c>
    </row>
    <row r="1165" spans="1:15">
      <c r="A1165" s="44" t="s">
        <v>5110</v>
      </c>
      <c r="B1165" s="44" t="s">
        <v>5112</v>
      </c>
      <c r="C1165" s="44" t="s">
        <v>3345</v>
      </c>
      <c r="D1165" s="44" t="s">
        <v>9359</v>
      </c>
      <c r="E1165" s="45"/>
      <c r="F1165" s="44" t="s">
        <v>1383</v>
      </c>
      <c r="G1165" s="45"/>
      <c r="H1165" s="45"/>
      <c r="I1165" s="44" t="s">
        <v>18008</v>
      </c>
      <c r="J1165" s="44" t="s">
        <v>12746</v>
      </c>
      <c r="K1165" s="45"/>
      <c r="L1165" s="44" t="s">
        <v>18009</v>
      </c>
      <c r="M1165" s="44" t="s">
        <v>9351</v>
      </c>
      <c r="N1165" s="44" t="s">
        <v>13640</v>
      </c>
      <c r="O1165" s="45">
        <v>3962</v>
      </c>
    </row>
    <row r="1166" spans="1:15">
      <c r="A1166" s="42" t="s">
        <v>5110</v>
      </c>
      <c r="B1166" s="42" t="s">
        <v>5112</v>
      </c>
      <c r="C1166" s="42" t="s">
        <v>3345</v>
      </c>
      <c r="D1166" s="42" t="s">
        <v>9359</v>
      </c>
      <c r="E1166" s="43"/>
      <c r="F1166" s="42" t="s">
        <v>1383</v>
      </c>
      <c r="G1166" s="43"/>
      <c r="H1166" s="43"/>
      <c r="I1166" s="42" t="s">
        <v>18010</v>
      </c>
      <c r="J1166" s="42" t="s">
        <v>10784</v>
      </c>
      <c r="K1166" s="43"/>
      <c r="L1166" s="42" t="s">
        <v>18011</v>
      </c>
      <c r="M1166" s="42" t="s">
        <v>9351</v>
      </c>
      <c r="N1166" s="42" t="s">
        <v>13640</v>
      </c>
      <c r="O1166" s="43">
        <v>3963</v>
      </c>
    </row>
    <row r="1167" spans="1:15">
      <c r="A1167" s="44" t="s">
        <v>5110</v>
      </c>
      <c r="B1167" s="44" t="s">
        <v>5112</v>
      </c>
      <c r="C1167" s="44" t="s">
        <v>3345</v>
      </c>
      <c r="D1167" s="44" t="s">
        <v>9359</v>
      </c>
      <c r="E1167" s="45"/>
      <c r="F1167" s="44" t="s">
        <v>1383</v>
      </c>
      <c r="G1167" s="45"/>
      <c r="H1167" s="45"/>
      <c r="I1167" s="44" t="s">
        <v>18012</v>
      </c>
      <c r="J1167" s="44" t="s">
        <v>10892</v>
      </c>
      <c r="K1167" s="45"/>
      <c r="L1167" s="44" t="s">
        <v>18322</v>
      </c>
      <c r="M1167" s="44" t="s">
        <v>9351</v>
      </c>
      <c r="N1167" s="44" t="s">
        <v>13640</v>
      </c>
      <c r="O1167" s="45">
        <v>3964</v>
      </c>
    </row>
    <row r="1168" spans="1:15">
      <c r="A1168" s="42" t="s">
        <v>5110</v>
      </c>
      <c r="B1168" s="42" t="s">
        <v>5112</v>
      </c>
      <c r="C1168" s="42" t="s">
        <v>3345</v>
      </c>
      <c r="D1168" s="42" t="s">
        <v>9359</v>
      </c>
      <c r="E1168" s="43"/>
      <c r="F1168" s="42" t="s">
        <v>1383</v>
      </c>
      <c r="G1168" s="43"/>
      <c r="H1168" s="43"/>
      <c r="I1168" s="42" t="s">
        <v>18014</v>
      </c>
      <c r="J1168" s="42" t="s">
        <v>10784</v>
      </c>
      <c r="K1168" s="43"/>
      <c r="L1168" s="42" t="s">
        <v>18015</v>
      </c>
      <c r="M1168" s="42" t="s">
        <v>9351</v>
      </c>
      <c r="N1168" s="42" t="s">
        <v>13640</v>
      </c>
      <c r="O1168" s="43">
        <v>3965</v>
      </c>
    </row>
    <row r="1169" spans="1:15">
      <c r="A1169" s="44" t="s">
        <v>5110</v>
      </c>
      <c r="B1169" s="44" t="s">
        <v>5112</v>
      </c>
      <c r="C1169" s="44" t="s">
        <v>3345</v>
      </c>
      <c r="D1169" s="44" t="s">
        <v>9359</v>
      </c>
      <c r="E1169" s="45"/>
      <c r="F1169" s="44" t="s">
        <v>1383</v>
      </c>
      <c r="G1169" s="45"/>
      <c r="H1169" s="45"/>
      <c r="I1169" s="44" t="s">
        <v>18018</v>
      </c>
      <c r="J1169" s="44" t="s">
        <v>12746</v>
      </c>
      <c r="K1169" s="45"/>
      <c r="L1169" s="44" t="s">
        <v>18019</v>
      </c>
      <c r="M1169" s="44" t="s">
        <v>9351</v>
      </c>
      <c r="N1169" s="44" t="s">
        <v>13640</v>
      </c>
      <c r="O1169" s="45">
        <v>3966</v>
      </c>
    </row>
    <row r="1170" spans="1:15">
      <c r="A1170" s="42" t="s">
        <v>5110</v>
      </c>
      <c r="B1170" s="42" t="s">
        <v>5112</v>
      </c>
      <c r="C1170" s="42" t="s">
        <v>3345</v>
      </c>
      <c r="D1170" s="42" t="s">
        <v>9359</v>
      </c>
      <c r="E1170" s="43"/>
      <c r="F1170" s="42" t="s">
        <v>1383</v>
      </c>
      <c r="G1170" s="43"/>
      <c r="H1170" s="43"/>
      <c r="I1170" s="42" t="s">
        <v>18323</v>
      </c>
      <c r="J1170" s="42" t="s">
        <v>12746</v>
      </c>
      <c r="K1170" s="43"/>
      <c r="L1170" s="42" t="s">
        <v>18324</v>
      </c>
      <c r="M1170" s="42" t="s">
        <v>9351</v>
      </c>
      <c r="N1170" s="42" t="s">
        <v>13640</v>
      </c>
      <c r="O1170" s="43">
        <v>3967</v>
      </c>
    </row>
    <row r="1171" spans="1:15">
      <c r="A1171" s="44" t="s">
        <v>5110</v>
      </c>
      <c r="B1171" s="44" t="s">
        <v>5112</v>
      </c>
      <c r="C1171" s="44" t="s">
        <v>3345</v>
      </c>
      <c r="D1171" s="44" t="s">
        <v>9359</v>
      </c>
      <c r="E1171" s="45"/>
      <c r="F1171" s="44" t="s">
        <v>1383</v>
      </c>
      <c r="G1171" s="45"/>
      <c r="H1171" s="45"/>
      <c r="I1171" s="44" t="s">
        <v>18022</v>
      </c>
      <c r="J1171" s="44" t="s">
        <v>12746</v>
      </c>
      <c r="K1171" s="45"/>
      <c r="L1171" s="44" t="s">
        <v>18023</v>
      </c>
      <c r="M1171" s="44" t="s">
        <v>9351</v>
      </c>
      <c r="N1171" s="44" t="s">
        <v>13640</v>
      </c>
      <c r="O1171" s="45">
        <v>3968</v>
      </c>
    </row>
    <row r="1172" spans="1:15">
      <c r="A1172" s="42" t="s">
        <v>5110</v>
      </c>
      <c r="B1172" s="42" t="s">
        <v>5112</v>
      </c>
      <c r="C1172" s="42" t="s">
        <v>3345</v>
      </c>
      <c r="D1172" s="42" t="s">
        <v>9359</v>
      </c>
      <c r="E1172" s="43"/>
      <c r="F1172" s="42" t="s">
        <v>1383</v>
      </c>
      <c r="G1172" s="43"/>
      <c r="H1172" s="43"/>
      <c r="I1172" s="42" t="s">
        <v>18024</v>
      </c>
      <c r="J1172" s="42" t="s">
        <v>12746</v>
      </c>
      <c r="K1172" s="43"/>
      <c r="L1172" s="42" t="s">
        <v>18025</v>
      </c>
      <c r="M1172" s="42" t="s">
        <v>9351</v>
      </c>
      <c r="N1172" s="42" t="s">
        <v>13640</v>
      </c>
      <c r="O1172" s="43">
        <v>3969</v>
      </c>
    </row>
    <row r="1173" spans="1:15">
      <c r="A1173" s="44" t="s">
        <v>5110</v>
      </c>
      <c r="B1173" s="44" t="s">
        <v>5112</v>
      </c>
      <c r="C1173" s="44" t="s">
        <v>3345</v>
      </c>
      <c r="D1173" s="44" t="s">
        <v>9359</v>
      </c>
      <c r="E1173" s="45"/>
      <c r="F1173" s="44" t="s">
        <v>1383</v>
      </c>
      <c r="G1173" s="45"/>
      <c r="H1173" s="45"/>
      <c r="I1173" s="44" t="s">
        <v>18026</v>
      </c>
      <c r="J1173" s="44" t="s">
        <v>12746</v>
      </c>
      <c r="K1173" s="45"/>
      <c r="L1173" s="44" t="s">
        <v>18027</v>
      </c>
      <c r="M1173" s="44" t="s">
        <v>9351</v>
      </c>
      <c r="N1173" s="44" t="s">
        <v>13640</v>
      </c>
      <c r="O1173" s="45">
        <v>3970</v>
      </c>
    </row>
    <row r="1174" spans="1:15">
      <c r="A1174" s="42" t="s">
        <v>5110</v>
      </c>
      <c r="B1174" s="42" t="s">
        <v>5112</v>
      </c>
      <c r="C1174" s="42" t="s">
        <v>3345</v>
      </c>
      <c r="D1174" s="42" t="s">
        <v>9359</v>
      </c>
      <c r="E1174" s="43"/>
      <c r="F1174" s="42" t="s">
        <v>1383</v>
      </c>
      <c r="G1174" s="43"/>
      <c r="H1174" s="43"/>
      <c r="I1174" s="42" t="s">
        <v>18028</v>
      </c>
      <c r="J1174" s="42" t="s">
        <v>12746</v>
      </c>
      <c r="K1174" s="43"/>
      <c r="L1174" s="42" t="s">
        <v>18029</v>
      </c>
      <c r="M1174" s="42" t="s">
        <v>9351</v>
      </c>
      <c r="N1174" s="42" t="s">
        <v>13640</v>
      </c>
      <c r="O1174" s="43">
        <v>3971</v>
      </c>
    </row>
    <row r="1175" spans="1:15">
      <c r="A1175" s="44" t="s">
        <v>5110</v>
      </c>
      <c r="B1175" s="44" t="s">
        <v>5112</v>
      </c>
      <c r="C1175" s="44" t="s">
        <v>3345</v>
      </c>
      <c r="D1175" s="44" t="s">
        <v>9359</v>
      </c>
      <c r="E1175" s="45"/>
      <c r="F1175" s="44" t="s">
        <v>1383</v>
      </c>
      <c r="G1175" s="45"/>
      <c r="H1175" s="45"/>
      <c r="I1175" s="44" t="s">
        <v>18020</v>
      </c>
      <c r="J1175" s="44" t="s">
        <v>8776</v>
      </c>
      <c r="K1175" s="45"/>
      <c r="L1175" s="44" t="s">
        <v>18021</v>
      </c>
      <c r="M1175" s="44" t="s">
        <v>9351</v>
      </c>
      <c r="N1175" s="44" t="s">
        <v>13640</v>
      </c>
      <c r="O1175" s="45">
        <v>3972</v>
      </c>
    </row>
    <row r="1176" spans="1:15">
      <c r="A1176" s="42" t="s">
        <v>5110</v>
      </c>
      <c r="B1176" s="42" t="s">
        <v>5112</v>
      </c>
      <c r="C1176" s="42" t="s">
        <v>3345</v>
      </c>
      <c r="D1176" s="42" t="s">
        <v>9359</v>
      </c>
      <c r="E1176" s="43"/>
      <c r="F1176" s="42" t="s">
        <v>1383</v>
      </c>
      <c r="G1176" s="43"/>
      <c r="H1176" s="43"/>
      <c r="I1176" s="42" t="s">
        <v>18325</v>
      </c>
      <c r="J1176" s="42" t="s">
        <v>12746</v>
      </c>
      <c r="K1176" s="43"/>
      <c r="L1176" s="42" t="s">
        <v>18326</v>
      </c>
      <c r="M1176" s="42" t="s">
        <v>9351</v>
      </c>
      <c r="N1176" s="42" t="s">
        <v>13640</v>
      </c>
      <c r="O1176" s="43">
        <v>3973</v>
      </c>
    </row>
    <row r="1177" spans="1:15">
      <c r="A1177" s="44" t="s">
        <v>5110</v>
      </c>
      <c r="B1177" s="44" t="s">
        <v>5112</v>
      </c>
      <c r="C1177" s="44" t="s">
        <v>3345</v>
      </c>
      <c r="D1177" s="44" t="s">
        <v>9359</v>
      </c>
      <c r="E1177" s="45"/>
      <c r="F1177" s="44" t="s">
        <v>1383</v>
      </c>
      <c r="G1177" s="45"/>
      <c r="H1177" s="45"/>
      <c r="I1177" s="44" t="s">
        <v>18327</v>
      </c>
      <c r="J1177" s="44" t="s">
        <v>10784</v>
      </c>
      <c r="K1177" s="45"/>
      <c r="L1177" s="44" t="s">
        <v>18328</v>
      </c>
      <c r="M1177" s="44" t="s">
        <v>9351</v>
      </c>
      <c r="N1177" s="44" t="s">
        <v>13640</v>
      </c>
      <c r="O1177" s="45">
        <v>3974</v>
      </c>
    </row>
    <row r="1178" spans="1:15">
      <c r="A1178" s="42" t="s">
        <v>5110</v>
      </c>
      <c r="B1178" s="42" t="s">
        <v>5112</v>
      </c>
      <c r="C1178" s="42" t="s">
        <v>3345</v>
      </c>
      <c r="D1178" s="42" t="s">
        <v>9359</v>
      </c>
      <c r="E1178" s="43"/>
      <c r="F1178" s="42" t="s">
        <v>1383</v>
      </c>
      <c r="G1178" s="43"/>
      <c r="H1178" s="43"/>
      <c r="I1178" s="42" t="s">
        <v>18030</v>
      </c>
      <c r="J1178" s="42" t="s">
        <v>12746</v>
      </c>
      <c r="K1178" s="43"/>
      <c r="L1178" s="42" t="s">
        <v>18031</v>
      </c>
      <c r="M1178" s="42" t="s">
        <v>9351</v>
      </c>
      <c r="N1178" s="42" t="s">
        <v>13640</v>
      </c>
      <c r="O1178" s="43">
        <v>3975</v>
      </c>
    </row>
    <row r="1179" spans="1:15">
      <c r="A1179" s="44" t="s">
        <v>5110</v>
      </c>
      <c r="B1179" s="44" t="s">
        <v>5112</v>
      </c>
      <c r="C1179" s="44" t="s">
        <v>3345</v>
      </c>
      <c r="D1179" s="44" t="s">
        <v>9359</v>
      </c>
      <c r="E1179" s="45"/>
      <c r="F1179" s="44" t="s">
        <v>1383</v>
      </c>
      <c r="G1179" s="45"/>
      <c r="H1179" s="45"/>
      <c r="I1179" s="44" t="s">
        <v>18032</v>
      </c>
      <c r="J1179" s="44" t="s">
        <v>12746</v>
      </c>
      <c r="K1179" s="45"/>
      <c r="L1179" s="44" t="s">
        <v>18033</v>
      </c>
      <c r="M1179" s="44" t="s">
        <v>9351</v>
      </c>
      <c r="N1179" s="44" t="s">
        <v>13640</v>
      </c>
      <c r="O1179" s="45">
        <v>3976</v>
      </c>
    </row>
    <row r="1180" spans="1:15">
      <c r="A1180" s="42" t="s">
        <v>5110</v>
      </c>
      <c r="B1180" s="42" t="s">
        <v>5112</v>
      </c>
      <c r="C1180" s="42" t="s">
        <v>3345</v>
      </c>
      <c r="D1180" s="42" t="s">
        <v>9359</v>
      </c>
      <c r="E1180" s="43"/>
      <c r="F1180" s="42" t="s">
        <v>1383</v>
      </c>
      <c r="G1180" s="43"/>
      <c r="H1180" s="43"/>
      <c r="I1180" s="42" t="s">
        <v>18329</v>
      </c>
      <c r="J1180" s="42" t="s">
        <v>12746</v>
      </c>
      <c r="K1180" s="43"/>
      <c r="L1180" s="42" t="s">
        <v>18330</v>
      </c>
      <c r="M1180" s="42" t="s">
        <v>9351</v>
      </c>
      <c r="N1180" s="42" t="s">
        <v>13640</v>
      </c>
      <c r="O1180" s="43">
        <v>3977</v>
      </c>
    </row>
    <row r="1181" spans="1:15">
      <c r="A1181" s="44" t="s">
        <v>5110</v>
      </c>
      <c r="B1181" s="44" t="s">
        <v>5112</v>
      </c>
      <c r="C1181" s="44" t="s">
        <v>3345</v>
      </c>
      <c r="D1181" s="44" t="s">
        <v>9359</v>
      </c>
      <c r="E1181" s="45"/>
      <c r="F1181" s="44" t="s">
        <v>1383</v>
      </c>
      <c r="G1181" s="45"/>
      <c r="H1181" s="45"/>
      <c r="I1181" s="44" t="s">
        <v>18034</v>
      </c>
      <c r="J1181" s="44" t="s">
        <v>12746</v>
      </c>
      <c r="K1181" s="45"/>
      <c r="L1181" s="44" t="s">
        <v>18035</v>
      </c>
      <c r="M1181" s="44" t="s">
        <v>9351</v>
      </c>
      <c r="N1181" s="44" t="s">
        <v>13640</v>
      </c>
      <c r="O1181" s="45">
        <v>3978</v>
      </c>
    </row>
    <row r="1182" spans="1:15">
      <c r="A1182" s="42" t="s">
        <v>5110</v>
      </c>
      <c r="B1182" s="42" t="s">
        <v>5112</v>
      </c>
      <c r="C1182" s="42" t="s">
        <v>3345</v>
      </c>
      <c r="D1182" s="42" t="s">
        <v>9359</v>
      </c>
      <c r="E1182" s="43"/>
      <c r="F1182" s="42" t="s">
        <v>1383</v>
      </c>
      <c r="G1182" s="43"/>
      <c r="H1182" s="43"/>
      <c r="I1182" s="42" t="s">
        <v>18036</v>
      </c>
      <c r="J1182" s="42" t="s">
        <v>12746</v>
      </c>
      <c r="K1182" s="43"/>
      <c r="L1182" s="42" t="s">
        <v>18037</v>
      </c>
      <c r="M1182" s="42" t="s">
        <v>9351</v>
      </c>
      <c r="N1182" s="42" t="s">
        <v>13640</v>
      </c>
      <c r="O1182" s="43">
        <v>3979</v>
      </c>
    </row>
    <row r="1183" spans="1:15">
      <c r="A1183" s="44" t="s">
        <v>5110</v>
      </c>
      <c r="B1183" s="44" t="s">
        <v>5112</v>
      </c>
      <c r="C1183" s="44" t="s">
        <v>3345</v>
      </c>
      <c r="D1183" s="44" t="s">
        <v>9359</v>
      </c>
      <c r="E1183" s="45"/>
      <c r="F1183" s="44" t="s">
        <v>1383</v>
      </c>
      <c r="G1183" s="45"/>
      <c r="H1183" s="45"/>
      <c r="I1183" s="44" t="s">
        <v>18038</v>
      </c>
      <c r="J1183" s="44" t="s">
        <v>12746</v>
      </c>
      <c r="K1183" s="45"/>
      <c r="L1183" s="44" t="s">
        <v>18039</v>
      </c>
      <c r="M1183" s="44" t="s">
        <v>9351</v>
      </c>
      <c r="N1183" s="44" t="s">
        <v>13640</v>
      </c>
      <c r="O1183" s="45">
        <v>3980</v>
      </c>
    </row>
    <row r="1184" spans="1:15">
      <c r="A1184" s="42" t="s">
        <v>5110</v>
      </c>
      <c r="B1184" s="42" t="s">
        <v>5112</v>
      </c>
      <c r="C1184" s="42" t="s">
        <v>3345</v>
      </c>
      <c r="D1184" s="42" t="s">
        <v>9359</v>
      </c>
      <c r="E1184" s="43"/>
      <c r="F1184" s="42" t="s">
        <v>1383</v>
      </c>
      <c r="G1184" s="43"/>
      <c r="H1184" s="43"/>
      <c r="I1184" s="42" t="s">
        <v>18040</v>
      </c>
      <c r="J1184" s="42" t="s">
        <v>12746</v>
      </c>
      <c r="K1184" s="43"/>
      <c r="L1184" s="42" t="s">
        <v>18041</v>
      </c>
      <c r="M1184" s="42" t="s">
        <v>9351</v>
      </c>
      <c r="N1184" s="42" t="s">
        <v>13640</v>
      </c>
      <c r="O1184" s="43">
        <v>3981</v>
      </c>
    </row>
    <row r="1185" spans="1:15">
      <c r="A1185" s="44" t="s">
        <v>5110</v>
      </c>
      <c r="B1185" s="44" t="s">
        <v>5112</v>
      </c>
      <c r="C1185" s="44" t="s">
        <v>3345</v>
      </c>
      <c r="D1185" s="44" t="s">
        <v>9359</v>
      </c>
      <c r="E1185" s="45"/>
      <c r="F1185" s="44" t="s">
        <v>1383</v>
      </c>
      <c r="G1185" s="45"/>
      <c r="H1185" s="45"/>
      <c r="I1185" s="44" t="s">
        <v>18044</v>
      </c>
      <c r="J1185" s="44" t="s">
        <v>12746</v>
      </c>
      <c r="K1185" s="45"/>
      <c r="L1185" s="44" t="s">
        <v>18045</v>
      </c>
      <c r="M1185" s="44" t="s">
        <v>9351</v>
      </c>
      <c r="N1185" s="44" t="s">
        <v>13640</v>
      </c>
      <c r="O1185" s="45">
        <v>3982</v>
      </c>
    </row>
    <row r="1186" spans="1:15">
      <c r="A1186" s="42" t="s">
        <v>5110</v>
      </c>
      <c r="B1186" s="42" t="s">
        <v>5112</v>
      </c>
      <c r="C1186" s="42" t="s">
        <v>3345</v>
      </c>
      <c r="D1186" s="42" t="s">
        <v>9359</v>
      </c>
      <c r="E1186" s="43"/>
      <c r="F1186" s="42" t="s">
        <v>1383</v>
      </c>
      <c r="G1186" s="43"/>
      <c r="H1186" s="43"/>
      <c r="I1186" s="42" t="s">
        <v>18331</v>
      </c>
      <c r="J1186" s="42" t="s">
        <v>8776</v>
      </c>
      <c r="K1186" s="43"/>
      <c r="L1186" s="42" t="s">
        <v>18332</v>
      </c>
      <c r="M1186" s="42" t="s">
        <v>9351</v>
      </c>
      <c r="N1186" s="42" t="s">
        <v>13640</v>
      </c>
      <c r="O1186" s="43">
        <v>3983</v>
      </c>
    </row>
    <row r="1187" spans="1:15">
      <c r="A1187" s="44" t="s">
        <v>5110</v>
      </c>
      <c r="B1187" s="44" t="s">
        <v>5112</v>
      </c>
      <c r="C1187" s="44" t="s">
        <v>3345</v>
      </c>
      <c r="D1187" s="44" t="s">
        <v>9359</v>
      </c>
      <c r="E1187" s="45"/>
      <c r="F1187" s="44" t="s">
        <v>1383</v>
      </c>
      <c r="G1187" s="45"/>
      <c r="H1187" s="45"/>
      <c r="I1187" s="44" t="s">
        <v>18046</v>
      </c>
      <c r="J1187" s="44" t="s">
        <v>12746</v>
      </c>
      <c r="K1187" s="45"/>
      <c r="L1187" s="44" t="s">
        <v>18047</v>
      </c>
      <c r="M1187" s="44" t="s">
        <v>9351</v>
      </c>
      <c r="N1187" s="44" t="s">
        <v>13640</v>
      </c>
      <c r="O1187" s="45">
        <v>3984</v>
      </c>
    </row>
    <row r="1188" spans="1:15">
      <c r="A1188" s="42" t="s">
        <v>5110</v>
      </c>
      <c r="B1188" s="42" t="s">
        <v>5112</v>
      </c>
      <c r="C1188" s="42" t="s">
        <v>3345</v>
      </c>
      <c r="D1188" s="42" t="s">
        <v>9359</v>
      </c>
      <c r="E1188" s="43"/>
      <c r="F1188" s="42" t="s">
        <v>1383</v>
      </c>
      <c r="G1188" s="43"/>
      <c r="H1188" s="43"/>
      <c r="I1188" s="42" t="s">
        <v>18048</v>
      </c>
      <c r="J1188" s="42" t="s">
        <v>12746</v>
      </c>
      <c r="K1188" s="43"/>
      <c r="L1188" s="42" t="s">
        <v>18049</v>
      </c>
      <c r="M1188" s="42" t="s">
        <v>9351</v>
      </c>
      <c r="N1188" s="42" t="s">
        <v>13640</v>
      </c>
      <c r="O1188" s="43">
        <v>3985</v>
      </c>
    </row>
    <row r="1189" spans="1:15">
      <c r="A1189" s="44" t="s">
        <v>5110</v>
      </c>
      <c r="B1189" s="44" t="s">
        <v>5112</v>
      </c>
      <c r="C1189" s="44" t="s">
        <v>3345</v>
      </c>
      <c r="D1189" s="44" t="s">
        <v>9359</v>
      </c>
      <c r="E1189" s="45"/>
      <c r="F1189" s="44" t="s">
        <v>1383</v>
      </c>
      <c r="G1189" s="45"/>
      <c r="H1189" s="45"/>
      <c r="I1189" s="44" t="s">
        <v>18050</v>
      </c>
      <c r="J1189" s="44" t="s">
        <v>12746</v>
      </c>
      <c r="K1189" s="45"/>
      <c r="L1189" s="44" t="s">
        <v>18051</v>
      </c>
      <c r="M1189" s="44" t="s">
        <v>9351</v>
      </c>
      <c r="N1189" s="44" t="s">
        <v>13640</v>
      </c>
      <c r="O1189" s="45">
        <v>3986</v>
      </c>
    </row>
    <row r="1190" spans="1:15">
      <c r="A1190" s="42" t="s">
        <v>5110</v>
      </c>
      <c r="B1190" s="42" t="s">
        <v>5112</v>
      </c>
      <c r="C1190" s="42" t="s">
        <v>3345</v>
      </c>
      <c r="D1190" s="42" t="s">
        <v>9359</v>
      </c>
      <c r="E1190" s="43"/>
      <c r="F1190" s="42" t="s">
        <v>1383</v>
      </c>
      <c r="G1190" s="43"/>
      <c r="H1190" s="43"/>
      <c r="I1190" s="42" t="s">
        <v>18333</v>
      </c>
      <c r="J1190" s="42" t="s">
        <v>12746</v>
      </c>
      <c r="K1190" s="43"/>
      <c r="L1190" s="42" t="s">
        <v>1191</v>
      </c>
      <c r="M1190" s="42" t="s">
        <v>9351</v>
      </c>
      <c r="N1190" s="42" t="s">
        <v>13640</v>
      </c>
      <c r="O1190" s="43">
        <v>3987</v>
      </c>
    </row>
    <row r="1191" spans="1:15">
      <c r="A1191" s="44" t="s">
        <v>5110</v>
      </c>
      <c r="B1191" s="44" t="s">
        <v>5112</v>
      </c>
      <c r="C1191" s="44" t="s">
        <v>3345</v>
      </c>
      <c r="D1191" s="44" t="s">
        <v>9359</v>
      </c>
      <c r="E1191" s="45"/>
      <c r="F1191" s="44" t="s">
        <v>1383</v>
      </c>
      <c r="G1191" s="45"/>
      <c r="H1191" s="45"/>
      <c r="I1191" s="44" t="s">
        <v>18052</v>
      </c>
      <c r="J1191" s="44" t="s">
        <v>12746</v>
      </c>
      <c r="K1191" s="45"/>
      <c r="L1191" s="44" t="s">
        <v>18053</v>
      </c>
      <c r="M1191" s="44" t="s">
        <v>9351</v>
      </c>
      <c r="N1191" s="44" t="s">
        <v>13640</v>
      </c>
      <c r="O1191" s="45">
        <v>3988</v>
      </c>
    </row>
    <row r="1192" spans="1:15">
      <c r="A1192" s="42" t="s">
        <v>5110</v>
      </c>
      <c r="B1192" s="42" t="s">
        <v>5112</v>
      </c>
      <c r="C1192" s="42" t="s">
        <v>3345</v>
      </c>
      <c r="D1192" s="42" t="s">
        <v>9359</v>
      </c>
      <c r="E1192" s="43"/>
      <c r="F1192" s="42" t="s">
        <v>1383</v>
      </c>
      <c r="G1192" s="43"/>
      <c r="H1192" s="43"/>
      <c r="I1192" s="42" t="s">
        <v>16658</v>
      </c>
      <c r="J1192" s="42" t="s">
        <v>12746</v>
      </c>
      <c r="K1192" s="43"/>
      <c r="L1192" s="42" t="s">
        <v>18054</v>
      </c>
      <c r="M1192" s="42" t="s">
        <v>9351</v>
      </c>
      <c r="N1192" s="42" t="s">
        <v>13640</v>
      </c>
      <c r="O1192" s="43">
        <v>3989</v>
      </c>
    </row>
    <row r="1193" spans="1:15">
      <c r="A1193" s="44" t="s">
        <v>5110</v>
      </c>
      <c r="B1193" s="44" t="s">
        <v>5112</v>
      </c>
      <c r="C1193" s="44" t="s">
        <v>3345</v>
      </c>
      <c r="D1193" s="44" t="s">
        <v>9359</v>
      </c>
      <c r="E1193" s="45"/>
      <c r="F1193" s="44" t="s">
        <v>1383</v>
      </c>
      <c r="G1193" s="45"/>
      <c r="H1193" s="45"/>
      <c r="I1193" s="44" t="s">
        <v>18334</v>
      </c>
      <c r="J1193" s="44" t="s">
        <v>12746</v>
      </c>
      <c r="K1193" s="45"/>
      <c r="L1193" s="44" t="s">
        <v>18335</v>
      </c>
      <c r="M1193" s="44" t="s">
        <v>9351</v>
      </c>
      <c r="N1193" s="44" t="s">
        <v>13640</v>
      </c>
      <c r="O1193" s="45">
        <v>3990</v>
      </c>
    </row>
    <row r="1194" spans="1:15">
      <c r="A1194" s="42" t="s">
        <v>5110</v>
      </c>
      <c r="B1194" s="42" t="s">
        <v>5112</v>
      </c>
      <c r="C1194" s="42" t="s">
        <v>3345</v>
      </c>
      <c r="D1194" s="42" t="s">
        <v>9359</v>
      </c>
      <c r="E1194" s="43"/>
      <c r="F1194" s="42" t="s">
        <v>1383</v>
      </c>
      <c r="G1194" s="43"/>
      <c r="H1194" s="43"/>
      <c r="I1194" s="42" t="s">
        <v>18055</v>
      </c>
      <c r="J1194" s="42" t="s">
        <v>12746</v>
      </c>
      <c r="K1194" s="43"/>
      <c r="L1194" s="42" t="s">
        <v>18056</v>
      </c>
      <c r="M1194" s="42" t="s">
        <v>9351</v>
      </c>
      <c r="N1194" s="42" t="s">
        <v>13640</v>
      </c>
      <c r="O1194" s="43">
        <v>3991</v>
      </c>
    </row>
    <row r="1195" spans="1:15">
      <c r="A1195" s="44" t="s">
        <v>5110</v>
      </c>
      <c r="B1195" s="44" t="s">
        <v>5112</v>
      </c>
      <c r="C1195" s="44" t="s">
        <v>3345</v>
      </c>
      <c r="D1195" s="44" t="s">
        <v>9359</v>
      </c>
      <c r="E1195" s="45"/>
      <c r="F1195" s="44" t="s">
        <v>1383</v>
      </c>
      <c r="G1195" s="45"/>
      <c r="H1195" s="45"/>
      <c r="I1195" s="44" t="s">
        <v>18057</v>
      </c>
      <c r="J1195" s="44" t="s">
        <v>10784</v>
      </c>
      <c r="K1195" s="45"/>
      <c r="L1195" s="44" t="s">
        <v>18058</v>
      </c>
      <c r="M1195" s="44" t="s">
        <v>9351</v>
      </c>
      <c r="N1195" s="44" t="s">
        <v>13640</v>
      </c>
      <c r="O1195" s="45">
        <v>3992</v>
      </c>
    </row>
    <row r="1196" spans="1:15">
      <c r="A1196" s="42" t="s">
        <v>5110</v>
      </c>
      <c r="B1196" s="42" t="s">
        <v>5112</v>
      </c>
      <c r="C1196" s="42" t="s">
        <v>3345</v>
      </c>
      <c r="D1196" s="42" t="s">
        <v>9359</v>
      </c>
      <c r="E1196" s="43"/>
      <c r="F1196" s="42" t="s">
        <v>1383</v>
      </c>
      <c r="G1196" s="43"/>
      <c r="H1196" s="43"/>
      <c r="I1196" s="42" t="s">
        <v>18042</v>
      </c>
      <c r="J1196" s="42" t="s">
        <v>12746</v>
      </c>
      <c r="K1196" s="43"/>
      <c r="L1196" s="42" t="s">
        <v>18043</v>
      </c>
      <c r="M1196" s="42" t="s">
        <v>9351</v>
      </c>
      <c r="N1196" s="42" t="s">
        <v>13640</v>
      </c>
      <c r="O1196" s="43">
        <v>3993</v>
      </c>
    </row>
    <row r="1197" spans="1:15">
      <c r="A1197" s="44" t="s">
        <v>5110</v>
      </c>
      <c r="B1197" s="44" t="s">
        <v>5112</v>
      </c>
      <c r="C1197" s="44" t="s">
        <v>3345</v>
      </c>
      <c r="D1197" s="44" t="s">
        <v>9359</v>
      </c>
      <c r="E1197" s="45"/>
      <c r="F1197" s="44" t="s">
        <v>1383</v>
      </c>
      <c r="G1197" s="45"/>
      <c r="H1197" s="45"/>
      <c r="I1197" s="44" t="s">
        <v>10951</v>
      </c>
      <c r="J1197" s="44" t="s">
        <v>10787</v>
      </c>
      <c r="K1197" s="45"/>
      <c r="L1197" s="44" t="s">
        <v>18336</v>
      </c>
      <c r="M1197" s="44" t="s">
        <v>9351</v>
      </c>
      <c r="N1197" s="44" t="s">
        <v>13640</v>
      </c>
      <c r="O1197" s="45">
        <v>3994</v>
      </c>
    </row>
    <row r="1198" spans="1:15">
      <c r="A1198" s="42" t="s">
        <v>5110</v>
      </c>
      <c r="B1198" s="42" t="s">
        <v>5112</v>
      </c>
      <c r="C1198" s="42" t="s">
        <v>3345</v>
      </c>
      <c r="D1198" s="42" t="s">
        <v>9359</v>
      </c>
      <c r="E1198" s="43"/>
      <c r="F1198" s="42" t="s">
        <v>1383</v>
      </c>
      <c r="G1198" s="43"/>
      <c r="H1198" s="43"/>
      <c r="I1198" s="42" t="s">
        <v>18337</v>
      </c>
      <c r="J1198" s="42" t="s">
        <v>12746</v>
      </c>
      <c r="K1198" s="43"/>
      <c r="L1198" s="42" t="s">
        <v>18338</v>
      </c>
      <c r="M1198" s="42" t="s">
        <v>9351</v>
      </c>
      <c r="N1198" s="42" t="s">
        <v>13640</v>
      </c>
      <c r="O1198" s="43">
        <v>3995</v>
      </c>
    </row>
    <row r="1199" spans="1:15">
      <c r="A1199" s="44" t="s">
        <v>5110</v>
      </c>
      <c r="B1199" s="44" t="s">
        <v>5112</v>
      </c>
      <c r="C1199" s="44" t="s">
        <v>3345</v>
      </c>
      <c r="D1199" s="44" t="s">
        <v>9359</v>
      </c>
      <c r="E1199" s="45"/>
      <c r="F1199" s="44" t="s">
        <v>1383</v>
      </c>
      <c r="G1199" s="45"/>
      <c r="H1199" s="45"/>
      <c r="I1199" s="44" t="s">
        <v>18060</v>
      </c>
      <c r="J1199" s="44" t="s">
        <v>8776</v>
      </c>
      <c r="K1199" s="45"/>
      <c r="L1199" s="44" t="s">
        <v>18061</v>
      </c>
      <c r="M1199" s="44" t="s">
        <v>9351</v>
      </c>
      <c r="N1199" s="44" t="s">
        <v>13640</v>
      </c>
      <c r="O1199" s="45">
        <v>3996</v>
      </c>
    </row>
    <row r="1200" spans="1:15">
      <c r="A1200" s="42" t="s">
        <v>5110</v>
      </c>
      <c r="B1200" s="42" t="s">
        <v>5112</v>
      </c>
      <c r="C1200" s="42" t="s">
        <v>3345</v>
      </c>
      <c r="D1200" s="42" t="s">
        <v>9359</v>
      </c>
      <c r="E1200" s="43"/>
      <c r="F1200" s="42" t="s">
        <v>1383</v>
      </c>
      <c r="G1200" s="43"/>
      <c r="H1200" s="43"/>
      <c r="I1200" s="42" t="s">
        <v>18064</v>
      </c>
      <c r="J1200" s="42" t="s">
        <v>12746</v>
      </c>
      <c r="K1200" s="43"/>
      <c r="L1200" s="42" t="s">
        <v>18065</v>
      </c>
      <c r="M1200" s="42" t="s">
        <v>9351</v>
      </c>
      <c r="N1200" s="42" t="s">
        <v>13640</v>
      </c>
      <c r="O1200" s="43">
        <v>3997</v>
      </c>
    </row>
    <row r="1201" spans="1:15">
      <c r="A1201" s="44" t="s">
        <v>5110</v>
      </c>
      <c r="B1201" s="44" t="s">
        <v>5112</v>
      </c>
      <c r="C1201" s="44" t="s">
        <v>3345</v>
      </c>
      <c r="D1201" s="44" t="s">
        <v>9359</v>
      </c>
      <c r="E1201" s="45"/>
      <c r="F1201" s="44" t="s">
        <v>1383</v>
      </c>
      <c r="G1201" s="45"/>
      <c r="H1201" s="45"/>
      <c r="I1201" s="44" t="s">
        <v>18066</v>
      </c>
      <c r="J1201" s="44" t="s">
        <v>10784</v>
      </c>
      <c r="K1201" s="45"/>
      <c r="L1201" s="44" t="s">
        <v>18067</v>
      </c>
      <c r="M1201" s="44" t="s">
        <v>9351</v>
      </c>
      <c r="N1201" s="44" t="s">
        <v>13640</v>
      </c>
      <c r="O1201" s="45">
        <v>3998</v>
      </c>
    </row>
    <row r="1202" spans="1:15">
      <c r="A1202" s="42" t="s">
        <v>5110</v>
      </c>
      <c r="B1202" s="42" t="s">
        <v>5112</v>
      </c>
      <c r="C1202" s="42" t="s">
        <v>3345</v>
      </c>
      <c r="D1202" s="42" t="s">
        <v>9359</v>
      </c>
      <c r="E1202" s="43"/>
      <c r="F1202" s="42" t="s">
        <v>1383</v>
      </c>
      <c r="G1202" s="43"/>
      <c r="H1202" s="43"/>
      <c r="I1202" s="42" t="s">
        <v>18339</v>
      </c>
      <c r="J1202" s="42" t="s">
        <v>12746</v>
      </c>
      <c r="K1202" s="43"/>
      <c r="L1202" s="42" t="s">
        <v>18340</v>
      </c>
      <c r="M1202" s="42" t="s">
        <v>9351</v>
      </c>
      <c r="N1202" s="42" t="s">
        <v>13640</v>
      </c>
      <c r="O1202" s="43">
        <v>3999</v>
      </c>
    </row>
    <row r="1203" spans="1:15">
      <c r="A1203" s="44" t="s">
        <v>5110</v>
      </c>
      <c r="B1203" s="44" t="s">
        <v>5112</v>
      </c>
      <c r="C1203" s="44" t="s">
        <v>3345</v>
      </c>
      <c r="D1203" s="44" t="s">
        <v>9359</v>
      </c>
      <c r="E1203" s="45"/>
      <c r="F1203" s="44" t="s">
        <v>1383</v>
      </c>
      <c r="G1203" s="45"/>
      <c r="H1203" s="45"/>
      <c r="I1203" s="44" t="s">
        <v>18068</v>
      </c>
      <c r="J1203" s="44" t="s">
        <v>10784</v>
      </c>
      <c r="K1203" s="45"/>
      <c r="L1203" s="44" t="s">
        <v>18069</v>
      </c>
      <c r="M1203" s="44" t="s">
        <v>9351</v>
      </c>
      <c r="N1203" s="44" t="s">
        <v>13640</v>
      </c>
      <c r="O1203" s="45">
        <v>4000</v>
      </c>
    </row>
    <row r="1204" spans="1:15">
      <c r="A1204" s="42" t="s">
        <v>5110</v>
      </c>
      <c r="B1204" s="42" t="s">
        <v>5112</v>
      </c>
      <c r="C1204" s="42" t="s">
        <v>3345</v>
      </c>
      <c r="D1204" s="42" t="s">
        <v>9359</v>
      </c>
      <c r="E1204" s="43"/>
      <c r="F1204" s="42" t="s">
        <v>1383</v>
      </c>
      <c r="G1204" s="43"/>
      <c r="H1204" s="43"/>
      <c r="I1204" s="42" t="s">
        <v>18341</v>
      </c>
      <c r="J1204" s="42" t="s">
        <v>12746</v>
      </c>
      <c r="K1204" s="43"/>
      <c r="L1204" s="42" t="s">
        <v>18342</v>
      </c>
      <c r="M1204" s="42" t="s">
        <v>9351</v>
      </c>
      <c r="N1204" s="42" t="s">
        <v>13640</v>
      </c>
      <c r="O1204" s="43">
        <v>4001</v>
      </c>
    </row>
    <row r="1205" spans="1:15">
      <c r="A1205" s="44" t="s">
        <v>5110</v>
      </c>
      <c r="B1205" s="44" t="s">
        <v>5112</v>
      </c>
      <c r="C1205" s="44" t="s">
        <v>3345</v>
      </c>
      <c r="D1205" s="44" t="s">
        <v>9359</v>
      </c>
      <c r="E1205" s="45"/>
      <c r="F1205" s="44" t="s">
        <v>1383</v>
      </c>
      <c r="G1205" s="45"/>
      <c r="H1205" s="45"/>
      <c r="I1205" s="44" t="s">
        <v>18343</v>
      </c>
      <c r="J1205" s="44" t="s">
        <v>12746</v>
      </c>
      <c r="K1205" s="45"/>
      <c r="L1205" s="44" t="s">
        <v>18344</v>
      </c>
      <c r="M1205" s="44" t="s">
        <v>9351</v>
      </c>
      <c r="N1205" s="44" t="s">
        <v>13640</v>
      </c>
      <c r="O1205" s="45">
        <v>4002</v>
      </c>
    </row>
    <row r="1206" spans="1:15">
      <c r="A1206" s="42" t="s">
        <v>5110</v>
      </c>
      <c r="B1206" s="42" t="s">
        <v>5112</v>
      </c>
      <c r="C1206" s="42" t="s">
        <v>3345</v>
      </c>
      <c r="D1206" s="42" t="s">
        <v>9359</v>
      </c>
      <c r="E1206" s="43"/>
      <c r="F1206" s="42" t="s">
        <v>1383</v>
      </c>
      <c r="G1206" s="43"/>
      <c r="H1206" s="43"/>
      <c r="I1206" s="42" t="s">
        <v>18062</v>
      </c>
      <c r="J1206" s="42" t="s">
        <v>10787</v>
      </c>
      <c r="K1206" s="43"/>
      <c r="L1206" s="42" t="s">
        <v>18063</v>
      </c>
      <c r="M1206" s="42" t="s">
        <v>9351</v>
      </c>
      <c r="N1206" s="42" t="s">
        <v>13640</v>
      </c>
      <c r="O1206" s="43">
        <v>4003</v>
      </c>
    </row>
    <row r="1207" spans="1:15">
      <c r="A1207" s="44" t="s">
        <v>5110</v>
      </c>
      <c r="B1207" s="44" t="s">
        <v>5112</v>
      </c>
      <c r="C1207" s="44" t="s">
        <v>3345</v>
      </c>
      <c r="D1207" s="44" t="s">
        <v>9359</v>
      </c>
      <c r="E1207" s="45"/>
      <c r="F1207" s="44" t="s">
        <v>1383</v>
      </c>
      <c r="G1207" s="45"/>
      <c r="H1207" s="45"/>
      <c r="I1207" s="44" t="s">
        <v>18070</v>
      </c>
      <c r="J1207" s="44" t="s">
        <v>12746</v>
      </c>
      <c r="K1207" s="45"/>
      <c r="L1207" s="44" t="s">
        <v>18071</v>
      </c>
      <c r="M1207" s="44" t="s">
        <v>9351</v>
      </c>
      <c r="N1207" s="44" t="s">
        <v>13640</v>
      </c>
      <c r="O1207" s="45">
        <v>4004</v>
      </c>
    </row>
    <row r="1208" spans="1:15">
      <c r="A1208" s="42" t="s">
        <v>5110</v>
      </c>
      <c r="B1208" s="42" t="s">
        <v>5112</v>
      </c>
      <c r="C1208" s="42" t="s">
        <v>3345</v>
      </c>
      <c r="D1208" s="42" t="s">
        <v>9359</v>
      </c>
      <c r="E1208" s="43"/>
      <c r="F1208" s="42" t="s">
        <v>1383</v>
      </c>
      <c r="G1208" s="43"/>
      <c r="H1208" s="43"/>
      <c r="I1208" s="42" t="s">
        <v>18072</v>
      </c>
      <c r="J1208" s="42" t="s">
        <v>12746</v>
      </c>
      <c r="K1208" s="43"/>
      <c r="L1208" s="42" t="s">
        <v>18073</v>
      </c>
      <c r="M1208" s="42" t="s">
        <v>9351</v>
      </c>
      <c r="N1208" s="42" t="s">
        <v>13640</v>
      </c>
      <c r="O1208" s="43">
        <v>4005</v>
      </c>
    </row>
    <row r="1209" spans="1:15">
      <c r="A1209" s="44" t="s">
        <v>5110</v>
      </c>
      <c r="B1209" s="44" t="s">
        <v>5112</v>
      </c>
      <c r="C1209" s="44" t="s">
        <v>3345</v>
      </c>
      <c r="D1209" s="44" t="s">
        <v>9359</v>
      </c>
      <c r="E1209" s="45"/>
      <c r="F1209" s="44" t="s">
        <v>1383</v>
      </c>
      <c r="G1209" s="45"/>
      <c r="H1209" s="45"/>
      <c r="I1209" s="44" t="s">
        <v>18074</v>
      </c>
      <c r="J1209" s="44" t="s">
        <v>12746</v>
      </c>
      <c r="K1209" s="45"/>
      <c r="L1209" s="44" t="s">
        <v>18075</v>
      </c>
      <c r="M1209" s="44" t="s">
        <v>9351</v>
      </c>
      <c r="N1209" s="44" t="s">
        <v>13640</v>
      </c>
      <c r="O1209" s="45">
        <v>4006</v>
      </c>
    </row>
    <row r="1210" spans="1:15">
      <c r="A1210" s="42" t="s">
        <v>5110</v>
      </c>
      <c r="B1210" s="42" t="s">
        <v>5112</v>
      </c>
      <c r="C1210" s="42" t="s">
        <v>3345</v>
      </c>
      <c r="D1210" s="42" t="s">
        <v>9359</v>
      </c>
      <c r="E1210" s="43"/>
      <c r="F1210" s="42" t="s">
        <v>1383</v>
      </c>
      <c r="G1210" s="43"/>
      <c r="H1210" s="43"/>
      <c r="I1210" s="42" t="s">
        <v>18345</v>
      </c>
      <c r="J1210" s="42" t="s">
        <v>12746</v>
      </c>
      <c r="K1210" s="43"/>
      <c r="L1210" s="42" t="s">
        <v>18077</v>
      </c>
      <c r="M1210" s="42" t="s">
        <v>9351</v>
      </c>
      <c r="N1210" s="42" t="s">
        <v>13640</v>
      </c>
      <c r="O1210" s="43">
        <v>4007</v>
      </c>
    </row>
    <row r="1211" spans="1:15">
      <c r="A1211" s="44" t="s">
        <v>5110</v>
      </c>
      <c r="B1211" s="44" t="s">
        <v>5112</v>
      </c>
      <c r="C1211" s="44" t="s">
        <v>3345</v>
      </c>
      <c r="D1211" s="44" t="s">
        <v>9359</v>
      </c>
      <c r="E1211" s="45"/>
      <c r="F1211" s="44" t="s">
        <v>1383</v>
      </c>
      <c r="G1211" s="45"/>
      <c r="H1211" s="45"/>
      <c r="I1211" s="44" t="s">
        <v>18078</v>
      </c>
      <c r="J1211" s="44" t="s">
        <v>10784</v>
      </c>
      <c r="K1211" s="45"/>
      <c r="L1211" s="44" t="s">
        <v>18079</v>
      </c>
      <c r="M1211" s="44" t="s">
        <v>9351</v>
      </c>
      <c r="N1211" s="44" t="s">
        <v>13640</v>
      </c>
      <c r="O1211" s="45">
        <v>4008</v>
      </c>
    </row>
    <row r="1212" spans="1:15">
      <c r="A1212" s="42" t="s">
        <v>5110</v>
      </c>
      <c r="B1212" s="42" t="s">
        <v>5112</v>
      </c>
      <c r="C1212" s="42" t="s">
        <v>3345</v>
      </c>
      <c r="D1212" s="42" t="s">
        <v>9359</v>
      </c>
      <c r="E1212" s="43"/>
      <c r="F1212" s="42" t="s">
        <v>1383</v>
      </c>
      <c r="G1212" s="43"/>
      <c r="H1212" s="43"/>
      <c r="I1212" s="42" t="s">
        <v>18080</v>
      </c>
      <c r="J1212" s="42" t="s">
        <v>12746</v>
      </c>
      <c r="K1212" s="43"/>
      <c r="L1212" s="42" t="s">
        <v>18081</v>
      </c>
      <c r="M1212" s="42" t="s">
        <v>9351</v>
      </c>
      <c r="N1212" s="42" t="s">
        <v>13640</v>
      </c>
      <c r="O1212" s="43">
        <v>4009</v>
      </c>
    </row>
    <row r="1213" spans="1:15">
      <c r="A1213" s="44" t="s">
        <v>5110</v>
      </c>
      <c r="B1213" s="44" t="s">
        <v>5112</v>
      </c>
      <c r="C1213" s="44" t="s">
        <v>3345</v>
      </c>
      <c r="D1213" s="44" t="s">
        <v>9359</v>
      </c>
      <c r="E1213" s="45"/>
      <c r="F1213" s="44" t="s">
        <v>1383</v>
      </c>
      <c r="G1213" s="45"/>
      <c r="H1213" s="45"/>
      <c r="I1213" s="44" t="s">
        <v>18084</v>
      </c>
      <c r="J1213" s="44" t="s">
        <v>8776</v>
      </c>
      <c r="K1213" s="45"/>
      <c r="L1213" s="44" t="s">
        <v>18085</v>
      </c>
      <c r="M1213" s="44" t="s">
        <v>9351</v>
      </c>
      <c r="N1213" s="44" t="s">
        <v>13640</v>
      </c>
      <c r="O1213" s="45">
        <v>4010</v>
      </c>
    </row>
    <row r="1214" spans="1:15">
      <c r="A1214" s="42" t="s">
        <v>5110</v>
      </c>
      <c r="B1214" s="42" t="s">
        <v>5112</v>
      </c>
      <c r="C1214" s="42" t="s">
        <v>3345</v>
      </c>
      <c r="D1214" s="42" t="s">
        <v>9359</v>
      </c>
      <c r="E1214" s="43"/>
      <c r="F1214" s="42" t="s">
        <v>1383</v>
      </c>
      <c r="G1214" s="43"/>
      <c r="H1214" s="43"/>
      <c r="I1214" s="42" t="s">
        <v>18086</v>
      </c>
      <c r="J1214" s="42" t="s">
        <v>12746</v>
      </c>
      <c r="K1214" s="43"/>
      <c r="L1214" s="42" t="s">
        <v>18087</v>
      </c>
      <c r="M1214" s="42" t="s">
        <v>9351</v>
      </c>
      <c r="N1214" s="42" t="s">
        <v>13640</v>
      </c>
      <c r="O1214" s="43">
        <v>4011</v>
      </c>
    </row>
    <row r="1215" spans="1:15">
      <c r="A1215" s="44" t="s">
        <v>5110</v>
      </c>
      <c r="B1215" s="44" t="s">
        <v>5112</v>
      </c>
      <c r="C1215" s="44" t="s">
        <v>3345</v>
      </c>
      <c r="D1215" s="44" t="s">
        <v>9359</v>
      </c>
      <c r="E1215" s="45"/>
      <c r="F1215" s="44" t="s">
        <v>1383</v>
      </c>
      <c r="G1215" s="45"/>
      <c r="H1215" s="45"/>
      <c r="I1215" s="44" t="s">
        <v>18346</v>
      </c>
      <c r="J1215" s="44" t="s">
        <v>12746</v>
      </c>
      <c r="K1215" s="45"/>
      <c r="L1215" s="44" t="s">
        <v>18347</v>
      </c>
      <c r="M1215" s="44" t="s">
        <v>9351</v>
      </c>
      <c r="N1215" s="44" t="s">
        <v>13640</v>
      </c>
      <c r="O1215" s="45">
        <v>4012</v>
      </c>
    </row>
    <row r="1216" spans="1:15">
      <c r="A1216" s="42" t="s">
        <v>5110</v>
      </c>
      <c r="B1216" s="42" t="s">
        <v>5112</v>
      </c>
      <c r="C1216" s="42" t="s">
        <v>3345</v>
      </c>
      <c r="D1216" s="42" t="s">
        <v>9359</v>
      </c>
      <c r="E1216" s="43"/>
      <c r="F1216" s="42" t="s">
        <v>1383</v>
      </c>
      <c r="G1216" s="43"/>
      <c r="H1216" s="43"/>
      <c r="I1216" s="42" t="s">
        <v>18348</v>
      </c>
      <c r="J1216" s="42" t="s">
        <v>10784</v>
      </c>
      <c r="K1216" s="43"/>
      <c r="L1216" s="42" t="s">
        <v>18349</v>
      </c>
      <c r="M1216" s="42" t="s">
        <v>9351</v>
      </c>
      <c r="N1216" s="42" t="s">
        <v>13640</v>
      </c>
      <c r="O1216" s="43">
        <v>4013</v>
      </c>
    </row>
    <row r="1217" spans="1:15">
      <c r="A1217" s="44" t="s">
        <v>5110</v>
      </c>
      <c r="B1217" s="44" t="s">
        <v>5112</v>
      </c>
      <c r="C1217" s="44" t="s">
        <v>3345</v>
      </c>
      <c r="D1217" s="44" t="s">
        <v>9359</v>
      </c>
      <c r="E1217" s="45"/>
      <c r="F1217" s="44" t="s">
        <v>1383</v>
      </c>
      <c r="G1217" s="45"/>
      <c r="H1217" s="45"/>
      <c r="I1217" s="44" t="s">
        <v>18088</v>
      </c>
      <c r="J1217" s="44" t="s">
        <v>12746</v>
      </c>
      <c r="K1217" s="45"/>
      <c r="L1217" s="44" t="s">
        <v>18089</v>
      </c>
      <c r="M1217" s="44" t="s">
        <v>9351</v>
      </c>
      <c r="N1217" s="44" t="s">
        <v>13640</v>
      </c>
      <c r="O1217" s="45">
        <v>4014</v>
      </c>
    </row>
    <row r="1218" spans="1:15">
      <c r="A1218" s="42" t="s">
        <v>5110</v>
      </c>
      <c r="B1218" s="42" t="s">
        <v>5112</v>
      </c>
      <c r="C1218" s="42" t="s">
        <v>3345</v>
      </c>
      <c r="D1218" s="42" t="s">
        <v>9359</v>
      </c>
      <c r="E1218" s="43"/>
      <c r="F1218" s="42" t="s">
        <v>1383</v>
      </c>
      <c r="G1218" s="43"/>
      <c r="H1218" s="43"/>
      <c r="I1218" s="42" t="s">
        <v>18090</v>
      </c>
      <c r="J1218" s="42" t="s">
        <v>10639</v>
      </c>
      <c r="K1218" s="43"/>
      <c r="L1218" s="42" t="s">
        <v>18091</v>
      </c>
      <c r="M1218" s="42" t="s">
        <v>9351</v>
      </c>
      <c r="N1218" s="42" t="s">
        <v>13640</v>
      </c>
      <c r="O1218" s="43">
        <v>4015</v>
      </c>
    </row>
    <row r="1219" spans="1:15">
      <c r="A1219" s="44" t="s">
        <v>5110</v>
      </c>
      <c r="B1219" s="44" t="s">
        <v>5112</v>
      </c>
      <c r="C1219" s="44" t="s">
        <v>3345</v>
      </c>
      <c r="D1219" s="44" t="s">
        <v>9359</v>
      </c>
      <c r="E1219" s="45"/>
      <c r="F1219" s="44" t="s">
        <v>1383</v>
      </c>
      <c r="G1219" s="45"/>
      <c r="H1219" s="45"/>
      <c r="I1219" s="44" t="s">
        <v>18092</v>
      </c>
      <c r="J1219" s="44" t="s">
        <v>12746</v>
      </c>
      <c r="K1219" s="45"/>
      <c r="L1219" s="44" t="s">
        <v>18093</v>
      </c>
      <c r="M1219" s="44" t="s">
        <v>9351</v>
      </c>
      <c r="N1219" s="44" t="s">
        <v>13640</v>
      </c>
      <c r="O1219" s="45">
        <v>4016</v>
      </c>
    </row>
    <row r="1220" spans="1:15">
      <c r="A1220" s="42" t="s">
        <v>5110</v>
      </c>
      <c r="B1220" s="42" t="s">
        <v>5112</v>
      </c>
      <c r="C1220" s="42" t="s">
        <v>3345</v>
      </c>
      <c r="D1220" s="42" t="s">
        <v>9359</v>
      </c>
      <c r="E1220" s="43"/>
      <c r="F1220" s="42" t="s">
        <v>1383</v>
      </c>
      <c r="G1220" s="43"/>
      <c r="H1220" s="43"/>
      <c r="I1220" s="42" t="s">
        <v>18094</v>
      </c>
      <c r="J1220" s="42" t="s">
        <v>10784</v>
      </c>
      <c r="K1220" s="43"/>
      <c r="L1220" s="42" t="s">
        <v>18095</v>
      </c>
      <c r="M1220" s="42" t="s">
        <v>9351</v>
      </c>
      <c r="N1220" s="42" t="s">
        <v>13640</v>
      </c>
      <c r="O1220" s="43">
        <v>4017</v>
      </c>
    </row>
    <row r="1221" spans="1:15">
      <c r="A1221" s="44" t="s">
        <v>5110</v>
      </c>
      <c r="B1221" s="44" t="s">
        <v>5112</v>
      </c>
      <c r="C1221" s="44" t="s">
        <v>3345</v>
      </c>
      <c r="D1221" s="44" t="s">
        <v>9359</v>
      </c>
      <c r="E1221" s="45"/>
      <c r="F1221" s="44" t="s">
        <v>1383</v>
      </c>
      <c r="G1221" s="45"/>
      <c r="H1221" s="45"/>
      <c r="I1221" s="44" t="s">
        <v>18096</v>
      </c>
      <c r="J1221" s="44" t="s">
        <v>10784</v>
      </c>
      <c r="K1221" s="45"/>
      <c r="L1221" s="44" t="s">
        <v>18097</v>
      </c>
      <c r="M1221" s="44" t="s">
        <v>9351</v>
      </c>
      <c r="N1221" s="44" t="s">
        <v>13640</v>
      </c>
      <c r="O1221" s="45">
        <v>4018</v>
      </c>
    </row>
    <row r="1222" spans="1:15">
      <c r="A1222" s="42" t="s">
        <v>5110</v>
      </c>
      <c r="B1222" s="42" t="s">
        <v>5112</v>
      </c>
      <c r="C1222" s="42" t="s">
        <v>3345</v>
      </c>
      <c r="D1222" s="42" t="s">
        <v>9359</v>
      </c>
      <c r="E1222" s="43"/>
      <c r="F1222" s="42" t="s">
        <v>1383</v>
      </c>
      <c r="G1222" s="43"/>
      <c r="H1222" s="43"/>
      <c r="I1222" s="42" t="s">
        <v>18098</v>
      </c>
      <c r="J1222" s="42" t="s">
        <v>12746</v>
      </c>
      <c r="K1222" s="43"/>
      <c r="L1222" s="42" t="s">
        <v>18099</v>
      </c>
      <c r="M1222" s="42" t="s">
        <v>9351</v>
      </c>
      <c r="N1222" s="42" t="s">
        <v>13640</v>
      </c>
      <c r="O1222" s="43">
        <v>4019</v>
      </c>
    </row>
    <row r="1223" spans="1:15">
      <c r="A1223" s="44" t="s">
        <v>5110</v>
      </c>
      <c r="B1223" s="44" t="s">
        <v>5112</v>
      </c>
      <c r="C1223" s="44" t="s">
        <v>3345</v>
      </c>
      <c r="D1223" s="44" t="s">
        <v>9359</v>
      </c>
      <c r="E1223" s="45"/>
      <c r="F1223" s="44" t="s">
        <v>1383</v>
      </c>
      <c r="G1223" s="45"/>
      <c r="H1223" s="45"/>
      <c r="I1223" s="44" t="s">
        <v>18100</v>
      </c>
      <c r="J1223" s="44" t="s">
        <v>10784</v>
      </c>
      <c r="K1223" s="45"/>
      <c r="L1223" s="44" t="s">
        <v>18101</v>
      </c>
      <c r="M1223" s="44" t="s">
        <v>9351</v>
      </c>
      <c r="N1223" s="44" t="s">
        <v>13640</v>
      </c>
      <c r="O1223" s="45">
        <v>4020</v>
      </c>
    </row>
    <row r="1224" spans="1:15">
      <c r="A1224" s="42" t="s">
        <v>5110</v>
      </c>
      <c r="B1224" s="42" t="s">
        <v>5112</v>
      </c>
      <c r="C1224" s="42" t="s">
        <v>3345</v>
      </c>
      <c r="D1224" s="42" t="s">
        <v>9359</v>
      </c>
      <c r="E1224" s="43"/>
      <c r="F1224" s="42" t="s">
        <v>1383</v>
      </c>
      <c r="G1224" s="43"/>
      <c r="H1224" s="43"/>
      <c r="I1224" s="42" t="s">
        <v>18350</v>
      </c>
      <c r="J1224" s="42" t="s">
        <v>12746</v>
      </c>
      <c r="K1224" s="43"/>
      <c r="L1224" s="42" t="s">
        <v>18351</v>
      </c>
      <c r="M1224" s="42" t="s">
        <v>9351</v>
      </c>
      <c r="N1224" s="42" t="s">
        <v>13640</v>
      </c>
      <c r="O1224" s="43">
        <v>4021</v>
      </c>
    </row>
    <row r="1225" spans="1:15">
      <c r="A1225" s="44" t="s">
        <v>5110</v>
      </c>
      <c r="B1225" s="44" t="s">
        <v>5112</v>
      </c>
      <c r="C1225" s="44" t="s">
        <v>3345</v>
      </c>
      <c r="D1225" s="44" t="s">
        <v>9359</v>
      </c>
      <c r="E1225" s="45"/>
      <c r="F1225" s="44" t="s">
        <v>1383</v>
      </c>
      <c r="G1225" s="45"/>
      <c r="H1225" s="45"/>
      <c r="I1225" s="44" t="s">
        <v>18352</v>
      </c>
      <c r="J1225" s="44" t="s">
        <v>12746</v>
      </c>
      <c r="K1225" s="45"/>
      <c r="L1225" s="44" t="s">
        <v>16748</v>
      </c>
      <c r="M1225" s="44" t="s">
        <v>9351</v>
      </c>
      <c r="N1225" s="44" t="s">
        <v>13640</v>
      </c>
      <c r="O1225" s="45">
        <v>4022</v>
      </c>
    </row>
    <row r="1226" spans="1:15">
      <c r="A1226" s="42" t="s">
        <v>5110</v>
      </c>
      <c r="B1226" s="42" t="s">
        <v>5112</v>
      </c>
      <c r="C1226" s="42" t="s">
        <v>3345</v>
      </c>
      <c r="D1226" s="42" t="s">
        <v>9359</v>
      </c>
      <c r="E1226" s="43"/>
      <c r="F1226" s="42" t="s">
        <v>1383</v>
      </c>
      <c r="G1226" s="43"/>
      <c r="H1226" s="43"/>
      <c r="I1226" s="42" t="s">
        <v>18104</v>
      </c>
      <c r="J1226" s="42" t="s">
        <v>12746</v>
      </c>
      <c r="K1226" s="43"/>
      <c r="L1226" s="42" t="s">
        <v>18105</v>
      </c>
      <c r="M1226" s="42" t="s">
        <v>9351</v>
      </c>
      <c r="N1226" s="42" t="s">
        <v>13640</v>
      </c>
      <c r="O1226" s="43">
        <v>4023</v>
      </c>
    </row>
    <row r="1227" spans="1:15">
      <c r="A1227" s="44" t="s">
        <v>5110</v>
      </c>
      <c r="B1227" s="44" t="s">
        <v>5112</v>
      </c>
      <c r="C1227" s="44" t="s">
        <v>3345</v>
      </c>
      <c r="D1227" s="44" t="s">
        <v>9359</v>
      </c>
      <c r="E1227" s="45"/>
      <c r="F1227" s="44" t="s">
        <v>1383</v>
      </c>
      <c r="G1227" s="45"/>
      <c r="H1227" s="45"/>
      <c r="I1227" s="44" t="s">
        <v>18353</v>
      </c>
      <c r="J1227" s="44" t="s">
        <v>12746</v>
      </c>
      <c r="K1227" s="45"/>
      <c r="L1227" s="44" t="s">
        <v>18354</v>
      </c>
      <c r="M1227" s="44" t="s">
        <v>9351</v>
      </c>
      <c r="N1227" s="44" t="s">
        <v>13640</v>
      </c>
      <c r="O1227" s="45">
        <v>4024</v>
      </c>
    </row>
    <row r="1228" spans="1:15">
      <c r="A1228" s="42" t="s">
        <v>5110</v>
      </c>
      <c r="B1228" s="42" t="s">
        <v>5112</v>
      </c>
      <c r="C1228" s="42" t="s">
        <v>3345</v>
      </c>
      <c r="D1228" s="42" t="s">
        <v>9359</v>
      </c>
      <c r="E1228" s="43"/>
      <c r="F1228" s="42" t="s">
        <v>1383</v>
      </c>
      <c r="G1228" s="43"/>
      <c r="H1228" s="43"/>
      <c r="I1228" s="42" t="s">
        <v>18106</v>
      </c>
      <c r="J1228" s="42" t="s">
        <v>10784</v>
      </c>
      <c r="K1228" s="43"/>
      <c r="L1228" s="42" t="s">
        <v>18107</v>
      </c>
      <c r="M1228" s="42" t="s">
        <v>9351</v>
      </c>
      <c r="N1228" s="42" t="s">
        <v>13640</v>
      </c>
      <c r="O1228" s="43">
        <v>4025</v>
      </c>
    </row>
    <row r="1229" spans="1:15">
      <c r="A1229" s="44" t="s">
        <v>5110</v>
      </c>
      <c r="B1229" s="44" t="s">
        <v>5112</v>
      </c>
      <c r="C1229" s="44" t="s">
        <v>3345</v>
      </c>
      <c r="D1229" s="44" t="s">
        <v>9359</v>
      </c>
      <c r="E1229" s="45"/>
      <c r="F1229" s="44" t="s">
        <v>1383</v>
      </c>
      <c r="G1229" s="45"/>
      <c r="H1229" s="45"/>
      <c r="I1229" s="44" t="s">
        <v>18108</v>
      </c>
      <c r="J1229" s="44" t="s">
        <v>12746</v>
      </c>
      <c r="K1229" s="45"/>
      <c r="L1229" s="44" t="s">
        <v>14836</v>
      </c>
      <c r="M1229" s="44" t="s">
        <v>9351</v>
      </c>
      <c r="N1229" s="44" t="s">
        <v>13640</v>
      </c>
      <c r="O1229" s="45">
        <v>4026</v>
      </c>
    </row>
    <row r="1230" spans="1:15">
      <c r="A1230" s="42" t="s">
        <v>5110</v>
      </c>
      <c r="B1230" s="42" t="s">
        <v>5112</v>
      </c>
      <c r="C1230" s="42" t="s">
        <v>3345</v>
      </c>
      <c r="D1230" s="42" t="s">
        <v>9359</v>
      </c>
      <c r="E1230" s="43"/>
      <c r="F1230" s="42" t="s">
        <v>1383</v>
      </c>
      <c r="G1230" s="43"/>
      <c r="H1230" s="43"/>
      <c r="I1230" s="42" t="s">
        <v>18109</v>
      </c>
      <c r="J1230" s="42" t="s">
        <v>12746</v>
      </c>
      <c r="K1230" s="43"/>
      <c r="L1230" s="42" t="s">
        <v>18110</v>
      </c>
      <c r="M1230" s="42" t="s">
        <v>9351</v>
      </c>
      <c r="N1230" s="42" t="s">
        <v>13640</v>
      </c>
      <c r="O1230" s="43">
        <v>4027</v>
      </c>
    </row>
    <row r="1231" spans="1:15">
      <c r="A1231" s="44" t="s">
        <v>5110</v>
      </c>
      <c r="B1231" s="44" t="s">
        <v>5112</v>
      </c>
      <c r="C1231" s="44" t="s">
        <v>3345</v>
      </c>
      <c r="D1231" s="44" t="s">
        <v>9359</v>
      </c>
      <c r="E1231" s="45"/>
      <c r="F1231" s="44" t="s">
        <v>1383</v>
      </c>
      <c r="G1231" s="45"/>
      <c r="H1231" s="45"/>
      <c r="I1231" s="44" t="s">
        <v>18355</v>
      </c>
      <c r="J1231" s="44" t="s">
        <v>12746</v>
      </c>
      <c r="K1231" s="45"/>
      <c r="L1231" s="44" t="s">
        <v>18356</v>
      </c>
      <c r="M1231" s="44" t="s">
        <v>9351</v>
      </c>
      <c r="N1231" s="44" t="s">
        <v>13640</v>
      </c>
      <c r="O1231" s="45">
        <v>4028</v>
      </c>
    </row>
    <row r="1232" spans="1:15">
      <c r="A1232" s="42" t="s">
        <v>5110</v>
      </c>
      <c r="B1232" s="42" t="s">
        <v>5112</v>
      </c>
      <c r="C1232" s="42" t="s">
        <v>3345</v>
      </c>
      <c r="D1232" s="42" t="s">
        <v>9359</v>
      </c>
      <c r="E1232" s="43"/>
      <c r="F1232" s="42" t="s">
        <v>1383</v>
      </c>
      <c r="G1232" s="43"/>
      <c r="H1232" s="43"/>
      <c r="I1232" s="42" t="s">
        <v>18111</v>
      </c>
      <c r="J1232" s="42" t="s">
        <v>10788</v>
      </c>
      <c r="K1232" s="43"/>
      <c r="L1232" s="42" t="s">
        <v>18357</v>
      </c>
      <c r="M1232" s="42" t="s">
        <v>9351</v>
      </c>
      <c r="N1232" s="42" t="s">
        <v>13640</v>
      </c>
      <c r="O1232" s="43">
        <v>4029</v>
      </c>
    </row>
    <row r="1233" spans="1:15">
      <c r="A1233" s="44" t="s">
        <v>5110</v>
      </c>
      <c r="B1233" s="44" t="s">
        <v>5112</v>
      </c>
      <c r="C1233" s="44" t="s">
        <v>3345</v>
      </c>
      <c r="D1233" s="44" t="s">
        <v>9359</v>
      </c>
      <c r="E1233" s="45"/>
      <c r="F1233" s="44" t="s">
        <v>1383</v>
      </c>
      <c r="G1233" s="45"/>
      <c r="H1233" s="45"/>
      <c r="I1233" s="44" t="s">
        <v>18113</v>
      </c>
      <c r="J1233" s="44" t="s">
        <v>12746</v>
      </c>
      <c r="K1233" s="45"/>
      <c r="L1233" s="44" t="s">
        <v>18114</v>
      </c>
      <c r="M1233" s="44" t="s">
        <v>9351</v>
      </c>
      <c r="N1233" s="44" t="s">
        <v>13640</v>
      </c>
      <c r="O1233" s="45">
        <v>4030</v>
      </c>
    </row>
    <row r="1234" spans="1:15">
      <c r="A1234" s="42" t="s">
        <v>5110</v>
      </c>
      <c r="B1234" s="42" t="s">
        <v>5112</v>
      </c>
      <c r="C1234" s="42" t="s">
        <v>3345</v>
      </c>
      <c r="D1234" s="42" t="s">
        <v>9359</v>
      </c>
      <c r="E1234" s="43"/>
      <c r="F1234" s="42" t="s">
        <v>1383</v>
      </c>
      <c r="G1234" s="43"/>
      <c r="H1234" s="43"/>
      <c r="I1234" s="42" t="s">
        <v>18115</v>
      </c>
      <c r="J1234" s="42" t="s">
        <v>10789</v>
      </c>
      <c r="K1234" s="43"/>
      <c r="L1234" s="42" t="s">
        <v>18116</v>
      </c>
      <c r="M1234" s="42" t="s">
        <v>9351</v>
      </c>
      <c r="N1234" s="42" t="s">
        <v>13640</v>
      </c>
      <c r="O1234" s="43">
        <v>4031</v>
      </c>
    </row>
    <row r="1235" spans="1:15">
      <c r="A1235" s="44" t="s">
        <v>5110</v>
      </c>
      <c r="B1235" s="44" t="s">
        <v>5112</v>
      </c>
      <c r="C1235" s="44" t="s">
        <v>3345</v>
      </c>
      <c r="D1235" s="44" t="s">
        <v>9359</v>
      </c>
      <c r="E1235" s="45"/>
      <c r="F1235" s="44" t="s">
        <v>1383</v>
      </c>
      <c r="G1235" s="45"/>
      <c r="H1235" s="45"/>
      <c r="I1235" s="44" t="s">
        <v>18117</v>
      </c>
      <c r="J1235" s="44" t="s">
        <v>12746</v>
      </c>
      <c r="K1235" s="45"/>
      <c r="L1235" s="44" t="s">
        <v>18118</v>
      </c>
      <c r="M1235" s="44" t="s">
        <v>9351</v>
      </c>
      <c r="N1235" s="44" t="s">
        <v>13640</v>
      </c>
      <c r="O1235" s="45">
        <v>4032</v>
      </c>
    </row>
    <row r="1236" spans="1:15">
      <c r="A1236" s="42" t="s">
        <v>5110</v>
      </c>
      <c r="B1236" s="42" t="s">
        <v>5112</v>
      </c>
      <c r="C1236" s="42" t="s">
        <v>3345</v>
      </c>
      <c r="D1236" s="42" t="s">
        <v>9359</v>
      </c>
      <c r="E1236" s="43"/>
      <c r="F1236" s="42" t="s">
        <v>1383</v>
      </c>
      <c r="G1236" s="43"/>
      <c r="H1236" s="43"/>
      <c r="I1236" s="42" t="s">
        <v>18119</v>
      </c>
      <c r="J1236" s="42" t="s">
        <v>8776</v>
      </c>
      <c r="K1236" s="43"/>
      <c r="L1236" s="42" t="s">
        <v>18120</v>
      </c>
      <c r="M1236" s="42" t="s">
        <v>9351</v>
      </c>
      <c r="N1236" s="42" t="s">
        <v>13640</v>
      </c>
      <c r="O1236" s="43">
        <v>4033</v>
      </c>
    </row>
    <row r="1237" spans="1:15">
      <c r="A1237" s="44" t="s">
        <v>5110</v>
      </c>
      <c r="B1237" s="44" t="s">
        <v>5112</v>
      </c>
      <c r="C1237" s="44" t="s">
        <v>3345</v>
      </c>
      <c r="D1237" s="44" t="s">
        <v>9359</v>
      </c>
      <c r="E1237" s="45"/>
      <c r="F1237" s="44" t="s">
        <v>1383</v>
      </c>
      <c r="G1237" s="45"/>
      <c r="H1237" s="45"/>
      <c r="I1237" s="44" t="s">
        <v>18121</v>
      </c>
      <c r="J1237" s="44" t="s">
        <v>10789</v>
      </c>
      <c r="K1237" s="45"/>
      <c r="L1237" s="44" t="s">
        <v>18122</v>
      </c>
      <c r="M1237" s="44" t="s">
        <v>9351</v>
      </c>
      <c r="N1237" s="44" t="s">
        <v>13640</v>
      </c>
      <c r="O1237" s="45">
        <v>4034</v>
      </c>
    </row>
    <row r="1238" spans="1:15">
      <c r="A1238" s="42" t="s">
        <v>5110</v>
      </c>
      <c r="B1238" s="42" t="s">
        <v>5112</v>
      </c>
      <c r="C1238" s="42" t="s">
        <v>3345</v>
      </c>
      <c r="D1238" s="42" t="s">
        <v>9359</v>
      </c>
      <c r="E1238" s="43"/>
      <c r="F1238" s="42" t="s">
        <v>1383</v>
      </c>
      <c r="G1238" s="43"/>
      <c r="H1238" s="43"/>
      <c r="I1238" s="42" t="s">
        <v>18135</v>
      </c>
      <c r="J1238" s="42" t="s">
        <v>10784</v>
      </c>
      <c r="K1238" s="43"/>
      <c r="L1238" s="42" t="s">
        <v>18136</v>
      </c>
      <c r="M1238" s="42" t="s">
        <v>9351</v>
      </c>
      <c r="N1238" s="42" t="s">
        <v>13640</v>
      </c>
      <c r="O1238" s="43">
        <v>4035</v>
      </c>
    </row>
    <row r="1239" spans="1:15">
      <c r="A1239" s="44" t="s">
        <v>5110</v>
      </c>
      <c r="B1239" s="44" t="s">
        <v>5112</v>
      </c>
      <c r="C1239" s="44" t="s">
        <v>3345</v>
      </c>
      <c r="D1239" s="44" t="s">
        <v>9359</v>
      </c>
      <c r="E1239" s="45"/>
      <c r="F1239" s="44" t="s">
        <v>1383</v>
      </c>
      <c r="G1239" s="45"/>
      <c r="H1239" s="45"/>
      <c r="I1239" s="44" t="s">
        <v>18082</v>
      </c>
      <c r="J1239" s="44" t="s">
        <v>10787</v>
      </c>
      <c r="K1239" s="45"/>
      <c r="L1239" s="44" t="s">
        <v>18358</v>
      </c>
      <c r="M1239" s="44" t="s">
        <v>9351</v>
      </c>
      <c r="N1239" s="44" t="s">
        <v>13640</v>
      </c>
      <c r="O1239" s="45">
        <v>4036</v>
      </c>
    </row>
    <row r="1240" spans="1:15">
      <c r="A1240" s="42" t="s">
        <v>5110</v>
      </c>
      <c r="B1240" s="42" t="s">
        <v>5112</v>
      </c>
      <c r="C1240" s="42" t="s">
        <v>3345</v>
      </c>
      <c r="D1240" s="42" t="s">
        <v>9359</v>
      </c>
      <c r="E1240" s="43"/>
      <c r="F1240" s="42" t="s">
        <v>1383</v>
      </c>
      <c r="G1240" s="43"/>
      <c r="H1240" s="43"/>
      <c r="I1240" s="42" t="s">
        <v>18125</v>
      </c>
      <c r="J1240" s="42" t="s">
        <v>10784</v>
      </c>
      <c r="K1240" s="43"/>
      <c r="L1240" s="42" t="s">
        <v>18126</v>
      </c>
      <c r="M1240" s="42" t="s">
        <v>9351</v>
      </c>
      <c r="N1240" s="42" t="s">
        <v>13640</v>
      </c>
      <c r="O1240" s="43">
        <v>4037</v>
      </c>
    </row>
    <row r="1241" spans="1:15">
      <c r="A1241" s="44" t="s">
        <v>5110</v>
      </c>
      <c r="B1241" s="44" t="s">
        <v>5112</v>
      </c>
      <c r="C1241" s="44" t="s">
        <v>3345</v>
      </c>
      <c r="D1241" s="44" t="s">
        <v>9359</v>
      </c>
      <c r="E1241" s="45"/>
      <c r="F1241" s="44" t="s">
        <v>1383</v>
      </c>
      <c r="G1241" s="45"/>
      <c r="H1241" s="45"/>
      <c r="I1241" s="44" t="s">
        <v>18139</v>
      </c>
      <c r="J1241" s="44" t="s">
        <v>12746</v>
      </c>
      <c r="K1241" s="45"/>
      <c r="L1241" s="45"/>
      <c r="M1241" s="44" t="s">
        <v>9351</v>
      </c>
      <c r="N1241" s="44" t="s">
        <v>13640</v>
      </c>
      <c r="O1241" s="45">
        <v>4038</v>
      </c>
    </row>
    <row r="1242" spans="1:15">
      <c r="A1242" s="42" t="s">
        <v>5110</v>
      </c>
      <c r="B1242" s="42" t="s">
        <v>5112</v>
      </c>
      <c r="C1242" s="42" t="s">
        <v>3345</v>
      </c>
      <c r="D1242" s="42" t="s">
        <v>9359</v>
      </c>
      <c r="E1242" s="43"/>
      <c r="F1242" s="42" t="s">
        <v>1383</v>
      </c>
      <c r="G1242" s="43"/>
      <c r="H1242" s="43"/>
      <c r="I1242" s="42" t="s">
        <v>18359</v>
      </c>
      <c r="J1242" s="42" t="s">
        <v>12746</v>
      </c>
      <c r="K1242" s="43"/>
      <c r="L1242" s="42" t="s">
        <v>18360</v>
      </c>
      <c r="M1242" s="42" t="s">
        <v>9351</v>
      </c>
      <c r="N1242" s="42" t="s">
        <v>13640</v>
      </c>
      <c r="O1242" s="43">
        <v>4040</v>
      </c>
    </row>
    <row r="1243" spans="1:15">
      <c r="A1243" s="44" t="s">
        <v>5110</v>
      </c>
      <c r="B1243" s="44" t="s">
        <v>5112</v>
      </c>
      <c r="C1243" s="44" t="s">
        <v>3345</v>
      </c>
      <c r="D1243" s="44" t="s">
        <v>9359</v>
      </c>
      <c r="E1243" s="45"/>
      <c r="F1243" s="44" t="s">
        <v>1383</v>
      </c>
      <c r="G1243" s="45"/>
      <c r="H1243" s="45"/>
      <c r="I1243" s="44" t="s">
        <v>18127</v>
      </c>
      <c r="J1243" s="44" t="s">
        <v>12746</v>
      </c>
      <c r="K1243" s="45"/>
      <c r="L1243" s="44" t="s">
        <v>18128</v>
      </c>
      <c r="M1243" s="44" t="s">
        <v>9351</v>
      </c>
      <c r="N1243" s="44" t="s">
        <v>13640</v>
      </c>
      <c r="O1243" s="45">
        <v>4041</v>
      </c>
    </row>
    <row r="1244" spans="1:15">
      <c r="A1244" s="42" t="s">
        <v>5110</v>
      </c>
      <c r="B1244" s="42" t="s">
        <v>5112</v>
      </c>
      <c r="C1244" s="42" t="s">
        <v>3345</v>
      </c>
      <c r="D1244" s="42" t="s">
        <v>9359</v>
      </c>
      <c r="E1244" s="43"/>
      <c r="F1244" s="42" t="s">
        <v>1383</v>
      </c>
      <c r="G1244" s="43"/>
      <c r="H1244" s="43"/>
      <c r="I1244" s="42" t="s">
        <v>18361</v>
      </c>
      <c r="J1244" s="42" t="s">
        <v>12746</v>
      </c>
      <c r="K1244" s="43"/>
      <c r="L1244" s="42" t="s">
        <v>18362</v>
      </c>
      <c r="M1244" s="42" t="s">
        <v>9351</v>
      </c>
      <c r="N1244" s="42" t="s">
        <v>13640</v>
      </c>
      <c r="O1244" s="43">
        <v>4042</v>
      </c>
    </row>
    <row r="1245" spans="1:15">
      <c r="A1245" s="44" t="s">
        <v>5110</v>
      </c>
      <c r="B1245" s="44" t="s">
        <v>5112</v>
      </c>
      <c r="C1245" s="44" t="s">
        <v>3345</v>
      </c>
      <c r="D1245" s="44" t="s">
        <v>9359</v>
      </c>
      <c r="E1245" s="45"/>
      <c r="F1245" s="44" t="s">
        <v>1383</v>
      </c>
      <c r="G1245" s="45"/>
      <c r="H1245" s="45"/>
      <c r="I1245" s="44" t="s">
        <v>18129</v>
      </c>
      <c r="J1245" s="44" t="s">
        <v>10890</v>
      </c>
      <c r="K1245" s="45"/>
      <c r="L1245" s="44" t="s">
        <v>18363</v>
      </c>
      <c r="M1245" s="44" t="s">
        <v>9351</v>
      </c>
      <c r="N1245" s="44" t="s">
        <v>13640</v>
      </c>
      <c r="O1245" s="45">
        <v>4043</v>
      </c>
    </row>
    <row r="1246" spans="1:15">
      <c r="A1246" s="42" t="s">
        <v>5110</v>
      </c>
      <c r="B1246" s="42" t="s">
        <v>5112</v>
      </c>
      <c r="C1246" s="42" t="s">
        <v>3345</v>
      </c>
      <c r="D1246" s="42" t="s">
        <v>9359</v>
      </c>
      <c r="E1246" s="43"/>
      <c r="F1246" s="42" t="s">
        <v>1383</v>
      </c>
      <c r="G1246" s="43"/>
      <c r="H1246" s="43"/>
      <c r="I1246" s="42" t="s">
        <v>18102</v>
      </c>
      <c r="J1246" s="42" t="s">
        <v>12746</v>
      </c>
      <c r="K1246" s="43"/>
      <c r="L1246" s="42" t="s">
        <v>18103</v>
      </c>
      <c r="M1246" s="42" t="s">
        <v>9351</v>
      </c>
      <c r="N1246" s="42" t="s">
        <v>13640</v>
      </c>
      <c r="O1246" s="43">
        <v>4044</v>
      </c>
    </row>
    <row r="1247" spans="1:15">
      <c r="A1247" s="44" t="s">
        <v>5110</v>
      </c>
      <c r="B1247" s="44" t="s">
        <v>5112</v>
      </c>
      <c r="C1247" s="44" t="s">
        <v>3345</v>
      </c>
      <c r="D1247" s="44" t="s">
        <v>9359</v>
      </c>
      <c r="E1247" s="45"/>
      <c r="F1247" s="44" t="s">
        <v>1383</v>
      </c>
      <c r="G1247" s="45"/>
      <c r="H1247" s="45"/>
      <c r="I1247" s="44" t="s">
        <v>18123</v>
      </c>
      <c r="J1247" s="44" t="s">
        <v>10580</v>
      </c>
      <c r="K1247" s="45"/>
      <c r="L1247" s="44" t="s">
        <v>18124</v>
      </c>
      <c r="M1247" s="44" t="s">
        <v>9351</v>
      </c>
      <c r="N1247" s="44" t="s">
        <v>13640</v>
      </c>
      <c r="O1247" s="45">
        <v>4045</v>
      </c>
    </row>
    <row r="1248" spans="1:15">
      <c r="A1248" s="42" t="s">
        <v>5110</v>
      </c>
      <c r="B1248" s="42" t="s">
        <v>5112</v>
      </c>
      <c r="C1248" s="42" t="s">
        <v>3345</v>
      </c>
      <c r="D1248" s="42" t="s">
        <v>9359</v>
      </c>
      <c r="E1248" s="43"/>
      <c r="F1248" s="42" t="s">
        <v>1383</v>
      </c>
      <c r="G1248" s="43"/>
      <c r="H1248" s="43"/>
      <c r="I1248" s="42" t="s">
        <v>18131</v>
      </c>
      <c r="J1248" s="42" t="s">
        <v>10784</v>
      </c>
      <c r="K1248" s="43"/>
      <c r="L1248" s="42" t="s">
        <v>18132</v>
      </c>
      <c r="M1248" s="42" t="s">
        <v>9351</v>
      </c>
      <c r="N1248" s="42" t="s">
        <v>13640</v>
      </c>
      <c r="O1248" s="43">
        <v>4046</v>
      </c>
    </row>
    <row r="1249" spans="1:15">
      <c r="A1249" s="44" t="s">
        <v>5110</v>
      </c>
      <c r="B1249" s="44" t="s">
        <v>5112</v>
      </c>
      <c r="C1249" s="44" t="s">
        <v>3345</v>
      </c>
      <c r="D1249" s="44" t="s">
        <v>9359</v>
      </c>
      <c r="E1249" s="45"/>
      <c r="F1249" s="44" t="s">
        <v>1383</v>
      </c>
      <c r="G1249" s="45"/>
      <c r="H1249" s="45"/>
      <c r="I1249" s="44" t="s">
        <v>18133</v>
      </c>
      <c r="J1249" s="44" t="s">
        <v>12746</v>
      </c>
      <c r="K1249" s="45"/>
      <c r="L1249" s="44" t="s">
        <v>18134</v>
      </c>
      <c r="M1249" s="44" t="s">
        <v>9351</v>
      </c>
      <c r="N1249" s="44" t="s">
        <v>13640</v>
      </c>
      <c r="O1249" s="45">
        <v>4047</v>
      </c>
    </row>
    <row r="1250" spans="1:15">
      <c r="A1250" s="42" t="s">
        <v>5110</v>
      </c>
      <c r="B1250" s="42" t="s">
        <v>5112</v>
      </c>
      <c r="C1250" s="42" t="s">
        <v>3345</v>
      </c>
      <c r="D1250" s="42" t="s">
        <v>9359</v>
      </c>
      <c r="E1250" s="43"/>
      <c r="F1250" s="42" t="s">
        <v>1383</v>
      </c>
      <c r="G1250" s="43"/>
      <c r="H1250" s="43"/>
      <c r="I1250" s="42" t="s">
        <v>18137</v>
      </c>
      <c r="J1250" s="42" t="s">
        <v>12746</v>
      </c>
      <c r="K1250" s="43"/>
      <c r="L1250" s="42" t="s">
        <v>18138</v>
      </c>
      <c r="M1250" s="42" t="s">
        <v>9351</v>
      </c>
      <c r="N1250" s="42" t="s">
        <v>13640</v>
      </c>
      <c r="O1250" s="43">
        <v>4048</v>
      </c>
    </row>
    <row r="1251" spans="1:15">
      <c r="A1251" s="44" t="s">
        <v>5110</v>
      </c>
      <c r="B1251" s="44" t="s">
        <v>5112</v>
      </c>
      <c r="C1251" s="44" t="s">
        <v>3345</v>
      </c>
      <c r="D1251" s="44" t="s">
        <v>9359</v>
      </c>
      <c r="E1251" s="45"/>
      <c r="F1251" s="44" t="s">
        <v>1383</v>
      </c>
      <c r="G1251" s="45"/>
      <c r="H1251" s="45"/>
      <c r="I1251" s="44" t="s">
        <v>18140</v>
      </c>
      <c r="J1251" s="44" t="s">
        <v>10788</v>
      </c>
      <c r="K1251" s="45"/>
      <c r="L1251" s="44" t="s">
        <v>18141</v>
      </c>
      <c r="M1251" s="44" t="s">
        <v>9351</v>
      </c>
      <c r="N1251" s="44" t="s">
        <v>13640</v>
      </c>
      <c r="O1251" s="45">
        <v>4049</v>
      </c>
    </row>
    <row r="1252" spans="1:15">
      <c r="A1252" s="42" t="s">
        <v>5110</v>
      </c>
      <c r="B1252" s="42" t="s">
        <v>5112</v>
      </c>
      <c r="C1252" s="42" t="s">
        <v>3345</v>
      </c>
      <c r="D1252" s="42" t="s">
        <v>9359</v>
      </c>
      <c r="E1252" s="43"/>
      <c r="F1252" s="42" t="s">
        <v>1383</v>
      </c>
      <c r="G1252" s="43"/>
      <c r="H1252" s="43"/>
      <c r="I1252" s="42" t="s">
        <v>18142</v>
      </c>
      <c r="J1252" s="42" t="s">
        <v>11549</v>
      </c>
      <c r="K1252" s="43"/>
      <c r="L1252" s="42" t="s">
        <v>18364</v>
      </c>
      <c r="M1252" s="42" t="s">
        <v>9351</v>
      </c>
      <c r="N1252" s="42" t="s">
        <v>13640</v>
      </c>
      <c r="O1252" s="43">
        <v>4050</v>
      </c>
    </row>
    <row r="1253" spans="1:15">
      <c r="A1253" s="44" t="s">
        <v>5110</v>
      </c>
      <c r="B1253" s="44" t="s">
        <v>5112</v>
      </c>
      <c r="C1253" s="44" t="s">
        <v>3345</v>
      </c>
      <c r="D1253" s="44" t="s">
        <v>9359</v>
      </c>
      <c r="E1253" s="45"/>
      <c r="F1253" s="44" t="s">
        <v>1383</v>
      </c>
      <c r="G1253" s="45"/>
      <c r="H1253" s="45"/>
      <c r="I1253" s="44" t="s">
        <v>18144</v>
      </c>
      <c r="J1253" s="44" t="s">
        <v>10787</v>
      </c>
      <c r="K1253" s="45"/>
      <c r="L1253" s="44" t="s">
        <v>18145</v>
      </c>
      <c r="M1253" s="44" t="s">
        <v>9351</v>
      </c>
      <c r="N1253" s="44" t="s">
        <v>13640</v>
      </c>
      <c r="O1253" s="45">
        <v>4051</v>
      </c>
    </row>
    <row r="1254" spans="1:15">
      <c r="A1254" s="42" t="s">
        <v>5110</v>
      </c>
      <c r="B1254" s="42" t="s">
        <v>5112</v>
      </c>
      <c r="C1254" s="42" t="s">
        <v>3345</v>
      </c>
      <c r="D1254" s="42" t="s">
        <v>9359</v>
      </c>
      <c r="E1254" s="43"/>
      <c r="F1254" s="42" t="s">
        <v>1383</v>
      </c>
      <c r="G1254" s="43"/>
      <c r="H1254" s="43"/>
      <c r="I1254" s="42" t="s">
        <v>18146</v>
      </c>
      <c r="J1254" s="42" t="s">
        <v>10788</v>
      </c>
      <c r="K1254" s="43"/>
      <c r="L1254" s="42" t="s">
        <v>18365</v>
      </c>
      <c r="M1254" s="42" t="s">
        <v>9351</v>
      </c>
      <c r="N1254" s="42" t="s">
        <v>13640</v>
      </c>
      <c r="O1254" s="43">
        <v>4052</v>
      </c>
    </row>
    <row r="1255" spans="1:15">
      <c r="A1255" s="44" t="s">
        <v>5110</v>
      </c>
      <c r="B1255" s="44" t="s">
        <v>5112</v>
      </c>
      <c r="C1255" s="44" t="s">
        <v>3345</v>
      </c>
      <c r="D1255" s="44" t="s">
        <v>9359</v>
      </c>
      <c r="E1255" s="45"/>
      <c r="F1255" s="44" t="s">
        <v>1383</v>
      </c>
      <c r="G1255" s="45"/>
      <c r="H1255" s="45"/>
      <c r="I1255" s="44" t="s">
        <v>18157</v>
      </c>
      <c r="J1255" s="44" t="s">
        <v>10784</v>
      </c>
      <c r="K1255" s="45"/>
      <c r="L1255" s="44" t="s">
        <v>18158</v>
      </c>
      <c r="M1255" s="44" t="s">
        <v>9351</v>
      </c>
      <c r="N1255" s="44" t="s">
        <v>13640</v>
      </c>
      <c r="O1255" s="45">
        <v>4053</v>
      </c>
    </row>
    <row r="1256" spans="1:15">
      <c r="A1256" s="42" t="s">
        <v>5110</v>
      </c>
      <c r="B1256" s="42" t="s">
        <v>5112</v>
      </c>
      <c r="C1256" s="42" t="s">
        <v>3345</v>
      </c>
      <c r="D1256" s="42" t="s">
        <v>9359</v>
      </c>
      <c r="E1256" s="43"/>
      <c r="F1256" s="42" t="s">
        <v>1383</v>
      </c>
      <c r="G1256" s="43"/>
      <c r="H1256" s="43"/>
      <c r="I1256" s="42" t="s">
        <v>18148</v>
      </c>
      <c r="J1256" s="42" t="s">
        <v>12746</v>
      </c>
      <c r="K1256" s="43"/>
      <c r="L1256" s="42" t="s">
        <v>18149</v>
      </c>
      <c r="M1256" s="42" t="s">
        <v>9351</v>
      </c>
      <c r="N1256" s="42" t="s">
        <v>13640</v>
      </c>
      <c r="O1256" s="43">
        <v>4054</v>
      </c>
    </row>
    <row r="1257" spans="1:15">
      <c r="A1257" s="44" t="s">
        <v>5110</v>
      </c>
      <c r="B1257" s="44" t="s">
        <v>5112</v>
      </c>
      <c r="C1257" s="44" t="s">
        <v>3345</v>
      </c>
      <c r="D1257" s="44" t="s">
        <v>9359</v>
      </c>
      <c r="E1257" s="45"/>
      <c r="F1257" s="44" t="s">
        <v>1383</v>
      </c>
      <c r="G1257" s="45"/>
      <c r="H1257" s="45"/>
      <c r="I1257" s="44" t="s">
        <v>18150</v>
      </c>
      <c r="J1257" s="44" t="s">
        <v>8776</v>
      </c>
      <c r="K1257" s="45"/>
      <c r="L1257" s="44" t="s">
        <v>18151</v>
      </c>
      <c r="M1257" s="44" t="s">
        <v>9351</v>
      </c>
      <c r="N1257" s="44" t="s">
        <v>13640</v>
      </c>
      <c r="O1257" s="45">
        <v>4055</v>
      </c>
    </row>
    <row r="1258" spans="1:15">
      <c r="A1258" s="42" t="s">
        <v>5110</v>
      </c>
      <c r="B1258" s="42" t="s">
        <v>5112</v>
      </c>
      <c r="C1258" s="42" t="s">
        <v>3345</v>
      </c>
      <c r="D1258" s="42" t="s">
        <v>9359</v>
      </c>
      <c r="E1258" s="43"/>
      <c r="F1258" s="42" t="s">
        <v>1383</v>
      </c>
      <c r="G1258" s="43"/>
      <c r="H1258" s="43"/>
      <c r="I1258" s="42" t="s">
        <v>18152</v>
      </c>
      <c r="J1258" s="42" t="s">
        <v>10637</v>
      </c>
      <c r="K1258" s="43"/>
      <c r="L1258" s="42" t="s">
        <v>18366</v>
      </c>
      <c r="M1258" s="42" t="s">
        <v>9351</v>
      </c>
      <c r="N1258" s="42" t="s">
        <v>13640</v>
      </c>
      <c r="O1258" s="43">
        <v>4056</v>
      </c>
    </row>
    <row r="1259" spans="1:15">
      <c r="A1259" s="44" t="s">
        <v>5110</v>
      </c>
      <c r="B1259" s="44" t="s">
        <v>5112</v>
      </c>
      <c r="C1259" s="44" t="s">
        <v>3345</v>
      </c>
      <c r="D1259" s="44" t="s">
        <v>9359</v>
      </c>
      <c r="E1259" s="45"/>
      <c r="F1259" s="44" t="s">
        <v>1383</v>
      </c>
      <c r="G1259" s="45"/>
      <c r="H1259" s="45"/>
      <c r="I1259" s="44" t="s">
        <v>17822</v>
      </c>
      <c r="J1259" s="44" t="s">
        <v>11243</v>
      </c>
      <c r="K1259" s="45"/>
      <c r="L1259" s="44" t="s">
        <v>18367</v>
      </c>
      <c r="M1259" s="44" t="s">
        <v>9351</v>
      </c>
      <c r="N1259" s="44" t="s">
        <v>13640</v>
      </c>
      <c r="O1259" s="45">
        <v>4057</v>
      </c>
    </row>
    <row r="1260" spans="1:15">
      <c r="A1260" s="42" t="s">
        <v>5110</v>
      </c>
      <c r="B1260" s="42" t="s">
        <v>5112</v>
      </c>
      <c r="C1260" s="42" t="s">
        <v>3345</v>
      </c>
      <c r="D1260" s="42" t="s">
        <v>9359</v>
      </c>
      <c r="E1260" s="43"/>
      <c r="F1260" s="42" t="s">
        <v>1383</v>
      </c>
      <c r="G1260" s="43"/>
      <c r="H1260" s="43"/>
      <c r="I1260" s="42" t="s">
        <v>18155</v>
      </c>
      <c r="J1260" s="42" t="s">
        <v>12746</v>
      </c>
      <c r="K1260" s="43"/>
      <c r="L1260" s="42" t="s">
        <v>18156</v>
      </c>
      <c r="M1260" s="42" t="s">
        <v>9351</v>
      </c>
      <c r="N1260" s="42" t="s">
        <v>13640</v>
      </c>
      <c r="O1260" s="43">
        <v>4058</v>
      </c>
    </row>
    <row r="1261" spans="1:15">
      <c r="A1261" s="44" t="s">
        <v>5110</v>
      </c>
      <c r="B1261" s="44" t="s">
        <v>5112</v>
      </c>
      <c r="C1261" s="44" t="s">
        <v>3345</v>
      </c>
      <c r="D1261" s="44" t="s">
        <v>9359</v>
      </c>
      <c r="E1261" s="45"/>
      <c r="F1261" s="44" t="s">
        <v>1383</v>
      </c>
      <c r="G1261" s="45"/>
      <c r="H1261" s="45"/>
      <c r="I1261" s="44" t="s">
        <v>18159</v>
      </c>
      <c r="J1261" s="44" t="s">
        <v>10784</v>
      </c>
      <c r="K1261" s="45"/>
      <c r="L1261" s="44" t="s">
        <v>18160</v>
      </c>
      <c r="M1261" s="44" t="s">
        <v>9351</v>
      </c>
      <c r="N1261" s="44" t="s">
        <v>13640</v>
      </c>
      <c r="O1261" s="45">
        <v>4059</v>
      </c>
    </row>
    <row r="1262" spans="1:15">
      <c r="A1262" s="42" t="s">
        <v>5110</v>
      </c>
      <c r="B1262" s="42" t="s">
        <v>5112</v>
      </c>
      <c r="C1262" s="42" t="s">
        <v>3345</v>
      </c>
      <c r="D1262" s="42" t="s">
        <v>9359</v>
      </c>
      <c r="E1262" s="43"/>
      <c r="F1262" s="42" t="s">
        <v>1383</v>
      </c>
      <c r="G1262" s="43"/>
      <c r="H1262" s="43"/>
      <c r="I1262" s="42" t="s">
        <v>18161</v>
      </c>
      <c r="J1262" s="42" t="s">
        <v>10637</v>
      </c>
      <c r="K1262" s="43"/>
      <c r="L1262" s="42" t="s">
        <v>18162</v>
      </c>
      <c r="M1262" s="42" t="s">
        <v>9351</v>
      </c>
      <c r="N1262" s="42" t="s">
        <v>13640</v>
      </c>
      <c r="O1262" s="43">
        <v>4060</v>
      </c>
    </row>
    <row r="1263" spans="1:15">
      <c r="A1263" s="44" t="s">
        <v>5110</v>
      </c>
      <c r="B1263" s="44" t="s">
        <v>5112</v>
      </c>
      <c r="C1263" s="44" t="s">
        <v>3345</v>
      </c>
      <c r="D1263" s="44" t="s">
        <v>9359</v>
      </c>
      <c r="E1263" s="45"/>
      <c r="F1263" s="44" t="s">
        <v>1383</v>
      </c>
      <c r="G1263" s="45"/>
      <c r="H1263" s="45"/>
      <c r="I1263" s="44" t="s">
        <v>18163</v>
      </c>
      <c r="J1263" s="44" t="s">
        <v>10641</v>
      </c>
      <c r="K1263" s="45"/>
      <c r="L1263" s="44" t="s">
        <v>18164</v>
      </c>
      <c r="M1263" s="44" t="s">
        <v>9351</v>
      </c>
      <c r="N1263" s="44" t="s">
        <v>13640</v>
      </c>
      <c r="O1263" s="45">
        <v>4061</v>
      </c>
    </row>
    <row r="1264" spans="1:15">
      <c r="A1264" s="42" t="s">
        <v>5110</v>
      </c>
      <c r="B1264" s="42" t="s">
        <v>5112</v>
      </c>
      <c r="C1264" s="42" t="s">
        <v>3345</v>
      </c>
      <c r="D1264" s="42" t="s">
        <v>9359</v>
      </c>
      <c r="E1264" s="43"/>
      <c r="F1264" s="42" t="s">
        <v>1383</v>
      </c>
      <c r="G1264" s="43"/>
      <c r="H1264" s="43"/>
      <c r="I1264" s="42" t="s">
        <v>18368</v>
      </c>
      <c r="J1264" s="42" t="s">
        <v>12746</v>
      </c>
      <c r="K1264" s="43"/>
      <c r="L1264" s="42" t="s">
        <v>18369</v>
      </c>
      <c r="M1264" s="42" t="s">
        <v>9351</v>
      </c>
      <c r="N1264" s="42" t="s">
        <v>13640</v>
      </c>
      <c r="O1264" s="43">
        <v>4062</v>
      </c>
    </row>
    <row r="1265" spans="1:15">
      <c r="A1265" s="44" t="s">
        <v>5110</v>
      </c>
      <c r="B1265" s="44" t="s">
        <v>5112</v>
      </c>
      <c r="C1265" s="44" t="s">
        <v>3345</v>
      </c>
      <c r="D1265" s="44" t="s">
        <v>9359</v>
      </c>
      <c r="E1265" s="45"/>
      <c r="F1265" s="44" t="s">
        <v>1383</v>
      </c>
      <c r="G1265" s="45"/>
      <c r="H1265" s="45"/>
      <c r="I1265" s="44" t="s">
        <v>18165</v>
      </c>
      <c r="J1265" s="44" t="s">
        <v>12746</v>
      </c>
      <c r="K1265" s="45"/>
      <c r="L1265" s="44" t="s">
        <v>18166</v>
      </c>
      <c r="M1265" s="44" t="s">
        <v>9351</v>
      </c>
      <c r="N1265" s="44" t="s">
        <v>13640</v>
      </c>
      <c r="O1265" s="45">
        <v>4063</v>
      </c>
    </row>
    <row r="1266" spans="1:15">
      <c r="A1266" s="42" t="s">
        <v>5110</v>
      </c>
      <c r="B1266" s="42" t="s">
        <v>5112</v>
      </c>
      <c r="C1266" s="42" t="s">
        <v>3345</v>
      </c>
      <c r="D1266" s="42" t="s">
        <v>9359</v>
      </c>
      <c r="E1266" s="43"/>
      <c r="F1266" s="42" t="s">
        <v>1383</v>
      </c>
      <c r="G1266" s="43"/>
      <c r="H1266" s="43"/>
      <c r="I1266" s="42" t="s">
        <v>18178</v>
      </c>
      <c r="J1266" s="42" t="s">
        <v>12746</v>
      </c>
      <c r="K1266" s="43"/>
      <c r="L1266" s="42" t="s">
        <v>18179</v>
      </c>
      <c r="M1266" s="42" t="s">
        <v>9351</v>
      </c>
      <c r="N1266" s="42" t="s">
        <v>13640</v>
      </c>
      <c r="O1266" s="43">
        <v>4064</v>
      </c>
    </row>
    <row r="1267" spans="1:15">
      <c r="A1267" s="44" t="s">
        <v>5110</v>
      </c>
      <c r="B1267" s="44" t="s">
        <v>5112</v>
      </c>
      <c r="C1267" s="44" t="s">
        <v>3345</v>
      </c>
      <c r="D1267" s="44" t="s">
        <v>9359</v>
      </c>
      <c r="E1267" s="45"/>
      <c r="F1267" s="44" t="s">
        <v>1383</v>
      </c>
      <c r="G1267" s="45"/>
      <c r="H1267" s="45"/>
      <c r="I1267" s="44" t="s">
        <v>18167</v>
      </c>
      <c r="J1267" s="44" t="s">
        <v>8520</v>
      </c>
      <c r="K1267" s="45"/>
      <c r="L1267" s="44" t="s">
        <v>18370</v>
      </c>
      <c r="M1267" s="44" t="s">
        <v>9351</v>
      </c>
      <c r="N1267" s="44" t="s">
        <v>13640</v>
      </c>
      <c r="O1267" s="45">
        <v>4065</v>
      </c>
    </row>
    <row r="1268" spans="1:15">
      <c r="A1268" s="42" t="s">
        <v>5110</v>
      </c>
      <c r="B1268" s="42" t="s">
        <v>5112</v>
      </c>
      <c r="C1268" s="42" t="s">
        <v>3345</v>
      </c>
      <c r="D1268" s="42" t="s">
        <v>9359</v>
      </c>
      <c r="E1268" s="43"/>
      <c r="F1268" s="42" t="s">
        <v>1383</v>
      </c>
      <c r="G1268" s="43"/>
      <c r="H1268" s="43"/>
      <c r="I1268" s="42" t="s">
        <v>18169</v>
      </c>
      <c r="J1268" s="42" t="s">
        <v>10792</v>
      </c>
      <c r="K1268" s="43"/>
      <c r="L1268" s="42" t="s">
        <v>18371</v>
      </c>
      <c r="M1268" s="42" t="s">
        <v>9351</v>
      </c>
      <c r="N1268" s="42" t="s">
        <v>13640</v>
      </c>
      <c r="O1268" s="43">
        <v>4066</v>
      </c>
    </row>
    <row r="1269" spans="1:15">
      <c r="A1269" s="44" t="s">
        <v>5110</v>
      </c>
      <c r="B1269" s="44" t="s">
        <v>5112</v>
      </c>
      <c r="C1269" s="44" t="s">
        <v>3345</v>
      </c>
      <c r="D1269" s="44" t="s">
        <v>9359</v>
      </c>
      <c r="E1269" s="45"/>
      <c r="F1269" s="44" t="s">
        <v>1383</v>
      </c>
      <c r="G1269" s="45"/>
      <c r="H1269" s="45"/>
      <c r="I1269" s="44" t="s">
        <v>18171</v>
      </c>
      <c r="J1269" s="44" t="s">
        <v>10784</v>
      </c>
      <c r="K1269" s="45"/>
      <c r="L1269" s="44" t="s">
        <v>18372</v>
      </c>
      <c r="M1269" s="44" t="s">
        <v>9351</v>
      </c>
      <c r="N1269" s="44" t="s">
        <v>13640</v>
      </c>
      <c r="O1269" s="45">
        <v>4067</v>
      </c>
    </row>
    <row r="1270" spans="1:15">
      <c r="A1270" s="42" t="s">
        <v>5110</v>
      </c>
      <c r="B1270" s="42" t="s">
        <v>5112</v>
      </c>
      <c r="C1270" s="42" t="s">
        <v>3345</v>
      </c>
      <c r="D1270" s="42" t="s">
        <v>9359</v>
      </c>
      <c r="E1270" s="43"/>
      <c r="F1270" s="42" t="s">
        <v>1383</v>
      </c>
      <c r="G1270" s="43"/>
      <c r="H1270" s="43"/>
      <c r="I1270" s="42" t="s">
        <v>17824</v>
      </c>
      <c r="J1270" s="42" t="s">
        <v>10789</v>
      </c>
      <c r="K1270" s="43"/>
      <c r="L1270" s="42" t="s">
        <v>18173</v>
      </c>
      <c r="M1270" s="42" t="s">
        <v>9351</v>
      </c>
      <c r="N1270" s="42" t="s">
        <v>13640</v>
      </c>
      <c r="O1270" s="43">
        <v>4068</v>
      </c>
    </row>
    <row r="1271" spans="1:15">
      <c r="A1271" s="44" t="s">
        <v>5110</v>
      </c>
      <c r="B1271" s="44" t="s">
        <v>5112</v>
      </c>
      <c r="C1271" s="44" t="s">
        <v>3345</v>
      </c>
      <c r="D1271" s="44" t="s">
        <v>9359</v>
      </c>
      <c r="E1271" s="45"/>
      <c r="F1271" s="44" t="s">
        <v>1383</v>
      </c>
      <c r="G1271" s="45"/>
      <c r="H1271" s="45"/>
      <c r="I1271" s="44" t="s">
        <v>18174</v>
      </c>
      <c r="J1271" s="44" t="s">
        <v>12746</v>
      </c>
      <c r="K1271" s="45"/>
      <c r="L1271" s="44" t="s">
        <v>18175</v>
      </c>
      <c r="M1271" s="44" t="s">
        <v>9351</v>
      </c>
      <c r="N1271" s="44" t="s">
        <v>13640</v>
      </c>
      <c r="O1271" s="45">
        <v>4069</v>
      </c>
    </row>
    <row r="1272" spans="1:15">
      <c r="A1272" s="42" t="s">
        <v>5110</v>
      </c>
      <c r="B1272" s="42" t="s">
        <v>5112</v>
      </c>
      <c r="C1272" s="42" t="s">
        <v>3345</v>
      </c>
      <c r="D1272" s="42" t="s">
        <v>9359</v>
      </c>
      <c r="E1272" s="43"/>
      <c r="F1272" s="42" t="s">
        <v>1383</v>
      </c>
      <c r="G1272" s="43"/>
      <c r="H1272" s="43"/>
      <c r="I1272" s="42" t="s">
        <v>18176</v>
      </c>
      <c r="J1272" s="42" t="s">
        <v>10784</v>
      </c>
      <c r="K1272" s="43"/>
      <c r="L1272" s="42" t="s">
        <v>18373</v>
      </c>
      <c r="M1272" s="42" t="s">
        <v>9351</v>
      </c>
      <c r="N1272" s="42" t="s">
        <v>13640</v>
      </c>
      <c r="O1272" s="43">
        <v>4070</v>
      </c>
    </row>
    <row r="1273" spans="1:15">
      <c r="A1273" s="44" t="s">
        <v>5110</v>
      </c>
      <c r="B1273" s="44" t="s">
        <v>5112</v>
      </c>
      <c r="C1273" s="44" t="s">
        <v>3345</v>
      </c>
      <c r="D1273" s="44" t="s">
        <v>9359</v>
      </c>
      <c r="E1273" s="45"/>
      <c r="F1273" s="44" t="s">
        <v>1383</v>
      </c>
      <c r="G1273" s="45"/>
      <c r="H1273" s="45"/>
      <c r="I1273" s="44" t="s">
        <v>18180</v>
      </c>
      <c r="J1273" s="44" t="s">
        <v>12746</v>
      </c>
      <c r="K1273" s="45"/>
      <c r="L1273" s="44" t="s">
        <v>18181</v>
      </c>
      <c r="M1273" s="44" t="s">
        <v>9351</v>
      </c>
      <c r="N1273" s="44" t="s">
        <v>13640</v>
      </c>
      <c r="O1273" s="45">
        <v>4071</v>
      </c>
    </row>
    <row r="1274" spans="1:15">
      <c r="A1274" s="42" t="s">
        <v>5110</v>
      </c>
      <c r="B1274" s="42" t="s">
        <v>5112</v>
      </c>
      <c r="C1274" s="42" t="s">
        <v>3345</v>
      </c>
      <c r="D1274" s="42" t="s">
        <v>9359</v>
      </c>
      <c r="E1274" s="43"/>
      <c r="F1274" s="42" t="s">
        <v>1383</v>
      </c>
      <c r="G1274" s="43"/>
      <c r="H1274" s="43"/>
      <c r="I1274" s="42" t="s">
        <v>17913</v>
      </c>
      <c r="J1274" s="42" t="s">
        <v>12746</v>
      </c>
      <c r="K1274" s="43"/>
      <c r="L1274" s="42" t="s">
        <v>18374</v>
      </c>
      <c r="M1274" s="42" t="s">
        <v>9351</v>
      </c>
      <c r="N1274" s="42" t="s">
        <v>13640</v>
      </c>
      <c r="O1274" s="43">
        <v>4072</v>
      </c>
    </row>
    <row r="1275" spans="1:15">
      <c r="A1275" s="44" t="s">
        <v>5110</v>
      </c>
      <c r="B1275" s="44" t="s">
        <v>5112</v>
      </c>
      <c r="C1275" s="44" t="s">
        <v>3345</v>
      </c>
      <c r="D1275" s="44" t="s">
        <v>9359</v>
      </c>
      <c r="E1275" s="45"/>
      <c r="F1275" s="44" t="s">
        <v>1383</v>
      </c>
      <c r="G1275" s="45"/>
      <c r="H1275" s="45"/>
      <c r="I1275" s="44" t="s">
        <v>18182</v>
      </c>
      <c r="J1275" s="44" t="s">
        <v>10784</v>
      </c>
      <c r="K1275" s="45"/>
      <c r="L1275" s="44" t="s">
        <v>18183</v>
      </c>
      <c r="M1275" s="44" t="s">
        <v>9351</v>
      </c>
      <c r="N1275" s="44" t="s">
        <v>13640</v>
      </c>
      <c r="O1275" s="45">
        <v>4073</v>
      </c>
    </row>
    <row r="1276" spans="1:15">
      <c r="A1276" s="42" t="s">
        <v>5110</v>
      </c>
      <c r="B1276" s="42" t="s">
        <v>5112</v>
      </c>
      <c r="C1276" s="42" t="s">
        <v>3345</v>
      </c>
      <c r="D1276" s="42" t="s">
        <v>9359</v>
      </c>
      <c r="E1276" s="43"/>
      <c r="F1276" s="42" t="s">
        <v>1383</v>
      </c>
      <c r="G1276" s="43"/>
      <c r="H1276" s="43"/>
      <c r="I1276" s="42" t="s">
        <v>18184</v>
      </c>
      <c r="J1276" s="42" t="s">
        <v>10784</v>
      </c>
      <c r="K1276" s="43"/>
      <c r="L1276" s="42" t="s">
        <v>18185</v>
      </c>
      <c r="M1276" s="42" t="s">
        <v>9351</v>
      </c>
      <c r="N1276" s="42" t="s">
        <v>13640</v>
      </c>
      <c r="O1276" s="43">
        <v>4074</v>
      </c>
    </row>
    <row r="1277" spans="1:15">
      <c r="A1277" s="44" t="s">
        <v>5110</v>
      </c>
      <c r="B1277" s="44" t="s">
        <v>5112</v>
      </c>
      <c r="C1277" s="44" t="s">
        <v>3345</v>
      </c>
      <c r="D1277" s="44" t="s">
        <v>9359</v>
      </c>
      <c r="E1277" s="45"/>
      <c r="F1277" s="44" t="s">
        <v>1383</v>
      </c>
      <c r="G1277" s="45"/>
      <c r="H1277" s="45"/>
      <c r="I1277" s="44" t="s">
        <v>18198</v>
      </c>
      <c r="J1277" s="44" t="s">
        <v>10784</v>
      </c>
      <c r="K1277" s="45"/>
      <c r="L1277" s="44" t="s">
        <v>18199</v>
      </c>
      <c r="M1277" s="44" t="s">
        <v>9351</v>
      </c>
      <c r="N1277" s="44" t="s">
        <v>13640</v>
      </c>
      <c r="O1277" s="45">
        <v>4075</v>
      </c>
    </row>
    <row r="1278" spans="1:15">
      <c r="A1278" s="42" t="s">
        <v>5110</v>
      </c>
      <c r="B1278" s="42" t="s">
        <v>5112</v>
      </c>
      <c r="C1278" s="42" t="s">
        <v>3345</v>
      </c>
      <c r="D1278" s="42" t="s">
        <v>9359</v>
      </c>
      <c r="E1278" s="43"/>
      <c r="F1278" s="42" t="s">
        <v>1383</v>
      </c>
      <c r="G1278" s="43"/>
      <c r="H1278" s="43"/>
      <c r="I1278" s="42" t="s">
        <v>18186</v>
      </c>
      <c r="J1278" s="42" t="s">
        <v>12746</v>
      </c>
      <c r="K1278" s="43"/>
      <c r="L1278" s="42" t="s">
        <v>18187</v>
      </c>
      <c r="M1278" s="42" t="s">
        <v>9351</v>
      </c>
      <c r="N1278" s="42" t="s">
        <v>13640</v>
      </c>
      <c r="O1278" s="43">
        <v>4076</v>
      </c>
    </row>
    <row r="1279" spans="1:15">
      <c r="A1279" s="44" t="s">
        <v>5110</v>
      </c>
      <c r="B1279" s="44" t="s">
        <v>5112</v>
      </c>
      <c r="C1279" s="44" t="s">
        <v>3345</v>
      </c>
      <c r="D1279" s="44" t="s">
        <v>9359</v>
      </c>
      <c r="E1279" s="45"/>
      <c r="F1279" s="44" t="s">
        <v>1383</v>
      </c>
      <c r="G1279" s="45"/>
      <c r="H1279" s="45"/>
      <c r="I1279" s="44" t="s">
        <v>18188</v>
      </c>
      <c r="J1279" s="44" t="s">
        <v>12746</v>
      </c>
      <c r="K1279" s="45"/>
      <c r="L1279" s="44" t="s">
        <v>18189</v>
      </c>
      <c r="M1279" s="44" t="s">
        <v>9351</v>
      </c>
      <c r="N1279" s="44" t="s">
        <v>13640</v>
      </c>
      <c r="O1279" s="45">
        <v>4077</v>
      </c>
    </row>
    <row r="1280" spans="1:15">
      <c r="A1280" s="42" t="s">
        <v>5110</v>
      </c>
      <c r="B1280" s="42" t="s">
        <v>5112</v>
      </c>
      <c r="C1280" s="42" t="s">
        <v>3345</v>
      </c>
      <c r="D1280" s="42" t="s">
        <v>9359</v>
      </c>
      <c r="E1280" s="43"/>
      <c r="F1280" s="42" t="s">
        <v>1383</v>
      </c>
      <c r="G1280" s="43"/>
      <c r="H1280" s="43"/>
      <c r="I1280" s="42" t="s">
        <v>18190</v>
      </c>
      <c r="J1280" s="42" t="s">
        <v>12746</v>
      </c>
      <c r="K1280" s="43"/>
      <c r="L1280" s="42" t="s">
        <v>18191</v>
      </c>
      <c r="M1280" s="42" t="s">
        <v>9351</v>
      </c>
      <c r="N1280" s="42" t="s">
        <v>13640</v>
      </c>
      <c r="O1280" s="43">
        <v>4078</v>
      </c>
    </row>
    <row r="1281" spans="1:15">
      <c r="A1281" s="44" t="s">
        <v>5110</v>
      </c>
      <c r="B1281" s="44" t="s">
        <v>5112</v>
      </c>
      <c r="C1281" s="44" t="s">
        <v>3345</v>
      </c>
      <c r="D1281" s="44" t="s">
        <v>9359</v>
      </c>
      <c r="E1281" s="45"/>
      <c r="F1281" s="44" t="s">
        <v>1383</v>
      </c>
      <c r="G1281" s="45"/>
      <c r="H1281" s="45"/>
      <c r="I1281" s="44" t="s">
        <v>18192</v>
      </c>
      <c r="J1281" s="44" t="s">
        <v>8520</v>
      </c>
      <c r="K1281" s="45"/>
      <c r="L1281" s="44" t="s">
        <v>18375</v>
      </c>
      <c r="M1281" s="44" t="s">
        <v>9351</v>
      </c>
      <c r="N1281" s="44" t="s">
        <v>13640</v>
      </c>
      <c r="O1281" s="45">
        <v>4079</v>
      </c>
    </row>
    <row r="1282" spans="1:15">
      <c r="A1282" s="42" t="s">
        <v>5110</v>
      </c>
      <c r="B1282" s="42" t="s">
        <v>5112</v>
      </c>
      <c r="C1282" s="42" t="s">
        <v>3345</v>
      </c>
      <c r="D1282" s="42" t="s">
        <v>9359</v>
      </c>
      <c r="E1282" s="43"/>
      <c r="F1282" s="42" t="s">
        <v>1383</v>
      </c>
      <c r="G1282" s="43"/>
      <c r="H1282" s="43"/>
      <c r="I1282" s="42" t="s">
        <v>18376</v>
      </c>
      <c r="J1282" s="42" t="s">
        <v>12746</v>
      </c>
      <c r="K1282" s="43"/>
      <c r="L1282" s="42" t="s">
        <v>18377</v>
      </c>
      <c r="M1282" s="42" t="s">
        <v>9351</v>
      </c>
      <c r="N1282" s="42" t="s">
        <v>13640</v>
      </c>
      <c r="O1282" s="43">
        <v>4080</v>
      </c>
    </row>
    <row r="1283" spans="1:15">
      <c r="A1283" s="44" t="s">
        <v>5110</v>
      </c>
      <c r="B1283" s="44" t="s">
        <v>5112</v>
      </c>
      <c r="C1283" s="44" t="s">
        <v>3345</v>
      </c>
      <c r="D1283" s="44" t="s">
        <v>9359</v>
      </c>
      <c r="E1283" s="45"/>
      <c r="F1283" s="44" t="s">
        <v>1383</v>
      </c>
      <c r="G1283" s="45"/>
      <c r="H1283" s="45"/>
      <c r="I1283" s="44" t="s">
        <v>18194</v>
      </c>
      <c r="J1283" s="44" t="s">
        <v>10784</v>
      </c>
      <c r="K1283" s="45"/>
      <c r="L1283" s="44" t="s">
        <v>18195</v>
      </c>
      <c r="M1283" s="44" t="s">
        <v>9351</v>
      </c>
      <c r="N1283" s="44" t="s">
        <v>13640</v>
      </c>
      <c r="O1283" s="45">
        <v>4081</v>
      </c>
    </row>
    <row r="1284" spans="1:15">
      <c r="A1284" s="42" t="s">
        <v>5110</v>
      </c>
      <c r="B1284" s="42" t="s">
        <v>5112</v>
      </c>
      <c r="C1284" s="42" t="s">
        <v>3345</v>
      </c>
      <c r="D1284" s="42" t="s">
        <v>9359</v>
      </c>
      <c r="E1284" s="43"/>
      <c r="F1284" s="42" t="s">
        <v>1383</v>
      </c>
      <c r="G1284" s="43"/>
      <c r="H1284" s="43"/>
      <c r="I1284" s="42" t="s">
        <v>18196</v>
      </c>
      <c r="J1284" s="42" t="s">
        <v>10637</v>
      </c>
      <c r="K1284" s="43"/>
      <c r="L1284" s="42" t="s">
        <v>18197</v>
      </c>
      <c r="M1284" s="42" t="s">
        <v>9351</v>
      </c>
      <c r="N1284" s="42" t="s">
        <v>13640</v>
      </c>
      <c r="O1284" s="43">
        <v>4082</v>
      </c>
    </row>
    <row r="1285" spans="1:15">
      <c r="A1285" s="44" t="s">
        <v>5110</v>
      </c>
      <c r="B1285" s="44" t="s">
        <v>5112</v>
      </c>
      <c r="C1285" s="44" t="s">
        <v>3345</v>
      </c>
      <c r="D1285" s="44" t="s">
        <v>9359</v>
      </c>
      <c r="E1285" s="45"/>
      <c r="F1285" s="44" t="s">
        <v>1383</v>
      </c>
      <c r="G1285" s="45"/>
      <c r="H1285" s="45"/>
      <c r="I1285" s="44" t="s">
        <v>18200</v>
      </c>
      <c r="J1285" s="44" t="s">
        <v>12746</v>
      </c>
      <c r="K1285" s="45"/>
      <c r="L1285" s="44" t="s">
        <v>18201</v>
      </c>
      <c r="M1285" s="44" t="s">
        <v>9351</v>
      </c>
      <c r="N1285" s="44" t="s">
        <v>13640</v>
      </c>
      <c r="O1285" s="45">
        <v>4083</v>
      </c>
    </row>
    <row r="1286" spans="1:15">
      <c r="A1286" s="42" t="s">
        <v>5110</v>
      </c>
      <c r="B1286" s="42" t="s">
        <v>5112</v>
      </c>
      <c r="C1286" s="42" t="s">
        <v>3345</v>
      </c>
      <c r="D1286" s="42" t="s">
        <v>9359</v>
      </c>
      <c r="E1286" s="43"/>
      <c r="F1286" s="42" t="s">
        <v>1383</v>
      </c>
      <c r="G1286" s="43"/>
      <c r="H1286" s="43"/>
      <c r="I1286" s="42" t="s">
        <v>18202</v>
      </c>
      <c r="J1286" s="42" t="s">
        <v>12746</v>
      </c>
      <c r="K1286" s="43"/>
      <c r="L1286" s="42" t="s">
        <v>18203</v>
      </c>
      <c r="M1286" s="42" t="s">
        <v>9351</v>
      </c>
      <c r="N1286" s="42" t="s">
        <v>13640</v>
      </c>
      <c r="O1286" s="43">
        <v>4084</v>
      </c>
    </row>
    <row r="1287" spans="1:15">
      <c r="A1287" s="44" t="s">
        <v>5110</v>
      </c>
      <c r="B1287" s="44" t="s">
        <v>5112</v>
      </c>
      <c r="C1287" s="44" t="s">
        <v>3345</v>
      </c>
      <c r="D1287" s="44" t="s">
        <v>9359</v>
      </c>
      <c r="E1287" s="45"/>
      <c r="F1287" s="44" t="s">
        <v>1383</v>
      </c>
      <c r="G1287" s="45"/>
      <c r="H1287" s="45"/>
      <c r="I1287" s="44" t="s">
        <v>18220</v>
      </c>
      <c r="J1287" s="44" t="s">
        <v>11245</v>
      </c>
      <c r="K1287" s="45"/>
      <c r="L1287" s="44" t="s">
        <v>18378</v>
      </c>
      <c r="M1287" s="44" t="s">
        <v>9351</v>
      </c>
      <c r="N1287" s="44" t="s">
        <v>13640</v>
      </c>
      <c r="O1287" s="45">
        <v>4085</v>
      </c>
    </row>
    <row r="1288" spans="1:15">
      <c r="A1288" s="42" t="s">
        <v>5110</v>
      </c>
      <c r="B1288" s="42" t="s">
        <v>5112</v>
      </c>
      <c r="C1288" s="42" t="s">
        <v>3345</v>
      </c>
      <c r="D1288" s="42" t="s">
        <v>9359</v>
      </c>
      <c r="E1288" s="43"/>
      <c r="F1288" s="42" t="s">
        <v>1383</v>
      </c>
      <c r="G1288" s="43"/>
      <c r="H1288" s="43"/>
      <c r="I1288" s="42" t="s">
        <v>18204</v>
      </c>
      <c r="J1288" s="42" t="s">
        <v>12746</v>
      </c>
      <c r="K1288" s="43"/>
      <c r="L1288" s="42" t="s">
        <v>18205</v>
      </c>
      <c r="M1288" s="42" t="s">
        <v>9351</v>
      </c>
      <c r="N1288" s="42" t="s">
        <v>13640</v>
      </c>
      <c r="O1288" s="43">
        <v>4086</v>
      </c>
    </row>
    <row r="1289" spans="1:15">
      <c r="A1289" s="44" t="s">
        <v>5110</v>
      </c>
      <c r="B1289" s="44" t="s">
        <v>5112</v>
      </c>
      <c r="C1289" s="44" t="s">
        <v>3345</v>
      </c>
      <c r="D1289" s="44" t="s">
        <v>9359</v>
      </c>
      <c r="E1289" s="45"/>
      <c r="F1289" s="44" t="s">
        <v>1383</v>
      </c>
      <c r="G1289" s="45"/>
      <c r="H1289" s="45"/>
      <c r="I1289" s="44" t="s">
        <v>18206</v>
      </c>
      <c r="J1289" s="44" t="s">
        <v>12746</v>
      </c>
      <c r="K1289" s="45"/>
      <c r="L1289" s="44" t="s">
        <v>18207</v>
      </c>
      <c r="M1289" s="44" t="s">
        <v>9351</v>
      </c>
      <c r="N1289" s="44" t="s">
        <v>13640</v>
      </c>
      <c r="O1289" s="45">
        <v>4087</v>
      </c>
    </row>
    <row r="1290" spans="1:15">
      <c r="A1290" s="42" t="s">
        <v>5110</v>
      </c>
      <c r="B1290" s="42" t="s">
        <v>5112</v>
      </c>
      <c r="C1290" s="42" t="s">
        <v>3345</v>
      </c>
      <c r="D1290" s="42" t="s">
        <v>9359</v>
      </c>
      <c r="E1290" s="43"/>
      <c r="F1290" s="42" t="s">
        <v>1383</v>
      </c>
      <c r="G1290" s="43"/>
      <c r="H1290" s="43"/>
      <c r="I1290" s="42" t="s">
        <v>18208</v>
      </c>
      <c r="J1290" s="42" t="s">
        <v>12746</v>
      </c>
      <c r="K1290" s="43"/>
      <c r="L1290" s="42" t="s">
        <v>18209</v>
      </c>
      <c r="M1290" s="42" t="s">
        <v>9351</v>
      </c>
      <c r="N1290" s="42" t="s">
        <v>13640</v>
      </c>
      <c r="O1290" s="43">
        <v>4088</v>
      </c>
    </row>
    <row r="1291" spans="1:15">
      <c r="A1291" s="44" t="s">
        <v>5110</v>
      </c>
      <c r="B1291" s="44" t="s">
        <v>5112</v>
      </c>
      <c r="C1291" s="44" t="s">
        <v>3345</v>
      </c>
      <c r="D1291" s="44" t="s">
        <v>9359</v>
      </c>
      <c r="E1291" s="45"/>
      <c r="F1291" s="44" t="s">
        <v>1383</v>
      </c>
      <c r="G1291" s="45"/>
      <c r="H1291" s="45"/>
      <c r="I1291" s="44" t="s">
        <v>18210</v>
      </c>
      <c r="J1291" s="44" t="s">
        <v>12746</v>
      </c>
      <c r="K1291" s="45"/>
      <c r="L1291" s="44" t="s">
        <v>18211</v>
      </c>
      <c r="M1291" s="44" t="s">
        <v>9351</v>
      </c>
      <c r="N1291" s="44" t="s">
        <v>13640</v>
      </c>
      <c r="O1291" s="45">
        <v>4089</v>
      </c>
    </row>
    <row r="1292" spans="1:15">
      <c r="A1292" s="42" t="s">
        <v>5110</v>
      </c>
      <c r="B1292" s="42" t="s">
        <v>5112</v>
      </c>
      <c r="C1292" s="42" t="s">
        <v>3345</v>
      </c>
      <c r="D1292" s="42" t="s">
        <v>9359</v>
      </c>
      <c r="E1292" s="43"/>
      <c r="F1292" s="42" t="s">
        <v>1383</v>
      </c>
      <c r="G1292" s="43"/>
      <c r="H1292" s="43"/>
      <c r="I1292" s="42" t="s">
        <v>18212</v>
      </c>
      <c r="J1292" s="42" t="s">
        <v>12746</v>
      </c>
      <c r="K1292" s="43"/>
      <c r="L1292" s="42" t="s">
        <v>18213</v>
      </c>
      <c r="M1292" s="42" t="s">
        <v>9351</v>
      </c>
      <c r="N1292" s="42" t="s">
        <v>13640</v>
      </c>
      <c r="O1292" s="43">
        <v>4090</v>
      </c>
    </row>
    <row r="1293" spans="1:15">
      <c r="A1293" s="44" t="s">
        <v>5110</v>
      </c>
      <c r="B1293" s="44" t="s">
        <v>5112</v>
      </c>
      <c r="C1293" s="44" t="s">
        <v>3345</v>
      </c>
      <c r="D1293" s="44" t="s">
        <v>9359</v>
      </c>
      <c r="E1293" s="45"/>
      <c r="F1293" s="44" t="s">
        <v>1383</v>
      </c>
      <c r="G1293" s="45"/>
      <c r="H1293" s="45"/>
      <c r="I1293" s="44" t="s">
        <v>18214</v>
      </c>
      <c r="J1293" s="44" t="s">
        <v>12746</v>
      </c>
      <c r="K1293" s="45"/>
      <c r="L1293" s="44" t="s">
        <v>18215</v>
      </c>
      <c r="M1293" s="44" t="s">
        <v>9351</v>
      </c>
      <c r="N1293" s="44" t="s">
        <v>13640</v>
      </c>
      <c r="O1293" s="45">
        <v>4091</v>
      </c>
    </row>
    <row r="1294" spans="1:15">
      <c r="A1294" s="42" t="s">
        <v>5110</v>
      </c>
      <c r="B1294" s="42" t="s">
        <v>5112</v>
      </c>
      <c r="C1294" s="42" t="s">
        <v>3345</v>
      </c>
      <c r="D1294" s="42" t="s">
        <v>9359</v>
      </c>
      <c r="E1294" s="43"/>
      <c r="F1294" s="42" t="s">
        <v>1383</v>
      </c>
      <c r="G1294" s="43"/>
      <c r="H1294" s="43"/>
      <c r="I1294" s="42" t="s">
        <v>18216</v>
      </c>
      <c r="J1294" s="42" t="s">
        <v>12746</v>
      </c>
      <c r="K1294" s="43"/>
      <c r="L1294" s="42" t="s">
        <v>18217</v>
      </c>
      <c r="M1294" s="42" t="s">
        <v>9351</v>
      </c>
      <c r="N1294" s="42" t="s">
        <v>13640</v>
      </c>
      <c r="O1294" s="43">
        <v>4092</v>
      </c>
    </row>
    <row r="1295" spans="1:15">
      <c r="A1295" s="44" t="s">
        <v>5110</v>
      </c>
      <c r="B1295" s="44" t="s">
        <v>5112</v>
      </c>
      <c r="C1295" s="44" t="s">
        <v>3345</v>
      </c>
      <c r="D1295" s="44" t="s">
        <v>9359</v>
      </c>
      <c r="E1295" s="45"/>
      <c r="F1295" s="44" t="s">
        <v>1383</v>
      </c>
      <c r="G1295" s="45"/>
      <c r="H1295" s="45"/>
      <c r="I1295" s="44" t="s">
        <v>18218</v>
      </c>
      <c r="J1295" s="44" t="s">
        <v>12746</v>
      </c>
      <c r="K1295" s="45"/>
      <c r="L1295" s="44" t="s">
        <v>18219</v>
      </c>
      <c r="M1295" s="44" t="s">
        <v>9351</v>
      </c>
      <c r="N1295" s="44" t="s">
        <v>13640</v>
      </c>
      <c r="O1295" s="45">
        <v>4093</v>
      </c>
    </row>
    <row r="1296" spans="1:15">
      <c r="A1296" s="42" t="s">
        <v>5110</v>
      </c>
      <c r="B1296" s="42" t="s">
        <v>5112</v>
      </c>
      <c r="C1296" s="42" t="s">
        <v>3345</v>
      </c>
      <c r="D1296" s="42" t="s">
        <v>9359</v>
      </c>
      <c r="E1296" s="43"/>
      <c r="F1296" s="42" t="s">
        <v>1383</v>
      </c>
      <c r="G1296" s="43"/>
      <c r="H1296" s="43"/>
      <c r="I1296" s="42" t="s">
        <v>18222</v>
      </c>
      <c r="J1296" s="42" t="s">
        <v>12746</v>
      </c>
      <c r="K1296" s="43"/>
      <c r="L1296" s="42" t="s">
        <v>18223</v>
      </c>
      <c r="M1296" s="42" t="s">
        <v>9351</v>
      </c>
      <c r="N1296" s="42" t="s">
        <v>13640</v>
      </c>
      <c r="O1296" s="43">
        <v>4094</v>
      </c>
    </row>
    <row r="1297" spans="1:15">
      <c r="A1297" s="44" t="s">
        <v>5110</v>
      </c>
      <c r="B1297" s="44" t="s">
        <v>5112</v>
      </c>
      <c r="C1297" s="44" t="s">
        <v>3345</v>
      </c>
      <c r="D1297" s="44" t="s">
        <v>9359</v>
      </c>
      <c r="E1297" s="45"/>
      <c r="F1297" s="44" t="s">
        <v>1383</v>
      </c>
      <c r="G1297" s="45"/>
      <c r="H1297" s="45"/>
      <c r="I1297" s="44" t="s">
        <v>18224</v>
      </c>
      <c r="J1297" s="44" t="s">
        <v>12746</v>
      </c>
      <c r="K1297" s="45"/>
      <c r="L1297" s="44" t="s">
        <v>18225</v>
      </c>
      <c r="M1297" s="44" t="s">
        <v>9351</v>
      </c>
      <c r="N1297" s="44" t="s">
        <v>13640</v>
      </c>
      <c r="O1297" s="45">
        <v>4095</v>
      </c>
    </row>
    <row r="1298" spans="1:15">
      <c r="A1298" s="42" t="s">
        <v>5110</v>
      </c>
      <c r="B1298" s="42" t="s">
        <v>5112</v>
      </c>
      <c r="C1298" s="42" t="s">
        <v>3345</v>
      </c>
      <c r="D1298" s="42" t="s">
        <v>9359</v>
      </c>
      <c r="E1298" s="43"/>
      <c r="F1298" s="42" t="s">
        <v>1383</v>
      </c>
      <c r="G1298" s="43"/>
      <c r="H1298" s="43"/>
      <c r="I1298" s="42" t="s">
        <v>18242</v>
      </c>
      <c r="J1298" s="42" t="s">
        <v>8776</v>
      </c>
      <c r="K1298" s="43"/>
      <c r="L1298" s="42" t="s">
        <v>18243</v>
      </c>
      <c r="M1298" s="42" t="s">
        <v>9351</v>
      </c>
      <c r="N1298" s="42" t="s">
        <v>13640</v>
      </c>
      <c r="O1298" s="43">
        <v>4096</v>
      </c>
    </row>
    <row r="1299" spans="1:15">
      <c r="A1299" s="44" t="s">
        <v>5110</v>
      </c>
      <c r="B1299" s="44" t="s">
        <v>5112</v>
      </c>
      <c r="C1299" s="44" t="s">
        <v>3345</v>
      </c>
      <c r="D1299" s="44" t="s">
        <v>9359</v>
      </c>
      <c r="E1299" s="45"/>
      <c r="F1299" s="44" t="s">
        <v>1383</v>
      </c>
      <c r="G1299" s="45"/>
      <c r="H1299" s="45"/>
      <c r="I1299" s="44" t="s">
        <v>18379</v>
      </c>
      <c r="J1299" s="44" t="s">
        <v>12746</v>
      </c>
      <c r="K1299" s="45"/>
      <c r="L1299" s="44" t="s">
        <v>18380</v>
      </c>
      <c r="M1299" s="44" t="s">
        <v>9351</v>
      </c>
      <c r="N1299" s="44" t="s">
        <v>13640</v>
      </c>
      <c r="O1299" s="45">
        <v>4097</v>
      </c>
    </row>
    <row r="1300" spans="1:15">
      <c r="A1300" s="42" t="s">
        <v>5110</v>
      </c>
      <c r="B1300" s="42" t="s">
        <v>5112</v>
      </c>
      <c r="C1300" s="42" t="s">
        <v>3345</v>
      </c>
      <c r="D1300" s="42" t="s">
        <v>9359</v>
      </c>
      <c r="E1300" s="43"/>
      <c r="F1300" s="42" t="s">
        <v>1383</v>
      </c>
      <c r="G1300" s="43"/>
      <c r="H1300" s="43"/>
      <c r="I1300" s="42" t="s">
        <v>18381</v>
      </c>
      <c r="J1300" s="42" t="s">
        <v>12746</v>
      </c>
      <c r="K1300" s="43"/>
      <c r="L1300" s="42" t="s">
        <v>18382</v>
      </c>
      <c r="M1300" s="42" t="s">
        <v>9351</v>
      </c>
      <c r="N1300" s="42" t="s">
        <v>13640</v>
      </c>
      <c r="O1300" s="43">
        <v>4098</v>
      </c>
    </row>
    <row r="1301" spans="1:15">
      <c r="A1301" s="44" t="s">
        <v>5110</v>
      </c>
      <c r="B1301" s="44" t="s">
        <v>5112</v>
      </c>
      <c r="C1301" s="44" t="s">
        <v>3345</v>
      </c>
      <c r="D1301" s="44" t="s">
        <v>9359</v>
      </c>
      <c r="E1301" s="45"/>
      <c r="F1301" s="44" t="s">
        <v>1383</v>
      </c>
      <c r="G1301" s="45"/>
      <c r="H1301" s="45"/>
      <c r="I1301" s="44" t="s">
        <v>18228</v>
      </c>
      <c r="J1301" s="44" t="s">
        <v>12746</v>
      </c>
      <c r="K1301" s="45"/>
      <c r="L1301" s="44" t="s">
        <v>18229</v>
      </c>
      <c r="M1301" s="44" t="s">
        <v>9351</v>
      </c>
      <c r="N1301" s="44" t="s">
        <v>13640</v>
      </c>
      <c r="O1301" s="45">
        <v>4099</v>
      </c>
    </row>
    <row r="1302" spans="1:15">
      <c r="A1302" s="42" t="s">
        <v>5110</v>
      </c>
      <c r="B1302" s="42" t="s">
        <v>5112</v>
      </c>
      <c r="C1302" s="42" t="s">
        <v>3345</v>
      </c>
      <c r="D1302" s="42" t="s">
        <v>9359</v>
      </c>
      <c r="E1302" s="43"/>
      <c r="F1302" s="42" t="s">
        <v>1383</v>
      </c>
      <c r="G1302" s="43"/>
      <c r="H1302" s="43"/>
      <c r="I1302" s="42" t="s">
        <v>18230</v>
      </c>
      <c r="J1302" s="42" t="s">
        <v>8776</v>
      </c>
      <c r="K1302" s="43"/>
      <c r="L1302" s="42" t="s">
        <v>18231</v>
      </c>
      <c r="M1302" s="42" t="s">
        <v>9351</v>
      </c>
      <c r="N1302" s="42" t="s">
        <v>13640</v>
      </c>
      <c r="O1302" s="43">
        <v>4100</v>
      </c>
    </row>
    <row r="1303" spans="1:15">
      <c r="A1303" s="44" t="s">
        <v>5110</v>
      </c>
      <c r="B1303" s="44" t="s">
        <v>5112</v>
      </c>
      <c r="C1303" s="44" t="s">
        <v>3345</v>
      </c>
      <c r="D1303" s="44" t="s">
        <v>9359</v>
      </c>
      <c r="E1303" s="45"/>
      <c r="F1303" s="44" t="s">
        <v>1383</v>
      </c>
      <c r="G1303" s="45"/>
      <c r="H1303" s="45"/>
      <c r="I1303" s="44" t="s">
        <v>18383</v>
      </c>
      <c r="J1303" s="44" t="s">
        <v>12746</v>
      </c>
      <c r="K1303" s="45"/>
      <c r="L1303" s="44" t="s">
        <v>18227</v>
      </c>
      <c r="M1303" s="44" t="s">
        <v>9351</v>
      </c>
      <c r="N1303" s="44" t="s">
        <v>13640</v>
      </c>
      <c r="O1303" s="45">
        <v>4101</v>
      </c>
    </row>
    <row r="1304" spans="1:15">
      <c r="A1304" s="42" t="s">
        <v>5110</v>
      </c>
      <c r="B1304" s="42" t="s">
        <v>5112</v>
      </c>
      <c r="C1304" s="42" t="s">
        <v>3345</v>
      </c>
      <c r="D1304" s="42" t="s">
        <v>9359</v>
      </c>
      <c r="E1304" s="43"/>
      <c r="F1304" s="42" t="s">
        <v>1383</v>
      </c>
      <c r="G1304" s="43"/>
      <c r="H1304" s="43"/>
      <c r="I1304" s="42" t="s">
        <v>18232</v>
      </c>
      <c r="J1304" s="42" t="s">
        <v>12746</v>
      </c>
      <c r="K1304" s="43"/>
      <c r="L1304" s="42" t="s">
        <v>18233</v>
      </c>
      <c r="M1304" s="42" t="s">
        <v>9351</v>
      </c>
      <c r="N1304" s="42" t="s">
        <v>13640</v>
      </c>
      <c r="O1304" s="43">
        <v>4102</v>
      </c>
    </row>
    <row r="1305" spans="1:15">
      <c r="A1305" s="44" t="s">
        <v>5110</v>
      </c>
      <c r="B1305" s="44" t="s">
        <v>5112</v>
      </c>
      <c r="C1305" s="44" t="s">
        <v>3345</v>
      </c>
      <c r="D1305" s="44" t="s">
        <v>9359</v>
      </c>
      <c r="E1305" s="45"/>
      <c r="F1305" s="44" t="s">
        <v>1383</v>
      </c>
      <c r="G1305" s="45"/>
      <c r="H1305" s="45"/>
      <c r="I1305" s="44" t="s">
        <v>18234</v>
      </c>
      <c r="J1305" s="44" t="s">
        <v>10784</v>
      </c>
      <c r="K1305" s="45"/>
      <c r="L1305" s="44" t="s">
        <v>18235</v>
      </c>
      <c r="M1305" s="44" t="s">
        <v>9351</v>
      </c>
      <c r="N1305" s="44" t="s">
        <v>13640</v>
      </c>
      <c r="O1305" s="45">
        <v>4103</v>
      </c>
    </row>
    <row r="1306" spans="1:15">
      <c r="A1306" s="42" t="s">
        <v>5110</v>
      </c>
      <c r="B1306" s="42" t="s">
        <v>5112</v>
      </c>
      <c r="C1306" s="42" t="s">
        <v>3345</v>
      </c>
      <c r="D1306" s="42" t="s">
        <v>9359</v>
      </c>
      <c r="E1306" s="43"/>
      <c r="F1306" s="42" t="s">
        <v>1383</v>
      </c>
      <c r="G1306" s="43"/>
      <c r="H1306" s="43"/>
      <c r="I1306" s="42" t="s">
        <v>17911</v>
      </c>
      <c r="J1306" s="42" t="s">
        <v>12746</v>
      </c>
      <c r="K1306" s="43"/>
      <c r="L1306" s="42" t="s">
        <v>18384</v>
      </c>
      <c r="M1306" s="42" t="s">
        <v>9351</v>
      </c>
      <c r="N1306" s="42" t="s">
        <v>13640</v>
      </c>
      <c r="O1306" s="43">
        <v>4104</v>
      </c>
    </row>
    <row r="1307" spans="1:15">
      <c r="A1307" s="44" t="s">
        <v>5110</v>
      </c>
      <c r="B1307" s="44" t="s">
        <v>5112</v>
      </c>
      <c r="C1307" s="44" t="s">
        <v>3345</v>
      </c>
      <c r="D1307" s="44" t="s">
        <v>9359</v>
      </c>
      <c r="E1307" s="45"/>
      <c r="F1307" s="44" t="s">
        <v>1383</v>
      </c>
      <c r="G1307" s="45"/>
      <c r="H1307" s="45"/>
      <c r="I1307" s="44" t="s">
        <v>18236</v>
      </c>
      <c r="J1307" s="44" t="s">
        <v>10784</v>
      </c>
      <c r="K1307" s="45"/>
      <c r="L1307" s="44" t="s">
        <v>18237</v>
      </c>
      <c r="M1307" s="44" t="s">
        <v>9351</v>
      </c>
      <c r="N1307" s="44" t="s">
        <v>13640</v>
      </c>
      <c r="O1307" s="45">
        <v>4105</v>
      </c>
    </row>
    <row r="1308" spans="1:15">
      <c r="A1308" s="42" t="s">
        <v>5110</v>
      </c>
      <c r="B1308" s="42" t="s">
        <v>5112</v>
      </c>
      <c r="C1308" s="42" t="s">
        <v>3345</v>
      </c>
      <c r="D1308" s="42" t="s">
        <v>9359</v>
      </c>
      <c r="E1308" s="43"/>
      <c r="F1308" s="42" t="s">
        <v>1383</v>
      </c>
      <c r="G1308" s="43"/>
      <c r="H1308" s="43"/>
      <c r="I1308" s="42" t="s">
        <v>18238</v>
      </c>
      <c r="J1308" s="42" t="s">
        <v>10890</v>
      </c>
      <c r="K1308" s="43"/>
      <c r="L1308" s="42" t="s">
        <v>18385</v>
      </c>
      <c r="M1308" s="42" t="s">
        <v>9351</v>
      </c>
      <c r="N1308" s="42" t="s">
        <v>13640</v>
      </c>
      <c r="O1308" s="43">
        <v>4106</v>
      </c>
    </row>
    <row r="1309" spans="1:15">
      <c r="A1309" s="44" t="s">
        <v>5110</v>
      </c>
      <c r="B1309" s="44" t="s">
        <v>5112</v>
      </c>
      <c r="C1309" s="44" t="s">
        <v>3345</v>
      </c>
      <c r="D1309" s="44" t="s">
        <v>9359</v>
      </c>
      <c r="E1309" s="45"/>
      <c r="F1309" s="44" t="s">
        <v>1383</v>
      </c>
      <c r="G1309" s="45"/>
      <c r="H1309" s="45"/>
      <c r="I1309" s="44" t="s">
        <v>18386</v>
      </c>
      <c r="J1309" s="44" t="s">
        <v>12746</v>
      </c>
      <c r="K1309" s="45"/>
      <c r="L1309" s="44" t="s">
        <v>18387</v>
      </c>
      <c r="M1309" s="44" t="s">
        <v>9351</v>
      </c>
      <c r="N1309" s="44" t="s">
        <v>13640</v>
      </c>
      <c r="O1309" s="45">
        <v>4107</v>
      </c>
    </row>
    <row r="1310" spans="1:15">
      <c r="A1310" s="42" t="s">
        <v>5110</v>
      </c>
      <c r="B1310" s="42" t="s">
        <v>5112</v>
      </c>
      <c r="C1310" s="42" t="s">
        <v>3345</v>
      </c>
      <c r="D1310" s="42" t="s">
        <v>9359</v>
      </c>
      <c r="E1310" s="43"/>
      <c r="F1310" s="42" t="s">
        <v>1383</v>
      </c>
      <c r="G1310" s="43"/>
      <c r="H1310" s="43"/>
      <c r="I1310" s="42" t="s">
        <v>18240</v>
      </c>
      <c r="J1310" s="42" t="s">
        <v>10637</v>
      </c>
      <c r="K1310" s="43"/>
      <c r="L1310" s="42" t="s">
        <v>18241</v>
      </c>
      <c r="M1310" s="42" t="s">
        <v>9351</v>
      </c>
      <c r="N1310" s="42" t="s">
        <v>13640</v>
      </c>
      <c r="O1310" s="43">
        <v>4108</v>
      </c>
    </row>
    <row r="1311" spans="1:15">
      <c r="A1311" s="44" t="s">
        <v>5110</v>
      </c>
      <c r="B1311" s="44" t="s">
        <v>5112</v>
      </c>
      <c r="C1311" s="44" t="s">
        <v>3345</v>
      </c>
      <c r="D1311" s="44" t="s">
        <v>9359</v>
      </c>
      <c r="E1311" s="45"/>
      <c r="F1311" s="44" t="s">
        <v>1383</v>
      </c>
      <c r="G1311" s="45"/>
      <c r="H1311" s="45"/>
      <c r="I1311" s="44" t="s">
        <v>18244</v>
      </c>
      <c r="J1311" s="44" t="s">
        <v>10784</v>
      </c>
      <c r="K1311" s="45"/>
      <c r="L1311" s="44" t="s">
        <v>18388</v>
      </c>
      <c r="M1311" s="44" t="s">
        <v>9351</v>
      </c>
      <c r="N1311" s="44" t="s">
        <v>13640</v>
      </c>
      <c r="O1311" s="45">
        <v>4109</v>
      </c>
    </row>
    <row r="1312" spans="1:15">
      <c r="A1312" s="42" t="s">
        <v>5110</v>
      </c>
      <c r="B1312" s="42" t="s">
        <v>5112</v>
      </c>
      <c r="C1312" s="42" t="s">
        <v>3345</v>
      </c>
      <c r="D1312" s="42" t="s">
        <v>9359</v>
      </c>
      <c r="E1312" s="43"/>
      <c r="F1312" s="42" t="s">
        <v>1383</v>
      </c>
      <c r="G1312" s="43"/>
      <c r="H1312" s="43"/>
      <c r="I1312" s="42" t="s">
        <v>18246</v>
      </c>
      <c r="J1312" s="42" t="s">
        <v>10789</v>
      </c>
      <c r="K1312" s="43"/>
      <c r="L1312" s="42" t="s">
        <v>18247</v>
      </c>
      <c r="M1312" s="42" t="s">
        <v>9351</v>
      </c>
      <c r="N1312" s="42" t="s">
        <v>13640</v>
      </c>
      <c r="O1312" s="43">
        <v>4110</v>
      </c>
    </row>
    <row r="1313" spans="1:15">
      <c r="A1313" s="44" t="s">
        <v>5110</v>
      </c>
      <c r="B1313" s="44" t="s">
        <v>5112</v>
      </c>
      <c r="C1313" s="44" t="s">
        <v>3345</v>
      </c>
      <c r="D1313" s="44" t="s">
        <v>9359</v>
      </c>
      <c r="E1313" s="45"/>
      <c r="F1313" s="44" t="s">
        <v>1383</v>
      </c>
      <c r="G1313" s="45"/>
      <c r="H1313" s="45"/>
      <c r="I1313" s="44" t="s">
        <v>17852</v>
      </c>
      <c r="J1313" s="44" t="s">
        <v>10787</v>
      </c>
      <c r="K1313" s="45"/>
      <c r="L1313" s="44" t="s">
        <v>18389</v>
      </c>
      <c r="M1313" s="44" t="s">
        <v>9351</v>
      </c>
      <c r="N1313" s="44" t="s">
        <v>13640</v>
      </c>
      <c r="O1313" s="45">
        <v>4111</v>
      </c>
    </row>
    <row r="1314" spans="1:15">
      <c r="A1314" s="42" t="s">
        <v>5110</v>
      </c>
      <c r="B1314" s="42" t="s">
        <v>5112</v>
      </c>
      <c r="C1314" s="42" t="s">
        <v>3345</v>
      </c>
      <c r="D1314" s="42" t="s">
        <v>9359</v>
      </c>
      <c r="E1314" s="43"/>
      <c r="F1314" s="42" t="s">
        <v>1383</v>
      </c>
      <c r="G1314" s="43"/>
      <c r="H1314" s="43"/>
      <c r="I1314" s="42" t="s">
        <v>18390</v>
      </c>
      <c r="J1314" s="42" t="s">
        <v>12746</v>
      </c>
      <c r="K1314" s="43"/>
      <c r="L1314" s="42" t="s">
        <v>18391</v>
      </c>
      <c r="M1314" s="42" t="s">
        <v>9351</v>
      </c>
      <c r="N1314" s="42" t="s">
        <v>13640</v>
      </c>
      <c r="O1314" s="43">
        <v>4112</v>
      </c>
    </row>
    <row r="1315" spans="1:15">
      <c r="A1315" s="44" t="s">
        <v>5110</v>
      </c>
      <c r="B1315" s="44" t="s">
        <v>5112</v>
      </c>
      <c r="C1315" s="44" t="s">
        <v>3345</v>
      </c>
      <c r="D1315" s="44" t="s">
        <v>9359</v>
      </c>
      <c r="E1315" s="45"/>
      <c r="F1315" s="44" t="s">
        <v>1383</v>
      </c>
      <c r="G1315" s="45"/>
      <c r="H1315" s="45"/>
      <c r="I1315" s="44" t="s">
        <v>18249</v>
      </c>
      <c r="J1315" s="44" t="s">
        <v>10788</v>
      </c>
      <c r="K1315" s="45"/>
      <c r="L1315" s="44" t="s">
        <v>18250</v>
      </c>
      <c r="M1315" s="44" t="s">
        <v>9351</v>
      </c>
      <c r="N1315" s="44" t="s">
        <v>13640</v>
      </c>
      <c r="O1315" s="45">
        <v>4113</v>
      </c>
    </row>
    <row r="1316" spans="1:15">
      <c r="A1316" s="42" t="s">
        <v>5110</v>
      </c>
      <c r="B1316" s="42" t="s">
        <v>5112</v>
      </c>
      <c r="C1316" s="42" t="s">
        <v>3345</v>
      </c>
      <c r="D1316" s="42" t="s">
        <v>9359</v>
      </c>
      <c r="E1316" s="43"/>
      <c r="F1316" s="42" t="s">
        <v>1383</v>
      </c>
      <c r="G1316" s="43"/>
      <c r="H1316" s="43"/>
      <c r="I1316" s="42" t="s">
        <v>18251</v>
      </c>
      <c r="J1316" s="42" t="s">
        <v>12746</v>
      </c>
      <c r="K1316" s="43"/>
      <c r="L1316" s="42" t="s">
        <v>18252</v>
      </c>
      <c r="M1316" s="42" t="s">
        <v>9351</v>
      </c>
      <c r="N1316" s="42" t="s">
        <v>13640</v>
      </c>
      <c r="O1316" s="43">
        <v>4114</v>
      </c>
    </row>
    <row r="1317" spans="1:15">
      <c r="A1317" s="44" t="s">
        <v>5110</v>
      </c>
      <c r="B1317" s="44" t="s">
        <v>5112</v>
      </c>
      <c r="C1317" s="44" t="s">
        <v>3345</v>
      </c>
      <c r="D1317" s="44" t="s">
        <v>9359</v>
      </c>
      <c r="E1317" s="45"/>
      <c r="F1317" s="44" t="s">
        <v>1383</v>
      </c>
      <c r="G1317" s="45"/>
      <c r="H1317" s="45"/>
      <c r="I1317" s="44" t="s">
        <v>18253</v>
      </c>
      <c r="J1317" s="44" t="s">
        <v>12746</v>
      </c>
      <c r="K1317" s="45"/>
      <c r="L1317" s="44" t="s">
        <v>18254</v>
      </c>
      <c r="M1317" s="44" t="s">
        <v>9351</v>
      </c>
      <c r="N1317" s="44" t="s">
        <v>13640</v>
      </c>
      <c r="O1317" s="45">
        <v>4115</v>
      </c>
    </row>
    <row r="1318" spans="1:15">
      <c r="A1318" s="42" t="s">
        <v>5110</v>
      </c>
      <c r="B1318" s="42" t="s">
        <v>5112</v>
      </c>
      <c r="C1318" s="42" t="s">
        <v>3345</v>
      </c>
      <c r="D1318" s="42" t="s">
        <v>9359</v>
      </c>
      <c r="E1318" s="43"/>
      <c r="F1318" s="42" t="s">
        <v>1383</v>
      </c>
      <c r="G1318" s="43"/>
      <c r="H1318" s="43"/>
      <c r="I1318" s="42" t="s">
        <v>1208</v>
      </c>
      <c r="J1318" s="42" t="s">
        <v>8776</v>
      </c>
      <c r="K1318" s="43"/>
      <c r="L1318" s="42" t="s">
        <v>18392</v>
      </c>
      <c r="M1318" s="42" t="s">
        <v>9351</v>
      </c>
      <c r="N1318" s="42" t="s">
        <v>13640</v>
      </c>
      <c r="O1318" s="43">
        <v>4116</v>
      </c>
    </row>
    <row r="1319" spans="1:15">
      <c r="A1319" s="44" t="s">
        <v>5110</v>
      </c>
      <c r="B1319" s="44" t="s">
        <v>5112</v>
      </c>
      <c r="C1319" s="44" t="s">
        <v>3345</v>
      </c>
      <c r="D1319" s="44" t="s">
        <v>9359</v>
      </c>
      <c r="E1319" s="45"/>
      <c r="F1319" s="44" t="s">
        <v>1383</v>
      </c>
      <c r="G1319" s="45"/>
      <c r="H1319" s="45"/>
      <c r="I1319" s="44" t="s">
        <v>18256</v>
      </c>
      <c r="J1319" s="44" t="s">
        <v>10790</v>
      </c>
      <c r="K1319" s="45"/>
      <c r="L1319" s="44" t="s">
        <v>18257</v>
      </c>
      <c r="M1319" s="44" t="s">
        <v>9351</v>
      </c>
      <c r="N1319" s="44" t="s">
        <v>13640</v>
      </c>
      <c r="O1319" s="45">
        <v>4117</v>
      </c>
    </row>
    <row r="1320" spans="1:15">
      <c r="A1320" s="42" t="s">
        <v>5110</v>
      </c>
      <c r="B1320" s="42" t="s">
        <v>5112</v>
      </c>
      <c r="C1320" s="42" t="s">
        <v>3345</v>
      </c>
      <c r="D1320" s="42" t="s">
        <v>9359</v>
      </c>
      <c r="E1320" s="43"/>
      <c r="F1320" s="42" t="s">
        <v>1383</v>
      </c>
      <c r="G1320" s="43"/>
      <c r="H1320" s="43"/>
      <c r="I1320" s="42" t="s">
        <v>18393</v>
      </c>
      <c r="J1320" s="42" t="s">
        <v>12746</v>
      </c>
      <c r="K1320" s="43"/>
      <c r="L1320" s="42" t="s">
        <v>18394</v>
      </c>
      <c r="M1320" s="42" t="s">
        <v>9351</v>
      </c>
      <c r="N1320" s="42" t="s">
        <v>13640</v>
      </c>
      <c r="O1320" s="43">
        <v>4118</v>
      </c>
    </row>
    <row r="1321" spans="1:15">
      <c r="A1321" s="44" t="s">
        <v>5110</v>
      </c>
      <c r="B1321" s="44" t="s">
        <v>5112</v>
      </c>
      <c r="C1321" s="44" t="s">
        <v>3345</v>
      </c>
      <c r="D1321" s="44" t="s">
        <v>9359</v>
      </c>
      <c r="E1321" s="45"/>
      <c r="F1321" s="44" t="s">
        <v>1383</v>
      </c>
      <c r="G1321" s="45"/>
      <c r="H1321" s="45"/>
      <c r="I1321" s="44" t="s">
        <v>18258</v>
      </c>
      <c r="J1321" s="44" t="s">
        <v>12746</v>
      </c>
      <c r="K1321" s="45"/>
      <c r="L1321" s="44" t="s">
        <v>18259</v>
      </c>
      <c r="M1321" s="44" t="s">
        <v>9351</v>
      </c>
      <c r="N1321" s="44" t="s">
        <v>13640</v>
      </c>
      <c r="O1321" s="45">
        <v>4119</v>
      </c>
    </row>
    <row r="1322" spans="1:15">
      <c r="A1322" s="42" t="s">
        <v>5110</v>
      </c>
      <c r="B1322" s="42" t="s">
        <v>5112</v>
      </c>
      <c r="C1322" s="42" t="s">
        <v>3345</v>
      </c>
      <c r="D1322" s="42" t="s">
        <v>9359</v>
      </c>
      <c r="E1322" s="43"/>
      <c r="F1322" s="42" t="s">
        <v>1383</v>
      </c>
      <c r="G1322" s="43"/>
      <c r="H1322" s="43"/>
      <c r="I1322" s="42" t="s">
        <v>18260</v>
      </c>
      <c r="J1322" s="42" t="s">
        <v>12746</v>
      </c>
      <c r="K1322" s="43"/>
      <c r="L1322" s="42" t="s">
        <v>18261</v>
      </c>
      <c r="M1322" s="42" t="s">
        <v>9351</v>
      </c>
      <c r="N1322" s="42" t="s">
        <v>13640</v>
      </c>
      <c r="O1322" s="43">
        <v>4120</v>
      </c>
    </row>
    <row r="1323" spans="1:15">
      <c r="A1323" s="44" t="s">
        <v>5110</v>
      </c>
      <c r="B1323" s="44" t="s">
        <v>5112</v>
      </c>
      <c r="C1323" s="44" t="s">
        <v>3345</v>
      </c>
      <c r="D1323" s="44" t="s">
        <v>9359</v>
      </c>
      <c r="E1323" s="45"/>
      <c r="F1323" s="44" t="s">
        <v>1383</v>
      </c>
      <c r="G1323" s="45"/>
      <c r="H1323" s="45"/>
      <c r="I1323" s="44" t="s">
        <v>18264</v>
      </c>
      <c r="J1323" s="44" t="s">
        <v>12746</v>
      </c>
      <c r="K1323" s="45"/>
      <c r="L1323" s="44" t="s">
        <v>18265</v>
      </c>
      <c r="M1323" s="44" t="s">
        <v>9351</v>
      </c>
      <c r="N1323" s="44" t="s">
        <v>13640</v>
      </c>
      <c r="O1323" s="45">
        <v>4121</v>
      </c>
    </row>
    <row r="1324" spans="1:15">
      <c r="A1324" s="42" t="s">
        <v>5110</v>
      </c>
      <c r="B1324" s="42" t="s">
        <v>5112</v>
      </c>
      <c r="C1324" s="42" t="s">
        <v>3345</v>
      </c>
      <c r="D1324" s="42" t="s">
        <v>9359</v>
      </c>
      <c r="E1324" s="43"/>
      <c r="F1324" s="42" t="s">
        <v>1383</v>
      </c>
      <c r="G1324" s="43"/>
      <c r="H1324" s="43"/>
      <c r="I1324" s="42" t="s">
        <v>18266</v>
      </c>
      <c r="J1324" s="42" t="s">
        <v>10784</v>
      </c>
      <c r="K1324" s="43"/>
      <c r="L1324" s="42" t="s">
        <v>18267</v>
      </c>
      <c r="M1324" s="42" t="s">
        <v>9351</v>
      </c>
      <c r="N1324" s="42" t="s">
        <v>13640</v>
      </c>
      <c r="O1324" s="43">
        <v>4122</v>
      </c>
    </row>
    <row r="1325" spans="1:15">
      <c r="A1325" s="44" t="s">
        <v>5110</v>
      </c>
      <c r="B1325" s="44" t="s">
        <v>5112</v>
      </c>
      <c r="C1325" s="44" t="s">
        <v>3345</v>
      </c>
      <c r="D1325" s="44" t="s">
        <v>9359</v>
      </c>
      <c r="E1325" s="45"/>
      <c r="F1325" s="44" t="s">
        <v>1383</v>
      </c>
      <c r="G1325" s="45"/>
      <c r="H1325" s="45"/>
      <c r="I1325" s="44" t="s">
        <v>18268</v>
      </c>
      <c r="J1325" s="44" t="s">
        <v>12746</v>
      </c>
      <c r="K1325" s="45"/>
      <c r="L1325" s="44" t="s">
        <v>18269</v>
      </c>
      <c r="M1325" s="44" t="s">
        <v>9351</v>
      </c>
      <c r="N1325" s="44" t="s">
        <v>13640</v>
      </c>
      <c r="O1325" s="45">
        <v>4123</v>
      </c>
    </row>
    <row r="1326" spans="1:15">
      <c r="A1326" s="42" t="s">
        <v>5110</v>
      </c>
      <c r="B1326" s="42" t="s">
        <v>5112</v>
      </c>
      <c r="C1326" s="42" t="s">
        <v>3345</v>
      </c>
      <c r="D1326" s="42" t="s">
        <v>9359</v>
      </c>
      <c r="E1326" s="43"/>
      <c r="F1326" s="42" t="s">
        <v>1383</v>
      </c>
      <c r="G1326" s="43"/>
      <c r="H1326" s="43"/>
      <c r="I1326" s="42" t="s">
        <v>18270</v>
      </c>
      <c r="J1326" s="42" t="s">
        <v>10784</v>
      </c>
      <c r="K1326" s="43"/>
      <c r="L1326" s="42" t="s">
        <v>18271</v>
      </c>
      <c r="M1326" s="42" t="s">
        <v>9351</v>
      </c>
      <c r="N1326" s="42" t="s">
        <v>13640</v>
      </c>
      <c r="O1326" s="43">
        <v>4124</v>
      </c>
    </row>
    <row r="1327" spans="1:15">
      <c r="A1327" s="44" t="s">
        <v>5110</v>
      </c>
      <c r="B1327" s="44" t="s">
        <v>5112</v>
      </c>
      <c r="C1327" s="44" t="s">
        <v>3345</v>
      </c>
      <c r="D1327" s="44" t="s">
        <v>9359</v>
      </c>
      <c r="E1327" s="45"/>
      <c r="F1327" s="44" t="s">
        <v>1383</v>
      </c>
      <c r="G1327" s="45"/>
      <c r="H1327" s="45"/>
      <c r="I1327" s="44" t="s">
        <v>18272</v>
      </c>
      <c r="J1327" s="44" t="s">
        <v>12746</v>
      </c>
      <c r="K1327" s="45"/>
      <c r="L1327" s="44" t="s">
        <v>18273</v>
      </c>
      <c r="M1327" s="44" t="s">
        <v>9351</v>
      </c>
      <c r="N1327" s="44" t="s">
        <v>13640</v>
      </c>
      <c r="O1327" s="45">
        <v>4125</v>
      </c>
    </row>
    <row r="1328" spans="1:15">
      <c r="A1328" s="42" t="s">
        <v>5110</v>
      </c>
      <c r="B1328" s="42" t="s">
        <v>5112</v>
      </c>
      <c r="C1328" s="42" t="s">
        <v>3345</v>
      </c>
      <c r="D1328" s="42" t="s">
        <v>9359</v>
      </c>
      <c r="E1328" s="43"/>
      <c r="F1328" s="42" t="s">
        <v>1383</v>
      </c>
      <c r="G1328" s="43"/>
      <c r="H1328" s="43"/>
      <c r="I1328" s="42" t="s">
        <v>18274</v>
      </c>
      <c r="J1328" s="42" t="s">
        <v>10787</v>
      </c>
      <c r="K1328" s="43"/>
      <c r="L1328" s="42" t="s">
        <v>18275</v>
      </c>
      <c r="M1328" s="42" t="s">
        <v>9351</v>
      </c>
      <c r="N1328" s="42" t="s">
        <v>13640</v>
      </c>
      <c r="O1328" s="43">
        <v>4126</v>
      </c>
    </row>
    <row r="1329" spans="1:15">
      <c r="A1329" s="44" t="s">
        <v>5110</v>
      </c>
      <c r="B1329" s="44" t="s">
        <v>5112</v>
      </c>
      <c r="C1329" s="44" t="s">
        <v>3345</v>
      </c>
      <c r="D1329" s="44" t="s">
        <v>9359</v>
      </c>
      <c r="E1329" s="45"/>
      <c r="F1329" s="44" t="s">
        <v>1383</v>
      </c>
      <c r="G1329" s="45"/>
      <c r="H1329" s="45"/>
      <c r="I1329" s="44" t="s">
        <v>18276</v>
      </c>
      <c r="J1329" s="44" t="s">
        <v>12746</v>
      </c>
      <c r="K1329" s="45"/>
      <c r="L1329" s="44" t="s">
        <v>18277</v>
      </c>
      <c r="M1329" s="44" t="s">
        <v>9351</v>
      </c>
      <c r="N1329" s="44" t="s">
        <v>13640</v>
      </c>
      <c r="O1329" s="45">
        <v>4127</v>
      </c>
    </row>
    <row r="1330" spans="1:15">
      <c r="A1330" s="42" t="s">
        <v>5110</v>
      </c>
      <c r="B1330" s="42" t="s">
        <v>5112</v>
      </c>
      <c r="C1330" s="42" t="s">
        <v>3345</v>
      </c>
      <c r="D1330" s="42" t="s">
        <v>9359</v>
      </c>
      <c r="E1330" s="43"/>
      <c r="F1330" s="42" t="s">
        <v>1383</v>
      </c>
      <c r="G1330" s="43"/>
      <c r="H1330" s="43"/>
      <c r="I1330" s="42" t="s">
        <v>18278</v>
      </c>
      <c r="J1330" s="42" t="s">
        <v>12796</v>
      </c>
      <c r="K1330" s="43"/>
      <c r="L1330" s="42" t="s">
        <v>18395</v>
      </c>
      <c r="M1330" s="42" t="s">
        <v>9351</v>
      </c>
      <c r="N1330" s="42" t="s">
        <v>13640</v>
      </c>
      <c r="O1330" s="43">
        <v>4128</v>
      </c>
    </row>
    <row r="1331" spans="1:15">
      <c r="A1331" s="44" t="s">
        <v>5110</v>
      </c>
      <c r="B1331" s="44" t="s">
        <v>5112</v>
      </c>
      <c r="C1331" s="44" t="s">
        <v>3345</v>
      </c>
      <c r="D1331" s="44" t="s">
        <v>9364</v>
      </c>
      <c r="E1331" s="45"/>
      <c r="F1331" s="44" t="s">
        <v>1383</v>
      </c>
      <c r="G1331" s="45"/>
      <c r="H1331" s="45"/>
      <c r="I1331" s="44" t="s">
        <v>17976</v>
      </c>
      <c r="J1331" s="44" t="s">
        <v>10790</v>
      </c>
      <c r="K1331" s="45"/>
      <c r="L1331" s="44" t="s">
        <v>18307</v>
      </c>
      <c r="M1331" s="44" t="s">
        <v>9351</v>
      </c>
      <c r="N1331" s="44" t="s">
        <v>13640</v>
      </c>
      <c r="O1331" s="45">
        <v>4130</v>
      </c>
    </row>
    <row r="1332" spans="1:15">
      <c r="A1332" s="42" t="s">
        <v>5110</v>
      </c>
      <c r="B1332" s="42" t="s">
        <v>5112</v>
      </c>
      <c r="C1332" s="42" t="s">
        <v>3345</v>
      </c>
      <c r="D1332" s="42" t="s">
        <v>9364</v>
      </c>
      <c r="E1332" s="43"/>
      <c r="F1332" s="42" t="s">
        <v>1383</v>
      </c>
      <c r="G1332" s="43"/>
      <c r="H1332" s="43"/>
      <c r="I1332" s="42" t="s">
        <v>17978</v>
      </c>
      <c r="J1332" s="42" t="s">
        <v>8776</v>
      </c>
      <c r="K1332" s="43"/>
      <c r="L1332" s="42" t="s">
        <v>17979</v>
      </c>
      <c r="M1332" s="42" t="s">
        <v>9351</v>
      </c>
      <c r="N1332" s="42" t="s">
        <v>13640</v>
      </c>
      <c r="O1332" s="43">
        <v>4131</v>
      </c>
    </row>
    <row r="1333" spans="1:15">
      <c r="A1333" s="44" t="s">
        <v>5110</v>
      </c>
      <c r="B1333" s="44" t="s">
        <v>5112</v>
      </c>
      <c r="C1333" s="44" t="s">
        <v>3345</v>
      </c>
      <c r="D1333" s="44" t="s">
        <v>9364</v>
      </c>
      <c r="E1333" s="45"/>
      <c r="F1333" s="44" t="s">
        <v>1383</v>
      </c>
      <c r="G1333" s="45"/>
      <c r="H1333" s="45"/>
      <c r="I1333" s="44" t="s">
        <v>18294</v>
      </c>
      <c r="J1333" s="44" t="s">
        <v>10784</v>
      </c>
      <c r="K1333" s="45"/>
      <c r="L1333" s="44" t="s">
        <v>18295</v>
      </c>
      <c r="M1333" s="44" t="s">
        <v>9351</v>
      </c>
      <c r="N1333" s="44" t="s">
        <v>13640</v>
      </c>
      <c r="O1333" s="45">
        <v>4132</v>
      </c>
    </row>
    <row r="1334" spans="1:15">
      <c r="A1334" s="42" t="s">
        <v>5110</v>
      </c>
      <c r="B1334" s="42" t="s">
        <v>5112</v>
      </c>
      <c r="C1334" s="42" t="s">
        <v>3345</v>
      </c>
      <c r="D1334" s="42" t="s">
        <v>9364</v>
      </c>
      <c r="E1334" s="43"/>
      <c r="F1334" s="42" t="s">
        <v>1383</v>
      </c>
      <c r="G1334" s="43"/>
      <c r="H1334" s="43"/>
      <c r="I1334" s="42" t="s">
        <v>18296</v>
      </c>
      <c r="J1334" s="42" t="s">
        <v>12746</v>
      </c>
      <c r="K1334" s="43"/>
      <c r="L1334" s="42" t="s">
        <v>18297</v>
      </c>
      <c r="M1334" s="42" t="s">
        <v>9351</v>
      </c>
      <c r="N1334" s="42" t="s">
        <v>13640</v>
      </c>
      <c r="O1334" s="43">
        <v>4133</v>
      </c>
    </row>
    <row r="1335" spans="1:15">
      <c r="A1335" s="44" t="s">
        <v>5110</v>
      </c>
      <c r="B1335" s="44" t="s">
        <v>5112</v>
      </c>
      <c r="C1335" s="44" t="s">
        <v>3345</v>
      </c>
      <c r="D1335" s="44" t="s">
        <v>9364</v>
      </c>
      <c r="E1335" s="45"/>
      <c r="F1335" s="44" t="s">
        <v>1383</v>
      </c>
      <c r="G1335" s="45"/>
      <c r="H1335" s="45"/>
      <c r="I1335" s="44" t="s">
        <v>18310</v>
      </c>
      <c r="J1335" s="44" t="s">
        <v>10784</v>
      </c>
      <c r="K1335" s="45"/>
      <c r="L1335" s="44" t="s">
        <v>18311</v>
      </c>
      <c r="M1335" s="44" t="s">
        <v>9351</v>
      </c>
      <c r="N1335" s="44" t="s">
        <v>13640</v>
      </c>
      <c r="O1335" s="45">
        <v>4134</v>
      </c>
    </row>
    <row r="1336" spans="1:15">
      <c r="A1336" s="42" t="s">
        <v>5110</v>
      </c>
      <c r="B1336" s="42" t="s">
        <v>5112</v>
      </c>
      <c r="C1336" s="42" t="s">
        <v>3345</v>
      </c>
      <c r="D1336" s="42" t="s">
        <v>9364</v>
      </c>
      <c r="E1336" s="43"/>
      <c r="F1336" s="42" t="s">
        <v>1383</v>
      </c>
      <c r="G1336" s="43"/>
      <c r="H1336" s="43"/>
      <c r="I1336" s="42" t="s">
        <v>18298</v>
      </c>
      <c r="J1336" s="42" t="s">
        <v>10639</v>
      </c>
      <c r="K1336" s="43"/>
      <c r="L1336" s="42" t="s">
        <v>18299</v>
      </c>
      <c r="M1336" s="42" t="s">
        <v>9351</v>
      </c>
      <c r="N1336" s="42" t="s">
        <v>13640</v>
      </c>
      <c r="O1336" s="43">
        <v>4135</v>
      </c>
    </row>
    <row r="1337" spans="1:15">
      <c r="A1337" s="44" t="s">
        <v>5110</v>
      </c>
      <c r="B1337" s="44" t="s">
        <v>5112</v>
      </c>
      <c r="C1337" s="44" t="s">
        <v>3345</v>
      </c>
      <c r="D1337" s="44" t="s">
        <v>9364</v>
      </c>
      <c r="E1337" s="45"/>
      <c r="F1337" s="44" t="s">
        <v>1383</v>
      </c>
      <c r="G1337" s="45"/>
      <c r="H1337" s="45"/>
      <c r="I1337" s="44" t="s">
        <v>18300</v>
      </c>
      <c r="J1337" s="44" t="s">
        <v>12746</v>
      </c>
      <c r="K1337" s="45"/>
      <c r="L1337" s="44" t="s">
        <v>18301</v>
      </c>
      <c r="M1337" s="44" t="s">
        <v>9351</v>
      </c>
      <c r="N1337" s="44" t="s">
        <v>13640</v>
      </c>
      <c r="O1337" s="45">
        <v>4136</v>
      </c>
    </row>
    <row r="1338" spans="1:15">
      <c r="A1338" s="42" t="s">
        <v>5110</v>
      </c>
      <c r="B1338" s="42" t="s">
        <v>5112</v>
      </c>
      <c r="C1338" s="42" t="s">
        <v>3345</v>
      </c>
      <c r="D1338" s="42" t="s">
        <v>9364</v>
      </c>
      <c r="E1338" s="43"/>
      <c r="F1338" s="42" t="s">
        <v>1383</v>
      </c>
      <c r="G1338" s="43"/>
      <c r="H1338" s="43"/>
      <c r="I1338" s="42" t="s">
        <v>18302</v>
      </c>
      <c r="J1338" s="42" t="s">
        <v>10784</v>
      </c>
      <c r="K1338" s="43"/>
      <c r="L1338" s="42" t="s">
        <v>18303</v>
      </c>
      <c r="M1338" s="42" t="s">
        <v>9351</v>
      </c>
      <c r="N1338" s="42" t="s">
        <v>13640</v>
      </c>
      <c r="O1338" s="43">
        <v>4137</v>
      </c>
    </row>
    <row r="1339" spans="1:15">
      <c r="A1339" s="44" t="s">
        <v>5110</v>
      </c>
      <c r="B1339" s="44" t="s">
        <v>5112</v>
      </c>
      <c r="C1339" s="44" t="s">
        <v>3345</v>
      </c>
      <c r="D1339" s="44" t="s">
        <v>9364</v>
      </c>
      <c r="E1339" s="45"/>
      <c r="F1339" s="44" t="s">
        <v>1383</v>
      </c>
      <c r="G1339" s="45"/>
      <c r="H1339" s="45"/>
      <c r="I1339" s="44" t="s">
        <v>18304</v>
      </c>
      <c r="J1339" s="44" t="s">
        <v>12746</v>
      </c>
      <c r="K1339" s="45"/>
      <c r="L1339" s="44" t="s">
        <v>18305</v>
      </c>
      <c r="M1339" s="44" t="s">
        <v>9351</v>
      </c>
      <c r="N1339" s="44" t="s">
        <v>13640</v>
      </c>
      <c r="O1339" s="45">
        <v>4138</v>
      </c>
    </row>
    <row r="1340" spans="1:15">
      <c r="A1340" s="42" t="s">
        <v>5110</v>
      </c>
      <c r="B1340" s="42" t="s">
        <v>5112</v>
      </c>
      <c r="C1340" s="42" t="s">
        <v>3345</v>
      </c>
      <c r="D1340" s="42" t="s">
        <v>9364</v>
      </c>
      <c r="E1340" s="43"/>
      <c r="F1340" s="42" t="s">
        <v>1383</v>
      </c>
      <c r="G1340" s="43"/>
      <c r="H1340" s="43"/>
      <c r="I1340" s="42" t="s">
        <v>17980</v>
      </c>
      <c r="J1340" s="42" t="s">
        <v>12746</v>
      </c>
      <c r="K1340" s="43"/>
      <c r="L1340" s="42" t="s">
        <v>18312</v>
      </c>
      <c r="M1340" s="42" t="s">
        <v>9351</v>
      </c>
      <c r="N1340" s="42" t="s">
        <v>13640</v>
      </c>
      <c r="O1340" s="43">
        <v>4139</v>
      </c>
    </row>
    <row r="1341" spans="1:15">
      <c r="A1341" s="44" t="s">
        <v>5110</v>
      </c>
      <c r="B1341" s="44" t="s">
        <v>5112</v>
      </c>
      <c r="C1341" s="44" t="s">
        <v>3345</v>
      </c>
      <c r="D1341" s="44" t="s">
        <v>9364</v>
      </c>
      <c r="E1341" s="45"/>
      <c r="F1341" s="44" t="s">
        <v>1383</v>
      </c>
      <c r="G1341" s="45"/>
      <c r="H1341" s="45"/>
      <c r="I1341" s="44" t="s">
        <v>18313</v>
      </c>
      <c r="J1341" s="44" t="s">
        <v>12746</v>
      </c>
      <c r="K1341" s="45"/>
      <c r="L1341" s="44" t="s">
        <v>18314</v>
      </c>
      <c r="M1341" s="44" t="s">
        <v>9351</v>
      </c>
      <c r="N1341" s="44" t="s">
        <v>13640</v>
      </c>
      <c r="O1341" s="45">
        <v>4140</v>
      </c>
    </row>
    <row r="1342" spans="1:15">
      <c r="A1342" s="42" t="s">
        <v>5110</v>
      </c>
      <c r="B1342" s="42" t="s">
        <v>5112</v>
      </c>
      <c r="C1342" s="42" t="s">
        <v>3345</v>
      </c>
      <c r="D1342" s="42" t="s">
        <v>9364</v>
      </c>
      <c r="E1342" s="43"/>
      <c r="F1342" s="42" t="s">
        <v>1383</v>
      </c>
      <c r="G1342" s="43"/>
      <c r="H1342" s="43"/>
      <c r="I1342" s="42" t="s">
        <v>17982</v>
      </c>
      <c r="J1342" s="42" t="s">
        <v>10784</v>
      </c>
      <c r="K1342" s="43"/>
      <c r="L1342" s="42" t="s">
        <v>17983</v>
      </c>
      <c r="M1342" s="42" t="s">
        <v>9351</v>
      </c>
      <c r="N1342" s="42" t="s">
        <v>13640</v>
      </c>
      <c r="O1342" s="43">
        <v>4141</v>
      </c>
    </row>
    <row r="1343" spans="1:15">
      <c r="A1343" s="44" t="s">
        <v>5110</v>
      </c>
      <c r="B1343" s="44" t="s">
        <v>5112</v>
      </c>
      <c r="C1343" s="44" t="s">
        <v>3345</v>
      </c>
      <c r="D1343" s="44" t="s">
        <v>9364</v>
      </c>
      <c r="E1343" s="45"/>
      <c r="F1343" s="44" t="s">
        <v>1383</v>
      </c>
      <c r="G1343" s="45"/>
      <c r="H1343" s="45"/>
      <c r="I1343" s="44" t="s">
        <v>17998</v>
      </c>
      <c r="J1343" s="44" t="s">
        <v>10787</v>
      </c>
      <c r="K1343" s="45"/>
      <c r="L1343" s="44" t="s">
        <v>17999</v>
      </c>
      <c r="M1343" s="44" t="s">
        <v>9351</v>
      </c>
      <c r="N1343" s="44" t="s">
        <v>13640</v>
      </c>
      <c r="O1343" s="45">
        <v>4142</v>
      </c>
    </row>
    <row r="1344" spans="1:15">
      <c r="A1344" s="42" t="s">
        <v>5110</v>
      </c>
      <c r="B1344" s="42" t="s">
        <v>5112</v>
      </c>
      <c r="C1344" s="42" t="s">
        <v>3345</v>
      </c>
      <c r="D1344" s="42" t="s">
        <v>9364</v>
      </c>
      <c r="E1344" s="43"/>
      <c r="F1344" s="42" t="s">
        <v>1383</v>
      </c>
      <c r="G1344" s="43"/>
      <c r="H1344" s="43"/>
      <c r="I1344" s="42" t="s">
        <v>18315</v>
      </c>
      <c r="J1344" s="42" t="s">
        <v>12746</v>
      </c>
      <c r="K1344" s="43"/>
      <c r="L1344" s="42" t="s">
        <v>18316</v>
      </c>
      <c r="M1344" s="42" t="s">
        <v>9351</v>
      </c>
      <c r="N1344" s="42" t="s">
        <v>13640</v>
      </c>
      <c r="O1344" s="43">
        <v>4143</v>
      </c>
    </row>
    <row r="1345" spans="1:15">
      <c r="A1345" s="44" t="s">
        <v>5110</v>
      </c>
      <c r="B1345" s="44" t="s">
        <v>5112</v>
      </c>
      <c r="C1345" s="44" t="s">
        <v>3345</v>
      </c>
      <c r="D1345" s="44" t="s">
        <v>9364</v>
      </c>
      <c r="E1345" s="45"/>
      <c r="F1345" s="44" t="s">
        <v>1383</v>
      </c>
      <c r="G1345" s="45"/>
      <c r="H1345" s="45"/>
      <c r="I1345" s="44" t="s">
        <v>17984</v>
      </c>
      <c r="J1345" s="44" t="s">
        <v>12746</v>
      </c>
      <c r="K1345" s="45"/>
      <c r="L1345" s="44" t="s">
        <v>17985</v>
      </c>
      <c r="M1345" s="44" t="s">
        <v>9351</v>
      </c>
      <c r="N1345" s="44" t="s">
        <v>13640</v>
      </c>
      <c r="O1345" s="45">
        <v>4144</v>
      </c>
    </row>
    <row r="1346" spans="1:15">
      <c r="A1346" s="42" t="s">
        <v>5110</v>
      </c>
      <c r="B1346" s="42" t="s">
        <v>5112</v>
      </c>
      <c r="C1346" s="42" t="s">
        <v>3345</v>
      </c>
      <c r="D1346" s="42" t="s">
        <v>9364</v>
      </c>
      <c r="E1346" s="43"/>
      <c r="F1346" s="42" t="s">
        <v>1383</v>
      </c>
      <c r="G1346" s="43"/>
      <c r="H1346" s="43"/>
      <c r="I1346" s="42" t="s">
        <v>17986</v>
      </c>
      <c r="J1346" s="42" t="s">
        <v>12746</v>
      </c>
      <c r="K1346" s="43"/>
      <c r="L1346" s="42" t="s">
        <v>17987</v>
      </c>
      <c r="M1346" s="42" t="s">
        <v>9351</v>
      </c>
      <c r="N1346" s="42" t="s">
        <v>13640</v>
      </c>
      <c r="O1346" s="43">
        <v>4145</v>
      </c>
    </row>
    <row r="1347" spans="1:15">
      <c r="A1347" s="44" t="s">
        <v>5110</v>
      </c>
      <c r="B1347" s="44" t="s">
        <v>5112</v>
      </c>
      <c r="C1347" s="44" t="s">
        <v>3345</v>
      </c>
      <c r="D1347" s="44" t="s">
        <v>9364</v>
      </c>
      <c r="E1347" s="45"/>
      <c r="F1347" s="44" t="s">
        <v>1383</v>
      </c>
      <c r="G1347" s="45"/>
      <c r="H1347" s="45"/>
      <c r="I1347" s="44" t="s">
        <v>17988</v>
      </c>
      <c r="J1347" s="44" t="s">
        <v>12746</v>
      </c>
      <c r="K1347" s="45"/>
      <c r="L1347" s="44" t="s">
        <v>17989</v>
      </c>
      <c r="M1347" s="44" t="s">
        <v>9351</v>
      </c>
      <c r="N1347" s="44" t="s">
        <v>13640</v>
      </c>
      <c r="O1347" s="45">
        <v>4146</v>
      </c>
    </row>
    <row r="1348" spans="1:15">
      <c r="A1348" s="42" t="s">
        <v>5110</v>
      </c>
      <c r="B1348" s="42" t="s">
        <v>5112</v>
      </c>
      <c r="C1348" s="42" t="s">
        <v>3345</v>
      </c>
      <c r="D1348" s="42" t="s">
        <v>9364</v>
      </c>
      <c r="E1348" s="43"/>
      <c r="F1348" s="42" t="s">
        <v>1383</v>
      </c>
      <c r="G1348" s="43"/>
      <c r="H1348" s="43"/>
      <c r="I1348" s="42" t="s">
        <v>17990</v>
      </c>
      <c r="J1348" s="42" t="s">
        <v>12746</v>
      </c>
      <c r="K1348" s="43"/>
      <c r="L1348" s="42" t="s">
        <v>17991</v>
      </c>
      <c r="M1348" s="42" t="s">
        <v>9351</v>
      </c>
      <c r="N1348" s="42" t="s">
        <v>13640</v>
      </c>
      <c r="O1348" s="43">
        <v>4147</v>
      </c>
    </row>
    <row r="1349" spans="1:15">
      <c r="A1349" s="44" t="s">
        <v>5110</v>
      </c>
      <c r="B1349" s="44" t="s">
        <v>5112</v>
      </c>
      <c r="C1349" s="44" t="s">
        <v>3345</v>
      </c>
      <c r="D1349" s="44" t="s">
        <v>9364</v>
      </c>
      <c r="E1349" s="45"/>
      <c r="F1349" s="44" t="s">
        <v>1383</v>
      </c>
      <c r="G1349" s="45"/>
      <c r="H1349" s="45"/>
      <c r="I1349" s="44" t="s">
        <v>18317</v>
      </c>
      <c r="J1349" s="44" t="s">
        <v>12746</v>
      </c>
      <c r="K1349" s="45"/>
      <c r="L1349" s="44" t="s">
        <v>18318</v>
      </c>
      <c r="M1349" s="44" t="s">
        <v>9351</v>
      </c>
      <c r="N1349" s="44" t="s">
        <v>13640</v>
      </c>
      <c r="O1349" s="45">
        <v>4148</v>
      </c>
    </row>
    <row r="1350" spans="1:15">
      <c r="A1350" s="42" t="s">
        <v>5110</v>
      </c>
      <c r="B1350" s="42" t="s">
        <v>5112</v>
      </c>
      <c r="C1350" s="42" t="s">
        <v>3345</v>
      </c>
      <c r="D1350" s="42" t="s">
        <v>9364</v>
      </c>
      <c r="E1350" s="43"/>
      <c r="F1350" s="42" t="s">
        <v>1383</v>
      </c>
      <c r="G1350" s="43"/>
      <c r="H1350" s="43"/>
      <c r="I1350" s="42" t="s">
        <v>17992</v>
      </c>
      <c r="J1350" s="42" t="s">
        <v>12746</v>
      </c>
      <c r="K1350" s="43"/>
      <c r="L1350" s="42" t="s">
        <v>17993</v>
      </c>
      <c r="M1350" s="42" t="s">
        <v>9351</v>
      </c>
      <c r="N1350" s="42" t="s">
        <v>13640</v>
      </c>
      <c r="O1350" s="43">
        <v>4149</v>
      </c>
    </row>
    <row r="1351" spans="1:15">
      <c r="A1351" s="44" t="s">
        <v>5110</v>
      </c>
      <c r="B1351" s="44" t="s">
        <v>5112</v>
      </c>
      <c r="C1351" s="44" t="s">
        <v>3345</v>
      </c>
      <c r="D1351" s="44" t="s">
        <v>9364</v>
      </c>
      <c r="E1351" s="45"/>
      <c r="F1351" s="44" t="s">
        <v>1383</v>
      </c>
      <c r="G1351" s="45"/>
      <c r="H1351" s="45"/>
      <c r="I1351" s="44" t="s">
        <v>18319</v>
      </c>
      <c r="J1351" s="44" t="s">
        <v>12746</v>
      </c>
      <c r="K1351" s="45"/>
      <c r="L1351" s="44" t="s">
        <v>18320</v>
      </c>
      <c r="M1351" s="44" t="s">
        <v>9351</v>
      </c>
      <c r="N1351" s="44" t="s">
        <v>13640</v>
      </c>
      <c r="O1351" s="45">
        <v>4150</v>
      </c>
    </row>
    <row r="1352" spans="1:15">
      <c r="A1352" s="42" t="s">
        <v>5110</v>
      </c>
      <c r="B1352" s="42" t="s">
        <v>5112</v>
      </c>
      <c r="C1352" s="42" t="s">
        <v>3345</v>
      </c>
      <c r="D1352" s="42" t="s">
        <v>9364</v>
      </c>
      <c r="E1352" s="43"/>
      <c r="F1352" s="42" t="s">
        <v>1383</v>
      </c>
      <c r="G1352" s="43"/>
      <c r="H1352" s="43"/>
      <c r="I1352" s="42" t="s">
        <v>17994</v>
      </c>
      <c r="J1352" s="42" t="s">
        <v>12746</v>
      </c>
      <c r="K1352" s="43"/>
      <c r="L1352" s="42" t="s">
        <v>17995</v>
      </c>
      <c r="M1352" s="42" t="s">
        <v>9351</v>
      </c>
      <c r="N1352" s="42" t="s">
        <v>13640</v>
      </c>
      <c r="O1352" s="43">
        <v>4151</v>
      </c>
    </row>
    <row r="1353" spans="1:15">
      <c r="A1353" s="44" t="s">
        <v>5110</v>
      </c>
      <c r="B1353" s="44" t="s">
        <v>5112</v>
      </c>
      <c r="C1353" s="44" t="s">
        <v>3345</v>
      </c>
      <c r="D1353" s="44" t="s">
        <v>9364</v>
      </c>
      <c r="E1353" s="45"/>
      <c r="F1353" s="44" t="s">
        <v>1383</v>
      </c>
      <c r="G1353" s="45"/>
      <c r="H1353" s="45"/>
      <c r="I1353" s="44" t="s">
        <v>17996</v>
      </c>
      <c r="J1353" s="44" t="s">
        <v>12746</v>
      </c>
      <c r="K1353" s="45"/>
      <c r="L1353" s="44" t="s">
        <v>17997</v>
      </c>
      <c r="M1353" s="44" t="s">
        <v>9351</v>
      </c>
      <c r="N1353" s="44" t="s">
        <v>13640</v>
      </c>
      <c r="O1353" s="45">
        <v>4152</v>
      </c>
    </row>
    <row r="1354" spans="1:15">
      <c r="A1354" s="42" t="s">
        <v>5110</v>
      </c>
      <c r="B1354" s="42" t="s">
        <v>5112</v>
      </c>
      <c r="C1354" s="42" t="s">
        <v>3345</v>
      </c>
      <c r="D1354" s="42" t="s">
        <v>9364</v>
      </c>
      <c r="E1354" s="43"/>
      <c r="F1354" s="42" t="s">
        <v>1383</v>
      </c>
      <c r="G1354" s="43"/>
      <c r="H1354" s="43"/>
      <c r="I1354" s="42" t="s">
        <v>18020</v>
      </c>
      <c r="J1354" s="42" t="s">
        <v>8776</v>
      </c>
      <c r="K1354" s="43"/>
      <c r="L1354" s="42" t="s">
        <v>18021</v>
      </c>
      <c r="M1354" s="42" t="s">
        <v>9351</v>
      </c>
      <c r="N1354" s="42" t="s">
        <v>13640</v>
      </c>
      <c r="O1354" s="43">
        <v>4153</v>
      </c>
    </row>
    <row r="1355" spans="1:15">
      <c r="A1355" s="44" t="s">
        <v>5110</v>
      </c>
      <c r="B1355" s="44" t="s">
        <v>5112</v>
      </c>
      <c r="C1355" s="44" t="s">
        <v>3345</v>
      </c>
      <c r="D1355" s="44" t="s">
        <v>9364</v>
      </c>
      <c r="E1355" s="45"/>
      <c r="F1355" s="44" t="s">
        <v>1383</v>
      </c>
      <c r="G1355" s="45"/>
      <c r="H1355" s="45"/>
      <c r="I1355" s="44" t="s">
        <v>18000</v>
      </c>
      <c r="J1355" s="44" t="s">
        <v>12746</v>
      </c>
      <c r="K1355" s="45"/>
      <c r="L1355" s="44" t="s">
        <v>18001</v>
      </c>
      <c r="M1355" s="44" t="s">
        <v>9351</v>
      </c>
      <c r="N1355" s="44" t="s">
        <v>13640</v>
      </c>
      <c r="O1355" s="45">
        <v>4154</v>
      </c>
    </row>
    <row r="1356" spans="1:15">
      <c r="A1356" s="42" t="s">
        <v>5110</v>
      </c>
      <c r="B1356" s="42" t="s">
        <v>5112</v>
      </c>
      <c r="C1356" s="42" t="s">
        <v>3345</v>
      </c>
      <c r="D1356" s="42" t="s">
        <v>9364</v>
      </c>
      <c r="E1356" s="43"/>
      <c r="F1356" s="42" t="s">
        <v>1383</v>
      </c>
      <c r="G1356" s="43"/>
      <c r="H1356" s="43"/>
      <c r="I1356" s="42" t="s">
        <v>18002</v>
      </c>
      <c r="J1356" s="42" t="s">
        <v>12746</v>
      </c>
      <c r="K1356" s="43"/>
      <c r="L1356" s="42" t="s">
        <v>18003</v>
      </c>
      <c r="M1356" s="42" t="s">
        <v>9351</v>
      </c>
      <c r="N1356" s="42" t="s">
        <v>13640</v>
      </c>
      <c r="O1356" s="43">
        <v>4155</v>
      </c>
    </row>
    <row r="1357" spans="1:15">
      <c r="A1357" s="44" t="s">
        <v>5110</v>
      </c>
      <c r="B1357" s="44" t="s">
        <v>5112</v>
      </c>
      <c r="C1357" s="44" t="s">
        <v>3345</v>
      </c>
      <c r="D1357" s="44" t="s">
        <v>9364</v>
      </c>
      <c r="E1357" s="45"/>
      <c r="F1357" s="44" t="s">
        <v>1383</v>
      </c>
      <c r="G1357" s="45"/>
      <c r="H1357" s="45"/>
      <c r="I1357" s="44" t="s">
        <v>18004</v>
      </c>
      <c r="J1357" s="44" t="s">
        <v>12746</v>
      </c>
      <c r="K1357" s="45"/>
      <c r="L1357" s="44" t="s">
        <v>18005</v>
      </c>
      <c r="M1357" s="44" t="s">
        <v>9351</v>
      </c>
      <c r="N1357" s="44" t="s">
        <v>13640</v>
      </c>
      <c r="O1357" s="45">
        <v>4156</v>
      </c>
    </row>
    <row r="1358" spans="1:15">
      <c r="A1358" s="42" t="s">
        <v>5110</v>
      </c>
      <c r="B1358" s="42" t="s">
        <v>5112</v>
      </c>
      <c r="C1358" s="42" t="s">
        <v>3345</v>
      </c>
      <c r="D1358" s="42" t="s">
        <v>9364</v>
      </c>
      <c r="E1358" s="43"/>
      <c r="F1358" s="42" t="s">
        <v>1383</v>
      </c>
      <c r="G1358" s="43"/>
      <c r="H1358" s="43"/>
      <c r="I1358" s="42" t="s">
        <v>18006</v>
      </c>
      <c r="J1358" s="42" t="s">
        <v>10789</v>
      </c>
      <c r="K1358" s="43"/>
      <c r="L1358" s="42" t="s">
        <v>18321</v>
      </c>
      <c r="M1358" s="42" t="s">
        <v>9351</v>
      </c>
      <c r="N1358" s="42" t="s">
        <v>13640</v>
      </c>
      <c r="O1358" s="43">
        <v>4157</v>
      </c>
    </row>
    <row r="1359" spans="1:15">
      <c r="A1359" s="44" t="s">
        <v>5110</v>
      </c>
      <c r="B1359" s="44" t="s">
        <v>5112</v>
      </c>
      <c r="C1359" s="44" t="s">
        <v>3345</v>
      </c>
      <c r="D1359" s="44" t="s">
        <v>9364</v>
      </c>
      <c r="E1359" s="45"/>
      <c r="F1359" s="44" t="s">
        <v>1383</v>
      </c>
      <c r="G1359" s="45"/>
      <c r="H1359" s="45"/>
      <c r="I1359" s="44" t="s">
        <v>18008</v>
      </c>
      <c r="J1359" s="44" t="s">
        <v>12746</v>
      </c>
      <c r="K1359" s="45"/>
      <c r="L1359" s="44" t="s">
        <v>18009</v>
      </c>
      <c r="M1359" s="44" t="s">
        <v>9351</v>
      </c>
      <c r="N1359" s="44" t="s">
        <v>13640</v>
      </c>
      <c r="O1359" s="45">
        <v>4158</v>
      </c>
    </row>
    <row r="1360" spans="1:15">
      <c r="A1360" s="42" t="s">
        <v>5110</v>
      </c>
      <c r="B1360" s="42" t="s">
        <v>5112</v>
      </c>
      <c r="C1360" s="42" t="s">
        <v>3345</v>
      </c>
      <c r="D1360" s="42" t="s">
        <v>9364</v>
      </c>
      <c r="E1360" s="43"/>
      <c r="F1360" s="42" t="s">
        <v>1383</v>
      </c>
      <c r="G1360" s="43"/>
      <c r="H1360" s="43"/>
      <c r="I1360" s="42" t="s">
        <v>18010</v>
      </c>
      <c r="J1360" s="42" t="s">
        <v>10784</v>
      </c>
      <c r="K1360" s="43"/>
      <c r="L1360" s="42" t="s">
        <v>18011</v>
      </c>
      <c r="M1360" s="42" t="s">
        <v>9351</v>
      </c>
      <c r="N1360" s="42" t="s">
        <v>13640</v>
      </c>
      <c r="O1360" s="43">
        <v>4159</v>
      </c>
    </row>
    <row r="1361" spans="1:15">
      <c r="A1361" s="44" t="s">
        <v>5110</v>
      </c>
      <c r="B1361" s="44" t="s">
        <v>5112</v>
      </c>
      <c r="C1361" s="44" t="s">
        <v>3345</v>
      </c>
      <c r="D1361" s="44" t="s">
        <v>9364</v>
      </c>
      <c r="E1361" s="45"/>
      <c r="F1361" s="44" t="s">
        <v>1383</v>
      </c>
      <c r="G1361" s="45"/>
      <c r="H1361" s="45"/>
      <c r="I1361" s="44" t="s">
        <v>18012</v>
      </c>
      <c r="J1361" s="44" t="s">
        <v>10892</v>
      </c>
      <c r="K1361" s="45"/>
      <c r="L1361" s="44" t="s">
        <v>18322</v>
      </c>
      <c r="M1361" s="44" t="s">
        <v>9351</v>
      </c>
      <c r="N1361" s="44" t="s">
        <v>13640</v>
      </c>
      <c r="O1361" s="45">
        <v>4160</v>
      </c>
    </row>
    <row r="1362" spans="1:15">
      <c r="A1362" s="42" t="s">
        <v>5110</v>
      </c>
      <c r="B1362" s="42" t="s">
        <v>5112</v>
      </c>
      <c r="C1362" s="42" t="s">
        <v>3345</v>
      </c>
      <c r="D1362" s="42" t="s">
        <v>9364</v>
      </c>
      <c r="E1362" s="43"/>
      <c r="F1362" s="42" t="s">
        <v>1383</v>
      </c>
      <c r="G1362" s="43"/>
      <c r="H1362" s="43"/>
      <c r="I1362" s="42" t="s">
        <v>18014</v>
      </c>
      <c r="J1362" s="42" t="s">
        <v>10784</v>
      </c>
      <c r="K1362" s="43"/>
      <c r="L1362" s="42" t="s">
        <v>18015</v>
      </c>
      <c r="M1362" s="42" t="s">
        <v>9351</v>
      </c>
      <c r="N1362" s="42" t="s">
        <v>13640</v>
      </c>
      <c r="O1362" s="43">
        <v>4161</v>
      </c>
    </row>
    <row r="1363" spans="1:15">
      <c r="A1363" s="44" t="s">
        <v>5110</v>
      </c>
      <c r="B1363" s="44" t="s">
        <v>5112</v>
      </c>
      <c r="C1363" s="44" t="s">
        <v>3345</v>
      </c>
      <c r="D1363" s="44" t="s">
        <v>9364</v>
      </c>
      <c r="E1363" s="45"/>
      <c r="F1363" s="44" t="s">
        <v>1383</v>
      </c>
      <c r="G1363" s="45"/>
      <c r="H1363" s="45"/>
      <c r="I1363" s="44" t="s">
        <v>18018</v>
      </c>
      <c r="J1363" s="44" t="s">
        <v>12746</v>
      </c>
      <c r="K1363" s="45"/>
      <c r="L1363" s="44" t="s">
        <v>18019</v>
      </c>
      <c r="M1363" s="44" t="s">
        <v>9351</v>
      </c>
      <c r="N1363" s="44" t="s">
        <v>13640</v>
      </c>
      <c r="O1363" s="45">
        <v>4162</v>
      </c>
    </row>
    <row r="1364" spans="1:15">
      <c r="A1364" s="42" t="s">
        <v>5110</v>
      </c>
      <c r="B1364" s="42" t="s">
        <v>5112</v>
      </c>
      <c r="C1364" s="42" t="s">
        <v>3345</v>
      </c>
      <c r="D1364" s="42" t="s">
        <v>9364</v>
      </c>
      <c r="E1364" s="43"/>
      <c r="F1364" s="42" t="s">
        <v>1383</v>
      </c>
      <c r="G1364" s="43"/>
      <c r="H1364" s="43"/>
      <c r="I1364" s="42" t="s">
        <v>18323</v>
      </c>
      <c r="J1364" s="42" t="s">
        <v>12746</v>
      </c>
      <c r="K1364" s="43"/>
      <c r="L1364" s="42" t="s">
        <v>18324</v>
      </c>
      <c r="M1364" s="42" t="s">
        <v>9351</v>
      </c>
      <c r="N1364" s="42" t="s">
        <v>13640</v>
      </c>
      <c r="O1364" s="43">
        <v>4163</v>
      </c>
    </row>
    <row r="1365" spans="1:15">
      <c r="A1365" s="44" t="s">
        <v>5110</v>
      </c>
      <c r="B1365" s="44" t="s">
        <v>5112</v>
      </c>
      <c r="C1365" s="44" t="s">
        <v>3345</v>
      </c>
      <c r="D1365" s="44" t="s">
        <v>9364</v>
      </c>
      <c r="E1365" s="45"/>
      <c r="F1365" s="44" t="s">
        <v>1383</v>
      </c>
      <c r="G1365" s="45"/>
      <c r="H1365" s="45"/>
      <c r="I1365" s="44" t="s">
        <v>18042</v>
      </c>
      <c r="J1365" s="44" t="s">
        <v>12746</v>
      </c>
      <c r="K1365" s="45"/>
      <c r="L1365" s="44" t="s">
        <v>18043</v>
      </c>
      <c r="M1365" s="44" t="s">
        <v>9351</v>
      </c>
      <c r="N1365" s="44" t="s">
        <v>13640</v>
      </c>
      <c r="O1365" s="45">
        <v>4164</v>
      </c>
    </row>
    <row r="1366" spans="1:15">
      <c r="A1366" s="42" t="s">
        <v>5110</v>
      </c>
      <c r="B1366" s="42" t="s">
        <v>5112</v>
      </c>
      <c r="C1366" s="42" t="s">
        <v>3345</v>
      </c>
      <c r="D1366" s="42" t="s">
        <v>9364</v>
      </c>
      <c r="E1366" s="43"/>
      <c r="F1366" s="42" t="s">
        <v>1383</v>
      </c>
      <c r="G1366" s="43"/>
      <c r="H1366" s="43"/>
      <c r="I1366" s="42" t="s">
        <v>18022</v>
      </c>
      <c r="J1366" s="42" t="s">
        <v>12746</v>
      </c>
      <c r="K1366" s="43"/>
      <c r="L1366" s="42" t="s">
        <v>18023</v>
      </c>
      <c r="M1366" s="42" t="s">
        <v>9351</v>
      </c>
      <c r="N1366" s="42" t="s">
        <v>13640</v>
      </c>
      <c r="O1366" s="43">
        <v>4165</v>
      </c>
    </row>
    <row r="1367" spans="1:15">
      <c r="A1367" s="44" t="s">
        <v>5110</v>
      </c>
      <c r="B1367" s="44" t="s">
        <v>5112</v>
      </c>
      <c r="C1367" s="44" t="s">
        <v>3345</v>
      </c>
      <c r="D1367" s="44" t="s">
        <v>9364</v>
      </c>
      <c r="E1367" s="45"/>
      <c r="F1367" s="44" t="s">
        <v>1383</v>
      </c>
      <c r="G1367" s="45"/>
      <c r="H1367" s="45"/>
      <c r="I1367" s="44" t="s">
        <v>18024</v>
      </c>
      <c r="J1367" s="44" t="s">
        <v>12746</v>
      </c>
      <c r="K1367" s="45"/>
      <c r="L1367" s="44" t="s">
        <v>18025</v>
      </c>
      <c r="M1367" s="44" t="s">
        <v>9351</v>
      </c>
      <c r="N1367" s="44" t="s">
        <v>13640</v>
      </c>
      <c r="O1367" s="45">
        <v>4166</v>
      </c>
    </row>
    <row r="1368" spans="1:15">
      <c r="A1368" s="42" t="s">
        <v>5110</v>
      </c>
      <c r="B1368" s="42" t="s">
        <v>5112</v>
      </c>
      <c r="C1368" s="42" t="s">
        <v>3345</v>
      </c>
      <c r="D1368" s="42" t="s">
        <v>9364</v>
      </c>
      <c r="E1368" s="43"/>
      <c r="F1368" s="42" t="s">
        <v>1383</v>
      </c>
      <c r="G1368" s="43"/>
      <c r="H1368" s="43"/>
      <c r="I1368" s="42" t="s">
        <v>18026</v>
      </c>
      <c r="J1368" s="42" t="s">
        <v>12746</v>
      </c>
      <c r="K1368" s="43"/>
      <c r="L1368" s="42" t="s">
        <v>18027</v>
      </c>
      <c r="M1368" s="42" t="s">
        <v>9351</v>
      </c>
      <c r="N1368" s="42" t="s">
        <v>13640</v>
      </c>
      <c r="O1368" s="43">
        <v>4167</v>
      </c>
    </row>
    <row r="1369" spans="1:15">
      <c r="A1369" s="44" t="s">
        <v>5110</v>
      </c>
      <c r="B1369" s="44" t="s">
        <v>5112</v>
      </c>
      <c r="C1369" s="44" t="s">
        <v>3345</v>
      </c>
      <c r="D1369" s="44" t="s">
        <v>9364</v>
      </c>
      <c r="E1369" s="45"/>
      <c r="F1369" s="44" t="s">
        <v>1383</v>
      </c>
      <c r="G1369" s="45"/>
      <c r="H1369" s="45"/>
      <c r="I1369" s="44" t="s">
        <v>18028</v>
      </c>
      <c r="J1369" s="44" t="s">
        <v>12746</v>
      </c>
      <c r="K1369" s="45"/>
      <c r="L1369" s="44" t="s">
        <v>18029</v>
      </c>
      <c r="M1369" s="44" t="s">
        <v>9351</v>
      </c>
      <c r="N1369" s="44" t="s">
        <v>13640</v>
      </c>
      <c r="O1369" s="45">
        <v>4168</v>
      </c>
    </row>
    <row r="1370" spans="1:15">
      <c r="A1370" s="42" t="s">
        <v>5110</v>
      </c>
      <c r="B1370" s="42" t="s">
        <v>5112</v>
      </c>
      <c r="C1370" s="42" t="s">
        <v>3345</v>
      </c>
      <c r="D1370" s="42" t="s">
        <v>9364</v>
      </c>
      <c r="E1370" s="43"/>
      <c r="F1370" s="42" t="s">
        <v>1383</v>
      </c>
      <c r="G1370" s="43"/>
      <c r="H1370" s="43"/>
      <c r="I1370" s="42" t="s">
        <v>18325</v>
      </c>
      <c r="J1370" s="42" t="s">
        <v>12746</v>
      </c>
      <c r="K1370" s="43"/>
      <c r="L1370" s="42" t="s">
        <v>18326</v>
      </c>
      <c r="M1370" s="42" t="s">
        <v>9351</v>
      </c>
      <c r="N1370" s="42" t="s">
        <v>13640</v>
      </c>
      <c r="O1370" s="43">
        <v>4169</v>
      </c>
    </row>
    <row r="1371" spans="1:15">
      <c r="A1371" s="44" t="s">
        <v>5110</v>
      </c>
      <c r="B1371" s="44" t="s">
        <v>5112</v>
      </c>
      <c r="C1371" s="44" t="s">
        <v>3345</v>
      </c>
      <c r="D1371" s="44" t="s">
        <v>9364</v>
      </c>
      <c r="E1371" s="45"/>
      <c r="F1371" s="44" t="s">
        <v>1383</v>
      </c>
      <c r="G1371" s="45"/>
      <c r="H1371" s="45"/>
      <c r="I1371" s="44" t="s">
        <v>18327</v>
      </c>
      <c r="J1371" s="44" t="s">
        <v>10784</v>
      </c>
      <c r="K1371" s="45"/>
      <c r="L1371" s="44" t="s">
        <v>18328</v>
      </c>
      <c r="M1371" s="44" t="s">
        <v>9351</v>
      </c>
      <c r="N1371" s="44" t="s">
        <v>13640</v>
      </c>
      <c r="O1371" s="45">
        <v>4170</v>
      </c>
    </row>
    <row r="1372" spans="1:15">
      <c r="A1372" s="42" t="s">
        <v>5110</v>
      </c>
      <c r="B1372" s="42" t="s">
        <v>5112</v>
      </c>
      <c r="C1372" s="42" t="s">
        <v>3345</v>
      </c>
      <c r="D1372" s="42" t="s">
        <v>9364</v>
      </c>
      <c r="E1372" s="43"/>
      <c r="F1372" s="42" t="s">
        <v>1383</v>
      </c>
      <c r="G1372" s="43"/>
      <c r="H1372" s="43"/>
      <c r="I1372" s="42" t="s">
        <v>18030</v>
      </c>
      <c r="J1372" s="42" t="s">
        <v>12746</v>
      </c>
      <c r="K1372" s="43"/>
      <c r="L1372" s="42" t="s">
        <v>18031</v>
      </c>
      <c r="M1372" s="42" t="s">
        <v>9351</v>
      </c>
      <c r="N1372" s="42" t="s">
        <v>13640</v>
      </c>
      <c r="O1372" s="43">
        <v>4171</v>
      </c>
    </row>
    <row r="1373" spans="1:15">
      <c r="A1373" s="44" t="s">
        <v>5110</v>
      </c>
      <c r="B1373" s="44" t="s">
        <v>5112</v>
      </c>
      <c r="C1373" s="44" t="s">
        <v>3345</v>
      </c>
      <c r="D1373" s="44" t="s">
        <v>9364</v>
      </c>
      <c r="E1373" s="45"/>
      <c r="F1373" s="44" t="s">
        <v>1383</v>
      </c>
      <c r="G1373" s="45"/>
      <c r="H1373" s="45"/>
      <c r="I1373" s="44" t="s">
        <v>18032</v>
      </c>
      <c r="J1373" s="44" t="s">
        <v>12746</v>
      </c>
      <c r="K1373" s="45"/>
      <c r="L1373" s="44" t="s">
        <v>18033</v>
      </c>
      <c r="M1373" s="44" t="s">
        <v>9351</v>
      </c>
      <c r="N1373" s="44" t="s">
        <v>13640</v>
      </c>
      <c r="O1373" s="45">
        <v>4172</v>
      </c>
    </row>
    <row r="1374" spans="1:15">
      <c r="A1374" s="42" t="s">
        <v>5110</v>
      </c>
      <c r="B1374" s="42" t="s">
        <v>5112</v>
      </c>
      <c r="C1374" s="42" t="s">
        <v>3345</v>
      </c>
      <c r="D1374" s="42" t="s">
        <v>9364</v>
      </c>
      <c r="E1374" s="43"/>
      <c r="F1374" s="42" t="s">
        <v>1383</v>
      </c>
      <c r="G1374" s="43"/>
      <c r="H1374" s="43"/>
      <c r="I1374" s="42" t="s">
        <v>18329</v>
      </c>
      <c r="J1374" s="42" t="s">
        <v>12746</v>
      </c>
      <c r="K1374" s="43"/>
      <c r="L1374" s="42" t="s">
        <v>18330</v>
      </c>
      <c r="M1374" s="42" t="s">
        <v>9351</v>
      </c>
      <c r="N1374" s="42" t="s">
        <v>13640</v>
      </c>
      <c r="O1374" s="43">
        <v>4173</v>
      </c>
    </row>
    <row r="1375" spans="1:15">
      <c r="A1375" s="44" t="s">
        <v>5110</v>
      </c>
      <c r="B1375" s="44" t="s">
        <v>5112</v>
      </c>
      <c r="C1375" s="44" t="s">
        <v>3345</v>
      </c>
      <c r="D1375" s="44" t="s">
        <v>9364</v>
      </c>
      <c r="E1375" s="45"/>
      <c r="F1375" s="44" t="s">
        <v>1383</v>
      </c>
      <c r="G1375" s="45"/>
      <c r="H1375" s="45"/>
      <c r="I1375" s="44" t="s">
        <v>18034</v>
      </c>
      <c r="J1375" s="44" t="s">
        <v>12746</v>
      </c>
      <c r="K1375" s="45"/>
      <c r="L1375" s="44" t="s">
        <v>18035</v>
      </c>
      <c r="M1375" s="44" t="s">
        <v>9351</v>
      </c>
      <c r="N1375" s="44" t="s">
        <v>13640</v>
      </c>
      <c r="O1375" s="45">
        <v>4174</v>
      </c>
    </row>
    <row r="1376" spans="1:15">
      <c r="A1376" s="42" t="s">
        <v>5110</v>
      </c>
      <c r="B1376" s="42" t="s">
        <v>5112</v>
      </c>
      <c r="C1376" s="42" t="s">
        <v>3345</v>
      </c>
      <c r="D1376" s="42" t="s">
        <v>9364</v>
      </c>
      <c r="E1376" s="43"/>
      <c r="F1376" s="42" t="s">
        <v>1383</v>
      </c>
      <c r="G1376" s="43"/>
      <c r="H1376" s="43"/>
      <c r="I1376" s="42" t="s">
        <v>18062</v>
      </c>
      <c r="J1376" s="42" t="s">
        <v>10787</v>
      </c>
      <c r="K1376" s="43"/>
      <c r="L1376" s="42" t="s">
        <v>18063</v>
      </c>
      <c r="M1376" s="42" t="s">
        <v>9351</v>
      </c>
      <c r="N1376" s="42" t="s">
        <v>13640</v>
      </c>
      <c r="O1376" s="43">
        <v>4175</v>
      </c>
    </row>
    <row r="1377" spans="1:15">
      <c r="A1377" s="44" t="s">
        <v>5110</v>
      </c>
      <c r="B1377" s="44" t="s">
        <v>5112</v>
      </c>
      <c r="C1377" s="44" t="s">
        <v>3345</v>
      </c>
      <c r="D1377" s="44" t="s">
        <v>9364</v>
      </c>
      <c r="E1377" s="45"/>
      <c r="F1377" s="44" t="s">
        <v>1383</v>
      </c>
      <c r="G1377" s="45"/>
      <c r="H1377" s="45"/>
      <c r="I1377" s="44" t="s">
        <v>18036</v>
      </c>
      <c r="J1377" s="44" t="s">
        <v>12746</v>
      </c>
      <c r="K1377" s="45"/>
      <c r="L1377" s="44" t="s">
        <v>18037</v>
      </c>
      <c r="M1377" s="44" t="s">
        <v>9351</v>
      </c>
      <c r="N1377" s="44" t="s">
        <v>13640</v>
      </c>
      <c r="O1377" s="45">
        <v>4176</v>
      </c>
    </row>
    <row r="1378" spans="1:15">
      <c r="A1378" s="42" t="s">
        <v>5110</v>
      </c>
      <c r="B1378" s="42" t="s">
        <v>5112</v>
      </c>
      <c r="C1378" s="42" t="s">
        <v>3345</v>
      </c>
      <c r="D1378" s="42" t="s">
        <v>9364</v>
      </c>
      <c r="E1378" s="43"/>
      <c r="F1378" s="42" t="s">
        <v>1383</v>
      </c>
      <c r="G1378" s="43"/>
      <c r="H1378" s="43"/>
      <c r="I1378" s="42" t="s">
        <v>18038</v>
      </c>
      <c r="J1378" s="42" t="s">
        <v>12746</v>
      </c>
      <c r="K1378" s="43"/>
      <c r="L1378" s="42" t="s">
        <v>18039</v>
      </c>
      <c r="M1378" s="42" t="s">
        <v>9351</v>
      </c>
      <c r="N1378" s="42" t="s">
        <v>13640</v>
      </c>
      <c r="O1378" s="43">
        <v>4177</v>
      </c>
    </row>
    <row r="1379" spans="1:15">
      <c r="A1379" s="44" t="s">
        <v>5110</v>
      </c>
      <c r="B1379" s="44" t="s">
        <v>5112</v>
      </c>
      <c r="C1379" s="44" t="s">
        <v>3345</v>
      </c>
      <c r="D1379" s="44" t="s">
        <v>9364</v>
      </c>
      <c r="E1379" s="45"/>
      <c r="F1379" s="44" t="s">
        <v>1383</v>
      </c>
      <c r="G1379" s="45"/>
      <c r="H1379" s="45"/>
      <c r="I1379" s="44" t="s">
        <v>18040</v>
      </c>
      <c r="J1379" s="44" t="s">
        <v>12746</v>
      </c>
      <c r="K1379" s="45"/>
      <c r="L1379" s="44" t="s">
        <v>18041</v>
      </c>
      <c r="M1379" s="44" t="s">
        <v>9351</v>
      </c>
      <c r="N1379" s="44" t="s">
        <v>13640</v>
      </c>
      <c r="O1379" s="45">
        <v>4178</v>
      </c>
    </row>
    <row r="1380" spans="1:15">
      <c r="A1380" s="42" t="s">
        <v>5110</v>
      </c>
      <c r="B1380" s="42" t="s">
        <v>5112</v>
      </c>
      <c r="C1380" s="42" t="s">
        <v>3345</v>
      </c>
      <c r="D1380" s="42" t="s">
        <v>9364</v>
      </c>
      <c r="E1380" s="43"/>
      <c r="F1380" s="42" t="s">
        <v>1383</v>
      </c>
      <c r="G1380" s="43"/>
      <c r="H1380" s="43"/>
      <c r="I1380" s="42" t="s">
        <v>18044</v>
      </c>
      <c r="J1380" s="42" t="s">
        <v>12746</v>
      </c>
      <c r="K1380" s="43"/>
      <c r="L1380" s="42" t="s">
        <v>18045</v>
      </c>
      <c r="M1380" s="42" t="s">
        <v>9351</v>
      </c>
      <c r="N1380" s="42" t="s">
        <v>13640</v>
      </c>
      <c r="O1380" s="43">
        <v>4179</v>
      </c>
    </row>
    <row r="1381" spans="1:15">
      <c r="A1381" s="44" t="s">
        <v>5110</v>
      </c>
      <c r="B1381" s="44" t="s">
        <v>5112</v>
      </c>
      <c r="C1381" s="44" t="s">
        <v>3345</v>
      </c>
      <c r="D1381" s="44" t="s">
        <v>9364</v>
      </c>
      <c r="E1381" s="45"/>
      <c r="F1381" s="44" t="s">
        <v>1383</v>
      </c>
      <c r="G1381" s="45"/>
      <c r="H1381" s="45"/>
      <c r="I1381" s="44" t="s">
        <v>18046</v>
      </c>
      <c r="J1381" s="44" t="s">
        <v>12746</v>
      </c>
      <c r="K1381" s="45"/>
      <c r="L1381" s="44" t="s">
        <v>18047</v>
      </c>
      <c r="M1381" s="44" t="s">
        <v>9351</v>
      </c>
      <c r="N1381" s="44" t="s">
        <v>13640</v>
      </c>
      <c r="O1381" s="45">
        <v>4180</v>
      </c>
    </row>
    <row r="1382" spans="1:15">
      <c r="A1382" s="42" t="s">
        <v>5110</v>
      </c>
      <c r="B1382" s="42" t="s">
        <v>5112</v>
      </c>
      <c r="C1382" s="42" t="s">
        <v>3345</v>
      </c>
      <c r="D1382" s="42" t="s">
        <v>9364</v>
      </c>
      <c r="E1382" s="43"/>
      <c r="F1382" s="42" t="s">
        <v>1383</v>
      </c>
      <c r="G1382" s="43"/>
      <c r="H1382" s="43"/>
      <c r="I1382" s="42" t="s">
        <v>18048</v>
      </c>
      <c r="J1382" s="42" t="s">
        <v>12746</v>
      </c>
      <c r="K1382" s="43"/>
      <c r="L1382" s="42" t="s">
        <v>18049</v>
      </c>
      <c r="M1382" s="42" t="s">
        <v>9351</v>
      </c>
      <c r="N1382" s="42" t="s">
        <v>13640</v>
      </c>
      <c r="O1382" s="43">
        <v>4181</v>
      </c>
    </row>
    <row r="1383" spans="1:15">
      <c r="A1383" s="44" t="s">
        <v>5110</v>
      </c>
      <c r="B1383" s="44" t="s">
        <v>5112</v>
      </c>
      <c r="C1383" s="44" t="s">
        <v>3345</v>
      </c>
      <c r="D1383" s="44" t="s">
        <v>9364</v>
      </c>
      <c r="E1383" s="45"/>
      <c r="F1383" s="44" t="s">
        <v>1383</v>
      </c>
      <c r="G1383" s="45"/>
      <c r="H1383" s="45"/>
      <c r="I1383" s="44" t="s">
        <v>18050</v>
      </c>
      <c r="J1383" s="44" t="s">
        <v>12746</v>
      </c>
      <c r="K1383" s="45"/>
      <c r="L1383" s="44" t="s">
        <v>18051</v>
      </c>
      <c r="M1383" s="44" t="s">
        <v>9351</v>
      </c>
      <c r="N1383" s="44" t="s">
        <v>13640</v>
      </c>
      <c r="O1383" s="45">
        <v>4182</v>
      </c>
    </row>
    <row r="1384" spans="1:15">
      <c r="A1384" s="42" t="s">
        <v>5110</v>
      </c>
      <c r="B1384" s="42" t="s">
        <v>5112</v>
      </c>
      <c r="C1384" s="42" t="s">
        <v>3345</v>
      </c>
      <c r="D1384" s="42" t="s">
        <v>9364</v>
      </c>
      <c r="E1384" s="43"/>
      <c r="F1384" s="42" t="s">
        <v>1383</v>
      </c>
      <c r="G1384" s="43"/>
      <c r="H1384" s="43"/>
      <c r="I1384" s="42" t="s">
        <v>18052</v>
      </c>
      <c r="J1384" s="42" t="s">
        <v>12746</v>
      </c>
      <c r="K1384" s="43"/>
      <c r="L1384" s="42" t="s">
        <v>18053</v>
      </c>
      <c r="M1384" s="42" t="s">
        <v>9351</v>
      </c>
      <c r="N1384" s="42" t="s">
        <v>13640</v>
      </c>
      <c r="O1384" s="43">
        <v>4183</v>
      </c>
    </row>
    <row r="1385" spans="1:15">
      <c r="A1385" s="44" t="s">
        <v>5110</v>
      </c>
      <c r="B1385" s="44" t="s">
        <v>5112</v>
      </c>
      <c r="C1385" s="44" t="s">
        <v>3345</v>
      </c>
      <c r="D1385" s="44" t="s">
        <v>9364</v>
      </c>
      <c r="E1385" s="45"/>
      <c r="F1385" s="44" t="s">
        <v>1383</v>
      </c>
      <c r="G1385" s="45"/>
      <c r="H1385" s="45"/>
      <c r="I1385" s="44" t="s">
        <v>16658</v>
      </c>
      <c r="J1385" s="44" t="s">
        <v>12746</v>
      </c>
      <c r="K1385" s="45"/>
      <c r="L1385" s="44" t="s">
        <v>18054</v>
      </c>
      <c r="M1385" s="44" t="s">
        <v>9351</v>
      </c>
      <c r="N1385" s="44" t="s">
        <v>13640</v>
      </c>
      <c r="O1385" s="45">
        <v>4184</v>
      </c>
    </row>
    <row r="1386" spans="1:15">
      <c r="A1386" s="42" t="s">
        <v>5110</v>
      </c>
      <c r="B1386" s="42" t="s">
        <v>5112</v>
      </c>
      <c r="C1386" s="42" t="s">
        <v>3345</v>
      </c>
      <c r="D1386" s="42" t="s">
        <v>9364</v>
      </c>
      <c r="E1386" s="43"/>
      <c r="F1386" s="42" t="s">
        <v>1383</v>
      </c>
      <c r="G1386" s="43"/>
      <c r="H1386" s="43"/>
      <c r="I1386" s="42" t="s">
        <v>18055</v>
      </c>
      <c r="J1386" s="42" t="s">
        <v>12746</v>
      </c>
      <c r="K1386" s="43"/>
      <c r="L1386" s="42" t="s">
        <v>18056</v>
      </c>
      <c r="M1386" s="42" t="s">
        <v>9351</v>
      </c>
      <c r="N1386" s="42" t="s">
        <v>13640</v>
      </c>
      <c r="O1386" s="43">
        <v>4185</v>
      </c>
    </row>
    <row r="1387" spans="1:15">
      <c r="A1387" s="44" t="s">
        <v>5110</v>
      </c>
      <c r="B1387" s="44" t="s">
        <v>5112</v>
      </c>
      <c r="C1387" s="44" t="s">
        <v>3345</v>
      </c>
      <c r="D1387" s="44" t="s">
        <v>9364</v>
      </c>
      <c r="E1387" s="45"/>
      <c r="F1387" s="44" t="s">
        <v>1383</v>
      </c>
      <c r="G1387" s="45"/>
      <c r="H1387" s="45"/>
      <c r="I1387" s="44" t="s">
        <v>18082</v>
      </c>
      <c r="J1387" s="44" t="s">
        <v>10787</v>
      </c>
      <c r="K1387" s="45"/>
      <c r="L1387" s="44" t="s">
        <v>18358</v>
      </c>
      <c r="M1387" s="44" t="s">
        <v>9351</v>
      </c>
      <c r="N1387" s="44" t="s">
        <v>13640</v>
      </c>
      <c r="O1387" s="45">
        <v>4186</v>
      </c>
    </row>
    <row r="1388" spans="1:15">
      <c r="A1388" s="42" t="s">
        <v>5110</v>
      </c>
      <c r="B1388" s="42" t="s">
        <v>5112</v>
      </c>
      <c r="C1388" s="42" t="s">
        <v>3345</v>
      </c>
      <c r="D1388" s="42" t="s">
        <v>9364</v>
      </c>
      <c r="E1388" s="43"/>
      <c r="F1388" s="42" t="s">
        <v>1383</v>
      </c>
      <c r="G1388" s="43"/>
      <c r="H1388" s="43"/>
      <c r="I1388" s="42" t="s">
        <v>18057</v>
      </c>
      <c r="J1388" s="42" t="s">
        <v>10784</v>
      </c>
      <c r="K1388" s="43"/>
      <c r="L1388" s="42" t="s">
        <v>18058</v>
      </c>
      <c r="M1388" s="42" t="s">
        <v>9351</v>
      </c>
      <c r="N1388" s="42" t="s">
        <v>13640</v>
      </c>
      <c r="O1388" s="43">
        <v>4187</v>
      </c>
    </row>
    <row r="1389" spans="1:15">
      <c r="A1389" s="44" t="s">
        <v>5110</v>
      </c>
      <c r="B1389" s="44" t="s">
        <v>5112</v>
      </c>
      <c r="C1389" s="44" t="s">
        <v>3345</v>
      </c>
      <c r="D1389" s="44" t="s">
        <v>9364</v>
      </c>
      <c r="E1389" s="45"/>
      <c r="F1389" s="44" t="s">
        <v>1383</v>
      </c>
      <c r="G1389" s="45"/>
      <c r="H1389" s="45"/>
      <c r="I1389" s="44" t="s">
        <v>10951</v>
      </c>
      <c r="J1389" s="44" t="s">
        <v>10787</v>
      </c>
      <c r="K1389" s="45"/>
      <c r="L1389" s="44" t="s">
        <v>18336</v>
      </c>
      <c r="M1389" s="44" t="s">
        <v>9351</v>
      </c>
      <c r="N1389" s="44" t="s">
        <v>13640</v>
      </c>
      <c r="O1389" s="45">
        <v>4188</v>
      </c>
    </row>
    <row r="1390" spans="1:15">
      <c r="A1390" s="42" t="s">
        <v>5110</v>
      </c>
      <c r="B1390" s="42" t="s">
        <v>5112</v>
      </c>
      <c r="C1390" s="42" t="s">
        <v>3345</v>
      </c>
      <c r="D1390" s="42" t="s">
        <v>9364</v>
      </c>
      <c r="E1390" s="43"/>
      <c r="F1390" s="42" t="s">
        <v>1383</v>
      </c>
      <c r="G1390" s="43"/>
      <c r="H1390" s="43"/>
      <c r="I1390" s="42" t="s">
        <v>18337</v>
      </c>
      <c r="J1390" s="42" t="s">
        <v>12746</v>
      </c>
      <c r="K1390" s="43"/>
      <c r="L1390" s="42" t="s">
        <v>18338</v>
      </c>
      <c r="M1390" s="42" t="s">
        <v>9351</v>
      </c>
      <c r="N1390" s="42" t="s">
        <v>13640</v>
      </c>
      <c r="O1390" s="43">
        <v>4189</v>
      </c>
    </row>
    <row r="1391" spans="1:15">
      <c r="A1391" s="44" t="s">
        <v>5110</v>
      </c>
      <c r="B1391" s="44" t="s">
        <v>5112</v>
      </c>
      <c r="C1391" s="44" t="s">
        <v>3345</v>
      </c>
      <c r="D1391" s="44" t="s">
        <v>9364</v>
      </c>
      <c r="E1391" s="45"/>
      <c r="F1391" s="44" t="s">
        <v>1383</v>
      </c>
      <c r="G1391" s="45"/>
      <c r="H1391" s="45"/>
      <c r="I1391" s="44" t="s">
        <v>18060</v>
      </c>
      <c r="J1391" s="44" t="s">
        <v>8776</v>
      </c>
      <c r="K1391" s="45"/>
      <c r="L1391" s="44" t="s">
        <v>18061</v>
      </c>
      <c r="M1391" s="44" t="s">
        <v>9351</v>
      </c>
      <c r="N1391" s="44" t="s">
        <v>13640</v>
      </c>
      <c r="O1391" s="45">
        <v>4190</v>
      </c>
    </row>
    <row r="1392" spans="1:15">
      <c r="A1392" s="42" t="s">
        <v>5110</v>
      </c>
      <c r="B1392" s="42" t="s">
        <v>5112</v>
      </c>
      <c r="C1392" s="42" t="s">
        <v>3345</v>
      </c>
      <c r="D1392" s="42" t="s">
        <v>9364</v>
      </c>
      <c r="E1392" s="43"/>
      <c r="F1392" s="42" t="s">
        <v>1383</v>
      </c>
      <c r="G1392" s="43"/>
      <c r="H1392" s="43"/>
      <c r="I1392" s="42" t="s">
        <v>18064</v>
      </c>
      <c r="J1392" s="42" t="s">
        <v>12746</v>
      </c>
      <c r="K1392" s="43"/>
      <c r="L1392" s="42" t="s">
        <v>18065</v>
      </c>
      <c r="M1392" s="42" t="s">
        <v>9351</v>
      </c>
      <c r="N1392" s="42" t="s">
        <v>13640</v>
      </c>
      <c r="O1392" s="43">
        <v>4191</v>
      </c>
    </row>
    <row r="1393" spans="1:15">
      <c r="A1393" s="44" t="s">
        <v>5110</v>
      </c>
      <c r="B1393" s="44" t="s">
        <v>5112</v>
      </c>
      <c r="C1393" s="44" t="s">
        <v>3345</v>
      </c>
      <c r="D1393" s="44" t="s">
        <v>9364</v>
      </c>
      <c r="E1393" s="45"/>
      <c r="F1393" s="44" t="s">
        <v>1383</v>
      </c>
      <c r="G1393" s="45"/>
      <c r="H1393" s="45"/>
      <c r="I1393" s="44" t="s">
        <v>18066</v>
      </c>
      <c r="J1393" s="44" t="s">
        <v>10784</v>
      </c>
      <c r="K1393" s="45"/>
      <c r="L1393" s="44" t="s">
        <v>18067</v>
      </c>
      <c r="M1393" s="44" t="s">
        <v>9351</v>
      </c>
      <c r="N1393" s="44" t="s">
        <v>13640</v>
      </c>
      <c r="O1393" s="45">
        <v>4192</v>
      </c>
    </row>
    <row r="1394" spans="1:15">
      <c r="A1394" s="42" t="s">
        <v>5110</v>
      </c>
      <c r="B1394" s="42" t="s">
        <v>5112</v>
      </c>
      <c r="C1394" s="42" t="s">
        <v>3345</v>
      </c>
      <c r="D1394" s="42" t="s">
        <v>9364</v>
      </c>
      <c r="E1394" s="43"/>
      <c r="F1394" s="42" t="s">
        <v>1383</v>
      </c>
      <c r="G1394" s="43"/>
      <c r="H1394" s="43"/>
      <c r="I1394" s="42" t="s">
        <v>18339</v>
      </c>
      <c r="J1394" s="42" t="s">
        <v>12746</v>
      </c>
      <c r="K1394" s="43"/>
      <c r="L1394" s="42" t="s">
        <v>18340</v>
      </c>
      <c r="M1394" s="42" t="s">
        <v>9351</v>
      </c>
      <c r="N1394" s="42" t="s">
        <v>13640</v>
      </c>
      <c r="O1394" s="43">
        <v>4193</v>
      </c>
    </row>
    <row r="1395" spans="1:15">
      <c r="A1395" s="44" t="s">
        <v>5110</v>
      </c>
      <c r="B1395" s="44" t="s">
        <v>5112</v>
      </c>
      <c r="C1395" s="44" t="s">
        <v>3345</v>
      </c>
      <c r="D1395" s="44" t="s">
        <v>9364</v>
      </c>
      <c r="E1395" s="45"/>
      <c r="F1395" s="44" t="s">
        <v>1383</v>
      </c>
      <c r="G1395" s="45"/>
      <c r="H1395" s="45"/>
      <c r="I1395" s="44" t="s">
        <v>18068</v>
      </c>
      <c r="J1395" s="44" t="s">
        <v>10784</v>
      </c>
      <c r="K1395" s="45"/>
      <c r="L1395" s="44" t="s">
        <v>18069</v>
      </c>
      <c r="M1395" s="44" t="s">
        <v>9351</v>
      </c>
      <c r="N1395" s="44" t="s">
        <v>13640</v>
      </c>
      <c r="O1395" s="45">
        <v>4194</v>
      </c>
    </row>
    <row r="1396" spans="1:15">
      <c r="A1396" s="42" t="s">
        <v>5110</v>
      </c>
      <c r="B1396" s="42" t="s">
        <v>5112</v>
      </c>
      <c r="C1396" s="42" t="s">
        <v>3345</v>
      </c>
      <c r="D1396" s="42" t="s">
        <v>9364</v>
      </c>
      <c r="E1396" s="43"/>
      <c r="F1396" s="42" t="s">
        <v>1383</v>
      </c>
      <c r="G1396" s="43"/>
      <c r="H1396" s="43"/>
      <c r="I1396" s="42" t="s">
        <v>18070</v>
      </c>
      <c r="J1396" s="42" t="s">
        <v>12746</v>
      </c>
      <c r="K1396" s="43"/>
      <c r="L1396" s="42" t="s">
        <v>18071</v>
      </c>
      <c r="M1396" s="42" t="s">
        <v>9351</v>
      </c>
      <c r="N1396" s="42" t="s">
        <v>13640</v>
      </c>
      <c r="O1396" s="43">
        <v>4195</v>
      </c>
    </row>
    <row r="1397" spans="1:15">
      <c r="A1397" s="44" t="s">
        <v>5110</v>
      </c>
      <c r="B1397" s="44" t="s">
        <v>5112</v>
      </c>
      <c r="C1397" s="44" t="s">
        <v>3345</v>
      </c>
      <c r="D1397" s="44" t="s">
        <v>9364</v>
      </c>
      <c r="E1397" s="45"/>
      <c r="F1397" s="44" t="s">
        <v>1383</v>
      </c>
      <c r="G1397" s="45"/>
      <c r="H1397" s="45"/>
      <c r="I1397" s="44" t="s">
        <v>18102</v>
      </c>
      <c r="J1397" s="44" t="s">
        <v>12746</v>
      </c>
      <c r="K1397" s="45"/>
      <c r="L1397" s="44" t="s">
        <v>18103</v>
      </c>
      <c r="M1397" s="44" t="s">
        <v>9351</v>
      </c>
      <c r="N1397" s="44" t="s">
        <v>13640</v>
      </c>
      <c r="O1397" s="45">
        <v>4196</v>
      </c>
    </row>
    <row r="1398" spans="1:15">
      <c r="A1398" s="42" t="s">
        <v>5110</v>
      </c>
      <c r="B1398" s="42" t="s">
        <v>5112</v>
      </c>
      <c r="C1398" s="42" t="s">
        <v>3345</v>
      </c>
      <c r="D1398" s="42" t="s">
        <v>9364</v>
      </c>
      <c r="E1398" s="43"/>
      <c r="F1398" s="42" t="s">
        <v>1383</v>
      </c>
      <c r="G1398" s="43"/>
      <c r="H1398" s="43"/>
      <c r="I1398" s="42" t="s">
        <v>18072</v>
      </c>
      <c r="J1398" s="42" t="s">
        <v>12746</v>
      </c>
      <c r="K1398" s="43"/>
      <c r="L1398" s="42" t="s">
        <v>18073</v>
      </c>
      <c r="M1398" s="42" t="s">
        <v>9351</v>
      </c>
      <c r="N1398" s="42" t="s">
        <v>13640</v>
      </c>
      <c r="O1398" s="43">
        <v>4197</v>
      </c>
    </row>
    <row r="1399" spans="1:15">
      <c r="A1399" s="44" t="s">
        <v>5110</v>
      </c>
      <c r="B1399" s="44" t="s">
        <v>5112</v>
      </c>
      <c r="C1399" s="44" t="s">
        <v>3345</v>
      </c>
      <c r="D1399" s="44" t="s">
        <v>9364</v>
      </c>
      <c r="E1399" s="45"/>
      <c r="F1399" s="44" t="s">
        <v>1383</v>
      </c>
      <c r="G1399" s="45"/>
      <c r="H1399" s="45"/>
      <c r="I1399" s="44" t="s">
        <v>18074</v>
      </c>
      <c r="J1399" s="44" t="s">
        <v>12746</v>
      </c>
      <c r="K1399" s="45"/>
      <c r="L1399" s="44" t="s">
        <v>18075</v>
      </c>
      <c r="M1399" s="44" t="s">
        <v>9351</v>
      </c>
      <c r="N1399" s="44" t="s">
        <v>13640</v>
      </c>
      <c r="O1399" s="45">
        <v>4198</v>
      </c>
    </row>
    <row r="1400" spans="1:15">
      <c r="A1400" s="42" t="s">
        <v>5110</v>
      </c>
      <c r="B1400" s="42" t="s">
        <v>5112</v>
      </c>
      <c r="C1400" s="42" t="s">
        <v>3345</v>
      </c>
      <c r="D1400" s="42" t="s">
        <v>9364</v>
      </c>
      <c r="E1400" s="43"/>
      <c r="F1400" s="42" t="s">
        <v>1383</v>
      </c>
      <c r="G1400" s="43"/>
      <c r="H1400" s="43"/>
      <c r="I1400" s="42" t="s">
        <v>18345</v>
      </c>
      <c r="J1400" s="42" t="s">
        <v>12746</v>
      </c>
      <c r="K1400" s="43"/>
      <c r="L1400" s="42" t="s">
        <v>18077</v>
      </c>
      <c r="M1400" s="42" t="s">
        <v>9351</v>
      </c>
      <c r="N1400" s="42" t="s">
        <v>13640</v>
      </c>
      <c r="O1400" s="43">
        <v>4199</v>
      </c>
    </row>
    <row r="1401" spans="1:15">
      <c r="A1401" s="44" t="s">
        <v>5110</v>
      </c>
      <c r="B1401" s="44" t="s">
        <v>5112</v>
      </c>
      <c r="C1401" s="44" t="s">
        <v>3345</v>
      </c>
      <c r="D1401" s="44" t="s">
        <v>9364</v>
      </c>
      <c r="E1401" s="45"/>
      <c r="F1401" s="44" t="s">
        <v>1383</v>
      </c>
      <c r="G1401" s="45"/>
      <c r="H1401" s="45"/>
      <c r="I1401" s="44" t="s">
        <v>18078</v>
      </c>
      <c r="J1401" s="44" t="s">
        <v>10784</v>
      </c>
      <c r="K1401" s="45"/>
      <c r="L1401" s="44" t="s">
        <v>18079</v>
      </c>
      <c r="M1401" s="44" t="s">
        <v>9351</v>
      </c>
      <c r="N1401" s="44" t="s">
        <v>13640</v>
      </c>
      <c r="O1401" s="45">
        <v>4200</v>
      </c>
    </row>
    <row r="1402" spans="1:15">
      <c r="A1402" s="42" t="s">
        <v>5110</v>
      </c>
      <c r="B1402" s="42" t="s">
        <v>5112</v>
      </c>
      <c r="C1402" s="42" t="s">
        <v>3345</v>
      </c>
      <c r="D1402" s="42" t="s">
        <v>9364</v>
      </c>
      <c r="E1402" s="43"/>
      <c r="F1402" s="42" t="s">
        <v>1383</v>
      </c>
      <c r="G1402" s="43"/>
      <c r="H1402" s="43"/>
      <c r="I1402" s="42" t="s">
        <v>18080</v>
      </c>
      <c r="J1402" s="42" t="s">
        <v>12746</v>
      </c>
      <c r="K1402" s="43"/>
      <c r="L1402" s="42" t="s">
        <v>18081</v>
      </c>
      <c r="M1402" s="42" t="s">
        <v>9351</v>
      </c>
      <c r="N1402" s="42" t="s">
        <v>13640</v>
      </c>
      <c r="O1402" s="43">
        <v>4201</v>
      </c>
    </row>
    <row r="1403" spans="1:15">
      <c r="A1403" s="44" t="s">
        <v>5110</v>
      </c>
      <c r="B1403" s="44" t="s">
        <v>5112</v>
      </c>
      <c r="C1403" s="44" t="s">
        <v>3345</v>
      </c>
      <c r="D1403" s="44" t="s">
        <v>9364</v>
      </c>
      <c r="E1403" s="45"/>
      <c r="F1403" s="44" t="s">
        <v>1383</v>
      </c>
      <c r="G1403" s="45"/>
      <c r="H1403" s="45"/>
      <c r="I1403" s="44" t="s">
        <v>18084</v>
      </c>
      <c r="J1403" s="44" t="s">
        <v>8776</v>
      </c>
      <c r="K1403" s="45"/>
      <c r="L1403" s="44" t="s">
        <v>18085</v>
      </c>
      <c r="M1403" s="44" t="s">
        <v>9351</v>
      </c>
      <c r="N1403" s="44" t="s">
        <v>13640</v>
      </c>
      <c r="O1403" s="45">
        <v>4202</v>
      </c>
    </row>
    <row r="1404" spans="1:15">
      <c r="A1404" s="42" t="s">
        <v>5110</v>
      </c>
      <c r="B1404" s="42" t="s">
        <v>5112</v>
      </c>
      <c r="C1404" s="42" t="s">
        <v>3345</v>
      </c>
      <c r="D1404" s="42" t="s">
        <v>9364</v>
      </c>
      <c r="E1404" s="43"/>
      <c r="F1404" s="42" t="s">
        <v>1383</v>
      </c>
      <c r="G1404" s="43"/>
      <c r="H1404" s="43"/>
      <c r="I1404" s="42" t="s">
        <v>18086</v>
      </c>
      <c r="J1404" s="42" t="s">
        <v>12746</v>
      </c>
      <c r="K1404" s="43"/>
      <c r="L1404" s="42" t="s">
        <v>18087</v>
      </c>
      <c r="M1404" s="42" t="s">
        <v>9351</v>
      </c>
      <c r="N1404" s="42" t="s">
        <v>13640</v>
      </c>
      <c r="O1404" s="43">
        <v>4203</v>
      </c>
    </row>
    <row r="1405" spans="1:15">
      <c r="A1405" s="44" t="s">
        <v>5110</v>
      </c>
      <c r="B1405" s="44" t="s">
        <v>5112</v>
      </c>
      <c r="C1405" s="44" t="s">
        <v>3345</v>
      </c>
      <c r="D1405" s="44" t="s">
        <v>9364</v>
      </c>
      <c r="E1405" s="45"/>
      <c r="F1405" s="44" t="s">
        <v>1383</v>
      </c>
      <c r="G1405" s="45"/>
      <c r="H1405" s="45"/>
      <c r="I1405" s="44" t="s">
        <v>18346</v>
      </c>
      <c r="J1405" s="44" t="s">
        <v>12746</v>
      </c>
      <c r="K1405" s="45"/>
      <c r="L1405" s="44" t="s">
        <v>18347</v>
      </c>
      <c r="M1405" s="44" t="s">
        <v>9351</v>
      </c>
      <c r="N1405" s="44" t="s">
        <v>13640</v>
      </c>
      <c r="O1405" s="45">
        <v>4204</v>
      </c>
    </row>
    <row r="1406" spans="1:15">
      <c r="A1406" s="42" t="s">
        <v>5110</v>
      </c>
      <c r="B1406" s="42" t="s">
        <v>5112</v>
      </c>
      <c r="C1406" s="42" t="s">
        <v>3345</v>
      </c>
      <c r="D1406" s="42" t="s">
        <v>9364</v>
      </c>
      <c r="E1406" s="43"/>
      <c r="F1406" s="42" t="s">
        <v>1383</v>
      </c>
      <c r="G1406" s="43"/>
      <c r="H1406" s="43"/>
      <c r="I1406" s="42" t="s">
        <v>18088</v>
      </c>
      <c r="J1406" s="42" t="s">
        <v>12746</v>
      </c>
      <c r="K1406" s="43"/>
      <c r="L1406" s="42" t="s">
        <v>18089</v>
      </c>
      <c r="M1406" s="42" t="s">
        <v>9351</v>
      </c>
      <c r="N1406" s="42" t="s">
        <v>13640</v>
      </c>
      <c r="O1406" s="43">
        <v>4205</v>
      </c>
    </row>
    <row r="1407" spans="1:15">
      <c r="A1407" s="44" t="s">
        <v>5110</v>
      </c>
      <c r="B1407" s="44" t="s">
        <v>5112</v>
      </c>
      <c r="C1407" s="44" t="s">
        <v>3345</v>
      </c>
      <c r="D1407" s="44" t="s">
        <v>9364</v>
      </c>
      <c r="E1407" s="45"/>
      <c r="F1407" s="44" t="s">
        <v>1383</v>
      </c>
      <c r="G1407" s="45"/>
      <c r="H1407" s="45"/>
      <c r="I1407" s="44" t="s">
        <v>18123</v>
      </c>
      <c r="J1407" s="44" t="s">
        <v>10580</v>
      </c>
      <c r="K1407" s="45"/>
      <c r="L1407" s="44" t="s">
        <v>18124</v>
      </c>
      <c r="M1407" s="44" t="s">
        <v>9351</v>
      </c>
      <c r="N1407" s="44" t="s">
        <v>13640</v>
      </c>
      <c r="O1407" s="45">
        <v>4206</v>
      </c>
    </row>
    <row r="1408" spans="1:15">
      <c r="A1408" s="42" t="s">
        <v>5110</v>
      </c>
      <c r="B1408" s="42" t="s">
        <v>5112</v>
      </c>
      <c r="C1408" s="42" t="s">
        <v>3345</v>
      </c>
      <c r="D1408" s="42" t="s">
        <v>9364</v>
      </c>
      <c r="E1408" s="43"/>
      <c r="F1408" s="42" t="s">
        <v>1383</v>
      </c>
      <c r="G1408" s="43"/>
      <c r="H1408" s="43"/>
      <c r="I1408" s="42" t="s">
        <v>18090</v>
      </c>
      <c r="J1408" s="42" t="s">
        <v>10639</v>
      </c>
      <c r="K1408" s="43"/>
      <c r="L1408" s="42" t="s">
        <v>18091</v>
      </c>
      <c r="M1408" s="42" t="s">
        <v>9351</v>
      </c>
      <c r="N1408" s="42" t="s">
        <v>13640</v>
      </c>
      <c r="O1408" s="43">
        <v>4207</v>
      </c>
    </row>
    <row r="1409" spans="1:15">
      <c r="A1409" s="44" t="s">
        <v>5110</v>
      </c>
      <c r="B1409" s="44" t="s">
        <v>5112</v>
      </c>
      <c r="C1409" s="44" t="s">
        <v>3345</v>
      </c>
      <c r="D1409" s="44" t="s">
        <v>9364</v>
      </c>
      <c r="E1409" s="45"/>
      <c r="F1409" s="44" t="s">
        <v>1383</v>
      </c>
      <c r="G1409" s="45"/>
      <c r="H1409" s="45"/>
      <c r="I1409" s="44" t="s">
        <v>18092</v>
      </c>
      <c r="J1409" s="44" t="s">
        <v>12746</v>
      </c>
      <c r="K1409" s="45"/>
      <c r="L1409" s="44" t="s">
        <v>18093</v>
      </c>
      <c r="M1409" s="44" t="s">
        <v>9351</v>
      </c>
      <c r="N1409" s="44" t="s">
        <v>13640</v>
      </c>
      <c r="O1409" s="45">
        <v>4208</v>
      </c>
    </row>
    <row r="1410" spans="1:15">
      <c r="A1410" s="42" t="s">
        <v>5110</v>
      </c>
      <c r="B1410" s="42" t="s">
        <v>5112</v>
      </c>
      <c r="C1410" s="42" t="s">
        <v>3345</v>
      </c>
      <c r="D1410" s="42" t="s">
        <v>9364</v>
      </c>
      <c r="E1410" s="43"/>
      <c r="F1410" s="42" t="s">
        <v>1383</v>
      </c>
      <c r="G1410" s="43"/>
      <c r="H1410" s="43"/>
      <c r="I1410" s="42" t="s">
        <v>18094</v>
      </c>
      <c r="J1410" s="42" t="s">
        <v>10784</v>
      </c>
      <c r="K1410" s="43"/>
      <c r="L1410" s="42" t="s">
        <v>18095</v>
      </c>
      <c r="M1410" s="42" t="s">
        <v>9351</v>
      </c>
      <c r="N1410" s="42" t="s">
        <v>13640</v>
      </c>
      <c r="O1410" s="43">
        <v>4209</v>
      </c>
    </row>
    <row r="1411" spans="1:15">
      <c r="A1411" s="44" t="s">
        <v>5110</v>
      </c>
      <c r="B1411" s="44" t="s">
        <v>5112</v>
      </c>
      <c r="C1411" s="44" t="s">
        <v>3345</v>
      </c>
      <c r="D1411" s="44" t="s">
        <v>9364</v>
      </c>
      <c r="E1411" s="45"/>
      <c r="F1411" s="44" t="s">
        <v>1383</v>
      </c>
      <c r="G1411" s="45"/>
      <c r="H1411" s="45"/>
      <c r="I1411" s="44" t="s">
        <v>18096</v>
      </c>
      <c r="J1411" s="44" t="s">
        <v>10784</v>
      </c>
      <c r="K1411" s="45"/>
      <c r="L1411" s="44" t="s">
        <v>18097</v>
      </c>
      <c r="M1411" s="44" t="s">
        <v>9351</v>
      </c>
      <c r="N1411" s="44" t="s">
        <v>13640</v>
      </c>
      <c r="O1411" s="45">
        <v>4210</v>
      </c>
    </row>
    <row r="1412" spans="1:15">
      <c r="A1412" s="42" t="s">
        <v>5110</v>
      </c>
      <c r="B1412" s="42" t="s">
        <v>5112</v>
      </c>
      <c r="C1412" s="42" t="s">
        <v>3345</v>
      </c>
      <c r="D1412" s="42" t="s">
        <v>9364</v>
      </c>
      <c r="E1412" s="43"/>
      <c r="F1412" s="42" t="s">
        <v>1383</v>
      </c>
      <c r="G1412" s="43"/>
      <c r="H1412" s="43"/>
      <c r="I1412" s="42" t="s">
        <v>18098</v>
      </c>
      <c r="J1412" s="42" t="s">
        <v>12746</v>
      </c>
      <c r="K1412" s="43"/>
      <c r="L1412" s="42" t="s">
        <v>18099</v>
      </c>
      <c r="M1412" s="42" t="s">
        <v>9351</v>
      </c>
      <c r="N1412" s="42" t="s">
        <v>13640</v>
      </c>
      <c r="O1412" s="43">
        <v>4211</v>
      </c>
    </row>
    <row r="1413" spans="1:15">
      <c r="A1413" s="44" t="s">
        <v>5110</v>
      </c>
      <c r="B1413" s="44" t="s">
        <v>5112</v>
      </c>
      <c r="C1413" s="44" t="s">
        <v>3345</v>
      </c>
      <c r="D1413" s="44" t="s">
        <v>9364</v>
      </c>
      <c r="E1413" s="45"/>
      <c r="F1413" s="44" t="s">
        <v>1383</v>
      </c>
      <c r="G1413" s="45"/>
      <c r="H1413" s="45"/>
      <c r="I1413" s="44" t="s">
        <v>18100</v>
      </c>
      <c r="J1413" s="44" t="s">
        <v>10784</v>
      </c>
      <c r="K1413" s="45"/>
      <c r="L1413" s="44" t="s">
        <v>18101</v>
      </c>
      <c r="M1413" s="44" t="s">
        <v>9351</v>
      </c>
      <c r="N1413" s="44" t="s">
        <v>13640</v>
      </c>
      <c r="O1413" s="45">
        <v>4212</v>
      </c>
    </row>
    <row r="1414" spans="1:15">
      <c r="A1414" s="42" t="s">
        <v>5110</v>
      </c>
      <c r="B1414" s="42" t="s">
        <v>5112</v>
      </c>
      <c r="C1414" s="42" t="s">
        <v>3345</v>
      </c>
      <c r="D1414" s="42" t="s">
        <v>9364</v>
      </c>
      <c r="E1414" s="43"/>
      <c r="F1414" s="42" t="s">
        <v>1383</v>
      </c>
      <c r="G1414" s="43"/>
      <c r="H1414" s="43"/>
      <c r="I1414" s="42" t="s">
        <v>18350</v>
      </c>
      <c r="J1414" s="42" t="s">
        <v>12746</v>
      </c>
      <c r="K1414" s="43"/>
      <c r="L1414" s="42" t="s">
        <v>18351</v>
      </c>
      <c r="M1414" s="42" t="s">
        <v>9351</v>
      </c>
      <c r="N1414" s="42" t="s">
        <v>13640</v>
      </c>
      <c r="O1414" s="43">
        <v>4213</v>
      </c>
    </row>
    <row r="1415" spans="1:15">
      <c r="A1415" s="44" t="s">
        <v>5110</v>
      </c>
      <c r="B1415" s="44" t="s">
        <v>5112</v>
      </c>
      <c r="C1415" s="44" t="s">
        <v>3345</v>
      </c>
      <c r="D1415" s="44" t="s">
        <v>9364</v>
      </c>
      <c r="E1415" s="45"/>
      <c r="F1415" s="44" t="s">
        <v>1383</v>
      </c>
      <c r="G1415" s="45"/>
      <c r="H1415" s="45"/>
      <c r="I1415" s="44" t="s">
        <v>18104</v>
      </c>
      <c r="J1415" s="44" t="s">
        <v>12746</v>
      </c>
      <c r="K1415" s="45"/>
      <c r="L1415" s="44" t="s">
        <v>18105</v>
      </c>
      <c r="M1415" s="44" t="s">
        <v>9351</v>
      </c>
      <c r="N1415" s="44" t="s">
        <v>13640</v>
      </c>
      <c r="O1415" s="45">
        <v>4214</v>
      </c>
    </row>
    <row r="1416" spans="1:15">
      <c r="A1416" s="42" t="s">
        <v>5110</v>
      </c>
      <c r="B1416" s="42" t="s">
        <v>5112</v>
      </c>
      <c r="C1416" s="42" t="s">
        <v>3345</v>
      </c>
      <c r="D1416" s="42" t="s">
        <v>9364</v>
      </c>
      <c r="E1416" s="43"/>
      <c r="F1416" s="42" t="s">
        <v>1383</v>
      </c>
      <c r="G1416" s="43"/>
      <c r="H1416" s="43"/>
      <c r="I1416" s="42" t="s">
        <v>18106</v>
      </c>
      <c r="J1416" s="42" t="s">
        <v>10784</v>
      </c>
      <c r="K1416" s="43"/>
      <c r="L1416" s="42" t="s">
        <v>18107</v>
      </c>
      <c r="M1416" s="42" t="s">
        <v>9351</v>
      </c>
      <c r="N1416" s="42" t="s">
        <v>13640</v>
      </c>
      <c r="O1416" s="43">
        <v>4215</v>
      </c>
    </row>
    <row r="1417" spans="1:15">
      <c r="A1417" s="44" t="s">
        <v>5110</v>
      </c>
      <c r="B1417" s="44" t="s">
        <v>5112</v>
      </c>
      <c r="C1417" s="44" t="s">
        <v>3345</v>
      </c>
      <c r="D1417" s="44" t="s">
        <v>9364</v>
      </c>
      <c r="E1417" s="45"/>
      <c r="F1417" s="44" t="s">
        <v>1383</v>
      </c>
      <c r="G1417" s="45"/>
      <c r="H1417" s="45"/>
      <c r="I1417" s="44" t="s">
        <v>18108</v>
      </c>
      <c r="J1417" s="44" t="s">
        <v>12746</v>
      </c>
      <c r="K1417" s="45"/>
      <c r="L1417" s="44" t="s">
        <v>14836</v>
      </c>
      <c r="M1417" s="44" t="s">
        <v>9351</v>
      </c>
      <c r="N1417" s="44" t="s">
        <v>13640</v>
      </c>
      <c r="O1417" s="45">
        <v>4216</v>
      </c>
    </row>
    <row r="1418" spans="1:15">
      <c r="A1418" s="42" t="s">
        <v>5110</v>
      </c>
      <c r="B1418" s="42" t="s">
        <v>5112</v>
      </c>
      <c r="C1418" s="42" t="s">
        <v>3345</v>
      </c>
      <c r="D1418" s="42" t="s">
        <v>9364</v>
      </c>
      <c r="E1418" s="43"/>
      <c r="F1418" s="42" t="s">
        <v>1383</v>
      </c>
      <c r="G1418" s="43"/>
      <c r="H1418" s="43"/>
      <c r="I1418" s="42" t="s">
        <v>18131</v>
      </c>
      <c r="J1418" s="42" t="s">
        <v>10784</v>
      </c>
      <c r="K1418" s="43"/>
      <c r="L1418" s="42" t="s">
        <v>18132</v>
      </c>
      <c r="M1418" s="42" t="s">
        <v>9351</v>
      </c>
      <c r="N1418" s="42" t="s">
        <v>13640</v>
      </c>
      <c r="O1418" s="43">
        <v>4217</v>
      </c>
    </row>
    <row r="1419" spans="1:15">
      <c r="A1419" s="44" t="s">
        <v>5110</v>
      </c>
      <c r="B1419" s="44" t="s">
        <v>5112</v>
      </c>
      <c r="C1419" s="44" t="s">
        <v>3345</v>
      </c>
      <c r="D1419" s="44" t="s">
        <v>9364</v>
      </c>
      <c r="E1419" s="45"/>
      <c r="F1419" s="44" t="s">
        <v>1383</v>
      </c>
      <c r="G1419" s="45"/>
      <c r="H1419" s="45"/>
      <c r="I1419" s="44" t="s">
        <v>18109</v>
      </c>
      <c r="J1419" s="44" t="s">
        <v>12746</v>
      </c>
      <c r="K1419" s="45"/>
      <c r="L1419" s="44" t="s">
        <v>18110</v>
      </c>
      <c r="M1419" s="44" t="s">
        <v>9351</v>
      </c>
      <c r="N1419" s="44" t="s">
        <v>13640</v>
      </c>
      <c r="O1419" s="45">
        <v>4218</v>
      </c>
    </row>
    <row r="1420" spans="1:15">
      <c r="A1420" s="42" t="s">
        <v>5110</v>
      </c>
      <c r="B1420" s="42" t="s">
        <v>5112</v>
      </c>
      <c r="C1420" s="42" t="s">
        <v>3345</v>
      </c>
      <c r="D1420" s="42" t="s">
        <v>9364</v>
      </c>
      <c r="E1420" s="43"/>
      <c r="F1420" s="42" t="s">
        <v>1383</v>
      </c>
      <c r="G1420" s="43"/>
      <c r="H1420" s="43"/>
      <c r="I1420" s="42" t="s">
        <v>18355</v>
      </c>
      <c r="J1420" s="42" t="s">
        <v>12746</v>
      </c>
      <c r="K1420" s="43"/>
      <c r="L1420" s="42" t="s">
        <v>18356</v>
      </c>
      <c r="M1420" s="42" t="s">
        <v>9351</v>
      </c>
      <c r="N1420" s="42" t="s">
        <v>13640</v>
      </c>
      <c r="O1420" s="43">
        <v>4219</v>
      </c>
    </row>
    <row r="1421" spans="1:15">
      <c r="A1421" s="44" t="s">
        <v>5110</v>
      </c>
      <c r="B1421" s="44" t="s">
        <v>5112</v>
      </c>
      <c r="C1421" s="44" t="s">
        <v>3345</v>
      </c>
      <c r="D1421" s="44" t="s">
        <v>9364</v>
      </c>
      <c r="E1421" s="45"/>
      <c r="F1421" s="44" t="s">
        <v>1383</v>
      </c>
      <c r="G1421" s="45"/>
      <c r="H1421" s="45"/>
      <c r="I1421" s="44" t="s">
        <v>18111</v>
      </c>
      <c r="J1421" s="44" t="s">
        <v>10788</v>
      </c>
      <c r="K1421" s="45"/>
      <c r="L1421" s="44" t="s">
        <v>18357</v>
      </c>
      <c r="M1421" s="44" t="s">
        <v>9351</v>
      </c>
      <c r="N1421" s="44" t="s">
        <v>13640</v>
      </c>
      <c r="O1421" s="45">
        <v>4220</v>
      </c>
    </row>
    <row r="1422" spans="1:15">
      <c r="A1422" s="42" t="s">
        <v>5110</v>
      </c>
      <c r="B1422" s="42" t="s">
        <v>5112</v>
      </c>
      <c r="C1422" s="42" t="s">
        <v>3345</v>
      </c>
      <c r="D1422" s="42" t="s">
        <v>9364</v>
      </c>
      <c r="E1422" s="43"/>
      <c r="F1422" s="42" t="s">
        <v>1383</v>
      </c>
      <c r="G1422" s="43"/>
      <c r="H1422" s="43"/>
      <c r="I1422" s="42" t="s">
        <v>18113</v>
      </c>
      <c r="J1422" s="42" t="s">
        <v>12746</v>
      </c>
      <c r="K1422" s="43"/>
      <c r="L1422" s="42" t="s">
        <v>18114</v>
      </c>
      <c r="M1422" s="42" t="s">
        <v>9351</v>
      </c>
      <c r="N1422" s="42" t="s">
        <v>13640</v>
      </c>
      <c r="O1422" s="43">
        <v>4221</v>
      </c>
    </row>
    <row r="1423" spans="1:15">
      <c r="A1423" s="44" t="s">
        <v>5110</v>
      </c>
      <c r="B1423" s="44" t="s">
        <v>5112</v>
      </c>
      <c r="C1423" s="44" t="s">
        <v>3345</v>
      </c>
      <c r="D1423" s="44" t="s">
        <v>9364</v>
      </c>
      <c r="E1423" s="45"/>
      <c r="F1423" s="44" t="s">
        <v>1383</v>
      </c>
      <c r="G1423" s="45"/>
      <c r="H1423" s="45"/>
      <c r="I1423" s="44" t="s">
        <v>18115</v>
      </c>
      <c r="J1423" s="44" t="s">
        <v>10789</v>
      </c>
      <c r="K1423" s="45"/>
      <c r="L1423" s="44" t="s">
        <v>18116</v>
      </c>
      <c r="M1423" s="44" t="s">
        <v>9351</v>
      </c>
      <c r="N1423" s="44" t="s">
        <v>13640</v>
      </c>
      <c r="O1423" s="45">
        <v>4222</v>
      </c>
    </row>
    <row r="1424" spans="1:15">
      <c r="A1424" s="42" t="s">
        <v>5110</v>
      </c>
      <c r="B1424" s="42" t="s">
        <v>5112</v>
      </c>
      <c r="C1424" s="42" t="s">
        <v>3345</v>
      </c>
      <c r="D1424" s="42" t="s">
        <v>9364</v>
      </c>
      <c r="E1424" s="43"/>
      <c r="F1424" s="42" t="s">
        <v>1383</v>
      </c>
      <c r="G1424" s="43"/>
      <c r="H1424" s="43"/>
      <c r="I1424" s="42" t="s">
        <v>18117</v>
      </c>
      <c r="J1424" s="42" t="s">
        <v>12746</v>
      </c>
      <c r="K1424" s="43"/>
      <c r="L1424" s="42" t="s">
        <v>18118</v>
      </c>
      <c r="M1424" s="42" t="s">
        <v>9351</v>
      </c>
      <c r="N1424" s="42" t="s">
        <v>13640</v>
      </c>
      <c r="O1424" s="43">
        <v>4223</v>
      </c>
    </row>
    <row r="1425" spans="1:15">
      <c r="A1425" s="44" t="s">
        <v>5110</v>
      </c>
      <c r="B1425" s="44" t="s">
        <v>5112</v>
      </c>
      <c r="C1425" s="44" t="s">
        <v>3345</v>
      </c>
      <c r="D1425" s="44" t="s">
        <v>9364</v>
      </c>
      <c r="E1425" s="45"/>
      <c r="F1425" s="44" t="s">
        <v>1383</v>
      </c>
      <c r="G1425" s="45"/>
      <c r="H1425" s="45"/>
      <c r="I1425" s="44" t="s">
        <v>18119</v>
      </c>
      <c r="J1425" s="44" t="s">
        <v>8776</v>
      </c>
      <c r="K1425" s="45"/>
      <c r="L1425" s="44" t="s">
        <v>18120</v>
      </c>
      <c r="M1425" s="44" t="s">
        <v>9351</v>
      </c>
      <c r="N1425" s="44" t="s">
        <v>13640</v>
      </c>
      <c r="O1425" s="45">
        <v>4224</v>
      </c>
    </row>
    <row r="1426" spans="1:15">
      <c r="A1426" s="42" t="s">
        <v>5110</v>
      </c>
      <c r="B1426" s="42" t="s">
        <v>5112</v>
      </c>
      <c r="C1426" s="42" t="s">
        <v>3345</v>
      </c>
      <c r="D1426" s="42" t="s">
        <v>9364</v>
      </c>
      <c r="E1426" s="43"/>
      <c r="F1426" s="42" t="s">
        <v>1383</v>
      </c>
      <c r="G1426" s="43"/>
      <c r="H1426" s="43"/>
      <c r="I1426" s="42" t="s">
        <v>18121</v>
      </c>
      <c r="J1426" s="42" t="s">
        <v>10789</v>
      </c>
      <c r="K1426" s="43"/>
      <c r="L1426" s="42" t="s">
        <v>18122</v>
      </c>
      <c r="M1426" s="42" t="s">
        <v>9351</v>
      </c>
      <c r="N1426" s="42" t="s">
        <v>13640</v>
      </c>
      <c r="O1426" s="43">
        <v>4225</v>
      </c>
    </row>
    <row r="1427" spans="1:15">
      <c r="A1427" s="44" t="s">
        <v>5110</v>
      </c>
      <c r="B1427" s="44" t="s">
        <v>5112</v>
      </c>
      <c r="C1427" s="44" t="s">
        <v>3345</v>
      </c>
      <c r="D1427" s="44" t="s">
        <v>9364</v>
      </c>
      <c r="E1427" s="45"/>
      <c r="F1427" s="44" t="s">
        <v>1383</v>
      </c>
      <c r="G1427" s="45"/>
      <c r="H1427" s="45"/>
      <c r="I1427" s="44" t="s">
        <v>18125</v>
      </c>
      <c r="J1427" s="44" t="s">
        <v>10784</v>
      </c>
      <c r="K1427" s="45"/>
      <c r="L1427" s="44" t="s">
        <v>18126</v>
      </c>
      <c r="M1427" s="44" t="s">
        <v>9351</v>
      </c>
      <c r="N1427" s="44" t="s">
        <v>13640</v>
      </c>
      <c r="O1427" s="45">
        <v>4226</v>
      </c>
    </row>
    <row r="1428" spans="1:15">
      <c r="A1428" s="42" t="s">
        <v>5110</v>
      </c>
      <c r="B1428" s="42" t="s">
        <v>5112</v>
      </c>
      <c r="C1428" s="42" t="s">
        <v>3345</v>
      </c>
      <c r="D1428" s="42" t="s">
        <v>9364</v>
      </c>
      <c r="E1428" s="43"/>
      <c r="F1428" s="42" t="s">
        <v>1383</v>
      </c>
      <c r="G1428" s="43"/>
      <c r="H1428" s="43"/>
      <c r="I1428" s="42" t="s">
        <v>18127</v>
      </c>
      <c r="J1428" s="42" t="s">
        <v>12746</v>
      </c>
      <c r="K1428" s="43"/>
      <c r="L1428" s="42" t="s">
        <v>18128</v>
      </c>
      <c r="M1428" s="42" t="s">
        <v>9351</v>
      </c>
      <c r="N1428" s="42" t="s">
        <v>13640</v>
      </c>
      <c r="O1428" s="43">
        <v>4227</v>
      </c>
    </row>
    <row r="1429" spans="1:15">
      <c r="A1429" s="44" t="s">
        <v>5110</v>
      </c>
      <c r="B1429" s="44" t="s">
        <v>5112</v>
      </c>
      <c r="C1429" s="44" t="s">
        <v>3345</v>
      </c>
      <c r="D1429" s="44" t="s">
        <v>9364</v>
      </c>
      <c r="E1429" s="45"/>
      <c r="F1429" s="44" t="s">
        <v>1383</v>
      </c>
      <c r="G1429" s="45"/>
      <c r="H1429" s="45"/>
      <c r="I1429" s="44" t="s">
        <v>18133</v>
      </c>
      <c r="J1429" s="44" t="s">
        <v>12746</v>
      </c>
      <c r="K1429" s="45"/>
      <c r="L1429" s="44" t="s">
        <v>18134</v>
      </c>
      <c r="M1429" s="44" t="s">
        <v>9351</v>
      </c>
      <c r="N1429" s="44" t="s">
        <v>13640</v>
      </c>
      <c r="O1429" s="45">
        <v>4228</v>
      </c>
    </row>
    <row r="1430" spans="1:15">
      <c r="A1430" s="42" t="s">
        <v>5110</v>
      </c>
      <c r="B1430" s="42" t="s">
        <v>5112</v>
      </c>
      <c r="C1430" s="42" t="s">
        <v>3345</v>
      </c>
      <c r="D1430" s="42" t="s">
        <v>9364</v>
      </c>
      <c r="E1430" s="43"/>
      <c r="F1430" s="42" t="s">
        <v>1383</v>
      </c>
      <c r="G1430" s="43"/>
      <c r="H1430" s="43"/>
      <c r="I1430" s="42" t="s">
        <v>18129</v>
      </c>
      <c r="J1430" s="42" t="s">
        <v>8520</v>
      </c>
      <c r="K1430" s="43"/>
      <c r="L1430" s="42" t="s">
        <v>18396</v>
      </c>
      <c r="M1430" s="42" t="s">
        <v>9351</v>
      </c>
      <c r="N1430" s="42" t="s">
        <v>13640</v>
      </c>
      <c r="O1430" s="43">
        <v>4229</v>
      </c>
    </row>
    <row r="1431" spans="1:15">
      <c r="A1431" s="44" t="s">
        <v>5110</v>
      </c>
      <c r="B1431" s="44" t="s">
        <v>5112</v>
      </c>
      <c r="C1431" s="44" t="s">
        <v>3345</v>
      </c>
      <c r="D1431" s="44" t="s">
        <v>9364</v>
      </c>
      <c r="E1431" s="45"/>
      <c r="F1431" s="44" t="s">
        <v>1383</v>
      </c>
      <c r="G1431" s="45"/>
      <c r="H1431" s="45"/>
      <c r="I1431" s="44" t="s">
        <v>18135</v>
      </c>
      <c r="J1431" s="44" t="s">
        <v>10784</v>
      </c>
      <c r="K1431" s="45"/>
      <c r="L1431" s="44" t="s">
        <v>18136</v>
      </c>
      <c r="M1431" s="44" t="s">
        <v>9351</v>
      </c>
      <c r="N1431" s="44" t="s">
        <v>13640</v>
      </c>
      <c r="O1431" s="45">
        <v>4230</v>
      </c>
    </row>
    <row r="1432" spans="1:15">
      <c r="A1432" s="42" t="s">
        <v>5110</v>
      </c>
      <c r="B1432" s="42" t="s">
        <v>5112</v>
      </c>
      <c r="C1432" s="42" t="s">
        <v>3345</v>
      </c>
      <c r="D1432" s="42" t="s">
        <v>9364</v>
      </c>
      <c r="E1432" s="43"/>
      <c r="F1432" s="42" t="s">
        <v>1383</v>
      </c>
      <c r="G1432" s="43"/>
      <c r="H1432" s="43"/>
      <c r="I1432" s="42" t="s">
        <v>18137</v>
      </c>
      <c r="J1432" s="42" t="s">
        <v>12746</v>
      </c>
      <c r="K1432" s="43"/>
      <c r="L1432" s="42" t="s">
        <v>18138</v>
      </c>
      <c r="M1432" s="42" t="s">
        <v>9351</v>
      </c>
      <c r="N1432" s="42" t="s">
        <v>13640</v>
      </c>
      <c r="O1432" s="43">
        <v>4231</v>
      </c>
    </row>
    <row r="1433" spans="1:15">
      <c r="A1433" s="44" t="s">
        <v>5110</v>
      </c>
      <c r="B1433" s="44" t="s">
        <v>5112</v>
      </c>
      <c r="C1433" s="44" t="s">
        <v>3345</v>
      </c>
      <c r="D1433" s="44" t="s">
        <v>9364</v>
      </c>
      <c r="E1433" s="45"/>
      <c r="F1433" s="44" t="s">
        <v>1383</v>
      </c>
      <c r="G1433" s="45"/>
      <c r="H1433" s="45"/>
      <c r="I1433" s="44" t="s">
        <v>18139</v>
      </c>
      <c r="J1433" s="44" t="s">
        <v>12746</v>
      </c>
      <c r="K1433" s="45"/>
      <c r="L1433" s="45"/>
      <c r="M1433" s="44" t="s">
        <v>9351</v>
      </c>
      <c r="N1433" s="44" t="s">
        <v>13640</v>
      </c>
      <c r="O1433" s="45">
        <v>4232</v>
      </c>
    </row>
    <row r="1434" spans="1:15">
      <c r="A1434" s="42" t="s">
        <v>5110</v>
      </c>
      <c r="B1434" s="42" t="s">
        <v>5112</v>
      </c>
      <c r="C1434" s="42" t="s">
        <v>3345</v>
      </c>
      <c r="D1434" s="42" t="s">
        <v>9364</v>
      </c>
      <c r="E1434" s="43"/>
      <c r="F1434" s="42" t="s">
        <v>1383</v>
      </c>
      <c r="G1434" s="43"/>
      <c r="H1434" s="43"/>
      <c r="I1434" s="42" t="s">
        <v>18140</v>
      </c>
      <c r="J1434" s="42" t="s">
        <v>10788</v>
      </c>
      <c r="K1434" s="43"/>
      <c r="L1434" s="42" t="s">
        <v>18141</v>
      </c>
      <c r="M1434" s="42" t="s">
        <v>9351</v>
      </c>
      <c r="N1434" s="42" t="s">
        <v>13640</v>
      </c>
      <c r="O1434" s="43">
        <v>4233</v>
      </c>
    </row>
    <row r="1435" spans="1:15">
      <c r="A1435" s="44" t="s">
        <v>5110</v>
      </c>
      <c r="B1435" s="44" t="s">
        <v>5112</v>
      </c>
      <c r="C1435" s="44" t="s">
        <v>3345</v>
      </c>
      <c r="D1435" s="44" t="s">
        <v>9364</v>
      </c>
      <c r="E1435" s="45"/>
      <c r="F1435" s="44" t="s">
        <v>1383</v>
      </c>
      <c r="G1435" s="45"/>
      <c r="H1435" s="45"/>
      <c r="I1435" s="44" t="s">
        <v>18142</v>
      </c>
      <c r="J1435" s="44" t="s">
        <v>11466</v>
      </c>
      <c r="K1435" s="45"/>
      <c r="L1435" s="44" t="s">
        <v>18397</v>
      </c>
      <c r="M1435" s="44" t="s">
        <v>9351</v>
      </c>
      <c r="N1435" s="44" t="s">
        <v>13640</v>
      </c>
      <c r="O1435" s="45">
        <v>4234</v>
      </c>
    </row>
    <row r="1436" spans="1:15">
      <c r="A1436" s="42" t="s">
        <v>5110</v>
      </c>
      <c r="B1436" s="42" t="s">
        <v>5112</v>
      </c>
      <c r="C1436" s="42" t="s">
        <v>3345</v>
      </c>
      <c r="D1436" s="42" t="s">
        <v>9364</v>
      </c>
      <c r="E1436" s="43"/>
      <c r="F1436" s="42" t="s">
        <v>1383</v>
      </c>
      <c r="G1436" s="43"/>
      <c r="H1436" s="43"/>
      <c r="I1436" s="42" t="s">
        <v>18144</v>
      </c>
      <c r="J1436" s="42" t="s">
        <v>10787</v>
      </c>
      <c r="K1436" s="43"/>
      <c r="L1436" s="42" t="s">
        <v>18145</v>
      </c>
      <c r="M1436" s="42" t="s">
        <v>9351</v>
      </c>
      <c r="N1436" s="42" t="s">
        <v>13640</v>
      </c>
      <c r="O1436" s="43">
        <v>4235</v>
      </c>
    </row>
    <row r="1437" spans="1:15">
      <c r="A1437" s="44" t="s">
        <v>5110</v>
      </c>
      <c r="B1437" s="44" t="s">
        <v>5112</v>
      </c>
      <c r="C1437" s="44" t="s">
        <v>3345</v>
      </c>
      <c r="D1437" s="44" t="s">
        <v>9364</v>
      </c>
      <c r="E1437" s="45"/>
      <c r="F1437" s="44" t="s">
        <v>1383</v>
      </c>
      <c r="G1437" s="45"/>
      <c r="H1437" s="45"/>
      <c r="I1437" s="44" t="s">
        <v>18146</v>
      </c>
      <c r="J1437" s="44" t="s">
        <v>10788</v>
      </c>
      <c r="K1437" s="45"/>
      <c r="L1437" s="44" t="s">
        <v>18365</v>
      </c>
      <c r="M1437" s="44" t="s">
        <v>9351</v>
      </c>
      <c r="N1437" s="44" t="s">
        <v>13640</v>
      </c>
      <c r="O1437" s="45">
        <v>4236</v>
      </c>
    </row>
    <row r="1438" spans="1:15">
      <c r="A1438" s="42" t="s">
        <v>5110</v>
      </c>
      <c r="B1438" s="42" t="s">
        <v>5112</v>
      </c>
      <c r="C1438" s="42" t="s">
        <v>3345</v>
      </c>
      <c r="D1438" s="42" t="s">
        <v>9364</v>
      </c>
      <c r="E1438" s="43"/>
      <c r="F1438" s="42" t="s">
        <v>1383</v>
      </c>
      <c r="G1438" s="43"/>
      <c r="H1438" s="43"/>
      <c r="I1438" s="42" t="s">
        <v>18148</v>
      </c>
      <c r="J1438" s="42" t="s">
        <v>12746</v>
      </c>
      <c r="K1438" s="43"/>
      <c r="L1438" s="42" t="s">
        <v>18149</v>
      </c>
      <c r="M1438" s="42" t="s">
        <v>9351</v>
      </c>
      <c r="N1438" s="42" t="s">
        <v>13640</v>
      </c>
      <c r="O1438" s="43">
        <v>4237</v>
      </c>
    </row>
    <row r="1439" spans="1:15">
      <c r="A1439" s="44" t="s">
        <v>5110</v>
      </c>
      <c r="B1439" s="44" t="s">
        <v>5112</v>
      </c>
      <c r="C1439" s="44" t="s">
        <v>3345</v>
      </c>
      <c r="D1439" s="44" t="s">
        <v>9364</v>
      </c>
      <c r="E1439" s="45"/>
      <c r="F1439" s="44" t="s">
        <v>1383</v>
      </c>
      <c r="G1439" s="45"/>
      <c r="H1439" s="45"/>
      <c r="I1439" s="44" t="s">
        <v>18150</v>
      </c>
      <c r="J1439" s="44" t="s">
        <v>8776</v>
      </c>
      <c r="K1439" s="45"/>
      <c r="L1439" s="44" t="s">
        <v>18151</v>
      </c>
      <c r="M1439" s="44" t="s">
        <v>9351</v>
      </c>
      <c r="N1439" s="44" t="s">
        <v>13640</v>
      </c>
      <c r="O1439" s="45">
        <v>4238</v>
      </c>
    </row>
    <row r="1440" spans="1:15">
      <c r="A1440" s="42" t="s">
        <v>5110</v>
      </c>
      <c r="B1440" s="42" t="s">
        <v>5112</v>
      </c>
      <c r="C1440" s="42" t="s">
        <v>3345</v>
      </c>
      <c r="D1440" s="42" t="s">
        <v>9364</v>
      </c>
      <c r="E1440" s="43"/>
      <c r="F1440" s="42" t="s">
        <v>1383</v>
      </c>
      <c r="G1440" s="43"/>
      <c r="H1440" s="43"/>
      <c r="I1440" s="42" t="s">
        <v>18152</v>
      </c>
      <c r="J1440" s="42" t="s">
        <v>10784</v>
      </c>
      <c r="K1440" s="43"/>
      <c r="L1440" s="42" t="s">
        <v>18153</v>
      </c>
      <c r="M1440" s="42" t="s">
        <v>9351</v>
      </c>
      <c r="N1440" s="42" t="s">
        <v>13640</v>
      </c>
      <c r="O1440" s="43">
        <v>4239</v>
      </c>
    </row>
    <row r="1441" spans="1:15">
      <c r="A1441" s="44" t="s">
        <v>5110</v>
      </c>
      <c r="B1441" s="44" t="s">
        <v>5112</v>
      </c>
      <c r="C1441" s="44" t="s">
        <v>3345</v>
      </c>
      <c r="D1441" s="44" t="s">
        <v>9364</v>
      </c>
      <c r="E1441" s="45"/>
      <c r="F1441" s="44" t="s">
        <v>1383</v>
      </c>
      <c r="G1441" s="45"/>
      <c r="H1441" s="45"/>
      <c r="I1441" s="44" t="s">
        <v>17822</v>
      </c>
      <c r="J1441" s="44" t="s">
        <v>11243</v>
      </c>
      <c r="K1441" s="45"/>
      <c r="L1441" s="44" t="s">
        <v>18367</v>
      </c>
      <c r="M1441" s="44" t="s">
        <v>9351</v>
      </c>
      <c r="N1441" s="44" t="s">
        <v>13640</v>
      </c>
      <c r="O1441" s="45">
        <v>4240</v>
      </c>
    </row>
    <row r="1442" spans="1:15">
      <c r="A1442" s="42" t="s">
        <v>5110</v>
      </c>
      <c r="B1442" s="42" t="s">
        <v>5112</v>
      </c>
      <c r="C1442" s="42" t="s">
        <v>3345</v>
      </c>
      <c r="D1442" s="42" t="s">
        <v>9364</v>
      </c>
      <c r="E1442" s="43"/>
      <c r="F1442" s="42" t="s">
        <v>1383</v>
      </c>
      <c r="G1442" s="43"/>
      <c r="H1442" s="43"/>
      <c r="I1442" s="42" t="s">
        <v>18155</v>
      </c>
      <c r="J1442" s="42" t="s">
        <v>12746</v>
      </c>
      <c r="K1442" s="43"/>
      <c r="L1442" s="42" t="s">
        <v>18156</v>
      </c>
      <c r="M1442" s="42" t="s">
        <v>9351</v>
      </c>
      <c r="N1442" s="42" t="s">
        <v>13640</v>
      </c>
      <c r="O1442" s="43">
        <v>4241</v>
      </c>
    </row>
    <row r="1443" spans="1:15">
      <c r="A1443" s="44" t="s">
        <v>5110</v>
      </c>
      <c r="B1443" s="44" t="s">
        <v>5112</v>
      </c>
      <c r="C1443" s="44" t="s">
        <v>3345</v>
      </c>
      <c r="D1443" s="44" t="s">
        <v>9364</v>
      </c>
      <c r="E1443" s="45"/>
      <c r="F1443" s="44" t="s">
        <v>1383</v>
      </c>
      <c r="G1443" s="45"/>
      <c r="H1443" s="45"/>
      <c r="I1443" s="44" t="s">
        <v>18157</v>
      </c>
      <c r="J1443" s="44" t="s">
        <v>10784</v>
      </c>
      <c r="K1443" s="45"/>
      <c r="L1443" s="44" t="s">
        <v>18158</v>
      </c>
      <c r="M1443" s="44" t="s">
        <v>9351</v>
      </c>
      <c r="N1443" s="44" t="s">
        <v>13640</v>
      </c>
      <c r="O1443" s="45">
        <v>4242</v>
      </c>
    </row>
    <row r="1444" spans="1:15">
      <c r="A1444" s="42" t="s">
        <v>5110</v>
      </c>
      <c r="B1444" s="42" t="s">
        <v>5112</v>
      </c>
      <c r="C1444" s="42" t="s">
        <v>3345</v>
      </c>
      <c r="D1444" s="42" t="s">
        <v>9364</v>
      </c>
      <c r="E1444" s="43"/>
      <c r="F1444" s="42" t="s">
        <v>1383</v>
      </c>
      <c r="G1444" s="43"/>
      <c r="H1444" s="43"/>
      <c r="I1444" s="42" t="s">
        <v>18159</v>
      </c>
      <c r="J1444" s="42" t="s">
        <v>10784</v>
      </c>
      <c r="K1444" s="43"/>
      <c r="L1444" s="42" t="s">
        <v>18160</v>
      </c>
      <c r="M1444" s="42" t="s">
        <v>9351</v>
      </c>
      <c r="N1444" s="42" t="s">
        <v>13640</v>
      </c>
      <c r="O1444" s="43">
        <v>4243</v>
      </c>
    </row>
    <row r="1445" spans="1:15">
      <c r="A1445" s="44" t="s">
        <v>5110</v>
      </c>
      <c r="B1445" s="44" t="s">
        <v>5112</v>
      </c>
      <c r="C1445" s="44" t="s">
        <v>3345</v>
      </c>
      <c r="D1445" s="44" t="s">
        <v>9364</v>
      </c>
      <c r="E1445" s="45"/>
      <c r="F1445" s="44" t="s">
        <v>1383</v>
      </c>
      <c r="G1445" s="45"/>
      <c r="H1445" s="45"/>
      <c r="I1445" s="44" t="s">
        <v>18161</v>
      </c>
      <c r="J1445" s="44" t="s">
        <v>10637</v>
      </c>
      <c r="K1445" s="45"/>
      <c r="L1445" s="44" t="s">
        <v>18162</v>
      </c>
      <c r="M1445" s="44" t="s">
        <v>9351</v>
      </c>
      <c r="N1445" s="44" t="s">
        <v>13640</v>
      </c>
      <c r="O1445" s="45">
        <v>4244</v>
      </c>
    </row>
    <row r="1446" spans="1:15">
      <c r="A1446" s="42" t="s">
        <v>5110</v>
      </c>
      <c r="B1446" s="42" t="s">
        <v>5112</v>
      </c>
      <c r="C1446" s="42" t="s">
        <v>3345</v>
      </c>
      <c r="D1446" s="42" t="s">
        <v>9364</v>
      </c>
      <c r="E1446" s="43"/>
      <c r="F1446" s="42" t="s">
        <v>1383</v>
      </c>
      <c r="G1446" s="43"/>
      <c r="H1446" s="43"/>
      <c r="I1446" s="42" t="s">
        <v>18163</v>
      </c>
      <c r="J1446" s="42" t="s">
        <v>10641</v>
      </c>
      <c r="K1446" s="43"/>
      <c r="L1446" s="42" t="s">
        <v>18164</v>
      </c>
      <c r="M1446" s="42" t="s">
        <v>9351</v>
      </c>
      <c r="N1446" s="42" t="s">
        <v>13640</v>
      </c>
      <c r="O1446" s="43">
        <v>4245</v>
      </c>
    </row>
    <row r="1447" spans="1:15">
      <c r="A1447" s="44" t="s">
        <v>5110</v>
      </c>
      <c r="B1447" s="44" t="s">
        <v>5112</v>
      </c>
      <c r="C1447" s="44" t="s">
        <v>3345</v>
      </c>
      <c r="D1447" s="44" t="s">
        <v>9364</v>
      </c>
      <c r="E1447" s="45"/>
      <c r="F1447" s="44" t="s">
        <v>1383</v>
      </c>
      <c r="G1447" s="45"/>
      <c r="H1447" s="45"/>
      <c r="I1447" s="44" t="s">
        <v>18368</v>
      </c>
      <c r="J1447" s="44" t="s">
        <v>12746</v>
      </c>
      <c r="K1447" s="45"/>
      <c r="L1447" s="44" t="s">
        <v>18369</v>
      </c>
      <c r="M1447" s="44" t="s">
        <v>9351</v>
      </c>
      <c r="N1447" s="44" t="s">
        <v>13640</v>
      </c>
      <c r="O1447" s="45">
        <v>4246</v>
      </c>
    </row>
    <row r="1448" spans="1:15">
      <c r="A1448" s="42" t="s">
        <v>5110</v>
      </c>
      <c r="B1448" s="42" t="s">
        <v>5112</v>
      </c>
      <c r="C1448" s="42" t="s">
        <v>3345</v>
      </c>
      <c r="D1448" s="42" t="s">
        <v>9364</v>
      </c>
      <c r="E1448" s="43"/>
      <c r="F1448" s="42" t="s">
        <v>1383</v>
      </c>
      <c r="G1448" s="43"/>
      <c r="H1448" s="43"/>
      <c r="I1448" s="42" t="s">
        <v>18165</v>
      </c>
      <c r="J1448" s="42" t="s">
        <v>12746</v>
      </c>
      <c r="K1448" s="43"/>
      <c r="L1448" s="42" t="s">
        <v>18166</v>
      </c>
      <c r="M1448" s="42" t="s">
        <v>9351</v>
      </c>
      <c r="N1448" s="42" t="s">
        <v>13640</v>
      </c>
      <c r="O1448" s="43">
        <v>4247</v>
      </c>
    </row>
    <row r="1449" spans="1:15">
      <c r="A1449" s="44" t="s">
        <v>5110</v>
      </c>
      <c r="B1449" s="44" t="s">
        <v>5112</v>
      </c>
      <c r="C1449" s="44" t="s">
        <v>3345</v>
      </c>
      <c r="D1449" s="44" t="s">
        <v>9364</v>
      </c>
      <c r="E1449" s="45"/>
      <c r="F1449" s="44" t="s">
        <v>1383</v>
      </c>
      <c r="G1449" s="45"/>
      <c r="H1449" s="45"/>
      <c r="I1449" s="44" t="s">
        <v>18167</v>
      </c>
      <c r="J1449" s="44" t="s">
        <v>8520</v>
      </c>
      <c r="K1449" s="45"/>
      <c r="L1449" s="44" t="s">
        <v>18370</v>
      </c>
      <c r="M1449" s="44" t="s">
        <v>9351</v>
      </c>
      <c r="N1449" s="44" t="s">
        <v>13640</v>
      </c>
      <c r="O1449" s="45">
        <v>4248</v>
      </c>
    </row>
    <row r="1450" spans="1:15">
      <c r="A1450" s="42" t="s">
        <v>5110</v>
      </c>
      <c r="B1450" s="42" t="s">
        <v>5112</v>
      </c>
      <c r="C1450" s="42" t="s">
        <v>3345</v>
      </c>
      <c r="D1450" s="42" t="s">
        <v>9364</v>
      </c>
      <c r="E1450" s="43"/>
      <c r="F1450" s="42" t="s">
        <v>1383</v>
      </c>
      <c r="G1450" s="43"/>
      <c r="H1450" s="43"/>
      <c r="I1450" s="42" t="s">
        <v>18169</v>
      </c>
      <c r="J1450" s="42" t="s">
        <v>11247</v>
      </c>
      <c r="K1450" s="43"/>
      <c r="L1450" s="42" t="s">
        <v>18170</v>
      </c>
      <c r="M1450" s="42" t="s">
        <v>9351</v>
      </c>
      <c r="N1450" s="42" t="s">
        <v>13640</v>
      </c>
      <c r="O1450" s="43">
        <v>4249</v>
      </c>
    </row>
    <row r="1451" spans="1:15">
      <c r="A1451" s="44" t="s">
        <v>5110</v>
      </c>
      <c r="B1451" s="44" t="s">
        <v>5112</v>
      </c>
      <c r="C1451" s="44" t="s">
        <v>3345</v>
      </c>
      <c r="D1451" s="44" t="s">
        <v>9364</v>
      </c>
      <c r="E1451" s="45"/>
      <c r="F1451" s="44" t="s">
        <v>1383</v>
      </c>
      <c r="G1451" s="45"/>
      <c r="H1451" s="45"/>
      <c r="I1451" s="44" t="s">
        <v>18171</v>
      </c>
      <c r="J1451" s="44" t="s">
        <v>10784</v>
      </c>
      <c r="K1451" s="45"/>
      <c r="L1451" s="44" t="s">
        <v>18372</v>
      </c>
      <c r="M1451" s="44" t="s">
        <v>9351</v>
      </c>
      <c r="N1451" s="44" t="s">
        <v>13640</v>
      </c>
      <c r="O1451" s="45">
        <v>4250</v>
      </c>
    </row>
    <row r="1452" spans="1:15">
      <c r="A1452" s="42" t="s">
        <v>5110</v>
      </c>
      <c r="B1452" s="42" t="s">
        <v>5112</v>
      </c>
      <c r="C1452" s="42" t="s">
        <v>3345</v>
      </c>
      <c r="D1452" s="42" t="s">
        <v>9364</v>
      </c>
      <c r="E1452" s="43"/>
      <c r="F1452" s="42" t="s">
        <v>1383</v>
      </c>
      <c r="G1452" s="43"/>
      <c r="H1452" s="43"/>
      <c r="I1452" s="42" t="s">
        <v>17824</v>
      </c>
      <c r="J1452" s="42" t="s">
        <v>10789</v>
      </c>
      <c r="K1452" s="43"/>
      <c r="L1452" s="42" t="s">
        <v>18173</v>
      </c>
      <c r="M1452" s="42" t="s">
        <v>9351</v>
      </c>
      <c r="N1452" s="42" t="s">
        <v>13640</v>
      </c>
      <c r="O1452" s="43">
        <v>4251</v>
      </c>
    </row>
    <row r="1453" spans="1:15">
      <c r="A1453" s="44" t="s">
        <v>5110</v>
      </c>
      <c r="B1453" s="44" t="s">
        <v>5112</v>
      </c>
      <c r="C1453" s="44" t="s">
        <v>3345</v>
      </c>
      <c r="D1453" s="44" t="s">
        <v>9364</v>
      </c>
      <c r="E1453" s="45"/>
      <c r="F1453" s="44" t="s">
        <v>1383</v>
      </c>
      <c r="G1453" s="45"/>
      <c r="H1453" s="45"/>
      <c r="I1453" s="44" t="s">
        <v>18174</v>
      </c>
      <c r="J1453" s="44" t="s">
        <v>12746</v>
      </c>
      <c r="K1453" s="45"/>
      <c r="L1453" s="44" t="s">
        <v>18175</v>
      </c>
      <c r="M1453" s="44" t="s">
        <v>9351</v>
      </c>
      <c r="N1453" s="44" t="s">
        <v>13640</v>
      </c>
      <c r="O1453" s="45">
        <v>4252</v>
      </c>
    </row>
    <row r="1454" spans="1:15">
      <c r="A1454" s="42" t="s">
        <v>5110</v>
      </c>
      <c r="B1454" s="42" t="s">
        <v>5112</v>
      </c>
      <c r="C1454" s="42" t="s">
        <v>3345</v>
      </c>
      <c r="D1454" s="42" t="s">
        <v>9364</v>
      </c>
      <c r="E1454" s="43"/>
      <c r="F1454" s="42" t="s">
        <v>1383</v>
      </c>
      <c r="G1454" s="43"/>
      <c r="H1454" s="43"/>
      <c r="I1454" s="42" t="s">
        <v>18178</v>
      </c>
      <c r="J1454" s="42" t="s">
        <v>12746</v>
      </c>
      <c r="K1454" s="43"/>
      <c r="L1454" s="42" t="s">
        <v>18179</v>
      </c>
      <c r="M1454" s="42" t="s">
        <v>9351</v>
      </c>
      <c r="N1454" s="42" t="s">
        <v>13640</v>
      </c>
      <c r="O1454" s="43">
        <v>4253</v>
      </c>
    </row>
    <row r="1455" spans="1:15">
      <c r="A1455" s="44" t="s">
        <v>5110</v>
      </c>
      <c r="B1455" s="44" t="s">
        <v>5112</v>
      </c>
      <c r="C1455" s="44" t="s">
        <v>3345</v>
      </c>
      <c r="D1455" s="44" t="s">
        <v>9364</v>
      </c>
      <c r="E1455" s="45"/>
      <c r="F1455" s="44" t="s">
        <v>1383</v>
      </c>
      <c r="G1455" s="45"/>
      <c r="H1455" s="45"/>
      <c r="I1455" s="44" t="s">
        <v>18176</v>
      </c>
      <c r="J1455" s="44" t="s">
        <v>12746</v>
      </c>
      <c r="K1455" s="45"/>
      <c r="L1455" s="44" t="s">
        <v>18177</v>
      </c>
      <c r="M1455" s="44" t="s">
        <v>9351</v>
      </c>
      <c r="N1455" s="44" t="s">
        <v>13640</v>
      </c>
      <c r="O1455" s="45">
        <v>4254</v>
      </c>
    </row>
    <row r="1456" spans="1:15">
      <c r="A1456" s="42" t="s">
        <v>5110</v>
      </c>
      <c r="B1456" s="42" t="s">
        <v>5112</v>
      </c>
      <c r="C1456" s="42" t="s">
        <v>3345</v>
      </c>
      <c r="D1456" s="42" t="s">
        <v>9364</v>
      </c>
      <c r="E1456" s="43"/>
      <c r="F1456" s="42" t="s">
        <v>1383</v>
      </c>
      <c r="G1456" s="43"/>
      <c r="H1456" s="43"/>
      <c r="I1456" s="42" t="s">
        <v>18180</v>
      </c>
      <c r="J1456" s="42" t="s">
        <v>12746</v>
      </c>
      <c r="K1456" s="43"/>
      <c r="L1456" s="42" t="s">
        <v>18181</v>
      </c>
      <c r="M1456" s="42" t="s">
        <v>9351</v>
      </c>
      <c r="N1456" s="42" t="s">
        <v>13640</v>
      </c>
      <c r="O1456" s="43">
        <v>4255</v>
      </c>
    </row>
    <row r="1457" spans="1:15">
      <c r="A1457" s="44" t="s">
        <v>5110</v>
      </c>
      <c r="B1457" s="44" t="s">
        <v>5112</v>
      </c>
      <c r="C1457" s="44" t="s">
        <v>3345</v>
      </c>
      <c r="D1457" s="44" t="s">
        <v>9364</v>
      </c>
      <c r="E1457" s="45"/>
      <c r="F1457" s="44" t="s">
        <v>1383</v>
      </c>
      <c r="G1457" s="45"/>
      <c r="H1457" s="45"/>
      <c r="I1457" s="44" t="s">
        <v>18182</v>
      </c>
      <c r="J1457" s="44" t="s">
        <v>10784</v>
      </c>
      <c r="K1457" s="45"/>
      <c r="L1457" s="44" t="s">
        <v>18183</v>
      </c>
      <c r="M1457" s="44" t="s">
        <v>9351</v>
      </c>
      <c r="N1457" s="44" t="s">
        <v>13640</v>
      </c>
      <c r="O1457" s="45">
        <v>4256</v>
      </c>
    </row>
    <row r="1458" spans="1:15">
      <c r="A1458" s="42" t="s">
        <v>5110</v>
      </c>
      <c r="B1458" s="42" t="s">
        <v>5112</v>
      </c>
      <c r="C1458" s="42" t="s">
        <v>3345</v>
      </c>
      <c r="D1458" s="42" t="s">
        <v>9364</v>
      </c>
      <c r="E1458" s="43"/>
      <c r="F1458" s="42" t="s">
        <v>1383</v>
      </c>
      <c r="G1458" s="43"/>
      <c r="H1458" s="43"/>
      <c r="I1458" s="42" t="s">
        <v>18184</v>
      </c>
      <c r="J1458" s="42" t="s">
        <v>10784</v>
      </c>
      <c r="K1458" s="43"/>
      <c r="L1458" s="42" t="s">
        <v>18185</v>
      </c>
      <c r="M1458" s="42" t="s">
        <v>9351</v>
      </c>
      <c r="N1458" s="42" t="s">
        <v>13640</v>
      </c>
      <c r="O1458" s="43">
        <v>4257</v>
      </c>
    </row>
    <row r="1459" spans="1:15">
      <c r="A1459" s="44" t="s">
        <v>5110</v>
      </c>
      <c r="B1459" s="44" t="s">
        <v>5112</v>
      </c>
      <c r="C1459" s="44" t="s">
        <v>3345</v>
      </c>
      <c r="D1459" s="44" t="s">
        <v>9364</v>
      </c>
      <c r="E1459" s="45"/>
      <c r="F1459" s="44" t="s">
        <v>1383</v>
      </c>
      <c r="G1459" s="45"/>
      <c r="H1459" s="45"/>
      <c r="I1459" s="44" t="s">
        <v>18186</v>
      </c>
      <c r="J1459" s="44" t="s">
        <v>12746</v>
      </c>
      <c r="K1459" s="45"/>
      <c r="L1459" s="44" t="s">
        <v>18187</v>
      </c>
      <c r="M1459" s="44" t="s">
        <v>9351</v>
      </c>
      <c r="N1459" s="44" t="s">
        <v>13640</v>
      </c>
      <c r="O1459" s="45">
        <v>4258</v>
      </c>
    </row>
    <row r="1460" spans="1:15">
      <c r="A1460" s="42" t="s">
        <v>5110</v>
      </c>
      <c r="B1460" s="42" t="s">
        <v>5112</v>
      </c>
      <c r="C1460" s="42" t="s">
        <v>3345</v>
      </c>
      <c r="D1460" s="42" t="s">
        <v>9364</v>
      </c>
      <c r="E1460" s="43"/>
      <c r="F1460" s="42" t="s">
        <v>1383</v>
      </c>
      <c r="G1460" s="43"/>
      <c r="H1460" s="43"/>
      <c r="I1460" s="42" t="s">
        <v>18188</v>
      </c>
      <c r="J1460" s="42" t="s">
        <v>12746</v>
      </c>
      <c r="K1460" s="43"/>
      <c r="L1460" s="42" t="s">
        <v>18189</v>
      </c>
      <c r="M1460" s="42" t="s">
        <v>9351</v>
      </c>
      <c r="N1460" s="42" t="s">
        <v>13640</v>
      </c>
      <c r="O1460" s="43">
        <v>4259</v>
      </c>
    </row>
    <row r="1461" spans="1:15">
      <c r="A1461" s="44" t="s">
        <v>5110</v>
      </c>
      <c r="B1461" s="44" t="s">
        <v>5112</v>
      </c>
      <c r="C1461" s="44" t="s">
        <v>3345</v>
      </c>
      <c r="D1461" s="44" t="s">
        <v>9364</v>
      </c>
      <c r="E1461" s="45"/>
      <c r="F1461" s="44" t="s">
        <v>1383</v>
      </c>
      <c r="G1461" s="45"/>
      <c r="H1461" s="45"/>
      <c r="I1461" s="44" t="s">
        <v>18190</v>
      </c>
      <c r="J1461" s="44" t="s">
        <v>12746</v>
      </c>
      <c r="K1461" s="45"/>
      <c r="L1461" s="44" t="s">
        <v>18191</v>
      </c>
      <c r="M1461" s="44" t="s">
        <v>9351</v>
      </c>
      <c r="N1461" s="44" t="s">
        <v>13640</v>
      </c>
      <c r="O1461" s="45">
        <v>4260</v>
      </c>
    </row>
    <row r="1462" spans="1:15">
      <c r="A1462" s="42" t="s">
        <v>5110</v>
      </c>
      <c r="B1462" s="42" t="s">
        <v>5112</v>
      </c>
      <c r="C1462" s="42" t="s">
        <v>3345</v>
      </c>
      <c r="D1462" s="42" t="s">
        <v>9364</v>
      </c>
      <c r="E1462" s="43"/>
      <c r="F1462" s="42" t="s">
        <v>1383</v>
      </c>
      <c r="G1462" s="43"/>
      <c r="H1462" s="43"/>
      <c r="I1462" s="42" t="s">
        <v>18192</v>
      </c>
      <c r="J1462" s="42" t="s">
        <v>8520</v>
      </c>
      <c r="K1462" s="43"/>
      <c r="L1462" s="42" t="s">
        <v>18375</v>
      </c>
      <c r="M1462" s="42" t="s">
        <v>9351</v>
      </c>
      <c r="N1462" s="42" t="s">
        <v>13640</v>
      </c>
      <c r="O1462" s="43">
        <v>4261</v>
      </c>
    </row>
    <row r="1463" spans="1:15">
      <c r="A1463" s="44" t="s">
        <v>5110</v>
      </c>
      <c r="B1463" s="44" t="s">
        <v>5112</v>
      </c>
      <c r="C1463" s="44" t="s">
        <v>3345</v>
      </c>
      <c r="D1463" s="44" t="s">
        <v>9364</v>
      </c>
      <c r="E1463" s="45"/>
      <c r="F1463" s="44" t="s">
        <v>1383</v>
      </c>
      <c r="G1463" s="45"/>
      <c r="H1463" s="45"/>
      <c r="I1463" s="44" t="s">
        <v>18376</v>
      </c>
      <c r="J1463" s="44" t="s">
        <v>12746</v>
      </c>
      <c r="K1463" s="45"/>
      <c r="L1463" s="44" t="s">
        <v>18377</v>
      </c>
      <c r="M1463" s="44" t="s">
        <v>9351</v>
      </c>
      <c r="N1463" s="44" t="s">
        <v>13640</v>
      </c>
      <c r="O1463" s="45">
        <v>4262</v>
      </c>
    </row>
    <row r="1464" spans="1:15">
      <c r="A1464" s="42" t="s">
        <v>5110</v>
      </c>
      <c r="B1464" s="42" t="s">
        <v>5112</v>
      </c>
      <c r="C1464" s="42" t="s">
        <v>3345</v>
      </c>
      <c r="D1464" s="42" t="s">
        <v>9364</v>
      </c>
      <c r="E1464" s="43"/>
      <c r="F1464" s="42" t="s">
        <v>1383</v>
      </c>
      <c r="G1464" s="43"/>
      <c r="H1464" s="43"/>
      <c r="I1464" s="42" t="s">
        <v>18198</v>
      </c>
      <c r="J1464" s="42" t="s">
        <v>10784</v>
      </c>
      <c r="K1464" s="43"/>
      <c r="L1464" s="42" t="s">
        <v>18199</v>
      </c>
      <c r="M1464" s="42" t="s">
        <v>9351</v>
      </c>
      <c r="N1464" s="42" t="s">
        <v>13640</v>
      </c>
      <c r="O1464" s="43">
        <v>4263</v>
      </c>
    </row>
    <row r="1465" spans="1:15">
      <c r="A1465" s="44" t="s">
        <v>5110</v>
      </c>
      <c r="B1465" s="44" t="s">
        <v>5112</v>
      </c>
      <c r="C1465" s="44" t="s">
        <v>3345</v>
      </c>
      <c r="D1465" s="44" t="s">
        <v>9364</v>
      </c>
      <c r="E1465" s="45"/>
      <c r="F1465" s="44" t="s">
        <v>1383</v>
      </c>
      <c r="G1465" s="45"/>
      <c r="H1465" s="45"/>
      <c r="I1465" s="44" t="s">
        <v>18194</v>
      </c>
      <c r="J1465" s="44" t="s">
        <v>10784</v>
      </c>
      <c r="K1465" s="45"/>
      <c r="L1465" s="44" t="s">
        <v>18195</v>
      </c>
      <c r="M1465" s="44" t="s">
        <v>9351</v>
      </c>
      <c r="N1465" s="44" t="s">
        <v>13640</v>
      </c>
      <c r="O1465" s="45">
        <v>4264</v>
      </c>
    </row>
    <row r="1466" spans="1:15">
      <c r="A1466" s="42" t="s">
        <v>5110</v>
      </c>
      <c r="B1466" s="42" t="s">
        <v>5112</v>
      </c>
      <c r="C1466" s="42" t="s">
        <v>3345</v>
      </c>
      <c r="D1466" s="42" t="s">
        <v>9364</v>
      </c>
      <c r="E1466" s="43"/>
      <c r="F1466" s="42" t="s">
        <v>1383</v>
      </c>
      <c r="G1466" s="43"/>
      <c r="H1466" s="43"/>
      <c r="I1466" s="42" t="s">
        <v>18196</v>
      </c>
      <c r="J1466" s="42" t="s">
        <v>10637</v>
      </c>
      <c r="K1466" s="43"/>
      <c r="L1466" s="42" t="s">
        <v>18197</v>
      </c>
      <c r="M1466" s="42" t="s">
        <v>9351</v>
      </c>
      <c r="N1466" s="42" t="s">
        <v>13640</v>
      </c>
      <c r="O1466" s="43">
        <v>4265</v>
      </c>
    </row>
    <row r="1467" spans="1:15">
      <c r="A1467" s="44" t="s">
        <v>5110</v>
      </c>
      <c r="B1467" s="44" t="s">
        <v>5112</v>
      </c>
      <c r="C1467" s="44" t="s">
        <v>3345</v>
      </c>
      <c r="D1467" s="44" t="s">
        <v>9364</v>
      </c>
      <c r="E1467" s="45"/>
      <c r="F1467" s="44" t="s">
        <v>1383</v>
      </c>
      <c r="G1467" s="45"/>
      <c r="H1467" s="45"/>
      <c r="I1467" s="44" t="s">
        <v>18200</v>
      </c>
      <c r="J1467" s="44" t="s">
        <v>12746</v>
      </c>
      <c r="K1467" s="45"/>
      <c r="L1467" s="44" t="s">
        <v>18201</v>
      </c>
      <c r="M1467" s="44" t="s">
        <v>9351</v>
      </c>
      <c r="N1467" s="44" t="s">
        <v>13640</v>
      </c>
      <c r="O1467" s="45">
        <v>4266</v>
      </c>
    </row>
    <row r="1468" spans="1:15">
      <c r="A1468" s="42" t="s">
        <v>5110</v>
      </c>
      <c r="B1468" s="42" t="s">
        <v>5112</v>
      </c>
      <c r="C1468" s="42" t="s">
        <v>3345</v>
      </c>
      <c r="D1468" s="42" t="s">
        <v>9364</v>
      </c>
      <c r="E1468" s="43"/>
      <c r="F1468" s="42" t="s">
        <v>1383</v>
      </c>
      <c r="G1468" s="43"/>
      <c r="H1468" s="43"/>
      <c r="I1468" s="42" t="s">
        <v>18202</v>
      </c>
      <c r="J1468" s="42" t="s">
        <v>12746</v>
      </c>
      <c r="K1468" s="43"/>
      <c r="L1468" s="42" t="s">
        <v>18203</v>
      </c>
      <c r="M1468" s="42" t="s">
        <v>9351</v>
      </c>
      <c r="N1468" s="42" t="s">
        <v>13640</v>
      </c>
      <c r="O1468" s="43">
        <v>4267</v>
      </c>
    </row>
    <row r="1469" spans="1:15">
      <c r="A1469" s="44" t="s">
        <v>5110</v>
      </c>
      <c r="B1469" s="44" t="s">
        <v>5112</v>
      </c>
      <c r="C1469" s="44" t="s">
        <v>3345</v>
      </c>
      <c r="D1469" s="44" t="s">
        <v>9364</v>
      </c>
      <c r="E1469" s="45"/>
      <c r="F1469" s="44" t="s">
        <v>1383</v>
      </c>
      <c r="G1469" s="45"/>
      <c r="H1469" s="45"/>
      <c r="I1469" s="44" t="s">
        <v>18204</v>
      </c>
      <c r="J1469" s="44" t="s">
        <v>12746</v>
      </c>
      <c r="K1469" s="45"/>
      <c r="L1469" s="44" t="s">
        <v>18205</v>
      </c>
      <c r="M1469" s="44" t="s">
        <v>9351</v>
      </c>
      <c r="N1469" s="44" t="s">
        <v>13640</v>
      </c>
      <c r="O1469" s="45">
        <v>4268</v>
      </c>
    </row>
    <row r="1470" spans="1:15">
      <c r="A1470" s="42" t="s">
        <v>5110</v>
      </c>
      <c r="B1470" s="42" t="s">
        <v>5112</v>
      </c>
      <c r="C1470" s="42" t="s">
        <v>3345</v>
      </c>
      <c r="D1470" s="42" t="s">
        <v>9364</v>
      </c>
      <c r="E1470" s="43"/>
      <c r="F1470" s="42" t="s">
        <v>1383</v>
      </c>
      <c r="G1470" s="43"/>
      <c r="H1470" s="43"/>
      <c r="I1470" s="42" t="s">
        <v>18206</v>
      </c>
      <c r="J1470" s="42" t="s">
        <v>12746</v>
      </c>
      <c r="K1470" s="43"/>
      <c r="L1470" s="42" t="s">
        <v>18207</v>
      </c>
      <c r="M1470" s="42" t="s">
        <v>9351</v>
      </c>
      <c r="N1470" s="42" t="s">
        <v>13640</v>
      </c>
      <c r="O1470" s="43">
        <v>4269</v>
      </c>
    </row>
    <row r="1471" spans="1:15">
      <c r="A1471" s="44" t="s">
        <v>5110</v>
      </c>
      <c r="B1471" s="44" t="s">
        <v>5112</v>
      </c>
      <c r="C1471" s="44" t="s">
        <v>3345</v>
      </c>
      <c r="D1471" s="44" t="s">
        <v>9364</v>
      </c>
      <c r="E1471" s="45"/>
      <c r="F1471" s="44" t="s">
        <v>1383</v>
      </c>
      <c r="G1471" s="45"/>
      <c r="H1471" s="45"/>
      <c r="I1471" s="44" t="s">
        <v>18208</v>
      </c>
      <c r="J1471" s="44" t="s">
        <v>12746</v>
      </c>
      <c r="K1471" s="45"/>
      <c r="L1471" s="44" t="s">
        <v>18209</v>
      </c>
      <c r="M1471" s="44" t="s">
        <v>9351</v>
      </c>
      <c r="N1471" s="44" t="s">
        <v>13640</v>
      </c>
      <c r="O1471" s="45">
        <v>4270</v>
      </c>
    </row>
    <row r="1472" spans="1:15">
      <c r="A1472" s="42" t="s">
        <v>5110</v>
      </c>
      <c r="B1472" s="42" t="s">
        <v>5112</v>
      </c>
      <c r="C1472" s="42" t="s">
        <v>3345</v>
      </c>
      <c r="D1472" s="42" t="s">
        <v>9364</v>
      </c>
      <c r="E1472" s="43"/>
      <c r="F1472" s="42" t="s">
        <v>1383</v>
      </c>
      <c r="G1472" s="43"/>
      <c r="H1472" s="43"/>
      <c r="I1472" s="42" t="s">
        <v>18210</v>
      </c>
      <c r="J1472" s="42" t="s">
        <v>12746</v>
      </c>
      <c r="K1472" s="43"/>
      <c r="L1472" s="42" t="s">
        <v>18211</v>
      </c>
      <c r="M1472" s="42" t="s">
        <v>9351</v>
      </c>
      <c r="N1472" s="42" t="s">
        <v>13640</v>
      </c>
      <c r="O1472" s="43">
        <v>4271</v>
      </c>
    </row>
    <row r="1473" spans="1:15">
      <c r="A1473" s="44" t="s">
        <v>5110</v>
      </c>
      <c r="B1473" s="44" t="s">
        <v>5112</v>
      </c>
      <c r="C1473" s="44" t="s">
        <v>3345</v>
      </c>
      <c r="D1473" s="44" t="s">
        <v>9364</v>
      </c>
      <c r="E1473" s="45"/>
      <c r="F1473" s="44" t="s">
        <v>1383</v>
      </c>
      <c r="G1473" s="45"/>
      <c r="H1473" s="45"/>
      <c r="I1473" s="44" t="s">
        <v>18212</v>
      </c>
      <c r="J1473" s="44" t="s">
        <v>12746</v>
      </c>
      <c r="K1473" s="45"/>
      <c r="L1473" s="44" t="s">
        <v>18213</v>
      </c>
      <c r="M1473" s="44" t="s">
        <v>9351</v>
      </c>
      <c r="N1473" s="44" t="s">
        <v>13640</v>
      </c>
      <c r="O1473" s="45">
        <v>4272</v>
      </c>
    </row>
    <row r="1474" spans="1:15">
      <c r="A1474" s="42" t="s">
        <v>5110</v>
      </c>
      <c r="B1474" s="42" t="s">
        <v>5112</v>
      </c>
      <c r="C1474" s="42" t="s">
        <v>3345</v>
      </c>
      <c r="D1474" s="42" t="s">
        <v>9364</v>
      </c>
      <c r="E1474" s="43"/>
      <c r="F1474" s="42" t="s">
        <v>1383</v>
      </c>
      <c r="G1474" s="43"/>
      <c r="H1474" s="43"/>
      <c r="I1474" s="42" t="s">
        <v>18214</v>
      </c>
      <c r="J1474" s="42" t="s">
        <v>12746</v>
      </c>
      <c r="K1474" s="43"/>
      <c r="L1474" s="42" t="s">
        <v>18215</v>
      </c>
      <c r="M1474" s="42" t="s">
        <v>9351</v>
      </c>
      <c r="N1474" s="42" t="s">
        <v>13640</v>
      </c>
      <c r="O1474" s="43">
        <v>4273</v>
      </c>
    </row>
    <row r="1475" spans="1:15">
      <c r="A1475" s="44" t="s">
        <v>5110</v>
      </c>
      <c r="B1475" s="44" t="s">
        <v>5112</v>
      </c>
      <c r="C1475" s="44" t="s">
        <v>3345</v>
      </c>
      <c r="D1475" s="44" t="s">
        <v>9364</v>
      </c>
      <c r="E1475" s="45"/>
      <c r="F1475" s="44" t="s">
        <v>1383</v>
      </c>
      <c r="G1475" s="45"/>
      <c r="H1475" s="45"/>
      <c r="I1475" s="44" t="s">
        <v>18220</v>
      </c>
      <c r="J1475" s="44" t="s">
        <v>11245</v>
      </c>
      <c r="K1475" s="45"/>
      <c r="L1475" s="44" t="s">
        <v>18378</v>
      </c>
      <c r="M1475" s="44" t="s">
        <v>9351</v>
      </c>
      <c r="N1475" s="44" t="s">
        <v>13640</v>
      </c>
      <c r="O1475" s="45">
        <v>4274</v>
      </c>
    </row>
    <row r="1476" spans="1:15">
      <c r="A1476" s="42" t="s">
        <v>5110</v>
      </c>
      <c r="B1476" s="42" t="s">
        <v>5112</v>
      </c>
      <c r="C1476" s="42" t="s">
        <v>3345</v>
      </c>
      <c r="D1476" s="42" t="s">
        <v>9364</v>
      </c>
      <c r="E1476" s="43"/>
      <c r="F1476" s="42" t="s">
        <v>1383</v>
      </c>
      <c r="G1476" s="43"/>
      <c r="H1476" s="43"/>
      <c r="I1476" s="42" t="s">
        <v>18216</v>
      </c>
      <c r="J1476" s="42" t="s">
        <v>12746</v>
      </c>
      <c r="K1476" s="43"/>
      <c r="L1476" s="42" t="s">
        <v>18217</v>
      </c>
      <c r="M1476" s="42" t="s">
        <v>9351</v>
      </c>
      <c r="N1476" s="42" t="s">
        <v>13640</v>
      </c>
      <c r="O1476" s="43">
        <v>4275</v>
      </c>
    </row>
    <row r="1477" spans="1:15">
      <c r="A1477" s="44" t="s">
        <v>5110</v>
      </c>
      <c r="B1477" s="44" t="s">
        <v>5112</v>
      </c>
      <c r="C1477" s="44" t="s">
        <v>3345</v>
      </c>
      <c r="D1477" s="44" t="s">
        <v>9364</v>
      </c>
      <c r="E1477" s="45"/>
      <c r="F1477" s="44" t="s">
        <v>1383</v>
      </c>
      <c r="G1477" s="45"/>
      <c r="H1477" s="45"/>
      <c r="I1477" s="44" t="s">
        <v>18218</v>
      </c>
      <c r="J1477" s="44" t="s">
        <v>12746</v>
      </c>
      <c r="K1477" s="45"/>
      <c r="L1477" s="44" t="s">
        <v>18219</v>
      </c>
      <c r="M1477" s="44" t="s">
        <v>9351</v>
      </c>
      <c r="N1477" s="44" t="s">
        <v>13640</v>
      </c>
      <c r="O1477" s="45">
        <v>4276</v>
      </c>
    </row>
    <row r="1478" spans="1:15">
      <c r="A1478" s="42" t="s">
        <v>5110</v>
      </c>
      <c r="B1478" s="42" t="s">
        <v>5112</v>
      </c>
      <c r="C1478" s="42" t="s">
        <v>3345</v>
      </c>
      <c r="D1478" s="42" t="s">
        <v>9364</v>
      </c>
      <c r="E1478" s="43"/>
      <c r="F1478" s="42" t="s">
        <v>1383</v>
      </c>
      <c r="G1478" s="43"/>
      <c r="H1478" s="43"/>
      <c r="I1478" s="42" t="s">
        <v>18222</v>
      </c>
      <c r="J1478" s="42" t="s">
        <v>12746</v>
      </c>
      <c r="K1478" s="43"/>
      <c r="L1478" s="42" t="s">
        <v>18223</v>
      </c>
      <c r="M1478" s="42" t="s">
        <v>9351</v>
      </c>
      <c r="N1478" s="42" t="s">
        <v>13640</v>
      </c>
      <c r="O1478" s="43">
        <v>4277</v>
      </c>
    </row>
    <row r="1479" spans="1:15">
      <c r="A1479" s="44" t="s">
        <v>5110</v>
      </c>
      <c r="B1479" s="44" t="s">
        <v>5112</v>
      </c>
      <c r="C1479" s="44" t="s">
        <v>3345</v>
      </c>
      <c r="D1479" s="44" t="s">
        <v>9364</v>
      </c>
      <c r="E1479" s="45"/>
      <c r="F1479" s="44" t="s">
        <v>1383</v>
      </c>
      <c r="G1479" s="45"/>
      <c r="H1479" s="45"/>
      <c r="I1479" s="44" t="s">
        <v>18224</v>
      </c>
      <c r="J1479" s="44" t="s">
        <v>12746</v>
      </c>
      <c r="K1479" s="45"/>
      <c r="L1479" s="44" t="s">
        <v>18225</v>
      </c>
      <c r="M1479" s="44" t="s">
        <v>9351</v>
      </c>
      <c r="N1479" s="44" t="s">
        <v>13640</v>
      </c>
      <c r="O1479" s="45">
        <v>4278</v>
      </c>
    </row>
    <row r="1480" spans="1:15">
      <c r="A1480" s="42" t="s">
        <v>5110</v>
      </c>
      <c r="B1480" s="42" t="s">
        <v>5112</v>
      </c>
      <c r="C1480" s="42" t="s">
        <v>3345</v>
      </c>
      <c r="D1480" s="42" t="s">
        <v>9364</v>
      </c>
      <c r="E1480" s="43"/>
      <c r="F1480" s="42" t="s">
        <v>1383</v>
      </c>
      <c r="G1480" s="43"/>
      <c r="H1480" s="43"/>
      <c r="I1480" s="42" t="s">
        <v>18379</v>
      </c>
      <c r="J1480" s="42" t="s">
        <v>12746</v>
      </c>
      <c r="K1480" s="43"/>
      <c r="L1480" s="42" t="s">
        <v>18380</v>
      </c>
      <c r="M1480" s="42" t="s">
        <v>9351</v>
      </c>
      <c r="N1480" s="42" t="s">
        <v>13640</v>
      </c>
      <c r="O1480" s="43">
        <v>4279</v>
      </c>
    </row>
    <row r="1481" spans="1:15">
      <c r="A1481" s="44" t="s">
        <v>5110</v>
      </c>
      <c r="B1481" s="44" t="s">
        <v>5112</v>
      </c>
      <c r="C1481" s="44" t="s">
        <v>3345</v>
      </c>
      <c r="D1481" s="44" t="s">
        <v>9364</v>
      </c>
      <c r="E1481" s="45"/>
      <c r="F1481" s="44" t="s">
        <v>1383</v>
      </c>
      <c r="G1481" s="45"/>
      <c r="H1481" s="45"/>
      <c r="I1481" s="44" t="s">
        <v>18381</v>
      </c>
      <c r="J1481" s="44" t="s">
        <v>12746</v>
      </c>
      <c r="K1481" s="45"/>
      <c r="L1481" s="44" t="s">
        <v>18382</v>
      </c>
      <c r="M1481" s="44" t="s">
        <v>9351</v>
      </c>
      <c r="N1481" s="44" t="s">
        <v>13640</v>
      </c>
      <c r="O1481" s="45">
        <v>4280</v>
      </c>
    </row>
    <row r="1482" spans="1:15">
      <c r="A1482" s="42" t="s">
        <v>5110</v>
      </c>
      <c r="B1482" s="42" t="s">
        <v>5112</v>
      </c>
      <c r="C1482" s="42" t="s">
        <v>3345</v>
      </c>
      <c r="D1482" s="42" t="s">
        <v>9364</v>
      </c>
      <c r="E1482" s="43"/>
      <c r="F1482" s="42" t="s">
        <v>1383</v>
      </c>
      <c r="G1482" s="43"/>
      <c r="H1482" s="43"/>
      <c r="I1482" s="42" t="s">
        <v>18228</v>
      </c>
      <c r="J1482" s="42" t="s">
        <v>12746</v>
      </c>
      <c r="K1482" s="43"/>
      <c r="L1482" s="42" t="s">
        <v>18229</v>
      </c>
      <c r="M1482" s="42" t="s">
        <v>9351</v>
      </c>
      <c r="N1482" s="42" t="s">
        <v>13640</v>
      </c>
      <c r="O1482" s="43">
        <v>4281</v>
      </c>
    </row>
    <row r="1483" spans="1:15">
      <c r="A1483" s="44" t="s">
        <v>5110</v>
      </c>
      <c r="B1483" s="44" t="s">
        <v>5112</v>
      </c>
      <c r="C1483" s="44" t="s">
        <v>3345</v>
      </c>
      <c r="D1483" s="44" t="s">
        <v>9364</v>
      </c>
      <c r="E1483" s="45"/>
      <c r="F1483" s="44" t="s">
        <v>1383</v>
      </c>
      <c r="G1483" s="45"/>
      <c r="H1483" s="45"/>
      <c r="I1483" s="44" t="s">
        <v>18230</v>
      </c>
      <c r="J1483" s="44" t="s">
        <v>8776</v>
      </c>
      <c r="K1483" s="45"/>
      <c r="L1483" s="44" t="s">
        <v>18231</v>
      </c>
      <c r="M1483" s="44" t="s">
        <v>9351</v>
      </c>
      <c r="N1483" s="44" t="s">
        <v>13640</v>
      </c>
      <c r="O1483" s="45">
        <v>4282</v>
      </c>
    </row>
    <row r="1484" spans="1:15">
      <c r="A1484" s="42" t="s">
        <v>5110</v>
      </c>
      <c r="B1484" s="42" t="s">
        <v>5112</v>
      </c>
      <c r="C1484" s="42" t="s">
        <v>3345</v>
      </c>
      <c r="D1484" s="42" t="s">
        <v>9364</v>
      </c>
      <c r="E1484" s="43"/>
      <c r="F1484" s="42" t="s">
        <v>1383</v>
      </c>
      <c r="G1484" s="43"/>
      <c r="H1484" s="43"/>
      <c r="I1484" s="42" t="s">
        <v>18383</v>
      </c>
      <c r="J1484" s="42" t="s">
        <v>12746</v>
      </c>
      <c r="K1484" s="43"/>
      <c r="L1484" s="42" t="s">
        <v>18227</v>
      </c>
      <c r="M1484" s="42" t="s">
        <v>9351</v>
      </c>
      <c r="N1484" s="42" t="s">
        <v>13640</v>
      </c>
      <c r="O1484" s="43">
        <v>4283</v>
      </c>
    </row>
    <row r="1485" spans="1:15">
      <c r="A1485" s="44" t="s">
        <v>5110</v>
      </c>
      <c r="B1485" s="44" t="s">
        <v>5112</v>
      </c>
      <c r="C1485" s="44" t="s">
        <v>3345</v>
      </c>
      <c r="D1485" s="44" t="s">
        <v>9364</v>
      </c>
      <c r="E1485" s="45"/>
      <c r="F1485" s="44" t="s">
        <v>1383</v>
      </c>
      <c r="G1485" s="45"/>
      <c r="H1485" s="45"/>
      <c r="I1485" s="44" t="s">
        <v>18232</v>
      </c>
      <c r="J1485" s="44" t="s">
        <v>12746</v>
      </c>
      <c r="K1485" s="45"/>
      <c r="L1485" s="44" t="s">
        <v>18233</v>
      </c>
      <c r="M1485" s="44" t="s">
        <v>9351</v>
      </c>
      <c r="N1485" s="44" t="s">
        <v>13640</v>
      </c>
      <c r="O1485" s="45">
        <v>4284</v>
      </c>
    </row>
    <row r="1486" spans="1:15">
      <c r="A1486" s="42" t="s">
        <v>5110</v>
      </c>
      <c r="B1486" s="42" t="s">
        <v>5112</v>
      </c>
      <c r="C1486" s="42" t="s">
        <v>3345</v>
      </c>
      <c r="D1486" s="42" t="s">
        <v>9364</v>
      </c>
      <c r="E1486" s="43"/>
      <c r="F1486" s="42" t="s">
        <v>1383</v>
      </c>
      <c r="G1486" s="43"/>
      <c r="H1486" s="43"/>
      <c r="I1486" s="42" t="s">
        <v>18242</v>
      </c>
      <c r="J1486" s="42" t="s">
        <v>8776</v>
      </c>
      <c r="K1486" s="43"/>
      <c r="L1486" s="42" t="s">
        <v>18243</v>
      </c>
      <c r="M1486" s="42" t="s">
        <v>9351</v>
      </c>
      <c r="N1486" s="42" t="s">
        <v>13640</v>
      </c>
      <c r="O1486" s="43">
        <v>4285</v>
      </c>
    </row>
    <row r="1487" spans="1:15">
      <c r="A1487" s="44" t="s">
        <v>5110</v>
      </c>
      <c r="B1487" s="44" t="s">
        <v>5112</v>
      </c>
      <c r="C1487" s="44" t="s">
        <v>3345</v>
      </c>
      <c r="D1487" s="44" t="s">
        <v>9364</v>
      </c>
      <c r="E1487" s="45"/>
      <c r="F1487" s="44" t="s">
        <v>1383</v>
      </c>
      <c r="G1487" s="45"/>
      <c r="H1487" s="45"/>
      <c r="I1487" s="44" t="s">
        <v>18234</v>
      </c>
      <c r="J1487" s="44" t="s">
        <v>10784</v>
      </c>
      <c r="K1487" s="45"/>
      <c r="L1487" s="44" t="s">
        <v>18235</v>
      </c>
      <c r="M1487" s="44" t="s">
        <v>9351</v>
      </c>
      <c r="N1487" s="44" t="s">
        <v>13640</v>
      </c>
      <c r="O1487" s="45">
        <v>4286</v>
      </c>
    </row>
    <row r="1488" spans="1:15">
      <c r="A1488" s="42" t="s">
        <v>5110</v>
      </c>
      <c r="B1488" s="42" t="s">
        <v>5112</v>
      </c>
      <c r="C1488" s="42" t="s">
        <v>3345</v>
      </c>
      <c r="D1488" s="42" t="s">
        <v>9364</v>
      </c>
      <c r="E1488" s="43"/>
      <c r="F1488" s="42" t="s">
        <v>1383</v>
      </c>
      <c r="G1488" s="43"/>
      <c r="H1488" s="43"/>
      <c r="I1488" s="42" t="s">
        <v>17911</v>
      </c>
      <c r="J1488" s="42" t="s">
        <v>12746</v>
      </c>
      <c r="K1488" s="43"/>
      <c r="L1488" s="42" t="s">
        <v>18384</v>
      </c>
      <c r="M1488" s="42" t="s">
        <v>9351</v>
      </c>
      <c r="N1488" s="42" t="s">
        <v>13640</v>
      </c>
      <c r="O1488" s="43">
        <v>4287</v>
      </c>
    </row>
    <row r="1489" spans="1:15">
      <c r="A1489" s="44" t="s">
        <v>5110</v>
      </c>
      <c r="B1489" s="44" t="s">
        <v>5112</v>
      </c>
      <c r="C1489" s="44" t="s">
        <v>3345</v>
      </c>
      <c r="D1489" s="44" t="s">
        <v>9364</v>
      </c>
      <c r="E1489" s="45"/>
      <c r="F1489" s="44" t="s">
        <v>1383</v>
      </c>
      <c r="G1489" s="45"/>
      <c r="H1489" s="45"/>
      <c r="I1489" s="44" t="s">
        <v>18236</v>
      </c>
      <c r="J1489" s="44" t="s">
        <v>10784</v>
      </c>
      <c r="K1489" s="45"/>
      <c r="L1489" s="44" t="s">
        <v>18237</v>
      </c>
      <c r="M1489" s="44" t="s">
        <v>9351</v>
      </c>
      <c r="N1489" s="44" t="s">
        <v>13640</v>
      </c>
      <c r="O1489" s="45">
        <v>4288</v>
      </c>
    </row>
    <row r="1490" spans="1:15">
      <c r="A1490" s="42" t="s">
        <v>5110</v>
      </c>
      <c r="B1490" s="42" t="s">
        <v>5112</v>
      </c>
      <c r="C1490" s="42" t="s">
        <v>3345</v>
      </c>
      <c r="D1490" s="42" t="s">
        <v>9364</v>
      </c>
      <c r="E1490" s="43"/>
      <c r="F1490" s="42" t="s">
        <v>1383</v>
      </c>
      <c r="G1490" s="43"/>
      <c r="H1490" s="43"/>
      <c r="I1490" s="42" t="s">
        <v>18238</v>
      </c>
      <c r="J1490" s="42" t="s">
        <v>10890</v>
      </c>
      <c r="K1490" s="43"/>
      <c r="L1490" s="42" t="s">
        <v>18385</v>
      </c>
      <c r="M1490" s="42" t="s">
        <v>9351</v>
      </c>
      <c r="N1490" s="42" t="s">
        <v>13640</v>
      </c>
      <c r="O1490" s="43">
        <v>4289</v>
      </c>
    </row>
    <row r="1491" spans="1:15">
      <c r="A1491" s="44" t="s">
        <v>5110</v>
      </c>
      <c r="B1491" s="44" t="s">
        <v>5112</v>
      </c>
      <c r="C1491" s="44" t="s">
        <v>3345</v>
      </c>
      <c r="D1491" s="44" t="s">
        <v>9364</v>
      </c>
      <c r="E1491" s="45"/>
      <c r="F1491" s="44" t="s">
        <v>1383</v>
      </c>
      <c r="G1491" s="45"/>
      <c r="H1491" s="45"/>
      <c r="I1491" s="44" t="s">
        <v>18240</v>
      </c>
      <c r="J1491" s="44" t="s">
        <v>10637</v>
      </c>
      <c r="K1491" s="45"/>
      <c r="L1491" s="44" t="s">
        <v>18241</v>
      </c>
      <c r="M1491" s="44" t="s">
        <v>9351</v>
      </c>
      <c r="N1491" s="44" t="s">
        <v>13640</v>
      </c>
      <c r="O1491" s="45">
        <v>4290</v>
      </c>
    </row>
    <row r="1492" spans="1:15">
      <c r="A1492" s="42" t="s">
        <v>5110</v>
      </c>
      <c r="B1492" s="42" t="s">
        <v>5112</v>
      </c>
      <c r="C1492" s="42" t="s">
        <v>3345</v>
      </c>
      <c r="D1492" s="42" t="s">
        <v>9364</v>
      </c>
      <c r="E1492" s="43"/>
      <c r="F1492" s="42" t="s">
        <v>1383</v>
      </c>
      <c r="G1492" s="43"/>
      <c r="H1492" s="43"/>
      <c r="I1492" s="42" t="s">
        <v>18244</v>
      </c>
      <c r="J1492" s="42" t="s">
        <v>12746</v>
      </c>
      <c r="K1492" s="43"/>
      <c r="L1492" s="42" t="s">
        <v>18245</v>
      </c>
      <c r="M1492" s="42" t="s">
        <v>9351</v>
      </c>
      <c r="N1492" s="42" t="s">
        <v>13640</v>
      </c>
      <c r="O1492" s="43">
        <v>4291</v>
      </c>
    </row>
    <row r="1493" spans="1:15">
      <c r="A1493" s="44" t="s">
        <v>5110</v>
      </c>
      <c r="B1493" s="44" t="s">
        <v>5112</v>
      </c>
      <c r="C1493" s="44" t="s">
        <v>3345</v>
      </c>
      <c r="D1493" s="44" t="s">
        <v>9364</v>
      </c>
      <c r="E1493" s="45"/>
      <c r="F1493" s="44" t="s">
        <v>1383</v>
      </c>
      <c r="G1493" s="45"/>
      <c r="H1493" s="45"/>
      <c r="I1493" s="44" t="s">
        <v>18246</v>
      </c>
      <c r="J1493" s="44" t="s">
        <v>10789</v>
      </c>
      <c r="K1493" s="45"/>
      <c r="L1493" s="44" t="s">
        <v>18247</v>
      </c>
      <c r="M1493" s="44" t="s">
        <v>9351</v>
      </c>
      <c r="N1493" s="44" t="s">
        <v>13640</v>
      </c>
      <c r="O1493" s="45">
        <v>4292</v>
      </c>
    </row>
    <row r="1494" spans="1:15">
      <c r="A1494" s="42" t="s">
        <v>5110</v>
      </c>
      <c r="B1494" s="42" t="s">
        <v>5112</v>
      </c>
      <c r="C1494" s="42" t="s">
        <v>3345</v>
      </c>
      <c r="D1494" s="42" t="s">
        <v>9364</v>
      </c>
      <c r="E1494" s="43"/>
      <c r="F1494" s="42" t="s">
        <v>1383</v>
      </c>
      <c r="G1494" s="43"/>
      <c r="H1494" s="43"/>
      <c r="I1494" s="42" t="s">
        <v>17852</v>
      </c>
      <c r="J1494" s="42" t="s">
        <v>10787</v>
      </c>
      <c r="K1494" s="43"/>
      <c r="L1494" s="42" t="s">
        <v>18389</v>
      </c>
      <c r="M1494" s="42" t="s">
        <v>9351</v>
      </c>
      <c r="N1494" s="42" t="s">
        <v>13640</v>
      </c>
      <c r="O1494" s="43">
        <v>4293</v>
      </c>
    </row>
    <row r="1495" spans="1:15">
      <c r="A1495" s="44" t="s">
        <v>5110</v>
      </c>
      <c r="B1495" s="44" t="s">
        <v>5112</v>
      </c>
      <c r="C1495" s="44" t="s">
        <v>3345</v>
      </c>
      <c r="D1495" s="44" t="s">
        <v>9364</v>
      </c>
      <c r="E1495" s="45"/>
      <c r="F1495" s="44" t="s">
        <v>1383</v>
      </c>
      <c r="G1495" s="45"/>
      <c r="H1495" s="45"/>
      <c r="I1495" s="44" t="s">
        <v>18390</v>
      </c>
      <c r="J1495" s="44" t="s">
        <v>12746</v>
      </c>
      <c r="K1495" s="45"/>
      <c r="L1495" s="44" t="s">
        <v>18391</v>
      </c>
      <c r="M1495" s="44" t="s">
        <v>9351</v>
      </c>
      <c r="N1495" s="44" t="s">
        <v>13640</v>
      </c>
      <c r="O1495" s="45">
        <v>4294</v>
      </c>
    </row>
    <row r="1496" spans="1:15">
      <c r="A1496" s="42" t="s">
        <v>5110</v>
      </c>
      <c r="B1496" s="42" t="s">
        <v>5112</v>
      </c>
      <c r="C1496" s="42" t="s">
        <v>3345</v>
      </c>
      <c r="D1496" s="42" t="s">
        <v>9364</v>
      </c>
      <c r="E1496" s="43"/>
      <c r="F1496" s="42" t="s">
        <v>1383</v>
      </c>
      <c r="G1496" s="43"/>
      <c r="H1496" s="43"/>
      <c r="I1496" s="42" t="s">
        <v>18249</v>
      </c>
      <c r="J1496" s="42" t="s">
        <v>10788</v>
      </c>
      <c r="K1496" s="43"/>
      <c r="L1496" s="42" t="s">
        <v>18250</v>
      </c>
      <c r="M1496" s="42" t="s">
        <v>9351</v>
      </c>
      <c r="N1496" s="42" t="s">
        <v>13640</v>
      </c>
      <c r="O1496" s="43">
        <v>4295</v>
      </c>
    </row>
    <row r="1497" spans="1:15">
      <c r="A1497" s="44" t="s">
        <v>5110</v>
      </c>
      <c r="B1497" s="44" t="s">
        <v>5112</v>
      </c>
      <c r="C1497" s="44" t="s">
        <v>3345</v>
      </c>
      <c r="D1497" s="44" t="s">
        <v>9364</v>
      </c>
      <c r="E1497" s="45"/>
      <c r="F1497" s="44" t="s">
        <v>1383</v>
      </c>
      <c r="G1497" s="45"/>
      <c r="H1497" s="45"/>
      <c r="I1497" s="44" t="s">
        <v>18262</v>
      </c>
      <c r="J1497" s="44" t="s">
        <v>10787</v>
      </c>
      <c r="K1497" s="45"/>
      <c r="L1497" s="44" t="s">
        <v>18263</v>
      </c>
      <c r="M1497" s="44" t="s">
        <v>9351</v>
      </c>
      <c r="N1497" s="44" t="s">
        <v>13640</v>
      </c>
      <c r="O1497" s="45">
        <v>4296</v>
      </c>
    </row>
    <row r="1498" spans="1:15">
      <c r="A1498" s="42" t="s">
        <v>5110</v>
      </c>
      <c r="B1498" s="42" t="s">
        <v>5112</v>
      </c>
      <c r="C1498" s="42" t="s">
        <v>3345</v>
      </c>
      <c r="D1498" s="42" t="s">
        <v>9364</v>
      </c>
      <c r="E1498" s="43"/>
      <c r="F1498" s="42" t="s">
        <v>1383</v>
      </c>
      <c r="G1498" s="43"/>
      <c r="H1498" s="43"/>
      <c r="I1498" s="42" t="s">
        <v>18251</v>
      </c>
      <c r="J1498" s="42" t="s">
        <v>12746</v>
      </c>
      <c r="K1498" s="43"/>
      <c r="L1498" s="42" t="s">
        <v>18252</v>
      </c>
      <c r="M1498" s="42" t="s">
        <v>9351</v>
      </c>
      <c r="N1498" s="42" t="s">
        <v>13640</v>
      </c>
      <c r="O1498" s="43">
        <v>4297</v>
      </c>
    </row>
    <row r="1499" spans="1:15">
      <c r="A1499" s="44" t="s">
        <v>5110</v>
      </c>
      <c r="B1499" s="44" t="s">
        <v>5112</v>
      </c>
      <c r="C1499" s="44" t="s">
        <v>3345</v>
      </c>
      <c r="D1499" s="44" t="s">
        <v>9364</v>
      </c>
      <c r="E1499" s="45"/>
      <c r="F1499" s="44" t="s">
        <v>1383</v>
      </c>
      <c r="G1499" s="45"/>
      <c r="H1499" s="45"/>
      <c r="I1499" s="44" t="s">
        <v>18253</v>
      </c>
      <c r="J1499" s="44" t="s">
        <v>12746</v>
      </c>
      <c r="K1499" s="45"/>
      <c r="L1499" s="44" t="s">
        <v>18254</v>
      </c>
      <c r="M1499" s="44" t="s">
        <v>9351</v>
      </c>
      <c r="N1499" s="44" t="s">
        <v>13640</v>
      </c>
      <c r="O1499" s="45">
        <v>4298</v>
      </c>
    </row>
    <row r="1500" spans="1:15">
      <c r="A1500" s="42" t="s">
        <v>5110</v>
      </c>
      <c r="B1500" s="42" t="s">
        <v>5112</v>
      </c>
      <c r="C1500" s="42" t="s">
        <v>3345</v>
      </c>
      <c r="D1500" s="42" t="s">
        <v>9364</v>
      </c>
      <c r="E1500" s="43"/>
      <c r="F1500" s="42" t="s">
        <v>1383</v>
      </c>
      <c r="G1500" s="43"/>
      <c r="H1500" s="43"/>
      <c r="I1500" s="42" t="s">
        <v>1208</v>
      </c>
      <c r="J1500" s="42" t="s">
        <v>10784</v>
      </c>
      <c r="K1500" s="43"/>
      <c r="L1500" s="42" t="s">
        <v>18255</v>
      </c>
      <c r="M1500" s="42" t="s">
        <v>9351</v>
      </c>
      <c r="N1500" s="42" t="s">
        <v>13640</v>
      </c>
      <c r="O1500" s="43">
        <v>4299</v>
      </c>
    </row>
    <row r="1501" spans="1:15">
      <c r="A1501" s="44" t="s">
        <v>5110</v>
      </c>
      <c r="B1501" s="44" t="s">
        <v>5112</v>
      </c>
      <c r="C1501" s="44" t="s">
        <v>3345</v>
      </c>
      <c r="D1501" s="44" t="s">
        <v>9364</v>
      </c>
      <c r="E1501" s="45"/>
      <c r="F1501" s="44" t="s">
        <v>1383</v>
      </c>
      <c r="G1501" s="45"/>
      <c r="H1501" s="45"/>
      <c r="I1501" s="44" t="s">
        <v>18256</v>
      </c>
      <c r="J1501" s="44" t="s">
        <v>10790</v>
      </c>
      <c r="K1501" s="45"/>
      <c r="L1501" s="44" t="s">
        <v>18257</v>
      </c>
      <c r="M1501" s="44" t="s">
        <v>9351</v>
      </c>
      <c r="N1501" s="44" t="s">
        <v>13640</v>
      </c>
      <c r="O1501" s="45">
        <v>4300</v>
      </c>
    </row>
    <row r="1502" spans="1:15">
      <c r="A1502" s="42" t="s">
        <v>5110</v>
      </c>
      <c r="B1502" s="42" t="s">
        <v>5112</v>
      </c>
      <c r="C1502" s="42" t="s">
        <v>3345</v>
      </c>
      <c r="D1502" s="42" t="s">
        <v>9364</v>
      </c>
      <c r="E1502" s="43"/>
      <c r="F1502" s="42" t="s">
        <v>1383</v>
      </c>
      <c r="G1502" s="43"/>
      <c r="H1502" s="43"/>
      <c r="I1502" s="42" t="s">
        <v>18258</v>
      </c>
      <c r="J1502" s="42" t="s">
        <v>12746</v>
      </c>
      <c r="K1502" s="43"/>
      <c r="L1502" s="42" t="s">
        <v>18259</v>
      </c>
      <c r="M1502" s="42" t="s">
        <v>9351</v>
      </c>
      <c r="N1502" s="42" t="s">
        <v>13640</v>
      </c>
      <c r="O1502" s="43">
        <v>4301</v>
      </c>
    </row>
    <row r="1503" spans="1:15">
      <c r="A1503" s="44" t="s">
        <v>5110</v>
      </c>
      <c r="B1503" s="44" t="s">
        <v>5112</v>
      </c>
      <c r="C1503" s="44" t="s">
        <v>3345</v>
      </c>
      <c r="D1503" s="44" t="s">
        <v>9364</v>
      </c>
      <c r="E1503" s="45"/>
      <c r="F1503" s="44" t="s">
        <v>1383</v>
      </c>
      <c r="G1503" s="45"/>
      <c r="H1503" s="45"/>
      <c r="I1503" s="44" t="s">
        <v>18260</v>
      </c>
      <c r="J1503" s="44" t="s">
        <v>12746</v>
      </c>
      <c r="K1503" s="45"/>
      <c r="L1503" s="44" t="s">
        <v>18261</v>
      </c>
      <c r="M1503" s="44" t="s">
        <v>9351</v>
      </c>
      <c r="N1503" s="44" t="s">
        <v>13640</v>
      </c>
      <c r="O1503" s="45">
        <v>4302</v>
      </c>
    </row>
    <row r="1504" spans="1:15">
      <c r="A1504" s="42" t="s">
        <v>5110</v>
      </c>
      <c r="B1504" s="42" t="s">
        <v>5112</v>
      </c>
      <c r="C1504" s="42" t="s">
        <v>3345</v>
      </c>
      <c r="D1504" s="42" t="s">
        <v>9364</v>
      </c>
      <c r="E1504" s="43"/>
      <c r="F1504" s="42" t="s">
        <v>1383</v>
      </c>
      <c r="G1504" s="43"/>
      <c r="H1504" s="43"/>
      <c r="I1504" s="42" t="s">
        <v>18264</v>
      </c>
      <c r="J1504" s="42" t="s">
        <v>12746</v>
      </c>
      <c r="K1504" s="43"/>
      <c r="L1504" s="42" t="s">
        <v>18265</v>
      </c>
      <c r="M1504" s="42" t="s">
        <v>9351</v>
      </c>
      <c r="N1504" s="42" t="s">
        <v>13640</v>
      </c>
      <c r="O1504" s="43">
        <v>4303</v>
      </c>
    </row>
    <row r="1505" spans="1:15">
      <c r="A1505" s="44" t="s">
        <v>5110</v>
      </c>
      <c r="B1505" s="44" t="s">
        <v>5112</v>
      </c>
      <c r="C1505" s="44" t="s">
        <v>3345</v>
      </c>
      <c r="D1505" s="44" t="s">
        <v>9364</v>
      </c>
      <c r="E1505" s="45"/>
      <c r="F1505" s="44" t="s">
        <v>1383</v>
      </c>
      <c r="G1505" s="45"/>
      <c r="H1505" s="45"/>
      <c r="I1505" s="44" t="s">
        <v>18266</v>
      </c>
      <c r="J1505" s="44" t="s">
        <v>10784</v>
      </c>
      <c r="K1505" s="45"/>
      <c r="L1505" s="44" t="s">
        <v>18267</v>
      </c>
      <c r="M1505" s="44" t="s">
        <v>9351</v>
      </c>
      <c r="N1505" s="44" t="s">
        <v>13640</v>
      </c>
      <c r="O1505" s="45">
        <v>4304</v>
      </c>
    </row>
    <row r="1506" spans="1:15">
      <c r="A1506" s="42" t="s">
        <v>5110</v>
      </c>
      <c r="B1506" s="42" t="s">
        <v>5112</v>
      </c>
      <c r="C1506" s="42" t="s">
        <v>3345</v>
      </c>
      <c r="D1506" s="42" t="s">
        <v>9364</v>
      </c>
      <c r="E1506" s="43"/>
      <c r="F1506" s="42" t="s">
        <v>1383</v>
      </c>
      <c r="G1506" s="43"/>
      <c r="H1506" s="43"/>
      <c r="I1506" s="42" t="s">
        <v>18268</v>
      </c>
      <c r="J1506" s="42" t="s">
        <v>12746</v>
      </c>
      <c r="K1506" s="43"/>
      <c r="L1506" s="42" t="s">
        <v>18269</v>
      </c>
      <c r="M1506" s="42" t="s">
        <v>9351</v>
      </c>
      <c r="N1506" s="42" t="s">
        <v>13640</v>
      </c>
      <c r="O1506" s="43">
        <v>4305</v>
      </c>
    </row>
    <row r="1507" spans="1:15">
      <c r="A1507" s="44" t="s">
        <v>5110</v>
      </c>
      <c r="B1507" s="44" t="s">
        <v>5112</v>
      </c>
      <c r="C1507" s="44" t="s">
        <v>3345</v>
      </c>
      <c r="D1507" s="44" t="s">
        <v>9364</v>
      </c>
      <c r="E1507" s="45"/>
      <c r="F1507" s="44" t="s">
        <v>1383</v>
      </c>
      <c r="G1507" s="45"/>
      <c r="H1507" s="45"/>
      <c r="I1507" s="44" t="s">
        <v>18270</v>
      </c>
      <c r="J1507" s="44" t="s">
        <v>10784</v>
      </c>
      <c r="K1507" s="45"/>
      <c r="L1507" s="44" t="s">
        <v>18271</v>
      </c>
      <c r="M1507" s="44" t="s">
        <v>9351</v>
      </c>
      <c r="N1507" s="44" t="s">
        <v>13640</v>
      </c>
      <c r="O1507" s="45">
        <v>4306</v>
      </c>
    </row>
    <row r="1508" spans="1:15">
      <c r="A1508" s="42" t="s">
        <v>5110</v>
      </c>
      <c r="B1508" s="42" t="s">
        <v>5112</v>
      </c>
      <c r="C1508" s="42" t="s">
        <v>3345</v>
      </c>
      <c r="D1508" s="42" t="s">
        <v>9364</v>
      </c>
      <c r="E1508" s="43"/>
      <c r="F1508" s="42" t="s">
        <v>1383</v>
      </c>
      <c r="G1508" s="43"/>
      <c r="H1508" s="43"/>
      <c r="I1508" s="42" t="s">
        <v>18284</v>
      </c>
      <c r="J1508" s="42" t="s">
        <v>12746</v>
      </c>
      <c r="K1508" s="43"/>
      <c r="L1508" s="42" t="s">
        <v>18285</v>
      </c>
      <c r="M1508" s="42" t="s">
        <v>9351</v>
      </c>
      <c r="N1508" s="42" t="s">
        <v>13640</v>
      </c>
      <c r="O1508" s="43">
        <v>4307</v>
      </c>
    </row>
    <row r="1509" spans="1:15">
      <c r="A1509" s="44" t="s">
        <v>5110</v>
      </c>
      <c r="B1509" s="44" t="s">
        <v>5112</v>
      </c>
      <c r="C1509" s="44" t="s">
        <v>3345</v>
      </c>
      <c r="D1509" s="44" t="s">
        <v>9364</v>
      </c>
      <c r="E1509" s="45"/>
      <c r="F1509" s="44" t="s">
        <v>1383</v>
      </c>
      <c r="G1509" s="45"/>
      <c r="H1509" s="45"/>
      <c r="I1509" s="44" t="s">
        <v>18272</v>
      </c>
      <c r="J1509" s="44" t="s">
        <v>12746</v>
      </c>
      <c r="K1509" s="45"/>
      <c r="L1509" s="44" t="s">
        <v>18273</v>
      </c>
      <c r="M1509" s="44" t="s">
        <v>9351</v>
      </c>
      <c r="N1509" s="44" t="s">
        <v>13640</v>
      </c>
      <c r="O1509" s="45">
        <v>4308</v>
      </c>
    </row>
    <row r="1510" spans="1:15">
      <c r="A1510" s="42" t="s">
        <v>5110</v>
      </c>
      <c r="B1510" s="42" t="s">
        <v>5112</v>
      </c>
      <c r="C1510" s="42" t="s">
        <v>3345</v>
      </c>
      <c r="D1510" s="42" t="s">
        <v>9364</v>
      </c>
      <c r="E1510" s="43"/>
      <c r="F1510" s="42" t="s">
        <v>1383</v>
      </c>
      <c r="G1510" s="43"/>
      <c r="H1510" s="43"/>
      <c r="I1510" s="42" t="s">
        <v>18274</v>
      </c>
      <c r="J1510" s="42" t="s">
        <v>10787</v>
      </c>
      <c r="K1510" s="43"/>
      <c r="L1510" s="42" t="s">
        <v>18275</v>
      </c>
      <c r="M1510" s="42" t="s">
        <v>9351</v>
      </c>
      <c r="N1510" s="42" t="s">
        <v>13640</v>
      </c>
      <c r="O1510" s="43">
        <v>4309</v>
      </c>
    </row>
    <row r="1511" spans="1:15">
      <c r="A1511" s="44" t="s">
        <v>5110</v>
      </c>
      <c r="B1511" s="44" t="s">
        <v>5112</v>
      </c>
      <c r="C1511" s="44" t="s">
        <v>3345</v>
      </c>
      <c r="D1511" s="44" t="s">
        <v>9364</v>
      </c>
      <c r="E1511" s="45"/>
      <c r="F1511" s="44" t="s">
        <v>1383</v>
      </c>
      <c r="G1511" s="45"/>
      <c r="H1511" s="45"/>
      <c r="I1511" s="44" t="s">
        <v>18276</v>
      </c>
      <c r="J1511" s="44" t="s">
        <v>12746</v>
      </c>
      <c r="K1511" s="45"/>
      <c r="L1511" s="44" t="s">
        <v>18277</v>
      </c>
      <c r="M1511" s="44" t="s">
        <v>9351</v>
      </c>
      <c r="N1511" s="44" t="s">
        <v>13640</v>
      </c>
      <c r="O1511" s="45">
        <v>4310</v>
      </c>
    </row>
    <row r="1512" spans="1:15">
      <c r="A1512" s="42" t="s">
        <v>5110</v>
      </c>
      <c r="B1512" s="42" t="s">
        <v>5112</v>
      </c>
      <c r="C1512" s="42" t="s">
        <v>3345</v>
      </c>
      <c r="D1512" s="42" t="s">
        <v>9364</v>
      </c>
      <c r="E1512" s="43"/>
      <c r="F1512" s="42" t="s">
        <v>1383</v>
      </c>
      <c r="G1512" s="43"/>
      <c r="H1512" s="43"/>
      <c r="I1512" s="42" t="s">
        <v>18278</v>
      </c>
      <c r="J1512" s="42" t="s">
        <v>10960</v>
      </c>
      <c r="K1512" s="43"/>
      <c r="L1512" s="42" t="s">
        <v>18398</v>
      </c>
      <c r="M1512" s="42" t="s">
        <v>9351</v>
      </c>
      <c r="N1512" s="42" t="s">
        <v>13640</v>
      </c>
      <c r="O1512" s="43">
        <v>4311</v>
      </c>
    </row>
    <row r="1513" spans="1:15">
      <c r="A1513" s="44" t="s">
        <v>5110</v>
      </c>
      <c r="B1513" s="44" t="s">
        <v>5112</v>
      </c>
      <c r="C1513" s="44" t="s">
        <v>3345</v>
      </c>
      <c r="D1513" s="44" t="s">
        <v>9364</v>
      </c>
      <c r="E1513" s="45"/>
      <c r="F1513" s="44" t="s">
        <v>1383</v>
      </c>
      <c r="G1513" s="45"/>
      <c r="H1513" s="45"/>
      <c r="I1513" s="44" t="s">
        <v>18280</v>
      </c>
      <c r="J1513" s="44" t="s">
        <v>12746</v>
      </c>
      <c r="K1513" s="45"/>
      <c r="L1513" s="44" t="s">
        <v>18281</v>
      </c>
      <c r="M1513" s="44" t="s">
        <v>9351</v>
      </c>
      <c r="N1513" s="44" t="s">
        <v>13640</v>
      </c>
      <c r="O1513" s="45">
        <v>4312</v>
      </c>
    </row>
    <row r="1514" spans="1:15">
      <c r="A1514" s="42" t="s">
        <v>5110</v>
      </c>
      <c r="B1514" s="42" t="s">
        <v>5112</v>
      </c>
      <c r="C1514" s="42" t="s">
        <v>3345</v>
      </c>
      <c r="D1514" s="42" t="s">
        <v>9364</v>
      </c>
      <c r="E1514" s="43"/>
      <c r="F1514" s="42" t="s">
        <v>1383</v>
      </c>
      <c r="G1514" s="43"/>
      <c r="H1514" s="43"/>
      <c r="I1514" s="42" t="s">
        <v>18282</v>
      </c>
      <c r="J1514" s="42" t="s">
        <v>10784</v>
      </c>
      <c r="K1514" s="43"/>
      <c r="L1514" s="42" t="s">
        <v>18283</v>
      </c>
      <c r="M1514" s="42" t="s">
        <v>9351</v>
      </c>
      <c r="N1514" s="42" t="s">
        <v>13640</v>
      </c>
      <c r="O1514" s="43">
        <v>4313</v>
      </c>
    </row>
    <row r="1515" spans="1:15">
      <c r="A1515" s="44" t="s">
        <v>5110</v>
      </c>
      <c r="B1515" s="44" t="s">
        <v>5112</v>
      </c>
      <c r="C1515" s="44" t="s">
        <v>3345</v>
      </c>
      <c r="D1515" s="44" t="s">
        <v>9364</v>
      </c>
      <c r="E1515" s="45"/>
      <c r="F1515" s="44" t="s">
        <v>1383</v>
      </c>
      <c r="G1515" s="45"/>
      <c r="H1515" s="45"/>
      <c r="I1515" s="44" t="s">
        <v>18286</v>
      </c>
      <c r="J1515" s="44" t="s">
        <v>12746</v>
      </c>
      <c r="K1515" s="45"/>
      <c r="L1515" s="44" t="s">
        <v>18287</v>
      </c>
      <c r="M1515" s="44" t="s">
        <v>9351</v>
      </c>
      <c r="N1515" s="44" t="s">
        <v>13640</v>
      </c>
      <c r="O1515" s="45">
        <v>4314</v>
      </c>
    </row>
    <row r="1516" spans="1:15">
      <c r="A1516" s="42" t="s">
        <v>5110</v>
      </c>
      <c r="B1516" s="42" t="s">
        <v>5112</v>
      </c>
      <c r="C1516" s="42" t="s">
        <v>3345</v>
      </c>
      <c r="D1516" s="42" t="s">
        <v>9364</v>
      </c>
      <c r="E1516" s="43"/>
      <c r="F1516" s="42" t="s">
        <v>1383</v>
      </c>
      <c r="G1516" s="43"/>
      <c r="H1516" s="43"/>
      <c r="I1516" s="42" t="s">
        <v>18288</v>
      </c>
      <c r="J1516" s="42" t="s">
        <v>10892</v>
      </c>
      <c r="K1516" s="43"/>
      <c r="L1516" s="42" t="s">
        <v>18289</v>
      </c>
      <c r="M1516" s="42" t="s">
        <v>9351</v>
      </c>
      <c r="N1516" s="42" t="s">
        <v>13640</v>
      </c>
      <c r="O1516" s="43">
        <v>4315</v>
      </c>
    </row>
    <row r="1517" spans="1:15">
      <c r="A1517" s="44" t="s">
        <v>5110</v>
      </c>
      <c r="B1517" s="44" t="s">
        <v>5112</v>
      </c>
      <c r="C1517" s="44" t="s">
        <v>3345</v>
      </c>
      <c r="D1517" s="44" t="s">
        <v>9364</v>
      </c>
      <c r="E1517" s="45"/>
      <c r="F1517" s="44" t="s">
        <v>1383</v>
      </c>
      <c r="G1517" s="45"/>
      <c r="H1517" s="45"/>
      <c r="I1517" s="44" t="s">
        <v>18290</v>
      </c>
      <c r="J1517" s="44" t="s">
        <v>10576</v>
      </c>
      <c r="K1517" s="45"/>
      <c r="L1517" s="44" t="s">
        <v>18291</v>
      </c>
      <c r="M1517" s="44" t="s">
        <v>9351</v>
      </c>
      <c r="N1517" s="44" t="s">
        <v>13640</v>
      </c>
      <c r="O1517" s="45">
        <v>4316</v>
      </c>
    </row>
    <row r="1518" spans="1:15">
      <c r="A1518" s="42" t="s">
        <v>5110</v>
      </c>
      <c r="B1518" s="42" t="s">
        <v>5112</v>
      </c>
      <c r="C1518" s="42" t="s">
        <v>3345</v>
      </c>
      <c r="D1518" s="42" t="s">
        <v>9364</v>
      </c>
      <c r="E1518" s="43"/>
      <c r="F1518" s="42" t="s">
        <v>1383</v>
      </c>
      <c r="G1518" s="43"/>
      <c r="H1518" s="43"/>
      <c r="I1518" s="42" t="s">
        <v>18292</v>
      </c>
      <c r="J1518" s="42" t="s">
        <v>10581</v>
      </c>
      <c r="K1518" s="43"/>
      <c r="L1518" s="42" t="s">
        <v>18399</v>
      </c>
      <c r="M1518" s="42" t="s">
        <v>9351</v>
      </c>
      <c r="N1518" s="42" t="s">
        <v>13640</v>
      </c>
      <c r="O1518" s="43">
        <v>4317</v>
      </c>
    </row>
    <row r="1519" spans="1:15">
      <c r="A1519" s="44" t="s">
        <v>5110</v>
      </c>
      <c r="B1519" s="44" t="s">
        <v>5112</v>
      </c>
      <c r="C1519" s="44" t="s">
        <v>3345</v>
      </c>
      <c r="D1519" s="44" t="s">
        <v>9369</v>
      </c>
      <c r="E1519" s="45"/>
      <c r="F1519" s="44" t="s">
        <v>1383</v>
      </c>
      <c r="G1519" s="45"/>
      <c r="H1519" s="45"/>
      <c r="I1519" s="44" t="s">
        <v>18400</v>
      </c>
      <c r="J1519" s="44" t="s">
        <v>12746</v>
      </c>
      <c r="K1519" s="45"/>
      <c r="L1519" s="44" t="s">
        <v>18401</v>
      </c>
      <c r="M1519" s="44" t="s">
        <v>9351</v>
      </c>
      <c r="N1519" s="44" t="s">
        <v>13640</v>
      </c>
      <c r="O1519" s="45">
        <v>4319</v>
      </c>
    </row>
    <row r="1520" spans="1:15">
      <c r="A1520" s="42" t="s">
        <v>5110</v>
      </c>
      <c r="B1520" s="42" t="s">
        <v>5112</v>
      </c>
      <c r="C1520" s="42" t="s">
        <v>3345</v>
      </c>
      <c r="D1520" s="42" t="s">
        <v>9369</v>
      </c>
      <c r="E1520" s="43"/>
      <c r="F1520" s="42" t="s">
        <v>1383</v>
      </c>
      <c r="G1520" s="43"/>
      <c r="H1520" s="43"/>
      <c r="I1520" s="42" t="s">
        <v>18262</v>
      </c>
      <c r="J1520" s="42" t="s">
        <v>10787</v>
      </c>
      <c r="K1520" s="43"/>
      <c r="L1520" s="42" t="s">
        <v>18263</v>
      </c>
      <c r="M1520" s="42" t="s">
        <v>9351</v>
      </c>
      <c r="N1520" s="42" t="s">
        <v>13640</v>
      </c>
      <c r="O1520" s="43">
        <v>4320</v>
      </c>
    </row>
    <row r="1521" spans="1:15">
      <c r="A1521" s="44" t="s">
        <v>5110</v>
      </c>
      <c r="B1521" s="44" t="s">
        <v>5112</v>
      </c>
      <c r="C1521" s="44" t="s">
        <v>3345</v>
      </c>
      <c r="D1521" s="44" t="s">
        <v>9369</v>
      </c>
      <c r="E1521" s="45"/>
      <c r="F1521" s="44" t="s">
        <v>1383</v>
      </c>
      <c r="G1521" s="45"/>
      <c r="H1521" s="45"/>
      <c r="I1521" s="44" t="s">
        <v>18286</v>
      </c>
      <c r="J1521" s="44" t="s">
        <v>12746</v>
      </c>
      <c r="K1521" s="45"/>
      <c r="L1521" s="44" t="s">
        <v>18287</v>
      </c>
      <c r="M1521" s="44" t="s">
        <v>9351</v>
      </c>
      <c r="N1521" s="44" t="s">
        <v>13640</v>
      </c>
      <c r="O1521" s="45">
        <v>4321</v>
      </c>
    </row>
    <row r="1522" spans="1:15">
      <c r="A1522" s="42" t="s">
        <v>5110</v>
      </c>
      <c r="B1522" s="42" t="s">
        <v>5112</v>
      </c>
      <c r="C1522" s="42" t="s">
        <v>3345</v>
      </c>
      <c r="D1522" s="42" t="s">
        <v>9369</v>
      </c>
      <c r="E1522" s="43"/>
      <c r="F1522" s="42" t="s">
        <v>1383</v>
      </c>
      <c r="G1522" s="43"/>
      <c r="H1522" s="43"/>
      <c r="I1522" s="42" t="s">
        <v>18402</v>
      </c>
      <c r="J1522" s="42" t="s">
        <v>12746</v>
      </c>
      <c r="K1522" s="43"/>
      <c r="L1522" s="43"/>
      <c r="M1522" s="42" t="s">
        <v>9351</v>
      </c>
      <c r="N1522" s="42" t="s">
        <v>13640</v>
      </c>
      <c r="O1522" s="43">
        <v>4322</v>
      </c>
    </row>
    <row r="1523" spans="1:15">
      <c r="A1523" s="44" t="s">
        <v>5110</v>
      </c>
      <c r="B1523" s="44" t="s">
        <v>5112</v>
      </c>
      <c r="C1523" s="44" t="s">
        <v>3345</v>
      </c>
      <c r="D1523" s="44" t="s">
        <v>9369</v>
      </c>
      <c r="E1523" s="45"/>
      <c r="F1523" s="44" t="s">
        <v>1383</v>
      </c>
      <c r="G1523" s="45"/>
      <c r="H1523" s="45"/>
      <c r="I1523" s="44" t="s">
        <v>18403</v>
      </c>
      <c r="J1523" s="44" t="s">
        <v>12746</v>
      </c>
      <c r="K1523" s="45"/>
      <c r="L1523" s="45"/>
      <c r="M1523" s="44" t="s">
        <v>9351</v>
      </c>
      <c r="N1523" s="44" t="s">
        <v>13640</v>
      </c>
      <c r="O1523" s="45">
        <v>4323</v>
      </c>
    </row>
    <row r="1524" spans="1:15">
      <c r="A1524" s="42" t="s">
        <v>5110</v>
      </c>
      <c r="B1524" s="42" t="s">
        <v>5112</v>
      </c>
      <c r="C1524" s="42" t="s">
        <v>3345</v>
      </c>
      <c r="D1524" s="42" t="s">
        <v>9369</v>
      </c>
      <c r="E1524" s="43"/>
      <c r="F1524" s="42" t="s">
        <v>1383</v>
      </c>
      <c r="G1524" s="43"/>
      <c r="H1524" s="43"/>
      <c r="I1524" s="42" t="s">
        <v>18404</v>
      </c>
      <c r="J1524" s="42" t="s">
        <v>12746</v>
      </c>
      <c r="K1524" s="43"/>
      <c r="L1524" s="42" t="s">
        <v>18405</v>
      </c>
      <c r="M1524" s="42" t="s">
        <v>9351</v>
      </c>
      <c r="N1524" s="42" t="s">
        <v>13640</v>
      </c>
      <c r="O1524" s="43">
        <v>4324</v>
      </c>
    </row>
    <row r="1525" spans="1:15">
      <c r="A1525" s="44" t="s">
        <v>5110</v>
      </c>
      <c r="B1525" s="44" t="s">
        <v>5112</v>
      </c>
      <c r="C1525" s="44" t="s">
        <v>3345</v>
      </c>
      <c r="D1525" s="44" t="s">
        <v>9369</v>
      </c>
      <c r="E1525" s="45"/>
      <c r="F1525" s="44" t="s">
        <v>1383</v>
      </c>
      <c r="G1525" s="45"/>
      <c r="H1525" s="45"/>
      <c r="I1525" s="44" t="s">
        <v>18288</v>
      </c>
      <c r="J1525" s="44" t="s">
        <v>10574</v>
      </c>
      <c r="K1525" s="45"/>
      <c r="L1525" s="44" t="s">
        <v>18406</v>
      </c>
      <c r="M1525" s="44" t="s">
        <v>9351</v>
      </c>
      <c r="N1525" s="44" t="s">
        <v>13640</v>
      </c>
      <c r="O1525" s="45">
        <v>4325</v>
      </c>
    </row>
    <row r="1526" spans="1:15">
      <c r="A1526" s="42" t="s">
        <v>5110</v>
      </c>
      <c r="B1526" s="42" t="s">
        <v>5112</v>
      </c>
      <c r="C1526" s="42" t="s">
        <v>3345</v>
      </c>
      <c r="D1526" s="42" t="s">
        <v>9369</v>
      </c>
      <c r="E1526" s="43"/>
      <c r="F1526" s="42" t="s">
        <v>1383</v>
      </c>
      <c r="G1526" s="43"/>
      <c r="H1526" s="43"/>
      <c r="I1526" s="42" t="s">
        <v>18290</v>
      </c>
      <c r="J1526" s="42" t="s">
        <v>10641</v>
      </c>
      <c r="K1526" s="43"/>
      <c r="L1526" s="42" t="s">
        <v>18407</v>
      </c>
      <c r="M1526" s="42" t="s">
        <v>9351</v>
      </c>
      <c r="N1526" s="42" t="s">
        <v>13640</v>
      </c>
      <c r="O1526" s="43">
        <v>4326</v>
      </c>
    </row>
    <row r="1527" spans="1:15">
      <c r="A1527" s="44" t="s">
        <v>5110</v>
      </c>
      <c r="B1527" s="44" t="s">
        <v>5112</v>
      </c>
      <c r="C1527" s="44" t="s">
        <v>3345</v>
      </c>
      <c r="D1527" s="44" t="s">
        <v>9369</v>
      </c>
      <c r="E1527" s="45"/>
      <c r="F1527" s="44" t="s">
        <v>1383</v>
      </c>
      <c r="G1527" s="45"/>
      <c r="H1527" s="45"/>
      <c r="I1527" s="44" t="s">
        <v>18292</v>
      </c>
      <c r="J1527" s="44" t="s">
        <v>11247</v>
      </c>
      <c r="K1527" s="45"/>
      <c r="L1527" s="44" t="s">
        <v>18408</v>
      </c>
      <c r="M1527" s="44" t="s">
        <v>9351</v>
      </c>
      <c r="N1527" s="44" t="s">
        <v>13640</v>
      </c>
      <c r="O1527" s="45">
        <v>4327</v>
      </c>
    </row>
    <row r="1528" spans="1:15">
      <c r="A1528" s="42" t="s">
        <v>5110</v>
      </c>
      <c r="B1528" s="42" t="s">
        <v>5112</v>
      </c>
      <c r="C1528" s="42" t="s">
        <v>3345</v>
      </c>
      <c r="D1528" s="42" t="s">
        <v>9369</v>
      </c>
      <c r="E1528" s="43"/>
      <c r="F1528" s="42" t="s">
        <v>1383</v>
      </c>
      <c r="G1528" s="43"/>
      <c r="H1528" s="43"/>
      <c r="I1528" s="42" t="s">
        <v>18294</v>
      </c>
      <c r="J1528" s="42" t="s">
        <v>10784</v>
      </c>
      <c r="K1528" s="43"/>
      <c r="L1528" s="42" t="s">
        <v>18295</v>
      </c>
      <c r="M1528" s="42" t="s">
        <v>9351</v>
      </c>
      <c r="N1528" s="42" t="s">
        <v>13640</v>
      </c>
      <c r="O1528" s="43">
        <v>4328</v>
      </c>
    </row>
    <row r="1529" spans="1:15">
      <c r="A1529" s="44" t="s">
        <v>5110</v>
      </c>
      <c r="B1529" s="44" t="s">
        <v>5112</v>
      </c>
      <c r="C1529" s="44" t="s">
        <v>3345</v>
      </c>
      <c r="D1529" s="44" t="s">
        <v>9369</v>
      </c>
      <c r="E1529" s="45"/>
      <c r="F1529" s="44" t="s">
        <v>1383</v>
      </c>
      <c r="G1529" s="45"/>
      <c r="H1529" s="45"/>
      <c r="I1529" s="44" t="s">
        <v>18296</v>
      </c>
      <c r="J1529" s="44" t="s">
        <v>12746</v>
      </c>
      <c r="K1529" s="45"/>
      <c r="L1529" s="44" t="s">
        <v>18297</v>
      </c>
      <c r="M1529" s="44" t="s">
        <v>9351</v>
      </c>
      <c r="N1529" s="44" t="s">
        <v>13640</v>
      </c>
      <c r="O1529" s="45">
        <v>4329</v>
      </c>
    </row>
    <row r="1530" spans="1:15">
      <c r="A1530" s="42" t="s">
        <v>5110</v>
      </c>
      <c r="B1530" s="42" t="s">
        <v>5112</v>
      </c>
      <c r="C1530" s="42" t="s">
        <v>3345</v>
      </c>
      <c r="D1530" s="42" t="s">
        <v>9369</v>
      </c>
      <c r="E1530" s="43"/>
      <c r="F1530" s="42" t="s">
        <v>1383</v>
      </c>
      <c r="G1530" s="43"/>
      <c r="H1530" s="43"/>
      <c r="I1530" s="42" t="s">
        <v>18310</v>
      </c>
      <c r="J1530" s="42" t="s">
        <v>10784</v>
      </c>
      <c r="K1530" s="43"/>
      <c r="L1530" s="42" t="s">
        <v>18311</v>
      </c>
      <c r="M1530" s="42" t="s">
        <v>9351</v>
      </c>
      <c r="N1530" s="42" t="s">
        <v>13640</v>
      </c>
      <c r="O1530" s="43">
        <v>4330</v>
      </c>
    </row>
    <row r="1531" spans="1:15">
      <c r="A1531" s="44" t="s">
        <v>5110</v>
      </c>
      <c r="B1531" s="44" t="s">
        <v>5112</v>
      </c>
      <c r="C1531" s="44" t="s">
        <v>3345</v>
      </c>
      <c r="D1531" s="44" t="s">
        <v>9369</v>
      </c>
      <c r="E1531" s="45"/>
      <c r="F1531" s="44" t="s">
        <v>1383</v>
      </c>
      <c r="G1531" s="45"/>
      <c r="H1531" s="45"/>
      <c r="I1531" s="44" t="s">
        <v>18298</v>
      </c>
      <c r="J1531" s="44" t="s">
        <v>10639</v>
      </c>
      <c r="K1531" s="45"/>
      <c r="L1531" s="44" t="s">
        <v>18299</v>
      </c>
      <c r="M1531" s="44" t="s">
        <v>9351</v>
      </c>
      <c r="N1531" s="44" t="s">
        <v>13640</v>
      </c>
      <c r="O1531" s="45">
        <v>4331</v>
      </c>
    </row>
    <row r="1532" spans="1:15">
      <c r="A1532" s="42" t="s">
        <v>5110</v>
      </c>
      <c r="B1532" s="42" t="s">
        <v>5112</v>
      </c>
      <c r="C1532" s="42" t="s">
        <v>3345</v>
      </c>
      <c r="D1532" s="42" t="s">
        <v>9369</v>
      </c>
      <c r="E1532" s="43"/>
      <c r="F1532" s="42" t="s">
        <v>1383</v>
      </c>
      <c r="G1532" s="43"/>
      <c r="H1532" s="43"/>
      <c r="I1532" s="42" t="s">
        <v>18300</v>
      </c>
      <c r="J1532" s="42" t="s">
        <v>12746</v>
      </c>
      <c r="K1532" s="43"/>
      <c r="L1532" s="42" t="s">
        <v>18301</v>
      </c>
      <c r="M1532" s="42" t="s">
        <v>9351</v>
      </c>
      <c r="N1532" s="42" t="s">
        <v>13640</v>
      </c>
      <c r="O1532" s="43">
        <v>4332</v>
      </c>
    </row>
    <row r="1533" spans="1:15">
      <c r="A1533" s="44" t="s">
        <v>5110</v>
      </c>
      <c r="B1533" s="44" t="s">
        <v>5112</v>
      </c>
      <c r="C1533" s="44" t="s">
        <v>3345</v>
      </c>
      <c r="D1533" s="44" t="s">
        <v>9369</v>
      </c>
      <c r="E1533" s="45"/>
      <c r="F1533" s="44" t="s">
        <v>1383</v>
      </c>
      <c r="G1533" s="45"/>
      <c r="H1533" s="45"/>
      <c r="I1533" s="44" t="s">
        <v>18284</v>
      </c>
      <c r="J1533" s="44" t="s">
        <v>12746</v>
      </c>
      <c r="K1533" s="45"/>
      <c r="L1533" s="44" t="s">
        <v>18285</v>
      </c>
      <c r="M1533" s="44" t="s">
        <v>9351</v>
      </c>
      <c r="N1533" s="44" t="s">
        <v>13640</v>
      </c>
      <c r="O1533" s="45">
        <v>4333</v>
      </c>
    </row>
    <row r="1534" spans="1:15">
      <c r="A1534" s="42" t="s">
        <v>5110</v>
      </c>
      <c r="B1534" s="42" t="s">
        <v>5112</v>
      </c>
      <c r="C1534" s="42" t="s">
        <v>3345</v>
      </c>
      <c r="D1534" s="42" t="s">
        <v>9369</v>
      </c>
      <c r="E1534" s="43"/>
      <c r="F1534" s="42" t="s">
        <v>1383</v>
      </c>
      <c r="G1534" s="43"/>
      <c r="H1534" s="43"/>
      <c r="I1534" s="42" t="s">
        <v>18409</v>
      </c>
      <c r="J1534" s="42" t="s">
        <v>10784</v>
      </c>
      <c r="K1534" s="43"/>
      <c r="L1534" s="42" t="s">
        <v>18303</v>
      </c>
      <c r="M1534" s="42" t="s">
        <v>9351</v>
      </c>
      <c r="N1534" s="42" t="s">
        <v>13640</v>
      </c>
      <c r="O1534" s="43">
        <v>4334</v>
      </c>
    </row>
    <row r="1535" spans="1:15">
      <c r="A1535" s="44" t="s">
        <v>5110</v>
      </c>
      <c r="B1535" s="44" t="s">
        <v>5112</v>
      </c>
      <c r="C1535" s="44" t="s">
        <v>3345</v>
      </c>
      <c r="D1535" s="44" t="s">
        <v>9369</v>
      </c>
      <c r="E1535" s="45"/>
      <c r="F1535" s="44" t="s">
        <v>1383</v>
      </c>
      <c r="G1535" s="45"/>
      <c r="H1535" s="45"/>
      <c r="I1535" s="44" t="s">
        <v>18304</v>
      </c>
      <c r="J1535" s="44" t="s">
        <v>12746</v>
      </c>
      <c r="K1535" s="45"/>
      <c r="L1535" s="44" t="s">
        <v>18305</v>
      </c>
      <c r="M1535" s="44" t="s">
        <v>9351</v>
      </c>
      <c r="N1535" s="44" t="s">
        <v>13640</v>
      </c>
      <c r="O1535" s="45">
        <v>4335</v>
      </c>
    </row>
    <row r="1536" spans="1:15">
      <c r="A1536" s="42" t="s">
        <v>5110</v>
      </c>
      <c r="B1536" s="42" t="s">
        <v>5112</v>
      </c>
      <c r="C1536" s="42" t="s">
        <v>3345</v>
      </c>
      <c r="D1536" s="42" t="s">
        <v>9369</v>
      </c>
      <c r="E1536" s="43"/>
      <c r="F1536" s="42" t="s">
        <v>1383</v>
      </c>
      <c r="G1536" s="43"/>
      <c r="H1536" s="43"/>
      <c r="I1536" s="42" t="s">
        <v>17980</v>
      </c>
      <c r="J1536" s="42" t="s">
        <v>12746</v>
      </c>
      <c r="K1536" s="43"/>
      <c r="L1536" s="42" t="s">
        <v>18312</v>
      </c>
      <c r="M1536" s="42" t="s">
        <v>9351</v>
      </c>
      <c r="N1536" s="42" t="s">
        <v>13640</v>
      </c>
      <c r="O1536" s="43">
        <v>4336</v>
      </c>
    </row>
    <row r="1537" spans="1:15">
      <c r="A1537" s="44" t="s">
        <v>5110</v>
      </c>
      <c r="B1537" s="44" t="s">
        <v>5112</v>
      </c>
      <c r="C1537" s="44" t="s">
        <v>3345</v>
      </c>
      <c r="D1537" s="44" t="s">
        <v>9369</v>
      </c>
      <c r="E1537" s="45"/>
      <c r="F1537" s="44" t="s">
        <v>1383</v>
      </c>
      <c r="G1537" s="45"/>
      <c r="H1537" s="45"/>
      <c r="I1537" s="44" t="s">
        <v>18313</v>
      </c>
      <c r="J1537" s="44" t="s">
        <v>12746</v>
      </c>
      <c r="K1537" s="45"/>
      <c r="L1537" s="44" t="s">
        <v>18314</v>
      </c>
      <c r="M1537" s="44" t="s">
        <v>9351</v>
      </c>
      <c r="N1537" s="44" t="s">
        <v>13640</v>
      </c>
      <c r="O1537" s="45">
        <v>4337</v>
      </c>
    </row>
    <row r="1538" spans="1:15">
      <c r="A1538" s="42" t="s">
        <v>5110</v>
      </c>
      <c r="B1538" s="42" t="s">
        <v>5112</v>
      </c>
      <c r="C1538" s="42" t="s">
        <v>3345</v>
      </c>
      <c r="D1538" s="42" t="s">
        <v>9369</v>
      </c>
      <c r="E1538" s="43"/>
      <c r="F1538" s="42" t="s">
        <v>1383</v>
      </c>
      <c r="G1538" s="43"/>
      <c r="H1538" s="43"/>
      <c r="I1538" s="42" t="s">
        <v>18410</v>
      </c>
      <c r="J1538" s="42" t="s">
        <v>10784</v>
      </c>
      <c r="K1538" s="43"/>
      <c r="L1538" s="42" t="s">
        <v>18411</v>
      </c>
      <c r="M1538" s="42" t="s">
        <v>9351</v>
      </c>
      <c r="N1538" s="42" t="s">
        <v>13640</v>
      </c>
      <c r="O1538" s="43">
        <v>4338</v>
      </c>
    </row>
    <row r="1539" spans="1:15">
      <c r="A1539" s="44" t="s">
        <v>5110</v>
      </c>
      <c r="B1539" s="44" t="s">
        <v>5112</v>
      </c>
      <c r="C1539" s="44" t="s">
        <v>3345</v>
      </c>
      <c r="D1539" s="44" t="s">
        <v>9369</v>
      </c>
      <c r="E1539" s="45"/>
      <c r="F1539" s="44" t="s">
        <v>1383</v>
      </c>
      <c r="G1539" s="45"/>
      <c r="H1539" s="45"/>
      <c r="I1539" s="44" t="s">
        <v>17982</v>
      </c>
      <c r="J1539" s="44" t="s">
        <v>8776</v>
      </c>
      <c r="K1539" s="45"/>
      <c r="L1539" s="44" t="s">
        <v>18412</v>
      </c>
      <c r="M1539" s="44" t="s">
        <v>9351</v>
      </c>
      <c r="N1539" s="44" t="s">
        <v>13640</v>
      </c>
      <c r="O1539" s="45">
        <v>4339</v>
      </c>
    </row>
    <row r="1540" spans="1:15">
      <c r="A1540" s="42" t="s">
        <v>5110</v>
      </c>
      <c r="B1540" s="42" t="s">
        <v>5112</v>
      </c>
      <c r="C1540" s="42" t="s">
        <v>3345</v>
      </c>
      <c r="D1540" s="42" t="s">
        <v>9369</v>
      </c>
      <c r="E1540" s="43"/>
      <c r="F1540" s="42" t="s">
        <v>1383</v>
      </c>
      <c r="G1540" s="43"/>
      <c r="H1540" s="43"/>
      <c r="I1540" s="42" t="s">
        <v>18315</v>
      </c>
      <c r="J1540" s="42" t="s">
        <v>12746</v>
      </c>
      <c r="K1540" s="43"/>
      <c r="L1540" s="42" t="s">
        <v>18316</v>
      </c>
      <c r="M1540" s="42" t="s">
        <v>9351</v>
      </c>
      <c r="N1540" s="42" t="s">
        <v>13640</v>
      </c>
      <c r="O1540" s="43">
        <v>4340</v>
      </c>
    </row>
    <row r="1541" spans="1:15">
      <c r="A1541" s="44" t="s">
        <v>5110</v>
      </c>
      <c r="B1541" s="44" t="s">
        <v>5112</v>
      </c>
      <c r="C1541" s="44" t="s">
        <v>3345</v>
      </c>
      <c r="D1541" s="44" t="s">
        <v>9369</v>
      </c>
      <c r="E1541" s="45"/>
      <c r="F1541" s="44" t="s">
        <v>1383</v>
      </c>
      <c r="G1541" s="45"/>
      <c r="H1541" s="45"/>
      <c r="I1541" s="44" t="s">
        <v>17984</v>
      </c>
      <c r="J1541" s="44" t="s">
        <v>12746</v>
      </c>
      <c r="K1541" s="45"/>
      <c r="L1541" s="44" t="s">
        <v>17985</v>
      </c>
      <c r="M1541" s="44" t="s">
        <v>9351</v>
      </c>
      <c r="N1541" s="44" t="s">
        <v>13640</v>
      </c>
      <c r="O1541" s="45">
        <v>4341</v>
      </c>
    </row>
    <row r="1542" spans="1:15">
      <c r="A1542" s="42" t="s">
        <v>5110</v>
      </c>
      <c r="B1542" s="42" t="s">
        <v>5112</v>
      </c>
      <c r="C1542" s="42" t="s">
        <v>3345</v>
      </c>
      <c r="D1542" s="42" t="s">
        <v>9369</v>
      </c>
      <c r="E1542" s="43"/>
      <c r="F1542" s="42" t="s">
        <v>1383</v>
      </c>
      <c r="G1542" s="43"/>
      <c r="H1542" s="43"/>
      <c r="I1542" s="42" t="s">
        <v>17986</v>
      </c>
      <c r="J1542" s="42" t="s">
        <v>12746</v>
      </c>
      <c r="K1542" s="43"/>
      <c r="L1542" s="42" t="s">
        <v>17987</v>
      </c>
      <c r="M1542" s="42" t="s">
        <v>9351</v>
      </c>
      <c r="N1542" s="42" t="s">
        <v>13640</v>
      </c>
      <c r="O1542" s="43">
        <v>4342</v>
      </c>
    </row>
    <row r="1543" spans="1:15">
      <c r="A1543" s="44" t="s">
        <v>5110</v>
      </c>
      <c r="B1543" s="44" t="s">
        <v>5112</v>
      </c>
      <c r="C1543" s="44" t="s">
        <v>3345</v>
      </c>
      <c r="D1543" s="44" t="s">
        <v>9369</v>
      </c>
      <c r="E1543" s="45"/>
      <c r="F1543" s="44" t="s">
        <v>1383</v>
      </c>
      <c r="G1543" s="45"/>
      <c r="H1543" s="45"/>
      <c r="I1543" s="44" t="s">
        <v>17988</v>
      </c>
      <c r="J1543" s="44" t="s">
        <v>12746</v>
      </c>
      <c r="K1543" s="45"/>
      <c r="L1543" s="44" t="s">
        <v>17989</v>
      </c>
      <c r="M1543" s="44" t="s">
        <v>9351</v>
      </c>
      <c r="N1543" s="44" t="s">
        <v>13640</v>
      </c>
      <c r="O1543" s="45">
        <v>4343</v>
      </c>
    </row>
    <row r="1544" spans="1:15">
      <c r="A1544" s="42" t="s">
        <v>5110</v>
      </c>
      <c r="B1544" s="42" t="s">
        <v>5112</v>
      </c>
      <c r="C1544" s="42" t="s">
        <v>3345</v>
      </c>
      <c r="D1544" s="42" t="s">
        <v>9369</v>
      </c>
      <c r="E1544" s="43"/>
      <c r="F1544" s="42" t="s">
        <v>1383</v>
      </c>
      <c r="G1544" s="43"/>
      <c r="H1544" s="43"/>
      <c r="I1544" s="42" t="s">
        <v>17978</v>
      </c>
      <c r="J1544" s="42" t="s">
        <v>8776</v>
      </c>
      <c r="K1544" s="43"/>
      <c r="L1544" s="42" t="s">
        <v>17979</v>
      </c>
      <c r="M1544" s="42" t="s">
        <v>9351</v>
      </c>
      <c r="N1544" s="42" t="s">
        <v>13640</v>
      </c>
      <c r="O1544" s="43">
        <v>4344</v>
      </c>
    </row>
    <row r="1545" spans="1:15">
      <c r="A1545" s="44" t="s">
        <v>5110</v>
      </c>
      <c r="B1545" s="44" t="s">
        <v>5112</v>
      </c>
      <c r="C1545" s="44" t="s">
        <v>3345</v>
      </c>
      <c r="D1545" s="44" t="s">
        <v>9369</v>
      </c>
      <c r="E1545" s="45"/>
      <c r="F1545" s="44" t="s">
        <v>1383</v>
      </c>
      <c r="G1545" s="45"/>
      <c r="H1545" s="45"/>
      <c r="I1545" s="44" t="s">
        <v>18317</v>
      </c>
      <c r="J1545" s="44" t="s">
        <v>12746</v>
      </c>
      <c r="K1545" s="45"/>
      <c r="L1545" s="44" t="s">
        <v>18318</v>
      </c>
      <c r="M1545" s="44" t="s">
        <v>9351</v>
      </c>
      <c r="N1545" s="44" t="s">
        <v>13640</v>
      </c>
      <c r="O1545" s="45">
        <v>4345</v>
      </c>
    </row>
    <row r="1546" spans="1:15">
      <c r="A1546" s="42" t="s">
        <v>5110</v>
      </c>
      <c r="B1546" s="42" t="s">
        <v>5112</v>
      </c>
      <c r="C1546" s="42" t="s">
        <v>3345</v>
      </c>
      <c r="D1546" s="42" t="s">
        <v>9369</v>
      </c>
      <c r="E1546" s="43"/>
      <c r="F1546" s="42" t="s">
        <v>1383</v>
      </c>
      <c r="G1546" s="43"/>
      <c r="H1546" s="43"/>
      <c r="I1546" s="42" t="s">
        <v>17992</v>
      </c>
      <c r="J1546" s="42" t="s">
        <v>12746</v>
      </c>
      <c r="K1546" s="43"/>
      <c r="L1546" s="42" t="s">
        <v>17993</v>
      </c>
      <c r="M1546" s="42" t="s">
        <v>9351</v>
      </c>
      <c r="N1546" s="42" t="s">
        <v>13640</v>
      </c>
      <c r="O1546" s="43">
        <v>4346</v>
      </c>
    </row>
    <row r="1547" spans="1:15">
      <c r="A1547" s="44" t="s">
        <v>5110</v>
      </c>
      <c r="B1547" s="44" t="s">
        <v>5112</v>
      </c>
      <c r="C1547" s="44" t="s">
        <v>3345</v>
      </c>
      <c r="D1547" s="44" t="s">
        <v>9369</v>
      </c>
      <c r="E1547" s="45"/>
      <c r="F1547" s="44" t="s">
        <v>1383</v>
      </c>
      <c r="G1547" s="45"/>
      <c r="H1547" s="45"/>
      <c r="I1547" s="44" t="s">
        <v>18319</v>
      </c>
      <c r="J1547" s="44" t="s">
        <v>10784</v>
      </c>
      <c r="K1547" s="45"/>
      <c r="L1547" s="44" t="s">
        <v>18413</v>
      </c>
      <c r="M1547" s="44" t="s">
        <v>9351</v>
      </c>
      <c r="N1547" s="44" t="s">
        <v>13640</v>
      </c>
      <c r="O1547" s="45">
        <v>4347</v>
      </c>
    </row>
    <row r="1548" spans="1:15">
      <c r="A1548" s="42" t="s">
        <v>5110</v>
      </c>
      <c r="B1548" s="42" t="s">
        <v>5112</v>
      </c>
      <c r="C1548" s="42" t="s">
        <v>3345</v>
      </c>
      <c r="D1548" s="42" t="s">
        <v>9369</v>
      </c>
      <c r="E1548" s="43"/>
      <c r="F1548" s="42" t="s">
        <v>1383</v>
      </c>
      <c r="G1548" s="43"/>
      <c r="H1548" s="43"/>
      <c r="I1548" s="42" t="s">
        <v>17994</v>
      </c>
      <c r="J1548" s="42" t="s">
        <v>12746</v>
      </c>
      <c r="K1548" s="43"/>
      <c r="L1548" s="42" t="s">
        <v>17995</v>
      </c>
      <c r="M1548" s="42" t="s">
        <v>9351</v>
      </c>
      <c r="N1548" s="42" t="s">
        <v>13640</v>
      </c>
      <c r="O1548" s="43">
        <v>4348</v>
      </c>
    </row>
    <row r="1549" spans="1:15">
      <c r="A1549" s="44" t="s">
        <v>5110</v>
      </c>
      <c r="B1549" s="44" t="s">
        <v>5112</v>
      </c>
      <c r="C1549" s="44" t="s">
        <v>3345</v>
      </c>
      <c r="D1549" s="44" t="s">
        <v>9369</v>
      </c>
      <c r="E1549" s="45"/>
      <c r="F1549" s="44" t="s">
        <v>1383</v>
      </c>
      <c r="G1549" s="45"/>
      <c r="H1549" s="45"/>
      <c r="I1549" s="44" t="s">
        <v>17996</v>
      </c>
      <c r="J1549" s="44" t="s">
        <v>12746</v>
      </c>
      <c r="K1549" s="45"/>
      <c r="L1549" s="44" t="s">
        <v>17997</v>
      </c>
      <c r="M1549" s="44" t="s">
        <v>9351</v>
      </c>
      <c r="N1549" s="44" t="s">
        <v>13640</v>
      </c>
      <c r="O1549" s="45">
        <v>4349</v>
      </c>
    </row>
    <row r="1550" spans="1:15">
      <c r="A1550" s="42" t="s">
        <v>5110</v>
      </c>
      <c r="B1550" s="42" t="s">
        <v>5112</v>
      </c>
      <c r="C1550" s="42" t="s">
        <v>3345</v>
      </c>
      <c r="D1550" s="42" t="s">
        <v>9369</v>
      </c>
      <c r="E1550" s="43"/>
      <c r="F1550" s="42" t="s">
        <v>1383</v>
      </c>
      <c r="G1550" s="43"/>
      <c r="H1550" s="43"/>
      <c r="I1550" s="42" t="s">
        <v>18000</v>
      </c>
      <c r="J1550" s="42" t="s">
        <v>12746</v>
      </c>
      <c r="K1550" s="43"/>
      <c r="L1550" s="42" t="s">
        <v>18001</v>
      </c>
      <c r="M1550" s="42" t="s">
        <v>9351</v>
      </c>
      <c r="N1550" s="42" t="s">
        <v>13640</v>
      </c>
      <c r="O1550" s="43">
        <v>4350</v>
      </c>
    </row>
    <row r="1551" spans="1:15">
      <c r="A1551" s="44" t="s">
        <v>5110</v>
      </c>
      <c r="B1551" s="44" t="s">
        <v>5112</v>
      </c>
      <c r="C1551" s="44" t="s">
        <v>3345</v>
      </c>
      <c r="D1551" s="44" t="s">
        <v>9369</v>
      </c>
      <c r="E1551" s="45"/>
      <c r="F1551" s="44" t="s">
        <v>1383</v>
      </c>
      <c r="G1551" s="45"/>
      <c r="H1551" s="45"/>
      <c r="I1551" s="44" t="s">
        <v>18002</v>
      </c>
      <c r="J1551" s="44" t="s">
        <v>12746</v>
      </c>
      <c r="K1551" s="45"/>
      <c r="L1551" s="44" t="s">
        <v>18003</v>
      </c>
      <c r="M1551" s="44" t="s">
        <v>9351</v>
      </c>
      <c r="N1551" s="44" t="s">
        <v>13640</v>
      </c>
      <c r="O1551" s="45">
        <v>4351</v>
      </c>
    </row>
    <row r="1552" spans="1:15">
      <c r="A1552" s="42" t="s">
        <v>5110</v>
      </c>
      <c r="B1552" s="42" t="s">
        <v>5112</v>
      </c>
      <c r="C1552" s="42" t="s">
        <v>3345</v>
      </c>
      <c r="D1552" s="42" t="s">
        <v>9369</v>
      </c>
      <c r="E1552" s="43"/>
      <c r="F1552" s="42" t="s">
        <v>1383</v>
      </c>
      <c r="G1552" s="43"/>
      <c r="H1552" s="43"/>
      <c r="I1552" s="42" t="s">
        <v>18004</v>
      </c>
      <c r="J1552" s="42" t="s">
        <v>12746</v>
      </c>
      <c r="K1552" s="43"/>
      <c r="L1552" s="42" t="s">
        <v>18005</v>
      </c>
      <c r="M1552" s="42" t="s">
        <v>9351</v>
      </c>
      <c r="N1552" s="42" t="s">
        <v>13640</v>
      </c>
      <c r="O1552" s="43">
        <v>4352</v>
      </c>
    </row>
    <row r="1553" spans="1:15">
      <c r="A1553" s="44" t="s">
        <v>5110</v>
      </c>
      <c r="B1553" s="44" t="s">
        <v>5112</v>
      </c>
      <c r="C1553" s="44" t="s">
        <v>3345</v>
      </c>
      <c r="D1553" s="44" t="s">
        <v>9369</v>
      </c>
      <c r="E1553" s="45"/>
      <c r="F1553" s="44" t="s">
        <v>1383</v>
      </c>
      <c r="G1553" s="45"/>
      <c r="H1553" s="45"/>
      <c r="I1553" s="44" t="s">
        <v>18414</v>
      </c>
      <c r="J1553" s="44" t="s">
        <v>12746</v>
      </c>
      <c r="K1553" s="45"/>
      <c r="L1553" s="44" t="s">
        <v>18415</v>
      </c>
      <c r="M1553" s="44" t="s">
        <v>9351</v>
      </c>
      <c r="N1553" s="44" t="s">
        <v>13640</v>
      </c>
      <c r="O1553" s="45">
        <v>4353</v>
      </c>
    </row>
    <row r="1554" spans="1:15">
      <c r="A1554" s="42" t="s">
        <v>5110</v>
      </c>
      <c r="B1554" s="42" t="s">
        <v>5112</v>
      </c>
      <c r="C1554" s="42" t="s">
        <v>3345</v>
      </c>
      <c r="D1554" s="42" t="s">
        <v>9369</v>
      </c>
      <c r="E1554" s="43"/>
      <c r="F1554" s="42" t="s">
        <v>1383</v>
      </c>
      <c r="G1554" s="43"/>
      <c r="H1554" s="43"/>
      <c r="I1554" s="42" t="s">
        <v>18006</v>
      </c>
      <c r="J1554" s="42" t="s">
        <v>10789</v>
      </c>
      <c r="K1554" s="43"/>
      <c r="L1554" s="42" t="s">
        <v>18321</v>
      </c>
      <c r="M1554" s="42" t="s">
        <v>9351</v>
      </c>
      <c r="N1554" s="42" t="s">
        <v>13640</v>
      </c>
      <c r="O1554" s="43">
        <v>4354</v>
      </c>
    </row>
    <row r="1555" spans="1:15">
      <c r="A1555" s="44" t="s">
        <v>5110</v>
      </c>
      <c r="B1555" s="44" t="s">
        <v>5112</v>
      </c>
      <c r="C1555" s="44" t="s">
        <v>3345</v>
      </c>
      <c r="D1555" s="44" t="s">
        <v>9369</v>
      </c>
      <c r="E1555" s="45"/>
      <c r="F1555" s="44" t="s">
        <v>1383</v>
      </c>
      <c r="G1555" s="45"/>
      <c r="H1555" s="45"/>
      <c r="I1555" s="44" t="s">
        <v>17998</v>
      </c>
      <c r="J1555" s="44" t="s">
        <v>10789</v>
      </c>
      <c r="K1555" s="45"/>
      <c r="L1555" s="44" t="s">
        <v>18416</v>
      </c>
      <c r="M1555" s="44" t="s">
        <v>9351</v>
      </c>
      <c r="N1555" s="44" t="s">
        <v>13640</v>
      </c>
      <c r="O1555" s="45">
        <v>4355</v>
      </c>
    </row>
    <row r="1556" spans="1:15">
      <c r="A1556" s="42" t="s">
        <v>5110</v>
      </c>
      <c r="B1556" s="42" t="s">
        <v>5112</v>
      </c>
      <c r="C1556" s="42" t="s">
        <v>3345</v>
      </c>
      <c r="D1556" s="42" t="s">
        <v>9369</v>
      </c>
      <c r="E1556" s="43"/>
      <c r="F1556" s="42" t="s">
        <v>1383</v>
      </c>
      <c r="G1556" s="43"/>
      <c r="H1556" s="43"/>
      <c r="I1556" s="42" t="s">
        <v>18008</v>
      </c>
      <c r="J1556" s="42" t="s">
        <v>12746</v>
      </c>
      <c r="K1556" s="43"/>
      <c r="L1556" s="42" t="s">
        <v>18009</v>
      </c>
      <c r="M1556" s="42" t="s">
        <v>9351</v>
      </c>
      <c r="N1556" s="42" t="s">
        <v>13640</v>
      </c>
      <c r="O1556" s="43">
        <v>4356</v>
      </c>
    </row>
    <row r="1557" spans="1:15">
      <c r="A1557" s="44" t="s">
        <v>5110</v>
      </c>
      <c r="B1557" s="44" t="s">
        <v>5112</v>
      </c>
      <c r="C1557" s="44" t="s">
        <v>3345</v>
      </c>
      <c r="D1557" s="44" t="s">
        <v>9369</v>
      </c>
      <c r="E1557" s="45"/>
      <c r="F1557" s="44" t="s">
        <v>1383</v>
      </c>
      <c r="G1557" s="45"/>
      <c r="H1557" s="45"/>
      <c r="I1557" s="44" t="s">
        <v>18010</v>
      </c>
      <c r="J1557" s="44" t="s">
        <v>10784</v>
      </c>
      <c r="K1557" s="45"/>
      <c r="L1557" s="44" t="s">
        <v>18011</v>
      </c>
      <c r="M1557" s="44" t="s">
        <v>9351</v>
      </c>
      <c r="N1557" s="44" t="s">
        <v>13640</v>
      </c>
      <c r="O1557" s="45">
        <v>4357</v>
      </c>
    </row>
    <row r="1558" spans="1:15">
      <c r="A1558" s="42" t="s">
        <v>5110</v>
      </c>
      <c r="B1558" s="42" t="s">
        <v>5112</v>
      </c>
      <c r="C1558" s="42" t="s">
        <v>3345</v>
      </c>
      <c r="D1558" s="42" t="s">
        <v>9369</v>
      </c>
      <c r="E1558" s="43"/>
      <c r="F1558" s="42" t="s">
        <v>1383</v>
      </c>
      <c r="G1558" s="43"/>
      <c r="H1558" s="43"/>
      <c r="I1558" s="42" t="s">
        <v>18012</v>
      </c>
      <c r="J1558" s="42" t="s">
        <v>10640</v>
      </c>
      <c r="K1558" s="43"/>
      <c r="L1558" s="42" t="s">
        <v>18417</v>
      </c>
      <c r="M1558" s="42" t="s">
        <v>9351</v>
      </c>
      <c r="N1558" s="42" t="s">
        <v>13640</v>
      </c>
      <c r="O1558" s="43">
        <v>4358</v>
      </c>
    </row>
    <row r="1559" spans="1:15">
      <c r="A1559" s="44" t="s">
        <v>5110</v>
      </c>
      <c r="B1559" s="44" t="s">
        <v>5112</v>
      </c>
      <c r="C1559" s="44" t="s">
        <v>3345</v>
      </c>
      <c r="D1559" s="44" t="s">
        <v>9369</v>
      </c>
      <c r="E1559" s="45"/>
      <c r="F1559" s="44" t="s">
        <v>1383</v>
      </c>
      <c r="G1559" s="45"/>
      <c r="H1559" s="45"/>
      <c r="I1559" s="44" t="s">
        <v>18014</v>
      </c>
      <c r="J1559" s="44" t="s">
        <v>10784</v>
      </c>
      <c r="K1559" s="45"/>
      <c r="L1559" s="44" t="s">
        <v>18015</v>
      </c>
      <c r="M1559" s="44" t="s">
        <v>9351</v>
      </c>
      <c r="N1559" s="44" t="s">
        <v>13640</v>
      </c>
      <c r="O1559" s="45">
        <v>4359</v>
      </c>
    </row>
    <row r="1560" spans="1:15">
      <c r="A1560" s="42" t="s">
        <v>5110</v>
      </c>
      <c r="B1560" s="42" t="s">
        <v>5112</v>
      </c>
      <c r="C1560" s="42" t="s">
        <v>3345</v>
      </c>
      <c r="D1560" s="42" t="s">
        <v>9369</v>
      </c>
      <c r="E1560" s="43"/>
      <c r="F1560" s="42" t="s">
        <v>1383</v>
      </c>
      <c r="G1560" s="43"/>
      <c r="H1560" s="43"/>
      <c r="I1560" s="42" t="s">
        <v>18018</v>
      </c>
      <c r="J1560" s="42" t="s">
        <v>12746</v>
      </c>
      <c r="K1560" s="43"/>
      <c r="L1560" s="42" t="s">
        <v>18019</v>
      </c>
      <c r="M1560" s="42" t="s">
        <v>9351</v>
      </c>
      <c r="N1560" s="42" t="s">
        <v>13640</v>
      </c>
      <c r="O1560" s="43">
        <v>4360</v>
      </c>
    </row>
    <row r="1561" spans="1:15">
      <c r="A1561" s="44" t="s">
        <v>5110</v>
      </c>
      <c r="B1561" s="44" t="s">
        <v>5112</v>
      </c>
      <c r="C1561" s="44" t="s">
        <v>3345</v>
      </c>
      <c r="D1561" s="44" t="s">
        <v>9369</v>
      </c>
      <c r="E1561" s="45"/>
      <c r="F1561" s="44" t="s">
        <v>1383</v>
      </c>
      <c r="G1561" s="45"/>
      <c r="H1561" s="45"/>
      <c r="I1561" s="44" t="s">
        <v>18323</v>
      </c>
      <c r="J1561" s="44" t="s">
        <v>12746</v>
      </c>
      <c r="K1561" s="45"/>
      <c r="L1561" s="44" t="s">
        <v>18324</v>
      </c>
      <c r="M1561" s="44" t="s">
        <v>9351</v>
      </c>
      <c r="N1561" s="44" t="s">
        <v>13640</v>
      </c>
      <c r="O1561" s="45">
        <v>4361</v>
      </c>
    </row>
    <row r="1562" spans="1:15">
      <c r="A1562" s="42" t="s">
        <v>5110</v>
      </c>
      <c r="B1562" s="42" t="s">
        <v>5112</v>
      </c>
      <c r="C1562" s="42" t="s">
        <v>3345</v>
      </c>
      <c r="D1562" s="42" t="s">
        <v>9369</v>
      </c>
      <c r="E1562" s="43"/>
      <c r="F1562" s="42" t="s">
        <v>1383</v>
      </c>
      <c r="G1562" s="43"/>
      <c r="H1562" s="43"/>
      <c r="I1562" s="42" t="s">
        <v>18022</v>
      </c>
      <c r="J1562" s="42" t="s">
        <v>12746</v>
      </c>
      <c r="K1562" s="43"/>
      <c r="L1562" s="42" t="s">
        <v>18023</v>
      </c>
      <c r="M1562" s="42" t="s">
        <v>9351</v>
      </c>
      <c r="N1562" s="42" t="s">
        <v>13640</v>
      </c>
      <c r="O1562" s="43">
        <v>4362</v>
      </c>
    </row>
    <row r="1563" spans="1:15">
      <c r="A1563" s="44" t="s">
        <v>5110</v>
      </c>
      <c r="B1563" s="44" t="s">
        <v>5112</v>
      </c>
      <c r="C1563" s="44" t="s">
        <v>3345</v>
      </c>
      <c r="D1563" s="44" t="s">
        <v>9369</v>
      </c>
      <c r="E1563" s="45"/>
      <c r="F1563" s="44" t="s">
        <v>1383</v>
      </c>
      <c r="G1563" s="45"/>
      <c r="H1563" s="45"/>
      <c r="I1563" s="44" t="s">
        <v>18024</v>
      </c>
      <c r="J1563" s="44" t="s">
        <v>12746</v>
      </c>
      <c r="K1563" s="45"/>
      <c r="L1563" s="44" t="s">
        <v>18025</v>
      </c>
      <c r="M1563" s="44" t="s">
        <v>9351</v>
      </c>
      <c r="N1563" s="44" t="s">
        <v>13640</v>
      </c>
      <c r="O1563" s="45">
        <v>4363</v>
      </c>
    </row>
    <row r="1564" spans="1:15">
      <c r="A1564" s="42" t="s">
        <v>5110</v>
      </c>
      <c r="B1564" s="42" t="s">
        <v>5112</v>
      </c>
      <c r="C1564" s="42" t="s">
        <v>3345</v>
      </c>
      <c r="D1564" s="42" t="s">
        <v>9369</v>
      </c>
      <c r="E1564" s="43"/>
      <c r="F1564" s="42" t="s">
        <v>1383</v>
      </c>
      <c r="G1564" s="43"/>
      <c r="H1564" s="43"/>
      <c r="I1564" s="42" t="s">
        <v>18026</v>
      </c>
      <c r="J1564" s="42" t="s">
        <v>12746</v>
      </c>
      <c r="K1564" s="43"/>
      <c r="L1564" s="42" t="s">
        <v>18027</v>
      </c>
      <c r="M1564" s="42" t="s">
        <v>9351</v>
      </c>
      <c r="N1564" s="42" t="s">
        <v>13640</v>
      </c>
      <c r="O1564" s="43">
        <v>4364</v>
      </c>
    </row>
    <row r="1565" spans="1:15">
      <c r="A1565" s="44" t="s">
        <v>5110</v>
      </c>
      <c r="B1565" s="44" t="s">
        <v>5112</v>
      </c>
      <c r="C1565" s="44" t="s">
        <v>3345</v>
      </c>
      <c r="D1565" s="44" t="s">
        <v>9369</v>
      </c>
      <c r="E1565" s="45"/>
      <c r="F1565" s="44" t="s">
        <v>1383</v>
      </c>
      <c r="G1565" s="45"/>
      <c r="H1565" s="45"/>
      <c r="I1565" s="44" t="s">
        <v>18028</v>
      </c>
      <c r="J1565" s="44" t="s">
        <v>12746</v>
      </c>
      <c r="K1565" s="45"/>
      <c r="L1565" s="44" t="s">
        <v>18029</v>
      </c>
      <c r="M1565" s="44" t="s">
        <v>9351</v>
      </c>
      <c r="N1565" s="44" t="s">
        <v>13640</v>
      </c>
      <c r="O1565" s="45">
        <v>4365</v>
      </c>
    </row>
    <row r="1566" spans="1:15">
      <c r="A1566" s="42" t="s">
        <v>5110</v>
      </c>
      <c r="B1566" s="42" t="s">
        <v>5112</v>
      </c>
      <c r="C1566" s="42" t="s">
        <v>3345</v>
      </c>
      <c r="D1566" s="42" t="s">
        <v>9369</v>
      </c>
      <c r="E1566" s="43"/>
      <c r="F1566" s="42" t="s">
        <v>1383</v>
      </c>
      <c r="G1566" s="43"/>
      <c r="H1566" s="43"/>
      <c r="I1566" s="42" t="s">
        <v>18020</v>
      </c>
      <c r="J1566" s="42" t="s">
        <v>8776</v>
      </c>
      <c r="K1566" s="43"/>
      <c r="L1566" s="42" t="s">
        <v>18021</v>
      </c>
      <c r="M1566" s="42" t="s">
        <v>9351</v>
      </c>
      <c r="N1566" s="42" t="s">
        <v>13640</v>
      </c>
      <c r="O1566" s="43">
        <v>4366</v>
      </c>
    </row>
    <row r="1567" spans="1:15">
      <c r="A1567" s="44" t="s">
        <v>5110</v>
      </c>
      <c r="B1567" s="44" t="s">
        <v>5112</v>
      </c>
      <c r="C1567" s="44" t="s">
        <v>3345</v>
      </c>
      <c r="D1567" s="44" t="s">
        <v>9369</v>
      </c>
      <c r="E1567" s="45"/>
      <c r="F1567" s="44" t="s">
        <v>1383</v>
      </c>
      <c r="G1567" s="45"/>
      <c r="H1567" s="45"/>
      <c r="I1567" s="44" t="s">
        <v>18325</v>
      </c>
      <c r="J1567" s="44" t="s">
        <v>10784</v>
      </c>
      <c r="K1567" s="45"/>
      <c r="L1567" s="44" t="s">
        <v>18418</v>
      </c>
      <c r="M1567" s="44" t="s">
        <v>9351</v>
      </c>
      <c r="N1567" s="44" t="s">
        <v>13640</v>
      </c>
      <c r="O1567" s="45">
        <v>4367</v>
      </c>
    </row>
    <row r="1568" spans="1:15">
      <c r="A1568" s="42" t="s">
        <v>5110</v>
      </c>
      <c r="B1568" s="42" t="s">
        <v>5112</v>
      </c>
      <c r="C1568" s="42" t="s">
        <v>3345</v>
      </c>
      <c r="D1568" s="42" t="s">
        <v>9369</v>
      </c>
      <c r="E1568" s="43"/>
      <c r="F1568" s="42" t="s">
        <v>1383</v>
      </c>
      <c r="G1568" s="43"/>
      <c r="H1568" s="43"/>
      <c r="I1568" s="42" t="s">
        <v>18327</v>
      </c>
      <c r="J1568" s="42" t="s">
        <v>10784</v>
      </c>
      <c r="K1568" s="43"/>
      <c r="L1568" s="42" t="s">
        <v>18328</v>
      </c>
      <c r="M1568" s="42" t="s">
        <v>9351</v>
      </c>
      <c r="N1568" s="42" t="s">
        <v>13640</v>
      </c>
      <c r="O1568" s="43">
        <v>4368</v>
      </c>
    </row>
    <row r="1569" spans="1:15">
      <c r="A1569" s="44" t="s">
        <v>5110</v>
      </c>
      <c r="B1569" s="44" t="s">
        <v>5112</v>
      </c>
      <c r="C1569" s="44" t="s">
        <v>3345</v>
      </c>
      <c r="D1569" s="44" t="s">
        <v>9369</v>
      </c>
      <c r="E1569" s="45"/>
      <c r="F1569" s="44" t="s">
        <v>1383</v>
      </c>
      <c r="G1569" s="45"/>
      <c r="H1569" s="45"/>
      <c r="I1569" s="44" t="s">
        <v>18030</v>
      </c>
      <c r="J1569" s="44" t="s">
        <v>12746</v>
      </c>
      <c r="K1569" s="45"/>
      <c r="L1569" s="44" t="s">
        <v>18031</v>
      </c>
      <c r="M1569" s="44" t="s">
        <v>9351</v>
      </c>
      <c r="N1569" s="44" t="s">
        <v>13640</v>
      </c>
      <c r="O1569" s="45">
        <v>4369</v>
      </c>
    </row>
    <row r="1570" spans="1:15">
      <c r="A1570" s="42" t="s">
        <v>5110</v>
      </c>
      <c r="B1570" s="42" t="s">
        <v>5112</v>
      </c>
      <c r="C1570" s="42" t="s">
        <v>3345</v>
      </c>
      <c r="D1570" s="42" t="s">
        <v>9369</v>
      </c>
      <c r="E1570" s="43"/>
      <c r="F1570" s="42" t="s">
        <v>1383</v>
      </c>
      <c r="G1570" s="43"/>
      <c r="H1570" s="43"/>
      <c r="I1570" s="42" t="s">
        <v>18032</v>
      </c>
      <c r="J1570" s="42" t="s">
        <v>12746</v>
      </c>
      <c r="K1570" s="43"/>
      <c r="L1570" s="42" t="s">
        <v>18033</v>
      </c>
      <c r="M1570" s="42" t="s">
        <v>9351</v>
      </c>
      <c r="N1570" s="42" t="s">
        <v>13640</v>
      </c>
      <c r="O1570" s="43">
        <v>4370</v>
      </c>
    </row>
    <row r="1571" spans="1:15">
      <c r="A1571" s="44" t="s">
        <v>5110</v>
      </c>
      <c r="B1571" s="44" t="s">
        <v>5112</v>
      </c>
      <c r="C1571" s="44" t="s">
        <v>3345</v>
      </c>
      <c r="D1571" s="44" t="s">
        <v>9369</v>
      </c>
      <c r="E1571" s="45"/>
      <c r="F1571" s="44" t="s">
        <v>1383</v>
      </c>
      <c r="G1571" s="45"/>
      <c r="H1571" s="45"/>
      <c r="I1571" s="44" t="s">
        <v>18329</v>
      </c>
      <c r="J1571" s="44" t="s">
        <v>12746</v>
      </c>
      <c r="K1571" s="45"/>
      <c r="L1571" s="44" t="s">
        <v>18330</v>
      </c>
      <c r="M1571" s="44" t="s">
        <v>9351</v>
      </c>
      <c r="N1571" s="44" t="s">
        <v>13640</v>
      </c>
      <c r="O1571" s="45">
        <v>4371</v>
      </c>
    </row>
    <row r="1572" spans="1:15">
      <c r="A1572" s="42" t="s">
        <v>5110</v>
      </c>
      <c r="B1572" s="42" t="s">
        <v>5112</v>
      </c>
      <c r="C1572" s="42" t="s">
        <v>3345</v>
      </c>
      <c r="D1572" s="42" t="s">
        <v>9369</v>
      </c>
      <c r="E1572" s="43"/>
      <c r="F1572" s="42" t="s">
        <v>1383</v>
      </c>
      <c r="G1572" s="43"/>
      <c r="H1572" s="43"/>
      <c r="I1572" s="42" t="s">
        <v>18419</v>
      </c>
      <c r="J1572" s="42" t="s">
        <v>12746</v>
      </c>
      <c r="K1572" s="43"/>
      <c r="L1572" s="42" t="s">
        <v>18420</v>
      </c>
      <c r="M1572" s="42" t="s">
        <v>9351</v>
      </c>
      <c r="N1572" s="42" t="s">
        <v>13640</v>
      </c>
      <c r="O1572" s="43">
        <v>4372</v>
      </c>
    </row>
    <row r="1573" spans="1:15">
      <c r="A1573" s="44" t="s">
        <v>5110</v>
      </c>
      <c r="B1573" s="44" t="s">
        <v>5112</v>
      </c>
      <c r="C1573" s="44" t="s">
        <v>3345</v>
      </c>
      <c r="D1573" s="44" t="s">
        <v>9369</v>
      </c>
      <c r="E1573" s="45"/>
      <c r="F1573" s="44" t="s">
        <v>1383</v>
      </c>
      <c r="G1573" s="45"/>
      <c r="H1573" s="45"/>
      <c r="I1573" s="44" t="s">
        <v>18034</v>
      </c>
      <c r="J1573" s="44" t="s">
        <v>12746</v>
      </c>
      <c r="K1573" s="45"/>
      <c r="L1573" s="44" t="s">
        <v>18035</v>
      </c>
      <c r="M1573" s="44" t="s">
        <v>9351</v>
      </c>
      <c r="N1573" s="44" t="s">
        <v>13640</v>
      </c>
      <c r="O1573" s="45">
        <v>4373</v>
      </c>
    </row>
    <row r="1574" spans="1:15">
      <c r="A1574" s="42" t="s">
        <v>5110</v>
      </c>
      <c r="B1574" s="42" t="s">
        <v>5112</v>
      </c>
      <c r="C1574" s="42" t="s">
        <v>3345</v>
      </c>
      <c r="D1574" s="42" t="s">
        <v>9369</v>
      </c>
      <c r="E1574" s="43"/>
      <c r="F1574" s="42" t="s">
        <v>1383</v>
      </c>
      <c r="G1574" s="43"/>
      <c r="H1574" s="43"/>
      <c r="I1574" s="42" t="s">
        <v>18036</v>
      </c>
      <c r="J1574" s="42" t="s">
        <v>12746</v>
      </c>
      <c r="K1574" s="43"/>
      <c r="L1574" s="42" t="s">
        <v>18037</v>
      </c>
      <c r="M1574" s="42" t="s">
        <v>9351</v>
      </c>
      <c r="N1574" s="42" t="s">
        <v>13640</v>
      </c>
      <c r="O1574" s="43">
        <v>4374</v>
      </c>
    </row>
    <row r="1575" spans="1:15">
      <c r="A1575" s="44" t="s">
        <v>5110</v>
      </c>
      <c r="B1575" s="44" t="s">
        <v>5112</v>
      </c>
      <c r="C1575" s="44" t="s">
        <v>3345</v>
      </c>
      <c r="D1575" s="44" t="s">
        <v>9369</v>
      </c>
      <c r="E1575" s="45"/>
      <c r="F1575" s="44" t="s">
        <v>1383</v>
      </c>
      <c r="G1575" s="45"/>
      <c r="H1575" s="45"/>
      <c r="I1575" s="44" t="s">
        <v>18038</v>
      </c>
      <c r="J1575" s="44" t="s">
        <v>12746</v>
      </c>
      <c r="K1575" s="45"/>
      <c r="L1575" s="44" t="s">
        <v>18039</v>
      </c>
      <c r="M1575" s="44" t="s">
        <v>9351</v>
      </c>
      <c r="N1575" s="44" t="s">
        <v>13640</v>
      </c>
      <c r="O1575" s="45">
        <v>4375</v>
      </c>
    </row>
    <row r="1576" spans="1:15">
      <c r="A1576" s="42" t="s">
        <v>5110</v>
      </c>
      <c r="B1576" s="42" t="s">
        <v>5112</v>
      </c>
      <c r="C1576" s="42" t="s">
        <v>3345</v>
      </c>
      <c r="D1576" s="42" t="s">
        <v>9369</v>
      </c>
      <c r="E1576" s="43"/>
      <c r="F1576" s="42" t="s">
        <v>1383</v>
      </c>
      <c r="G1576" s="43"/>
      <c r="H1576" s="43"/>
      <c r="I1576" s="42" t="s">
        <v>18040</v>
      </c>
      <c r="J1576" s="42" t="s">
        <v>12746</v>
      </c>
      <c r="K1576" s="43"/>
      <c r="L1576" s="42" t="s">
        <v>18041</v>
      </c>
      <c r="M1576" s="42" t="s">
        <v>9351</v>
      </c>
      <c r="N1576" s="42" t="s">
        <v>13640</v>
      </c>
      <c r="O1576" s="43">
        <v>4376</v>
      </c>
    </row>
    <row r="1577" spans="1:15">
      <c r="A1577" s="44" t="s">
        <v>5110</v>
      </c>
      <c r="B1577" s="44" t="s">
        <v>5112</v>
      </c>
      <c r="C1577" s="44" t="s">
        <v>3345</v>
      </c>
      <c r="D1577" s="44" t="s">
        <v>9369</v>
      </c>
      <c r="E1577" s="45"/>
      <c r="F1577" s="44" t="s">
        <v>1383</v>
      </c>
      <c r="G1577" s="45"/>
      <c r="H1577" s="45"/>
      <c r="I1577" s="44" t="s">
        <v>18042</v>
      </c>
      <c r="J1577" s="44" t="s">
        <v>12746</v>
      </c>
      <c r="K1577" s="45"/>
      <c r="L1577" s="44" t="s">
        <v>18043</v>
      </c>
      <c r="M1577" s="44" t="s">
        <v>9351</v>
      </c>
      <c r="N1577" s="44" t="s">
        <v>13640</v>
      </c>
      <c r="O1577" s="45">
        <v>4377</v>
      </c>
    </row>
    <row r="1578" spans="1:15">
      <c r="A1578" s="42" t="s">
        <v>5110</v>
      </c>
      <c r="B1578" s="42" t="s">
        <v>5112</v>
      </c>
      <c r="C1578" s="42" t="s">
        <v>3345</v>
      </c>
      <c r="D1578" s="42" t="s">
        <v>9369</v>
      </c>
      <c r="E1578" s="43"/>
      <c r="F1578" s="42" t="s">
        <v>1383</v>
      </c>
      <c r="G1578" s="43"/>
      <c r="H1578" s="43"/>
      <c r="I1578" s="42" t="s">
        <v>18044</v>
      </c>
      <c r="J1578" s="42" t="s">
        <v>12746</v>
      </c>
      <c r="K1578" s="43"/>
      <c r="L1578" s="42" t="s">
        <v>18045</v>
      </c>
      <c r="M1578" s="42" t="s">
        <v>9351</v>
      </c>
      <c r="N1578" s="42" t="s">
        <v>13640</v>
      </c>
      <c r="O1578" s="43">
        <v>4378</v>
      </c>
    </row>
    <row r="1579" spans="1:15">
      <c r="A1579" s="44" t="s">
        <v>5110</v>
      </c>
      <c r="B1579" s="44" t="s">
        <v>5112</v>
      </c>
      <c r="C1579" s="44" t="s">
        <v>3345</v>
      </c>
      <c r="D1579" s="44" t="s">
        <v>9369</v>
      </c>
      <c r="E1579" s="45"/>
      <c r="F1579" s="44" t="s">
        <v>1383</v>
      </c>
      <c r="G1579" s="45"/>
      <c r="H1579" s="45"/>
      <c r="I1579" s="44" t="s">
        <v>18046</v>
      </c>
      <c r="J1579" s="44" t="s">
        <v>12746</v>
      </c>
      <c r="K1579" s="45"/>
      <c r="L1579" s="44" t="s">
        <v>18047</v>
      </c>
      <c r="M1579" s="44" t="s">
        <v>9351</v>
      </c>
      <c r="N1579" s="44" t="s">
        <v>13640</v>
      </c>
      <c r="O1579" s="45">
        <v>4379</v>
      </c>
    </row>
    <row r="1580" spans="1:15">
      <c r="A1580" s="42" t="s">
        <v>5110</v>
      </c>
      <c r="B1580" s="42" t="s">
        <v>5112</v>
      </c>
      <c r="C1580" s="42" t="s">
        <v>3345</v>
      </c>
      <c r="D1580" s="42" t="s">
        <v>9369</v>
      </c>
      <c r="E1580" s="43"/>
      <c r="F1580" s="42" t="s">
        <v>1383</v>
      </c>
      <c r="G1580" s="43"/>
      <c r="H1580" s="43"/>
      <c r="I1580" s="42" t="s">
        <v>18048</v>
      </c>
      <c r="J1580" s="42" t="s">
        <v>12746</v>
      </c>
      <c r="K1580" s="43"/>
      <c r="L1580" s="42" t="s">
        <v>18049</v>
      </c>
      <c r="M1580" s="42" t="s">
        <v>9351</v>
      </c>
      <c r="N1580" s="42" t="s">
        <v>13640</v>
      </c>
      <c r="O1580" s="43">
        <v>4380</v>
      </c>
    </row>
    <row r="1581" spans="1:15">
      <c r="A1581" s="44" t="s">
        <v>5110</v>
      </c>
      <c r="B1581" s="44" t="s">
        <v>5112</v>
      </c>
      <c r="C1581" s="44" t="s">
        <v>3345</v>
      </c>
      <c r="D1581" s="44" t="s">
        <v>9369</v>
      </c>
      <c r="E1581" s="45"/>
      <c r="F1581" s="44" t="s">
        <v>1383</v>
      </c>
      <c r="G1581" s="45"/>
      <c r="H1581" s="45"/>
      <c r="I1581" s="44" t="s">
        <v>18421</v>
      </c>
      <c r="J1581" s="44" t="s">
        <v>12746</v>
      </c>
      <c r="K1581" s="45"/>
      <c r="L1581" s="44" t="s">
        <v>18422</v>
      </c>
      <c r="M1581" s="44" t="s">
        <v>9351</v>
      </c>
      <c r="N1581" s="44" t="s">
        <v>13640</v>
      </c>
      <c r="O1581" s="45">
        <v>4381</v>
      </c>
    </row>
    <row r="1582" spans="1:15">
      <c r="A1582" s="42" t="s">
        <v>5110</v>
      </c>
      <c r="B1582" s="42" t="s">
        <v>5112</v>
      </c>
      <c r="C1582" s="42" t="s">
        <v>3345</v>
      </c>
      <c r="D1582" s="42" t="s">
        <v>9369</v>
      </c>
      <c r="E1582" s="43"/>
      <c r="F1582" s="42" t="s">
        <v>1383</v>
      </c>
      <c r="G1582" s="43"/>
      <c r="H1582" s="43"/>
      <c r="I1582" s="42" t="s">
        <v>18050</v>
      </c>
      <c r="J1582" s="42" t="s">
        <v>12746</v>
      </c>
      <c r="K1582" s="43"/>
      <c r="L1582" s="42" t="s">
        <v>18051</v>
      </c>
      <c r="M1582" s="42" t="s">
        <v>9351</v>
      </c>
      <c r="N1582" s="42" t="s">
        <v>13640</v>
      </c>
      <c r="O1582" s="43">
        <v>4382</v>
      </c>
    </row>
    <row r="1583" spans="1:15">
      <c r="A1583" s="44" t="s">
        <v>5110</v>
      </c>
      <c r="B1583" s="44" t="s">
        <v>5112</v>
      </c>
      <c r="C1583" s="44" t="s">
        <v>3345</v>
      </c>
      <c r="D1583" s="44" t="s">
        <v>9369</v>
      </c>
      <c r="E1583" s="45"/>
      <c r="F1583" s="44" t="s">
        <v>1383</v>
      </c>
      <c r="G1583" s="45"/>
      <c r="H1583" s="45"/>
      <c r="I1583" s="44" t="s">
        <v>18423</v>
      </c>
      <c r="J1583" s="44" t="s">
        <v>10784</v>
      </c>
      <c r="K1583" s="45"/>
      <c r="L1583" s="44" t="s">
        <v>18424</v>
      </c>
      <c r="M1583" s="44" t="s">
        <v>9351</v>
      </c>
      <c r="N1583" s="44" t="s">
        <v>13640</v>
      </c>
      <c r="O1583" s="45">
        <v>4383</v>
      </c>
    </row>
    <row r="1584" spans="1:15">
      <c r="A1584" s="42" t="s">
        <v>5110</v>
      </c>
      <c r="B1584" s="42" t="s">
        <v>5112</v>
      </c>
      <c r="C1584" s="42" t="s">
        <v>3345</v>
      </c>
      <c r="D1584" s="42" t="s">
        <v>9369</v>
      </c>
      <c r="E1584" s="43"/>
      <c r="F1584" s="42" t="s">
        <v>1383</v>
      </c>
      <c r="G1584" s="43"/>
      <c r="H1584" s="43"/>
      <c r="I1584" s="42" t="s">
        <v>18052</v>
      </c>
      <c r="J1584" s="42" t="s">
        <v>12746</v>
      </c>
      <c r="K1584" s="43"/>
      <c r="L1584" s="42" t="s">
        <v>18053</v>
      </c>
      <c r="M1584" s="42" t="s">
        <v>9351</v>
      </c>
      <c r="N1584" s="42" t="s">
        <v>13640</v>
      </c>
      <c r="O1584" s="43">
        <v>4384</v>
      </c>
    </row>
    <row r="1585" spans="1:15">
      <c r="A1585" s="44" t="s">
        <v>5110</v>
      </c>
      <c r="B1585" s="44" t="s">
        <v>5112</v>
      </c>
      <c r="C1585" s="44" t="s">
        <v>3345</v>
      </c>
      <c r="D1585" s="44" t="s">
        <v>9369</v>
      </c>
      <c r="E1585" s="45"/>
      <c r="F1585" s="44" t="s">
        <v>1383</v>
      </c>
      <c r="G1585" s="45"/>
      <c r="H1585" s="45"/>
      <c r="I1585" s="44" t="s">
        <v>16658</v>
      </c>
      <c r="J1585" s="44" t="s">
        <v>12746</v>
      </c>
      <c r="K1585" s="45"/>
      <c r="L1585" s="44" t="s">
        <v>18054</v>
      </c>
      <c r="M1585" s="44" t="s">
        <v>9351</v>
      </c>
      <c r="N1585" s="44" t="s">
        <v>13640</v>
      </c>
      <c r="O1585" s="45">
        <v>4385</v>
      </c>
    </row>
    <row r="1586" spans="1:15">
      <c r="A1586" s="42" t="s">
        <v>5110</v>
      </c>
      <c r="B1586" s="42" t="s">
        <v>5112</v>
      </c>
      <c r="C1586" s="42" t="s">
        <v>3345</v>
      </c>
      <c r="D1586" s="42" t="s">
        <v>9369</v>
      </c>
      <c r="E1586" s="43"/>
      <c r="F1586" s="42" t="s">
        <v>1383</v>
      </c>
      <c r="G1586" s="43"/>
      <c r="H1586" s="43"/>
      <c r="I1586" s="42" t="s">
        <v>18055</v>
      </c>
      <c r="J1586" s="42" t="s">
        <v>12746</v>
      </c>
      <c r="K1586" s="43"/>
      <c r="L1586" s="42" t="s">
        <v>18056</v>
      </c>
      <c r="M1586" s="42" t="s">
        <v>9351</v>
      </c>
      <c r="N1586" s="42" t="s">
        <v>13640</v>
      </c>
      <c r="O1586" s="43">
        <v>4386</v>
      </c>
    </row>
    <row r="1587" spans="1:15">
      <c r="A1587" s="44" t="s">
        <v>5110</v>
      </c>
      <c r="B1587" s="44" t="s">
        <v>5112</v>
      </c>
      <c r="C1587" s="44" t="s">
        <v>3345</v>
      </c>
      <c r="D1587" s="44" t="s">
        <v>9369</v>
      </c>
      <c r="E1587" s="45"/>
      <c r="F1587" s="44" t="s">
        <v>1383</v>
      </c>
      <c r="G1587" s="45"/>
      <c r="H1587" s="45"/>
      <c r="I1587" s="44" t="s">
        <v>18062</v>
      </c>
      <c r="J1587" s="44" t="s">
        <v>10787</v>
      </c>
      <c r="K1587" s="45"/>
      <c r="L1587" s="44" t="s">
        <v>18063</v>
      </c>
      <c r="M1587" s="44" t="s">
        <v>9351</v>
      </c>
      <c r="N1587" s="44" t="s">
        <v>13640</v>
      </c>
      <c r="O1587" s="45">
        <v>4387</v>
      </c>
    </row>
    <row r="1588" spans="1:15">
      <c r="A1588" s="42" t="s">
        <v>5110</v>
      </c>
      <c r="B1588" s="42" t="s">
        <v>5112</v>
      </c>
      <c r="C1588" s="42" t="s">
        <v>3345</v>
      </c>
      <c r="D1588" s="42" t="s">
        <v>9369</v>
      </c>
      <c r="E1588" s="43"/>
      <c r="F1588" s="42" t="s">
        <v>1383</v>
      </c>
      <c r="G1588" s="43"/>
      <c r="H1588" s="43"/>
      <c r="I1588" s="42" t="s">
        <v>18057</v>
      </c>
      <c r="J1588" s="42" t="s">
        <v>8776</v>
      </c>
      <c r="K1588" s="43"/>
      <c r="L1588" s="42" t="s">
        <v>18425</v>
      </c>
      <c r="M1588" s="42" t="s">
        <v>9351</v>
      </c>
      <c r="N1588" s="42" t="s">
        <v>13640</v>
      </c>
      <c r="O1588" s="43">
        <v>4388</v>
      </c>
    </row>
    <row r="1589" spans="1:15">
      <c r="A1589" s="44" t="s">
        <v>5110</v>
      </c>
      <c r="B1589" s="44" t="s">
        <v>5112</v>
      </c>
      <c r="C1589" s="44" t="s">
        <v>3345</v>
      </c>
      <c r="D1589" s="44" t="s">
        <v>9369</v>
      </c>
      <c r="E1589" s="45"/>
      <c r="F1589" s="44" t="s">
        <v>1383</v>
      </c>
      <c r="G1589" s="45"/>
      <c r="H1589" s="45"/>
      <c r="I1589" s="44" t="s">
        <v>10951</v>
      </c>
      <c r="J1589" s="44" t="s">
        <v>10637</v>
      </c>
      <c r="K1589" s="45"/>
      <c r="L1589" s="44" t="s">
        <v>18426</v>
      </c>
      <c r="M1589" s="44" t="s">
        <v>9351</v>
      </c>
      <c r="N1589" s="44" t="s">
        <v>13640</v>
      </c>
      <c r="O1589" s="45">
        <v>4389</v>
      </c>
    </row>
    <row r="1590" spans="1:15">
      <c r="A1590" s="42" t="s">
        <v>5110</v>
      </c>
      <c r="B1590" s="42" t="s">
        <v>5112</v>
      </c>
      <c r="C1590" s="42" t="s">
        <v>3345</v>
      </c>
      <c r="D1590" s="42" t="s">
        <v>9369</v>
      </c>
      <c r="E1590" s="43"/>
      <c r="F1590" s="42" t="s">
        <v>1383</v>
      </c>
      <c r="G1590" s="43"/>
      <c r="H1590" s="43"/>
      <c r="I1590" s="42" t="s">
        <v>18337</v>
      </c>
      <c r="J1590" s="42" t="s">
        <v>12746</v>
      </c>
      <c r="K1590" s="43"/>
      <c r="L1590" s="42" t="s">
        <v>18338</v>
      </c>
      <c r="M1590" s="42" t="s">
        <v>9351</v>
      </c>
      <c r="N1590" s="42" t="s">
        <v>13640</v>
      </c>
      <c r="O1590" s="43">
        <v>4390</v>
      </c>
    </row>
    <row r="1591" spans="1:15">
      <c r="A1591" s="44" t="s">
        <v>5110</v>
      </c>
      <c r="B1591" s="44" t="s">
        <v>5112</v>
      </c>
      <c r="C1591" s="44" t="s">
        <v>3345</v>
      </c>
      <c r="D1591" s="44" t="s">
        <v>9369</v>
      </c>
      <c r="E1591" s="45"/>
      <c r="F1591" s="44" t="s">
        <v>1383</v>
      </c>
      <c r="G1591" s="45"/>
      <c r="H1591" s="45"/>
      <c r="I1591" s="44" t="s">
        <v>18060</v>
      </c>
      <c r="J1591" s="44" t="s">
        <v>8776</v>
      </c>
      <c r="K1591" s="45"/>
      <c r="L1591" s="44" t="s">
        <v>18061</v>
      </c>
      <c r="M1591" s="44" t="s">
        <v>9351</v>
      </c>
      <c r="N1591" s="44" t="s">
        <v>13640</v>
      </c>
      <c r="O1591" s="45">
        <v>4391</v>
      </c>
    </row>
    <row r="1592" spans="1:15">
      <c r="A1592" s="42" t="s">
        <v>5110</v>
      </c>
      <c r="B1592" s="42" t="s">
        <v>5112</v>
      </c>
      <c r="C1592" s="42" t="s">
        <v>3345</v>
      </c>
      <c r="D1592" s="42" t="s">
        <v>9369</v>
      </c>
      <c r="E1592" s="43"/>
      <c r="F1592" s="42" t="s">
        <v>1383</v>
      </c>
      <c r="G1592" s="43"/>
      <c r="H1592" s="43"/>
      <c r="I1592" s="42" t="s">
        <v>18064</v>
      </c>
      <c r="J1592" s="42" t="s">
        <v>12746</v>
      </c>
      <c r="K1592" s="43"/>
      <c r="L1592" s="42" t="s">
        <v>18065</v>
      </c>
      <c r="M1592" s="42" t="s">
        <v>9351</v>
      </c>
      <c r="N1592" s="42" t="s">
        <v>13640</v>
      </c>
      <c r="O1592" s="43">
        <v>4392</v>
      </c>
    </row>
    <row r="1593" spans="1:15">
      <c r="A1593" s="44" t="s">
        <v>5110</v>
      </c>
      <c r="B1593" s="44" t="s">
        <v>5112</v>
      </c>
      <c r="C1593" s="44" t="s">
        <v>3345</v>
      </c>
      <c r="D1593" s="44" t="s">
        <v>9369</v>
      </c>
      <c r="E1593" s="45"/>
      <c r="F1593" s="44" t="s">
        <v>1383</v>
      </c>
      <c r="G1593" s="45"/>
      <c r="H1593" s="45"/>
      <c r="I1593" s="44" t="s">
        <v>18066</v>
      </c>
      <c r="J1593" s="44" t="s">
        <v>8776</v>
      </c>
      <c r="K1593" s="45"/>
      <c r="L1593" s="44" t="s">
        <v>18427</v>
      </c>
      <c r="M1593" s="44" t="s">
        <v>9351</v>
      </c>
      <c r="N1593" s="44" t="s">
        <v>13640</v>
      </c>
      <c r="O1593" s="45">
        <v>4393</v>
      </c>
    </row>
    <row r="1594" spans="1:15">
      <c r="A1594" s="42" t="s">
        <v>5110</v>
      </c>
      <c r="B1594" s="42" t="s">
        <v>5112</v>
      </c>
      <c r="C1594" s="42" t="s">
        <v>3345</v>
      </c>
      <c r="D1594" s="42" t="s">
        <v>9369</v>
      </c>
      <c r="E1594" s="43"/>
      <c r="F1594" s="42" t="s">
        <v>1383</v>
      </c>
      <c r="G1594" s="43"/>
      <c r="H1594" s="43"/>
      <c r="I1594" s="42" t="s">
        <v>18339</v>
      </c>
      <c r="J1594" s="42" t="s">
        <v>12746</v>
      </c>
      <c r="K1594" s="43"/>
      <c r="L1594" s="42" t="s">
        <v>18340</v>
      </c>
      <c r="M1594" s="42" t="s">
        <v>9351</v>
      </c>
      <c r="N1594" s="42" t="s">
        <v>13640</v>
      </c>
      <c r="O1594" s="43">
        <v>4394</v>
      </c>
    </row>
    <row r="1595" spans="1:15">
      <c r="A1595" s="44" t="s">
        <v>5110</v>
      </c>
      <c r="B1595" s="44" t="s">
        <v>5112</v>
      </c>
      <c r="C1595" s="44" t="s">
        <v>3345</v>
      </c>
      <c r="D1595" s="44" t="s">
        <v>9369</v>
      </c>
      <c r="E1595" s="45"/>
      <c r="F1595" s="44" t="s">
        <v>1383</v>
      </c>
      <c r="G1595" s="45"/>
      <c r="H1595" s="45"/>
      <c r="I1595" s="44" t="s">
        <v>18068</v>
      </c>
      <c r="J1595" s="44" t="s">
        <v>10784</v>
      </c>
      <c r="K1595" s="45"/>
      <c r="L1595" s="44" t="s">
        <v>18069</v>
      </c>
      <c r="M1595" s="44" t="s">
        <v>9351</v>
      </c>
      <c r="N1595" s="44" t="s">
        <v>13640</v>
      </c>
      <c r="O1595" s="45">
        <v>4395</v>
      </c>
    </row>
    <row r="1596" spans="1:15">
      <c r="A1596" s="42" t="s">
        <v>5110</v>
      </c>
      <c r="B1596" s="42" t="s">
        <v>5112</v>
      </c>
      <c r="C1596" s="42" t="s">
        <v>3345</v>
      </c>
      <c r="D1596" s="42" t="s">
        <v>9369</v>
      </c>
      <c r="E1596" s="43"/>
      <c r="F1596" s="42" t="s">
        <v>1383</v>
      </c>
      <c r="G1596" s="43"/>
      <c r="H1596" s="43"/>
      <c r="I1596" s="42" t="s">
        <v>18070</v>
      </c>
      <c r="J1596" s="42" t="s">
        <v>12746</v>
      </c>
      <c r="K1596" s="43"/>
      <c r="L1596" s="42" t="s">
        <v>18071</v>
      </c>
      <c r="M1596" s="42" t="s">
        <v>9351</v>
      </c>
      <c r="N1596" s="42" t="s">
        <v>13640</v>
      </c>
      <c r="O1596" s="43">
        <v>4396</v>
      </c>
    </row>
    <row r="1597" spans="1:15">
      <c r="A1597" s="44" t="s">
        <v>5110</v>
      </c>
      <c r="B1597" s="44" t="s">
        <v>5112</v>
      </c>
      <c r="C1597" s="44" t="s">
        <v>3345</v>
      </c>
      <c r="D1597" s="44" t="s">
        <v>9369</v>
      </c>
      <c r="E1597" s="45"/>
      <c r="F1597" s="44" t="s">
        <v>1383</v>
      </c>
      <c r="G1597" s="45"/>
      <c r="H1597" s="45"/>
      <c r="I1597" s="44" t="s">
        <v>18082</v>
      </c>
      <c r="J1597" s="44" t="s">
        <v>10788</v>
      </c>
      <c r="K1597" s="45"/>
      <c r="L1597" s="44" t="s">
        <v>18428</v>
      </c>
      <c r="M1597" s="44" t="s">
        <v>9351</v>
      </c>
      <c r="N1597" s="44" t="s">
        <v>13640</v>
      </c>
      <c r="O1597" s="45">
        <v>4397</v>
      </c>
    </row>
    <row r="1598" spans="1:15">
      <c r="A1598" s="42" t="s">
        <v>5110</v>
      </c>
      <c r="B1598" s="42" t="s">
        <v>5112</v>
      </c>
      <c r="C1598" s="42" t="s">
        <v>3345</v>
      </c>
      <c r="D1598" s="42" t="s">
        <v>9369</v>
      </c>
      <c r="E1598" s="43"/>
      <c r="F1598" s="42" t="s">
        <v>1383</v>
      </c>
      <c r="G1598" s="43"/>
      <c r="H1598" s="43"/>
      <c r="I1598" s="42" t="s">
        <v>18072</v>
      </c>
      <c r="J1598" s="42" t="s">
        <v>12746</v>
      </c>
      <c r="K1598" s="43"/>
      <c r="L1598" s="42" t="s">
        <v>18073</v>
      </c>
      <c r="M1598" s="42" t="s">
        <v>9351</v>
      </c>
      <c r="N1598" s="42" t="s">
        <v>13640</v>
      </c>
      <c r="O1598" s="43">
        <v>4398</v>
      </c>
    </row>
    <row r="1599" spans="1:15">
      <c r="A1599" s="44" t="s">
        <v>5110</v>
      </c>
      <c r="B1599" s="44" t="s">
        <v>5112</v>
      </c>
      <c r="C1599" s="44" t="s">
        <v>3345</v>
      </c>
      <c r="D1599" s="44" t="s">
        <v>9369</v>
      </c>
      <c r="E1599" s="45"/>
      <c r="F1599" s="44" t="s">
        <v>1383</v>
      </c>
      <c r="G1599" s="45"/>
      <c r="H1599" s="45"/>
      <c r="I1599" s="44" t="s">
        <v>18074</v>
      </c>
      <c r="J1599" s="44" t="s">
        <v>12746</v>
      </c>
      <c r="K1599" s="45"/>
      <c r="L1599" s="44" t="s">
        <v>18075</v>
      </c>
      <c r="M1599" s="44" t="s">
        <v>9351</v>
      </c>
      <c r="N1599" s="44" t="s">
        <v>13640</v>
      </c>
      <c r="O1599" s="45">
        <v>4399</v>
      </c>
    </row>
    <row r="1600" spans="1:15">
      <c r="A1600" s="42" t="s">
        <v>5110</v>
      </c>
      <c r="B1600" s="42" t="s">
        <v>5112</v>
      </c>
      <c r="C1600" s="42" t="s">
        <v>3345</v>
      </c>
      <c r="D1600" s="42" t="s">
        <v>9369</v>
      </c>
      <c r="E1600" s="43"/>
      <c r="F1600" s="42" t="s">
        <v>1383</v>
      </c>
      <c r="G1600" s="43"/>
      <c r="H1600" s="43"/>
      <c r="I1600" s="42" t="s">
        <v>18429</v>
      </c>
      <c r="J1600" s="42" t="s">
        <v>12746</v>
      </c>
      <c r="K1600" s="43"/>
      <c r="L1600" s="42" t="s">
        <v>18077</v>
      </c>
      <c r="M1600" s="42" t="s">
        <v>9351</v>
      </c>
      <c r="N1600" s="42" t="s">
        <v>13640</v>
      </c>
      <c r="O1600" s="43">
        <v>4400</v>
      </c>
    </row>
    <row r="1601" spans="1:15">
      <c r="A1601" s="44" t="s">
        <v>5110</v>
      </c>
      <c r="B1601" s="44" t="s">
        <v>5112</v>
      </c>
      <c r="C1601" s="44" t="s">
        <v>3345</v>
      </c>
      <c r="D1601" s="44" t="s">
        <v>9369</v>
      </c>
      <c r="E1601" s="45"/>
      <c r="F1601" s="44" t="s">
        <v>1383</v>
      </c>
      <c r="G1601" s="45"/>
      <c r="H1601" s="45"/>
      <c r="I1601" s="44" t="s">
        <v>18430</v>
      </c>
      <c r="J1601" s="44" t="s">
        <v>10784</v>
      </c>
      <c r="K1601" s="45"/>
      <c r="L1601" s="44" t="s">
        <v>18079</v>
      </c>
      <c r="M1601" s="44" t="s">
        <v>9351</v>
      </c>
      <c r="N1601" s="44" t="s">
        <v>13640</v>
      </c>
      <c r="O1601" s="45">
        <v>4401</v>
      </c>
    </row>
    <row r="1602" spans="1:15">
      <c r="A1602" s="42" t="s">
        <v>5110</v>
      </c>
      <c r="B1602" s="42" t="s">
        <v>5112</v>
      </c>
      <c r="C1602" s="42" t="s">
        <v>3345</v>
      </c>
      <c r="D1602" s="42" t="s">
        <v>9369</v>
      </c>
      <c r="E1602" s="43"/>
      <c r="F1602" s="42" t="s">
        <v>1383</v>
      </c>
      <c r="G1602" s="43"/>
      <c r="H1602" s="43"/>
      <c r="I1602" s="42" t="s">
        <v>18080</v>
      </c>
      <c r="J1602" s="42" t="s">
        <v>12746</v>
      </c>
      <c r="K1602" s="43"/>
      <c r="L1602" s="42" t="s">
        <v>18081</v>
      </c>
      <c r="M1602" s="42" t="s">
        <v>9351</v>
      </c>
      <c r="N1602" s="42" t="s">
        <v>13640</v>
      </c>
      <c r="O1602" s="43">
        <v>4402</v>
      </c>
    </row>
    <row r="1603" spans="1:15">
      <c r="A1603" s="44" t="s">
        <v>5110</v>
      </c>
      <c r="B1603" s="44" t="s">
        <v>5112</v>
      </c>
      <c r="C1603" s="44" t="s">
        <v>3345</v>
      </c>
      <c r="D1603" s="44" t="s">
        <v>9369</v>
      </c>
      <c r="E1603" s="45"/>
      <c r="F1603" s="44" t="s">
        <v>1383</v>
      </c>
      <c r="G1603" s="45"/>
      <c r="H1603" s="45"/>
      <c r="I1603" s="44" t="s">
        <v>18084</v>
      </c>
      <c r="J1603" s="44" t="s">
        <v>10787</v>
      </c>
      <c r="K1603" s="45"/>
      <c r="L1603" s="44" t="s">
        <v>18431</v>
      </c>
      <c r="M1603" s="44" t="s">
        <v>9351</v>
      </c>
      <c r="N1603" s="44" t="s">
        <v>13640</v>
      </c>
      <c r="O1603" s="45">
        <v>4403</v>
      </c>
    </row>
    <row r="1604" spans="1:15">
      <c r="A1604" s="42" t="s">
        <v>5110</v>
      </c>
      <c r="B1604" s="42" t="s">
        <v>5112</v>
      </c>
      <c r="C1604" s="42" t="s">
        <v>3345</v>
      </c>
      <c r="D1604" s="42" t="s">
        <v>9369</v>
      </c>
      <c r="E1604" s="43"/>
      <c r="F1604" s="42" t="s">
        <v>1383</v>
      </c>
      <c r="G1604" s="43"/>
      <c r="H1604" s="43"/>
      <c r="I1604" s="42" t="s">
        <v>18086</v>
      </c>
      <c r="J1604" s="42" t="s">
        <v>12746</v>
      </c>
      <c r="K1604" s="43"/>
      <c r="L1604" s="42" t="s">
        <v>18087</v>
      </c>
      <c r="M1604" s="42" t="s">
        <v>9351</v>
      </c>
      <c r="N1604" s="42" t="s">
        <v>13640</v>
      </c>
      <c r="O1604" s="43">
        <v>4404</v>
      </c>
    </row>
    <row r="1605" spans="1:15">
      <c r="A1605" s="44" t="s">
        <v>5110</v>
      </c>
      <c r="B1605" s="44" t="s">
        <v>5112</v>
      </c>
      <c r="C1605" s="44" t="s">
        <v>3345</v>
      </c>
      <c r="D1605" s="44" t="s">
        <v>9369</v>
      </c>
      <c r="E1605" s="45"/>
      <c r="F1605" s="44" t="s">
        <v>1383</v>
      </c>
      <c r="G1605" s="45"/>
      <c r="H1605" s="45"/>
      <c r="I1605" s="44" t="s">
        <v>18346</v>
      </c>
      <c r="J1605" s="44" t="s">
        <v>10784</v>
      </c>
      <c r="K1605" s="45"/>
      <c r="L1605" s="44" t="s">
        <v>18432</v>
      </c>
      <c r="M1605" s="44" t="s">
        <v>9351</v>
      </c>
      <c r="N1605" s="44" t="s">
        <v>13640</v>
      </c>
      <c r="O1605" s="45">
        <v>4405</v>
      </c>
    </row>
    <row r="1606" spans="1:15">
      <c r="A1606" s="42" t="s">
        <v>5110</v>
      </c>
      <c r="B1606" s="42" t="s">
        <v>5112</v>
      </c>
      <c r="C1606" s="42" t="s">
        <v>3345</v>
      </c>
      <c r="D1606" s="42" t="s">
        <v>9369</v>
      </c>
      <c r="E1606" s="43"/>
      <c r="F1606" s="42" t="s">
        <v>1383</v>
      </c>
      <c r="G1606" s="43"/>
      <c r="H1606" s="43"/>
      <c r="I1606" s="42" t="s">
        <v>18088</v>
      </c>
      <c r="J1606" s="42" t="s">
        <v>12746</v>
      </c>
      <c r="K1606" s="43"/>
      <c r="L1606" s="42" t="s">
        <v>18089</v>
      </c>
      <c r="M1606" s="42" t="s">
        <v>9351</v>
      </c>
      <c r="N1606" s="42" t="s">
        <v>13640</v>
      </c>
      <c r="O1606" s="43">
        <v>4406</v>
      </c>
    </row>
    <row r="1607" spans="1:15">
      <c r="A1607" s="44" t="s">
        <v>5110</v>
      </c>
      <c r="B1607" s="44" t="s">
        <v>5112</v>
      </c>
      <c r="C1607" s="44" t="s">
        <v>3345</v>
      </c>
      <c r="D1607" s="44" t="s">
        <v>9369</v>
      </c>
      <c r="E1607" s="45"/>
      <c r="F1607" s="44" t="s">
        <v>1383</v>
      </c>
      <c r="G1607" s="45"/>
      <c r="H1607" s="45"/>
      <c r="I1607" s="44" t="s">
        <v>18102</v>
      </c>
      <c r="J1607" s="44" t="s">
        <v>12746</v>
      </c>
      <c r="K1607" s="45"/>
      <c r="L1607" s="44" t="s">
        <v>18103</v>
      </c>
      <c r="M1607" s="44" t="s">
        <v>9351</v>
      </c>
      <c r="N1607" s="44" t="s">
        <v>13640</v>
      </c>
      <c r="O1607" s="45">
        <v>4407</v>
      </c>
    </row>
    <row r="1608" spans="1:15">
      <c r="A1608" s="42" t="s">
        <v>5110</v>
      </c>
      <c r="B1608" s="42" t="s">
        <v>5112</v>
      </c>
      <c r="C1608" s="42" t="s">
        <v>3345</v>
      </c>
      <c r="D1608" s="42" t="s">
        <v>9369</v>
      </c>
      <c r="E1608" s="43"/>
      <c r="F1608" s="42" t="s">
        <v>1383</v>
      </c>
      <c r="G1608" s="43"/>
      <c r="H1608" s="43"/>
      <c r="I1608" s="42" t="s">
        <v>18090</v>
      </c>
      <c r="J1608" s="42" t="s">
        <v>10639</v>
      </c>
      <c r="K1608" s="43"/>
      <c r="L1608" s="42" t="s">
        <v>18091</v>
      </c>
      <c r="M1608" s="42" t="s">
        <v>9351</v>
      </c>
      <c r="N1608" s="42" t="s">
        <v>13640</v>
      </c>
      <c r="O1608" s="43">
        <v>4408</v>
      </c>
    </row>
    <row r="1609" spans="1:15">
      <c r="A1609" s="44" t="s">
        <v>5110</v>
      </c>
      <c r="B1609" s="44" t="s">
        <v>5112</v>
      </c>
      <c r="C1609" s="44" t="s">
        <v>3345</v>
      </c>
      <c r="D1609" s="44" t="s">
        <v>9369</v>
      </c>
      <c r="E1609" s="45"/>
      <c r="F1609" s="44" t="s">
        <v>1383</v>
      </c>
      <c r="G1609" s="45"/>
      <c r="H1609" s="45"/>
      <c r="I1609" s="44" t="s">
        <v>18092</v>
      </c>
      <c r="J1609" s="44" t="s">
        <v>12746</v>
      </c>
      <c r="K1609" s="45"/>
      <c r="L1609" s="44" t="s">
        <v>18093</v>
      </c>
      <c r="M1609" s="44" t="s">
        <v>9351</v>
      </c>
      <c r="N1609" s="44" t="s">
        <v>13640</v>
      </c>
      <c r="O1609" s="45">
        <v>4409</v>
      </c>
    </row>
    <row r="1610" spans="1:15">
      <c r="A1610" s="42" t="s">
        <v>5110</v>
      </c>
      <c r="B1610" s="42" t="s">
        <v>5112</v>
      </c>
      <c r="C1610" s="42" t="s">
        <v>3345</v>
      </c>
      <c r="D1610" s="42" t="s">
        <v>9369</v>
      </c>
      <c r="E1610" s="43"/>
      <c r="F1610" s="42" t="s">
        <v>1383</v>
      </c>
      <c r="G1610" s="43"/>
      <c r="H1610" s="43"/>
      <c r="I1610" s="42" t="s">
        <v>18094</v>
      </c>
      <c r="J1610" s="42" t="s">
        <v>10784</v>
      </c>
      <c r="K1610" s="43"/>
      <c r="L1610" s="42" t="s">
        <v>18095</v>
      </c>
      <c r="M1610" s="42" t="s">
        <v>9351</v>
      </c>
      <c r="N1610" s="42" t="s">
        <v>13640</v>
      </c>
      <c r="O1610" s="43">
        <v>4410</v>
      </c>
    </row>
    <row r="1611" spans="1:15">
      <c r="A1611" s="44" t="s">
        <v>5110</v>
      </c>
      <c r="B1611" s="44" t="s">
        <v>5112</v>
      </c>
      <c r="C1611" s="44" t="s">
        <v>3345</v>
      </c>
      <c r="D1611" s="44" t="s">
        <v>9369</v>
      </c>
      <c r="E1611" s="45"/>
      <c r="F1611" s="44" t="s">
        <v>1383</v>
      </c>
      <c r="G1611" s="45"/>
      <c r="H1611" s="45"/>
      <c r="I1611" s="44" t="s">
        <v>18096</v>
      </c>
      <c r="J1611" s="44" t="s">
        <v>10784</v>
      </c>
      <c r="K1611" s="45"/>
      <c r="L1611" s="44" t="s">
        <v>18097</v>
      </c>
      <c r="M1611" s="44" t="s">
        <v>9351</v>
      </c>
      <c r="N1611" s="44" t="s">
        <v>13640</v>
      </c>
      <c r="O1611" s="45">
        <v>4411</v>
      </c>
    </row>
    <row r="1612" spans="1:15">
      <c r="A1612" s="42" t="s">
        <v>5110</v>
      </c>
      <c r="B1612" s="42" t="s">
        <v>5112</v>
      </c>
      <c r="C1612" s="42" t="s">
        <v>3345</v>
      </c>
      <c r="D1612" s="42" t="s">
        <v>9369</v>
      </c>
      <c r="E1612" s="43"/>
      <c r="F1612" s="42" t="s">
        <v>1383</v>
      </c>
      <c r="G1612" s="43"/>
      <c r="H1612" s="43"/>
      <c r="I1612" s="42" t="s">
        <v>18098</v>
      </c>
      <c r="J1612" s="42" t="s">
        <v>12746</v>
      </c>
      <c r="K1612" s="43"/>
      <c r="L1612" s="42" t="s">
        <v>18099</v>
      </c>
      <c r="M1612" s="42" t="s">
        <v>9351</v>
      </c>
      <c r="N1612" s="42" t="s">
        <v>13640</v>
      </c>
      <c r="O1612" s="43">
        <v>4412</v>
      </c>
    </row>
    <row r="1613" spans="1:15">
      <c r="A1613" s="44" t="s">
        <v>5110</v>
      </c>
      <c r="B1613" s="44" t="s">
        <v>5112</v>
      </c>
      <c r="C1613" s="44" t="s">
        <v>3345</v>
      </c>
      <c r="D1613" s="44" t="s">
        <v>9369</v>
      </c>
      <c r="E1613" s="45"/>
      <c r="F1613" s="44" t="s">
        <v>1383</v>
      </c>
      <c r="G1613" s="45"/>
      <c r="H1613" s="45"/>
      <c r="I1613" s="44" t="s">
        <v>18100</v>
      </c>
      <c r="J1613" s="44" t="s">
        <v>10784</v>
      </c>
      <c r="K1613" s="45"/>
      <c r="L1613" s="44" t="s">
        <v>18101</v>
      </c>
      <c r="M1613" s="44" t="s">
        <v>9351</v>
      </c>
      <c r="N1613" s="44" t="s">
        <v>13640</v>
      </c>
      <c r="O1613" s="45">
        <v>4413</v>
      </c>
    </row>
    <row r="1614" spans="1:15">
      <c r="A1614" s="42" t="s">
        <v>5110</v>
      </c>
      <c r="B1614" s="42" t="s">
        <v>5112</v>
      </c>
      <c r="C1614" s="42" t="s">
        <v>3345</v>
      </c>
      <c r="D1614" s="42" t="s">
        <v>9369</v>
      </c>
      <c r="E1614" s="43"/>
      <c r="F1614" s="42" t="s">
        <v>1383</v>
      </c>
      <c r="G1614" s="43"/>
      <c r="H1614" s="43"/>
      <c r="I1614" s="42" t="s">
        <v>18350</v>
      </c>
      <c r="J1614" s="42" t="s">
        <v>12746</v>
      </c>
      <c r="K1614" s="43"/>
      <c r="L1614" s="42" t="s">
        <v>18351</v>
      </c>
      <c r="M1614" s="42" t="s">
        <v>9351</v>
      </c>
      <c r="N1614" s="42" t="s">
        <v>13640</v>
      </c>
      <c r="O1614" s="43">
        <v>4414</v>
      </c>
    </row>
    <row r="1615" spans="1:15">
      <c r="A1615" s="44" t="s">
        <v>5110</v>
      </c>
      <c r="B1615" s="44" t="s">
        <v>5112</v>
      </c>
      <c r="C1615" s="44" t="s">
        <v>3345</v>
      </c>
      <c r="D1615" s="44" t="s">
        <v>9369</v>
      </c>
      <c r="E1615" s="45"/>
      <c r="F1615" s="44" t="s">
        <v>1383</v>
      </c>
      <c r="G1615" s="45"/>
      <c r="H1615" s="45"/>
      <c r="I1615" s="44" t="s">
        <v>18352</v>
      </c>
      <c r="J1615" s="44" t="s">
        <v>12746</v>
      </c>
      <c r="K1615" s="45"/>
      <c r="L1615" s="44" t="s">
        <v>16748</v>
      </c>
      <c r="M1615" s="44" t="s">
        <v>9351</v>
      </c>
      <c r="N1615" s="44" t="s">
        <v>13640</v>
      </c>
      <c r="O1615" s="45">
        <v>4415</v>
      </c>
    </row>
    <row r="1616" spans="1:15">
      <c r="A1616" s="42" t="s">
        <v>5110</v>
      </c>
      <c r="B1616" s="42" t="s">
        <v>5112</v>
      </c>
      <c r="C1616" s="42" t="s">
        <v>3345</v>
      </c>
      <c r="D1616" s="42" t="s">
        <v>9369</v>
      </c>
      <c r="E1616" s="43"/>
      <c r="F1616" s="42" t="s">
        <v>1383</v>
      </c>
      <c r="G1616" s="43"/>
      <c r="H1616" s="43"/>
      <c r="I1616" s="42" t="s">
        <v>18433</v>
      </c>
      <c r="J1616" s="42" t="s">
        <v>10784</v>
      </c>
      <c r="K1616" s="43"/>
      <c r="L1616" s="42" t="s">
        <v>18434</v>
      </c>
      <c r="M1616" s="42" t="s">
        <v>9351</v>
      </c>
      <c r="N1616" s="42" t="s">
        <v>13640</v>
      </c>
      <c r="O1616" s="43">
        <v>4416</v>
      </c>
    </row>
    <row r="1617" spans="1:15">
      <c r="A1617" s="44" t="s">
        <v>5110</v>
      </c>
      <c r="B1617" s="44" t="s">
        <v>5112</v>
      </c>
      <c r="C1617" s="44" t="s">
        <v>3345</v>
      </c>
      <c r="D1617" s="44" t="s">
        <v>9369</v>
      </c>
      <c r="E1617" s="45"/>
      <c r="F1617" s="44" t="s">
        <v>1383</v>
      </c>
      <c r="G1617" s="45"/>
      <c r="H1617" s="45"/>
      <c r="I1617" s="44" t="s">
        <v>18435</v>
      </c>
      <c r="J1617" s="44" t="s">
        <v>12746</v>
      </c>
      <c r="K1617" s="45"/>
      <c r="L1617" s="44" t="s">
        <v>1630</v>
      </c>
      <c r="M1617" s="44" t="s">
        <v>9351</v>
      </c>
      <c r="N1617" s="44" t="s">
        <v>13640</v>
      </c>
      <c r="O1617" s="45">
        <v>4417</v>
      </c>
    </row>
    <row r="1618" spans="1:15">
      <c r="A1618" s="42" t="s">
        <v>5110</v>
      </c>
      <c r="B1618" s="42" t="s">
        <v>5112</v>
      </c>
      <c r="C1618" s="42" t="s">
        <v>3345</v>
      </c>
      <c r="D1618" s="42" t="s">
        <v>9369</v>
      </c>
      <c r="E1618" s="43"/>
      <c r="F1618" s="42" t="s">
        <v>1383</v>
      </c>
      <c r="G1618" s="43"/>
      <c r="H1618" s="43"/>
      <c r="I1618" s="42" t="s">
        <v>18123</v>
      </c>
      <c r="J1618" s="42" t="s">
        <v>11247</v>
      </c>
      <c r="K1618" s="43"/>
      <c r="L1618" s="42" t="s">
        <v>18436</v>
      </c>
      <c r="M1618" s="42" t="s">
        <v>9351</v>
      </c>
      <c r="N1618" s="42" t="s">
        <v>13640</v>
      </c>
      <c r="O1618" s="43">
        <v>4418</v>
      </c>
    </row>
    <row r="1619" spans="1:15">
      <c r="A1619" s="44" t="s">
        <v>5110</v>
      </c>
      <c r="B1619" s="44" t="s">
        <v>5112</v>
      </c>
      <c r="C1619" s="44" t="s">
        <v>3345</v>
      </c>
      <c r="D1619" s="44" t="s">
        <v>9369</v>
      </c>
      <c r="E1619" s="45"/>
      <c r="F1619" s="44" t="s">
        <v>1383</v>
      </c>
      <c r="G1619" s="45"/>
      <c r="H1619" s="45"/>
      <c r="I1619" s="44" t="s">
        <v>18104</v>
      </c>
      <c r="J1619" s="44" t="s">
        <v>12746</v>
      </c>
      <c r="K1619" s="45"/>
      <c r="L1619" s="44" t="s">
        <v>18105</v>
      </c>
      <c r="M1619" s="44" t="s">
        <v>9351</v>
      </c>
      <c r="N1619" s="44" t="s">
        <v>13640</v>
      </c>
      <c r="O1619" s="45">
        <v>4419</v>
      </c>
    </row>
    <row r="1620" spans="1:15">
      <c r="A1620" s="42" t="s">
        <v>5110</v>
      </c>
      <c r="B1620" s="42" t="s">
        <v>5112</v>
      </c>
      <c r="C1620" s="42" t="s">
        <v>3345</v>
      </c>
      <c r="D1620" s="42" t="s">
        <v>9369</v>
      </c>
      <c r="E1620" s="43"/>
      <c r="F1620" s="42" t="s">
        <v>1383</v>
      </c>
      <c r="G1620" s="43"/>
      <c r="H1620" s="43"/>
      <c r="I1620" s="42" t="s">
        <v>18106</v>
      </c>
      <c r="J1620" s="42" t="s">
        <v>10784</v>
      </c>
      <c r="K1620" s="43"/>
      <c r="L1620" s="42" t="s">
        <v>18107</v>
      </c>
      <c r="M1620" s="42" t="s">
        <v>9351</v>
      </c>
      <c r="N1620" s="42" t="s">
        <v>13640</v>
      </c>
      <c r="O1620" s="43">
        <v>4420</v>
      </c>
    </row>
    <row r="1621" spans="1:15">
      <c r="A1621" s="44" t="s">
        <v>5110</v>
      </c>
      <c r="B1621" s="44" t="s">
        <v>5112</v>
      </c>
      <c r="C1621" s="44" t="s">
        <v>3345</v>
      </c>
      <c r="D1621" s="44" t="s">
        <v>9369</v>
      </c>
      <c r="E1621" s="45"/>
      <c r="F1621" s="44" t="s">
        <v>1383</v>
      </c>
      <c r="G1621" s="45"/>
      <c r="H1621" s="45"/>
      <c r="I1621" s="44" t="s">
        <v>18108</v>
      </c>
      <c r="J1621" s="44" t="s">
        <v>12746</v>
      </c>
      <c r="K1621" s="45"/>
      <c r="L1621" s="44" t="s">
        <v>14836</v>
      </c>
      <c r="M1621" s="44" t="s">
        <v>9351</v>
      </c>
      <c r="N1621" s="44" t="s">
        <v>13640</v>
      </c>
      <c r="O1621" s="45">
        <v>4421</v>
      </c>
    </row>
    <row r="1622" spans="1:15">
      <c r="A1622" s="42" t="s">
        <v>5110</v>
      </c>
      <c r="B1622" s="42" t="s">
        <v>5112</v>
      </c>
      <c r="C1622" s="42" t="s">
        <v>3345</v>
      </c>
      <c r="D1622" s="42" t="s">
        <v>9369</v>
      </c>
      <c r="E1622" s="43"/>
      <c r="F1622" s="42" t="s">
        <v>1383</v>
      </c>
      <c r="G1622" s="43"/>
      <c r="H1622" s="43"/>
      <c r="I1622" s="42" t="s">
        <v>18109</v>
      </c>
      <c r="J1622" s="42" t="s">
        <v>12746</v>
      </c>
      <c r="K1622" s="43"/>
      <c r="L1622" s="42" t="s">
        <v>18110</v>
      </c>
      <c r="M1622" s="42" t="s">
        <v>9351</v>
      </c>
      <c r="N1622" s="42" t="s">
        <v>13640</v>
      </c>
      <c r="O1622" s="43">
        <v>4422</v>
      </c>
    </row>
    <row r="1623" spans="1:15">
      <c r="A1623" s="44" t="s">
        <v>5110</v>
      </c>
      <c r="B1623" s="44" t="s">
        <v>5112</v>
      </c>
      <c r="C1623" s="44" t="s">
        <v>3345</v>
      </c>
      <c r="D1623" s="44" t="s">
        <v>9369</v>
      </c>
      <c r="E1623" s="45"/>
      <c r="F1623" s="44" t="s">
        <v>1383</v>
      </c>
      <c r="G1623" s="45"/>
      <c r="H1623" s="45"/>
      <c r="I1623" s="44" t="s">
        <v>18355</v>
      </c>
      <c r="J1623" s="44" t="s">
        <v>12746</v>
      </c>
      <c r="K1623" s="45"/>
      <c r="L1623" s="44" t="s">
        <v>18356</v>
      </c>
      <c r="M1623" s="44" t="s">
        <v>9351</v>
      </c>
      <c r="N1623" s="44" t="s">
        <v>13640</v>
      </c>
      <c r="O1623" s="45">
        <v>4423</v>
      </c>
    </row>
    <row r="1624" spans="1:15">
      <c r="A1624" s="42" t="s">
        <v>5110</v>
      </c>
      <c r="B1624" s="42" t="s">
        <v>5112</v>
      </c>
      <c r="C1624" s="42" t="s">
        <v>3345</v>
      </c>
      <c r="D1624" s="42" t="s">
        <v>9369</v>
      </c>
      <c r="E1624" s="43"/>
      <c r="F1624" s="42" t="s">
        <v>1383</v>
      </c>
      <c r="G1624" s="43"/>
      <c r="H1624" s="43"/>
      <c r="I1624" s="42" t="s">
        <v>18111</v>
      </c>
      <c r="J1624" s="42" t="s">
        <v>10788</v>
      </c>
      <c r="K1624" s="43"/>
      <c r="L1624" s="42" t="s">
        <v>18357</v>
      </c>
      <c r="M1624" s="42" t="s">
        <v>9351</v>
      </c>
      <c r="N1624" s="42" t="s">
        <v>13640</v>
      </c>
      <c r="O1624" s="43">
        <v>4424</v>
      </c>
    </row>
    <row r="1625" spans="1:15">
      <c r="A1625" s="44" t="s">
        <v>5110</v>
      </c>
      <c r="B1625" s="44" t="s">
        <v>5112</v>
      </c>
      <c r="C1625" s="44" t="s">
        <v>3345</v>
      </c>
      <c r="D1625" s="44" t="s">
        <v>9369</v>
      </c>
      <c r="E1625" s="45"/>
      <c r="F1625" s="44" t="s">
        <v>1383</v>
      </c>
      <c r="G1625" s="45"/>
      <c r="H1625" s="45"/>
      <c r="I1625" s="44" t="s">
        <v>18113</v>
      </c>
      <c r="J1625" s="44" t="s">
        <v>12746</v>
      </c>
      <c r="K1625" s="45"/>
      <c r="L1625" s="44" t="s">
        <v>18114</v>
      </c>
      <c r="M1625" s="44" t="s">
        <v>9351</v>
      </c>
      <c r="N1625" s="44" t="s">
        <v>13640</v>
      </c>
      <c r="O1625" s="45">
        <v>4425</v>
      </c>
    </row>
    <row r="1626" spans="1:15">
      <c r="A1626" s="42" t="s">
        <v>5110</v>
      </c>
      <c r="B1626" s="42" t="s">
        <v>5112</v>
      </c>
      <c r="C1626" s="42" t="s">
        <v>3345</v>
      </c>
      <c r="D1626" s="42" t="s">
        <v>9369</v>
      </c>
      <c r="E1626" s="43"/>
      <c r="F1626" s="42" t="s">
        <v>1383</v>
      </c>
      <c r="G1626" s="43"/>
      <c r="H1626" s="43"/>
      <c r="I1626" s="42" t="s">
        <v>18115</v>
      </c>
      <c r="J1626" s="42" t="s">
        <v>10790</v>
      </c>
      <c r="K1626" s="43"/>
      <c r="L1626" s="42" t="s">
        <v>18437</v>
      </c>
      <c r="M1626" s="42" t="s">
        <v>9351</v>
      </c>
      <c r="N1626" s="42" t="s">
        <v>13640</v>
      </c>
      <c r="O1626" s="43">
        <v>4426</v>
      </c>
    </row>
    <row r="1627" spans="1:15">
      <c r="A1627" s="44" t="s">
        <v>5110</v>
      </c>
      <c r="B1627" s="44" t="s">
        <v>5112</v>
      </c>
      <c r="C1627" s="44" t="s">
        <v>3345</v>
      </c>
      <c r="D1627" s="44" t="s">
        <v>9369</v>
      </c>
      <c r="E1627" s="45"/>
      <c r="F1627" s="44" t="s">
        <v>1383</v>
      </c>
      <c r="G1627" s="45"/>
      <c r="H1627" s="45"/>
      <c r="I1627" s="44" t="s">
        <v>18117</v>
      </c>
      <c r="J1627" s="44" t="s">
        <v>10784</v>
      </c>
      <c r="K1627" s="45"/>
      <c r="L1627" s="44" t="s">
        <v>18438</v>
      </c>
      <c r="M1627" s="44" t="s">
        <v>9351</v>
      </c>
      <c r="N1627" s="44" t="s">
        <v>13640</v>
      </c>
      <c r="O1627" s="45">
        <v>4427</v>
      </c>
    </row>
    <row r="1628" spans="1:15">
      <c r="A1628" s="42" t="s">
        <v>5110</v>
      </c>
      <c r="B1628" s="42" t="s">
        <v>5112</v>
      </c>
      <c r="C1628" s="42" t="s">
        <v>3345</v>
      </c>
      <c r="D1628" s="42" t="s">
        <v>9369</v>
      </c>
      <c r="E1628" s="43"/>
      <c r="F1628" s="42" t="s">
        <v>1383</v>
      </c>
      <c r="G1628" s="43"/>
      <c r="H1628" s="43"/>
      <c r="I1628" s="42" t="s">
        <v>18119</v>
      </c>
      <c r="J1628" s="42" t="s">
        <v>10787</v>
      </c>
      <c r="K1628" s="43"/>
      <c r="L1628" s="42" t="s">
        <v>18439</v>
      </c>
      <c r="M1628" s="42" t="s">
        <v>9351</v>
      </c>
      <c r="N1628" s="42" t="s">
        <v>13640</v>
      </c>
      <c r="O1628" s="43">
        <v>4428</v>
      </c>
    </row>
    <row r="1629" spans="1:15">
      <c r="A1629" s="44" t="s">
        <v>5110</v>
      </c>
      <c r="B1629" s="44" t="s">
        <v>5112</v>
      </c>
      <c r="C1629" s="44" t="s">
        <v>3345</v>
      </c>
      <c r="D1629" s="44" t="s">
        <v>9369</v>
      </c>
      <c r="E1629" s="45"/>
      <c r="F1629" s="44" t="s">
        <v>1383</v>
      </c>
      <c r="G1629" s="45"/>
      <c r="H1629" s="45"/>
      <c r="I1629" s="44" t="s">
        <v>17976</v>
      </c>
      <c r="J1629" s="44" t="s">
        <v>10790</v>
      </c>
      <c r="K1629" s="45"/>
      <c r="L1629" s="44" t="s">
        <v>18307</v>
      </c>
      <c r="M1629" s="44" t="s">
        <v>9351</v>
      </c>
      <c r="N1629" s="44" t="s">
        <v>13640</v>
      </c>
      <c r="O1629" s="45">
        <v>4429</v>
      </c>
    </row>
    <row r="1630" spans="1:15">
      <c r="A1630" s="42" t="s">
        <v>5110</v>
      </c>
      <c r="B1630" s="42" t="s">
        <v>5112</v>
      </c>
      <c r="C1630" s="42" t="s">
        <v>3345</v>
      </c>
      <c r="D1630" s="42" t="s">
        <v>9369</v>
      </c>
      <c r="E1630" s="43"/>
      <c r="F1630" s="42" t="s">
        <v>1383</v>
      </c>
      <c r="G1630" s="43"/>
      <c r="H1630" s="43"/>
      <c r="I1630" s="42" t="s">
        <v>18131</v>
      </c>
      <c r="J1630" s="42" t="s">
        <v>10784</v>
      </c>
      <c r="K1630" s="43"/>
      <c r="L1630" s="42" t="s">
        <v>18132</v>
      </c>
      <c r="M1630" s="42" t="s">
        <v>9351</v>
      </c>
      <c r="N1630" s="42" t="s">
        <v>13640</v>
      </c>
      <c r="O1630" s="43">
        <v>4430</v>
      </c>
    </row>
    <row r="1631" spans="1:15">
      <c r="A1631" s="44" t="s">
        <v>5110</v>
      </c>
      <c r="B1631" s="44" t="s">
        <v>5112</v>
      </c>
      <c r="C1631" s="44" t="s">
        <v>3345</v>
      </c>
      <c r="D1631" s="44" t="s">
        <v>9369</v>
      </c>
      <c r="E1631" s="45"/>
      <c r="F1631" s="44" t="s">
        <v>1383</v>
      </c>
      <c r="G1631" s="45"/>
      <c r="H1631" s="45"/>
      <c r="I1631" s="44" t="s">
        <v>18121</v>
      </c>
      <c r="J1631" s="44" t="s">
        <v>10637</v>
      </c>
      <c r="K1631" s="45"/>
      <c r="L1631" s="44" t="s">
        <v>18440</v>
      </c>
      <c r="M1631" s="44" t="s">
        <v>9351</v>
      </c>
      <c r="N1631" s="44" t="s">
        <v>13640</v>
      </c>
      <c r="O1631" s="45">
        <v>4431</v>
      </c>
    </row>
    <row r="1632" spans="1:15">
      <c r="A1632" s="42" t="s">
        <v>5110</v>
      </c>
      <c r="B1632" s="42" t="s">
        <v>5112</v>
      </c>
      <c r="C1632" s="42" t="s">
        <v>3345</v>
      </c>
      <c r="D1632" s="42" t="s">
        <v>9369</v>
      </c>
      <c r="E1632" s="43"/>
      <c r="F1632" s="42" t="s">
        <v>1383</v>
      </c>
      <c r="G1632" s="43"/>
      <c r="H1632" s="43"/>
      <c r="I1632" s="42" t="s">
        <v>18139</v>
      </c>
      <c r="J1632" s="42" t="s">
        <v>12746</v>
      </c>
      <c r="K1632" s="43"/>
      <c r="L1632" s="43"/>
      <c r="M1632" s="42" t="s">
        <v>9351</v>
      </c>
      <c r="N1632" s="42" t="s">
        <v>13640</v>
      </c>
      <c r="O1632" s="43">
        <v>4432</v>
      </c>
    </row>
    <row r="1633" spans="1:15">
      <c r="A1633" s="44" t="s">
        <v>5110</v>
      </c>
      <c r="B1633" s="44" t="s">
        <v>5112</v>
      </c>
      <c r="C1633" s="44" t="s">
        <v>3345</v>
      </c>
      <c r="D1633" s="44" t="s">
        <v>9369</v>
      </c>
      <c r="E1633" s="45"/>
      <c r="F1633" s="44" t="s">
        <v>1383</v>
      </c>
      <c r="G1633" s="45"/>
      <c r="H1633" s="45"/>
      <c r="I1633" s="44" t="s">
        <v>18359</v>
      </c>
      <c r="J1633" s="44" t="s">
        <v>12746</v>
      </c>
      <c r="K1633" s="45"/>
      <c r="L1633" s="44" t="s">
        <v>18360</v>
      </c>
      <c r="M1633" s="44" t="s">
        <v>9351</v>
      </c>
      <c r="N1633" s="44" t="s">
        <v>13640</v>
      </c>
      <c r="O1633" s="45">
        <v>4433</v>
      </c>
    </row>
    <row r="1634" spans="1:15">
      <c r="A1634" s="42" t="s">
        <v>5110</v>
      </c>
      <c r="B1634" s="42" t="s">
        <v>5112</v>
      </c>
      <c r="C1634" s="42" t="s">
        <v>3345</v>
      </c>
      <c r="D1634" s="42" t="s">
        <v>9369</v>
      </c>
      <c r="E1634" s="43"/>
      <c r="F1634" s="42" t="s">
        <v>1383</v>
      </c>
      <c r="G1634" s="43"/>
      <c r="H1634" s="43"/>
      <c r="I1634" s="42" t="s">
        <v>18125</v>
      </c>
      <c r="J1634" s="42" t="s">
        <v>10784</v>
      </c>
      <c r="K1634" s="43"/>
      <c r="L1634" s="42" t="s">
        <v>18126</v>
      </c>
      <c r="M1634" s="42" t="s">
        <v>9351</v>
      </c>
      <c r="N1634" s="42" t="s">
        <v>13640</v>
      </c>
      <c r="O1634" s="43">
        <v>4434</v>
      </c>
    </row>
    <row r="1635" spans="1:15">
      <c r="A1635" s="44" t="s">
        <v>5110</v>
      </c>
      <c r="B1635" s="44" t="s">
        <v>5112</v>
      </c>
      <c r="C1635" s="44" t="s">
        <v>3345</v>
      </c>
      <c r="D1635" s="44" t="s">
        <v>9369</v>
      </c>
      <c r="E1635" s="45"/>
      <c r="F1635" s="44" t="s">
        <v>1383</v>
      </c>
      <c r="G1635" s="45"/>
      <c r="H1635" s="45"/>
      <c r="I1635" s="44" t="s">
        <v>18127</v>
      </c>
      <c r="J1635" s="44" t="s">
        <v>12746</v>
      </c>
      <c r="K1635" s="45"/>
      <c r="L1635" s="44" t="s">
        <v>18128</v>
      </c>
      <c r="M1635" s="44" t="s">
        <v>9351</v>
      </c>
      <c r="N1635" s="44" t="s">
        <v>13640</v>
      </c>
      <c r="O1635" s="45">
        <v>4435</v>
      </c>
    </row>
    <row r="1636" spans="1:15">
      <c r="A1636" s="42" t="s">
        <v>5110</v>
      </c>
      <c r="B1636" s="42" t="s">
        <v>5112</v>
      </c>
      <c r="C1636" s="42" t="s">
        <v>3345</v>
      </c>
      <c r="D1636" s="42" t="s">
        <v>9369</v>
      </c>
      <c r="E1636" s="43"/>
      <c r="F1636" s="42" t="s">
        <v>1383</v>
      </c>
      <c r="G1636" s="43"/>
      <c r="H1636" s="43"/>
      <c r="I1636" s="42" t="s">
        <v>18129</v>
      </c>
      <c r="J1636" s="42" t="s">
        <v>10892</v>
      </c>
      <c r="K1636" s="43"/>
      <c r="L1636" s="42" t="s">
        <v>18441</v>
      </c>
      <c r="M1636" s="42" t="s">
        <v>9351</v>
      </c>
      <c r="N1636" s="42" t="s">
        <v>13640</v>
      </c>
      <c r="O1636" s="43">
        <v>4436</v>
      </c>
    </row>
    <row r="1637" spans="1:15">
      <c r="A1637" s="44" t="s">
        <v>5110</v>
      </c>
      <c r="B1637" s="44" t="s">
        <v>5112</v>
      </c>
      <c r="C1637" s="44" t="s">
        <v>3345</v>
      </c>
      <c r="D1637" s="44" t="s">
        <v>9369</v>
      </c>
      <c r="E1637" s="45"/>
      <c r="F1637" s="44" t="s">
        <v>1383</v>
      </c>
      <c r="G1637" s="45"/>
      <c r="H1637" s="45"/>
      <c r="I1637" s="44" t="s">
        <v>18133</v>
      </c>
      <c r="J1637" s="44" t="s">
        <v>12746</v>
      </c>
      <c r="K1637" s="45"/>
      <c r="L1637" s="44" t="s">
        <v>18134</v>
      </c>
      <c r="M1637" s="44" t="s">
        <v>9351</v>
      </c>
      <c r="N1637" s="44" t="s">
        <v>13640</v>
      </c>
      <c r="O1637" s="45">
        <v>4437</v>
      </c>
    </row>
    <row r="1638" spans="1:15">
      <c r="A1638" s="42" t="s">
        <v>5110</v>
      </c>
      <c r="B1638" s="42" t="s">
        <v>5112</v>
      </c>
      <c r="C1638" s="42" t="s">
        <v>3345</v>
      </c>
      <c r="D1638" s="42" t="s">
        <v>9369</v>
      </c>
      <c r="E1638" s="43"/>
      <c r="F1638" s="42" t="s">
        <v>1383</v>
      </c>
      <c r="G1638" s="43"/>
      <c r="H1638" s="43"/>
      <c r="I1638" s="42" t="s">
        <v>18137</v>
      </c>
      <c r="J1638" s="42" t="s">
        <v>12746</v>
      </c>
      <c r="K1638" s="43"/>
      <c r="L1638" s="42" t="s">
        <v>18138</v>
      </c>
      <c r="M1638" s="42" t="s">
        <v>9351</v>
      </c>
      <c r="N1638" s="42" t="s">
        <v>13640</v>
      </c>
      <c r="O1638" s="43">
        <v>4438</v>
      </c>
    </row>
    <row r="1639" spans="1:15">
      <c r="A1639" s="44" t="s">
        <v>5110</v>
      </c>
      <c r="B1639" s="44" t="s">
        <v>5112</v>
      </c>
      <c r="C1639" s="44" t="s">
        <v>3345</v>
      </c>
      <c r="D1639" s="44" t="s">
        <v>9369</v>
      </c>
      <c r="E1639" s="45"/>
      <c r="F1639" s="44" t="s">
        <v>1383</v>
      </c>
      <c r="G1639" s="45"/>
      <c r="H1639" s="45"/>
      <c r="I1639" s="44" t="s">
        <v>18140</v>
      </c>
      <c r="J1639" s="44" t="s">
        <v>10788</v>
      </c>
      <c r="K1639" s="45"/>
      <c r="L1639" s="44" t="s">
        <v>18141</v>
      </c>
      <c r="M1639" s="44" t="s">
        <v>9351</v>
      </c>
      <c r="N1639" s="44" t="s">
        <v>13640</v>
      </c>
      <c r="O1639" s="45">
        <v>4439</v>
      </c>
    </row>
    <row r="1640" spans="1:15">
      <c r="A1640" s="42" t="s">
        <v>5110</v>
      </c>
      <c r="B1640" s="42" t="s">
        <v>5112</v>
      </c>
      <c r="C1640" s="42" t="s">
        <v>3345</v>
      </c>
      <c r="D1640" s="42" t="s">
        <v>9369</v>
      </c>
      <c r="E1640" s="43"/>
      <c r="F1640" s="42" t="s">
        <v>1383</v>
      </c>
      <c r="G1640" s="43"/>
      <c r="H1640" s="43"/>
      <c r="I1640" s="42" t="s">
        <v>18142</v>
      </c>
      <c r="J1640" s="42" t="s">
        <v>12933</v>
      </c>
      <c r="K1640" s="43"/>
      <c r="L1640" s="42" t="s">
        <v>18442</v>
      </c>
      <c r="M1640" s="42" t="s">
        <v>9351</v>
      </c>
      <c r="N1640" s="42" t="s">
        <v>13640</v>
      </c>
      <c r="O1640" s="43">
        <v>4440</v>
      </c>
    </row>
    <row r="1641" spans="1:15">
      <c r="A1641" s="44" t="s">
        <v>5110</v>
      </c>
      <c r="B1641" s="44" t="s">
        <v>5112</v>
      </c>
      <c r="C1641" s="44" t="s">
        <v>3345</v>
      </c>
      <c r="D1641" s="44" t="s">
        <v>9369</v>
      </c>
      <c r="E1641" s="45"/>
      <c r="F1641" s="44" t="s">
        <v>1383</v>
      </c>
      <c r="G1641" s="45"/>
      <c r="H1641" s="45"/>
      <c r="I1641" s="44" t="s">
        <v>18144</v>
      </c>
      <c r="J1641" s="44" t="s">
        <v>10787</v>
      </c>
      <c r="K1641" s="45"/>
      <c r="L1641" s="44" t="s">
        <v>18145</v>
      </c>
      <c r="M1641" s="44" t="s">
        <v>9351</v>
      </c>
      <c r="N1641" s="44" t="s">
        <v>13640</v>
      </c>
      <c r="O1641" s="45">
        <v>4441</v>
      </c>
    </row>
    <row r="1642" spans="1:15">
      <c r="A1642" s="42" t="s">
        <v>5110</v>
      </c>
      <c r="B1642" s="42" t="s">
        <v>5112</v>
      </c>
      <c r="C1642" s="42" t="s">
        <v>3345</v>
      </c>
      <c r="D1642" s="42" t="s">
        <v>9369</v>
      </c>
      <c r="E1642" s="43"/>
      <c r="F1642" s="42" t="s">
        <v>1383</v>
      </c>
      <c r="G1642" s="43"/>
      <c r="H1642" s="43"/>
      <c r="I1642" s="42" t="s">
        <v>18146</v>
      </c>
      <c r="J1642" s="42" t="s">
        <v>10789</v>
      </c>
      <c r="K1642" s="43"/>
      <c r="L1642" s="42" t="s">
        <v>18443</v>
      </c>
      <c r="M1642" s="42" t="s">
        <v>9351</v>
      </c>
      <c r="N1642" s="42" t="s">
        <v>13640</v>
      </c>
      <c r="O1642" s="43">
        <v>4442</v>
      </c>
    </row>
    <row r="1643" spans="1:15">
      <c r="A1643" s="44" t="s">
        <v>5110</v>
      </c>
      <c r="B1643" s="44" t="s">
        <v>5112</v>
      </c>
      <c r="C1643" s="44" t="s">
        <v>3345</v>
      </c>
      <c r="D1643" s="44" t="s">
        <v>9369</v>
      </c>
      <c r="E1643" s="45"/>
      <c r="F1643" s="44" t="s">
        <v>1383</v>
      </c>
      <c r="G1643" s="45"/>
      <c r="H1643" s="45"/>
      <c r="I1643" s="44" t="s">
        <v>18148</v>
      </c>
      <c r="J1643" s="44" t="s">
        <v>12746</v>
      </c>
      <c r="K1643" s="45"/>
      <c r="L1643" s="44" t="s">
        <v>18149</v>
      </c>
      <c r="M1643" s="44" t="s">
        <v>9351</v>
      </c>
      <c r="N1643" s="44" t="s">
        <v>13640</v>
      </c>
      <c r="O1643" s="45">
        <v>4443</v>
      </c>
    </row>
    <row r="1644" spans="1:15">
      <c r="A1644" s="42" t="s">
        <v>5110</v>
      </c>
      <c r="B1644" s="42" t="s">
        <v>5112</v>
      </c>
      <c r="C1644" s="42" t="s">
        <v>3345</v>
      </c>
      <c r="D1644" s="42" t="s">
        <v>9369</v>
      </c>
      <c r="E1644" s="43"/>
      <c r="F1644" s="42" t="s">
        <v>1383</v>
      </c>
      <c r="G1644" s="43"/>
      <c r="H1644" s="43"/>
      <c r="I1644" s="42" t="s">
        <v>18150</v>
      </c>
      <c r="J1644" s="42" t="s">
        <v>8776</v>
      </c>
      <c r="K1644" s="43"/>
      <c r="L1644" s="42" t="s">
        <v>18151</v>
      </c>
      <c r="M1644" s="42" t="s">
        <v>9351</v>
      </c>
      <c r="N1644" s="42" t="s">
        <v>13640</v>
      </c>
      <c r="O1644" s="43">
        <v>4444</v>
      </c>
    </row>
    <row r="1645" spans="1:15">
      <c r="A1645" s="44" t="s">
        <v>5110</v>
      </c>
      <c r="B1645" s="44" t="s">
        <v>5112</v>
      </c>
      <c r="C1645" s="44" t="s">
        <v>3345</v>
      </c>
      <c r="D1645" s="44" t="s">
        <v>9369</v>
      </c>
      <c r="E1645" s="45"/>
      <c r="F1645" s="44" t="s">
        <v>1383</v>
      </c>
      <c r="G1645" s="45"/>
      <c r="H1645" s="45"/>
      <c r="I1645" s="44" t="s">
        <v>18152</v>
      </c>
      <c r="J1645" s="44" t="s">
        <v>10784</v>
      </c>
      <c r="K1645" s="45"/>
      <c r="L1645" s="44" t="s">
        <v>18153</v>
      </c>
      <c r="M1645" s="44" t="s">
        <v>9351</v>
      </c>
      <c r="N1645" s="44" t="s">
        <v>13640</v>
      </c>
      <c r="O1645" s="45">
        <v>4445</v>
      </c>
    </row>
    <row r="1646" spans="1:15">
      <c r="A1646" s="42" t="s">
        <v>5110</v>
      </c>
      <c r="B1646" s="42" t="s">
        <v>5112</v>
      </c>
      <c r="C1646" s="42" t="s">
        <v>3345</v>
      </c>
      <c r="D1646" s="42" t="s">
        <v>9369</v>
      </c>
      <c r="E1646" s="43"/>
      <c r="F1646" s="42" t="s">
        <v>1383</v>
      </c>
      <c r="G1646" s="43"/>
      <c r="H1646" s="43"/>
      <c r="I1646" s="42" t="s">
        <v>18135</v>
      </c>
      <c r="J1646" s="42" t="s">
        <v>10784</v>
      </c>
      <c r="K1646" s="43"/>
      <c r="L1646" s="42" t="s">
        <v>18136</v>
      </c>
      <c r="M1646" s="42" t="s">
        <v>9351</v>
      </c>
      <c r="N1646" s="42" t="s">
        <v>13640</v>
      </c>
      <c r="O1646" s="43">
        <v>4446</v>
      </c>
    </row>
    <row r="1647" spans="1:15">
      <c r="A1647" s="44" t="s">
        <v>5110</v>
      </c>
      <c r="B1647" s="44" t="s">
        <v>5112</v>
      </c>
      <c r="C1647" s="44" t="s">
        <v>3345</v>
      </c>
      <c r="D1647" s="44" t="s">
        <v>9369</v>
      </c>
      <c r="E1647" s="45"/>
      <c r="F1647" s="44" t="s">
        <v>1383</v>
      </c>
      <c r="G1647" s="45"/>
      <c r="H1647" s="45"/>
      <c r="I1647" s="44" t="s">
        <v>17822</v>
      </c>
      <c r="J1647" s="44" t="s">
        <v>11244</v>
      </c>
      <c r="K1647" s="45"/>
      <c r="L1647" s="44" t="s">
        <v>18444</v>
      </c>
      <c r="M1647" s="44" t="s">
        <v>9351</v>
      </c>
      <c r="N1647" s="44" t="s">
        <v>13640</v>
      </c>
      <c r="O1647" s="45">
        <v>4447</v>
      </c>
    </row>
    <row r="1648" spans="1:15">
      <c r="A1648" s="42" t="s">
        <v>5110</v>
      </c>
      <c r="B1648" s="42" t="s">
        <v>5112</v>
      </c>
      <c r="C1648" s="42" t="s">
        <v>3345</v>
      </c>
      <c r="D1648" s="42" t="s">
        <v>9369</v>
      </c>
      <c r="E1648" s="43"/>
      <c r="F1648" s="42" t="s">
        <v>1383</v>
      </c>
      <c r="G1648" s="43"/>
      <c r="H1648" s="43"/>
      <c r="I1648" s="42" t="s">
        <v>18155</v>
      </c>
      <c r="J1648" s="42" t="s">
        <v>12746</v>
      </c>
      <c r="K1648" s="43"/>
      <c r="L1648" s="42" t="s">
        <v>18156</v>
      </c>
      <c r="M1648" s="42" t="s">
        <v>9351</v>
      </c>
      <c r="N1648" s="42" t="s">
        <v>13640</v>
      </c>
      <c r="O1648" s="43">
        <v>4448</v>
      </c>
    </row>
    <row r="1649" spans="1:15">
      <c r="A1649" s="44" t="s">
        <v>5110</v>
      </c>
      <c r="B1649" s="44" t="s">
        <v>5112</v>
      </c>
      <c r="C1649" s="44" t="s">
        <v>3345</v>
      </c>
      <c r="D1649" s="44" t="s">
        <v>9369</v>
      </c>
      <c r="E1649" s="45"/>
      <c r="F1649" s="44" t="s">
        <v>1383</v>
      </c>
      <c r="G1649" s="45"/>
      <c r="H1649" s="45"/>
      <c r="I1649" s="44" t="s">
        <v>18159</v>
      </c>
      <c r="J1649" s="44" t="s">
        <v>10784</v>
      </c>
      <c r="K1649" s="45"/>
      <c r="L1649" s="44" t="s">
        <v>18160</v>
      </c>
      <c r="M1649" s="44" t="s">
        <v>9351</v>
      </c>
      <c r="N1649" s="44" t="s">
        <v>13640</v>
      </c>
      <c r="O1649" s="45">
        <v>4449</v>
      </c>
    </row>
    <row r="1650" spans="1:15">
      <c r="A1650" s="42" t="s">
        <v>5110</v>
      </c>
      <c r="B1650" s="42" t="s">
        <v>5112</v>
      </c>
      <c r="C1650" s="42" t="s">
        <v>3345</v>
      </c>
      <c r="D1650" s="42" t="s">
        <v>9369</v>
      </c>
      <c r="E1650" s="43"/>
      <c r="F1650" s="42" t="s">
        <v>1383</v>
      </c>
      <c r="G1650" s="43"/>
      <c r="H1650" s="43"/>
      <c r="I1650" s="42" t="s">
        <v>18161</v>
      </c>
      <c r="J1650" s="42" t="s">
        <v>10637</v>
      </c>
      <c r="K1650" s="43"/>
      <c r="L1650" s="42" t="s">
        <v>18162</v>
      </c>
      <c r="M1650" s="42" t="s">
        <v>9351</v>
      </c>
      <c r="N1650" s="42" t="s">
        <v>13640</v>
      </c>
      <c r="O1650" s="43">
        <v>4450</v>
      </c>
    </row>
    <row r="1651" spans="1:15">
      <c r="A1651" s="44" t="s">
        <v>5110</v>
      </c>
      <c r="B1651" s="44" t="s">
        <v>5112</v>
      </c>
      <c r="C1651" s="44" t="s">
        <v>3345</v>
      </c>
      <c r="D1651" s="44" t="s">
        <v>9369</v>
      </c>
      <c r="E1651" s="45"/>
      <c r="F1651" s="44" t="s">
        <v>1383</v>
      </c>
      <c r="G1651" s="45"/>
      <c r="H1651" s="45"/>
      <c r="I1651" s="44" t="s">
        <v>18163</v>
      </c>
      <c r="J1651" s="44" t="s">
        <v>10580</v>
      </c>
      <c r="K1651" s="45"/>
      <c r="L1651" s="44" t="s">
        <v>18445</v>
      </c>
      <c r="M1651" s="44" t="s">
        <v>9351</v>
      </c>
      <c r="N1651" s="44" t="s">
        <v>13640</v>
      </c>
      <c r="O1651" s="45">
        <v>4451</v>
      </c>
    </row>
    <row r="1652" spans="1:15">
      <c r="A1652" s="42" t="s">
        <v>5110</v>
      </c>
      <c r="B1652" s="42" t="s">
        <v>5112</v>
      </c>
      <c r="C1652" s="42" t="s">
        <v>3345</v>
      </c>
      <c r="D1652" s="42" t="s">
        <v>9369</v>
      </c>
      <c r="E1652" s="43"/>
      <c r="F1652" s="42" t="s">
        <v>1383</v>
      </c>
      <c r="G1652" s="43"/>
      <c r="H1652" s="43"/>
      <c r="I1652" s="42" t="s">
        <v>18368</v>
      </c>
      <c r="J1652" s="42" t="s">
        <v>10784</v>
      </c>
      <c r="K1652" s="43"/>
      <c r="L1652" s="42" t="s">
        <v>18446</v>
      </c>
      <c r="M1652" s="42" t="s">
        <v>9351</v>
      </c>
      <c r="N1652" s="42" t="s">
        <v>13640</v>
      </c>
      <c r="O1652" s="43">
        <v>4452</v>
      </c>
    </row>
    <row r="1653" spans="1:15">
      <c r="A1653" s="44" t="s">
        <v>5110</v>
      </c>
      <c r="B1653" s="44" t="s">
        <v>5112</v>
      </c>
      <c r="C1653" s="44" t="s">
        <v>3345</v>
      </c>
      <c r="D1653" s="44" t="s">
        <v>9369</v>
      </c>
      <c r="E1653" s="45"/>
      <c r="F1653" s="44" t="s">
        <v>1383</v>
      </c>
      <c r="G1653" s="45"/>
      <c r="H1653" s="45"/>
      <c r="I1653" s="44" t="s">
        <v>18165</v>
      </c>
      <c r="J1653" s="44" t="s">
        <v>12746</v>
      </c>
      <c r="K1653" s="45"/>
      <c r="L1653" s="44" t="s">
        <v>18166</v>
      </c>
      <c r="M1653" s="44" t="s">
        <v>9351</v>
      </c>
      <c r="N1653" s="44" t="s">
        <v>13640</v>
      </c>
      <c r="O1653" s="45">
        <v>4453</v>
      </c>
    </row>
    <row r="1654" spans="1:15">
      <c r="A1654" s="42" t="s">
        <v>5110</v>
      </c>
      <c r="B1654" s="42" t="s">
        <v>5112</v>
      </c>
      <c r="C1654" s="42" t="s">
        <v>3345</v>
      </c>
      <c r="D1654" s="42" t="s">
        <v>9369</v>
      </c>
      <c r="E1654" s="43"/>
      <c r="F1654" s="42" t="s">
        <v>1383</v>
      </c>
      <c r="G1654" s="43"/>
      <c r="H1654" s="43"/>
      <c r="I1654" s="42" t="s">
        <v>18167</v>
      </c>
      <c r="J1654" s="42" t="s">
        <v>8520</v>
      </c>
      <c r="K1654" s="43"/>
      <c r="L1654" s="42" t="s">
        <v>18370</v>
      </c>
      <c r="M1654" s="42" t="s">
        <v>9351</v>
      </c>
      <c r="N1654" s="42" t="s">
        <v>13640</v>
      </c>
      <c r="O1654" s="43">
        <v>4454</v>
      </c>
    </row>
    <row r="1655" spans="1:15">
      <c r="A1655" s="44" t="s">
        <v>5110</v>
      </c>
      <c r="B1655" s="44" t="s">
        <v>5112</v>
      </c>
      <c r="C1655" s="44" t="s">
        <v>3345</v>
      </c>
      <c r="D1655" s="44" t="s">
        <v>9369</v>
      </c>
      <c r="E1655" s="45"/>
      <c r="F1655" s="44" t="s">
        <v>1383</v>
      </c>
      <c r="G1655" s="45"/>
      <c r="H1655" s="45"/>
      <c r="I1655" s="44" t="s">
        <v>18169</v>
      </c>
      <c r="J1655" s="44" t="s">
        <v>10793</v>
      </c>
      <c r="K1655" s="45"/>
      <c r="L1655" s="44" t="s">
        <v>18447</v>
      </c>
      <c r="M1655" s="44" t="s">
        <v>9351</v>
      </c>
      <c r="N1655" s="44" t="s">
        <v>13640</v>
      </c>
      <c r="O1655" s="45">
        <v>4455</v>
      </c>
    </row>
    <row r="1656" spans="1:15">
      <c r="A1656" s="42" t="s">
        <v>5110</v>
      </c>
      <c r="B1656" s="42" t="s">
        <v>5112</v>
      </c>
      <c r="C1656" s="42" t="s">
        <v>3345</v>
      </c>
      <c r="D1656" s="42" t="s">
        <v>9369</v>
      </c>
      <c r="E1656" s="43"/>
      <c r="F1656" s="42" t="s">
        <v>1383</v>
      </c>
      <c r="G1656" s="43"/>
      <c r="H1656" s="43"/>
      <c r="I1656" s="42" t="s">
        <v>18171</v>
      </c>
      <c r="J1656" s="42" t="s">
        <v>8776</v>
      </c>
      <c r="K1656" s="43"/>
      <c r="L1656" s="42" t="s">
        <v>18448</v>
      </c>
      <c r="M1656" s="42" t="s">
        <v>9351</v>
      </c>
      <c r="N1656" s="42" t="s">
        <v>13640</v>
      </c>
      <c r="O1656" s="43">
        <v>4456</v>
      </c>
    </row>
    <row r="1657" spans="1:15">
      <c r="A1657" s="44" t="s">
        <v>5110</v>
      </c>
      <c r="B1657" s="44" t="s">
        <v>5112</v>
      </c>
      <c r="C1657" s="44" t="s">
        <v>3345</v>
      </c>
      <c r="D1657" s="44" t="s">
        <v>9369</v>
      </c>
      <c r="E1657" s="45"/>
      <c r="F1657" s="44" t="s">
        <v>1383</v>
      </c>
      <c r="G1657" s="45"/>
      <c r="H1657" s="45"/>
      <c r="I1657" s="44" t="s">
        <v>18449</v>
      </c>
      <c r="J1657" s="44" t="s">
        <v>8776</v>
      </c>
      <c r="K1657" s="45"/>
      <c r="L1657" s="44" t="s">
        <v>18450</v>
      </c>
      <c r="M1657" s="44" t="s">
        <v>9351</v>
      </c>
      <c r="N1657" s="44" t="s">
        <v>13640</v>
      </c>
      <c r="O1657" s="45">
        <v>4457</v>
      </c>
    </row>
    <row r="1658" spans="1:15">
      <c r="A1658" s="42" t="s">
        <v>5110</v>
      </c>
      <c r="B1658" s="42" t="s">
        <v>5112</v>
      </c>
      <c r="C1658" s="42" t="s">
        <v>3345</v>
      </c>
      <c r="D1658" s="42" t="s">
        <v>9369</v>
      </c>
      <c r="E1658" s="43"/>
      <c r="F1658" s="42" t="s">
        <v>1383</v>
      </c>
      <c r="G1658" s="43"/>
      <c r="H1658" s="43"/>
      <c r="I1658" s="42" t="s">
        <v>17824</v>
      </c>
      <c r="J1658" s="42" t="s">
        <v>10789</v>
      </c>
      <c r="K1658" s="43"/>
      <c r="L1658" s="42" t="s">
        <v>18173</v>
      </c>
      <c r="M1658" s="42" t="s">
        <v>9351</v>
      </c>
      <c r="N1658" s="42" t="s">
        <v>13640</v>
      </c>
      <c r="O1658" s="43">
        <v>4458</v>
      </c>
    </row>
    <row r="1659" spans="1:15">
      <c r="A1659" s="44" t="s">
        <v>5110</v>
      </c>
      <c r="B1659" s="44" t="s">
        <v>5112</v>
      </c>
      <c r="C1659" s="44" t="s">
        <v>3345</v>
      </c>
      <c r="D1659" s="44" t="s">
        <v>9369</v>
      </c>
      <c r="E1659" s="45"/>
      <c r="F1659" s="44" t="s">
        <v>1383</v>
      </c>
      <c r="G1659" s="45"/>
      <c r="H1659" s="45"/>
      <c r="I1659" s="44" t="s">
        <v>18174</v>
      </c>
      <c r="J1659" s="44" t="s">
        <v>12746</v>
      </c>
      <c r="K1659" s="45"/>
      <c r="L1659" s="44" t="s">
        <v>18175</v>
      </c>
      <c r="M1659" s="44" t="s">
        <v>9351</v>
      </c>
      <c r="N1659" s="44" t="s">
        <v>13640</v>
      </c>
      <c r="O1659" s="45">
        <v>4459</v>
      </c>
    </row>
    <row r="1660" spans="1:15">
      <c r="A1660" s="42" t="s">
        <v>5110</v>
      </c>
      <c r="B1660" s="42" t="s">
        <v>5112</v>
      </c>
      <c r="C1660" s="42" t="s">
        <v>3345</v>
      </c>
      <c r="D1660" s="42" t="s">
        <v>9369</v>
      </c>
      <c r="E1660" s="43"/>
      <c r="F1660" s="42" t="s">
        <v>1383</v>
      </c>
      <c r="G1660" s="43"/>
      <c r="H1660" s="43"/>
      <c r="I1660" s="42" t="s">
        <v>18451</v>
      </c>
      <c r="J1660" s="42" t="s">
        <v>8776</v>
      </c>
      <c r="K1660" s="43"/>
      <c r="L1660" s="42" t="s">
        <v>18452</v>
      </c>
      <c r="M1660" s="42" t="s">
        <v>9351</v>
      </c>
      <c r="N1660" s="42" t="s">
        <v>13640</v>
      </c>
      <c r="O1660" s="43">
        <v>4460</v>
      </c>
    </row>
    <row r="1661" spans="1:15">
      <c r="A1661" s="44" t="s">
        <v>5110</v>
      </c>
      <c r="B1661" s="44" t="s">
        <v>5112</v>
      </c>
      <c r="C1661" s="44" t="s">
        <v>3345</v>
      </c>
      <c r="D1661" s="44" t="s">
        <v>9369</v>
      </c>
      <c r="E1661" s="45"/>
      <c r="F1661" s="44" t="s">
        <v>1383</v>
      </c>
      <c r="G1661" s="45"/>
      <c r="H1661" s="45"/>
      <c r="I1661" s="44" t="s">
        <v>18176</v>
      </c>
      <c r="J1661" s="44" t="s">
        <v>12746</v>
      </c>
      <c r="K1661" s="45"/>
      <c r="L1661" s="44" t="s">
        <v>18177</v>
      </c>
      <c r="M1661" s="44" t="s">
        <v>9351</v>
      </c>
      <c r="N1661" s="44" t="s">
        <v>13640</v>
      </c>
      <c r="O1661" s="45">
        <v>4461</v>
      </c>
    </row>
    <row r="1662" spans="1:15">
      <c r="A1662" s="42" t="s">
        <v>5110</v>
      </c>
      <c r="B1662" s="42" t="s">
        <v>5112</v>
      </c>
      <c r="C1662" s="42" t="s">
        <v>3345</v>
      </c>
      <c r="D1662" s="42" t="s">
        <v>9369</v>
      </c>
      <c r="E1662" s="43"/>
      <c r="F1662" s="42" t="s">
        <v>1383</v>
      </c>
      <c r="G1662" s="43"/>
      <c r="H1662" s="43"/>
      <c r="I1662" s="42" t="s">
        <v>18180</v>
      </c>
      <c r="J1662" s="42" t="s">
        <v>12746</v>
      </c>
      <c r="K1662" s="43"/>
      <c r="L1662" s="42" t="s">
        <v>18181</v>
      </c>
      <c r="M1662" s="42" t="s">
        <v>9351</v>
      </c>
      <c r="N1662" s="42" t="s">
        <v>13640</v>
      </c>
      <c r="O1662" s="43">
        <v>4462</v>
      </c>
    </row>
    <row r="1663" spans="1:15">
      <c r="A1663" s="44" t="s">
        <v>5110</v>
      </c>
      <c r="B1663" s="44" t="s">
        <v>5112</v>
      </c>
      <c r="C1663" s="44" t="s">
        <v>3345</v>
      </c>
      <c r="D1663" s="44" t="s">
        <v>9369</v>
      </c>
      <c r="E1663" s="45"/>
      <c r="F1663" s="44" t="s">
        <v>1383</v>
      </c>
      <c r="G1663" s="45"/>
      <c r="H1663" s="45"/>
      <c r="I1663" s="44" t="s">
        <v>18182</v>
      </c>
      <c r="J1663" s="44" t="s">
        <v>10784</v>
      </c>
      <c r="K1663" s="45"/>
      <c r="L1663" s="44" t="s">
        <v>18183</v>
      </c>
      <c r="M1663" s="44" t="s">
        <v>9351</v>
      </c>
      <c r="N1663" s="44" t="s">
        <v>13640</v>
      </c>
      <c r="O1663" s="45">
        <v>4463</v>
      </c>
    </row>
    <row r="1664" spans="1:15">
      <c r="A1664" s="42" t="s">
        <v>5110</v>
      </c>
      <c r="B1664" s="42" t="s">
        <v>5112</v>
      </c>
      <c r="C1664" s="42" t="s">
        <v>3345</v>
      </c>
      <c r="D1664" s="42" t="s">
        <v>9369</v>
      </c>
      <c r="E1664" s="43"/>
      <c r="F1664" s="42" t="s">
        <v>1383</v>
      </c>
      <c r="G1664" s="43"/>
      <c r="H1664" s="43"/>
      <c r="I1664" s="42" t="s">
        <v>18184</v>
      </c>
      <c r="J1664" s="42" t="s">
        <v>10784</v>
      </c>
      <c r="K1664" s="43"/>
      <c r="L1664" s="42" t="s">
        <v>18185</v>
      </c>
      <c r="M1664" s="42" t="s">
        <v>9351</v>
      </c>
      <c r="N1664" s="42" t="s">
        <v>13640</v>
      </c>
      <c r="O1664" s="43">
        <v>4464</v>
      </c>
    </row>
    <row r="1665" spans="1:15">
      <c r="A1665" s="44" t="s">
        <v>5110</v>
      </c>
      <c r="B1665" s="44" t="s">
        <v>5112</v>
      </c>
      <c r="C1665" s="44" t="s">
        <v>3345</v>
      </c>
      <c r="D1665" s="44" t="s">
        <v>9369</v>
      </c>
      <c r="E1665" s="45"/>
      <c r="F1665" s="44" t="s">
        <v>1383</v>
      </c>
      <c r="G1665" s="45"/>
      <c r="H1665" s="45"/>
      <c r="I1665" s="44" t="s">
        <v>18186</v>
      </c>
      <c r="J1665" s="44" t="s">
        <v>12746</v>
      </c>
      <c r="K1665" s="45"/>
      <c r="L1665" s="44" t="s">
        <v>18187</v>
      </c>
      <c r="M1665" s="44" t="s">
        <v>9351</v>
      </c>
      <c r="N1665" s="44" t="s">
        <v>13640</v>
      </c>
      <c r="O1665" s="45">
        <v>4465</v>
      </c>
    </row>
    <row r="1666" spans="1:15">
      <c r="A1666" s="42" t="s">
        <v>5110</v>
      </c>
      <c r="B1666" s="42" t="s">
        <v>5112</v>
      </c>
      <c r="C1666" s="42" t="s">
        <v>3345</v>
      </c>
      <c r="D1666" s="42" t="s">
        <v>9369</v>
      </c>
      <c r="E1666" s="43"/>
      <c r="F1666" s="42" t="s">
        <v>1383</v>
      </c>
      <c r="G1666" s="43"/>
      <c r="H1666" s="43"/>
      <c r="I1666" s="42" t="s">
        <v>18188</v>
      </c>
      <c r="J1666" s="42" t="s">
        <v>12746</v>
      </c>
      <c r="K1666" s="43"/>
      <c r="L1666" s="42" t="s">
        <v>18189</v>
      </c>
      <c r="M1666" s="42" t="s">
        <v>9351</v>
      </c>
      <c r="N1666" s="42" t="s">
        <v>13640</v>
      </c>
      <c r="O1666" s="43">
        <v>4466</v>
      </c>
    </row>
    <row r="1667" spans="1:15">
      <c r="A1667" s="44" t="s">
        <v>5110</v>
      </c>
      <c r="B1667" s="44" t="s">
        <v>5112</v>
      </c>
      <c r="C1667" s="44" t="s">
        <v>3345</v>
      </c>
      <c r="D1667" s="44" t="s">
        <v>9369</v>
      </c>
      <c r="E1667" s="45"/>
      <c r="F1667" s="44" t="s">
        <v>1383</v>
      </c>
      <c r="G1667" s="45"/>
      <c r="H1667" s="45"/>
      <c r="I1667" s="44" t="s">
        <v>18190</v>
      </c>
      <c r="J1667" s="44" t="s">
        <v>12746</v>
      </c>
      <c r="K1667" s="45"/>
      <c r="L1667" s="44" t="s">
        <v>18191</v>
      </c>
      <c r="M1667" s="44" t="s">
        <v>9351</v>
      </c>
      <c r="N1667" s="44" t="s">
        <v>13640</v>
      </c>
      <c r="O1667" s="45">
        <v>4467</v>
      </c>
    </row>
    <row r="1668" spans="1:15">
      <c r="A1668" s="42" t="s">
        <v>5110</v>
      </c>
      <c r="B1668" s="42" t="s">
        <v>5112</v>
      </c>
      <c r="C1668" s="42" t="s">
        <v>3345</v>
      </c>
      <c r="D1668" s="42" t="s">
        <v>9369</v>
      </c>
      <c r="E1668" s="43"/>
      <c r="F1668" s="42" t="s">
        <v>1383</v>
      </c>
      <c r="G1668" s="43"/>
      <c r="H1668" s="43"/>
      <c r="I1668" s="42" t="s">
        <v>18157</v>
      </c>
      <c r="J1668" s="42" t="s">
        <v>10784</v>
      </c>
      <c r="K1668" s="43"/>
      <c r="L1668" s="42" t="s">
        <v>18158</v>
      </c>
      <c r="M1668" s="42" t="s">
        <v>9351</v>
      </c>
      <c r="N1668" s="42" t="s">
        <v>13640</v>
      </c>
      <c r="O1668" s="43">
        <v>4468</v>
      </c>
    </row>
    <row r="1669" spans="1:15">
      <c r="A1669" s="44" t="s">
        <v>5110</v>
      </c>
      <c r="B1669" s="44" t="s">
        <v>5112</v>
      </c>
      <c r="C1669" s="44" t="s">
        <v>3345</v>
      </c>
      <c r="D1669" s="44" t="s">
        <v>9369</v>
      </c>
      <c r="E1669" s="45"/>
      <c r="F1669" s="44" t="s">
        <v>1383</v>
      </c>
      <c r="G1669" s="45"/>
      <c r="H1669" s="45"/>
      <c r="I1669" s="44" t="s">
        <v>18192</v>
      </c>
      <c r="J1669" s="44" t="s">
        <v>10891</v>
      </c>
      <c r="K1669" s="45"/>
      <c r="L1669" s="44" t="s">
        <v>18453</v>
      </c>
      <c r="M1669" s="44" t="s">
        <v>9351</v>
      </c>
      <c r="N1669" s="44" t="s">
        <v>13640</v>
      </c>
      <c r="O1669" s="45">
        <v>4469</v>
      </c>
    </row>
    <row r="1670" spans="1:15">
      <c r="A1670" s="42" t="s">
        <v>5110</v>
      </c>
      <c r="B1670" s="42" t="s">
        <v>5112</v>
      </c>
      <c r="C1670" s="42" t="s">
        <v>3345</v>
      </c>
      <c r="D1670" s="42" t="s">
        <v>9369</v>
      </c>
      <c r="E1670" s="43"/>
      <c r="F1670" s="42" t="s">
        <v>1383</v>
      </c>
      <c r="G1670" s="43"/>
      <c r="H1670" s="43"/>
      <c r="I1670" s="42" t="s">
        <v>18376</v>
      </c>
      <c r="J1670" s="42" t="s">
        <v>12746</v>
      </c>
      <c r="K1670" s="43"/>
      <c r="L1670" s="42" t="s">
        <v>18377</v>
      </c>
      <c r="M1670" s="42" t="s">
        <v>9351</v>
      </c>
      <c r="N1670" s="42" t="s">
        <v>13640</v>
      </c>
      <c r="O1670" s="43">
        <v>4470</v>
      </c>
    </row>
    <row r="1671" spans="1:15">
      <c r="A1671" s="44" t="s">
        <v>5110</v>
      </c>
      <c r="B1671" s="44" t="s">
        <v>5112</v>
      </c>
      <c r="C1671" s="44" t="s">
        <v>3345</v>
      </c>
      <c r="D1671" s="44" t="s">
        <v>9369</v>
      </c>
      <c r="E1671" s="45"/>
      <c r="F1671" s="44" t="s">
        <v>1383</v>
      </c>
      <c r="G1671" s="45"/>
      <c r="H1671" s="45"/>
      <c r="I1671" s="44" t="s">
        <v>18194</v>
      </c>
      <c r="J1671" s="44" t="s">
        <v>10784</v>
      </c>
      <c r="K1671" s="45"/>
      <c r="L1671" s="44" t="s">
        <v>18195</v>
      </c>
      <c r="M1671" s="44" t="s">
        <v>9351</v>
      </c>
      <c r="N1671" s="44" t="s">
        <v>13640</v>
      </c>
      <c r="O1671" s="45">
        <v>4471</v>
      </c>
    </row>
    <row r="1672" spans="1:15">
      <c r="A1672" s="42" t="s">
        <v>5110</v>
      </c>
      <c r="B1672" s="42" t="s">
        <v>5112</v>
      </c>
      <c r="C1672" s="42" t="s">
        <v>3345</v>
      </c>
      <c r="D1672" s="42" t="s">
        <v>9369</v>
      </c>
      <c r="E1672" s="43"/>
      <c r="F1672" s="42" t="s">
        <v>1383</v>
      </c>
      <c r="G1672" s="43"/>
      <c r="H1672" s="43"/>
      <c r="I1672" s="42" t="s">
        <v>18196</v>
      </c>
      <c r="J1672" s="42" t="s">
        <v>10637</v>
      </c>
      <c r="K1672" s="43"/>
      <c r="L1672" s="42" t="s">
        <v>18197</v>
      </c>
      <c r="M1672" s="42" t="s">
        <v>9351</v>
      </c>
      <c r="N1672" s="42" t="s">
        <v>13640</v>
      </c>
      <c r="O1672" s="43">
        <v>4472</v>
      </c>
    </row>
    <row r="1673" spans="1:15">
      <c r="A1673" s="44" t="s">
        <v>5110</v>
      </c>
      <c r="B1673" s="44" t="s">
        <v>5112</v>
      </c>
      <c r="C1673" s="44" t="s">
        <v>3345</v>
      </c>
      <c r="D1673" s="44" t="s">
        <v>9369</v>
      </c>
      <c r="E1673" s="45"/>
      <c r="F1673" s="44" t="s">
        <v>1383</v>
      </c>
      <c r="G1673" s="45"/>
      <c r="H1673" s="45"/>
      <c r="I1673" s="44" t="s">
        <v>18200</v>
      </c>
      <c r="J1673" s="44" t="s">
        <v>12746</v>
      </c>
      <c r="K1673" s="45"/>
      <c r="L1673" s="44" t="s">
        <v>18201</v>
      </c>
      <c r="M1673" s="44" t="s">
        <v>9351</v>
      </c>
      <c r="N1673" s="44" t="s">
        <v>13640</v>
      </c>
      <c r="O1673" s="45">
        <v>4473</v>
      </c>
    </row>
    <row r="1674" spans="1:15">
      <c r="A1674" s="42" t="s">
        <v>5110</v>
      </c>
      <c r="B1674" s="42" t="s">
        <v>5112</v>
      </c>
      <c r="C1674" s="42" t="s">
        <v>3345</v>
      </c>
      <c r="D1674" s="42" t="s">
        <v>9369</v>
      </c>
      <c r="E1674" s="43"/>
      <c r="F1674" s="42" t="s">
        <v>1383</v>
      </c>
      <c r="G1674" s="43"/>
      <c r="H1674" s="43"/>
      <c r="I1674" s="42" t="s">
        <v>18202</v>
      </c>
      <c r="J1674" s="42" t="s">
        <v>12746</v>
      </c>
      <c r="K1674" s="43"/>
      <c r="L1674" s="42" t="s">
        <v>18203</v>
      </c>
      <c r="M1674" s="42" t="s">
        <v>9351</v>
      </c>
      <c r="N1674" s="42" t="s">
        <v>13640</v>
      </c>
      <c r="O1674" s="43">
        <v>4474</v>
      </c>
    </row>
    <row r="1675" spans="1:15">
      <c r="A1675" s="44" t="s">
        <v>5110</v>
      </c>
      <c r="B1675" s="44" t="s">
        <v>5112</v>
      </c>
      <c r="C1675" s="44" t="s">
        <v>3345</v>
      </c>
      <c r="D1675" s="44" t="s">
        <v>9369</v>
      </c>
      <c r="E1675" s="45"/>
      <c r="F1675" s="44" t="s">
        <v>1383</v>
      </c>
      <c r="G1675" s="45"/>
      <c r="H1675" s="45"/>
      <c r="I1675" s="44" t="s">
        <v>18204</v>
      </c>
      <c r="J1675" s="44" t="s">
        <v>12746</v>
      </c>
      <c r="K1675" s="45"/>
      <c r="L1675" s="44" t="s">
        <v>18205</v>
      </c>
      <c r="M1675" s="44" t="s">
        <v>9351</v>
      </c>
      <c r="N1675" s="44" t="s">
        <v>13640</v>
      </c>
      <c r="O1675" s="45">
        <v>4475</v>
      </c>
    </row>
    <row r="1676" spans="1:15">
      <c r="A1676" s="42" t="s">
        <v>5110</v>
      </c>
      <c r="B1676" s="42" t="s">
        <v>5112</v>
      </c>
      <c r="C1676" s="42" t="s">
        <v>3345</v>
      </c>
      <c r="D1676" s="42" t="s">
        <v>9369</v>
      </c>
      <c r="E1676" s="43"/>
      <c r="F1676" s="42" t="s">
        <v>1383</v>
      </c>
      <c r="G1676" s="43"/>
      <c r="H1676" s="43"/>
      <c r="I1676" s="42" t="s">
        <v>18206</v>
      </c>
      <c r="J1676" s="42" t="s">
        <v>12746</v>
      </c>
      <c r="K1676" s="43"/>
      <c r="L1676" s="42" t="s">
        <v>18207</v>
      </c>
      <c r="M1676" s="42" t="s">
        <v>9351</v>
      </c>
      <c r="N1676" s="42" t="s">
        <v>13640</v>
      </c>
      <c r="O1676" s="43">
        <v>4476</v>
      </c>
    </row>
    <row r="1677" spans="1:15">
      <c r="A1677" s="44" t="s">
        <v>5110</v>
      </c>
      <c r="B1677" s="44" t="s">
        <v>5112</v>
      </c>
      <c r="C1677" s="44" t="s">
        <v>3345</v>
      </c>
      <c r="D1677" s="44" t="s">
        <v>9369</v>
      </c>
      <c r="E1677" s="45"/>
      <c r="F1677" s="44" t="s">
        <v>1383</v>
      </c>
      <c r="G1677" s="45"/>
      <c r="H1677" s="45"/>
      <c r="I1677" s="44" t="s">
        <v>18208</v>
      </c>
      <c r="J1677" s="44" t="s">
        <v>12746</v>
      </c>
      <c r="K1677" s="45"/>
      <c r="L1677" s="44" t="s">
        <v>18209</v>
      </c>
      <c r="M1677" s="44" t="s">
        <v>9351</v>
      </c>
      <c r="N1677" s="44" t="s">
        <v>13640</v>
      </c>
      <c r="O1677" s="45">
        <v>4477</v>
      </c>
    </row>
    <row r="1678" spans="1:15">
      <c r="A1678" s="42" t="s">
        <v>5110</v>
      </c>
      <c r="B1678" s="42" t="s">
        <v>5112</v>
      </c>
      <c r="C1678" s="42" t="s">
        <v>3345</v>
      </c>
      <c r="D1678" s="42" t="s">
        <v>9369</v>
      </c>
      <c r="E1678" s="43"/>
      <c r="F1678" s="42" t="s">
        <v>1383</v>
      </c>
      <c r="G1678" s="43"/>
      <c r="H1678" s="43"/>
      <c r="I1678" s="42" t="s">
        <v>18178</v>
      </c>
      <c r="J1678" s="42" t="s">
        <v>12746</v>
      </c>
      <c r="K1678" s="43"/>
      <c r="L1678" s="42" t="s">
        <v>18179</v>
      </c>
      <c r="M1678" s="42" t="s">
        <v>9351</v>
      </c>
      <c r="N1678" s="42" t="s">
        <v>13640</v>
      </c>
      <c r="O1678" s="43">
        <v>4478</v>
      </c>
    </row>
    <row r="1679" spans="1:15">
      <c r="A1679" s="44" t="s">
        <v>5110</v>
      </c>
      <c r="B1679" s="44" t="s">
        <v>5112</v>
      </c>
      <c r="C1679" s="44" t="s">
        <v>3345</v>
      </c>
      <c r="D1679" s="44" t="s">
        <v>9369</v>
      </c>
      <c r="E1679" s="45"/>
      <c r="F1679" s="44" t="s">
        <v>1383</v>
      </c>
      <c r="G1679" s="45"/>
      <c r="H1679" s="45"/>
      <c r="I1679" s="44" t="s">
        <v>18210</v>
      </c>
      <c r="J1679" s="44" t="s">
        <v>12746</v>
      </c>
      <c r="K1679" s="45"/>
      <c r="L1679" s="44" t="s">
        <v>18211</v>
      </c>
      <c r="M1679" s="44" t="s">
        <v>9351</v>
      </c>
      <c r="N1679" s="44" t="s">
        <v>13640</v>
      </c>
      <c r="O1679" s="45">
        <v>4479</v>
      </c>
    </row>
    <row r="1680" spans="1:15">
      <c r="A1680" s="42" t="s">
        <v>5110</v>
      </c>
      <c r="B1680" s="42" t="s">
        <v>5112</v>
      </c>
      <c r="C1680" s="42" t="s">
        <v>3345</v>
      </c>
      <c r="D1680" s="42" t="s">
        <v>9369</v>
      </c>
      <c r="E1680" s="43"/>
      <c r="F1680" s="42" t="s">
        <v>1383</v>
      </c>
      <c r="G1680" s="43"/>
      <c r="H1680" s="43"/>
      <c r="I1680" s="42" t="s">
        <v>18212</v>
      </c>
      <c r="J1680" s="42" t="s">
        <v>12746</v>
      </c>
      <c r="K1680" s="43"/>
      <c r="L1680" s="42" t="s">
        <v>18213</v>
      </c>
      <c r="M1680" s="42" t="s">
        <v>9351</v>
      </c>
      <c r="N1680" s="42" t="s">
        <v>13640</v>
      </c>
      <c r="O1680" s="43">
        <v>4480</v>
      </c>
    </row>
    <row r="1681" spans="1:15">
      <c r="A1681" s="44" t="s">
        <v>5110</v>
      </c>
      <c r="B1681" s="44" t="s">
        <v>5112</v>
      </c>
      <c r="C1681" s="44" t="s">
        <v>3345</v>
      </c>
      <c r="D1681" s="44" t="s">
        <v>9369</v>
      </c>
      <c r="E1681" s="45"/>
      <c r="F1681" s="44" t="s">
        <v>1383</v>
      </c>
      <c r="G1681" s="45"/>
      <c r="H1681" s="45"/>
      <c r="I1681" s="44" t="s">
        <v>18214</v>
      </c>
      <c r="J1681" s="44" t="s">
        <v>12746</v>
      </c>
      <c r="K1681" s="45"/>
      <c r="L1681" s="44" t="s">
        <v>18215</v>
      </c>
      <c r="M1681" s="44" t="s">
        <v>9351</v>
      </c>
      <c r="N1681" s="44" t="s">
        <v>13640</v>
      </c>
      <c r="O1681" s="45">
        <v>4481</v>
      </c>
    </row>
    <row r="1682" spans="1:15">
      <c r="A1682" s="42" t="s">
        <v>5110</v>
      </c>
      <c r="B1682" s="42" t="s">
        <v>5112</v>
      </c>
      <c r="C1682" s="42" t="s">
        <v>3345</v>
      </c>
      <c r="D1682" s="42" t="s">
        <v>9369</v>
      </c>
      <c r="E1682" s="43"/>
      <c r="F1682" s="42" t="s">
        <v>1383</v>
      </c>
      <c r="G1682" s="43"/>
      <c r="H1682" s="43"/>
      <c r="I1682" s="42" t="s">
        <v>18216</v>
      </c>
      <c r="J1682" s="42" t="s">
        <v>12746</v>
      </c>
      <c r="K1682" s="43"/>
      <c r="L1682" s="42" t="s">
        <v>18217</v>
      </c>
      <c r="M1682" s="42" t="s">
        <v>9351</v>
      </c>
      <c r="N1682" s="42" t="s">
        <v>13640</v>
      </c>
      <c r="O1682" s="43">
        <v>4482</v>
      </c>
    </row>
    <row r="1683" spans="1:15">
      <c r="A1683" s="44" t="s">
        <v>5110</v>
      </c>
      <c r="B1683" s="44" t="s">
        <v>5112</v>
      </c>
      <c r="C1683" s="44" t="s">
        <v>3345</v>
      </c>
      <c r="D1683" s="44" t="s">
        <v>9369</v>
      </c>
      <c r="E1683" s="45"/>
      <c r="F1683" s="44" t="s">
        <v>1383</v>
      </c>
      <c r="G1683" s="45"/>
      <c r="H1683" s="45"/>
      <c r="I1683" s="44" t="s">
        <v>18218</v>
      </c>
      <c r="J1683" s="44" t="s">
        <v>12746</v>
      </c>
      <c r="K1683" s="45"/>
      <c r="L1683" s="44" t="s">
        <v>18219</v>
      </c>
      <c r="M1683" s="44" t="s">
        <v>9351</v>
      </c>
      <c r="N1683" s="44" t="s">
        <v>13640</v>
      </c>
      <c r="O1683" s="45">
        <v>4483</v>
      </c>
    </row>
    <row r="1684" spans="1:15">
      <c r="A1684" s="42" t="s">
        <v>5110</v>
      </c>
      <c r="B1684" s="42" t="s">
        <v>5112</v>
      </c>
      <c r="C1684" s="42" t="s">
        <v>3345</v>
      </c>
      <c r="D1684" s="42" t="s">
        <v>9369</v>
      </c>
      <c r="E1684" s="43"/>
      <c r="F1684" s="42" t="s">
        <v>1383</v>
      </c>
      <c r="G1684" s="43"/>
      <c r="H1684" s="43"/>
      <c r="I1684" s="42" t="s">
        <v>18222</v>
      </c>
      <c r="J1684" s="42" t="s">
        <v>12746</v>
      </c>
      <c r="K1684" s="43"/>
      <c r="L1684" s="42" t="s">
        <v>18223</v>
      </c>
      <c r="M1684" s="42" t="s">
        <v>9351</v>
      </c>
      <c r="N1684" s="42" t="s">
        <v>13640</v>
      </c>
      <c r="O1684" s="43">
        <v>4484</v>
      </c>
    </row>
    <row r="1685" spans="1:15">
      <c r="A1685" s="44" t="s">
        <v>5110</v>
      </c>
      <c r="B1685" s="44" t="s">
        <v>5112</v>
      </c>
      <c r="C1685" s="44" t="s">
        <v>3345</v>
      </c>
      <c r="D1685" s="44" t="s">
        <v>9369</v>
      </c>
      <c r="E1685" s="45"/>
      <c r="F1685" s="44" t="s">
        <v>1383</v>
      </c>
      <c r="G1685" s="45"/>
      <c r="H1685" s="45"/>
      <c r="I1685" s="44" t="s">
        <v>18224</v>
      </c>
      <c r="J1685" s="44" t="s">
        <v>12746</v>
      </c>
      <c r="K1685" s="45"/>
      <c r="L1685" s="44" t="s">
        <v>18225</v>
      </c>
      <c r="M1685" s="44" t="s">
        <v>9351</v>
      </c>
      <c r="N1685" s="44" t="s">
        <v>13640</v>
      </c>
      <c r="O1685" s="45">
        <v>4485</v>
      </c>
    </row>
    <row r="1686" spans="1:15">
      <c r="A1686" s="42" t="s">
        <v>5110</v>
      </c>
      <c r="B1686" s="42" t="s">
        <v>5112</v>
      </c>
      <c r="C1686" s="42" t="s">
        <v>3345</v>
      </c>
      <c r="D1686" s="42" t="s">
        <v>9369</v>
      </c>
      <c r="E1686" s="43"/>
      <c r="F1686" s="42" t="s">
        <v>1383</v>
      </c>
      <c r="G1686" s="43"/>
      <c r="H1686" s="43"/>
      <c r="I1686" s="42" t="s">
        <v>18379</v>
      </c>
      <c r="J1686" s="42" t="s">
        <v>12746</v>
      </c>
      <c r="K1686" s="43"/>
      <c r="L1686" s="42" t="s">
        <v>18380</v>
      </c>
      <c r="M1686" s="42" t="s">
        <v>9351</v>
      </c>
      <c r="N1686" s="42" t="s">
        <v>13640</v>
      </c>
      <c r="O1686" s="43">
        <v>4486</v>
      </c>
    </row>
    <row r="1687" spans="1:15">
      <c r="A1687" s="44" t="s">
        <v>5110</v>
      </c>
      <c r="B1687" s="44" t="s">
        <v>5112</v>
      </c>
      <c r="C1687" s="44" t="s">
        <v>3345</v>
      </c>
      <c r="D1687" s="44" t="s">
        <v>9369</v>
      </c>
      <c r="E1687" s="45"/>
      <c r="F1687" s="44" t="s">
        <v>1383</v>
      </c>
      <c r="G1687" s="45"/>
      <c r="H1687" s="45"/>
      <c r="I1687" s="44" t="s">
        <v>18381</v>
      </c>
      <c r="J1687" s="44" t="s">
        <v>12746</v>
      </c>
      <c r="K1687" s="45"/>
      <c r="L1687" s="44" t="s">
        <v>18382</v>
      </c>
      <c r="M1687" s="44" t="s">
        <v>9351</v>
      </c>
      <c r="N1687" s="44" t="s">
        <v>13640</v>
      </c>
      <c r="O1687" s="45">
        <v>4487</v>
      </c>
    </row>
    <row r="1688" spans="1:15">
      <c r="A1688" s="42" t="s">
        <v>5110</v>
      </c>
      <c r="B1688" s="42" t="s">
        <v>5112</v>
      </c>
      <c r="C1688" s="42" t="s">
        <v>3345</v>
      </c>
      <c r="D1688" s="42" t="s">
        <v>9369</v>
      </c>
      <c r="E1688" s="43"/>
      <c r="F1688" s="42" t="s">
        <v>1383</v>
      </c>
      <c r="G1688" s="43"/>
      <c r="H1688" s="43"/>
      <c r="I1688" s="42" t="s">
        <v>18228</v>
      </c>
      <c r="J1688" s="42" t="s">
        <v>12746</v>
      </c>
      <c r="K1688" s="43"/>
      <c r="L1688" s="42" t="s">
        <v>18229</v>
      </c>
      <c r="M1688" s="42" t="s">
        <v>9351</v>
      </c>
      <c r="N1688" s="42" t="s">
        <v>13640</v>
      </c>
      <c r="O1688" s="43">
        <v>4488</v>
      </c>
    </row>
    <row r="1689" spans="1:15">
      <c r="A1689" s="44" t="s">
        <v>5110</v>
      </c>
      <c r="B1689" s="44" t="s">
        <v>5112</v>
      </c>
      <c r="C1689" s="44" t="s">
        <v>3345</v>
      </c>
      <c r="D1689" s="44" t="s">
        <v>9369</v>
      </c>
      <c r="E1689" s="45"/>
      <c r="F1689" s="44" t="s">
        <v>1383</v>
      </c>
      <c r="G1689" s="45"/>
      <c r="H1689" s="45"/>
      <c r="I1689" s="44" t="s">
        <v>18198</v>
      </c>
      <c r="J1689" s="44" t="s">
        <v>10784</v>
      </c>
      <c r="K1689" s="45"/>
      <c r="L1689" s="44" t="s">
        <v>18199</v>
      </c>
      <c r="M1689" s="44" t="s">
        <v>9351</v>
      </c>
      <c r="N1689" s="44" t="s">
        <v>13640</v>
      </c>
      <c r="O1689" s="45">
        <v>4489</v>
      </c>
    </row>
    <row r="1690" spans="1:15">
      <c r="A1690" s="42" t="s">
        <v>5110</v>
      </c>
      <c r="B1690" s="42" t="s">
        <v>5112</v>
      </c>
      <c r="C1690" s="42" t="s">
        <v>3345</v>
      </c>
      <c r="D1690" s="42" t="s">
        <v>9369</v>
      </c>
      <c r="E1690" s="43"/>
      <c r="F1690" s="42" t="s">
        <v>1383</v>
      </c>
      <c r="G1690" s="43"/>
      <c r="H1690" s="43"/>
      <c r="I1690" s="42" t="s">
        <v>18230</v>
      </c>
      <c r="J1690" s="42" t="s">
        <v>8776</v>
      </c>
      <c r="K1690" s="43"/>
      <c r="L1690" s="42" t="s">
        <v>18231</v>
      </c>
      <c r="M1690" s="42" t="s">
        <v>9351</v>
      </c>
      <c r="N1690" s="42" t="s">
        <v>13640</v>
      </c>
      <c r="O1690" s="43">
        <v>4490</v>
      </c>
    </row>
    <row r="1691" spans="1:15">
      <c r="A1691" s="44" t="s">
        <v>5110</v>
      </c>
      <c r="B1691" s="44" t="s">
        <v>5112</v>
      </c>
      <c r="C1691" s="44" t="s">
        <v>3345</v>
      </c>
      <c r="D1691" s="44" t="s">
        <v>9369</v>
      </c>
      <c r="E1691" s="45"/>
      <c r="F1691" s="44" t="s">
        <v>1383</v>
      </c>
      <c r="G1691" s="45"/>
      <c r="H1691" s="45"/>
      <c r="I1691" s="44" t="s">
        <v>18383</v>
      </c>
      <c r="J1691" s="44" t="s">
        <v>12746</v>
      </c>
      <c r="K1691" s="45"/>
      <c r="L1691" s="44" t="s">
        <v>18227</v>
      </c>
      <c r="M1691" s="44" t="s">
        <v>9351</v>
      </c>
      <c r="N1691" s="44" t="s">
        <v>13640</v>
      </c>
      <c r="O1691" s="45">
        <v>4491</v>
      </c>
    </row>
    <row r="1692" spans="1:15">
      <c r="A1692" s="42" t="s">
        <v>5110</v>
      </c>
      <c r="B1692" s="42" t="s">
        <v>5112</v>
      </c>
      <c r="C1692" s="42" t="s">
        <v>3345</v>
      </c>
      <c r="D1692" s="42" t="s">
        <v>9369</v>
      </c>
      <c r="E1692" s="43"/>
      <c r="F1692" s="42" t="s">
        <v>1383</v>
      </c>
      <c r="G1692" s="43"/>
      <c r="H1692" s="43"/>
      <c r="I1692" s="42" t="s">
        <v>18232</v>
      </c>
      <c r="J1692" s="42" t="s">
        <v>12746</v>
      </c>
      <c r="K1692" s="43"/>
      <c r="L1692" s="42" t="s">
        <v>18233</v>
      </c>
      <c r="M1692" s="42" t="s">
        <v>9351</v>
      </c>
      <c r="N1692" s="42" t="s">
        <v>13640</v>
      </c>
      <c r="O1692" s="43">
        <v>4492</v>
      </c>
    </row>
    <row r="1693" spans="1:15">
      <c r="A1693" s="44" t="s">
        <v>5110</v>
      </c>
      <c r="B1693" s="44" t="s">
        <v>5112</v>
      </c>
      <c r="C1693" s="44" t="s">
        <v>3345</v>
      </c>
      <c r="D1693" s="44" t="s">
        <v>9369</v>
      </c>
      <c r="E1693" s="45"/>
      <c r="F1693" s="44" t="s">
        <v>1383</v>
      </c>
      <c r="G1693" s="45"/>
      <c r="H1693" s="45"/>
      <c r="I1693" s="44" t="s">
        <v>18234</v>
      </c>
      <c r="J1693" s="44" t="s">
        <v>10784</v>
      </c>
      <c r="K1693" s="45"/>
      <c r="L1693" s="44" t="s">
        <v>18235</v>
      </c>
      <c r="M1693" s="44" t="s">
        <v>9351</v>
      </c>
      <c r="N1693" s="44" t="s">
        <v>13640</v>
      </c>
      <c r="O1693" s="45">
        <v>4493</v>
      </c>
    </row>
    <row r="1694" spans="1:15">
      <c r="A1694" s="42" t="s">
        <v>5110</v>
      </c>
      <c r="B1694" s="42" t="s">
        <v>5112</v>
      </c>
      <c r="C1694" s="42" t="s">
        <v>3345</v>
      </c>
      <c r="D1694" s="42" t="s">
        <v>9369</v>
      </c>
      <c r="E1694" s="43"/>
      <c r="F1694" s="42" t="s">
        <v>1383</v>
      </c>
      <c r="G1694" s="43"/>
      <c r="H1694" s="43"/>
      <c r="I1694" s="42" t="s">
        <v>17911</v>
      </c>
      <c r="J1694" s="42" t="s">
        <v>12746</v>
      </c>
      <c r="K1694" s="43"/>
      <c r="L1694" s="42" t="s">
        <v>18384</v>
      </c>
      <c r="M1694" s="42" t="s">
        <v>9351</v>
      </c>
      <c r="N1694" s="42" t="s">
        <v>13640</v>
      </c>
      <c r="O1694" s="43">
        <v>4494</v>
      </c>
    </row>
    <row r="1695" spans="1:15">
      <c r="A1695" s="44" t="s">
        <v>5110</v>
      </c>
      <c r="B1695" s="44" t="s">
        <v>5112</v>
      </c>
      <c r="C1695" s="44" t="s">
        <v>3345</v>
      </c>
      <c r="D1695" s="44" t="s">
        <v>9369</v>
      </c>
      <c r="E1695" s="45"/>
      <c r="F1695" s="44" t="s">
        <v>1383</v>
      </c>
      <c r="G1695" s="45"/>
      <c r="H1695" s="45"/>
      <c r="I1695" s="44" t="s">
        <v>18236</v>
      </c>
      <c r="J1695" s="44" t="s">
        <v>10784</v>
      </c>
      <c r="K1695" s="45"/>
      <c r="L1695" s="44" t="s">
        <v>18237</v>
      </c>
      <c r="M1695" s="44" t="s">
        <v>9351</v>
      </c>
      <c r="N1695" s="44" t="s">
        <v>13640</v>
      </c>
      <c r="O1695" s="45">
        <v>4495</v>
      </c>
    </row>
    <row r="1696" spans="1:15">
      <c r="A1696" s="42" t="s">
        <v>5110</v>
      </c>
      <c r="B1696" s="42" t="s">
        <v>5112</v>
      </c>
      <c r="C1696" s="42" t="s">
        <v>3345</v>
      </c>
      <c r="D1696" s="42" t="s">
        <v>9369</v>
      </c>
      <c r="E1696" s="43"/>
      <c r="F1696" s="42" t="s">
        <v>1383</v>
      </c>
      <c r="G1696" s="43"/>
      <c r="H1696" s="43"/>
      <c r="I1696" s="42" t="s">
        <v>18238</v>
      </c>
      <c r="J1696" s="42" t="s">
        <v>10572</v>
      </c>
      <c r="K1696" s="43"/>
      <c r="L1696" s="42" t="s">
        <v>18454</v>
      </c>
      <c r="M1696" s="42" t="s">
        <v>9351</v>
      </c>
      <c r="N1696" s="42" t="s">
        <v>13640</v>
      </c>
      <c r="O1696" s="43">
        <v>4496</v>
      </c>
    </row>
    <row r="1697" spans="1:15">
      <c r="A1697" s="44" t="s">
        <v>5110</v>
      </c>
      <c r="B1697" s="44" t="s">
        <v>5112</v>
      </c>
      <c r="C1697" s="44" t="s">
        <v>3345</v>
      </c>
      <c r="D1697" s="44" t="s">
        <v>9369</v>
      </c>
      <c r="E1697" s="45"/>
      <c r="F1697" s="44" t="s">
        <v>1383</v>
      </c>
      <c r="G1697" s="45"/>
      <c r="H1697" s="45"/>
      <c r="I1697" s="44" t="s">
        <v>18240</v>
      </c>
      <c r="J1697" s="44" t="s">
        <v>10892</v>
      </c>
      <c r="K1697" s="45"/>
      <c r="L1697" s="44" t="s">
        <v>18455</v>
      </c>
      <c r="M1697" s="44" t="s">
        <v>9351</v>
      </c>
      <c r="N1697" s="44" t="s">
        <v>13640</v>
      </c>
      <c r="O1697" s="45">
        <v>4497</v>
      </c>
    </row>
    <row r="1698" spans="1:15">
      <c r="A1698" s="42" t="s">
        <v>5110</v>
      </c>
      <c r="B1698" s="42" t="s">
        <v>5112</v>
      </c>
      <c r="C1698" s="42" t="s">
        <v>3345</v>
      </c>
      <c r="D1698" s="42" t="s">
        <v>9369</v>
      </c>
      <c r="E1698" s="43"/>
      <c r="F1698" s="42" t="s">
        <v>1383</v>
      </c>
      <c r="G1698" s="43"/>
      <c r="H1698" s="43"/>
      <c r="I1698" s="42" t="s">
        <v>18244</v>
      </c>
      <c r="J1698" s="42" t="s">
        <v>12746</v>
      </c>
      <c r="K1698" s="43"/>
      <c r="L1698" s="42" t="s">
        <v>18245</v>
      </c>
      <c r="M1698" s="42" t="s">
        <v>9351</v>
      </c>
      <c r="N1698" s="42" t="s">
        <v>13640</v>
      </c>
      <c r="O1698" s="43">
        <v>4498</v>
      </c>
    </row>
    <row r="1699" spans="1:15">
      <c r="A1699" s="44" t="s">
        <v>5110</v>
      </c>
      <c r="B1699" s="44" t="s">
        <v>5112</v>
      </c>
      <c r="C1699" s="44" t="s">
        <v>3345</v>
      </c>
      <c r="D1699" s="44" t="s">
        <v>9369</v>
      </c>
      <c r="E1699" s="45"/>
      <c r="F1699" s="44" t="s">
        <v>1383</v>
      </c>
      <c r="G1699" s="45"/>
      <c r="H1699" s="45"/>
      <c r="I1699" s="44" t="s">
        <v>18246</v>
      </c>
      <c r="J1699" s="44" t="s">
        <v>10637</v>
      </c>
      <c r="K1699" s="45"/>
      <c r="L1699" s="44" t="s">
        <v>18456</v>
      </c>
      <c r="M1699" s="44" t="s">
        <v>9351</v>
      </c>
      <c r="N1699" s="44" t="s">
        <v>13640</v>
      </c>
      <c r="O1699" s="45">
        <v>4499</v>
      </c>
    </row>
    <row r="1700" spans="1:15">
      <c r="A1700" s="42" t="s">
        <v>5110</v>
      </c>
      <c r="B1700" s="42" t="s">
        <v>5112</v>
      </c>
      <c r="C1700" s="42" t="s">
        <v>3345</v>
      </c>
      <c r="D1700" s="42" t="s">
        <v>9369</v>
      </c>
      <c r="E1700" s="43"/>
      <c r="F1700" s="42" t="s">
        <v>1383</v>
      </c>
      <c r="G1700" s="43"/>
      <c r="H1700" s="43"/>
      <c r="I1700" s="42" t="s">
        <v>18220</v>
      </c>
      <c r="J1700" s="42" t="s">
        <v>11248</v>
      </c>
      <c r="K1700" s="43"/>
      <c r="L1700" s="42" t="s">
        <v>18457</v>
      </c>
      <c r="M1700" s="42" t="s">
        <v>9351</v>
      </c>
      <c r="N1700" s="42" t="s">
        <v>13640</v>
      </c>
      <c r="O1700" s="43">
        <v>4500</v>
      </c>
    </row>
    <row r="1701" spans="1:15">
      <c r="A1701" s="44" t="s">
        <v>5110</v>
      </c>
      <c r="B1701" s="44" t="s">
        <v>5112</v>
      </c>
      <c r="C1701" s="44" t="s">
        <v>3345</v>
      </c>
      <c r="D1701" s="44" t="s">
        <v>9369</v>
      </c>
      <c r="E1701" s="45"/>
      <c r="F1701" s="44" t="s">
        <v>1383</v>
      </c>
      <c r="G1701" s="45"/>
      <c r="H1701" s="45"/>
      <c r="I1701" s="44" t="s">
        <v>17852</v>
      </c>
      <c r="J1701" s="44" t="s">
        <v>10638</v>
      </c>
      <c r="K1701" s="45"/>
      <c r="L1701" s="44" t="s">
        <v>18458</v>
      </c>
      <c r="M1701" s="44" t="s">
        <v>9351</v>
      </c>
      <c r="N1701" s="44" t="s">
        <v>13640</v>
      </c>
      <c r="O1701" s="45">
        <v>4501</v>
      </c>
    </row>
    <row r="1702" spans="1:15">
      <c r="A1702" s="42" t="s">
        <v>5110</v>
      </c>
      <c r="B1702" s="42" t="s">
        <v>5112</v>
      </c>
      <c r="C1702" s="42" t="s">
        <v>3345</v>
      </c>
      <c r="D1702" s="42" t="s">
        <v>9369</v>
      </c>
      <c r="E1702" s="43"/>
      <c r="F1702" s="42" t="s">
        <v>1383</v>
      </c>
      <c r="G1702" s="43"/>
      <c r="H1702" s="43"/>
      <c r="I1702" s="42" t="s">
        <v>18390</v>
      </c>
      <c r="J1702" s="42" t="s">
        <v>10784</v>
      </c>
      <c r="K1702" s="43"/>
      <c r="L1702" s="42" t="s">
        <v>18459</v>
      </c>
      <c r="M1702" s="42" t="s">
        <v>9351</v>
      </c>
      <c r="N1702" s="42" t="s">
        <v>13640</v>
      </c>
      <c r="O1702" s="43">
        <v>4502</v>
      </c>
    </row>
    <row r="1703" spans="1:15">
      <c r="A1703" s="44" t="s">
        <v>5110</v>
      </c>
      <c r="B1703" s="44" t="s">
        <v>5112</v>
      </c>
      <c r="C1703" s="44" t="s">
        <v>3345</v>
      </c>
      <c r="D1703" s="44" t="s">
        <v>9369</v>
      </c>
      <c r="E1703" s="45"/>
      <c r="F1703" s="44" t="s">
        <v>1383</v>
      </c>
      <c r="G1703" s="45"/>
      <c r="H1703" s="45"/>
      <c r="I1703" s="44" t="s">
        <v>18249</v>
      </c>
      <c r="J1703" s="44" t="s">
        <v>10639</v>
      </c>
      <c r="K1703" s="45"/>
      <c r="L1703" s="44" t="s">
        <v>18460</v>
      </c>
      <c r="M1703" s="44" t="s">
        <v>9351</v>
      </c>
      <c r="N1703" s="44" t="s">
        <v>13640</v>
      </c>
      <c r="O1703" s="45">
        <v>4503</v>
      </c>
    </row>
    <row r="1704" spans="1:15">
      <c r="A1704" s="42" t="s">
        <v>5110</v>
      </c>
      <c r="B1704" s="42" t="s">
        <v>5112</v>
      </c>
      <c r="C1704" s="42" t="s">
        <v>3345</v>
      </c>
      <c r="D1704" s="42" t="s">
        <v>9369</v>
      </c>
      <c r="E1704" s="43"/>
      <c r="F1704" s="42" t="s">
        <v>1383</v>
      </c>
      <c r="G1704" s="43"/>
      <c r="H1704" s="43"/>
      <c r="I1704" s="42" t="s">
        <v>18251</v>
      </c>
      <c r="J1704" s="42" t="s">
        <v>12746</v>
      </c>
      <c r="K1704" s="43"/>
      <c r="L1704" s="42" t="s">
        <v>18252</v>
      </c>
      <c r="M1704" s="42" t="s">
        <v>9351</v>
      </c>
      <c r="N1704" s="42" t="s">
        <v>13640</v>
      </c>
      <c r="O1704" s="43">
        <v>4504</v>
      </c>
    </row>
    <row r="1705" spans="1:15">
      <c r="A1705" s="44" t="s">
        <v>5110</v>
      </c>
      <c r="B1705" s="44" t="s">
        <v>5112</v>
      </c>
      <c r="C1705" s="44" t="s">
        <v>3345</v>
      </c>
      <c r="D1705" s="44" t="s">
        <v>9369</v>
      </c>
      <c r="E1705" s="45"/>
      <c r="F1705" s="44" t="s">
        <v>1383</v>
      </c>
      <c r="G1705" s="45"/>
      <c r="H1705" s="45"/>
      <c r="I1705" s="44" t="s">
        <v>18253</v>
      </c>
      <c r="J1705" s="44" t="s">
        <v>12746</v>
      </c>
      <c r="K1705" s="45"/>
      <c r="L1705" s="44" t="s">
        <v>18254</v>
      </c>
      <c r="M1705" s="44" t="s">
        <v>9351</v>
      </c>
      <c r="N1705" s="44" t="s">
        <v>13640</v>
      </c>
      <c r="O1705" s="45">
        <v>4505</v>
      </c>
    </row>
    <row r="1706" spans="1:15">
      <c r="A1706" s="42" t="s">
        <v>5110</v>
      </c>
      <c r="B1706" s="42" t="s">
        <v>5112</v>
      </c>
      <c r="C1706" s="42" t="s">
        <v>3345</v>
      </c>
      <c r="D1706" s="42" t="s">
        <v>9369</v>
      </c>
      <c r="E1706" s="43"/>
      <c r="F1706" s="42" t="s">
        <v>1383</v>
      </c>
      <c r="G1706" s="43"/>
      <c r="H1706" s="43"/>
      <c r="I1706" s="42" t="s">
        <v>1208</v>
      </c>
      <c r="J1706" s="42" t="s">
        <v>10784</v>
      </c>
      <c r="K1706" s="43"/>
      <c r="L1706" s="42" t="s">
        <v>18255</v>
      </c>
      <c r="M1706" s="42" t="s">
        <v>9351</v>
      </c>
      <c r="N1706" s="42" t="s">
        <v>13640</v>
      </c>
      <c r="O1706" s="43">
        <v>4506</v>
      </c>
    </row>
    <row r="1707" spans="1:15">
      <c r="A1707" s="44" t="s">
        <v>5110</v>
      </c>
      <c r="B1707" s="44" t="s">
        <v>5112</v>
      </c>
      <c r="C1707" s="44" t="s">
        <v>3345</v>
      </c>
      <c r="D1707" s="44" t="s">
        <v>9369</v>
      </c>
      <c r="E1707" s="45"/>
      <c r="F1707" s="44" t="s">
        <v>1383</v>
      </c>
      <c r="G1707" s="45"/>
      <c r="H1707" s="45"/>
      <c r="I1707" s="44" t="s">
        <v>18256</v>
      </c>
      <c r="J1707" s="44" t="s">
        <v>8523</v>
      </c>
      <c r="K1707" s="45"/>
      <c r="L1707" s="44" t="s">
        <v>18461</v>
      </c>
      <c r="M1707" s="44" t="s">
        <v>9351</v>
      </c>
      <c r="N1707" s="44" t="s">
        <v>13640</v>
      </c>
      <c r="O1707" s="45">
        <v>4507</v>
      </c>
    </row>
    <row r="1708" spans="1:15">
      <c r="A1708" s="42" t="s">
        <v>5110</v>
      </c>
      <c r="B1708" s="42" t="s">
        <v>5112</v>
      </c>
      <c r="C1708" s="42" t="s">
        <v>3345</v>
      </c>
      <c r="D1708" s="42" t="s">
        <v>9369</v>
      </c>
      <c r="E1708" s="43"/>
      <c r="F1708" s="42" t="s">
        <v>1383</v>
      </c>
      <c r="G1708" s="43"/>
      <c r="H1708" s="43"/>
      <c r="I1708" s="42" t="s">
        <v>18258</v>
      </c>
      <c r="J1708" s="42" t="s">
        <v>12746</v>
      </c>
      <c r="K1708" s="43"/>
      <c r="L1708" s="42" t="s">
        <v>18259</v>
      </c>
      <c r="M1708" s="42" t="s">
        <v>9351</v>
      </c>
      <c r="N1708" s="42" t="s">
        <v>13640</v>
      </c>
      <c r="O1708" s="43">
        <v>4508</v>
      </c>
    </row>
    <row r="1709" spans="1:15">
      <c r="A1709" s="44" t="s">
        <v>5110</v>
      </c>
      <c r="B1709" s="44" t="s">
        <v>5112</v>
      </c>
      <c r="C1709" s="44" t="s">
        <v>3345</v>
      </c>
      <c r="D1709" s="44" t="s">
        <v>9369</v>
      </c>
      <c r="E1709" s="45"/>
      <c r="F1709" s="44" t="s">
        <v>1383</v>
      </c>
      <c r="G1709" s="45"/>
      <c r="H1709" s="45"/>
      <c r="I1709" s="44" t="s">
        <v>18462</v>
      </c>
      <c r="J1709" s="44" t="s">
        <v>12746</v>
      </c>
      <c r="K1709" s="45"/>
      <c r="L1709" s="44" t="s">
        <v>17991</v>
      </c>
      <c r="M1709" s="44" t="s">
        <v>9351</v>
      </c>
      <c r="N1709" s="44" t="s">
        <v>13640</v>
      </c>
      <c r="O1709" s="45">
        <v>4509</v>
      </c>
    </row>
    <row r="1710" spans="1:15">
      <c r="A1710" s="42" t="s">
        <v>5110</v>
      </c>
      <c r="B1710" s="42" t="s">
        <v>5112</v>
      </c>
      <c r="C1710" s="42" t="s">
        <v>3345</v>
      </c>
      <c r="D1710" s="42" t="s">
        <v>9369</v>
      </c>
      <c r="E1710" s="43"/>
      <c r="F1710" s="42" t="s">
        <v>1383</v>
      </c>
      <c r="G1710" s="43"/>
      <c r="H1710" s="43"/>
      <c r="I1710" s="42" t="s">
        <v>18260</v>
      </c>
      <c r="J1710" s="42" t="s">
        <v>12746</v>
      </c>
      <c r="K1710" s="43"/>
      <c r="L1710" s="42" t="s">
        <v>18261</v>
      </c>
      <c r="M1710" s="42" t="s">
        <v>9351</v>
      </c>
      <c r="N1710" s="42" t="s">
        <v>13640</v>
      </c>
      <c r="O1710" s="43">
        <v>4510</v>
      </c>
    </row>
    <row r="1711" spans="1:15">
      <c r="A1711" s="44" t="s">
        <v>5110</v>
      </c>
      <c r="B1711" s="44" t="s">
        <v>5112</v>
      </c>
      <c r="C1711" s="44" t="s">
        <v>3345</v>
      </c>
      <c r="D1711" s="44" t="s">
        <v>9369</v>
      </c>
      <c r="E1711" s="45"/>
      <c r="F1711" s="44" t="s">
        <v>1383</v>
      </c>
      <c r="G1711" s="45"/>
      <c r="H1711" s="45"/>
      <c r="I1711" s="44" t="s">
        <v>18242</v>
      </c>
      <c r="J1711" s="44" t="s">
        <v>8776</v>
      </c>
      <c r="K1711" s="45"/>
      <c r="L1711" s="44" t="s">
        <v>18243</v>
      </c>
      <c r="M1711" s="44" t="s">
        <v>9351</v>
      </c>
      <c r="N1711" s="44" t="s">
        <v>13640</v>
      </c>
      <c r="O1711" s="45">
        <v>4511</v>
      </c>
    </row>
    <row r="1712" spans="1:15">
      <c r="A1712" s="42" t="s">
        <v>5110</v>
      </c>
      <c r="B1712" s="42" t="s">
        <v>5112</v>
      </c>
      <c r="C1712" s="42" t="s">
        <v>3345</v>
      </c>
      <c r="D1712" s="42" t="s">
        <v>9369</v>
      </c>
      <c r="E1712" s="43"/>
      <c r="F1712" s="42" t="s">
        <v>1383</v>
      </c>
      <c r="G1712" s="43"/>
      <c r="H1712" s="43"/>
      <c r="I1712" s="42" t="s">
        <v>18264</v>
      </c>
      <c r="J1712" s="42" t="s">
        <v>12746</v>
      </c>
      <c r="K1712" s="43"/>
      <c r="L1712" s="42" t="s">
        <v>18265</v>
      </c>
      <c r="M1712" s="42" t="s">
        <v>9351</v>
      </c>
      <c r="N1712" s="42" t="s">
        <v>13640</v>
      </c>
      <c r="O1712" s="43">
        <v>4512</v>
      </c>
    </row>
    <row r="1713" spans="1:15">
      <c r="A1713" s="44" t="s">
        <v>5110</v>
      </c>
      <c r="B1713" s="44" t="s">
        <v>5112</v>
      </c>
      <c r="C1713" s="44" t="s">
        <v>3345</v>
      </c>
      <c r="D1713" s="44" t="s">
        <v>9369</v>
      </c>
      <c r="E1713" s="45"/>
      <c r="F1713" s="44" t="s">
        <v>1383</v>
      </c>
      <c r="G1713" s="45"/>
      <c r="H1713" s="45"/>
      <c r="I1713" s="44" t="s">
        <v>18266</v>
      </c>
      <c r="J1713" s="44" t="s">
        <v>10787</v>
      </c>
      <c r="K1713" s="45"/>
      <c r="L1713" s="44" t="s">
        <v>18463</v>
      </c>
      <c r="M1713" s="44" t="s">
        <v>9351</v>
      </c>
      <c r="N1713" s="44" t="s">
        <v>13640</v>
      </c>
      <c r="O1713" s="45">
        <v>4513</v>
      </c>
    </row>
    <row r="1714" spans="1:15">
      <c r="A1714" s="42" t="s">
        <v>5110</v>
      </c>
      <c r="B1714" s="42" t="s">
        <v>5112</v>
      </c>
      <c r="C1714" s="42" t="s">
        <v>3345</v>
      </c>
      <c r="D1714" s="42" t="s">
        <v>9369</v>
      </c>
      <c r="E1714" s="43"/>
      <c r="F1714" s="42" t="s">
        <v>1383</v>
      </c>
      <c r="G1714" s="43"/>
      <c r="H1714" s="43"/>
      <c r="I1714" s="42" t="s">
        <v>18268</v>
      </c>
      <c r="J1714" s="42" t="s">
        <v>12746</v>
      </c>
      <c r="K1714" s="43"/>
      <c r="L1714" s="42" t="s">
        <v>18269</v>
      </c>
      <c r="M1714" s="42" t="s">
        <v>9351</v>
      </c>
      <c r="N1714" s="42" t="s">
        <v>13640</v>
      </c>
      <c r="O1714" s="43">
        <v>4514</v>
      </c>
    </row>
    <row r="1715" spans="1:15">
      <c r="A1715" s="44" t="s">
        <v>5110</v>
      </c>
      <c r="B1715" s="44" t="s">
        <v>5112</v>
      </c>
      <c r="C1715" s="44" t="s">
        <v>3345</v>
      </c>
      <c r="D1715" s="44" t="s">
        <v>9369</v>
      </c>
      <c r="E1715" s="45"/>
      <c r="F1715" s="44" t="s">
        <v>1383</v>
      </c>
      <c r="G1715" s="45"/>
      <c r="H1715" s="45"/>
      <c r="I1715" s="44" t="s">
        <v>18270</v>
      </c>
      <c r="J1715" s="44" t="s">
        <v>10784</v>
      </c>
      <c r="K1715" s="45"/>
      <c r="L1715" s="44" t="s">
        <v>18271</v>
      </c>
      <c r="M1715" s="44" t="s">
        <v>9351</v>
      </c>
      <c r="N1715" s="44" t="s">
        <v>13640</v>
      </c>
      <c r="O1715" s="45">
        <v>4515</v>
      </c>
    </row>
    <row r="1716" spans="1:15">
      <c r="A1716" s="42" t="s">
        <v>5110</v>
      </c>
      <c r="B1716" s="42" t="s">
        <v>5112</v>
      </c>
      <c r="C1716" s="42" t="s">
        <v>3345</v>
      </c>
      <c r="D1716" s="42" t="s">
        <v>9369</v>
      </c>
      <c r="E1716" s="43"/>
      <c r="F1716" s="42" t="s">
        <v>1383</v>
      </c>
      <c r="G1716" s="43"/>
      <c r="H1716" s="43"/>
      <c r="I1716" s="42" t="s">
        <v>18272</v>
      </c>
      <c r="J1716" s="42" t="s">
        <v>12746</v>
      </c>
      <c r="K1716" s="43"/>
      <c r="L1716" s="42" t="s">
        <v>18273</v>
      </c>
      <c r="M1716" s="42" t="s">
        <v>9351</v>
      </c>
      <c r="N1716" s="42" t="s">
        <v>13640</v>
      </c>
      <c r="O1716" s="43">
        <v>4516</v>
      </c>
    </row>
    <row r="1717" spans="1:15">
      <c r="A1717" s="44" t="s">
        <v>5110</v>
      </c>
      <c r="B1717" s="44" t="s">
        <v>5112</v>
      </c>
      <c r="C1717" s="44" t="s">
        <v>3345</v>
      </c>
      <c r="D1717" s="44" t="s">
        <v>9369</v>
      </c>
      <c r="E1717" s="45"/>
      <c r="F1717" s="44" t="s">
        <v>1383</v>
      </c>
      <c r="G1717" s="45"/>
      <c r="H1717" s="45"/>
      <c r="I1717" s="44" t="s">
        <v>18274</v>
      </c>
      <c r="J1717" s="44" t="s">
        <v>10787</v>
      </c>
      <c r="K1717" s="45"/>
      <c r="L1717" s="44" t="s">
        <v>18275</v>
      </c>
      <c r="M1717" s="44" t="s">
        <v>9351</v>
      </c>
      <c r="N1717" s="44" t="s">
        <v>13640</v>
      </c>
      <c r="O1717" s="45">
        <v>4517</v>
      </c>
    </row>
    <row r="1718" spans="1:15">
      <c r="A1718" s="42" t="s">
        <v>5110</v>
      </c>
      <c r="B1718" s="42" t="s">
        <v>5112</v>
      </c>
      <c r="C1718" s="42" t="s">
        <v>3345</v>
      </c>
      <c r="D1718" s="42" t="s">
        <v>9369</v>
      </c>
      <c r="E1718" s="43"/>
      <c r="F1718" s="42" t="s">
        <v>1383</v>
      </c>
      <c r="G1718" s="43"/>
      <c r="H1718" s="43"/>
      <c r="I1718" s="42" t="s">
        <v>18276</v>
      </c>
      <c r="J1718" s="42" t="s">
        <v>12746</v>
      </c>
      <c r="K1718" s="43"/>
      <c r="L1718" s="42" t="s">
        <v>18277</v>
      </c>
      <c r="M1718" s="42" t="s">
        <v>9351</v>
      </c>
      <c r="N1718" s="42" t="s">
        <v>13640</v>
      </c>
      <c r="O1718" s="43">
        <v>4518</v>
      </c>
    </row>
    <row r="1719" spans="1:15">
      <c r="A1719" s="44" t="s">
        <v>5110</v>
      </c>
      <c r="B1719" s="44" t="s">
        <v>5112</v>
      </c>
      <c r="C1719" s="44" t="s">
        <v>3345</v>
      </c>
      <c r="D1719" s="44" t="s">
        <v>9369</v>
      </c>
      <c r="E1719" s="45"/>
      <c r="F1719" s="44" t="s">
        <v>1383</v>
      </c>
      <c r="G1719" s="45"/>
      <c r="H1719" s="45"/>
      <c r="I1719" s="44" t="s">
        <v>18278</v>
      </c>
      <c r="J1719" s="44" t="s">
        <v>12807</v>
      </c>
      <c r="K1719" s="45"/>
      <c r="L1719" s="44" t="s">
        <v>18464</v>
      </c>
      <c r="M1719" s="44" t="s">
        <v>9351</v>
      </c>
      <c r="N1719" s="44" t="s">
        <v>13640</v>
      </c>
      <c r="O1719" s="45">
        <v>4519</v>
      </c>
    </row>
    <row r="1720" spans="1:15">
      <c r="A1720" s="42" t="s">
        <v>5110</v>
      </c>
      <c r="B1720" s="42" t="s">
        <v>5112</v>
      </c>
      <c r="C1720" s="42" t="s">
        <v>3345</v>
      </c>
      <c r="D1720" s="42" t="s">
        <v>9369</v>
      </c>
      <c r="E1720" s="43"/>
      <c r="F1720" s="42" t="s">
        <v>1383</v>
      </c>
      <c r="G1720" s="43"/>
      <c r="H1720" s="43"/>
      <c r="I1720" s="42" t="s">
        <v>18280</v>
      </c>
      <c r="J1720" s="42" t="s">
        <v>12746</v>
      </c>
      <c r="K1720" s="43"/>
      <c r="L1720" s="42" t="s">
        <v>18281</v>
      </c>
      <c r="M1720" s="42" t="s">
        <v>9351</v>
      </c>
      <c r="N1720" s="42" t="s">
        <v>13640</v>
      </c>
      <c r="O1720" s="43">
        <v>4520</v>
      </c>
    </row>
    <row r="1721" spans="1:15">
      <c r="A1721" s="44" t="s">
        <v>5110</v>
      </c>
      <c r="B1721" s="44" t="s">
        <v>5112</v>
      </c>
      <c r="C1721" s="44" t="s">
        <v>3345</v>
      </c>
      <c r="D1721" s="44" t="s">
        <v>9369</v>
      </c>
      <c r="E1721" s="45"/>
      <c r="F1721" s="44" t="s">
        <v>1383</v>
      </c>
      <c r="G1721" s="45"/>
      <c r="H1721" s="45"/>
      <c r="I1721" s="44" t="s">
        <v>18282</v>
      </c>
      <c r="J1721" s="44" t="s">
        <v>10784</v>
      </c>
      <c r="K1721" s="45"/>
      <c r="L1721" s="44" t="s">
        <v>18283</v>
      </c>
      <c r="M1721" s="44" t="s">
        <v>9351</v>
      </c>
      <c r="N1721" s="44" t="s">
        <v>13640</v>
      </c>
      <c r="O1721" s="45">
        <v>4521</v>
      </c>
    </row>
    <row r="1722" spans="1:15">
      <c r="A1722" s="42" t="s">
        <v>5110</v>
      </c>
      <c r="B1722" s="42" t="s">
        <v>5112</v>
      </c>
      <c r="C1722" s="42" t="s">
        <v>3345</v>
      </c>
      <c r="D1722" s="42" t="s">
        <v>9374</v>
      </c>
      <c r="E1722" s="43"/>
      <c r="F1722" s="42" t="s">
        <v>1383</v>
      </c>
      <c r="G1722" s="43"/>
      <c r="H1722" s="43"/>
      <c r="I1722" s="42" t="s">
        <v>16658</v>
      </c>
      <c r="J1722" s="42" t="s">
        <v>12746</v>
      </c>
      <c r="K1722" s="43"/>
      <c r="L1722" s="42" t="s">
        <v>18054</v>
      </c>
      <c r="M1722" s="42" t="s">
        <v>9351</v>
      </c>
      <c r="N1722" s="42" t="s">
        <v>13640</v>
      </c>
      <c r="O1722" s="43">
        <v>4523</v>
      </c>
    </row>
    <row r="1723" spans="1:15">
      <c r="A1723" s="44" t="s">
        <v>5110</v>
      </c>
      <c r="B1723" s="44" t="s">
        <v>5112</v>
      </c>
      <c r="C1723" s="44" t="s">
        <v>3345</v>
      </c>
      <c r="D1723" s="44" t="s">
        <v>9374</v>
      </c>
      <c r="E1723" s="45"/>
      <c r="F1723" s="44" t="s">
        <v>1383</v>
      </c>
      <c r="G1723" s="45"/>
      <c r="H1723" s="45"/>
      <c r="I1723" s="44" t="s">
        <v>17976</v>
      </c>
      <c r="J1723" s="44" t="s">
        <v>10789</v>
      </c>
      <c r="K1723" s="45"/>
      <c r="L1723" s="44" t="s">
        <v>17977</v>
      </c>
      <c r="M1723" s="44" t="s">
        <v>9351</v>
      </c>
      <c r="N1723" s="44" t="s">
        <v>13640</v>
      </c>
      <c r="O1723" s="45">
        <v>4524</v>
      </c>
    </row>
    <row r="1724" spans="1:15">
      <c r="A1724" s="42" t="s">
        <v>5110</v>
      </c>
      <c r="B1724" s="42" t="s">
        <v>5112</v>
      </c>
      <c r="C1724" s="42" t="s">
        <v>3345</v>
      </c>
      <c r="D1724" s="42" t="s">
        <v>9374</v>
      </c>
      <c r="E1724" s="43"/>
      <c r="F1724" s="42" t="s">
        <v>1383</v>
      </c>
      <c r="G1724" s="43"/>
      <c r="H1724" s="43"/>
      <c r="I1724" s="42" t="s">
        <v>17978</v>
      </c>
      <c r="J1724" s="42" t="s">
        <v>8776</v>
      </c>
      <c r="K1724" s="43"/>
      <c r="L1724" s="42" t="s">
        <v>17979</v>
      </c>
      <c r="M1724" s="42" t="s">
        <v>9351</v>
      </c>
      <c r="N1724" s="42" t="s">
        <v>13640</v>
      </c>
      <c r="O1724" s="43">
        <v>4525</v>
      </c>
    </row>
    <row r="1725" spans="1:15">
      <c r="A1725" s="44" t="s">
        <v>5110</v>
      </c>
      <c r="B1725" s="44" t="s">
        <v>5112</v>
      </c>
      <c r="C1725" s="44" t="s">
        <v>3345</v>
      </c>
      <c r="D1725" s="44" t="s">
        <v>9374</v>
      </c>
      <c r="E1725" s="45"/>
      <c r="F1725" s="44" t="s">
        <v>1383</v>
      </c>
      <c r="G1725" s="45"/>
      <c r="H1725" s="45"/>
      <c r="I1725" s="44" t="s">
        <v>18139</v>
      </c>
      <c r="J1725" s="44" t="s">
        <v>12746</v>
      </c>
      <c r="K1725" s="45"/>
      <c r="L1725" s="45"/>
      <c r="M1725" s="44" t="s">
        <v>9351</v>
      </c>
      <c r="N1725" s="44" t="s">
        <v>13640</v>
      </c>
      <c r="O1725" s="45">
        <v>4526</v>
      </c>
    </row>
    <row r="1726" spans="1:15">
      <c r="A1726" s="42" t="s">
        <v>5110</v>
      </c>
      <c r="B1726" s="42" t="s">
        <v>5112</v>
      </c>
      <c r="C1726" s="42" t="s">
        <v>3345</v>
      </c>
      <c r="D1726" s="42" t="s">
        <v>9374</v>
      </c>
      <c r="E1726" s="43"/>
      <c r="F1726" s="42" t="s">
        <v>1383</v>
      </c>
      <c r="G1726" s="43"/>
      <c r="H1726" s="43"/>
      <c r="I1726" s="42" t="s">
        <v>17980</v>
      </c>
      <c r="J1726" s="42" t="s">
        <v>10784</v>
      </c>
      <c r="K1726" s="43"/>
      <c r="L1726" s="42" t="s">
        <v>17981</v>
      </c>
      <c r="M1726" s="42" t="s">
        <v>9351</v>
      </c>
      <c r="N1726" s="42" t="s">
        <v>13640</v>
      </c>
      <c r="O1726" s="43">
        <v>4527</v>
      </c>
    </row>
    <row r="1727" spans="1:15">
      <c r="A1727" s="44" t="s">
        <v>5110</v>
      </c>
      <c r="B1727" s="44" t="s">
        <v>5112</v>
      </c>
      <c r="C1727" s="44" t="s">
        <v>3345</v>
      </c>
      <c r="D1727" s="44" t="s">
        <v>9374</v>
      </c>
      <c r="E1727" s="45"/>
      <c r="F1727" s="44" t="s">
        <v>1383</v>
      </c>
      <c r="G1727" s="45"/>
      <c r="H1727" s="45"/>
      <c r="I1727" s="44" t="s">
        <v>17982</v>
      </c>
      <c r="J1727" s="44" t="s">
        <v>10784</v>
      </c>
      <c r="K1727" s="45"/>
      <c r="L1727" s="44" t="s">
        <v>17983</v>
      </c>
      <c r="M1727" s="44" t="s">
        <v>9351</v>
      </c>
      <c r="N1727" s="44" t="s">
        <v>13640</v>
      </c>
      <c r="O1727" s="45">
        <v>4529</v>
      </c>
    </row>
    <row r="1728" spans="1:15">
      <c r="A1728" s="42" t="s">
        <v>5110</v>
      </c>
      <c r="B1728" s="42" t="s">
        <v>5112</v>
      </c>
      <c r="C1728" s="42" t="s">
        <v>3345</v>
      </c>
      <c r="D1728" s="42" t="s">
        <v>9374</v>
      </c>
      <c r="E1728" s="43"/>
      <c r="F1728" s="42" t="s">
        <v>1383</v>
      </c>
      <c r="G1728" s="43"/>
      <c r="H1728" s="43"/>
      <c r="I1728" s="42" t="s">
        <v>17984</v>
      </c>
      <c r="J1728" s="42" t="s">
        <v>12746</v>
      </c>
      <c r="K1728" s="43"/>
      <c r="L1728" s="42" t="s">
        <v>17985</v>
      </c>
      <c r="M1728" s="42" t="s">
        <v>9351</v>
      </c>
      <c r="N1728" s="42" t="s">
        <v>13640</v>
      </c>
      <c r="O1728" s="43">
        <v>4530</v>
      </c>
    </row>
    <row r="1729" spans="1:15">
      <c r="A1729" s="44" t="s">
        <v>5110</v>
      </c>
      <c r="B1729" s="44" t="s">
        <v>5112</v>
      </c>
      <c r="C1729" s="44" t="s">
        <v>3345</v>
      </c>
      <c r="D1729" s="44" t="s">
        <v>9374</v>
      </c>
      <c r="E1729" s="45"/>
      <c r="F1729" s="44" t="s">
        <v>1383</v>
      </c>
      <c r="G1729" s="45"/>
      <c r="H1729" s="45"/>
      <c r="I1729" s="44" t="s">
        <v>17986</v>
      </c>
      <c r="J1729" s="44" t="s">
        <v>12746</v>
      </c>
      <c r="K1729" s="45"/>
      <c r="L1729" s="44" t="s">
        <v>17987</v>
      </c>
      <c r="M1729" s="44" t="s">
        <v>9351</v>
      </c>
      <c r="N1729" s="44" t="s">
        <v>13640</v>
      </c>
      <c r="O1729" s="45">
        <v>4531</v>
      </c>
    </row>
    <row r="1730" spans="1:15">
      <c r="A1730" s="42" t="s">
        <v>5110</v>
      </c>
      <c r="B1730" s="42" t="s">
        <v>5112</v>
      </c>
      <c r="C1730" s="42" t="s">
        <v>3345</v>
      </c>
      <c r="D1730" s="42" t="s">
        <v>9374</v>
      </c>
      <c r="E1730" s="43"/>
      <c r="F1730" s="42" t="s">
        <v>1383</v>
      </c>
      <c r="G1730" s="43"/>
      <c r="H1730" s="43"/>
      <c r="I1730" s="42" t="s">
        <v>17988</v>
      </c>
      <c r="J1730" s="42" t="s">
        <v>12746</v>
      </c>
      <c r="K1730" s="43"/>
      <c r="L1730" s="42" t="s">
        <v>17989</v>
      </c>
      <c r="M1730" s="42" t="s">
        <v>9351</v>
      </c>
      <c r="N1730" s="42" t="s">
        <v>13640</v>
      </c>
      <c r="O1730" s="43">
        <v>4532</v>
      </c>
    </row>
    <row r="1731" spans="1:15">
      <c r="A1731" s="44" t="s">
        <v>5110</v>
      </c>
      <c r="B1731" s="44" t="s">
        <v>5112</v>
      </c>
      <c r="C1731" s="44" t="s">
        <v>3345</v>
      </c>
      <c r="D1731" s="44" t="s">
        <v>9374</v>
      </c>
      <c r="E1731" s="45"/>
      <c r="F1731" s="44" t="s">
        <v>1383</v>
      </c>
      <c r="G1731" s="45"/>
      <c r="H1731" s="45"/>
      <c r="I1731" s="44" t="s">
        <v>17990</v>
      </c>
      <c r="J1731" s="44" t="s">
        <v>12746</v>
      </c>
      <c r="K1731" s="45"/>
      <c r="L1731" s="44" t="s">
        <v>17991</v>
      </c>
      <c r="M1731" s="44" t="s">
        <v>9351</v>
      </c>
      <c r="N1731" s="44" t="s">
        <v>13640</v>
      </c>
      <c r="O1731" s="45">
        <v>4533</v>
      </c>
    </row>
    <row r="1732" spans="1:15">
      <c r="A1732" s="42" t="s">
        <v>5110</v>
      </c>
      <c r="B1732" s="42" t="s">
        <v>5112</v>
      </c>
      <c r="C1732" s="42" t="s">
        <v>3345</v>
      </c>
      <c r="D1732" s="42" t="s">
        <v>9374</v>
      </c>
      <c r="E1732" s="43"/>
      <c r="F1732" s="42" t="s">
        <v>1383</v>
      </c>
      <c r="G1732" s="43"/>
      <c r="H1732" s="43"/>
      <c r="I1732" s="42" t="s">
        <v>17992</v>
      </c>
      <c r="J1732" s="42" t="s">
        <v>12746</v>
      </c>
      <c r="K1732" s="43"/>
      <c r="L1732" s="42" t="s">
        <v>17993</v>
      </c>
      <c r="M1732" s="42" t="s">
        <v>9351</v>
      </c>
      <c r="N1732" s="42" t="s">
        <v>13640</v>
      </c>
      <c r="O1732" s="43">
        <v>4534</v>
      </c>
    </row>
    <row r="1733" spans="1:15">
      <c r="A1733" s="44" t="s">
        <v>5110</v>
      </c>
      <c r="B1733" s="44" t="s">
        <v>5112</v>
      </c>
      <c r="C1733" s="44" t="s">
        <v>3345</v>
      </c>
      <c r="D1733" s="44" t="s">
        <v>9374</v>
      </c>
      <c r="E1733" s="45"/>
      <c r="F1733" s="44" t="s">
        <v>1383</v>
      </c>
      <c r="G1733" s="45"/>
      <c r="H1733" s="45"/>
      <c r="I1733" s="44" t="s">
        <v>17994</v>
      </c>
      <c r="J1733" s="44" t="s">
        <v>12746</v>
      </c>
      <c r="K1733" s="45"/>
      <c r="L1733" s="44" t="s">
        <v>17995</v>
      </c>
      <c r="M1733" s="44" t="s">
        <v>9351</v>
      </c>
      <c r="N1733" s="44" t="s">
        <v>13640</v>
      </c>
      <c r="O1733" s="45">
        <v>4535</v>
      </c>
    </row>
    <row r="1734" spans="1:15">
      <c r="A1734" s="42" t="s">
        <v>5110</v>
      </c>
      <c r="B1734" s="42" t="s">
        <v>5112</v>
      </c>
      <c r="C1734" s="42" t="s">
        <v>3345</v>
      </c>
      <c r="D1734" s="42" t="s">
        <v>9374</v>
      </c>
      <c r="E1734" s="43"/>
      <c r="F1734" s="42" t="s">
        <v>1383</v>
      </c>
      <c r="G1734" s="43"/>
      <c r="H1734" s="43"/>
      <c r="I1734" s="42" t="s">
        <v>17996</v>
      </c>
      <c r="J1734" s="42" t="s">
        <v>12746</v>
      </c>
      <c r="K1734" s="43"/>
      <c r="L1734" s="42" t="s">
        <v>17997</v>
      </c>
      <c r="M1734" s="42" t="s">
        <v>9351</v>
      </c>
      <c r="N1734" s="42" t="s">
        <v>13640</v>
      </c>
      <c r="O1734" s="43">
        <v>4536</v>
      </c>
    </row>
    <row r="1735" spans="1:15">
      <c r="A1735" s="44" t="s">
        <v>5110</v>
      </c>
      <c r="B1735" s="44" t="s">
        <v>5112</v>
      </c>
      <c r="C1735" s="44" t="s">
        <v>3345</v>
      </c>
      <c r="D1735" s="44" t="s">
        <v>9374</v>
      </c>
      <c r="E1735" s="45"/>
      <c r="F1735" s="44" t="s">
        <v>1383</v>
      </c>
      <c r="G1735" s="45"/>
      <c r="H1735" s="45"/>
      <c r="I1735" s="44" t="s">
        <v>17998</v>
      </c>
      <c r="J1735" s="44" t="s">
        <v>10787</v>
      </c>
      <c r="K1735" s="45"/>
      <c r="L1735" s="44" t="s">
        <v>17999</v>
      </c>
      <c r="M1735" s="44" t="s">
        <v>9351</v>
      </c>
      <c r="N1735" s="44" t="s">
        <v>13640</v>
      </c>
      <c r="O1735" s="45">
        <v>4537</v>
      </c>
    </row>
    <row r="1736" spans="1:15">
      <c r="A1736" s="42" t="s">
        <v>5110</v>
      </c>
      <c r="B1736" s="42" t="s">
        <v>5112</v>
      </c>
      <c r="C1736" s="42" t="s">
        <v>3345</v>
      </c>
      <c r="D1736" s="42" t="s">
        <v>9374</v>
      </c>
      <c r="E1736" s="43"/>
      <c r="F1736" s="42" t="s">
        <v>1383</v>
      </c>
      <c r="G1736" s="43"/>
      <c r="H1736" s="43"/>
      <c r="I1736" s="42" t="s">
        <v>18000</v>
      </c>
      <c r="J1736" s="42" t="s">
        <v>12746</v>
      </c>
      <c r="K1736" s="43"/>
      <c r="L1736" s="42" t="s">
        <v>18001</v>
      </c>
      <c r="M1736" s="42" t="s">
        <v>9351</v>
      </c>
      <c r="N1736" s="42" t="s">
        <v>13640</v>
      </c>
      <c r="O1736" s="43">
        <v>4538</v>
      </c>
    </row>
    <row r="1737" spans="1:15">
      <c r="A1737" s="44" t="s">
        <v>5110</v>
      </c>
      <c r="B1737" s="44" t="s">
        <v>5112</v>
      </c>
      <c r="C1737" s="44" t="s">
        <v>3345</v>
      </c>
      <c r="D1737" s="44" t="s">
        <v>9374</v>
      </c>
      <c r="E1737" s="45"/>
      <c r="F1737" s="44" t="s">
        <v>1383</v>
      </c>
      <c r="G1737" s="45"/>
      <c r="H1737" s="45"/>
      <c r="I1737" s="44" t="s">
        <v>18002</v>
      </c>
      <c r="J1737" s="44" t="s">
        <v>12746</v>
      </c>
      <c r="K1737" s="45"/>
      <c r="L1737" s="44" t="s">
        <v>18003</v>
      </c>
      <c r="M1737" s="44" t="s">
        <v>9351</v>
      </c>
      <c r="N1737" s="44" t="s">
        <v>13640</v>
      </c>
      <c r="O1737" s="45">
        <v>4539</v>
      </c>
    </row>
    <row r="1738" spans="1:15">
      <c r="A1738" s="42" t="s">
        <v>5110</v>
      </c>
      <c r="B1738" s="42" t="s">
        <v>5112</v>
      </c>
      <c r="C1738" s="42" t="s">
        <v>3345</v>
      </c>
      <c r="D1738" s="42" t="s">
        <v>9374</v>
      </c>
      <c r="E1738" s="43"/>
      <c r="F1738" s="42" t="s">
        <v>1383</v>
      </c>
      <c r="G1738" s="43"/>
      <c r="H1738" s="43"/>
      <c r="I1738" s="42" t="s">
        <v>18004</v>
      </c>
      <c r="J1738" s="42" t="s">
        <v>12746</v>
      </c>
      <c r="K1738" s="43"/>
      <c r="L1738" s="42" t="s">
        <v>18005</v>
      </c>
      <c r="M1738" s="42" t="s">
        <v>9351</v>
      </c>
      <c r="N1738" s="42" t="s">
        <v>13640</v>
      </c>
      <c r="O1738" s="43">
        <v>4540</v>
      </c>
    </row>
    <row r="1739" spans="1:15">
      <c r="A1739" s="44" t="s">
        <v>5110</v>
      </c>
      <c r="B1739" s="44" t="s">
        <v>5112</v>
      </c>
      <c r="C1739" s="44" t="s">
        <v>3345</v>
      </c>
      <c r="D1739" s="44" t="s">
        <v>9374</v>
      </c>
      <c r="E1739" s="45"/>
      <c r="F1739" s="44" t="s">
        <v>1383</v>
      </c>
      <c r="G1739" s="45"/>
      <c r="H1739" s="45"/>
      <c r="I1739" s="44" t="s">
        <v>18006</v>
      </c>
      <c r="J1739" s="44" t="s">
        <v>10788</v>
      </c>
      <c r="K1739" s="45"/>
      <c r="L1739" s="44" t="s">
        <v>18007</v>
      </c>
      <c r="M1739" s="44" t="s">
        <v>9351</v>
      </c>
      <c r="N1739" s="44" t="s">
        <v>13640</v>
      </c>
      <c r="O1739" s="45">
        <v>4541</v>
      </c>
    </row>
    <row r="1740" spans="1:15">
      <c r="A1740" s="42" t="s">
        <v>5110</v>
      </c>
      <c r="B1740" s="42" t="s">
        <v>5112</v>
      </c>
      <c r="C1740" s="42" t="s">
        <v>3345</v>
      </c>
      <c r="D1740" s="42" t="s">
        <v>9374</v>
      </c>
      <c r="E1740" s="43"/>
      <c r="F1740" s="42" t="s">
        <v>1383</v>
      </c>
      <c r="G1740" s="43"/>
      <c r="H1740" s="43"/>
      <c r="I1740" s="42" t="s">
        <v>18008</v>
      </c>
      <c r="J1740" s="42" t="s">
        <v>12746</v>
      </c>
      <c r="K1740" s="43"/>
      <c r="L1740" s="42" t="s">
        <v>18009</v>
      </c>
      <c r="M1740" s="42" t="s">
        <v>9351</v>
      </c>
      <c r="N1740" s="42" t="s">
        <v>13640</v>
      </c>
      <c r="O1740" s="43">
        <v>4542</v>
      </c>
    </row>
    <row r="1741" spans="1:15">
      <c r="A1741" s="44" t="s">
        <v>5110</v>
      </c>
      <c r="B1741" s="44" t="s">
        <v>5112</v>
      </c>
      <c r="C1741" s="44" t="s">
        <v>3345</v>
      </c>
      <c r="D1741" s="44" t="s">
        <v>9374</v>
      </c>
      <c r="E1741" s="45"/>
      <c r="F1741" s="44" t="s">
        <v>1383</v>
      </c>
      <c r="G1741" s="45"/>
      <c r="H1741" s="45"/>
      <c r="I1741" s="44" t="s">
        <v>18010</v>
      </c>
      <c r="J1741" s="44" t="s">
        <v>10784</v>
      </c>
      <c r="K1741" s="45"/>
      <c r="L1741" s="44" t="s">
        <v>18011</v>
      </c>
      <c r="M1741" s="44" t="s">
        <v>9351</v>
      </c>
      <c r="N1741" s="44" t="s">
        <v>13640</v>
      </c>
      <c r="O1741" s="45">
        <v>4543</v>
      </c>
    </row>
    <row r="1742" spans="1:15">
      <c r="A1742" s="42" t="s">
        <v>5110</v>
      </c>
      <c r="B1742" s="42" t="s">
        <v>5112</v>
      </c>
      <c r="C1742" s="42" t="s">
        <v>3345</v>
      </c>
      <c r="D1742" s="42" t="s">
        <v>9374</v>
      </c>
      <c r="E1742" s="43"/>
      <c r="F1742" s="42" t="s">
        <v>1383</v>
      </c>
      <c r="G1742" s="43"/>
      <c r="H1742" s="43"/>
      <c r="I1742" s="42" t="s">
        <v>18012</v>
      </c>
      <c r="J1742" s="42" t="s">
        <v>10890</v>
      </c>
      <c r="K1742" s="43"/>
      <c r="L1742" s="42" t="s">
        <v>18013</v>
      </c>
      <c r="M1742" s="42" t="s">
        <v>9351</v>
      </c>
      <c r="N1742" s="42" t="s">
        <v>13640</v>
      </c>
      <c r="O1742" s="43">
        <v>4544</v>
      </c>
    </row>
    <row r="1743" spans="1:15">
      <c r="A1743" s="44" t="s">
        <v>5110</v>
      </c>
      <c r="B1743" s="44" t="s">
        <v>5112</v>
      </c>
      <c r="C1743" s="44" t="s">
        <v>3345</v>
      </c>
      <c r="D1743" s="44" t="s">
        <v>9374</v>
      </c>
      <c r="E1743" s="45"/>
      <c r="F1743" s="44" t="s">
        <v>1383</v>
      </c>
      <c r="G1743" s="45"/>
      <c r="H1743" s="45"/>
      <c r="I1743" s="44" t="s">
        <v>18014</v>
      </c>
      <c r="J1743" s="44" t="s">
        <v>10784</v>
      </c>
      <c r="K1743" s="45"/>
      <c r="L1743" s="44" t="s">
        <v>18015</v>
      </c>
      <c r="M1743" s="44" t="s">
        <v>9351</v>
      </c>
      <c r="N1743" s="44" t="s">
        <v>13640</v>
      </c>
      <c r="O1743" s="45">
        <v>4545</v>
      </c>
    </row>
    <row r="1744" spans="1:15">
      <c r="A1744" s="42" t="s">
        <v>5110</v>
      </c>
      <c r="B1744" s="42" t="s">
        <v>5112</v>
      </c>
      <c r="C1744" s="42" t="s">
        <v>3345</v>
      </c>
      <c r="D1744" s="42" t="s">
        <v>9374</v>
      </c>
      <c r="E1744" s="43"/>
      <c r="F1744" s="42" t="s">
        <v>1383</v>
      </c>
      <c r="G1744" s="43"/>
      <c r="H1744" s="43"/>
      <c r="I1744" s="42" t="s">
        <v>18016</v>
      </c>
      <c r="J1744" s="42" t="s">
        <v>10784</v>
      </c>
      <c r="K1744" s="43"/>
      <c r="L1744" s="42" t="s">
        <v>18017</v>
      </c>
      <c r="M1744" s="42" t="s">
        <v>9351</v>
      </c>
      <c r="N1744" s="42" t="s">
        <v>13640</v>
      </c>
      <c r="O1744" s="43">
        <v>4546</v>
      </c>
    </row>
    <row r="1745" spans="1:15">
      <c r="A1745" s="44" t="s">
        <v>5110</v>
      </c>
      <c r="B1745" s="44" t="s">
        <v>5112</v>
      </c>
      <c r="C1745" s="44" t="s">
        <v>3345</v>
      </c>
      <c r="D1745" s="44" t="s">
        <v>9374</v>
      </c>
      <c r="E1745" s="45"/>
      <c r="F1745" s="44" t="s">
        <v>1383</v>
      </c>
      <c r="G1745" s="45"/>
      <c r="H1745" s="45"/>
      <c r="I1745" s="44" t="s">
        <v>18018</v>
      </c>
      <c r="J1745" s="44" t="s">
        <v>12746</v>
      </c>
      <c r="K1745" s="45"/>
      <c r="L1745" s="44" t="s">
        <v>18019</v>
      </c>
      <c r="M1745" s="44" t="s">
        <v>9351</v>
      </c>
      <c r="N1745" s="44" t="s">
        <v>13640</v>
      </c>
      <c r="O1745" s="45">
        <v>4547</v>
      </c>
    </row>
    <row r="1746" spans="1:15">
      <c r="A1746" s="42" t="s">
        <v>5110</v>
      </c>
      <c r="B1746" s="42" t="s">
        <v>5112</v>
      </c>
      <c r="C1746" s="42" t="s">
        <v>3345</v>
      </c>
      <c r="D1746" s="42" t="s">
        <v>9374</v>
      </c>
      <c r="E1746" s="43"/>
      <c r="F1746" s="42" t="s">
        <v>1383</v>
      </c>
      <c r="G1746" s="43"/>
      <c r="H1746" s="43"/>
      <c r="I1746" s="42" t="s">
        <v>18020</v>
      </c>
      <c r="J1746" s="42" t="s">
        <v>8776</v>
      </c>
      <c r="K1746" s="43"/>
      <c r="L1746" s="42" t="s">
        <v>18021</v>
      </c>
      <c r="M1746" s="42" t="s">
        <v>9351</v>
      </c>
      <c r="N1746" s="42" t="s">
        <v>13640</v>
      </c>
      <c r="O1746" s="43">
        <v>4548</v>
      </c>
    </row>
    <row r="1747" spans="1:15">
      <c r="A1747" s="44" t="s">
        <v>5110</v>
      </c>
      <c r="B1747" s="44" t="s">
        <v>5112</v>
      </c>
      <c r="C1747" s="44" t="s">
        <v>3345</v>
      </c>
      <c r="D1747" s="44" t="s">
        <v>9374</v>
      </c>
      <c r="E1747" s="45"/>
      <c r="F1747" s="44" t="s">
        <v>1383</v>
      </c>
      <c r="G1747" s="45"/>
      <c r="H1747" s="45"/>
      <c r="I1747" s="44" t="s">
        <v>18022</v>
      </c>
      <c r="J1747" s="44" t="s">
        <v>12746</v>
      </c>
      <c r="K1747" s="45"/>
      <c r="L1747" s="44" t="s">
        <v>18023</v>
      </c>
      <c r="M1747" s="44" t="s">
        <v>9351</v>
      </c>
      <c r="N1747" s="44" t="s">
        <v>13640</v>
      </c>
      <c r="O1747" s="45">
        <v>4549</v>
      </c>
    </row>
    <row r="1748" spans="1:15">
      <c r="A1748" s="42" t="s">
        <v>5110</v>
      </c>
      <c r="B1748" s="42" t="s">
        <v>5112</v>
      </c>
      <c r="C1748" s="42" t="s">
        <v>3345</v>
      </c>
      <c r="D1748" s="42" t="s">
        <v>9374</v>
      </c>
      <c r="E1748" s="43"/>
      <c r="F1748" s="42" t="s">
        <v>1383</v>
      </c>
      <c r="G1748" s="43"/>
      <c r="H1748" s="43"/>
      <c r="I1748" s="42" t="s">
        <v>18024</v>
      </c>
      <c r="J1748" s="42" t="s">
        <v>12746</v>
      </c>
      <c r="K1748" s="43"/>
      <c r="L1748" s="42" t="s">
        <v>18025</v>
      </c>
      <c r="M1748" s="42" t="s">
        <v>9351</v>
      </c>
      <c r="N1748" s="42" t="s">
        <v>13640</v>
      </c>
      <c r="O1748" s="43">
        <v>4550</v>
      </c>
    </row>
    <row r="1749" spans="1:15">
      <c r="A1749" s="44" t="s">
        <v>5110</v>
      </c>
      <c r="B1749" s="44" t="s">
        <v>5112</v>
      </c>
      <c r="C1749" s="44" t="s">
        <v>3345</v>
      </c>
      <c r="D1749" s="44" t="s">
        <v>9374</v>
      </c>
      <c r="E1749" s="45"/>
      <c r="F1749" s="44" t="s">
        <v>1383</v>
      </c>
      <c r="G1749" s="45"/>
      <c r="H1749" s="45"/>
      <c r="I1749" s="44" t="s">
        <v>18026</v>
      </c>
      <c r="J1749" s="44" t="s">
        <v>12746</v>
      </c>
      <c r="K1749" s="45"/>
      <c r="L1749" s="44" t="s">
        <v>18027</v>
      </c>
      <c r="M1749" s="44" t="s">
        <v>9351</v>
      </c>
      <c r="N1749" s="44" t="s">
        <v>13640</v>
      </c>
      <c r="O1749" s="45">
        <v>4551</v>
      </c>
    </row>
    <row r="1750" spans="1:15">
      <c r="A1750" s="42" t="s">
        <v>5110</v>
      </c>
      <c r="B1750" s="42" t="s">
        <v>5112</v>
      </c>
      <c r="C1750" s="42" t="s">
        <v>3345</v>
      </c>
      <c r="D1750" s="42" t="s">
        <v>9374</v>
      </c>
      <c r="E1750" s="43"/>
      <c r="F1750" s="42" t="s">
        <v>1383</v>
      </c>
      <c r="G1750" s="43"/>
      <c r="H1750" s="43"/>
      <c r="I1750" s="42" t="s">
        <v>18028</v>
      </c>
      <c r="J1750" s="42" t="s">
        <v>12746</v>
      </c>
      <c r="K1750" s="43"/>
      <c r="L1750" s="42" t="s">
        <v>18029</v>
      </c>
      <c r="M1750" s="42" t="s">
        <v>9351</v>
      </c>
      <c r="N1750" s="42" t="s">
        <v>13640</v>
      </c>
      <c r="O1750" s="43">
        <v>4552</v>
      </c>
    </row>
    <row r="1751" spans="1:15">
      <c r="A1751" s="44" t="s">
        <v>5110</v>
      </c>
      <c r="B1751" s="44" t="s">
        <v>5112</v>
      </c>
      <c r="C1751" s="44" t="s">
        <v>3345</v>
      </c>
      <c r="D1751" s="44" t="s">
        <v>9374</v>
      </c>
      <c r="E1751" s="45"/>
      <c r="F1751" s="44" t="s">
        <v>1383</v>
      </c>
      <c r="G1751" s="45"/>
      <c r="H1751" s="45"/>
      <c r="I1751" s="44" t="s">
        <v>18030</v>
      </c>
      <c r="J1751" s="44" t="s">
        <v>12746</v>
      </c>
      <c r="K1751" s="45"/>
      <c r="L1751" s="44" t="s">
        <v>18031</v>
      </c>
      <c r="M1751" s="44" t="s">
        <v>9351</v>
      </c>
      <c r="N1751" s="44" t="s">
        <v>13640</v>
      </c>
      <c r="O1751" s="45">
        <v>4553</v>
      </c>
    </row>
    <row r="1752" spans="1:15">
      <c r="A1752" s="42" t="s">
        <v>5110</v>
      </c>
      <c r="B1752" s="42" t="s">
        <v>5112</v>
      </c>
      <c r="C1752" s="42" t="s">
        <v>3345</v>
      </c>
      <c r="D1752" s="42" t="s">
        <v>9374</v>
      </c>
      <c r="E1752" s="43"/>
      <c r="F1752" s="42" t="s">
        <v>1383</v>
      </c>
      <c r="G1752" s="43"/>
      <c r="H1752" s="43"/>
      <c r="I1752" s="42" t="s">
        <v>18032</v>
      </c>
      <c r="J1752" s="42" t="s">
        <v>12746</v>
      </c>
      <c r="K1752" s="43"/>
      <c r="L1752" s="42" t="s">
        <v>18033</v>
      </c>
      <c r="M1752" s="42" t="s">
        <v>9351</v>
      </c>
      <c r="N1752" s="42" t="s">
        <v>13640</v>
      </c>
      <c r="O1752" s="43">
        <v>4554</v>
      </c>
    </row>
    <row r="1753" spans="1:15">
      <c r="A1753" s="44" t="s">
        <v>5110</v>
      </c>
      <c r="B1753" s="44" t="s">
        <v>5112</v>
      </c>
      <c r="C1753" s="44" t="s">
        <v>3345</v>
      </c>
      <c r="D1753" s="44" t="s">
        <v>9374</v>
      </c>
      <c r="E1753" s="45"/>
      <c r="F1753" s="44" t="s">
        <v>1383</v>
      </c>
      <c r="G1753" s="45"/>
      <c r="H1753" s="45"/>
      <c r="I1753" s="44" t="s">
        <v>18034</v>
      </c>
      <c r="J1753" s="44" t="s">
        <v>12746</v>
      </c>
      <c r="K1753" s="45"/>
      <c r="L1753" s="44" t="s">
        <v>18035</v>
      </c>
      <c r="M1753" s="44" t="s">
        <v>9351</v>
      </c>
      <c r="N1753" s="44" t="s">
        <v>13640</v>
      </c>
      <c r="O1753" s="45">
        <v>4555</v>
      </c>
    </row>
    <row r="1754" spans="1:15">
      <c r="A1754" s="42" t="s">
        <v>5110</v>
      </c>
      <c r="B1754" s="42" t="s">
        <v>5112</v>
      </c>
      <c r="C1754" s="42" t="s">
        <v>3345</v>
      </c>
      <c r="D1754" s="42" t="s">
        <v>9374</v>
      </c>
      <c r="E1754" s="43"/>
      <c r="F1754" s="42" t="s">
        <v>1383</v>
      </c>
      <c r="G1754" s="43"/>
      <c r="H1754" s="43"/>
      <c r="I1754" s="42" t="s">
        <v>18036</v>
      </c>
      <c r="J1754" s="42" t="s">
        <v>12746</v>
      </c>
      <c r="K1754" s="43"/>
      <c r="L1754" s="42" t="s">
        <v>18037</v>
      </c>
      <c r="M1754" s="42" t="s">
        <v>9351</v>
      </c>
      <c r="N1754" s="42" t="s">
        <v>13640</v>
      </c>
      <c r="O1754" s="43">
        <v>4556</v>
      </c>
    </row>
    <row r="1755" spans="1:15">
      <c r="A1755" s="44" t="s">
        <v>5110</v>
      </c>
      <c r="B1755" s="44" t="s">
        <v>5112</v>
      </c>
      <c r="C1755" s="44" t="s">
        <v>3345</v>
      </c>
      <c r="D1755" s="44" t="s">
        <v>9374</v>
      </c>
      <c r="E1755" s="45"/>
      <c r="F1755" s="44" t="s">
        <v>1383</v>
      </c>
      <c r="G1755" s="45"/>
      <c r="H1755" s="45"/>
      <c r="I1755" s="44" t="s">
        <v>18038</v>
      </c>
      <c r="J1755" s="44" t="s">
        <v>12746</v>
      </c>
      <c r="K1755" s="45"/>
      <c r="L1755" s="44" t="s">
        <v>18039</v>
      </c>
      <c r="M1755" s="44" t="s">
        <v>9351</v>
      </c>
      <c r="N1755" s="44" t="s">
        <v>13640</v>
      </c>
      <c r="O1755" s="45">
        <v>4557</v>
      </c>
    </row>
    <row r="1756" spans="1:15">
      <c r="A1756" s="42" t="s">
        <v>5110</v>
      </c>
      <c r="B1756" s="42" t="s">
        <v>5112</v>
      </c>
      <c r="C1756" s="42" t="s">
        <v>3345</v>
      </c>
      <c r="D1756" s="42" t="s">
        <v>9374</v>
      </c>
      <c r="E1756" s="43"/>
      <c r="F1756" s="42" t="s">
        <v>1383</v>
      </c>
      <c r="G1756" s="43"/>
      <c r="H1756" s="43"/>
      <c r="I1756" s="42" t="s">
        <v>18040</v>
      </c>
      <c r="J1756" s="42" t="s">
        <v>12746</v>
      </c>
      <c r="K1756" s="43"/>
      <c r="L1756" s="42" t="s">
        <v>18041</v>
      </c>
      <c r="M1756" s="42" t="s">
        <v>9351</v>
      </c>
      <c r="N1756" s="42" t="s">
        <v>13640</v>
      </c>
      <c r="O1756" s="43">
        <v>4558</v>
      </c>
    </row>
    <row r="1757" spans="1:15">
      <c r="A1757" s="44" t="s">
        <v>5110</v>
      </c>
      <c r="B1757" s="44" t="s">
        <v>5112</v>
      </c>
      <c r="C1757" s="44" t="s">
        <v>3345</v>
      </c>
      <c r="D1757" s="44" t="s">
        <v>9374</v>
      </c>
      <c r="E1757" s="45"/>
      <c r="F1757" s="44" t="s">
        <v>1383</v>
      </c>
      <c r="G1757" s="45"/>
      <c r="H1757" s="45"/>
      <c r="I1757" s="44" t="s">
        <v>18042</v>
      </c>
      <c r="J1757" s="44" t="s">
        <v>12746</v>
      </c>
      <c r="K1757" s="45"/>
      <c r="L1757" s="44" t="s">
        <v>18043</v>
      </c>
      <c r="M1757" s="44" t="s">
        <v>9351</v>
      </c>
      <c r="N1757" s="44" t="s">
        <v>13640</v>
      </c>
      <c r="O1757" s="45">
        <v>4559</v>
      </c>
    </row>
    <row r="1758" spans="1:15">
      <c r="A1758" s="42" t="s">
        <v>5110</v>
      </c>
      <c r="B1758" s="42" t="s">
        <v>5112</v>
      </c>
      <c r="C1758" s="42" t="s">
        <v>3345</v>
      </c>
      <c r="D1758" s="42" t="s">
        <v>9374</v>
      </c>
      <c r="E1758" s="43"/>
      <c r="F1758" s="42" t="s">
        <v>1383</v>
      </c>
      <c r="G1758" s="43"/>
      <c r="H1758" s="43"/>
      <c r="I1758" s="42" t="s">
        <v>18044</v>
      </c>
      <c r="J1758" s="42" t="s">
        <v>12746</v>
      </c>
      <c r="K1758" s="43"/>
      <c r="L1758" s="42" t="s">
        <v>18045</v>
      </c>
      <c r="M1758" s="42" t="s">
        <v>9351</v>
      </c>
      <c r="N1758" s="42" t="s">
        <v>13640</v>
      </c>
      <c r="O1758" s="43">
        <v>4560</v>
      </c>
    </row>
    <row r="1759" spans="1:15">
      <c r="A1759" s="44" t="s">
        <v>5110</v>
      </c>
      <c r="B1759" s="44" t="s">
        <v>5112</v>
      </c>
      <c r="C1759" s="44" t="s">
        <v>3345</v>
      </c>
      <c r="D1759" s="44" t="s">
        <v>9374</v>
      </c>
      <c r="E1759" s="45"/>
      <c r="F1759" s="44" t="s">
        <v>1383</v>
      </c>
      <c r="G1759" s="45"/>
      <c r="H1759" s="45"/>
      <c r="I1759" s="44" t="s">
        <v>18046</v>
      </c>
      <c r="J1759" s="44" t="s">
        <v>12746</v>
      </c>
      <c r="K1759" s="45"/>
      <c r="L1759" s="44" t="s">
        <v>18047</v>
      </c>
      <c r="M1759" s="44" t="s">
        <v>9351</v>
      </c>
      <c r="N1759" s="44" t="s">
        <v>13640</v>
      </c>
      <c r="O1759" s="45">
        <v>4561</v>
      </c>
    </row>
    <row r="1760" spans="1:15">
      <c r="A1760" s="42" t="s">
        <v>5110</v>
      </c>
      <c r="B1760" s="42" t="s">
        <v>5112</v>
      </c>
      <c r="C1760" s="42" t="s">
        <v>3345</v>
      </c>
      <c r="D1760" s="42" t="s">
        <v>9374</v>
      </c>
      <c r="E1760" s="43"/>
      <c r="F1760" s="42" t="s">
        <v>1383</v>
      </c>
      <c r="G1760" s="43"/>
      <c r="H1760" s="43"/>
      <c r="I1760" s="42" t="s">
        <v>18048</v>
      </c>
      <c r="J1760" s="42" t="s">
        <v>12746</v>
      </c>
      <c r="K1760" s="43"/>
      <c r="L1760" s="42" t="s">
        <v>18049</v>
      </c>
      <c r="M1760" s="42" t="s">
        <v>9351</v>
      </c>
      <c r="N1760" s="42" t="s">
        <v>13640</v>
      </c>
      <c r="O1760" s="43">
        <v>4562</v>
      </c>
    </row>
    <row r="1761" spans="1:15">
      <c r="A1761" s="44" t="s">
        <v>5110</v>
      </c>
      <c r="B1761" s="44" t="s">
        <v>5112</v>
      </c>
      <c r="C1761" s="44" t="s">
        <v>3345</v>
      </c>
      <c r="D1761" s="44" t="s">
        <v>9374</v>
      </c>
      <c r="E1761" s="45"/>
      <c r="F1761" s="44" t="s">
        <v>1383</v>
      </c>
      <c r="G1761" s="45"/>
      <c r="H1761" s="45"/>
      <c r="I1761" s="44" t="s">
        <v>18050</v>
      </c>
      <c r="J1761" s="44" t="s">
        <v>12746</v>
      </c>
      <c r="K1761" s="45"/>
      <c r="L1761" s="44" t="s">
        <v>18051</v>
      </c>
      <c r="M1761" s="44" t="s">
        <v>9351</v>
      </c>
      <c r="N1761" s="44" t="s">
        <v>13640</v>
      </c>
      <c r="O1761" s="45">
        <v>4563</v>
      </c>
    </row>
    <row r="1762" spans="1:15">
      <c r="A1762" s="42" t="s">
        <v>5110</v>
      </c>
      <c r="B1762" s="42" t="s">
        <v>5112</v>
      </c>
      <c r="C1762" s="42" t="s">
        <v>3345</v>
      </c>
      <c r="D1762" s="42" t="s">
        <v>9374</v>
      </c>
      <c r="E1762" s="43"/>
      <c r="F1762" s="42" t="s">
        <v>1383</v>
      </c>
      <c r="G1762" s="43"/>
      <c r="H1762" s="43"/>
      <c r="I1762" s="42" t="s">
        <v>18052</v>
      </c>
      <c r="J1762" s="42" t="s">
        <v>12746</v>
      </c>
      <c r="K1762" s="43"/>
      <c r="L1762" s="42" t="s">
        <v>18053</v>
      </c>
      <c r="M1762" s="42" t="s">
        <v>9351</v>
      </c>
      <c r="N1762" s="42" t="s">
        <v>13640</v>
      </c>
      <c r="O1762" s="43">
        <v>4564</v>
      </c>
    </row>
    <row r="1763" spans="1:15">
      <c r="A1763" s="44" t="s">
        <v>5110</v>
      </c>
      <c r="B1763" s="44" t="s">
        <v>5112</v>
      </c>
      <c r="C1763" s="44" t="s">
        <v>3345</v>
      </c>
      <c r="D1763" s="44" t="s">
        <v>9374</v>
      </c>
      <c r="E1763" s="45"/>
      <c r="F1763" s="44" t="s">
        <v>1383</v>
      </c>
      <c r="G1763" s="45"/>
      <c r="H1763" s="45"/>
      <c r="I1763" s="44" t="s">
        <v>18055</v>
      </c>
      <c r="J1763" s="44" t="s">
        <v>12746</v>
      </c>
      <c r="K1763" s="45"/>
      <c r="L1763" s="44" t="s">
        <v>18056</v>
      </c>
      <c r="M1763" s="44" t="s">
        <v>9351</v>
      </c>
      <c r="N1763" s="44" t="s">
        <v>13640</v>
      </c>
      <c r="O1763" s="45">
        <v>4565</v>
      </c>
    </row>
    <row r="1764" spans="1:15">
      <c r="A1764" s="42" t="s">
        <v>5110</v>
      </c>
      <c r="B1764" s="42" t="s">
        <v>5112</v>
      </c>
      <c r="C1764" s="42" t="s">
        <v>3345</v>
      </c>
      <c r="D1764" s="42" t="s">
        <v>9374</v>
      </c>
      <c r="E1764" s="43"/>
      <c r="F1764" s="42" t="s">
        <v>1383</v>
      </c>
      <c r="G1764" s="43"/>
      <c r="H1764" s="43"/>
      <c r="I1764" s="42" t="s">
        <v>18057</v>
      </c>
      <c r="J1764" s="42" t="s">
        <v>10784</v>
      </c>
      <c r="K1764" s="43"/>
      <c r="L1764" s="42" t="s">
        <v>18058</v>
      </c>
      <c r="M1764" s="42" t="s">
        <v>9351</v>
      </c>
      <c r="N1764" s="42" t="s">
        <v>13640</v>
      </c>
      <c r="O1764" s="43">
        <v>4566</v>
      </c>
    </row>
    <row r="1765" spans="1:15">
      <c r="A1765" s="44" t="s">
        <v>5110</v>
      </c>
      <c r="B1765" s="44" t="s">
        <v>5112</v>
      </c>
      <c r="C1765" s="44" t="s">
        <v>3345</v>
      </c>
      <c r="D1765" s="44" t="s">
        <v>9374</v>
      </c>
      <c r="E1765" s="45"/>
      <c r="F1765" s="44" t="s">
        <v>1383</v>
      </c>
      <c r="G1765" s="45"/>
      <c r="H1765" s="45"/>
      <c r="I1765" s="44" t="s">
        <v>10951</v>
      </c>
      <c r="J1765" s="44" t="s">
        <v>8776</v>
      </c>
      <c r="K1765" s="45"/>
      <c r="L1765" s="44" t="s">
        <v>18059</v>
      </c>
      <c r="M1765" s="44" t="s">
        <v>9351</v>
      </c>
      <c r="N1765" s="44" t="s">
        <v>13640</v>
      </c>
      <c r="O1765" s="45">
        <v>4567</v>
      </c>
    </row>
    <row r="1766" spans="1:15">
      <c r="A1766" s="42" t="s">
        <v>5110</v>
      </c>
      <c r="B1766" s="42" t="s">
        <v>5112</v>
      </c>
      <c r="C1766" s="42" t="s">
        <v>3345</v>
      </c>
      <c r="D1766" s="42" t="s">
        <v>9374</v>
      </c>
      <c r="E1766" s="43"/>
      <c r="F1766" s="42" t="s">
        <v>1383</v>
      </c>
      <c r="G1766" s="43"/>
      <c r="H1766" s="43"/>
      <c r="I1766" s="42" t="s">
        <v>18060</v>
      </c>
      <c r="J1766" s="42" t="s">
        <v>8776</v>
      </c>
      <c r="K1766" s="43"/>
      <c r="L1766" s="42" t="s">
        <v>18061</v>
      </c>
      <c r="M1766" s="42" t="s">
        <v>9351</v>
      </c>
      <c r="N1766" s="42" t="s">
        <v>13640</v>
      </c>
      <c r="O1766" s="43">
        <v>4568</v>
      </c>
    </row>
    <row r="1767" spans="1:15">
      <c r="A1767" s="44" t="s">
        <v>5110</v>
      </c>
      <c r="B1767" s="44" t="s">
        <v>5112</v>
      </c>
      <c r="C1767" s="44" t="s">
        <v>3345</v>
      </c>
      <c r="D1767" s="44" t="s">
        <v>9374</v>
      </c>
      <c r="E1767" s="45"/>
      <c r="F1767" s="44" t="s">
        <v>1383</v>
      </c>
      <c r="G1767" s="45"/>
      <c r="H1767" s="45"/>
      <c r="I1767" s="44" t="s">
        <v>18062</v>
      </c>
      <c r="J1767" s="44" t="s">
        <v>10787</v>
      </c>
      <c r="K1767" s="45"/>
      <c r="L1767" s="44" t="s">
        <v>18063</v>
      </c>
      <c r="M1767" s="44" t="s">
        <v>9351</v>
      </c>
      <c r="N1767" s="44" t="s">
        <v>13640</v>
      </c>
      <c r="O1767" s="45">
        <v>4569</v>
      </c>
    </row>
    <row r="1768" spans="1:15">
      <c r="A1768" s="42" t="s">
        <v>5110</v>
      </c>
      <c r="B1768" s="42" t="s">
        <v>5112</v>
      </c>
      <c r="C1768" s="42" t="s">
        <v>3345</v>
      </c>
      <c r="D1768" s="42" t="s">
        <v>9374</v>
      </c>
      <c r="E1768" s="43"/>
      <c r="F1768" s="42" t="s">
        <v>1383</v>
      </c>
      <c r="G1768" s="43"/>
      <c r="H1768" s="43"/>
      <c r="I1768" s="42" t="s">
        <v>18064</v>
      </c>
      <c r="J1768" s="42" t="s">
        <v>12746</v>
      </c>
      <c r="K1768" s="43"/>
      <c r="L1768" s="42" t="s">
        <v>18065</v>
      </c>
      <c r="M1768" s="42" t="s">
        <v>9351</v>
      </c>
      <c r="N1768" s="42" t="s">
        <v>13640</v>
      </c>
      <c r="O1768" s="43">
        <v>4570</v>
      </c>
    </row>
    <row r="1769" spans="1:15">
      <c r="A1769" s="44" t="s">
        <v>5110</v>
      </c>
      <c r="B1769" s="44" t="s">
        <v>5112</v>
      </c>
      <c r="C1769" s="44" t="s">
        <v>3345</v>
      </c>
      <c r="D1769" s="44" t="s">
        <v>9374</v>
      </c>
      <c r="E1769" s="45"/>
      <c r="F1769" s="44" t="s">
        <v>1383</v>
      </c>
      <c r="G1769" s="45"/>
      <c r="H1769" s="45"/>
      <c r="I1769" s="44" t="s">
        <v>18066</v>
      </c>
      <c r="J1769" s="44" t="s">
        <v>10784</v>
      </c>
      <c r="K1769" s="45"/>
      <c r="L1769" s="44" t="s">
        <v>18067</v>
      </c>
      <c r="M1769" s="44" t="s">
        <v>9351</v>
      </c>
      <c r="N1769" s="44" t="s">
        <v>13640</v>
      </c>
      <c r="O1769" s="45">
        <v>4571</v>
      </c>
    </row>
    <row r="1770" spans="1:15">
      <c r="A1770" s="42" t="s">
        <v>5110</v>
      </c>
      <c r="B1770" s="42" t="s">
        <v>5112</v>
      </c>
      <c r="C1770" s="42" t="s">
        <v>3345</v>
      </c>
      <c r="D1770" s="42" t="s">
        <v>9374</v>
      </c>
      <c r="E1770" s="43"/>
      <c r="F1770" s="42" t="s">
        <v>1383</v>
      </c>
      <c r="G1770" s="43"/>
      <c r="H1770" s="43"/>
      <c r="I1770" s="42" t="s">
        <v>18068</v>
      </c>
      <c r="J1770" s="42" t="s">
        <v>10784</v>
      </c>
      <c r="K1770" s="43"/>
      <c r="L1770" s="42" t="s">
        <v>18069</v>
      </c>
      <c r="M1770" s="42" t="s">
        <v>9351</v>
      </c>
      <c r="N1770" s="42" t="s">
        <v>13640</v>
      </c>
      <c r="O1770" s="43">
        <v>4572</v>
      </c>
    </row>
    <row r="1771" spans="1:15">
      <c r="A1771" s="44" t="s">
        <v>5110</v>
      </c>
      <c r="B1771" s="44" t="s">
        <v>5112</v>
      </c>
      <c r="C1771" s="44" t="s">
        <v>3345</v>
      </c>
      <c r="D1771" s="44" t="s">
        <v>9374</v>
      </c>
      <c r="E1771" s="45"/>
      <c r="F1771" s="44" t="s">
        <v>1383</v>
      </c>
      <c r="G1771" s="45"/>
      <c r="H1771" s="45"/>
      <c r="I1771" s="44" t="s">
        <v>18070</v>
      </c>
      <c r="J1771" s="44" t="s">
        <v>12746</v>
      </c>
      <c r="K1771" s="45"/>
      <c r="L1771" s="44" t="s">
        <v>18071</v>
      </c>
      <c r="M1771" s="44" t="s">
        <v>9351</v>
      </c>
      <c r="N1771" s="44" t="s">
        <v>13640</v>
      </c>
      <c r="O1771" s="45">
        <v>4573</v>
      </c>
    </row>
    <row r="1772" spans="1:15">
      <c r="A1772" s="42" t="s">
        <v>5110</v>
      </c>
      <c r="B1772" s="42" t="s">
        <v>5112</v>
      </c>
      <c r="C1772" s="42" t="s">
        <v>3345</v>
      </c>
      <c r="D1772" s="42" t="s">
        <v>9374</v>
      </c>
      <c r="E1772" s="43"/>
      <c r="F1772" s="42" t="s">
        <v>1383</v>
      </c>
      <c r="G1772" s="43"/>
      <c r="H1772" s="43"/>
      <c r="I1772" s="42" t="s">
        <v>18072</v>
      </c>
      <c r="J1772" s="42" t="s">
        <v>12746</v>
      </c>
      <c r="K1772" s="43"/>
      <c r="L1772" s="42" t="s">
        <v>18073</v>
      </c>
      <c r="M1772" s="42" t="s">
        <v>9351</v>
      </c>
      <c r="N1772" s="42" t="s">
        <v>13640</v>
      </c>
      <c r="O1772" s="43">
        <v>4574</v>
      </c>
    </row>
    <row r="1773" spans="1:15">
      <c r="A1773" s="44" t="s">
        <v>5110</v>
      </c>
      <c r="B1773" s="44" t="s">
        <v>5112</v>
      </c>
      <c r="C1773" s="44" t="s">
        <v>3345</v>
      </c>
      <c r="D1773" s="44" t="s">
        <v>9374</v>
      </c>
      <c r="E1773" s="45"/>
      <c r="F1773" s="44" t="s">
        <v>1383</v>
      </c>
      <c r="G1773" s="45"/>
      <c r="H1773" s="45"/>
      <c r="I1773" s="44" t="s">
        <v>18074</v>
      </c>
      <c r="J1773" s="44" t="s">
        <v>12746</v>
      </c>
      <c r="K1773" s="45"/>
      <c r="L1773" s="44" t="s">
        <v>18075</v>
      </c>
      <c r="M1773" s="44" t="s">
        <v>9351</v>
      </c>
      <c r="N1773" s="44" t="s">
        <v>13640</v>
      </c>
      <c r="O1773" s="45">
        <v>4575</v>
      </c>
    </row>
    <row r="1774" spans="1:15">
      <c r="A1774" s="42" t="s">
        <v>5110</v>
      </c>
      <c r="B1774" s="42" t="s">
        <v>5112</v>
      </c>
      <c r="C1774" s="42" t="s">
        <v>3345</v>
      </c>
      <c r="D1774" s="42" t="s">
        <v>9374</v>
      </c>
      <c r="E1774" s="43"/>
      <c r="F1774" s="42" t="s">
        <v>1383</v>
      </c>
      <c r="G1774" s="43"/>
      <c r="H1774" s="43"/>
      <c r="I1774" s="42" t="s">
        <v>18076</v>
      </c>
      <c r="J1774" s="42" t="s">
        <v>12746</v>
      </c>
      <c r="K1774" s="43"/>
      <c r="L1774" s="42" t="s">
        <v>18077</v>
      </c>
      <c r="M1774" s="42" t="s">
        <v>9351</v>
      </c>
      <c r="N1774" s="42" t="s">
        <v>13640</v>
      </c>
      <c r="O1774" s="43">
        <v>4576</v>
      </c>
    </row>
    <row r="1775" spans="1:15">
      <c r="A1775" s="44" t="s">
        <v>5110</v>
      </c>
      <c r="B1775" s="44" t="s">
        <v>5112</v>
      </c>
      <c r="C1775" s="44" t="s">
        <v>3345</v>
      </c>
      <c r="D1775" s="44" t="s">
        <v>9374</v>
      </c>
      <c r="E1775" s="45"/>
      <c r="F1775" s="44" t="s">
        <v>1383</v>
      </c>
      <c r="G1775" s="45"/>
      <c r="H1775" s="45"/>
      <c r="I1775" s="44" t="s">
        <v>18078</v>
      </c>
      <c r="J1775" s="44" t="s">
        <v>10784</v>
      </c>
      <c r="K1775" s="45"/>
      <c r="L1775" s="44" t="s">
        <v>18079</v>
      </c>
      <c r="M1775" s="44" t="s">
        <v>9351</v>
      </c>
      <c r="N1775" s="44" t="s">
        <v>13640</v>
      </c>
      <c r="O1775" s="45">
        <v>4577</v>
      </c>
    </row>
    <row r="1776" spans="1:15">
      <c r="A1776" s="42" t="s">
        <v>5110</v>
      </c>
      <c r="B1776" s="42" t="s">
        <v>5112</v>
      </c>
      <c r="C1776" s="42" t="s">
        <v>3345</v>
      </c>
      <c r="D1776" s="42" t="s">
        <v>9374</v>
      </c>
      <c r="E1776" s="43"/>
      <c r="F1776" s="42" t="s">
        <v>1383</v>
      </c>
      <c r="G1776" s="43"/>
      <c r="H1776" s="43"/>
      <c r="I1776" s="42" t="s">
        <v>18080</v>
      </c>
      <c r="J1776" s="42" t="s">
        <v>12746</v>
      </c>
      <c r="K1776" s="43"/>
      <c r="L1776" s="42" t="s">
        <v>18081</v>
      </c>
      <c r="M1776" s="42" t="s">
        <v>9351</v>
      </c>
      <c r="N1776" s="42" t="s">
        <v>13640</v>
      </c>
      <c r="O1776" s="43">
        <v>4578</v>
      </c>
    </row>
    <row r="1777" spans="1:15">
      <c r="A1777" s="44" t="s">
        <v>5110</v>
      </c>
      <c r="B1777" s="44" t="s">
        <v>5112</v>
      </c>
      <c r="C1777" s="44" t="s">
        <v>3345</v>
      </c>
      <c r="D1777" s="44" t="s">
        <v>9374</v>
      </c>
      <c r="E1777" s="45"/>
      <c r="F1777" s="44" t="s">
        <v>1383</v>
      </c>
      <c r="G1777" s="45"/>
      <c r="H1777" s="45"/>
      <c r="I1777" s="44" t="s">
        <v>18082</v>
      </c>
      <c r="J1777" s="44" t="s">
        <v>10784</v>
      </c>
      <c r="K1777" s="45"/>
      <c r="L1777" s="44" t="s">
        <v>18083</v>
      </c>
      <c r="M1777" s="44" t="s">
        <v>9351</v>
      </c>
      <c r="N1777" s="44" t="s">
        <v>13640</v>
      </c>
      <c r="O1777" s="45">
        <v>4579</v>
      </c>
    </row>
    <row r="1778" spans="1:15">
      <c r="A1778" s="42" t="s">
        <v>5110</v>
      </c>
      <c r="B1778" s="42" t="s">
        <v>5112</v>
      </c>
      <c r="C1778" s="42" t="s">
        <v>3345</v>
      </c>
      <c r="D1778" s="42" t="s">
        <v>9374</v>
      </c>
      <c r="E1778" s="43"/>
      <c r="F1778" s="42" t="s">
        <v>1383</v>
      </c>
      <c r="G1778" s="43"/>
      <c r="H1778" s="43"/>
      <c r="I1778" s="42" t="s">
        <v>18084</v>
      </c>
      <c r="J1778" s="42" t="s">
        <v>8776</v>
      </c>
      <c r="K1778" s="43"/>
      <c r="L1778" s="42" t="s">
        <v>18085</v>
      </c>
      <c r="M1778" s="42" t="s">
        <v>9351</v>
      </c>
      <c r="N1778" s="42" t="s">
        <v>13640</v>
      </c>
      <c r="O1778" s="43">
        <v>4580</v>
      </c>
    </row>
    <row r="1779" spans="1:15">
      <c r="A1779" s="44" t="s">
        <v>5110</v>
      </c>
      <c r="B1779" s="44" t="s">
        <v>5112</v>
      </c>
      <c r="C1779" s="44" t="s">
        <v>3345</v>
      </c>
      <c r="D1779" s="44" t="s">
        <v>9374</v>
      </c>
      <c r="E1779" s="45"/>
      <c r="F1779" s="44" t="s">
        <v>1383</v>
      </c>
      <c r="G1779" s="45"/>
      <c r="H1779" s="45"/>
      <c r="I1779" s="44" t="s">
        <v>18086</v>
      </c>
      <c r="J1779" s="44" t="s">
        <v>12746</v>
      </c>
      <c r="K1779" s="45"/>
      <c r="L1779" s="44" t="s">
        <v>18087</v>
      </c>
      <c r="M1779" s="44" t="s">
        <v>9351</v>
      </c>
      <c r="N1779" s="44" t="s">
        <v>13640</v>
      </c>
      <c r="O1779" s="45">
        <v>4581</v>
      </c>
    </row>
    <row r="1780" spans="1:15">
      <c r="A1780" s="42" t="s">
        <v>5110</v>
      </c>
      <c r="B1780" s="42" t="s">
        <v>5112</v>
      </c>
      <c r="C1780" s="42" t="s">
        <v>3345</v>
      </c>
      <c r="D1780" s="42" t="s">
        <v>9374</v>
      </c>
      <c r="E1780" s="43"/>
      <c r="F1780" s="42" t="s">
        <v>1383</v>
      </c>
      <c r="G1780" s="43"/>
      <c r="H1780" s="43"/>
      <c r="I1780" s="42" t="s">
        <v>18088</v>
      </c>
      <c r="J1780" s="42" t="s">
        <v>12746</v>
      </c>
      <c r="K1780" s="43"/>
      <c r="L1780" s="42" t="s">
        <v>18089</v>
      </c>
      <c r="M1780" s="42" t="s">
        <v>9351</v>
      </c>
      <c r="N1780" s="42" t="s">
        <v>13640</v>
      </c>
      <c r="O1780" s="43">
        <v>4582</v>
      </c>
    </row>
    <row r="1781" spans="1:15">
      <c r="A1781" s="44" t="s">
        <v>5110</v>
      </c>
      <c r="B1781" s="44" t="s">
        <v>5112</v>
      </c>
      <c r="C1781" s="44" t="s">
        <v>3345</v>
      </c>
      <c r="D1781" s="44" t="s">
        <v>9374</v>
      </c>
      <c r="E1781" s="45"/>
      <c r="F1781" s="44" t="s">
        <v>1383</v>
      </c>
      <c r="G1781" s="45"/>
      <c r="H1781" s="45"/>
      <c r="I1781" s="44" t="s">
        <v>18090</v>
      </c>
      <c r="J1781" s="44" t="s">
        <v>10639</v>
      </c>
      <c r="K1781" s="45"/>
      <c r="L1781" s="44" t="s">
        <v>18091</v>
      </c>
      <c r="M1781" s="44" t="s">
        <v>9351</v>
      </c>
      <c r="N1781" s="44" t="s">
        <v>13640</v>
      </c>
      <c r="O1781" s="45">
        <v>4583</v>
      </c>
    </row>
    <row r="1782" spans="1:15">
      <c r="A1782" s="42" t="s">
        <v>5110</v>
      </c>
      <c r="B1782" s="42" t="s">
        <v>5112</v>
      </c>
      <c r="C1782" s="42" t="s">
        <v>3345</v>
      </c>
      <c r="D1782" s="42" t="s">
        <v>9374</v>
      </c>
      <c r="E1782" s="43"/>
      <c r="F1782" s="42" t="s">
        <v>1383</v>
      </c>
      <c r="G1782" s="43"/>
      <c r="H1782" s="43"/>
      <c r="I1782" s="42" t="s">
        <v>18092</v>
      </c>
      <c r="J1782" s="42" t="s">
        <v>12746</v>
      </c>
      <c r="K1782" s="43"/>
      <c r="L1782" s="42" t="s">
        <v>18093</v>
      </c>
      <c r="M1782" s="42" t="s">
        <v>9351</v>
      </c>
      <c r="N1782" s="42" t="s">
        <v>13640</v>
      </c>
      <c r="O1782" s="43">
        <v>4584</v>
      </c>
    </row>
    <row r="1783" spans="1:15">
      <c r="A1783" s="44" t="s">
        <v>5110</v>
      </c>
      <c r="B1783" s="44" t="s">
        <v>5112</v>
      </c>
      <c r="C1783" s="44" t="s">
        <v>3345</v>
      </c>
      <c r="D1783" s="44" t="s">
        <v>9374</v>
      </c>
      <c r="E1783" s="45"/>
      <c r="F1783" s="44" t="s">
        <v>1383</v>
      </c>
      <c r="G1783" s="45"/>
      <c r="H1783" s="45"/>
      <c r="I1783" s="44" t="s">
        <v>18094</v>
      </c>
      <c r="J1783" s="44" t="s">
        <v>10784</v>
      </c>
      <c r="K1783" s="45"/>
      <c r="L1783" s="44" t="s">
        <v>18095</v>
      </c>
      <c r="M1783" s="44" t="s">
        <v>9351</v>
      </c>
      <c r="N1783" s="44" t="s">
        <v>13640</v>
      </c>
      <c r="O1783" s="45">
        <v>4585</v>
      </c>
    </row>
    <row r="1784" spans="1:15">
      <c r="A1784" s="42" t="s">
        <v>5110</v>
      </c>
      <c r="B1784" s="42" t="s">
        <v>5112</v>
      </c>
      <c r="C1784" s="42" t="s">
        <v>3345</v>
      </c>
      <c r="D1784" s="42" t="s">
        <v>9374</v>
      </c>
      <c r="E1784" s="43"/>
      <c r="F1784" s="42" t="s">
        <v>1383</v>
      </c>
      <c r="G1784" s="43"/>
      <c r="H1784" s="43"/>
      <c r="I1784" s="42" t="s">
        <v>18096</v>
      </c>
      <c r="J1784" s="42" t="s">
        <v>10784</v>
      </c>
      <c r="K1784" s="43"/>
      <c r="L1784" s="42" t="s">
        <v>18097</v>
      </c>
      <c r="M1784" s="42" t="s">
        <v>9351</v>
      </c>
      <c r="N1784" s="42" t="s">
        <v>13640</v>
      </c>
      <c r="O1784" s="43">
        <v>4586</v>
      </c>
    </row>
    <row r="1785" spans="1:15">
      <c r="A1785" s="44" t="s">
        <v>5110</v>
      </c>
      <c r="B1785" s="44" t="s">
        <v>5112</v>
      </c>
      <c r="C1785" s="44" t="s">
        <v>3345</v>
      </c>
      <c r="D1785" s="44" t="s">
        <v>9374</v>
      </c>
      <c r="E1785" s="45"/>
      <c r="F1785" s="44" t="s">
        <v>1383</v>
      </c>
      <c r="G1785" s="45"/>
      <c r="H1785" s="45"/>
      <c r="I1785" s="44" t="s">
        <v>18098</v>
      </c>
      <c r="J1785" s="44" t="s">
        <v>12746</v>
      </c>
      <c r="K1785" s="45"/>
      <c r="L1785" s="44" t="s">
        <v>18099</v>
      </c>
      <c r="M1785" s="44" t="s">
        <v>9351</v>
      </c>
      <c r="N1785" s="44" t="s">
        <v>13640</v>
      </c>
      <c r="O1785" s="45">
        <v>4587</v>
      </c>
    </row>
    <row r="1786" spans="1:15">
      <c r="A1786" s="42" t="s">
        <v>5110</v>
      </c>
      <c r="B1786" s="42" t="s">
        <v>5112</v>
      </c>
      <c r="C1786" s="42" t="s">
        <v>3345</v>
      </c>
      <c r="D1786" s="42" t="s">
        <v>9374</v>
      </c>
      <c r="E1786" s="43"/>
      <c r="F1786" s="42" t="s">
        <v>1383</v>
      </c>
      <c r="G1786" s="43"/>
      <c r="H1786" s="43"/>
      <c r="I1786" s="42" t="s">
        <v>18100</v>
      </c>
      <c r="J1786" s="42" t="s">
        <v>10784</v>
      </c>
      <c r="K1786" s="43"/>
      <c r="L1786" s="42" t="s">
        <v>18101</v>
      </c>
      <c r="M1786" s="42" t="s">
        <v>9351</v>
      </c>
      <c r="N1786" s="42" t="s">
        <v>13640</v>
      </c>
      <c r="O1786" s="43">
        <v>4588</v>
      </c>
    </row>
    <row r="1787" spans="1:15">
      <c r="A1787" s="44" t="s">
        <v>5110</v>
      </c>
      <c r="B1787" s="44" t="s">
        <v>5112</v>
      </c>
      <c r="C1787" s="44" t="s">
        <v>3345</v>
      </c>
      <c r="D1787" s="44" t="s">
        <v>9374</v>
      </c>
      <c r="E1787" s="45"/>
      <c r="F1787" s="44" t="s">
        <v>1383</v>
      </c>
      <c r="G1787" s="45"/>
      <c r="H1787" s="45"/>
      <c r="I1787" s="44" t="s">
        <v>18102</v>
      </c>
      <c r="J1787" s="44" t="s">
        <v>12746</v>
      </c>
      <c r="K1787" s="45"/>
      <c r="L1787" s="44" t="s">
        <v>18103</v>
      </c>
      <c r="M1787" s="44" t="s">
        <v>9351</v>
      </c>
      <c r="N1787" s="44" t="s">
        <v>13640</v>
      </c>
      <c r="O1787" s="45">
        <v>4589</v>
      </c>
    </row>
    <row r="1788" spans="1:15">
      <c r="A1788" s="42" t="s">
        <v>5110</v>
      </c>
      <c r="B1788" s="42" t="s">
        <v>5112</v>
      </c>
      <c r="C1788" s="42" t="s">
        <v>3345</v>
      </c>
      <c r="D1788" s="42" t="s">
        <v>9374</v>
      </c>
      <c r="E1788" s="43"/>
      <c r="F1788" s="42" t="s">
        <v>1383</v>
      </c>
      <c r="G1788" s="43"/>
      <c r="H1788" s="43"/>
      <c r="I1788" s="42" t="s">
        <v>18104</v>
      </c>
      <c r="J1788" s="42" t="s">
        <v>12746</v>
      </c>
      <c r="K1788" s="43"/>
      <c r="L1788" s="42" t="s">
        <v>18105</v>
      </c>
      <c r="M1788" s="42" t="s">
        <v>9351</v>
      </c>
      <c r="N1788" s="42" t="s">
        <v>13640</v>
      </c>
      <c r="O1788" s="43">
        <v>4590</v>
      </c>
    </row>
    <row r="1789" spans="1:15">
      <c r="A1789" s="44" t="s">
        <v>5110</v>
      </c>
      <c r="B1789" s="44" t="s">
        <v>5112</v>
      </c>
      <c r="C1789" s="44" t="s">
        <v>3345</v>
      </c>
      <c r="D1789" s="44" t="s">
        <v>9374</v>
      </c>
      <c r="E1789" s="45"/>
      <c r="F1789" s="44" t="s">
        <v>1383</v>
      </c>
      <c r="G1789" s="45"/>
      <c r="H1789" s="45"/>
      <c r="I1789" s="44" t="s">
        <v>18106</v>
      </c>
      <c r="J1789" s="44" t="s">
        <v>10784</v>
      </c>
      <c r="K1789" s="45"/>
      <c r="L1789" s="44" t="s">
        <v>18107</v>
      </c>
      <c r="M1789" s="44" t="s">
        <v>9351</v>
      </c>
      <c r="N1789" s="44" t="s">
        <v>13640</v>
      </c>
      <c r="O1789" s="45">
        <v>4591</v>
      </c>
    </row>
    <row r="1790" spans="1:15">
      <c r="A1790" s="42" t="s">
        <v>5110</v>
      </c>
      <c r="B1790" s="42" t="s">
        <v>5112</v>
      </c>
      <c r="C1790" s="42" t="s">
        <v>3345</v>
      </c>
      <c r="D1790" s="42" t="s">
        <v>9374</v>
      </c>
      <c r="E1790" s="43"/>
      <c r="F1790" s="42" t="s">
        <v>1383</v>
      </c>
      <c r="G1790" s="43"/>
      <c r="H1790" s="43"/>
      <c r="I1790" s="42" t="s">
        <v>18108</v>
      </c>
      <c r="J1790" s="42" t="s">
        <v>12746</v>
      </c>
      <c r="K1790" s="43"/>
      <c r="L1790" s="42" t="s">
        <v>14836</v>
      </c>
      <c r="M1790" s="42" t="s">
        <v>9351</v>
      </c>
      <c r="N1790" s="42" t="s">
        <v>13640</v>
      </c>
      <c r="O1790" s="43">
        <v>4592</v>
      </c>
    </row>
    <row r="1791" spans="1:15">
      <c r="A1791" s="44" t="s">
        <v>5110</v>
      </c>
      <c r="B1791" s="44" t="s">
        <v>5112</v>
      </c>
      <c r="C1791" s="44" t="s">
        <v>3345</v>
      </c>
      <c r="D1791" s="44" t="s">
        <v>9374</v>
      </c>
      <c r="E1791" s="45"/>
      <c r="F1791" s="44" t="s">
        <v>1383</v>
      </c>
      <c r="G1791" s="45"/>
      <c r="H1791" s="45"/>
      <c r="I1791" s="44" t="s">
        <v>18109</v>
      </c>
      <c r="J1791" s="44" t="s">
        <v>12746</v>
      </c>
      <c r="K1791" s="45"/>
      <c r="L1791" s="44" t="s">
        <v>18110</v>
      </c>
      <c r="M1791" s="44" t="s">
        <v>9351</v>
      </c>
      <c r="N1791" s="44" t="s">
        <v>13640</v>
      </c>
      <c r="O1791" s="45">
        <v>4593</v>
      </c>
    </row>
    <row r="1792" spans="1:15">
      <c r="A1792" s="42" t="s">
        <v>5110</v>
      </c>
      <c r="B1792" s="42" t="s">
        <v>5112</v>
      </c>
      <c r="C1792" s="42" t="s">
        <v>3345</v>
      </c>
      <c r="D1792" s="42" t="s">
        <v>9374</v>
      </c>
      <c r="E1792" s="43"/>
      <c r="F1792" s="42" t="s">
        <v>1383</v>
      </c>
      <c r="G1792" s="43"/>
      <c r="H1792" s="43"/>
      <c r="I1792" s="42" t="s">
        <v>18111</v>
      </c>
      <c r="J1792" s="42" t="s">
        <v>10787</v>
      </c>
      <c r="K1792" s="43"/>
      <c r="L1792" s="42" t="s">
        <v>18112</v>
      </c>
      <c r="M1792" s="42" t="s">
        <v>9351</v>
      </c>
      <c r="N1792" s="42" t="s">
        <v>13640</v>
      </c>
      <c r="O1792" s="43">
        <v>4594</v>
      </c>
    </row>
    <row r="1793" spans="1:15">
      <c r="A1793" s="44" t="s">
        <v>5110</v>
      </c>
      <c r="B1793" s="44" t="s">
        <v>5112</v>
      </c>
      <c r="C1793" s="44" t="s">
        <v>3345</v>
      </c>
      <c r="D1793" s="44" t="s">
        <v>9374</v>
      </c>
      <c r="E1793" s="45"/>
      <c r="F1793" s="44" t="s">
        <v>1383</v>
      </c>
      <c r="G1793" s="45"/>
      <c r="H1793" s="45"/>
      <c r="I1793" s="44" t="s">
        <v>18113</v>
      </c>
      <c r="J1793" s="44" t="s">
        <v>12746</v>
      </c>
      <c r="K1793" s="45"/>
      <c r="L1793" s="44" t="s">
        <v>18114</v>
      </c>
      <c r="M1793" s="44" t="s">
        <v>9351</v>
      </c>
      <c r="N1793" s="44" t="s">
        <v>13640</v>
      </c>
      <c r="O1793" s="45">
        <v>4595</v>
      </c>
    </row>
    <row r="1794" spans="1:15">
      <c r="A1794" s="42" t="s">
        <v>5110</v>
      </c>
      <c r="B1794" s="42" t="s">
        <v>5112</v>
      </c>
      <c r="C1794" s="42" t="s">
        <v>3345</v>
      </c>
      <c r="D1794" s="42" t="s">
        <v>9374</v>
      </c>
      <c r="E1794" s="43"/>
      <c r="F1794" s="42" t="s">
        <v>1383</v>
      </c>
      <c r="G1794" s="43"/>
      <c r="H1794" s="43"/>
      <c r="I1794" s="42" t="s">
        <v>18115</v>
      </c>
      <c r="J1794" s="42" t="s">
        <v>10789</v>
      </c>
      <c r="K1794" s="43"/>
      <c r="L1794" s="42" t="s">
        <v>18116</v>
      </c>
      <c r="M1794" s="42" t="s">
        <v>9351</v>
      </c>
      <c r="N1794" s="42" t="s">
        <v>13640</v>
      </c>
      <c r="O1794" s="43">
        <v>4596</v>
      </c>
    </row>
    <row r="1795" spans="1:15">
      <c r="A1795" s="44" t="s">
        <v>5110</v>
      </c>
      <c r="B1795" s="44" t="s">
        <v>5112</v>
      </c>
      <c r="C1795" s="44" t="s">
        <v>3345</v>
      </c>
      <c r="D1795" s="44" t="s">
        <v>9374</v>
      </c>
      <c r="E1795" s="45"/>
      <c r="F1795" s="44" t="s">
        <v>1383</v>
      </c>
      <c r="G1795" s="45"/>
      <c r="H1795" s="45"/>
      <c r="I1795" s="44" t="s">
        <v>18117</v>
      </c>
      <c r="J1795" s="44" t="s">
        <v>12746</v>
      </c>
      <c r="K1795" s="45"/>
      <c r="L1795" s="44" t="s">
        <v>18118</v>
      </c>
      <c r="M1795" s="44" t="s">
        <v>9351</v>
      </c>
      <c r="N1795" s="44" t="s">
        <v>13640</v>
      </c>
      <c r="O1795" s="45">
        <v>4597</v>
      </c>
    </row>
    <row r="1796" spans="1:15">
      <c r="A1796" s="42" t="s">
        <v>5110</v>
      </c>
      <c r="B1796" s="42" t="s">
        <v>5112</v>
      </c>
      <c r="C1796" s="42" t="s">
        <v>3345</v>
      </c>
      <c r="D1796" s="42" t="s">
        <v>9374</v>
      </c>
      <c r="E1796" s="43"/>
      <c r="F1796" s="42" t="s">
        <v>1383</v>
      </c>
      <c r="G1796" s="43"/>
      <c r="H1796" s="43"/>
      <c r="I1796" s="42" t="s">
        <v>18119</v>
      </c>
      <c r="J1796" s="42" t="s">
        <v>8776</v>
      </c>
      <c r="K1796" s="43"/>
      <c r="L1796" s="42" t="s">
        <v>18120</v>
      </c>
      <c r="M1796" s="42" t="s">
        <v>9351</v>
      </c>
      <c r="N1796" s="42" t="s">
        <v>13640</v>
      </c>
      <c r="O1796" s="43">
        <v>4598</v>
      </c>
    </row>
    <row r="1797" spans="1:15">
      <c r="A1797" s="44" t="s">
        <v>5110</v>
      </c>
      <c r="B1797" s="44" t="s">
        <v>5112</v>
      </c>
      <c r="C1797" s="44" t="s">
        <v>3345</v>
      </c>
      <c r="D1797" s="44" t="s">
        <v>9374</v>
      </c>
      <c r="E1797" s="45"/>
      <c r="F1797" s="44" t="s">
        <v>1383</v>
      </c>
      <c r="G1797" s="45"/>
      <c r="H1797" s="45"/>
      <c r="I1797" s="44" t="s">
        <v>18121</v>
      </c>
      <c r="J1797" s="44" t="s">
        <v>10789</v>
      </c>
      <c r="K1797" s="45"/>
      <c r="L1797" s="44" t="s">
        <v>18122</v>
      </c>
      <c r="M1797" s="44" t="s">
        <v>9351</v>
      </c>
      <c r="N1797" s="44" t="s">
        <v>13640</v>
      </c>
      <c r="O1797" s="45">
        <v>4599</v>
      </c>
    </row>
    <row r="1798" spans="1:15">
      <c r="A1798" s="42" t="s">
        <v>5110</v>
      </c>
      <c r="B1798" s="42" t="s">
        <v>5112</v>
      </c>
      <c r="C1798" s="42" t="s">
        <v>3345</v>
      </c>
      <c r="D1798" s="42" t="s">
        <v>9374</v>
      </c>
      <c r="E1798" s="43"/>
      <c r="F1798" s="42" t="s">
        <v>1383</v>
      </c>
      <c r="G1798" s="43"/>
      <c r="H1798" s="43"/>
      <c r="I1798" s="42" t="s">
        <v>18123</v>
      </c>
      <c r="J1798" s="42" t="s">
        <v>10580</v>
      </c>
      <c r="K1798" s="43"/>
      <c r="L1798" s="42" t="s">
        <v>18124</v>
      </c>
      <c r="M1798" s="42" t="s">
        <v>9351</v>
      </c>
      <c r="N1798" s="42" t="s">
        <v>13640</v>
      </c>
      <c r="O1798" s="43">
        <v>4600</v>
      </c>
    </row>
    <row r="1799" spans="1:15">
      <c r="A1799" s="44" t="s">
        <v>5110</v>
      </c>
      <c r="B1799" s="44" t="s">
        <v>5112</v>
      </c>
      <c r="C1799" s="44" t="s">
        <v>3345</v>
      </c>
      <c r="D1799" s="44" t="s">
        <v>9374</v>
      </c>
      <c r="E1799" s="45"/>
      <c r="F1799" s="44" t="s">
        <v>1383</v>
      </c>
      <c r="G1799" s="45"/>
      <c r="H1799" s="45"/>
      <c r="I1799" s="44" t="s">
        <v>18125</v>
      </c>
      <c r="J1799" s="44" t="s">
        <v>10784</v>
      </c>
      <c r="K1799" s="45"/>
      <c r="L1799" s="44" t="s">
        <v>18126</v>
      </c>
      <c r="M1799" s="44" t="s">
        <v>9351</v>
      </c>
      <c r="N1799" s="44" t="s">
        <v>13640</v>
      </c>
      <c r="O1799" s="45">
        <v>4601</v>
      </c>
    </row>
    <row r="1800" spans="1:15">
      <c r="A1800" s="42" t="s">
        <v>5110</v>
      </c>
      <c r="B1800" s="42" t="s">
        <v>5112</v>
      </c>
      <c r="C1800" s="42" t="s">
        <v>3345</v>
      </c>
      <c r="D1800" s="42" t="s">
        <v>9374</v>
      </c>
      <c r="E1800" s="43"/>
      <c r="F1800" s="42" t="s">
        <v>1383</v>
      </c>
      <c r="G1800" s="43"/>
      <c r="H1800" s="43"/>
      <c r="I1800" s="42" t="s">
        <v>18127</v>
      </c>
      <c r="J1800" s="42" t="s">
        <v>12746</v>
      </c>
      <c r="K1800" s="43"/>
      <c r="L1800" s="42" t="s">
        <v>18128</v>
      </c>
      <c r="M1800" s="42" t="s">
        <v>9351</v>
      </c>
      <c r="N1800" s="42" t="s">
        <v>13640</v>
      </c>
      <c r="O1800" s="43">
        <v>4602</v>
      </c>
    </row>
    <row r="1801" spans="1:15">
      <c r="A1801" s="44" t="s">
        <v>5110</v>
      </c>
      <c r="B1801" s="44" t="s">
        <v>5112</v>
      </c>
      <c r="C1801" s="44" t="s">
        <v>3345</v>
      </c>
      <c r="D1801" s="44" t="s">
        <v>9374</v>
      </c>
      <c r="E1801" s="45"/>
      <c r="F1801" s="44" t="s">
        <v>1383</v>
      </c>
      <c r="G1801" s="45"/>
      <c r="H1801" s="45"/>
      <c r="I1801" s="44" t="s">
        <v>18129</v>
      </c>
      <c r="J1801" s="44" t="s">
        <v>10639</v>
      </c>
      <c r="K1801" s="45"/>
      <c r="L1801" s="44" t="s">
        <v>18130</v>
      </c>
      <c r="M1801" s="44" t="s">
        <v>9351</v>
      </c>
      <c r="N1801" s="44" t="s">
        <v>13640</v>
      </c>
      <c r="O1801" s="45">
        <v>4603</v>
      </c>
    </row>
    <row r="1802" spans="1:15">
      <c r="A1802" s="42" t="s">
        <v>5110</v>
      </c>
      <c r="B1802" s="42" t="s">
        <v>5112</v>
      </c>
      <c r="C1802" s="42" t="s">
        <v>3345</v>
      </c>
      <c r="D1802" s="42" t="s">
        <v>9374</v>
      </c>
      <c r="E1802" s="43"/>
      <c r="F1802" s="42" t="s">
        <v>1383</v>
      </c>
      <c r="G1802" s="43"/>
      <c r="H1802" s="43"/>
      <c r="I1802" s="42" t="s">
        <v>18131</v>
      </c>
      <c r="J1802" s="42" t="s">
        <v>10784</v>
      </c>
      <c r="K1802" s="43"/>
      <c r="L1802" s="42" t="s">
        <v>18132</v>
      </c>
      <c r="M1802" s="42" t="s">
        <v>9351</v>
      </c>
      <c r="N1802" s="42" t="s">
        <v>13640</v>
      </c>
      <c r="O1802" s="43">
        <v>4604</v>
      </c>
    </row>
    <row r="1803" spans="1:15">
      <c r="A1803" s="44" t="s">
        <v>5110</v>
      </c>
      <c r="B1803" s="44" t="s">
        <v>5112</v>
      </c>
      <c r="C1803" s="44" t="s">
        <v>3345</v>
      </c>
      <c r="D1803" s="44" t="s">
        <v>9374</v>
      </c>
      <c r="E1803" s="45"/>
      <c r="F1803" s="44" t="s">
        <v>1383</v>
      </c>
      <c r="G1803" s="45"/>
      <c r="H1803" s="45"/>
      <c r="I1803" s="44" t="s">
        <v>18133</v>
      </c>
      <c r="J1803" s="44" t="s">
        <v>12746</v>
      </c>
      <c r="K1803" s="45"/>
      <c r="L1803" s="44" t="s">
        <v>18134</v>
      </c>
      <c r="M1803" s="44" t="s">
        <v>9351</v>
      </c>
      <c r="N1803" s="44" t="s">
        <v>13640</v>
      </c>
      <c r="O1803" s="45">
        <v>4605</v>
      </c>
    </row>
    <row r="1804" spans="1:15">
      <c r="A1804" s="42" t="s">
        <v>5110</v>
      </c>
      <c r="B1804" s="42" t="s">
        <v>5112</v>
      </c>
      <c r="C1804" s="42" t="s">
        <v>3345</v>
      </c>
      <c r="D1804" s="42" t="s">
        <v>9374</v>
      </c>
      <c r="E1804" s="43"/>
      <c r="F1804" s="42" t="s">
        <v>1383</v>
      </c>
      <c r="G1804" s="43"/>
      <c r="H1804" s="43"/>
      <c r="I1804" s="42" t="s">
        <v>18135</v>
      </c>
      <c r="J1804" s="42" t="s">
        <v>10784</v>
      </c>
      <c r="K1804" s="43"/>
      <c r="L1804" s="42" t="s">
        <v>18136</v>
      </c>
      <c r="M1804" s="42" t="s">
        <v>9351</v>
      </c>
      <c r="N1804" s="42" t="s">
        <v>13640</v>
      </c>
      <c r="O1804" s="43">
        <v>4606</v>
      </c>
    </row>
    <row r="1805" spans="1:15">
      <c r="A1805" s="44" t="s">
        <v>5110</v>
      </c>
      <c r="B1805" s="44" t="s">
        <v>5112</v>
      </c>
      <c r="C1805" s="44" t="s">
        <v>3345</v>
      </c>
      <c r="D1805" s="44" t="s">
        <v>9374</v>
      </c>
      <c r="E1805" s="45"/>
      <c r="F1805" s="44" t="s">
        <v>1383</v>
      </c>
      <c r="G1805" s="45"/>
      <c r="H1805" s="45"/>
      <c r="I1805" s="44" t="s">
        <v>18137</v>
      </c>
      <c r="J1805" s="44" t="s">
        <v>12746</v>
      </c>
      <c r="K1805" s="45"/>
      <c r="L1805" s="44" t="s">
        <v>18138</v>
      </c>
      <c r="M1805" s="44" t="s">
        <v>9351</v>
      </c>
      <c r="N1805" s="44" t="s">
        <v>13640</v>
      </c>
      <c r="O1805" s="45">
        <v>4607</v>
      </c>
    </row>
    <row r="1806" spans="1:15">
      <c r="A1806" s="42" t="s">
        <v>5110</v>
      </c>
      <c r="B1806" s="42" t="s">
        <v>5112</v>
      </c>
      <c r="C1806" s="42" t="s">
        <v>3345</v>
      </c>
      <c r="D1806" s="42" t="s">
        <v>9374</v>
      </c>
      <c r="E1806" s="43"/>
      <c r="F1806" s="42" t="s">
        <v>1383</v>
      </c>
      <c r="G1806" s="43"/>
      <c r="H1806" s="43"/>
      <c r="I1806" s="42" t="s">
        <v>18140</v>
      </c>
      <c r="J1806" s="42" t="s">
        <v>10788</v>
      </c>
      <c r="K1806" s="43"/>
      <c r="L1806" s="42" t="s">
        <v>18141</v>
      </c>
      <c r="M1806" s="42" t="s">
        <v>9351</v>
      </c>
      <c r="N1806" s="42" t="s">
        <v>13640</v>
      </c>
      <c r="O1806" s="43">
        <v>4608</v>
      </c>
    </row>
    <row r="1807" spans="1:15">
      <c r="A1807" s="44" t="s">
        <v>5110</v>
      </c>
      <c r="B1807" s="44" t="s">
        <v>5112</v>
      </c>
      <c r="C1807" s="44" t="s">
        <v>3345</v>
      </c>
      <c r="D1807" s="44" t="s">
        <v>9374</v>
      </c>
      <c r="E1807" s="45"/>
      <c r="F1807" s="44" t="s">
        <v>1383</v>
      </c>
      <c r="G1807" s="45"/>
      <c r="H1807" s="45"/>
      <c r="I1807" s="44" t="s">
        <v>18142</v>
      </c>
      <c r="J1807" s="44" t="s">
        <v>11199</v>
      </c>
      <c r="K1807" s="45"/>
      <c r="L1807" s="44" t="s">
        <v>18143</v>
      </c>
      <c r="M1807" s="44" t="s">
        <v>9351</v>
      </c>
      <c r="N1807" s="44" t="s">
        <v>13640</v>
      </c>
      <c r="O1807" s="45">
        <v>4609</v>
      </c>
    </row>
    <row r="1808" spans="1:15">
      <c r="A1808" s="42" t="s">
        <v>5110</v>
      </c>
      <c r="B1808" s="42" t="s">
        <v>5112</v>
      </c>
      <c r="C1808" s="42" t="s">
        <v>3345</v>
      </c>
      <c r="D1808" s="42" t="s">
        <v>9374</v>
      </c>
      <c r="E1808" s="43"/>
      <c r="F1808" s="42" t="s">
        <v>1383</v>
      </c>
      <c r="G1808" s="43"/>
      <c r="H1808" s="43"/>
      <c r="I1808" s="42" t="s">
        <v>18144</v>
      </c>
      <c r="J1808" s="42" t="s">
        <v>10787</v>
      </c>
      <c r="K1808" s="43"/>
      <c r="L1808" s="42" t="s">
        <v>18145</v>
      </c>
      <c r="M1808" s="42" t="s">
        <v>9351</v>
      </c>
      <c r="N1808" s="42" t="s">
        <v>13640</v>
      </c>
      <c r="O1808" s="43">
        <v>4610</v>
      </c>
    </row>
    <row r="1809" spans="1:15">
      <c r="A1809" s="44" t="s">
        <v>5110</v>
      </c>
      <c r="B1809" s="44" t="s">
        <v>5112</v>
      </c>
      <c r="C1809" s="44" t="s">
        <v>3345</v>
      </c>
      <c r="D1809" s="44" t="s">
        <v>9374</v>
      </c>
      <c r="E1809" s="45"/>
      <c r="F1809" s="44" t="s">
        <v>1383</v>
      </c>
      <c r="G1809" s="45"/>
      <c r="H1809" s="45"/>
      <c r="I1809" s="44" t="s">
        <v>18146</v>
      </c>
      <c r="J1809" s="44" t="s">
        <v>10787</v>
      </c>
      <c r="K1809" s="45"/>
      <c r="L1809" s="44" t="s">
        <v>18147</v>
      </c>
      <c r="M1809" s="44" t="s">
        <v>9351</v>
      </c>
      <c r="N1809" s="44" t="s">
        <v>13640</v>
      </c>
      <c r="O1809" s="45">
        <v>4611</v>
      </c>
    </row>
    <row r="1810" spans="1:15">
      <c r="A1810" s="42" t="s">
        <v>5110</v>
      </c>
      <c r="B1810" s="42" t="s">
        <v>5112</v>
      </c>
      <c r="C1810" s="42" t="s">
        <v>3345</v>
      </c>
      <c r="D1810" s="42" t="s">
        <v>9374</v>
      </c>
      <c r="E1810" s="43"/>
      <c r="F1810" s="42" t="s">
        <v>1383</v>
      </c>
      <c r="G1810" s="43"/>
      <c r="H1810" s="43"/>
      <c r="I1810" s="42" t="s">
        <v>18148</v>
      </c>
      <c r="J1810" s="42" t="s">
        <v>12746</v>
      </c>
      <c r="K1810" s="43"/>
      <c r="L1810" s="42" t="s">
        <v>18149</v>
      </c>
      <c r="M1810" s="42" t="s">
        <v>9351</v>
      </c>
      <c r="N1810" s="42" t="s">
        <v>13640</v>
      </c>
      <c r="O1810" s="43">
        <v>4612</v>
      </c>
    </row>
    <row r="1811" spans="1:15">
      <c r="A1811" s="44" t="s">
        <v>5110</v>
      </c>
      <c r="B1811" s="44" t="s">
        <v>5112</v>
      </c>
      <c r="C1811" s="44" t="s">
        <v>3345</v>
      </c>
      <c r="D1811" s="44" t="s">
        <v>9374</v>
      </c>
      <c r="E1811" s="45"/>
      <c r="F1811" s="44" t="s">
        <v>1383</v>
      </c>
      <c r="G1811" s="45"/>
      <c r="H1811" s="45"/>
      <c r="I1811" s="44" t="s">
        <v>18150</v>
      </c>
      <c r="J1811" s="44" t="s">
        <v>8776</v>
      </c>
      <c r="K1811" s="45"/>
      <c r="L1811" s="44" t="s">
        <v>18151</v>
      </c>
      <c r="M1811" s="44" t="s">
        <v>9351</v>
      </c>
      <c r="N1811" s="44" t="s">
        <v>13640</v>
      </c>
      <c r="O1811" s="45">
        <v>4613</v>
      </c>
    </row>
    <row r="1812" spans="1:15">
      <c r="A1812" s="42" t="s">
        <v>5110</v>
      </c>
      <c r="B1812" s="42" t="s">
        <v>5112</v>
      </c>
      <c r="C1812" s="42" t="s">
        <v>3345</v>
      </c>
      <c r="D1812" s="42" t="s">
        <v>9374</v>
      </c>
      <c r="E1812" s="43"/>
      <c r="F1812" s="42" t="s">
        <v>1383</v>
      </c>
      <c r="G1812" s="43"/>
      <c r="H1812" s="43"/>
      <c r="I1812" s="42" t="s">
        <v>18152</v>
      </c>
      <c r="J1812" s="42" t="s">
        <v>10784</v>
      </c>
      <c r="K1812" s="43"/>
      <c r="L1812" s="42" t="s">
        <v>18153</v>
      </c>
      <c r="M1812" s="42" t="s">
        <v>9351</v>
      </c>
      <c r="N1812" s="42" t="s">
        <v>13640</v>
      </c>
      <c r="O1812" s="43">
        <v>4614</v>
      </c>
    </row>
    <row r="1813" spans="1:15">
      <c r="A1813" s="44" t="s">
        <v>5110</v>
      </c>
      <c r="B1813" s="44" t="s">
        <v>5112</v>
      </c>
      <c r="C1813" s="44" t="s">
        <v>3345</v>
      </c>
      <c r="D1813" s="44" t="s">
        <v>9374</v>
      </c>
      <c r="E1813" s="45"/>
      <c r="F1813" s="44" t="s">
        <v>1383</v>
      </c>
      <c r="G1813" s="45"/>
      <c r="H1813" s="45"/>
      <c r="I1813" s="44" t="s">
        <v>17822</v>
      </c>
      <c r="J1813" s="44" t="s">
        <v>10582</v>
      </c>
      <c r="K1813" s="45"/>
      <c r="L1813" s="44" t="s">
        <v>18154</v>
      </c>
      <c r="M1813" s="44" t="s">
        <v>9351</v>
      </c>
      <c r="N1813" s="44" t="s">
        <v>13640</v>
      </c>
      <c r="O1813" s="45">
        <v>4615</v>
      </c>
    </row>
    <row r="1814" spans="1:15">
      <c r="A1814" s="42" t="s">
        <v>5110</v>
      </c>
      <c r="B1814" s="42" t="s">
        <v>5112</v>
      </c>
      <c r="C1814" s="42" t="s">
        <v>3345</v>
      </c>
      <c r="D1814" s="42" t="s">
        <v>9374</v>
      </c>
      <c r="E1814" s="43"/>
      <c r="F1814" s="42" t="s">
        <v>1383</v>
      </c>
      <c r="G1814" s="43"/>
      <c r="H1814" s="43"/>
      <c r="I1814" s="42" t="s">
        <v>18155</v>
      </c>
      <c r="J1814" s="42" t="s">
        <v>12746</v>
      </c>
      <c r="K1814" s="43"/>
      <c r="L1814" s="42" t="s">
        <v>18156</v>
      </c>
      <c r="M1814" s="42" t="s">
        <v>9351</v>
      </c>
      <c r="N1814" s="42" t="s">
        <v>13640</v>
      </c>
      <c r="O1814" s="43">
        <v>4616</v>
      </c>
    </row>
    <row r="1815" spans="1:15">
      <c r="A1815" s="44" t="s">
        <v>5110</v>
      </c>
      <c r="B1815" s="44" t="s">
        <v>5112</v>
      </c>
      <c r="C1815" s="44" t="s">
        <v>3345</v>
      </c>
      <c r="D1815" s="44" t="s">
        <v>9374</v>
      </c>
      <c r="E1815" s="45"/>
      <c r="F1815" s="44" t="s">
        <v>1383</v>
      </c>
      <c r="G1815" s="45"/>
      <c r="H1815" s="45"/>
      <c r="I1815" s="44" t="s">
        <v>18157</v>
      </c>
      <c r="J1815" s="44" t="s">
        <v>10784</v>
      </c>
      <c r="K1815" s="45"/>
      <c r="L1815" s="44" t="s">
        <v>18158</v>
      </c>
      <c r="M1815" s="44" t="s">
        <v>9351</v>
      </c>
      <c r="N1815" s="44" t="s">
        <v>13640</v>
      </c>
      <c r="O1815" s="45">
        <v>4617</v>
      </c>
    </row>
    <row r="1816" spans="1:15">
      <c r="A1816" s="42" t="s">
        <v>5110</v>
      </c>
      <c r="B1816" s="42" t="s">
        <v>5112</v>
      </c>
      <c r="C1816" s="42" t="s">
        <v>3345</v>
      </c>
      <c r="D1816" s="42" t="s">
        <v>9374</v>
      </c>
      <c r="E1816" s="43"/>
      <c r="F1816" s="42" t="s">
        <v>1383</v>
      </c>
      <c r="G1816" s="43"/>
      <c r="H1816" s="43"/>
      <c r="I1816" s="42" t="s">
        <v>18159</v>
      </c>
      <c r="J1816" s="42" t="s">
        <v>10784</v>
      </c>
      <c r="K1816" s="43"/>
      <c r="L1816" s="42" t="s">
        <v>18160</v>
      </c>
      <c r="M1816" s="42" t="s">
        <v>9351</v>
      </c>
      <c r="N1816" s="42" t="s">
        <v>13640</v>
      </c>
      <c r="O1816" s="43">
        <v>4618</v>
      </c>
    </row>
    <row r="1817" spans="1:15">
      <c r="A1817" s="44" t="s">
        <v>5110</v>
      </c>
      <c r="B1817" s="44" t="s">
        <v>5112</v>
      </c>
      <c r="C1817" s="44" t="s">
        <v>3345</v>
      </c>
      <c r="D1817" s="44" t="s">
        <v>9374</v>
      </c>
      <c r="E1817" s="45"/>
      <c r="F1817" s="44" t="s">
        <v>1383</v>
      </c>
      <c r="G1817" s="45"/>
      <c r="H1817" s="45"/>
      <c r="I1817" s="44" t="s">
        <v>18161</v>
      </c>
      <c r="J1817" s="44" t="s">
        <v>10637</v>
      </c>
      <c r="K1817" s="45"/>
      <c r="L1817" s="44" t="s">
        <v>18162</v>
      </c>
      <c r="M1817" s="44" t="s">
        <v>9351</v>
      </c>
      <c r="N1817" s="44" t="s">
        <v>13640</v>
      </c>
      <c r="O1817" s="45">
        <v>4619</v>
      </c>
    </row>
    <row r="1818" spans="1:15">
      <c r="A1818" s="42" t="s">
        <v>5110</v>
      </c>
      <c r="B1818" s="42" t="s">
        <v>5112</v>
      </c>
      <c r="C1818" s="42" t="s">
        <v>3345</v>
      </c>
      <c r="D1818" s="42" t="s">
        <v>9374</v>
      </c>
      <c r="E1818" s="43"/>
      <c r="F1818" s="42" t="s">
        <v>1383</v>
      </c>
      <c r="G1818" s="43"/>
      <c r="H1818" s="43"/>
      <c r="I1818" s="42" t="s">
        <v>18163</v>
      </c>
      <c r="J1818" s="42" t="s">
        <v>10641</v>
      </c>
      <c r="K1818" s="43"/>
      <c r="L1818" s="42" t="s">
        <v>18164</v>
      </c>
      <c r="M1818" s="42" t="s">
        <v>9351</v>
      </c>
      <c r="N1818" s="42" t="s">
        <v>13640</v>
      </c>
      <c r="O1818" s="43">
        <v>4620</v>
      </c>
    </row>
    <row r="1819" spans="1:15">
      <c r="A1819" s="44" t="s">
        <v>5110</v>
      </c>
      <c r="B1819" s="44" t="s">
        <v>5112</v>
      </c>
      <c r="C1819" s="44" t="s">
        <v>3345</v>
      </c>
      <c r="D1819" s="44" t="s">
        <v>9374</v>
      </c>
      <c r="E1819" s="45"/>
      <c r="F1819" s="44" t="s">
        <v>1383</v>
      </c>
      <c r="G1819" s="45"/>
      <c r="H1819" s="45"/>
      <c r="I1819" s="44" t="s">
        <v>18165</v>
      </c>
      <c r="J1819" s="44" t="s">
        <v>12746</v>
      </c>
      <c r="K1819" s="45"/>
      <c r="L1819" s="44" t="s">
        <v>18166</v>
      </c>
      <c r="M1819" s="44" t="s">
        <v>9351</v>
      </c>
      <c r="N1819" s="44" t="s">
        <v>13640</v>
      </c>
      <c r="O1819" s="45">
        <v>4621</v>
      </c>
    </row>
    <row r="1820" spans="1:15">
      <c r="A1820" s="42" t="s">
        <v>5110</v>
      </c>
      <c r="B1820" s="42" t="s">
        <v>5112</v>
      </c>
      <c r="C1820" s="42" t="s">
        <v>3345</v>
      </c>
      <c r="D1820" s="42" t="s">
        <v>9374</v>
      </c>
      <c r="E1820" s="43"/>
      <c r="F1820" s="42" t="s">
        <v>1383</v>
      </c>
      <c r="G1820" s="43"/>
      <c r="H1820" s="43"/>
      <c r="I1820" s="42" t="s">
        <v>18167</v>
      </c>
      <c r="J1820" s="42" t="s">
        <v>10639</v>
      </c>
      <c r="K1820" s="43"/>
      <c r="L1820" s="42" t="s">
        <v>18168</v>
      </c>
      <c r="M1820" s="42" t="s">
        <v>9351</v>
      </c>
      <c r="N1820" s="42" t="s">
        <v>13640</v>
      </c>
      <c r="O1820" s="43">
        <v>4622</v>
      </c>
    </row>
    <row r="1821" spans="1:15">
      <c r="A1821" s="44" t="s">
        <v>5110</v>
      </c>
      <c r="B1821" s="44" t="s">
        <v>5112</v>
      </c>
      <c r="C1821" s="44" t="s">
        <v>3345</v>
      </c>
      <c r="D1821" s="44" t="s">
        <v>9374</v>
      </c>
      <c r="E1821" s="45"/>
      <c r="F1821" s="44" t="s">
        <v>1383</v>
      </c>
      <c r="G1821" s="45"/>
      <c r="H1821" s="45"/>
      <c r="I1821" s="44" t="s">
        <v>18169</v>
      </c>
      <c r="J1821" s="44" t="s">
        <v>11247</v>
      </c>
      <c r="K1821" s="45"/>
      <c r="L1821" s="44" t="s">
        <v>18170</v>
      </c>
      <c r="M1821" s="44" t="s">
        <v>9351</v>
      </c>
      <c r="N1821" s="44" t="s">
        <v>13640</v>
      </c>
      <c r="O1821" s="45">
        <v>4623</v>
      </c>
    </row>
    <row r="1822" spans="1:15">
      <c r="A1822" s="42" t="s">
        <v>5110</v>
      </c>
      <c r="B1822" s="42" t="s">
        <v>5112</v>
      </c>
      <c r="C1822" s="42" t="s">
        <v>3345</v>
      </c>
      <c r="D1822" s="42" t="s">
        <v>9374</v>
      </c>
      <c r="E1822" s="43"/>
      <c r="F1822" s="42" t="s">
        <v>1383</v>
      </c>
      <c r="G1822" s="43"/>
      <c r="H1822" s="43"/>
      <c r="I1822" s="42" t="s">
        <v>18171</v>
      </c>
      <c r="J1822" s="42" t="s">
        <v>12746</v>
      </c>
      <c r="K1822" s="43"/>
      <c r="L1822" s="42" t="s">
        <v>18172</v>
      </c>
      <c r="M1822" s="42" t="s">
        <v>9351</v>
      </c>
      <c r="N1822" s="42" t="s">
        <v>13640</v>
      </c>
      <c r="O1822" s="43">
        <v>4624</v>
      </c>
    </row>
    <row r="1823" spans="1:15">
      <c r="A1823" s="44" t="s">
        <v>5110</v>
      </c>
      <c r="B1823" s="44" t="s">
        <v>5112</v>
      </c>
      <c r="C1823" s="44" t="s">
        <v>3345</v>
      </c>
      <c r="D1823" s="44" t="s">
        <v>9374</v>
      </c>
      <c r="E1823" s="45"/>
      <c r="F1823" s="44" t="s">
        <v>1383</v>
      </c>
      <c r="G1823" s="45"/>
      <c r="H1823" s="45"/>
      <c r="I1823" s="44" t="s">
        <v>17824</v>
      </c>
      <c r="J1823" s="44" t="s">
        <v>10789</v>
      </c>
      <c r="K1823" s="45"/>
      <c r="L1823" s="44" t="s">
        <v>18173</v>
      </c>
      <c r="M1823" s="44" t="s">
        <v>9351</v>
      </c>
      <c r="N1823" s="44" t="s">
        <v>13640</v>
      </c>
      <c r="O1823" s="45">
        <v>4625</v>
      </c>
    </row>
    <row r="1824" spans="1:15">
      <c r="A1824" s="42" t="s">
        <v>5110</v>
      </c>
      <c r="B1824" s="42" t="s">
        <v>5112</v>
      </c>
      <c r="C1824" s="42" t="s">
        <v>3345</v>
      </c>
      <c r="D1824" s="42" t="s">
        <v>9374</v>
      </c>
      <c r="E1824" s="43"/>
      <c r="F1824" s="42" t="s">
        <v>1383</v>
      </c>
      <c r="G1824" s="43"/>
      <c r="H1824" s="43"/>
      <c r="I1824" s="42" t="s">
        <v>18174</v>
      </c>
      <c r="J1824" s="42" t="s">
        <v>12746</v>
      </c>
      <c r="K1824" s="43"/>
      <c r="L1824" s="42" t="s">
        <v>18175</v>
      </c>
      <c r="M1824" s="42" t="s">
        <v>9351</v>
      </c>
      <c r="N1824" s="42" t="s">
        <v>13640</v>
      </c>
      <c r="O1824" s="43">
        <v>4626</v>
      </c>
    </row>
    <row r="1825" spans="1:15">
      <c r="A1825" s="44" t="s">
        <v>5110</v>
      </c>
      <c r="B1825" s="44" t="s">
        <v>5112</v>
      </c>
      <c r="C1825" s="44" t="s">
        <v>3345</v>
      </c>
      <c r="D1825" s="44" t="s">
        <v>9374</v>
      </c>
      <c r="E1825" s="45"/>
      <c r="F1825" s="44" t="s">
        <v>1383</v>
      </c>
      <c r="G1825" s="45"/>
      <c r="H1825" s="45"/>
      <c r="I1825" s="44" t="s">
        <v>18176</v>
      </c>
      <c r="J1825" s="44" t="s">
        <v>12746</v>
      </c>
      <c r="K1825" s="45"/>
      <c r="L1825" s="44" t="s">
        <v>18177</v>
      </c>
      <c r="M1825" s="44" t="s">
        <v>9351</v>
      </c>
      <c r="N1825" s="44" t="s">
        <v>13640</v>
      </c>
      <c r="O1825" s="45">
        <v>4627</v>
      </c>
    </row>
    <row r="1826" spans="1:15">
      <c r="A1826" s="42" t="s">
        <v>5110</v>
      </c>
      <c r="B1826" s="42" t="s">
        <v>5112</v>
      </c>
      <c r="C1826" s="42" t="s">
        <v>3345</v>
      </c>
      <c r="D1826" s="42" t="s">
        <v>9374</v>
      </c>
      <c r="E1826" s="43"/>
      <c r="F1826" s="42" t="s">
        <v>1383</v>
      </c>
      <c r="G1826" s="43"/>
      <c r="H1826" s="43"/>
      <c r="I1826" s="42" t="s">
        <v>18178</v>
      </c>
      <c r="J1826" s="42" t="s">
        <v>12746</v>
      </c>
      <c r="K1826" s="43"/>
      <c r="L1826" s="42" t="s">
        <v>18179</v>
      </c>
      <c r="M1826" s="42" t="s">
        <v>9351</v>
      </c>
      <c r="N1826" s="42" t="s">
        <v>13640</v>
      </c>
      <c r="O1826" s="43">
        <v>4628</v>
      </c>
    </row>
    <row r="1827" spans="1:15">
      <c r="A1827" s="44" t="s">
        <v>5110</v>
      </c>
      <c r="B1827" s="44" t="s">
        <v>5112</v>
      </c>
      <c r="C1827" s="44" t="s">
        <v>3345</v>
      </c>
      <c r="D1827" s="44" t="s">
        <v>9374</v>
      </c>
      <c r="E1827" s="45"/>
      <c r="F1827" s="44" t="s">
        <v>1383</v>
      </c>
      <c r="G1827" s="45"/>
      <c r="H1827" s="45"/>
      <c r="I1827" s="44" t="s">
        <v>18180</v>
      </c>
      <c r="J1827" s="44" t="s">
        <v>12746</v>
      </c>
      <c r="K1827" s="45"/>
      <c r="L1827" s="44" t="s">
        <v>18181</v>
      </c>
      <c r="M1827" s="44" t="s">
        <v>9351</v>
      </c>
      <c r="N1827" s="44" t="s">
        <v>13640</v>
      </c>
      <c r="O1827" s="45">
        <v>4629</v>
      </c>
    </row>
    <row r="1828" spans="1:15">
      <c r="A1828" s="42" t="s">
        <v>5110</v>
      </c>
      <c r="B1828" s="42" t="s">
        <v>5112</v>
      </c>
      <c r="C1828" s="42" t="s">
        <v>3345</v>
      </c>
      <c r="D1828" s="42" t="s">
        <v>9374</v>
      </c>
      <c r="E1828" s="43"/>
      <c r="F1828" s="42" t="s">
        <v>1383</v>
      </c>
      <c r="G1828" s="43"/>
      <c r="H1828" s="43"/>
      <c r="I1828" s="42" t="s">
        <v>18182</v>
      </c>
      <c r="J1828" s="42" t="s">
        <v>10784</v>
      </c>
      <c r="K1828" s="43"/>
      <c r="L1828" s="42" t="s">
        <v>18183</v>
      </c>
      <c r="M1828" s="42" t="s">
        <v>9351</v>
      </c>
      <c r="N1828" s="42" t="s">
        <v>13640</v>
      </c>
      <c r="O1828" s="43">
        <v>4630</v>
      </c>
    </row>
    <row r="1829" spans="1:15">
      <c r="A1829" s="44" t="s">
        <v>5110</v>
      </c>
      <c r="B1829" s="44" t="s">
        <v>5112</v>
      </c>
      <c r="C1829" s="44" t="s">
        <v>3345</v>
      </c>
      <c r="D1829" s="44" t="s">
        <v>9374</v>
      </c>
      <c r="E1829" s="45"/>
      <c r="F1829" s="44" t="s">
        <v>1383</v>
      </c>
      <c r="G1829" s="45"/>
      <c r="H1829" s="45"/>
      <c r="I1829" s="44" t="s">
        <v>18184</v>
      </c>
      <c r="J1829" s="44" t="s">
        <v>10784</v>
      </c>
      <c r="K1829" s="45"/>
      <c r="L1829" s="44" t="s">
        <v>18185</v>
      </c>
      <c r="M1829" s="44" t="s">
        <v>9351</v>
      </c>
      <c r="N1829" s="44" t="s">
        <v>13640</v>
      </c>
      <c r="O1829" s="45">
        <v>4631</v>
      </c>
    </row>
    <row r="1830" spans="1:15">
      <c r="A1830" s="42" t="s">
        <v>5110</v>
      </c>
      <c r="B1830" s="42" t="s">
        <v>5112</v>
      </c>
      <c r="C1830" s="42" t="s">
        <v>3345</v>
      </c>
      <c r="D1830" s="42" t="s">
        <v>9374</v>
      </c>
      <c r="E1830" s="43"/>
      <c r="F1830" s="42" t="s">
        <v>1383</v>
      </c>
      <c r="G1830" s="43"/>
      <c r="H1830" s="43"/>
      <c r="I1830" s="42" t="s">
        <v>18186</v>
      </c>
      <c r="J1830" s="42" t="s">
        <v>12746</v>
      </c>
      <c r="K1830" s="43"/>
      <c r="L1830" s="42" t="s">
        <v>18187</v>
      </c>
      <c r="M1830" s="42" t="s">
        <v>9351</v>
      </c>
      <c r="N1830" s="42" t="s">
        <v>13640</v>
      </c>
      <c r="O1830" s="43">
        <v>4632</v>
      </c>
    </row>
    <row r="1831" spans="1:15">
      <c r="A1831" s="44" t="s">
        <v>5110</v>
      </c>
      <c r="B1831" s="44" t="s">
        <v>5112</v>
      </c>
      <c r="C1831" s="44" t="s">
        <v>3345</v>
      </c>
      <c r="D1831" s="44" t="s">
        <v>9374</v>
      </c>
      <c r="E1831" s="45"/>
      <c r="F1831" s="44" t="s">
        <v>1383</v>
      </c>
      <c r="G1831" s="45"/>
      <c r="H1831" s="45"/>
      <c r="I1831" s="44" t="s">
        <v>18188</v>
      </c>
      <c r="J1831" s="44" t="s">
        <v>12746</v>
      </c>
      <c r="K1831" s="45"/>
      <c r="L1831" s="44" t="s">
        <v>18189</v>
      </c>
      <c r="M1831" s="44" t="s">
        <v>9351</v>
      </c>
      <c r="N1831" s="44" t="s">
        <v>13640</v>
      </c>
      <c r="O1831" s="45">
        <v>4633</v>
      </c>
    </row>
    <row r="1832" spans="1:15">
      <c r="A1832" s="42" t="s">
        <v>5110</v>
      </c>
      <c r="B1832" s="42" t="s">
        <v>5112</v>
      </c>
      <c r="C1832" s="42" t="s">
        <v>3345</v>
      </c>
      <c r="D1832" s="42" t="s">
        <v>9374</v>
      </c>
      <c r="E1832" s="43"/>
      <c r="F1832" s="42" t="s">
        <v>1383</v>
      </c>
      <c r="G1832" s="43"/>
      <c r="H1832" s="43"/>
      <c r="I1832" s="42" t="s">
        <v>18190</v>
      </c>
      <c r="J1832" s="42" t="s">
        <v>12746</v>
      </c>
      <c r="K1832" s="43"/>
      <c r="L1832" s="42" t="s">
        <v>18191</v>
      </c>
      <c r="M1832" s="42" t="s">
        <v>9351</v>
      </c>
      <c r="N1832" s="42" t="s">
        <v>13640</v>
      </c>
      <c r="O1832" s="43">
        <v>4634</v>
      </c>
    </row>
    <row r="1833" spans="1:15">
      <c r="A1833" s="44" t="s">
        <v>5110</v>
      </c>
      <c r="B1833" s="44" t="s">
        <v>5112</v>
      </c>
      <c r="C1833" s="44" t="s">
        <v>3345</v>
      </c>
      <c r="D1833" s="44" t="s">
        <v>9374</v>
      </c>
      <c r="E1833" s="45"/>
      <c r="F1833" s="44" t="s">
        <v>1383</v>
      </c>
      <c r="G1833" s="45"/>
      <c r="H1833" s="45"/>
      <c r="I1833" s="44" t="s">
        <v>18192</v>
      </c>
      <c r="J1833" s="44" t="s">
        <v>8523</v>
      </c>
      <c r="K1833" s="45"/>
      <c r="L1833" s="44" t="s">
        <v>18193</v>
      </c>
      <c r="M1833" s="44" t="s">
        <v>9351</v>
      </c>
      <c r="N1833" s="44" t="s">
        <v>13640</v>
      </c>
      <c r="O1833" s="45">
        <v>4635</v>
      </c>
    </row>
    <row r="1834" spans="1:15">
      <c r="A1834" s="42" t="s">
        <v>5110</v>
      </c>
      <c r="B1834" s="42" t="s">
        <v>5112</v>
      </c>
      <c r="C1834" s="42" t="s">
        <v>3345</v>
      </c>
      <c r="D1834" s="42" t="s">
        <v>9374</v>
      </c>
      <c r="E1834" s="43"/>
      <c r="F1834" s="42" t="s">
        <v>1383</v>
      </c>
      <c r="G1834" s="43"/>
      <c r="H1834" s="43"/>
      <c r="I1834" s="42" t="s">
        <v>18194</v>
      </c>
      <c r="J1834" s="42" t="s">
        <v>10784</v>
      </c>
      <c r="K1834" s="43"/>
      <c r="L1834" s="42" t="s">
        <v>18195</v>
      </c>
      <c r="M1834" s="42" t="s">
        <v>9351</v>
      </c>
      <c r="N1834" s="42" t="s">
        <v>13640</v>
      </c>
      <c r="O1834" s="43">
        <v>4636</v>
      </c>
    </row>
    <row r="1835" spans="1:15">
      <c r="A1835" s="44" t="s">
        <v>5110</v>
      </c>
      <c r="B1835" s="44" t="s">
        <v>5112</v>
      </c>
      <c r="C1835" s="44" t="s">
        <v>3345</v>
      </c>
      <c r="D1835" s="44" t="s">
        <v>9374</v>
      </c>
      <c r="E1835" s="45"/>
      <c r="F1835" s="44" t="s">
        <v>1383</v>
      </c>
      <c r="G1835" s="45"/>
      <c r="H1835" s="45"/>
      <c r="I1835" s="44" t="s">
        <v>18196</v>
      </c>
      <c r="J1835" s="44" t="s">
        <v>10637</v>
      </c>
      <c r="K1835" s="45"/>
      <c r="L1835" s="44" t="s">
        <v>18197</v>
      </c>
      <c r="M1835" s="44" t="s">
        <v>9351</v>
      </c>
      <c r="N1835" s="44" t="s">
        <v>13640</v>
      </c>
      <c r="O1835" s="45">
        <v>4637</v>
      </c>
    </row>
    <row r="1836" spans="1:15">
      <c r="A1836" s="42" t="s">
        <v>5110</v>
      </c>
      <c r="B1836" s="42" t="s">
        <v>5112</v>
      </c>
      <c r="C1836" s="42" t="s">
        <v>3345</v>
      </c>
      <c r="D1836" s="42" t="s">
        <v>9374</v>
      </c>
      <c r="E1836" s="43"/>
      <c r="F1836" s="42" t="s">
        <v>1383</v>
      </c>
      <c r="G1836" s="43"/>
      <c r="H1836" s="43"/>
      <c r="I1836" s="42" t="s">
        <v>18198</v>
      </c>
      <c r="J1836" s="42" t="s">
        <v>10784</v>
      </c>
      <c r="K1836" s="43"/>
      <c r="L1836" s="42" t="s">
        <v>18199</v>
      </c>
      <c r="M1836" s="42" t="s">
        <v>9351</v>
      </c>
      <c r="N1836" s="42" t="s">
        <v>13640</v>
      </c>
      <c r="O1836" s="43">
        <v>4638</v>
      </c>
    </row>
    <row r="1837" spans="1:15">
      <c r="A1837" s="44" t="s">
        <v>5110</v>
      </c>
      <c r="B1837" s="44" t="s">
        <v>5112</v>
      </c>
      <c r="C1837" s="44" t="s">
        <v>3345</v>
      </c>
      <c r="D1837" s="44" t="s">
        <v>9374</v>
      </c>
      <c r="E1837" s="45"/>
      <c r="F1837" s="44" t="s">
        <v>1383</v>
      </c>
      <c r="G1837" s="45"/>
      <c r="H1837" s="45"/>
      <c r="I1837" s="44" t="s">
        <v>18200</v>
      </c>
      <c r="J1837" s="44" t="s">
        <v>12746</v>
      </c>
      <c r="K1837" s="45"/>
      <c r="L1837" s="44" t="s">
        <v>18201</v>
      </c>
      <c r="M1837" s="44" t="s">
        <v>9351</v>
      </c>
      <c r="N1837" s="44" t="s">
        <v>13640</v>
      </c>
      <c r="O1837" s="45">
        <v>4639</v>
      </c>
    </row>
    <row r="1838" spans="1:15">
      <c r="A1838" s="42" t="s">
        <v>5110</v>
      </c>
      <c r="B1838" s="42" t="s">
        <v>5112</v>
      </c>
      <c r="C1838" s="42" t="s">
        <v>3345</v>
      </c>
      <c r="D1838" s="42" t="s">
        <v>9374</v>
      </c>
      <c r="E1838" s="43"/>
      <c r="F1838" s="42" t="s">
        <v>1383</v>
      </c>
      <c r="G1838" s="43"/>
      <c r="H1838" s="43"/>
      <c r="I1838" s="42" t="s">
        <v>18202</v>
      </c>
      <c r="J1838" s="42" t="s">
        <v>12746</v>
      </c>
      <c r="K1838" s="43"/>
      <c r="L1838" s="42" t="s">
        <v>18203</v>
      </c>
      <c r="M1838" s="42" t="s">
        <v>9351</v>
      </c>
      <c r="N1838" s="42" t="s">
        <v>13640</v>
      </c>
      <c r="O1838" s="43">
        <v>4640</v>
      </c>
    </row>
    <row r="1839" spans="1:15">
      <c r="A1839" s="44" t="s">
        <v>5110</v>
      </c>
      <c r="B1839" s="44" t="s">
        <v>5112</v>
      </c>
      <c r="C1839" s="44" t="s">
        <v>3345</v>
      </c>
      <c r="D1839" s="44" t="s">
        <v>9374</v>
      </c>
      <c r="E1839" s="45"/>
      <c r="F1839" s="44" t="s">
        <v>1383</v>
      </c>
      <c r="G1839" s="45"/>
      <c r="H1839" s="45"/>
      <c r="I1839" s="44" t="s">
        <v>18204</v>
      </c>
      <c r="J1839" s="44" t="s">
        <v>12746</v>
      </c>
      <c r="K1839" s="45"/>
      <c r="L1839" s="44" t="s">
        <v>18205</v>
      </c>
      <c r="M1839" s="44" t="s">
        <v>9351</v>
      </c>
      <c r="N1839" s="44" t="s">
        <v>13640</v>
      </c>
      <c r="O1839" s="45">
        <v>4641</v>
      </c>
    </row>
    <row r="1840" spans="1:15">
      <c r="A1840" s="42" t="s">
        <v>5110</v>
      </c>
      <c r="B1840" s="42" t="s">
        <v>5112</v>
      </c>
      <c r="C1840" s="42" t="s">
        <v>3345</v>
      </c>
      <c r="D1840" s="42" t="s">
        <v>9374</v>
      </c>
      <c r="E1840" s="43"/>
      <c r="F1840" s="42" t="s">
        <v>1383</v>
      </c>
      <c r="G1840" s="43"/>
      <c r="H1840" s="43"/>
      <c r="I1840" s="42" t="s">
        <v>18206</v>
      </c>
      <c r="J1840" s="42" t="s">
        <v>12746</v>
      </c>
      <c r="K1840" s="43"/>
      <c r="L1840" s="42" t="s">
        <v>18207</v>
      </c>
      <c r="M1840" s="42" t="s">
        <v>9351</v>
      </c>
      <c r="N1840" s="42" t="s">
        <v>13640</v>
      </c>
      <c r="O1840" s="43">
        <v>4642</v>
      </c>
    </row>
    <row r="1841" spans="1:15">
      <c r="A1841" s="44" t="s">
        <v>5110</v>
      </c>
      <c r="B1841" s="44" t="s">
        <v>5112</v>
      </c>
      <c r="C1841" s="44" t="s">
        <v>3345</v>
      </c>
      <c r="D1841" s="44" t="s">
        <v>9374</v>
      </c>
      <c r="E1841" s="45"/>
      <c r="F1841" s="44" t="s">
        <v>1383</v>
      </c>
      <c r="G1841" s="45"/>
      <c r="H1841" s="45"/>
      <c r="I1841" s="44" t="s">
        <v>18208</v>
      </c>
      <c r="J1841" s="44" t="s">
        <v>12746</v>
      </c>
      <c r="K1841" s="45"/>
      <c r="L1841" s="44" t="s">
        <v>18209</v>
      </c>
      <c r="M1841" s="44" t="s">
        <v>9351</v>
      </c>
      <c r="N1841" s="44" t="s">
        <v>13640</v>
      </c>
      <c r="O1841" s="45">
        <v>4643</v>
      </c>
    </row>
    <row r="1842" spans="1:15">
      <c r="A1842" s="42" t="s">
        <v>5110</v>
      </c>
      <c r="B1842" s="42" t="s">
        <v>5112</v>
      </c>
      <c r="C1842" s="42" t="s">
        <v>3345</v>
      </c>
      <c r="D1842" s="42" t="s">
        <v>9374</v>
      </c>
      <c r="E1842" s="43"/>
      <c r="F1842" s="42" t="s">
        <v>1383</v>
      </c>
      <c r="G1842" s="43"/>
      <c r="H1842" s="43"/>
      <c r="I1842" s="42" t="s">
        <v>18210</v>
      </c>
      <c r="J1842" s="42" t="s">
        <v>12746</v>
      </c>
      <c r="K1842" s="43"/>
      <c r="L1842" s="42" t="s">
        <v>18211</v>
      </c>
      <c r="M1842" s="42" t="s">
        <v>9351</v>
      </c>
      <c r="N1842" s="42" t="s">
        <v>13640</v>
      </c>
      <c r="O1842" s="43">
        <v>4644</v>
      </c>
    </row>
    <row r="1843" spans="1:15">
      <c r="A1843" s="44" t="s">
        <v>5110</v>
      </c>
      <c r="B1843" s="44" t="s">
        <v>5112</v>
      </c>
      <c r="C1843" s="44" t="s">
        <v>3345</v>
      </c>
      <c r="D1843" s="44" t="s">
        <v>9374</v>
      </c>
      <c r="E1843" s="45"/>
      <c r="F1843" s="44" t="s">
        <v>1383</v>
      </c>
      <c r="G1843" s="45"/>
      <c r="H1843" s="45"/>
      <c r="I1843" s="44" t="s">
        <v>18212</v>
      </c>
      <c r="J1843" s="44" t="s">
        <v>12746</v>
      </c>
      <c r="K1843" s="45"/>
      <c r="L1843" s="44" t="s">
        <v>18213</v>
      </c>
      <c r="M1843" s="44" t="s">
        <v>9351</v>
      </c>
      <c r="N1843" s="44" t="s">
        <v>13640</v>
      </c>
      <c r="O1843" s="45">
        <v>4645</v>
      </c>
    </row>
    <row r="1844" spans="1:15">
      <c r="A1844" s="42" t="s">
        <v>5110</v>
      </c>
      <c r="B1844" s="42" t="s">
        <v>5112</v>
      </c>
      <c r="C1844" s="42" t="s">
        <v>3345</v>
      </c>
      <c r="D1844" s="42" t="s">
        <v>9374</v>
      </c>
      <c r="E1844" s="43"/>
      <c r="F1844" s="42" t="s">
        <v>1383</v>
      </c>
      <c r="G1844" s="43"/>
      <c r="H1844" s="43"/>
      <c r="I1844" s="42" t="s">
        <v>18214</v>
      </c>
      <c r="J1844" s="42" t="s">
        <v>12746</v>
      </c>
      <c r="K1844" s="43"/>
      <c r="L1844" s="42" t="s">
        <v>18215</v>
      </c>
      <c r="M1844" s="42" t="s">
        <v>9351</v>
      </c>
      <c r="N1844" s="42" t="s">
        <v>13640</v>
      </c>
      <c r="O1844" s="43">
        <v>4646</v>
      </c>
    </row>
    <row r="1845" spans="1:15">
      <c r="A1845" s="44" t="s">
        <v>5110</v>
      </c>
      <c r="B1845" s="44" t="s">
        <v>5112</v>
      </c>
      <c r="C1845" s="44" t="s">
        <v>3345</v>
      </c>
      <c r="D1845" s="44" t="s">
        <v>9374</v>
      </c>
      <c r="E1845" s="45"/>
      <c r="F1845" s="44" t="s">
        <v>1383</v>
      </c>
      <c r="G1845" s="45"/>
      <c r="H1845" s="45"/>
      <c r="I1845" s="44" t="s">
        <v>18216</v>
      </c>
      <c r="J1845" s="44" t="s">
        <v>12746</v>
      </c>
      <c r="K1845" s="45"/>
      <c r="L1845" s="44" t="s">
        <v>18217</v>
      </c>
      <c r="M1845" s="44" t="s">
        <v>9351</v>
      </c>
      <c r="N1845" s="44" t="s">
        <v>13640</v>
      </c>
      <c r="O1845" s="45">
        <v>4647</v>
      </c>
    </row>
    <row r="1846" spans="1:15">
      <c r="A1846" s="42" t="s">
        <v>5110</v>
      </c>
      <c r="B1846" s="42" t="s">
        <v>5112</v>
      </c>
      <c r="C1846" s="42" t="s">
        <v>3345</v>
      </c>
      <c r="D1846" s="42" t="s">
        <v>9374</v>
      </c>
      <c r="E1846" s="43"/>
      <c r="F1846" s="42" t="s">
        <v>1383</v>
      </c>
      <c r="G1846" s="43"/>
      <c r="H1846" s="43"/>
      <c r="I1846" s="42" t="s">
        <v>18218</v>
      </c>
      <c r="J1846" s="42" t="s">
        <v>12746</v>
      </c>
      <c r="K1846" s="43"/>
      <c r="L1846" s="42" t="s">
        <v>18219</v>
      </c>
      <c r="M1846" s="42" t="s">
        <v>9351</v>
      </c>
      <c r="N1846" s="42" t="s">
        <v>13640</v>
      </c>
      <c r="O1846" s="43">
        <v>4648</v>
      </c>
    </row>
    <row r="1847" spans="1:15">
      <c r="A1847" s="44" t="s">
        <v>5110</v>
      </c>
      <c r="B1847" s="44" t="s">
        <v>5112</v>
      </c>
      <c r="C1847" s="44" t="s">
        <v>3345</v>
      </c>
      <c r="D1847" s="44" t="s">
        <v>9374</v>
      </c>
      <c r="E1847" s="45"/>
      <c r="F1847" s="44" t="s">
        <v>1383</v>
      </c>
      <c r="G1847" s="45"/>
      <c r="H1847" s="45"/>
      <c r="I1847" s="44" t="s">
        <v>18220</v>
      </c>
      <c r="J1847" s="44" t="s">
        <v>11244</v>
      </c>
      <c r="K1847" s="45"/>
      <c r="L1847" s="44" t="s">
        <v>18221</v>
      </c>
      <c r="M1847" s="44" t="s">
        <v>9351</v>
      </c>
      <c r="N1847" s="44" t="s">
        <v>13640</v>
      </c>
      <c r="O1847" s="45">
        <v>4649</v>
      </c>
    </row>
    <row r="1848" spans="1:15">
      <c r="A1848" s="42" t="s">
        <v>5110</v>
      </c>
      <c r="B1848" s="42" t="s">
        <v>5112</v>
      </c>
      <c r="C1848" s="42" t="s">
        <v>3345</v>
      </c>
      <c r="D1848" s="42" t="s">
        <v>9374</v>
      </c>
      <c r="E1848" s="43"/>
      <c r="F1848" s="42" t="s">
        <v>1383</v>
      </c>
      <c r="G1848" s="43"/>
      <c r="H1848" s="43"/>
      <c r="I1848" s="42" t="s">
        <v>18222</v>
      </c>
      <c r="J1848" s="42" t="s">
        <v>12746</v>
      </c>
      <c r="K1848" s="43"/>
      <c r="L1848" s="42" t="s">
        <v>18223</v>
      </c>
      <c r="M1848" s="42" t="s">
        <v>9351</v>
      </c>
      <c r="N1848" s="42" t="s">
        <v>13640</v>
      </c>
      <c r="O1848" s="43">
        <v>4650</v>
      </c>
    </row>
    <row r="1849" spans="1:15">
      <c r="A1849" s="44" t="s">
        <v>5110</v>
      </c>
      <c r="B1849" s="44" t="s">
        <v>5112</v>
      </c>
      <c r="C1849" s="44" t="s">
        <v>3345</v>
      </c>
      <c r="D1849" s="44" t="s">
        <v>9374</v>
      </c>
      <c r="E1849" s="45"/>
      <c r="F1849" s="44" t="s">
        <v>1383</v>
      </c>
      <c r="G1849" s="45"/>
      <c r="H1849" s="45"/>
      <c r="I1849" s="44" t="s">
        <v>18224</v>
      </c>
      <c r="J1849" s="44" t="s">
        <v>12746</v>
      </c>
      <c r="K1849" s="45"/>
      <c r="L1849" s="44" t="s">
        <v>18225</v>
      </c>
      <c r="M1849" s="44" t="s">
        <v>9351</v>
      </c>
      <c r="N1849" s="44" t="s">
        <v>13640</v>
      </c>
      <c r="O1849" s="45">
        <v>4651</v>
      </c>
    </row>
    <row r="1850" spans="1:15">
      <c r="A1850" s="42" t="s">
        <v>5110</v>
      </c>
      <c r="B1850" s="42" t="s">
        <v>5112</v>
      </c>
      <c r="C1850" s="42" t="s">
        <v>3345</v>
      </c>
      <c r="D1850" s="42" t="s">
        <v>9374</v>
      </c>
      <c r="E1850" s="43"/>
      <c r="F1850" s="42" t="s">
        <v>1383</v>
      </c>
      <c r="G1850" s="43"/>
      <c r="H1850" s="43"/>
      <c r="I1850" s="42" t="s">
        <v>18226</v>
      </c>
      <c r="J1850" s="42" t="s">
        <v>12746</v>
      </c>
      <c r="K1850" s="43"/>
      <c r="L1850" s="42" t="s">
        <v>18227</v>
      </c>
      <c r="M1850" s="42" t="s">
        <v>9351</v>
      </c>
      <c r="N1850" s="42" t="s">
        <v>13640</v>
      </c>
      <c r="O1850" s="43">
        <v>4652</v>
      </c>
    </row>
    <row r="1851" spans="1:15">
      <c r="A1851" s="44" t="s">
        <v>5110</v>
      </c>
      <c r="B1851" s="44" t="s">
        <v>5112</v>
      </c>
      <c r="C1851" s="44" t="s">
        <v>3345</v>
      </c>
      <c r="D1851" s="44" t="s">
        <v>9374</v>
      </c>
      <c r="E1851" s="45"/>
      <c r="F1851" s="44" t="s">
        <v>1383</v>
      </c>
      <c r="G1851" s="45"/>
      <c r="H1851" s="45"/>
      <c r="I1851" s="44" t="s">
        <v>18228</v>
      </c>
      <c r="J1851" s="44" t="s">
        <v>12746</v>
      </c>
      <c r="K1851" s="45"/>
      <c r="L1851" s="44" t="s">
        <v>18229</v>
      </c>
      <c r="M1851" s="44" t="s">
        <v>9351</v>
      </c>
      <c r="N1851" s="44" t="s">
        <v>13640</v>
      </c>
      <c r="O1851" s="45">
        <v>4653</v>
      </c>
    </row>
    <row r="1852" spans="1:15">
      <c r="A1852" s="42" t="s">
        <v>5110</v>
      </c>
      <c r="B1852" s="42" t="s">
        <v>5112</v>
      </c>
      <c r="C1852" s="42" t="s">
        <v>3345</v>
      </c>
      <c r="D1852" s="42" t="s">
        <v>9374</v>
      </c>
      <c r="E1852" s="43"/>
      <c r="F1852" s="42" t="s">
        <v>1383</v>
      </c>
      <c r="G1852" s="43"/>
      <c r="H1852" s="43"/>
      <c r="I1852" s="42" t="s">
        <v>18230</v>
      </c>
      <c r="J1852" s="42" t="s">
        <v>8776</v>
      </c>
      <c r="K1852" s="43"/>
      <c r="L1852" s="42" t="s">
        <v>18231</v>
      </c>
      <c r="M1852" s="42" t="s">
        <v>9351</v>
      </c>
      <c r="N1852" s="42" t="s">
        <v>13640</v>
      </c>
      <c r="O1852" s="43">
        <v>4654</v>
      </c>
    </row>
    <row r="1853" spans="1:15">
      <c r="A1853" s="44" t="s">
        <v>5110</v>
      </c>
      <c r="B1853" s="44" t="s">
        <v>5112</v>
      </c>
      <c r="C1853" s="44" t="s">
        <v>3345</v>
      </c>
      <c r="D1853" s="44" t="s">
        <v>9374</v>
      </c>
      <c r="E1853" s="45"/>
      <c r="F1853" s="44" t="s">
        <v>1383</v>
      </c>
      <c r="G1853" s="45"/>
      <c r="H1853" s="45"/>
      <c r="I1853" s="44" t="s">
        <v>18232</v>
      </c>
      <c r="J1853" s="44" t="s">
        <v>12746</v>
      </c>
      <c r="K1853" s="45"/>
      <c r="L1853" s="44" t="s">
        <v>18233</v>
      </c>
      <c r="M1853" s="44" t="s">
        <v>9351</v>
      </c>
      <c r="N1853" s="44" t="s">
        <v>13640</v>
      </c>
      <c r="O1853" s="45">
        <v>4655</v>
      </c>
    </row>
    <row r="1854" spans="1:15">
      <c r="A1854" s="42" t="s">
        <v>5110</v>
      </c>
      <c r="B1854" s="42" t="s">
        <v>5112</v>
      </c>
      <c r="C1854" s="42" t="s">
        <v>3345</v>
      </c>
      <c r="D1854" s="42" t="s">
        <v>9374</v>
      </c>
      <c r="E1854" s="43"/>
      <c r="F1854" s="42" t="s">
        <v>1383</v>
      </c>
      <c r="G1854" s="43"/>
      <c r="H1854" s="43"/>
      <c r="I1854" s="42" t="s">
        <v>18234</v>
      </c>
      <c r="J1854" s="42" t="s">
        <v>10784</v>
      </c>
      <c r="K1854" s="43"/>
      <c r="L1854" s="42" t="s">
        <v>18235</v>
      </c>
      <c r="M1854" s="42" t="s">
        <v>9351</v>
      </c>
      <c r="N1854" s="42" t="s">
        <v>13640</v>
      </c>
      <c r="O1854" s="43">
        <v>4656</v>
      </c>
    </row>
    <row r="1855" spans="1:15">
      <c r="A1855" s="44" t="s">
        <v>5110</v>
      </c>
      <c r="B1855" s="44" t="s">
        <v>5112</v>
      </c>
      <c r="C1855" s="44" t="s">
        <v>3345</v>
      </c>
      <c r="D1855" s="44" t="s">
        <v>9374</v>
      </c>
      <c r="E1855" s="45"/>
      <c r="F1855" s="44" t="s">
        <v>1383</v>
      </c>
      <c r="G1855" s="45"/>
      <c r="H1855" s="45"/>
      <c r="I1855" s="44" t="s">
        <v>18236</v>
      </c>
      <c r="J1855" s="44" t="s">
        <v>10784</v>
      </c>
      <c r="K1855" s="45"/>
      <c r="L1855" s="44" t="s">
        <v>18237</v>
      </c>
      <c r="M1855" s="44" t="s">
        <v>9351</v>
      </c>
      <c r="N1855" s="44" t="s">
        <v>13640</v>
      </c>
      <c r="O1855" s="45">
        <v>4657</v>
      </c>
    </row>
    <row r="1856" spans="1:15">
      <c r="A1856" s="42" t="s">
        <v>5110</v>
      </c>
      <c r="B1856" s="42" t="s">
        <v>5112</v>
      </c>
      <c r="C1856" s="42" t="s">
        <v>3345</v>
      </c>
      <c r="D1856" s="42" t="s">
        <v>9374</v>
      </c>
      <c r="E1856" s="43"/>
      <c r="F1856" s="42" t="s">
        <v>1383</v>
      </c>
      <c r="G1856" s="43"/>
      <c r="H1856" s="43"/>
      <c r="I1856" s="42" t="s">
        <v>18238</v>
      </c>
      <c r="J1856" s="42" t="s">
        <v>8523</v>
      </c>
      <c r="K1856" s="43"/>
      <c r="L1856" s="42" t="s">
        <v>18239</v>
      </c>
      <c r="M1856" s="42" t="s">
        <v>9351</v>
      </c>
      <c r="N1856" s="42" t="s">
        <v>13640</v>
      </c>
      <c r="O1856" s="43">
        <v>4658</v>
      </c>
    </row>
    <row r="1857" spans="1:15">
      <c r="A1857" s="44" t="s">
        <v>5110</v>
      </c>
      <c r="B1857" s="44" t="s">
        <v>5112</v>
      </c>
      <c r="C1857" s="44" t="s">
        <v>3345</v>
      </c>
      <c r="D1857" s="44" t="s">
        <v>9374</v>
      </c>
      <c r="E1857" s="45"/>
      <c r="F1857" s="44" t="s">
        <v>1383</v>
      </c>
      <c r="G1857" s="45"/>
      <c r="H1857" s="45"/>
      <c r="I1857" s="44" t="s">
        <v>18240</v>
      </c>
      <c r="J1857" s="44" t="s">
        <v>10637</v>
      </c>
      <c r="K1857" s="45"/>
      <c r="L1857" s="44" t="s">
        <v>18241</v>
      </c>
      <c r="M1857" s="44" t="s">
        <v>9351</v>
      </c>
      <c r="N1857" s="44" t="s">
        <v>13640</v>
      </c>
      <c r="O1857" s="45">
        <v>4659</v>
      </c>
    </row>
    <row r="1858" spans="1:15">
      <c r="A1858" s="42" t="s">
        <v>5110</v>
      </c>
      <c r="B1858" s="42" t="s">
        <v>5112</v>
      </c>
      <c r="C1858" s="42" t="s">
        <v>3345</v>
      </c>
      <c r="D1858" s="42" t="s">
        <v>9374</v>
      </c>
      <c r="E1858" s="43"/>
      <c r="F1858" s="42" t="s">
        <v>1383</v>
      </c>
      <c r="G1858" s="43"/>
      <c r="H1858" s="43"/>
      <c r="I1858" s="42" t="s">
        <v>18242</v>
      </c>
      <c r="J1858" s="42" t="s">
        <v>8776</v>
      </c>
      <c r="K1858" s="43"/>
      <c r="L1858" s="42" t="s">
        <v>18243</v>
      </c>
      <c r="M1858" s="42" t="s">
        <v>9351</v>
      </c>
      <c r="N1858" s="42" t="s">
        <v>13640</v>
      </c>
      <c r="O1858" s="43">
        <v>4660</v>
      </c>
    </row>
    <row r="1859" spans="1:15">
      <c r="A1859" s="44" t="s">
        <v>5110</v>
      </c>
      <c r="B1859" s="44" t="s">
        <v>5112</v>
      </c>
      <c r="C1859" s="44" t="s">
        <v>3345</v>
      </c>
      <c r="D1859" s="44" t="s">
        <v>9374</v>
      </c>
      <c r="E1859" s="45"/>
      <c r="F1859" s="44" t="s">
        <v>1383</v>
      </c>
      <c r="G1859" s="45"/>
      <c r="H1859" s="45"/>
      <c r="I1859" s="44" t="s">
        <v>18244</v>
      </c>
      <c r="J1859" s="44" t="s">
        <v>12746</v>
      </c>
      <c r="K1859" s="45"/>
      <c r="L1859" s="44" t="s">
        <v>18245</v>
      </c>
      <c r="M1859" s="44" t="s">
        <v>9351</v>
      </c>
      <c r="N1859" s="44" t="s">
        <v>13640</v>
      </c>
      <c r="O1859" s="45">
        <v>4661</v>
      </c>
    </row>
    <row r="1860" spans="1:15">
      <c r="A1860" s="42" t="s">
        <v>5110</v>
      </c>
      <c r="B1860" s="42" t="s">
        <v>5112</v>
      </c>
      <c r="C1860" s="42" t="s">
        <v>3345</v>
      </c>
      <c r="D1860" s="42" t="s">
        <v>9374</v>
      </c>
      <c r="E1860" s="43"/>
      <c r="F1860" s="42" t="s">
        <v>1383</v>
      </c>
      <c r="G1860" s="43"/>
      <c r="H1860" s="43"/>
      <c r="I1860" s="42" t="s">
        <v>18246</v>
      </c>
      <c r="J1860" s="42" t="s">
        <v>10789</v>
      </c>
      <c r="K1860" s="43"/>
      <c r="L1860" s="42" t="s">
        <v>18247</v>
      </c>
      <c r="M1860" s="42" t="s">
        <v>9351</v>
      </c>
      <c r="N1860" s="42" t="s">
        <v>13640</v>
      </c>
      <c r="O1860" s="43">
        <v>4662</v>
      </c>
    </row>
    <row r="1861" spans="1:15">
      <c r="A1861" s="44" t="s">
        <v>5110</v>
      </c>
      <c r="B1861" s="44" t="s">
        <v>5112</v>
      </c>
      <c r="C1861" s="44" t="s">
        <v>3345</v>
      </c>
      <c r="D1861" s="44" t="s">
        <v>9374</v>
      </c>
      <c r="E1861" s="45"/>
      <c r="F1861" s="44" t="s">
        <v>1383</v>
      </c>
      <c r="G1861" s="45"/>
      <c r="H1861" s="45"/>
      <c r="I1861" s="44" t="s">
        <v>17852</v>
      </c>
      <c r="J1861" s="44" t="s">
        <v>8776</v>
      </c>
      <c r="K1861" s="45"/>
      <c r="L1861" s="44" t="s">
        <v>18248</v>
      </c>
      <c r="M1861" s="44" t="s">
        <v>9351</v>
      </c>
      <c r="N1861" s="44" t="s">
        <v>13640</v>
      </c>
      <c r="O1861" s="45">
        <v>4663</v>
      </c>
    </row>
    <row r="1862" spans="1:15">
      <c r="A1862" s="42" t="s">
        <v>5110</v>
      </c>
      <c r="B1862" s="42" t="s">
        <v>5112</v>
      </c>
      <c r="C1862" s="42" t="s">
        <v>3345</v>
      </c>
      <c r="D1862" s="42" t="s">
        <v>9374</v>
      </c>
      <c r="E1862" s="43"/>
      <c r="F1862" s="42" t="s">
        <v>1383</v>
      </c>
      <c r="G1862" s="43"/>
      <c r="H1862" s="43"/>
      <c r="I1862" s="42" t="s">
        <v>18249</v>
      </c>
      <c r="J1862" s="42" t="s">
        <v>10788</v>
      </c>
      <c r="K1862" s="43"/>
      <c r="L1862" s="42" t="s">
        <v>18250</v>
      </c>
      <c r="M1862" s="42" t="s">
        <v>9351</v>
      </c>
      <c r="N1862" s="42" t="s">
        <v>13640</v>
      </c>
      <c r="O1862" s="43">
        <v>4664</v>
      </c>
    </row>
    <row r="1863" spans="1:15">
      <c r="A1863" s="44" t="s">
        <v>5110</v>
      </c>
      <c r="B1863" s="44" t="s">
        <v>5112</v>
      </c>
      <c r="C1863" s="44" t="s">
        <v>3345</v>
      </c>
      <c r="D1863" s="44" t="s">
        <v>9374</v>
      </c>
      <c r="E1863" s="45"/>
      <c r="F1863" s="44" t="s">
        <v>1383</v>
      </c>
      <c r="G1863" s="45"/>
      <c r="H1863" s="45"/>
      <c r="I1863" s="44" t="s">
        <v>18251</v>
      </c>
      <c r="J1863" s="44" t="s">
        <v>12746</v>
      </c>
      <c r="K1863" s="45"/>
      <c r="L1863" s="44" t="s">
        <v>18252</v>
      </c>
      <c r="M1863" s="44" t="s">
        <v>9351</v>
      </c>
      <c r="N1863" s="44" t="s">
        <v>13640</v>
      </c>
      <c r="O1863" s="45">
        <v>4665</v>
      </c>
    </row>
    <row r="1864" spans="1:15">
      <c r="A1864" s="42" t="s">
        <v>5110</v>
      </c>
      <c r="B1864" s="42" t="s">
        <v>5112</v>
      </c>
      <c r="C1864" s="42" t="s">
        <v>3345</v>
      </c>
      <c r="D1864" s="42" t="s">
        <v>9374</v>
      </c>
      <c r="E1864" s="43"/>
      <c r="F1864" s="42" t="s">
        <v>1383</v>
      </c>
      <c r="G1864" s="43"/>
      <c r="H1864" s="43"/>
      <c r="I1864" s="42" t="s">
        <v>18253</v>
      </c>
      <c r="J1864" s="42" t="s">
        <v>12746</v>
      </c>
      <c r="K1864" s="43"/>
      <c r="L1864" s="42" t="s">
        <v>18254</v>
      </c>
      <c r="M1864" s="42" t="s">
        <v>9351</v>
      </c>
      <c r="N1864" s="42" t="s">
        <v>13640</v>
      </c>
      <c r="O1864" s="43">
        <v>4666</v>
      </c>
    </row>
    <row r="1865" spans="1:15">
      <c r="A1865" s="44" t="s">
        <v>5110</v>
      </c>
      <c r="B1865" s="44" t="s">
        <v>5112</v>
      </c>
      <c r="C1865" s="44" t="s">
        <v>3345</v>
      </c>
      <c r="D1865" s="44" t="s">
        <v>9374</v>
      </c>
      <c r="E1865" s="45"/>
      <c r="F1865" s="44" t="s">
        <v>1383</v>
      </c>
      <c r="G1865" s="45"/>
      <c r="H1865" s="45"/>
      <c r="I1865" s="44" t="s">
        <v>1208</v>
      </c>
      <c r="J1865" s="44" t="s">
        <v>10784</v>
      </c>
      <c r="K1865" s="45"/>
      <c r="L1865" s="44" t="s">
        <v>18255</v>
      </c>
      <c r="M1865" s="44" t="s">
        <v>9351</v>
      </c>
      <c r="N1865" s="44" t="s">
        <v>13640</v>
      </c>
      <c r="O1865" s="45">
        <v>4667</v>
      </c>
    </row>
    <row r="1866" spans="1:15">
      <c r="A1866" s="42" t="s">
        <v>5110</v>
      </c>
      <c r="B1866" s="42" t="s">
        <v>5112</v>
      </c>
      <c r="C1866" s="42" t="s">
        <v>3345</v>
      </c>
      <c r="D1866" s="42" t="s">
        <v>9374</v>
      </c>
      <c r="E1866" s="43"/>
      <c r="F1866" s="42" t="s">
        <v>1383</v>
      </c>
      <c r="G1866" s="43"/>
      <c r="H1866" s="43"/>
      <c r="I1866" s="42" t="s">
        <v>18256</v>
      </c>
      <c r="J1866" s="42" t="s">
        <v>10790</v>
      </c>
      <c r="K1866" s="43"/>
      <c r="L1866" s="42" t="s">
        <v>18257</v>
      </c>
      <c r="M1866" s="42" t="s">
        <v>9351</v>
      </c>
      <c r="N1866" s="42" t="s">
        <v>13640</v>
      </c>
      <c r="O1866" s="43">
        <v>4668</v>
      </c>
    </row>
    <row r="1867" spans="1:15">
      <c r="A1867" s="44" t="s">
        <v>5110</v>
      </c>
      <c r="B1867" s="44" t="s">
        <v>5112</v>
      </c>
      <c r="C1867" s="44" t="s">
        <v>3345</v>
      </c>
      <c r="D1867" s="44" t="s">
        <v>9374</v>
      </c>
      <c r="E1867" s="45"/>
      <c r="F1867" s="44" t="s">
        <v>1383</v>
      </c>
      <c r="G1867" s="45"/>
      <c r="H1867" s="45"/>
      <c r="I1867" s="44" t="s">
        <v>18258</v>
      </c>
      <c r="J1867" s="44" t="s">
        <v>12746</v>
      </c>
      <c r="K1867" s="45"/>
      <c r="L1867" s="44" t="s">
        <v>18259</v>
      </c>
      <c r="M1867" s="44" t="s">
        <v>9351</v>
      </c>
      <c r="N1867" s="44" t="s">
        <v>13640</v>
      </c>
      <c r="O1867" s="45">
        <v>4669</v>
      </c>
    </row>
    <row r="1868" spans="1:15">
      <c r="A1868" s="42" t="s">
        <v>5110</v>
      </c>
      <c r="B1868" s="42" t="s">
        <v>5112</v>
      </c>
      <c r="C1868" s="42" t="s">
        <v>3345</v>
      </c>
      <c r="D1868" s="42" t="s">
        <v>9374</v>
      </c>
      <c r="E1868" s="43"/>
      <c r="F1868" s="42" t="s">
        <v>1383</v>
      </c>
      <c r="G1868" s="43"/>
      <c r="H1868" s="43"/>
      <c r="I1868" s="42" t="s">
        <v>18260</v>
      </c>
      <c r="J1868" s="42" t="s">
        <v>12746</v>
      </c>
      <c r="K1868" s="43"/>
      <c r="L1868" s="42" t="s">
        <v>18261</v>
      </c>
      <c r="M1868" s="42" t="s">
        <v>9351</v>
      </c>
      <c r="N1868" s="42" t="s">
        <v>13640</v>
      </c>
      <c r="O1868" s="43">
        <v>4670</v>
      </c>
    </row>
    <row r="1869" spans="1:15">
      <c r="A1869" s="44" t="s">
        <v>5110</v>
      </c>
      <c r="B1869" s="44" t="s">
        <v>5112</v>
      </c>
      <c r="C1869" s="44" t="s">
        <v>3345</v>
      </c>
      <c r="D1869" s="44" t="s">
        <v>9374</v>
      </c>
      <c r="E1869" s="45"/>
      <c r="F1869" s="44" t="s">
        <v>1383</v>
      </c>
      <c r="G1869" s="45"/>
      <c r="H1869" s="45"/>
      <c r="I1869" s="44" t="s">
        <v>18262</v>
      </c>
      <c r="J1869" s="44" t="s">
        <v>10787</v>
      </c>
      <c r="K1869" s="45"/>
      <c r="L1869" s="44" t="s">
        <v>18263</v>
      </c>
      <c r="M1869" s="44" t="s">
        <v>9351</v>
      </c>
      <c r="N1869" s="44" t="s">
        <v>13640</v>
      </c>
      <c r="O1869" s="45">
        <v>4671</v>
      </c>
    </row>
    <row r="1870" spans="1:15">
      <c r="A1870" s="42" t="s">
        <v>5110</v>
      </c>
      <c r="B1870" s="42" t="s">
        <v>5112</v>
      </c>
      <c r="C1870" s="42" t="s">
        <v>3345</v>
      </c>
      <c r="D1870" s="42" t="s">
        <v>9374</v>
      </c>
      <c r="E1870" s="43"/>
      <c r="F1870" s="42" t="s">
        <v>1383</v>
      </c>
      <c r="G1870" s="43"/>
      <c r="H1870" s="43"/>
      <c r="I1870" s="42" t="s">
        <v>18264</v>
      </c>
      <c r="J1870" s="42" t="s">
        <v>12746</v>
      </c>
      <c r="K1870" s="43"/>
      <c r="L1870" s="42" t="s">
        <v>18265</v>
      </c>
      <c r="M1870" s="42" t="s">
        <v>9351</v>
      </c>
      <c r="N1870" s="42" t="s">
        <v>13640</v>
      </c>
      <c r="O1870" s="43">
        <v>4672</v>
      </c>
    </row>
    <row r="1871" spans="1:15">
      <c r="A1871" s="44" t="s">
        <v>5110</v>
      </c>
      <c r="B1871" s="44" t="s">
        <v>5112</v>
      </c>
      <c r="C1871" s="44" t="s">
        <v>3345</v>
      </c>
      <c r="D1871" s="44" t="s">
        <v>9374</v>
      </c>
      <c r="E1871" s="45"/>
      <c r="F1871" s="44" t="s">
        <v>1383</v>
      </c>
      <c r="G1871" s="45"/>
      <c r="H1871" s="45"/>
      <c r="I1871" s="44" t="s">
        <v>18266</v>
      </c>
      <c r="J1871" s="44" t="s">
        <v>10784</v>
      </c>
      <c r="K1871" s="45"/>
      <c r="L1871" s="44" t="s">
        <v>18267</v>
      </c>
      <c r="M1871" s="44" t="s">
        <v>9351</v>
      </c>
      <c r="N1871" s="44" t="s">
        <v>13640</v>
      </c>
      <c r="O1871" s="45">
        <v>4673</v>
      </c>
    </row>
    <row r="1872" spans="1:15">
      <c r="A1872" s="42" t="s">
        <v>5110</v>
      </c>
      <c r="B1872" s="42" t="s">
        <v>5112</v>
      </c>
      <c r="C1872" s="42" t="s">
        <v>3345</v>
      </c>
      <c r="D1872" s="42" t="s">
        <v>9374</v>
      </c>
      <c r="E1872" s="43"/>
      <c r="F1872" s="42" t="s">
        <v>1383</v>
      </c>
      <c r="G1872" s="43"/>
      <c r="H1872" s="43"/>
      <c r="I1872" s="42" t="s">
        <v>18268</v>
      </c>
      <c r="J1872" s="42" t="s">
        <v>12746</v>
      </c>
      <c r="K1872" s="43"/>
      <c r="L1872" s="42" t="s">
        <v>18269</v>
      </c>
      <c r="M1872" s="42" t="s">
        <v>9351</v>
      </c>
      <c r="N1872" s="42" t="s">
        <v>13640</v>
      </c>
      <c r="O1872" s="43">
        <v>4674</v>
      </c>
    </row>
    <row r="1873" spans="1:15">
      <c r="A1873" s="44" t="s">
        <v>5110</v>
      </c>
      <c r="B1873" s="44" t="s">
        <v>5112</v>
      </c>
      <c r="C1873" s="44" t="s">
        <v>3345</v>
      </c>
      <c r="D1873" s="44" t="s">
        <v>9374</v>
      </c>
      <c r="E1873" s="45"/>
      <c r="F1873" s="44" t="s">
        <v>1383</v>
      </c>
      <c r="G1873" s="45"/>
      <c r="H1873" s="45"/>
      <c r="I1873" s="44" t="s">
        <v>18270</v>
      </c>
      <c r="J1873" s="44" t="s">
        <v>10784</v>
      </c>
      <c r="K1873" s="45"/>
      <c r="L1873" s="44" t="s">
        <v>18271</v>
      </c>
      <c r="M1873" s="44" t="s">
        <v>9351</v>
      </c>
      <c r="N1873" s="44" t="s">
        <v>13640</v>
      </c>
      <c r="O1873" s="45">
        <v>4675</v>
      </c>
    </row>
    <row r="1874" spans="1:15">
      <c r="A1874" s="42" t="s">
        <v>5110</v>
      </c>
      <c r="B1874" s="42" t="s">
        <v>5112</v>
      </c>
      <c r="C1874" s="42" t="s">
        <v>3345</v>
      </c>
      <c r="D1874" s="42" t="s">
        <v>9374</v>
      </c>
      <c r="E1874" s="43"/>
      <c r="F1874" s="42" t="s">
        <v>1383</v>
      </c>
      <c r="G1874" s="43"/>
      <c r="H1874" s="43"/>
      <c r="I1874" s="42" t="s">
        <v>18272</v>
      </c>
      <c r="J1874" s="42" t="s">
        <v>12746</v>
      </c>
      <c r="K1874" s="43"/>
      <c r="L1874" s="42" t="s">
        <v>18273</v>
      </c>
      <c r="M1874" s="42" t="s">
        <v>9351</v>
      </c>
      <c r="N1874" s="42" t="s">
        <v>13640</v>
      </c>
      <c r="O1874" s="43">
        <v>4676</v>
      </c>
    </row>
    <row r="1875" spans="1:15">
      <c r="A1875" s="44" t="s">
        <v>5110</v>
      </c>
      <c r="B1875" s="44" t="s">
        <v>5112</v>
      </c>
      <c r="C1875" s="44" t="s">
        <v>3345</v>
      </c>
      <c r="D1875" s="44" t="s">
        <v>9374</v>
      </c>
      <c r="E1875" s="45"/>
      <c r="F1875" s="44" t="s">
        <v>1383</v>
      </c>
      <c r="G1875" s="45"/>
      <c r="H1875" s="45"/>
      <c r="I1875" s="44" t="s">
        <v>18274</v>
      </c>
      <c r="J1875" s="44" t="s">
        <v>10787</v>
      </c>
      <c r="K1875" s="45"/>
      <c r="L1875" s="44" t="s">
        <v>18275</v>
      </c>
      <c r="M1875" s="44" t="s">
        <v>9351</v>
      </c>
      <c r="N1875" s="44" t="s">
        <v>13640</v>
      </c>
      <c r="O1875" s="45">
        <v>4677</v>
      </c>
    </row>
    <row r="1876" spans="1:15">
      <c r="A1876" s="42" t="s">
        <v>5110</v>
      </c>
      <c r="B1876" s="42" t="s">
        <v>5112</v>
      </c>
      <c r="C1876" s="42" t="s">
        <v>3345</v>
      </c>
      <c r="D1876" s="42" t="s">
        <v>9374</v>
      </c>
      <c r="E1876" s="43"/>
      <c r="F1876" s="42" t="s">
        <v>1383</v>
      </c>
      <c r="G1876" s="43"/>
      <c r="H1876" s="43"/>
      <c r="I1876" s="42" t="s">
        <v>18276</v>
      </c>
      <c r="J1876" s="42" t="s">
        <v>12746</v>
      </c>
      <c r="K1876" s="43"/>
      <c r="L1876" s="42" t="s">
        <v>18277</v>
      </c>
      <c r="M1876" s="42" t="s">
        <v>9351</v>
      </c>
      <c r="N1876" s="42" t="s">
        <v>13640</v>
      </c>
      <c r="O1876" s="43">
        <v>4678</v>
      </c>
    </row>
    <row r="1877" spans="1:15">
      <c r="A1877" s="44" t="s">
        <v>5110</v>
      </c>
      <c r="B1877" s="44" t="s">
        <v>5112</v>
      </c>
      <c r="C1877" s="44" t="s">
        <v>3345</v>
      </c>
      <c r="D1877" s="44" t="s">
        <v>9374</v>
      </c>
      <c r="E1877" s="45"/>
      <c r="F1877" s="44" t="s">
        <v>1383</v>
      </c>
      <c r="G1877" s="45"/>
      <c r="H1877" s="45"/>
      <c r="I1877" s="44" t="s">
        <v>18278</v>
      </c>
      <c r="J1877" s="44" t="s">
        <v>11218</v>
      </c>
      <c r="K1877" s="45"/>
      <c r="L1877" s="44" t="s">
        <v>18279</v>
      </c>
      <c r="M1877" s="44" t="s">
        <v>9351</v>
      </c>
      <c r="N1877" s="44" t="s">
        <v>13640</v>
      </c>
      <c r="O1877" s="45">
        <v>4679</v>
      </c>
    </row>
    <row r="1878" spans="1:15">
      <c r="A1878" s="42" t="s">
        <v>5110</v>
      </c>
      <c r="B1878" s="42" t="s">
        <v>5112</v>
      </c>
      <c r="C1878" s="42" t="s">
        <v>3345</v>
      </c>
      <c r="D1878" s="42" t="s">
        <v>9374</v>
      </c>
      <c r="E1878" s="43"/>
      <c r="F1878" s="42" t="s">
        <v>1383</v>
      </c>
      <c r="G1878" s="43"/>
      <c r="H1878" s="43"/>
      <c r="I1878" s="42" t="s">
        <v>18280</v>
      </c>
      <c r="J1878" s="42" t="s">
        <v>12746</v>
      </c>
      <c r="K1878" s="43"/>
      <c r="L1878" s="42" t="s">
        <v>18281</v>
      </c>
      <c r="M1878" s="42" t="s">
        <v>9351</v>
      </c>
      <c r="N1878" s="42" t="s">
        <v>13640</v>
      </c>
      <c r="O1878" s="43">
        <v>4680</v>
      </c>
    </row>
    <row r="1879" spans="1:15">
      <c r="A1879" s="44" t="s">
        <v>5110</v>
      </c>
      <c r="B1879" s="44" t="s">
        <v>5112</v>
      </c>
      <c r="C1879" s="44" t="s">
        <v>3345</v>
      </c>
      <c r="D1879" s="44" t="s">
        <v>9374</v>
      </c>
      <c r="E1879" s="45"/>
      <c r="F1879" s="44" t="s">
        <v>1383</v>
      </c>
      <c r="G1879" s="45"/>
      <c r="H1879" s="45"/>
      <c r="I1879" s="44" t="s">
        <v>18282</v>
      </c>
      <c r="J1879" s="44" t="s">
        <v>10784</v>
      </c>
      <c r="K1879" s="45"/>
      <c r="L1879" s="44" t="s">
        <v>18283</v>
      </c>
      <c r="M1879" s="44" t="s">
        <v>9351</v>
      </c>
      <c r="N1879" s="44" t="s">
        <v>13640</v>
      </c>
      <c r="O1879" s="45">
        <v>4681</v>
      </c>
    </row>
    <row r="1880" spans="1:15">
      <c r="A1880" s="42" t="s">
        <v>5110</v>
      </c>
      <c r="B1880" s="42" t="s">
        <v>5112</v>
      </c>
      <c r="C1880" s="42" t="s">
        <v>3345</v>
      </c>
      <c r="D1880" s="42" t="s">
        <v>9374</v>
      </c>
      <c r="E1880" s="43"/>
      <c r="F1880" s="42" t="s">
        <v>1383</v>
      </c>
      <c r="G1880" s="43"/>
      <c r="H1880" s="43"/>
      <c r="I1880" s="42" t="s">
        <v>18284</v>
      </c>
      <c r="J1880" s="42" t="s">
        <v>12746</v>
      </c>
      <c r="K1880" s="43"/>
      <c r="L1880" s="42" t="s">
        <v>18285</v>
      </c>
      <c r="M1880" s="42" t="s">
        <v>9351</v>
      </c>
      <c r="N1880" s="42" t="s">
        <v>13640</v>
      </c>
      <c r="O1880" s="43">
        <v>4682</v>
      </c>
    </row>
    <row r="1881" spans="1:15">
      <c r="A1881" s="44" t="s">
        <v>5110</v>
      </c>
      <c r="B1881" s="44" t="s">
        <v>5112</v>
      </c>
      <c r="C1881" s="44" t="s">
        <v>3345</v>
      </c>
      <c r="D1881" s="44" t="s">
        <v>9374</v>
      </c>
      <c r="E1881" s="45"/>
      <c r="F1881" s="44" t="s">
        <v>1383</v>
      </c>
      <c r="G1881" s="45"/>
      <c r="H1881" s="45"/>
      <c r="I1881" s="44" t="s">
        <v>18286</v>
      </c>
      <c r="J1881" s="44" t="s">
        <v>12746</v>
      </c>
      <c r="K1881" s="45"/>
      <c r="L1881" s="44" t="s">
        <v>18287</v>
      </c>
      <c r="M1881" s="44" t="s">
        <v>9351</v>
      </c>
      <c r="N1881" s="44" t="s">
        <v>13640</v>
      </c>
      <c r="O1881" s="45">
        <v>4683</v>
      </c>
    </row>
    <row r="1882" spans="1:15">
      <c r="A1882" s="42" t="s">
        <v>5110</v>
      </c>
      <c r="B1882" s="42" t="s">
        <v>5112</v>
      </c>
      <c r="C1882" s="42" t="s">
        <v>3345</v>
      </c>
      <c r="D1882" s="42" t="s">
        <v>9374</v>
      </c>
      <c r="E1882" s="43"/>
      <c r="F1882" s="42" t="s">
        <v>1383</v>
      </c>
      <c r="G1882" s="43"/>
      <c r="H1882" s="43"/>
      <c r="I1882" s="42" t="s">
        <v>18288</v>
      </c>
      <c r="J1882" s="42" t="s">
        <v>10892</v>
      </c>
      <c r="K1882" s="43"/>
      <c r="L1882" s="42" t="s">
        <v>18289</v>
      </c>
      <c r="M1882" s="42" t="s">
        <v>9351</v>
      </c>
      <c r="N1882" s="42" t="s">
        <v>13640</v>
      </c>
      <c r="O1882" s="43">
        <v>4684</v>
      </c>
    </row>
    <row r="1883" spans="1:15">
      <c r="A1883" s="44" t="s">
        <v>5110</v>
      </c>
      <c r="B1883" s="44" t="s">
        <v>5112</v>
      </c>
      <c r="C1883" s="44" t="s">
        <v>3345</v>
      </c>
      <c r="D1883" s="44" t="s">
        <v>9374</v>
      </c>
      <c r="E1883" s="45"/>
      <c r="F1883" s="44" t="s">
        <v>1383</v>
      </c>
      <c r="G1883" s="45"/>
      <c r="H1883" s="45"/>
      <c r="I1883" s="44" t="s">
        <v>18290</v>
      </c>
      <c r="J1883" s="44" t="s">
        <v>10576</v>
      </c>
      <c r="K1883" s="45"/>
      <c r="L1883" s="44" t="s">
        <v>18291</v>
      </c>
      <c r="M1883" s="44" t="s">
        <v>9351</v>
      </c>
      <c r="N1883" s="44" t="s">
        <v>13640</v>
      </c>
      <c r="O1883" s="45">
        <v>4685</v>
      </c>
    </row>
    <row r="1884" spans="1:15">
      <c r="A1884" s="42" t="s">
        <v>5110</v>
      </c>
      <c r="B1884" s="42" t="s">
        <v>5112</v>
      </c>
      <c r="C1884" s="42" t="s">
        <v>3345</v>
      </c>
      <c r="D1884" s="42" t="s">
        <v>9374</v>
      </c>
      <c r="E1884" s="43"/>
      <c r="F1884" s="42" t="s">
        <v>1383</v>
      </c>
      <c r="G1884" s="43"/>
      <c r="H1884" s="43"/>
      <c r="I1884" s="42" t="s">
        <v>18292</v>
      </c>
      <c r="J1884" s="42" t="s">
        <v>10580</v>
      </c>
      <c r="K1884" s="43"/>
      <c r="L1884" s="42" t="s">
        <v>18293</v>
      </c>
      <c r="M1884" s="42" t="s">
        <v>9351</v>
      </c>
      <c r="N1884" s="42" t="s">
        <v>13640</v>
      </c>
      <c r="O1884" s="43">
        <v>4686</v>
      </c>
    </row>
    <row r="1885" spans="1:15">
      <c r="A1885" s="44" t="s">
        <v>5110</v>
      </c>
      <c r="B1885" s="44" t="s">
        <v>5112</v>
      </c>
      <c r="C1885" s="44" t="s">
        <v>3345</v>
      </c>
      <c r="D1885" s="44" t="s">
        <v>9374</v>
      </c>
      <c r="E1885" s="45"/>
      <c r="F1885" s="44" t="s">
        <v>1383</v>
      </c>
      <c r="G1885" s="45"/>
      <c r="H1885" s="45"/>
      <c r="I1885" s="44" t="s">
        <v>18294</v>
      </c>
      <c r="J1885" s="44" t="s">
        <v>10784</v>
      </c>
      <c r="K1885" s="45"/>
      <c r="L1885" s="44" t="s">
        <v>18295</v>
      </c>
      <c r="M1885" s="44" t="s">
        <v>9351</v>
      </c>
      <c r="N1885" s="44" t="s">
        <v>13640</v>
      </c>
      <c r="O1885" s="45">
        <v>4687</v>
      </c>
    </row>
    <row r="1886" spans="1:15">
      <c r="A1886" s="42" t="s">
        <v>5110</v>
      </c>
      <c r="B1886" s="42" t="s">
        <v>5112</v>
      </c>
      <c r="C1886" s="42" t="s">
        <v>3345</v>
      </c>
      <c r="D1886" s="42" t="s">
        <v>9374</v>
      </c>
      <c r="E1886" s="43"/>
      <c r="F1886" s="42" t="s">
        <v>1383</v>
      </c>
      <c r="G1886" s="43"/>
      <c r="H1886" s="43"/>
      <c r="I1886" s="42" t="s">
        <v>18296</v>
      </c>
      <c r="J1886" s="42" t="s">
        <v>12746</v>
      </c>
      <c r="K1886" s="43"/>
      <c r="L1886" s="42" t="s">
        <v>18297</v>
      </c>
      <c r="M1886" s="42" t="s">
        <v>9351</v>
      </c>
      <c r="N1886" s="42" t="s">
        <v>13640</v>
      </c>
      <c r="O1886" s="43">
        <v>4688</v>
      </c>
    </row>
    <row r="1887" spans="1:15">
      <c r="A1887" s="44" t="s">
        <v>5110</v>
      </c>
      <c r="B1887" s="44" t="s">
        <v>5112</v>
      </c>
      <c r="C1887" s="44" t="s">
        <v>3345</v>
      </c>
      <c r="D1887" s="44" t="s">
        <v>9374</v>
      </c>
      <c r="E1887" s="45"/>
      <c r="F1887" s="44" t="s">
        <v>1383</v>
      </c>
      <c r="G1887" s="45"/>
      <c r="H1887" s="45"/>
      <c r="I1887" s="44" t="s">
        <v>18298</v>
      </c>
      <c r="J1887" s="44" t="s">
        <v>10639</v>
      </c>
      <c r="K1887" s="45"/>
      <c r="L1887" s="44" t="s">
        <v>18299</v>
      </c>
      <c r="M1887" s="44" t="s">
        <v>9351</v>
      </c>
      <c r="N1887" s="44" t="s">
        <v>13640</v>
      </c>
      <c r="O1887" s="45">
        <v>4689</v>
      </c>
    </row>
    <row r="1888" spans="1:15">
      <c r="A1888" s="42" t="s">
        <v>5110</v>
      </c>
      <c r="B1888" s="42" t="s">
        <v>5112</v>
      </c>
      <c r="C1888" s="42" t="s">
        <v>3345</v>
      </c>
      <c r="D1888" s="42" t="s">
        <v>9374</v>
      </c>
      <c r="E1888" s="43"/>
      <c r="F1888" s="42" t="s">
        <v>1383</v>
      </c>
      <c r="G1888" s="43"/>
      <c r="H1888" s="43"/>
      <c r="I1888" s="42" t="s">
        <v>18300</v>
      </c>
      <c r="J1888" s="42" t="s">
        <v>12746</v>
      </c>
      <c r="K1888" s="43"/>
      <c r="L1888" s="42" t="s">
        <v>18301</v>
      </c>
      <c r="M1888" s="42" t="s">
        <v>9351</v>
      </c>
      <c r="N1888" s="42" t="s">
        <v>13640</v>
      </c>
      <c r="O1888" s="43">
        <v>4690</v>
      </c>
    </row>
    <row r="1889" spans="1:15">
      <c r="A1889" s="44" t="s">
        <v>5110</v>
      </c>
      <c r="B1889" s="44" t="s">
        <v>5112</v>
      </c>
      <c r="C1889" s="44" t="s">
        <v>3345</v>
      </c>
      <c r="D1889" s="44" t="s">
        <v>9374</v>
      </c>
      <c r="E1889" s="45"/>
      <c r="F1889" s="44" t="s">
        <v>1383</v>
      </c>
      <c r="G1889" s="45"/>
      <c r="H1889" s="45"/>
      <c r="I1889" s="44" t="s">
        <v>18302</v>
      </c>
      <c r="J1889" s="44" t="s">
        <v>10784</v>
      </c>
      <c r="K1889" s="45"/>
      <c r="L1889" s="44" t="s">
        <v>18303</v>
      </c>
      <c r="M1889" s="44" t="s">
        <v>9351</v>
      </c>
      <c r="N1889" s="44" t="s">
        <v>13640</v>
      </c>
      <c r="O1889" s="45">
        <v>4691</v>
      </c>
    </row>
    <row r="1890" spans="1:15">
      <c r="A1890" s="42" t="s">
        <v>5110</v>
      </c>
      <c r="B1890" s="42" t="s">
        <v>5112</v>
      </c>
      <c r="C1890" s="42" t="s">
        <v>3345</v>
      </c>
      <c r="D1890" s="42" t="s">
        <v>9374</v>
      </c>
      <c r="E1890" s="43"/>
      <c r="F1890" s="42" t="s">
        <v>1383</v>
      </c>
      <c r="G1890" s="43"/>
      <c r="H1890" s="43"/>
      <c r="I1890" s="42" t="s">
        <v>18304</v>
      </c>
      <c r="J1890" s="42" t="s">
        <v>12746</v>
      </c>
      <c r="K1890" s="43"/>
      <c r="L1890" s="42" t="s">
        <v>18305</v>
      </c>
      <c r="M1890" s="42" t="s">
        <v>9351</v>
      </c>
      <c r="N1890" s="42" t="s">
        <v>13640</v>
      </c>
      <c r="O1890" s="43">
        <v>4692</v>
      </c>
    </row>
    <row r="1891" spans="1:15">
      <c r="A1891" s="44" t="s">
        <v>5110</v>
      </c>
      <c r="B1891" s="44" t="s">
        <v>5112</v>
      </c>
      <c r="C1891" s="44" t="s">
        <v>3345</v>
      </c>
      <c r="D1891" s="44" t="s">
        <v>9379</v>
      </c>
      <c r="E1891" s="45"/>
      <c r="F1891" s="44" t="s">
        <v>1383</v>
      </c>
      <c r="G1891" s="45"/>
      <c r="H1891" s="45"/>
      <c r="I1891" s="44" t="s">
        <v>16658</v>
      </c>
      <c r="J1891" s="44" t="s">
        <v>12746</v>
      </c>
      <c r="K1891" s="45"/>
      <c r="L1891" s="44" t="s">
        <v>18054</v>
      </c>
      <c r="M1891" s="44" t="s">
        <v>9351</v>
      </c>
      <c r="N1891" s="44" t="s">
        <v>13640</v>
      </c>
      <c r="O1891" s="45">
        <v>4694</v>
      </c>
    </row>
    <row r="1892" spans="1:15">
      <c r="A1892" s="42" t="s">
        <v>5110</v>
      </c>
      <c r="B1892" s="42" t="s">
        <v>5112</v>
      </c>
      <c r="C1892" s="42" t="s">
        <v>3345</v>
      </c>
      <c r="D1892" s="42" t="s">
        <v>9379</v>
      </c>
      <c r="E1892" s="43"/>
      <c r="F1892" s="42" t="s">
        <v>1383</v>
      </c>
      <c r="G1892" s="43"/>
      <c r="H1892" s="43"/>
      <c r="I1892" s="42" t="s">
        <v>18400</v>
      </c>
      <c r="J1892" s="42" t="s">
        <v>12746</v>
      </c>
      <c r="K1892" s="43"/>
      <c r="L1892" s="42" t="s">
        <v>18401</v>
      </c>
      <c r="M1892" s="42" t="s">
        <v>9351</v>
      </c>
      <c r="N1892" s="42" t="s">
        <v>13640</v>
      </c>
      <c r="O1892" s="43">
        <v>4695</v>
      </c>
    </row>
    <row r="1893" spans="1:15">
      <c r="A1893" s="44" t="s">
        <v>5110</v>
      </c>
      <c r="B1893" s="44" t="s">
        <v>5112</v>
      </c>
      <c r="C1893" s="44" t="s">
        <v>3345</v>
      </c>
      <c r="D1893" s="44" t="s">
        <v>9379</v>
      </c>
      <c r="E1893" s="45"/>
      <c r="F1893" s="44" t="s">
        <v>1383</v>
      </c>
      <c r="G1893" s="45"/>
      <c r="H1893" s="45"/>
      <c r="I1893" s="44" t="s">
        <v>18262</v>
      </c>
      <c r="J1893" s="44" t="s">
        <v>10787</v>
      </c>
      <c r="K1893" s="45"/>
      <c r="L1893" s="44" t="s">
        <v>18263</v>
      </c>
      <c r="M1893" s="44" t="s">
        <v>9351</v>
      </c>
      <c r="N1893" s="44" t="s">
        <v>13640</v>
      </c>
      <c r="O1893" s="45">
        <v>4696</v>
      </c>
    </row>
    <row r="1894" spans="1:15">
      <c r="A1894" s="42" t="s">
        <v>5110</v>
      </c>
      <c r="B1894" s="42" t="s">
        <v>5112</v>
      </c>
      <c r="C1894" s="42" t="s">
        <v>3345</v>
      </c>
      <c r="D1894" s="42" t="s">
        <v>9379</v>
      </c>
      <c r="E1894" s="43"/>
      <c r="F1894" s="42" t="s">
        <v>1383</v>
      </c>
      <c r="G1894" s="43"/>
      <c r="H1894" s="43"/>
      <c r="I1894" s="42" t="s">
        <v>18286</v>
      </c>
      <c r="J1894" s="42" t="s">
        <v>12746</v>
      </c>
      <c r="K1894" s="43"/>
      <c r="L1894" s="42" t="s">
        <v>18287</v>
      </c>
      <c r="M1894" s="42" t="s">
        <v>9351</v>
      </c>
      <c r="N1894" s="42" t="s">
        <v>13640</v>
      </c>
      <c r="O1894" s="43">
        <v>4697</v>
      </c>
    </row>
    <row r="1895" spans="1:15">
      <c r="A1895" s="44" t="s">
        <v>5110</v>
      </c>
      <c r="B1895" s="44" t="s">
        <v>5112</v>
      </c>
      <c r="C1895" s="44" t="s">
        <v>3345</v>
      </c>
      <c r="D1895" s="44" t="s">
        <v>9379</v>
      </c>
      <c r="E1895" s="45"/>
      <c r="F1895" s="44" t="s">
        <v>1383</v>
      </c>
      <c r="G1895" s="45"/>
      <c r="H1895" s="45"/>
      <c r="I1895" s="44" t="s">
        <v>18139</v>
      </c>
      <c r="J1895" s="44" t="s">
        <v>12746</v>
      </c>
      <c r="K1895" s="45"/>
      <c r="L1895" s="45"/>
      <c r="M1895" s="44" t="s">
        <v>9351</v>
      </c>
      <c r="N1895" s="44" t="s">
        <v>13640</v>
      </c>
      <c r="O1895" s="45">
        <v>4699</v>
      </c>
    </row>
    <row r="1896" spans="1:15">
      <c r="A1896" s="42" t="s">
        <v>5110</v>
      </c>
      <c r="B1896" s="42" t="s">
        <v>5112</v>
      </c>
      <c r="C1896" s="42" t="s">
        <v>3345</v>
      </c>
      <c r="D1896" s="42" t="s">
        <v>9379</v>
      </c>
      <c r="E1896" s="43"/>
      <c r="F1896" s="42" t="s">
        <v>1383</v>
      </c>
      <c r="G1896" s="43"/>
      <c r="H1896" s="43"/>
      <c r="I1896" s="42" t="s">
        <v>18402</v>
      </c>
      <c r="J1896" s="42" t="s">
        <v>12746</v>
      </c>
      <c r="K1896" s="43"/>
      <c r="L1896" s="43"/>
      <c r="M1896" s="42" t="s">
        <v>9351</v>
      </c>
      <c r="N1896" s="42" t="s">
        <v>13640</v>
      </c>
      <c r="O1896" s="43">
        <v>4700</v>
      </c>
    </row>
    <row r="1897" spans="1:15">
      <c r="A1897" s="44" t="s">
        <v>5110</v>
      </c>
      <c r="B1897" s="44" t="s">
        <v>5112</v>
      </c>
      <c r="C1897" s="44" t="s">
        <v>3345</v>
      </c>
      <c r="D1897" s="44" t="s">
        <v>9379</v>
      </c>
      <c r="E1897" s="45"/>
      <c r="F1897" s="44" t="s">
        <v>1383</v>
      </c>
      <c r="G1897" s="45"/>
      <c r="H1897" s="45"/>
      <c r="I1897" s="44" t="s">
        <v>18403</v>
      </c>
      <c r="J1897" s="44" t="s">
        <v>12746</v>
      </c>
      <c r="K1897" s="45"/>
      <c r="L1897" s="45"/>
      <c r="M1897" s="44" t="s">
        <v>9351</v>
      </c>
      <c r="N1897" s="44" t="s">
        <v>13640</v>
      </c>
      <c r="O1897" s="45">
        <v>4701</v>
      </c>
    </row>
    <row r="1898" spans="1:15">
      <c r="A1898" s="42" t="s">
        <v>5110</v>
      </c>
      <c r="B1898" s="42" t="s">
        <v>5112</v>
      </c>
      <c r="C1898" s="42" t="s">
        <v>3345</v>
      </c>
      <c r="D1898" s="42" t="s">
        <v>9379</v>
      </c>
      <c r="E1898" s="43"/>
      <c r="F1898" s="42" t="s">
        <v>1383</v>
      </c>
      <c r="G1898" s="43"/>
      <c r="H1898" s="43"/>
      <c r="I1898" s="42" t="s">
        <v>18404</v>
      </c>
      <c r="J1898" s="42" t="s">
        <v>12746</v>
      </c>
      <c r="K1898" s="43"/>
      <c r="L1898" s="42" t="s">
        <v>18405</v>
      </c>
      <c r="M1898" s="42" t="s">
        <v>9351</v>
      </c>
      <c r="N1898" s="42" t="s">
        <v>13640</v>
      </c>
      <c r="O1898" s="43">
        <v>4702</v>
      </c>
    </row>
    <row r="1899" spans="1:15">
      <c r="A1899" s="44" t="s">
        <v>5110</v>
      </c>
      <c r="B1899" s="44" t="s">
        <v>5112</v>
      </c>
      <c r="C1899" s="44" t="s">
        <v>3345</v>
      </c>
      <c r="D1899" s="44" t="s">
        <v>9379</v>
      </c>
      <c r="E1899" s="45"/>
      <c r="F1899" s="44" t="s">
        <v>1383</v>
      </c>
      <c r="G1899" s="45"/>
      <c r="H1899" s="45"/>
      <c r="I1899" s="44" t="s">
        <v>18288</v>
      </c>
      <c r="J1899" s="44" t="s">
        <v>10574</v>
      </c>
      <c r="K1899" s="45"/>
      <c r="L1899" s="44" t="s">
        <v>18406</v>
      </c>
      <c r="M1899" s="44" t="s">
        <v>9351</v>
      </c>
      <c r="N1899" s="44" t="s">
        <v>13640</v>
      </c>
      <c r="O1899" s="45">
        <v>4703</v>
      </c>
    </row>
    <row r="1900" spans="1:15">
      <c r="A1900" s="42" t="s">
        <v>5110</v>
      </c>
      <c r="B1900" s="42" t="s">
        <v>5112</v>
      </c>
      <c r="C1900" s="42" t="s">
        <v>3345</v>
      </c>
      <c r="D1900" s="42" t="s">
        <v>9379</v>
      </c>
      <c r="E1900" s="43"/>
      <c r="F1900" s="42" t="s">
        <v>1383</v>
      </c>
      <c r="G1900" s="43"/>
      <c r="H1900" s="43"/>
      <c r="I1900" s="42" t="s">
        <v>18290</v>
      </c>
      <c r="J1900" s="42" t="s">
        <v>10641</v>
      </c>
      <c r="K1900" s="43"/>
      <c r="L1900" s="42" t="s">
        <v>18407</v>
      </c>
      <c r="M1900" s="42" t="s">
        <v>9351</v>
      </c>
      <c r="N1900" s="42" t="s">
        <v>13640</v>
      </c>
      <c r="O1900" s="43">
        <v>4704</v>
      </c>
    </row>
    <row r="1901" spans="1:15">
      <c r="A1901" s="44" t="s">
        <v>5110</v>
      </c>
      <c r="B1901" s="44" t="s">
        <v>5112</v>
      </c>
      <c r="C1901" s="44" t="s">
        <v>3345</v>
      </c>
      <c r="D1901" s="44" t="s">
        <v>9379</v>
      </c>
      <c r="E1901" s="45"/>
      <c r="F1901" s="44" t="s">
        <v>1383</v>
      </c>
      <c r="G1901" s="45"/>
      <c r="H1901" s="45"/>
      <c r="I1901" s="44" t="s">
        <v>18292</v>
      </c>
      <c r="J1901" s="44" t="s">
        <v>11247</v>
      </c>
      <c r="K1901" s="45"/>
      <c r="L1901" s="44" t="s">
        <v>18408</v>
      </c>
      <c r="M1901" s="44" t="s">
        <v>9351</v>
      </c>
      <c r="N1901" s="44" t="s">
        <v>13640</v>
      </c>
      <c r="O1901" s="45">
        <v>4705</v>
      </c>
    </row>
    <row r="1902" spans="1:15">
      <c r="A1902" s="42" t="s">
        <v>5110</v>
      </c>
      <c r="B1902" s="42" t="s">
        <v>5112</v>
      </c>
      <c r="C1902" s="42" t="s">
        <v>3345</v>
      </c>
      <c r="D1902" s="42" t="s">
        <v>9379</v>
      </c>
      <c r="E1902" s="43"/>
      <c r="F1902" s="42" t="s">
        <v>1383</v>
      </c>
      <c r="G1902" s="43"/>
      <c r="H1902" s="43"/>
      <c r="I1902" s="42" t="s">
        <v>18294</v>
      </c>
      <c r="J1902" s="42" t="s">
        <v>10784</v>
      </c>
      <c r="K1902" s="43"/>
      <c r="L1902" s="42" t="s">
        <v>18295</v>
      </c>
      <c r="M1902" s="42" t="s">
        <v>9351</v>
      </c>
      <c r="N1902" s="42" t="s">
        <v>13640</v>
      </c>
      <c r="O1902" s="43">
        <v>4706</v>
      </c>
    </row>
    <row r="1903" spans="1:15">
      <c r="A1903" s="44" t="s">
        <v>5110</v>
      </c>
      <c r="B1903" s="44" t="s">
        <v>5112</v>
      </c>
      <c r="C1903" s="44" t="s">
        <v>3345</v>
      </c>
      <c r="D1903" s="44" t="s">
        <v>9379</v>
      </c>
      <c r="E1903" s="45"/>
      <c r="F1903" s="44" t="s">
        <v>1383</v>
      </c>
      <c r="G1903" s="45"/>
      <c r="H1903" s="45"/>
      <c r="I1903" s="44" t="s">
        <v>18296</v>
      </c>
      <c r="J1903" s="44" t="s">
        <v>12746</v>
      </c>
      <c r="K1903" s="45"/>
      <c r="L1903" s="44" t="s">
        <v>18297</v>
      </c>
      <c r="M1903" s="44" t="s">
        <v>9351</v>
      </c>
      <c r="N1903" s="44" t="s">
        <v>13640</v>
      </c>
      <c r="O1903" s="45">
        <v>4707</v>
      </c>
    </row>
    <row r="1904" spans="1:15">
      <c r="A1904" s="42" t="s">
        <v>5110</v>
      </c>
      <c r="B1904" s="42" t="s">
        <v>5112</v>
      </c>
      <c r="C1904" s="42" t="s">
        <v>3345</v>
      </c>
      <c r="D1904" s="42" t="s">
        <v>9379</v>
      </c>
      <c r="E1904" s="43"/>
      <c r="F1904" s="42" t="s">
        <v>1383</v>
      </c>
      <c r="G1904" s="43"/>
      <c r="H1904" s="43"/>
      <c r="I1904" s="42" t="s">
        <v>18310</v>
      </c>
      <c r="J1904" s="42" t="s">
        <v>10784</v>
      </c>
      <c r="K1904" s="43"/>
      <c r="L1904" s="42" t="s">
        <v>18311</v>
      </c>
      <c r="M1904" s="42" t="s">
        <v>9351</v>
      </c>
      <c r="N1904" s="42" t="s">
        <v>13640</v>
      </c>
      <c r="O1904" s="43">
        <v>4708</v>
      </c>
    </row>
    <row r="1905" spans="1:15">
      <c r="A1905" s="44" t="s">
        <v>5110</v>
      </c>
      <c r="B1905" s="44" t="s">
        <v>5112</v>
      </c>
      <c r="C1905" s="44" t="s">
        <v>3345</v>
      </c>
      <c r="D1905" s="44" t="s">
        <v>9379</v>
      </c>
      <c r="E1905" s="45"/>
      <c r="F1905" s="44" t="s">
        <v>1383</v>
      </c>
      <c r="G1905" s="45"/>
      <c r="H1905" s="45"/>
      <c r="I1905" s="44" t="s">
        <v>18298</v>
      </c>
      <c r="J1905" s="44" t="s">
        <v>10639</v>
      </c>
      <c r="K1905" s="45"/>
      <c r="L1905" s="44" t="s">
        <v>18299</v>
      </c>
      <c r="M1905" s="44" t="s">
        <v>9351</v>
      </c>
      <c r="N1905" s="44" t="s">
        <v>13640</v>
      </c>
      <c r="O1905" s="45">
        <v>4709</v>
      </c>
    </row>
    <row r="1906" spans="1:15">
      <c r="A1906" s="42" t="s">
        <v>5110</v>
      </c>
      <c r="B1906" s="42" t="s">
        <v>5112</v>
      </c>
      <c r="C1906" s="42" t="s">
        <v>3345</v>
      </c>
      <c r="D1906" s="42" t="s">
        <v>9379</v>
      </c>
      <c r="E1906" s="43"/>
      <c r="F1906" s="42" t="s">
        <v>1383</v>
      </c>
      <c r="G1906" s="43"/>
      <c r="H1906" s="43"/>
      <c r="I1906" s="42" t="s">
        <v>18300</v>
      </c>
      <c r="J1906" s="42" t="s">
        <v>12746</v>
      </c>
      <c r="K1906" s="43"/>
      <c r="L1906" s="42" t="s">
        <v>18301</v>
      </c>
      <c r="M1906" s="42" t="s">
        <v>9351</v>
      </c>
      <c r="N1906" s="42" t="s">
        <v>13640</v>
      </c>
      <c r="O1906" s="43">
        <v>4710</v>
      </c>
    </row>
    <row r="1907" spans="1:15">
      <c r="A1907" s="44" t="s">
        <v>5110</v>
      </c>
      <c r="B1907" s="44" t="s">
        <v>5112</v>
      </c>
      <c r="C1907" s="44" t="s">
        <v>3345</v>
      </c>
      <c r="D1907" s="44" t="s">
        <v>9379</v>
      </c>
      <c r="E1907" s="45"/>
      <c r="F1907" s="44" t="s">
        <v>1383</v>
      </c>
      <c r="G1907" s="45"/>
      <c r="H1907" s="45"/>
      <c r="I1907" s="44" t="s">
        <v>18284</v>
      </c>
      <c r="J1907" s="44" t="s">
        <v>12746</v>
      </c>
      <c r="K1907" s="45"/>
      <c r="L1907" s="44" t="s">
        <v>18285</v>
      </c>
      <c r="M1907" s="44" t="s">
        <v>9351</v>
      </c>
      <c r="N1907" s="44" t="s">
        <v>13640</v>
      </c>
      <c r="O1907" s="45">
        <v>4711</v>
      </c>
    </row>
    <row r="1908" spans="1:15">
      <c r="A1908" s="42" t="s">
        <v>5110</v>
      </c>
      <c r="B1908" s="42" t="s">
        <v>5112</v>
      </c>
      <c r="C1908" s="42" t="s">
        <v>3345</v>
      </c>
      <c r="D1908" s="42" t="s">
        <v>9379</v>
      </c>
      <c r="E1908" s="43"/>
      <c r="F1908" s="42" t="s">
        <v>1383</v>
      </c>
      <c r="G1908" s="43"/>
      <c r="H1908" s="43"/>
      <c r="I1908" s="42" t="s">
        <v>18409</v>
      </c>
      <c r="J1908" s="42" t="s">
        <v>10784</v>
      </c>
      <c r="K1908" s="43"/>
      <c r="L1908" s="42" t="s">
        <v>18303</v>
      </c>
      <c r="M1908" s="42" t="s">
        <v>9351</v>
      </c>
      <c r="N1908" s="42" t="s">
        <v>13640</v>
      </c>
      <c r="O1908" s="43">
        <v>4712</v>
      </c>
    </row>
    <row r="1909" spans="1:15">
      <c r="A1909" s="44" t="s">
        <v>5110</v>
      </c>
      <c r="B1909" s="44" t="s">
        <v>5112</v>
      </c>
      <c r="C1909" s="44" t="s">
        <v>3345</v>
      </c>
      <c r="D1909" s="44" t="s">
        <v>9379</v>
      </c>
      <c r="E1909" s="45"/>
      <c r="F1909" s="44" t="s">
        <v>1383</v>
      </c>
      <c r="G1909" s="45"/>
      <c r="H1909" s="45"/>
      <c r="I1909" s="44" t="s">
        <v>18304</v>
      </c>
      <c r="J1909" s="44" t="s">
        <v>12746</v>
      </c>
      <c r="K1909" s="45"/>
      <c r="L1909" s="44" t="s">
        <v>18305</v>
      </c>
      <c r="M1909" s="44" t="s">
        <v>9351</v>
      </c>
      <c r="N1909" s="44" t="s">
        <v>13640</v>
      </c>
      <c r="O1909" s="45">
        <v>4713</v>
      </c>
    </row>
    <row r="1910" spans="1:15">
      <c r="A1910" s="42" t="s">
        <v>5110</v>
      </c>
      <c r="B1910" s="42" t="s">
        <v>5112</v>
      </c>
      <c r="C1910" s="42" t="s">
        <v>3345</v>
      </c>
      <c r="D1910" s="42" t="s">
        <v>9379</v>
      </c>
      <c r="E1910" s="43"/>
      <c r="F1910" s="42" t="s">
        <v>1383</v>
      </c>
      <c r="G1910" s="43"/>
      <c r="H1910" s="43"/>
      <c r="I1910" s="42" t="s">
        <v>17980</v>
      </c>
      <c r="J1910" s="42" t="s">
        <v>12746</v>
      </c>
      <c r="K1910" s="43"/>
      <c r="L1910" s="42" t="s">
        <v>18312</v>
      </c>
      <c r="M1910" s="42" t="s">
        <v>9351</v>
      </c>
      <c r="N1910" s="42" t="s">
        <v>13640</v>
      </c>
      <c r="O1910" s="43">
        <v>4714</v>
      </c>
    </row>
    <row r="1911" spans="1:15">
      <c r="A1911" s="44" t="s">
        <v>5110</v>
      </c>
      <c r="B1911" s="44" t="s">
        <v>5112</v>
      </c>
      <c r="C1911" s="44" t="s">
        <v>3345</v>
      </c>
      <c r="D1911" s="44" t="s">
        <v>9379</v>
      </c>
      <c r="E1911" s="45"/>
      <c r="F1911" s="44" t="s">
        <v>1383</v>
      </c>
      <c r="G1911" s="45"/>
      <c r="H1911" s="45"/>
      <c r="I1911" s="44" t="s">
        <v>18313</v>
      </c>
      <c r="J1911" s="44" t="s">
        <v>12746</v>
      </c>
      <c r="K1911" s="45"/>
      <c r="L1911" s="44" t="s">
        <v>18314</v>
      </c>
      <c r="M1911" s="44" t="s">
        <v>9351</v>
      </c>
      <c r="N1911" s="44" t="s">
        <v>13640</v>
      </c>
      <c r="O1911" s="45">
        <v>4715</v>
      </c>
    </row>
    <row r="1912" spans="1:15">
      <c r="A1912" s="42" t="s">
        <v>5110</v>
      </c>
      <c r="B1912" s="42" t="s">
        <v>5112</v>
      </c>
      <c r="C1912" s="42" t="s">
        <v>3345</v>
      </c>
      <c r="D1912" s="42" t="s">
        <v>9379</v>
      </c>
      <c r="E1912" s="43"/>
      <c r="F1912" s="42" t="s">
        <v>1383</v>
      </c>
      <c r="G1912" s="43"/>
      <c r="H1912" s="43"/>
      <c r="I1912" s="42" t="s">
        <v>18410</v>
      </c>
      <c r="J1912" s="42" t="s">
        <v>10784</v>
      </c>
      <c r="K1912" s="43"/>
      <c r="L1912" s="42" t="s">
        <v>18411</v>
      </c>
      <c r="M1912" s="42" t="s">
        <v>9351</v>
      </c>
      <c r="N1912" s="42" t="s">
        <v>13640</v>
      </c>
      <c r="O1912" s="43">
        <v>4716</v>
      </c>
    </row>
    <row r="1913" spans="1:15">
      <c r="A1913" s="44" t="s">
        <v>5110</v>
      </c>
      <c r="B1913" s="44" t="s">
        <v>5112</v>
      </c>
      <c r="C1913" s="44" t="s">
        <v>3345</v>
      </c>
      <c r="D1913" s="44" t="s">
        <v>9379</v>
      </c>
      <c r="E1913" s="45"/>
      <c r="F1913" s="44" t="s">
        <v>1383</v>
      </c>
      <c r="G1913" s="45"/>
      <c r="H1913" s="45"/>
      <c r="I1913" s="44" t="s">
        <v>17982</v>
      </c>
      <c r="J1913" s="44" t="s">
        <v>8776</v>
      </c>
      <c r="K1913" s="45"/>
      <c r="L1913" s="44" t="s">
        <v>18412</v>
      </c>
      <c r="M1913" s="44" t="s">
        <v>9351</v>
      </c>
      <c r="N1913" s="44" t="s">
        <v>13640</v>
      </c>
      <c r="O1913" s="45">
        <v>4717</v>
      </c>
    </row>
    <row r="1914" spans="1:15">
      <c r="A1914" s="42" t="s">
        <v>5110</v>
      </c>
      <c r="B1914" s="42" t="s">
        <v>5112</v>
      </c>
      <c r="C1914" s="42" t="s">
        <v>3345</v>
      </c>
      <c r="D1914" s="42" t="s">
        <v>9379</v>
      </c>
      <c r="E1914" s="43"/>
      <c r="F1914" s="42" t="s">
        <v>1383</v>
      </c>
      <c r="G1914" s="43"/>
      <c r="H1914" s="43"/>
      <c r="I1914" s="42" t="s">
        <v>18315</v>
      </c>
      <c r="J1914" s="42" t="s">
        <v>12746</v>
      </c>
      <c r="K1914" s="43"/>
      <c r="L1914" s="42" t="s">
        <v>18316</v>
      </c>
      <c r="M1914" s="42" t="s">
        <v>9351</v>
      </c>
      <c r="N1914" s="42" t="s">
        <v>13640</v>
      </c>
      <c r="O1914" s="43">
        <v>4718</v>
      </c>
    </row>
    <row r="1915" spans="1:15">
      <c r="A1915" s="44" t="s">
        <v>5110</v>
      </c>
      <c r="B1915" s="44" t="s">
        <v>5112</v>
      </c>
      <c r="C1915" s="44" t="s">
        <v>3345</v>
      </c>
      <c r="D1915" s="44" t="s">
        <v>9379</v>
      </c>
      <c r="E1915" s="45"/>
      <c r="F1915" s="44" t="s">
        <v>1383</v>
      </c>
      <c r="G1915" s="45"/>
      <c r="H1915" s="45"/>
      <c r="I1915" s="44" t="s">
        <v>17984</v>
      </c>
      <c r="J1915" s="44" t="s">
        <v>12746</v>
      </c>
      <c r="K1915" s="45"/>
      <c r="L1915" s="44" t="s">
        <v>17985</v>
      </c>
      <c r="M1915" s="44" t="s">
        <v>9351</v>
      </c>
      <c r="N1915" s="44" t="s">
        <v>13640</v>
      </c>
      <c r="O1915" s="45">
        <v>4719</v>
      </c>
    </row>
    <row r="1916" spans="1:15">
      <c r="A1916" s="42" t="s">
        <v>5110</v>
      </c>
      <c r="B1916" s="42" t="s">
        <v>5112</v>
      </c>
      <c r="C1916" s="42" t="s">
        <v>3345</v>
      </c>
      <c r="D1916" s="42" t="s">
        <v>9379</v>
      </c>
      <c r="E1916" s="43"/>
      <c r="F1916" s="42" t="s">
        <v>1383</v>
      </c>
      <c r="G1916" s="43"/>
      <c r="H1916" s="43"/>
      <c r="I1916" s="42" t="s">
        <v>17986</v>
      </c>
      <c r="J1916" s="42" t="s">
        <v>12746</v>
      </c>
      <c r="K1916" s="43"/>
      <c r="L1916" s="42" t="s">
        <v>17987</v>
      </c>
      <c r="M1916" s="42" t="s">
        <v>9351</v>
      </c>
      <c r="N1916" s="42" t="s">
        <v>13640</v>
      </c>
      <c r="O1916" s="43">
        <v>4720</v>
      </c>
    </row>
    <row r="1917" spans="1:15">
      <c r="A1917" s="44" t="s">
        <v>5110</v>
      </c>
      <c r="B1917" s="44" t="s">
        <v>5112</v>
      </c>
      <c r="C1917" s="44" t="s">
        <v>3345</v>
      </c>
      <c r="D1917" s="44" t="s">
        <v>9379</v>
      </c>
      <c r="E1917" s="45"/>
      <c r="F1917" s="44" t="s">
        <v>1383</v>
      </c>
      <c r="G1917" s="45"/>
      <c r="H1917" s="45"/>
      <c r="I1917" s="44" t="s">
        <v>17988</v>
      </c>
      <c r="J1917" s="44" t="s">
        <v>12746</v>
      </c>
      <c r="K1917" s="45"/>
      <c r="L1917" s="44" t="s">
        <v>17989</v>
      </c>
      <c r="M1917" s="44" t="s">
        <v>9351</v>
      </c>
      <c r="N1917" s="44" t="s">
        <v>13640</v>
      </c>
      <c r="O1917" s="45">
        <v>4721</v>
      </c>
    </row>
    <row r="1918" spans="1:15">
      <c r="A1918" s="42" t="s">
        <v>5110</v>
      </c>
      <c r="B1918" s="42" t="s">
        <v>5112</v>
      </c>
      <c r="C1918" s="42" t="s">
        <v>3345</v>
      </c>
      <c r="D1918" s="42" t="s">
        <v>9379</v>
      </c>
      <c r="E1918" s="43"/>
      <c r="F1918" s="42" t="s">
        <v>1383</v>
      </c>
      <c r="G1918" s="43"/>
      <c r="H1918" s="43"/>
      <c r="I1918" s="42" t="s">
        <v>17978</v>
      </c>
      <c r="J1918" s="42" t="s">
        <v>8776</v>
      </c>
      <c r="K1918" s="43"/>
      <c r="L1918" s="42" t="s">
        <v>17979</v>
      </c>
      <c r="M1918" s="42" t="s">
        <v>9351</v>
      </c>
      <c r="N1918" s="42" t="s">
        <v>13640</v>
      </c>
      <c r="O1918" s="43">
        <v>4722</v>
      </c>
    </row>
    <row r="1919" spans="1:15">
      <c r="A1919" s="44" t="s">
        <v>5110</v>
      </c>
      <c r="B1919" s="44" t="s">
        <v>5112</v>
      </c>
      <c r="C1919" s="44" t="s">
        <v>3345</v>
      </c>
      <c r="D1919" s="44" t="s">
        <v>9379</v>
      </c>
      <c r="E1919" s="45"/>
      <c r="F1919" s="44" t="s">
        <v>1383</v>
      </c>
      <c r="G1919" s="45"/>
      <c r="H1919" s="45"/>
      <c r="I1919" s="44" t="s">
        <v>18317</v>
      </c>
      <c r="J1919" s="44" t="s">
        <v>12746</v>
      </c>
      <c r="K1919" s="45"/>
      <c r="L1919" s="44" t="s">
        <v>18318</v>
      </c>
      <c r="M1919" s="44" t="s">
        <v>9351</v>
      </c>
      <c r="N1919" s="44" t="s">
        <v>13640</v>
      </c>
      <c r="O1919" s="45">
        <v>4723</v>
      </c>
    </row>
    <row r="1920" spans="1:15">
      <c r="A1920" s="42" t="s">
        <v>5110</v>
      </c>
      <c r="B1920" s="42" t="s">
        <v>5112</v>
      </c>
      <c r="C1920" s="42" t="s">
        <v>3345</v>
      </c>
      <c r="D1920" s="42" t="s">
        <v>9379</v>
      </c>
      <c r="E1920" s="43"/>
      <c r="F1920" s="42" t="s">
        <v>1383</v>
      </c>
      <c r="G1920" s="43"/>
      <c r="H1920" s="43"/>
      <c r="I1920" s="42" t="s">
        <v>17992</v>
      </c>
      <c r="J1920" s="42" t="s">
        <v>12746</v>
      </c>
      <c r="K1920" s="43"/>
      <c r="L1920" s="42" t="s">
        <v>17993</v>
      </c>
      <c r="M1920" s="42" t="s">
        <v>9351</v>
      </c>
      <c r="N1920" s="42" t="s">
        <v>13640</v>
      </c>
      <c r="O1920" s="43">
        <v>4724</v>
      </c>
    </row>
    <row r="1921" spans="1:15">
      <c r="A1921" s="44" t="s">
        <v>5110</v>
      </c>
      <c r="B1921" s="44" t="s">
        <v>5112</v>
      </c>
      <c r="C1921" s="44" t="s">
        <v>3345</v>
      </c>
      <c r="D1921" s="44" t="s">
        <v>9379</v>
      </c>
      <c r="E1921" s="45"/>
      <c r="F1921" s="44" t="s">
        <v>1383</v>
      </c>
      <c r="G1921" s="45"/>
      <c r="H1921" s="45"/>
      <c r="I1921" s="44" t="s">
        <v>18319</v>
      </c>
      <c r="J1921" s="44" t="s">
        <v>10784</v>
      </c>
      <c r="K1921" s="45"/>
      <c r="L1921" s="44" t="s">
        <v>18413</v>
      </c>
      <c r="M1921" s="44" t="s">
        <v>9351</v>
      </c>
      <c r="N1921" s="44" t="s">
        <v>13640</v>
      </c>
      <c r="O1921" s="45">
        <v>4725</v>
      </c>
    </row>
    <row r="1922" spans="1:15">
      <c r="A1922" s="42" t="s">
        <v>5110</v>
      </c>
      <c r="B1922" s="42" t="s">
        <v>5112</v>
      </c>
      <c r="C1922" s="42" t="s">
        <v>3345</v>
      </c>
      <c r="D1922" s="42" t="s">
        <v>9379</v>
      </c>
      <c r="E1922" s="43"/>
      <c r="F1922" s="42" t="s">
        <v>1383</v>
      </c>
      <c r="G1922" s="43"/>
      <c r="H1922" s="43"/>
      <c r="I1922" s="42" t="s">
        <v>17994</v>
      </c>
      <c r="J1922" s="42" t="s">
        <v>12746</v>
      </c>
      <c r="K1922" s="43"/>
      <c r="L1922" s="42" t="s">
        <v>17995</v>
      </c>
      <c r="M1922" s="42" t="s">
        <v>9351</v>
      </c>
      <c r="N1922" s="42" t="s">
        <v>13640</v>
      </c>
      <c r="O1922" s="43">
        <v>4726</v>
      </c>
    </row>
    <row r="1923" spans="1:15">
      <c r="A1923" s="44" t="s">
        <v>5110</v>
      </c>
      <c r="B1923" s="44" t="s">
        <v>5112</v>
      </c>
      <c r="C1923" s="44" t="s">
        <v>3345</v>
      </c>
      <c r="D1923" s="44" t="s">
        <v>9379</v>
      </c>
      <c r="E1923" s="45"/>
      <c r="F1923" s="44" t="s">
        <v>1383</v>
      </c>
      <c r="G1923" s="45"/>
      <c r="H1923" s="45"/>
      <c r="I1923" s="44" t="s">
        <v>17996</v>
      </c>
      <c r="J1923" s="44" t="s">
        <v>12746</v>
      </c>
      <c r="K1923" s="45"/>
      <c r="L1923" s="44" t="s">
        <v>17997</v>
      </c>
      <c r="M1923" s="44" t="s">
        <v>9351</v>
      </c>
      <c r="N1923" s="44" t="s">
        <v>13640</v>
      </c>
      <c r="O1923" s="45">
        <v>4727</v>
      </c>
    </row>
    <row r="1924" spans="1:15">
      <c r="A1924" s="42" t="s">
        <v>5110</v>
      </c>
      <c r="B1924" s="42" t="s">
        <v>5112</v>
      </c>
      <c r="C1924" s="42" t="s">
        <v>3345</v>
      </c>
      <c r="D1924" s="42" t="s">
        <v>9379</v>
      </c>
      <c r="E1924" s="43"/>
      <c r="F1924" s="42" t="s">
        <v>1383</v>
      </c>
      <c r="G1924" s="43"/>
      <c r="H1924" s="43"/>
      <c r="I1924" s="42" t="s">
        <v>18000</v>
      </c>
      <c r="J1924" s="42" t="s">
        <v>12746</v>
      </c>
      <c r="K1924" s="43"/>
      <c r="L1924" s="42" t="s">
        <v>18001</v>
      </c>
      <c r="M1924" s="42" t="s">
        <v>9351</v>
      </c>
      <c r="N1924" s="42" t="s">
        <v>13640</v>
      </c>
      <c r="O1924" s="43">
        <v>4728</v>
      </c>
    </row>
    <row r="1925" spans="1:15">
      <c r="A1925" s="44" t="s">
        <v>5110</v>
      </c>
      <c r="B1925" s="44" t="s">
        <v>5112</v>
      </c>
      <c r="C1925" s="44" t="s">
        <v>3345</v>
      </c>
      <c r="D1925" s="44" t="s">
        <v>9379</v>
      </c>
      <c r="E1925" s="45"/>
      <c r="F1925" s="44" t="s">
        <v>1383</v>
      </c>
      <c r="G1925" s="45"/>
      <c r="H1925" s="45"/>
      <c r="I1925" s="44" t="s">
        <v>18002</v>
      </c>
      <c r="J1925" s="44" t="s">
        <v>12746</v>
      </c>
      <c r="K1925" s="45"/>
      <c r="L1925" s="44" t="s">
        <v>18003</v>
      </c>
      <c r="M1925" s="44" t="s">
        <v>9351</v>
      </c>
      <c r="N1925" s="44" t="s">
        <v>13640</v>
      </c>
      <c r="O1925" s="45">
        <v>4729</v>
      </c>
    </row>
    <row r="1926" spans="1:15">
      <c r="A1926" s="42" t="s">
        <v>5110</v>
      </c>
      <c r="B1926" s="42" t="s">
        <v>5112</v>
      </c>
      <c r="C1926" s="42" t="s">
        <v>3345</v>
      </c>
      <c r="D1926" s="42" t="s">
        <v>9379</v>
      </c>
      <c r="E1926" s="43"/>
      <c r="F1926" s="42" t="s">
        <v>1383</v>
      </c>
      <c r="G1926" s="43"/>
      <c r="H1926" s="43"/>
      <c r="I1926" s="42" t="s">
        <v>18004</v>
      </c>
      <c r="J1926" s="42" t="s">
        <v>12746</v>
      </c>
      <c r="K1926" s="43"/>
      <c r="L1926" s="42" t="s">
        <v>18005</v>
      </c>
      <c r="M1926" s="42" t="s">
        <v>9351</v>
      </c>
      <c r="N1926" s="42" t="s">
        <v>13640</v>
      </c>
      <c r="O1926" s="43">
        <v>4730</v>
      </c>
    </row>
    <row r="1927" spans="1:15">
      <c r="A1927" s="44" t="s">
        <v>5110</v>
      </c>
      <c r="B1927" s="44" t="s">
        <v>5112</v>
      </c>
      <c r="C1927" s="44" t="s">
        <v>3345</v>
      </c>
      <c r="D1927" s="44" t="s">
        <v>9379</v>
      </c>
      <c r="E1927" s="45"/>
      <c r="F1927" s="44" t="s">
        <v>1383</v>
      </c>
      <c r="G1927" s="45"/>
      <c r="H1927" s="45"/>
      <c r="I1927" s="44" t="s">
        <v>18414</v>
      </c>
      <c r="J1927" s="44" t="s">
        <v>12746</v>
      </c>
      <c r="K1927" s="45"/>
      <c r="L1927" s="44" t="s">
        <v>18415</v>
      </c>
      <c r="M1927" s="44" t="s">
        <v>9351</v>
      </c>
      <c r="N1927" s="44" t="s">
        <v>13640</v>
      </c>
      <c r="O1927" s="45">
        <v>4731</v>
      </c>
    </row>
    <row r="1928" spans="1:15">
      <c r="A1928" s="42" t="s">
        <v>5110</v>
      </c>
      <c r="B1928" s="42" t="s">
        <v>5112</v>
      </c>
      <c r="C1928" s="42" t="s">
        <v>3345</v>
      </c>
      <c r="D1928" s="42" t="s">
        <v>9379</v>
      </c>
      <c r="E1928" s="43"/>
      <c r="F1928" s="42" t="s">
        <v>1383</v>
      </c>
      <c r="G1928" s="43"/>
      <c r="H1928" s="43"/>
      <c r="I1928" s="42" t="s">
        <v>18006</v>
      </c>
      <c r="J1928" s="42" t="s">
        <v>10789</v>
      </c>
      <c r="K1928" s="43"/>
      <c r="L1928" s="42" t="s">
        <v>18321</v>
      </c>
      <c r="M1928" s="42" t="s">
        <v>9351</v>
      </c>
      <c r="N1928" s="42" t="s">
        <v>13640</v>
      </c>
      <c r="O1928" s="43">
        <v>4732</v>
      </c>
    </row>
    <row r="1929" spans="1:15">
      <c r="A1929" s="44" t="s">
        <v>5110</v>
      </c>
      <c r="B1929" s="44" t="s">
        <v>5112</v>
      </c>
      <c r="C1929" s="44" t="s">
        <v>3345</v>
      </c>
      <c r="D1929" s="44" t="s">
        <v>9379</v>
      </c>
      <c r="E1929" s="45"/>
      <c r="F1929" s="44" t="s">
        <v>1383</v>
      </c>
      <c r="G1929" s="45"/>
      <c r="H1929" s="45"/>
      <c r="I1929" s="44" t="s">
        <v>17998</v>
      </c>
      <c r="J1929" s="44" t="s">
        <v>10789</v>
      </c>
      <c r="K1929" s="45"/>
      <c r="L1929" s="44" t="s">
        <v>18416</v>
      </c>
      <c r="M1929" s="44" t="s">
        <v>9351</v>
      </c>
      <c r="N1929" s="44" t="s">
        <v>13640</v>
      </c>
      <c r="O1929" s="45">
        <v>4733</v>
      </c>
    </row>
    <row r="1930" spans="1:15">
      <c r="A1930" s="42" t="s">
        <v>5110</v>
      </c>
      <c r="B1930" s="42" t="s">
        <v>5112</v>
      </c>
      <c r="C1930" s="42" t="s">
        <v>3345</v>
      </c>
      <c r="D1930" s="42" t="s">
        <v>9379</v>
      </c>
      <c r="E1930" s="43"/>
      <c r="F1930" s="42" t="s">
        <v>1383</v>
      </c>
      <c r="G1930" s="43"/>
      <c r="H1930" s="43"/>
      <c r="I1930" s="42" t="s">
        <v>18008</v>
      </c>
      <c r="J1930" s="42" t="s">
        <v>12746</v>
      </c>
      <c r="K1930" s="43"/>
      <c r="L1930" s="42" t="s">
        <v>18009</v>
      </c>
      <c r="M1930" s="42" t="s">
        <v>9351</v>
      </c>
      <c r="N1930" s="42" t="s">
        <v>13640</v>
      </c>
      <c r="O1930" s="43">
        <v>4734</v>
      </c>
    </row>
    <row r="1931" spans="1:15">
      <c r="A1931" s="44" t="s">
        <v>5110</v>
      </c>
      <c r="B1931" s="44" t="s">
        <v>5112</v>
      </c>
      <c r="C1931" s="44" t="s">
        <v>3345</v>
      </c>
      <c r="D1931" s="44" t="s">
        <v>9379</v>
      </c>
      <c r="E1931" s="45"/>
      <c r="F1931" s="44" t="s">
        <v>1383</v>
      </c>
      <c r="G1931" s="45"/>
      <c r="H1931" s="45"/>
      <c r="I1931" s="44" t="s">
        <v>18010</v>
      </c>
      <c r="J1931" s="44" t="s">
        <v>10784</v>
      </c>
      <c r="K1931" s="45"/>
      <c r="L1931" s="44" t="s">
        <v>18011</v>
      </c>
      <c r="M1931" s="44" t="s">
        <v>9351</v>
      </c>
      <c r="N1931" s="44" t="s">
        <v>13640</v>
      </c>
      <c r="O1931" s="45">
        <v>4735</v>
      </c>
    </row>
    <row r="1932" spans="1:15">
      <c r="A1932" s="42" t="s">
        <v>5110</v>
      </c>
      <c r="B1932" s="42" t="s">
        <v>5112</v>
      </c>
      <c r="C1932" s="42" t="s">
        <v>3345</v>
      </c>
      <c r="D1932" s="42" t="s">
        <v>9379</v>
      </c>
      <c r="E1932" s="43"/>
      <c r="F1932" s="42" t="s">
        <v>1383</v>
      </c>
      <c r="G1932" s="43"/>
      <c r="H1932" s="43"/>
      <c r="I1932" s="42" t="s">
        <v>18012</v>
      </c>
      <c r="J1932" s="42" t="s">
        <v>10640</v>
      </c>
      <c r="K1932" s="43"/>
      <c r="L1932" s="42" t="s">
        <v>18417</v>
      </c>
      <c r="M1932" s="42" t="s">
        <v>9351</v>
      </c>
      <c r="N1932" s="42" t="s">
        <v>13640</v>
      </c>
      <c r="O1932" s="43">
        <v>4736</v>
      </c>
    </row>
    <row r="1933" spans="1:15">
      <c r="A1933" s="44" t="s">
        <v>5110</v>
      </c>
      <c r="B1933" s="44" t="s">
        <v>5112</v>
      </c>
      <c r="C1933" s="44" t="s">
        <v>3345</v>
      </c>
      <c r="D1933" s="44" t="s">
        <v>9379</v>
      </c>
      <c r="E1933" s="45"/>
      <c r="F1933" s="44" t="s">
        <v>1383</v>
      </c>
      <c r="G1933" s="45"/>
      <c r="H1933" s="45"/>
      <c r="I1933" s="44" t="s">
        <v>18014</v>
      </c>
      <c r="J1933" s="44" t="s">
        <v>10784</v>
      </c>
      <c r="K1933" s="45"/>
      <c r="L1933" s="44" t="s">
        <v>18015</v>
      </c>
      <c r="M1933" s="44" t="s">
        <v>9351</v>
      </c>
      <c r="N1933" s="44" t="s">
        <v>13640</v>
      </c>
      <c r="O1933" s="45">
        <v>4737</v>
      </c>
    </row>
    <row r="1934" spans="1:15">
      <c r="A1934" s="42" t="s">
        <v>5110</v>
      </c>
      <c r="B1934" s="42" t="s">
        <v>5112</v>
      </c>
      <c r="C1934" s="42" t="s">
        <v>3345</v>
      </c>
      <c r="D1934" s="42" t="s">
        <v>9379</v>
      </c>
      <c r="E1934" s="43"/>
      <c r="F1934" s="42" t="s">
        <v>1383</v>
      </c>
      <c r="G1934" s="43"/>
      <c r="H1934" s="43"/>
      <c r="I1934" s="42" t="s">
        <v>18018</v>
      </c>
      <c r="J1934" s="42" t="s">
        <v>12746</v>
      </c>
      <c r="K1934" s="43"/>
      <c r="L1934" s="42" t="s">
        <v>18019</v>
      </c>
      <c r="M1934" s="42" t="s">
        <v>9351</v>
      </c>
      <c r="N1934" s="42" t="s">
        <v>13640</v>
      </c>
      <c r="O1934" s="43">
        <v>4738</v>
      </c>
    </row>
    <row r="1935" spans="1:15">
      <c r="A1935" s="44" t="s">
        <v>5110</v>
      </c>
      <c r="B1935" s="44" t="s">
        <v>5112</v>
      </c>
      <c r="C1935" s="44" t="s">
        <v>3345</v>
      </c>
      <c r="D1935" s="44" t="s">
        <v>9379</v>
      </c>
      <c r="E1935" s="45"/>
      <c r="F1935" s="44" t="s">
        <v>1383</v>
      </c>
      <c r="G1935" s="45"/>
      <c r="H1935" s="45"/>
      <c r="I1935" s="44" t="s">
        <v>18323</v>
      </c>
      <c r="J1935" s="44" t="s">
        <v>12746</v>
      </c>
      <c r="K1935" s="45"/>
      <c r="L1935" s="44" t="s">
        <v>18324</v>
      </c>
      <c r="M1935" s="44" t="s">
        <v>9351</v>
      </c>
      <c r="N1935" s="44" t="s">
        <v>13640</v>
      </c>
      <c r="O1935" s="45">
        <v>4739</v>
      </c>
    </row>
    <row r="1936" spans="1:15">
      <c r="A1936" s="42" t="s">
        <v>5110</v>
      </c>
      <c r="B1936" s="42" t="s">
        <v>5112</v>
      </c>
      <c r="C1936" s="42" t="s">
        <v>3345</v>
      </c>
      <c r="D1936" s="42" t="s">
        <v>9379</v>
      </c>
      <c r="E1936" s="43"/>
      <c r="F1936" s="42" t="s">
        <v>1383</v>
      </c>
      <c r="G1936" s="43"/>
      <c r="H1936" s="43"/>
      <c r="I1936" s="42" t="s">
        <v>18022</v>
      </c>
      <c r="J1936" s="42" t="s">
        <v>12746</v>
      </c>
      <c r="K1936" s="43"/>
      <c r="L1936" s="42" t="s">
        <v>18023</v>
      </c>
      <c r="M1936" s="42" t="s">
        <v>9351</v>
      </c>
      <c r="N1936" s="42" t="s">
        <v>13640</v>
      </c>
      <c r="O1936" s="43">
        <v>4740</v>
      </c>
    </row>
    <row r="1937" spans="1:15">
      <c r="A1937" s="44" t="s">
        <v>5110</v>
      </c>
      <c r="B1937" s="44" t="s">
        <v>5112</v>
      </c>
      <c r="C1937" s="44" t="s">
        <v>3345</v>
      </c>
      <c r="D1937" s="44" t="s">
        <v>9379</v>
      </c>
      <c r="E1937" s="45"/>
      <c r="F1937" s="44" t="s">
        <v>1383</v>
      </c>
      <c r="G1937" s="45"/>
      <c r="H1937" s="45"/>
      <c r="I1937" s="44" t="s">
        <v>18024</v>
      </c>
      <c r="J1937" s="44" t="s">
        <v>12746</v>
      </c>
      <c r="K1937" s="45"/>
      <c r="L1937" s="44" t="s">
        <v>18025</v>
      </c>
      <c r="M1937" s="44" t="s">
        <v>9351</v>
      </c>
      <c r="N1937" s="44" t="s">
        <v>13640</v>
      </c>
      <c r="O1937" s="45">
        <v>4741</v>
      </c>
    </row>
    <row r="1938" spans="1:15">
      <c r="A1938" s="42" t="s">
        <v>5110</v>
      </c>
      <c r="B1938" s="42" t="s">
        <v>5112</v>
      </c>
      <c r="C1938" s="42" t="s">
        <v>3345</v>
      </c>
      <c r="D1938" s="42" t="s">
        <v>9379</v>
      </c>
      <c r="E1938" s="43"/>
      <c r="F1938" s="42" t="s">
        <v>1383</v>
      </c>
      <c r="G1938" s="43"/>
      <c r="H1938" s="43"/>
      <c r="I1938" s="42" t="s">
        <v>18026</v>
      </c>
      <c r="J1938" s="42" t="s">
        <v>12746</v>
      </c>
      <c r="K1938" s="43"/>
      <c r="L1938" s="42" t="s">
        <v>18027</v>
      </c>
      <c r="M1938" s="42" t="s">
        <v>9351</v>
      </c>
      <c r="N1938" s="42" t="s">
        <v>13640</v>
      </c>
      <c r="O1938" s="43">
        <v>4742</v>
      </c>
    </row>
    <row r="1939" spans="1:15">
      <c r="A1939" s="44" t="s">
        <v>5110</v>
      </c>
      <c r="B1939" s="44" t="s">
        <v>5112</v>
      </c>
      <c r="C1939" s="44" t="s">
        <v>3345</v>
      </c>
      <c r="D1939" s="44" t="s">
        <v>9379</v>
      </c>
      <c r="E1939" s="45"/>
      <c r="F1939" s="44" t="s">
        <v>1383</v>
      </c>
      <c r="G1939" s="45"/>
      <c r="H1939" s="45"/>
      <c r="I1939" s="44" t="s">
        <v>18028</v>
      </c>
      <c r="J1939" s="44" t="s">
        <v>12746</v>
      </c>
      <c r="K1939" s="45"/>
      <c r="L1939" s="44" t="s">
        <v>18029</v>
      </c>
      <c r="M1939" s="44" t="s">
        <v>9351</v>
      </c>
      <c r="N1939" s="44" t="s">
        <v>13640</v>
      </c>
      <c r="O1939" s="45">
        <v>4743</v>
      </c>
    </row>
    <row r="1940" spans="1:15">
      <c r="A1940" s="42" t="s">
        <v>5110</v>
      </c>
      <c r="B1940" s="42" t="s">
        <v>5112</v>
      </c>
      <c r="C1940" s="42" t="s">
        <v>3345</v>
      </c>
      <c r="D1940" s="42" t="s">
        <v>9379</v>
      </c>
      <c r="E1940" s="43"/>
      <c r="F1940" s="42" t="s">
        <v>1383</v>
      </c>
      <c r="G1940" s="43"/>
      <c r="H1940" s="43"/>
      <c r="I1940" s="42" t="s">
        <v>18020</v>
      </c>
      <c r="J1940" s="42" t="s">
        <v>8776</v>
      </c>
      <c r="K1940" s="43"/>
      <c r="L1940" s="42" t="s">
        <v>18021</v>
      </c>
      <c r="M1940" s="42" t="s">
        <v>9351</v>
      </c>
      <c r="N1940" s="42" t="s">
        <v>13640</v>
      </c>
      <c r="O1940" s="43">
        <v>4744</v>
      </c>
    </row>
    <row r="1941" spans="1:15">
      <c r="A1941" s="44" t="s">
        <v>5110</v>
      </c>
      <c r="B1941" s="44" t="s">
        <v>5112</v>
      </c>
      <c r="C1941" s="44" t="s">
        <v>3345</v>
      </c>
      <c r="D1941" s="44" t="s">
        <v>9379</v>
      </c>
      <c r="E1941" s="45"/>
      <c r="F1941" s="44" t="s">
        <v>1383</v>
      </c>
      <c r="G1941" s="45"/>
      <c r="H1941" s="45"/>
      <c r="I1941" s="44" t="s">
        <v>18325</v>
      </c>
      <c r="J1941" s="44" t="s">
        <v>10784</v>
      </c>
      <c r="K1941" s="45"/>
      <c r="L1941" s="44" t="s">
        <v>18418</v>
      </c>
      <c r="M1941" s="44" t="s">
        <v>9351</v>
      </c>
      <c r="N1941" s="44" t="s">
        <v>13640</v>
      </c>
      <c r="O1941" s="45">
        <v>4745</v>
      </c>
    </row>
    <row r="1942" spans="1:15">
      <c r="A1942" s="42" t="s">
        <v>5110</v>
      </c>
      <c r="B1942" s="42" t="s">
        <v>5112</v>
      </c>
      <c r="C1942" s="42" t="s">
        <v>3345</v>
      </c>
      <c r="D1942" s="42" t="s">
        <v>9379</v>
      </c>
      <c r="E1942" s="43"/>
      <c r="F1942" s="42" t="s">
        <v>1383</v>
      </c>
      <c r="G1942" s="43"/>
      <c r="H1942" s="43"/>
      <c r="I1942" s="42" t="s">
        <v>18327</v>
      </c>
      <c r="J1942" s="42" t="s">
        <v>10784</v>
      </c>
      <c r="K1942" s="43"/>
      <c r="L1942" s="42" t="s">
        <v>18328</v>
      </c>
      <c r="M1942" s="42" t="s">
        <v>9351</v>
      </c>
      <c r="N1942" s="42" t="s">
        <v>13640</v>
      </c>
      <c r="O1942" s="43">
        <v>4746</v>
      </c>
    </row>
    <row r="1943" spans="1:15">
      <c r="A1943" s="44" t="s">
        <v>5110</v>
      </c>
      <c r="B1943" s="44" t="s">
        <v>5112</v>
      </c>
      <c r="C1943" s="44" t="s">
        <v>3345</v>
      </c>
      <c r="D1943" s="44" t="s">
        <v>9379</v>
      </c>
      <c r="E1943" s="45"/>
      <c r="F1943" s="44" t="s">
        <v>1383</v>
      </c>
      <c r="G1943" s="45"/>
      <c r="H1943" s="45"/>
      <c r="I1943" s="44" t="s">
        <v>18030</v>
      </c>
      <c r="J1943" s="44" t="s">
        <v>12746</v>
      </c>
      <c r="K1943" s="45"/>
      <c r="L1943" s="44" t="s">
        <v>18031</v>
      </c>
      <c r="M1943" s="44" t="s">
        <v>9351</v>
      </c>
      <c r="N1943" s="44" t="s">
        <v>13640</v>
      </c>
      <c r="O1943" s="45">
        <v>4747</v>
      </c>
    </row>
    <row r="1944" spans="1:15">
      <c r="A1944" s="42" t="s">
        <v>5110</v>
      </c>
      <c r="B1944" s="42" t="s">
        <v>5112</v>
      </c>
      <c r="C1944" s="42" t="s">
        <v>3345</v>
      </c>
      <c r="D1944" s="42" t="s">
        <v>9379</v>
      </c>
      <c r="E1944" s="43"/>
      <c r="F1944" s="42" t="s">
        <v>1383</v>
      </c>
      <c r="G1944" s="43"/>
      <c r="H1944" s="43"/>
      <c r="I1944" s="42" t="s">
        <v>18032</v>
      </c>
      <c r="J1944" s="42" t="s">
        <v>12746</v>
      </c>
      <c r="K1944" s="43"/>
      <c r="L1944" s="42" t="s">
        <v>18033</v>
      </c>
      <c r="M1944" s="42" t="s">
        <v>9351</v>
      </c>
      <c r="N1944" s="42" t="s">
        <v>13640</v>
      </c>
      <c r="O1944" s="43">
        <v>4748</v>
      </c>
    </row>
    <row r="1945" spans="1:15">
      <c r="A1945" s="44" t="s">
        <v>5110</v>
      </c>
      <c r="B1945" s="44" t="s">
        <v>5112</v>
      </c>
      <c r="C1945" s="44" t="s">
        <v>3345</v>
      </c>
      <c r="D1945" s="44" t="s">
        <v>9379</v>
      </c>
      <c r="E1945" s="45"/>
      <c r="F1945" s="44" t="s">
        <v>1383</v>
      </c>
      <c r="G1945" s="45"/>
      <c r="H1945" s="45"/>
      <c r="I1945" s="44" t="s">
        <v>18329</v>
      </c>
      <c r="J1945" s="44" t="s">
        <v>12746</v>
      </c>
      <c r="K1945" s="45"/>
      <c r="L1945" s="44" t="s">
        <v>18330</v>
      </c>
      <c r="M1945" s="44" t="s">
        <v>9351</v>
      </c>
      <c r="N1945" s="44" t="s">
        <v>13640</v>
      </c>
      <c r="O1945" s="45">
        <v>4749</v>
      </c>
    </row>
    <row r="1946" spans="1:15">
      <c r="A1946" s="42" t="s">
        <v>5110</v>
      </c>
      <c r="B1946" s="42" t="s">
        <v>5112</v>
      </c>
      <c r="C1946" s="42" t="s">
        <v>3345</v>
      </c>
      <c r="D1946" s="42" t="s">
        <v>9379</v>
      </c>
      <c r="E1946" s="43"/>
      <c r="F1946" s="42" t="s">
        <v>1383</v>
      </c>
      <c r="G1946" s="43"/>
      <c r="H1946" s="43"/>
      <c r="I1946" s="42" t="s">
        <v>18419</v>
      </c>
      <c r="J1946" s="42" t="s">
        <v>12746</v>
      </c>
      <c r="K1946" s="43"/>
      <c r="L1946" s="42" t="s">
        <v>18420</v>
      </c>
      <c r="M1946" s="42" t="s">
        <v>9351</v>
      </c>
      <c r="N1946" s="42" t="s">
        <v>13640</v>
      </c>
      <c r="O1946" s="43">
        <v>4750</v>
      </c>
    </row>
    <row r="1947" spans="1:15">
      <c r="A1947" s="44" t="s">
        <v>5110</v>
      </c>
      <c r="B1947" s="44" t="s">
        <v>5112</v>
      </c>
      <c r="C1947" s="44" t="s">
        <v>3345</v>
      </c>
      <c r="D1947" s="44" t="s">
        <v>9379</v>
      </c>
      <c r="E1947" s="45"/>
      <c r="F1947" s="44" t="s">
        <v>1383</v>
      </c>
      <c r="G1947" s="45"/>
      <c r="H1947" s="45"/>
      <c r="I1947" s="44" t="s">
        <v>18034</v>
      </c>
      <c r="J1947" s="44" t="s">
        <v>12746</v>
      </c>
      <c r="K1947" s="45"/>
      <c r="L1947" s="44" t="s">
        <v>18035</v>
      </c>
      <c r="M1947" s="44" t="s">
        <v>9351</v>
      </c>
      <c r="N1947" s="44" t="s">
        <v>13640</v>
      </c>
      <c r="O1947" s="45">
        <v>4751</v>
      </c>
    </row>
    <row r="1948" spans="1:15">
      <c r="A1948" s="42" t="s">
        <v>5110</v>
      </c>
      <c r="B1948" s="42" t="s">
        <v>5112</v>
      </c>
      <c r="C1948" s="42" t="s">
        <v>3345</v>
      </c>
      <c r="D1948" s="42" t="s">
        <v>9379</v>
      </c>
      <c r="E1948" s="43"/>
      <c r="F1948" s="42" t="s">
        <v>1383</v>
      </c>
      <c r="G1948" s="43"/>
      <c r="H1948" s="43"/>
      <c r="I1948" s="42" t="s">
        <v>18036</v>
      </c>
      <c r="J1948" s="42" t="s">
        <v>12746</v>
      </c>
      <c r="K1948" s="43"/>
      <c r="L1948" s="42" t="s">
        <v>18037</v>
      </c>
      <c r="M1948" s="42" t="s">
        <v>9351</v>
      </c>
      <c r="N1948" s="42" t="s">
        <v>13640</v>
      </c>
      <c r="O1948" s="43">
        <v>4752</v>
      </c>
    </row>
    <row r="1949" spans="1:15">
      <c r="A1949" s="44" t="s">
        <v>5110</v>
      </c>
      <c r="B1949" s="44" t="s">
        <v>5112</v>
      </c>
      <c r="C1949" s="44" t="s">
        <v>3345</v>
      </c>
      <c r="D1949" s="44" t="s">
        <v>9379</v>
      </c>
      <c r="E1949" s="45"/>
      <c r="F1949" s="44" t="s">
        <v>1383</v>
      </c>
      <c r="G1949" s="45"/>
      <c r="H1949" s="45"/>
      <c r="I1949" s="44" t="s">
        <v>18038</v>
      </c>
      <c r="J1949" s="44" t="s">
        <v>12746</v>
      </c>
      <c r="K1949" s="45"/>
      <c r="L1949" s="44" t="s">
        <v>18039</v>
      </c>
      <c r="M1949" s="44" t="s">
        <v>9351</v>
      </c>
      <c r="N1949" s="44" t="s">
        <v>13640</v>
      </c>
      <c r="O1949" s="45">
        <v>4753</v>
      </c>
    </row>
    <row r="1950" spans="1:15">
      <c r="A1950" s="42" t="s">
        <v>5110</v>
      </c>
      <c r="B1950" s="42" t="s">
        <v>5112</v>
      </c>
      <c r="C1950" s="42" t="s">
        <v>3345</v>
      </c>
      <c r="D1950" s="42" t="s">
        <v>9379</v>
      </c>
      <c r="E1950" s="43"/>
      <c r="F1950" s="42" t="s">
        <v>1383</v>
      </c>
      <c r="G1950" s="43"/>
      <c r="H1950" s="43"/>
      <c r="I1950" s="42" t="s">
        <v>18040</v>
      </c>
      <c r="J1950" s="42" t="s">
        <v>12746</v>
      </c>
      <c r="K1950" s="43"/>
      <c r="L1950" s="42" t="s">
        <v>18041</v>
      </c>
      <c r="M1950" s="42" t="s">
        <v>9351</v>
      </c>
      <c r="N1950" s="42" t="s">
        <v>13640</v>
      </c>
      <c r="O1950" s="43">
        <v>4754</v>
      </c>
    </row>
    <row r="1951" spans="1:15">
      <c r="A1951" s="44" t="s">
        <v>5110</v>
      </c>
      <c r="B1951" s="44" t="s">
        <v>5112</v>
      </c>
      <c r="C1951" s="44" t="s">
        <v>3345</v>
      </c>
      <c r="D1951" s="44" t="s">
        <v>9379</v>
      </c>
      <c r="E1951" s="45"/>
      <c r="F1951" s="44" t="s">
        <v>1383</v>
      </c>
      <c r="G1951" s="45"/>
      <c r="H1951" s="45"/>
      <c r="I1951" s="44" t="s">
        <v>18042</v>
      </c>
      <c r="J1951" s="44" t="s">
        <v>12746</v>
      </c>
      <c r="K1951" s="45"/>
      <c r="L1951" s="44" t="s">
        <v>18043</v>
      </c>
      <c r="M1951" s="44" t="s">
        <v>9351</v>
      </c>
      <c r="N1951" s="44" t="s">
        <v>13640</v>
      </c>
      <c r="O1951" s="45">
        <v>4755</v>
      </c>
    </row>
    <row r="1952" spans="1:15">
      <c r="A1952" s="42" t="s">
        <v>5110</v>
      </c>
      <c r="B1952" s="42" t="s">
        <v>5112</v>
      </c>
      <c r="C1952" s="42" t="s">
        <v>3345</v>
      </c>
      <c r="D1952" s="42" t="s">
        <v>9379</v>
      </c>
      <c r="E1952" s="43"/>
      <c r="F1952" s="42" t="s">
        <v>1383</v>
      </c>
      <c r="G1952" s="43"/>
      <c r="H1952" s="43"/>
      <c r="I1952" s="42" t="s">
        <v>18044</v>
      </c>
      <c r="J1952" s="42" t="s">
        <v>12746</v>
      </c>
      <c r="K1952" s="43"/>
      <c r="L1952" s="42" t="s">
        <v>18045</v>
      </c>
      <c r="M1952" s="42" t="s">
        <v>9351</v>
      </c>
      <c r="N1952" s="42" t="s">
        <v>13640</v>
      </c>
      <c r="O1952" s="43">
        <v>4756</v>
      </c>
    </row>
    <row r="1953" spans="1:15">
      <c r="A1953" s="44" t="s">
        <v>5110</v>
      </c>
      <c r="B1953" s="44" t="s">
        <v>5112</v>
      </c>
      <c r="C1953" s="44" t="s">
        <v>3345</v>
      </c>
      <c r="D1953" s="44" t="s">
        <v>9379</v>
      </c>
      <c r="E1953" s="45"/>
      <c r="F1953" s="44" t="s">
        <v>1383</v>
      </c>
      <c r="G1953" s="45"/>
      <c r="H1953" s="45"/>
      <c r="I1953" s="44" t="s">
        <v>18046</v>
      </c>
      <c r="J1953" s="44" t="s">
        <v>12746</v>
      </c>
      <c r="K1953" s="45"/>
      <c r="L1953" s="44" t="s">
        <v>18047</v>
      </c>
      <c r="M1953" s="44" t="s">
        <v>9351</v>
      </c>
      <c r="N1953" s="44" t="s">
        <v>13640</v>
      </c>
      <c r="O1953" s="45">
        <v>4757</v>
      </c>
    </row>
    <row r="1954" spans="1:15">
      <c r="A1954" s="42" t="s">
        <v>5110</v>
      </c>
      <c r="B1954" s="42" t="s">
        <v>5112</v>
      </c>
      <c r="C1954" s="42" t="s">
        <v>3345</v>
      </c>
      <c r="D1954" s="42" t="s">
        <v>9379</v>
      </c>
      <c r="E1954" s="43"/>
      <c r="F1954" s="42" t="s">
        <v>1383</v>
      </c>
      <c r="G1954" s="43"/>
      <c r="H1954" s="43"/>
      <c r="I1954" s="42" t="s">
        <v>18048</v>
      </c>
      <c r="J1954" s="42" t="s">
        <v>12746</v>
      </c>
      <c r="K1954" s="43"/>
      <c r="L1954" s="42" t="s">
        <v>18049</v>
      </c>
      <c r="M1954" s="42" t="s">
        <v>9351</v>
      </c>
      <c r="N1954" s="42" t="s">
        <v>13640</v>
      </c>
      <c r="O1954" s="43">
        <v>4758</v>
      </c>
    </row>
    <row r="1955" spans="1:15">
      <c r="A1955" s="44" t="s">
        <v>5110</v>
      </c>
      <c r="B1955" s="44" t="s">
        <v>5112</v>
      </c>
      <c r="C1955" s="44" t="s">
        <v>3345</v>
      </c>
      <c r="D1955" s="44" t="s">
        <v>9379</v>
      </c>
      <c r="E1955" s="45"/>
      <c r="F1955" s="44" t="s">
        <v>1383</v>
      </c>
      <c r="G1955" s="45"/>
      <c r="H1955" s="45"/>
      <c r="I1955" s="44" t="s">
        <v>18421</v>
      </c>
      <c r="J1955" s="44" t="s">
        <v>12746</v>
      </c>
      <c r="K1955" s="45"/>
      <c r="L1955" s="44" t="s">
        <v>18422</v>
      </c>
      <c r="M1955" s="44" t="s">
        <v>9351</v>
      </c>
      <c r="N1955" s="44" t="s">
        <v>13640</v>
      </c>
      <c r="O1955" s="45">
        <v>4759</v>
      </c>
    </row>
    <row r="1956" spans="1:15">
      <c r="A1956" s="42" t="s">
        <v>5110</v>
      </c>
      <c r="B1956" s="42" t="s">
        <v>5112</v>
      </c>
      <c r="C1956" s="42" t="s">
        <v>3345</v>
      </c>
      <c r="D1956" s="42" t="s">
        <v>9379</v>
      </c>
      <c r="E1956" s="43"/>
      <c r="F1956" s="42" t="s">
        <v>1383</v>
      </c>
      <c r="G1956" s="43"/>
      <c r="H1956" s="43"/>
      <c r="I1956" s="42" t="s">
        <v>18050</v>
      </c>
      <c r="J1956" s="42" t="s">
        <v>12746</v>
      </c>
      <c r="K1956" s="43"/>
      <c r="L1956" s="42" t="s">
        <v>18051</v>
      </c>
      <c r="M1956" s="42" t="s">
        <v>9351</v>
      </c>
      <c r="N1956" s="42" t="s">
        <v>13640</v>
      </c>
      <c r="O1956" s="43">
        <v>4760</v>
      </c>
    </row>
    <row r="1957" spans="1:15">
      <c r="A1957" s="44" t="s">
        <v>5110</v>
      </c>
      <c r="B1957" s="44" t="s">
        <v>5112</v>
      </c>
      <c r="C1957" s="44" t="s">
        <v>3345</v>
      </c>
      <c r="D1957" s="44" t="s">
        <v>9379</v>
      </c>
      <c r="E1957" s="45"/>
      <c r="F1957" s="44" t="s">
        <v>1383</v>
      </c>
      <c r="G1957" s="45"/>
      <c r="H1957" s="45"/>
      <c r="I1957" s="44" t="s">
        <v>18423</v>
      </c>
      <c r="J1957" s="44" t="s">
        <v>10784</v>
      </c>
      <c r="K1957" s="45"/>
      <c r="L1957" s="44" t="s">
        <v>18424</v>
      </c>
      <c r="M1957" s="44" t="s">
        <v>9351</v>
      </c>
      <c r="N1957" s="44" t="s">
        <v>13640</v>
      </c>
      <c r="O1957" s="45">
        <v>4761</v>
      </c>
    </row>
    <row r="1958" spans="1:15">
      <c r="A1958" s="42" t="s">
        <v>5110</v>
      </c>
      <c r="B1958" s="42" t="s">
        <v>5112</v>
      </c>
      <c r="C1958" s="42" t="s">
        <v>3345</v>
      </c>
      <c r="D1958" s="42" t="s">
        <v>9379</v>
      </c>
      <c r="E1958" s="43"/>
      <c r="F1958" s="42" t="s">
        <v>1383</v>
      </c>
      <c r="G1958" s="43"/>
      <c r="H1958" s="43"/>
      <c r="I1958" s="42" t="s">
        <v>18052</v>
      </c>
      <c r="J1958" s="42" t="s">
        <v>12746</v>
      </c>
      <c r="K1958" s="43"/>
      <c r="L1958" s="42" t="s">
        <v>18053</v>
      </c>
      <c r="M1958" s="42" t="s">
        <v>9351</v>
      </c>
      <c r="N1958" s="42" t="s">
        <v>13640</v>
      </c>
      <c r="O1958" s="43">
        <v>4762</v>
      </c>
    </row>
    <row r="1959" spans="1:15">
      <c r="A1959" s="44" t="s">
        <v>5110</v>
      </c>
      <c r="B1959" s="44" t="s">
        <v>5112</v>
      </c>
      <c r="C1959" s="44" t="s">
        <v>3345</v>
      </c>
      <c r="D1959" s="44" t="s">
        <v>9379</v>
      </c>
      <c r="E1959" s="45"/>
      <c r="F1959" s="44" t="s">
        <v>1383</v>
      </c>
      <c r="G1959" s="45"/>
      <c r="H1959" s="45"/>
      <c r="I1959" s="44" t="s">
        <v>18055</v>
      </c>
      <c r="J1959" s="44" t="s">
        <v>12746</v>
      </c>
      <c r="K1959" s="45"/>
      <c r="L1959" s="44" t="s">
        <v>18056</v>
      </c>
      <c r="M1959" s="44" t="s">
        <v>9351</v>
      </c>
      <c r="N1959" s="44" t="s">
        <v>13640</v>
      </c>
      <c r="O1959" s="45">
        <v>4763</v>
      </c>
    </row>
    <row r="1960" spans="1:15">
      <c r="A1960" s="42" t="s">
        <v>5110</v>
      </c>
      <c r="B1960" s="42" t="s">
        <v>5112</v>
      </c>
      <c r="C1960" s="42" t="s">
        <v>3345</v>
      </c>
      <c r="D1960" s="42" t="s">
        <v>9379</v>
      </c>
      <c r="E1960" s="43"/>
      <c r="F1960" s="42" t="s">
        <v>1383</v>
      </c>
      <c r="G1960" s="43"/>
      <c r="H1960" s="43"/>
      <c r="I1960" s="42" t="s">
        <v>18359</v>
      </c>
      <c r="J1960" s="42" t="s">
        <v>12746</v>
      </c>
      <c r="K1960" s="43"/>
      <c r="L1960" s="42" t="s">
        <v>18360</v>
      </c>
      <c r="M1960" s="42" t="s">
        <v>9351</v>
      </c>
      <c r="N1960" s="42" t="s">
        <v>13640</v>
      </c>
      <c r="O1960" s="43">
        <v>4764</v>
      </c>
    </row>
    <row r="1961" spans="1:15">
      <c r="A1961" s="44" t="s">
        <v>5110</v>
      </c>
      <c r="B1961" s="44" t="s">
        <v>5112</v>
      </c>
      <c r="C1961" s="44" t="s">
        <v>3345</v>
      </c>
      <c r="D1961" s="44" t="s">
        <v>9379</v>
      </c>
      <c r="E1961" s="45"/>
      <c r="F1961" s="44" t="s">
        <v>1383</v>
      </c>
      <c r="G1961" s="45"/>
      <c r="H1961" s="45"/>
      <c r="I1961" s="44" t="s">
        <v>18062</v>
      </c>
      <c r="J1961" s="44" t="s">
        <v>10787</v>
      </c>
      <c r="K1961" s="45"/>
      <c r="L1961" s="44" t="s">
        <v>18063</v>
      </c>
      <c r="M1961" s="44" t="s">
        <v>9351</v>
      </c>
      <c r="N1961" s="44" t="s">
        <v>13640</v>
      </c>
      <c r="O1961" s="45">
        <v>4765</v>
      </c>
    </row>
    <row r="1962" spans="1:15">
      <c r="A1962" s="42" t="s">
        <v>5110</v>
      </c>
      <c r="B1962" s="42" t="s">
        <v>5112</v>
      </c>
      <c r="C1962" s="42" t="s">
        <v>3345</v>
      </c>
      <c r="D1962" s="42" t="s">
        <v>9379</v>
      </c>
      <c r="E1962" s="43"/>
      <c r="F1962" s="42" t="s">
        <v>1383</v>
      </c>
      <c r="G1962" s="43"/>
      <c r="H1962" s="43"/>
      <c r="I1962" s="42" t="s">
        <v>18057</v>
      </c>
      <c r="J1962" s="42" t="s">
        <v>8776</v>
      </c>
      <c r="K1962" s="43"/>
      <c r="L1962" s="42" t="s">
        <v>18425</v>
      </c>
      <c r="M1962" s="42" t="s">
        <v>9351</v>
      </c>
      <c r="N1962" s="42" t="s">
        <v>13640</v>
      </c>
      <c r="O1962" s="43">
        <v>4766</v>
      </c>
    </row>
    <row r="1963" spans="1:15">
      <c r="A1963" s="44" t="s">
        <v>5110</v>
      </c>
      <c r="B1963" s="44" t="s">
        <v>5112</v>
      </c>
      <c r="C1963" s="44" t="s">
        <v>3345</v>
      </c>
      <c r="D1963" s="44" t="s">
        <v>9379</v>
      </c>
      <c r="E1963" s="45"/>
      <c r="F1963" s="44" t="s">
        <v>1383</v>
      </c>
      <c r="G1963" s="45"/>
      <c r="H1963" s="45"/>
      <c r="I1963" s="44" t="s">
        <v>10951</v>
      </c>
      <c r="J1963" s="44" t="s">
        <v>10637</v>
      </c>
      <c r="K1963" s="45"/>
      <c r="L1963" s="44" t="s">
        <v>18426</v>
      </c>
      <c r="M1963" s="44" t="s">
        <v>9351</v>
      </c>
      <c r="N1963" s="44" t="s">
        <v>13640</v>
      </c>
      <c r="O1963" s="45">
        <v>4767</v>
      </c>
    </row>
    <row r="1964" spans="1:15">
      <c r="A1964" s="42" t="s">
        <v>5110</v>
      </c>
      <c r="B1964" s="42" t="s">
        <v>5112</v>
      </c>
      <c r="C1964" s="42" t="s">
        <v>3345</v>
      </c>
      <c r="D1964" s="42" t="s">
        <v>9379</v>
      </c>
      <c r="E1964" s="43"/>
      <c r="F1964" s="42" t="s">
        <v>1383</v>
      </c>
      <c r="G1964" s="43"/>
      <c r="H1964" s="43"/>
      <c r="I1964" s="42" t="s">
        <v>18337</v>
      </c>
      <c r="J1964" s="42" t="s">
        <v>12746</v>
      </c>
      <c r="K1964" s="43"/>
      <c r="L1964" s="42" t="s">
        <v>18338</v>
      </c>
      <c r="M1964" s="42" t="s">
        <v>9351</v>
      </c>
      <c r="N1964" s="42" t="s">
        <v>13640</v>
      </c>
      <c r="O1964" s="43">
        <v>4768</v>
      </c>
    </row>
    <row r="1965" spans="1:15">
      <c r="A1965" s="44" t="s">
        <v>5110</v>
      </c>
      <c r="B1965" s="44" t="s">
        <v>5112</v>
      </c>
      <c r="C1965" s="44" t="s">
        <v>3345</v>
      </c>
      <c r="D1965" s="44" t="s">
        <v>9379</v>
      </c>
      <c r="E1965" s="45"/>
      <c r="F1965" s="44" t="s">
        <v>1383</v>
      </c>
      <c r="G1965" s="45"/>
      <c r="H1965" s="45"/>
      <c r="I1965" s="44" t="s">
        <v>18060</v>
      </c>
      <c r="J1965" s="44" t="s">
        <v>8776</v>
      </c>
      <c r="K1965" s="45"/>
      <c r="L1965" s="44" t="s">
        <v>18061</v>
      </c>
      <c r="M1965" s="44" t="s">
        <v>9351</v>
      </c>
      <c r="N1965" s="44" t="s">
        <v>13640</v>
      </c>
      <c r="O1965" s="45">
        <v>4769</v>
      </c>
    </row>
    <row r="1966" spans="1:15">
      <c r="A1966" s="42" t="s">
        <v>5110</v>
      </c>
      <c r="B1966" s="42" t="s">
        <v>5112</v>
      </c>
      <c r="C1966" s="42" t="s">
        <v>3345</v>
      </c>
      <c r="D1966" s="42" t="s">
        <v>9379</v>
      </c>
      <c r="E1966" s="43"/>
      <c r="F1966" s="42" t="s">
        <v>1383</v>
      </c>
      <c r="G1966" s="43"/>
      <c r="H1966" s="43"/>
      <c r="I1966" s="42" t="s">
        <v>18064</v>
      </c>
      <c r="J1966" s="42" t="s">
        <v>12746</v>
      </c>
      <c r="K1966" s="43"/>
      <c r="L1966" s="42" t="s">
        <v>18065</v>
      </c>
      <c r="M1966" s="42" t="s">
        <v>9351</v>
      </c>
      <c r="N1966" s="42" t="s">
        <v>13640</v>
      </c>
      <c r="O1966" s="43">
        <v>4770</v>
      </c>
    </row>
    <row r="1967" spans="1:15">
      <c r="A1967" s="44" t="s">
        <v>5110</v>
      </c>
      <c r="B1967" s="44" t="s">
        <v>5112</v>
      </c>
      <c r="C1967" s="44" t="s">
        <v>3345</v>
      </c>
      <c r="D1967" s="44" t="s">
        <v>9379</v>
      </c>
      <c r="E1967" s="45"/>
      <c r="F1967" s="44" t="s">
        <v>1383</v>
      </c>
      <c r="G1967" s="45"/>
      <c r="H1967" s="45"/>
      <c r="I1967" s="44" t="s">
        <v>18066</v>
      </c>
      <c r="J1967" s="44" t="s">
        <v>8776</v>
      </c>
      <c r="K1967" s="45"/>
      <c r="L1967" s="44" t="s">
        <v>18427</v>
      </c>
      <c r="M1967" s="44" t="s">
        <v>9351</v>
      </c>
      <c r="N1967" s="44" t="s">
        <v>13640</v>
      </c>
      <c r="O1967" s="45">
        <v>4771</v>
      </c>
    </row>
    <row r="1968" spans="1:15">
      <c r="A1968" s="42" t="s">
        <v>5110</v>
      </c>
      <c r="B1968" s="42" t="s">
        <v>5112</v>
      </c>
      <c r="C1968" s="42" t="s">
        <v>3345</v>
      </c>
      <c r="D1968" s="42" t="s">
        <v>9379</v>
      </c>
      <c r="E1968" s="43"/>
      <c r="F1968" s="42" t="s">
        <v>1383</v>
      </c>
      <c r="G1968" s="43"/>
      <c r="H1968" s="43"/>
      <c r="I1968" s="42" t="s">
        <v>18339</v>
      </c>
      <c r="J1968" s="42" t="s">
        <v>12746</v>
      </c>
      <c r="K1968" s="43"/>
      <c r="L1968" s="42" t="s">
        <v>18340</v>
      </c>
      <c r="M1968" s="42" t="s">
        <v>9351</v>
      </c>
      <c r="N1968" s="42" t="s">
        <v>13640</v>
      </c>
      <c r="O1968" s="43">
        <v>4772</v>
      </c>
    </row>
    <row r="1969" spans="1:15">
      <c r="A1969" s="44" t="s">
        <v>5110</v>
      </c>
      <c r="B1969" s="44" t="s">
        <v>5112</v>
      </c>
      <c r="C1969" s="44" t="s">
        <v>3345</v>
      </c>
      <c r="D1969" s="44" t="s">
        <v>9379</v>
      </c>
      <c r="E1969" s="45"/>
      <c r="F1969" s="44" t="s">
        <v>1383</v>
      </c>
      <c r="G1969" s="45"/>
      <c r="H1969" s="45"/>
      <c r="I1969" s="44" t="s">
        <v>18068</v>
      </c>
      <c r="J1969" s="44" t="s">
        <v>10784</v>
      </c>
      <c r="K1969" s="45"/>
      <c r="L1969" s="44" t="s">
        <v>18069</v>
      </c>
      <c r="M1969" s="44" t="s">
        <v>9351</v>
      </c>
      <c r="N1969" s="44" t="s">
        <v>13640</v>
      </c>
      <c r="O1969" s="45">
        <v>4773</v>
      </c>
    </row>
    <row r="1970" spans="1:15">
      <c r="A1970" s="42" t="s">
        <v>5110</v>
      </c>
      <c r="B1970" s="42" t="s">
        <v>5112</v>
      </c>
      <c r="C1970" s="42" t="s">
        <v>3345</v>
      </c>
      <c r="D1970" s="42" t="s">
        <v>9379</v>
      </c>
      <c r="E1970" s="43"/>
      <c r="F1970" s="42" t="s">
        <v>1383</v>
      </c>
      <c r="G1970" s="43"/>
      <c r="H1970" s="43"/>
      <c r="I1970" s="42" t="s">
        <v>18070</v>
      </c>
      <c r="J1970" s="42" t="s">
        <v>12746</v>
      </c>
      <c r="K1970" s="43"/>
      <c r="L1970" s="42" t="s">
        <v>18071</v>
      </c>
      <c r="M1970" s="42" t="s">
        <v>9351</v>
      </c>
      <c r="N1970" s="42" t="s">
        <v>13640</v>
      </c>
      <c r="O1970" s="43">
        <v>4774</v>
      </c>
    </row>
    <row r="1971" spans="1:15">
      <c r="A1971" s="44" t="s">
        <v>5110</v>
      </c>
      <c r="B1971" s="44" t="s">
        <v>5112</v>
      </c>
      <c r="C1971" s="44" t="s">
        <v>3345</v>
      </c>
      <c r="D1971" s="44" t="s">
        <v>9379</v>
      </c>
      <c r="E1971" s="45"/>
      <c r="F1971" s="44" t="s">
        <v>1383</v>
      </c>
      <c r="G1971" s="45"/>
      <c r="H1971" s="45"/>
      <c r="I1971" s="44" t="s">
        <v>18082</v>
      </c>
      <c r="J1971" s="44" t="s">
        <v>10788</v>
      </c>
      <c r="K1971" s="45"/>
      <c r="L1971" s="44" t="s">
        <v>18428</v>
      </c>
      <c r="M1971" s="44" t="s">
        <v>9351</v>
      </c>
      <c r="N1971" s="44" t="s">
        <v>13640</v>
      </c>
      <c r="O1971" s="45">
        <v>4775</v>
      </c>
    </row>
    <row r="1972" spans="1:15">
      <c r="A1972" s="42" t="s">
        <v>5110</v>
      </c>
      <c r="B1972" s="42" t="s">
        <v>5112</v>
      </c>
      <c r="C1972" s="42" t="s">
        <v>3345</v>
      </c>
      <c r="D1972" s="42" t="s">
        <v>9379</v>
      </c>
      <c r="E1972" s="43"/>
      <c r="F1972" s="42" t="s">
        <v>1383</v>
      </c>
      <c r="G1972" s="43"/>
      <c r="H1972" s="43"/>
      <c r="I1972" s="42" t="s">
        <v>18072</v>
      </c>
      <c r="J1972" s="42" t="s">
        <v>12746</v>
      </c>
      <c r="K1972" s="43"/>
      <c r="L1972" s="42" t="s">
        <v>18073</v>
      </c>
      <c r="M1972" s="42" t="s">
        <v>9351</v>
      </c>
      <c r="N1972" s="42" t="s">
        <v>13640</v>
      </c>
      <c r="O1972" s="43">
        <v>4776</v>
      </c>
    </row>
    <row r="1973" spans="1:15">
      <c r="A1973" s="44" t="s">
        <v>5110</v>
      </c>
      <c r="B1973" s="44" t="s">
        <v>5112</v>
      </c>
      <c r="C1973" s="44" t="s">
        <v>3345</v>
      </c>
      <c r="D1973" s="44" t="s">
        <v>9379</v>
      </c>
      <c r="E1973" s="45"/>
      <c r="F1973" s="44" t="s">
        <v>1383</v>
      </c>
      <c r="G1973" s="45"/>
      <c r="H1973" s="45"/>
      <c r="I1973" s="44" t="s">
        <v>18074</v>
      </c>
      <c r="J1973" s="44" t="s">
        <v>12746</v>
      </c>
      <c r="K1973" s="45"/>
      <c r="L1973" s="44" t="s">
        <v>18075</v>
      </c>
      <c r="M1973" s="44" t="s">
        <v>9351</v>
      </c>
      <c r="N1973" s="44" t="s">
        <v>13640</v>
      </c>
      <c r="O1973" s="45">
        <v>4777</v>
      </c>
    </row>
    <row r="1974" spans="1:15">
      <c r="A1974" s="42" t="s">
        <v>5110</v>
      </c>
      <c r="B1974" s="42" t="s">
        <v>5112</v>
      </c>
      <c r="C1974" s="42" t="s">
        <v>3345</v>
      </c>
      <c r="D1974" s="42" t="s">
        <v>9379</v>
      </c>
      <c r="E1974" s="43"/>
      <c r="F1974" s="42" t="s">
        <v>1383</v>
      </c>
      <c r="G1974" s="43"/>
      <c r="H1974" s="43"/>
      <c r="I1974" s="42" t="s">
        <v>18429</v>
      </c>
      <c r="J1974" s="42" t="s">
        <v>12746</v>
      </c>
      <c r="K1974" s="43"/>
      <c r="L1974" s="42" t="s">
        <v>18077</v>
      </c>
      <c r="M1974" s="42" t="s">
        <v>9351</v>
      </c>
      <c r="N1974" s="42" t="s">
        <v>13640</v>
      </c>
      <c r="O1974" s="43">
        <v>4778</v>
      </c>
    </row>
    <row r="1975" spans="1:15">
      <c r="A1975" s="44" t="s">
        <v>5110</v>
      </c>
      <c r="B1975" s="44" t="s">
        <v>5112</v>
      </c>
      <c r="C1975" s="44" t="s">
        <v>3345</v>
      </c>
      <c r="D1975" s="44" t="s">
        <v>9379</v>
      </c>
      <c r="E1975" s="45"/>
      <c r="F1975" s="44" t="s">
        <v>1383</v>
      </c>
      <c r="G1975" s="45"/>
      <c r="H1975" s="45"/>
      <c r="I1975" s="44" t="s">
        <v>18430</v>
      </c>
      <c r="J1975" s="44" t="s">
        <v>10784</v>
      </c>
      <c r="K1975" s="45"/>
      <c r="L1975" s="44" t="s">
        <v>18079</v>
      </c>
      <c r="M1975" s="44" t="s">
        <v>9351</v>
      </c>
      <c r="N1975" s="44" t="s">
        <v>13640</v>
      </c>
      <c r="O1975" s="45">
        <v>4779</v>
      </c>
    </row>
    <row r="1976" spans="1:15">
      <c r="A1976" s="42" t="s">
        <v>5110</v>
      </c>
      <c r="B1976" s="42" t="s">
        <v>5112</v>
      </c>
      <c r="C1976" s="42" t="s">
        <v>3345</v>
      </c>
      <c r="D1976" s="42" t="s">
        <v>9379</v>
      </c>
      <c r="E1976" s="43"/>
      <c r="F1976" s="42" t="s">
        <v>1383</v>
      </c>
      <c r="G1976" s="43"/>
      <c r="H1976" s="43"/>
      <c r="I1976" s="42" t="s">
        <v>18080</v>
      </c>
      <c r="J1976" s="42" t="s">
        <v>12746</v>
      </c>
      <c r="K1976" s="43"/>
      <c r="L1976" s="42" t="s">
        <v>18081</v>
      </c>
      <c r="M1976" s="42" t="s">
        <v>9351</v>
      </c>
      <c r="N1976" s="42" t="s">
        <v>13640</v>
      </c>
      <c r="O1976" s="43">
        <v>4780</v>
      </c>
    </row>
    <row r="1977" spans="1:15">
      <c r="A1977" s="44" t="s">
        <v>5110</v>
      </c>
      <c r="B1977" s="44" t="s">
        <v>5112</v>
      </c>
      <c r="C1977" s="44" t="s">
        <v>3345</v>
      </c>
      <c r="D1977" s="44" t="s">
        <v>9379</v>
      </c>
      <c r="E1977" s="45"/>
      <c r="F1977" s="44" t="s">
        <v>1383</v>
      </c>
      <c r="G1977" s="45"/>
      <c r="H1977" s="45"/>
      <c r="I1977" s="44" t="s">
        <v>18084</v>
      </c>
      <c r="J1977" s="44" t="s">
        <v>10787</v>
      </c>
      <c r="K1977" s="45"/>
      <c r="L1977" s="44" t="s">
        <v>18431</v>
      </c>
      <c r="M1977" s="44" t="s">
        <v>9351</v>
      </c>
      <c r="N1977" s="44" t="s">
        <v>13640</v>
      </c>
      <c r="O1977" s="45">
        <v>4781</v>
      </c>
    </row>
    <row r="1978" spans="1:15">
      <c r="A1978" s="42" t="s">
        <v>5110</v>
      </c>
      <c r="B1978" s="42" t="s">
        <v>5112</v>
      </c>
      <c r="C1978" s="42" t="s">
        <v>3345</v>
      </c>
      <c r="D1978" s="42" t="s">
        <v>9379</v>
      </c>
      <c r="E1978" s="43"/>
      <c r="F1978" s="42" t="s">
        <v>1383</v>
      </c>
      <c r="G1978" s="43"/>
      <c r="H1978" s="43"/>
      <c r="I1978" s="42" t="s">
        <v>18086</v>
      </c>
      <c r="J1978" s="42" t="s">
        <v>12746</v>
      </c>
      <c r="K1978" s="43"/>
      <c r="L1978" s="42" t="s">
        <v>18087</v>
      </c>
      <c r="M1978" s="42" t="s">
        <v>9351</v>
      </c>
      <c r="N1978" s="42" t="s">
        <v>13640</v>
      </c>
      <c r="O1978" s="43">
        <v>4782</v>
      </c>
    </row>
    <row r="1979" spans="1:15">
      <c r="A1979" s="44" t="s">
        <v>5110</v>
      </c>
      <c r="B1979" s="44" t="s">
        <v>5112</v>
      </c>
      <c r="C1979" s="44" t="s">
        <v>3345</v>
      </c>
      <c r="D1979" s="44" t="s">
        <v>9379</v>
      </c>
      <c r="E1979" s="45"/>
      <c r="F1979" s="44" t="s">
        <v>1383</v>
      </c>
      <c r="G1979" s="45"/>
      <c r="H1979" s="45"/>
      <c r="I1979" s="44" t="s">
        <v>18346</v>
      </c>
      <c r="J1979" s="44" t="s">
        <v>10784</v>
      </c>
      <c r="K1979" s="45"/>
      <c r="L1979" s="44" t="s">
        <v>18432</v>
      </c>
      <c r="M1979" s="44" t="s">
        <v>9351</v>
      </c>
      <c r="N1979" s="44" t="s">
        <v>13640</v>
      </c>
      <c r="O1979" s="45">
        <v>4783</v>
      </c>
    </row>
    <row r="1980" spans="1:15">
      <c r="A1980" s="42" t="s">
        <v>5110</v>
      </c>
      <c r="B1980" s="42" t="s">
        <v>5112</v>
      </c>
      <c r="C1980" s="42" t="s">
        <v>3345</v>
      </c>
      <c r="D1980" s="42" t="s">
        <v>9379</v>
      </c>
      <c r="E1980" s="43"/>
      <c r="F1980" s="42" t="s">
        <v>1383</v>
      </c>
      <c r="G1980" s="43"/>
      <c r="H1980" s="43"/>
      <c r="I1980" s="42" t="s">
        <v>18088</v>
      </c>
      <c r="J1980" s="42" t="s">
        <v>12746</v>
      </c>
      <c r="K1980" s="43"/>
      <c r="L1980" s="42" t="s">
        <v>18089</v>
      </c>
      <c r="M1980" s="42" t="s">
        <v>9351</v>
      </c>
      <c r="N1980" s="42" t="s">
        <v>13640</v>
      </c>
      <c r="O1980" s="43">
        <v>4784</v>
      </c>
    </row>
    <row r="1981" spans="1:15">
      <c r="A1981" s="44" t="s">
        <v>5110</v>
      </c>
      <c r="B1981" s="44" t="s">
        <v>5112</v>
      </c>
      <c r="C1981" s="44" t="s">
        <v>3345</v>
      </c>
      <c r="D1981" s="44" t="s">
        <v>9379</v>
      </c>
      <c r="E1981" s="45"/>
      <c r="F1981" s="44" t="s">
        <v>1383</v>
      </c>
      <c r="G1981" s="45"/>
      <c r="H1981" s="45"/>
      <c r="I1981" s="44" t="s">
        <v>18102</v>
      </c>
      <c r="J1981" s="44" t="s">
        <v>12746</v>
      </c>
      <c r="K1981" s="45"/>
      <c r="L1981" s="44" t="s">
        <v>18103</v>
      </c>
      <c r="M1981" s="44" t="s">
        <v>9351</v>
      </c>
      <c r="N1981" s="44" t="s">
        <v>13640</v>
      </c>
      <c r="O1981" s="45">
        <v>4785</v>
      </c>
    </row>
    <row r="1982" spans="1:15">
      <c r="A1982" s="42" t="s">
        <v>5110</v>
      </c>
      <c r="B1982" s="42" t="s">
        <v>5112</v>
      </c>
      <c r="C1982" s="42" t="s">
        <v>3345</v>
      </c>
      <c r="D1982" s="42" t="s">
        <v>9379</v>
      </c>
      <c r="E1982" s="43"/>
      <c r="F1982" s="42" t="s">
        <v>1383</v>
      </c>
      <c r="G1982" s="43"/>
      <c r="H1982" s="43"/>
      <c r="I1982" s="42" t="s">
        <v>18090</v>
      </c>
      <c r="J1982" s="42" t="s">
        <v>10639</v>
      </c>
      <c r="K1982" s="43"/>
      <c r="L1982" s="42" t="s">
        <v>18091</v>
      </c>
      <c r="M1982" s="42" t="s">
        <v>9351</v>
      </c>
      <c r="N1982" s="42" t="s">
        <v>13640</v>
      </c>
      <c r="O1982" s="43">
        <v>4786</v>
      </c>
    </row>
    <row r="1983" spans="1:15">
      <c r="A1983" s="44" t="s">
        <v>5110</v>
      </c>
      <c r="B1983" s="44" t="s">
        <v>5112</v>
      </c>
      <c r="C1983" s="44" t="s">
        <v>3345</v>
      </c>
      <c r="D1983" s="44" t="s">
        <v>9379</v>
      </c>
      <c r="E1983" s="45"/>
      <c r="F1983" s="44" t="s">
        <v>1383</v>
      </c>
      <c r="G1983" s="45"/>
      <c r="H1983" s="45"/>
      <c r="I1983" s="44" t="s">
        <v>18092</v>
      </c>
      <c r="J1983" s="44" t="s">
        <v>12746</v>
      </c>
      <c r="K1983" s="45"/>
      <c r="L1983" s="44" t="s">
        <v>18093</v>
      </c>
      <c r="M1983" s="44" t="s">
        <v>9351</v>
      </c>
      <c r="N1983" s="44" t="s">
        <v>13640</v>
      </c>
      <c r="O1983" s="45">
        <v>4787</v>
      </c>
    </row>
    <row r="1984" spans="1:15">
      <c r="A1984" s="42" t="s">
        <v>5110</v>
      </c>
      <c r="B1984" s="42" t="s">
        <v>5112</v>
      </c>
      <c r="C1984" s="42" t="s">
        <v>3345</v>
      </c>
      <c r="D1984" s="42" t="s">
        <v>9379</v>
      </c>
      <c r="E1984" s="43"/>
      <c r="F1984" s="42" t="s">
        <v>1383</v>
      </c>
      <c r="G1984" s="43"/>
      <c r="H1984" s="43"/>
      <c r="I1984" s="42" t="s">
        <v>18094</v>
      </c>
      <c r="J1984" s="42" t="s">
        <v>10784</v>
      </c>
      <c r="K1984" s="43"/>
      <c r="L1984" s="42" t="s">
        <v>18095</v>
      </c>
      <c r="M1984" s="42" t="s">
        <v>9351</v>
      </c>
      <c r="N1984" s="42" t="s">
        <v>13640</v>
      </c>
      <c r="O1984" s="43">
        <v>4788</v>
      </c>
    </row>
    <row r="1985" spans="1:15">
      <c r="A1985" s="44" t="s">
        <v>5110</v>
      </c>
      <c r="B1985" s="44" t="s">
        <v>5112</v>
      </c>
      <c r="C1985" s="44" t="s">
        <v>3345</v>
      </c>
      <c r="D1985" s="44" t="s">
        <v>9379</v>
      </c>
      <c r="E1985" s="45"/>
      <c r="F1985" s="44" t="s">
        <v>1383</v>
      </c>
      <c r="G1985" s="45"/>
      <c r="H1985" s="45"/>
      <c r="I1985" s="44" t="s">
        <v>18096</v>
      </c>
      <c r="J1985" s="44" t="s">
        <v>10784</v>
      </c>
      <c r="K1985" s="45"/>
      <c r="L1985" s="44" t="s">
        <v>18097</v>
      </c>
      <c r="M1985" s="44" t="s">
        <v>9351</v>
      </c>
      <c r="N1985" s="44" t="s">
        <v>13640</v>
      </c>
      <c r="O1985" s="45">
        <v>4789</v>
      </c>
    </row>
    <row r="1986" spans="1:15">
      <c r="A1986" s="42" t="s">
        <v>5110</v>
      </c>
      <c r="B1986" s="42" t="s">
        <v>5112</v>
      </c>
      <c r="C1986" s="42" t="s">
        <v>3345</v>
      </c>
      <c r="D1986" s="42" t="s">
        <v>9379</v>
      </c>
      <c r="E1986" s="43"/>
      <c r="F1986" s="42" t="s">
        <v>1383</v>
      </c>
      <c r="G1986" s="43"/>
      <c r="H1986" s="43"/>
      <c r="I1986" s="42" t="s">
        <v>18098</v>
      </c>
      <c r="J1986" s="42" t="s">
        <v>12746</v>
      </c>
      <c r="K1986" s="43"/>
      <c r="L1986" s="42" t="s">
        <v>18099</v>
      </c>
      <c r="M1986" s="42" t="s">
        <v>9351</v>
      </c>
      <c r="N1986" s="42" t="s">
        <v>13640</v>
      </c>
      <c r="O1986" s="43">
        <v>4790</v>
      </c>
    </row>
    <row r="1987" spans="1:15">
      <c r="A1987" s="44" t="s">
        <v>5110</v>
      </c>
      <c r="B1987" s="44" t="s">
        <v>5112</v>
      </c>
      <c r="C1987" s="44" t="s">
        <v>3345</v>
      </c>
      <c r="D1987" s="44" t="s">
        <v>9379</v>
      </c>
      <c r="E1987" s="45"/>
      <c r="F1987" s="44" t="s">
        <v>1383</v>
      </c>
      <c r="G1987" s="45"/>
      <c r="H1987" s="45"/>
      <c r="I1987" s="44" t="s">
        <v>18100</v>
      </c>
      <c r="J1987" s="44" t="s">
        <v>10784</v>
      </c>
      <c r="K1987" s="45"/>
      <c r="L1987" s="44" t="s">
        <v>18101</v>
      </c>
      <c r="M1987" s="44" t="s">
        <v>9351</v>
      </c>
      <c r="N1987" s="44" t="s">
        <v>13640</v>
      </c>
      <c r="O1987" s="45">
        <v>4791</v>
      </c>
    </row>
    <row r="1988" spans="1:15">
      <c r="A1988" s="42" t="s">
        <v>5110</v>
      </c>
      <c r="B1988" s="42" t="s">
        <v>5112</v>
      </c>
      <c r="C1988" s="42" t="s">
        <v>3345</v>
      </c>
      <c r="D1988" s="42" t="s">
        <v>9379</v>
      </c>
      <c r="E1988" s="43"/>
      <c r="F1988" s="42" t="s">
        <v>1383</v>
      </c>
      <c r="G1988" s="43"/>
      <c r="H1988" s="43"/>
      <c r="I1988" s="42" t="s">
        <v>18350</v>
      </c>
      <c r="J1988" s="42" t="s">
        <v>12746</v>
      </c>
      <c r="K1988" s="43"/>
      <c r="L1988" s="42" t="s">
        <v>18351</v>
      </c>
      <c r="M1988" s="42" t="s">
        <v>9351</v>
      </c>
      <c r="N1988" s="42" t="s">
        <v>13640</v>
      </c>
      <c r="O1988" s="43">
        <v>4792</v>
      </c>
    </row>
    <row r="1989" spans="1:15">
      <c r="A1989" s="44" t="s">
        <v>5110</v>
      </c>
      <c r="B1989" s="44" t="s">
        <v>5112</v>
      </c>
      <c r="C1989" s="44" t="s">
        <v>3345</v>
      </c>
      <c r="D1989" s="44" t="s">
        <v>9379</v>
      </c>
      <c r="E1989" s="45"/>
      <c r="F1989" s="44" t="s">
        <v>1383</v>
      </c>
      <c r="G1989" s="45"/>
      <c r="H1989" s="45"/>
      <c r="I1989" s="44" t="s">
        <v>18352</v>
      </c>
      <c r="J1989" s="44" t="s">
        <v>12746</v>
      </c>
      <c r="K1989" s="45"/>
      <c r="L1989" s="44" t="s">
        <v>16748</v>
      </c>
      <c r="M1989" s="44" t="s">
        <v>9351</v>
      </c>
      <c r="N1989" s="44" t="s">
        <v>13640</v>
      </c>
      <c r="O1989" s="45">
        <v>4793</v>
      </c>
    </row>
    <row r="1990" spans="1:15">
      <c r="A1990" s="42" t="s">
        <v>5110</v>
      </c>
      <c r="B1990" s="42" t="s">
        <v>5112</v>
      </c>
      <c r="C1990" s="42" t="s">
        <v>3345</v>
      </c>
      <c r="D1990" s="42" t="s">
        <v>9379</v>
      </c>
      <c r="E1990" s="43"/>
      <c r="F1990" s="42" t="s">
        <v>1383</v>
      </c>
      <c r="G1990" s="43"/>
      <c r="H1990" s="43"/>
      <c r="I1990" s="42" t="s">
        <v>18433</v>
      </c>
      <c r="J1990" s="42" t="s">
        <v>10784</v>
      </c>
      <c r="K1990" s="43"/>
      <c r="L1990" s="42" t="s">
        <v>18434</v>
      </c>
      <c r="M1990" s="42" t="s">
        <v>9351</v>
      </c>
      <c r="N1990" s="42" t="s">
        <v>13640</v>
      </c>
      <c r="O1990" s="43">
        <v>4794</v>
      </c>
    </row>
    <row r="1991" spans="1:15">
      <c r="A1991" s="44" t="s">
        <v>5110</v>
      </c>
      <c r="B1991" s="44" t="s">
        <v>5112</v>
      </c>
      <c r="C1991" s="44" t="s">
        <v>3345</v>
      </c>
      <c r="D1991" s="44" t="s">
        <v>9379</v>
      </c>
      <c r="E1991" s="45"/>
      <c r="F1991" s="44" t="s">
        <v>1383</v>
      </c>
      <c r="G1991" s="45"/>
      <c r="H1991" s="45"/>
      <c r="I1991" s="44" t="s">
        <v>18435</v>
      </c>
      <c r="J1991" s="44" t="s">
        <v>12746</v>
      </c>
      <c r="K1991" s="45"/>
      <c r="L1991" s="44" t="s">
        <v>1630</v>
      </c>
      <c r="M1991" s="44" t="s">
        <v>9351</v>
      </c>
      <c r="N1991" s="44" t="s">
        <v>13640</v>
      </c>
      <c r="O1991" s="45">
        <v>4795</v>
      </c>
    </row>
    <row r="1992" spans="1:15">
      <c r="A1992" s="42" t="s">
        <v>5110</v>
      </c>
      <c r="B1992" s="42" t="s">
        <v>5112</v>
      </c>
      <c r="C1992" s="42" t="s">
        <v>3345</v>
      </c>
      <c r="D1992" s="42" t="s">
        <v>9379</v>
      </c>
      <c r="E1992" s="43"/>
      <c r="F1992" s="42" t="s">
        <v>1383</v>
      </c>
      <c r="G1992" s="43"/>
      <c r="H1992" s="43"/>
      <c r="I1992" s="42" t="s">
        <v>18123</v>
      </c>
      <c r="J1992" s="42" t="s">
        <v>11247</v>
      </c>
      <c r="K1992" s="43"/>
      <c r="L1992" s="42" t="s">
        <v>18436</v>
      </c>
      <c r="M1992" s="42" t="s">
        <v>9351</v>
      </c>
      <c r="N1992" s="42" t="s">
        <v>13640</v>
      </c>
      <c r="O1992" s="43">
        <v>4796</v>
      </c>
    </row>
    <row r="1993" spans="1:15">
      <c r="A1993" s="44" t="s">
        <v>5110</v>
      </c>
      <c r="B1993" s="44" t="s">
        <v>5112</v>
      </c>
      <c r="C1993" s="44" t="s">
        <v>3345</v>
      </c>
      <c r="D1993" s="44" t="s">
        <v>9379</v>
      </c>
      <c r="E1993" s="45"/>
      <c r="F1993" s="44" t="s">
        <v>1383</v>
      </c>
      <c r="G1993" s="45"/>
      <c r="H1993" s="45"/>
      <c r="I1993" s="44" t="s">
        <v>18104</v>
      </c>
      <c r="J1993" s="44" t="s">
        <v>12746</v>
      </c>
      <c r="K1993" s="45"/>
      <c r="L1993" s="44" t="s">
        <v>18105</v>
      </c>
      <c r="M1993" s="44" t="s">
        <v>9351</v>
      </c>
      <c r="N1993" s="44" t="s">
        <v>13640</v>
      </c>
      <c r="O1993" s="45">
        <v>4797</v>
      </c>
    </row>
    <row r="1994" spans="1:15">
      <c r="A1994" s="42" t="s">
        <v>5110</v>
      </c>
      <c r="B1994" s="42" t="s">
        <v>5112</v>
      </c>
      <c r="C1994" s="42" t="s">
        <v>3345</v>
      </c>
      <c r="D1994" s="42" t="s">
        <v>9379</v>
      </c>
      <c r="E1994" s="43"/>
      <c r="F1994" s="42" t="s">
        <v>1383</v>
      </c>
      <c r="G1994" s="43"/>
      <c r="H1994" s="43"/>
      <c r="I1994" s="42" t="s">
        <v>18106</v>
      </c>
      <c r="J1994" s="42" t="s">
        <v>10784</v>
      </c>
      <c r="K1994" s="43"/>
      <c r="L1994" s="42" t="s">
        <v>18107</v>
      </c>
      <c r="M1994" s="42" t="s">
        <v>9351</v>
      </c>
      <c r="N1994" s="42" t="s">
        <v>13640</v>
      </c>
      <c r="O1994" s="43">
        <v>4798</v>
      </c>
    </row>
    <row r="1995" spans="1:15">
      <c r="A1995" s="44" t="s">
        <v>5110</v>
      </c>
      <c r="B1995" s="44" t="s">
        <v>5112</v>
      </c>
      <c r="C1995" s="44" t="s">
        <v>3345</v>
      </c>
      <c r="D1995" s="44" t="s">
        <v>9379</v>
      </c>
      <c r="E1995" s="45"/>
      <c r="F1995" s="44" t="s">
        <v>1383</v>
      </c>
      <c r="G1995" s="45"/>
      <c r="H1995" s="45"/>
      <c r="I1995" s="44" t="s">
        <v>18108</v>
      </c>
      <c r="J1995" s="44" t="s">
        <v>12746</v>
      </c>
      <c r="K1995" s="45"/>
      <c r="L1995" s="44" t="s">
        <v>14836</v>
      </c>
      <c r="M1995" s="44" t="s">
        <v>9351</v>
      </c>
      <c r="N1995" s="44" t="s">
        <v>13640</v>
      </c>
      <c r="O1995" s="45">
        <v>4799</v>
      </c>
    </row>
    <row r="1996" spans="1:15">
      <c r="A1996" s="42" t="s">
        <v>5110</v>
      </c>
      <c r="B1996" s="42" t="s">
        <v>5112</v>
      </c>
      <c r="C1996" s="42" t="s">
        <v>3345</v>
      </c>
      <c r="D1996" s="42" t="s">
        <v>9379</v>
      </c>
      <c r="E1996" s="43"/>
      <c r="F1996" s="42" t="s">
        <v>1383</v>
      </c>
      <c r="G1996" s="43"/>
      <c r="H1996" s="43"/>
      <c r="I1996" s="42" t="s">
        <v>18109</v>
      </c>
      <c r="J1996" s="42" t="s">
        <v>12746</v>
      </c>
      <c r="K1996" s="43"/>
      <c r="L1996" s="42" t="s">
        <v>18110</v>
      </c>
      <c r="M1996" s="42" t="s">
        <v>9351</v>
      </c>
      <c r="N1996" s="42" t="s">
        <v>13640</v>
      </c>
      <c r="O1996" s="43">
        <v>4800</v>
      </c>
    </row>
    <row r="1997" spans="1:15">
      <c r="A1997" s="44" t="s">
        <v>5110</v>
      </c>
      <c r="B1997" s="44" t="s">
        <v>5112</v>
      </c>
      <c r="C1997" s="44" t="s">
        <v>3345</v>
      </c>
      <c r="D1997" s="44" t="s">
        <v>9379</v>
      </c>
      <c r="E1997" s="45"/>
      <c r="F1997" s="44" t="s">
        <v>1383</v>
      </c>
      <c r="G1997" s="45"/>
      <c r="H1997" s="45"/>
      <c r="I1997" s="44" t="s">
        <v>18355</v>
      </c>
      <c r="J1997" s="44" t="s">
        <v>12746</v>
      </c>
      <c r="K1997" s="45"/>
      <c r="L1997" s="44" t="s">
        <v>18356</v>
      </c>
      <c r="M1997" s="44" t="s">
        <v>9351</v>
      </c>
      <c r="N1997" s="44" t="s">
        <v>13640</v>
      </c>
      <c r="O1997" s="45">
        <v>4801</v>
      </c>
    </row>
    <row r="1998" spans="1:15">
      <c r="A1998" s="42" t="s">
        <v>5110</v>
      </c>
      <c r="B1998" s="42" t="s">
        <v>5112</v>
      </c>
      <c r="C1998" s="42" t="s">
        <v>3345</v>
      </c>
      <c r="D1998" s="42" t="s">
        <v>9379</v>
      </c>
      <c r="E1998" s="43"/>
      <c r="F1998" s="42" t="s">
        <v>1383</v>
      </c>
      <c r="G1998" s="43"/>
      <c r="H1998" s="43"/>
      <c r="I1998" s="42" t="s">
        <v>18111</v>
      </c>
      <c r="J1998" s="42" t="s">
        <v>10788</v>
      </c>
      <c r="K1998" s="43"/>
      <c r="L1998" s="42" t="s">
        <v>18357</v>
      </c>
      <c r="M1998" s="42" t="s">
        <v>9351</v>
      </c>
      <c r="N1998" s="42" t="s">
        <v>13640</v>
      </c>
      <c r="O1998" s="43">
        <v>4802</v>
      </c>
    </row>
    <row r="1999" spans="1:15">
      <c r="A1999" s="44" t="s">
        <v>5110</v>
      </c>
      <c r="B1999" s="44" t="s">
        <v>5112</v>
      </c>
      <c r="C1999" s="44" t="s">
        <v>3345</v>
      </c>
      <c r="D1999" s="44" t="s">
        <v>9379</v>
      </c>
      <c r="E1999" s="45"/>
      <c r="F1999" s="44" t="s">
        <v>1383</v>
      </c>
      <c r="G1999" s="45"/>
      <c r="H1999" s="45"/>
      <c r="I1999" s="44" t="s">
        <v>18113</v>
      </c>
      <c r="J1999" s="44" t="s">
        <v>12746</v>
      </c>
      <c r="K1999" s="45"/>
      <c r="L1999" s="44" t="s">
        <v>18114</v>
      </c>
      <c r="M1999" s="44" t="s">
        <v>9351</v>
      </c>
      <c r="N1999" s="44" t="s">
        <v>13640</v>
      </c>
      <c r="O1999" s="45">
        <v>4803</v>
      </c>
    </row>
    <row r="2000" spans="1:15">
      <c r="A2000" s="42" t="s">
        <v>5110</v>
      </c>
      <c r="B2000" s="42" t="s">
        <v>5112</v>
      </c>
      <c r="C2000" s="42" t="s">
        <v>3345</v>
      </c>
      <c r="D2000" s="42" t="s">
        <v>9379</v>
      </c>
      <c r="E2000" s="43"/>
      <c r="F2000" s="42" t="s">
        <v>1383</v>
      </c>
      <c r="G2000" s="43"/>
      <c r="H2000" s="43"/>
      <c r="I2000" s="42" t="s">
        <v>18115</v>
      </c>
      <c r="J2000" s="42" t="s">
        <v>10790</v>
      </c>
      <c r="K2000" s="43"/>
      <c r="L2000" s="42" t="s">
        <v>18437</v>
      </c>
      <c r="M2000" s="42" t="s">
        <v>9351</v>
      </c>
      <c r="N2000" s="42" t="s">
        <v>13640</v>
      </c>
      <c r="O2000" s="43">
        <v>4804</v>
      </c>
    </row>
    <row r="2001" spans="1:15">
      <c r="A2001" s="44" t="s">
        <v>5110</v>
      </c>
      <c r="B2001" s="44" t="s">
        <v>5112</v>
      </c>
      <c r="C2001" s="44" t="s">
        <v>3345</v>
      </c>
      <c r="D2001" s="44" t="s">
        <v>9379</v>
      </c>
      <c r="E2001" s="45"/>
      <c r="F2001" s="44" t="s">
        <v>1383</v>
      </c>
      <c r="G2001" s="45"/>
      <c r="H2001" s="45"/>
      <c r="I2001" s="44" t="s">
        <v>18117</v>
      </c>
      <c r="J2001" s="44" t="s">
        <v>10784</v>
      </c>
      <c r="K2001" s="45"/>
      <c r="L2001" s="44" t="s">
        <v>18438</v>
      </c>
      <c r="M2001" s="44" t="s">
        <v>9351</v>
      </c>
      <c r="N2001" s="44" t="s">
        <v>13640</v>
      </c>
      <c r="O2001" s="45">
        <v>4805</v>
      </c>
    </row>
    <row r="2002" spans="1:15">
      <c r="A2002" s="42" t="s">
        <v>5110</v>
      </c>
      <c r="B2002" s="42" t="s">
        <v>5112</v>
      </c>
      <c r="C2002" s="42" t="s">
        <v>3345</v>
      </c>
      <c r="D2002" s="42" t="s">
        <v>9379</v>
      </c>
      <c r="E2002" s="43"/>
      <c r="F2002" s="42" t="s">
        <v>1383</v>
      </c>
      <c r="G2002" s="43"/>
      <c r="H2002" s="43"/>
      <c r="I2002" s="42" t="s">
        <v>18119</v>
      </c>
      <c r="J2002" s="42" t="s">
        <v>10787</v>
      </c>
      <c r="K2002" s="43"/>
      <c r="L2002" s="42" t="s">
        <v>18439</v>
      </c>
      <c r="M2002" s="42" t="s">
        <v>9351</v>
      </c>
      <c r="N2002" s="42" t="s">
        <v>13640</v>
      </c>
      <c r="O2002" s="43">
        <v>4806</v>
      </c>
    </row>
    <row r="2003" spans="1:15">
      <c r="A2003" s="44" t="s">
        <v>5110</v>
      </c>
      <c r="B2003" s="44" t="s">
        <v>5112</v>
      </c>
      <c r="C2003" s="44" t="s">
        <v>3345</v>
      </c>
      <c r="D2003" s="44" t="s">
        <v>9379</v>
      </c>
      <c r="E2003" s="45"/>
      <c r="F2003" s="44" t="s">
        <v>1383</v>
      </c>
      <c r="G2003" s="45"/>
      <c r="H2003" s="45"/>
      <c r="I2003" s="44" t="s">
        <v>17976</v>
      </c>
      <c r="J2003" s="44" t="s">
        <v>10790</v>
      </c>
      <c r="K2003" s="45"/>
      <c r="L2003" s="44" t="s">
        <v>18307</v>
      </c>
      <c r="M2003" s="44" t="s">
        <v>9351</v>
      </c>
      <c r="N2003" s="44" t="s">
        <v>13640</v>
      </c>
      <c r="O2003" s="45">
        <v>4807</v>
      </c>
    </row>
    <row r="2004" spans="1:15">
      <c r="A2004" s="42" t="s">
        <v>5110</v>
      </c>
      <c r="B2004" s="42" t="s">
        <v>5112</v>
      </c>
      <c r="C2004" s="42" t="s">
        <v>3345</v>
      </c>
      <c r="D2004" s="42" t="s">
        <v>9379</v>
      </c>
      <c r="E2004" s="43"/>
      <c r="F2004" s="42" t="s">
        <v>1383</v>
      </c>
      <c r="G2004" s="43"/>
      <c r="H2004" s="43"/>
      <c r="I2004" s="42" t="s">
        <v>18131</v>
      </c>
      <c r="J2004" s="42" t="s">
        <v>10784</v>
      </c>
      <c r="K2004" s="43"/>
      <c r="L2004" s="42" t="s">
        <v>18132</v>
      </c>
      <c r="M2004" s="42" t="s">
        <v>9351</v>
      </c>
      <c r="N2004" s="42" t="s">
        <v>13640</v>
      </c>
      <c r="O2004" s="43">
        <v>4808</v>
      </c>
    </row>
    <row r="2005" spans="1:15">
      <c r="A2005" s="44" t="s">
        <v>5110</v>
      </c>
      <c r="B2005" s="44" t="s">
        <v>5112</v>
      </c>
      <c r="C2005" s="44" t="s">
        <v>3345</v>
      </c>
      <c r="D2005" s="44" t="s">
        <v>9379</v>
      </c>
      <c r="E2005" s="45"/>
      <c r="F2005" s="44" t="s">
        <v>1383</v>
      </c>
      <c r="G2005" s="45"/>
      <c r="H2005" s="45"/>
      <c r="I2005" s="44" t="s">
        <v>18121</v>
      </c>
      <c r="J2005" s="44" t="s">
        <v>10637</v>
      </c>
      <c r="K2005" s="45"/>
      <c r="L2005" s="44" t="s">
        <v>18440</v>
      </c>
      <c r="M2005" s="44" t="s">
        <v>9351</v>
      </c>
      <c r="N2005" s="44" t="s">
        <v>13640</v>
      </c>
      <c r="O2005" s="45">
        <v>4809</v>
      </c>
    </row>
    <row r="2006" spans="1:15">
      <c r="A2006" s="42" t="s">
        <v>5110</v>
      </c>
      <c r="B2006" s="42" t="s">
        <v>5112</v>
      </c>
      <c r="C2006" s="42" t="s">
        <v>3345</v>
      </c>
      <c r="D2006" s="42" t="s">
        <v>9379</v>
      </c>
      <c r="E2006" s="43"/>
      <c r="F2006" s="42" t="s">
        <v>1383</v>
      </c>
      <c r="G2006" s="43"/>
      <c r="H2006" s="43"/>
      <c r="I2006" s="42" t="s">
        <v>18125</v>
      </c>
      <c r="J2006" s="42" t="s">
        <v>10784</v>
      </c>
      <c r="K2006" s="43"/>
      <c r="L2006" s="42" t="s">
        <v>18126</v>
      </c>
      <c r="M2006" s="42" t="s">
        <v>9351</v>
      </c>
      <c r="N2006" s="42" t="s">
        <v>13640</v>
      </c>
      <c r="O2006" s="43">
        <v>4810</v>
      </c>
    </row>
    <row r="2007" spans="1:15">
      <c r="A2007" s="44" t="s">
        <v>5110</v>
      </c>
      <c r="B2007" s="44" t="s">
        <v>5112</v>
      </c>
      <c r="C2007" s="44" t="s">
        <v>3345</v>
      </c>
      <c r="D2007" s="44" t="s">
        <v>9379</v>
      </c>
      <c r="E2007" s="45"/>
      <c r="F2007" s="44" t="s">
        <v>1383</v>
      </c>
      <c r="G2007" s="45"/>
      <c r="H2007" s="45"/>
      <c r="I2007" s="44" t="s">
        <v>18127</v>
      </c>
      <c r="J2007" s="44" t="s">
        <v>12746</v>
      </c>
      <c r="K2007" s="45"/>
      <c r="L2007" s="44" t="s">
        <v>18128</v>
      </c>
      <c r="M2007" s="44" t="s">
        <v>9351</v>
      </c>
      <c r="N2007" s="44" t="s">
        <v>13640</v>
      </c>
      <c r="O2007" s="45">
        <v>4811</v>
      </c>
    </row>
    <row r="2008" spans="1:15">
      <c r="A2008" s="42" t="s">
        <v>5110</v>
      </c>
      <c r="B2008" s="42" t="s">
        <v>5112</v>
      </c>
      <c r="C2008" s="42" t="s">
        <v>3345</v>
      </c>
      <c r="D2008" s="42" t="s">
        <v>9379</v>
      </c>
      <c r="E2008" s="43"/>
      <c r="F2008" s="42" t="s">
        <v>1383</v>
      </c>
      <c r="G2008" s="43"/>
      <c r="H2008" s="43"/>
      <c r="I2008" s="42" t="s">
        <v>18129</v>
      </c>
      <c r="J2008" s="42" t="s">
        <v>10892</v>
      </c>
      <c r="K2008" s="43"/>
      <c r="L2008" s="42" t="s">
        <v>18441</v>
      </c>
      <c r="M2008" s="42" t="s">
        <v>9351</v>
      </c>
      <c r="N2008" s="42" t="s">
        <v>13640</v>
      </c>
      <c r="O2008" s="43">
        <v>4812</v>
      </c>
    </row>
    <row r="2009" spans="1:15">
      <c r="A2009" s="44" t="s">
        <v>5110</v>
      </c>
      <c r="B2009" s="44" t="s">
        <v>5112</v>
      </c>
      <c r="C2009" s="44" t="s">
        <v>3345</v>
      </c>
      <c r="D2009" s="44" t="s">
        <v>9379</v>
      </c>
      <c r="E2009" s="45"/>
      <c r="F2009" s="44" t="s">
        <v>1383</v>
      </c>
      <c r="G2009" s="45"/>
      <c r="H2009" s="45"/>
      <c r="I2009" s="44" t="s">
        <v>18133</v>
      </c>
      <c r="J2009" s="44" t="s">
        <v>12746</v>
      </c>
      <c r="K2009" s="45"/>
      <c r="L2009" s="44" t="s">
        <v>18134</v>
      </c>
      <c r="M2009" s="44" t="s">
        <v>9351</v>
      </c>
      <c r="N2009" s="44" t="s">
        <v>13640</v>
      </c>
      <c r="O2009" s="45">
        <v>4813</v>
      </c>
    </row>
    <row r="2010" spans="1:15">
      <c r="A2010" s="42" t="s">
        <v>5110</v>
      </c>
      <c r="B2010" s="42" t="s">
        <v>5112</v>
      </c>
      <c r="C2010" s="42" t="s">
        <v>3345</v>
      </c>
      <c r="D2010" s="42" t="s">
        <v>9379</v>
      </c>
      <c r="E2010" s="43"/>
      <c r="F2010" s="42" t="s">
        <v>1383</v>
      </c>
      <c r="G2010" s="43"/>
      <c r="H2010" s="43"/>
      <c r="I2010" s="42" t="s">
        <v>18137</v>
      </c>
      <c r="J2010" s="42" t="s">
        <v>12746</v>
      </c>
      <c r="K2010" s="43"/>
      <c r="L2010" s="42" t="s">
        <v>18138</v>
      </c>
      <c r="M2010" s="42" t="s">
        <v>9351</v>
      </c>
      <c r="N2010" s="42" t="s">
        <v>13640</v>
      </c>
      <c r="O2010" s="43">
        <v>4814</v>
      </c>
    </row>
    <row r="2011" spans="1:15">
      <c r="A2011" s="44" t="s">
        <v>5110</v>
      </c>
      <c r="B2011" s="44" t="s">
        <v>5112</v>
      </c>
      <c r="C2011" s="44" t="s">
        <v>3345</v>
      </c>
      <c r="D2011" s="44" t="s">
        <v>9379</v>
      </c>
      <c r="E2011" s="45"/>
      <c r="F2011" s="44" t="s">
        <v>1383</v>
      </c>
      <c r="G2011" s="45"/>
      <c r="H2011" s="45"/>
      <c r="I2011" s="44" t="s">
        <v>18140</v>
      </c>
      <c r="J2011" s="44" t="s">
        <v>10788</v>
      </c>
      <c r="K2011" s="45"/>
      <c r="L2011" s="44" t="s">
        <v>18141</v>
      </c>
      <c r="M2011" s="44" t="s">
        <v>9351</v>
      </c>
      <c r="N2011" s="44" t="s">
        <v>13640</v>
      </c>
      <c r="O2011" s="45">
        <v>4815</v>
      </c>
    </row>
    <row r="2012" spans="1:15">
      <c r="A2012" s="42" t="s">
        <v>5110</v>
      </c>
      <c r="B2012" s="42" t="s">
        <v>5112</v>
      </c>
      <c r="C2012" s="42" t="s">
        <v>3345</v>
      </c>
      <c r="D2012" s="42" t="s">
        <v>9379</v>
      </c>
      <c r="E2012" s="43"/>
      <c r="F2012" s="42" t="s">
        <v>1383</v>
      </c>
      <c r="G2012" s="43"/>
      <c r="H2012" s="43"/>
      <c r="I2012" s="42" t="s">
        <v>18142</v>
      </c>
      <c r="J2012" s="42" t="s">
        <v>12933</v>
      </c>
      <c r="K2012" s="43"/>
      <c r="L2012" s="42" t="s">
        <v>18442</v>
      </c>
      <c r="M2012" s="42" t="s">
        <v>9351</v>
      </c>
      <c r="N2012" s="42" t="s">
        <v>13640</v>
      </c>
      <c r="O2012" s="43">
        <v>4816</v>
      </c>
    </row>
    <row r="2013" spans="1:15">
      <c r="A2013" s="44" t="s">
        <v>5110</v>
      </c>
      <c r="B2013" s="44" t="s">
        <v>5112</v>
      </c>
      <c r="C2013" s="44" t="s">
        <v>3345</v>
      </c>
      <c r="D2013" s="44" t="s">
        <v>9379</v>
      </c>
      <c r="E2013" s="45"/>
      <c r="F2013" s="44" t="s">
        <v>1383</v>
      </c>
      <c r="G2013" s="45"/>
      <c r="H2013" s="45"/>
      <c r="I2013" s="44" t="s">
        <v>18144</v>
      </c>
      <c r="J2013" s="44" t="s">
        <v>10787</v>
      </c>
      <c r="K2013" s="45"/>
      <c r="L2013" s="44" t="s">
        <v>18145</v>
      </c>
      <c r="M2013" s="44" t="s">
        <v>9351</v>
      </c>
      <c r="N2013" s="44" t="s">
        <v>13640</v>
      </c>
      <c r="O2013" s="45">
        <v>4817</v>
      </c>
    </row>
    <row r="2014" spans="1:15">
      <c r="A2014" s="42" t="s">
        <v>5110</v>
      </c>
      <c r="B2014" s="42" t="s">
        <v>5112</v>
      </c>
      <c r="C2014" s="42" t="s">
        <v>3345</v>
      </c>
      <c r="D2014" s="42" t="s">
        <v>9379</v>
      </c>
      <c r="E2014" s="43"/>
      <c r="F2014" s="42" t="s">
        <v>1383</v>
      </c>
      <c r="G2014" s="43"/>
      <c r="H2014" s="43"/>
      <c r="I2014" s="42" t="s">
        <v>18146</v>
      </c>
      <c r="J2014" s="42" t="s">
        <v>10789</v>
      </c>
      <c r="K2014" s="43"/>
      <c r="L2014" s="42" t="s">
        <v>18443</v>
      </c>
      <c r="M2014" s="42" t="s">
        <v>9351</v>
      </c>
      <c r="N2014" s="42" t="s">
        <v>13640</v>
      </c>
      <c r="O2014" s="43">
        <v>4818</v>
      </c>
    </row>
    <row r="2015" spans="1:15">
      <c r="A2015" s="44" t="s">
        <v>5110</v>
      </c>
      <c r="B2015" s="44" t="s">
        <v>5112</v>
      </c>
      <c r="C2015" s="44" t="s">
        <v>3345</v>
      </c>
      <c r="D2015" s="44" t="s">
        <v>9379</v>
      </c>
      <c r="E2015" s="45"/>
      <c r="F2015" s="44" t="s">
        <v>1383</v>
      </c>
      <c r="G2015" s="45"/>
      <c r="H2015" s="45"/>
      <c r="I2015" s="44" t="s">
        <v>18148</v>
      </c>
      <c r="J2015" s="44" t="s">
        <v>12746</v>
      </c>
      <c r="K2015" s="45"/>
      <c r="L2015" s="44" t="s">
        <v>18149</v>
      </c>
      <c r="M2015" s="44" t="s">
        <v>9351</v>
      </c>
      <c r="N2015" s="44" t="s">
        <v>13640</v>
      </c>
      <c r="O2015" s="45">
        <v>4819</v>
      </c>
    </row>
    <row r="2016" spans="1:15">
      <c r="A2016" s="42" t="s">
        <v>5110</v>
      </c>
      <c r="B2016" s="42" t="s">
        <v>5112</v>
      </c>
      <c r="C2016" s="42" t="s">
        <v>3345</v>
      </c>
      <c r="D2016" s="42" t="s">
        <v>9379</v>
      </c>
      <c r="E2016" s="43"/>
      <c r="F2016" s="42" t="s">
        <v>1383</v>
      </c>
      <c r="G2016" s="43"/>
      <c r="H2016" s="43"/>
      <c r="I2016" s="42" t="s">
        <v>18150</v>
      </c>
      <c r="J2016" s="42" t="s">
        <v>8776</v>
      </c>
      <c r="K2016" s="43"/>
      <c r="L2016" s="42" t="s">
        <v>18151</v>
      </c>
      <c r="M2016" s="42" t="s">
        <v>9351</v>
      </c>
      <c r="N2016" s="42" t="s">
        <v>13640</v>
      </c>
      <c r="O2016" s="43">
        <v>4820</v>
      </c>
    </row>
    <row r="2017" spans="1:15">
      <c r="A2017" s="44" t="s">
        <v>5110</v>
      </c>
      <c r="B2017" s="44" t="s">
        <v>5112</v>
      </c>
      <c r="C2017" s="44" t="s">
        <v>3345</v>
      </c>
      <c r="D2017" s="44" t="s">
        <v>9379</v>
      </c>
      <c r="E2017" s="45"/>
      <c r="F2017" s="44" t="s">
        <v>1383</v>
      </c>
      <c r="G2017" s="45"/>
      <c r="H2017" s="45"/>
      <c r="I2017" s="44" t="s">
        <v>18152</v>
      </c>
      <c r="J2017" s="44" t="s">
        <v>10784</v>
      </c>
      <c r="K2017" s="45"/>
      <c r="L2017" s="44" t="s">
        <v>18153</v>
      </c>
      <c r="M2017" s="44" t="s">
        <v>9351</v>
      </c>
      <c r="N2017" s="44" t="s">
        <v>13640</v>
      </c>
      <c r="O2017" s="45">
        <v>4821</v>
      </c>
    </row>
    <row r="2018" spans="1:15">
      <c r="A2018" s="42" t="s">
        <v>5110</v>
      </c>
      <c r="B2018" s="42" t="s">
        <v>5112</v>
      </c>
      <c r="C2018" s="42" t="s">
        <v>3345</v>
      </c>
      <c r="D2018" s="42" t="s">
        <v>9379</v>
      </c>
      <c r="E2018" s="43"/>
      <c r="F2018" s="42" t="s">
        <v>1383</v>
      </c>
      <c r="G2018" s="43"/>
      <c r="H2018" s="43"/>
      <c r="I2018" s="42" t="s">
        <v>18135</v>
      </c>
      <c r="J2018" s="42" t="s">
        <v>10784</v>
      </c>
      <c r="K2018" s="43"/>
      <c r="L2018" s="42" t="s">
        <v>18136</v>
      </c>
      <c r="M2018" s="42" t="s">
        <v>9351</v>
      </c>
      <c r="N2018" s="42" t="s">
        <v>13640</v>
      </c>
      <c r="O2018" s="43">
        <v>4822</v>
      </c>
    </row>
    <row r="2019" spans="1:15">
      <c r="A2019" s="44" t="s">
        <v>5110</v>
      </c>
      <c r="B2019" s="44" t="s">
        <v>5112</v>
      </c>
      <c r="C2019" s="44" t="s">
        <v>3345</v>
      </c>
      <c r="D2019" s="44" t="s">
        <v>9379</v>
      </c>
      <c r="E2019" s="45"/>
      <c r="F2019" s="44" t="s">
        <v>1383</v>
      </c>
      <c r="G2019" s="45"/>
      <c r="H2019" s="45"/>
      <c r="I2019" s="44" t="s">
        <v>17822</v>
      </c>
      <c r="J2019" s="44" t="s">
        <v>11244</v>
      </c>
      <c r="K2019" s="45"/>
      <c r="L2019" s="44" t="s">
        <v>18444</v>
      </c>
      <c r="M2019" s="44" t="s">
        <v>9351</v>
      </c>
      <c r="N2019" s="44" t="s">
        <v>13640</v>
      </c>
      <c r="O2019" s="45">
        <v>4823</v>
      </c>
    </row>
    <row r="2020" spans="1:15">
      <c r="A2020" s="42" t="s">
        <v>5110</v>
      </c>
      <c r="B2020" s="42" t="s">
        <v>5112</v>
      </c>
      <c r="C2020" s="42" t="s">
        <v>3345</v>
      </c>
      <c r="D2020" s="42" t="s">
        <v>9379</v>
      </c>
      <c r="E2020" s="43"/>
      <c r="F2020" s="42" t="s">
        <v>1383</v>
      </c>
      <c r="G2020" s="43"/>
      <c r="H2020" s="43"/>
      <c r="I2020" s="42" t="s">
        <v>18155</v>
      </c>
      <c r="J2020" s="42" t="s">
        <v>12746</v>
      </c>
      <c r="K2020" s="43"/>
      <c r="L2020" s="42" t="s">
        <v>18156</v>
      </c>
      <c r="M2020" s="42" t="s">
        <v>9351</v>
      </c>
      <c r="N2020" s="42" t="s">
        <v>13640</v>
      </c>
      <c r="O2020" s="43">
        <v>4824</v>
      </c>
    </row>
    <row r="2021" spans="1:15">
      <c r="A2021" s="44" t="s">
        <v>5110</v>
      </c>
      <c r="B2021" s="44" t="s">
        <v>5112</v>
      </c>
      <c r="C2021" s="44" t="s">
        <v>3345</v>
      </c>
      <c r="D2021" s="44" t="s">
        <v>9379</v>
      </c>
      <c r="E2021" s="45"/>
      <c r="F2021" s="44" t="s">
        <v>1383</v>
      </c>
      <c r="G2021" s="45"/>
      <c r="H2021" s="45"/>
      <c r="I2021" s="44" t="s">
        <v>18159</v>
      </c>
      <c r="J2021" s="44" t="s">
        <v>10784</v>
      </c>
      <c r="K2021" s="45"/>
      <c r="L2021" s="44" t="s">
        <v>18160</v>
      </c>
      <c r="M2021" s="44" t="s">
        <v>9351</v>
      </c>
      <c r="N2021" s="44" t="s">
        <v>13640</v>
      </c>
      <c r="O2021" s="45">
        <v>4825</v>
      </c>
    </row>
    <row r="2022" spans="1:15">
      <c r="A2022" s="42" t="s">
        <v>5110</v>
      </c>
      <c r="B2022" s="42" t="s">
        <v>5112</v>
      </c>
      <c r="C2022" s="42" t="s">
        <v>3345</v>
      </c>
      <c r="D2022" s="42" t="s">
        <v>9379</v>
      </c>
      <c r="E2022" s="43"/>
      <c r="F2022" s="42" t="s">
        <v>1383</v>
      </c>
      <c r="G2022" s="43"/>
      <c r="H2022" s="43"/>
      <c r="I2022" s="42" t="s">
        <v>18161</v>
      </c>
      <c r="J2022" s="42" t="s">
        <v>10637</v>
      </c>
      <c r="K2022" s="43"/>
      <c r="L2022" s="42" t="s">
        <v>18162</v>
      </c>
      <c r="M2022" s="42" t="s">
        <v>9351</v>
      </c>
      <c r="N2022" s="42" t="s">
        <v>13640</v>
      </c>
      <c r="O2022" s="43">
        <v>4826</v>
      </c>
    </row>
    <row r="2023" spans="1:15">
      <c r="A2023" s="44" t="s">
        <v>5110</v>
      </c>
      <c r="B2023" s="44" t="s">
        <v>5112</v>
      </c>
      <c r="C2023" s="44" t="s">
        <v>3345</v>
      </c>
      <c r="D2023" s="44" t="s">
        <v>9379</v>
      </c>
      <c r="E2023" s="45"/>
      <c r="F2023" s="44" t="s">
        <v>1383</v>
      </c>
      <c r="G2023" s="45"/>
      <c r="H2023" s="45"/>
      <c r="I2023" s="44" t="s">
        <v>18163</v>
      </c>
      <c r="J2023" s="44" t="s">
        <v>10580</v>
      </c>
      <c r="K2023" s="45"/>
      <c r="L2023" s="44" t="s">
        <v>18445</v>
      </c>
      <c r="M2023" s="44" t="s">
        <v>9351</v>
      </c>
      <c r="N2023" s="44" t="s">
        <v>13640</v>
      </c>
      <c r="O2023" s="45">
        <v>4827</v>
      </c>
    </row>
    <row r="2024" spans="1:15">
      <c r="A2024" s="42" t="s">
        <v>5110</v>
      </c>
      <c r="B2024" s="42" t="s">
        <v>5112</v>
      </c>
      <c r="C2024" s="42" t="s">
        <v>3345</v>
      </c>
      <c r="D2024" s="42" t="s">
        <v>9379</v>
      </c>
      <c r="E2024" s="43"/>
      <c r="F2024" s="42" t="s">
        <v>1383</v>
      </c>
      <c r="G2024" s="43"/>
      <c r="H2024" s="43"/>
      <c r="I2024" s="42" t="s">
        <v>18368</v>
      </c>
      <c r="J2024" s="42" t="s">
        <v>10784</v>
      </c>
      <c r="K2024" s="43"/>
      <c r="L2024" s="42" t="s">
        <v>18446</v>
      </c>
      <c r="M2024" s="42" t="s">
        <v>9351</v>
      </c>
      <c r="N2024" s="42" t="s">
        <v>13640</v>
      </c>
      <c r="O2024" s="43">
        <v>4828</v>
      </c>
    </row>
    <row r="2025" spans="1:15">
      <c r="A2025" s="44" t="s">
        <v>5110</v>
      </c>
      <c r="B2025" s="44" t="s">
        <v>5112</v>
      </c>
      <c r="C2025" s="44" t="s">
        <v>3345</v>
      </c>
      <c r="D2025" s="44" t="s">
        <v>9379</v>
      </c>
      <c r="E2025" s="45"/>
      <c r="F2025" s="44" t="s">
        <v>1383</v>
      </c>
      <c r="G2025" s="45"/>
      <c r="H2025" s="45"/>
      <c r="I2025" s="44" t="s">
        <v>18165</v>
      </c>
      <c r="J2025" s="44" t="s">
        <v>12746</v>
      </c>
      <c r="K2025" s="45"/>
      <c r="L2025" s="44" t="s">
        <v>18166</v>
      </c>
      <c r="M2025" s="44" t="s">
        <v>9351</v>
      </c>
      <c r="N2025" s="44" t="s">
        <v>13640</v>
      </c>
      <c r="O2025" s="45">
        <v>4829</v>
      </c>
    </row>
    <row r="2026" spans="1:15">
      <c r="A2026" s="42" t="s">
        <v>5110</v>
      </c>
      <c r="B2026" s="42" t="s">
        <v>5112</v>
      </c>
      <c r="C2026" s="42" t="s">
        <v>3345</v>
      </c>
      <c r="D2026" s="42" t="s">
        <v>9379</v>
      </c>
      <c r="E2026" s="43"/>
      <c r="F2026" s="42" t="s">
        <v>1383</v>
      </c>
      <c r="G2026" s="43"/>
      <c r="H2026" s="43"/>
      <c r="I2026" s="42" t="s">
        <v>18167</v>
      </c>
      <c r="J2026" s="42" t="s">
        <v>8520</v>
      </c>
      <c r="K2026" s="43"/>
      <c r="L2026" s="42" t="s">
        <v>18370</v>
      </c>
      <c r="M2026" s="42" t="s">
        <v>9351</v>
      </c>
      <c r="N2026" s="42" t="s">
        <v>13640</v>
      </c>
      <c r="O2026" s="43">
        <v>4830</v>
      </c>
    </row>
    <row r="2027" spans="1:15">
      <c r="A2027" s="44" t="s">
        <v>5110</v>
      </c>
      <c r="B2027" s="44" t="s">
        <v>5112</v>
      </c>
      <c r="C2027" s="44" t="s">
        <v>3345</v>
      </c>
      <c r="D2027" s="44" t="s">
        <v>9379</v>
      </c>
      <c r="E2027" s="45"/>
      <c r="F2027" s="44" t="s">
        <v>1383</v>
      </c>
      <c r="G2027" s="45"/>
      <c r="H2027" s="45"/>
      <c r="I2027" s="44" t="s">
        <v>18169</v>
      </c>
      <c r="J2027" s="44" t="s">
        <v>10793</v>
      </c>
      <c r="K2027" s="45"/>
      <c r="L2027" s="44" t="s">
        <v>18447</v>
      </c>
      <c r="M2027" s="44" t="s">
        <v>9351</v>
      </c>
      <c r="N2027" s="44" t="s">
        <v>13640</v>
      </c>
      <c r="O2027" s="45">
        <v>4831</v>
      </c>
    </row>
    <row r="2028" spans="1:15">
      <c r="A2028" s="42" t="s">
        <v>5110</v>
      </c>
      <c r="B2028" s="42" t="s">
        <v>5112</v>
      </c>
      <c r="C2028" s="42" t="s">
        <v>3345</v>
      </c>
      <c r="D2028" s="42" t="s">
        <v>9379</v>
      </c>
      <c r="E2028" s="43"/>
      <c r="F2028" s="42" t="s">
        <v>1383</v>
      </c>
      <c r="G2028" s="43"/>
      <c r="H2028" s="43"/>
      <c r="I2028" s="42" t="s">
        <v>18171</v>
      </c>
      <c r="J2028" s="42" t="s">
        <v>8776</v>
      </c>
      <c r="K2028" s="43"/>
      <c r="L2028" s="42" t="s">
        <v>18448</v>
      </c>
      <c r="M2028" s="42" t="s">
        <v>9351</v>
      </c>
      <c r="N2028" s="42" t="s">
        <v>13640</v>
      </c>
      <c r="O2028" s="43">
        <v>4832</v>
      </c>
    </row>
    <row r="2029" spans="1:15">
      <c r="A2029" s="44" t="s">
        <v>5110</v>
      </c>
      <c r="B2029" s="44" t="s">
        <v>5112</v>
      </c>
      <c r="C2029" s="44" t="s">
        <v>3345</v>
      </c>
      <c r="D2029" s="44" t="s">
        <v>9379</v>
      </c>
      <c r="E2029" s="45"/>
      <c r="F2029" s="44" t="s">
        <v>1383</v>
      </c>
      <c r="G2029" s="45"/>
      <c r="H2029" s="45"/>
      <c r="I2029" s="44" t="s">
        <v>18449</v>
      </c>
      <c r="J2029" s="44" t="s">
        <v>8776</v>
      </c>
      <c r="K2029" s="45"/>
      <c r="L2029" s="44" t="s">
        <v>18450</v>
      </c>
      <c r="M2029" s="44" t="s">
        <v>9351</v>
      </c>
      <c r="N2029" s="44" t="s">
        <v>13640</v>
      </c>
      <c r="O2029" s="45">
        <v>4833</v>
      </c>
    </row>
    <row r="2030" spans="1:15">
      <c r="A2030" s="42" t="s">
        <v>5110</v>
      </c>
      <c r="B2030" s="42" t="s">
        <v>5112</v>
      </c>
      <c r="C2030" s="42" t="s">
        <v>3345</v>
      </c>
      <c r="D2030" s="42" t="s">
        <v>9379</v>
      </c>
      <c r="E2030" s="43"/>
      <c r="F2030" s="42" t="s">
        <v>1383</v>
      </c>
      <c r="G2030" s="43"/>
      <c r="H2030" s="43"/>
      <c r="I2030" s="42" t="s">
        <v>17824</v>
      </c>
      <c r="J2030" s="42" t="s">
        <v>10789</v>
      </c>
      <c r="K2030" s="43"/>
      <c r="L2030" s="42" t="s">
        <v>18173</v>
      </c>
      <c r="M2030" s="42" t="s">
        <v>9351</v>
      </c>
      <c r="N2030" s="42" t="s">
        <v>13640</v>
      </c>
      <c r="O2030" s="43">
        <v>4834</v>
      </c>
    </row>
    <row r="2031" spans="1:15">
      <c r="A2031" s="44" t="s">
        <v>5110</v>
      </c>
      <c r="B2031" s="44" t="s">
        <v>5112</v>
      </c>
      <c r="C2031" s="44" t="s">
        <v>3345</v>
      </c>
      <c r="D2031" s="44" t="s">
        <v>9379</v>
      </c>
      <c r="E2031" s="45"/>
      <c r="F2031" s="44" t="s">
        <v>1383</v>
      </c>
      <c r="G2031" s="45"/>
      <c r="H2031" s="45"/>
      <c r="I2031" s="44" t="s">
        <v>18174</v>
      </c>
      <c r="J2031" s="44" t="s">
        <v>12746</v>
      </c>
      <c r="K2031" s="45"/>
      <c r="L2031" s="44" t="s">
        <v>18175</v>
      </c>
      <c r="M2031" s="44" t="s">
        <v>9351</v>
      </c>
      <c r="N2031" s="44" t="s">
        <v>13640</v>
      </c>
      <c r="O2031" s="45">
        <v>4835</v>
      </c>
    </row>
    <row r="2032" spans="1:15">
      <c r="A2032" s="42" t="s">
        <v>5110</v>
      </c>
      <c r="B2032" s="42" t="s">
        <v>5112</v>
      </c>
      <c r="C2032" s="42" t="s">
        <v>3345</v>
      </c>
      <c r="D2032" s="42" t="s">
        <v>9379</v>
      </c>
      <c r="E2032" s="43"/>
      <c r="F2032" s="42" t="s">
        <v>1383</v>
      </c>
      <c r="G2032" s="43"/>
      <c r="H2032" s="43"/>
      <c r="I2032" s="42" t="s">
        <v>18451</v>
      </c>
      <c r="J2032" s="42" t="s">
        <v>8776</v>
      </c>
      <c r="K2032" s="43"/>
      <c r="L2032" s="42" t="s">
        <v>18452</v>
      </c>
      <c r="M2032" s="42" t="s">
        <v>9351</v>
      </c>
      <c r="N2032" s="42" t="s">
        <v>13640</v>
      </c>
      <c r="O2032" s="43">
        <v>4836</v>
      </c>
    </row>
    <row r="2033" spans="1:15">
      <c r="A2033" s="44" t="s">
        <v>5110</v>
      </c>
      <c r="B2033" s="44" t="s">
        <v>5112</v>
      </c>
      <c r="C2033" s="44" t="s">
        <v>3345</v>
      </c>
      <c r="D2033" s="44" t="s">
        <v>9379</v>
      </c>
      <c r="E2033" s="45"/>
      <c r="F2033" s="44" t="s">
        <v>1383</v>
      </c>
      <c r="G2033" s="45"/>
      <c r="H2033" s="45"/>
      <c r="I2033" s="44" t="s">
        <v>18176</v>
      </c>
      <c r="J2033" s="44" t="s">
        <v>12746</v>
      </c>
      <c r="K2033" s="45"/>
      <c r="L2033" s="44" t="s">
        <v>18177</v>
      </c>
      <c r="M2033" s="44" t="s">
        <v>9351</v>
      </c>
      <c r="N2033" s="44" t="s">
        <v>13640</v>
      </c>
      <c r="O2033" s="45">
        <v>4837</v>
      </c>
    </row>
    <row r="2034" spans="1:15">
      <c r="A2034" s="42" t="s">
        <v>5110</v>
      </c>
      <c r="B2034" s="42" t="s">
        <v>5112</v>
      </c>
      <c r="C2034" s="42" t="s">
        <v>3345</v>
      </c>
      <c r="D2034" s="42" t="s">
        <v>9379</v>
      </c>
      <c r="E2034" s="43"/>
      <c r="F2034" s="42" t="s">
        <v>1383</v>
      </c>
      <c r="G2034" s="43"/>
      <c r="H2034" s="43"/>
      <c r="I2034" s="42" t="s">
        <v>18180</v>
      </c>
      <c r="J2034" s="42" t="s">
        <v>12746</v>
      </c>
      <c r="K2034" s="43"/>
      <c r="L2034" s="42" t="s">
        <v>18181</v>
      </c>
      <c r="M2034" s="42" t="s">
        <v>9351</v>
      </c>
      <c r="N2034" s="42" t="s">
        <v>13640</v>
      </c>
      <c r="O2034" s="43">
        <v>4838</v>
      </c>
    </row>
    <row r="2035" spans="1:15">
      <c r="A2035" s="44" t="s">
        <v>5110</v>
      </c>
      <c r="B2035" s="44" t="s">
        <v>5112</v>
      </c>
      <c r="C2035" s="44" t="s">
        <v>3345</v>
      </c>
      <c r="D2035" s="44" t="s">
        <v>9379</v>
      </c>
      <c r="E2035" s="45"/>
      <c r="F2035" s="44" t="s">
        <v>1383</v>
      </c>
      <c r="G2035" s="45"/>
      <c r="H2035" s="45"/>
      <c r="I2035" s="44" t="s">
        <v>18182</v>
      </c>
      <c r="J2035" s="44" t="s">
        <v>10784</v>
      </c>
      <c r="K2035" s="45"/>
      <c r="L2035" s="44" t="s">
        <v>18183</v>
      </c>
      <c r="M2035" s="44" t="s">
        <v>9351</v>
      </c>
      <c r="N2035" s="44" t="s">
        <v>13640</v>
      </c>
      <c r="O2035" s="45">
        <v>4839</v>
      </c>
    </row>
    <row r="2036" spans="1:15">
      <c r="A2036" s="42" t="s">
        <v>5110</v>
      </c>
      <c r="B2036" s="42" t="s">
        <v>5112</v>
      </c>
      <c r="C2036" s="42" t="s">
        <v>3345</v>
      </c>
      <c r="D2036" s="42" t="s">
        <v>9379</v>
      </c>
      <c r="E2036" s="43"/>
      <c r="F2036" s="42" t="s">
        <v>1383</v>
      </c>
      <c r="G2036" s="43"/>
      <c r="H2036" s="43"/>
      <c r="I2036" s="42" t="s">
        <v>18184</v>
      </c>
      <c r="J2036" s="42" t="s">
        <v>10784</v>
      </c>
      <c r="K2036" s="43"/>
      <c r="L2036" s="42" t="s">
        <v>18185</v>
      </c>
      <c r="M2036" s="42" t="s">
        <v>9351</v>
      </c>
      <c r="N2036" s="42" t="s">
        <v>13640</v>
      </c>
      <c r="O2036" s="43">
        <v>4840</v>
      </c>
    </row>
    <row r="2037" spans="1:15">
      <c r="A2037" s="44" t="s">
        <v>5110</v>
      </c>
      <c r="B2037" s="44" t="s">
        <v>5112</v>
      </c>
      <c r="C2037" s="44" t="s">
        <v>3345</v>
      </c>
      <c r="D2037" s="44" t="s">
        <v>9379</v>
      </c>
      <c r="E2037" s="45"/>
      <c r="F2037" s="44" t="s">
        <v>1383</v>
      </c>
      <c r="G2037" s="45"/>
      <c r="H2037" s="45"/>
      <c r="I2037" s="44" t="s">
        <v>18186</v>
      </c>
      <c r="J2037" s="44" t="s">
        <v>12746</v>
      </c>
      <c r="K2037" s="45"/>
      <c r="L2037" s="44" t="s">
        <v>18187</v>
      </c>
      <c r="M2037" s="44" t="s">
        <v>9351</v>
      </c>
      <c r="N2037" s="44" t="s">
        <v>13640</v>
      </c>
      <c r="O2037" s="45">
        <v>4841</v>
      </c>
    </row>
    <row r="2038" spans="1:15">
      <c r="A2038" s="42" t="s">
        <v>5110</v>
      </c>
      <c r="B2038" s="42" t="s">
        <v>5112</v>
      </c>
      <c r="C2038" s="42" t="s">
        <v>3345</v>
      </c>
      <c r="D2038" s="42" t="s">
        <v>9379</v>
      </c>
      <c r="E2038" s="43"/>
      <c r="F2038" s="42" t="s">
        <v>1383</v>
      </c>
      <c r="G2038" s="43"/>
      <c r="H2038" s="43"/>
      <c r="I2038" s="42" t="s">
        <v>18188</v>
      </c>
      <c r="J2038" s="42" t="s">
        <v>12746</v>
      </c>
      <c r="K2038" s="43"/>
      <c r="L2038" s="42" t="s">
        <v>18189</v>
      </c>
      <c r="M2038" s="42" t="s">
        <v>9351</v>
      </c>
      <c r="N2038" s="42" t="s">
        <v>13640</v>
      </c>
      <c r="O2038" s="43">
        <v>4842</v>
      </c>
    </row>
    <row r="2039" spans="1:15">
      <c r="A2039" s="44" t="s">
        <v>5110</v>
      </c>
      <c r="B2039" s="44" t="s">
        <v>5112</v>
      </c>
      <c r="C2039" s="44" t="s">
        <v>3345</v>
      </c>
      <c r="D2039" s="44" t="s">
        <v>9379</v>
      </c>
      <c r="E2039" s="45"/>
      <c r="F2039" s="44" t="s">
        <v>1383</v>
      </c>
      <c r="G2039" s="45"/>
      <c r="H2039" s="45"/>
      <c r="I2039" s="44" t="s">
        <v>18190</v>
      </c>
      <c r="J2039" s="44" t="s">
        <v>12746</v>
      </c>
      <c r="K2039" s="45"/>
      <c r="L2039" s="44" t="s">
        <v>18191</v>
      </c>
      <c r="M2039" s="44" t="s">
        <v>9351</v>
      </c>
      <c r="N2039" s="44" t="s">
        <v>13640</v>
      </c>
      <c r="O2039" s="45">
        <v>4843</v>
      </c>
    </row>
    <row r="2040" spans="1:15">
      <c r="A2040" s="42" t="s">
        <v>5110</v>
      </c>
      <c r="B2040" s="42" t="s">
        <v>5112</v>
      </c>
      <c r="C2040" s="42" t="s">
        <v>3345</v>
      </c>
      <c r="D2040" s="42" t="s">
        <v>9379</v>
      </c>
      <c r="E2040" s="43"/>
      <c r="F2040" s="42" t="s">
        <v>1383</v>
      </c>
      <c r="G2040" s="43"/>
      <c r="H2040" s="43"/>
      <c r="I2040" s="42" t="s">
        <v>18157</v>
      </c>
      <c r="J2040" s="42" t="s">
        <v>10784</v>
      </c>
      <c r="K2040" s="43"/>
      <c r="L2040" s="42" t="s">
        <v>18158</v>
      </c>
      <c r="M2040" s="42" t="s">
        <v>9351</v>
      </c>
      <c r="N2040" s="42" t="s">
        <v>13640</v>
      </c>
      <c r="O2040" s="43">
        <v>4844</v>
      </c>
    </row>
    <row r="2041" spans="1:15">
      <c r="A2041" s="44" t="s">
        <v>5110</v>
      </c>
      <c r="B2041" s="44" t="s">
        <v>5112</v>
      </c>
      <c r="C2041" s="44" t="s">
        <v>3345</v>
      </c>
      <c r="D2041" s="44" t="s">
        <v>9379</v>
      </c>
      <c r="E2041" s="45"/>
      <c r="F2041" s="44" t="s">
        <v>1383</v>
      </c>
      <c r="G2041" s="45"/>
      <c r="H2041" s="45"/>
      <c r="I2041" s="44" t="s">
        <v>18192</v>
      </c>
      <c r="J2041" s="44" t="s">
        <v>10891</v>
      </c>
      <c r="K2041" s="45"/>
      <c r="L2041" s="44" t="s">
        <v>18453</v>
      </c>
      <c r="M2041" s="44" t="s">
        <v>9351</v>
      </c>
      <c r="N2041" s="44" t="s">
        <v>13640</v>
      </c>
      <c r="O2041" s="45">
        <v>4845</v>
      </c>
    </row>
    <row r="2042" spans="1:15">
      <c r="A2042" s="42" t="s">
        <v>5110</v>
      </c>
      <c r="B2042" s="42" t="s">
        <v>5112</v>
      </c>
      <c r="C2042" s="42" t="s">
        <v>3345</v>
      </c>
      <c r="D2042" s="42" t="s">
        <v>9379</v>
      </c>
      <c r="E2042" s="43"/>
      <c r="F2042" s="42" t="s">
        <v>1383</v>
      </c>
      <c r="G2042" s="43"/>
      <c r="H2042" s="43"/>
      <c r="I2042" s="42" t="s">
        <v>18376</v>
      </c>
      <c r="J2042" s="42" t="s">
        <v>12746</v>
      </c>
      <c r="K2042" s="43"/>
      <c r="L2042" s="42" t="s">
        <v>18377</v>
      </c>
      <c r="M2042" s="42" t="s">
        <v>9351</v>
      </c>
      <c r="N2042" s="42" t="s">
        <v>13640</v>
      </c>
      <c r="O2042" s="43">
        <v>4846</v>
      </c>
    </row>
    <row r="2043" spans="1:15">
      <c r="A2043" s="44" t="s">
        <v>5110</v>
      </c>
      <c r="B2043" s="44" t="s">
        <v>5112</v>
      </c>
      <c r="C2043" s="44" t="s">
        <v>3345</v>
      </c>
      <c r="D2043" s="44" t="s">
        <v>9379</v>
      </c>
      <c r="E2043" s="45"/>
      <c r="F2043" s="44" t="s">
        <v>1383</v>
      </c>
      <c r="G2043" s="45"/>
      <c r="H2043" s="45"/>
      <c r="I2043" s="44" t="s">
        <v>18194</v>
      </c>
      <c r="J2043" s="44" t="s">
        <v>10784</v>
      </c>
      <c r="K2043" s="45"/>
      <c r="L2043" s="44" t="s">
        <v>18195</v>
      </c>
      <c r="M2043" s="44" t="s">
        <v>9351</v>
      </c>
      <c r="N2043" s="44" t="s">
        <v>13640</v>
      </c>
      <c r="O2043" s="45">
        <v>4847</v>
      </c>
    </row>
    <row r="2044" spans="1:15">
      <c r="A2044" s="42" t="s">
        <v>5110</v>
      </c>
      <c r="B2044" s="42" t="s">
        <v>5112</v>
      </c>
      <c r="C2044" s="42" t="s">
        <v>3345</v>
      </c>
      <c r="D2044" s="42" t="s">
        <v>9379</v>
      </c>
      <c r="E2044" s="43"/>
      <c r="F2044" s="42" t="s">
        <v>1383</v>
      </c>
      <c r="G2044" s="43"/>
      <c r="H2044" s="43"/>
      <c r="I2044" s="42" t="s">
        <v>18196</v>
      </c>
      <c r="J2044" s="42" t="s">
        <v>10637</v>
      </c>
      <c r="K2044" s="43"/>
      <c r="L2044" s="42" t="s">
        <v>18197</v>
      </c>
      <c r="M2044" s="42" t="s">
        <v>9351</v>
      </c>
      <c r="N2044" s="42" t="s">
        <v>13640</v>
      </c>
      <c r="O2044" s="43">
        <v>4848</v>
      </c>
    </row>
    <row r="2045" spans="1:15">
      <c r="A2045" s="44" t="s">
        <v>5110</v>
      </c>
      <c r="B2045" s="44" t="s">
        <v>5112</v>
      </c>
      <c r="C2045" s="44" t="s">
        <v>3345</v>
      </c>
      <c r="D2045" s="44" t="s">
        <v>9379</v>
      </c>
      <c r="E2045" s="45"/>
      <c r="F2045" s="44" t="s">
        <v>1383</v>
      </c>
      <c r="G2045" s="45"/>
      <c r="H2045" s="45"/>
      <c r="I2045" s="44" t="s">
        <v>18200</v>
      </c>
      <c r="J2045" s="44" t="s">
        <v>12746</v>
      </c>
      <c r="K2045" s="45"/>
      <c r="L2045" s="44" t="s">
        <v>18201</v>
      </c>
      <c r="M2045" s="44" t="s">
        <v>9351</v>
      </c>
      <c r="N2045" s="44" t="s">
        <v>13640</v>
      </c>
      <c r="O2045" s="45">
        <v>4849</v>
      </c>
    </row>
    <row r="2046" spans="1:15">
      <c r="A2046" s="42" t="s">
        <v>5110</v>
      </c>
      <c r="B2046" s="42" t="s">
        <v>5112</v>
      </c>
      <c r="C2046" s="42" t="s">
        <v>3345</v>
      </c>
      <c r="D2046" s="42" t="s">
        <v>9379</v>
      </c>
      <c r="E2046" s="43"/>
      <c r="F2046" s="42" t="s">
        <v>1383</v>
      </c>
      <c r="G2046" s="43"/>
      <c r="H2046" s="43"/>
      <c r="I2046" s="42" t="s">
        <v>18202</v>
      </c>
      <c r="J2046" s="42" t="s">
        <v>12746</v>
      </c>
      <c r="K2046" s="43"/>
      <c r="L2046" s="42" t="s">
        <v>18203</v>
      </c>
      <c r="M2046" s="42" t="s">
        <v>9351</v>
      </c>
      <c r="N2046" s="42" t="s">
        <v>13640</v>
      </c>
      <c r="O2046" s="43">
        <v>4850</v>
      </c>
    </row>
    <row r="2047" spans="1:15">
      <c r="A2047" s="44" t="s">
        <v>5110</v>
      </c>
      <c r="B2047" s="44" t="s">
        <v>5112</v>
      </c>
      <c r="C2047" s="44" t="s">
        <v>3345</v>
      </c>
      <c r="D2047" s="44" t="s">
        <v>9379</v>
      </c>
      <c r="E2047" s="45"/>
      <c r="F2047" s="44" t="s">
        <v>1383</v>
      </c>
      <c r="G2047" s="45"/>
      <c r="H2047" s="45"/>
      <c r="I2047" s="44" t="s">
        <v>18204</v>
      </c>
      <c r="J2047" s="44" t="s">
        <v>12746</v>
      </c>
      <c r="K2047" s="45"/>
      <c r="L2047" s="44" t="s">
        <v>18205</v>
      </c>
      <c r="M2047" s="44" t="s">
        <v>9351</v>
      </c>
      <c r="N2047" s="44" t="s">
        <v>13640</v>
      </c>
      <c r="O2047" s="45">
        <v>4851</v>
      </c>
    </row>
    <row r="2048" spans="1:15">
      <c r="A2048" s="42" t="s">
        <v>5110</v>
      </c>
      <c r="B2048" s="42" t="s">
        <v>5112</v>
      </c>
      <c r="C2048" s="42" t="s">
        <v>3345</v>
      </c>
      <c r="D2048" s="42" t="s">
        <v>9379</v>
      </c>
      <c r="E2048" s="43"/>
      <c r="F2048" s="42" t="s">
        <v>1383</v>
      </c>
      <c r="G2048" s="43"/>
      <c r="H2048" s="43"/>
      <c r="I2048" s="42" t="s">
        <v>18206</v>
      </c>
      <c r="J2048" s="42" t="s">
        <v>12746</v>
      </c>
      <c r="K2048" s="43"/>
      <c r="L2048" s="42" t="s">
        <v>18207</v>
      </c>
      <c r="M2048" s="42" t="s">
        <v>9351</v>
      </c>
      <c r="N2048" s="42" t="s">
        <v>13640</v>
      </c>
      <c r="O2048" s="43">
        <v>4852</v>
      </c>
    </row>
    <row r="2049" spans="1:15">
      <c r="A2049" s="44" t="s">
        <v>5110</v>
      </c>
      <c r="B2049" s="44" t="s">
        <v>5112</v>
      </c>
      <c r="C2049" s="44" t="s">
        <v>3345</v>
      </c>
      <c r="D2049" s="44" t="s">
        <v>9379</v>
      </c>
      <c r="E2049" s="45"/>
      <c r="F2049" s="44" t="s">
        <v>1383</v>
      </c>
      <c r="G2049" s="45"/>
      <c r="H2049" s="45"/>
      <c r="I2049" s="44" t="s">
        <v>18208</v>
      </c>
      <c r="J2049" s="44" t="s">
        <v>12746</v>
      </c>
      <c r="K2049" s="45"/>
      <c r="L2049" s="44" t="s">
        <v>18209</v>
      </c>
      <c r="M2049" s="44" t="s">
        <v>9351</v>
      </c>
      <c r="N2049" s="44" t="s">
        <v>13640</v>
      </c>
      <c r="O2049" s="45">
        <v>4853</v>
      </c>
    </row>
    <row r="2050" spans="1:15">
      <c r="A2050" s="42" t="s">
        <v>5110</v>
      </c>
      <c r="B2050" s="42" t="s">
        <v>5112</v>
      </c>
      <c r="C2050" s="42" t="s">
        <v>3345</v>
      </c>
      <c r="D2050" s="42" t="s">
        <v>9379</v>
      </c>
      <c r="E2050" s="43"/>
      <c r="F2050" s="42" t="s">
        <v>1383</v>
      </c>
      <c r="G2050" s="43"/>
      <c r="H2050" s="43"/>
      <c r="I2050" s="42" t="s">
        <v>18178</v>
      </c>
      <c r="J2050" s="42" t="s">
        <v>12746</v>
      </c>
      <c r="K2050" s="43"/>
      <c r="L2050" s="42" t="s">
        <v>18179</v>
      </c>
      <c r="M2050" s="42" t="s">
        <v>9351</v>
      </c>
      <c r="N2050" s="42" t="s">
        <v>13640</v>
      </c>
      <c r="O2050" s="43">
        <v>4854</v>
      </c>
    </row>
    <row r="2051" spans="1:15">
      <c r="A2051" s="44" t="s">
        <v>5110</v>
      </c>
      <c r="B2051" s="44" t="s">
        <v>5112</v>
      </c>
      <c r="C2051" s="44" t="s">
        <v>3345</v>
      </c>
      <c r="D2051" s="44" t="s">
        <v>9379</v>
      </c>
      <c r="E2051" s="45"/>
      <c r="F2051" s="44" t="s">
        <v>1383</v>
      </c>
      <c r="G2051" s="45"/>
      <c r="H2051" s="45"/>
      <c r="I2051" s="44" t="s">
        <v>18210</v>
      </c>
      <c r="J2051" s="44" t="s">
        <v>12746</v>
      </c>
      <c r="K2051" s="45"/>
      <c r="L2051" s="44" t="s">
        <v>18211</v>
      </c>
      <c r="M2051" s="44" t="s">
        <v>9351</v>
      </c>
      <c r="N2051" s="44" t="s">
        <v>13640</v>
      </c>
      <c r="O2051" s="45">
        <v>4855</v>
      </c>
    </row>
    <row r="2052" spans="1:15">
      <c r="A2052" s="42" t="s">
        <v>5110</v>
      </c>
      <c r="B2052" s="42" t="s">
        <v>5112</v>
      </c>
      <c r="C2052" s="42" t="s">
        <v>3345</v>
      </c>
      <c r="D2052" s="42" t="s">
        <v>9379</v>
      </c>
      <c r="E2052" s="43"/>
      <c r="F2052" s="42" t="s">
        <v>1383</v>
      </c>
      <c r="G2052" s="43"/>
      <c r="H2052" s="43"/>
      <c r="I2052" s="42" t="s">
        <v>18212</v>
      </c>
      <c r="J2052" s="42" t="s">
        <v>12746</v>
      </c>
      <c r="K2052" s="43"/>
      <c r="L2052" s="42" t="s">
        <v>18213</v>
      </c>
      <c r="M2052" s="42" t="s">
        <v>9351</v>
      </c>
      <c r="N2052" s="42" t="s">
        <v>13640</v>
      </c>
      <c r="O2052" s="43">
        <v>4856</v>
      </c>
    </row>
    <row r="2053" spans="1:15">
      <c r="A2053" s="44" t="s">
        <v>5110</v>
      </c>
      <c r="B2053" s="44" t="s">
        <v>5112</v>
      </c>
      <c r="C2053" s="44" t="s">
        <v>3345</v>
      </c>
      <c r="D2053" s="44" t="s">
        <v>9379</v>
      </c>
      <c r="E2053" s="45"/>
      <c r="F2053" s="44" t="s">
        <v>1383</v>
      </c>
      <c r="G2053" s="45"/>
      <c r="H2053" s="45"/>
      <c r="I2053" s="44" t="s">
        <v>18214</v>
      </c>
      <c r="J2053" s="44" t="s">
        <v>12746</v>
      </c>
      <c r="K2053" s="45"/>
      <c r="L2053" s="44" t="s">
        <v>18215</v>
      </c>
      <c r="M2053" s="44" t="s">
        <v>9351</v>
      </c>
      <c r="N2053" s="44" t="s">
        <v>13640</v>
      </c>
      <c r="O2053" s="45">
        <v>4857</v>
      </c>
    </row>
    <row r="2054" spans="1:15">
      <c r="A2054" s="42" t="s">
        <v>5110</v>
      </c>
      <c r="B2054" s="42" t="s">
        <v>5112</v>
      </c>
      <c r="C2054" s="42" t="s">
        <v>3345</v>
      </c>
      <c r="D2054" s="42" t="s">
        <v>9379</v>
      </c>
      <c r="E2054" s="43"/>
      <c r="F2054" s="42" t="s">
        <v>1383</v>
      </c>
      <c r="G2054" s="43"/>
      <c r="H2054" s="43"/>
      <c r="I2054" s="42" t="s">
        <v>18216</v>
      </c>
      <c r="J2054" s="42" t="s">
        <v>12746</v>
      </c>
      <c r="K2054" s="43"/>
      <c r="L2054" s="42" t="s">
        <v>18217</v>
      </c>
      <c r="M2054" s="42" t="s">
        <v>9351</v>
      </c>
      <c r="N2054" s="42" t="s">
        <v>13640</v>
      </c>
      <c r="O2054" s="43">
        <v>4858</v>
      </c>
    </row>
    <row r="2055" spans="1:15">
      <c r="A2055" s="44" t="s">
        <v>5110</v>
      </c>
      <c r="B2055" s="44" t="s">
        <v>5112</v>
      </c>
      <c r="C2055" s="44" t="s">
        <v>3345</v>
      </c>
      <c r="D2055" s="44" t="s">
        <v>9379</v>
      </c>
      <c r="E2055" s="45"/>
      <c r="F2055" s="44" t="s">
        <v>1383</v>
      </c>
      <c r="G2055" s="45"/>
      <c r="H2055" s="45"/>
      <c r="I2055" s="44" t="s">
        <v>18218</v>
      </c>
      <c r="J2055" s="44" t="s">
        <v>12746</v>
      </c>
      <c r="K2055" s="45"/>
      <c r="L2055" s="44" t="s">
        <v>18219</v>
      </c>
      <c r="M2055" s="44" t="s">
        <v>9351</v>
      </c>
      <c r="N2055" s="44" t="s">
        <v>13640</v>
      </c>
      <c r="O2055" s="45">
        <v>4859</v>
      </c>
    </row>
    <row r="2056" spans="1:15">
      <c r="A2056" s="42" t="s">
        <v>5110</v>
      </c>
      <c r="B2056" s="42" t="s">
        <v>5112</v>
      </c>
      <c r="C2056" s="42" t="s">
        <v>3345</v>
      </c>
      <c r="D2056" s="42" t="s">
        <v>9379</v>
      </c>
      <c r="E2056" s="43"/>
      <c r="F2056" s="42" t="s">
        <v>1383</v>
      </c>
      <c r="G2056" s="43"/>
      <c r="H2056" s="43"/>
      <c r="I2056" s="42" t="s">
        <v>18222</v>
      </c>
      <c r="J2056" s="42" t="s">
        <v>12746</v>
      </c>
      <c r="K2056" s="43"/>
      <c r="L2056" s="42" t="s">
        <v>18223</v>
      </c>
      <c r="M2056" s="42" t="s">
        <v>9351</v>
      </c>
      <c r="N2056" s="42" t="s">
        <v>13640</v>
      </c>
      <c r="O2056" s="43">
        <v>4860</v>
      </c>
    </row>
    <row r="2057" spans="1:15">
      <c r="A2057" s="44" t="s">
        <v>5110</v>
      </c>
      <c r="B2057" s="44" t="s">
        <v>5112</v>
      </c>
      <c r="C2057" s="44" t="s">
        <v>3345</v>
      </c>
      <c r="D2057" s="44" t="s">
        <v>9379</v>
      </c>
      <c r="E2057" s="45"/>
      <c r="F2057" s="44" t="s">
        <v>1383</v>
      </c>
      <c r="G2057" s="45"/>
      <c r="H2057" s="45"/>
      <c r="I2057" s="44" t="s">
        <v>18224</v>
      </c>
      <c r="J2057" s="44" t="s">
        <v>12746</v>
      </c>
      <c r="K2057" s="45"/>
      <c r="L2057" s="44" t="s">
        <v>18225</v>
      </c>
      <c r="M2057" s="44" t="s">
        <v>9351</v>
      </c>
      <c r="N2057" s="44" t="s">
        <v>13640</v>
      </c>
      <c r="O2057" s="45">
        <v>4861</v>
      </c>
    </row>
    <row r="2058" spans="1:15">
      <c r="A2058" s="42" t="s">
        <v>5110</v>
      </c>
      <c r="B2058" s="42" t="s">
        <v>5112</v>
      </c>
      <c r="C2058" s="42" t="s">
        <v>3345</v>
      </c>
      <c r="D2058" s="42" t="s">
        <v>9379</v>
      </c>
      <c r="E2058" s="43"/>
      <c r="F2058" s="42" t="s">
        <v>1383</v>
      </c>
      <c r="G2058" s="43"/>
      <c r="H2058" s="43"/>
      <c r="I2058" s="42" t="s">
        <v>18379</v>
      </c>
      <c r="J2058" s="42" t="s">
        <v>12746</v>
      </c>
      <c r="K2058" s="43"/>
      <c r="L2058" s="42" t="s">
        <v>18380</v>
      </c>
      <c r="M2058" s="42" t="s">
        <v>9351</v>
      </c>
      <c r="N2058" s="42" t="s">
        <v>13640</v>
      </c>
      <c r="O2058" s="43">
        <v>4862</v>
      </c>
    </row>
    <row r="2059" spans="1:15">
      <c r="A2059" s="44" t="s">
        <v>5110</v>
      </c>
      <c r="B2059" s="44" t="s">
        <v>5112</v>
      </c>
      <c r="C2059" s="44" t="s">
        <v>3345</v>
      </c>
      <c r="D2059" s="44" t="s">
        <v>9379</v>
      </c>
      <c r="E2059" s="45"/>
      <c r="F2059" s="44" t="s">
        <v>1383</v>
      </c>
      <c r="G2059" s="45"/>
      <c r="H2059" s="45"/>
      <c r="I2059" s="44" t="s">
        <v>18381</v>
      </c>
      <c r="J2059" s="44" t="s">
        <v>12746</v>
      </c>
      <c r="K2059" s="45"/>
      <c r="L2059" s="44" t="s">
        <v>18382</v>
      </c>
      <c r="M2059" s="44" t="s">
        <v>9351</v>
      </c>
      <c r="N2059" s="44" t="s">
        <v>13640</v>
      </c>
      <c r="O2059" s="45">
        <v>4863</v>
      </c>
    </row>
    <row r="2060" spans="1:15">
      <c r="A2060" s="42" t="s">
        <v>5110</v>
      </c>
      <c r="B2060" s="42" t="s">
        <v>5112</v>
      </c>
      <c r="C2060" s="42" t="s">
        <v>3345</v>
      </c>
      <c r="D2060" s="42" t="s">
        <v>9379</v>
      </c>
      <c r="E2060" s="43"/>
      <c r="F2060" s="42" t="s">
        <v>1383</v>
      </c>
      <c r="G2060" s="43"/>
      <c r="H2060" s="43"/>
      <c r="I2060" s="42" t="s">
        <v>18228</v>
      </c>
      <c r="J2060" s="42" t="s">
        <v>12746</v>
      </c>
      <c r="K2060" s="43"/>
      <c r="L2060" s="42" t="s">
        <v>18229</v>
      </c>
      <c r="M2060" s="42" t="s">
        <v>9351</v>
      </c>
      <c r="N2060" s="42" t="s">
        <v>13640</v>
      </c>
      <c r="O2060" s="43">
        <v>4864</v>
      </c>
    </row>
    <row r="2061" spans="1:15">
      <c r="A2061" s="44" t="s">
        <v>5110</v>
      </c>
      <c r="B2061" s="44" t="s">
        <v>5112</v>
      </c>
      <c r="C2061" s="44" t="s">
        <v>3345</v>
      </c>
      <c r="D2061" s="44" t="s">
        <v>9379</v>
      </c>
      <c r="E2061" s="45"/>
      <c r="F2061" s="44" t="s">
        <v>1383</v>
      </c>
      <c r="G2061" s="45"/>
      <c r="H2061" s="45"/>
      <c r="I2061" s="44" t="s">
        <v>18198</v>
      </c>
      <c r="J2061" s="44" t="s">
        <v>10784</v>
      </c>
      <c r="K2061" s="45"/>
      <c r="L2061" s="44" t="s">
        <v>18199</v>
      </c>
      <c r="M2061" s="44" t="s">
        <v>9351</v>
      </c>
      <c r="N2061" s="44" t="s">
        <v>13640</v>
      </c>
      <c r="O2061" s="45">
        <v>4865</v>
      </c>
    </row>
    <row r="2062" spans="1:15">
      <c r="A2062" s="42" t="s">
        <v>5110</v>
      </c>
      <c r="B2062" s="42" t="s">
        <v>5112</v>
      </c>
      <c r="C2062" s="42" t="s">
        <v>3345</v>
      </c>
      <c r="D2062" s="42" t="s">
        <v>9379</v>
      </c>
      <c r="E2062" s="43"/>
      <c r="F2062" s="42" t="s">
        <v>1383</v>
      </c>
      <c r="G2062" s="43"/>
      <c r="H2062" s="43"/>
      <c r="I2062" s="42" t="s">
        <v>18230</v>
      </c>
      <c r="J2062" s="42" t="s">
        <v>8776</v>
      </c>
      <c r="K2062" s="43"/>
      <c r="L2062" s="42" t="s">
        <v>18231</v>
      </c>
      <c r="M2062" s="42" t="s">
        <v>9351</v>
      </c>
      <c r="N2062" s="42" t="s">
        <v>13640</v>
      </c>
      <c r="O2062" s="43">
        <v>4866</v>
      </c>
    </row>
    <row r="2063" spans="1:15">
      <c r="A2063" s="44" t="s">
        <v>5110</v>
      </c>
      <c r="B2063" s="44" t="s">
        <v>5112</v>
      </c>
      <c r="C2063" s="44" t="s">
        <v>3345</v>
      </c>
      <c r="D2063" s="44" t="s">
        <v>9379</v>
      </c>
      <c r="E2063" s="45"/>
      <c r="F2063" s="44" t="s">
        <v>1383</v>
      </c>
      <c r="G2063" s="45"/>
      <c r="H2063" s="45"/>
      <c r="I2063" s="44" t="s">
        <v>18383</v>
      </c>
      <c r="J2063" s="44" t="s">
        <v>12746</v>
      </c>
      <c r="K2063" s="45"/>
      <c r="L2063" s="44" t="s">
        <v>18227</v>
      </c>
      <c r="M2063" s="44" t="s">
        <v>9351</v>
      </c>
      <c r="N2063" s="44" t="s">
        <v>13640</v>
      </c>
      <c r="O2063" s="45">
        <v>4867</v>
      </c>
    </row>
    <row r="2064" spans="1:15">
      <c r="A2064" s="42" t="s">
        <v>5110</v>
      </c>
      <c r="B2064" s="42" t="s">
        <v>5112</v>
      </c>
      <c r="C2064" s="42" t="s">
        <v>3345</v>
      </c>
      <c r="D2064" s="42" t="s">
        <v>9379</v>
      </c>
      <c r="E2064" s="43"/>
      <c r="F2064" s="42" t="s">
        <v>1383</v>
      </c>
      <c r="G2064" s="43"/>
      <c r="H2064" s="43"/>
      <c r="I2064" s="42" t="s">
        <v>18232</v>
      </c>
      <c r="J2064" s="42" t="s">
        <v>12746</v>
      </c>
      <c r="K2064" s="43"/>
      <c r="L2064" s="42" t="s">
        <v>18233</v>
      </c>
      <c r="M2064" s="42" t="s">
        <v>9351</v>
      </c>
      <c r="N2064" s="42" t="s">
        <v>13640</v>
      </c>
      <c r="O2064" s="43">
        <v>4868</v>
      </c>
    </row>
    <row r="2065" spans="1:15">
      <c r="A2065" s="44" t="s">
        <v>5110</v>
      </c>
      <c r="B2065" s="44" t="s">
        <v>5112</v>
      </c>
      <c r="C2065" s="44" t="s">
        <v>3345</v>
      </c>
      <c r="D2065" s="44" t="s">
        <v>9379</v>
      </c>
      <c r="E2065" s="45"/>
      <c r="F2065" s="44" t="s">
        <v>1383</v>
      </c>
      <c r="G2065" s="45"/>
      <c r="H2065" s="45"/>
      <c r="I2065" s="44" t="s">
        <v>18234</v>
      </c>
      <c r="J2065" s="44" t="s">
        <v>10784</v>
      </c>
      <c r="K2065" s="45"/>
      <c r="L2065" s="44" t="s">
        <v>18235</v>
      </c>
      <c r="M2065" s="44" t="s">
        <v>9351</v>
      </c>
      <c r="N2065" s="44" t="s">
        <v>13640</v>
      </c>
      <c r="O2065" s="45">
        <v>4869</v>
      </c>
    </row>
    <row r="2066" spans="1:15">
      <c r="A2066" s="42" t="s">
        <v>5110</v>
      </c>
      <c r="B2066" s="42" t="s">
        <v>5112</v>
      </c>
      <c r="C2066" s="42" t="s">
        <v>3345</v>
      </c>
      <c r="D2066" s="42" t="s">
        <v>9379</v>
      </c>
      <c r="E2066" s="43"/>
      <c r="F2066" s="42" t="s">
        <v>1383</v>
      </c>
      <c r="G2066" s="43"/>
      <c r="H2066" s="43"/>
      <c r="I2066" s="42" t="s">
        <v>17911</v>
      </c>
      <c r="J2066" s="42" t="s">
        <v>12746</v>
      </c>
      <c r="K2066" s="43"/>
      <c r="L2066" s="42" t="s">
        <v>18384</v>
      </c>
      <c r="M2066" s="42" t="s">
        <v>9351</v>
      </c>
      <c r="N2066" s="42" t="s">
        <v>13640</v>
      </c>
      <c r="O2066" s="43">
        <v>4870</v>
      </c>
    </row>
    <row r="2067" spans="1:15">
      <c r="A2067" s="44" t="s">
        <v>5110</v>
      </c>
      <c r="B2067" s="44" t="s">
        <v>5112</v>
      </c>
      <c r="C2067" s="44" t="s">
        <v>3345</v>
      </c>
      <c r="D2067" s="44" t="s">
        <v>9379</v>
      </c>
      <c r="E2067" s="45"/>
      <c r="F2067" s="44" t="s">
        <v>1383</v>
      </c>
      <c r="G2067" s="45"/>
      <c r="H2067" s="45"/>
      <c r="I2067" s="44" t="s">
        <v>18236</v>
      </c>
      <c r="J2067" s="44" t="s">
        <v>10784</v>
      </c>
      <c r="K2067" s="45"/>
      <c r="L2067" s="44" t="s">
        <v>18237</v>
      </c>
      <c r="M2067" s="44" t="s">
        <v>9351</v>
      </c>
      <c r="N2067" s="44" t="s">
        <v>13640</v>
      </c>
      <c r="O2067" s="45">
        <v>4871</v>
      </c>
    </row>
    <row r="2068" spans="1:15">
      <c r="A2068" s="42" t="s">
        <v>5110</v>
      </c>
      <c r="B2068" s="42" t="s">
        <v>5112</v>
      </c>
      <c r="C2068" s="42" t="s">
        <v>3345</v>
      </c>
      <c r="D2068" s="42" t="s">
        <v>9379</v>
      </c>
      <c r="E2068" s="43"/>
      <c r="F2068" s="42" t="s">
        <v>1383</v>
      </c>
      <c r="G2068" s="43"/>
      <c r="H2068" s="43"/>
      <c r="I2068" s="42" t="s">
        <v>18238</v>
      </c>
      <c r="J2068" s="42" t="s">
        <v>10572</v>
      </c>
      <c r="K2068" s="43"/>
      <c r="L2068" s="42" t="s">
        <v>18454</v>
      </c>
      <c r="M2068" s="42" t="s">
        <v>9351</v>
      </c>
      <c r="N2068" s="42" t="s">
        <v>13640</v>
      </c>
      <c r="O2068" s="43">
        <v>4872</v>
      </c>
    </row>
    <row r="2069" spans="1:15">
      <c r="A2069" s="44" t="s">
        <v>5110</v>
      </c>
      <c r="B2069" s="44" t="s">
        <v>5112</v>
      </c>
      <c r="C2069" s="44" t="s">
        <v>3345</v>
      </c>
      <c r="D2069" s="44" t="s">
        <v>9379</v>
      </c>
      <c r="E2069" s="45"/>
      <c r="F2069" s="44" t="s">
        <v>1383</v>
      </c>
      <c r="G2069" s="45"/>
      <c r="H2069" s="45"/>
      <c r="I2069" s="44" t="s">
        <v>18240</v>
      </c>
      <c r="J2069" s="44" t="s">
        <v>10892</v>
      </c>
      <c r="K2069" s="45"/>
      <c r="L2069" s="44" t="s">
        <v>18455</v>
      </c>
      <c r="M2069" s="44" t="s">
        <v>9351</v>
      </c>
      <c r="N2069" s="44" t="s">
        <v>13640</v>
      </c>
      <c r="O2069" s="45">
        <v>4873</v>
      </c>
    </row>
    <row r="2070" spans="1:15">
      <c r="A2070" s="42" t="s">
        <v>5110</v>
      </c>
      <c r="B2070" s="42" t="s">
        <v>5112</v>
      </c>
      <c r="C2070" s="42" t="s">
        <v>3345</v>
      </c>
      <c r="D2070" s="42" t="s">
        <v>9379</v>
      </c>
      <c r="E2070" s="43"/>
      <c r="F2070" s="42" t="s">
        <v>1383</v>
      </c>
      <c r="G2070" s="43"/>
      <c r="H2070" s="43"/>
      <c r="I2070" s="42" t="s">
        <v>18244</v>
      </c>
      <c r="J2070" s="42" t="s">
        <v>12746</v>
      </c>
      <c r="K2070" s="43"/>
      <c r="L2070" s="42" t="s">
        <v>18245</v>
      </c>
      <c r="M2070" s="42" t="s">
        <v>9351</v>
      </c>
      <c r="N2070" s="42" t="s">
        <v>13640</v>
      </c>
      <c r="O2070" s="43">
        <v>4874</v>
      </c>
    </row>
    <row r="2071" spans="1:15">
      <c r="A2071" s="44" t="s">
        <v>5110</v>
      </c>
      <c r="B2071" s="44" t="s">
        <v>5112</v>
      </c>
      <c r="C2071" s="44" t="s">
        <v>3345</v>
      </c>
      <c r="D2071" s="44" t="s">
        <v>9379</v>
      </c>
      <c r="E2071" s="45"/>
      <c r="F2071" s="44" t="s">
        <v>1383</v>
      </c>
      <c r="G2071" s="45"/>
      <c r="H2071" s="45"/>
      <c r="I2071" s="44" t="s">
        <v>18246</v>
      </c>
      <c r="J2071" s="44" t="s">
        <v>10637</v>
      </c>
      <c r="K2071" s="45"/>
      <c r="L2071" s="44" t="s">
        <v>18456</v>
      </c>
      <c r="M2071" s="44" t="s">
        <v>9351</v>
      </c>
      <c r="N2071" s="44" t="s">
        <v>13640</v>
      </c>
      <c r="O2071" s="45">
        <v>4875</v>
      </c>
    </row>
    <row r="2072" spans="1:15">
      <c r="A2072" s="42" t="s">
        <v>5110</v>
      </c>
      <c r="B2072" s="42" t="s">
        <v>5112</v>
      </c>
      <c r="C2072" s="42" t="s">
        <v>3345</v>
      </c>
      <c r="D2072" s="42" t="s">
        <v>9379</v>
      </c>
      <c r="E2072" s="43"/>
      <c r="F2072" s="42" t="s">
        <v>1383</v>
      </c>
      <c r="G2072" s="43"/>
      <c r="H2072" s="43"/>
      <c r="I2072" s="42" t="s">
        <v>18220</v>
      </c>
      <c r="J2072" s="42" t="s">
        <v>11248</v>
      </c>
      <c r="K2072" s="43"/>
      <c r="L2072" s="42" t="s">
        <v>18457</v>
      </c>
      <c r="M2072" s="42" t="s">
        <v>9351</v>
      </c>
      <c r="N2072" s="42" t="s">
        <v>13640</v>
      </c>
      <c r="O2072" s="43">
        <v>4876</v>
      </c>
    </row>
    <row r="2073" spans="1:15">
      <c r="A2073" s="44" t="s">
        <v>5110</v>
      </c>
      <c r="B2073" s="44" t="s">
        <v>5112</v>
      </c>
      <c r="C2073" s="44" t="s">
        <v>3345</v>
      </c>
      <c r="D2073" s="44" t="s">
        <v>9379</v>
      </c>
      <c r="E2073" s="45"/>
      <c r="F2073" s="44" t="s">
        <v>1383</v>
      </c>
      <c r="G2073" s="45"/>
      <c r="H2073" s="45"/>
      <c r="I2073" s="44" t="s">
        <v>17852</v>
      </c>
      <c r="J2073" s="44" t="s">
        <v>10638</v>
      </c>
      <c r="K2073" s="45"/>
      <c r="L2073" s="44" t="s">
        <v>18458</v>
      </c>
      <c r="M2073" s="44" t="s">
        <v>9351</v>
      </c>
      <c r="N2073" s="44" t="s">
        <v>13640</v>
      </c>
      <c r="O2073" s="45">
        <v>4877</v>
      </c>
    </row>
    <row r="2074" spans="1:15">
      <c r="A2074" s="42" t="s">
        <v>5110</v>
      </c>
      <c r="B2074" s="42" t="s">
        <v>5112</v>
      </c>
      <c r="C2074" s="42" t="s">
        <v>3345</v>
      </c>
      <c r="D2074" s="42" t="s">
        <v>9379</v>
      </c>
      <c r="E2074" s="43"/>
      <c r="F2074" s="42" t="s">
        <v>1383</v>
      </c>
      <c r="G2074" s="43"/>
      <c r="H2074" s="43"/>
      <c r="I2074" s="42" t="s">
        <v>18390</v>
      </c>
      <c r="J2074" s="42" t="s">
        <v>10784</v>
      </c>
      <c r="K2074" s="43"/>
      <c r="L2074" s="42" t="s">
        <v>18459</v>
      </c>
      <c r="M2074" s="42" t="s">
        <v>9351</v>
      </c>
      <c r="N2074" s="42" t="s">
        <v>13640</v>
      </c>
      <c r="O2074" s="43">
        <v>4878</v>
      </c>
    </row>
    <row r="2075" spans="1:15">
      <c r="A2075" s="44" t="s">
        <v>5110</v>
      </c>
      <c r="B2075" s="44" t="s">
        <v>5112</v>
      </c>
      <c r="C2075" s="44" t="s">
        <v>3345</v>
      </c>
      <c r="D2075" s="44" t="s">
        <v>9379</v>
      </c>
      <c r="E2075" s="45"/>
      <c r="F2075" s="44" t="s">
        <v>1383</v>
      </c>
      <c r="G2075" s="45"/>
      <c r="H2075" s="45"/>
      <c r="I2075" s="44" t="s">
        <v>18249</v>
      </c>
      <c r="J2075" s="44" t="s">
        <v>10639</v>
      </c>
      <c r="K2075" s="45"/>
      <c r="L2075" s="44" t="s">
        <v>18460</v>
      </c>
      <c r="M2075" s="44" t="s">
        <v>9351</v>
      </c>
      <c r="N2075" s="44" t="s">
        <v>13640</v>
      </c>
      <c r="O2075" s="45">
        <v>4879</v>
      </c>
    </row>
    <row r="2076" spans="1:15">
      <c r="A2076" s="42" t="s">
        <v>5110</v>
      </c>
      <c r="B2076" s="42" t="s">
        <v>5112</v>
      </c>
      <c r="C2076" s="42" t="s">
        <v>3345</v>
      </c>
      <c r="D2076" s="42" t="s">
        <v>9379</v>
      </c>
      <c r="E2076" s="43"/>
      <c r="F2076" s="42" t="s">
        <v>1383</v>
      </c>
      <c r="G2076" s="43"/>
      <c r="H2076" s="43"/>
      <c r="I2076" s="42" t="s">
        <v>18251</v>
      </c>
      <c r="J2076" s="42" t="s">
        <v>12746</v>
      </c>
      <c r="K2076" s="43"/>
      <c r="L2076" s="42" t="s">
        <v>18252</v>
      </c>
      <c r="M2076" s="42" t="s">
        <v>9351</v>
      </c>
      <c r="N2076" s="42" t="s">
        <v>13640</v>
      </c>
      <c r="O2076" s="43">
        <v>4880</v>
      </c>
    </row>
    <row r="2077" spans="1:15">
      <c r="A2077" s="44" t="s">
        <v>5110</v>
      </c>
      <c r="B2077" s="44" t="s">
        <v>5112</v>
      </c>
      <c r="C2077" s="44" t="s">
        <v>3345</v>
      </c>
      <c r="D2077" s="44" t="s">
        <v>9379</v>
      </c>
      <c r="E2077" s="45"/>
      <c r="F2077" s="44" t="s">
        <v>1383</v>
      </c>
      <c r="G2077" s="45"/>
      <c r="H2077" s="45"/>
      <c r="I2077" s="44" t="s">
        <v>18253</v>
      </c>
      <c r="J2077" s="44" t="s">
        <v>12746</v>
      </c>
      <c r="K2077" s="45"/>
      <c r="L2077" s="44" t="s">
        <v>18254</v>
      </c>
      <c r="M2077" s="44" t="s">
        <v>9351</v>
      </c>
      <c r="N2077" s="44" t="s">
        <v>13640</v>
      </c>
      <c r="O2077" s="45">
        <v>4881</v>
      </c>
    </row>
    <row r="2078" spans="1:15">
      <c r="A2078" s="42" t="s">
        <v>5110</v>
      </c>
      <c r="B2078" s="42" t="s">
        <v>5112</v>
      </c>
      <c r="C2078" s="42" t="s">
        <v>3345</v>
      </c>
      <c r="D2078" s="42" t="s">
        <v>9379</v>
      </c>
      <c r="E2078" s="43"/>
      <c r="F2078" s="42" t="s">
        <v>1383</v>
      </c>
      <c r="G2078" s="43"/>
      <c r="H2078" s="43"/>
      <c r="I2078" s="42" t="s">
        <v>1208</v>
      </c>
      <c r="J2078" s="42" t="s">
        <v>10784</v>
      </c>
      <c r="K2078" s="43"/>
      <c r="L2078" s="42" t="s">
        <v>18255</v>
      </c>
      <c r="M2078" s="42" t="s">
        <v>9351</v>
      </c>
      <c r="N2078" s="42" t="s">
        <v>13640</v>
      </c>
      <c r="O2078" s="43">
        <v>4882</v>
      </c>
    </row>
    <row r="2079" spans="1:15">
      <c r="A2079" s="44" t="s">
        <v>5110</v>
      </c>
      <c r="B2079" s="44" t="s">
        <v>5112</v>
      </c>
      <c r="C2079" s="44" t="s">
        <v>3345</v>
      </c>
      <c r="D2079" s="44" t="s">
        <v>9379</v>
      </c>
      <c r="E2079" s="45"/>
      <c r="F2079" s="44" t="s">
        <v>1383</v>
      </c>
      <c r="G2079" s="45"/>
      <c r="H2079" s="45"/>
      <c r="I2079" s="44" t="s">
        <v>18256</v>
      </c>
      <c r="J2079" s="44" t="s">
        <v>8523</v>
      </c>
      <c r="K2079" s="45"/>
      <c r="L2079" s="44" t="s">
        <v>18461</v>
      </c>
      <c r="M2079" s="44" t="s">
        <v>9351</v>
      </c>
      <c r="N2079" s="44" t="s">
        <v>13640</v>
      </c>
      <c r="O2079" s="45">
        <v>4883</v>
      </c>
    </row>
    <row r="2080" spans="1:15">
      <c r="A2080" s="42" t="s">
        <v>5110</v>
      </c>
      <c r="B2080" s="42" t="s">
        <v>5112</v>
      </c>
      <c r="C2080" s="42" t="s">
        <v>3345</v>
      </c>
      <c r="D2080" s="42" t="s">
        <v>9379</v>
      </c>
      <c r="E2080" s="43"/>
      <c r="F2080" s="42" t="s">
        <v>1383</v>
      </c>
      <c r="G2080" s="43"/>
      <c r="H2080" s="43"/>
      <c r="I2080" s="42" t="s">
        <v>18258</v>
      </c>
      <c r="J2080" s="42" t="s">
        <v>12746</v>
      </c>
      <c r="K2080" s="43"/>
      <c r="L2080" s="42" t="s">
        <v>18259</v>
      </c>
      <c r="M2080" s="42" t="s">
        <v>9351</v>
      </c>
      <c r="N2080" s="42" t="s">
        <v>13640</v>
      </c>
      <c r="O2080" s="43">
        <v>4884</v>
      </c>
    </row>
    <row r="2081" spans="1:15">
      <c r="A2081" s="44" t="s">
        <v>5110</v>
      </c>
      <c r="B2081" s="44" t="s">
        <v>5112</v>
      </c>
      <c r="C2081" s="44" t="s">
        <v>3345</v>
      </c>
      <c r="D2081" s="44" t="s">
        <v>9379</v>
      </c>
      <c r="E2081" s="45"/>
      <c r="F2081" s="44" t="s">
        <v>1383</v>
      </c>
      <c r="G2081" s="45"/>
      <c r="H2081" s="45"/>
      <c r="I2081" s="44" t="s">
        <v>18462</v>
      </c>
      <c r="J2081" s="44" t="s">
        <v>12746</v>
      </c>
      <c r="K2081" s="45"/>
      <c r="L2081" s="44" t="s">
        <v>17991</v>
      </c>
      <c r="M2081" s="44" t="s">
        <v>9351</v>
      </c>
      <c r="N2081" s="44" t="s">
        <v>13640</v>
      </c>
      <c r="O2081" s="45">
        <v>4885</v>
      </c>
    </row>
    <row r="2082" spans="1:15">
      <c r="A2082" s="42" t="s">
        <v>5110</v>
      </c>
      <c r="B2082" s="42" t="s">
        <v>5112</v>
      </c>
      <c r="C2082" s="42" t="s">
        <v>3345</v>
      </c>
      <c r="D2082" s="42" t="s">
        <v>9379</v>
      </c>
      <c r="E2082" s="43"/>
      <c r="F2082" s="42" t="s">
        <v>1383</v>
      </c>
      <c r="G2082" s="43"/>
      <c r="H2082" s="43"/>
      <c r="I2082" s="42" t="s">
        <v>18260</v>
      </c>
      <c r="J2082" s="42" t="s">
        <v>12746</v>
      </c>
      <c r="K2082" s="43"/>
      <c r="L2082" s="42" t="s">
        <v>18261</v>
      </c>
      <c r="M2082" s="42" t="s">
        <v>9351</v>
      </c>
      <c r="N2082" s="42" t="s">
        <v>13640</v>
      </c>
      <c r="O2082" s="43">
        <v>4886</v>
      </c>
    </row>
    <row r="2083" spans="1:15">
      <c r="A2083" s="44" t="s">
        <v>5110</v>
      </c>
      <c r="B2083" s="44" t="s">
        <v>5112</v>
      </c>
      <c r="C2083" s="44" t="s">
        <v>3345</v>
      </c>
      <c r="D2083" s="44" t="s">
        <v>9379</v>
      </c>
      <c r="E2083" s="45"/>
      <c r="F2083" s="44" t="s">
        <v>1383</v>
      </c>
      <c r="G2083" s="45"/>
      <c r="H2083" s="45"/>
      <c r="I2083" s="44" t="s">
        <v>18242</v>
      </c>
      <c r="J2083" s="44" t="s">
        <v>8776</v>
      </c>
      <c r="K2083" s="45"/>
      <c r="L2083" s="44" t="s">
        <v>18243</v>
      </c>
      <c r="M2083" s="44" t="s">
        <v>9351</v>
      </c>
      <c r="N2083" s="44" t="s">
        <v>13640</v>
      </c>
      <c r="O2083" s="45">
        <v>4887</v>
      </c>
    </row>
    <row r="2084" spans="1:15">
      <c r="A2084" s="42" t="s">
        <v>5110</v>
      </c>
      <c r="B2084" s="42" t="s">
        <v>5112</v>
      </c>
      <c r="C2084" s="42" t="s">
        <v>3345</v>
      </c>
      <c r="D2084" s="42" t="s">
        <v>9379</v>
      </c>
      <c r="E2084" s="43"/>
      <c r="F2084" s="42" t="s">
        <v>1383</v>
      </c>
      <c r="G2084" s="43"/>
      <c r="H2084" s="43"/>
      <c r="I2084" s="42" t="s">
        <v>18264</v>
      </c>
      <c r="J2084" s="42" t="s">
        <v>12746</v>
      </c>
      <c r="K2084" s="43"/>
      <c r="L2084" s="42" t="s">
        <v>18265</v>
      </c>
      <c r="M2084" s="42" t="s">
        <v>9351</v>
      </c>
      <c r="N2084" s="42" t="s">
        <v>13640</v>
      </c>
      <c r="O2084" s="43">
        <v>4888</v>
      </c>
    </row>
    <row r="2085" spans="1:15">
      <c r="A2085" s="44" t="s">
        <v>5110</v>
      </c>
      <c r="B2085" s="44" t="s">
        <v>5112</v>
      </c>
      <c r="C2085" s="44" t="s">
        <v>3345</v>
      </c>
      <c r="D2085" s="44" t="s">
        <v>9379</v>
      </c>
      <c r="E2085" s="45"/>
      <c r="F2085" s="44" t="s">
        <v>1383</v>
      </c>
      <c r="G2085" s="45"/>
      <c r="H2085" s="45"/>
      <c r="I2085" s="44" t="s">
        <v>18266</v>
      </c>
      <c r="J2085" s="44" t="s">
        <v>10787</v>
      </c>
      <c r="K2085" s="45"/>
      <c r="L2085" s="44" t="s">
        <v>18463</v>
      </c>
      <c r="M2085" s="44" t="s">
        <v>9351</v>
      </c>
      <c r="N2085" s="44" t="s">
        <v>13640</v>
      </c>
      <c r="O2085" s="45">
        <v>4889</v>
      </c>
    </row>
    <row r="2086" spans="1:15">
      <c r="A2086" s="42" t="s">
        <v>5110</v>
      </c>
      <c r="B2086" s="42" t="s">
        <v>5112</v>
      </c>
      <c r="C2086" s="42" t="s">
        <v>3345</v>
      </c>
      <c r="D2086" s="42" t="s">
        <v>9379</v>
      </c>
      <c r="E2086" s="43"/>
      <c r="F2086" s="42" t="s">
        <v>1383</v>
      </c>
      <c r="G2086" s="43"/>
      <c r="H2086" s="43"/>
      <c r="I2086" s="42" t="s">
        <v>18268</v>
      </c>
      <c r="J2086" s="42" t="s">
        <v>12746</v>
      </c>
      <c r="K2086" s="43"/>
      <c r="L2086" s="42" t="s">
        <v>18269</v>
      </c>
      <c r="M2086" s="42" t="s">
        <v>9351</v>
      </c>
      <c r="N2086" s="42" t="s">
        <v>13640</v>
      </c>
      <c r="O2086" s="43">
        <v>4890</v>
      </c>
    </row>
    <row r="2087" spans="1:15">
      <c r="A2087" s="44" t="s">
        <v>5110</v>
      </c>
      <c r="B2087" s="44" t="s">
        <v>5112</v>
      </c>
      <c r="C2087" s="44" t="s">
        <v>3345</v>
      </c>
      <c r="D2087" s="44" t="s">
        <v>9379</v>
      </c>
      <c r="E2087" s="45"/>
      <c r="F2087" s="44" t="s">
        <v>1383</v>
      </c>
      <c r="G2087" s="45"/>
      <c r="H2087" s="45"/>
      <c r="I2087" s="44" t="s">
        <v>18270</v>
      </c>
      <c r="J2087" s="44" t="s">
        <v>10784</v>
      </c>
      <c r="K2087" s="45"/>
      <c r="L2087" s="44" t="s">
        <v>18271</v>
      </c>
      <c r="M2087" s="44" t="s">
        <v>9351</v>
      </c>
      <c r="N2087" s="44" t="s">
        <v>13640</v>
      </c>
      <c r="O2087" s="45">
        <v>4891</v>
      </c>
    </row>
    <row r="2088" spans="1:15">
      <c r="A2088" s="42" t="s">
        <v>5110</v>
      </c>
      <c r="B2088" s="42" t="s">
        <v>5112</v>
      </c>
      <c r="C2088" s="42" t="s">
        <v>3345</v>
      </c>
      <c r="D2088" s="42" t="s">
        <v>9379</v>
      </c>
      <c r="E2088" s="43"/>
      <c r="F2088" s="42" t="s">
        <v>1383</v>
      </c>
      <c r="G2088" s="43"/>
      <c r="H2088" s="43"/>
      <c r="I2088" s="42" t="s">
        <v>18272</v>
      </c>
      <c r="J2088" s="42" t="s">
        <v>12746</v>
      </c>
      <c r="K2088" s="43"/>
      <c r="L2088" s="42" t="s">
        <v>18273</v>
      </c>
      <c r="M2088" s="42" t="s">
        <v>9351</v>
      </c>
      <c r="N2088" s="42" t="s">
        <v>13640</v>
      </c>
      <c r="O2088" s="43">
        <v>4892</v>
      </c>
    </row>
    <row r="2089" spans="1:15">
      <c r="A2089" s="44" t="s">
        <v>5110</v>
      </c>
      <c r="B2089" s="44" t="s">
        <v>5112</v>
      </c>
      <c r="C2089" s="44" t="s">
        <v>3345</v>
      </c>
      <c r="D2089" s="44" t="s">
        <v>9379</v>
      </c>
      <c r="E2089" s="45"/>
      <c r="F2089" s="44" t="s">
        <v>1383</v>
      </c>
      <c r="G2089" s="45"/>
      <c r="H2089" s="45"/>
      <c r="I2089" s="44" t="s">
        <v>18274</v>
      </c>
      <c r="J2089" s="44" t="s">
        <v>10787</v>
      </c>
      <c r="K2089" s="45"/>
      <c r="L2089" s="44" t="s">
        <v>18275</v>
      </c>
      <c r="M2089" s="44" t="s">
        <v>9351</v>
      </c>
      <c r="N2089" s="44" t="s">
        <v>13640</v>
      </c>
      <c r="O2089" s="45">
        <v>4893</v>
      </c>
    </row>
    <row r="2090" spans="1:15">
      <c r="A2090" s="42" t="s">
        <v>5110</v>
      </c>
      <c r="B2090" s="42" t="s">
        <v>5112</v>
      </c>
      <c r="C2090" s="42" t="s">
        <v>3345</v>
      </c>
      <c r="D2090" s="42" t="s">
        <v>9379</v>
      </c>
      <c r="E2090" s="43"/>
      <c r="F2090" s="42" t="s">
        <v>1383</v>
      </c>
      <c r="G2090" s="43"/>
      <c r="H2090" s="43"/>
      <c r="I2090" s="42" t="s">
        <v>18276</v>
      </c>
      <c r="J2090" s="42" t="s">
        <v>12746</v>
      </c>
      <c r="K2090" s="43"/>
      <c r="L2090" s="42" t="s">
        <v>18277</v>
      </c>
      <c r="M2090" s="42" t="s">
        <v>9351</v>
      </c>
      <c r="N2090" s="42" t="s">
        <v>13640</v>
      </c>
      <c r="O2090" s="43">
        <v>4894</v>
      </c>
    </row>
    <row r="2091" spans="1:15">
      <c r="A2091" s="44" t="s">
        <v>5110</v>
      </c>
      <c r="B2091" s="44" t="s">
        <v>5112</v>
      </c>
      <c r="C2091" s="44" t="s">
        <v>3345</v>
      </c>
      <c r="D2091" s="44" t="s">
        <v>9379</v>
      </c>
      <c r="E2091" s="45"/>
      <c r="F2091" s="44" t="s">
        <v>1383</v>
      </c>
      <c r="G2091" s="45"/>
      <c r="H2091" s="45"/>
      <c r="I2091" s="44" t="s">
        <v>18278</v>
      </c>
      <c r="J2091" s="44" t="s">
        <v>12807</v>
      </c>
      <c r="K2091" s="45"/>
      <c r="L2091" s="44" t="s">
        <v>18464</v>
      </c>
      <c r="M2091" s="44" t="s">
        <v>9351</v>
      </c>
      <c r="N2091" s="44" t="s">
        <v>13640</v>
      </c>
      <c r="O2091" s="45">
        <v>4895</v>
      </c>
    </row>
    <row r="2092" spans="1:15">
      <c r="A2092" s="42" t="s">
        <v>5110</v>
      </c>
      <c r="B2092" s="42" t="s">
        <v>5112</v>
      </c>
      <c r="C2092" s="42" t="s">
        <v>3345</v>
      </c>
      <c r="D2092" s="42" t="s">
        <v>9379</v>
      </c>
      <c r="E2092" s="43"/>
      <c r="F2092" s="42" t="s">
        <v>1383</v>
      </c>
      <c r="G2092" s="43"/>
      <c r="H2092" s="43"/>
      <c r="I2092" s="42" t="s">
        <v>18280</v>
      </c>
      <c r="J2092" s="42" t="s">
        <v>12746</v>
      </c>
      <c r="K2092" s="43"/>
      <c r="L2092" s="42" t="s">
        <v>18281</v>
      </c>
      <c r="M2092" s="42" t="s">
        <v>9351</v>
      </c>
      <c r="N2092" s="42" t="s">
        <v>13640</v>
      </c>
      <c r="O2092" s="43">
        <v>4896</v>
      </c>
    </row>
    <row r="2093" spans="1:15">
      <c r="A2093" s="44" t="s">
        <v>5110</v>
      </c>
      <c r="B2093" s="44" t="s">
        <v>5112</v>
      </c>
      <c r="C2093" s="44" t="s">
        <v>3345</v>
      </c>
      <c r="D2093" s="44" t="s">
        <v>9379</v>
      </c>
      <c r="E2093" s="45"/>
      <c r="F2093" s="44" t="s">
        <v>1383</v>
      </c>
      <c r="G2093" s="45"/>
      <c r="H2093" s="45"/>
      <c r="I2093" s="44" t="s">
        <v>18282</v>
      </c>
      <c r="J2093" s="44" t="s">
        <v>10784</v>
      </c>
      <c r="K2093" s="45"/>
      <c r="L2093" s="44" t="s">
        <v>18283</v>
      </c>
      <c r="M2093" s="44" t="s">
        <v>9351</v>
      </c>
      <c r="N2093" s="44" t="s">
        <v>13640</v>
      </c>
      <c r="O2093" s="45">
        <v>4897</v>
      </c>
    </row>
    <row r="2094" spans="1:15">
      <c r="A2094" s="42" t="s">
        <v>5110</v>
      </c>
      <c r="B2094" s="42" t="s">
        <v>5112</v>
      </c>
      <c r="C2094" s="42" t="s">
        <v>3345</v>
      </c>
      <c r="D2094" s="42" t="s">
        <v>9384</v>
      </c>
      <c r="E2094" s="43"/>
      <c r="F2094" s="42" t="s">
        <v>1383</v>
      </c>
      <c r="G2094" s="43"/>
      <c r="H2094" s="43"/>
      <c r="I2094" s="42" t="s">
        <v>16658</v>
      </c>
      <c r="J2094" s="42" t="s">
        <v>12746</v>
      </c>
      <c r="K2094" s="43"/>
      <c r="L2094" s="42" t="s">
        <v>18054</v>
      </c>
      <c r="M2094" s="42" t="s">
        <v>9351</v>
      </c>
      <c r="N2094" s="42" t="s">
        <v>13640</v>
      </c>
      <c r="O2094" s="43">
        <v>4899</v>
      </c>
    </row>
    <row r="2095" spans="1:15">
      <c r="A2095" s="44" t="s">
        <v>5110</v>
      </c>
      <c r="B2095" s="44" t="s">
        <v>5112</v>
      </c>
      <c r="C2095" s="44" t="s">
        <v>3345</v>
      </c>
      <c r="D2095" s="44" t="s">
        <v>9384</v>
      </c>
      <c r="E2095" s="45"/>
      <c r="F2095" s="44" t="s">
        <v>1383</v>
      </c>
      <c r="G2095" s="45"/>
      <c r="H2095" s="45"/>
      <c r="I2095" s="44" t="s">
        <v>17976</v>
      </c>
      <c r="J2095" s="44" t="s">
        <v>10790</v>
      </c>
      <c r="K2095" s="45"/>
      <c r="L2095" s="44" t="s">
        <v>18307</v>
      </c>
      <c r="M2095" s="44" t="s">
        <v>9351</v>
      </c>
      <c r="N2095" s="44" t="s">
        <v>13640</v>
      </c>
      <c r="O2095" s="45">
        <v>4900</v>
      </c>
    </row>
    <row r="2096" spans="1:15">
      <c r="A2096" s="42" t="s">
        <v>5110</v>
      </c>
      <c r="B2096" s="42" t="s">
        <v>5112</v>
      </c>
      <c r="C2096" s="42" t="s">
        <v>3345</v>
      </c>
      <c r="D2096" s="42" t="s">
        <v>9384</v>
      </c>
      <c r="E2096" s="43"/>
      <c r="F2096" s="42" t="s">
        <v>1383</v>
      </c>
      <c r="G2096" s="43"/>
      <c r="H2096" s="43"/>
      <c r="I2096" s="42" t="s">
        <v>18262</v>
      </c>
      <c r="J2096" s="42" t="s">
        <v>10787</v>
      </c>
      <c r="K2096" s="43"/>
      <c r="L2096" s="42" t="s">
        <v>18263</v>
      </c>
      <c r="M2096" s="42" t="s">
        <v>9351</v>
      </c>
      <c r="N2096" s="42" t="s">
        <v>13640</v>
      </c>
      <c r="O2096" s="43">
        <v>4901</v>
      </c>
    </row>
    <row r="2097" spans="1:15">
      <c r="A2097" s="44" t="s">
        <v>5110</v>
      </c>
      <c r="B2097" s="44" t="s">
        <v>5112</v>
      </c>
      <c r="C2097" s="44" t="s">
        <v>3345</v>
      </c>
      <c r="D2097" s="44" t="s">
        <v>9384</v>
      </c>
      <c r="E2097" s="45"/>
      <c r="F2097" s="44" t="s">
        <v>1383</v>
      </c>
      <c r="G2097" s="45"/>
      <c r="H2097" s="45"/>
      <c r="I2097" s="44" t="s">
        <v>18280</v>
      </c>
      <c r="J2097" s="44" t="s">
        <v>12746</v>
      </c>
      <c r="K2097" s="45"/>
      <c r="L2097" s="44" t="s">
        <v>18281</v>
      </c>
      <c r="M2097" s="44" t="s">
        <v>9351</v>
      </c>
      <c r="N2097" s="44" t="s">
        <v>13640</v>
      </c>
      <c r="O2097" s="45">
        <v>4902</v>
      </c>
    </row>
    <row r="2098" spans="1:15">
      <c r="A2098" s="42" t="s">
        <v>5110</v>
      </c>
      <c r="B2098" s="42" t="s">
        <v>5112</v>
      </c>
      <c r="C2098" s="42" t="s">
        <v>3345</v>
      </c>
      <c r="D2098" s="42" t="s">
        <v>9384</v>
      </c>
      <c r="E2098" s="43"/>
      <c r="F2098" s="42" t="s">
        <v>1383</v>
      </c>
      <c r="G2098" s="43"/>
      <c r="H2098" s="43"/>
      <c r="I2098" s="42" t="s">
        <v>18139</v>
      </c>
      <c r="J2098" s="42" t="s">
        <v>12746</v>
      </c>
      <c r="K2098" s="43"/>
      <c r="L2098" s="43"/>
      <c r="M2098" s="42" t="s">
        <v>9351</v>
      </c>
      <c r="N2098" s="42" t="s">
        <v>13640</v>
      </c>
      <c r="O2098" s="43">
        <v>4904</v>
      </c>
    </row>
    <row r="2099" spans="1:15">
      <c r="A2099" s="44" t="s">
        <v>5110</v>
      </c>
      <c r="B2099" s="44" t="s">
        <v>5112</v>
      </c>
      <c r="C2099" s="44" t="s">
        <v>3345</v>
      </c>
      <c r="D2099" s="44" t="s">
        <v>9384</v>
      </c>
      <c r="E2099" s="45"/>
      <c r="F2099" s="44" t="s">
        <v>1383</v>
      </c>
      <c r="G2099" s="45"/>
      <c r="H2099" s="45"/>
      <c r="I2099" s="44" t="s">
        <v>18282</v>
      </c>
      <c r="J2099" s="44" t="s">
        <v>10784</v>
      </c>
      <c r="K2099" s="45"/>
      <c r="L2099" s="44" t="s">
        <v>18283</v>
      </c>
      <c r="M2099" s="44" t="s">
        <v>9351</v>
      </c>
      <c r="N2099" s="44" t="s">
        <v>13640</v>
      </c>
      <c r="O2099" s="45">
        <v>4905</v>
      </c>
    </row>
    <row r="2100" spans="1:15">
      <c r="A2100" s="42" t="s">
        <v>5110</v>
      </c>
      <c r="B2100" s="42" t="s">
        <v>5112</v>
      </c>
      <c r="C2100" s="42" t="s">
        <v>3345</v>
      </c>
      <c r="D2100" s="42" t="s">
        <v>9384</v>
      </c>
      <c r="E2100" s="43"/>
      <c r="F2100" s="42" t="s">
        <v>1383</v>
      </c>
      <c r="G2100" s="43"/>
      <c r="H2100" s="43"/>
      <c r="I2100" s="42" t="s">
        <v>18286</v>
      </c>
      <c r="J2100" s="42" t="s">
        <v>12746</v>
      </c>
      <c r="K2100" s="43"/>
      <c r="L2100" s="42" t="s">
        <v>18287</v>
      </c>
      <c r="M2100" s="42" t="s">
        <v>9351</v>
      </c>
      <c r="N2100" s="42" t="s">
        <v>13640</v>
      </c>
      <c r="O2100" s="43">
        <v>4906</v>
      </c>
    </row>
    <row r="2101" spans="1:15">
      <c r="A2101" s="44" t="s">
        <v>5110</v>
      </c>
      <c r="B2101" s="44" t="s">
        <v>5112</v>
      </c>
      <c r="C2101" s="44" t="s">
        <v>3345</v>
      </c>
      <c r="D2101" s="44" t="s">
        <v>9384</v>
      </c>
      <c r="E2101" s="45"/>
      <c r="F2101" s="44" t="s">
        <v>1383</v>
      </c>
      <c r="G2101" s="45"/>
      <c r="H2101" s="45"/>
      <c r="I2101" s="44" t="s">
        <v>18288</v>
      </c>
      <c r="J2101" s="44" t="s">
        <v>10892</v>
      </c>
      <c r="K2101" s="45"/>
      <c r="L2101" s="44" t="s">
        <v>18289</v>
      </c>
      <c r="M2101" s="44" t="s">
        <v>9351</v>
      </c>
      <c r="N2101" s="44" t="s">
        <v>13640</v>
      </c>
      <c r="O2101" s="45">
        <v>4907</v>
      </c>
    </row>
    <row r="2102" spans="1:15">
      <c r="A2102" s="42" t="s">
        <v>5110</v>
      </c>
      <c r="B2102" s="42" t="s">
        <v>5112</v>
      </c>
      <c r="C2102" s="42" t="s">
        <v>3345</v>
      </c>
      <c r="D2102" s="42" t="s">
        <v>9384</v>
      </c>
      <c r="E2102" s="43"/>
      <c r="F2102" s="42" t="s">
        <v>1383</v>
      </c>
      <c r="G2102" s="43"/>
      <c r="H2102" s="43"/>
      <c r="I2102" s="42" t="s">
        <v>18290</v>
      </c>
      <c r="J2102" s="42" t="s">
        <v>10640</v>
      </c>
      <c r="K2102" s="43"/>
      <c r="L2102" s="42" t="s">
        <v>18308</v>
      </c>
      <c r="M2102" s="42" t="s">
        <v>9351</v>
      </c>
      <c r="N2102" s="42" t="s">
        <v>13640</v>
      </c>
      <c r="O2102" s="43">
        <v>4908</v>
      </c>
    </row>
    <row r="2103" spans="1:15">
      <c r="A2103" s="44" t="s">
        <v>5110</v>
      </c>
      <c r="B2103" s="44" t="s">
        <v>5112</v>
      </c>
      <c r="C2103" s="44" t="s">
        <v>3345</v>
      </c>
      <c r="D2103" s="44" t="s">
        <v>9384</v>
      </c>
      <c r="E2103" s="45"/>
      <c r="F2103" s="44" t="s">
        <v>1383</v>
      </c>
      <c r="G2103" s="45"/>
      <c r="H2103" s="45"/>
      <c r="I2103" s="44" t="s">
        <v>18292</v>
      </c>
      <c r="J2103" s="44" t="s">
        <v>11243</v>
      </c>
      <c r="K2103" s="45"/>
      <c r="L2103" s="44" t="s">
        <v>18309</v>
      </c>
      <c r="M2103" s="44" t="s">
        <v>9351</v>
      </c>
      <c r="N2103" s="44" t="s">
        <v>13640</v>
      </c>
      <c r="O2103" s="45">
        <v>4909</v>
      </c>
    </row>
    <row r="2104" spans="1:15">
      <c r="A2104" s="42" t="s">
        <v>5110</v>
      </c>
      <c r="B2104" s="42" t="s">
        <v>5112</v>
      </c>
      <c r="C2104" s="42" t="s">
        <v>3345</v>
      </c>
      <c r="D2104" s="42" t="s">
        <v>9384</v>
      </c>
      <c r="E2104" s="43"/>
      <c r="F2104" s="42" t="s">
        <v>1383</v>
      </c>
      <c r="G2104" s="43"/>
      <c r="H2104" s="43"/>
      <c r="I2104" s="42" t="s">
        <v>18294</v>
      </c>
      <c r="J2104" s="42" t="s">
        <v>10784</v>
      </c>
      <c r="K2104" s="43"/>
      <c r="L2104" s="42" t="s">
        <v>18295</v>
      </c>
      <c r="M2104" s="42" t="s">
        <v>9351</v>
      </c>
      <c r="N2104" s="42" t="s">
        <v>13640</v>
      </c>
      <c r="O2104" s="43">
        <v>4910</v>
      </c>
    </row>
    <row r="2105" spans="1:15">
      <c r="A2105" s="44" t="s">
        <v>5110</v>
      </c>
      <c r="B2105" s="44" t="s">
        <v>5112</v>
      </c>
      <c r="C2105" s="44" t="s">
        <v>3345</v>
      </c>
      <c r="D2105" s="44" t="s">
        <v>9384</v>
      </c>
      <c r="E2105" s="45"/>
      <c r="F2105" s="44" t="s">
        <v>1383</v>
      </c>
      <c r="G2105" s="45"/>
      <c r="H2105" s="45"/>
      <c r="I2105" s="44" t="s">
        <v>18296</v>
      </c>
      <c r="J2105" s="44" t="s">
        <v>12746</v>
      </c>
      <c r="K2105" s="45"/>
      <c r="L2105" s="44" t="s">
        <v>18297</v>
      </c>
      <c r="M2105" s="44" t="s">
        <v>9351</v>
      </c>
      <c r="N2105" s="44" t="s">
        <v>13640</v>
      </c>
      <c r="O2105" s="45">
        <v>4911</v>
      </c>
    </row>
    <row r="2106" spans="1:15">
      <c r="A2106" s="42" t="s">
        <v>5110</v>
      </c>
      <c r="B2106" s="42" t="s">
        <v>5112</v>
      </c>
      <c r="C2106" s="42" t="s">
        <v>3345</v>
      </c>
      <c r="D2106" s="42" t="s">
        <v>9384</v>
      </c>
      <c r="E2106" s="43"/>
      <c r="F2106" s="42" t="s">
        <v>1383</v>
      </c>
      <c r="G2106" s="43"/>
      <c r="H2106" s="43"/>
      <c r="I2106" s="42" t="s">
        <v>18310</v>
      </c>
      <c r="J2106" s="42" t="s">
        <v>10784</v>
      </c>
      <c r="K2106" s="43"/>
      <c r="L2106" s="42" t="s">
        <v>18311</v>
      </c>
      <c r="M2106" s="42" t="s">
        <v>9351</v>
      </c>
      <c r="N2106" s="42" t="s">
        <v>13640</v>
      </c>
      <c r="O2106" s="43">
        <v>4912</v>
      </c>
    </row>
    <row r="2107" spans="1:15">
      <c r="A2107" s="44" t="s">
        <v>5110</v>
      </c>
      <c r="B2107" s="44" t="s">
        <v>5112</v>
      </c>
      <c r="C2107" s="44" t="s">
        <v>3345</v>
      </c>
      <c r="D2107" s="44" t="s">
        <v>9384</v>
      </c>
      <c r="E2107" s="45"/>
      <c r="F2107" s="44" t="s">
        <v>1383</v>
      </c>
      <c r="G2107" s="45"/>
      <c r="H2107" s="45"/>
      <c r="I2107" s="44" t="s">
        <v>18298</v>
      </c>
      <c r="J2107" s="44" t="s">
        <v>10639</v>
      </c>
      <c r="K2107" s="45"/>
      <c r="L2107" s="44" t="s">
        <v>18299</v>
      </c>
      <c r="M2107" s="44" t="s">
        <v>9351</v>
      </c>
      <c r="N2107" s="44" t="s">
        <v>13640</v>
      </c>
      <c r="O2107" s="45">
        <v>4913</v>
      </c>
    </row>
    <row r="2108" spans="1:15">
      <c r="A2108" s="42" t="s">
        <v>5110</v>
      </c>
      <c r="B2108" s="42" t="s">
        <v>5112</v>
      </c>
      <c r="C2108" s="42" t="s">
        <v>3345</v>
      </c>
      <c r="D2108" s="42" t="s">
        <v>9384</v>
      </c>
      <c r="E2108" s="43"/>
      <c r="F2108" s="42" t="s">
        <v>1383</v>
      </c>
      <c r="G2108" s="43"/>
      <c r="H2108" s="43"/>
      <c r="I2108" s="42" t="s">
        <v>18284</v>
      </c>
      <c r="J2108" s="42" t="s">
        <v>12746</v>
      </c>
      <c r="K2108" s="43"/>
      <c r="L2108" s="42" t="s">
        <v>18285</v>
      </c>
      <c r="M2108" s="42" t="s">
        <v>9351</v>
      </c>
      <c r="N2108" s="42" t="s">
        <v>13640</v>
      </c>
      <c r="O2108" s="43">
        <v>4914</v>
      </c>
    </row>
    <row r="2109" spans="1:15">
      <c r="A2109" s="44" t="s">
        <v>5110</v>
      </c>
      <c r="B2109" s="44" t="s">
        <v>5112</v>
      </c>
      <c r="C2109" s="44" t="s">
        <v>3345</v>
      </c>
      <c r="D2109" s="44" t="s">
        <v>9384</v>
      </c>
      <c r="E2109" s="45"/>
      <c r="F2109" s="44" t="s">
        <v>1383</v>
      </c>
      <c r="G2109" s="45"/>
      <c r="H2109" s="45"/>
      <c r="I2109" s="44" t="s">
        <v>18300</v>
      </c>
      <c r="J2109" s="44" t="s">
        <v>12746</v>
      </c>
      <c r="K2109" s="45"/>
      <c r="L2109" s="44" t="s">
        <v>18301</v>
      </c>
      <c r="M2109" s="44" t="s">
        <v>9351</v>
      </c>
      <c r="N2109" s="44" t="s">
        <v>13640</v>
      </c>
      <c r="O2109" s="45">
        <v>4915</v>
      </c>
    </row>
    <row r="2110" spans="1:15">
      <c r="A2110" s="42" t="s">
        <v>5110</v>
      </c>
      <c r="B2110" s="42" t="s">
        <v>5112</v>
      </c>
      <c r="C2110" s="42" t="s">
        <v>3345</v>
      </c>
      <c r="D2110" s="42" t="s">
        <v>9384</v>
      </c>
      <c r="E2110" s="43"/>
      <c r="F2110" s="42" t="s">
        <v>1383</v>
      </c>
      <c r="G2110" s="43"/>
      <c r="H2110" s="43"/>
      <c r="I2110" s="42" t="s">
        <v>18302</v>
      </c>
      <c r="J2110" s="42" t="s">
        <v>10784</v>
      </c>
      <c r="K2110" s="43"/>
      <c r="L2110" s="42" t="s">
        <v>18303</v>
      </c>
      <c r="M2110" s="42" t="s">
        <v>9351</v>
      </c>
      <c r="N2110" s="42" t="s">
        <v>13640</v>
      </c>
      <c r="O2110" s="43">
        <v>4916</v>
      </c>
    </row>
    <row r="2111" spans="1:15">
      <c r="A2111" s="44" t="s">
        <v>5110</v>
      </c>
      <c r="B2111" s="44" t="s">
        <v>5112</v>
      </c>
      <c r="C2111" s="44" t="s">
        <v>3345</v>
      </c>
      <c r="D2111" s="44" t="s">
        <v>9384</v>
      </c>
      <c r="E2111" s="45"/>
      <c r="F2111" s="44" t="s">
        <v>1383</v>
      </c>
      <c r="G2111" s="45"/>
      <c r="H2111" s="45"/>
      <c r="I2111" s="44" t="s">
        <v>18304</v>
      </c>
      <c r="J2111" s="44" t="s">
        <v>12746</v>
      </c>
      <c r="K2111" s="45"/>
      <c r="L2111" s="44" t="s">
        <v>18305</v>
      </c>
      <c r="M2111" s="44" t="s">
        <v>9351</v>
      </c>
      <c r="N2111" s="44" t="s">
        <v>13640</v>
      </c>
      <c r="O2111" s="45">
        <v>4917</v>
      </c>
    </row>
    <row r="2112" spans="1:15">
      <c r="A2112" s="42" t="s">
        <v>5110</v>
      </c>
      <c r="B2112" s="42" t="s">
        <v>5112</v>
      </c>
      <c r="C2112" s="42" t="s">
        <v>3345</v>
      </c>
      <c r="D2112" s="42" t="s">
        <v>9384</v>
      </c>
      <c r="E2112" s="43"/>
      <c r="F2112" s="42" t="s">
        <v>1383</v>
      </c>
      <c r="G2112" s="43"/>
      <c r="H2112" s="43"/>
      <c r="I2112" s="42" t="s">
        <v>17980</v>
      </c>
      <c r="J2112" s="42" t="s">
        <v>12746</v>
      </c>
      <c r="K2112" s="43"/>
      <c r="L2112" s="42" t="s">
        <v>18312</v>
      </c>
      <c r="M2112" s="42" t="s">
        <v>9351</v>
      </c>
      <c r="N2112" s="42" t="s">
        <v>13640</v>
      </c>
      <c r="O2112" s="43">
        <v>4918</v>
      </c>
    </row>
    <row r="2113" spans="1:15">
      <c r="A2113" s="44" t="s">
        <v>5110</v>
      </c>
      <c r="B2113" s="44" t="s">
        <v>5112</v>
      </c>
      <c r="C2113" s="44" t="s">
        <v>3345</v>
      </c>
      <c r="D2113" s="44" t="s">
        <v>9384</v>
      </c>
      <c r="E2113" s="45"/>
      <c r="F2113" s="44" t="s">
        <v>1383</v>
      </c>
      <c r="G2113" s="45"/>
      <c r="H2113" s="45"/>
      <c r="I2113" s="44" t="s">
        <v>18313</v>
      </c>
      <c r="J2113" s="44" t="s">
        <v>12746</v>
      </c>
      <c r="K2113" s="45"/>
      <c r="L2113" s="44" t="s">
        <v>18314</v>
      </c>
      <c r="M2113" s="44" t="s">
        <v>9351</v>
      </c>
      <c r="N2113" s="44" t="s">
        <v>13640</v>
      </c>
      <c r="O2113" s="45">
        <v>4919</v>
      </c>
    </row>
    <row r="2114" spans="1:15">
      <c r="A2114" s="42" t="s">
        <v>5110</v>
      </c>
      <c r="B2114" s="42" t="s">
        <v>5112</v>
      </c>
      <c r="C2114" s="42" t="s">
        <v>3345</v>
      </c>
      <c r="D2114" s="42" t="s">
        <v>9384</v>
      </c>
      <c r="E2114" s="43"/>
      <c r="F2114" s="42" t="s">
        <v>1383</v>
      </c>
      <c r="G2114" s="43"/>
      <c r="H2114" s="43"/>
      <c r="I2114" s="42" t="s">
        <v>17982</v>
      </c>
      <c r="J2114" s="42" t="s">
        <v>10784</v>
      </c>
      <c r="K2114" s="43"/>
      <c r="L2114" s="42" t="s">
        <v>17983</v>
      </c>
      <c r="M2114" s="42" t="s">
        <v>9351</v>
      </c>
      <c r="N2114" s="42" t="s">
        <v>13640</v>
      </c>
      <c r="O2114" s="43">
        <v>4920</v>
      </c>
    </row>
    <row r="2115" spans="1:15">
      <c r="A2115" s="44" t="s">
        <v>5110</v>
      </c>
      <c r="B2115" s="44" t="s">
        <v>5112</v>
      </c>
      <c r="C2115" s="44" t="s">
        <v>3345</v>
      </c>
      <c r="D2115" s="44" t="s">
        <v>9384</v>
      </c>
      <c r="E2115" s="45"/>
      <c r="F2115" s="44" t="s">
        <v>1383</v>
      </c>
      <c r="G2115" s="45"/>
      <c r="H2115" s="45"/>
      <c r="I2115" s="44" t="s">
        <v>18315</v>
      </c>
      <c r="J2115" s="44" t="s">
        <v>12746</v>
      </c>
      <c r="K2115" s="45"/>
      <c r="L2115" s="44" t="s">
        <v>18316</v>
      </c>
      <c r="M2115" s="44" t="s">
        <v>9351</v>
      </c>
      <c r="N2115" s="44" t="s">
        <v>13640</v>
      </c>
      <c r="O2115" s="45">
        <v>4921</v>
      </c>
    </row>
    <row r="2116" spans="1:15">
      <c r="A2116" s="42" t="s">
        <v>5110</v>
      </c>
      <c r="B2116" s="42" t="s">
        <v>5112</v>
      </c>
      <c r="C2116" s="42" t="s">
        <v>3345</v>
      </c>
      <c r="D2116" s="42" t="s">
        <v>9384</v>
      </c>
      <c r="E2116" s="43"/>
      <c r="F2116" s="42" t="s">
        <v>1383</v>
      </c>
      <c r="G2116" s="43"/>
      <c r="H2116" s="43"/>
      <c r="I2116" s="42" t="s">
        <v>17984</v>
      </c>
      <c r="J2116" s="42" t="s">
        <v>12746</v>
      </c>
      <c r="K2116" s="43"/>
      <c r="L2116" s="42" t="s">
        <v>17985</v>
      </c>
      <c r="M2116" s="42" t="s">
        <v>9351</v>
      </c>
      <c r="N2116" s="42" t="s">
        <v>13640</v>
      </c>
      <c r="O2116" s="43">
        <v>4922</v>
      </c>
    </row>
    <row r="2117" spans="1:15">
      <c r="A2117" s="44" t="s">
        <v>5110</v>
      </c>
      <c r="B2117" s="44" t="s">
        <v>5112</v>
      </c>
      <c r="C2117" s="44" t="s">
        <v>3345</v>
      </c>
      <c r="D2117" s="44" t="s">
        <v>9384</v>
      </c>
      <c r="E2117" s="45"/>
      <c r="F2117" s="44" t="s">
        <v>1383</v>
      </c>
      <c r="G2117" s="45"/>
      <c r="H2117" s="45"/>
      <c r="I2117" s="44" t="s">
        <v>17986</v>
      </c>
      <c r="J2117" s="44" t="s">
        <v>12746</v>
      </c>
      <c r="K2117" s="45"/>
      <c r="L2117" s="44" t="s">
        <v>17987</v>
      </c>
      <c r="M2117" s="44" t="s">
        <v>9351</v>
      </c>
      <c r="N2117" s="44" t="s">
        <v>13640</v>
      </c>
      <c r="O2117" s="45">
        <v>4923</v>
      </c>
    </row>
    <row r="2118" spans="1:15">
      <c r="A2118" s="42" t="s">
        <v>5110</v>
      </c>
      <c r="B2118" s="42" t="s">
        <v>5112</v>
      </c>
      <c r="C2118" s="42" t="s">
        <v>3345</v>
      </c>
      <c r="D2118" s="42" t="s">
        <v>9384</v>
      </c>
      <c r="E2118" s="43"/>
      <c r="F2118" s="42" t="s">
        <v>1383</v>
      </c>
      <c r="G2118" s="43"/>
      <c r="H2118" s="43"/>
      <c r="I2118" s="42" t="s">
        <v>17988</v>
      </c>
      <c r="J2118" s="42" t="s">
        <v>12746</v>
      </c>
      <c r="K2118" s="43"/>
      <c r="L2118" s="42" t="s">
        <v>17989</v>
      </c>
      <c r="M2118" s="42" t="s">
        <v>9351</v>
      </c>
      <c r="N2118" s="42" t="s">
        <v>13640</v>
      </c>
      <c r="O2118" s="43">
        <v>4924</v>
      </c>
    </row>
    <row r="2119" spans="1:15">
      <c r="A2119" s="44" t="s">
        <v>5110</v>
      </c>
      <c r="B2119" s="44" t="s">
        <v>5112</v>
      </c>
      <c r="C2119" s="44" t="s">
        <v>3345</v>
      </c>
      <c r="D2119" s="44" t="s">
        <v>9384</v>
      </c>
      <c r="E2119" s="45"/>
      <c r="F2119" s="44" t="s">
        <v>1383</v>
      </c>
      <c r="G2119" s="45"/>
      <c r="H2119" s="45"/>
      <c r="I2119" s="44" t="s">
        <v>17978</v>
      </c>
      <c r="J2119" s="44" t="s">
        <v>8776</v>
      </c>
      <c r="K2119" s="45"/>
      <c r="L2119" s="44" t="s">
        <v>17979</v>
      </c>
      <c r="M2119" s="44" t="s">
        <v>9351</v>
      </c>
      <c r="N2119" s="44" t="s">
        <v>13640</v>
      </c>
      <c r="O2119" s="45">
        <v>4925</v>
      </c>
    </row>
    <row r="2120" spans="1:15">
      <c r="A2120" s="42" t="s">
        <v>5110</v>
      </c>
      <c r="B2120" s="42" t="s">
        <v>5112</v>
      </c>
      <c r="C2120" s="42" t="s">
        <v>3345</v>
      </c>
      <c r="D2120" s="42" t="s">
        <v>9384</v>
      </c>
      <c r="E2120" s="43"/>
      <c r="F2120" s="42" t="s">
        <v>1383</v>
      </c>
      <c r="G2120" s="43"/>
      <c r="H2120" s="43"/>
      <c r="I2120" s="42" t="s">
        <v>17990</v>
      </c>
      <c r="J2120" s="42" t="s">
        <v>12746</v>
      </c>
      <c r="K2120" s="43"/>
      <c r="L2120" s="42" t="s">
        <v>17991</v>
      </c>
      <c r="M2120" s="42" t="s">
        <v>9351</v>
      </c>
      <c r="N2120" s="42" t="s">
        <v>13640</v>
      </c>
      <c r="O2120" s="43">
        <v>4926</v>
      </c>
    </row>
    <row r="2121" spans="1:15">
      <c r="A2121" s="44" t="s">
        <v>5110</v>
      </c>
      <c r="B2121" s="44" t="s">
        <v>5112</v>
      </c>
      <c r="C2121" s="44" t="s">
        <v>3345</v>
      </c>
      <c r="D2121" s="44" t="s">
        <v>9384</v>
      </c>
      <c r="E2121" s="45"/>
      <c r="F2121" s="44" t="s">
        <v>1383</v>
      </c>
      <c r="G2121" s="45"/>
      <c r="H2121" s="45"/>
      <c r="I2121" s="44" t="s">
        <v>18317</v>
      </c>
      <c r="J2121" s="44" t="s">
        <v>12746</v>
      </c>
      <c r="K2121" s="45"/>
      <c r="L2121" s="44" t="s">
        <v>18318</v>
      </c>
      <c r="M2121" s="44" t="s">
        <v>9351</v>
      </c>
      <c r="N2121" s="44" t="s">
        <v>13640</v>
      </c>
      <c r="O2121" s="45">
        <v>4927</v>
      </c>
    </row>
    <row r="2122" spans="1:15">
      <c r="A2122" s="42" t="s">
        <v>5110</v>
      </c>
      <c r="B2122" s="42" t="s">
        <v>5112</v>
      </c>
      <c r="C2122" s="42" t="s">
        <v>3345</v>
      </c>
      <c r="D2122" s="42" t="s">
        <v>9384</v>
      </c>
      <c r="E2122" s="43"/>
      <c r="F2122" s="42" t="s">
        <v>1383</v>
      </c>
      <c r="G2122" s="43"/>
      <c r="H2122" s="43"/>
      <c r="I2122" s="42" t="s">
        <v>17992</v>
      </c>
      <c r="J2122" s="42" t="s">
        <v>12746</v>
      </c>
      <c r="K2122" s="43"/>
      <c r="L2122" s="42" t="s">
        <v>17993</v>
      </c>
      <c r="M2122" s="42" t="s">
        <v>9351</v>
      </c>
      <c r="N2122" s="42" t="s">
        <v>13640</v>
      </c>
      <c r="O2122" s="43">
        <v>4928</v>
      </c>
    </row>
    <row r="2123" spans="1:15">
      <c r="A2123" s="44" t="s">
        <v>5110</v>
      </c>
      <c r="B2123" s="44" t="s">
        <v>5112</v>
      </c>
      <c r="C2123" s="44" t="s">
        <v>3345</v>
      </c>
      <c r="D2123" s="44" t="s">
        <v>9384</v>
      </c>
      <c r="E2123" s="45"/>
      <c r="F2123" s="44" t="s">
        <v>1383</v>
      </c>
      <c r="G2123" s="45"/>
      <c r="H2123" s="45"/>
      <c r="I2123" s="44" t="s">
        <v>18319</v>
      </c>
      <c r="J2123" s="44" t="s">
        <v>12746</v>
      </c>
      <c r="K2123" s="45"/>
      <c r="L2123" s="44" t="s">
        <v>18320</v>
      </c>
      <c r="M2123" s="44" t="s">
        <v>9351</v>
      </c>
      <c r="N2123" s="44" t="s">
        <v>13640</v>
      </c>
      <c r="O2123" s="45">
        <v>4929</v>
      </c>
    </row>
    <row r="2124" spans="1:15">
      <c r="A2124" s="42" t="s">
        <v>5110</v>
      </c>
      <c r="B2124" s="42" t="s">
        <v>5112</v>
      </c>
      <c r="C2124" s="42" t="s">
        <v>3345</v>
      </c>
      <c r="D2124" s="42" t="s">
        <v>9384</v>
      </c>
      <c r="E2124" s="43"/>
      <c r="F2124" s="42" t="s">
        <v>1383</v>
      </c>
      <c r="G2124" s="43"/>
      <c r="H2124" s="43"/>
      <c r="I2124" s="42" t="s">
        <v>17994</v>
      </c>
      <c r="J2124" s="42" t="s">
        <v>12746</v>
      </c>
      <c r="K2124" s="43"/>
      <c r="L2124" s="42" t="s">
        <v>17995</v>
      </c>
      <c r="M2124" s="42" t="s">
        <v>9351</v>
      </c>
      <c r="N2124" s="42" t="s">
        <v>13640</v>
      </c>
      <c r="O2124" s="43">
        <v>4930</v>
      </c>
    </row>
    <row r="2125" spans="1:15">
      <c r="A2125" s="44" t="s">
        <v>5110</v>
      </c>
      <c r="B2125" s="44" t="s">
        <v>5112</v>
      </c>
      <c r="C2125" s="44" t="s">
        <v>3345</v>
      </c>
      <c r="D2125" s="44" t="s">
        <v>9384</v>
      </c>
      <c r="E2125" s="45"/>
      <c r="F2125" s="44" t="s">
        <v>1383</v>
      </c>
      <c r="G2125" s="45"/>
      <c r="H2125" s="45"/>
      <c r="I2125" s="44" t="s">
        <v>17996</v>
      </c>
      <c r="J2125" s="44" t="s">
        <v>12746</v>
      </c>
      <c r="K2125" s="45"/>
      <c r="L2125" s="44" t="s">
        <v>17997</v>
      </c>
      <c r="M2125" s="44" t="s">
        <v>9351</v>
      </c>
      <c r="N2125" s="44" t="s">
        <v>13640</v>
      </c>
      <c r="O2125" s="45">
        <v>4931</v>
      </c>
    </row>
    <row r="2126" spans="1:15">
      <c r="A2126" s="42" t="s">
        <v>5110</v>
      </c>
      <c r="B2126" s="42" t="s">
        <v>5112</v>
      </c>
      <c r="C2126" s="42" t="s">
        <v>3345</v>
      </c>
      <c r="D2126" s="42" t="s">
        <v>9384</v>
      </c>
      <c r="E2126" s="43"/>
      <c r="F2126" s="42" t="s">
        <v>1383</v>
      </c>
      <c r="G2126" s="43"/>
      <c r="H2126" s="43"/>
      <c r="I2126" s="42" t="s">
        <v>18000</v>
      </c>
      <c r="J2126" s="42" t="s">
        <v>12746</v>
      </c>
      <c r="K2126" s="43"/>
      <c r="L2126" s="42" t="s">
        <v>18001</v>
      </c>
      <c r="M2126" s="42" t="s">
        <v>9351</v>
      </c>
      <c r="N2126" s="42" t="s">
        <v>13640</v>
      </c>
      <c r="O2126" s="43">
        <v>4932</v>
      </c>
    </row>
    <row r="2127" spans="1:15">
      <c r="A2127" s="44" t="s">
        <v>5110</v>
      </c>
      <c r="B2127" s="44" t="s">
        <v>5112</v>
      </c>
      <c r="C2127" s="44" t="s">
        <v>3345</v>
      </c>
      <c r="D2127" s="44" t="s">
        <v>9384</v>
      </c>
      <c r="E2127" s="45"/>
      <c r="F2127" s="44" t="s">
        <v>1383</v>
      </c>
      <c r="G2127" s="45"/>
      <c r="H2127" s="45"/>
      <c r="I2127" s="44" t="s">
        <v>18002</v>
      </c>
      <c r="J2127" s="44" t="s">
        <v>12746</v>
      </c>
      <c r="K2127" s="45"/>
      <c r="L2127" s="44" t="s">
        <v>18003</v>
      </c>
      <c r="M2127" s="44" t="s">
        <v>9351</v>
      </c>
      <c r="N2127" s="44" t="s">
        <v>13640</v>
      </c>
      <c r="O2127" s="45">
        <v>4933</v>
      </c>
    </row>
    <row r="2128" spans="1:15">
      <c r="A2128" s="42" t="s">
        <v>5110</v>
      </c>
      <c r="B2128" s="42" t="s">
        <v>5112</v>
      </c>
      <c r="C2128" s="42" t="s">
        <v>3345</v>
      </c>
      <c r="D2128" s="42" t="s">
        <v>9384</v>
      </c>
      <c r="E2128" s="43"/>
      <c r="F2128" s="42" t="s">
        <v>1383</v>
      </c>
      <c r="G2128" s="43"/>
      <c r="H2128" s="43"/>
      <c r="I2128" s="42" t="s">
        <v>18004</v>
      </c>
      <c r="J2128" s="42" t="s">
        <v>12746</v>
      </c>
      <c r="K2128" s="43"/>
      <c r="L2128" s="42" t="s">
        <v>18005</v>
      </c>
      <c r="M2128" s="42" t="s">
        <v>9351</v>
      </c>
      <c r="N2128" s="42" t="s">
        <v>13640</v>
      </c>
      <c r="O2128" s="43">
        <v>4934</v>
      </c>
    </row>
    <row r="2129" spans="1:15">
      <c r="A2129" s="44" t="s">
        <v>5110</v>
      </c>
      <c r="B2129" s="44" t="s">
        <v>5112</v>
      </c>
      <c r="C2129" s="44" t="s">
        <v>3345</v>
      </c>
      <c r="D2129" s="44" t="s">
        <v>9384</v>
      </c>
      <c r="E2129" s="45"/>
      <c r="F2129" s="44" t="s">
        <v>1383</v>
      </c>
      <c r="G2129" s="45"/>
      <c r="H2129" s="45"/>
      <c r="I2129" s="44" t="s">
        <v>18006</v>
      </c>
      <c r="J2129" s="44" t="s">
        <v>10789</v>
      </c>
      <c r="K2129" s="45"/>
      <c r="L2129" s="44" t="s">
        <v>18321</v>
      </c>
      <c r="M2129" s="44" t="s">
        <v>9351</v>
      </c>
      <c r="N2129" s="44" t="s">
        <v>13640</v>
      </c>
      <c r="O2129" s="45">
        <v>4935</v>
      </c>
    </row>
    <row r="2130" spans="1:15">
      <c r="A2130" s="42" t="s">
        <v>5110</v>
      </c>
      <c r="B2130" s="42" t="s">
        <v>5112</v>
      </c>
      <c r="C2130" s="42" t="s">
        <v>3345</v>
      </c>
      <c r="D2130" s="42" t="s">
        <v>9384</v>
      </c>
      <c r="E2130" s="43"/>
      <c r="F2130" s="42" t="s">
        <v>1383</v>
      </c>
      <c r="G2130" s="43"/>
      <c r="H2130" s="43"/>
      <c r="I2130" s="42" t="s">
        <v>17998</v>
      </c>
      <c r="J2130" s="42" t="s">
        <v>10787</v>
      </c>
      <c r="K2130" s="43"/>
      <c r="L2130" s="42" t="s">
        <v>17999</v>
      </c>
      <c r="M2130" s="42" t="s">
        <v>9351</v>
      </c>
      <c r="N2130" s="42" t="s">
        <v>13640</v>
      </c>
      <c r="O2130" s="43">
        <v>4936</v>
      </c>
    </row>
    <row r="2131" spans="1:15">
      <c r="A2131" s="44" t="s">
        <v>5110</v>
      </c>
      <c r="B2131" s="44" t="s">
        <v>5112</v>
      </c>
      <c r="C2131" s="44" t="s">
        <v>3345</v>
      </c>
      <c r="D2131" s="44" t="s">
        <v>9384</v>
      </c>
      <c r="E2131" s="45"/>
      <c r="F2131" s="44" t="s">
        <v>1383</v>
      </c>
      <c r="G2131" s="45"/>
      <c r="H2131" s="45"/>
      <c r="I2131" s="44" t="s">
        <v>18008</v>
      </c>
      <c r="J2131" s="44" t="s">
        <v>12746</v>
      </c>
      <c r="K2131" s="45"/>
      <c r="L2131" s="44" t="s">
        <v>18009</v>
      </c>
      <c r="M2131" s="44" t="s">
        <v>9351</v>
      </c>
      <c r="N2131" s="44" t="s">
        <v>13640</v>
      </c>
      <c r="O2131" s="45">
        <v>4937</v>
      </c>
    </row>
    <row r="2132" spans="1:15">
      <c r="A2132" s="42" t="s">
        <v>5110</v>
      </c>
      <c r="B2132" s="42" t="s">
        <v>5112</v>
      </c>
      <c r="C2132" s="42" t="s">
        <v>3345</v>
      </c>
      <c r="D2132" s="42" t="s">
        <v>9384</v>
      </c>
      <c r="E2132" s="43"/>
      <c r="F2132" s="42" t="s">
        <v>1383</v>
      </c>
      <c r="G2132" s="43"/>
      <c r="H2132" s="43"/>
      <c r="I2132" s="42" t="s">
        <v>18010</v>
      </c>
      <c r="J2132" s="42" t="s">
        <v>10784</v>
      </c>
      <c r="K2132" s="43"/>
      <c r="L2132" s="42" t="s">
        <v>18011</v>
      </c>
      <c r="M2132" s="42" t="s">
        <v>9351</v>
      </c>
      <c r="N2132" s="42" t="s">
        <v>13640</v>
      </c>
      <c r="O2132" s="43">
        <v>4938</v>
      </c>
    </row>
    <row r="2133" spans="1:15">
      <c r="A2133" s="44" t="s">
        <v>5110</v>
      </c>
      <c r="B2133" s="44" t="s">
        <v>5112</v>
      </c>
      <c r="C2133" s="44" t="s">
        <v>3345</v>
      </c>
      <c r="D2133" s="44" t="s">
        <v>9384</v>
      </c>
      <c r="E2133" s="45"/>
      <c r="F2133" s="44" t="s">
        <v>1383</v>
      </c>
      <c r="G2133" s="45"/>
      <c r="H2133" s="45"/>
      <c r="I2133" s="44" t="s">
        <v>18012</v>
      </c>
      <c r="J2133" s="44" t="s">
        <v>10892</v>
      </c>
      <c r="K2133" s="45"/>
      <c r="L2133" s="44" t="s">
        <v>18322</v>
      </c>
      <c r="M2133" s="44" t="s">
        <v>9351</v>
      </c>
      <c r="N2133" s="44" t="s">
        <v>13640</v>
      </c>
      <c r="O2133" s="45">
        <v>4939</v>
      </c>
    </row>
    <row r="2134" spans="1:15">
      <c r="A2134" s="42" t="s">
        <v>5110</v>
      </c>
      <c r="B2134" s="42" t="s">
        <v>5112</v>
      </c>
      <c r="C2134" s="42" t="s">
        <v>3345</v>
      </c>
      <c r="D2134" s="42" t="s">
        <v>9384</v>
      </c>
      <c r="E2134" s="43"/>
      <c r="F2134" s="42" t="s">
        <v>1383</v>
      </c>
      <c r="G2134" s="43"/>
      <c r="H2134" s="43"/>
      <c r="I2134" s="42" t="s">
        <v>18014</v>
      </c>
      <c r="J2134" s="42" t="s">
        <v>10784</v>
      </c>
      <c r="K2134" s="43"/>
      <c r="L2134" s="42" t="s">
        <v>18015</v>
      </c>
      <c r="M2134" s="42" t="s">
        <v>9351</v>
      </c>
      <c r="N2134" s="42" t="s">
        <v>13640</v>
      </c>
      <c r="O2134" s="43">
        <v>4940</v>
      </c>
    </row>
    <row r="2135" spans="1:15">
      <c r="A2135" s="44" t="s">
        <v>5110</v>
      </c>
      <c r="B2135" s="44" t="s">
        <v>5112</v>
      </c>
      <c r="C2135" s="44" t="s">
        <v>3345</v>
      </c>
      <c r="D2135" s="44" t="s">
        <v>9384</v>
      </c>
      <c r="E2135" s="45"/>
      <c r="F2135" s="44" t="s">
        <v>1383</v>
      </c>
      <c r="G2135" s="45"/>
      <c r="H2135" s="45"/>
      <c r="I2135" s="44" t="s">
        <v>18018</v>
      </c>
      <c r="J2135" s="44" t="s">
        <v>12746</v>
      </c>
      <c r="K2135" s="45"/>
      <c r="L2135" s="44" t="s">
        <v>18019</v>
      </c>
      <c r="M2135" s="44" t="s">
        <v>9351</v>
      </c>
      <c r="N2135" s="44" t="s">
        <v>13640</v>
      </c>
      <c r="O2135" s="45">
        <v>4941</v>
      </c>
    </row>
    <row r="2136" spans="1:15">
      <c r="A2136" s="42" t="s">
        <v>5110</v>
      </c>
      <c r="B2136" s="42" t="s">
        <v>5112</v>
      </c>
      <c r="C2136" s="42" t="s">
        <v>3345</v>
      </c>
      <c r="D2136" s="42" t="s">
        <v>9384</v>
      </c>
      <c r="E2136" s="43"/>
      <c r="F2136" s="42" t="s">
        <v>1383</v>
      </c>
      <c r="G2136" s="43"/>
      <c r="H2136" s="43"/>
      <c r="I2136" s="42" t="s">
        <v>18323</v>
      </c>
      <c r="J2136" s="42" t="s">
        <v>12746</v>
      </c>
      <c r="K2136" s="43"/>
      <c r="L2136" s="42" t="s">
        <v>18324</v>
      </c>
      <c r="M2136" s="42" t="s">
        <v>9351</v>
      </c>
      <c r="N2136" s="42" t="s">
        <v>13640</v>
      </c>
      <c r="O2136" s="43">
        <v>4942</v>
      </c>
    </row>
    <row r="2137" spans="1:15">
      <c r="A2137" s="44" t="s">
        <v>5110</v>
      </c>
      <c r="B2137" s="44" t="s">
        <v>5112</v>
      </c>
      <c r="C2137" s="44" t="s">
        <v>3345</v>
      </c>
      <c r="D2137" s="44" t="s">
        <v>9384</v>
      </c>
      <c r="E2137" s="45"/>
      <c r="F2137" s="44" t="s">
        <v>1383</v>
      </c>
      <c r="G2137" s="45"/>
      <c r="H2137" s="45"/>
      <c r="I2137" s="44" t="s">
        <v>18022</v>
      </c>
      <c r="J2137" s="44" t="s">
        <v>12746</v>
      </c>
      <c r="K2137" s="45"/>
      <c r="L2137" s="44" t="s">
        <v>18023</v>
      </c>
      <c r="M2137" s="44" t="s">
        <v>9351</v>
      </c>
      <c r="N2137" s="44" t="s">
        <v>13640</v>
      </c>
      <c r="O2137" s="45">
        <v>4943</v>
      </c>
    </row>
    <row r="2138" spans="1:15">
      <c r="A2138" s="42" t="s">
        <v>5110</v>
      </c>
      <c r="B2138" s="42" t="s">
        <v>5112</v>
      </c>
      <c r="C2138" s="42" t="s">
        <v>3345</v>
      </c>
      <c r="D2138" s="42" t="s">
        <v>9384</v>
      </c>
      <c r="E2138" s="43"/>
      <c r="F2138" s="42" t="s">
        <v>1383</v>
      </c>
      <c r="G2138" s="43"/>
      <c r="H2138" s="43"/>
      <c r="I2138" s="42" t="s">
        <v>18024</v>
      </c>
      <c r="J2138" s="42" t="s">
        <v>12746</v>
      </c>
      <c r="K2138" s="43"/>
      <c r="L2138" s="42" t="s">
        <v>18025</v>
      </c>
      <c r="M2138" s="42" t="s">
        <v>9351</v>
      </c>
      <c r="N2138" s="42" t="s">
        <v>13640</v>
      </c>
      <c r="O2138" s="43">
        <v>4944</v>
      </c>
    </row>
    <row r="2139" spans="1:15">
      <c r="A2139" s="44" t="s">
        <v>5110</v>
      </c>
      <c r="B2139" s="44" t="s">
        <v>5112</v>
      </c>
      <c r="C2139" s="44" t="s">
        <v>3345</v>
      </c>
      <c r="D2139" s="44" t="s">
        <v>9384</v>
      </c>
      <c r="E2139" s="45"/>
      <c r="F2139" s="44" t="s">
        <v>1383</v>
      </c>
      <c r="G2139" s="45"/>
      <c r="H2139" s="45"/>
      <c r="I2139" s="44" t="s">
        <v>18026</v>
      </c>
      <c r="J2139" s="44" t="s">
        <v>12746</v>
      </c>
      <c r="K2139" s="45"/>
      <c r="L2139" s="44" t="s">
        <v>18027</v>
      </c>
      <c r="M2139" s="44" t="s">
        <v>9351</v>
      </c>
      <c r="N2139" s="44" t="s">
        <v>13640</v>
      </c>
      <c r="O2139" s="45">
        <v>4945</v>
      </c>
    </row>
    <row r="2140" spans="1:15">
      <c r="A2140" s="42" t="s">
        <v>5110</v>
      </c>
      <c r="B2140" s="42" t="s">
        <v>5112</v>
      </c>
      <c r="C2140" s="42" t="s">
        <v>3345</v>
      </c>
      <c r="D2140" s="42" t="s">
        <v>9384</v>
      </c>
      <c r="E2140" s="43"/>
      <c r="F2140" s="42" t="s">
        <v>1383</v>
      </c>
      <c r="G2140" s="43"/>
      <c r="H2140" s="43"/>
      <c r="I2140" s="42" t="s">
        <v>18028</v>
      </c>
      <c r="J2140" s="42" t="s">
        <v>12746</v>
      </c>
      <c r="K2140" s="43"/>
      <c r="L2140" s="42" t="s">
        <v>18029</v>
      </c>
      <c r="M2140" s="42" t="s">
        <v>9351</v>
      </c>
      <c r="N2140" s="42" t="s">
        <v>13640</v>
      </c>
      <c r="O2140" s="43">
        <v>4946</v>
      </c>
    </row>
    <row r="2141" spans="1:15">
      <c r="A2141" s="44" t="s">
        <v>5110</v>
      </c>
      <c r="B2141" s="44" t="s">
        <v>5112</v>
      </c>
      <c r="C2141" s="44" t="s">
        <v>3345</v>
      </c>
      <c r="D2141" s="44" t="s">
        <v>9384</v>
      </c>
      <c r="E2141" s="45"/>
      <c r="F2141" s="44" t="s">
        <v>1383</v>
      </c>
      <c r="G2141" s="45"/>
      <c r="H2141" s="45"/>
      <c r="I2141" s="44" t="s">
        <v>18020</v>
      </c>
      <c r="J2141" s="44" t="s">
        <v>8776</v>
      </c>
      <c r="K2141" s="45"/>
      <c r="L2141" s="44" t="s">
        <v>18021</v>
      </c>
      <c r="M2141" s="44" t="s">
        <v>9351</v>
      </c>
      <c r="N2141" s="44" t="s">
        <v>13640</v>
      </c>
      <c r="O2141" s="45">
        <v>4947</v>
      </c>
    </row>
    <row r="2142" spans="1:15">
      <c r="A2142" s="42" t="s">
        <v>5110</v>
      </c>
      <c r="B2142" s="42" t="s">
        <v>5112</v>
      </c>
      <c r="C2142" s="42" t="s">
        <v>3345</v>
      </c>
      <c r="D2142" s="42" t="s">
        <v>9384</v>
      </c>
      <c r="E2142" s="43"/>
      <c r="F2142" s="42" t="s">
        <v>1383</v>
      </c>
      <c r="G2142" s="43"/>
      <c r="H2142" s="43"/>
      <c r="I2142" s="42" t="s">
        <v>18325</v>
      </c>
      <c r="J2142" s="42" t="s">
        <v>12746</v>
      </c>
      <c r="K2142" s="43"/>
      <c r="L2142" s="42" t="s">
        <v>18326</v>
      </c>
      <c r="M2142" s="42" t="s">
        <v>9351</v>
      </c>
      <c r="N2142" s="42" t="s">
        <v>13640</v>
      </c>
      <c r="O2142" s="43">
        <v>4948</v>
      </c>
    </row>
    <row r="2143" spans="1:15">
      <c r="A2143" s="44" t="s">
        <v>5110</v>
      </c>
      <c r="B2143" s="44" t="s">
        <v>5112</v>
      </c>
      <c r="C2143" s="44" t="s">
        <v>3345</v>
      </c>
      <c r="D2143" s="44" t="s">
        <v>9384</v>
      </c>
      <c r="E2143" s="45"/>
      <c r="F2143" s="44" t="s">
        <v>1383</v>
      </c>
      <c r="G2143" s="45"/>
      <c r="H2143" s="45"/>
      <c r="I2143" s="44" t="s">
        <v>18327</v>
      </c>
      <c r="J2143" s="44" t="s">
        <v>10784</v>
      </c>
      <c r="K2143" s="45"/>
      <c r="L2143" s="44" t="s">
        <v>18328</v>
      </c>
      <c r="M2143" s="44" t="s">
        <v>9351</v>
      </c>
      <c r="N2143" s="44" t="s">
        <v>13640</v>
      </c>
      <c r="O2143" s="45">
        <v>4949</v>
      </c>
    </row>
    <row r="2144" spans="1:15">
      <c r="A2144" s="42" t="s">
        <v>5110</v>
      </c>
      <c r="B2144" s="42" t="s">
        <v>5112</v>
      </c>
      <c r="C2144" s="42" t="s">
        <v>3345</v>
      </c>
      <c r="D2144" s="42" t="s">
        <v>9384</v>
      </c>
      <c r="E2144" s="43"/>
      <c r="F2144" s="42" t="s">
        <v>1383</v>
      </c>
      <c r="G2144" s="43"/>
      <c r="H2144" s="43"/>
      <c r="I2144" s="42" t="s">
        <v>18030</v>
      </c>
      <c r="J2144" s="42" t="s">
        <v>12746</v>
      </c>
      <c r="K2144" s="43"/>
      <c r="L2144" s="42" t="s">
        <v>18031</v>
      </c>
      <c r="M2144" s="42" t="s">
        <v>9351</v>
      </c>
      <c r="N2144" s="42" t="s">
        <v>13640</v>
      </c>
      <c r="O2144" s="43">
        <v>4950</v>
      </c>
    </row>
    <row r="2145" spans="1:15">
      <c r="A2145" s="44" t="s">
        <v>5110</v>
      </c>
      <c r="B2145" s="44" t="s">
        <v>5112</v>
      </c>
      <c r="C2145" s="44" t="s">
        <v>3345</v>
      </c>
      <c r="D2145" s="44" t="s">
        <v>9384</v>
      </c>
      <c r="E2145" s="45"/>
      <c r="F2145" s="44" t="s">
        <v>1383</v>
      </c>
      <c r="G2145" s="45"/>
      <c r="H2145" s="45"/>
      <c r="I2145" s="44" t="s">
        <v>18032</v>
      </c>
      <c r="J2145" s="44" t="s">
        <v>12746</v>
      </c>
      <c r="K2145" s="45"/>
      <c r="L2145" s="44" t="s">
        <v>18033</v>
      </c>
      <c r="M2145" s="44" t="s">
        <v>9351</v>
      </c>
      <c r="N2145" s="44" t="s">
        <v>13640</v>
      </c>
      <c r="O2145" s="45">
        <v>4951</v>
      </c>
    </row>
    <row r="2146" spans="1:15">
      <c r="A2146" s="42" t="s">
        <v>5110</v>
      </c>
      <c r="B2146" s="42" t="s">
        <v>5112</v>
      </c>
      <c r="C2146" s="42" t="s">
        <v>3345</v>
      </c>
      <c r="D2146" s="42" t="s">
        <v>9384</v>
      </c>
      <c r="E2146" s="43"/>
      <c r="F2146" s="42" t="s">
        <v>1383</v>
      </c>
      <c r="G2146" s="43"/>
      <c r="H2146" s="43"/>
      <c r="I2146" s="42" t="s">
        <v>18329</v>
      </c>
      <c r="J2146" s="42" t="s">
        <v>12746</v>
      </c>
      <c r="K2146" s="43"/>
      <c r="L2146" s="42" t="s">
        <v>18330</v>
      </c>
      <c r="M2146" s="42" t="s">
        <v>9351</v>
      </c>
      <c r="N2146" s="42" t="s">
        <v>13640</v>
      </c>
      <c r="O2146" s="43">
        <v>4952</v>
      </c>
    </row>
    <row r="2147" spans="1:15">
      <c r="A2147" s="44" t="s">
        <v>5110</v>
      </c>
      <c r="B2147" s="44" t="s">
        <v>5112</v>
      </c>
      <c r="C2147" s="44" t="s">
        <v>3345</v>
      </c>
      <c r="D2147" s="44" t="s">
        <v>9384</v>
      </c>
      <c r="E2147" s="45"/>
      <c r="F2147" s="44" t="s">
        <v>1383</v>
      </c>
      <c r="G2147" s="45"/>
      <c r="H2147" s="45"/>
      <c r="I2147" s="44" t="s">
        <v>18034</v>
      </c>
      <c r="J2147" s="44" t="s">
        <v>12746</v>
      </c>
      <c r="K2147" s="45"/>
      <c r="L2147" s="44" t="s">
        <v>18035</v>
      </c>
      <c r="M2147" s="44" t="s">
        <v>9351</v>
      </c>
      <c r="N2147" s="44" t="s">
        <v>13640</v>
      </c>
      <c r="O2147" s="45">
        <v>4953</v>
      </c>
    </row>
    <row r="2148" spans="1:15">
      <c r="A2148" s="42" t="s">
        <v>5110</v>
      </c>
      <c r="B2148" s="42" t="s">
        <v>5112</v>
      </c>
      <c r="C2148" s="42" t="s">
        <v>3345</v>
      </c>
      <c r="D2148" s="42" t="s">
        <v>9384</v>
      </c>
      <c r="E2148" s="43"/>
      <c r="F2148" s="42" t="s">
        <v>1383</v>
      </c>
      <c r="G2148" s="43"/>
      <c r="H2148" s="43"/>
      <c r="I2148" s="42" t="s">
        <v>18036</v>
      </c>
      <c r="J2148" s="42" t="s">
        <v>12746</v>
      </c>
      <c r="K2148" s="43"/>
      <c r="L2148" s="42" t="s">
        <v>18037</v>
      </c>
      <c r="M2148" s="42" t="s">
        <v>9351</v>
      </c>
      <c r="N2148" s="42" t="s">
        <v>13640</v>
      </c>
      <c r="O2148" s="43">
        <v>4954</v>
      </c>
    </row>
    <row r="2149" spans="1:15">
      <c r="A2149" s="44" t="s">
        <v>5110</v>
      </c>
      <c r="B2149" s="44" t="s">
        <v>5112</v>
      </c>
      <c r="C2149" s="44" t="s">
        <v>3345</v>
      </c>
      <c r="D2149" s="44" t="s">
        <v>9384</v>
      </c>
      <c r="E2149" s="45"/>
      <c r="F2149" s="44" t="s">
        <v>1383</v>
      </c>
      <c r="G2149" s="45"/>
      <c r="H2149" s="45"/>
      <c r="I2149" s="44" t="s">
        <v>18038</v>
      </c>
      <c r="J2149" s="44" t="s">
        <v>12746</v>
      </c>
      <c r="K2149" s="45"/>
      <c r="L2149" s="44" t="s">
        <v>18039</v>
      </c>
      <c r="M2149" s="44" t="s">
        <v>9351</v>
      </c>
      <c r="N2149" s="44" t="s">
        <v>13640</v>
      </c>
      <c r="O2149" s="45">
        <v>4955</v>
      </c>
    </row>
    <row r="2150" spans="1:15">
      <c r="A2150" s="42" t="s">
        <v>5110</v>
      </c>
      <c r="B2150" s="42" t="s">
        <v>5112</v>
      </c>
      <c r="C2150" s="42" t="s">
        <v>3345</v>
      </c>
      <c r="D2150" s="42" t="s">
        <v>9384</v>
      </c>
      <c r="E2150" s="43"/>
      <c r="F2150" s="42" t="s">
        <v>1383</v>
      </c>
      <c r="G2150" s="43"/>
      <c r="H2150" s="43"/>
      <c r="I2150" s="42" t="s">
        <v>18040</v>
      </c>
      <c r="J2150" s="42" t="s">
        <v>12746</v>
      </c>
      <c r="K2150" s="43"/>
      <c r="L2150" s="42" t="s">
        <v>18041</v>
      </c>
      <c r="M2150" s="42" t="s">
        <v>9351</v>
      </c>
      <c r="N2150" s="42" t="s">
        <v>13640</v>
      </c>
      <c r="O2150" s="43">
        <v>4956</v>
      </c>
    </row>
    <row r="2151" spans="1:15">
      <c r="A2151" s="44" t="s">
        <v>5110</v>
      </c>
      <c r="B2151" s="44" t="s">
        <v>5112</v>
      </c>
      <c r="C2151" s="44" t="s">
        <v>3345</v>
      </c>
      <c r="D2151" s="44" t="s">
        <v>9384</v>
      </c>
      <c r="E2151" s="45"/>
      <c r="F2151" s="44" t="s">
        <v>1383</v>
      </c>
      <c r="G2151" s="45"/>
      <c r="H2151" s="45"/>
      <c r="I2151" s="44" t="s">
        <v>18044</v>
      </c>
      <c r="J2151" s="44" t="s">
        <v>12746</v>
      </c>
      <c r="K2151" s="45"/>
      <c r="L2151" s="44" t="s">
        <v>18045</v>
      </c>
      <c r="M2151" s="44" t="s">
        <v>9351</v>
      </c>
      <c r="N2151" s="44" t="s">
        <v>13640</v>
      </c>
      <c r="O2151" s="45">
        <v>4957</v>
      </c>
    </row>
    <row r="2152" spans="1:15">
      <c r="A2152" s="42" t="s">
        <v>5110</v>
      </c>
      <c r="B2152" s="42" t="s">
        <v>5112</v>
      </c>
      <c r="C2152" s="42" t="s">
        <v>3345</v>
      </c>
      <c r="D2152" s="42" t="s">
        <v>9384</v>
      </c>
      <c r="E2152" s="43"/>
      <c r="F2152" s="42" t="s">
        <v>1383</v>
      </c>
      <c r="G2152" s="43"/>
      <c r="H2152" s="43"/>
      <c r="I2152" s="42" t="s">
        <v>18331</v>
      </c>
      <c r="J2152" s="42" t="s">
        <v>8776</v>
      </c>
      <c r="K2152" s="43"/>
      <c r="L2152" s="42" t="s">
        <v>18332</v>
      </c>
      <c r="M2152" s="42" t="s">
        <v>9351</v>
      </c>
      <c r="N2152" s="42" t="s">
        <v>13640</v>
      </c>
      <c r="O2152" s="43">
        <v>4958</v>
      </c>
    </row>
    <row r="2153" spans="1:15">
      <c r="A2153" s="44" t="s">
        <v>5110</v>
      </c>
      <c r="B2153" s="44" t="s">
        <v>5112</v>
      </c>
      <c r="C2153" s="44" t="s">
        <v>3345</v>
      </c>
      <c r="D2153" s="44" t="s">
        <v>9384</v>
      </c>
      <c r="E2153" s="45"/>
      <c r="F2153" s="44" t="s">
        <v>1383</v>
      </c>
      <c r="G2153" s="45"/>
      <c r="H2153" s="45"/>
      <c r="I2153" s="44" t="s">
        <v>18046</v>
      </c>
      <c r="J2153" s="44" t="s">
        <v>12746</v>
      </c>
      <c r="K2153" s="45"/>
      <c r="L2153" s="44" t="s">
        <v>18047</v>
      </c>
      <c r="M2153" s="44" t="s">
        <v>9351</v>
      </c>
      <c r="N2153" s="44" t="s">
        <v>13640</v>
      </c>
      <c r="O2153" s="45">
        <v>4959</v>
      </c>
    </row>
    <row r="2154" spans="1:15">
      <c r="A2154" s="42" t="s">
        <v>5110</v>
      </c>
      <c r="B2154" s="42" t="s">
        <v>5112</v>
      </c>
      <c r="C2154" s="42" t="s">
        <v>3345</v>
      </c>
      <c r="D2154" s="42" t="s">
        <v>9384</v>
      </c>
      <c r="E2154" s="43"/>
      <c r="F2154" s="42" t="s">
        <v>1383</v>
      </c>
      <c r="G2154" s="43"/>
      <c r="H2154" s="43"/>
      <c r="I2154" s="42" t="s">
        <v>18048</v>
      </c>
      <c r="J2154" s="42" t="s">
        <v>12746</v>
      </c>
      <c r="K2154" s="43"/>
      <c r="L2154" s="42" t="s">
        <v>18049</v>
      </c>
      <c r="M2154" s="42" t="s">
        <v>9351</v>
      </c>
      <c r="N2154" s="42" t="s">
        <v>13640</v>
      </c>
      <c r="O2154" s="43">
        <v>4960</v>
      </c>
    </row>
    <row r="2155" spans="1:15">
      <c r="A2155" s="44" t="s">
        <v>5110</v>
      </c>
      <c r="B2155" s="44" t="s">
        <v>5112</v>
      </c>
      <c r="C2155" s="44" t="s">
        <v>3345</v>
      </c>
      <c r="D2155" s="44" t="s">
        <v>9384</v>
      </c>
      <c r="E2155" s="45"/>
      <c r="F2155" s="44" t="s">
        <v>1383</v>
      </c>
      <c r="G2155" s="45"/>
      <c r="H2155" s="45"/>
      <c r="I2155" s="44" t="s">
        <v>18050</v>
      </c>
      <c r="J2155" s="44" t="s">
        <v>12746</v>
      </c>
      <c r="K2155" s="45"/>
      <c r="L2155" s="44" t="s">
        <v>18051</v>
      </c>
      <c r="M2155" s="44" t="s">
        <v>9351</v>
      </c>
      <c r="N2155" s="44" t="s">
        <v>13640</v>
      </c>
      <c r="O2155" s="45">
        <v>4961</v>
      </c>
    </row>
    <row r="2156" spans="1:15">
      <c r="A2156" s="42" t="s">
        <v>5110</v>
      </c>
      <c r="B2156" s="42" t="s">
        <v>5112</v>
      </c>
      <c r="C2156" s="42" t="s">
        <v>3345</v>
      </c>
      <c r="D2156" s="42" t="s">
        <v>9384</v>
      </c>
      <c r="E2156" s="43"/>
      <c r="F2156" s="42" t="s">
        <v>1383</v>
      </c>
      <c r="G2156" s="43"/>
      <c r="H2156" s="43"/>
      <c r="I2156" s="42" t="s">
        <v>18333</v>
      </c>
      <c r="J2156" s="42" t="s">
        <v>12746</v>
      </c>
      <c r="K2156" s="43"/>
      <c r="L2156" s="42" t="s">
        <v>1191</v>
      </c>
      <c r="M2156" s="42" t="s">
        <v>9351</v>
      </c>
      <c r="N2156" s="42" t="s">
        <v>13640</v>
      </c>
      <c r="O2156" s="43">
        <v>4962</v>
      </c>
    </row>
    <row r="2157" spans="1:15">
      <c r="A2157" s="44" t="s">
        <v>5110</v>
      </c>
      <c r="B2157" s="44" t="s">
        <v>5112</v>
      </c>
      <c r="C2157" s="44" t="s">
        <v>3345</v>
      </c>
      <c r="D2157" s="44" t="s">
        <v>9384</v>
      </c>
      <c r="E2157" s="45"/>
      <c r="F2157" s="44" t="s">
        <v>1383</v>
      </c>
      <c r="G2157" s="45"/>
      <c r="H2157" s="45"/>
      <c r="I2157" s="44" t="s">
        <v>18052</v>
      </c>
      <c r="J2157" s="44" t="s">
        <v>12746</v>
      </c>
      <c r="K2157" s="45"/>
      <c r="L2157" s="44" t="s">
        <v>18053</v>
      </c>
      <c r="M2157" s="44" t="s">
        <v>9351</v>
      </c>
      <c r="N2157" s="44" t="s">
        <v>13640</v>
      </c>
      <c r="O2157" s="45">
        <v>4963</v>
      </c>
    </row>
    <row r="2158" spans="1:15">
      <c r="A2158" s="42" t="s">
        <v>5110</v>
      </c>
      <c r="B2158" s="42" t="s">
        <v>5112</v>
      </c>
      <c r="C2158" s="42" t="s">
        <v>3345</v>
      </c>
      <c r="D2158" s="42" t="s">
        <v>9384</v>
      </c>
      <c r="E2158" s="43"/>
      <c r="F2158" s="42" t="s">
        <v>1383</v>
      </c>
      <c r="G2158" s="43"/>
      <c r="H2158" s="43"/>
      <c r="I2158" s="42" t="s">
        <v>18334</v>
      </c>
      <c r="J2158" s="42" t="s">
        <v>12746</v>
      </c>
      <c r="K2158" s="43"/>
      <c r="L2158" s="42" t="s">
        <v>18335</v>
      </c>
      <c r="M2158" s="42" t="s">
        <v>9351</v>
      </c>
      <c r="N2158" s="42" t="s">
        <v>13640</v>
      </c>
      <c r="O2158" s="43">
        <v>4964</v>
      </c>
    </row>
    <row r="2159" spans="1:15">
      <c r="A2159" s="44" t="s">
        <v>5110</v>
      </c>
      <c r="B2159" s="44" t="s">
        <v>5112</v>
      </c>
      <c r="C2159" s="44" t="s">
        <v>3345</v>
      </c>
      <c r="D2159" s="44" t="s">
        <v>9384</v>
      </c>
      <c r="E2159" s="45"/>
      <c r="F2159" s="44" t="s">
        <v>1383</v>
      </c>
      <c r="G2159" s="45"/>
      <c r="H2159" s="45"/>
      <c r="I2159" s="44" t="s">
        <v>18055</v>
      </c>
      <c r="J2159" s="44" t="s">
        <v>12746</v>
      </c>
      <c r="K2159" s="45"/>
      <c r="L2159" s="44" t="s">
        <v>18056</v>
      </c>
      <c r="M2159" s="44" t="s">
        <v>9351</v>
      </c>
      <c r="N2159" s="44" t="s">
        <v>13640</v>
      </c>
      <c r="O2159" s="45">
        <v>4965</v>
      </c>
    </row>
    <row r="2160" spans="1:15">
      <c r="A2160" s="42" t="s">
        <v>5110</v>
      </c>
      <c r="B2160" s="42" t="s">
        <v>5112</v>
      </c>
      <c r="C2160" s="42" t="s">
        <v>3345</v>
      </c>
      <c r="D2160" s="42" t="s">
        <v>9384</v>
      </c>
      <c r="E2160" s="43"/>
      <c r="F2160" s="42" t="s">
        <v>1383</v>
      </c>
      <c r="G2160" s="43"/>
      <c r="H2160" s="43"/>
      <c r="I2160" s="42" t="s">
        <v>18359</v>
      </c>
      <c r="J2160" s="42" t="s">
        <v>12746</v>
      </c>
      <c r="K2160" s="43"/>
      <c r="L2160" s="42" t="s">
        <v>18360</v>
      </c>
      <c r="M2160" s="42" t="s">
        <v>9351</v>
      </c>
      <c r="N2160" s="42" t="s">
        <v>13640</v>
      </c>
      <c r="O2160" s="43">
        <v>4966</v>
      </c>
    </row>
    <row r="2161" spans="1:15">
      <c r="A2161" s="44" t="s">
        <v>5110</v>
      </c>
      <c r="B2161" s="44" t="s">
        <v>5112</v>
      </c>
      <c r="C2161" s="44" t="s">
        <v>3345</v>
      </c>
      <c r="D2161" s="44" t="s">
        <v>9384</v>
      </c>
      <c r="E2161" s="45"/>
      <c r="F2161" s="44" t="s">
        <v>1383</v>
      </c>
      <c r="G2161" s="45"/>
      <c r="H2161" s="45"/>
      <c r="I2161" s="44" t="s">
        <v>18057</v>
      </c>
      <c r="J2161" s="44" t="s">
        <v>10784</v>
      </c>
      <c r="K2161" s="45"/>
      <c r="L2161" s="44" t="s">
        <v>18058</v>
      </c>
      <c r="M2161" s="44" t="s">
        <v>9351</v>
      </c>
      <c r="N2161" s="44" t="s">
        <v>13640</v>
      </c>
      <c r="O2161" s="45">
        <v>4967</v>
      </c>
    </row>
    <row r="2162" spans="1:15">
      <c r="A2162" s="42" t="s">
        <v>5110</v>
      </c>
      <c r="B2162" s="42" t="s">
        <v>5112</v>
      </c>
      <c r="C2162" s="42" t="s">
        <v>3345</v>
      </c>
      <c r="D2162" s="42" t="s">
        <v>9384</v>
      </c>
      <c r="E2162" s="43"/>
      <c r="F2162" s="42" t="s">
        <v>1383</v>
      </c>
      <c r="G2162" s="43"/>
      <c r="H2162" s="43"/>
      <c r="I2162" s="42" t="s">
        <v>18042</v>
      </c>
      <c r="J2162" s="42" t="s">
        <v>12746</v>
      </c>
      <c r="K2162" s="43"/>
      <c r="L2162" s="42" t="s">
        <v>18043</v>
      </c>
      <c r="M2162" s="42" t="s">
        <v>9351</v>
      </c>
      <c r="N2162" s="42" t="s">
        <v>13640</v>
      </c>
      <c r="O2162" s="43">
        <v>4968</v>
      </c>
    </row>
    <row r="2163" spans="1:15">
      <c r="A2163" s="44" t="s">
        <v>5110</v>
      </c>
      <c r="B2163" s="44" t="s">
        <v>5112</v>
      </c>
      <c r="C2163" s="44" t="s">
        <v>3345</v>
      </c>
      <c r="D2163" s="44" t="s">
        <v>9384</v>
      </c>
      <c r="E2163" s="45"/>
      <c r="F2163" s="44" t="s">
        <v>1383</v>
      </c>
      <c r="G2163" s="45"/>
      <c r="H2163" s="45"/>
      <c r="I2163" s="44" t="s">
        <v>10951</v>
      </c>
      <c r="J2163" s="44" t="s">
        <v>10787</v>
      </c>
      <c r="K2163" s="45"/>
      <c r="L2163" s="44" t="s">
        <v>18336</v>
      </c>
      <c r="M2163" s="44" t="s">
        <v>9351</v>
      </c>
      <c r="N2163" s="44" t="s">
        <v>13640</v>
      </c>
      <c r="O2163" s="45">
        <v>4969</v>
      </c>
    </row>
    <row r="2164" spans="1:15">
      <c r="A2164" s="42" t="s">
        <v>5110</v>
      </c>
      <c r="B2164" s="42" t="s">
        <v>5112</v>
      </c>
      <c r="C2164" s="42" t="s">
        <v>3345</v>
      </c>
      <c r="D2164" s="42" t="s">
        <v>9384</v>
      </c>
      <c r="E2164" s="43"/>
      <c r="F2164" s="42" t="s">
        <v>1383</v>
      </c>
      <c r="G2164" s="43"/>
      <c r="H2164" s="43"/>
      <c r="I2164" s="42" t="s">
        <v>18337</v>
      </c>
      <c r="J2164" s="42" t="s">
        <v>12746</v>
      </c>
      <c r="K2164" s="43"/>
      <c r="L2164" s="42" t="s">
        <v>18338</v>
      </c>
      <c r="M2164" s="42" t="s">
        <v>9351</v>
      </c>
      <c r="N2164" s="42" t="s">
        <v>13640</v>
      </c>
      <c r="O2164" s="43">
        <v>4970</v>
      </c>
    </row>
    <row r="2165" spans="1:15">
      <c r="A2165" s="44" t="s">
        <v>5110</v>
      </c>
      <c r="B2165" s="44" t="s">
        <v>5112</v>
      </c>
      <c r="C2165" s="44" t="s">
        <v>3345</v>
      </c>
      <c r="D2165" s="44" t="s">
        <v>9384</v>
      </c>
      <c r="E2165" s="45"/>
      <c r="F2165" s="44" t="s">
        <v>1383</v>
      </c>
      <c r="G2165" s="45"/>
      <c r="H2165" s="45"/>
      <c r="I2165" s="44" t="s">
        <v>18060</v>
      </c>
      <c r="J2165" s="44" t="s">
        <v>8776</v>
      </c>
      <c r="K2165" s="45"/>
      <c r="L2165" s="44" t="s">
        <v>18061</v>
      </c>
      <c r="M2165" s="44" t="s">
        <v>9351</v>
      </c>
      <c r="N2165" s="44" t="s">
        <v>13640</v>
      </c>
      <c r="O2165" s="45">
        <v>4971</v>
      </c>
    </row>
    <row r="2166" spans="1:15">
      <c r="A2166" s="42" t="s">
        <v>5110</v>
      </c>
      <c r="B2166" s="42" t="s">
        <v>5112</v>
      </c>
      <c r="C2166" s="42" t="s">
        <v>3345</v>
      </c>
      <c r="D2166" s="42" t="s">
        <v>9384</v>
      </c>
      <c r="E2166" s="43"/>
      <c r="F2166" s="42" t="s">
        <v>1383</v>
      </c>
      <c r="G2166" s="43"/>
      <c r="H2166" s="43"/>
      <c r="I2166" s="42" t="s">
        <v>18064</v>
      </c>
      <c r="J2166" s="42" t="s">
        <v>12746</v>
      </c>
      <c r="K2166" s="43"/>
      <c r="L2166" s="42" t="s">
        <v>18065</v>
      </c>
      <c r="M2166" s="42" t="s">
        <v>9351</v>
      </c>
      <c r="N2166" s="42" t="s">
        <v>13640</v>
      </c>
      <c r="O2166" s="43">
        <v>4972</v>
      </c>
    </row>
    <row r="2167" spans="1:15">
      <c r="A2167" s="44" t="s">
        <v>5110</v>
      </c>
      <c r="B2167" s="44" t="s">
        <v>5112</v>
      </c>
      <c r="C2167" s="44" t="s">
        <v>3345</v>
      </c>
      <c r="D2167" s="44" t="s">
        <v>9384</v>
      </c>
      <c r="E2167" s="45"/>
      <c r="F2167" s="44" t="s">
        <v>1383</v>
      </c>
      <c r="G2167" s="45"/>
      <c r="H2167" s="45"/>
      <c r="I2167" s="44" t="s">
        <v>18066</v>
      </c>
      <c r="J2167" s="44" t="s">
        <v>10784</v>
      </c>
      <c r="K2167" s="45"/>
      <c r="L2167" s="44" t="s">
        <v>18067</v>
      </c>
      <c r="M2167" s="44" t="s">
        <v>9351</v>
      </c>
      <c r="N2167" s="44" t="s">
        <v>13640</v>
      </c>
      <c r="O2167" s="45">
        <v>4973</v>
      </c>
    </row>
    <row r="2168" spans="1:15">
      <c r="A2168" s="42" t="s">
        <v>5110</v>
      </c>
      <c r="B2168" s="42" t="s">
        <v>5112</v>
      </c>
      <c r="C2168" s="42" t="s">
        <v>3345</v>
      </c>
      <c r="D2168" s="42" t="s">
        <v>9384</v>
      </c>
      <c r="E2168" s="43"/>
      <c r="F2168" s="42" t="s">
        <v>1383</v>
      </c>
      <c r="G2168" s="43"/>
      <c r="H2168" s="43"/>
      <c r="I2168" s="42" t="s">
        <v>18339</v>
      </c>
      <c r="J2168" s="42" t="s">
        <v>12746</v>
      </c>
      <c r="K2168" s="43"/>
      <c r="L2168" s="42" t="s">
        <v>18340</v>
      </c>
      <c r="M2168" s="42" t="s">
        <v>9351</v>
      </c>
      <c r="N2168" s="42" t="s">
        <v>13640</v>
      </c>
      <c r="O2168" s="43">
        <v>4974</v>
      </c>
    </row>
    <row r="2169" spans="1:15">
      <c r="A2169" s="44" t="s">
        <v>5110</v>
      </c>
      <c r="B2169" s="44" t="s">
        <v>5112</v>
      </c>
      <c r="C2169" s="44" t="s">
        <v>3345</v>
      </c>
      <c r="D2169" s="44" t="s">
        <v>9384</v>
      </c>
      <c r="E2169" s="45"/>
      <c r="F2169" s="44" t="s">
        <v>1383</v>
      </c>
      <c r="G2169" s="45"/>
      <c r="H2169" s="45"/>
      <c r="I2169" s="44" t="s">
        <v>18068</v>
      </c>
      <c r="J2169" s="44" t="s">
        <v>10784</v>
      </c>
      <c r="K2169" s="45"/>
      <c r="L2169" s="44" t="s">
        <v>18069</v>
      </c>
      <c r="M2169" s="44" t="s">
        <v>9351</v>
      </c>
      <c r="N2169" s="44" t="s">
        <v>13640</v>
      </c>
      <c r="O2169" s="45">
        <v>4975</v>
      </c>
    </row>
    <row r="2170" spans="1:15">
      <c r="A2170" s="42" t="s">
        <v>5110</v>
      </c>
      <c r="B2170" s="42" t="s">
        <v>5112</v>
      </c>
      <c r="C2170" s="42" t="s">
        <v>3345</v>
      </c>
      <c r="D2170" s="42" t="s">
        <v>9384</v>
      </c>
      <c r="E2170" s="43"/>
      <c r="F2170" s="42" t="s">
        <v>1383</v>
      </c>
      <c r="G2170" s="43"/>
      <c r="H2170" s="43"/>
      <c r="I2170" s="42" t="s">
        <v>18341</v>
      </c>
      <c r="J2170" s="42" t="s">
        <v>12746</v>
      </c>
      <c r="K2170" s="43"/>
      <c r="L2170" s="42" t="s">
        <v>18342</v>
      </c>
      <c r="M2170" s="42" t="s">
        <v>9351</v>
      </c>
      <c r="N2170" s="42" t="s">
        <v>13640</v>
      </c>
      <c r="O2170" s="43">
        <v>4976</v>
      </c>
    </row>
    <row r="2171" spans="1:15">
      <c r="A2171" s="44" t="s">
        <v>5110</v>
      </c>
      <c r="B2171" s="44" t="s">
        <v>5112</v>
      </c>
      <c r="C2171" s="44" t="s">
        <v>3345</v>
      </c>
      <c r="D2171" s="44" t="s">
        <v>9384</v>
      </c>
      <c r="E2171" s="45"/>
      <c r="F2171" s="44" t="s">
        <v>1383</v>
      </c>
      <c r="G2171" s="45"/>
      <c r="H2171" s="45"/>
      <c r="I2171" s="44" t="s">
        <v>18343</v>
      </c>
      <c r="J2171" s="44" t="s">
        <v>12746</v>
      </c>
      <c r="K2171" s="45"/>
      <c r="L2171" s="44" t="s">
        <v>18344</v>
      </c>
      <c r="M2171" s="44" t="s">
        <v>9351</v>
      </c>
      <c r="N2171" s="44" t="s">
        <v>13640</v>
      </c>
      <c r="O2171" s="45">
        <v>4977</v>
      </c>
    </row>
    <row r="2172" spans="1:15">
      <c r="A2172" s="42" t="s">
        <v>5110</v>
      </c>
      <c r="B2172" s="42" t="s">
        <v>5112</v>
      </c>
      <c r="C2172" s="42" t="s">
        <v>3345</v>
      </c>
      <c r="D2172" s="42" t="s">
        <v>9384</v>
      </c>
      <c r="E2172" s="43"/>
      <c r="F2172" s="42" t="s">
        <v>1383</v>
      </c>
      <c r="G2172" s="43"/>
      <c r="H2172" s="43"/>
      <c r="I2172" s="42" t="s">
        <v>18062</v>
      </c>
      <c r="J2172" s="42" t="s">
        <v>10787</v>
      </c>
      <c r="K2172" s="43"/>
      <c r="L2172" s="42" t="s">
        <v>18063</v>
      </c>
      <c r="M2172" s="42" t="s">
        <v>9351</v>
      </c>
      <c r="N2172" s="42" t="s">
        <v>13640</v>
      </c>
      <c r="O2172" s="43">
        <v>4978</v>
      </c>
    </row>
    <row r="2173" spans="1:15">
      <c r="A2173" s="44" t="s">
        <v>5110</v>
      </c>
      <c r="B2173" s="44" t="s">
        <v>5112</v>
      </c>
      <c r="C2173" s="44" t="s">
        <v>3345</v>
      </c>
      <c r="D2173" s="44" t="s">
        <v>9384</v>
      </c>
      <c r="E2173" s="45"/>
      <c r="F2173" s="44" t="s">
        <v>1383</v>
      </c>
      <c r="G2173" s="45"/>
      <c r="H2173" s="45"/>
      <c r="I2173" s="44" t="s">
        <v>18070</v>
      </c>
      <c r="J2173" s="44" t="s">
        <v>12746</v>
      </c>
      <c r="K2173" s="45"/>
      <c r="L2173" s="44" t="s">
        <v>18071</v>
      </c>
      <c r="M2173" s="44" t="s">
        <v>9351</v>
      </c>
      <c r="N2173" s="44" t="s">
        <v>13640</v>
      </c>
      <c r="O2173" s="45">
        <v>4979</v>
      </c>
    </row>
    <row r="2174" spans="1:15">
      <c r="A2174" s="42" t="s">
        <v>5110</v>
      </c>
      <c r="B2174" s="42" t="s">
        <v>5112</v>
      </c>
      <c r="C2174" s="42" t="s">
        <v>3345</v>
      </c>
      <c r="D2174" s="42" t="s">
        <v>9384</v>
      </c>
      <c r="E2174" s="43"/>
      <c r="F2174" s="42" t="s">
        <v>1383</v>
      </c>
      <c r="G2174" s="43"/>
      <c r="H2174" s="43"/>
      <c r="I2174" s="42" t="s">
        <v>18072</v>
      </c>
      <c r="J2174" s="42" t="s">
        <v>12746</v>
      </c>
      <c r="K2174" s="43"/>
      <c r="L2174" s="42" t="s">
        <v>18073</v>
      </c>
      <c r="M2174" s="42" t="s">
        <v>9351</v>
      </c>
      <c r="N2174" s="42" t="s">
        <v>13640</v>
      </c>
      <c r="O2174" s="43">
        <v>4980</v>
      </c>
    </row>
    <row r="2175" spans="1:15">
      <c r="A2175" s="44" t="s">
        <v>5110</v>
      </c>
      <c r="B2175" s="44" t="s">
        <v>5112</v>
      </c>
      <c r="C2175" s="44" t="s">
        <v>3345</v>
      </c>
      <c r="D2175" s="44" t="s">
        <v>9384</v>
      </c>
      <c r="E2175" s="45"/>
      <c r="F2175" s="44" t="s">
        <v>1383</v>
      </c>
      <c r="G2175" s="45"/>
      <c r="H2175" s="45"/>
      <c r="I2175" s="44" t="s">
        <v>18074</v>
      </c>
      <c r="J2175" s="44" t="s">
        <v>12746</v>
      </c>
      <c r="K2175" s="45"/>
      <c r="L2175" s="44" t="s">
        <v>18075</v>
      </c>
      <c r="M2175" s="44" t="s">
        <v>9351</v>
      </c>
      <c r="N2175" s="44" t="s">
        <v>13640</v>
      </c>
      <c r="O2175" s="45">
        <v>4981</v>
      </c>
    </row>
    <row r="2176" spans="1:15">
      <c r="A2176" s="42" t="s">
        <v>5110</v>
      </c>
      <c r="B2176" s="42" t="s">
        <v>5112</v>
      </c>
      <c r="C2176" s="42" t="s">
        <v>3345</v>
      </c>
      <c r="D2176" s="42" t="s">
        <v>9384</v>
      </c>
      <c r="E2176" s="43"/>
      <c r="F2176" s="42" t="s">
        <v>1383</v>
      </c>
      <c r="G2176" s="43"/>
      <c r="H2176" s="43"/>
      <c r="I2176" s="42" t="s">
        <v>18345</v>
      </c>
      <c r="J2176" s="42" t="s">
        <v>12746</v>
      </c>
      <c r="K2176" s="43"/>
      <c r="L2176" s="42" t="s">
        <v>18077</v>
      </c>
      <c r="M2176" s="42" t="s">
        <v>9351</v>
      </c>
      <c r="N2176" s="42" t="s">
        <v>13640</v>
      </c>
      <c r="O2176" s="43">
        <v>4982</v>
      </c>
    </row>
    <row r="2177" spans="1:15">
      <c r="A2177" s="44" t="s">
        <v>5110</v>
      </c>
      <c r="B2177" s="44" t="s">
        <v>5112</v>
      </c>
      <c r="C2177" s="44" t="s">
        <v>3345</v>
      </c>
      <c r="D2177" s="44" t="s">
        <v>9384</v>
      </c>
      <c r="E2177" s="45"/>
      <c r="F2177" s="44" t="s">
        <v>1383</v>
      </c>
      <c r="G2177" s="45"/>
      <c r="H2177" s="45"/>
      <c r="I2177" s="44" t="s">
        <v>18078</v>
      </c>
      <c r="J2177" s="44" t="s">
        <v>10784</v>
      </c>
      <c r="K2177" s="45"/>
      <c r="L2177" s="44" t="s">
        <v>18079</v>
      </c>
      <c r="M2177" s="44" t="s">
        <v>9351</v>
      </c>
      <c r="N2177" s="44" t="s">
        <v>13640</v>
      </c>
      <c r="O2177" s="45">
        <v>4983</v>
      </c>
    </row>
    <row r="2178" spans="1:15">
      <c r="A2178" s="42" t="s">
        <v>5110</v>
      </c>
      <c r="B2178" s="42" t="s">
        <v>5112</v>
      </c>
      <c r="C2178" s="42" t="s">
        <v>3345</v>
      </c>
      <c r="D2178" s="42" t="s">
        <v>9384</v>
      </c>
      <c r="E2178" s="43"/>
      <c r="F2178" s="42" t="s">
        <v>1383</v>
      </c>
      <c r="G2178" s="43"/>
      <c r="H2178" s="43"/>
      <c r="I2178" s="42" t="s">
        <v>18080</v>
      </c>
      <c r="J2178" s="42" t="s">
        <v>12746</v>
      </c>
      <c r="K2178" s="43"/>
      <c r="L2178" s="42" t="s">
        <v>18081</v>
      </c>
      <c r="M2178" s="42" t="s">
        <v>9351</v>
      </c>
      <c r="N2178" s="42" t="s">
        <v>13640</v>
      </c>
      <c r="O2178" s="43">
        <v>4984</v>
      </c>
    </row>
    <row r="2179" spans="1:15">
      <c r="A2179" s="44" t="s">
        <v>5110</v>
      </c>
      <c r="B2179" s="44" t="s">
        <v>5112</v>
      </c>
      <c r="C2179" s="44" t="s">
        <v>3345</v>
      </c>
      <c r="D2179" s="44" t="s">
        <v>9384</v>
      </c>
      <c r="E2179" s="45"/>
      <c r="F2179" s="44" t="s">
        <v>1383</v>
      </c>
      <c r="G2179" s="45"/>
      <c r="H2179" s="45"/>
      <c r="I2179" s="44" t="s">
        <v>18084</v>
      </c>
      <c r="J2179" s="44" t="s">
        <v>8776</v>
      </c>
      <c r="K2179" s="45"/>
      <c r="L2179" s="44" t="s">
        <v>18085</v>
      </c>
      <c r="M2179" s="44" t="s">
        <v>9351</v>
      </c>
      <c r="N2179" s="44" t="s">
        <v>13640</v>
      </c>
      <c r="O2179" s="45">
        <v>4985</v>
      </c>
    </row>
    <row r="2180" spans="1:15">
      <c r="A2180" s="42" t="s">
        <v>5110</v>
      </c>
      <c r="B2180" s="42" t="s">
        <v>5112</v>
      </c>
      <c r="C2180" s="42" t="s">
        <v>3345</v>
      </c>
      <c r="D2180" s="42" t="s">
        <v>9384</v>
      </c>
      <c r="E2180" s="43"/>
      <c r="F2180" s="42" t="s">
        <v>1383</v>
      </c>
      <c r="G2180" s="43"/>
      <c r="H2180" s="43"/>
      <c r="I2180" s="42" t="s">
        <v>18086</v>
      </c>
      <c r="J2180" s="42" t="s">
        <v>12746</v>
      </c>
      <c r="K2180" s="43"/>
      <c r="L2180" s="42" t="s">
        <v>18087</v>
      </c>
      <c r="M2180" s="42" t="s">
        <v>9351</v>
      </c>
      <c r="N2180" s="42" t="s">
        <v>13640</v>
      </c>
      <c r="O2180" s="43">
        <v>4986</v>
      </c>
    </row>
    <row r="2181" spans="1:15">
      <c r="A2181" s="44" t="s">
        <v>5110</v>
      </c>
      <c r="B2181" s="44" t="s">
        <v>5112</v>
      </c>
      <c r="C2181" s="44" t="s">
        <v>3345</v>
      </c>
      <c r="D2181" s="44" t="s">
        <v>9384</v>
      </c>
      <c r="E2181" s="45"/>
      <c r="F2181" s="44" t="s">
        <v>1383</v>
      </c>
      <c r="G2181" s="45"/>
      <c r="H2181" s="45"/>
      <c r="I2181" s="44" t="s">
        <v>18346</v>
      </c>
      <c r="J2181" s="44" t="s">
        <v>12746</v>
      </c>
      <c r="K2181" s="45"/>
      <c r="L2181" s="44" t="s">
        <v>18347</v>
      </c>
      <c r="M2181" s="44" t="s">
        <v>9351</v>
      </c>
      <c r="N2181" s="44" t="s">
        <v>13640</v>
      </c>
      <c r="O2181" s="45">
        <v>4987</v>
      </c>
    </row>
    <row r="2182" spans="1:15">
      <c r="A2182" s="42" t="s">
        <v>5110</v>
      </c>
      <c r="B2182" s="42" t="s">
        <v>5112</v>
      </c>
      <c r="C2182" s="42" t="s">
        <v>3345</v>
      </c>
      <c r="D2182" s="42" t="s">
        <v>9384</v>
      </c>
      <c r="E2182" s="43"/>
      <c r="F2182" s="42" t="s">
        <v>1383</v>
      </c>
      <c r="G2182" s="43"/>
      <c r="H2182" s="43"/>
      <c r="I2182" s="42" t="s">
        <v>18348</v>
      </c>
      <c r="J2182" s="42" t="s">
        <v>10784</v>
      </c>
      <c r="K2182" s="43"/>
      <c r="L2182" s="42" t="s">
        <v>18349</v>
      </c>
      <c r="M2182" s="42" t="s">
        <v>9351</v>
      </c>
      <c r="N2182" s="42" t="s">
        <v>13640</v>
      </c>
      <c r="O2182" s="43">
        <v>4988</v>
      </c>
    </row>
    <row r="2183" spans="1:15">
      <c r="A2183" s="44" t="s">
        <v>5110</v>
      </c>
      <c r="B2183" s="44" t="s">
        <v>5112</v>
      </c>
      <c r="C2183" s="44" t="s">
        <v>3345</v>
      </c>
      <c r="D2183" s="44" t="s">
        <v>9384</v>
      </c>
      <c r="E2183" s="45"/>
      <c r="F2183" s="44" t="s">
        <v>1383</v>
      </c>
      <c r="G2183" s="45"/>
      <c r="H2183" s="45"/>
      <c r="I2183" s="44" t="s">
        <v>18088</v>
      </c>
      <c r="J2183" s="44" t="s">
        <v>12746</v>
      </c>
      <c r="K2183" s="45"/>
      <c r="L2183" s="44" t="s">
        <v>18089</v>
      </c>
      <c r="M2183" s="44" t="s">
        <v>9351</v>
      </c>
      <c r="N2183" s="44" t="s">
        <v>13640</v>
      </c>
      <c r="O2183" s="45">
        <v>4989</v>
      </c>
    </row>
    <row r="2184" spans="1:15">
      <c r="A2184" s="42" t="s">
        <v>5110</v>
      </c>
      <c r="B2184" s="42" t="s">
        <v>5112</v>
      </c>
      <c r="C2184" s="42" t="s">
        <v>3345</v>
      </c>
      <c r="D2184" s="42" t="s">
        <v>9384</v>
      </c>
      <c r="E2184" s="43"/>
      <c r="F2184" s="42" t="s">
        <v>1383</v>
      </c>
      <c r="G2184" s="43"/>
      <c r="H2184" s="43"/>
      <c r="I2184" s="42" t="s">
        <v>18090</v>
      </c>
      <c r="J2184" s="42" t="s">
        <v>10639</v>
      </c>
      <c r="K2184" s="43"/>
      <c r="L2184" s="42" t="s">
        <v>18091</v>
      </c>
      <c r="M2184" s="42" t="s">
        <v>9351</v>
      </c>
      <c r="N2184" s="42" t="s">
        <v>13640</v>
      </c>
      <c r="O2184" s="43">
        <v>4990</v>
      </c>
    </row>
    <row r="2185" spans="1:15">
      <c r="A2185" s="44" t="s">
        <v>5110</v>
      </c>
      <c r="B2185" s="44" t="s">
        <v>5112</v>
      </c>
      <c r="C2185" s="44" t="s">
        <v>3345</v>
      </c>
      <c r="D2185" s="44" t="s">
        <v>9384</v>
      </c>
      <c r="E2185" s="45"/>
      <c r="F2185" s="44" t="s">
        <v>1383</v>
      </c>
      <c r="G2185" s="45"/>
      <c r="H2185" s="45"/>
      <c r="I2185" s="44" t="s">
        <v>18092</v>
      </c>
      <c r="J2185" s="44" t="s">
        <v>12746</v>
      </c>
      <c r="K2185" s="45"/>
      <c r="L2185" s="44" t="s">
        <v>18093</v>
      </c>
      <c r="M2185" s="44" t="s">
        <v>9351</v>
      </c>
      <c r="N2185" s="44" t="s">
        <v>13640</v>
      </c>
      <c r="O2185" s="45">
        <v>4991</v>
      </c>
    </row>
    <row r="2186" spans="1:15">
      <c r="A2186" s="42" t="s">
        <v>5110</v>
      </c>
      <c r="B2186" s="42" t="s">
        <v>5112</v>
      </c>
      <c r="C2186" s="42" t="s">
        <v>3345</v>
      </c>
      <c r="D2186" s="42" t="s">
        <v>9384</v>
      </c>
      <c r="E2186" s="43"/>
      <c r="F2186" s="42" t="s">
        <v>1383</v>
      </c>
      <c r="G2186" s="43"/>
      <c r="H2186" s="43"/>
      <c r="I2186" s="42" t="s">
        <v>18094</v>
      </c>
      <c r="J2186" s="42" t="s">
        <v>10784</v>
      </c>
      <c r="K2186" s="43"/>
      <c r="L2186" s="42" t="s">
        <v>18095</v>
      </c>
      <c r="M2186" s="42" t="s">
        <v>9351</v>
      </c>
      <c r="N2186" s="42" t="s">
        <v>13640</v>
      </c>
      <c r="O2186" s="43">
        <v>4992</v>
      </c>
    </row>
    <row r="2187" spans="1:15">
      <c r="A2187" s="44" t="s">
        <v>5110</v>
      </c>
      <c r="B2187" s="44" t="s">
        <v>5112</v>
      </c>
      <c r="C2187" s="44" t="s">
        <v>3345</v>
      </c>
      <c r="D2187" s="44" t="s">
        <v>9384</v>
      </c>
      <c r="E2187" s="45"/>
      <c r="F2187" s="44" t="s">
        <v>1383</v>
      </c>
      <c r="G2187" s="45"/>
      <c r="H2187" s="45"/>
      <c r="I2187" s="44" t="s">
        <v>18096</v>
      </c>
      <c r="J2187" s="44" t="s">
        <v>10784</v>
      </c>
      <c r="K2187" s="45"/>
      <c r="L2187" s="44" t="s">
        <v>18097</v>
      </c>
      <c r="M2187" s="44" t="s">
        <v>9351</v>
      </c>
      <c r="N2187" s="44" t="s">
        <v>13640</v>
      </c>
      <c r="O2187" s="45">
        <v>4993</v>
      </c>
    </row>
    <row r="2188" spans="1:15">
      <c r="A2188" s="42" t="s">
        <v>5110</v>
      </c>
      <c r="B2188" s="42" t="s">
        <v>5112</v>
      </c>
      <c r="C2188" s="42" t="s">
        <v>3345</v>
      </c>
      <c r="D2188" s="42" t="s">
        <v>9384</v>
      </c>
      <c r="E2188" s="43"/>
      <c r="F2188" s="42" t="s">
        <v>1383</v>
      </c>
      <c r="G2188" s="43"/>
      <c r="H2188" s="43"/>
      <c r="I2188" s="42" t="s">
        <v>18098</v>
      </c>
      <c r="J2188" s="42" t="s">
        <v>12746</v>
      </c>
      <c r="K2188" s="43"/>
      <c r="L2188" s="42" t="s">
        <v>18099</v>
      </c>
      <c r="M2188" s="42" t="s">
        <v>9351</v>
      </c>
      <c r="N2188" s="42" t="s">
        <v>13640</v>
      </c>
      <c r="O2188" s="43">
        <v>4994</v>
      </c>
    </row>
    <row r="2189" spans="1:15">
      <c r="A2189" s="44" t="s">
        <v>5110</v>
      </c>
      <c r="B2189" s="44" t="s">
        <v>5112</v>
      </c>
      <c r="C2189" s="44" t="s">
        <v>3345</v>
      </c>
      <c r="D2189" s="44" t="s">
        <v>9384</v>
      </c>
      <c r="E2189" s="45"/>
      <c r="F2189" s="44" t="s">
        <v>1383</v>
      </c>
      <c r="G2189" s="45"/>
      <c r="H2189" s="45"/>
      <c r="I2189" s="44" t="s">
        <v>18100</v>
      </c>
      <c r="J2189" s="44" t="s">
        <v>10784</v>
      </c>
      <c r="K2189" s="45"/>
      <c r="L2189" s="44" t="s">
        <v>18101</v>
      </c>
      <c r="M2189" s="44" t="s">
        <v>9351</v>
      </c>
      <c r="N2189" s="44" t="s">
        <v>13640</v>
      </c>
      <c r="O2189" s="45">
        <v>4995</v>
      </c>
    </row>
    <row r="2190" spans="1:15">
      <c r="A2190" s="42" t="s">
        <v>5110</v>
      </c>
      <c r="B2190" s="42" t="s">
        <v>5112</v>
      </c>
      <c r="C2190" s="42" t="s">
        <v>3345</v>
      </c>
      <c r="D2190" s="42" t="s">
        <v>9384</v>
      </c>
      <c r="E2190" s="43"/>
      <c r="F2190" s="42" t="s">
        <v>1383</v>
      </c>
      <c r="G2190" s="43"/>
      <c r="H2190" s="43"/>
      <c r="I2190" s="42" t="s">
        <v>18350</v>
      </c>
      <c r="J2190" s="42" t="s">
        <v>12746</v>
      </c>
      <c r="K2190" s="43"/>
      <c r="L2190" s="42" t="s">
        <v>18351</v>
      </c>
      <c r="M2190" s="42" t="s">
        <v>9351</v>
      </c>
      <c r="N2190" s="42" t="s">
        <v>13640</v>
      </c>
      <c r="O2190" s="43">
        <v>4996</v>
      </c>
    </row>
    <row r="2191" spans="1:15">
      <c r="A2191" s="44" t="s">
        <v>5110</v>
      </c>
      <c r="B2191" s="44" t="s">
        <v>5112</v>
      </c>
      <c r="C2191" s="44" t="s">
        <v>3345</v>
      </c>
      <c r="D2191" s="44" t="s">
        <v>9384</v>
      </c>
      <c r="E2191" s="45"/>
      <c r="F2191" s="44" t="s">
        <v>1383</v>
      </c>
      <c r="G2191" s="45"/>
      <c r="H2191" s="45"/>
      <c r="I2191" s="44" t="s">
        <v>18352</v>
      </c>
      <c r="J2191" s="44" t="s">
        <v>12746</v>
      </c>
      <c r="K2191" s="45"/>
      <c r="L2191" s="44" t="s">
        <v>16748</v>
      </c>
      <c r="M2191" s="44" t="s">
        <v>9351</v>
      </c>
      <c r="N2191" s="44" t="s">
        <v>13640</v>
      </c>
      <c r="O2191" s="45">
        <v>4997</v>
      </c>
    </row>
    <row r="2192" spans="1:15">
      <c r="A2192" s="42" t="s">
        <v>5110</v>
      </c>
      <c r="B2192" s="42" t="s">
        <v>5112</v>
      </c>
      <c r="C2192" s="42" t="s">
        <v>3345</v>
      </c>
      <c r="D2192" s="42" t="s">
        <v>9384</v>
      </c>
      <c r="E2192" s="43"/>
      <c r="F2192" s="42" t="s">
        <v>1383</v>
      </c>
      <c r="G2192" s="43"/>
      <c r="H2192" s="43"/>
      <c r="I2192" s="42" t="s">
        <v>18104</v>
      </c>
      <c r="J2192" s="42" t="s">
        <v>12746</v>
      </c>
      <c r="K2192" s="43"/>
      <c r="L2192" s="42" t="s">
        <v>18105</v>
      </c>
      <c r="M2192" s="42" t="s">
        <v>9351</v>
      </c>
      <c r="N2192" s="42" t="s">
        <v>13640</v>
      </c>
      <c r="O2192" s="43">
        <v>4998</v>
      </c>
    </row>
    <row r="2193" spans="1:15">
      <c r="A2193" s="44" t="s">
        <v>5110</v>
      </c>
      <c r="B2193" s="44" t="s">
        <v>5112</v>
      </c>
      <c r="C2193" s="44" t="s">
        <v>3345</v>
      </c>
      <c r="D2193" s="44" t="s">
        <v>9384</v>
      </c>
      <c r="E2193" s="45"/>
      <c r="F2193" s="44" t="s">
        <v>1383</v>
      </c>
      <c r="G2193" s="45"/>
      <c r="H2193" s="45"/>
      <c r="I2193" s="44" t="s">
        <v>18353</v>
      </c>
      <c r="J2193" s="44" t="s">
        <v>12746</v>
      </c>
      <c r="K2193" s="45"/>
      <c r="L2193" s="44" t="s">
        <v>18354</v>
      </c>
      <c r="M2193" s="44" t="s">
        <v>9351</v>
      </c>
      <c r="N2193" s="44" t="s">
        <v>13640</v>
      </c>
      <c r="O2193" s="45">
        <v>4999</v>
      </c>
    </row>
    <row r="2194" spans="1:15">
      <c r="A2194" s="42" t="s">
        <v>5110</v>
      </c>
      <c r="B2194" s="42" t="s">
        <v>5112</v>
      </c>
      <c r="C2194" s="42" t="s">
        <v>3345</v>
      </c>
      <c r="D2194" s="42" t="s">
        <v>9384</v>
      </c>
      <c r="E2194" s="43"/>
      <c r="F2194" s="42" t="s">
        <v>1383</v>
      </c>
      <c r="G2194" s="43"/>
      <c r="H2194" s="43"/>
      <c r="I2194" s="42" t="s">
        <v>18106</v>
      </c>
      <c r="J2194" s="42" t="s">
        <v>10784</v>
      </c>
      <c r="K2194" s="43"/>
      <c r="L2194" s="42" t="s">
        <v>18107</v>
      </c>
      <c r="M2194" s="42" t="s">
        <v>9351</v>
      </c>
      <c r="N2194" s="42" t="s">
        <v>13640</v>
      </c>
      <c r="O2194" s="43">
        <v>5000</v>
      </c>
    </row>
    <row r="2195" spans="1:15">
      <c r="A2195" s="44" t="s">
        <v>5110</v>
      </c>
      <c r="B2195" s="44" t="s">
        <v>5112</v>
      </c>
      <c r="C2195" s="44" t="s">
        <v>3345</v>
      </c>
      <c r="D2195" s="44" t="s">
        <v>9384</v>
      </c>
      <c r="E2195" s="45"/>
      <c r="F2195" s="44" t="s">
        <v>1383</v>
      </c>
      <c r="G2195" s="45"/>
      <c r="H2195" s="45"/>
      <c r="I2195" s="44" t="s">
        <v>18108</v>
      </c>
      <c r="J2195" s="44" t="s">
        <v>12746</v>
      </c>
      <c r="K2195" s="45"/>
      <c r="L2195" s="44" t="s">
        <v>14836</v>
      </c>
      <c r="M2195" s="44" t="s">
        <v>9351</v>
      </c>
      <c r="N2195" s="44" t="s">
        <v>13640</v>
      </c>
      <c r="O2195" s="45">
        <v>5001</v>
      </c>
    </row>
    <row r="2196" spans="1:15">
      <c r="A2196" s="42" t="s">
        <v>5110</v>
      </c>
      <c r="B2196" s="42" t="s">
        <v>5112</v>
      </c>
      <c r="C2196" s="42" t="s">
        <v>3345</v>
      </c>
      <c r="D2196" s="42" t="s">
        <v>9384</v>
      </c>
      <c r="E2196" s="43"/>
      <c r="F2196" s="42" t="s">
        <v>1383</v>
      </c>
      <c r="G2196" s="43"/>
      <c r="H2196" s="43"/>
      <c r="I2196" s="42" t="s">
        <v>18109</v>
      </c>
      <c r="J2196" s="42" t="s">
        <v>12746</v>
      </c>
      <c r="K2196" s="43"/>
      <c r="L2196" s="42" t="s">
        <v>18110</v>
      </c>
      <c r="M2196" s="42" t="s">
        <v>9351</v>
      </c>
      <c r="N2196" s="42" t="s">
        <v>13640</v>
      </c>
      <c r="O2196" s="43">
        <v>5002</v>
      </c>
    </row>
    <row r="2197" spans="1:15">
      <c r="A2197" s="44" t="s">
        <v>5110</v>
      </c>
      <c r="B2197" s="44" t="s">
        <v>5112</v>
      </c>
      <c r="C2197" s="44" t="s">
        <v>3345</v>
      </c>
      <c r="D2197" s="44" t="s">
        <v>9384</v>
      </c>
      <c r="E2197" s="45"/>
      <c r="F2197" s="44" t="s">
        <v>1383</v>
      </c>
      <c r="G2197" s="45"/>
      <c r="H2197" s="45"/>
      <c r="I2197" s="44" t="s">
        <v>18355</v>
      </c>
      <c r="J2197" s="44" t="s">
        <v>12746</v>
      </c>
      <c r="K2197" s="45"/>
      <c r="L2197" s="44" t="s">
        <v>18356</v>
      </c>
      <c r="M2197" s="44" t="s">
        <v>9351</v>
      </c>
      <c r="N2197" s="44" t="s">
        <v>13640</v>
      </c>
      <c r="O2197" s="45">
        <v>5003</v>
      </c>
    </row>
    <row r="2198" spans="1:15">
      <c r="A2198" s="42" t="s">
        <v>5110</v>
      </c>
      <c r="B2198" s="42" t="s">
        <v>5112</v>
      </c>
      <c r="C2198" s="42" t="s">
        <v>3345</v>
      </c>
      <c r="D2198" s="42" t="s">
        <v>9384</v>
      </c>
      <c r="E2198" s="43"/>
      <c r="F2198" s="42" t="s">
        <v>1383</v>
      </c>
      <c r="G2198" s="43"/>
      <c r="H2198" s="43"/>
      <c r="I2198" s="42" t="s">
        <v>18111</v>
      </c>
      <c r="J2198" s="42" t="s">
        <v>10788</v>
      </c>
      <c r="K2198" s="43"/>
      <c r="L2198" s="42" t="s">
        <v>18357</v>
      </c>
      <c r="M2198" s="42" t="s">
        <v>9351</v>
      </c>
      <c r="N2198" s="42" t="s">
        <v>13640</v>
      </c>
      <c r="O2198" s="43">
        <v>5004</v>
      </c>
    </row>
    <row r="2199" spans="1:15">
      <c r="A2199" s="44" t="s">
        <v>5110</v>
      </c>
      <c r="B2199" s="44" t="s">
        <v>5112</v>
      </c>
      <c r="C2199" s="44" t="s">
        <v>3345</v>
      </c>
      <c r="D2199" s="44" t="s">
        <v>9384</v>
      </c>
      <c r="E2199" s="45"/>
      <c r="F2199" s="44" t="s">
        <v>1383</v>
      </c>
      <c r="G2199" s="45"/>
      <c r="H2199" s="45"/>
      <c r="I2199" s="44" t="s">
        <v>18113</v>
      </c>
      <c r="J2199" s="44" t="s">
        <v>12746</v>
      </c>
      <c r="K2199" s="45"/>
      <c r="L2199" s="44" t="s">
        <v>18114</v>
      </c>
      <c r="M2199" s="44" t="s">
        <v>9351</v>
      </c>
      <c r="N2199" s="44" t="s">
        <v>13640</v>
      </c>
      <c r="O2199" s="45">
        <v>5005</v>
      </c>
    </row>
    <row r="2200" spans="1:15">
      <c r="A2200" s="42" t="s">
        <v>5110</v>
      </c>
      <c r="B2200" s="42" t="s">
        <v>5112</v>
      </c>
      <c r="C2200" s="42" t="s">
        <v>3345</v>
      </c>
      <c r="D2200" s="42" t="s">
        <v>9384</v>
      </c>
      <c r="E2200" s="43"/>
      <c r="F2200" s="42" t="s">
        <v>1383</v>
      </c>
      <c r="G2200" s="43"/>
      <c r="H2200" s="43"/>
      <c r="I2200" s="42" t="s">
        <v>18115</v>
      </c>
      <c r="J2200" s="42" t="s">
        <v>10789</v>
      </c>
      <c r="K2200" s="43"/>
      <c r="L2200" s="42" t="s">
        <v>18116</v>
      </c>
      <c r="M2200" s="42" t="s">
        <v>9351</v>
      </c>
      <c r="N2200" s="42" t="s">
        <v>13640</v>
      </c>
      <c r="O2200" s="43">
        <v>5006</v>
      </c>
    </row>
    <row r="2201" spans="1:15">
      <c r="A2201" s="44" t="s">
        <v>5110</v>
      </c>
      <c r="B2201" s="44" t="s">
        <v>5112</v>
      </c>
      <c r="C2201" s="44" t="s">
        <v>3345</v>
      </c>
      <c r="D2201" s="44" t="s">
        <v>9384</v>
      </c>
      <c r="E2201" s="45"/>
      <c r="F2201" s="44" t="s">
        <v>1383</v>
      </c>
      <c r="G2201" s="45"/>
      <c r="H2201" s="45"/>
      <c r="I2201" s="44" t="s">
        <v>18117</v>
      </c>
      <c r="J2201" s="44" t="s">
        <v>12746</v>
      </c>
      <c r="K2201" s="45"/>
      <c r="L2201" s="44" t="s">
        <v>18118</v>
      </c>
      <c r="M2201" s="44" t="s">
        <v>9351</v>
      </c>
      <c r="N2201" s="44" t="s">
        <v>13640</v>
      </c>
      <c r="O2201" s="45">
        <v>5007</v>
      </c>
    </row>
    <row r="2202" spans="1:15">
      <c r="A2202" s="42" t="s">
        <v>5110</v>
      </c>
      <c r="B2202" s="42" t="s">
        <v>5112</v>
      </c>
      <c r="C2202" s="42" t="s">
        <v>3345</v>
      </c>
      <c r="D2202" s="42" t="s">
        <v>9384</v>
      </c>
      <c r="E2202" s="43"/>
      <c r="F2202" s="42" t="s">
        <v>1383</v>
      </c>
      <c r="G2202" s="43"/>
      <c r="H2202" s="43"/>
      <c r="I2202" s="42" t="s">
        <v>18119</v>
      </c>
      <c r="J2202" s="42" t="s">
        <v>8776</v>
      </c>
      <c r="K2202" s="43"/>
      <c r="L2202" s="42" t="s">
        <v>18120</v>
      </c>
      <c r="M2202" s="42" t="s">
        <v>9351</v>
      </c>
      <c r="N2202" s="42" t="s">
        <v>13640</v>
      </c>
      <c r="O2202" s="43">
        <v>5008</v>
      </c>
    </row>
    <row r="2203" spans="1:15">
      <c r="A2203" s="44" t="s">
        <v>5110</v>
      </c>
      <c r="B2203" s="44" t="s">
        <v>5112</v>
      </c>
      <c r="C2203" s="44" t="s">
        <v>3345</v>
      </c>
      <c r="D2203" s="44" t="s">
        <v>9384</v>
      </c>
      <c r="E2203" s="45"/>
      <c r="F2203" s="44" t="s">
        <v>1383</v>
      </c>
      <c r="G2203" s="45"/>
      <c r="H2203" s="45"/>
      <c r="I2203" s="44" t="s">
        <v>18121</v>
      </c>
      <c r="J2203" s="44" t="s">
        <v>10789</v>
      </c>
      <c r="K2203" s="45"/>
      <c r="L2203" s="44" t="s">
        <v>18122</v>
      </c>
      <c r="M2203" s="44" t="s">
        <v>9351</v>
      </c>
      <c r="N2203" s="44" t="s">
        <v>13640</v>
      </c>
      <c r="O2203" s="45">
        <v>5009</v>
      </c>
    </row>
    <row r="2204" spans="1:15">
      <c r="A2204" s="42" t="s">
        <v>5110</v>
      </c>
      <c r="B2204" s="42" t="s">
        <v>5112</v>
      </c>
      <c r="C2204" s="42" t="s">
        <v>3345</v>
      </c>
      <c r="D2204" s="42" t="s">
        <v>9384</v>
      </c>
      <c r="E2204" s="43"/>
      <c r="F2204" s="42" t="s">
        <v>1383</v>
      </c>
      <c r="G2204" s="43"/>
      <c r="H2204" s="43"/>
      <c r="I2204" s="42" t="s">
        <v>18135</v>
      </c>
      <c r="J2204" s="42" t="s">
        <v>10784</v>
      </c>
      <c r="K2204" s="43"/>
      <c r="L2204" s="42" t="s">
        <v>18136</v>
      </c>
      <c r="M2204" s="42" t="s">
        <v>9351</v>
      </c>
      <c r="N2204" s="42" t="s">
        <v>13640</v>
      </c>
      <c r="O2204" s="43">
        <v>5010</v>
      </c>
    </row>
    <row r="2205" spans="1:15">
      <c r="A2205" s="44" t="s">
        <v>5110</v>
      </c>
      <c r="B2205" s="44" t="s">
        <v>5112</v>
      </c>
      <c r="C2205" s="44" t="s">
        <v>3345</v>
      </c>
      <c r="D2205" s="44" t="s">
        <v>9384</v>
      </c>
      <c r="E2205" s="45"/>
      <c r="F2205" s="44" t="s">
        <v>1383</v>
      </c>
      <c r="G2205" s="45"/>
      <c r="H2205" s="45"/>
      <c r="I2205" s="44" t="s">
        <v>18082</v>
      </c>
      <c r="J2205" s="44" t="s">
        <v>10787</v>
      </c>
      <c r="K2205" s="45"/>
      <c r="L2205" s="44" t="s">
        <v>18358</v>
      </c>
      <c r="M2205" s="44" t="s">
        <v>9351</v>
      </c>
      <c r="N2205" s="44" t="s">
        <v>13640</v>
      </c>
      <c r="O2205" s="45">
        <v>5011</v>
      </c>
    </row>
    <row r="2206" spans="1:15">
      <c r="A2206" s="42" t="s">
        <v>5110</v>
      </c>
      <c r="B2206" s="42" t="s">
        <v>5112</v>
      </c>
      <c r="C2206" s="42" t="s">
        <v>3345</v>
      </c>
      <c r="D2206" s="42" t="s">
        <v>9384</v>
      </c>
      <c r="E2206" s="43"/>
      <c r="F2206" s="42" t="s">
        <v>1383</v>
      </c>
      <c r="G2206" s="43"/>
      <c r="H2206" s="43"/>
      <c r="I2206" s="42" t="s">
        <v>18125</v>
      </c>
      <c r="J2206" s="42" t="s">
        <v>10784</v>
      </c>
      <c r="K2206" s="43"/>
      <c r="L2206" s="42" t="s">
        <v>18126</v>
      </c>
      <c r="M2206" s="42" t="s">
        <v>9351</v>
      </c>
      <c r="N2206" s="42" t="s">
        <v>13640</v>
      </c>
      <c r="O2206" s="43">
        <v>5012</v>
      </c>
    </row>
    <row r="2207" spans="1:15">
      <c r="A2207" s="44" t="s">
        <v>5110</v>
      </c>
      <c r="B2207" s="44" t="s">
        <v>5112</v>
      </c>
      <c r="C2207" s="44" t="s">
        <v>3345</v>
      </c>
      <c r="D2207" s="44" t="s">
        <v>9384</v>
      </c>
      <c r="E2207" s="45"/>
      <c r="F2207" s="44" t="s">
        <v>1383</v>
      </c>
      <c r="G2207" s="45"/>
      <c r="H2207" s="45"/>
      <c r="I2207" s="44" t="s">
        <v>18127</v>
      </c>
      <c r="J2207" s="44" t="s">
        <v>12746</v>
      </c>
      <c r="K2207" s="45"/>
      <c r="L2207" s="44" t="s">
        <v>18128</v>
      </c>
      <c r="M2207" s="44" t="s">
        <v>9351</v>
      </c>
      <c r="N2207" s="44" t="s">
        <v>13640</v>
      </c>
      <c r="O2207" s="45">
        <v>5013</v>
      </c>
    </row>
    <row r="2208" spans="1:15">
      <c r="A2208" s="42" t="s">
        <v>5110</v>
      </c>
      <c r="B2208" s="42" t="s">
        <v>5112</v>
      </c>
      <c r="C2208" s="42" t="s">
        <v>3345</v>
      </c>
      <c r="D2208" s="42" t="s">
        <v>9384</v>
      </c>
      <c r="E2208" s="43"/>
      <c r="F2208" s="42" t="s">
        <v>1383</v>
      </c>
      <c r="G2208" s="43"/>
      <c r="H2208" s="43"/>
      <c r="I2208" s="42" t="s">
        <v>18361</v>
      </c>
      <c r="J2208" s="42" t="s">
        <v>12746</v>
      </c>
      <c r="K2208" s="43"/>
      <c r="L2208" s="42" t="s">
        <v>18362</v>
      </c>
      <c r="M2208" s="42" t="s">
        <v>9351</v>
      </c>
      <c r="N2208" s="42" t="s">
        <v>13640</v>
      </c>
      <c r="O2208" s="43">
        <v>5014</v>
      </c>
    </row>
    <row r="2209" spans="1:15">
      <c r="A2209" s="44" t="s">
        <v>5110</v>
      </c>
      <c r="B2209" s="44" t="s">
        <v>5112</v>
      </c>
      <c r="C2209" s="44" t="s">
        <v>3345</v>
      </c>
      <c r="D2209" s="44" t="s">
        <v>9384</v>
      </c>
      <c r="E2209" s="45"/>
      <c r="F2209" s="44" t="s">
        <v>1383</v>
      </c>
      <c r="G2209" s="45"/>
      <c r="H2209" s="45"/>
      <c r="I2209" s="44" t="s">
        <v>18129</v>
      </c>
      <c r="J2209" s="44" t="s">
        <v>10890</v>
      </c>
      <c r="K2209" s="45"/>
      <c r="L2209" s="44" t="s">
        <v>18363</v>
      </c>
      <c r="M2209" s="44" t="s">
        <v>9351</v>
      </c>
      <c r="N2209" s="44" t="s">
        <v>13640</v>
      </c>
      <c r="O2209" s="45">
        <v>5015</v>
      </c>
    </row>
    <row r="2210" spans="1:15">
      <c r="A2210" s="42" t="s">
        <v>5110</v>
      </c>
      <c r="B2210" s="42" t="s">
        <v>5112</v>
      </c>
      <c r="C2210" s="42" t="s">
        <v>3345</v>
      </c>
      <c r="D2210" s="42" t="s">
        <v>9384</v>
      </c>
      <c r="E2210" s="43"/>
      <c r="F2210" s="42" t="s">
        <v>1383</v>
      </c>
      <c r="G2210" s="43"/>
      <c r="H2210" s="43"/>
      <c r="I2210" s="42" t="s">
        <v>18102</v>
      </c>
      <c r="J2210" s="42" t="s">
        <v>12746</v>
      </c>
      <c r="K2210" s="43"/>
      <c r="L2210" s="42" t="s">
        <v>18103</v>
      </c>
      <c r="M2210" s="42" t="s">
        <v>9351</v>
      </c>
      <c r="N2210" s="42" t="s">
        <v>13640</v>
      </c>
      <c r="O2210" s="43">
        <v>5016</v>
      </c>
    </row>
    <row r="2211" spans="1:15">
      <c r="A2211" s="44" t="s">
        <v>5110</v>
      </c>
      <c r="B2211" s="44" t="s">
        <v>5112</v>
      </c>
      <c r="C2211" s="44" t="s">
        <v>3345</v>
      </c>
      <c r="D2211" s="44" t="s">
        <v>9384</v>
      </c>
      <c r="E2211" s="45"/>
      <c r="F2211" s="44" t="s">
        <v>1383</v>
      </c>
      <c r="G2211" s="45"/>
      <c r="H2211" s="45"/>
      <c r="I2211" s="44" t="s">
        <v>18123</v>
      </c>
      <c r="J2211" s="44" t="s">
        <v>10580</v>
      </c>
      <c r="K2211" s="45"/>
      <c r="L2211" s="44" t="s">
        <v>18124</v>
      </c>
      <c r="M2211" s="44" t="s">
        <v>9351</v>
      </c>
      <c r="N2211" s="44" t="s">
        <v>13640</v>
      </c>
      <c r="O2211" s="45">
        <v>5017</v>
      </c>
    </row>
    <row r="2212" spans="1:15">
      <c r="A2212" s="42" t="s">
        <v>5110</v>
      </c>
      <c r="B2212" s="42" t="s">
        <v>5112</v>
      </c>
      <c r="C2212" s="42" t="s">
        <v>3345</v>
      </c>
      <c r="D2212" s="42" t="s">
        <v>9384</v>
      </c>
      <c r="E2212" s="43"/>
      <c r="F2212" s="42" t="s">
        <v>1383</v>
      </c>
      <c r="G2212" s="43"/>
      <c r="H2212" s="43"/>
      <c r="I2212" s="42" t="s">
        <v>18131</v>
      </c>
      <c r="J2212" s="42" t="s">
        <v>10784</v>
      </c>
      <c r="K2212" s="43"/>
      <c r="L2212" s="42" t="s">
        <v>18132</v>
      </c>
      <c r="M2212" s="42" t="s">
        <v>9351</v>
      </c>
      <c r="N2212" s="42" t="s">
        <v>13640</v>
      </c>
      <c r="O2212" s="43">
        <v>5018</v>
      </c>
    </row>
    <row r="2213" spans="1:15">
      <c r="A2213" s="44" t="s">
        <v>5110</v>
      </c>
      <c r="B2213" s="44" t="s">
        <v>5112</v>
      </c>
      <c r="C2213" s="44" t="s">
        <v>3345</v>
      </c>
      <c r="D2213" s="44" t="s">
        <v>9384</v>
      </c>
      <c r="E2213" s="45"/>
      <c r="F2213" s="44" t="s">
        <v>1383</v>
      </c>
      <c r="G2213" s="45"/>
      <c r="H2213" s="45"/>
      <c r="I2213" s="44" t="s">
        <v>18133</v>
      </c>
      <c r="J2213" s="44" t="s">
        <v>12746</v>
      </c>
      <c r="K2213" s="45"/>
      <c r="L2213" s="44" t="s">
        <v>18134</v>
      </c>
      <c r="M2213" s="44" t="s">
        <v>9351</v>
      </c>
      <c r="N2213" s="44" t="s">
        <v>13640</v>
      </c>
      <c r="O2213" s="45">
        <v>5019</v>
      </c>
    </row>
    <row r="2214" spans="1:15">
      <c r="A2214" s="42" t="s">
        <v>5110</v>
      </c>
      <c r="B2214" s="42" t="s">
        <v>5112</v>
      </c>
      <c r="C2214" s="42" t="s">
        <v>3345</v>
      </c>
      <c r="D2214" s="42" t="s">
        <v>9384</v>
      </c>
      <c r="E2214" s="43"/>
      <c r="F2214" s="42" t="s">
        <v>1383</v>
      </c>
      <c r="G2214" s="43"/>
      <c r="H2214" s="43"/>
      <c r="I2214" s="42" t="s">
        <v>18137</v>
      </c>
      <c r="J2214" s="42" t="s">
        <v>12746</v>
      </c>
      <c r="K2214" s="43"/>
      <c r="L2214" s="42" t="s">
        <v>18138</v>
      </c>
      <c r="M2214" s="42" t="s">
        <v>9351</v>
      </c>
      <c r="N2214" s="42" t="s">
        <v>13640</v>
      </c>
      <c r="O2214" s="43">
        <v>5020</v>
      </c>
    </row>
    <row r="2215" spans="1:15">
      <c r="A2215" s="44" t="s">
        <v>5110</v>
      </c>
      <c r="B2215" s="44" t="s">
        <v>5112</v>
      </c>
      <c r="C2215" s="44" t="s">
        <v>3345</v>
      </c>
      <c r="D2215" s="44" t="s">
        <v>9384</v>
      </c>
      <c r="E2215" s="45"/>
      <c r="F2215" s="44" t="s">
        <v>1383</v>
      </c>
      <c r="G2215" s="45"/>
      <c r="H2215" s="45"/>
      <c r="I2215" s="44" t="s">
        <v>18140</v>
      </c>
      <c r="J2215" s="44" t="s">
        <v>10788</v>
      </c>
      <c r="K2215" s="45"/>
      <c r="L2215" s="44" t="s">
        <v>18141</v>
      </c>
      <c r="M2215" s="44" t="s">
        <v>9351</v>
      </c>
      <c r="N2215" s="44" t="s">
        <v>13640</v>
      </c>
      <c r="O2215" s="45">
        <v>5021</v>
      </c>
    </row>
    <row r="2216" spans="1:15">
      <c r="A2216" s="42" t="s">
        <v>5110</v>
      </c>
      <c r="B2216" s="42" t="s">
        <v>5112</v>
      </c>
      <c r="C2216" s="42" t="s">
        <v>3345</v>
      </c>
      <c r="D2216" s="42" t="s">
        <v>9384</v>
      </c>
      <c r="E2216" s="43"/>
      <c r="F2216" s="42" t="s">
        <v>1383</v>
      </c>
      <c r="G2216" s="43"/>
      <c r="H2216" s="43"/>
      <c r="I2216" s="42" t="s">
        <v>18142</v>
      </c>
      <c r="J2216" s="42" t="s">
        <v>11549</v>
      </c>
      <c r="K2216" s="43"/>
      <c r="L2216" s="42" t="s">
        <v>18364</v>
      </c>
      <c r="M2216" s="42" t="s">
        <v>9351</v>
      </c>
      <c r="N2216" s="42" t="s">
        <v>13640</v>
      </c>
      <c r="O2216" s="43">
        <v>5022</v>
      </c>
    </row>
    <row r="2217" spans="1:15">
      <c r="A2217" s="44" t="s">
        <v>5110</v>
      </c>
      <c r="B2217" s="44" t="s">
        <v>5112</v>
      </c>
      <c r="C2217" s="44" t="s">
        <v>3345</v>
      </c>
      <c r="D2217" s="44" t="s">
        <v>9384</v>
      </c>
      <c r="E2217" s="45"/>
      <c r="F2217" s="44" t="s">
        <v>1383</v>
      </c>
      <c r="G2217" s="45"/>
      <c r="H2217" s="45"/>
      <c r="I2217" s="44" t="s">
        <v>18144</v>
      </c>
      <c r="J2217" s="44" t="s">
        <v>10787</v>
      </c>
      <c r="K2217" s="45"/>
      <c r="L2217" s="44" t="s">
        <v>18145</v>
      </c>
      <c r="M2217" s="44" t="s">
        <v>9351</v>
      </c>
      <c r="N2217" s="44" t="s">
        <v>13640</v>
      </c>
      <c r="O2217" s="45">
        <v>5023</v>
      </c>
    </row>
    <row r="2218" spans="1:15">
      <c r="A2218" s="42" t="s">
        <v>5110</v>
      </c>
      <c r="B2218" s="42" t="s">
        <v>5112</v>
      </c>
      <c r="C2218" s="42" t="s">
        <v>3345</v>
      </c>
      <c r="D2218" s="42" t="s">
        <v>9384</v>
      </c>
      <c r="E2218" s="43"/>
      <c r="F2218" s="42" t="s">
        <v>1383</v>
      </c>
      <c r="G2218" s="43"/>
      <c r="H2218" s="43"/>
      <c r="I2218" s="42" t="s">
        <v>18146</v>
      </c>
      <c r="J2218" s="42" t="s">
        <v>10788</v>
      </c>
      <c r="K2218" s="43"/>
      <c r="L2218" s="42" t="s">
        <v>18365</v>
      </c>
      <c r="M2218" s="42" t="s">
        <v>9351</v>
      </c>
      <c r="N2218" s="42" t="s">
        <v>13640</v>
      </c>
      <c r="O2218" s="43">
        <v>5024</v>
      </c>
    </row>
    <row r="2219" spans="1:15">
      <c r="A2219" s="44" t="s">
        <v>5110</v>
      </c>
      <c r="B2219" s="44" t="s">
        <v>5112</v>
      </c>
      <c r="C2219" s="44" t="s">
        <v>3345</v>
      </c>
      <c r="D2219" s="44" t="s">
        <v>9384</v>
      </c>
      <c r="E2219" s="45"/>
      <c r="F2219" s="44" t="s">
        <v>1383</v>
      </c>
      <c r="G2219" s="45"/>
      <c r="H2219" s="45"/>
      <c r="I2219" s="44" t="s">
        <v>18157</v>
      </c>
      <c r="J2219" s="44" t="s">
        <v>10784</v>
      </c>
      <c r="K2219" s="45"/>
      <c r="L2219" s="44" t="s">
        <v>18158</v>
      </c>
      <c r="M2219" s="44" t="s">
        <v>9351</v>
      </c>
      <c r="N2219" s="44" t="s">
        <v>13640</v>
      </c>
      <c r="O2219" s="45">
        <v>5025</v>
      </c>
    </row>
    <row r="2220" spans="1:15">
      <c r="A2220" s="42" t="s">
        <v>5110</v>
      </c>
      <c r="B2220" s="42" t="s">
        <v>5112</v>
      </c>
      <c r="C2220" s="42" t="s">
        <v>3345</v>
      </c>
      <c r="D2220" s="42" t="s">
        <v>9384</v>
      </c>
      <c r="E2220" s="43"/>
      <c r="F2220" s="42" t="s">
        <v>1383</v>
      </c>
      <c r="G2220" s="43"/>
      <c r="H2220" s="43"/>
      <c r="I2220" s="42" t="s">
        <v>18148</v>
      </c>
      <c r="J2220" s="42" t="s">
        <v>12746</v>
      </c>
      <c r="K2220" s="43"/>
      <c r="L2220" s="42" t="s">
        <v>18149</v>
      </c>
      <c r="M2220" s="42" t="s">
        <v>9351</v>
      </c>
      <c r="N2220" s="42" t="s">
        <v>13640</v>
      </c>
      <c r="O2220" s="43">
        <v>5026</v>
      </c>
    </row>
    <row r="2221" spans="1:15">
      <c r="A2221" s="44" t="s">
        <v>5110</v>
      </c>
      <c r="B2221" s="44" t="s">
        <v>5112</v>
      </c>
      <c r="C2221" s="44" t="s">
        <v>3345</v>
      </c>
      <c r="D2221" s="44" t="s">
        <v>9384</v>
      </c>
      <c r="E2221" s="45"/>
      <c r="F2221" s="44" t="s">
        <v>1383</v>
      </c>
      <c r="G2221" s="45"/>
      <c r="H2221" s="45"/>
      <c r="I2221" s="44" t="s">
        <v>18150</v>
      </c>
      <c r="J2221" s="44" t="s">
        <v>8776</v>
      </c>
      <c r="K2221" s="45"/>
      <c r="L2221" s="44" t="s">
        <v>18151</v>
      </c>
      <c r="M2221" s="44" t="s">
        <v>9351</v>
      </c>
      <c r="N2221" s="44" t="s">
        <v>13640</v>
      </c>
      <c r="O2221" s="45">
        <v>5027</v>
      </c>
    </row>
    <row r="2222" spans="1:15">
      <c r="A2222" s="42" t="s">
        <v>5110</v>
      </c>
      <c r="B2222" s="42" t="s">
        <v>5112</v>
      </c>
      <c r="C2222" s="42" t="s">
        <v>3345</v>
      </c>
      <c r="D2222" s="42" t="s">
        <v>9384</v>
      </c>
      <c r="E2222" s="43"/>
      <c r="F2222" s="42" t="s">
        <v>1383</v>
      </c>
      <c r="G2222" s="43"/>
      <c r="H2222" s="43"/>
      <c r="I2222" s="42" t="s">
        <v>18152</v>
      </c>
      <c r="J2222" s="42" t="s">
        <v>10637</v>
      </c>
      <c r="K2222" s="43"/>
      <c r="L2222" s="42" t="s">
        <v>18366</v>
      </c>
      <c r="M2222" s="42" t="s">
        <v>9351</v>
      </c>
      <c r="N2222" s="42" t="s">
        <v>13640</v>
      </c>
      <c r="O2222" s="43">
        <v>5028</v>
      </c>
    </row>
    <row r="2223" spans="1:15">
      <c r="A2223" s="44" t="s">
        <v>5110</v>
      </c>
      <c r="B2223" s="44" t="s">
        <v>5112</v>
      </c>
      <c r="C2223" s="44" t="s">
        <v>3345</v>
      </c>
      <c r="D2223" s="44" t="s">
        <v>9384</v>
      </c>
      <c r="E2223" s="45"/>
      <c r="F2223" s="44" t="s">
        <v>1383</v>
      </c>
      <c r="G2223" s="45"/>
      <c r="H2223" s="45"/>
      <c r="I2223" s="44" t="s">
        <v>17822</v>
      </c>
      <c r="J2223" s="44" t="s">
        <v>11243</v>
      </c>
      <c r="K2223" s="45"/>
      <c r="L2223" s="44" t="s">
        <v>18367</v>
      </c>
      <c r="M2223" s="44" t="s">
        <v>9351</v>
      </c>
      <c r="N2223" s="44" t="s">
        <v>13640</v>
      </c>
      <c r="O2223" s="45">
        <v>5029</v>
      </c>
    </row>
    <row r="2224" spans="1:15">
      <c r="A2224" s="42" t="s">
        <v>5110</v>
      </c>
      <c r="B2224" s="42" t="s">
        <v>5112</v>
      </c>
      <c r="C2224" s="42" t="s">
        <v>3345</v>
      </c>
      <c r="D2224" s="42" t="s">
        <v>9384</v>
      </c>
      <c r="E2224" s="43"/>
      <c r="F2224" s="42" t="s">
        <v>1383</v>
      </c>
      <c r="G2224" s="43"/>
      <c r="H2224" s="43"/>
      <c r="I2224" s="42" t="s">
        <v>18155</v>
      </c>
      <c r="J2224" s="42" t="s">
        <v>12746</v>
      </c>
      <c r="K2224" s="43"/>
      <c r="L2224" s="42" t="s">
        <v>18156</v>
      </c>
      <c r="M2224" s="42" t="s">
        <v>9351</v>
      </c>
      <c r="N2224" s="42" t="s">
        <v>13640</v>
      </c>
      <c r="O2224" s="43">
        <v>5030</v>
      </c>
    </row>
    <row r="2225" spans="1:15">
      <c r="A2225" s="44" t="s">
        <v>5110</v>
      </c>
      <c r="B2225" s="44" t="s">
        <v>5112</v>
      </c>
      <c r="C2225" s="44" t="s">
        <v>3345</v>
      </c>
      <c r="D2225" s="44" t="s">
        <v>9384</v>
      </c>
      <c r="E2225" s="45"/>
      <c r="F2225" s="44" t="s">
        <v>1383</v>
      </c>
      <c r="G2225" s="45"/>
      <c r="H2225" s="45"/>
      <c r="I2225" s="44" t="s">
        <v>18159</v>
      </c>
      <c r="J2225" s="44" t="s">
        <v>10784</v>
      </c>
      <c r="K2225" s="45"/>
      <c r="L2225" s="44" t="s">
        <v>18160</v>
      </c>
      <c r="M2225" s="44" t="s">
        <v>9351</v>
      </c>
      <c r="N2225" s="44" t="s">
        <v>13640</v>
      </c>
      <c r="O2225" s="45">
        <v>5031</v>
      </c>
    </row>
    <row r="2226" spans="1:15">
      <c r="A2226" s="42" t="s">
        <v>5110</v>
      </c>
      <c r="B2226" s="42" t="s">
        <v>5112</v>
      </c>
      <c r="C2226" s="42" t="s">
        <v>3345</v>
      </c>
      <c r="D2226" s="42" t="s">
        <v>9384</v>
      </c>
      <c r="E2226" s="43"/>
      <c r="F2226" s="42" t="s">
        <v>1383</v>
      </c>
      <c r="G2226" s="43"/>
      <c r="H2226" s="43"/>
      <c r="I2226" s="42" t="s">
        <v>18161</v>
      </c>
      <c r="J2226" s="42" t="s">
        <v>10637</v>
      </c>
      <c r="K2226" s="43"/>
      <c r="L2226" s="42" t="s">
        <v>18162</v>
      </c>
      <c r="M2226" s="42" t="s">
        <v>9351</v>
      </c>
      <c r="N2226" s="42" t="s">
        <v>13640</v>
      </c>
      <c r="O2226" s="43">
        <v>5032</v>
      </c>
    </row>
    <row r="2227" spans="1:15">
      <c r="A2227" s="44" t="s">
        <v>5110</v>
      </c>
      <c r="B2227" s="44" t="s">
        <v>5112</v>
      </c>
      <c r="C2227" s="44" t="s">
        <v>3345</v>
      </c>
      <c r="D2227" s="44" t="s">
        <v>9384</v>
      </c>
      <c r="E2227" s="45"/>
      <c r="F2227" s="44" t="s">
        <v>1383</v>
      </c>
      <c r="G2227" s="45"/>
      <c r="H2227" s="45"/>
      <c r="I2227" s="44" t="s">
        <v>18163</v>
      </c>
      <c r="J2227" s="44" t="s">
        <v>10641</v>
      </c>
      <c r="K2227" s="45"/>
      <c r="L2227" s="44" t="s">
        <v>18164</v>
      </c>
      <c r="M2227" s="44" t="s">
        <v>9351</v>
      </c>
      <c r="N2227" s="44" t="s">
        <v>13640</v>
      </c>
      <c r="O2227" s="45">
        <v>5033</v>
      </c>
    </row>
    <row r="2228" spans="1:15">
      <c r="A2228" s="42" t="s">
        <v>5110</v>
      </c>
      <c r="B2228" s="42" t="s">
        <v>5112</v>
      </c>
      <c r="C2228" s="42" t="s">
        <v>3345</v>
      </c>
      <c r="D2228" s="42" t="s">
        <v>9384</v>
      </c>
      <c r="E2228" s="43"/>
      <c r="F2228" s="42" t="s">
        <v>1383</v>
      </c>
      <c r="G2228" s="43"/>
      <c r="H2228" s="43"/>
      <c r="I2228" s="42" t="s">
        <v>18368</v>
      </c>
      <c r="J2228" s="42" t="s">
        <v>12746</v>
      </c>
      <c r="K2228" s="43"/>
      <c r="L2228" s="42" t="s">
        <v>18369</v>
      </c>
      <c r="M2228" s="42" t="s">
        <v>9351</v>
      </c>
      <c r="N2228" s="42" t="s">
        <v>13640</v>
      </c>
      <c r="O2228" s="43">
        <v>5034</v>
      </c>
    </row>
    <row r="2229" spans="1:15">
      <c r="A2229" s="44" t="s">
        <v>5110</v>
      </c>
      <c r="B2229" s="44" t="s">
        <v>5112</v>
      </c>
      <c r="C2229" s="44" t="s">
        <v>3345</v>
      </c>
      <c r="D2229" s="44" t="s">
        <v>9384</v>
      </c>
      <c r="E2229" s="45"/>
      <c r="F2229" s="44" t="s">
        <v>1383</v>
      </c>
      <c r="G2229" s="45"/>
      <c r="H2229" s="45"/>
      <c r="I2229" s="44" t="s">
        <v>18165</v>
      </c>
      <c r="J2229" s="44" t="s">
        <v>12746</v>
      </c>
      <c r="K2229" s="45"/>
      <c r="L2229" s="44" t="s">
        <v>18166</v>
      </c>
      <c r="M2229" s="44" t="s">
        <v>9351</v>
      </c>
      <c r="N2229" s="44" t="s">
        <v>13640</v>
      </c>
      <c r="O2229" s="45">
        <v>5035</v>
      </c>
    </row>
    <row r="2230" spans="1:15">
      <c r="A2230" s="42" t="s">
        <v>5110</v>
      </c>
      <c r="B2230" s="42" t="s">
        <v>5112</v>
      </c>
      <c r="C2230" s="42" t="s">
        <v>3345</v>
      </c>
      <c r="D2230" s="42" t="s">
        <v>9384</v>
      </c>
      <c r="E2230" s="43"/>
      <c r="F2230" s="42" t="s">
        <v>1383</v>
      </c>
      <c r="G2230" s="43"/>
      <c r="H2230" s="43"/>
      <c r="I2230" s="42" t="s">
        <v>18178</v>
      </c>
      <c r="J2230" s="42" t="s">
        <v>12746</v>
      </c>
      <c r="K2230" s="43"/>
      <c r="L2230" s="42" t="s">
        <v>18179</v>
      </c>
      <c r="M2230" s="42" t="s">
        <v>9351</v>
      </c>
      <c r="N2230" s="42" t="s">
        <v>13640</v>
      </c>
      <c r="O2230" s="43">
        <v>5036</v>
      </c>
    </row>
    <row r="2231" spans="1:15">
      <c r="A2231" s="44" t="s">
        <v>5110</v>
      </c>
      <c r="B2231" s="44" t="s">
        <v>5112</v>
      </c>
      <c r="C2231" s="44" t="s">
        <v>3345</v>
      </c>
      <c r="D2231" s="44" t="s">
        <v>9384</v>
      </c>
      <c r="E2231" s="45"/>
      <c r="F2231" s="44" t="s">
        <v>1383</v>
      </c>
      <c r="G2231" s="45"/>
      <c r="H2231" s="45"/>
      <c r="I2231" s="44" t="s">
        <v>18167</v>
      </c>
      <c r="J2231" s="44" t="s">
        <v>8520</v>
      </c>
      <c r="K2231" s="45"/>
      <c r="L2231" s="44" t="s">
        <v>18370</v>
      </c>
      <c r="M2231" s="44" t="s">
        <v>9351</v>
      </c>
      <c r="N2231" s="44" t="s">
        <v>13640</v>
      </c>
      <c r="O2231" s="45">
        <v>5037</v>
      </c>
    </row>
    <row r="2232" spans="1:15">
      <c r="A2232" s="42" t="s">
        <v>5110</v>
      </c>
      <c r="B2232" s="42" t="s">
        <v>5112</v>
      </c>
      <c r="C2232" s="42" t="s">
        <v>3345</v>
      </c>
      <c r="D2232" s="42" t="s">
        <v>9384</v>
      </c>
      <c r="E2232" s="43"/>
      <c r="F2232" s="42" t="s">
        <v>1383</v>
      </c>
      <c r="G2232" s="43"/>
      <c r="H2232" s="43"/>
      <c r="I2232" s="42" t="s">
        <v>18169</v>
      </c>
      <c r="J2232" s="42" t="s">
        <v>10792</v>
      </c>
      <c r="K2232" s="43"/>
      <c r="L2232" s="42" t="s">
        <v>18371</v>
      </c>
      <c r="M2232" s="42" t="s">
        <v>9351</v>
      </c>
      <c r="N2232" s="42" t="s">
        <v>13640</v>
      </c>
      <c r="O2232" s="43">
        <v>5038</v>
      </c>
    </row>
    <row r="2233" spans="1:15">
      <c r="A2233" s="44" t="s">
        <v>5110</v>
      </c>
      <c r="B2233" s="44" t="s">
        <v>5112</v>
      </c>
      <c r="C2233" s="44" t="s">
        <v>3345</v>
      </c>
      <c r="D2233" s="44" t="s">
        <v>9384</v>
      </c>
      <c r="E2233" s="45"/>
      <c r="F2233" s="44" t="s">
        <v>1383</v>
      </c>
      <c r="G2233" s="45"/>
      <c r="H2233" s="45"/>
      <c r="I2233" s="44" t="s">
        <v>18171</v>
      </c>
      <c r="J2233" s="44" t="s">
        <v>10784</v>
      </c>
      <c r="K2233" s="45"/>
      <c r="L2233" s="44" t="s">
        <v>18372</v>
      </c>
      <c r="M2233" s="44" t="s">
        <v>9351</v>
      </c>
      <c r="N2233" s="44" t="s">
        <v>13640</v>
      </c>
      <c r="O2233" s="45">
        <v>5039</v>
      </c>
    </row>
    <row r="2234" spans="1:15">
      <c r="A2234" s="42" t="s">
        <v>5110</v>
      </c>
      <c r="B2234" s="42" t="s">
        <v>5112</v>
      </c>
      <c r="C2234" s="42" t="s">
        <v>3345</v>
      </c>
      <c r="D2234" s="42" t="s">
        <v>9384</v>
      </c>
      <c r="E2234" s="43"/>
      <c r="F2234" s="42" t="s">
        <v>1383</v>
      </c>
      <c r="G2234" s="43"/>
      <c r="H2234" s="43"/>
      <c r="I2234" s="42" t="s">
        <v>17824</v>
      </c>
      <c r="J2234" s="42" t="s">
        <v>10789</v>
      </c>
      <c r="K2234" s="43"/>
      <c r="L2234" s="42" t="s">
        <v>18173</v>
      </c>
      <c r="M2234" s="42" t="s">
        <v>9351</v>
      </c>
      <c r="N2234" s="42" t="s">
        <v>13640</v>
      </c>
      <c r="O2234" s="43">
        <v>5040</v>
      </c>
    </row>
    <row r="2235" spans="1:15">
      <c r="A2235" s="44" t="s">
        <v>5110</v>
      </c>
      <c r="B2235" s="44" t="s">
        <v>5112</v>
      </c>
      <c r="C2235" s="44" t="s">
        <v>3345</v>
      </c>
      <c r="D2235" s="44" t="s">
        <v>9384</v>
      </c>
      <c r="E2235" s="45"/>
      <c r="F2235" s="44" t="s">
        <v>1383</v>
      </c>
      <c r="G2235" s="45"/>
      <c r="H2235" s="45"/>
      <c r="I2235" s="44" t="s">
        <v>18174</v>
      </c>
      <c r="J2235" s="44" t="s">
        <v>12746</v>
      </c>
      <c r="K2235" s="45"/>
      <c r="L2235" s="44" t="s">
        <v>18175</v>
      </c>
      <c r="M2235" s="44" t="s">
        <v>9351</v>
      </c>
      <c r="N2235" s="44" t="s">
        <v>13640</v>
      </c>
      <c r="O2235" s="45">
        <v>5041</v>
      </c>
    </row>
    <row r="2236" spans="1:15">
      <c r="A2236" s="42" t="s">
        <v>5110</v>
      </c>
      <c r="B2236" s="42" t="s">
        <v>5112</v>
      </c>
      <c r="C2236" s="42" t="s">
        <v>3345</v>
      </c>
      <c r="D2236" s="42" t="s">
        <v>9384</v>
      </c>
      <c r="E2236" s="43"/>
      <c r="F2236" s="42" t="s">
        <v>1383</v>
      </c>
      <c r="G2236" s="43"/>
      <c r="H2236" s="43"/>
      <c r="I2236" s="42" t="s">
        <v>18176</v>
      </c>
      <c r="J2236" s="42" t="s">
        <v>10784</v>
      </c>
      <c r="K2236" s="43"/>
      <c r="L2236" s="42" t="s">
        <v>18373</v>
      </c>
      <c r="M2236" s="42" t="s">
        <v>9351</v>
      </c>
      <c r="N2236" s="42" t="s">
        <v>13640</v>
      </c>
      <c r="O2236" s="43">
        <v>5042</v>
      </c>
    </row>
    <row r="2237" spans="1:15">
      <c r="A2237" s="44" t="s">
        <v>5110</v>
      </c>
      <c r="B2237" s="44" t="s">
        <v>5112</v>
      </c>
      <c r="C2237" s="44" t="s">
        <v>3345</v>
      </c>
      <c r="D2237" s="44" t="s">
        <v>9384</v>
      </c>
      <c r="E2237" s="45"/>
      <c r="F2237" s="44" t="s">
        <v>1383</v>
      </c>
      <c r="G2237" s="45"/>
      <c r="H2237" s="45"/>
      <c r="I2237" s="44" t="s">
        <v>18180</v>
      </c>
      <c r="J2237" s="44" t="s">
        <v>12746</v>
      </c>
      <c r="K2237" s="45"/>
      <c r="L2237" s="44" t="s">
        <v>18181</v>
      </c>
      <c r="M2237" s="44" t="s">
        <v>9351</v>
      </c>
      <c r="N2237" s="44" t="s">
        <v>13640</v>
      </c>
      <c r="O2237" s="45">
        <v>5043</v>
      </c>
    </row>
    <row r="2238" spans="1:15">
      <c r="A2238" s="42" t="s">
        <v>5110</v>
      </c>
      <c r="B2238" s="42" t="s">
        <v>5112</v>
      </c>
      <c r="C2238" s="42" t="s">
        <v>3345</v>
      </c>
      <c r="D2238" s="42" t="s">
        <v>9384</v>
      </c>
      <c r="E2238" s="43"/>
      <c r="F2238" s="42" t="s">
        <v>1383</v>
      </c>
      <c r="G2238" s="43"/>
      <c r="H2238" s="43"/>
      <c r="I2238" s="42" t="s">
        <v>17913</v>
      </c>
      <c r="J2238" s="42" t="s">
        <v>12746</v>
      </c>
      <c r="K2238" s="43"/>
      <c r="L2238" s="42" t="s">
        <v>18374</v>
      </c>
      <c r="M2238" s="42" t="s">
        <v>9351</v>
      </c>
      <c r="N2238" s="42" t="s">
        <v>13640</v>
      </c>
      <c r="O2238" s="43">
        <v>5044</v>
      </c>
    </row>
    <row r="2239" spans="1:15">
      <c r="A2239" s="44" t="s">
        <v>5110</v>
      </c>
      <c r="B2239" s="44" t="s">
        <v>5112</v>
      </c>
      <c r="C2239" s="44" t="s">
        <v>3345</v>
      </c>
      <c r="D2239" s="44" t="s">
        <v>9384</v>
      </c>
      <c r="E2239" s="45"/>
      <c r="F2239" s="44" t="s">
        <v>1383</v>
      </c>
      <c r="G2239" s="45"/>
      <c r="H2239" s="45"/>
      <c r="I2239" s="44" t="s">
        <v>18182</v>
      </c>
      <c r="J2239" s="44" t="s">
        <v>10784</v>
      </c>
      <c r="K2239" s="45"/>
      <c r="L2239" s="44" t="s">
        <v>18183</v>
      </c>
      <c r="M2239" s="44" t="s">
        <v>9351</v>
      </c>
      <c r="N2239" s="44" t="s">
        <v>13640</v>
      </c>
      <c r="O2239" s="45">
        <v>5045</v>
      </c>
    </row>
    <row r="2240" spans="1:15">
      <c r="A2240" s="42" t="s">
        <v>5110</v>
      </c>
      <c r="B2240" s="42" t="s">
        <v>5112</v>
      </c>
      <c r="C2240" s="42" t="s">
        <v>3345</v>
      </c>
      <c r="D2240" s="42" t="s">
        <v>9384</v>
      </c>
      <c r="E2240" s="43"/>
      <c r="F2240" s="42" t="s">
        <v>1383</v>
      </c>
      <c r="G2240" s="43"/>
      <c r="H2240" s="43"/>
      <c r="I2240" s="42" t="s">
        <v>18184</v>
      </c>
      <c r="J2240" s="42" t="s">
        <v>10784</v>
      </c>
      <c r="K2240" s="43"/>
      <c r="L2240" s="42" t="s">
        <v>18185</v>
      </c>
      <c r="M2240" s="42" t="s">
        <v>9351</v>
      </c>
      <c r="N2240" s="42" t="s">
        <v>13640</v>
      </c>
      <c r="O2240" s="43">
        <v>5046</v>
      </c>
    </row>
    <row r="2241" spans="1:15">
      <c r="A2241" s="44" t="s">
        <v>5110</v>
      </c>
      <c r="B2241" s="44" t="s">
        <v>5112</v>
      </c>
      <c r="C2241" s="44" t="s">
        <v>3345</v>
      </c>
      <c r="D2241" s="44" t="s">
        <v>9384</v>
      </c>
      <c r="E2241" s="45"/>
      <c r="F2241" s="44" t="s">
        <v>1383</v>
      </c>
      <c r="G2241" s="45"/>
      <c r="H2241" s="45"/>
      <c r="I2241" s="44" t="s">
        <v>18198</v>
      </c>
      <c r="J2241" s="44" t="s">
        <v>10784</v>
      </c>
      <c r="K2241" s="45"/>
      <c r="L2241" s="44" t="s">
        <v>18199</v>
      </c>
      <c r="M2241" s="44" t="s">
        <v>9351</v>
      </c>
      <c r="N2241" s="44" t="s">
        <v>13640</v>
      </c>
      <c r="O2241" s="45">
        <v>5047</v>
      </c>
    </row>
    <row r="2242" spans="1:15">
      <c r="A2242" s="42" t="s">
        <v>5110</v>
      </c>
      <c r="B2242" s="42" t="s">
        <v>5112</v>
      </c>
      <c r="C2242" s="42" t="s">
        <v>3345</v>
      </c>
      <c r="D2242" s="42" t="s">
        <v>9384</v>
      </c>
      <c r="E2242" s="43"/>
      <c r="F2242" s="42" t="s">
        <v>1383</v>
      </c>
      <c r="G2242" s="43"/>
      <c r="H2242" s="43"/>
      <c r="I2242" s="42" t="s">
        <v>18186</v>
      </c>
      <c r="J2242" s="42" t="s">
        <v>12746</v>
      </c>
      <c r="K2242" s="43"/>
      <c r="L2242" s="42" t="s">
        <v>18187</v>
      </c>
      <c r="M2242" s="42" t="s">
        <v>9351</v>
      </c>
      <c r="N2242" s="42" t="s">
        <v>13640</v>
      </c>
      <c r="O2242" s="43">
        <v>5048</v>
      </c>
    </row>
    <row r="2243" spans="1:15">
      <c r="A2243" s="44" t="s">
        <v>5110</v>
      </c>
      <c r="B2243" s="44" t="s">
        <v>5112</v>
      </c>
      <c r="C2243" s="44" t="s">
        <v>3345</v>
      </c>
      <c r="D2243" s="44" t="s">
        <v>9384</v>
      </c>
      <c r="E2243" s="45"/>
      <c r="F2243" s="44" t="s">
        <v>1383</v>
      </c>
      <c r="G2243" s="45"/>
      <c r="H2243" s="45"/>
      <c r="I2243" s="44" t="s">
        <v>18188</v>
      </c>
      <c r="J2243" s="44" t="s">
        <v>12746</v>
      </c>
      <c r="K2243" s="45"/>
      <c r="L2243" s="44" t="s">
        <v>18189</v>
      </c>
      <c r="M2243" s="44" t="s">
        <v>9351</v>
      </c>
      <c r="N2243" s="44" t="s">
        <v>13640</v>
      </c>
      <c r="O2243" s="45">
        <v>5049</v>
      </c>
    </row>
    <row r="2244" spans="1:15">
      <c r="A2244" s="42" t="s">
        <v>5110</v>
      </c>
      <c r="B2244" s="42" t="s">
        <v>5112</v>
      </c>
      <c r="C2244" s="42" t="s">
        <v>3345</v>
      </c>
      <c r="D2244" s="42" t="s">
        <v>9384</v>
      </c>
      <c r="E2244" s="43"/>
      <c r="F2244" s="42" t="s">
        <v>1383</v>
      </c>
      <c r="G2244" s="43"/>
      <c r="H2244" s="43"/>
      <c r="I2244" s="42" t="s">
        <v>18190</v>
      </c>
      <c r="J2244" s="42" t="s">
        <v>12746</v>
      </c>
      <c r="K2244" s="43"/>
      <c r="L2244" s="42" t="s">
        <v>18191</v>
      </c>
      <c r="M2244" s="42" t="s">
        <v>9351</v>
      </c>
      <c r="N2244" s="42" t="s">
        <v>13640</v>
      </c>
      <c r="O2244" s="43">
        <v>5050</v>
      </c>
    </row>
    <row r="2245" spans="1:15">
      <c r="A2245" s="44" t="s">
        <v>5110</v>
      </c>
      <c r="B2245" s="44" t="s">
        <v>5112</v>
      </c>
      <c r="C2245" s="44" t="s">
        <v>3345</v>
      </c>
      <c r="D2245" s="44" t="s">
        <v>9384</v>
      </c>
      <c r="E2245" s="45"/>
      <c r="F2245" s="44" t="s">
        <v>1383</v>
      </c>
      <c r="G2245" s="45"/>
      <c r="H2245" s="45"/>
      <c r="I2245" s="44" t="s">
        <v>18192</v>
      </c>
      <c r="J2245" s="44" t="s">
        <v>8520</v>
      </c>
      <c r="K2245" s="45"/>
      <c r="L2245" s="44" t="s">
        <v>18375</v>
      </c>
      <c r="M2245" s="44" t="s">
        <v>9351</v>
      </c>
      <c r="N2245" s="44" t="s">
        <v>13640</v>
      </c>
      <c r="O2245" s="45">
        <v>5051</v>
      </c>
    </row>
    <row r="2246" spans="1:15">
      <c r="A2246" s="42" t="s">
        <v>5110</v>
      </c>
      <c r="B2246" s="42" t="s">
        <v>5112</v>
      </c>
      <c r="C2246" s="42" t="s">
        <v>3345</v>
      </c>
      <c r="D2246" s="42" t="s">
        <v>9384</v>
      </c>
      <c r="E2246" s="43"/>
      <c r="F2246" s="42" t="s">
        <v>1383</v>
      </c>
      <c r="G2246" s="43"/>
      <c r="H2246" s="43"/>
      <c r="I2246" s="42" t="s">
        <v>18376</v>
      </c>
      <c r="J2246" s="42" t="s">
        <v>12746</v>
      </c>
      <c r="K2246" s="43"/>
      <c r="L2246" s="42" t="s">
        <v>18377</v>
      </c>
      <c r="M2246" s="42" t="s">
        <v>9351</v>
      </c>
      <c r="N2246" s="42" t="s">
        <v>13640</v>
      </c>
      <c r="O2246" s="43">
        <v>5052</v>
      </c>
    </row>
    <row r="2247" spans="1:15">
      <c r="A2247" s="44" t="s">
        <v>5110</v>
      </c>
      <c r="B2247" s="44" t="s">
        <v>5112</v>
      </c>
      <c r="C2247" s="44" t="s">
        <v>3345</v>
      </c>
      <c r="D2247" s="44" t="s">
        <v>9384</v>
      </c>
      <c r="E2247" s="45"/>
      <c r="F2247" s="44" t="s">
        <v>1383</v>
      </c>
      <c r="G2247" s="45"/>
      <c r="H2247" s="45"/>
      <c r="I2247" s="44" t="s">
        <v>18194</v>
      </c>
      <c r="J2247" s="44" t="s">
        <v>10784</v>
      </c>
      <c r="K2247" s="45"/>
      <c r="L2247" s="44" t="s">
        <v>18195</v>
      </c>
      <c r="M2247" s="44" t="s">
        <v>9351</v>
      </c>
      <c r="N2247" s="44" t="s">
        <v>13640</v>
      </c>
      <c r="O2247" s="45">
        <v>5053</v>
      </c>
    </row>
    <row r="2248" spans="1:15">
      <c r="A2248" s="42" t="s">
        <v>5110</v>
      </c>
      <c r="B2248" s="42" t="s">
        <v>5112</v>
      </c>
      <c r="C2248" s="42" t="s">
        <v>3345</v>
      </c>
      <c r="D2248" s="42" t="s">
        <v>9384</v>
      </c>
      <c r="E2248" s="43"/>
      <c r="F2248" s="42" t="s">
        <v>1383</v>
      </c>
      <c r="G2248" s="43"/>
      <c r="H2248" s="43"/>
      <c r="I2248" s="42" t="s">
        <v>18196</v>
      </c>
      <c r="J2248" s="42" t="s">
        <v>10637</v>
      </c>
      <c r="K2248" s="43"/>
      <c r="L2248" s="42" t="s">
        <v>18197</v>
      </c>
      <c r="M2248" s="42" t="s">
        <v>9351</v>
      </c>
      <c r="N2248" s="42" t="s">
        <v>13640</v>
      </c>
      <c r="O2248" s="43">
        <v>5054</v>
      </c>
    </row>
    <row r="2249" spans="1:15">
      <c r="A2249" s="44" t="s">
        <v>5110</v>
      </c>
      <c r="B2249" s="44" t="s">
        <v>5112</v>
      </c>
      <c r="C2249" s="44" t="s">
        <v>3345</v>
      </c>
      <c r="D2249" s="44" t="s">
        <v>9384</v>
      </c>
      <c r="E2249" s="45"/>
      <c r="F2249" s="44" t="s">
        <v>1383</v>
      </c>
      <c r="G2249" s="45"/>
      <c r="H2249" s="45"/>
      <c r="I2249" s="44" t="s">
        <v>18200</v>
      </c>
      <c r="J2249" s="44" t="s">
        <v>12746</v>
      </c>
      <c r="K2249" s="45"/>
      <c r="L2249" s="44" t="s">
        <v>18201</v>
      </c>
      <c r="M2249" s="44" t="s">
        <v>9351</v>
      </c>
      <c r="N2249" s="44" t="s">
        <v>13640</v>
      </c>
      <c r="O2249" s="45">
        <v>5055</v>
      </c>
    </row>
    <row r="2250" spans="1:15">
      <c r="A2250" s="42" t="s">
        <v>5110</v>
      </c>
      <c r="B2250" s="42" t="s">
        <v>5112</v>
      </c>
      <c r="C2250" s="42" t="s">
        <v>3345</v>
      </c>
      <c r="D2250" s="42" t="s">
        <v>9384</v>
      </c>
      <c r="E2250" s="43"/>
      <c r="F2250" s="42" t="s">
        <v>1383</v>
      </c>
      <c r="G2250" s="43"/>
      <c r="H2250" s="43"/>
      <c r="I2250" s="42" t="s">
        <v>18202</v>
      </c>
      <c r="J2250" s="42" t="s">
        <v>12746</v>
      </c>
      <c r="K2250" s="43"/>
      <c r="L2250" s="42" t="s">
        <v>18203</v>
      </c>
      <c r="M2250" s="42" t="s">
        <v>9351</v>
      </c>
      <c r="N2250" s="42" t="s">
        <v>13640</v>
      </c>
      <c r="O2250" s="43">
        <v>5056</v>
      </c>
    </row>
    <row r="2251" spans="1:15">
      <c r="A2251" s="44" t="s">
        <v>5110</v>
      </c>
      <c r="B2251" s="44" t="s">
        <v>5112</v>
      </c>
      <c r="C2251" s="44" t="s">
        <v>3345</v>
      </c>
      <c r="D2251" s="44" t="s">
        <v>9384</v>
      </c>
      <c r="E2251" s="45"/>
      <c r="F2251" s="44" t="s">
        <v>1383</v>
      </c>
      <c r="G2251" s="45"/>
      <c r="H2251" s="45"/>
      <c r="I2251" s="44" t="s">
        <v>18220</v>
      </c>
      <c r="J2251" s="44" t="s">
        <v>11245</v>
      </c>
      <c r="K2251" s="45"/>
      <c r="L2251" s="44" t="s">
        <v>18378</v>
      </c>
      <c r="M2251" s="44" t="s">
        <v>9351</v>
      </c>
      <c r="N2251" s="44" t="s">
        <v>13640</v>
      </c>
      <c r="O2251" s="45">
        <v>5057</v>
      </c>
    </row>
    <row r="2252" spans="1:15">
      <c r="A2252" s="42" t="s">
        <v>5110</v>
      </c>
      <c r="B2252" s="42" t="s">
        <v>5112</v>
      </c>
      <c r="C2252" s="42" t="s">
        <v>3345</v>
      </c>
      <c r="D2252" s="42" t="s">
        <v>9384</v>
      </c>
      <c r="E2252" s="43"/>
      <c r="F2252" s="42" t="s">
        <v>1383</v>
      </c>
      <c r="G2252" s="43"/>
      <c r="H2252" s="43"/>
      <c r="I2252" s="42" t="s">
        <v>18204</v>
      </c>
      <c r="J2252" s="42" t="s">
        <v>12746</v>
      </c>
      <c r="K2252" s="43"/>
      <c r="L2252" s="42" t="s">
        <v>18205</v>
      </c>
      <c r="M2252" s="42" t="s">
        <v>9351</v>
      </c>
      <c r="N2252" s="42" t="s">
        <v>13640</v>
      </c>
      <c r="O2252" s="43">
        <v>5058</v>
      </c>
    </row>
    <row r="2253" spans="1:15">
      <c r="A2253" s="44" t="s">
        <v>5110</v>
      </c>
      <c r="B2253" s="44" t="s">
        <v>5112</v>
      </c>
      <c r="C2253" s="44" t="s">
        <v>3345</v>
      </c>
      <c r="D2253" s="44" t="s">
        <v>9384</v>
      </c>
      <c r="E2253" s="45"/>
      <c r="F2253" s="44" t="s">
        <v>1383</v>
      </c>
      <c r="G2253" s="45"/>
      <c r="H2253" s="45"/>
      <c r="I2253" s="44" t="s">
        <v>18206</v>
      </c>
      <c r="J2253" s="44" t="s">
        <v>12746</v>
      </c>
      <c r="K2253" s="45"/>
      <c r="L2253" s="44" t="s">
        <v>18207</v>
      </c>
      <c r="M2253" s="44" t="s">
        <v>9351</v>
      </c>
      <c r="N2253" s="44" t="s">
        <v>13640</v>
      </c>
      <c r="O2253" s="45">
        <v>5059</v>
      </c>
    </row>
    <row r="2254" spans="1:15">
      <c r="A2254" s="42" t="s">
        <v>5110</v>
      </c>
      <c r="B2254" s="42" t="s">
        <v>5112</v>
      </c>
      <c r="C2254" s="42" t="s">
        <v>3345</v>
      </c>
      <c r="D2254" s="42" t="s">
        <v>9384</v>
      </c>
      <c r="E2254" s="43"/>
      <c r="F2254" s="42" t="s">
        <v>1383</v>
      </c>
      <c r="G2254" s="43"/>
      <c r="H2254" s="43"/>
      <c r="I2254" s="42" t="s">
        <v>18208</v>
      </c>
      <c r="J2254" s="42" t="s">
        <v>12746</v>
      </c>
      <c r="K2254" s="43"/>
      <c r="L2254" s="42" t="s">
        <v>18209</v>
      </c>
      <c r="M2254" s="42" t="s">
        <v>9351</v>
      </c>
      <c r="N2254" s="42" t="s">
        <v>13640</v>
      </c>
      <c r="O2254" s="43">
        <v>5060</v>
      </c>
    </row>
    <row r="2255" spans="1:15">
      <c r="A2255" s="44" t="s">
        <v>5110</v>
      </c>
      <c r="B2255" s="44" t="s">
        <v>5112</v>
      </c>
      <c r="C2255" s="44" t="s">
        <v>3345</v>
      </c>
      <c r="D2255" s="44" t="s">
        <v>9384</v>
      </c>
      <c r="E2255" s="45"/>
      <c r="F2255" s="44" t="s">
        <v>1383</v>
      </c>
      <c r="G2255" s="45"/>
      <c r="H2255" s="45"/>
      <c r="I2255" s="44" t="s">
        <v>18210</v>
      </c>
      <c r="J2255" s="44" t="s">
        <v>12746</v>
      </c>
      <c r="K2255" s="45"/>
      <c r="L2255" s="44" t="s">
        <v>18211</v>
      </c>
      <c r="M2255" s="44" t="s">
        <v>9351</v>
      </c>
      <c r="N2255" s="44" t="s">
        <v>13640</v>
      </c>
      <c r="O2255" s="45">
        <v>5061</v>
      </c>
    </row>
    <row r="2256" spans="1:15">
      <c r="A2256" s="42" t="s">
        <v>5110</v>
      </c>
      <c r="B2256" s="42" t="s">
        <v>5112</v>
      </c>
      <c r="C2256" s="42" t="s">
        <v>3345</v>
      </c>
      <c r="D2256" s="42" t="s">
        <v>9384</v>
      </c>
      <c r="E2256" s="43"/>
      <c r="F2256" s="42" t="s">
        <v>1383</v>
      </c>
      <c r="G2256" s="43"/>
      <c r="H2256" s="43"/>
      <c r="I2256" s="42" t="s">
        <v>18212</v>
      </c>
      <c r="J2256" s="42" t="s">
        <v>12746</v>
      </c>
      <c r="K2256" s="43"/>
      <c r="L2256" s="42" t="s">
        <v>18213</v>
      </c>
      <c r="M2256" s="42" t="s">
        <v>9351</v>
      </c>
      <c r="N2256" s="42" t="s">
        <v>13640</v>
      </c>
      <c r="O2256" s="43">
        <v>5062</v>
      </c>
    </row>
    <row r="2257" spans="1:15">
      <c r="A2257" s="44" t="s">
        <v>5110</v>
      </c>
      <c r="B2257" s="44" t="s">
        <v>5112</v>
      </c>
      <c r="C2257" s="44" t="s">
        <v>3345</v>
      </c>
      <c r="D2257" s="44" t="s">
        <v>9384</v>
      </c>
      <c r="E2257" s="45"/>
      <c r="F2257" s="44" t="s">
        <v>1383</v>
      </c>
      <c r="G2257" s="45"/>
      <c r="H2257" s="45"/>
      <c r="I2257" s="44" t="s">
        <v>18214</v>
      </c>
      <c r="J2257" s="44" t="s">
        <v>12746</v>
      </c>
      <c r="K2257" s="45"/>
      <c r="L2257" s="44" t="s">
        <v>18215</v>
      </c>
      <c r="M2257" s="44" t="s">
        <v>9351</v>
      </c>
      <c r="N2257" s="44" t="s">
        <v>13640</v>
      </c>
      <c r="O2257" s="45">
        <v>5063</v>
      </c>
    </row>
    <row r="2258" spans="1:15">
      <c r="A2258" s="42" t="s">
        <v>5110</v>
      </c>
      <c r="B2258" s="42" t="s">
        <v>5112</v>
      </c>
      <c r="C2258" s="42" t="s">
        <v>3345</v>
      </c>
      <c r="D2258" s="42" t="s">
        <v>9384</v>
      </c>
      <c r="E2258" s="43"/>
      <c r="F2258" s="42" t="s">
        <v>1383</v>
      </c>
      <c r="G2258" s="43"/>
      <c r="H2258" s="43"/>
      <c r="I2258" s="42" t="s">
        <v>18216</v>
      </c>
      <c r="J2258" s="42" t="s">
        <v>12746</v>
      </c>
      <c r="K2258" s="43"/>
      <c r="L2258" s="42" t="s">
        <v>18217</v>
      </c>
      <c r="M2258" s="42" t="s">
        <v>9351</v>
      </c>
      <c r="N2258" s="42" t="s">
        <v>13640</v>
      </c>
      <c r="O2258" s="43">
        <v>5064</v>
      </c>
    </row>
    <row r="2259" spans="1:15">
      <c r="A2259" s="44" t="s">
        <v>5110</v>
      </c>
      <c r="B2259" s="44" t="s">
        <v>5112</v>
      </c>
      <c r="C2259" s="44" t="s">
        <v>3345</v>
      </c>
      <c r="D2259" s="44" t="s">
        <v>9384</v>
      </c>
      <c r="E2259" s="45"/>
      <c r="F2259" s="44" t="s">
        <v>1383</v>
      </c>
      <c r="G2259" s="45"/>
      <c r="H2259" s="45"/>
      <c r="I2259" s="44" t="s">
        <v>18218</v>
      </c>
      <c r="J2259" s="44" t="s">
        <v>12746</v>
      </c>
      <c r="K2259" s="45"/>
      <c r="L2259" s="44" t="s">
        <v>18219</v>
      </c>
      <c r="M2259" s="44" t="s">
        <v>9351</v>
      </c>
      <c r="N2259" s="44" t="s">
        <v>13640</v>
      </c>
      <c r="O2259" s="45">
        <v>5065</v>
      </c>
    </row>
    <row r="2260" spans="1:15">
      <c r="A2260" s="42" t="s">
        <v>5110</v>
      </c>
      <c r="B2260" s="42" t="s">
        <v>5112</v>
      </c>
      <c r="C2260" s="42" t="s">
        <v>3345</v>
      </c>
      <c r="D2260" s="42" t="s">
        <v>9384</v>
      </c>
      <c r="E2260" s="43"/>
      <c r="F2260" s="42" t="s">
        <v>1383</v>
      </c>
      <c r="G2260" s="43"/>
      <c r="H2260" s="43"/>
      <c r="I2260" s="42" t="s">
        <v>18222</v>
      </c>
      <c r="J2260" s="42" t="s">
        <v>12746</v>
      </c>
      <c r="K2260" s="43"/>
      <c r="L2260" s="42" t="s">
        <v>18223</v>
      </c>
      <c r="M2260" s="42" t="s">
        <v>9351</v>
      </c>
      <c r="N2260" s="42" t="s">
        <v>13640</v>
      </c>
      <c r="O2260" s="43">
        <v>5066</v>
      </c>
    </row>
    <row r="2261" spans="1:15">
      <c r="A2261" s="44" t="s">
        <v>5110</v>
      </c>
      <c r="B2261" s="44" t="s">
        <v>5112</v>
      </c>
      <c r="C2261" s="44" t="s">
        <v>3345</v>
      </c>
      <c r="D2261" s="44" t="s">
        <v>9384</v>
      </c>
      <c r="E2261" s="45"/>
      <c r="F2261" s="44" t="s">
        <v>1383</v>
      </c>
      <c r="G2261" s="45"/>
      <c r="H2261" s="45"/>
      <c r="I2261" s="44" t="s">
        <v>18224</v>
      </c>
      <c r="J2261" s="44" t="s">
        <v>12746</v>
      </c>
      <c r="K2261" s="45"/>
      <c r="L2261" s="44" t="s">
        <v>18225</v>
      </c>
      <c r="M2261" s="44" t="s">
        <v>9351</v>
      </c>
      <c r="N2261" s="44" t="s">
        <v>13640</v>
      </c>
      <c r="O2261" s="45">
        <v>5067</v>
      </c>
    </row>
    <row r="2262" spans="1:15">
      <c r="A2262" s="42" t="s">
        <v>5110</v>
      </c>
      <c r="B2262" s="42" t="s">
        <v>5112</v>
      </c>
      <c r="C2262" s="42" t="s">
        <v>3345</v>
      </c>
      <c r="D2262" s="42" t="s">
        <v>9384</v>
      </c>
      <c r="E2262" s="43"/>
      <c r="F2262" s="42" t="s">
        <v>1383</v>
      </c>
      <c r="G2262" s="43"/>
      <c r="H2262" s="43"/>
      <c r="I2262" s="42" t="s">
        <v>18242</v>
      </c>
      <c r="J2262" s="42" t="s">
        <v>8776</v>
      </c>
      <c r="K2262" s="43"/>
      <c r="L2262" s="42" t="s">
        <v>18243</v>
      </c>
      <c r="M2262" s="42" t="s">
        <v>9351</v>
      </c>
      <c r="N2262" s="42" t="s">
        <v>13640</v>
      </c>
      <c r="O2262" s="43">
        <v>5068</v>
      </c>
    </row>
    <row r="2263" spans="1:15">
      <c r="A2263" s="44" t="s">
        <v>5110</v>
      </c>
      <c r="B2263" s="44" t="s">
        <v>5112</v>
      </c>
      <c r="C2263" s="44" t="s">
        <v>3345</v>
      </c>
      <c r="D2263" s="44" t="s">
        <v>9384</v>
      </c>
      <c r="E2263" s="45"/>
      <c r="F2263" s="44" t="s">
        <v>1383</v>
      </c>
      <c r="G2263" s="45"/>
      <c r="H2263" s="45"/>
      <c r="I2263" s="44" t="s">
        <v>18379</v>
      </c>
      <c r="J2263" s="44" t="s">
        <v>12746</v>
      </c>
      <c r="K2263" s="45"/>
      <c r="L2263" s="44" t="s">
        <v>18380</v>
      </c>
      <c r="M2263" s="44" t="s">
        <v>9351</v>
      </c>
      <c r="N2263" s="44" t="s">
        <v>13640</v>
      </c>
      <c r="O2263" s="45">
        <v>5069</v>
      </c>
    </row>
    <row r="2264" spans="1:15">
      <c r="A2264" s="42" t="s">
        <v>5110</v>
      </c>
      <c r="B2264" s="42" t="s">
        <v>5112</v>
      </c>
      <c r="C2264" s="42" t="s">
        <v>3345</v>
      </c>
      <c r="D2264" s="42" t="s">
        <v>9384</v>
      </c>
      <c r="E2264" s="43"/>
      <c r="F2264" s="42" t="s">
        <v>1383</v>
      </c>
      <c r="G2264" s="43"/>
      <c r="H2264" s="43"/>
      <c r="I2264" s="42" t="s">
        <v>18381</v>
      </c>
      <c r="J2264" s="42" t="s">
        <v>12746</v>
      </c>
      <c r="K2264" s="43"/>
      <c r="L2264" s="42" t="s">
        <v>18382</v>
      </c>
      <c r="M2264" s="42" t="s">
        <v>9351</v>
      </c>
      <c r="N2264" s="42" t="s">
        <v>13640</v>
      </c>
      <c r="O2264" s="43">
        <v>5070</v>
      </c>
    </row>
    <row r="2265" spans="1:15">
      <c r="A2265" s="44" t="s">
        <v>5110</v>
      </c>
      <c r="B2265" s="44" t="s">
        <v>5112</v>
      </c>
      <c r="C2265" s="44" t="s">
        <v>3345</v>
      </c>
      <c r="D2265" s="44" t="s">
        <v>9384</v>
      </c>
      <c r="E2265" s="45"/>
      <c r="F2265" s="44" t="s">
        <v>1383</v>
      </c>
      <c r="G2265" s="45"/>
      <c r="H2265" s="45"/>
      <c r="I2265" s="44" t="s">
        <v>18228</v>
      </c>
      <c r="J2265" s="44" t="s">
        <v>12746</v>
      </c>
      <c r="K2265" s="45"/>
      <c r="L2265" s="44" t="s">
        <v>18229</v>
      </c>
      <c r="M2265" s="44" t="s">
        <v>9351</v>
      </c>
      <c r="N2265" s="44" t="s">
        <v>13640</v>
      </c>
      <c r="O2265" s="45">
        <v>5071</v>
      </c>
    </row>
    <row r="2266" spans="1:15">
      <c r="A2266" s="42" t="s">
        <v>5110</v>
      </c>
      <c r="B2266" s="42" t="s">
        <v>5112</v>
      </c>
      <c r="C2266" s="42" t="s">
        <v>3345</v>
      </c>
      <c r="D2266" s="42" t="s">
        <v>9384</v>
      </c>
      <c r="E2266" s="43"/>
      <c r="F2266" s="42" t="s">
        <v>1383</v>
      </c>
      <c r="G2266" s="43"/>
      <c r="H2266" s="43"/>
      <c r="I2266" s="42" t="s">
        <v>18230</v>
      </c>
      <c r="J2266" s="42" t="s">
        <v>8776</v>
      </c>
      <c r="K2266" s="43"/>
      <c r="L2266" s="42" t="s">
        <v>18231</v>
      </c>
      <c r="M2266" s="42" t="s">
        <v>9351</v>
      </c>
      <c r="N2266" s="42" t="s">
        <v>13640</v>
      </c>
      <c r="O2266" s="43">
        <v>5072</v>
      </c>
    </row>
    <row r="2267" spans="1:15">
      <c r="A2267" s="44" t="s">
        <v>5110</v>
      </c>
      <c r="B2267" s="44" t="s">
        <v>5112</v>
      </c>
      <c r="C2267" s="44" t="s">
        <v>3345</v>
      </c>
      <c r="D2267" s="44" t="s">
        <v>9384</v>
      </c>
      <c r="E2267" s="45"/>
      <c r="F2267" s="44" t="s">
        <v>1383</v>
      </c>
      <c r="G2267" s="45"/>
      <c r="H2267" s="45"/>
      <c r="I2267" s="44" t="s">
        <v>18383</v>
      </c>
      <c r="J2267" s="44" t="s">
        <v>12746</v>
      </c>
      <c r="K2267" s="45"/>
      <c r="L2267" s="44" t="s">
        <v>18227</v>
      </c>
      <c r="M2267" s="44" t="s">
        <v>9351</v>
      </c>
      <c r="N2267" s="44" t="s">
        <v>13640</v>
      </c>
      <c r="O2267" s="45">
        <v>5073</v>
      </c>
    </row>
    <row r="2268" spans="1:15">
      <c r="A2268" s="42" t="s">
        <v>5110</v>
      </c>
      <c r="B2268" s="42" t="s">
        <v>5112</v>
      </c>
      <c r="C2268" s="42" t="s">
        <v>3345</v>
      </c>
      <c r="D2268" s="42" t="s">
        <v>9384</v>
      </c>
      <c r="E2268" s="43"/>
      <c r="F2268" s="42" t="s">
        <v>1383</v>
      </c>
      <c r="G2268" s="43"/>
      <c r="H2268" s="43"/>
      <c r="I2268" s="42" t="s">
        <v>18232</v>
      </c>
      <c r="J2268" s="42" t="s">
        <v>12746</v>
      </c>
      <c r="K2268" s="43"/>
      <c r="L2268" s="42" t="s">
        <v>18233</v>
      </c>
      <c r="M2268" s="42" t="s">
        <v>9351</v>
      </c>
      <c r="N2268" s="42" t="s">
        <v>13640</v>
      </c>
      <c r="O2268" s="43">
        <v>5074</v>
      </c>
    </row>
    <row r="2269" spans="1:15">
      <c r="A2269" s="44" t="s">
        <v>5110</v>
      </c>
      <c r="B2269" s="44" t="s">
        <v>5112</v>
      </c>
      <c r="C2269" s="44" t="s">
        <v>3345</v>
      </c>
      <c r="D2269" s="44" t="s">
        <v>9384</v>
      </c>
      <c r="E2269" s="45"/>
      <c r="F2269" s="44" t="s">
        <v>1383</v>
      </c>
      <c r="G2269" s="45"/>
      <c r="H2269" s="45"/>
      <c r="I2269" s="44" t="s">
        <v>18234</v>
      </c>
      <c r="J2269" s="44" t="s">
        <v>10784</v>
      </c>
      <c r="K2269" s="45"/>
      <c r="L2269" s="44" t="s">
        <v>18235</v>
      </c>
      <c r="M2269" s="44" t="s">
        <v>9351</v>
      </c>
      <c r="N2269" s="44" t="s">
        <v>13640</v>
      </c>
      <c r="O2269" s="45">
        <v>5075</v>
      </c>
    </row>
    <row r="2270" spans="1:15">
      <c r="A2270" s="42" t="s">
        <v>5110</v>
      </c>
      <c r="B2270" s="42" t="s">
        <v>5112</v>
      </c>
      <c r="C2270" s="42" t="s">
        <v>3345</v>
      </c>
      <c r="D2270" s="42" t="s">
        <v>9384</v>
      </c>
      <c r="E2270" s="43"/>
      <c r="F2270" s="42" t="s">
        <v>1383</v>
      </c>
      <c r="G2270" s="43"/>
      <c r="H2270" s="43"/>
      <c r="I2270" s="42" t="s">
        <v>17911</v>
      </c>
      <c r="J2270" s="42" t="s">
        <v>12746</v>
      </c>
      <c r="K2270" s="43"/>
      <c r="L2270" s="42" t="s">
        <v>18384</v>
      </c>
      <c r="M2270" s="42" t="s">
        <v>9351</v>
      </c>
      <c r="N2270" s="42" t="s">
        <v>13640</v>
      </c>
      <c r="O2270" s="43">
        <v>5076</v>
      </c>
    </row>
    <row r="2271" spans="1:15">
      <c r="A2271" s="44" t="s">
        <v>5110</v>
      </c>
      <c r="B2271" s="44" t="s">
        <v>5112</v>
      </c>
      <c r="C2271" s="44" t="s">
        <v>3345</v>
      </c>
      <c r="D2271" s="44" t="s">
        <v>9384</v>
      </c>
      <c r="E2271" s="45"/>
      <c r="F2271" s="44" t="s">
        <v>1383</v>
      </c>
      <c r="G2271" s="45"/>
      <c r="H2271" s="45"/>
      <c r="I2271" s="44" t="s">
        <v>18236</v>
      </c>
      <c r="J2271" s="44" t="s">
        <v>10784</v>
      </c>
      <c r="K2271" s="45"/>
      <c r="L2271" s="44" t="s">
        <v>18237</v>
      </c>
      <c r="M2271" s="44" t="s">
        <v>9351</v>
      </c>
      <c r="N2271" s="44" t="s">
        <v>13640</v>
      </c>
      <c r="O2271" s="45">
        <v>5077</v>
      </c>
    </row>
    <row r="2272" spans="1:15">
      <c r="A2272" s="42" t="s">
        <v>5110</v>
      </c>
      <c r="B2272" s="42" t="s">
        <v>5112</v>
      </c>
      <c r="C2272" s="42" t="s">
        <v>3345</v>
      </c>
      <c r="D2272" s="42" t="s">
        <v>9384</v>
      </c>
      <c r="E2272" s="43"/>
      <c r="F2272" s="42" t="s">
        <v>1383</v>
      </c>
      <c r="G2272" s="43"/>
      <c r="H2272" s="43"/>
      <c r="I2272" s="42" t="s">
        <v>18238</v>
      </c>
      <c r="J2272" s="42" t="s">
        <v>10890</v>
      </c>
      <c r="K2272" s="43"/>
      <c r="L2272" s="42" t="s">
        <v>18385</v>
      </c>
      <c r="M2272" s="42" t="s">
        <v>9351</v>
      </c>
      <c r="N2272" s="42" t="s">
        <v>13640</v>
      </c>
      <c r="O2272" s="43">
        <v>5078</v>
      </c>
    </row>
    <row r="2273" spans="1:15">
      <c r="A2273" s="44" t="s">
        <v>5110</v>
      </c>
      <c r="B2273" s="44" t="s">
        <v>5112</v>
      </c>
      <c r="C2273" s="44" t="s">
        <v>3345</v>
      </c>
      <c r="D2273" s="44" t="s">
        <v>9384</v>
      </c>
      <c r="E2273" s="45"/>
      <c r="F2273" s="44" t="s">
        <v>1383</v>
      </c>
      <c r="G2273" s="45"/>
      <c r="H2273" s="45"/>
      <c r="I2273" s="44" t="s">
        <v>18386</v>
      </c>
      <c r="J2273" s="44" t="s">
        <v>12746</v>
      </c>
      <c r="K2273" s="45"/>
      <c r="L2273" s="44" t="s">
        <v>18387</v>
      </c>
      <c r="M2273" s="44" t="s">
        <v>9351</v>
      </c>
      <c r="N2273" s="44" t="s">
        <v>13640</v>
      </c>
      <c r="O2273" s="45">
        <v>5079</v>
      </c>
    </row>
    <row r="2274" spans="1:15">
      <c r="A2274" s="42" t="s">
        <v>5110</v>
      </c>
      <c r="B2274" s="42" t="s">
        <v>5112</v>
      </c>
      <c r="C2274" s="42" t="s">
        <v>3345</v>
      </c>
      <c r="D2274" s="42" t="s">
        <v>9384</v>
      </c>
      <c r="E2274" s="43"/>
      <c r="F2274" s="42" t="s">
        <v>1383</v>
      </c>
      <c r="G2274" s="43"/>
      <c r="H2274" s="43"/>
      <c r="I2274" s="42" t="s">
        <v>18240</v>
      </c>
      <c r="J2274" s="42" t="s">
        <v>10637</v>
      </c>
      <c r="K2274" s="43"/>
      <c r="L2274" s="42" t="s">
        <v>18241</v>
      </c>
      <c r="M2274" s="42" t="s">
        <v>9351</v>
      </c>
      <c r="N2274" s="42" t="s">
        <v>13640</v>
      </c>
      <c r="O2274" s="43">
        <v>5080</v>
      </c>
    </row>
    <row r="2275" spans="1:15">
      <c r="A2275" s="44" t="s">
        <v>5110</v>
      </c>
      <c r="B2275" s="44" t="s">
        <v>5112</v>
      </c>
      <c r="C2275" s="44" t="s">
        <v>3345</v>
      </c>
      <c r="D2275" s="44" t="s">
        <v>9384</v>
      </c>
      <c r="E2275" s="45"/>
      <c r="F2275" s="44" t="s">
        <v>1383</v>
      </c>
      <c r="G2275" s="45"/>
      <c r="H2275" s="45"/>
      <c r="I2275" s="44" t="s">
        <v>18244</v>
      </c>
      <c r="J2275" s="44" t="s">
        <v>10784</v>
      </c>
      <c r="K2275" s="45"/>
      <c r="L2275" s="44" t="s">
        <v>18388</v>
      </c>
      <c r="M2275" s="44" t="s">
        <v>9351</v>
      </c>
      <c r="N2275" s="44" t="s">
        <v>13640</v>
      </c>
      <c r="O2275" s="45">
        <v>5081</v>
      </c>
    </row>
    <row r="2276" spans="1:15">
      <c r="A2276" s="42" t="s">
        <v>5110</v>
      </c>
      <c r="B2276" s="42" t="s">
        <v>5112</v>
      </c>
      <c r="C2276" s="42" t="s">
        <v>3345</v>
      </c>
      <c r="D2276" s="42" t="s">
        <v>9384</v>
      </c>
      <c r="E2276" s="43"/>
      <c r="F2276" s="42" t="s">
        <v>1383</v>
      </c>
      <c r="G2276" s="43"/>
      <c r="H2276" s="43"/>
      <c r="I2276" s="42" t="s">
        <v>18246</v>
      </c>
      <c r="J2276" s="42" t="s">
        <v>10789</v>
      </c>
      <c r="K2276" s="43"/>
      <c r="L2276" s="42" t="s">
        <v>18247</v>
      </c>
      <c r="M2276" s="42" t="s">
        <v>9351</v>
      </c>
      <c r="N2276" s="42" t="s">
        <v>13640</v>
      </c>
      <c r="O2276" s="43">
        <v>5082</v>
      </c>
    </row>
    <row r="2277" spans="1:15">
      <c r="A2277" s="44" t="s">
        <v>5110</v>
      </c>
      <c r="B2277" s="44" t="s">
        <v>5112</v>
      </c>
      <c r="C2277" s="44" t="s">
        <v>3345</v>
      </c>
      <c r="D2277" s="44" t="s">
        <v>9384</v>
      </c>
      <c r="E2277" s="45"/>
      <c r="F2277" s="44" t="s">
        <v>1383</v>
      </c>
      <c r="G2277" s="45"/>
      <c r="H2277" s="45"/>
      <c r="I2277" s="44" t="s">
        <v>17852</v>
      </c>
      <c r="J2277" s="44" t="s">
        <v>10787</v>
      </c>
      <c r="K2277" s="45"/>
      <c r="L2277" s="44" t="s">
        <v>18389</v>
      </c>
      <c r="M2277" s="44" t="s">
        <v>9351</v>
      </c>
      <c r="N2277" s="44" t="s">
        <v>13640</v>
      </c>
      <c r="O2277" s="45">
        <v>5083</v>
      </c>
    </row>
    <row r="2278" spans="1:15">
      <c r="A2278" s="42" t="s">
        <v>5110</v>
      </c>
      <c r="B2278" s="42" t="s">
        <v>5112</v>
      </c>
      <c r="C2278" s="42" t="s">
        <v>3345</v>
      </c>
      <c r="D2278" s="42" t="s">
        <v>9384</v>
      </c>
      <c r="E2278" s="43"/>
      <c r="F2278" s="42" t="s">
        <v>1383</v>
      </c>
      <c r="G2278" s="43"/>
      <c r="H2278" s="43"/>
      <c r="I2278" s="42" t="s">
        <v>18390</v>
      </c>
      <c r="J2278" s="42" t="s">
        <v>12746</v>
      </c>
      <c r="K2278" s="43"/>
      <c r="L2278" s="42" t="s">
        <v>18391</v>
      </c>
      <c r="M2278" s="42" t="s">
        <v>9351</v>
      </c>
      <c r="N2278" s="42" t="s">
        <v>13640</v>
      </c>
      <c r="O2278" s="43">
        <v>5084</v>
      </c>
    </row>
    <row r="2279" spans="1:15">
      <c r="A2279" s="44" t="s">
        <v>5110</v>
      </c>
      <c r="B2279" s="44" t="s">
        <v>5112</v>
      </c>
      <c r="C2279" s="44" t="s">
        <v>3345</v>
      </c>
      <c r="D2279" s="44" t="s">
        <v>9384</v>
      </c>
      <c r="E2279" s="45"/>
      <c r="F2279" s="44" t="s">
        <v>1383</v>
      </c>
      <c r="G2279" s="45"/>
      <c r="H2279" s="45"/>
      <c r="I2279" s="44" t="s">
        <v>18249</v>
      </c>
      <c r="J2279" s="44" t="s">
        <v>10788</v>
      </c>
      <c r="K2279" s="45"/>
      <c r="L2279" s="44" t="s">
        <v>18250</v>
      </c>
      <c r="M2279" s="44" t="s">
        <v>9351</v>
      </c>
      <c r="N2279" s="44" t="s">
        <v>13640</v>
      </c>
      <c r="O2279" s="45">
        <v>5085</v>
      </c>
    </row>
    <row r="2280" spans="1:15">
      <c r="A2280" s="42" t="s">
        <v>5110</v>
      </c>
      <c r="B2280" s="42" t="s">
        <v>5112</v>
      </c>
      <c r="C2280" s="42" t="s">
        <v>3345</v>
      </c>
      <c r="D2280" s="42" t="s">
        <v>9384</v>
      </c>
      <c r="E2280" s="43"/>
      <c r="F2280" s="42" t="s">
        <v>1383</v>
      </c>
      <c r="G2280" s="43"/>
      <c r="H2280" s="43"/>
      <c r="I2280" s="42" t="s">
        <v>18251</v>
      </c>
      <c r="J2280" s="42" t="s">
        <v>12746</v>
      </c>
      <c r="K2280" s="43"/>
      <c r="L2280" s="42" t="s">
        <v>18252</v>
      </c>
      <c r="M2280" s="42" t="s">
        <v>9351</v>
      </c>
      <c r="N2280" s="42" t="s">
        <v>13640</v>
      </c>
      <c r="O2280" s="43">
        <v>5086</v>
      </c>
    </row>
    <row r="2281" spans="1:15">
      <c r="A2281" s="44" t="s">
        <v>5110</v>
      </c>
      <c r="B2281" s="44" t="s">
        <v>5112</v>
      </c>
      <c r="C2281" s="44" t="s">
        <v>3345</v>
      </c>
      <c r="D2281" s="44" t="s">
        <v>9384</v>
      </c>
      <c r="E2281" s="45"/>
      <c r="F2281" s="44" t="s">
        <v>1383</v>
      </c>
      <c r="G2281" s="45"/>
      <c r="H2281" s="45"/>
      <c r="I2281" s="44" t="s">
        <v>18253</v>
      </c>
      <c r="J2281" s="44" t="s">
        <v>12746</v>
      </c>
      <c r="K2281" s="45"/>
      <c r="L2281" s="44" t="s">
        <v>18254</v>
      </c>
      <c r="M2281" s="44" t="s">
        <v>9351</v>
      </c>
      <c r="N2281" s="44" t="s">
        <v>13640</v>
      </c>
      <c r="O2281" s="45">
        <v>5087</v>
      </c>
    </row>
    <row r="2282" spans="1:15">
      <c r="A2282" s="42" t="s">
        <v>5110</v>
      </c>
      <c r="B2282" s="42" t="s">
        <v>5112</v>
      </c>
      <c r="C2282" s="42" t="s">
        <v>3345</v>
      </c>
      <c r="D2282" s="42" t="s">
        <v>9384</v>
      </c>
      <c r="E2282" s="43"/>
      <c r="F2282" s="42" t="s">
        <v>1383</v>
      </c>
      <c r="G2282" s="43"/>
      <c r="H2282" s="43"/>
      <c r="I2282" s="42" t="s">
        <v>1208</v>
      </c>
      <c r="J2282" s="42" t="s">
        <v>8776</v>
      </c>
      <c r="K2282" s="43"/>
      <c r="L2282" s="42" t="s">
        <v>18392</v>
      </c>
      <c r="M2282" s="42" t="s">
        <v>9351</v>
      </c>
      <c r="N2282" s="42" t="s">
        <v>13640</v>
      </c>
      <c r="O2282" s="43">
        <v>5088</v>
      </c>
    </row>
    <row r="2283" spans="1:15">
      <c r="A2283" s="44" t="s">
        <v>5110</v>
      </c>
      <c r="B2283" s="44" t="s">
        <v>5112</v>
      </c>
      <c r="C2283" s="44" t="s">
        <v>3345</v>
      </c>
      <c r="D2283" s="44" t="s">
        <v>9384</v>
      </c>
      <c r="E2283" s="45"/>
      <c r="F2283" s="44" t="s">
        <v>1383</v>
      </c>
      <c r="G2283" s="45"/>
      <c r="H2283" s="45"/>
      <c r="I2283" s="44" t="s">
        <v>18256</v>
      </c>
      <c r="J2283" s="44" t="s">
        <v>10790</v>
      </c>
      <c r="K2283" s="45"/>
      <c r="L2283" s="44" t="s">
        <v>18257</v>
      </c>
      <c r="M2283" s="44" t="s">
        <v>9351</v>
      </c>
      <c r="N2283" s="44" t="s">
        <v>13640</v>
      </c>
      <c r="O2283" s="45">
        <v>5089</v>
      </c>
    </row>
    <row r="2284" spans="1:15">
      <c r="A2284" s="42" t="s">
        <v>5110</v>
      </c>
      <c r="B2284" s="42" t="s">
        <v>5112</v>
      </c>
      <c r="C2284" s="42" t="s">
        <v>3345</v>
      </c>
      <c r="D2284" s="42" t="s">
        <v>9384</v>
      </c>
      <c r="E2284" s="43"/>
      <c r="F2284" s="42" t="s">
        <v>1383</v>
      </c>
      <c r="G2284" s="43"/>
      <c r="H2284" s="43"/>
      <c r="I2284" s="42" t="s">
        <v>18393</v>
      </c>
      <c r="J2284" s="42" t="s">
        <v>12746</v>
      </c>
      <c r="K2284" s="43"/>
      <c r="L2284" s="42" t="s">
        <v>18394</v>
      </c>
      <c r="M2284" s="42" t="s">
        <v>9351</v>
      </c>
      <c r="N2284" s="42" t="s">
        <v>13640</v>
      </c>
      <c r="O2284" s="43">
        <v>5090</v>
      </c>
    </row>
    <row r="2285" spans="1:15">
      <c r="A2285" s="44" t="s">
        <v>5110</v>
      </c>
      <c r="B2285" s="44" t="s">
        <v>5112</v>
      </c>
      <c r="C2285" s="44" t="s">
        <v>3345</v>
      </c>
      <c r="D2285" s="44" t="s">
        <v>9384</v>
      </c>
      <c r="E2285" s="45"/>
      <c r="F2285" s="44" t="s">
        <v>1383</v>
      </c>
      <c r="G2285" s="45"/>
      <c r="H2285" s="45"/>
      <c r="I2285" s="44" t="s">
        <v>18258</v>
      </c>
      <c r="J2285" s="44" t="s">
        <v>12746</v>
      </c>
      <c r="K2285" s="45"/>
      <c r="L2285" s="44" t="s">
        <v>18259</v>
      </c>
      <c r="M2285" s="44" t="s">
        <v>9351</v>
      </c>
      <c r="N2285" s="44" t="s">
        <v>13640</v>
      </c>
      <c r="O2285" s="45">
        <v>5091</v>
      </c>
    </row>
    <row r="2286" spans="1:15">
      <c r="A2286" s="42" t="s">
        <v>5110</v>
      </c>
      <c r="B2286" s="42" t="s">
        <v>5112</v>
      </c>
      <c r="C2286" s="42" t="s">
        <v>3345</v>
      </c>
      <c r="D2286" s="42" t="s">
        <v>9384</v>
      </c>
      <c r="E2286" s="43"/>
      <c r="F2286" s="42" t="s">
        <v>1383</v>
      </c>
      <c r="G2286" s="43"/>
      <c r="H2286" s="43"/>
      <c r="I2286" s="42" t="s">
        <v>18260</v>
      </c>
      <c r="J2286" s="42" t="s">
        <v>12746</v>
      </c>
      <c r="K2286" s="43"/>
      <c r="L2286" s="42" t="s">
        <v>18261</v>
      </c>
      <c r="M2286" s="42" t="s">
        <v>9351</v>
      </c>
      <c r="N2286" s="42" t="s">
        <v>13640</v>
      </c>
      <c r="O2286" s="43">
        <v>5092</v>
      </c>
    </row>
    <row r="2287" spans="1:15">
      <c r="A2287" s="44" t="s">
        <v>5110</v>
      </c>
      <c r="B2287" s="44" t="s">
        <v>5112</v>
      </c>
      <c r="C2287" s="44" t="s">
        <v>3345</v>
      </c>
      <c r="D2287" s="44" t="s">
        <v>9384</v>
      </c>
      <c r="E2287" s="45"/>
      <c r="F2287" s="44" t="s">
        <v>1383</v>
      </c>
      <c r="G2287" s="45"/>
      <c r="H2287" s="45"/>
      <c r="I2287" s="44" t="s">
        <v>18264</v>
      </c>
      <c r="J2287" s="44" t="s">
        <v>12746</v>
      </c>
      <c r="K2287" s="45"/>
      <c r="L2287" s="44" t="s">
        <v>18265</v>
      </c>
      <c r="M2287" s="44" t="s">
        <v>9351</v>
      </c>
      <c r="N2287" s="44" t="s">
        <v>13640</v>
      </c>
      <c r="O2287" s="45">
        <v>5093</v>
      </c>
    </row>
    <row r="2288" spans="1:15">
      <c r="A2288" s="42" t="s">
        <v>5110</v>
      </c>
      <c r="B2288" s="42" t="s">
        <v>5112</v>
      </c>
      <c r="C2288" s="42" t="s">
        <v>3345</v>
      </c>
      <c r="D2288" s="42" t="s">
        <v>9384</v>
      </c>
      <c r="E2288" s="43"/>
      <c r="F2288" s="42" t="s">
        <v>1383</v>
      </c>
      <c r="G2288" s="43"/>
      <c r="H2288" s="43"/>
      <c r="I2288" s="42" t="s">
        <v>18266</v>
      </c>
      <c r="J2288" s="42" t="s">
        <v>10784</v>
      </c>
      <c r="K2288" s="43"/>
      <c r="L2288" s="42" t="s">
        <v>18267</v>
      </c>
      <c r="M2288" s="42" t="s">
        <v>9351</v>
      </c>
      <c r="N2288" s="42" t="s">
        <v>13640</v>
      </c>
      <c r="O2288" s="43">
        <v>5094</v>
      </c>
    </row>
    <row r="2289" spans="1:15">
      <c r="A2289" s="44" t="s">
        <v>5110</v>
      </c>
      <c r="B2289" s="44" t="s">
        <v>5112</v>
      </c>
      <c r="C2289" s="44" t="s">
        <v>3345</v>
      </c>
      <c r="D2289" s="44" t="s">
        <v>9384</v>
      </c>
      <c r="E2289" s="45"/>
      <c r="F2289" s="44" t="s">
        <v>1383</v>
      </c>
      <c r="G2289" s="45"/>
      <c r="H2289" s="45"/>
      <c r="I2289" s="44" t="s">
        <v>18268</v>
      </c>
      <c r="J2289" s="44" t="s">
        <v>12746</v>
      </c>
      <c r="K2289" s="45"/>
      <c r="L2289" s="44" t="s">
        <v>18269</v>
      </c>
      <c r="M2289" s="44" t="s">
        <v>9351</v>
      </c>
      <c r="N2289" s="44" t="s">
        <v>13640</v>
      </c>
      <c r="O2289" s="45">
        <v>5095</v>
      </c>
    </row>
    <row r="2290" spans="1:15">
      <c r="A2290" s="42" t="s">
        <v>5110</v>
      </c>
      <c r="B2290" s="42" t="s">
        <v>5112</v>
      </c>
      <c r="C2290" s="42" t="s">
        <v>3345</v>
      </c>
      <c r="D2290" s="42" t="s">
        <v>9384</v>
      </c>
      <c r="E2290" s="43"/>
      <c r="F2290" s="42" t="s">
        <v>1383</v>
      </c>
      <c r="G2290" s="43"/>
      <c r="H2290" s="43"/>
      <c r="I2290" s="42" t="s">
        <v>18270</v>
      </c>
      <c r="J2290" s="42" t="s">
        <v>10784</v>
      </c>
      <c r="K2290" s="43"/>
      <c r="L2290" s="42" t="s">
        <v>18271</v>
      </c>
      <c r="M2290" s="42" t="s">
        <v>9351</v>
      </c>
      <c r="N2290" s="42" t="s">
        <v>13640</v>
      </c>
      <c r="O2290" s="43">
        <v>5096</v>
      </c>
    </row>
    <row r="2291" spans="1:15">
      <c r="A2291" s="44" t="s">
        <v>5110</v>
      </c>
      <c r="B2291" s="44" t="s">
        <v>5112</v>
      </c>
      <c r="C2291" s="44" t="s">
        <v>3345</v>
      </c>
      <c r="D2291" s="44" t="s">
        <v>9384</v>
      </c>
      <c r="E2291" s="45"/>
      <c r="F2291" s="44" t="s">
        <v>1383</v>
      </c>
      <c r="G2291" s="45"/>
      <c r="H2291" s="45"/>
      <c r="I2291" s="44" t="s">
        <v>18272</v>
      </c>
      <c r="J2291" s="44" t="s">
        <v>12746</v>
      </c>
      <c r="K2291" s="45"/>
      <c r="L2291" s="44" t="s">
        <v>18273</v>
      </c>
      <c r="M2291" s="44" t="s">
        <v>9351</v>
      </c>
      <c r="N2291" s="44" t="s">
        <v>13640</v>
      </c>
      <c r="O2291" s="45">
        <v>5097</v>
      </c>
    </row>
    <row r="2292" spans="1:15">
      <c r="A2292" s="42" t="s">
        <v>5110</v>
      </c>
      <c r="B2292" s="42" t="s">
        <v>5112</v>
      </c>
      <c r="C2292" s="42" t="s">
        <v>3345</v>
      </c>
      <c r="D2292" s="42" t="s">
        <v>9384</v>
      </c>
      <c r="E2292" s="43"/>
      <c r="F2292" s="42" t="s">
        <v>1383</v>
      </c>
      <c r="G2292" s="43"/>
      <c r="H2292" s="43"/>
      <c r="I2292" s="42" t="s">
        <v>18274</v>
      </c>
      <c r="J2292" s="42" t="s">
        <v>10787</v>
      </c>
      <c r="K2292" s="43"/>
      <c r="L2292" s="42" t="s">
        <v>18275</v>
      </c>
      <c r="M2292" s="42" t="s">
        <v>9351</v>
      </c>
      <c r="N2292" s="42" t="s">
        <v>13640</v>
      </c>
      <c r="O2292" s="43">
        <v>5098</v>
      </c>
    </row>
    <row r="2293" spans="1:15">
      <c r="A2293" s="44" t="s">
        <v>5110</v>
      </c>
      <c r="B2293" s="44" t="s">
        <v>5112</v>
      </c>
      <c r="C2293" s="44" t="s">
        <v>3345</v>
      </c>
      <c r="D2293" s="44" t="s">
        <v>9384</v>
      </c>
      <c r="E2293" s="45"/>
      <c r="F2293" s="44" t="s">
        <v>1383</v>
      </c>
      <c r="G2293" s="45"/>
      <c r="H2293" s="45"/>
      <c r="I2293" s="44" t="s">
        <v>18276</v>
      </c>
      <c r="J2293" s="44" t="s">
        <v>12746</v>
      </c>
      <c r="K2293" s="45"/>
      <c r="L2293" s="44" t="s">
        <v>18277</v>
      </c>
      <c r="M2293" s="44" t="s">
        <v>9351</v>
      </c>
      <c r="N2293" s="44" t="s">
        <v>13640</v>
      </c>
      <c r="O2293" s="45">
        <v>5099</v>
      </c>
    </row>
    <row r="2294" spans="1:15">
      <c r="A2294" s="42" t="s">
        <v>5110</v>
      </c>
      <c r="B2294" s="42" t="s">
        <v>5112</v>
      </c>
      <c r="C2294" s="42" t="s">
        <v>3345</v>
      </c>
      <c r="D2294" s="42" t="s">
        <v>9384</v>
      </c>
      <c r="E2294" s="43"/>
      <c r="F2294" s="42" t="s">
        <v>1383</v>
      </c>
      <c r="G2294" s="43"/>
      <c r="H2294" s="43"/>
      <c r="I2294" s="42" t="s">
        <v>18278</v>
      </c>
      <c r="J2294" s="42" t="s">
        <v>12796</v>
      </c>
      <c r="K2294" s="43"/>
      <c r="L2294" s="42" t="s">
        <v>18395</v>
      </c>
      <c r="M2294" s="42" t="s">
        <v>9351</v>
      </c>
      <c r="N2294" s="42" t="s">
        <v>13640</v>
      </c>
      <c r="O2294" s="43">
        <v>5100</v>
      </c>
    </row>
    <row r="2295" spans="1:15">
      <c r="A2295" s="44" t="s">
        <v>5110</v>
      </c>
      <c r="B2295" s="44" t="s">
        <v>5112</v>
      </c>
      <c r="C2295" s="44" t="s">
        <v>3345</v>
      </c>
      <c r="D2295" s="44" t="s">
        <v>9389</v>
      </c>
      <c r="E2295" s="45"/>
      <c r="F2295" s="44" t="s">
        <v>1383</v>
      </c>
      <c r="G2295" s="45"/>
      <c r="H2295" s="45"/>
      <c r="I2295" s="44" t="s">
        <v>16658</v>
      </c>
      <c r="J2295" s="44" t="s">
        <v>12746</v>
      </c>
      <c r="K2295" s="45"/>
      <c r="L2295" s="44" t="s">
        <v>18054</v>
      </c>
      <c r="M2295" s="44" t="s">
        <v>9351</v>
      </c>
      <c r="N2295" s="44" t="s">
        <v>13640</v>
      </c>
      <c r="O2295" s="45">
        <v>5102</v>
      </c>
    </row>
    <row r="2296" spans="1:15">
      <c r="A2296" s="42" t="s">
        <v>5110</v>
      </c>
      <c r="B2296" s="42" t="s">
        <v>5112</v>
      </c>
      <c r="C2296" s="42" t="s">
        <v>3345</v>
      </c>
      <c r="D2296" s="42" t="s">
        <v>9389</v>
      </c>
      <c r="E2296" s="43"/>
      <c r="F2296" s="42" t="s">
        <v>1383</v>
      </c>
      <c r="G2296" s="43"/>
      <c r="H2296" s="43"/>
      <c r="I2296" s="42" t="s">
        <v>17976</v>
      </c>
      <c r="J2296" s="42" t="s">
        <v>10789</v>
      </c>
      <c r="K2296" s="43"/>
      <c r="L2296" s="42" t="s">
        <v>17977</v>
      </c>
      <c r="M2296" s="42" t="s">
        <v>9351</v>
      </c>
      <c r="N2296" s="42" t="s">
        <v>13640</v>
      </c>
      <c r="O2296" s="43">
        <v>5103</v>
      </c>
    </row>
    <row r="2297" spans="1:15">
      <c r="A2297" s="44" t="s">
        <v>5110</v>
      </c>
      <c r="B2297" s="44" t="s">
        <v>5112</v>
      </c>
      <c r="C2297" s="44" t="s">
        <v>3345</v>
      </c>
      <c r="D2297" s="44" t="s">
        <v>9389</v>
      </c>
      <c r="E2297" s="45"/>
      <c r="F2297" s="44" t="s">
        <v>1383</v>
      </c>
      <c r="G2297" s="45"/>
      <c r="H2297" s="45"/>
      <c r="I2297" s="44" t="s">
        <v>17978</v>
      </c>
      <c r="J2297" s="44" t="s">
        <v>8776</v>
      </c>
      <c r="K2297" s="45"/>
      <c r="L2297" s="44" t="s">
        <v>17979</v>
      </c>
      <c r="M2297" s="44" t="s">
        <v>9351</v>
      </c>
      <c r="N2297" s="44" t="s">
        <v>13640</v>
      </c>
      <c r="O2297" s="45">
        <v>5104</v>
      </c>
    </row>
    <row r="2298" spans="1:15">
      <c r="A2298" s="42" t="s">
        <v>5110</v>
      </c>
      <c r="B2298" s="42" t="s">
        <v>5112</v>
      </c>
      <c r="C2298" s="42" t="s">
        <v>3345</v>
      </c>
      <c r="D2298" s="42" t="s">
        <v>9389</v>
      </c>
      <c r="E2298" s="43"/>
      <c r="F2298" s="42" t="s">
        <v>1383</v>
      </c>
      <c r="G2298" s="43"/>
      <c r="H2298" s="43"/>
      <c r="I2298" s="42" t="s">
        <v>18139</v>
      </c>
      <c r="J2298" s="42" t="s">
        <v>12746</v>
      </c>
      <c r="K2298" s="43"/>
      <c r="L2298" s="43"/>
      <c r="M2298" s="42" t="s">
        <v>9351</v>
      </c>
      <c r="N2298" s="42" t="s">
        <v>13640</v>
      </c>
      <c r="O2298" s="43">
        <v>5105</v>
      </c>
    </row>
    <row r="2299" spans="1:15">
      <c r="A2299" s="44" t="s">
        <v>5110</v>
      </c>
      <c r="B2299" s="44" t="s">
        <v>5112</v>
      </c>
      <c r="C2299" s="44" t="s">
        <v>3345</v>
      </c>
      <c r="D2299" s="44" t="s">
        <v>9389</v>
      </c>
      <c r="E2299" s="45"/>
      <c r="F2299" s="44" t="s">
        <v>1383</v>
      </c>
      <c r="G2299" s="45"/>
      <c r="H2299" s="45"/>
      <c r="I2299" s="44" t="s">
        <v>17980</v>
      </c>
      <c r="J2299" s="44" t="s">
        <v>10784</v>
      </c>
      <c r="K2299" s="45"/>
      <c r="L2299" s="44" t="s">
        <v>17981</v>
      </c>
      <c r="M2299" s="44" t="s">
        <v>9351</v>
      </c>
      <c r="N2299" s="44" t="s">
        <v>13640</v>
      </c>
      <c r="O2299" s="45">
        <v>5106</v>
      </c>
    </row>
    <row r="2300" spans="1:15">
      <c r="A2300" s="42" t="s">
        <v>5110</v>
      </c>
      <c r="B2300" s="42" t="s">
        <v>5112</v>
      </c>
      <c r="C2300" s="42" t="s">
        <v>3345</v>
      </c>
      <c r="D2300" s="42" t="s">
        <v>9389</v>
      </c>
      <c r="E2300" s="43"/>
      <c r="F2300" s="42" t="s">
        <v>1383</v>
      </c>
      <c r="G2300" s="43"/>
      <c r="H2300" s="43"/>
      <c r="I2300" s="42" t="s">
        <v>17982</v>
      </c>
      <c r="J2300" s="42" t="s">
        <v>10784</v>
      </c>
      <c r="K2300" s="43"/>
      <c r="L2300" s="42" t="s">
        <v>17983</v>
      </c>
      <c r="M2300" s="42" t="s">
        <v>9351</v>
      </c>
      <c r="N2300" s="42" t="s">
        <v>13640</v>
      </c>
      <c r="O2300" s="43">
        <v>5108</v>
      </c>
    </row>
    <row r="2301" spans="1:15">
      <c r="A2301" s="44" t="s">
        <v>5110</v>
      </c>
      <c r="B2301" s="44" t="s">
        <v>5112</v>
      </c>
      <c r="C2301" s="44" t="s">
        <v>3345</v>
      </c>
      <c r="D2301" s="44" t="s">
        <v>9389</v>
      </c>
      <c r="E2301" s="45"/>
      <c r="F2301" s="44" t="s">
        <v>1383</v>
      </c>
      <c r="G2301" s="45"/>
      <c r="H2301" s="45"/>
      <c r="I2301" s="44" t="s">
        <v>17984</v>
      </c>
      <c r="J2301" s="44" t="s">
        <v>12746</v>
      </c>
      <c r="K2301" s="45"/>
      <c r="L2301" s="44" t="s">
        <v>17985</v>
      </c>
      <c r="M2301" s="44" t="s">
        <v>9351</v>
      </c>
      <c r="N2301" s="44" t="s">
        <v>13640</v>
      </c>
      <c r="O2301" s="45">
        <v>5109</v>
      </c>
    </row>
    <row r="2302" spans="1:15">
      <c r="A2302" s="42" t="s">
        <v>5110</v>
      </c>
      <c r="B2302" s="42" t="s">
        <v>5112</v>
      </c>
      <c r="C2302" s="42" t="s">
        <v>3345</v>
      </c>
      <c r="D2302" s="42" t="s">
        <v>9389</v>
      </c>
      <c r="E2302" s="43"/>
      <c r="F2302" s="42" t="s">
        <v>1383</v>
      </c>
      <c r="G2302" s="43"/>
      <c r="H2302" s="43"/>
      <c r="I2302" s="42" t="s">
        <v>17986</v>
      </c>
      <c r="J2302" s="42" t="s">
        <v>12746</v>
      </c>
      <c r="K2302" s="43"/>
      <c r="L2302" s="42" t="s">
        <v>17987</v>
      </c>
      <c r="M2302" s="42" t="s">
        <v>9351</v>
      </c>
      <c r="N2302" s="42" t="s">
        <v>13640</v>
      </c>
      <c r="O2302" s="43">
        <v>5110</v>
      </c>
    </row>
    <row r="2303" spans="1:15">
      <c r="A2303" s="44" t="s">
        <v>5110</v>
      </c>
      <c r="B2303" s="44" t="s">
        <v>5112</v>
      </c>
      <c r="C2303" s="44" t="s">
        <v>3345</v>
      </c>
      <c r="D2303" s="44" t="s">
        <v>9389</v>
      </c>
      <c r="E2303" s="45"/>
      <c r="F2303" s="44" t="s">
        <v>1383</v>
      </c>
      <c r="G2303" s="45"/>
      <c r="H2303" s="45"/>
      <c r="I2303" s="44" t="s">
        <v>17988</v>
      </c>
      <c r="J2303" s="44" t="s">
        <v>12746</v>
      </c>
      <c r="K2303" s="45"/>
      <c r="L2303" s="44" t="s">
        <v>17989</v>
      </c>
      <c r="M2303" s="44" t="s">
        <v>9351</v>
      </c>
      <c r="N2303" s="44" t="s">
        <v>13640</v>
      </c>
      <c r="O2303" s="45">
        <v>5111</v>
      </c>
    </row>
    <row r="2304" spans="1:15">
      <c r="A2304" s="42" t="s">
        <v>5110</v>
      </c>
      <c r="B2304" s="42" t="s">
        <v>5112</v>
      </c>
      <c r="C2304" s="42" t="s">
        <v>3345</v>
      </c>
      <c r="D2304" s="42" t="s">
        <v>9389</v>
      </c>
      <c r="E2304" s="43"/>
      <c r="F2304" s="42" t="s">
        <v>1383</v>
      </c>
      <c r="G2304" s="43"/>
      <c r="H2304" s="43"/>
      <c r="I2304" s="42" t="s">
        <v>17990</v>
      </c>
      <c r="J2304" s="42" t="s">
        <v>12746</v>
      </c>
      <c r="K2304" s="43"/>
      <c r="L2304" s="42" t="s">
        <v>17991</v>
      </c>
      <c r="M2304" s="42" t="s">
        <v>9351</v>
      </c>
      <c r="N2304" s="42" t="s">
        <v>13640</v>
      </c>
      <c r="O2304" s="43">
        <v>5112</v>
      </c>
    </row>
    <row r="2305" spans="1:15">
      <c r="A2305" s="44" t="s">
        <v>5110</v>
      </c>
      <c r="B2305" s="44" t="s">
        <v>5112</v>
      </c>
      <c r="C2305" s="44" t="s">
        <v>3345</v>
      </c>
      <c r="D2305" s="44" t="s">
        <v>9389</v>
      </c>
      <c r="E2305" s="45"/>
      <c r="F2305" s="44" t="s">
        <v>1383</v>
      </c>
      <c r="G2305" s="45"/>
      <c r="H2305" s="45"/>
      <c r="I2305" s="44" t="s">
        <v>17992</v>
      </c>
      <c r="J2305" s="44" t="s">
        <v>12746</v>
      </c>
      <c r="K2305" s="45"/>
      <c r="L2305" s="44" t="s">
        <v>17993</v>
      </c>
      <c r="M2305" s="44" t="s">
        <v>9351</v>
      </c>
      <c r="N2305" s="44" t="s">
        <v>13640</v>
      </c>
      <c r="O2305" s="45">
        <v>5113</v>
      </c>
    </row>
    <row r="2306" spans="1:15">
      <c r="A2306" s="42" t="s">
        <v>5110</v>
      </c>
      <c r="B2306" s="42" t="s">
        <v>5112</v>
      </c>
      <c r="C2306" s="42" t="s">
        <v>3345</v>
      </c>
      <c r="D2306" s="42" t="s">
        <v>9389</v>
      </c>
      <c r="E2306" s="43"/>
      <c r="F2306" s="42" t="s">
        <v>1383</v>
      </c>
      <c r="G2306" s="43"/>
      <c r="H2306" s="43"/>
      <c r="I2306" s="42" t="s">
        <v>17994</v>
      </c>
      <c r="J2306" s="42" t="s">
        <v>12746</v>
      </c>
      <c r="K2306" s="43"/>
      <c r="L2306" s="42" t="s">
        <v>17995</v>
      </c>
      <c r="M2306" s="42" t="s">
        <v>9351</v>
      </c>
      <c r="N2306" s="42" t="s">
        <v>13640</v>
      </c>
      <c r="O2306" s="43">
        <v>5114</v>
      </c>
    </row>
    <row r="2307" spans="1:15">
      <c r="A2307" s="44" t="s">
        <v>5110</v>
      </c>
      <c r="B2307" s="44" t="s">
        <v>5112</v>
      </c>
      <c r="C2307" s="44" t="s">
        <v>3345</v>
      </c>
      <c r="D2307" s="44" t="s">
        <v>9389</v>
      </c>
      <c r="E2307" s="45"/>
      <c r="F2307" s="44" t="s">
        <v>1383</v>
      </c>
      <c r="G2307" s="45"/>
      <c r="H2307" s="45"/>
      <c r="I2307" s="44" t="s">
        <v>17996</v>
      </c>
      <c r="J2307" s="44" t="s">
        <v>12746</v>
      </c>
      <c r="K2307" s="45"/>
      <c r="L2307" s="44" t="s">
        <v>17997</v>
      </c>
      <c r="M2307" s="44" t="s">
        <v>9351</v>
      </c>
      <c r="N2307" s="44" t="s">
        <v>13640</v>
      </c>
      <c r="O2307" s="45">
        <v>5115</v>
      </c>
    </row>
    <row r="2308" spans="1:15">
      <c r="A2308" s="42" t="s">
        <v>5110</v>
      </c>
      <c r="B2308" s="42" t="s">
        <v>5112</v>
      </c>
      <c r="C2308" s="42" t="s">
        <v>3345</v>
      </c>
      <c r="D2308" s="42" t="s">
        <v>9389</v>
      </c>
      <c r="E2308" s="43"/>
      <c r="F2308" s="42" t="s">
        <v>1383</v>
      </c>
      <c r="G2308" s="43"/>
      <c r="H2308" s="43"/>
      <c r="I2308" s="42" t="s">
        <v>17998</v>
      </c>
      <c r="J2308" s="42" t="s">
        <v>10787</v>
      </c>
      <c r="K2308" s="43"/>
      <c r="L2308" s="42" t="s">
        <v>17999</v>
      </c>
      <c r="M2308" s="42" t="s">
        <v>9351</v>
      </c>
      <c r="N2308" s="42" t="s">
        <v>13640</v>
      </c>
      <c r="O2308" s="43">
        <v>5116</v>
      </c>
    </row>
    <row r="2309" spans="1:15">
      <c r="A2309" s="44" t="s">
        <v>5110</v>
      </c>
      <c r="B2309" s="44" t="s">
        <v>5112</v>
      </c>
      <c r="C2309" s="44" t="s">
        <v>3345</v>
      </c>
      <c r="D2309" s="44" t="s">
        <v>9389</v>
      </c>
      <c r="E2309" s="45"/>
      <c r="F2309" s="44" t="s">
        <v>1383</v>
      </c>
      <c r="G2309" s="45"/>
      <c r="H2309" s="45"/>
      <c r="I2309" s="44" t="s">
        <v>18000</v>
      </c>
      <c r="J2309" s="44" t="s">
        <v>12746</v>
      </c>
      <c r="K2309" s="45"/>
      <c r="L2309" s="44" t="s">
        <v>18001</v>
      </c>
      <c r="M2309" s="44" t="s">
        <v>9351</v>
      </c>
      <c r="N2309" s="44" t="s">
        <v>13640</v>
      </c>
      <c r="O2309" s="45">
        <v>5117</v>
      </c>
    </row>
    <row r="2310" spans="1:15">
      <c r="A2310" s="42" t="s">
        <v>5110</v>
      </c>
      <c r="B2310" s="42" t="s">
        <v>5112</v>
      </c>
      <c r="C2310" s="42" t="s">
        <v>3345</v>
      </c>
      <c r="D2310" s="42" t="s">
        <v>9389</v>
      </c>
      <c r="E2310" s="43"/>
      <c r="F2310" s="42" t="s">
        <v>1383</v>
      </c>
      <c r="G2310" s="43"/>
      <c r="H2310" s="43"/>
      <c r="I2310" s="42" t="s">
        <v>18002</v>
      </c>
      <c r="J2310" s="42" t="s">
        <v>12746</v>
      </c>
      <c r="K2310" s="43"/>
      <c r="L2310" s="42" t="s">
        <v>18003</v>
      </c>
      <c r="M2310" s="42" t="s">
        <v>9351</v>
      </c>
      <c r="N2310" s="42" t="s">
        <v>13640</v>
      </c>
      <c r="O2310" s="43">
        <v>5118</v>
      </c>
    </row>
    <row r="2311" spans="1:15">
      <c r="A2311" s="44" t="s">
        <v>5110</v>
      </c>
      <c r="B2311" s="44" t="s">
        <v>5112</v>
      </c>
      <c r="C2311" s="44" t="s">
        <v>3345</v>
      </c>
      <c r="D2311" s="44" t="s">
        <v>9389</v>
      </c>
      <c r="E2311" s="45"/>
      <c r="F2311" s="44" t="s">
        <v>1383</v>
      </c>
      <c r="G2311" s="45"/>
      <c r="H2311" s="45"/>
      <c r="I2311" s="44" t="s">
        <v>18004</v>
      </c>
      <c r="J2311" s="44" t="s">
        <v>12746</v>
      </c>
      <c r="K2311" s="45"/>
      <c r="L2311" s="44" t="s">
        <v>18005</v>
      </c>
      <c r="M2311" s="44" t="s">
        <v>9351</v>
      </c>
      <c r="N2311" s="44" t="s">
        <v>13640</v>
      </c>
      <c r="O2311" s="45">
        <v>5119</v>
      </c>
    </row>
    <row r="2312" spans="1:15">
      <c r="A2312" s="42" t="s">
        <v>5110</v>
      </c>
      <c r="B2312" s="42" t="s">
        <v>5112</v>
      </c>
      <c r="C2312" s="42" t="s">
        <v>3345</v>
      </c>
      <c r="D2312" s="42" t="s">
        <v>9389</v>
      </c>
      <c r="E2312" s="43"/>
      <c r="F2312" s="42" t="s">
        <v>1383</v>
      </c>
      <c r="G2312" s="43"/>
      <c r="H2312" s="43"/>
      <c r="I2312" s="42" t="s">
        <v>18006</v>
      </c>
      <c r="J2312" s="42" t="s">
        <v>10788</v>
      </c>
      <c r="K2312" s="43"/>
      <c r="L2312" s="42" t="s">
        <v>18007</v>
      </c>
      <c r="M2312" s="42" t="s">
        <v>9351</v>
      </c>
      <c r="N2312" s="42" t="s">
        <v>13640</v>
      </c>
      <c r="O2312" s="43">
        <v>5120</v>
      </c>
    </row>
    <row r="2313" spans="1:15">
      <c r="A2313" s="44" t="s">
        <v>5110</v>
      </c>
      <c r="B2313" s="44" t="s">
        <v>5112</v>
      </c>
      <c r="C2313" s="44" t="s">
        <v>3345</v>
      </c>
      <c r="D2313" s="44" t="s">
        <v>9389</v>
      </c>
      <c r="E2313" s="45"/>
      <c r="F2313" s="44" t="s">
        <v>1383</v>
      </c>
      <c r="G2313" s="45"/>
      <c r="H2313" s="45"/>
      <c r="I2313" s="44" t="s">
        <v>18008</v>
      </c>
      <c r="J2313" s="44" t="s">
        <v>12746</v>
      </c>
      <c r="K2313" s="45"/>
      <c r="L2313" s="44" t="s">
        <v>18009</v>
      </c>
      <c r="M2313" s="44" t="s">
        <v>9351</v>
      </c>
      <c r="N2313" s="44" t="s">
        <v>13640</v>
      </c>
      <c r="O2313" s="45">
        <v>5121</v>
      </c>
    </row>
    <row r="2314" spans="1:15">
      <c r="A2314" s="42" t="s">
        <v>5110</v>
      </c>
      <c r="B2314" s="42" t="s">
        <v>5112</v>
      </c>
      <c r="C2314" s="42" t="s">
        <v>3345</v>
      </c>
      <c r="D2314" s="42" t="s">
        <v>9389</v>
      </c>
      <c r="E2314" s="43"/>
      <c r="F2314" s="42" t="s">
        <v>1383</v>
      </c>
      <c r="G2314" s="43"/>
      <c r="H2314" s="43"/>
      <c r="I2314" s="42" t="s">
        <v>18010</v>
      </c>
      <c r="J2314" s="42" t="s">
        <v>10784</v>
      </c>
      <c r="K2314" s="43"/>
      <c r="L2314" s="42" t="s">
        <v>18011</v>
      </c>
      <c r="M2314" s="42" t="s">
        <v>9351</v>
      </c>
      <c r="N2314" s="42" t="s">
        <v>13640</v>
      </c>
      <c r="O2314" s="43">
        <v>5122</v>
      </c>
    </row>
    <row r="2315" spans="1:15">
      <c r="A2315" s="44" t="s">
        <v>5110</v>
      </c>
      <c r="B2315" s="44" t="s">
        <v>5112</v>
      </c>
      <c r="C2315" s="44" t="s">
        <v>3345</v>
      </c>
      <c r="D2315" s="44" t="s">
        <v>9389</v>
      </c>
      <c r="E2315" s="45"/>
      <c r="F2315" s="44" t="s">
        <v>1383</v>
      </c>
      <c r="G2315" s="45"/>
      <c r="H2315" s="45"/>
      <c r="I2315" s="44" t="s">
        <v>18012</v>
      </c>
      <c r="J2315" s="44" t="s">
        <v>10890</v>
      </c>
      <c r="K2315" s="45"/>
      <c r="L2315" s="44" t="s">
        <v>18013</v>
      </c>
      <c r="M2315" s="44" t="s">
        <v>9351</v>
      </c>
      <c r="N2315" s="44" t="s">
        <v>13640</v>
      </c>
      <c r="O2315" s="45">
        <v>5123</v>
      </c>
    </row>
    <row r="2316" spans="1:15">
      <c r="A2316" s="42" t="s">
        <v>5110</v>
      </c>
      <c r="B2316" s="42" t="s">
        <v>5112</v>
      </c>
      <c r="C2316" s="42" t="s">
        <v>3345</v>
      </c>
      <c r="D2316" s="42" t="s">
        <v>9389</v>
      </c>
      <c r="E2316" s="43"/>
      <c r="F2316" s="42" t="s">
        <v>1383</v>
      </c>
      <c r="G2316" s="43"/>
      <c r="H2316" s="43"/>
      <c r="I2316" s="42" t="s">
        <v>18014</v>
      </c>
      <c r="J2316" s="42" t="s">
        <v>10784</v>
      </c>
      <c r="K2316" s="43"/>
      <c r="L2316" s="42" t="s">
        <v>18015</v>
      </c>
      <c r="M2316" s="42" t="s">
        <v>9351</v>
      </c>
      <c r="N2316" s="42" t="s">
        <v>13640</v>
      </c>
      <c r="O2316" s="43">
        <v>5124</v>
      </c>
    </row>
    <row r="2317" spans="1:15">
      <c r="A2317" s="44" t="s">
        <v>5110</v>
      </c>
      <c r="B2317" s="44" t="s">
        <v>5112</v>
      </c>
      <c r="C2317" s="44" t="s">
        <v>3345</v>
      </c>
      <c r="D2317" s="44" t="s">
        <v>9389</v>
      </c>
      <c r="E2317" s="45"/>
      <c r="F2317" s="44" t="s">
        <v>1383</v>
      </c>
      <c r="G2317" s="45"/>
      <c r="H2317" s="45"/>
      <c r="I2317" s="44" t="s">
        <v>18016</v>
      </c>
      <c r="J2317" s="44" t="s">
        <v>10784</v>
      </c>
      <c r="K2317" s="45"/>
      <c r="L2317" s="44" t="s">
        <v>18017</v>
      </c>
      <c r="M2317" s="44" t="s">
        <v>9351</v>
      </c>
      <c r="N2317" s="44" t="s">
        <v>13640</v>
      </c>
      <c r="O2317" s="45">
        <v>5125</v>
      </c>
    </row>
    <row r="2318" spans="1:15">
      <c r="A2318" s="42" t="s">
        <v>5110</v>
      </c>
      <c r="B2318" s="42" t="s">
        <v>5112</v>
      </c>
      <c r="C2318" s="42" t="s">
        <v>3345</v>
      </c>
      <c r="D2318" s="42" t="s">
        <v>9389</v>
      </c>
      <c r="E2318" s="43"/>
      <c r="F2318" s="42" t="s">
        <v>1383</v>
      </c>
      <c r="G2318" s="43"/>
      <c r="H2318" s="43"/>
      <c r="I2318" s="42" t="s">
        <v>18018</v>
      </c>
      <c r="J2318" s="42" t="s">
        <v>12746</v>
      </c>
      <c r="K2318" s="43"/>
      <c r="L2318" s="42" t="s">
        <v>18019</v>
      </c>
      <c r="M2318" s="42" t="s">
        <v>9351</v>
      </c>
      <c r="N2318" s="42" t="s">
        <v>13640</v>
      </c>
      <c r="O2318" s="43">
        <v>5126</v>
      </c>
    </row>
    <row r="2319" spans="1:15">
      <c r="A2319" s="44" t="s">
        <v>5110</v>
      </c>
      <c r="B2319" s="44" t="s">
        <v>5112</v>
      </c>
      <c r="C2319" s="44" t="s">
        <v>3345</v>
      </c>
      <c r="D2319" s="44" t="s">
        <v>9389</v>
      </c>
      <c r="E2319" s="45"/>
      <c r="F2319" s="44" t="s">
        <v>1383</v>
      </c>
      <c r="G2319" s="45"/>
      <c r="H2319" s="45"/>
      <c r="I2319" s="44" t="s">
        <v>18020</v>
      </c>
      <c r="J2319" s="44" t="s">
        <v>8776</v>
      </c>
      <c r="K2319" s="45"/>
      <c r="L2319" s="44" t="s">
        <v>18021</v>
      </c>
      <c r="M2319" s="44" t="s">
        <v>9351</v>
      </c>
      <c r="N2319" s="44" t="s">
        <v>13640</v>
      </c>
      <c r="O2319" s="45">
        <v>5127</v>
      </c>
    </row>
    <row r="2320" spans="1:15">
      <c r="A2320" s="42" t="s">
        <v>5110</v>
      </c>
      <c r="B2320" s="42" t="s">
        <v>5112</v>
      </c>
      <c r="C2320" s="42" t="s">
        <v>3345</v>
      </c>
      <c r="D2320" s="42" t="s">
        <v>9389</v>
      </c>
      <c r="E2320" s="43"/>
      <c r="F2320" s="42" t="s">
        <v>1383</v>
      </c>
      <c r="G2320" s="43"/>
      <c r="H2320" s="43"/>
      <c r="I2320" s="42" t="s">
        <v>18022</v>
      </c>
      <c r="J2320" s="42" t="s">
        <v>12746</v>
      </c>
      <c r="K2320" s="43"/>
      <c r="L2320" s="42" t="s">
        <v>18023</v>
      </c>
      <c r="M2320" s="42" t="s">
        <v>9351</v>
      </c>
      <c r="N2320" s="42" t="s">
        <v>13640</v>
      </c>
      <c r="O2320" s="43">
        <v>5128</v>
      </c>
    </row>
    <row r="2321" spans="1:15">
      <c r="A2321" s="44" t="s">
        <v>5110</v>
      </c>
      <c r="B2321" s="44" t="s">
        <v>5112</v>
      </c>
      <c r="C2321" s="44" t="s">
        <v>3345</v>
      </c>
      <c r="D2321" s="44" t="s">
        <v>9389</v>
      </c>
      <c r="E2321" s="45"/>
      <c r="F2321" s="44" t="s">
        <v>1383</v>
      </c>
      <c r="G2321" s="45"/>
      <c r="H2321" s="45"/>
      <c r="I2321" s="44" t="s">
        <v>18024</v>
      </c>
      <c r="J2321" s="44" t="s">
        <v>12746</v>
      </c>
      <c r="K2321" s="45"/>
      <c r="L2321" s="44" t="s">
        <v>18025</v>
      </c>
      <c r="M2321" s="44" t="s">
        <v>9351</v>
      </c>
      <c r="N2321" s="44" t="s">
        <v>13640</v>
      </c>
      <c r="O2321" s="45">
        <v>5129</v>
      </c>
    </row>
    <row r="2322" spans="1:15">
      <c r="A2322" s="42" t="s">
        <v>5110</v>
      </c>
      <c r="B2322" s="42" t="s">
        <v>5112</v>
      </c>
      <c r="C2322" s="42" t="s">
        <v>3345</v>
      </c>
      <c r="D2322" s="42" t="s">
        <v>9389</v>
      </c>
      <c r="E2322" s="43"/>
      <c r="F2322" s="42" t="s">
        <v>1383</v>
      </c>
      <c r="G2322" s="43"/>
      <c r="H2322" s="43"/>
      <c r="I2322" s="42" t="s">
        <v>18026</v>
      </c>
      <c r="J2322" s="42" t="s">
        <v>12746</v>
      </c>
      <c r="K2322" s="43"/>
      <c r="L2322" s="42" t="s">
        <v>18027</v>
      </c>
      <c r="M2322" s="42" t="s">
        <v>9351</v>
      </c>
      <c r="N2322" s="42" t="s">
        <v>13640</v>
      </c>
      <c r="O2322" s="43">
        <v>5130</v>
      </c>
    </row>
    <row r="2323" spans="1:15">
      <c r="A2323" s="44" t="s">
        <v>5110</v>
      </c>
      <c r="B2323" s="44" t="s">
        <v>5112</v>
      </c>
      <c r="C2323" s="44" t="s">
        <v>3345</v>
      </c>
      <c r="D2323" s="44" t="s">
        <v>9389</v>
      </c>
      <c r="E2323" s="45"/>
      <c r="F2323" s="44" t="s">
        <v>1383</v>
      </c>
      <c r="G2323" s="45"/>
      <c r="H2323" s="45"/>
      <c r="I2323" s="44" t="s">
        <v>18028</v>
      </c>
      <c r="J2323" s="44" t="s">
        <v>12746</v>
      </c>
      <c r="K2323" s="45"/>
      <c r="L2323" s="44" t="s">
        <v>18029</v>
      </c>
      <c r="M2323" s="44" t="s">
        <v>9351</v>
      </c>
      <c r="N2323" s="44" t="s">
        <v>13640</v>
      </c>
      <c r="O2323" s="45">
        <v>5131</v>
      </c>
    </row>
    <row r="2324" spans="1:15">
      <c r="A2324" s="42" t="s">
        <v>5110</v>
      </c>
      <c r="B2324" s="42" t="s">
        <v>5112</v>
      </c>
      <c r="C2324" s="42" t="s">
        <v>3345</v>
      </c>
      <c r="D2324" s="42" t="s">
        <v>9389</v>
      </c>
      <c r="E2324" s="43"/>
      <c r="F2324" s="42" t="s">
        <v>1383</v>
      </c>
      <c r="G2324" s="43"/>
      <c r="H2324" s="43"/>
      <c r="I2324" s="42" t="s">
        <v>18030</v>
      </c>
      <c r="J2324" s="42" t="s">
        <v>12746</v>
      </c>
      <c r="K2324" s="43"/>
      <c r="L2324" s="42" t="s">
        <v>18031</v>
      </c>
      <c r="M2324" s="42" t="s">
        <v>9351</v>
      </c>
      <c r="N2324" s="42" t="s">
        <v>13640</v>
      </c>
      <c r="O2324" s="43">
        <v>5132</v>
      </c>
    </row>
    <row r="2325" spans="1:15">
      <c r="A2325" s="44" t="s">
        <v>5110</v>
      </c>
      <c r="B2325" s="44" t="s">
        <v>5112</v>
      </c>
      <c r="C2325" s="44" t="s">
        <v>3345</v>
      </c>
      <c r="D2325" s="44" t="s">
        <v>9389</v>
      </c>
      <c r="E2325" s="45"/>
      <c r="F2325" s="44" t="s">
        <v>1383</v>
      </c>
      <c r="G2325" s="45"/>
      <c r="H2325" s="45"/>
      <c r="I2325" s="44" t="s">
        <v>18032</v>
      </c>
      <c r="J2325" s="44" t="s">
        <v>12746</v>
      </c>
      <c r="K2325" s="45"/>
      <c r="L2325" s="44" t="s">
        <v>18033</v>
      </c>
      <c r="M2325" s="44" t="s">
        <v>9351</v>
      </c>
      <c r="N2325" s="44" t="s">
        <v>13640</v>
      </c>
      <c r="O2325" s="45">
        <v>5133</v>
      </c>
    </row>
    <row r="2326" spans="1:15">
      <c r="A2326" s="42" t="s">
        <v>5110</v>
      </c>
      <c r="B2326" s="42" t="s">
        <v>5112</v>
      </c>
      <c r="C2326" s="42" t="s">
        <v>3345</v>
      </c>
      <c r="D2326" s="42" t="s">
        <v>9389</v>
      </c>
      <c r="E2326" s="43"/>
      <c r="F2326" s="42" t="s">
        <v>1383</v>
      </c>
      <c r="G2326" s="43"/>
      <c r="H2326" s="43"/>
      <c r="I2326" s="42" t="s">
        <v>18034</v>
      </c>
      <c r="J2326" s="42" t="s">
        <v>12746</v>
      </c>
      <c r="K2326" s="43"/>
      <c r="L2326" s="42" t="s">
        <v>18035</v>
      </c>
      <c r="M2326" s="42" t="s">
        <v>9351</v>
      </c>
      <c r="N2326" s="42" t="s">
        <v>13640</v>
      </c>
      <c r="O2326" s="43">
        <v>5134</v>
      </c>
    </row>
    <row r="2327" spans="1:15">
      <c r="A2327" s="44" t="s">
        <v>5110</v>
      </c>
      <c r="B2327" s="44" t="s">
        <v>5112</v>
      </c>
      <c r="C2327" s="44" t="s">
        <v>3345</v>
      </c>
      <c r="D2327" s="44" t="s">
        <v>9389</v>
      </c>
      <c r="E2327" s="45"/>
      <c r="F2327" s="44" t="s">
        <v>1383</v>
      </c>
      <c r="G2327" s="45"/>
      <c r="H2327" s="45"/>
      <c r="I2327" s="44" t="s">
        <v>18036</v>
      </c>
      <c r="J2327" s="44" t="s">
        <v>12746</v>
      </c>
      <c r="K2327" s="45"/>
      <c r="L2327" s="44" t="s">
        <v>18037</v>
      </c>
      <c r="M2327" s="44" t="s">
        <v>9351</v>
      </c>
      <c r="N2327" s="44" t="s">
        <v>13640</v>
      </c>
      <c r="O2327" s="45">
        <v>5135</v>
      </c>
    </row>
    <row r="2328" spans="1:15">
      <c r="A2328" s="42" t="s">
        <v>5110</v>
      </c>
      <c r="B2328" s="42" t="s">
        <v>5112</v>
      </c>
      <c r="C2328" s="42" t="s">
        <v>3345</v>
      </c>
      <c r="D2328" s="42" t="s">
        <v>9389</v>
      </c>
      <c r="E2328" s="43"/>
      <c r="F2328" s="42" t="s">
        <v>1383</v>
      </c>
      <c r="G2328" s="43"/>
      <c r="H2328" s="43"/>
      <c r="I2328" s="42" t="s">
        <v>18038</v>
      </c>
      <c r="J2328" s="42" t="s">
        <v>12746</v>
      </c>
      <c r="K2328" s="43"/>
      <c r="L2328" s="42" t="s">
        <v>18039</v>
      </c>
      <c r="M2328" s="42" t="s">
        <v>9351</v>
      </c>
      <c r="N2328" s="42" t="s">
        <v>13640</v>
      </c>
      <c r="O2328" s="43">
        <v>5136</v>
      </c>
    </row>
    <row r="2329" spans="1:15">
      <c r="A2329" s="44" t="s">
        <v>5110</v>
      </c>
      <c r="B2329" s="44" t="s">
        <v>5112</v>
      </c>
      <c r="C2329" s="44" t="s">
        <v>3345</v>
      </c>
      <c r="D2329" s="44" t="s">
        <v>9389</v>
      </c>
      <c r="E2329" s="45"/>
      <c r="F2329" s="44" t="s">
        <v>1383</v>
      </c>
      <c r="G2329" s="45"/>
      <c r="H2329" s="45"/>
      <c r="I2329" s="44" t="s">
        <v>18040</v>
      </c>
      <c r="J2329" s="44" t="s">
        <v>12746</v>
      </c>
      <c r="K2329" s="45"/>
      <c r="L2329" s="44" t="s">
        <v>18041</v>
      </c>
      <c r="M2329" s="44" t="s">
        <v>9351</v>
      </c>
      <c r="N2329" s="44" t="s">
        <v>13640</v>
      </c>
      <c r="O2329" s="45">
        <v>5137</v>
      </c>
    </row>
    <row r="2330" spans="1:15">
      <c r="A2330" s="42" t="s">
        <v>5110</v>
      </c>
      <c r="B2330" s="42" t="s">
        <v>5112</v>
      </c>
      <c r="C2330" s="42" t="s">
        <v>3345</v>
      </c>
      <c r="D2330" s="42" t="s">
        <v>9389</v>
      </c>
      <c r="E2330" s="43"/>
      <c r="F2330" s="42" t="s">
        <v>1383</v>
      </c>
      <c r="G2330" s="43"/>
      <c r="H2330" s="43"/>
      <c r="I2330" s="42" t="s">
        <v>18042</v>
      </c>
      <c r="J2330" s="42" t="s">
        <v>12746</v>
      </c>
      <c r="K2330" s="43"/>
      <c r="L2330" s="42" t="s">
        <v>18043</v>
      </c>
      <c r="M2330" s="42" t="s">
        <v>9351</v>
      </c>
      <c r="N2330" s="42" t="s">
        <v>13640</v>
      </c>
      <c r="O2330" s="43">
        <v>5138</v>
      </c>
    </row>
    <row r="2331" spans="1:15">
      <c r="A2331" s="44" t="s">
        <v>5110</v>
      </c>
      <c r="B2331" s="44" t="s">
        <v>5112</v>
      </c>
      <c r="C2331" s="44" t="s">
        <v>3345</v>
      </c>
      <c r="D2331" s="44" t="s">
        <v>9389</v>
      </c>
      <c r="E2331" s="45"/>
      <c r="F2331" s="44" t="s">
        <v>1383</v>
      </c>
      <c r="G2331" s="45"/>
      <c r="H2331" s="45"/>
      <c r="I2331" s="44" t="s">
        <v>18044</v>
      </c>
      <c r="J2331" s="44" t="s">
        <v>12746</v>
      </c>
      <c r="K2331" s="45"/>
      <c r="L2331" s="44" t="s">
        <v>18045</v>
      </c>
      <c r="M2331" s="44" t="s">
        <v>9351</v>
      </c>
      <c r="N2331" s="44" t="s">
        <v>13640</v>
      </c>
      <c r="O2331" s="45">
        <v>5139</v>
      </c>
    </row>
    <row r="2332" spans="1:15">
      <c r="A2332" s="42" t="s">
        <v>5110</v>
      </c>
      <c r="B2332" s="42" t="s">
        <v>5112</v>
      </c>
      <c r="C2332" s="42" t="s">
        <v>3345</v>
      </c>
      <c r="D2332" s="42" t="s">
        <v>9389</v>
      </c>
      <c r="E2332" s="43"/>
      <c r="F2332" s="42" t="s">
        <v>1383</v>
      </c>
      <c r="G2332" s="43"/>
      <c r="H2332" s="43"/>
      <c r="I2332" s="42" t="s">
        <v>18046</v>
      </c>
      <c r="J2332" s="42" t="s">
        <v>12746</v>
      </c>
      <c r="K2332" s="43"/>
      <c r="L2332" s="42" t="s">
        <v>18047</v>
      </c>
      <c r="M2332" s="42" t="s">
        <v>9351</v>
      </c>
      <c r="N2332" s="42" t="s">
        <v>13640</v>
      </c>
      <c r="O2332" s="43">
        <v>5140</v>
      </c>
    </row>
    <row r="2333" spans="1:15">
      <c r="A2333" s="44" t="s">
        <v>5110</v>
      </c>
      <c r="B2333" s="44" t="s">
        <v>5112</v>
      </c>
      <c r="C2333" s="44" t="s">
        <v>3345</v>
      </c>
      <c r="D2333" s="44" t="s">
        <v>9389</v>
      </c>
      <c r="E2333" s="45"/>
      <c r="F2333" s="44" t="s">
        <v>1383</v>
      </c>
      <c r="G2333" s="45"/>
      <c r="H2333" s="45"/>
      <c r="I2333" s="44" t="s">
        <v>18048</v>
      </c>
      <c r="J2333" s="44" t="s">
        <v>12746</v>
      </c>
      <c r="K2333" s="45"/>
      <c r="L2333" s="44" t="s">
        <v>18049</v>
      </c>
      <c r="M2333" s="44" t="s">
        <v>9351</v>
      </c>
      <c r="N2333" s="44" t="s">
        <v>13640</v>
      </c>
      <c r="O2333" s="45">
        <v>5141</v>
      </c>
    </row>
    <row r="2334" spans="1:15">
      <c r="A2334" s="42" t="s">
        <v>5110</v>
      </c>
      <c r="B2334" s="42" t="s">
        <v>5112</v>
      </c>
      <c r="C2334" s="42" t="s">
        <v>3345</v>
      </c>
      <c r="D2334" s="42" t="s">
        <v>9389</v>
      </c>
      <c r="E2334" s="43"/>
      <c r="F2334" s="42" t="s">
        <v>1383</v>
      </c>
      <c r="G2334" s="43"/>
      <c r="H2334" s="43"/>
      <c r="I2334" s="42" t="s">
        <v>18050</v>
      </c>
      <c r="J2334" s="42" t="s">
        <v>12746</v>
      </c>
      <c r="K2334" s="43"/>
      <c r="L2334" s="42" t="s">
        <v>18051</v>
      </c>
      <c r="M2334" s="42" t="s">
        <v>9351</v>
      </c>
      <c r="N2334" s="42" t="s">
        <v>13640</v>
      </c>
      <c r="O2334" s="43">
        <v>5142</v>
      </c>
    </row>
    <row r="2335" spans="1:15">
      <c r="A2335" s="44" t="s">
        <v>5110</v>
      </c>
      <c r="B2335" s="44" t="s">
        <v>5112</v>
      </c>
      <c r="C2335" s="44" t="s">
        <v>3345</v>
      </c>
      <c r="D2335" s="44" t="s">
        <v>9389</v>
      </c>
      <c r="E2335" s="45"/>
      <c r="F2335" s="44" t="s">
        <v>1383</v>
      </c>
      <c r="G2335" s="45"/>
      <c r="H2335" s="45"/>
      <c r="I2335" s="44" t="s">
        <v>18052</v>
      </c>
      <c r="J2335" s="44" t="s">
        <v>12746</v>
      </c>
      <c r="K2335" s="45"/>
      <c r="L2335" s="44" t="s">
        <v>18053</v>
      </c>
      <c r="M2335" s="44" t="s">
        <v>9351</v>
      </c>
      <c r="N2335" s="44" t="s">
        <v>13640</v>
      </c>
      <c r="O2335" s="45">
        <v>5143</v>
      </c>
    </row>
    <row r="2336" spans="1:15">
      <c r="A2336" s="42" t="s">
        <v>5110</v>
      </c>
      <c r="B2336" s="42" t="s">
        <v>5112</v>
      </c>
      <c r="C2336" s="42" t="s">
        <v>3345</v>
      </c>
      <c r="D2336" s="42" t="s">
        <v>9389</v>
      </c>
      <c r="E2336" s="43"/>
      <c r="F2336" s="42" t="s">
        <v>1383</v>
      </c>
      <c r="G2336" s="43"/>
      <c r="H2336" s="43"/>
      <c r="I2336" s="42" t="s">
        <v>18055</v>
      </c>
      <c r="J2336" s="42" t="s">
        <v>12746</v>
      </c>
      <c r="K2336" s="43"/>
      <c r="L2336" s="42" t="s">
        <v>18056</v>
      </c>
      <c r="M2336" s="42" t="s">
        <v>9351</v>
      </c>
      <c r="N2336" s="42" t="s">
        <v>13640</v>
      </c>
      <c r="O2336" s="43">
        <v>5144</v>
      </c>
    </row>
    <row r="2337" spans="1:15">
      <c r="A2337" s="44" t="s">
        <v>5110</v>
      </c>
      <c r="B2337" s="44" t="s">
        <v>5112</v>
      </c>
      <c r="C2337" s="44" t="s">
        <v>3345</v>
      </c>
      <c r="D2337" s="44" t="s">
        <v>9389</v>
      </c>
      <c r="E2337" s="45"/>
      <c r="F2337" s="44" t="s">
        <v>1383</v>
      </c>
      <c r="G2337" s="45"/>
      <c r="H2337" s="45"/>
      <c r="I2337" s="44" t="s">
        <v>18057</v>
      </c>
      <c r="J2337" s="44" t="s">
        <v>10784</v>
      </c>
      <c r="K2337" s="45"/>
      <c r="L2337" s="44" t="s">
        <v>18058</v>
      </c>
      <c r="M2337" s="44" t="s">
        <v>9351</v>
      </c>
      <c r="N2337" s="44" t="s">
        <v>13640</v>
      </c>
      <c r="O2337" s="45">
        <v>5145</v>
      </c>
    </row>
    <row r="2338" spans="1:15">
      <c r="A2338" s="42" t="s">
        <v>5110</v>
      </c>
      <c r="B2338" s="42" t="s">
        <v>5112</v>
      </c>
      <c r="C2338" s="42" t="s">
        <v>3345</v>
      </c>
      <c r="D2338" s="42" t="s">
        <v>9389</v>
      </c>
      <c r="E2338" s="43"/>
      <c r="F2338" s="42" t="s">
        <v>1383</v>
      </c>
      <c r="G2338" s="43"/>
      <c r="H2338" s="43"/>
      <c r="I2338" s="42" t="s">
        <v>10951</v>
      </c>
      <c r="J2338" s="42" t="s">
        <v>8776</v>
      </c>
      <c r="K2338" s="43"/>
      <c r="L2338" s="42" t="s">
        <v>18059</v>
      </c>
      <c r="M2338" s="42" t="s">
        <v>9351</v>
      </c>
      <c r="N2338" s="42" t="s">
        <v>13640</v>
      </c>
      <c r="O2338" s="43">
        <v>5146</v>
      </c>
    </row>
    <row r="2339" spans="1:15">
      <c r="A2339" s="44" t="s">
        <v>5110</v>
      </c>
      <c r="B2339" s="44" t="s">
        <v>5112</v>
      </c>
      <c r="C2339" s="44" t="s">
        <v>3345</v>
      </c>
      <c r="D2339" s="44" t="s">
        <v>9389</v>
      </c>
      <c r="E2339" s="45"/>
      <c r="F2339" s="44" t="s">
        <v>1383</v>
      </c>
      <c r="G2339" s="45"/>
      <c r="H2339" s="45"/>
      <c r="I2339" s="44" t="s">
        <v>18060</v>
      </c>
      <c r="J2339" s="44" t="s">
        <v>8776</v>
      </c>
      <c r="K2339" s="45"/>
      <c r="L2339" s="44" t="s">
        <v>18061</v>
      </c>
      <c r="M2339" s="44" t="s">
        <v>9351</v>
      </c>
      <c r="N2339" s="44" t="s">
        <v>13640</v>
      </c>
      <c r="O2339" s="45">
        <v>5147</v>
      </c>
    </row>
    <row r="2340" spans="1:15">
      <c r="A2340" s="42" t="s">
        <v>5110</v>
      </c>
      <c r="B2340" s="42" t="s">
        <v>5112</v>
      </c>
      <c r="C2340" s="42" t="s">
        <v>3345</v>
      </c>
      <c r="D2340" s="42" t="s">
        <v>9389</v>
      </c>
      <c r="E2340" s="43"/>
      <c r="F2340" s="42" t="s">
        <v>1383</v>
      </c>
      <c r="G2340" s="43"/>
      <c r="H2340" s="43"/>
      <c r="I2340" s="42" t="s">
        <v>18062</v>
      </c>
      <c r="J2340" s="42" t="s">
        <v>10787</v>
      </c>
      <c r="K2340" s="43"/>
      <c r="L2340" s="42" t="s">
        <v>18063</v>
      </c>
      <c r="M2340" s="42" t="s">
        <v>9351</v>
      </c>
      <c r="N2340" s="42" t="s">
        <v>13640</v>
      </c>
      <c r="O2340" s="43">
        <v>5148</v>
      </c>
    </row>
    <row r="2341" spans="1:15">
      <c r="A2341" s="44" t="s">
        <v>5110</v>
      </c>
      <c r="B2341" s="44" t="s">
        <v>5112</v>
      </c>
      <c r="C2341" s="44" t="s">
        <v>3345</v>
      </c>
      <c r="D2341" s="44" t="s">
        <v>9389</v>
      </c>
      <c r="E2341" s="45"/>
      <c r="F2341" s="44" t="s">
        <v>1383</v>
      </c>
      <c r="G2341" s="45"/>
      <c r="H2341" s="45"/>
      <c r="I2341" s="44" t="s">
        <v>18064</v>
      </c>
      <c r="J2341" s="44" t="s">
        <v>12746</v>
      </c>
      <c r="K2341" s="45"/>
      <c r="L2341" s="44" t="s">
        <v>18065</v>
      </c>
      <c r="M2341" s="44" t="s">
        <v>9351</v>
      </c>
      <c r="N2341" s="44" t="s">
        <v>13640</v>
      </c>
      <c r="O2341" s="45">
        <v>5149</v>
      </c>
    </row>
    <row r="2342" spans="1:15">
      <c r="A2342" s="42" t="s">
        <v>5110</v>
      </c>
      <c r="B2342" s="42" t="s">
        <v>5112</v>
      </c>
      <c r="C2342" s="42" t="s">
        <v>3345</v>
      </c>
      <c r="D2342" s="42" t="s">
        <v>9389</v>
      </c>
      <c r="E2342" s="43"/>
      <c r="F2342" s="42" t="s">
        <v>1383</v>
      </c>
      <c r="G2342" s="43"/>
      <c r="H2342" s="43"/>
      <c r="I2342" s="42" t="s">
        <v>18066</v>
      </c>
      <c r="J2342" s="42" t="s">
        <v>10784</v>
      </c>
      <c r="K2342" s="43"/>
      <c r="L2342" s="42" t="s">
        <v>18067</v>
      </c>
      <c r="M2342" s="42" t="s">
        <v>9351</v>
      </c>
      <c r="N2342" s="42" t="s">
        <v>13640</v>
      </c>
      <c r="O2342" s="43">
        <v>5150</v>
      </c>
    </row>
    <row r="2343" spans="1:15">
      <c r="A2343" s="44" t="s">
        <v>5110</v>
      </c>
      <c r="B2343" s="44" t="s">
        <v>5112</v>
      </c>
      <c r="C2343" s="44" t="s">
        <v>3345</v>
      </c>
      <c r="D2343" s="44" t="s">
        <v>9389</v>
      </c>
      <c r="E2343" s="45"/>
      <c r="F2343" s="44" t="s">
        <v>1383</v>
      </c>
      <c r="G2343" s="45"/>
      <c r="H2343" s="45"/>
      <c r="I2343" s="44" t="s">
        <v>18068</v>
      </c>
      <c r="J2343" s="44" t="s">
        <v>10784</v>
      </c>
      <c r="K2343" s="45"/>
      <c r="L2343" s="44" t="s">
        <v>18069</v>
      </c>
      <c r="M2343" s="44" t="s">
        <v>9351</v>
      </c>
      <c r="N2343" s="44" t="s">
        <v>13640</v>
      </c>
      <c r="O2343" s="45">
        <v>5151</v>
      </c>
    </row>
    <row r="2344" spans="1:15">
      <c r="A2344" s="42" t="s">
        <v>5110</v>
      </c>
      <c r="B2344" s="42" t="s">
        <v>5112</v>
      </c>
      <c r="C2344" s="42" t="s">
        <v>3345</v>
      </c>
      <c r="D2344" s="42" t="s">
        <v>9389</v>
      </c>
      <c r="E2344" s="43"/>
      <c r="F2344" s="42" t="s">
        <v>1383</v>
      </c>
      <c r="G2344" s="43"/>
      <c r="H2344" s="43"/>
      <c r="I2344" s="42" t="s">
        <v>18070</v>
      </c>
      <c r="J2344" s="42" t="s">
        <v>12746</v>
      </c>
      <c r="K2344" s="43"/>
      <c r="L2344" s="42" t="s">
        <v>18071</v>
      </c>
      <c r="M2344" s="42" t="s">
        <v>9351</v>
      </c>
      <c r="N2344" s="42" t="s">
        <v>13640</v>
      </c>
      <c r="O2344" s="43">
        <v>5152</v>
      </c>
    </row>
    <row r="2345" spans="1:15">
      <c r="A2345" s="44" t="s">
        <v>5110</v>
      </c>
      <c r="B2345" s="44" t="s">
        <v>5112</v>
      </c>
      <c r="C2345" s="44" t="s">
        <v>3345</v>
      </c>
      <c r="D2345" s="44" t="s">
        <v>9389</v>
      </c>
      <c r="E2345" s="45"/>
      <c r="F2345" s="44" t="s">
        <v>1383</v>
      </c>
      <c r="G2345" s="45"/>
      <c r="H2345" s="45"/>
      <c r="I2345" s="44" t="s">
        <v>18072</v>
      </c>
      <c r="J2345" s="44" t="s">
        <v>12746</v>
      </c>
      <c r="K2345" s="45"/>
      <c r="L2345" s="44" t="s">
        <v>18073</v>
      </c>
      <c r="M2345" s="44" t="s">
        <v>9351</v>
      </c>
      <c r="N2345" s="44" t="s">
        <v>13640</v>
      </c>
      <c r="O2345" s="45">
        <v>5153</v>
      </c>
    </row>
    <row r="2346" spans="1:15">
      <c r="A2346" s="42" t="s">
        <v>5110</v>
      </c>
      <c r="B2346" s="42" t="s">
        <v>5112</v>
      </c>
      <c r="C2346" s="42" t="s">
        <v>3345</v>
      </c>
      <c r="D2346" s="42" t="s">
        <v>9389</v>
      </c>
      <c r="E2346" s="43"/>
      <c r="F2346" s="42" t="s">
        <v>1383</v>
      </c>
      <c r="G2346" s="43"/>
      <c r="H2346" s="43"/>
      <c r="I2346" s="42" t="s">
        <v>18074</v>
      </c>
      <c r="J2346" s="42" t="s">
        <v>12746</v>
      </c>
      <c r="K2346" s="43"/>
      <c r="L2346" s="42" t="s">
        <v>18075</v>
      </c>
      <c r="M2346" s="42" t="s">
        <v>9351</v>
      </c>
      <c r="N2346" s="42" t="s">
        <v>13640</v>
      </c>
      <c r="O2346" s="43">
        <v>5154</v>
      </c>
    </row>
    <row r="2347" spans="1:15">
      <c r="A2347" s="44" t="s">
        <v>5110</v>
      </c>
      <c r="B2347" s="44" t="s">
        <v>5112</v>
      </c>
      <c r="C2347" s="44" t="s">
        <v>3345</v>
      </c>
      <c r="D2347" s="44" t="s">
        <v>9389</v>
      </c>
      <c r="E2347" s="45"/>
      <c r="F2347" s="44" t="s">
        <v>1383</v>
      </c>
      <c r="G2347" s="45"/>
      <c r="H2347" s="45"/>
      <c r="I2347" s="44" t="s">
        <v>18076</v>
      </c>
      <c r="J2347" s="44" t="s">
        <v>12746</v>
      </c>
      <c r="K2347" s="45"/>
      <c r="L2347" s="44" t="s">
        <v>18077</v>
      </c>
      <c r="M2347" s="44" t="s">
        <v>9351</v>
      </c>
      <c r="N2347" s="44" t="s">
        <v>13640</v>
      </c>
      <c r="O2347" s="45">
        <v>5155</v>
      </c>
    </row>
    <row r="2348" spans="1:15">
      <c r="A2348" s="42" t="s">
        <v>5110</v>
      </c>
      <c r="B2348" s="42" t="s">
        <v>5112</v>
      </c>
      <c r="C2348" s="42" t="s">
        <v>3345</v>
      </c>
      <c r="D2348" s="42" t="s">
        <v>9389</v>
      </c>
      <c r="E2348" s="43"/>
      <c r="F2348" s="42" t="s">
        <v>1383</v>
      </c>
      <c r="G2348" s="43"/>
      <c r="H2348" s="43"/>
      <c r="I2348" s="42" t="s">
        <v>18078</v>
      </c>
      <c r="J2348" s="42" t="s">
        <v>10784</v>
      </c>
      <c r="K2348" s="43"/>
      <c r="L2348" s="42" t="s">
        <v>18079</v>
      </c>
      <c r="M2348" s="42" t="s">
        <v>9351</v>
      </c>
      <c r="N2348" s="42" t="s">
        <v>13640</v>
      </c>
      <c r="O2348" s="43">
        <v>5156</v>
      </c>
    </row>
    <row r="2349" spans="1:15">
      <c r="A2349" s="44" t="s">
        <v>5110</v>
      </c>
      <c r="B2349" s="44" t="s">
        <v>5112</v>
      </c>
      <c r="C2349" s="44" t="s">
        <v>3345</v>
      </c>
      <c r="D2349" s="44" t="s">
        <v>9389</v>
      </c>
      <c r="E2349" s="45"/>
      <c r="F2349" s="44" t="s">
        <v>1383</v>
      </c>
      <c r="G2349" s="45"/>
      <c r="H2349" s="45"/>
      <c r="I2349" s="44" t="s">
        <v>18080</v>
      </c>
      <c r="J2349" s="44" t="s">
        <v>12746</v>
      </c>
      <c r="K2349" s="45"/>
      <c r="L2349" s="44" t="s">
        <v>18081</v>
      </c>
      <c r="M2349" s="44" t="s">
        <v>9351</v>
      </c>
      <c r="N2349" s="44" t="s">
        <v>13640</v>
      </c>
      <c r="O2349" s="45">
        <v>5157</v>
      </c>
    </row>
    <row r="2350" spans="1:15">
      <c r="A2350" s="42" t="s">
        <v>5110</v>
      </c>
      <c r="B2350" s="42" t="s">
        <v>5112</v>
      </c>
      <c r="C2350" s="42" t="s">
        <v>3345</v>
      </c>
      <c r="D2350" s="42" t="s">
        <v>9389</v>
      </c>
      <c r="E2350" s="43"/>
      <c r="F2350" s="42" t="s">
        <v>1383</v>
      </c>
      <c r="G2350" s="43"/>
      <c r="H2350" s="43"/>
      <c r="I2350" s="42" t="s">
        <v>18082</v>
      </c>
      <c r="J2350" s="42" t="s">
        <v>10784</v>
      </c>
      <c r="K2350" s="43"/>
      <c r="L2350" s="42" t="s">
        <v>18083</v>
      </c>
      <c r="M2350" s="42" t="s">
        <v>9351</v>
      </c>
      <c r="N2350" s="42" t="s">
        <v>13640</v>
      </c>
      <c r="O2350" s="43">
        <v>5158</v>
      </c>
    </row>
    <row r="2351" spans="1:15">
      <c r="A2351" s="44" t="s">
        <v>5110</v>
      </c>
      <c r="B2351" s="44" t="s">
        <v>5112</v>
      </c>
      <c r="C2351" s="44" t="s">
        <v>3345</v>
      </c>
      <c r="D2351" s="44" t="s">
        <v>9389</v>
      </c>
      <c r="E2351" s="45"/>
      <c r="F2351" s="44" t="s">
        <v>1383</v>
      </c>
      <c r="G2351" s="45"/>
      <c r="H2351" s="45"/>
      <c r="I2351" s="44" t="s">
        <v>18084</v>
      </c>
      <c r="J2351" s="44" t="s">
        <v>8776</v>
      </c>
      <c r="K2351" s="45"/>
      <c r="L2351" s="44" t="s">
        <v>18085</v>
      </c>
      <c r="M2351" s="44" t="s">
        <v>9351</v>
      </c>
      <c r="N2351" s="44" t="s">
        <v>13640</v>
      </c>
      <c r="O2351" s="45">
        <v>5159</v>
      </c>
    </row>
    <row r="2352" spans="1:15">
      <c r="A2352" s="42" t="s">
        <v>5110</v>
      </c>
      <c r="B2352" s="42" t="s">
        <v>5112</v>
      </c>
      <c r="C2352" s="42" t="s">
        <v>3345</v>
      </c>
      <c r="D2352" s="42" t="s">
        <v>9389</v>
      </c>
      <c r="E2352" s="43"/>
      <c r="F2352" s="42" t="s">
        <v>1383</v>
      </c>
      <c r="G2352" s="43"/>
      <c r="H2352" s="43"/>
      <c r="I2352" s="42" t="s">
        <v>18086</v>
      </c>
      <c r="J2352" s="42" t="s">
        <v>12746</v>
      </c>
      <c r="K2352" s="43"/>
      <c r="L2352" s="42" t="s">
        <v>18087</v>
      </c>
      <c r="M2352" s="42" t="s">
        <v>9351</v>
      </c>
      <c r="N2352" s="42" t="s">
        <v>13640</v>
      </c>
      <c r="O2352" s="43">
        <v>5160</v>
      </c>
    </row>
    <row r="2353" spans="1:15">
      <c r="A2353" s="44" t="s">
        <v>5110</v>
      </c>
      <c r="B2353" s="44" t="s">
        <v>5112</v>
      </c>
      <c r="C2353" s="44" t="s">
        <v>3345</v>
      </c>
      <c r="D2353" s="44" t="s">
        <v>9389</v>
      </c>
      <c r="E2353" s="45"/>
      <c r="F2353" s="44" t="s">
        <v>1383</v>
      </c>
      <c r="G2353" s="45"/>
      <c r="H2353" s="45"/>
      <c r="I2353" s="44" t="s">
        <v>18088</v>
      </c>
      <c r="J2353" s="44" t="s">
        <v>12746</v>
      </c>
      <c r="K2353" s="45"/>
      <c r="L2353" s="44" t="s">
        <v>18089</v>
      </c>
      <c r="M2353" s="44" t="s">
        <v>9351</v>
      </c>
      <c r="N2353" s="44" t="s">
        <v>13640</v>
      </c>
      <c r="O2353" s="45">
        <v>5161</v>
      </c>
    </row>
    <row r="2354" spans="1:15">
      <c r="A2354" s="42" t="s">
        <v>5110</v>
      </c>
      <c r="B2354" s="42" t="s">
        <v>5112</v>
      </c>
      <c r="C2354" s="42" t="s">
        <v>3345</v>
      </c>
      <c r="D2354" s="42" t="s">
        <v>9389</v>
      </c>
      <c r="E2354" s="43"/>
      <c r="F2354" s="42" t="s">
        <v>1383</v>
      </c>
      <c r="G2354" s="43"/>
      <c r="H2354" s="43"/>
      <c r="I2354" s="42" t="s">
        <v>18090</v>
      </c>
      <c r="J2354" s="42" t="s">
        <v>10639</v>
      </c>
      <c r="K2354" s="43"/>
      <c r="L2354" s="42" t="s">
        <v>18091</v>
      </c>
      <c r="M2354" s="42" t="s">
        <v>9351</v>
      </c>
      <c r="N2354" s="42" t="s">
        <v>13640</v>
      </c>
      <c r="O2354" s="43">
        <v>5162</v>
      </c>
    </row>
    <row r="2355" spans="1:15">
      <c r="A2355" s="44" t="s">
        <v>5110</v>
      </c>
      <c r="B2355" s="44" t="s">
        <v>5112</v>
      </c>
      <c r="C2355" s="44" t="s">
        <v>3345</v>
      </c>
      <c r="D2355" s="44" t="s">
        <v>9389</v>
      </c>
      <c r="E2355" s="45"/>
      <c r="F2355" s="44" t="s">
        <v>1383</v>
      </c>
      <c r="G2355" s="45"/>
      <c r="H2355" s="45"/>
      <c r="I2355" s="44" t="s">
        <v>18092</v>
      </c>
      <c r="J2355" s="44" t="s">
        <v>12746</v>
      </c>
      <c r="K2355" s="45"/>
      <c r="L2355" s="44" t="s">
        <v>18093</v>
      </c>
      <c r="M2355" s="44" t="s">
        <v>9351</v>
      </c>
      <c r="N2355" s="44" t="s">
        <v>13640</v>
      </c>
      <c r="O2355" s="45">
        <v>5163</v>
      </c>
    </row>
    <row r="2356" spans="1:15">
      <c r="A2356" s="42" t="s">
        <v>5110</v>
      </c>
      <c r="B2356" s="42" t="s">
        <v>5112</v>
      </c>
      <c r="C2356" s="42" t="s">
        <v>3345</v>
      </c>
      <c r="D2356" s="42" t="s">
        <v>9389</v>
      </c>
      <c r="E2356" s="43"/>
      <c r="F2356" s="42" t="s">
        <v>1383</v>
      </c>
      <c r="G2356" s="43"/>
      <c r="H2356" s="43"/>
      <c r="I2356" s="42" t="s">
        <v>18094</v>
      </c>
      <c r="J2356" s="42" t="s">
        <v>10784</v>
      </c>
      <c r="K2356" s="43"/>
      <c r="L2356" s="42" t="s">
        <v>18095</v>
      </c>
      <c r="M2356" s="42" t="s">
        <v>9351</v>
      </c>
      <c r="N2356" s="42" t="s">
        <v>13640</v>
      </c>
      <c r="O2356" s="43">
        <v>5164</v>
      </c>
    </row>
    <row r="2357" spans="1:15">
      <c r="A2357" s="44" t="s">
        <v>5110</v>
      </c>
      <c r="B2357" s="44" t="s">
        <v>5112</v>
      </c>
      <c r="C2357" s="44" t="s">
        <v>3345</v>
      </c>
      <c r="D2357" s="44" t="s">
        <v>9389</v>
      </c>
      <c r="E2357" s="45"/>
      <c r="F2357" s="44" t="s">
        <v>1383</v>
      </c>
      <c r="G2357" s="45"/>
      <c r="H2357" s="45"/>
      <c r="I2357" s="44" t="s">
        <v>18096</v>
      </c>
      <c r="J2357" s="44" t="s">
        <v>10784</v>
      </c>
      <c r="K2357" s="45"/>
      <c r="L2357" s="44" t="s">
        <v>18097</v>
      </c>
      <c r="M2357" s="44" t="s">
        <v>9351</v>
      </c>
      <c r="N2357" s="44" t="s">
        <v>13640</v>
      </c>
      <c r="O2357" s="45">
        <v>5165</v>
      </c>
    </row>
    <row r="2358" spans="1:15">
      <c r="A2358" s="42" t="s">
        <v>5110</v>
      </c>
      <c r="B2358" s="42" t="s">
        <v>5112</v>
      </c>
      <c r="C2358" s="42" t="s">
        <v>3345</v>
      </c>
      <c r="D2358" s="42" t="s">
        <v>9389</v>
      </c>
      <c r="E2358" s="43"/>
      <c r="F2358" s="42" t="s">
        <v>1383</v>
      </c>
      <c r="G2358" s="43"/>
      <c r="H2358" s="43"/>
      <c r="I2358" s="42" t="s">
        <v>18098</v>
      </c>
      <c r="J2358" s="42" t="s">
        <v>12746</v>
      </c>
      <c r="K2358" s="43"/>
      <c r="L2358" s="42" t="s">
        <v>18099</v>
      </c>
      <c r="M2358" s="42" t="s">
        <v>9351</v>
      </c>
      <c r="N2358" s="42" t="s">
        <v>13640</v>
      </c>
      <c r="O2358" s="43">
        <v>5166</v>
      </c>
    </row>
    <row r="2359" spans="1:15">
      <c r="A2359" s="44" t="s">
        <v>5110</v>
      </c>
      <c r="B2359" s="44" t="s">
        <v>5112</v>
      </c>
      <c r="C2359" s="44" t="s">
        <v>3345</v>
      </c>
      <c r="D2359" s="44" t="s">
        <v>9389</v>
      </c>
      <c r="E2359" s="45"/>
      <c r="F2359" s="44" t="s">
        <v>1383</v>
      </c>
      <c r="G2359" s="45"/>
      <c r="H2359" s="45"/>
      <c r="I2359" s="44" t="s">
        <v>18100</v>
      </c>
      <c r="J2359" s="44" t="s">
        <v>10784</v>
      </c>
      <c r="K2359" s="45"/>
      <c r="L2359" s="44" t="s">
        <v>18101</v>
      </c>
      <c r="M2359" s="44" t="s">
        <v>9351</v>
      </c>
      <c r="N2359" s="44" t="s">
        <v>13640</v>
      </c>
      <c r="O2359" s="45">
        <v>5167</v>
      </c>
    </row>
    <row r="2360" spans="1:15">
      <c r="A2360" s="42" t="s">
        <v>5110</v>
      </c>
      <c r="B2360" s="42" t="s">
        <v>5112</v>
      </c>
      <c r="C2360" s="42" t="s">
        <v>3345</v>
      </c>
      <c r="D2360" s="42" t="s">
        <v>9389</v>
      </c>
      <c r="E2360" s="43"/>
      <c r="F2360" s="42" t="s">
        <v>1383</v>
      </c>
      <c r="G2360" s="43"/>
      <c r="H2360" s="43"/>
      <c r="I2360" s="42" t="s">
        <v>18102</v>
      </c>
      <c r="J2360" s="42" t="s">
        <v>12746</v>
      </c>
      <c r="K2360" s="43"/>
      <c r="L2360" s="42" t="s">
        <v>18103</v>
      </c>
      <c r="M2360" s="42" t="s">
        <v>9351</v>
      </c>
      <c r="N2360" s="42" t="s">
        <v>13640</v>
      </c>
      <c r="O2360" s="43">
        <v>5168</v>
      </c>
    </row>
    <row r="2361" spans="1:15">
      <c r="A2361" s="44" t="s">
        <v>5110</v>
      </c>
      <c r="B2361" s="44" t="s">
        <v>5112</v>
      </c>
      <c r="C2361" s="44" t="s">
        <v>3345</v>
      </c>
      <c r="D2361" s="44" t="s">
        <v>9389</v>
      </c>
      <c r="E2361" s="45"/>
      <c r="F2361" s="44" t="s">
        <v>1383</v>
      </c>
      <c r="G2361" s="45"/>
      <c r="H2361" s="45"/>
      <c r="I2361" s="44" t="s">
        <v>18104</v>
      </c>
      <c r="J2361" s="44" t="s">
        <v>12746</v>
      </c>
      <c r="K2361" s="45"/>
      <c r="L2361" s="44" t="s">
        <v>18105</v>
      </c>
      <c r="M2361" s="44" t="s">
        <v>9351</v>
      </c>
      <c r="N2361" s="44" t="s">
        <v>13640</v>
      </c>
      <c r="O2361" s="45">
        <v>5169</v>
      </c>
    </row>
    <row r="2362" spans="1:15">
      <c r="A2362" s="42" t="s">
        <v>5110</v>
      </c>
      <c r="B2362" s="42" t="s">
        <v>5112</v>
      </c>
      <c r="C2362" s="42" t="s">
        <v>3345</v>
      </c>
      <c r="D2362" s="42" t="s">
        <v>9389</v>
      </c>
      <c r="E2362" s="43"/>
      <c r="F2362" s="42" t="s">
        <v>1383</v>
      </c>
      <c r="G2362" s="43"/>
      <c r="H2362" s="43"/>
      <c r="I2362" s="42" t="s">
        <v>18106</v>
      </c>
      <c r="J2362" s="42" t="s">
        <v>10784</v>
      </c>
      <c r="K2362" s="43"/>
      <c r="L2362" s="42" t="s">
        <v>18107</v>
      </c>
      <c r="M2362" s="42" t="s">
        <v>9351</v>
      </c>
      <c r="N2362" s="42" t="s">
        <v>13640</v>
      </c>
      <c r="O2362" s="43">
        <v>5170</v>
      </c>
    </row>
    <row r="2363" spans="1:15">
      <c r="A2363" s="44" t="s">
        <v>5110</v>
      </c>
      <c r="B2363" s="44" t="s">
        <v>5112</v>
      </c>
      <c r="C2363" s="44" t="s">
        <v>3345</v>
      </c>
      <c r="D2363" s="44" t="s">
        <v>9389</v>
      </c>
      <c r="E2363" s="45"/>
      <c r="F2363" s="44" t="s">
        <v>1383</v>
      </c>
      <c r="G2363" s="45"/>
      <c r="H2363" s="45"/>
      <c r="I2363" s="44" t="s">
        <v>18108</v>
      </c>
      <c r="J2363" s="44" t="s">
        <v>12746</v>
      </c>
      <c r="K2363" s="45"/>
      <c r="L2363" s="44" t="s">
        <v>14836</v>
      </c>
      <c r="M2363" s="44" t="s">
        <v>9351</v>
      </c>
      <c r="N2363" s="44" t="s">
        <v>13640</v>
      </c>
      <c r="O2363" s="45">
        <v>5171</v>
      </c>
    </row>
    <row r="2364" spans="1:15">
      <c r="A2364" s="42" t="s">
        <v>5110</v>
      </c>
      <c r="B2364" s="42" t="s">
        <v>5112</v>
      </c>
      <c r="C2364" s="42" t="s">
        <v>3345</v>
      </c>
      <c r="D2364" s="42" t="s">
        <v>9389</v>
      </c>
      <c r="E2364" s="43"/>
      <c r="F2364" s="42" t="s">
        <v>1383</v>
      </c>
      <c r="G2364" s="43"/>
      <c r="H2364" s="43"/>
      <c r="I2364" s="42" t="s">
        <v>18109</v>
      </c>
      <c r="J2364" s="42" t="s">
        <v>12746</v>
      </c>
      <c r="K2364" s="43"/>
      <c r="L2364" s="42" t="s">
        <v>18110</v>
      </c>
      <c r="M2364" s="42" t="s">
        <v>9351</v>
      </c>
      <c r="N2364" s="42" t="s">
        <v>13640</v>
      </c>
      <c r="O2364" s="43">
        <v>5172</v>
      </c>
    </row>
    <row r="2365" spans="1:15">
      <c r="A2365" s="44" t="s">
        <v>5110</v>
      </c>
      <c r="B2365" s="44" t="s">
        <v>5112</v>
      </c>
      <c r="C2365" s="44" t="s">
        <v>3345</v>
      </c>
      <c r="D2365" s="44" t="s">
        <v>9389</v>
      </c>
      <c r="E2365" s="45"/>
      <c r="F2365" s="44" t="s">
        <v>1383</v>
      </c>
      <c r="G2365" s="45"/>
      <c r="H2365" s="45"/>
      <c r="I2365" s="44" t="s">
        <v>18111</v>
      </c>
      <c r="J2365" s="44" t="s">
        <v>10787</v>
      </c>
      <c r="K2365" s="45"/>
      <c r="L2365" s="44" t="s">
        <v>18112</v>
      </c>
      <c r="M2365" s="44" t="s">
        <v>9351</v>
      </c>
      <c r="N2365" s="44" t="s">
        <v>13640</v>
      </c>
      <c r="O2365" s="45">
        <v>5173</v>
      </c>
    </row>
    <row r="2366" spans="1:15">
      <c r="A2366" s="42" t="s">
        <v>5110</v>
      </c>
      <c r="B2366" s="42" t="s">
        <v>5112</v>
      </c>
      <c r="C2366" s="42" t="s">
        <v>3345</v>
      </c>
      <c r="D2366" s="42" t="s">
        <v>9389</v>
      </c>
      <c r="E2366" s="43"/>
      <c r="F2366" s="42" t="s">
        <v>1383</v>
      </c>
      <c r="G2366" s="43"/>
      <c r="H2366" s="43"/>
      <c r="I2366" s="42" t="s">
        <v>18113</v>
      </c>
      <c r="J2366" s="42" t="s">
        <v>12746</v>
      </c>
      <c r="K2366" s="43"/>
      <c r="L2366" s="42" t="s">
        <v>18114</v>
      </c>
      <c r="M2366" s="42" t="s">
        <v>9351</v>
      </c>
      <c r="N2366" s="42" t="s">
        <v>13640</v>
      </c>
      <c r="O2366" s="43">
        <v>5174</v>
      </c>
    </row>
    <row r="2367" spans="1:15">
      <c r="A2367" s="44" t="s">
        <v>5110</v>
      </c>
      <c r="B2367" s="44" t="s">
        <v>5112</v>
      </c>
      <c r="C2367" s="44" t="s">
        <v>3345</v>
      </c>
      <c r="D2367" s="44" t="s">
        <v>9389</v>
      </c>
      <c r="E2367" s="45"/>
      <c r="F2367" s="44" t="s">
        <v>1383</v>
      </c>
      <c r="G2367" s="45"/>
      <c r="H2367" s="45"/>
      <c r="I2367" s="44" t="s">
        <v>18115</v>
      </c>
      <c r="J2367" s="44" t="s">
        <v>10789</v>
      </c>
      <c r="K2367" s="45"/>
      <c r="L2367" s="44" t="s">
        <v>18116</v>
      </c>
      <c r="M2367" s="44" t="s">
        <v>9351</v>
      </c>
      <c r="N2367" s="44" t="s">
        <v>13640</v>
      </c>
      <c r="O2367" s="45">
        <v>5175</v>
      </c>
    </row>
    <row r="2368" spans="1:15">
      <c r="A2368" s="42" t="s">
        <v>5110</v>
      </c>
      <c r="B2368" s="42" t="s">
        <v>5112</v>
      </c>
      <c r="C2368" s="42" t="s">
        <v>3345</v>
      </c>
      <c r="D2368" s="42" t="s">
        <v>9389</v>
      </c>
      <c r="E2368" s="43"/>
      <c r="F2368" s="42" t="s">
        <v>1383</v>
      </c>
      <c r="G2368" s="43"/>
      <c r="H2368" s="43"/>
      <c r="I2368" s="42" t="s">
        <v>18117</v>
      </c>
      <c r="J2368" s="42" t="s">
        <v>12746</v>
      </c>
      <c r="K2368" s="43"/>
      <c r="L2368" s="42" t="s">
        <v>18118</v>
      </c>
      <c r="M2368" s="42" t="s">
        <v>9351</v>
      </c>
      <c r="N2368" s="42" t="s">
        <v>13640</v>
      </c>
      <c r="O2368" s="43">
        <v>5176</v>
      </c>
    </row>
    <row r="2369" spans="1:15">
      <c r="A2369" s="44" t="s">
        <v>5110</v>
      </c>
      <c r="B2369" s="44" t="s">
        <v>5112</v>
      </c>
      <c r="C2369" s="44" t="s">
        <v>3345</v>
      </c>
      <c r="D2369" s="44" t="s">
        <v>9389</v>
      </c>
      <c r="E2369" s="45"/>
      <c r="F2369" s="44" t="s">
        <v>1383</v>
      </c>
      <c r="G2369" s="45"/>
      <c r="H2369" s="45"/>
      <c r="I2369" s="44" t="s">
        <v>18119</v>
      </c>
      <c r="J2369" s="44" t="s">
        <v>8776</v>
      </c>
      <c r="K2369" s="45"/>
      <c r="L2369" s="44" t="s">
        <v>18120</v>
      </c>
      <c r="M2369" s="44" t="s">
        <v>9351</v>
      </c>
      <c r="N2369" s="44" t="s">
        <v>13640</v>
      </c>
      <c r="O2369" s="45">
        <v>5177</v>
      </c>
    </row>
    <row r="2370" spans="1:15">
      <c r="A2370" s="42" t="s">
        <v>5110</v>
      </c>
      <c r="B2370" s="42" t="s">
        <v>5112</v>
      </c>
      <c r="C2370" s="42" t="s">
        <v>3345</v>
      </c>
      <c r="D2370" s="42" t="s">
        <v>9389</v>
      </c>
      <c r="E2370" s="43"/>
      <c r="F2370" s="42" t="s">
        <v>1383</v>
      </c>
      <c r="G2370" s="43"/>
      <c r="H2370" s="43"/>
      <c r="I2370" s="42" t="s">
        <v>18121</v>
      </c>
      <c r="J2370" s="42" t="s">
        <v>10789</v>
      </c>
      <c r="K2370" s="43"/>
      <c r="L2370" s="42" t="s">
        <v>18122</v>
      </c>
      <c r="M2370" s="42" t="s">
        <v>9351</v>
      </c>
      <c r="N2370" s="42" t="s">
        <v>13640</v>
      </c>
      <c r="O2370" s="43">
        <v>5178</v>
      </c>
    </row>
    <row r="2371" spans="1:15">
      <c r="A2371" s="44" t="s">
        <v>5110</v>
      </c>
      <c r="B2371" s="44" t="s">
        <v>5112</v>
      </c>
      <c r="C2371" s="44" t="s">
        <v>3345</v>
      </c>
      <c r="D2371" s="44" t="s">
        <v>9389</v>
      </c>
      <c r="E2371" s="45"/>
      <c r="F2371" s="44" t="s">
        <v>1383</v>
      </c>
      <c r="G2371" s="45"/>
      <c r="H2371" s="45"/>
      <c r="I2371" s="44" t="s">
        <v>18123</v>
      </c>
      <c r="J2371" s="44" t="s">
        <v>10580</v>
      </c>
      <c r="K2371" s="45"/>
      <c r="L2371" s="44" t="s">
        <v>18124</v>
      </c>
      <c r="M2371" s="44" t="s">
        <v>9351</v>
      </c>
      <c r="N2371" s="44" t="s">
        <v>13640</v>
      </c>
      <c r="O2371" s="45">
        <v>5179</v>
      </c>
    </row>
    <row r="2372" spans="1:15">
      <c r="A2372" s="42" t="s">
        <v>5110</v>
      </c>
      <c r="B2372" s="42" t="s">
        <v>5112</v>
      </c>
      <c r="C2372" s="42" t="s">
        <v>3345</v>
      </c>
      <c r="D2372" s="42" t="s">
        <v>9389</v>
      </c>
      <c r="E2372" s="43"/>
      <c r="F2372" s="42" t="s">
        <v>1383</v>
      </c>
      <c r="G2372" s="43"/>
      <c r="H2372" s="43"/>
      <c r="I2372" s="42" t="s">
        <v>18125</v>
      </c>
      <c r="J2372" s="42" t="s">
        <v>10784</v>
      </c>
      <c r="K2372" s="43"/>
      <c r="L2372" s="42" t="s">
        <v>18126</v>
      </c>
      <c r="M2372" s="42" t="s">
        <v>9351</v>
      </c>
      <c r="N2372" s="42" t="s">
        <v>13640</v>
      </c>
      <c r="O2372" s="43">
        <v>5180</v>
      </c>
    </row>
    <row r="2373" spans="1:15">
      <c r="A2373" s="44" t="s">
        <v>5110</v>
      </c>
      <c r="B2373" s="44" t="s">
        <v>5112</v>
      </c>
      <c r="C2373" s="44" t="s">
        <v>3345</v>
      </c>
      <c r="D2373" s="44" t="s">
        <v>9389</v>
      </c>
      <c r="E2373" s="45"/>
      <c r="F2373" s="44" t="s">
        <v>1383</v>
      </c>
      <c r="G2373" s="45"/>
      <c r="H2373" s="45"/>
      <c r="I2373" s="44" t="s">
        <v>18127</v>
      </c>
      <c r="J2373" s="44" t="s">
        <v>12746</v>
      </c>
      <c r="K2373" s="45"/>
      <c r="L2373" s="44" t="s">
        <v>18128</v>
      </c>
      <c r="M2373" s="44" t="s">
        <v>9351</v>
      </c>
      <c r="N2373" s="44" t="s">
        <v>13640</v>
      </c>
      <c r="O2373" s="45">
        <v>5181</v>
      </c>
    </row>
    <row r="2374" spans="1:15">
      <c r="A2374" s="42" t="s">
        <v>5110</v>
      </c>
      <c r="B2374" s="42" t="s">
        <v>5112</v>
      </c>
      <c r="C2374" s="42" t="s">
        <v>3345</v>
      </c>
      <c r="D2374" s="42" t="s">
        <v>9389</v>
      </c>
      <c r="E2374" s="43"/>
      <c r="F2374" s="42" t="s">
        <v>1383</v>
      </c>
      <c r="G2374" s="43"/>
      <c r="H2374" s="43"/>
      <c r="I2374" s="42" t="s">
        <v>18129</v>
      </c>
      <c r="J2374" s="42" t="s">
        <v>10639</v>
      </c>
      <c r="K2374" s="43"/>
      <c r="L2374" s="42" t="s">
        <v>18130</v>
      </c>
      <c r="M2374" s="42" t="s">
        <v>9351</v>
      </c>
      <c r="N2374" s="42" t="s">
        <v>13640</v>
      </c>
      <c r="O2374" s="43">
        <v>5182</v>
      </c>
    </row>
    <row r="2375" spans="1:15">
      <c r="A2375" s="44" t="s">
        <v>5110</v>
      </c>
      <c r="B2375" s="44" t="s">
        <v>5112</v>
      </c>
      <c r="C2375" s="44" t="s">
        <v>3345</v>
      </c>
      <c r="D2375" s="44" t="s">
        <v>9389</v>
      </c>
      <c r="E2375" s="45"/>
      <c r="F2375" s="44" t="s">
        <v>1383</v>
      </c>
      <c r="G2375" s="45"/>
      <c r="H2375" s="45"/>
      <c r="I2375" s="44" t="s">
        <v>18131</v>
      </c>
      <c r="J2375" s="44" t="s">
        <v>10784</v>
      </c>
      <c r="K2375" s="45"/>
      <c r="L2375" s="44" t="s">
        <v>18132</v>
      </c>
      <c r="M2375" s="44" t="s">
        <v>9351</v>
      </c>
      <c r="N2375" s="44" t="s">
        <v>13640</v>
      </c>
      <c r="O2375" s="45">
        <v>5183</v>
      </c>
    </row>
    <row r="2376" spans="1:15">
      <c r="A2376" s="42" t="s">
        <v>5110</v>
      </c>
      <c r="B2376" s="42" t="s">
        <v>5112</v>
      </c>
      <c r="C2376" s="42" t="s">
        <v>3345</v>
      </c>
      <c r="D2376" s="42" t="s">
        <v>9389</v>
      </c>
      <c r="E2376" s="43"/>
      <c r="F2376" s="42" t="s">
        <v>1383</v>
      </c>
      <c r="G2376" s="43"/>
      <c r="H2376" s="43"/>
      <c r="I2376" s="42" t="s">
        <v>18133</v>
      </c>
      <c r="J2376" s="42" t="s">
        <v>12746</v>
      </c>
      <c r="K2376" s="43"/>
      <c r="L2376" s="42" t="s">
        <v>18134</v>
      </c>
      <c r="M2376" s="42" t="s">
        <v>9351</v>
      </c>
      <c r="N2376" s="42" t="s">
        <v>13640</v>
      </c>
      <c r="O2376" s="43">
        <v>5184</v>
      </c>
    </row>
    <row r="2377" spans="1:15">
      <c r="A2377" s="44" t="s">
        <v>5110</v>
      </c>
      <c r="B2377" s="44" t="s">
        <v>5112</v>
      </c>
      <c r="C2377" s="44" t="s">
        <v>3345</v>
      </c>
      <c r="D2377" s="44" t="s">
        <v>9389</v>
      </c>
      <c r="E2377" s="45"/>
      <c r="F2377" s="44" t="s">
        <v>1383</v>
      </c>
      <c r="G2377" s="45"/>
      <c r="H2377" s="45"/>
      <c r="I2377" s="44" t="s">
        <v>18135</v>
      </c>
      <c r="J2377" s="44" t="s">
        <v>10784</v>
      </c>
      <c r="K2377" s="45"/>
      <c r="L2377" s="44" t="s">
        <v>18136</v>
      </c>
      <c r="M2377" s="44" t="s">
        <v>9351</v>
      </c>
      <c r="N2377" s="44" t="s">
        <v>13640</v>
      </c>
      <c r="O2377" s="45">
        <v>5185</v>
      </c>
    </row>
    <row r="2378" spans="1:15">
      <c r="A2378" s="42" t="s">
        <v>5110</v>
      </c>
      <c r="B2378" s="42" t="s">
        <v>5112</v>
      </c>
      <c r="C2378" s="42" t="s">
        <v>3345</v>
      </c>
      <c r="D2378" s="42" t="s">
        <v>9389</v>
      </c>
      <c r="E2378" s="43"/>
      <c r="F2378" s="42" t="s">
        <v>1383</v>
      </c>
      <c r="G2378" s="43"/>
      <c r="H2378" s="43"/>
      <c r="I2378" s="42" t="s">
        <v>18137</v>
      </c>
      <c r="J2378" s="42" t="s">
        <v>12746</v>
      </c>
      <c r="K2378" s="43"/>
      <c r="L2378" s="42" t="s">
        <v>18138</v>
      </c>
      <c r="M2378" s="42" t="s">
        <v>9351</v>
      </c>
      <c r="N2378" s="42" t="s">
        <v>13640</v>
      </c>
      <c r="O2378" s="43">
        <v>5186</v>
      </c>
    </row>
    <row r="2379" spans="1:15">
      <c r="A2379" s="44" t="s">
        <v>5110</v>
      </c>
      <c r="B2379" s="44" t="s">
        <v>5112</v>
      </c>
      <c r="C2379" s="44" t="s">
        <v>3345</v>
      </c>
      <c r="D2379" s="44" t="s">
        <v>9389</v>
      </c>
      <c r="E2379" s="45"/>
      <c r="F2379" s="44" t="s">
        <v>1383</v>
      </c>
      <c r="G2379" s="45"/>
      <c r="H2379" s="45"/>
      <c r="I2379" s="44" t="s">
        <v>18140</v>
      </c>
      <c r="J2379" s="44" t="s">
        <v>10788</v>
      </c>
      <c r="K2379" s="45"/>
      <c r="L2379" s="44" t="s">
        <v>18141</v>
      </c>
      <c r="M2379" s="44" t="s">
        <v>9351</v>
      </c>
      <c r="N2379" s="44" t="s">
        <v>13640</v>
      </c>
      <c r="O2379" s="45">
        <v>5187</v>
      </c>
    </row>
    <row r="2380" spans="1:15">
      <c r="A2380" s="42" t="s">
        <v>5110</v>
      </c>
      <c r="B2380" s="42" t="s">
        <v>5112</v>
      </c>
      <c r="C2380" s="42" t="s">
        <v>3345</v>
      </c>
      <c r="D2380" s="42" t="s">
        <v>9389</v>
      </c>
      <c r="E2380" s="43"/>
      <c r="F2380" s="42" t="s">
        <v>1383</v>
      </c>
      <c r="G2380" s="43"/>
      <c r="H2380" s="43"/>
      <c r="I2380" s="42" t="s">
        <v>18142</v>
      </c>
      <c r="J2380" s="42" t="s">
        <v>11199</v>
      </c>
      <c r="K2380" s="43"/>
      <c r="L2380" s="42" t="s">
        <v>18143</v>
      </c>
      <c r="M2380" s="42" t="s">
        <v>9351</v>
      </c>
      <c r="N2380" s="42" t="s">
        <v>13640</v>
      </c>
      <c r="O2380" s="43">
        <v>5188</v>
      </c>
    </row>
    <row r="2381" spans="1:15">
      <c r="A2381" s="44" t="s">
        <v>5110</v>
      </c>
      <c r="B2381" s="44" t="s">
        <v>5112</v>
      </c>
      <c r="C2381" s="44" t="s">
        <v>3345</v>
      </c>
      <c r="D2381" s="44" t="s">
        <v>9389</v>
      </c>
      <c r="E2381" s="45"/>
      <c r="F2381" s="44" t="s">
        <v>1383</v>
      </c>
      <c r="G2381" s="45"/>
      <c r="H2381" s="45"/>
      <c r="I2381" s="44" t="s">
        <v>18144</v>
      </c>
      <c r="J2381" s="44" t="s">
        <v>10787</v>
      </c>
      <c r="K2381" s="45"/>
      <c r="L2381" s="44" t="s">
        <v>18145</v>
      </c>
      <c r="M2381" s="44" t="s">
        <v>9351</v>
      </c>
      <c r="N2381" s="44" t="s">
        <v>13640</v>
      </c>
      <c r="O2381" s="45">
        <v>5189</v>
      </c>
    </row>
    <row r="2382" spans="1:15">
      <c r="A2382" s="42" t="s">
        <v>5110</v>
      </c>
      <c r="B2382" s="42" t="s">
        <v>5112</v>
      </c>
      <c r="C2382" s="42" t="s">
        <v>3345</v>
      </c>
      <c r="D2382" s="42" t="s">
        <v>9389</v>
      </c>
      <c r="E2382" s="43"/>
      <c r="F2382" s="42" t="s">
        <v>1383</v>
      </c>
      <c r="G2382" s="43"/>
      <c r="H2382" s="43"/>
      <c r="I2382" s="42" t="s">
        <v>18146</v>
      </c>
      <c r="J2382" s="42" t="s">
        <v>10787</v>
      </c>
      <c r="K2382" s="43"/>
      <c r="L2382" s="42" t="s">
        <v>18147</v>
      </c>
      <c r="M2382" s="42" t="s">
        <v>9351</v>
      </c>
      <c r="N2382" s="42" t="s">
        <v>13640</v>
      </c>
      <c r="O2382" s="43">
        <v>5190</v>
      </c>
    </row>
    <row r="2383" spans="1:15">
      <c r="A2383" s="44" t="s">
        <v>5110</v>
      </c>
      <c r="B2383" s="44" t="s">
        <v>5112</v>
      </c>
      <c r="C2383" s="44" t="s">
        <v>3345</v>
      </c>
      <c r="D2383" s="44" t="s">
        <v>9389</v>
      </c>
      <c r="E2383" s="45"/>
      <c r="F2383" s="44" t="s">
        <v>1383</v>
      </c>
      <c r="G2383" s="45"/>
      <c r="H2383" s="45"/>
      <c r="I2383" s="44" t="s">
        <v>18148</v>
      </c>
      <c r="J2383" s="44" t="s">
        <v>12746</v>
      </c>
      <c r="K2383" s="45"/>
      <c r="L2383" s="44" t="s">
        <v>18149</v>
      </c>
      <c r="M2383" s="44" t="s">
        <v>9351</v>
      </c>
      <c r="N2383" s="44" t="s">
        <v>13640</v>
      </c>
      <c r="O2383" s="45">
        <v>5191</v>
      </c>
    </row>
    <row r="2384" spans="1:15">
      <c r="A2384" s="42" t="s">
        <v>5110</v>
      </c>
      <c r="B2384" s="42" t="s">
        <v>5112</v>
      </c>
      <c r="C2384" s="42" t="s">
        <v>3345</v>
      </c>
      <c r="D2384" s="42" t="s">
        <v>9389</v>
      </c>
      <c r="E2384" s="43"/>
      <c r="F2384" s="42" t="s">
        <v>1383</v>
      </c>
      <c r="G2384" s="43"/>
      <c r="H2384" s="43"/>
      <c r="I2384" s="42" t="s">
        <v>18150</v>
      </c>
      <c r="J2384" s="42" t="s">
        <v>8776</v>
      </c>
      <c r="K2384" s="43"/>
      <c r="L2384" s="42" t="s">
        <v>18151</v>
      </c>
      <c r="M2384" s="42" t="s">
        <v>9351</v>
      </c>
      <c r="N2384" s="42" t="s">
        <v>13640</v>
      </c>
      <c r="O2384" s="43">
        <v>5192</v>
      </c>
    </row>
    <row r="2385" spans="1:15">
      <c r="A2385" s="44" t="s">
        <v>5110</v>
      </c>
      <c r="B2385" s="44" t="s">
        <v>5112</v>
      </c>
      <c r="C2385" s="44" t="s">
        <v>3345</v>
      </c>
      <c r="D2385" s="44" t="s">
        <v>9389</v>
      </c>
      <c r="E2385" s="45"/>
      <c r="F2385" s="44" t="s">
        <v>1383</v>
      </c>
      <c r="G2385" s="45"/>
      <c r="H2385" s="45"/>
      <c r="I2385" s="44" t="s">
        <v>18152</v>
      </c>
      <c r="J2385" s="44" t="s">
        <v>10784</v>
      </c>
      <c r="K2385" s="45"/>
      <c r="L2385" s="44" t="s">
        <v>18153</v>
      </c>
      <c r="M2385" s="44" t="s">
        <v>9351</v>
      </c>
      <c r="N2385" s="44" t="s">
        <v>13640</v>
      </c>
      <c r="O2385" s="45">
        <v>5193</v>
      </c>
    </row>
    <row r="2386" spans="1:15">
      <c r="A2386" s="42" t="s">
        <v>5110</v>
      </c>
      <c r="B2386" s="42" t="s">
        <v>5112</v>
      </c>
      <c r="C2386" s="42" t="s">
        <v>3345</v>
      </c>
      <c r="D2386" s="42" t="s">
        <v>9389</v>
      </c>
      <c r="E2386" s="43"/>
      <c r="F2386" s="42" t="s">
        <v>1383</v>
      </c>
      <c r="G2386" s="43"/>
      <c r="H2386" s="43"/>
      <c r="I2386" s="42" t="s">
        <v>17822</v>
      </c>
      <c r="J2386" s="42" t="s">
        <v>10582</v>
      </c>
      <c r="K2386" s="43"/>
      <c r="L2386" s="42" t="s">
        <v>18154</v>
      </c>
      <c r="M2386" s="42" t="s">
        <v>9351</v>
      </c>
      <c r="N2386" s="42" t="s">
        <v>13640</v>
      </c>
      <c r="O2386" s="43">
        <v>5194</v>
      </c>
    </row>
    <row r="2387" spans="1:15">
      <c r="A2387" s="44" t="s">
        <v>5110</v>
      </c>
      <c r="B2387" s="44" t="s">
        <v>5112</v>
      </c>
      <c r="C2387" s="44" t="s">
        <v>3345</v>
      </c>
      <c r="D2387" s="44" t="s">
        <v>9389</v>
      </c>
      <c r="E2387" s="45"/>
      <c r="F2387" s="44" t="s">
        <v>1383</v>
      </c>
      <c r="G2387" s="45"/>
      <c r="H2387" s="45"/>
      <c r="I2387" s="44" t="s">
        <v>18155</v>
      </c>
      <c r="J2387" s="44" t="s">
        <v>12746</v>
      </c>
      <c r="K2387" s="45"/>
      <c r="L2387" s="44" t="s">
        <v>18156</v>
      </c>
      <c r="M2387" s="44" t="s">
        <v>9351</v>
      </c>
      <c r="N2387" s="44" t="s">
        <v>13640</v>
      </c>
      <c r="O2387" s="45">
        <v>5195</v>
      </c>
    </row>
    <row r="2388" spans="1:15">
      <c r="A2388" s="42" t="s">
        <v>5110</v>
      </c>
      <c r="B2388" s="42" t="s">
        <v>5112</v>
      </c>
      <c r="C2388" s="42" t="s">
        <v>3345</v>
      </c>
      <c r="D2388" s="42" t="s">
        <v>9389</v>
      </c>
      <c r="E2388" s="43"/>
      <c r="F2388" s="42" t="s">
        <v>1383</v>
      </c>
      <c r="G2388" s="43"/>
      <c r="H2388" s="43"/>
      <c r="I2388" s="42" t="s">
        <v>18157</v>
      </c>
      <c r="J2388" s="42" t="s">
        <v>10784</v>
      </c>
      <c r="K2388" s="43"/>
      <c r="L2388" s="42" t="s">
        <v>18158</v>
      </c>
      <c r="M2388" s="42" t="s">
        <v>9351</v>
      </c>
      <c r="N2388" s="42" t="s">
        <v>13640</v>
      </c>
      <c r="O2388" s="43">
        <v>5196</v>
      </c>
    </row>
    <row r="2389" spans="1:15">
      <c r="A2389" s="44" t="s">
        <v>5110</v>
      </c>
      <c r="B2389" s="44" t="s">
        <v>5112</v>
      </c>
      <c r="C2389" s="44" t="s">
        <v>3345</v>
      </c>
      <c r="D2389" s="44" t="s">
        <v>9389</v>
      </c>
      <c r="E2389" s="45"/>
      <c r="F2389" s="44" t="s">
        <v>1383</v>
      </c>
      <c r="G2389" s="45"/>
      <c r="H2389" s="45"/>
      <c r="I2389" s="44" t="s">
        <v>18159</v>
      </c>
      <c r="J2389" s="44" t="s">
        <v>10784</v>
      </c>
      <c r="K2389" s="45"/>
      <c r="L2389" s="44" t="s">
        <v>18160</v>
      </c>
      <c r="M2389" s="44" t="s">
        <v>9351</v>
      </c>
      <c r="N2389" s="44" t="s">
        <v>13640</v>
      </c>
      <c r="O2389" s="45">
        <v>5197</v>
      </c>
    </row>
    <row r="2390" spans="1:15">
      <c r="A2390" s="42" t="s">
        <v>5110</v>
      </c>
      <c r="B2390" s="42" t="s">
        <v>5112</v>
      </c>
      <c r="C2390" s="42" t="s">
        <v>3345</v>
      </c>
      <c r="D2390" s="42" t="s">
        <v>9389</v>
      </c>
      <c r="E2390" s="43"/>
      <c r="F2390" s="42" t="s">
        <v>1383</v>
      </c>
      <c r="G2390" s="43"/>
      <c r="H2390" s="43"/>
      <c r="I2390" s="42" t="s">
        <v>18161</v>
      </c>
      <c r="J2390" s="42" t="s">
        <v>10637</v>
      </c>
      <c r="K2390" s="43"/>
      <c r="L2390" s="42" t="s">
        <v>18162</v>
      </c>
      <c r="M2390" s="42" t="s">
        <v>9351</v>
      </c>
      <c r="N2390" s="42" t="s">
        <v>13640</v>
      </c>
      <c r="O2390" s="43">
        <v>5198</v>
      </c>
    </row>
    <row r="2391" spans="1:15">
      <c r="A2391" s="44" t="s">
        <v>5110</v>
      </c>
      <c r="B2391" s="44" t="s">
        <v>5112</v>
      </c>
      <c r="C2391" s="44" t="s">
        <v>3345</v>
      </c>
      <c r="D2391" s="44" t="s">
        <v>9389</v>
      </c>
      <c r="E2391" s="45"/>
      <c r="F2391" s="44" t="s">
        <v>1383</v>
      </c>
      <c r="G2391" s="45"/>
      <c r="H2391" s="45"/>
      <c r="I2391" s="44" t="s">
        <v>18163</v>
      </c>
      <c r="J2391" s="44" t="s">
        <v>10641</v>
      </c>
      <c r="K2391" s="45"/>
      <c r="L2391" s="44" t="s">
        <v>18164</v>
      </c>
      <c r="M2391" s="44" t="s">
        <v>9351</v>
      </c>
      <c r="N2391" s="44" t="s">
        <v>13640</v>
      </c>
      <c r="O2391" s="45">
        <v>5199</v>
      </c>
    </row>
    <row r="2392" spans="1:15">
      <c r="A2392" s="42" t="s">
        <v>5110</v>
      </c>
      <c r="B2392" s="42" t="s">
        <v>5112</v>
      </c>
      <c r="C2392" s="42" t="s">
        <v>3345</v>
      </c>
      <c r="D2392" s="42" t="s">
        <v>9389</v>
      </c>
      <c r="E2392" s="43"/>
      <c r="F2392" s="42" t="s">
        <v>1383</v>
      </c>
      <c r="G2392" s="43"/>
      <c r="H2392" s="43"/>
      <c r="I2392" s="42" t="s">
        <v>18165</v>
      </c>
      <c r="J2392" s="42" t="s">
        <v>12746</v>
      </c>
      <c r="K2392" s="43"/>
      <c r="L2392" s="42" t="s">
        <v>18166</v>
      </c>
      <c r="M2392" s="42" t="s">
        <v>9351</v>
      </c>
      <c r="N2392" s="42" t="s">
        <v>13640</v>
      </c>
      <c r="O2392" s="43">
        <v>5200</v>
      </c>
    </row>
    <row r="2393" spans="1:15">
      <c r="A2393" s="44" t="s">
        <v>5110</v>
      </c>
      <c r="B2393" s="44" t="s">
        <v>5112</v>
      </c>
      <c r="C2393" s="44" t="s">
        <v>3345</v>
      </c>
      <c r="D2393" s="44" t="s">
        <v>9389</v>
      </c>
      <c r="E2393" s="45"/>
      <c r="F2393" s="44" t="s">
        <v>1383</v>
      </c>
      <c r="G2393" s="45"/>
      <c r="H2393" s="45"/>
      <c r="I2393" s="44" t="s">
        <v>18167</v>
      </c>
      <c r="J2393" s="44" t="s">
        <v>10639</v>
      </c>
      <c r="K2393" s="45"/>
      <c r="L2393" s="44" t="s">
        <v>18168</v>
      </c>
      <c r="M2393" s="44" t="s">
        <v>9351</v>
      </c>
      <c r="N2393" s="44" t="s">
        <v>13640</v>
      </c>
      <c r="O2393" s="45">
        <v>5201</v>
      </c>
    </row>
    <row r="2394" spans="1:15">
      <c r="A2394" s="42" t="s">
        <v>5110</v>
      </c>
      <c r="B2394" s="42" t="s">
        <v>5112</v>
      </c>
      <c r="C2394" s="42" t="s">
        <v>3345</v>
      </c>
      <c r="D2394" s="42" t="s">
        <v>9389</v>
      </c>
      <c r="E2394" s="43"/>
      <c r="F2394" s="42" t="s">
        <v>1383</v>
      </c>
      <c r="G2394" s="43"/>
      <c r="H2394" s="43"/>
      <c r="I2394" s="42" t="s">
        <v>18169</v>
      </c>
      <c r="J2394" s="42" t="s">
        <v>11247</v>
      </c>
      <c r="K2394" s="43"/>
      <c r="L2394" s="42" t="s">
        <v>18170</v>
      </c>
      <c r="M2394" s="42" t="s">
        <v>9351</v>
      </c>
      <c r="N2394" s="42" t="s">
        <v>13640</v>
      </c>
      <c r="O2394" s="43">
        <v>5202</v>
      </c>
    </row>
    <row r="2395" spans="1:15">
      <c r="A2395" s="44" t="s">
        <v>5110</v>
      </c>
      <c r="B2395" s="44" t="s">
        <v>5112</v>
      </c>
      <c r="C2395" s="44" t="s">
        <v>3345</v>
      </c>
      <c r="D2395" s="44" t="s">
        <v>9389</v>
      </c>
      <c r="E2395" s="45"/>
      <c r="F2395" s="44" t="s">
        <v>1383</v>
      </c>
      <c r="G2395" s="45"/>
      <c r="H2395" s="45"/>
      <c r="I2395" s="44" t="s">
        <v>18171</v>
      </c>
      <c r="J2395" s="44" t="s">
        <v>12746</v>
      </c>
      <c r="K2395" s="45"/>
      <c r="L2395" s="44" t="s">
        <v>18172</v>
      </c>
      <c r="M2395" s="44" t="s">
        <v>9351</v>
      </c>
      <c r="N2395" s="44" t="s">
        <v>13640</v>
      </c>
      <c r="O2395" s="45">
        <v>5203</v>
      </c>
    </row>
    <row r="2396" spans="1:15">
      <c r="A2396" s="42" t="s">
        <v>5110</v>
      </c>
      <c r="B2396" s="42" t="s">
        <v>5112</v>
      </c>
      <c r="C2396" s="42" t="s">
        <v>3345</v>
      </c>
      <c r="D2396" s="42" t="s">
        <v>9389</v>
      </c>
      <c r="E2396" s="43"/>
      <c r="F2396" s="42" t="s">
        <v>1383</v>
      </c>
      <c r="G2396" s="43"/>
      <c r="H2396" s="43"/>
      <c r="I2396" s="42" t="s">
        <v>17824</v>
      </c>
      <c r="J2396" s="42" t="s">
        <v>10789</v>
      </c>
      <c r="K2396" s="43"/>
      <c r="L2396" s="42" t="s">
        <v>18173</v>
      </c>
      <c r="M2396" s="42" t="s">
        <v>9351</v>
      </c>
      <c r="N2396" s="42" t="s">
        <v>13640</v>
      </c>
      <c r="O2396" s="43">
        <v>5204</v>
      </c>
    </row>
    <row r="2397" spans="1:15">
      <c r="A2397" s="44" t="s">
        <v>5110</v>
      </c>
      <c r="B2397" s="44" t="s">
        <v>5112</v>
      </c>
      <c r="C2397" s="44" t="s">
        <v>3345</v>
      </c>
      <c r="D2397" s="44" t="s">
        <v>9389</v>
      </c>
      <c r="E2397" s="45"/>
      <c r="F2397" s="44" t="s">
        <v>1383</v>
      </c>
      <c r="G2397" s="45"/>
      <c r="H2397" s="45"/>
      <c r="I2397" s="44" t="s">
        <v>18174</v>
      </c>
      <c r="J2397" s="44" t="s">
        <v>12746</v>
      </c>
      <c r="K2397" s="45"/>
      <c r="L2397" s="44" t="s">
        <v>18175</v>
      </c>
      <c r="M2397" s="44" t="s">
        <v>9351</v>
      </c>
      <c r="N2397" s="44" t="s">
        <v>13640</v>
      </c>
      <c r="O2397" s="45">
        <v>5205</v>
      </c>
    </row>
    <row r="2398" spans="1:15">
      <c r="A2398" s="42" t="s">
        <v>5110</v>
      </c>
      <c r="B2398" s="42" t="s">
        <v>5112</v>
      </c>
      <c r="C2398" s="42" t="s">
        <v>3345</v>
      </c>
      <c r="D2398" s="42" t="s">
        <v>9389</v>
      </c>
      <c r="E2398" s="43"/>
      <c r="F2398" s="42" t="s">
        <v>1383</v>
      </c>
      <c r="G2398" s="43"/>
      <c r="H2398" s="43"/>
      <c r="I2398" s="42" t="s">
        <v>18176</v>
      </c>
      <c r="J2398" s="42" t="s">
        <v>12746</v>
      </c>
      <c r="K2398" s="43"/>
      <c r="L2398" s="42" t="s">
        <v>18177</v>
      </c>
      <c r="M2398" s="42" t="s">
        <v>9351</v>
      </c>
      <c r="N2398" s="42" t="s">
        <v>13640</v>
      </c>
      <c r="O2398" s="43">
        <v>5206</v>
      </c>
    </row>
    <row r="2399" spans="1:15">
      <c r="A2399" s="44" t="s">
        <v>5110</v>
      </c>
      <c r="B2399" s="44" t="s">
        <v>5112</v>
      </c>
      <c r="C2399" s="44" t="s">
        <v>3345</v>
      </c>
      <c r="D2399" s="44" t="s">
        <v>9389</v>
      </c>
      <c r="E2399" s="45"/>
      <c r="F2399" s="44" t="s">
        <v>1383</v>
      </c>
      <c r="G2399" s="45"/>
      <c r="H2399" s="45"/>
      <c r="I2399" s="44" t="s">
        <v>18178</v>
      </c>
      <c r="J2399" s="44" t="s">
        <v>12746</v>
      </c>
      <c r="K2399" s="45"/>
      <c r="L2399" s="44" t="s">
        <v>18179</v>
      </c>
      <c r="M2399" s="44" t="s">
        <v>9351</v>
      </c>
      <c r="N2399" s="44" t="s">
        <v>13640</v>
      </c>
      <c r="O2399" s="45">
        <v>5207</v>
      </c>
    </row>
    <row r="2400" spans="1:15">
      <c r="A2400" s="42" t="s">
        <v>5110</v>
      </c>
      <c r="B2400" s="42" t="s">
        <v>5112</v>
      </c>
      <c r="C2400" s="42" t="s">
        <v>3345</v>
      </c>
      <c r="D2400" s="42" t="s">
        <v>9389</v>
      </c>
      <c r="E2400" s="43"/>
      <c r="F2400" s="42" t="s">
        <v>1383</v>
      </c>
      <c r="G2400" s="43"/>
      <c r="H2400" s="43"/>
      <c r="I2400" s="42" t="s">
        <v>18180</v>
      </c>
      <c r="J2400" s="42" t="s">
        <v>12746</v>
      </c>
      <c r="K2400" s="43"/>
      <c r="L2400" s="42" t="s">
        <v>18181</v>
      </c>
      <c r="M2400" s="42" t="s">
        <v>9351</v>
      </c>
      <c r="N2400" s="42" t="s">
        <v>13640</v>
      </c>
      <c r="O2400" s="43">
        <v>5208</v>
      </c>
    </row>
    <row r="2401" spans="1:15">
      <c r="A2401" s="44" t="s">
        <v>5110</v>
      </c>
      <c r="B2401" s="44" t="s">
        <v>5112</v>
      </c>
      <c r="C2401" s="44" t="s">
        <v>3345</v>
      </c>
      <c r="D2401" s="44" t="s">
        <v>9389</v>
      </c>
      <c r="E2401" s="45"/>
      <c r="F2401" s="44" t="s">
        <v>1383</v>
      </c>
      <c r="G2401" s="45"/>
      <c r="H2401" s="45"/>
      <c r="I2401" s="44" t="s">
        <v>18182</v>
      </c>
      <c r="J2401" s="44" t="s">
        <v>10784</v>
      </c>
      <c r="K2401" s="45"/>
      <c r="L2401" s="44" t="s">
        <v>18183</v>
      </c>
      <c r="M2401" s="44" t="s">
        <v>9351</v>
      </c>
      <c r="N2401" s="44" t="s">
        <v>13640</v>
      </c>
      <c r="O2401" s="45">
        <v>5209</v>
      </c>
    </row>
    <row r="2402" spans="1:15">
      <c r="A2402" s="42" t="s">
        <v>5110</v>
      </c>
      <c r="B2402" s="42" t="s">
        <v>5112</v>
      </c>
      <c r="C2402" s="42" t="s">
        <v>3345</v>
      </c>
      <c r="D2402" s="42" t="s">
        <v>9389</v>
      </c>
      <c r="E2402" s="43"/>
      <c r="F2402" s="42" t="s">
        <v>1383</v>
      </c>
      <c r="G2402" s="43"/>
      <c r="H2402" s="43"/>
      <c r="I2402" s="42" t="s">
        <v>18184</v>
      </c>
      <c r="J2402" s="42" t="s">
        <v>10784</v>
      </c>
      <c r="K2402" s="43"/>
      <c r="L2402" s="42" t="s">
        <v>18185</v>
      </c>
      <c r="M2402" s="42" t="s">
        <v>9351</v>
      </c>
      <c r="N2402" s="42" t="s">
        <v>13640</v>
      </c>
      <c r="O2402" s="43">
        <v>5210</v>
      </c>
    </row>
    <row r="2403" spans="1:15">
      <c r="A2403" s="44" t="s">
        <v>5110</v>
      </c>
      <c r="B2403" s="44" t="s">
        <v>5112</v>
      </c>
      <c r="C2403" s="44" t="s">
        <v>3345</v>
      </c>
      <c r="D2403" s="44" t="s">
        <v>9389</v>
      </c>
      <c r="E2403" s="45"/>
      <c r="F2403" s="44" t="s">
        <v>1383</v>
      </c>
      <c r="G2403" s="45"/>
      <c r="H2403" s="45"/>
      <c r="I2403" s="44" t="s">
        <v>18186</v>
      </c>
      <c r="J2403" s="44" t="s">
        <v>12746</v>
      </c>
      <c r="K2403" s="45"/>
      <c r="L2403" s="44" t="s">
        <v>18187</v>
      </c>
      <c r="M2403" s="44" t="s">
        <v>9351</v>
      </c>
      <c r="N2403" s="44" t="s">
        <v>13640</v>
      </c>
      <c r="O2403" s="45">
        <v>5211</v>
      </c>
    </row>
    <row r="2404" spans="1:15">
      <c r="A2404" s="42" t="s">
        <v>5110</v>
      </c>
      <c r="B2404" s="42" t="s">
        <v>5112</v>
      </c>
      <c r="C2404" s="42" t="s">
        <v>3345</v>
      </c>
      <c r="D2404" s="42" t="s">
        <v>9389</v>
      </c>
      <c r="E2404" s="43"/>
      <c r="F2404" s="42" t="s">
        <v>1383</v>
      </c>
      <c r="G2404" s="43"/>
      <c r="H2404" s="43"/>
      <c r="I2404" s="42" t="s">
        <v>18188</v>
      </c>
      <c r="J2404" s="42" t="s">
        <v>12746</v>
      </c>
      <c r="K2404" s="43"/>
      <c r="L2404" s="42" t="s">
        <v>18189</v>
      </c>
      <c r="M2404" s="42" t="s">
        <v>9351</v>
      </c>
      <c r="N2404" s="42" t="s">
        <v>13640</v>
      </c>
      <c r="O2404" s="43">
        <v>5212</v>
      </c>
    </row>
    <row r="2405" spans="1:15">
      <c r="A2405" s="44" t="s">
        <v>5110</v>
      </c>
      <c r="B2405" s="44" t="s">
        <v>5112</v>
      </c>
      <c r="C2405" s="44" t="s">
        <v>3345</v>
      </c>
      <c r="D2405" s="44" t="s">
        <v>9389</v>
      </c>
      <c r="E2405" s="45"/>
      <c r="F2405" s="44" t="s">
        <v>1383</v>
      </c>
      <c r="G2405" s="45"/>
      <c r="H2405" s="45"/>
      <c r="I2405" s="44" t="s">
        <v>18190</v>
      </c>
      <c r="J2405" s="44" t="s">
        <v>12746</v>
      </c>
      <c r="K2405" s="45"/>
      <c r="L2405" s="44" t="s">
        <v>18191</v>
      </c>
      <c r="M2405" s="44" t="s">
        <v>9351</v>
      </c>
      <c r="N2405" s="44" t="s">
        <v>13640</v>
      </c>
      <c r="O2405" s="45">
        <v>5213</v>
      </c>
    </row>
    <row r="2406" spans="1:15">
      <c r="A2406" s="42" t="s">
        <v>5110</v>
      </c>
      <c r="B2406" s="42" t="s">
        <v>5112</v>
      </c>
      <c r="C2406" s="42" t="s">
        <v>3345</v>
      </c>
      <c r="D2406" s="42" t="s">
        <v>9389</v>
      </c>
      <c r="E2406" s="43"/>
      <c r="F2406" s="42" t="s">
        <v>1383</v>
      </c>
      <c r="G2406" s="43"/>
      <c r="H2406" s="43"/>
      <c r="I2406" s="42" t="s">
        <v>18192</v>
      </c>
      <c r="J2406" s="42" t="s">
        <v>8523</v>
      </c>
      <c r="K2406" s="43"/>
      <c r="L2406" s="42" t="s">
        <v>18193</v>
      </c>
      <c r="M2406" s="42" t="s">
        <v>9351</v>
      </c>
      <c r="N2406" s="42" t="s">
        <v>13640</v>
      </c>
      <c r="O2406" s="43">
        <v>5214</v>
      </c>
    </row>
    <row r="2407" spans="1:15">
      <c r="A2407" s="44" t="s">
        <v>5110</v>
      </c>
      <c r="B2407" s="44" t="s">
        <v>5112</v>
      </c>
      <c r="C2407" s="44" t="s">
        <v>3345</v>
      </c>
      <c r="D2407" s="44" t="s">
        <v>9389</v>
      </c>
      <c r="E2407" s="45"/>
      <c r="F2407" s="44" t="s">
        <v>1383</v>
      </c>
      <c r="G2407" s="45"/>
      <c r="H2407" s="45"/>
      <c r="I2407" s="44" t="s">
        <v>18194</v>
      </c>
      <c r="J2407" s="44" t="s">
        <v>10784</v>
      </c>
      <c r="K2407" s="45"/>
      <c r="L2407" s="44" t="s">
        <v>18195</v>
      </c>
      <c r="M2407" s="44" t="s">
        <v>9351</v>
      </c>
      <c r="N2407" s="44" t="s">
        <v>13640</v>
      </c>
      <c r="O2407" s="45">
        <v>5215</v>
      </c>
    </row>
    <row r="2408" spans="1:15">
      <c r="A2408" s="42" t="s">
        <v>5110</v>
      </c>
      <c r="B2408" s="42" t="s">
        <v>5112</v>
      </c>
      <c r="C2408" s="42" t="s">
        <v>3345</v>
      </c>
      <c r="D2408" s="42" t="s">
        <v>9389</v>
      </c>
      <c r="E2408" s="43"/>
      <c r="F2408" s="42" t="s">
        <v>1383</v>
      </c>
      <c r="G2408" s="43"/>
      <c r="H2408" s="43"/>
      <c r="I2408" s="42" t="s">
        <v>18196</v>
      </c>
      <c r="J2408" s="42" t="s">
        <v>10637</v>
      </c>
      <c r="K2408" s="43"/>
      <c r="L2408" s="42" t="s">
        <v>18197</v>
      </c>
      <c r="M2408" s="42" t="s">
        <v>9351</v>
      </c>
      <c r="N2408" s="42" t="s">
        <v>13640</v>
      </c>
      <c r="O2408" s="43">
        <v>5216</v>
      </c>
    </row>
    <row r="2409" spans="1:15">
      <c r="A2409" s="44" t="s">
        <v>5110</v>
      </c>
      <c r="B2409" s="44" t="s">
        <v>5112</v>
      </c>
      <c r="C2409" s="44" t="s">
        <v>3345</v>
      </c>
      <c r="D2409" s="44" t="s">
        <v>9389</v>
      </c>
      <c r="E2409" s="45"/>
      <c r="F2409" s="44" t="s">
        <v>1383</v>
      </c>
      <c r="G2409" s="45"/>
      <c r="H2409" s="45"/>
      <c r="I2409" s="44" t="s">
        <v>18198</v>
      </c>
      <c r="J2409" s="44" t="s">
        <v>10784</v>
      </c>
      <c r="K2409" s="45"/>
      <c r="L2409" s="44" t="s">
        <v>18199</v>
      </c>
      <c r="M2409" s="44" t="s">
        <v>9351</v>
      </c>
      <c r="N2409" s="44" t="s">
        <v>13640</v>
      </c>
      <c r="O2409" s="45">
        <v>5217</v>
      </c>
    </row>
    <row r="2410" spans="1:15">
      <c r="A2410" s="42" t="s">
        <v>5110</v>
      </c>
      <c r="B2410" s="42" t="s">
        <v>5112</v>
      </c>
      <c r="C2410" s="42" t="s">
        <v>3345</v>
      </c>
      <c r="D2410" s="42" t="s">
        <v>9389</v>
      </c>
      <c r="E2410" s="43"/>
      <c r="F2410" s="42" t="s">
        <v>1383</v>
      </c>
      <c r="G2410" s="43"/>
      <c r="H2410" s="43"/>
      <c r="I2410" s="42" t="s">
        <v>18200</v>
      </c>
      <c r="J2410" s="42" t="s">
        <v>12746</v>
      </c>
      <c r="K2410" s="43"/>
      <c r="L2410" s="42" t="s">
        <v>18201</v>
      </c>
      <c r="M2410" s="42" t="s">
        <v>9351</v>
      </c>
      <c r="N2410" s="42" t="s">
        <v>13640</v>
      </c>
      <c r="O2410" s="43">
        <v>5218</v>
      </c>
    </row>
    <row r="2411" spans="1:15">
      <c r="A2411" s="44" t="s">
        <v>5110</v>
      </c>
      <c r="B2411" s="44" t="s">
        <v>5112</v>
      </c>
      <c r="C2411" s="44" t="s">
        <v>3345</v>
      </c>
      <c r="D2411" s="44" t="s">
        <v>9389</v>
      </c>
      <c r="E2411" s="45"/>
      <c r="F2411" s="44" t="s">
        <v>1383</v>
      </c>
      <c r="G2411" s="45"/>
      <c r="H2411" s="45"/>
      <c r="I2411" s="44" t="s">
        <v>18202</v>
      </c>
      <c r="J2411" s="44" t="s">
        <v>12746</v>
      </c>
      <c r="K2411" s="45"/>
      <c r="L2411" s="44" t="s">
        <v>18203</v>
      </c>
      <c r="M2411" s="44" t="s">
        <v>9351</v>
      </c>
      <c r="N2411" s="44" t="s">
        <v>13640</v>
      </c>
      <c r="O2411" s="45">
        <v>5219</v>
      </c>
    </row>
    <row r="2412" spans="1:15">
      <c r="A2412" s="42" t="s">
        <v>5110</v>
      </c>
      <c r="B2412" s="42" t="s">
        <v>5112</v>
      </c>
      <c r="C2412" s="42" t="s">
        <v>3345</v>
      </c>
      <c r="D2412" s="42" t="s">
        <v>9389</v>
      </c>
      <c r="E2412" s="43"/>
      <c r="F2412" s="42" t="s">
        <v>1383</v>
      </c>
      <c r="G2412" s="43"/>
      <c r="H2412" s="43"/>
      <c r="I2412" s="42" t="s">
        <v>18204</v>
      </c>
      <c r="J2412" s="42" t="s">
        <v>12746</v>
      </c>
      <c r="K2412" s="43"/>
      <c r="L2412" s="42" t="s">
        <v>18205</v>
      </c>
      <c r="M2412" s="42" t="s">
        <v>9351</v>
      </c>
      <c r="N2412" s="42" t="s">
        <v>13640</v>
      </c>
      <c r="O2412" s="43">
        <v>5220</v>
      </c>
    </row>
    <row r="2413" spans="1:15">
      <c r="A2413" s="44" t="s">
        <v>5110</v>
      </c>
      <c r="B2413" s="44" t="s">
        <v>5112</v>
      </c>
      <c r="C2413" s="44" t="s">
        <v>3345</v>
      </c>
      <c r="D2413" s="44" t="s">
        <v>9389</v>
      </c>
      <c r="E2413" s="45"/>
      <c r="F2413" s="44" t="s">
        <v>1383</v>
      </c>
      <c r="G2413" s="45"/>
      <c r="H2413" s="45"/>
      <c r="I2413" s="44" t="s">
        <v>18206</v>
      </c>
      <c r="J2413" s="44" t="s">
        <v>12746</v>
      </c>
      <c r="K2413" s="45"/>
      <c r="L2413" s="44" t="s">
        <v>18207</v>
      </c>
      <c r="M2413" s="44" t="s">
        <v>9351</v>
      </c>
      <c r="N2413" s="44" t="s">
        <v>13640</v>
      </c>
      <c r="O2413" s="45">
        <v>5221</v>
      </c>
    </row>
    <row r="2414" spans="1:15">
      <c r="A2414" s="42" t="s">
        <v>5110</v>
      </c>
      <c r="B2414" s="42" t="s">
        <v>5112</v>
      </c>
      <c r="C2414" s="42" t="s">
        <v>3345</v>
      </c>
      <c r="D2414" s="42" t="s">
        <v>9389</v>
      </c>
      <c r="E2414" s="43"/>
      <c r="F2414" s="42" t="s">
        <v>1383</v>
      </c>
      <c r="G2414" s="43"/>
      <c r="H2414" s="43"/>
      <c r="I2414" s="42" t="s">
        <v>18208</v>
      </c>
      <c r="J2414" s="42" t="s">
        <v>12746</v>
      </c>
      <c r="K2414" s="43"/>
      <c r="L2414" s="42" t="s">
        <v>18209</v>
      </c>
      <c r="M2414" s="42" t="s">
        <v>9351</v>
      </c>
      <c r="N2414" s="42" t="s">
        <v>13640</v>
      </c>
      <c r="O2414" s="43">
        <v>5222</v>
      </c>
    </row>
    <row r="2415" spans="1:15">
      <c r="A2415" s="44" t="s">
        <v>5110</v>
      </c>
      <c r="B2415" s="44" t="s">
        <v>5112</v>
      </c>
      <c r="C2415" s="44" t="s">
        <v>3345</v>
      </c>
      <c r="D2415" s="44" t="s">
        <v>9389</v>
      </c>
      <c r="E2415" s="45"/>
      <c r="F2415" s="44" t="s">
        <v>1383</v>
      </c>
      <c r="G2415" s="45"/>
      <c r="H2415" s="45"/>
      <c r="I2415" s="44" t="s">
        <v>18210</v>
      </c>
      <c r="J2415" s="44" t="s">
        <v>12746</v>
      </c>
      <c r="K2415" s="45"/>
      <c r="L2415" s="44" t="s">
        <v>18211</v>
      </c>
      <c r="M2415" s="44" t="s">
        <v>9351</v>
      </c>
      <c r="N2415" s="44" t="s">
        <v>13640</v>
      </c>
      <c r="O2415" s="45">
        <v>5223</v>
      </c>
    </row>
    <row r="2416" spans="1:15">
      <c r="A2416" s="42" t="s">
        <v>5110</v>
      </c>
      <c r="B2416" s="42" t="s">
        <v>5112</v>
      </c>
      <c r="C2416" s="42" t="s">
        <v>3345</v>
      </c>
      <c r="D2416" s="42" t="s">
        <v>9389</v>
      </c>
      <c r="E2416" s="43"/>
      <c r="F2416" s="42" t="s">
        <v>1383</v>
      </c>
      <c r="G2416" s="43"/>
      <c r="H2416" s="43"/>
      <c r="I2416" s="42" t="s">
        <v>18212</v>
      </c>
      <c r="J2416" s="42" t="s">
        <v>12746</v>
      </c>
      <c r="K2416" s="43"/>
      <c r="L2416" s="42" t="s">
        <v>18213</v>
      </c>
      <c r="M2416" s="42" t="s">
        <v>9351</v>
      </c>
      <c r="N2416" s="42" t="s">
        <v>13640</v>
      </c>
      <c r="O2416" s="43">
        <v>5224</v>
      </c>
    </row>
    <row r="2417" spans="1:15">
      <c r="A2417" s="44" t="s">
        <v>5110</v>
      </c>
      <c r="B2417" s="44" t="s">
        <v>5112</v>
      </c>
      <c r="C2417" s="44" t="s">
        <v>3345</v>
      </c>
      <c r="D2417" s="44" t="s">
        <v>9389</v>
      </c>
      <c r="E2417" s="45"/>
      <c r="F2417" s="44" t="s">
        <v>1383</v>
      </c>
      <c r="G2417" s="45"/>
      <c r="H2417" s="45"/>
      <c r="I2417" s="44" t="s">
        <v>18214</v>
      </c>
      <c r="J2417" s="44" t="s">
        <v>12746</v>
      </c>
      <c r="K2417" s="45"/>
      <c r="L2417" s="44" t="s">
        <v>18215</v>
      </c>
      <c r="M2417" s="44" t="s">
        <v>9351</v>
      </c>
      <c r="N2417" s="44" t="s">
        <v>13640</v>
      </c>
      <c r="O2417" s="45">
        <v>5225</v>
      </c>
    </row>
    <row r="2418" spans="1:15">
      <c r="A2418" s="42" t="s">
        <v>5110</v>
      </c>
      <c r="B2418" s="42" t="s">
        <v>5112</v>
      </c>
      <c r="C2418" s="42" t="s">
        <v>3345</v>
      </c>
      <c r="D2418" s="42" t="s">
        <v>9389</v>
      </c>
      <c r="E2418" s="43"/>
      <c r="F2418" s="42" t="s">
        <v>1383</v>
      </c>
      <c r="G2418" s="43"/>
      <c r="H2418" s="43"/>
      <c r="I2418" s="42" t="s">
        <v>18216</v>
      </c>
      <c r="J2418" s="42" t="s">
        <v>12746</v>
      </c>
      <c r="K2418" s="43"/>
      <c r="L2418" s="42" t="s">
        <v>18217</v>
      </c>
      <c r="M2418" s="42" t="s">
        <v>9351</v>
      </c>
      <c r="N2418" s="42" t="s">
        <v>13640</v>
      </c>
      <c r="O2418" s="43">
        <v>5226</v>
      </c>
    </row>
    <row r="2419" spans="1:15">
      <c r="A2419" s="44" t="s">
        <v>5110</v>
      </c>
      <c r="B2419" s="44" t="s">
        <v>5112</v>
      </c>
      <c r="C2419" s="44" t="s">
        <v>3345</v>
      </c>
      <c r="D2419" s="44" t="s">
        <v>9389</v>
      </c>
      <c r="E2419" s="45"/>
      <c r="F2419" s="44" t="s">
        <v>1383</v>
      </c>
      <c r="G2419" s="45"/>
      <c r="H2419" s="45"/>
      <c r="I2419" s="44" t="s">
        <v>18218</v>
      </c>
      <c r="J2419" s="44" t="s">
        <v>12746</v>
      </c>
      <c r="K2419" s="45"/>
      <c r="L2419" s="44" t="s">
        <v>18219</v>
      </c>
      <c r="M2419" s="44" t="s">
        <v>9351</v>
      </c>
      <c r="N2419" s="44" t="s">
        <v>13640</v>
      </c>
      <c r="O2419" s="45">
        <v>5227</v>
      </c>
    </row>
    <row r="2420" spans="1:15">
      <c r="A2420" s="42" t="s">
        <v>5110</v>
      </c>
      <c r="B2420" s="42" t="s">
        <v>5112</v>
      </c>
      <c r="C2420" s="42" t="s">
        <v>3345</v>
      </c>
      <c r="D2420" s="42" t="s">
        <v>9389</v>
      </c>
      <c r="E2420" s="43"/>
      <c r="F2420" s="42" t="s">
        <v>1383</v>
      </c>
      <c r="G2420" s="43"/>
      <c r="H2420" s="43"/>
      <c r="I2420" s="42" t="s">
        <v>18220</v>
      </c>
      <c r="J2420" s="42" t="s">
        <v>11244</v>
      </c>
      <c r="K2420" s="43"/>
      <c r="L2420" s="42" t="s">
        <v>18221</v>
      </c>
      <c r="M2420" s="42" t="s">
        <v>9351</v>
      </c>
      <c r="N2420" s="42" t="s">
        <v>13640</v>
      </c>
      <c r="O2420" s="43">
        <v>5228</v>
      </c>
    </row>
    <row r="2421" spans="1:15">
      <c r="A2421" s="44" t="s">
        <v>5110</v>
      </c>
      <c r="B2421" s="44" t="s">
        <v>5112</v>
      </c>
      <c r="C2421" s="44" t="s">
        <v>3345</v>
      </c>
      <c r="D2421" s="44" t="s">
        <v>9389</v>
      </c>
      <c r="E2421" s="45"/>
      <c r="F2421" s="44" t="s">
        <v>1383</v>
      </c>
      <c r="G2421" s="45"/>
      <c r="H2421" s="45"/>
      <c r="I2421" s="44" t="s">
        <v>18222</v>
      </c>
      <c r="J2421" s="44" t="s">
        <v>12746</v>
      </c>
      <c r="K2421" s="45"/>
      <c r="L2421" s="44" t="s">
        <v>18223</v>
      </c>
      <c r="M2421" s="44" t="s">
        <v>9351</v>
      </c>
      <c r="N2421" s="44" t="s">
        <v>13640</v>
      </c>
      <c r="O2421" s="45">
        <v>5229</v>
      </c>
    </row>
    <row r="2422" spans="1:15">
      <c r="A2422" s="42" t="s">
        <v>5110</v>
      </c>
      <c r="B2422" s="42" t="s">
        <v>5112</v>
      </c>
      <c r="C2422" s="42" t="s">
        <v>3345</v>
      </c>
      <c r="D2422" s="42" t="s">
        <v>9389</v>
      </c>
      <c r="E2422" s="43"/>
      <c r="F2422" s="42" t="s">
        <v>1383</v>
      </c>
      <c r="G2422" s="43"/>
      <c r="H2422" s="43"/>
      <c r="I2422" s="42" t="s">
        <v>18224</v>
      </c>
      <c r="J2422" s="42" t="s">
        <v>12746</v>
      </c>
      <c r="K2422" s="43"/>
      <c r="L2422" s="42" t="s">
        <v>18225</v>
      </c>
      <c r="M2422" s="42" t="s">
        <v>9351</v>
      </c>
      <c r="N2422" s="42" t="s">
        <v>13640</v>
      </c>
      <c r="O2422" s="43">
        <v>5230</v>
      </c>
    </row>
    <row r="2423" spans="1:15">
      <c r="A2423" s="44" t="s">
        <v>5110</v>
      </c>
      <c r="B2423" s="44" t="s">
        <v>5112</v>
      </c>
      <c r="C2423" s="44" t="s">
        <v>3345</v>
      </c>
      <c r="D2423" s="44" t="s">
        <v>9389</v>
      </c>
      <c r="E2423" s="45"/>
      <c r="F2423" s="44" t="s">
        <v>1383</v>
      </c>
      <c r="G2423" s="45"/>
      <c r="H2423" s="45"/>
      <c r="I2423" s="44" t="s">
        <v>18226</v>
      </c>
      <c r="J2423" s="44" t="s">
        <v>12746</v>
      </c>
      <c r="K2423" s="45"/>
      <c r="L2423" s="44" t="s">
        <v>18227</v>
      </c>
      <c r="M2423" s="44" t="s">
        <v>9351</v>
      </c>
      <c r="N2423" s="44" t="s">
        <v>13640</v>
      </c>
      <c r="O2423" s="45">
        <v>5231</v>
      </c>
    </row>
    <row r="2424" spans="1:15">
      <c r="A2424" s="42" t="s">
        <v>5110</v>
      </c>
      <c r="B2424" s="42" t="s">
        <v>5112</v>
      </c>
      <c r="C2424" s="42" t="s">
        <v>3345</v>
      </c>
      <c r="D2424" s="42" t="s">
        <v>9389</v>
      </c>
      <c r="E2424" s="43"/>
      <c r="F2424" s="42" t="s">
        <v>1383</v>
      </c>
      <c r="G2424" s="43"/>
      <c r="H2424" s="43"/>
      <c r="I2424" s="42" t="s">
        <v>18228</v>
      </c>
      <c r="J2424" s="42" t="s">
        <v>12746</v>
      </c>
      <c r="K2424" s="43"/>
      <c r="L2424" s="42" t="s">
        <v>18229</v>
      </c>
      <c r="M2424" s="42" t="s">
        <v>9351</v>
      </c>
      <c r="N2424" s="42" t="s">
        <v>13640</v>
      </c>
      <c r="O2424" s="43">
        <v>5232</v>
      </c>
    </row>
    <row r="2425" spans="1:15">
      <c r="A2425" s="44" t="s">
        <v>5110</v>
      </c>
      <c r="B2425" s="44" t="s">
        <v>5112</v>
      </c>
      <c r="C2425" s="44" t="s">
        <v>3345</v>
      </c>
      <c r="D2425" s="44" t="s">
        <v>9389</v>
      </c>
      <c r="E2425" s="45"/>
      <c r="F2425" s="44" t="s">
        <v>1383</v>
      </c>
      <c r="G2425" s="45"/>
      <c r="H2425" s="45"/>
      <c r="I2425" s="44" t="s">
        <v>18230</v>
      </c>
      <c r="J2425" s="44" t="s">
        <v>8776</v>
      </c>
      <c r="K2425" s="45"/>
      <c r="L2425" s="44" t="s">
        <v>18231</v>
      </c>
      <c r="M2425" s="44" t="s">
        <v>9351</v>
      </c>
      <c r="N2425" s="44" t="s">
        <v>13640</v>
      </c>
      <c r="O2425" s="45">
        <v>5233</v>
      </c>
    </row>
    <row r="2426" spans="1:15">
      <c r="A2426" s="42" t="s">
        <v>5110</v>
      </c>
      <c r="B2426" s="42" t="s">
        <v>5112</v>
      </c>
      <c r="C2426" s="42" t="s">
        <v>3345</v>
      </c>
      <c r="D2426" s="42" t="s">
        <v>9389</v>
      </c>
      <c r="E2426" s="43"/>
      <c r="F2426" s="42" t="s">
        <v>1383</v>
      </c>
      <c r="G2426" s="43"/>
      <c r="H2426" s="43"/>
      <c r="I2426" s="42" t="s">
        <v>18232</v>
      </c>
      <c r="J2426" s="42" t="s">
        <v>12746</v>
      </c>
      <c r="K2426" s="43"/>
      <c r="L2426" s="42" t="s">
        <v>18233</v>
      </c>
      <c r="M2426" s="42" t="s">
        <v>9351</v>
      </c>
      <c r="N2426" s="42" t="s">
        <v>13640</v>
      </c>
      <c r="O2426" s="43">
        <v>5234</v>
      </c>
    </row>
    <row r="2427" spans="1:15">
      <c r="A2427" s="44" t="s">
        <v>5110</v>
      </c>
      <c r="B2427" s="44" t="s">
        <v>5112</v>
      </c>
      <c r="C2427" s="44" t="s">
        <v>3345</v>
      </c>
      <c r="D2427" s="44" t="s">
        <v>9389</v>
      </c>
      <c r="E2427" s="45"/>
      <c r="F2427" s="44" t="s">
        <v>1383</v>
      </c>
      <c r="G2427" s="45"/>
      <c r="H2427" s="45"/>
      <c r="I2427" s="44" t="s">
        <v>18234</v>
      </c>
      <c r="J2427" s="44" t="s">
        <v>10784</v>
      </c>
      <c r="K2427" s="45"/>
      <c r="L2427" s="44" t="s">
        <v>18235</v>
      </c>
      <c r="M2427" s="44" t="s">
        <v>9351</v>
      </c>
      <c r="N2427" s="44" t="s">
        <v>13640</v>
      </c>
      <c r="O2427" s="45">
        <v>5235</v>
      </c>
    </row>
    <row r="2428" spans="1:15">
      <c r="A2428" s="42" t="s">
        <v>5110</v>
      </c>
      <c r="B2428" s="42" t="s">
        <v>5112</v>
      </c>
      <c r="C2428" s="42" t="s">
        <v>3345</v>
      </c>
      <c r="D2428" s="42" t="s">
        <v>9389</v>
      </c>
      <c r="E2428" s="43"/>
      <c r="F2428" s="42" t="s">
        <v>1383</v>
      </c>
      <c r="G2428" s="43"/>
      <c r="H2428" s="43"/>
      <c r="I2428" s="42" t="s">
        <v>18236</v>
      </c>
      <c r="J2428" s="42" t="s">
        <v>10784</v>
      </c>
      <c r="K2428" s="43"/>
      <c r="L2428" s="42" t="s">
        <v>18237</v>
      </c>
      <c r="M2428" s="42" t="s">
        <v>9351</v>
      </c>
      <c r="N2428" s="42" t="s">
        <v>13640</v>
      </c>
      <c r="O2428" s="43">
        <v>5236</v>
      </c>
    </row>
    <row r="2429" spans="1:15">
      <c r="A2429" s="44" t="s">
        <v>5110</v>
      </c>
      <c r="B2429" s="44" t="s">
        <v>5112</v>
      </c>
      <c r="C2429" s="44" t="s">
        <v>3345</v>
      </c>
      <c r="D2429" s="44" t="s">
        <v>9389</v>
      </c>
      <c r="E2429" s="45"/>
      <c r="F2429" s="44" t="s">
        <v>1383</v>
      </c>
      <c r="G2429" s="45"/>
      <c r="H2429" s="45"/>
      <c r="I2429" s="44" t="s">
        <v>18238</v>
      </c>
      <c r="J2429" s="44" t="s">
        <v>8523</v>
      </c>
      <c r="K2429" s="45"/>
      <c r="L2429" s="44" t="s">
        <v>18239</v>
      </c>
      <c r="M2429" s="44" t="s">
        <v>9351</v>
      </c>
      <c r="N2429" s="44" t="s">
        <v>13640</v>
      </c>
      <c r="O2429" s="45">
        <v>5237</v>
      </c>
    </row>
    <row r="2430" spans="1:15">
      <c r="A2430" s="42" t="s">
        <v>5110</v>
      </c>
      <c r="B2430" s="42" t="s">
        <v>5112</v>
      </c>
      <c r="C2430" s="42" t="s">
        <v>3345</v>
      </c>
      <c r="D2430" s="42" t="s">
        <v>9389</v>
      </c>
      <c r="E2430" s="43"/>
      <c r="F2430" s="42" t="s">
        <v>1383</v>
      </c>
      <c r="G2430" s="43"/>
      <c r="H2430" s="43"/>
      <c r="I2430" s="42" t="s">
        <v>18240</v>
      </c>
      <c r="J2430" s="42" t="s">
        <v>10637</v>
      </c>
      <c r="K2430" s="43"/>
      <c r="L2430" s="42" t="s">
        <v>18241</v>
      </c>
      <c r="M2430" s="42" t="s">
        <v>9351</v>
      </c>
      <c r="N2430" s="42" t="s">
        <v>13640</v>
      </c>
      <c r="O2430" s="43">
        <v>5238</v>
      </c>
    </row>
    <row r="2431" spans="1:15">
      <c r="A2431" s="44" t="s">
        <v>5110</v>
      </c>
      <c r="B2431" s="44" t="s">
        <v>5112</v>
      </c>
      <c r="C2431" s="44" t="s">
        <v>3345</v>
      </c>
      <c r="D2431" s="44" t="s">
        <v>9389</v>
      </c>
      <c r="E2431" s="45"/>
      <c r="F2431" s="44" t="s">
        <v>1383</v>
      </c>
      <c r="G2431" s="45"/>
      <c r="H2431" s="45"/>
      <c r="I2431" s="44" t="s">
        <v>18242</v>
      </c>
      <c r="J2431" s="44" t="s">
        <v>8776</v>
      </c>
      <c r="K2431" s="45"/>
      <c r="L2431" s="44" t="s">
        <v>18243</v>
      </c>
      <c r="M2431" s="44" t="s">
        <v>9351</v>
      </c>
      <c r="N2431" s="44" t="s">
        <v>13640</v>
      </c>
      <c r="O2431" s="45">
        <v>5239</v>
      </c>
    </row>
    <row r="2432" spans="1:15">
      <c r="A2432" s="42" t="s">
        <v>5110</v>
      </c>
      <c r="B2432" s="42" t="s">
        <v>5112</v>
      </c>
      <c r="C2432" s="42" t="s">
        <v>3345</v>
      </c>
      <c r="D2432" s="42" t="s">
        <v>9389</v>
      </c>
      <c r="E2432" s="43"/>
      <c r="F2432" s="42" t="s">
        <v>1383</v>
      </c>
      <c r="G2432" s="43"/>
      <c r="H2432" s="43"/>
      <c r="I2432" s="42" t="s">
        <v>18244</v>
      </c>
      <c r="J2432" s="42" t="s">
        <v>12746</v>
      </c>
      <c r="K2432" s="43"/>
      <c r="L2432" s="42" t="s">
        <v>18245</v>
      </c>
      <c r="M2432" s="42" t="s">
        <v>9351</v>
      </c>
      <c r="N2432" s="42" t="s">
        <v>13640</v>
      </c>
      <c r="O2432" s="43">
        <v>5240</v>
      </c>
    </row>
    <row r="2433" spans="1:15">
      <c r="A2433" s="44" t="s">
        <v>5110</v>
      </c>
      <c r="B2433" s="44" t="s">
        <v>5112</v>
      </c>
      <c r="C2433" s="44" t="s">
        <v>3345</v>
      </c>
      <c r="D2433" s="44" t="s">
        <v>9389</v>
      </c>
      <c r="E2433" s="45"/>
      <c r="F2433" s="44" t="s">
        <v>1383</v>
      </c>
      <c r="G2433" s="45"/>
      <c r="H2433" s="45"/>
      <c r="I2433" s="44" t="s">
        <v>18246</v>
      </c>
      <c r="J2433" s="44" t="s">
        <v>10789</v>
      </c>
      <c r="K2433" s="45"/>
      <c r="L2433" s="44" t="s">
        <v>18247</v>
      </c>
      <c r="M2433" s="44" t="s">
        <v>9351</v>
      </c>
      <c r="N2433" s="44" t="s">
        <v>13640</v>
      </c>
      <c r="O2433" s="45">
        <v>5241</v>
      </c>
    </row>
    <row r="2434" spans="1:15">
      <c r="A2434" s="42" t="s">
        <v>5110</v>
      </c>
      <c r="B2434" s="42" t="s">
        <v>5112</v>
      </c>
      <c r="C2434" s="42" t="s">
        <v>3345</v>
      </c>
      <c r="D2434" s="42" t="s">
        <v>9389</v>
      </c>
      <c r="E2434" s="43"/>
      <c r="F2434" s="42" t="s">
        <v>1383</v>
      </c>
      <c r="G2434" s="43"/>
      <c r="H2434" s="43"/>
      <c r="I2434" s="42" t="s">
        <v>17852</v>
      </c>
      <c r="J2434" s="42" t="s">
        <v>8776</v>
      </c>
      <c r="K2434" s="43"/>
      <c r="L2434" s="42" t="s">
        <v>18248</v>
      </c>
      <c r="M2434" s="42" t="s">
        <v>9351</v>
      </c>
      <c r="N2434" s="42" t="s">
        <v>13640</v>
      </c>
      <c r="O2434" s="43">
        <v>5242</v>
      </c>
    </row>
    <row r="2435" spans="1:15">
      <c r="A2435" s="44" t="s">
        <v>5110</v>
      </c>
      <c r="B2435" s="44" t="s">
        <v>5112</v>
      </c>
      <c r="C2435" s="44" t="s">
        <v>3345</v>
      </c>
      <c r="D2435" s="44" t="s">
        <v>9389</v>
      </c>
      <c r="E2435" s="45"/>
      <c r="F2435" s="44" t="s">
        <v>1383</v>
      </c>
      <c r="G2435" s="45"/>
      <c r="H2435" s="45"/>
      <c r="I2435" s="44" t="s">
        <v>18249</v>
      </c>
      <c r="J2435" s="44" t="s">
        <v>10788</v>
      </c>
      <c r="K2435" s="45"/>
      <c r="L2435" s="44" t="s">
        <v>18250</v>
      </c>
      <c r="M2435" s="44" t="s">
        <v>9351</v>
      </c>
      <c r="N2435" s="44" t="s">
        <v>13640</v>
      </c>
      <c r="O2435" s="45">
        <v>5243</v>
      </c>
    </row>
    <row r="2436" spans="1:15">
      <c r="A2436" s="42" t="s">
        <v>5110</v>
      </c>
      <c r="B2436" s="42" t="s">
        <v>5112</v>
      </c>
      <c r="C2436" s="42" t="s">
        <v>3345</v>
      </c>
      <c r="D2436" s="42" t="s">
        <v>9389</v>
      </c>
      <c r="E2436" s="43"/>
      <c r="F2436" s="42" t="s">
        <v>1383</v>
      </c>
      <c r="G2436" s="43"/>
      <c r="H2436" s="43"/>
      <c r="I2436" s="42" t="s">
        <v>18251</v>
      </c>
      <c r="J2436" s="42" t="s">
        <v>12746</v>
      </c>
      <c r="K2436" s="43"/>
      <c r="L2436" s="42" t="s">
        <v>18252</v>
      </c>
      <c r="M2436" s="42" t="s">
        <v>9351</v>
      </c>
      <c r="N2436" s="42" t="s">
        <v>13640</v>
      </c>
      <c r="O2436" s="43">
        <v>5244</v>
      </c>
    </row>
    <row r="2437" spans="1:15">
      <c r="A2437" s="44" t="s">
        <v>5110</v>
      </c>
      <c r="B2437" s="44" t="s">
        <v>5112</v>
      </c>
      <c r="C2437" s="44" t="s">
        <v>3345</v>
      </c>
      <c r="D2437" s="44" t="s">
        <v>9389</v>
      </c>
      <c r="E2437" s="45"/>
      <c r="F2437" s="44" t="s">
        <v>1383</v>
      </c>
      <c r="G2437" s="45"/>
      <c r="H2437" s="45"/>
      <c r="I2437" s="44" t="s">
        <v>18253</v>
      </c>
      <c r="J2437" s="44" t="s">
        <v>12746</v>
      </c>
      <c r="K2437" s="45"/>
      <c r="L2437" s="44" t="s">
        <v>18254</v>
      </c>
      <c r="M2437" s="44" t="s">
        <v>9351</v>
      </c>
      <c r="N2437" s="44" t="s">
        <v>13640</v>
      </c>
      <c r="O2437" s="45">
        <v>5245</v>
      </c>
    </row>
    <row r="2438" spans="1:15">
      <c r="A2438" s="42" t="s">
        <v>5110</v>
      </c>
      <c r="B2438" s="42" t="s">
        <v>5112</v>
      </c>
      <c r="C2438" s="42" t="s">
        <v>3345</v>
      </c>
      <c r="D2438" s="42" t="s">
        <v>9389</v>
      </c>
      <c r="E2438" s="43"/>
      <c r="F2438" s="42" t="s">
        <v>1383</v>
      </c>
      <c r="G2438" s="43"/>
      <c r="H2438" s="43"/>
      <c r="I2438" s="42" t="s">
        <v>1208</v>
      </c>
      <c r="J2438" s="42" t="s">
        <v>10784</v>
      </c>
      <c r="K2438" s="43"/>
      <c r="L2438" s="42" t="s">
        <v>18255</v>
      </c>
      <c r="M2438" s="42" t="s">
        <v>9351</v>
      </c>
      <c r="N2438" s="42" t="s">
        <v>13640</v>
      </c>
      <c r="O2438" s="43">
        <v>5246</v>
      </c>
    </row>
    <row r="2439" spans="1:15">
      <c r="A2439" s="44" t="s">
        <v>5110</v>
      </c>
      <c r="B2439" s="44" t="s">
        <v>5112</v>
      </c>
      <c r="C2439" s="44" t="s">
        <v>3345</v>
      </c>
      <c r="D2439" s="44" t="s">
        <v>9389</v>
      </c>
      <c r="E2439" s="45"/>
      <c r="F2439" s="44" t="s">
        <v>1383</v>
      </c>
      <c r="G2439" s="45"/>
      <c r="H2439" s="45"/>
      <c r="I2439" s="44" t="s">
        <v>18256</v>
      </c>
      <c r="J2439" s="44" t="s">
        <v>10790</v>
      </c>
      <c r="K2439" s="45"/>
      <c r="L2439" s="44" t="s">
        <v>18257</v>
      </c>
      <c r="M2439" s="44" t="s">
        <v>9351</v>
      </c>
      <c r="N2439" s="44" t="s">
        <v>13640</v>
      </c>
      <c r="O2439" s="45">
        <v>5247</v>
      </c>
    </row>
    <row r="2440" spans="1:15">
      <c r="A2440" s="42" t="s">
        <v>5110</v>
      </c>
      <c r="B2440" s="42" t="s">
        <v>5112</v>
      </c>
      <c r="C2440" s="42" t="s">
        <v>3345</v>
      </c>
      <c r="D2440" s="42" t="s">
        <v>9389</v>
      </c>
      <c r="E2440" s="43"/>
      <c r="F2440" s="42" t="s">
        <v>1383</v>
      </c>
      <c r="G2440" s="43"/>
      <c r="H2440" s="43"/>
      <c r="I2440" s="42" t="s">
        <v>18258</v>
      </c>
      <c r="J2440" s="42" t="s">
        <v>12746</v>
      </c>
      <c r="K2440" s="43"/>
      <c r="L2440" s="42" t="s">
        <v>18259</v>
      </c>
      <c r="M2440" s="42" t="s">
        <v>9351</v>
      </c>
      <c r="N2440" s="42" t="s">
        <v>13640</v>
      </c>
      <c r="O2440" s="43">
        <v>5248</v>
      </c>
    </row>
    <row r="2441" spans="1:15">
      <c r="A2441" s="44" t="s">
        <v>5110</v>
      </c>
      <c r="B2441" s="44" t="s">
        <v>5112</v>
      </c>
      <c r="C2441" s="44" t="s">
        <v>3345</v>
      </c>
      <c r="D2441" s="44" t="s">
        <v>9389</v>
      </c>
      <c r="E2441" s="45"/>
      <c r="F2441" s="44" t="s">
        <v>1383</v>
      </c>
      <c r="G2441" s="45"/>
      <c r="H2441" s="45"/>
      <c r="I2441" s="44" t="s">
        <v>18260</v>
      </c>
      <c r="J2441" s="44" t="s">
        <v>12746</v>
      </c>
      <c r="K2441" s="45"/>
      <c r="L2441" s="44" t="s">
        <v>18261</v>
      </c>
      <c r="M2441" s="44" t="s">
        <v>9351</v>
      </c>
      <c r="N2441" s="44" t="s">
        <v>13640</v>
      </c>
      <c r="O2441" s="45">
        <v>5249</v>
      </c>
    </row>
    <row r="2442" spans="1:15">
      <c r="A2442" s="42" t="s">
        <v>5110</v>
      </c>
      <c r="B2442" s="42" t="s">
        <v>5112</v>
      </c>
      <c r="C2442" s="42" t="s">
        <v>3345</v>
      </c>
      <c r="D2442" s="42" t="s">
        <v>9389</v>
      </c>
      <c r="E2442" s="43"/>
      <c r="F2442" s="42" t="s">
        <v>1383</v>
      </c>
      <c r="G2442" s="43"/>
      <c r="H2442" s="43"/>
      <c r="I2442" s="42" t="s">
        <v>18262</v>
      </c>
      <c r="J2442" s="42" t="s">
        <v>10787</v>
      </c>
      <c r="K2442" s="43"/>
      <c r="L2442" s="42" t="s">
        <v>18263</v>
      </c>
      <c r="M2442" s="42" t="s">
        <v>9351</v>
      </c>
      <c r="N2442" s="42" t="s">
        <v>13640</v>
      </c>
      <c r="O2442" s="43">
        <v>5250</v>
      </c>
    </row>
    <row r="2443" spans="1:15">
      <c r="A2443" s="44" t="s">
        <v>5110</v>
      </c>
      <c r="B2443" s="44" t="s">
        <v>5112</v>
      </c>
      <c r="C2443" s="44" t="s">
        <v>3345</v>
      </c>
      <c r="D2443" s="44" t="s">
        <v>9389</v>
      </c>
      <c r="E2443" s="45"/>
      <c r="F2443" s="44" t="s">
        <v>1383</v>
      </c>
      <c r="G2443" s="45"/>
      <c r="H2443" s="45"/>
      <c r="I2443" s="44" t="s">
        <v>18264</v>
      </c>
      <c r="J2443" s="44" t="s">
        <v>12746</v>
      </c>
      <c r="K2443" s="45"/>
      <c r="L2443" s="44" t="s">
        <v>18265</v>
      </c>
      <c r="M2443" s="44" t="s">
        <v>9351</v>
      </c>
      <c r="N2443" s="44" t="s">
        <v>13640</v>
      </c>
      <c r="O2443" s="45">
        <v>5251</v>
      </c>
    </row>
    <row r="2444" spans="1:15">
      <c r="A2444" s="42" t="s">
        <v>5110</v>
      </c>
      <c r="B2444" s="42" t="s">
        <v>5112</v>
      </c>
      <c r="C2444" s="42" t="s">
        <v>3345</v>
      </c>
      <c r="D2444" s="42" t="s">
        <v>9389</v>
      </c>
      <c r="E2444" s="43"/>
      <c r="F2444" s="42" t="s">
        <v>1383</v>
      </c>
      <c r="G2444" s="43"/>
      <c r="H2444" s="43"/>
      <c r="I2444" s="42" t="s">
        <v>18266</v>
      </c>
      <c r="J2444" s="42" t="s">
        <v>10784</v>
      </c>
      <c r="K2444" s="43"/>
      <c r="L2444" s="42" t="s">
        <v>18267</v>
      </c>
      <c r="M2444" s="42" t="s">
        <v>9351</v>
      </c>
      <c r="N2444" s="42" t="s">
        <v>13640</v>
      </c>
      <c r="O2444" s="43">
        <v>5252</v>
      </c>
    </row>
    <row r="2445" spans="1:15">
      <c r="A2445" s="44" t="s">
        <v>5110</v>
      </c>
      <c r="B2445" s="44" t="s">
        <v>5112</v>
      </c>
      <c r="C2445" s="44" t="s">
        <v>3345</v>
      </c>
      <c r="D2445" s="44" t="s">
        <v>9389</v>
      </c>
      <c r="E2445" s="45"/>
      <c r="F2445" s="44" t="s">
        <v>1383</v>
      </c>
      <c r="G2445" s="45"/>
      <c r="H2445" s="45"/>
      <c r="I2445" s="44" t="s">
        <v>18268</v>
      </c>
      <c r="J2445" s="44" t="s">
        <v>12746</v>
      </c>
      <c r="K2445" s="45"/>
      <c r="L2445" s="44" t="s">
        <v>18269</v>
      </c>
      <c r="M2445" s="44" t="s">
        <v>9351</v>
      </c>
      <c r="N2445" s="44" t="s">
        <v>13640</v>
      </c>
      <c r="O2445" s="45">
        <v>5253</v>
      </c>
    </row>
    <row r="2446" spans="1:15">
      <c r="A2446" s="42" t="s">
        <v>5110</v>
      </c>
      <c r="B2446" s="42" t="s">
        <v>5112</v>
      </c>
      <c r="C2446" s="42" t="s">
        <v>3345</v>
      </c>
      <c r="D2446" s="42" t="s">
        <v>9389</v>
      </c>
      <c r="E2446" s="43"/>
      <c r="F2446" s="42" t="s">
        <v>1383</v>
      </c>
      <c r="G2446" s="43"/>
      <c r="H2446" s="43"/>
      <c r="I2446" s="42" t="s">
        <v>18270</v>
      </c>
      <c r="J2446" s="42" t="s">
        <v>10784</v>
      </c>
      <c r="K2446" s="43"/>
      <c r="L2446" s="42" t="s">
        <v>18271</v>
      </c>
      <c r="M2446" s="42" t="s">
        <v>9351</v>
      </c>
      <c r="N2446" s="42" t="s">
        <v>13640</v>
      </c>
      <c r="O2446" s="43">
        <v>5254</v>
      </c>
    </row>
    <row r="2447" spans="1:15">
      <c r="A2447" s="44" t="s">
        <v>5110</v>
      </c>
      <c r="B2447" s="44" t="s">
        <v>5112</v>
      </c>
      <c r="C2447" s="44" t="s">
        <v>3345</v>
      </c>
      <c r="D2447" s="44" t="s">
        <v>9389</v>
      </c>
      <c r="E2447" s="45"/>
      <c r="F2447" s="44" t="s">
        <v>1383</v>
      </c>
      <c r="G2447" s="45"/>
      <c r="H2447" s="45"/>
      <c r="I2447" s="44" t="s">
        <v>18272</v>
      </c>
      <c r="J2447" s="44" t="s">
        <v>12746</v>
      </c>
      <c r="K2447" s="45"/>
      <c r="L2447" s="44" t="s">
        <v>18273</v>
      </c>
      <c r="M2447" s="44" t="s">
        <v>9351</v>
      </c>
      <c r="N2447" s="44" t="s">
        <v>13640</v>
      </c>
      <c r="O2447" s="45">
        <v>5255</v>
      </c>
    </row>
    <row r="2448" spans="1:15">
      <c r="A2448" s="42" t="s">
        <v>5110</v>
      </c>
      <c r="B2448" s="42" t="s">
        <v>5112</v>
      </c>
      <c r="C2448" s="42" t="s">
        <v>3345</v>
      </c>
      <c r="D2448" s="42" t="s">
        <v>9389</v>
      </c>
      <c r="E2448" s="43"/>
      <c r="F2448" s="42" t="s">
        <v>1383</v>
      </c>
      <c r="G2448" s="43"/>
      <c r="H2448" s="43"/>
      <c r="I2448" s="42" t="s">
        <v>18274</v>
      </c>
      <c r="J2448" s="42" t="s">
        <v>10787</v>
      </c>
      <c r="K2448" s="43"/>
      <c r="L2448" s="42" t="s">
        <v>18275</v>
      </c>
      <c r="M2448" s="42" t="s">
        <v>9351</v>
      </c>
      <c r="N2448" s="42" t="s">
        <v>13640</v>
      </c>
      <c r="O2448" s="43">
        <v>5256</v>
      </c>
    </row>
    <row r="2449" spans="1:15">
      <c r="A2449" s="44" t="s">
        <v>5110</v>
      </c>
      <c r="B2449" s="44" t="s">
        <v>5112</v>
      </c>
      <c r="C2449" s="44" t="s">
        <v>3345</v>
      </c>
      <c r="D2449" s="44" t="s">
        <v>9389</v>
      </c>
      <c r="E2449" s="45"/>
      <c r="F2449" s="44" t="s">
        <v>1383</v>
      </c>
      <c r="G2449" s="45"/>
      <c r="H2449" s="45"/>
      <c r="I2449" s="44" t="s">
        <v>18276</v>
      </c>
      <c r="J2449" s="44" t="s">
        <v>12746</v>
      </c>
      <c r="K2449" s="45"/>
      <c r="L2449" s="44" t="s">
        <v>18277</v>
      </c>
      <c r="M2449" s="44" t="s">
        <v>9351</v>
      </c>
      <c r="N2449" s="44" t="s">
        <v>13640</v>
      </c>
      <c r="O2449" s="45">
        <v>5257</v>
      </c>
    </row>
    <row r="2450" spans="1:15">
      <c r="A2450" s="42" t="s">
        <v>5110</v>
      </c>
      <c r="B2450" s="42" t="s">
        <v>5112</v>
      </c>
      <c r="C2450" s="42" t="s">
        <v>3345</v>
      </c>
      <c r="D2450" s="42" t="s">
        <v>9389</v>
      </c>
      <c r="E2450" s="43"/>
      <c r="F2450" s="42" t="s">
        <v>1383</v>
      </c>
      <c r="G2450" s="43"/>
      <c r="H2450" s="43"/>
      <c r="I2450" s="42" t="s">
        <v>18278</v>
      </c>
      <c r="J2450" s="42" t="s">
        <v>11218</v>
      </c>
      <c r="K2450" s="43"/>
      <c r="L2450" s="42" t="s">
        <v>18279</v>
      </c>
      <c r="M2450" s="42" t="s">
        <v>9351</v>
      </c>
      <c r="N2450" s="42" t="s">
        <v>13640</v>
      </c>
      <c r="O2450" s="43">
        <v>5258</v>
      </c>
    </row>
    <row r="2451" spans="1:15">
      <c r="A2451" s="44" t="s">
        <v>5110</v>
      </c>
      <c r="B2451" s="44" t="s">
        <v>5112</v>
      </c>
      <c r="C2451" s="44" t="s">
        <v>3345</v>
      </c>
      <c r="D2451" s="44" t="s">
        <v>9389</v>
      </c>
      <c r="E2451" s="45"/>
      <c r="F2451" s="44" t="s">
        <v>1383</v>
      </c>
      <c r="G2451" s="45"/>
      <c r="H2451" s="45"/>
      <c r="I2451" s="44" t="s">
        <v>18280</v>
      </c>
      <c r="J2451" s="44" t="s">
        <v>12746</v>
      </c>
      <c r="K2451" s="45"/>
      <c r="L2451" s="44" t="s">
        <v>18281</v>
      </c>
      <c r="M2451" s="44" t="s">
        <v>9351</v>
      </c>
      <c r="N2451" s="44" t="s">
        <v>13640</v>
      </c>
      <c r="O2451" s="45">
        <v>5259</v>
      </c>
    </row>
    <row r="2452" spans="1:15">
      <c r="A2452" s="42" t="s">
        <v>5110</v>
      </c>
      <c r="B2452" s="42" t="s">
        <v>5112</v>
      </c>
      <c r="C2452" s="42" t="s">
        <v>3345</v>
      </c>
      <c r="D2452" s="42" t="s">
        <v>9389</v>
      </c>
      <c r="E2452" s="43"/>
      <c r="F2452" s="42" t="s">
        <v>1383</v>
      </c>
      <c r="G2452" s="43"/>
      <c r="H2452" s="43"/>
      <c r="I2452" s="42" t="s">
        <v>18282</v>
      </c>
      <c r="J2452" s="42" t="s">
        <v>10784</v>
      </c>
      <c r="K2452" s="43"/>
      <c r="L2452" s="42" t="s">
        <v>18283</v>
      </c>
      <c r="M2452" s="42" t="s">
        <v>9351</v>
      </c>
      <c r="N2452" s="42" t="s">
        <v>13640</v>
      </c>
      <c r="O2452" s="43">
        <v>5260</v>
      </c>
    </row>
    <row r="2453" spans="1:15">
      <c r="A2453" s="44" t="s">
        <v>5110</v>
      </c>
      <c r="B2453" s="44" t="s">
        <v>5112</v>
      </c>
      <c r="C2453" s="44" t="s">
        <v>3345</v>
      </c>
      <c r="D2453" s="44" t="s">
        <v>9389</v>
      </c>
      <c r="E2453" s="45"/>
      <c r="F2453" s="44" t="s">
        <v>1383</v>
      </c>
      <c r="G2453" s="45"/>
      <c r="H2453" s="45"/>
      <c r="I2453" s="44" t="s">
        <v>18284</v>
      </c>
      <c r="J2453" s="44" t="s">
        <v>12746</v>
      </c>
      <c r="K2453" s="45"/>
      <c r="L2453" s="44" t="s">
        <v>18285</v>
      </c>
      <c r="M2453" s="44" t="s">
        <v>9351</v>
      </c>
      <c r="N2453" s="44" t="s">
        <v>13640</v>
      </c>
      <c r="O2453" s="45">
        <v>5261</v>
      </c>
    </row>
    <row r="2454" spans="1:15">
      <c r="A2454" s="42" t="s">
        <v>5110</v>
      </c>
      <c r="B2454" s="42" t="s">
        <v>5112</v>
      </c>
      <c r="C2454" s="42" t="s">
        <v>3345</v>
      </c>
      <c r="D2454" s="42" t="s">
        <v>9389</v>
      </c>
      <c r="E2454" s="43"/>
      <c r="F2454" s="42" t="s">
        <v>1383</v>
      </c>
      <c r="G2454" s="43"/>
      <c r="H2454" s="43"/>
      <c r="I2454" s="42" t="s">
        <v>18286</v>
      </c>
      <c r="J2454" s="42" t="s">
        <v>12746</v>
      </c>
      <c r="K2454" s="43"/>
      <c r="L2454" s="42" t="s">
        <v>18287</v>
      </c>
      <c r="M2454" s="42" t="s">
        <v>9351</v>
      </c>
      <c r="N2454" s="42" t="s">
        <v>13640</v>
      </c>
      <c r="O2454" s="43">
        <v>5262</v>
      </c>
    </row>
    <row r="2455" spans="1:15">
      <c r="A2455" s="44" t="s">
        <v>5110</v>
      </c>
      <c r="B2455" s="44" t="s">
        <v>5112</v>
      </c>
      <c r="C2455" s="44" t="s">
        <v>3345</v>
      </c>
      <c r="D2455" s="44" t="s">
        <v>9389</v>
      </c>
      <c r="E2455" s="45"/>
      <c r="F2455" s="44" t="s">
        <v>1383</v>
      </c>
      <c r="G2455" s="45"/>
      <c r="H2455" s="45"/>
      <c r="I2455" s="44" t="s">
        <v>18288</v>
      </c>
      <c r="J2455" s="44" t="s">
        <v>10892</v>
      </c>
      <c r="K2455" s="45"/>
      <c r="L2455" s="44" t="s">
        <v>18289</v>
      </c>
      <c r="M2455" s="44" t="s">
        <v>9351</v>
      </c>
      <c r="N2455" s="44" t="s">
        <v>13640</v>
      </c>
      <c r="O2455" s="45">
        <v>5263</v>
      </c>
    </row>
    <row r="2456" spans="1:15">
      <c r="A2456" s="42" t="s">
        <v>5110</v>
      </c>
      <c r="B2456" s="42" t="s">
        <v>5112</v>
      </c>
      <c r="C2456" s="42" t="s">
        <v>3345</v>
      </c>
      <c r="D2456" s="42" t="s">
        <v>9389</v>
      </c>
      <c r="E2456" s="43"/>
      <c r="F2456" s="42" t="s">
        <v>1383</v>
      </c>
      <c r="G2456" s="43"/>
      <c r="H2456" s="43"/>
      <c r="I2456" s="42" t="s">
        <v>18290</v>
      </c>
      <c r="J2456" s="42" t="s">
        <v>10576</v>
      </c>
      <c r="K2456" s="43"/>
      <c r="L2456" s="42" t="s">
        <v>18291</v>
      </c>
      <c r="M2456" s="42" t="s">
        <v>9351</v>
      </c>
      <c r="N2456" s="42" t="s">
        <v>13640</v>
      </c>
      <c r="O2456" s="43">
        <v>5264</v>
      </c>
    </row>
    <row r="2457" spans="1:15">
      <c r="A2457" s="44" t="s">
        <v>5110</v>
      </c>
      <c r="B2457" s="44" t="s">
        <v>5112</v>
      </c>
      <c r="C2457" s="44" t="s">
        <v>3345</v>
      </c>
      <c r="D2457" s="44" t="s">
        <v>9389</v>
      </c>
      <c r="E2457" s="45"/>
      <c r="F2457" s="44" t="s">
        <v>1383</v>
      </c>
      <c r="G2457" s="45"/>
      <c r="H2457" s="45"/>
      <c r="I2457" s="44" t="s">
        <v>18292</v>
      </c>
      <c r="J2457" s="44" t="s">
        <v>10580</v>
      </c>
      <c r="K2457" s="45"/>
      <c r="L2457" s="44" t="s">
        <v>18306</v>
      </c>
      <c r="M2457" s="44" t="s">
        <v>9351</v>
      </c>
      <c r="N2457" s="44" t="s">
        <v>13640</v>
      </c>
      <c r="O2457" s="45">
        <v>5265</v>
      </c>
    </row>
    <row r="2458" spans="1:15">
      <c r="A2458" s="42" t="s">
        <v>5110</v>
      </c>
      <c r="B2458" s="42" t="s">
        <v>5112</v>
      </c>
      <c r="C2458" s="42" t="s">
        <v>3345</v>
      </c>
      <c r="D2458" s="42" t="s">
        <v>9389</v>
      </c>
      <c r="E2458" s="43"/>
      <c r="F2458" s="42" t="s">
        <v>1383</v>
      </c>
      <c r="G2458" s="43"/>
      <c r="H2458" s="43"/>
      <c r="I2458" s="42" t="s">
        <v>18294</v>
      </c>
      <c r="J2458" s="42" t="s">
        <v>10784</v>
      </c>
      <c r="K2458" s="43"/>
      <c r="L2458" s="42" t="s">
        <v>18295</v>
      </c>
      <c r="M2458" s="42" t="s">
        <v>9351</v>
      </c>
      <c r="N2458" s="42" t="s">
        <v>13640</v>
      </c>
      <c r="O2458" s="43">
        <v>5266</v>
      </c>
    </row>
    <row r="2459" spans="1:15">
      <c r="A2459" s="44" t="s">
        <v>5110</v>
      </c>
      <c r="B2459" s="44" t="s">
        <v>5112</v>
      </c>
      <c r="C2459" s="44" t="s">
        <v>3345</v>
      </c>
      <c r="D2459" s="44" t="s">
        <v>9389</v>
      </c>
      <c r="E2459" s="45"/>
      <c r="F2459" s="44" t="s">
        <v>1383</v>
      </c>
      <c r="G2459" s="45"/>
      <c r="H2459" s="45"/>
      <c r="I2459" s="44" t="s">
        <v>18296</v>
      </c>
      <c r="J2459" s="44" t="s">
        <v>12746</v>
      </c>
      <c r="K2459" s="45"/>
      <c r="L2459" s="44" t="s">
        <v>18297</v>
      </c>
      <c r="M2459" s="44" t="s">
        <v>9351</v>
      </c>
      <c r="N2459" s="44" t="s">
        <v>13640</v>
      </c>
      <c r="O2459" s="45">
        <v>5267</v>
      </c>
    </row>
    <row r="2460" spans="1:15">
      <c r="A2460" s="42" t="s">
        <v>5110</v>
      </c>
      <c r="B2460" s="42" t="s">
        <v>5112</v>
      </c>
      <c r="C2460" s="42" t="s">
        <v>3345</v>
      </c>
      <c r="D2460" s="42" t="s">
        <v>9389</v>
      </c>
      <c r="E2460" s="43"/>
      <c r="F2460" s="42" t="s">
        <v>1383</v>
      </c>
      <c r="G2460" s="43"/>
      <c r="H2460" s="43"/>
      <c r="I2460" s="42" t="s">
        <v>18298</v>
      </c>
      <c r="J2460" s="42" t="s">
        <v>10639</v>
      </c>
      <c r="K2460" s="43"/>
      <c r="L2460" s="42" t="s">
        <v>18299</v>
      </c>
      <c r="M2460" s="42" t="s">
        <v>9351</v>
      </c>
      <c r="N2460" s="42" t="s">
        <v>13640</v>
      </c>
      <c r="O2460" s="43">
        <v>5268</v>
      </c>
    </row>
    <row r="2461" spans="1:15">
      <c r="A2461" s="44" t="s">
        <v>5110</v>
      </c>
      <c r="B2461" s="44" t="s">
        <v>5112</v>
      </c>
      <c r="C2461" s="44" t="s">
        <v>3345</v>
      </c>
      <c r="D2461" s="44" t="s">
        <v>9389</v>
      </c>
      <c r="E2461" s="45"/>
      <c r="F2461" s="44" t="s">
        <v>1383</v>
      </c>
      <c r="G2461" s="45"/>
      <c r="H2461" s="45"/>
      <c r="I2461" s="44" t="s">
        <v>18300</v>
      </c>
      <c r="J2461" s="44" t="s">
        <v>12746</v>
      </c>
      <c r="K2461" s="45"/>
      <c r="L2461" s="44" t="s">
        <v>18301</v>
      </c>
      <c r="M2461" s="44" t="s">
        <v>9351</v>
      </c>
      <c r="N2461" s="44" t="s">
        <v>13640</v>
      </c>
      <c r="O2461" s="45">
        <v>5269</v>
      </c>
    </row>
    <row r="2462" spans="1:15">
      <c r="A2462" s="42" t="s">
        <v>5110</v>
      </c>
      <c r="B2462" s="42" t="s">
        <v>5112</v>
      </c>
      <c r="C2462" s="42" t="s">
        <v>3345</v>
      </c>
      <c r="D2462" s="42" t="s">
        <v>9389</v>
      </c>
      <c r="E2462" s="43"/>
      <c r="F2462" s="42" t="s">
        <v>1383</v>
      </c>
      <c r="G2462" s="43"/>
      <c r="H2462" s="43"/>
      <c r="I2462" s="42" t="s">
        <v>18302</v>
      </c>
      <c r="J2462" s="42" t="s">
        <v>10784</v>
      </c>
      <c r="K2462" s="43"/>
      <c r="L2462" s="42" t="s">
        <v>18303</v>
      </c>
      <c r="M2462" s="42" t="s">
        <v>9351</v>
      </c>
      <c r="N2462" s="42" t="s">
        <v>13640</v>
      </c>
      <c r="O2462" s="43">
        <v>5270</v>
      </c>
    </row>
    <row r="2463" spans="1:15">
      <c r="A2463" s="44" t="s">
        <v>5110</v>
      </c>
      <c r="B2463" s="44" t="s">
        <v>5112</v>
      </c>
      <c r="C2463" s="44" t="s">
        <v>3345</v>
      </c>
      <c r="D2463" s="44" t="s">
        <v>9389</v>
      </c>
      <c r="E2463" s="45"/>
      <c r="F2463" s="44" t="s">
        <v>1383</v>
      </c>
      <c r="G2463" s="45"/>
      <c r="H2463" s="45"/>
      <c r="I2463" s="44" t="s">
        <v>18304</v>
      </c>
      <c r="J2463" s="44" t="s">
        <v>12746</v>
      </c>
      <c r="K2463" s="45"/>
      <c r="L2463" s="44" t="s">
        <v>18305</v>
      </c>
      <c r="M2463" s="44" t="s">
        <v>9351</v>
      </c>
      <c r="N2463" s="44" t="s">
        <v>13640</v>
      </c>
      <c r="O2463" s="45">
        <v>5271</v>
      </c>
    </row>
    <row r="2464" spans="1:15">
      <c r="A2464" s="42" t="s">
        <v>5110</v>
      </c>
      <c r="B2464" s="42" t="s">
        <v>5112</v>
      </c>
      <c r="C2464" s="42" t="s">
        <v>3345</v>
      </c>
      <c r="D2464" s="42" t="s">
        <v>16677</v>
      </c>
      <c r="E2464" s="43"/>
      <c r="F2464" s="42" t="s">
        <v>1383</v>
      </c>
      <c r="G2464" s="43"/>
      <c r="H2464" s="43"/>
      <c r="I2464" s="42" t="s">
        <v>18465</v>
      </c>
      <c r="J2464" s="42" t="s">
        <v>12746</v>
      </c>
      <c r="K2464" s="43"/>
      <c r="L2464" s="43"/>
      <c r="M2464" s="42" t="s">
        <v>9351</v>
      </c>
      <c r="N2464" s="42" t="s">
        <v>13640</v>
      </c>
      <c r="O2464" s="43">
        <v>5273</v>
      </c>
    </row>
    <row r="2465" spans="1:15">
      <c r="A2465" s="44" t="s">
        <v>5110</v>
      </c>
      <c r="B2465" s="44" t="s">
        <v>5112</v>
      </c>
      <c r="C2465" s="44" t="s">
        <v>3345</v>
      </c>
      <c r="D2465" s="44" t="s">
        <v>16677</v>
      </c>
      <c r="E2465" s="45"/>
      <c r="F2465" s="44" t="s">
        <v>1383</v>
      </c>
      <c r="G2465" s="45"/>
      <c r="H2465" s="45"/>
      <c r="I2465" s="44" t="s">
        <v>18466</v>
      </c>
      <c r="J2465" s="44" t="s">
        <v>12746</v>
      </c>
      <c r="K2465" s="45"/>
      <c r="L2465" s="45"/>
      <c r="M2465" s="44" t="s">
        <v>9351</v>
      </c>
      <c r="N2465" s="44" t="s">
        <v>13640</v>
      </c>
      <c r="O2465" s="45">
        <v>5274</v>
      </c>
    </row>
    <row r="2466" spans="1:15">
      <c r="A2466" s="42" t="s">
        <v>5110</v>
      </c>
      <c r="B2466" s="42" t="s">
        <v>5112</v>
      </c>
      <c r="C2466" s="42" t="s">
        <v>3345</v>
      </c>
      <c r="D2466" s="42" t="s">
        <v>16677</v>
      </c>
      <c r="E2466" s="43"/>
      <c r="F2466" s="42" t="s">
        <v>1383</v>
      </c>
      <c r="G2466" s="43"/>
      <c r="H2466" s="43"/>
      <c r="I2466" s="42" t="s">
        <v>18467</v>
      </c>
      <c r="J2466" s="42" t="s">
        <v>12746</v>
      </c>
      <c r="K2466" s="43"/>
      <c r="L2466" s="43"/>
      <c r="M2466" s="42" t="s">
        <v>9351</v>
      </c>
      <c r="N2466" s="42" t="s">
        <v>13640</v>
      </c>
      <c r="O2466" s="43">
        <v>5275</v>
      </c>
    </row>
    <row r="2467" spans="1:15">
      <c r="A2467" s="44" t="s">
        <v>5110</v>
      </c>
      <c r="B2467" s="44" t="s">
        <v>5112</v>
      </c>
      <c r="C2467" s="44" t="s">
        <v>3345</v>
      </c>
      <c r="D2467" s="44" t="s">
        <v>16677</v>
      </c>
      <c r="E2467" s="45"/>
      <c r="F2467" s="44" t="s">
        <v>1383</v>
      </c>
      <c r="G2467" s="45"/>
      <c r="H2467" s="45"/>
      <c r="I2467" s="44" t="s">
        <v>18468</v>
      </c>
      <c r="J2467" s="44" t="s">
        <v>12746</v>
      </c>
      <c r="K2467" s="45"/>
      <c r="L2467" s="45"/>
      <c r="M2467" s="44" t="s">
        <v>9351</v>
      </c>
      <c r="N2467" s="44" t="s">
        <v>13640</v>
      </c>
      <c r="O2467" s="45">
        <v>5276</v>
      </c>
    </row>
    <row r="2468" spans="1:15">
      <c r="A2468" s="42" t="s">
        <v>5110</v>
      </c>
      <c r="B2468" s="42" t="s">
        <v>5112</v>
      </c>
      <c r="C2468" s="42" t="s">
        <v>3345</v>
      </c>
      <c r="D2468" s="42" t="s">
        <v>16677</v>
      </c>
      <c r="E2468" s="43"/>
      <c r="F2468" s="42" t="s">
        <v>1383</v>
      </c>
      <c r="G2468" s="43"/>
      <c r="H2468" s="43"/>
      <c r="I2468" s="42" t="s">
        <v>18469</v>
      </c>
      <c r="J2468" s="42" t="s">
        <v>12746</v>
      </c>
      <c r="K2468" s="43"/>
      <c r="L2468" s="43"/>
      <c r="M2468" s="42" t="s">
        <v>9351</v>
      </c>
      <c r="N2468" s="42" t="s">
        <v>13640</v>
      </c>
      <c r="O2468" s="43">
        <v>5277</v>
      </c>
    </row>
    <row r="2469" spans="1:15">
      <c r="A2469" s="44" t="s">
        <v>5110</v>
      </c>
      <c r="B2469" s="44" t="s">
        <v>5112</v>
      </c>
      <c r="C2469" s="44" t="s">
        <v>3345</v>
      </c>
      <c r="D2469" s="44" t="s">
        <v>16677</v>
      </c>
      <c r="E2469" s="45"/>
      <c r="F2469" s="44" t="s">
        <v>1383</v>
      </c>
      <c r="G2469" s="45"/>
      <c r="H2469" s="45"/>
      <c r="I2469" s="44" t="s">
        <v>18470</v>
      </c>
      <c r="J2469" s="44" t="s">
        <v>12746</v>
      </c>
      <c r="K2469" s="45"/>
      <c r="L2469" s="45"/>
      <c r="M2469" s="44" t="s">
        <v>9351</v>
      </c>
      <c r="N2469" s="44" t="s">
        <v>13640</v>
      </c>
      <c r="O2469" s="45">
        <v>5278</v>
      </c>
    </row>
    <row r="2470" spans="1:15">
      <c r="A2470" s="42" t="s">
        <v>5110</v>
      </c>
      <c r="B2470" s="42" t="s">
        <v>5112</v>
      </c>
      <c r="C2470" s="42" t="s">
        <v>3345</v>
      </c>
      <c r="D2470" s="42" t="s">
        <v>16677</v>
      </c>
      <c r="E2470" s="43"/>
      <c r="F2470" s="42" t="s">
        <v>1383</v>
      </c>
      <c r="G2470" s="43"/>
      <c r="H2470" s="43"/>
      <c r="I2470" s="42" t="s">
        <v>9348</v>
      </c>
      <c r="J2470" s="42" t="s">
        <v>12746</v>
      </c>
      <c r="K2470" s="43"/>
      <c r="L2470" s="43"/>
      <c r="M2470" s="42" t="s">
        <v>9351</v>
      </c>
      <c r="N2470" s="42" t="s">
        <v>13640</v>
      </c>
      <c r="O2470" s="43">
        <v>5279</v>
      </c>
    </row>
    <row r="2471" spans="1:15">
      <c r="A2471" s="44" t="s">
        <v>5110</v>
      </c>
      <c r="B2471" s="44" t="s">
        <v>5112</v>
      </c>
      <c r="C2471" s="44" t="s">
        <v>3345</v>
      </c>
      <c r="D2471" s="44" t="s">
        <v>16677</v>
      </c>
      <c r="E2471" s="45"/>
      <c r="F2471" s="44" t="s">
        <v>1383</v>
      </c>
      <c r="G2471" s="45"/>
      <c r="H2471" s="45"/>
      <c r="I2471" s="44" t="s">
        <v>18471</v>
      </c>
      <c r="J2471" s="44" t="s">
        <v>12746</v>
      </c>
      <c r="K2471" s="45"/>
      <c r="L2471" s="45"/>
      <c r="M2471" s="44" t="s">
        <v>9351</v>
      </c>
      <c r="N2471" s="44" t="s">
        <v>13640</v>
      </c>
      <c r="O2471" s="45">
        <v>5280</v>
      </c>
    </row>
    <row r="2472" spans="1:15">
      <c r="A2472" s="42" t="s">
        <v>5110</v>
      </c>
      <c r="B2472" s="42" t="s">
        <v>5112</v>
      </c>
      <c r="C2472" s="42" t="s">
        <v>3345</v>
      </c>
      <c r="D2472" s="42" t="s">
        <v>16677</v>
      </c>
      <c r="E2472" s="43"/>
      <c r="F2472" s="42" t="s">
        <v>1383</v>
      </c>
      <c r="G2472" s="43"/>
      <c r="H2472" s="43"/>
      <c r="I2472" s="42" t="s">
        <v>18472</v>
      </c>
      <c r="J2472" s="42" t="s">
        <v>10572</v>
      </c>
      <c r="K2472" s="43"/>
      <c r="L2472" s="43"/>
      <c r="M2472" s="42" t="s">
        <v>9351</v>
      </c>
      <c r="N2472" s="42" t="s">
        <v>13640</v>
      </c>
      <c r="O2472" s="43">
        <v>5281</v>
      </c>
    </row>
    <row r="2473" spans="1:15">
      <c r="A2473" s="44" t="s">
        <v>5110</v>
      </c>
      <c r="B2473" s="44" t="s">
        <v>5112</v>
      </c>
      <c r="C2473" s="44" t="s">
        <v>3345</v>
      </c>
      <c r="D2473" s="44" t="s">
        <v>16677</v>
      </c>
      <c r="E2473" s="45"/>
      <c r="F2473" s="44" t="s">
        <v>1383</v>
      </c>
      <c r="G2473" s="45"/>
      <c r="H2473" s="45"/>
      <c r="I2473" s="44" t="s">
        <v>18473</v>
      </c>
      <c r="J2473" s="44" t="s">
        <v>12746</v>
      </c>
      <c r="K2473" s="45"/>
      <c r="L2473" s="45"/>
      <c r="M2473" s="44" t="s">
        <v>9351</v>
      </c>
      <c r="N2473" s="44" t="s">
        <v>13640</v>
      </c>
      <c r="O2473" s="45">
        <v>5282</v>
      </c>
    </row>
    <row r="2474" spans="1:15">
      <c r="A2474" s="42" t="s">
        <v>5110</v>
      </c>
      <c r="B2474" s="42" t="s">
        <v>5112</v>
      </c>
      <c r="C2474" s="42" t="s">
        <v>3345</v>
      </c>
      <c r="D2474" s="42" t="s">
        <v>16677</v>
      </c>
      <c r="E2474" s="43"/>
      <c r="F2474" s="42" t="s">
        <v>1383</v>
      </c>
      <c r="G2474" s="43"/>
      <c r="H2474" s="43"/>
      <c r="I2474" s="42" t="s">
        <v>18474</v>
      </c>
      <c r="J2474" s="42" t="s">
        <v>12746</v>
      </c>
      <c r="K2474" s="43"/>
      <c r="L2474" s="43"/>
      <c r="M2474" s="42" t="s">
        <v>9351</v>
      </c>
      <c r="N2474" s="42" t="s">
        <v>13640</v>
      </c>
      <c r="O2474" s="43">
        <v>5283</v>
      </c>
    </row>
    <row r="2475" spans="1:15">
      <c r="A2475" s="44" t="s">
        <v>5110</v>
      </c>
      <c r="B2475" s="44" t="s">
        <v>5112</v>
      </c>
      <c r="C2475" s="44" t="s">
        <v>3345</v>
      </c>
      <c r="D2475" s="44" t="s">
        <v>16677</v>
      </c>
      <c r="E2475" s="45"/>
      <c r="F2475" s="44" t="s">
        <v>1383</v>
      </c>
      <c r="G2475" s="45"/>
      <c r="H2475" s="45"/>
      <c r="I2475" s="44" t="s">
        <v>15040</v>
      </c>
      <c r="J2475" s="44" t="s">
        <v>12746</v>
      </c>
      <c r="K2475" s="45"/>
      <c r="L2475" s="45"/>
      <c r="M2475" s="44" t="s">
        <v>9351</v>
      </c>
      <c r="N2475" s="44" t="s">
        <v>13640</v>
      </c>
      <c r="O2475" s="45">
        <v>5284</v>
      </c>
    </row>
    <row r="2476" spans="1:15">
      <c r="A2476" s="42" t="s">
        <v>5110</v>
      </c>
      <c r="B2476" s="42" t="s">
        <v>5112</v>
      </c>
      <c r="C2476" s="42" t="s">
        <v>3345</v>
      </c>
      <c r="D2476" s="42" t="s">
        <v>16677</v>
      </c>
      <c r="E2476" s="43"/>
      <c r="F2476" s="42" t="s">
        <v>1383</v>
      </c>
      <c r="G2476" s="43"/>
      <c r="H2476" s="43"/>
      <c r="I2476" s="42" t="s">
        <v>17781</v>
      </c>
      <c r="J2476" s="42" t="s">
        <v>12746</v>
      </c>
      <c r="K2476" s="43"/>
      <c r="L2476" s="43"/>
      <c r="M2476" s="42" t="s">
        <v>9351</v>
      </c>
      <c r="N2476" s="42" t="s">
        <v>13640</v>
      </c>
      <c r="O2476" s="43">
        <v>5285</v>
      </c>
    </row>
    <row r="2477" spans="1:15">
      <c r="A2477" s="44" t="s">
        <v>5110</v>
      </c>
      <c r="B2477" s="44" t="s">
        <v>5112</v>
      </c>
      <c r="C2477" s="44" t="s">
        <v>3345</v>
      </c>
      <c r="D2477" s="44" t="s">
        <v>16677</v>
      </c>
      <c r="E2477" s="45"/>
      <c r="F2477" s="44" t="s">
        <v>1383</v>
      </c>
      <c r="G2477" s="45"/>
      <c r="H2477" s="45"/>
      <c r="I2477" s="44" t="s">
        <v>18475</v>
      </c>
      <c r="J2477" s="44" t="s">
        <v>12746</v>
      </c>
      <c r="K2477" s="45"/>
      <c r="L2477" s="45"/>
      <c r="M2477" s="44" t="s">
        <v>9351</v>
      </c>
      <c r="N2477" s="44" t="s">
        <v>13640</v>
      </c>
      <c r="O2477" s="45">
        <v>5286</v>
      </c>
    </row>
    <row r="2478" spans="1:15">
      <c r="A2478" s="42" t="s">
        <v>5110</v>
      </c>
      <c r="B2478" s="42" t="s">
        <v>5112</v>
      </c>
      <c r="C2478" s="42" t="s">
        <v>3345</v>
      </c>
      <c r="D2478" s="42" t="s">
        <v>16677</v>
      </c>
      <c r="E2478" s="43"/>
      <c r="F2478" s="42" t="s">
        <v>1383</v>
      </c>
      <c r="G2478" s="43"/>
      <c r="H2478" s="43"/>
      <c r="I2478" s="42" t="s">
        <v>18476</v>
      </c>
      <c r="J2478" s="42" t="s">
        <v>10789</v>
      </c>
      <c r="K2478" s="43"/>
      <c r="L2478" s="43"/>
      <c r="M2478" s="42" t="s">
        <v>9351</v>
      </c>
      <c r="N2478" s="42" t="s">
        <v>13640</v>
      </c>
      <c r="O2478" s="43">
        <v>5287</v>
      </c>
    </row>
    <row r="2479" spans="1:15">
      <c r="A2479" s="44" t="s">
        <v>5110</v>
      </c>
      <c r="B2479" s="44" t="s">
        <v>5112</v>
      </c>
      <c r="C2479" s="44" t="s">
        <v>3345</v>
      </c>
      <c r="D2479" s="44" t="s">
        <v>16677</v>
      </c>
      <c r="E2479" s="45"/>
      <c r="F2479" s="44" t="s">
        <v>1383</v>
      </c>
      <c r="G2479" s="45"/>
      <c r="H2479" s="45"/>
      <c r="I2479" s="44" t="s">
        <v>18477</v>
      </c>
      <c r="J2479" s="44" t="s">
        <v>12746</v>
      </c>
      <c r="K2479" s="45"/>
      <c r="L2479" s="45"/>
      <c r="M2479" s="44" t="s">
        <v>9351</v>
      </c>
      <c r="N2479" s="44" t="s">
        <v>13640</v>
      </c>
      <c r="O2479" s="45">
        <v>5288</v>
      </c>
    </row>
    <row r="2480" spans="1:15">
      <c r="A2480" s="42" t="s">
        <v>5110</v>
      </c>
      <c r="B2480" s="42" t="s">
        <v>5112</v>
      </c>
      <c r="C2480" s="42" t="s">
        <v>3345</v>
      </c>
      <c r="D2480" s="42" t="s">
        <v>16677</v>
      </c>
      <c r="E2480" s="43"/>
      <c r="F2480" s="42" t="s">
        <v>1383</v>
      </c>
      <c r="G2480" s="43"/>
      <c r="H2480" s="43"/>
      <c r="I2480" s="42" t="s">
        <v>18478</v>
      </c>
      <c r="J2480" s="42" t="s">
        <v>10787</v>
      </c>
      <c r="K2480" s="43"/>
      <c r="L2480" s="43"/>
      <c r="M2480" s="42" t="s">
        <v>9351</v>
      </c>
      <c r="N2480" s="42" t="s">
        <v>13640</v>
      </c>
      <c r="O2480" s="43">
        <v>5289</v>
      </c>
    </row>
    <row r="2481" spans="1:15">
      <c r="A2481" s="44" t="s">
        <v>5110</v>
      </c>
      <c r="B2481" s="44" t="s">
        <v>5112</v>
      </c>
      <c r="C2481" s="44" t="s">
        <v>3345</v>
      </c>
      <c r="D2481" s="44" t="s">
        <v>16677</v>
      </c>
      <c r="E2481" s="45"/>
      <c r="F2481" s="44" t="s">
        <v>1383</v>
      </c>
      <c r="G2481" s="45"/>
      <c r="H2481" s="45"/>
      <c r="I2481" s="44" t="s">
        <v>18479</v>
      </c>
      <c r="J2481" s="44" t="s">
        <v>10788</v>
      </c>
      <c r="K2481" s="45"/>
      <c r="L2481" s="45"/>
      <c r="M2481" s="44" t="s">
        <v>9351</v>
      </c>
      <c r="N2481" s="44" t="s">
        <v>13640</v>
      </c>
      <c r="O2481" s="45">
        <v>5290</v>
      </c>
    </row>
    <row r="2482" spans="1:15">
      <c r="A2482" s="42" t="s">
        <v>5110</v>
      </c>
      <c r="B2482" s="42" t="s">
        <v>5112</v>
      </c>
      <c r="C2482" s="42" t="s">
        <v>3345</v>
      </c>
      <c r="D2482" s="42" t="s">
        <v>16678</v>
      </c>
      <c r="E2482" s="43"/>
      <c r="F2482" s="42" t="s">
        <v>1383</v>
      </c>
      <c r="G2482" s="43"/>
      <c r="H2482" s="43"/>
      <c r="I2482" s="42" t="s">
        <v>18465</v>
      </c>
      <c r="J2482" s="42" t="s">
        <v>12746</v>
      </c>
      <c r="K2482" s="43"/>
      <c r="L2482" s="43"/>
      <c r="M2482" s="42" t="s">
        <v>9351</v>
      </c>
      <c r="N2482" s="42" t="s">
        <v>13640</v>
      </c>
      <c r="O2482" s="43">
        <v>5292</v>
      </c>
    </row>
    <row r="2483" spans="1:15">
      <c r="A2483" s="44" t="s">
        <v>5110</v>
      </c>
      <c r="B2483" s="44" t="s">
        <v>5112</v>
      </c>
      <c r="C2483" s="44" t="s">
        <v>3345</v>
      </c>
      <c r="D2483" s="44" t="s">
        <v>16678</v>
      </c>
      <c r="E2483" s="45"/>
      <c r="F2483" s="44" t="s">
        <v>1383</v>
      </c>
      <c r="G2483" s="45"/>
      <c r="H2483" s="45"/>
      <c r="I2483" s="44" t="s">
        <v>18466</v>
      </c>
      <c r="J2483" s="44" t="s">
        <v>12746</v>
      </c>
      <c r="K2483" s="45"/>
      <c r="L2483" s="45"/>
      <c r="M2483" s="44" t="s">
        <v>9351</v>
      </c>
      <c r="N2483" s="44" t="s">
        <v>13640</v>
      </c>
      <c r="O2483" s="45">
        <v>5293</v>
      </c>
    </row>
    <row r="2484" spans="1:15">
      <c r="A2484" s="42" t="s">
        <v>5110</v>
      </c>
      <c r="B2484" s="42" t="s">
        <v>5112</v>
      </c>
      <c r="C2484" s="42" t="s">
        <v>3345</v>
      </c>
      <c r="D2484" s="42" t="s">
        <v>16678</v>
      </c>
      <c r="E2484" s="43"/>
      <c r="F2484" s="42" t="s">
        <v>1383</v>
      </c>
      <c r="G2484" s="43"/>
      <c r="H2484" s="43"/>
      <c r="I2484" s="42" t="s">
        <v>18467</v>
      </c>
      <c r="J2484" s="42" t="s">
        <v>12746</v>
      </c>
      <c r="K2484" s="43"/>
      <c r="L2484" s="43"/>
      <c r="M2484" s="42" t="s">
        <v>9351</v>
      </c>
      <c r="N2484" s="42" t="s">
        <v>13640</v>
      </c>
      <c r="O2484" s="43">
        <v>5294</v>
      </c>
    </row>
    <row r="2485" spans="1:15">
      <c r="A2485" s="44" t="s">
        <v>5110</v>
      </c>
      <c r="B2485" s="44" t="s">
        <v>5112</v>
      </c>
      <c r="C2485" s="44" t="s">
        <v>3345</v>
      </c>
      <c r="D2485" s="44" t="s">
        <v>16678</v>
      </c>
      <c r="E2485" s="45"/>
      <c r="F2485" s="44" t="s">
        <v>1383</v>
      </c>
      <c r="G2485" s="45"/>
      <c r="H2485" s="45"/>
      <c r="I2485" s="44" t="s">
        <v>18468</v>
      </c>
      <c r="J2485" s="44" t="s">
        <v>12746</v>
      </c>
      <c r="K2485" s="45"/>
      <c r="L2485" s="45"/>
      <c r="M2485" s="44" t="s">
        <v>9351</v>
      </c>
      <c r="N2485" s="44" t="s">
        <v>13640</v>
      </c>
      <c r="O2485" s="45">
        <v>5295</v>
      </c>
    </row>
    <row r="2486" spans="1:15">
      <c r="A2486" s="42" t="s">
        <v>5110</v>
      </c>
      <c r="B2486" s="42" t="s">
        <v>5112</v>
      </c>
      <c r="C2486" s="42" t="s">
        <v>3345</v>
      </c>
      <c r="D2486" s="42" t="s">
        <v>16678</v>
      </c>
      <c r="E2486" s="43"/>
      <c r="F2486" s="42" t="s">
        <v>1383</v>
      </c>
      <c r="G2486" s="43"/>
      <c r="H2486" s="43"/>
      <c r="I2486" s="42" t="s">
        <v>18469</v>
      </c>
      <c r="J2486" s="42" t="s">
        <v>12746</v>
      </c>
      <c r="K2486" s="43"/>
      <c r="L2486" s="43"/>
      <c r="M2486" s="42" t="s">
        <v>9351</v>
      </c>
      <c r="N2486" s="42" t="s">
        <v>13640</v>
      </c>
      <c r="O2486" s="43">
        <v>5296</v>
      </c>
    </row>
    <row r="2487" spans="1:15">
      <c r="A2487" s="44" t="s">
        <v>5110</v>
      </c>
      <c r="B2487" s="44" t="s">
        <v>5112</v>
      </c>
      <c r="C2487" s="44" t="s">
        <v>3345</v>
      </c>
      <c r="D2487" s="44" t="s">
        <v>16678</v>
      </c>
      <c r="E2487" s="45"/>
      <c r="F2487" s="44" t="s">
        <v>1383</v>
      </c>
      <c r="G2487" s="45"/>
      <c r="H2487" s="45"/>
      <c r="I2487" s="44" t="s">
        <v>18470</v>
      </c>
      <c r="J2487" s="44" t="s">
        <v>12746</v>
      </c>
      <c r="K2487" s="45"/>
      <c r="L2487" s="45"/>
      <c r="M2487" s="44" t="s">
        <v>9351</v>
      </c>
      <c r="N2487" s="44" t="s">
        <v>13640</v>
      </c>
      <c r="O2487" s="45">
        <v>5297</v>
      </c>
    </row>
    <row r="2488" spans="1:15">
      <c r="A2488" s="42" t="s">
        <v>5110</v>
      </c>
      <c r="B2488" s="42" t="s">
        <v>5112</v>
      </c>
      <c r="C2488" s="42" t="s">
        <v>3345</v>
      </c>
      <c r="D2488" s="42" t="s">
        <v>16678</v>
      </c>
      <c r="E2488" s="43"/>
      <c r="F2488" s="42" t="s">
        <v>1383</v>
      </c>
      <c r="G2488" s="43"/>
      <c r="H2488" s="43"/>
      <c r="I2488" s="42" t="s">
        <v>9354</v>
      </c>
      <c r="J2488" s="42" t="s">
        <v>12746</v>
      </c>
      <c r="K2488" s="43"/>
      <c r="L2488" s="43"/>
      <c r="M2488" s="42" t="s">
        <v>9351</v>
      </c>
      <c r="N2488" s="42" t="s">
        <v>13640</v>
      </c>
      <c r="O2488" s="43">
        <v>5298</v>
      </c>
    </row>
    <row r="2489" spans="1:15">
      <c r="A2489" s="44" t="s">
        <v>5110</v>
      </c>
      <c r="B2489" s="44" t="s">
        <v>5112</v>
      </c>
      <c r="C2489" s="44" t="s">
        <v>3345</v>
      </c>
      <c r="D2489" s="44" t="s">
        <v>16678</v>
      </c>
      <c r="E2489" s="45"/>
      <c r="F2489" s="44" t="s">
        <v>1383</v>
      </c>
      <c r="G2489" s="45"/>
      <c r="H2489" s="45"/>
      <c r="I2489" s="44" t="s">
        <v>18471</v>
      </c>
      <c r="J2489" s="44" t="s">
        <v>12746</v>
      </c>
      <c r="K2489" s="45"/>
      <c r="L2489" s="45"/>
      <c r="M2489" s="44" t="s">
        <v>9351</v>
      </c>
      <c r="N2489" s="44" t="s">
        <v>13640</v>
      </c>
      <c r="O2489" s="45">
        <v>5299</v>
      </c>
    </row>
    <row r="2490" spans="1:15">
      <c r="A2490" s="42" t="s">
        <v>5110</v>
      </c>
      <c r="B2490" s="42" t="s">
        <v>5112</v>
      </c>
      <c r="C2490" s="42" t="s">
        <v>3345</v>
      </c>
      <c r="D2490" s="42" t="s">
        <v>16678</v>
      </c>
      <c r="E2490" s="43"/>
      <c r="F2490" s="42" t="s">
        <v>1383</v>
      </c>
      <c r="G2490" s="43"/>
      <c r="H2490" s="43"/>
      <c r="I2490" s="42" t="s">
        <v>18472</v>
      </c>
      <c r="J2490" s="42" t="s">
        <v>10572</v>
      </c>
      <c r="K2490" s="43"/>
      <c r="L2490" s="43"/>
      <c r="M2490" s="42" t="s">
        <v>9351</v>
      </c>
      <c r="N2490" s="42" t="s">
        <v>13640</v>
      </c>
      <c r="O2490" s="43">
        <v>5300</v>
      </c>
    </row>
    <row r="2491" spans="1:15">
      <c r="A2491" s="44" t="s">
        <v>5110</v>
      </c>
      <c r="B2491" s="44" t="s">
        <v>5112</v>
      </c>
      <c r="C2491" s="44" t="s">
        <v>3345</v>
      </c>
      <c r="D2491" s="44" t="s">
        <v>16678</v>
      </c>
      <c r="E2491" s="45"/>
      <c r="F2491" s="44" t="s">
        <v>1383</v>
      </c>
      <c r="G2491" s="45"/>
      <c r="H2491" s="45"/>
      <c r="I2491" s="44" t="s">
        <v>18473</v>
      </c>
      <c r="J2491" s="44" t="s">
        <v>12746</v>
      </c>
      <c r="K2491" s="45"/>
      <c r="L2491" s="45"/>
      <c r="M2491" s="44" t="s">
        <v>9351</v>
      </c>
      <c r="N2491" s="44" t="s">
        <v>13640</v>
      </c>
      <c r="O2491" s="45">
        <v>5301</v>
      </c>
    </row>
    <row r="2492" spans="1:15">
      <c r="A2492" s="42" t="s">
        <v>5110</v>
      </c>
      <c r="B2492" s="42" t="s">
        <v>5112</v>
      </c>
      <c r="C2492" s="42" t="s">
        <v>3345</v>
      </c>
      <c r="D2492" s="42" t="s">
        <v>16678</v>
      </c>
      <c r="E2492" s="43"/>
      <c r="F2492" s="42" t="s">
        <v>1383</v>
      </c>
      <c r="G2492" s="43"/>
      <c r="H2492" s="43"/>
      <c r="I2492" s="42" t="s">
        <v>18474</v>
      </c>
      <c r="J2492" s="42" t="s">
        <v>12746</v>
      </c>
      <c r="K2492" s="43"/>
      <c r="L2492" s="43"/>
      <c r="M2492" s="42" t="s">
        <v>9351</v>
      </c>
      <c r="N2492" s="42" t="s">
        <v>13640</v>
      </c>
      <c r="O2492" s="43">
        <v>5302</v>
      </c>
    </row>
    <row r="2493" spans="1:15">
      <c r="A2493" s="44" t="s">
        <v>5110</v>
      </c>
      <c r="B2493" s="44" t="s">
        <v>5112</v>
      </c>
      <c r="C2493" s="44" t="s">
        <v>3345</v>
      </c>
      <c r="D2493" s="44" t="s">
        <v>16678</v>
      </c>
      <c r="E2493" s="45"/>
      <c r="F2493" s="44" t="s">
        <v>1383</v>
      </c>
      <c r="G2493" s="45"/>
      <c r="H2493" s="45"/>
      <c r="I2493" s="44" t="s">
        <v>15044</v>
      </c>
      <c r="J2493" s="44" t="s">
        <v>12746</v>
      </c>
      <c r="K2493" s="45"/>
      <c r="L2493" s="45"/>
      <c r="M2493" s="44" t="s">
        <v>9351</v>
      </c>
      <c r="N2493" s="44" t="s">
        <v>13640</v>
      </c>
      <c r="O2493" s="45">
        <v>5303</v>
      </c>
    </row>
    <row r="2494" spans="1:15">
      <c r="A2494" s="42" t="s">
        <v>5110</v>
      </c>
      <c r="B2494" s="42" t="s">
        <v>5112</v>
      </c>
      <c r="C2494" s="42" t="s">
        <v>3345</v>
      </c>
      <c r="D2494" s="42" t="s">
        <v>16678</v>
      </c>
      <c r="E2494" s="43"/>
      <c r="F2494" s="42" t="s">
        <v>1383</v>
      </c>
      <c r="G2494" s="43"/>
      <c r="H2494" s="43"/>
      <c r="I2494" s="42" t="s">
        <v>17781</v>
      </c>
      <c r="J2494" s="42" t="s">
        <v>12746</v>
      </c>
      <c r="K2494" s="43"/>
      <c r="L2494" s="43"/>
      <c r="M2494" s="42" t="s">
        <v>9351</v>
      </c>
      <c r="N2494" s="42" t="s">
        <v>13640</v>
      </c>
      <c r="O2494" s="43">
        <v>5304</v>
      </c>
    </row>
    <row r="2495" spans="1:15">
      <c r="A2495" s="44" t="s">
        <v>5110</v>
      </c>
      <c r="B2495" s="44" t="s">
        <v>5112</v>
      </c>
      <c r="C2495" s="44" t="s">
        <v>3345</v>
      </c>
      <c r="D2495" s="44" t="s">
        <v>16678</v>
      </c>
      <c r="E2495" s="45"/>
      <c r="F2495" s="44" t="s">
        <v>1383</v>
      </c>
      <c r="G2495" s="45"/>
      <c r="H2495" s="45"/>
      <c r="I2495" s="44" t="s">
        <v>18475</v>
      </c>
      <c r="J2495" s="44" t="s">
        <v>12746</v>
      </c>
      <c r="K2495" s="45"/>
      <c r="L2495" s="45"/>
      <c r="M2495" s="44" t="s">
        <v>9351</v>
      </c>
      <c r="N2495" s="44" t="s">
        <v>13640</v>
      </c>
      <c r="O2495" s="45">
        <v>5305</v>
      </c>
    </row>
    <row r="2496" spans="1:15">
      <c r="A2496" s="42" t="s">
        <v>5110</v>
      </c>
      <c r="B2496" s="42" t="s">
        <v>5112</v>
      </c>
      <c r="C2496" s="42" t="s">
        <v>3345</v>
      </c>
      <c r="D2496" s="42" t="s">
        <v>16678</v>
      </c>
      <c r="E2496" s="43"/>
      <c r="F2496" s="42" t="s">
        <v>1383</v>
      </c>
      <c r="G2496" s="43"/>
      <c r="H2496" s="43"/>
      <c r="I2496" s="42" t="s">
        <v>18476</v>
      </c>
      <c r="J2496" s="42" t="s">
        <v>10789</v>
      </c>
      <c r="K2496" s="43"/>
      <c r="L2496" s="43"/>
      <c r="M2496" s="42" t="s">
        <v>9351</v>
      </c>
      <c r="N2496" s="42" t="s">
        <v>13640</v>
      </c>
      <c r="O2496" s="43">
        <v>5306</v>
      </c>
    </row>
    <row r="2497" spans="1:15">
      <c r="A2497" s="44" t="s">
        <v>5110</v>
      </c>
      <c r="B2497" s="44" t="s">
        <v>5112</v>
      </c>
      <c r="C2497" s="44" t="s">
        <v>3345</v>
      </c>
      <c r="D2497" s="44" t="s">
        <v>16678</v>
      </c>
      <c r="E2497" s="45"/>
      <c r="F2497" s="44" t="s">
        <v>1383</v>
      </c>
      <c r="G2497" s="45"/>
      <c r="H2497" s="45"/>
      <c r="I2497" s="44" t="s">
        <v>18477</v>
      </c>
      <c r="J2497" s="44" t="s">
        <v>12746</v>
      </c>
      <c r="K2497" s="45"/>
      <c r="L2497" s="45"/>
      <c r="M2497" s="44" t="s">
        <v>9351</v>
      </c>
      <c r="N2497" s="44" t="s">
        <v>13640</v>
      </c>
      <c r="O2497" s="45">
        <v>5307</v>
      </c>
    </row>
    <row r="2498" spans="1:15">
      <c r="A2498" s="42" t="s">
        <v>5110</v>
      </c>
      <c r="B2498" s="42" t="s">
        <v>5112</v>
      </c>
      <c r="C2498" s="42" t="s">
        <v>3345</v>
      </c>
      <c r="D2498" s="42" t="s">
        <v>16678</v>
      </c>
      <c r="E2498" s="43"/>
      <c r="F2498" s="42" t="s">
        <v>1383</v>
      </c>
      <c r="G2498" s="43"/>
      <c r="H2498" s="43"/>
      <c r="I2498" s="42" t="s">
        <v>18478</v>
      </c>
      <c r="J2498" s="42" t="s">
        <v>10787</v>
      </c>
      <c r="K2498" s="43"/>
      <c r="L2498" s="43"/>
      <c r="M2498" s="42" t="s">
        <v>9351</v>
      </c>
      <c r="N2498" s="42" t="s">
        <v>13640</v>
      </c>
      <c r="O2498" s="43">
        <v>5308</v>
      </c>
    </row>
    <row r="2499" spans="1:15">
      <c r="A2499" s="44" t="s">
        <v>5110</v>
      </c>
      <c r="B2499" s="44" t="s">
        <v>5112</v>
      </c>
      <c r="C2499" s="44" t="s">
        <v>3345</v>
      </c>
      <c r="D2499" s="44" t="s">
        <v>16678</v>
      </c>
      <c r="E2499" s="45"/>
      <c r="F2499" s="44" t="s">
        <v>1383</v>
      </c>
      <c r="G2499" s="45"/>
      <c r="H2499" s="45"/>
      <c r="I2499" s="44" t="s">
        <v>18479</v>
      </c>
      <c r="J2499" s="44" t="s">
        <v>10788</v>
      </c>
      <c r="K2499" s="45"/>
      <c r="L2499" s="45"/>
      <c r="M2499" s="44" t="s">
        <v>9351</v>
      </c>
      <c r="N2499" s="44" t="s">
        <v>13640</v>
      </c>
      <c r="O2499" s="45">
        <v>5309</v>
      </c>
    </row>
    <row r="2500" spans="1:15">
      <c r="A2500" s="42" t="s">
        <v>5110</v>
      </c>
      <c r="B2500" s="42" t="s">
        <v>5112</v>
      </c>
      <c r="C2500" s="42" t="s">
        <v>3345</v>
      </c>
      <c r="D2500" s="42" t="s">
        <v>16679</v>
      </c>
      <c r="E2500" s="43"/>
      <c r="F2500" s="42" t="s">
        <v>1383</v>
      </c>
      <c r="G2500" s="43"/>
      <c r="H2500" s="43"/>
      <c r="I2500" s="42" t="s">
        <v>18465</v>
      </c>
      <c r="J2500" s="42" t="s">
        <v>12746</v>
      </c>
      <c r="K2500" s="43"/>
      <c r="L2500" s="43"/>
      <c r="M2500" s="42" t="s">
        <v>9351</v>
      </c>
      <c r="N2500" s="42" t="s">
        <v>13640</v>
      </c>
      <c r="O2500" s="43">
        <v>5311</v>
      </c>
    </row>
    <row r="2501" spans="1:15">
      <c r="A2501" s="44" t="s">
        <v>5110</v>
      </c>
      <c r="B2501" s="44" t="s">
        <v>5112</v>
      </c>
      <c r="C2501" s="44" t="s">
        <v>3345</v>
      </c>
      <c r="D2501" s="44" t="s">
        <v>16679</v>
      </c>
      <c r="E2501" s="45"/>
      <c r="F2501" s="44" t="s">
        <v>1383</v>
      </c>
      <c r="G2501" s="45"/>
      <c r="H2501" s="45"/>
      <c r="I2501" s="44" t="s">
        <v>18466</v>
      </c>
      <c r="J2501" s="44" t="s">
        <v>12746</v>
      </c>
      <c r="K2501" s="45"/>
      <c r="L2501" s="45"/>
      <c r="M2501" s="44" t="s">
        <v>9351</v>
      </c>
      <c r="N2501" s="44" t="s">
        <v>13640</v>
      </c>
      <c r="O2501" s="45">
        <v>5312</v>
      </c>
    </row>
    <row r="2502" spans="1:15">
      <c r="A2502" s="42" t="s">
        <v>5110</v>
      </c>
      <c r="B2502" s="42" t="s">
        <v>5112</v>
      </c>
      <c r="C2502" s="42" t="s">
        <v>3345</v>
      </c>
      <c r="D2502" s="42" t="s">
        <v>16679</v>
      </c>
      <c r="E2502" s="43"/>
      <c r="F2502" s="42" t="s">
        <v>1383</v>
      </c>
      <c r="G2502" s="43"/>
      <c r="H2502" s="43"/>
      <c r="I2502" s="42" t="s">
        <v>18467</v>
      </c>
      <c r="J2502" s="42" t="s">
        <v>12746</v>
      </c>
      <c r="K2502" s="43"/>
      <c r="L2502" s="43"/>
      <c r="M2502" s="42" t="s">
        <v>9351</v>
      </c>
      <c r="N2502" s="42" t="s">
        <v>13640</v>
      </c>
      <c r="O2502" s="43">
        <v>5313</v>
      </c>
    </row>
    <row r="2503" spans="1:15">
      <c r="A2503" s="44" t="s">
        <v>5110</v>
      </c>
      <c r="B2503" s="44" t="s">
        <v>5112</v>
      </c>
      <c r="C2503" s="44" t="s">
        <v>3345</v>
      </c>
      <c r="D2503" s="44" t="s">
        <v>16679</v>
      </c>
      <c r="E2503" s="45"/>
      <c r="F2503" s="44" t="s">
        <v>1383</v>
      </c>
      <c r="G2503" s="45"/>
      <c r="H2503" s="45"/>
      <c r="I2503" s="44" t="s">
        <v>18468</v>
      </c>
      <c r="J2503" s="44" t="s">
        <v>12746</v>
      </c>
      <c r="K2503" s="45"/>
      <c r="L2503" s="45"/>
      <c r="M2503" s="44" t="s">
        <v>9351</v>
      </c>
      <c r="N2503" s="44" t="s">
        <v>13640</v>
      </c>
      <c r="O2503" s="45">
        <v>5314</v>
      </c>
    </row>
    <row r="2504" spans="1:15">
      <c r="A2504" s="42" t="s">
        <v>5110</v>
      </c>
      <c r="B2504" s="42" t="s">
        <v>5112</v>
      </c>
      <c r="C2504" s="42" t="s">
        <v>3345</v>
      </c>
      <c r="D2504" s="42" t="s">
        <v>16679</v>
      </c>
      <c r="E2504" s="43"/>
      <c r="F2504" s="42" t="s">
        <v>1383</v>
      </c>
      <c r="G2504" s="43"/>
      <c r="H2504" s="43"/>
      <c r="I2504" s="42" t="s">
        <v>18469</v>
      </c>
      <c r="J2504" s="42" t="s">
        <v>12746</v>
      </c>
      <c r="K2504" s="43"/>
      <c r="L2504" s="43"/>
      <c r="M2504" s="42" t="s">
        <v>9351</v>
      </c>
      <c r="N2504" s="42" t="s">
        <v>13640</v>
      </c>
      <c r="O2504" s="43">
        <v>5315</v>
      </c>
    </row>
    <row r="2505" spans="1:15">
      <c r="A2505" s="44" t="s">
        <v>5110</v>
      </c>
      <c r="B2505" s="44" t="s">
        <v>5112</v>
      </c>
      <c r="C2505" s="44" t="s">
        <v>3345</v>
      </c>
      <c r="D2505" s="44" t="s">
        <v>16679</v>
      </c>
      <c r="E2505" s="45"/>
      <c r="F2505" s="44" t="s">
        <v>1383</v>
      </c>
      <c r="G2505" s="45"/>
      <c r="H2505" s="45"/>
      <c r="I2505" s="44" t="s">
        <v>18470</v>
      </c>
      <c r="J2505" s="44" t="s">
        <v>12746</v>
      </c>
      <c r="K2505" s="45"/>
      <c r="L2505" s="45"/>
      <c r="M2505" s="44" t="s">
        <v>9351</v>
      </c>
      <c r="N2505" s="44" t="s">
        <v>13640</v>
      </c>
      <c r="O2505" s="45">
        <v>5316</v>
      </c>
    </row>
    <row r="2506" spans="1:15">
      <c r="A2506" s="42" t="s">
        <v>5110</v>
      </c>
      <c r="B2506" s="42" t="s">
        <v>5112</v>
      </c>
      <c r="C2506" s="42" t="s">
        <v>3345</v>
      </c>
      <c r="D2506" s="42" t="s">
        <v>16679</v>
      </c>
      <c r="E2506" s="43"/>
      <c r="F2506" s="42" t="s">
        <v>1383</v>
      </c>
      <c r="G2506" s="43"/>
      <c r="H2506" s="43"/>
      <c r="I2506" s="42" t="s">
        <v>9359</v>
      </c>
      <c r="J2506" s="42" t="s">
        <v>12746</v>
      </c>
      <c r="K2506" s="43"/>
      <c r="L2506" s="43"/>
      <c r="M2506" s="42" t="s">
        <v>9351</v>
      </c>
      <c r="N2506" s="42" t="s">
        <v>13640</v>
      </c>
      <c r="O2506" s="43">
        <v>5317</v>
      </c>
    </row>
    <row r="2507" spans="1:15">
      <c r="A2507" s="44" t="s">
        <v>5110</v>
      </c>
      <c r="B2507" s="44" t="s">
        <v>5112</v>
      </c>
      <c r="C2507" s="44" t="s">
        <v>3345</v>
      </c>
      <c r="D2507" s="44" t="s">
        <v>16679</v>
      </c>
      <c r="E2507" s="45"/>
      <c r="F2507" s="44" t="s">
        <v>1383</v>
      </c>
      <c r="G2507" s="45"/>
      <c r="H2507" s="45"/>
      <c r="I2507" s="44" t="s">
        <v>18471</v>
      </c>
      <c r="J2507" s="44" t="s">
        <v>12746</v>
      </c>
      <c r="K2507" s="45"/>
      <c r="L2507" s="45"/>
      <c r="M2507" s="44" t="s">
        <v>9351</v>
      </c>
      <c r="N2507" s="44" t="s">
        <v>13640</v>
      </c>
      <c r="O2507" s="45">
        <v>5318</v>
      </c>
    </row>
    <row r="2508" spans="1:15">
      <c r="A2508" s="42" t="s">
        <v>5110</v>
      </c>
      <c r="B2508" s="42" t="s">
        <v>5112</v>
      </c>
      <c r="C2508" s="42" t="s">
        <v>3345</v>
      </c>
      <c r="D2508" s="42" t="s">
        <v>16679</v>
      </c>
      <c r="E2508" s="43"/>
      <c r="F2508" s="42" t="s">
        <v>1383</v>
      </c>
      <c r="G2508" s="43"/>
      <c r="H2508" s="43"/>
      <c r="I2508" s="42" t="s">
        <v>18472</v>
      </c>
      <c r="J2508" s="42" t="s">
        <v>10572</v>
      </c>
      <c r="K2508" s="43"/>
      <c r="L2508" s="43"/>
      <c r="M2508" s="42" t="s">
        <v>9351</v>
      </c>
      <c r="N2508" s="42" t="s">
        <v>13640</v>
      </c>
      <c r="O2508" s="43">
        <v>5319</v>
      </c>
    </row>
    <row r="2509" spans="1:15">
      <c r="A2509" s="44" t="s">
        <v>5110</v>
      </c>
      <c r="B2509" s="44" t="s">
        <v>5112</v>
      </c>
      <c r="C2509" s="44" t="s">
        <v>3345</v>
      </c>
      <c r="D2509" s="44" t="s">
        <v>16679</v>
      </c>
      <c r="E2509" s="45"/>
      <c r="F2509" s="44" t="s">
        <v>1383</v>
      </c>
      <c r="G2509" s="45"/>
      <c r="H2509" s="45"/>
      <c r="I2509" s="44" t="s">
        <v>18473</v>
      </c>
      <c r="J2509" s="44" t="s">
        <v>12746</v>
      </c>
      <c r="K2509" s="45"/>
      <c r="L2509" s="45"/>
      <c r="M2509" s="44" t="s">
        <v>9351</v>
      </c>
      <c r="N2509" s="44" t="s">
        <v>13640</v>
      </c>
      <c r="O2509" s="45">
        <v>5320</v>
      </c>
    </row>
    <row r="2510" spans="1:15">
      <c r="A2510" s="42" t="s">
        <v>5110</v>
      </c>
      <c r="B2510" s="42" t="s">
        <v>5112</v>
      </c>
      <c r="C2510" s="42" t="s">
        <v>3345</v>
      </c>
      <c r="D2510" s="42" t="s">
        <v>16679</v>
      </c>
      <c r="E2510" s="43"/>
      <c r="F2510" s="42" t="s">
        <v>1383</v>
      </c>
      <c r="G2510" s="43"/>
      <c r="H2510" s="43"/>
      <c r="I2510" s="42" t="s">
        <v>18474</v>
      </c>
      <c r="J2510" s="42" t="s">
        <v>12746</v>
      </c>
      <c r="K2510" s="43"/>
      <c r="L2510" s="43"/>
      <c r="M2510" s="42" t="s">
        <v>9351</v>
      </c>
      <c r="N2510" s="42" t="s">
        <v>13640</v>
      </c>
      <c r="O2510" s="43">
        <v>5321</v>
      </c>
    </row>
    <row r="2511" spans="1:15">
      <c r="A2511" s="44" t="s">
        <v>5110</v>
      </c>
      <c r="B2511" s="44" t="s">
        <v>5112</v>
      </c>
      <c r="C2511" s="44" t="s">
        <v>3345</v>
      </c>
      <c r="D2511" s="44" t="s">
        <v>16679</v>
      </c>
      <c r="E2511" s="45"/>
      <c r="F2511" s="44" t="s">
        <v>1383</v>
      </c>
      <c r="G2511" s="45"/>
      <c r="H2511" s="45"/>
      <c r="I2511" s="44" t="s">
        <v>15045</v>
      </c>
      <c r="J2511" s="44" t="s">
        <v>12746</v>
      </c>
      <c r="K2511" s="45"/>
      <c r="L2511" s="45"/>
      <c r="M2511" s="44" t="s">
        <v>9351</v>
      </c>
      <c r="N2511" s="44" t="s">
        <v>13640</v>
      </c>
      <c r="O2511" s="45">
        <v>5322</v>
      </c>
    </row>
    <row r="2512" spans="1:15">
      <c r="A2512" s="42" t="s">
        <v>5110</v>
      </c>
      <c r="B2512" s="42" t="s">
        <v>5112</v>
      </c>
      <c r="C2512" s="42" t="s">
        <v>3345</v>
      </c>
      <c r="D2512" s="42" t="s">
        <v>16679</v>
      </c>
      <c r="E2512" s="43"/>
      <c r="F2512" s="42" t="s">
        <v>1383</v>
      </c>
      <c r="G2512" s="43"/>
      <c r="H2512" s="43"/>
      <c r="I2512" s="42" t="s">
        <v>17781</v>
      </c>
      <c r="J2512" s="42" t="s">
        <v>12746</v>
      </c>
      <c r="K2512" s="43"/>
      <c r="L2512" s="43"/>
      <c r="M2512" s="42" t="s">
        <v>9351</v>
      </c>
      <c r="N2512" s="42" t="s">
        <v>13640</v>
      </c>
      <c r="O2512" s="43">
        <v>5323</v>
      </c>
    </row>
    <row r="2513" spans="1:15">
      <c r="A2513" s="44" t="s">
        <v>5110</v>
      </c>
      <c r="B2513" s="44" t="s">
        <v>5112</v>
      </c>
      <c r="C2513" s="44" t="s">
        <v>3345</v>
      </c>
      <c r="D2513" s="44" t="s">
        <v>16679</v>
      </c>
      <c r="E2513" s="45"/>
      <c r="F2513" s="44" t="s">
        <v>1383</v>
      </c>
      <c r="G2513" s="45"/>
      <c r="H2513" s="45"/>
      <c r="I2513" s="44" t="s">
        <v>18480</v>
      </c>
      <c r="J2513" s="44" t="s">
        <v>12746</v>
      </c>
      <c r="K2513" s="45"/>
      <c r="L2513" s="45"/>
      <c r="M2513" s="44" t="s">
        <v>9351</v>
      </c>
      <c r="N2513" s="44" t="s">
        <v>13640</v>
      </c>
      <c r="O2513" s="45">
        <v>5324</v>
      </c>
    </row>
    <row r="2514" spans="1:15">
      <c r="A2514" s="42" t="s">
        <v>5110</v>
      </c>
      <c r="B2514" s="42" t="s">
        <v>5112</v>
      </c>
      <c r="C2514" s="42" t="s">
        <v>3345</v>
      </c>
      <c r="D2514" s="42" t="s">
        <v>16679</v>
      </c>
      <c r="E2514" s="43"/>
      <c r="F2514" s="42" t="s">
        <v>1383</v>
      </c>
      <c r="G2514" s="43"/>
      <c r="H2514" s="43"/>
      <c r="I2514" s="42" t="s">
        <v>18476</v>
      </c>
      <c r="J2514" s="42" t="s">
        <v>10789</v>
      </c>
      <c r="K2514" s="43"/>
      <c r="L2514" s="43"/>
      <c r="M2514" s="42" t="s">
        <v>9351</v>
      </c>
      <c r="N2514" s="42" t="s">
        <v>13640</v>
      </c>
      <c r="O2514" s="43">
        <v>5325</v>
      </c>
    </row>
    <row r="2515" spans="1:15">
      <c r="A2515" s="44" t="s">
        <v>5110</v>
      </c>
      <c r="B2515" s="44" t="s">
        <v>5112</v>
      </c>
      <c r="C2515" s="44" t="s">
        <v>3345</v>
      </c>
      <c r="D2515" s="44" t="s">
        <v>16679</v>
      </c>
      <c r="E2515" s="45"/>
      <c r="F2515" s="44" t="s">
        <v>1383</v>
      </c>
      <c r="G2515" s="45"/>
      <c r="H2515" s="45"/>
      <c r="I2515" s="44" t="s">
        <v>18481</v>
      </c>
      <c r="J2515" s="44" t="s">
        <v>12746</v>
      </c>
      <c r="K2515" s="45"/>
      <c r="L2515" s="45"/>
      <c r="M2515" s="44" t="s">
        <v>9351</v>
      </c>
      <c r="N2515" s="44" t="s">
        <v>13640</v>
      </c>
      <c r="O2515" s="45">
        <v>5326</v>
      </c>
    </row>
    <row r="2516" spans="1:15">
      <c r="A2516" s="42" t="s">
        <v>5110</v>
      </c>
      <c r="B2516" s="42" t="s">
        <v>5112</v>
      </c>
      <c r="C2516" s="42" t="s">
        <v>3345</v>
      </c>
      <c r="D2516" s="42" t="s">
        <v>16679</v>
      </c>
      <c r="E2516" s="43"/>
      <c r="F2516" s="42" t="s">
        <v>1383</v>
      </c>
      <c r="G2516" s="43"/>
      <c r="H2516" s="43"/>
      <c r="I2516" s="42" t="s">
        <v>18482</v>
      </c>
      <c r="J2516" s="42" t="s">
        <v>12746</v>
      </c>
      <c r="K2516" s="43"/>
      <c r="L2516" s="43"/>
      <c r="M2516" s="42" t="s">
        <v>9351</v>
      </c>
      <c r="N2516" s="42" t="s">
        <v>13640</v>
      </c>
      <c r="O2516" s="43">
        <v>5327</v>
      </c>
    </row>
    <row r="2517" spans="1:15">
      <c r="A2517" s="44" t="s">
        <v>5110</v>
      </c>
      <c r="B2517" s="44" t="s">
        <v>5112</v>
      </c>
      <c r="C2517" s="44" t="s">
        <v>3345</v>
      </c>
      <c r="D2517" s="44" t="s">
        <v>16679</v>
      </c>
      <c r="E2517" s="45"/>
      <c r="F2517" s="44" t="s">
        <v>1383</v>
      </c>
      <c r="G2517" s="45"/>
      <c r="H2517" s="45"/>
      <c r="I2517" s="44" t="s">
        <v>18477</v>
      </c>
      <c r="J2517" s="44" t="s">
        <v>12746</v>
      </c>
      <c r="K2517" s="45"/>
      <c r="L2517" s="45"/>
      <c r="M2517" s="44" t="s">
        <v>9351</v>
      </c>
      <c r="N2517" s="44" t="s">
        <v>13640</v>
      </c>
      <c r="O2517" s="45">
        <v>5328</v>
      </c>
    </row>
    <row r="2518" spans="1:15">
      <c r="A2518" s="42" t="s">
        <v>5110</v>
      </c>
      <c r="B2518" s="42" t="s">
        <v>5112</v>
      </c>
      <c r="C2518" s="42" t="s">
        <v>3345</v>
      </c>
      <c r="D2518" s="42" t="s">
        <v>16679</v>
      </c>
      <c r="E2518" s="43"/>
      <c r="F2518" s="42" t="s">
        <v>1383</v>
      </c>
      <c r="G2518" s="43"/>
      <c r="H2518" s="43"/>
      <c r="I2518" s="42" t="s">
        <v>18478</v>
      </c>
      <c r="J2518" s="42" t="s">
        <v>10787</v>
      </c>
      <c r="K2518" s="43"/>
      <c r="L2518" s="43"/>
      <c r="M2518" s="42" t="s">
        <v>9351</v>
      </c>
      <c r="N2518" s="42" t="s">
        <v>13640</v>
      </c>
      <c r="O2518" s="43">
        <v>5329</v>
      </c>
    </row>
    <row r="2519" spans="1:15">
      <c r="A2519" s="44" t="s">
        <v>5110</v>
      </c>
      <c r="B2519" s="44" t="s">
        <v>5112</v>
      </c>
      <c r="C2519" s="44" t="s">
        <v>3345</v>
      </c>
      <c r="D2519" s="44" t="s">
        <v>16679</v>
      </c>
      <c r="E2519" s="45"/>
      <c r="F2519" s="44" t="s">
        <v>1383</v>
      </c>
      <c r="G2519" s="45"/>
      <c r="H2519" s="45"/>
      <c r="I2519" s="44" t="s">
        <v>18479</v>
      </c>
      <c r="J2519" s="44" t="s">
        <v>10788</v>
      </c>
      <c r="K2519" s="45"/>
      <c r="L2519" s="45"/>
      <c r="M2519" s="44" t="s">
        <v>9351</v>
      </c>
      <c r="N2519" s="44" t="s">
        <v>13640</v>
      </c>
      <c r="O2519" s="45">
        <v>5330</v>
      </c>
    </row>
    <row r="2520" spans="1:15">
      <c r="A2520" s="42" t="s">
        <v>5110</v>
      </c>
      <c r="B2520" s="42" t="s">
        <v>5112</v>
      </c>
      <c r="C2520" s="42" t="s">
        <v>3345</v>
      </c>
      <c r="D2520" s="42" t="s">
        <v>16680</v>
      </c>
      <c r="E2520" s="43"/>
      <c r="F2520" s="42" t="s">
        <v>1383</v>
      </c>
      <c r="G2520" s="43"/>
      <c r="H2520" s="43"/>
      <c r="I2520" s="42" t="s">
        <v>18465</v>
      </c>
      <c r="J2520" s="42" t="s">
        <v>12746</v>
      </c>
      <c r="K2520" s="43"/>
      <c r="L2520" s="43"/>
      <c r="M2520" s="42" t="s">
        <v>9351</v>
      </c>
      <c r="N2520" s="42" t="s">
        <v>13640</v>
      </c>
      <c r="O2520" s="43">
        <v>5332</v>
      </c>
    </row>
    <row r="2521" spans="1:15">
      <c r="A2521" s="44" t="s">
        <v>5110</v>
      </c>
      <c r="B2521" s="44" t="s">
        <v>5112</v>
      </c>
      <c r="C2521" s="44" t="s">
        <v>3345</v>
      </c>
      <c r="D2521" s="44" t="s">
        <v>16680</v>
      </c>
      <c r="E2521" s="45"/>
      <c r="F2521" s="44" t="s">
        <v>1383</v>
      </c>
      <c r="G2521" s="45"/>
      <c r="H2521" s="45"/>
      <c r="I2521" s="44" t="s">
        <v>18466</v>
      </c>
      <c r="J2521" s="44" t="s">
        <v>12746</v>
      </c>
      <c r="K2521" s="45"/>
      <c r="L2521" s="45"/>
      <c r="M2521" s="44" t="s">
        <v>9351</v>
      </c>
      <c r="N2521" s="44" t="s">
        <v>13640</v>
      </c>
      <c r="O2521" s="45">
        <v>5333</v>
      </c>
    </row>
    <row r="2522" spans="1:15">
      <c r="A2522" s="42" t="s">
        <v>5110</v>
      </c>
      <c r="B2522" s="42" t="s">
        <v>5112</v>
      </c>
      <c r="C2522" s="42" t="s">
        <v>3345</v>
      </c>
      <c r="D2522" s="42" t="s">
        <v>16680</v>
      </c>
      <c r="E2522" s="43"/>
      <c r="F2522" s="42" t="s">
        <v>1383</v>
      </c>
      <c r="G2522" s="43"/>
      <c r="H2522" s="43"/>
      <c r="I2522" s="42" t="s">
        <v>18467</v>
      </c>
      <c r="J2522" s="42" t="s">
        <v>12746</v>
      </c>
      <c r="K2522" s="43"/>
      <c r="L2522" s="43"/>
      <c r="M2522" s="42" t="s">
        <v>9351</v>
      </c>
      <c r="N2522" s="42" t="s">
        <v>13640</v>
      </c>
      <c r="O2522" s="43">
        <v>5334</v>
      </c>
    </row>
    <row r="2523" spans="1:15">
      <c r="A2523" s="44" t="s">
        <v>5110</v>
      </c>
      <c r="B2523" s="44" t="s">
        <v>5112</v>
      </c>
      <c r="C2523" s="44" t="s">
        <v>3345</v>
      </c>
      <c r="D2523" s="44" t="s">
        <v>16680</v>
      </c>
      <c r="E2523" s="45"/>
      <c r="F2523" s="44" t="s">
        <v>1383</v>
      </c>
      <c r="G2523" s="45"/>
      <c r="H2523" s="45"/>
      <c r="I2523" s="44" t="s">
        <v>18468</v>
      </c>
      <c r="J2523" s="44" t="s">
        <v>12746</v>
      </c>
      <c r="K2523" s="45"/>
      <c r="L2523" s="45"/>
      <c r="M2523" s="44" t="s">
        <v>9351</v>
      </c>
      <c r="N2523" s="44" t="s">
        <v>13640</v>
      </c>
      <c r="O2523" s="45">
        <v>5335</v>
      </c>
    </row>
    <row r="2524" spans="1:15">
      <c r="A2524" s="42" t="s">
        <v>5110</v>
      </c>
      <c r="B2524" s="42" t="s">
        <v>5112</v>
      </c>
      <c r="C2524" s="42" t="s">
        <v>3345</v>
      </c>
      <c r="D2524" s="42" t="s">
        <v>16680</v>
      </c>
      <c r="E2524" s="43"/>
      <c r="F2524" s="42" t="s">
        <v>1383</v>
      </c>
      <c r="G2524" s="43"/>
      <c r="H2524" s="43"/>
      <c r="I2524" s="42" t="s">
        <v>18469</v>
      </c>
      <c r="J2524" s="42" t="s">
        <v>12746</v>
      </c>
      <c r="K2524" s="43"/>
      <c r="L2524" s="43"/>
      <c r="M2524" s="42" t="s">
        <v>9351</v>
      </c>
      <c r="N2524" s="42" t="s">
        <v>13640</v>
      </c>
      <c r="O2524" s="43">
        <v>5336</v>
      </c>
    </row>
    <row r="2525" spans="1:15">
      <c r="A2525" s="44" t="s">
        <v>5110</v>
      </c>
      <c r="B2525" s="44" t="s">
        <v>5112</v>
      </c>
      <c r="C2525" s="44" t="s">
        <v>3345</v>
      </c>
      <c r="D2525" s="44" t="s">
        <v>16680</v>
      </c>
      <c r="E2525" s="45"/>
      <c r="F2525" s="44" t="s">
        <v>1383</v>
      </c>
      <c r="G2525" s="45"/>
      <c r="H2525" s="45"/>
      <c r="I2525" s="44" t="s">
        <v>18470</v>
      </c>
      <c r="J2525" s="44" t="s">
        <v>12746</v>
      </c>
      <c r="K2525" s="45"/>
      <c r="L2525" s="45"/>
      <c r="M2525" s="44" t="s">
        <v>9351</v>
      </c>
      <c r="N2525" s="44" t="s">
        <v>13640</v>
      </c>
      <c r="O2525" s="45">
        <v>5337</v>
      </c>
    </row>
    <row r="2526" spans="1:15">
      <c r="A2526" s="42" t="s">
        <v>5110</v>
      </c>
      <c r="B2526" s="42" t="s">
        <v>5112</v>
      </c>
      <c r="C2526" s="42" t="s">
        <v>3345</v>
      </c>
      <c r="D2526" s="42" t="s">
        <v>16680</v>
      </c>
      <c r="E2526" s="43"/>
      <c r="F2526" s="42" t="s">
        <v>1383</v>
      </c>
      <c r="G2526" s="43"/>
      <c r="H2526" s="43"/>
      <c r="I2526" s="42" t="s">
        <v>9369</v>
      </c>
      <c r="J2526" s="42" t="s">
        <v>12746</v>
      </c>
      <c r="K2526" s="43"/>
      <c r="L2526" s="43"/>
      <c r="M2526" s="42" t="s">
        <v>9351</v>
      </c>
      <c r="N2526" s="42" t="s">
        <v>13640</v>
      </c>
      <c r="O2526" s="43">
        <v>5338</v>
      </c>
    </row>
    <row r="2527" spans="1:15">
      <c r="A2527" s="44" t="s">
        <v>5110</v>
      </c>
      <c r="B2527" s="44" t="s">
        <v>5112</v>
      </c>
      <c r="C2527" s="44" t="s">
        <v>3345</v>
      </c>
      <c r="D2527" s="44" t="s">
        <v>16680</v>
      </c>
      <c r="E2527" s="45"/>
      <c r="F2527" s="44" t="s">
        <v>1383</v>
      </c>
      <c r="G2527" s="45"/>
      <c r="H2527" s="45"/>
      <c r="I2527" s="44" t="s">
        <v>18471</v>
      </c>
      <c r="J2527" s="44" t="s">
        <v>12746</v>
      </c>
      <c r="K2527" s="45"/>
      <c r="L2527" s="45"/>
      <c r="M2527" s="44" t="s">
        <v>9351</v>
      </c>
      <c r="N2527" s="44" t="s">
        <v>13640</v>
      </c>
      <c r="O2527" s="45">
        <v>5339</v>
      </c>
    </row>
    <row r="2528" spans="1:15">
      <c r="A2528" s="42" t="s">
        <v>5110</v>
      </c>
      <c r="B2528" s="42" t="s">
        <v>5112</v>
      </c>
      <c r="C2528" s="42" t="s">
        <v>3345</v>
      </c>
      <c r="D2528" s="42" t="s">
        <v>16680</v>
      </c>
      <c r="E2528" s="43"/>
      <c r="F2528" s="42" t="s">
        <v>1383</v>
      </c>
      <c r="G2528" s="43"/>
      <c r="H2528" s="43"/>
      <c r="I2528" s="42" t="s">
        <v>18472</v>
      </c>
      <c r="J2528" s="42" t="s">
        <v>10572</v>
      </c>
      <c r="K2528" s="43"/>
      <c r="L2528" s="43"/>
      <c r="M2528" s="42" t="s">
        <v>9351</v>
      </c>
      <c r="N2528" s="42" t="s">
        <v>13640</v>
      </c>
      <c r="O2528" s="43">
        <v>5340</v>
      </c>
    </row>
    <row r="2529" spans="1:15">
      <c r="A2529" s="44" t="s">
        <v>5110</v>
      </c>
      <c r="B2529" s="44" t="s">
        <v>5112</v>
      </c>
      <c r="C2529" s="44" t="s">
        <v>3345</v>
      </c>
      <c r="D2529" s="44" t="s">
        <v>16680</v>
      </c>
      <c r="E2529" s="45"/>
      <c r="F2529" s="44" t="s">
        <v>1383</v>
      </c>
      <c r="G2529" s="45"/>
      <c r="H2529" s="45"/>
      <c r="I2529" s="44" t="s">
        <v>18473</v>
      </c>
      <c r="J2529" s="44" t="s">
        <v>12746</v>
      </c>
      <c r="K2529" s="45"/>
      <c r="L2529" s="45"/>
      <c r="M2529" s="44" t="s">
        <v>9351</v>
      </c>
      <c r="N2529" s="44" t="s">
        <v>13640</v>
      </c>
      <c r="O2529" s="45">
        <v>5341</v>
      </c>
    </row>
    <row r="2530" spans="1:15">
      <c r="A2530" s="42" t="s">
        <v>5110</v>
      </c>
      <c r="B2530" s="42" t="s">
        <v>5112</v>
      </c>
      <c r="C2530" s="42" t="s">
        <v>3345</v>
      </c>
      <c r="D2530" s="42" t="s">
        <v>16680</v>
      </c>
      <c r="E2530" s="43"/>
      <c r="F2530" s="42" t="s">
        <v>1383</v>
      </c>
      <c r="G2530" s="43"/>
      <c r="H2530" s="43"/>
      <c r="I2530" s="42" t="s">
        <v>18474</v>
      </c>
      <c r="J2530" s="42" t="s">
        <v>12746</v>
      </c>
      <c r="K2530" s="43"/>
      <c r="L2530" s="43"/>
      <c r="M2530" s="42" t="s">
        <v>9351</v>
      </c>
      <c r="N2530" s="42" t="s">
        <v>13640</v>
      </c>
      <c r="O2530" s="43">
        <v>5342</v>
      </c>
    </row>
    <row r="2531" spans="1:15">
      <c r="A2531" s="44" t="s">
        <v>5110</v>
      </c>
      <c r="B2531" s="44" t="s">
        <v>5112</v>
      </c>
      <c r="C2531" s="44" t="s">
        <v>3345</v>
      </c>
      <c r="D2531" s="44" t="s">
        <v>16680</v>
      </c>
      <c r="E2531" s="45"/>
      <c r="F2531" s="44" t="s">
        <v>1383</v>
      </c>
      <c r="G2531" s="45"/>
      <c r="H2531" s="45"/>
      <c r="I2531" s="44" t="s">
        <v>15046</v>
      </c>
      <c r="J2531" s="44" t="s">
        <v>12746</v>
      </c>
      <c r="K2531" s="45"/>
      <c r="L2531" s="45"/>
      <c r="M2531" s="44" t="s">
        <v>9351</v>
      </c>
      <c r="N2531" s="44" t="s">
        <v>13640</v>
      </c>
      <c r="O2531" s="45">
        <v>5343</v>
      </c>
    </row>
    <row r="2532" spans="1:15">
      <c r="A2532" s="42" t="s">
        <v>5110</v>
      </c>
      <c r="B2532" s="42" t="s">
        <v>5112</v>
      </c>
      <c r="C2532" s="42" t="s">
        <v>3345</v>
      </c>
      <c r="D2532" s="42" t="s">
        <v>16680</v>
      </c>
      <c r="E2532" s="43"/>
      <c r="F2532" s="42" t="s">
        <v>1383</v>
      </c>
      <c r="G2532" s="43"/>
      <c r="H2532" s="43"/>
      <c r="I2532" s="42" t="s">
        <v>17781</v>
      </c>
      <c r="J2532" s="42" t="s">
        <v>12746</v>
      </c>
      <c r="K2532" s="43"/>
      <c r="L2532" s="43"/>
      <c r="M2532" s="42" t="s">
        <v>9351</v>
      </c>
      <c r="N2532" s="42" t="s">
        <v>13640</v>
      </c>
      <c r="O2532" s="43">
        <v>5344</v>
      </c>
    </row>
    <row r="2533" spans="1:15">
      <c r="A2533" s="44" t="s">
        <v>5110</v>
      </c>
      <c r="B2533" s="44" t="s">
        <v>5112</v>
      </c>
      <c r="C2533" s="44" t="s">
        <v>3345</v>
      </c>
      <c r="D2533" s="44" t="s">
        <v>16680</v>
      </c>
      <c r="E2533" s="45"/>
      <c r="F2533" s="44" t="s">
        <v>1383</v>
      </c>
      <c r="G2533" s="45"/>
      <c r="H2533" s="45"/>
      <c r="I2533" s="44" t="s">
        <v>18483</v>
      </c>
      <c r="J2533" s="44" t="s">
        <v>12746</v>
      </c>
      <c r="K2533" s="45"/>
      <c r="L2533" s="45"/>
      <c r="M2533" s="44" t="s">
        <v>9351</v>
      </c>
      <c r="N2533" s="44" t="s">
        <v>13640</v>
      </c>
      <c r="O2533" s="45">
        <v>5345</v>
      </c>
    </row>
    <row r="2534" spans="1:15">
      <c r="A2534" s="42" t="s">
        <v>5110</v>
      </c>
      <c r="B2534" s="42" t="s">
        <v>5112</v>
      </c>
      <c r="C2534" s="42" t="s">
        <v>3345</v>
      </c>
      <c r="D2534" s="42" t="s">
        <v>16680</v>
      </c>
      <c r="E2534" s="43"/>
      <c r="F2534" s="42" t="s">
        <v>1383</v>
      </c>
      <c r="G2534" s="43"/>
      <c r="H2534" s="43"/>
      <c r="I2534" s="42" t="s">
        <v>18476</v>
      </c>
      <c r="J2534" s="42" t="s">
        <v>10789</v>
      </c>
      <c r="K2534" s="43"/>
      <c r="L2534" s="43"/>
      <c r="M2534" s="42" t="s">
        <v>9351</v>
      </c>
      <c r="N2534" s="42" t="s">
        <v>13640</v>
      </c>
      <c r="O2534" s="43">
        <v>5346</v>
      </c>
    </row>
    <row r="2535" spans="1:15">
      <c r="A2535" s="44" t="s">
        <v>5110</v>
      </c>
      <c r="B2535" s="44" t="s">
        <v>5112</v>
      </c>
      <c r="C2535" s="44" t="s">
        <v>3345</v>
      </c>
      <c r="D2535" s="44" t="s">
        <v>16680</v>
      </c>
      <c r="E2535" s="45"/>
      <c r="F2535" s="44" t="s">
        <v>1383</v>
      </c>
      <c r="G2535" s="45"/>
      <c r="H2535" s="45"/>
      <c r="I2535" s="44" t="s">
        <v>18481</v>
      </c>
      <c r="J2535" s="44" t="s">
        <v>12746</v>
      </c>
      <c r="K2535" s="45"/>
      <c r="L2535" s="45"/>
      <c r="M2535" s="44" t="s">
        <v>9351</v>
      </c>
      <c r="N2535" s="44" t="s">
        <v>13640</v>
      </c>
      <c r="O2535" s="45">
        <v>5347</v>
      </c>
    </row>
    <row r="2536" spans="1:15">
      <c r="A2536" s="42" t="s">
        <v>5110</v>
      </c>
      <c r="B2536" s="42" t="s">
        <v>5112</v>
      </c>
      <c r="C2536" s="42" t="s">
        <v>3345</v>
      </c>
      <c r="D2536" s="42" t="s">
        <v>16680</v>
      </c>
      <c r="E2536" s="43"/>
      <c r="F2536" s="42" t="s">
        <v>1383</v>
      </c>
      <c r="G2536" s="43"/>
      <c r="H2536" s="43"/>
      <c r="I2536" s="42" t="s">
        <v>18482</v>
      </c>
      <c r="J2536" s="42" t="s">
        <v>12746</v>
      </c>
      <c r="K2536" s="43"/>
      <c r="L2536" s="43"/>
      <c r="M2536" s="42" t="s">
        <v>9351</v>
      </c>
      <c r="N2536" s="42" t="s">
        <v>13640</v>
      </c>
      <c r="O2536" s="43">
        <v>5348</v>
      </c>
    </row>
    <row r="2537" spans="1:15">
      <c r="A2537" s="44" t="s">
        <v>5110</v>
      </c>
      <c r="B2537" s="44" t="s">
        <v>5112</v>
      </c>
      <c r="C2537" s="44" t="s">
        <v>3345</v>
      </c>
      <c r="D2537" s="44" t="s">
        <v>16680</v>
      </c>
      <c r="E2537" s="45"/>
      <c r="F2537" s="44" t="s">
        <v>1383</v>
      </c>
      <c r="G2537" s="45"/>
      <c r="H2537" s="45"/>
      <c r="I2537" s="44" t="s">
        <v>18477</v>
      </c>
      <c r="J2537" s="44" t="s">
        <v>12746</v>
      </c>
      <c r="K2537" s="45"/>
      <c r="L2537" s="45"/>
      <c r="M2537" s="44" t="s">
        <v>9351</v>
      </c>
      <c r="N2537" s="44" t="s">
        <v>13640</v>
      </c>
      <c r="O2537" s="45">
        <v>5349</v>
      </c>
    </row>
    <row r="2538" spans="1:15">
      <c r="A2538" s="42" t="s">
        <v>5110</v>
      </c>
      <c r="B2538" s="42" t="s">
        <v>5112</v>
      </c>
      <c r="C2538" s="42" t="s">
        <v>3345</v>
      </c>
      <c r="D2538" s="42" t="s">
        <v>16680</v>
      </c>
      <c r="E2538" s="43"/>
      <c r="F2538" s="42" t="s">
        <v>1383</v>
      </c>
      <c r="G2538" s="43"/>
      <c r="H2538" s="43"/>
      <c r="I2538" s="42" t="s">
        <v>18478</v>
      </c>
      <c r="J2538" s="42" t="s">
        <v>10787</v>
      </c>
      <c r="K2538" s="43"/>
      <c r="L2538" s="43"/>
      <c r="M2538" s="42" t="s">
        <v>9351</v>
      </c>
      <c r="N2538" s="42" t="s">
        <v>13640</v>
      </c>
      <c r="O2538" s="43">
        <v>5350</v>
      </c>
    </row>
    <row r="2539" spans="1:15">
      <c r="A2539" s="44" t="s">
        <v>5110</v>
      </c>
      <c r="B2539" s="44" t="s">
        <v>5112</v>
      </c>
      <c r="C2539" s="44" t="s">
        <v>3345</v>
      </c>
      <c r="D2539" s="44" t="s">
        <v>16680</v>
      </c>
      <c r="E2539" s="45"/>
      <c r="F2539" s="44" t="s">
        <v>1383</v>
      </c>
      <c r="G2539" s="45"/>
      <c r="H2539" s="45"/>
      <c r="I2539" s="44" t="s">
        <v>18479</v>
      </c>
      <c r="J2539" s="44" t="s">
        <v>10788</v>
      </c>
      <c r="K2539" s="45"/>
      <c r="L2539" s="45"/>
      <c r="M2539" s="44" t="s">
        <v>9351</v>
      </c>
      <c r="N2539" s="44" t="s">
        <v>13640</v>
      </c>
      <c r="O2539" s="45">
        <v>5351</v>
      </c>
    </row>
    <row r="2540" spans="1:15">
      <c r="A2540" s="42" t="s">
        <v>5110</v>
      </c>
      <c r="B2540" s="42" t="s">
        <v>5112</v>
      </c>
      <c r="C2540" s="42" t="s">
        <v>3345</v>
      </c>
      <c r="D2540" s="42" t="s">
        <v>16681</v>
      </c>
      <c r="E2540" s="43"/>
      <c r="F2540" s="42" t="s">
        <v>1383</v>
      </c>
      <c r="G2540" s="43"/>
      <c r="H2540" s="43"/>
      <c r="I2540" s="42" t="s">
        <v>18465</v>
      </c>
      <c r="J2540" s="42" t="s">
        <v>12746</v>
      </c>
      <c r="K2540" s="43"/>
      <c r="L2540" s="43"/>
      <c r="M2540" s="42" t="s">
        <v>9351</v>
      </c>
      <c r="N2540" s="42" t="s">
        <v>13640</v>
      </c>
      <c r="O2540" s="43">
        <v>5353</v>
      </c>
    </row>
    <row r="2541" spans="1:15">
      <c r="A2541" s="44" t="s">
        <v>5110</v>
      </c>
      <c r="B2541" s="44" t="s">
        <v>5112</v>
      </c>
      <c r="C2541" s="44" t="s">
        <v>3345</v>
      </c>
      <c r="D2541" s="44" t="s">
        <v>16681</v>
      </c>
      <c r="E2541" s="45"/>
      <c r="F2541" s="44" t="s">
        <v>1383</v>
      </c>
      <c r="G2541" s="45"/>
      <c r="H2541" s="45"/>
      <c r="I2541" s="44" t="s">
        <v>18466</v>
      </c>
      <c r="J2541" s="44" t="s">
        <v>12746</v>
      </c>
      <c r="K2541" s="45"/>
      <c r="L2541" s="45"/>
      <c r="M2541" s="44" t="s">
        <v>9351</v>
      </c>
      <c r="N2541" s="44" t="s">
        <v>13640</v>
      </c>
      <c r="O2541" s="45">
        <v>5354</v>
      </c>
    </row>
    <row r="2542" spans="1:15">
      <c r="A2542" s="42" t="s">
        <v>5110</v>
      </c>
      <c r="B2542" s="42" t="s">
        <v>5112</v>
      </c>
      <c r="C2542" s="42" t="s">
        <v>3345</v>
      </c>
      <c r="D2542" s="42" t="s">
        <v>16681</v>
      </c>
      <c r="E2542" s="43"/>
      <c r="F2542" s="42" t="s">
        <v>1383</v>
      </c>
      <c r="G2542" s="43"/>
      <c r="H2542" s="43"/>
      <c r="I2542" s="42" t="s">
        <v>18467</v>
      </c>
      <c r="J2542" s="42" t="s">
        <v>12746</v>
      </c>
      <c r="K2542" s="43"/>
      <c r="L2542" s="43"/>
      <c r="M2542" s="42" t="s">
        <v>9351</v>
      </c>
      <c r="N2542" s="42" t="s">
        <v>13640</v>
      </c>
      <c r="O2542" s="43">
        <v>5355</v>
      </c>
    </row>
    <row r="2543" spans="1:15">
      <c r="A2543" s="44" t="s">
        <v>5110</v>
      </c>
      <c r="B2543" s="44" t="s">
        <v>5112</v>
      </c>
      <c r="C2543" s="44" t="s">
        <v>3345</v>
      </c>
      <c r="D2543" s="44" t="s">
        <v>16681</v>
      </c>
      <c r="E2543" s="45"/>
      <c r="F2543" s="44" t="s">
        <v>1383</v>
      </c>
      <c r="G2543" s="45"/>
      <c r="H2543" s="45"/>
      <c r="I2543" s="44" t="s">
        <v>18468</v>
      </c>
      <c r="J2543" s="44" t="s">
        <v>12746</v>
      </c>
      <c r="K2543" s="45"/>
      <c r="L2543" s="45"/>
      <c r="M2543" s="44" t="s">
        <v>9351</v>
      </c>
      <c r="N2543" s="44" t="s">
        <v>13640</v>
      </c>
      <c r="O2543" s="45">
        <v>5356</v>
      </c>
    </row>
    <row r="2544" spans="1:15">
      <c r="A2544" s="42" t="s">
        <v>5110</v>
      </c>
      <c r="B2544" s="42" t="s">
        <v>5112</v>
      </c>
      <c r="C2544" s="42" t="s">
        <v>3345</v>
      </c>
      <c r="D2544" s="42" t="s">
        <v>16681</v>
      </c>
      <c r="E2544" s="43"/>
      <c r="F2544" s="42" t="s">
        <v>1383</v>
      </c>
      <c r="G2544" s="43"/>
      <c r="H2544" s="43"/>
      <c r="I2544" s="42" t="s">
        <v>18469</v>
      </c>
      <c r="J2544" s="42" t="s">
        <v>12746</v>
      </c>
      <c r="K2544" s="43"/>
      <c r="L2544" s="43"/>
      <c r="M2544" s="42" t="s">
        <v>9351</v>
      </c>
      <c r="N2544" s="42" t="s">
        <v>13640</v>
      </c>
      <c r="O2544" s="43">
        <v>5357</v>
      </c>
    </row>
    <row r="2545" spans="1:15">
      <c r="A2545" s="44" t="s">
        <v>5110</v>
      </c>
      <c r="B2545" s="44" t="s">
        <v>5112</v>
      </c>
      <c r="C2545" s="44" t="s">
        <v>3345</v>
      </c>
      <c r="D2545" s="44" t="s">
        <v>16681</v>
      </c>
      <c r="E2545" s="45"/>
      <c r="F2545" s="44" t="s">
        <v>1383</v>
      </c>
      <c r="G2545" s="45"/>
      <c r="H2545" s="45"/>
      <c r="I2545" s="44" t="s">
        <v>18470</v>
      </c>
      <c r="J2545" s="44" t="s">
        <v>12746</v>
      </c>
      <c r="K2545" s="45"/>
      <c r="L2545" s="45"/>
      <c r="M2545" s="44" t="s">
        <v>9351</v>
      </c>
      <c r="N2545" s="44" t="s">
        <v>13640</v>
      </c>
      <c r="O2545" s="45">
        <v>5358</v>
      </c>
    </row>
    <row r="2546" spans="1:15">
      <c r="A2546" s="42" t="s">
        <v>5110</v>
      </c>
      <c r="B2546" s="42" t="s">
        <v>5112</v>
      </c>
      <c r="C2546" s="42" t="s">
        <v>3345</v>
      </c>
      <c r="D2546" s="42" t="s">
        <v>16681</v>
      </c>
      <c r="E2546" s="43"/>
      <c r="F2546" s="42" t="s">
        <v>1383</v>
      </c>
      <c r="G2546" s="43"/>
      <c r="H2546" s="43"/>
      <c r="I2546" s="42" t="s">
        <v>9348</v>
      </c>
      <c r="J2546" s="42" t="s">
        <v>12746</v>
      </c>
      <c r="K2546" s="43"/>
      <c r="L2546" s="43"/>
      <c r="M2546" s="42" t="s">
        <v>9351</v>
      </c>
      <c r="N2546" s="42" t="s">
        <v>13640</v>
      </c>
      <c r="O2546" s="43">
        <v>5359</v>
      </c>
    </row>
    <row r="2547" spans="1:15">
      <c r="A2547" s="44" t="s">
        <v>5110</v>
      </c>
      <c r="B2547" s="44" t="s">
        <v>5112</v>
      </c>
      <c r="C2547" s="44" t="s">
        <v>3345</v>
      </c>
      <c r="D2547" s="44" t="s">
        <v>16681</v>
      </c>
      <c r="E2547" s="45"/>
      <c r="F2547" s="44" t="s">
        <v>1383</v>
      </c>
      <c r="G2547" s="45"/>
      <c r="H2547" s="45"/>
      <c r="I2547" s="44" t="s">
        <v>18471</v>
      </c>
      <c r="J2547" s="44" t="s">
        <v>12746</v>
      </c>
      <c r="K2547" s="45"/>
      <c r="L2547" s="45"/>
      <c r="M2547" s="44" t="s">
        <v>9351</v>
      </c>
      <c r="N2547" s="44" t="s">
        <v>13640</v>
      </c>
      <c r="O2547" s="45">
        <v>5360</v>
      </c>
    </row>
    <row r="2548" spans="1:15">
      <c r="A2548" s="42" t="s">
        <v>5110</v>
      </c>
      <c r="B2548" s="42" t="s">
        <v>5112</v>
      </c>
      <c r="C2548" s="42" t="s">
        <v>3345</v>
      </c>
      <c r="D2548" s="42" t="s">
        <v>16681</v>
      </c>
      <c r="E2548" s="43"/>
      <c r="F2548" s="42" t="s">
        <v>1383</v>
      </c>
      <c r="G2548" s="43"/>
      <c r="H2548" s="43"/>
      <c r="I2548" s="42" t="s">
        <v>18472</v>
      </c>
      <c r="J2548" s="42" t="s">
        <v>10578</v>
      </c>
      <c r="K2548" s="43"/>
      <c r="L2548" s="43"/>
      <c r="M2548" s="42" t="s">
        <v>9351</v>
      </c>
      <c r="N2548" s="42" t="s">
        <v>13640</v>
      </c>
      <c r="O2548" s="43">
        <v>5361</v>
      </c>
    </row>
    <row r="2549" spans="1:15">
      <c r="A2549" s="44" t="s">
        <v>5110</v>
      </c>
      <c r="B2549" s="44" t="s">
        <v>5112</v>
      </c>
      <c r="C2549" s="44" t="s">
        <v>3345</v>
      </c>
      <c r="D2549" s="44" t="s">
        <v>16681</v>
      </c>
      <c r="E2549" s="45"/>
      <c r="F2549" s="44" t="s">
        <v>1383</v>
      </c>
      <c r="G2549" s="45"/>
      <c r="H2549" s="45"/>
      <c r="I2549" s="44" t="s">
        <v>18473</v>
      </c>
      <c r="J2549" s="44" t="s">
        <v>12746</v>
      </c>
      <c r="K2549" s="45"/>
      <c r="L2549" s="45"/>
      <c r="M2549" s="44" t="s">
        <v>9351</v>
      </c>
      <c r="N2549" s="44" t="s">
        <v>13640</v>
      </c>
      <c r="O2549" s="45">
        <v>5362</v>
      </c>
    </row>
    <row r="2550" spans="1:15">
      <c r="A2550" s="42" t="s">
        <v>5110</v>
      </c>
      <c r="B2550" s="42" t="s">
        <v>5112</v>
      </c>
      <c r="C2550" s="42" t="s">
        <v>3345</v>
      </c>
      <c r="D2550" s="42" t="s">
        <v>16681</v>
      </c>
      <c r="E2550" s="43"/>
      <c r="F2550" s="42" t="s">
        <v>1383</v>
      </c>
      <c r="G2550" s="43"/>
      <c r="H2550" s="43"/>
      <c r="I2550" s="42" t="s">
        <v>18484</v>
      </c>
      <c r="J2550" s="42" t="s">
        <v>12746</v>
      </c>
      <c r="K2550" s="43"/>
      <c r="L2550" s="43"/>
      <c r="M2550" s="42" t="s">
        <v>9351</v>
      </c>
      <c r="N2550" s="42" t="s">
        <v>13640</v>
      </c>
      <c r="O2550" s="43">
        <v>5363</v>
      </c>
    </row>
    <row r="2551" spans="1:15">
      <c r="A2551" s="44" t="s">
        <v>5110</v>
      </c>
      <c r="B2551" s="44" t="s">
        <v>5112</v>
      </c>
      <c r="C2551" s="44" t="s">
        <v>3345</v>
      </c>
      <c r="D2551" s="44" t="s">
        <v>16681</v>
      </c>
      <c r="E2551" s="45"/>
      <c r="F2551" s="44" t="s">
        <v>1383</v>
      </c>
      <c r="G2551" s="45"/>
      <c r="H2551" s="45"/>
      <c r="I2551" s="44" t="s">
        <v>15040</v>
      </c>
      <c r="J2551" s="44" t="s">
        <v>12746</v>
      </c>
      <c r="K2551" s="45"/>
      <c r="L2551" s="45"/>
      <c r="M2551" s="44" t="s">
        <v>9351</v>
      </c>
      <c r="N2551" s="44" t="s">
        <v>13640</v>
      </c>
      <c r="O2551" s="45">
        <v>5364</v>
      </c>
    </row>
    <row r="2552" spans="1:15">
      <c r="A2552" s="42" t="s">
        <v>5110</v>
      </c>
      <c r="B2552" s="42" t="s">
        <v>5112</v>
      </c>
      <c r="C2552" s="42" t="s">
        <v>3345</v>
      </c>
      <c r="D2552" s="42" t="s">
        <v>16681</v>
      </c>
      <c r="E2552" s="43"/>
      <c r="F2552" s="42" t="s">
        <v>1383</v>
      </c>
      <c r="G2552" s="43"/>
      <c r="H2552" s="43"/>
      <c r="I2552" s="42" t="s">
        <v>17781</v>
      </c>
      <c r="J2552" s="42" t="s">
        <v>12746</v>
      </c>
      <c r="K2552" s="43"/>
      <c r="L2552" s="43"/>
      <c r="M2552" s="42" t="s">
        <v>9351</v>
      </c>
      <c r="N2552" s="42" t="s">
        <v>13640</v>
      </c>
      <c r="O2552" s="43">
        <v>5365</v>
      </c>
    </row>
    <row r="2553" spans="1:15">
      <c r="A2553" s="44" t="s">
        <v>5110</v>
      </c>
      <c r="B2553" s="44" t="s">
        <v>5112</v>
      </c>
      <c r="C2553" s="44" t="s">
        <v>3345</v>
      </c>
      <c r="D2553" s="44" t="s">
        <v>16681</v>
      </c>
      <c r="E2553" s="45"/>
      <c r="F2553" s="44" t="s">
        <v>1383</v>
      </c>
      <c r="G2553" s="45"/>
      <c r="H2553" s="45"/>
      <c r="I2553" s="44" t="s">
        <v>18475</v>
      </c>
      <c r="J2553" s="44" t="s">
        <v>12746</v>
      </c>
      <c r="K2553" s="45"/>
      <c r="L2553" s="45"/>
      <c r="M2553" s="44" t="s">
        <v>9351</v>
      </c>
      <c r="N2553" s="44" t="s">
        <v>13640</v>
      </c>
      <c r="O2553" s="45">
        <v>5366</v>
      </c>
    </row>
    <row r="2554" spans="1:15">
      <c r="A2554" s="42" t="s">
        <v>5110</v>
      </c>
      <c r="B2554" s="42" t="s">
        <v>5112</v>
      </c>
      <c r="C2554" s="42" t="s">
        <v>3345</v>
      </c>
      <c r="D2554" s="42" t="s">
        <v>16681</v>
      </c>
      <c r="E2554" s="43"/>
      <c r="F2554" s="42" t="s">
        <v>1383</v>
      </c>
      <c r="G2554" s="43"/>
      <c r="H2554" s="43"/>
      <c r="I2554" s="42" t="s">
        <v>18485</v>
      </c>
      <c r="J2554" s="42" t="s">
        <v>12746</v>
      </c>
      <c r="K2554" s="43"/>
      <c r="L2554" s="43"/>
      <c r="M2554" s="42" t="s">
        <v>9351</v>
      </c>
      <c r="N2554" s="42" t="s">
        <v>13640</v>
      </c>
      <c r="O2554" s="43">
        <v>5367</v>
      </c>
    </row>
    <row r="2555" spans="1:15">
      <c r="A2555" s="44" t="s">
        <v>5110</v>
      </c>
      <c r="B2555" s="44" t="s">
        <v>5112</v>
      </c>
      <c r="C2555" s="44" t="s">
        <v>3345</v>
      </c>
      <c r="D2555" s="44" t="s">
        <v>16681</v>
      </c>
      <c r="E2555" s="45"/>
      <c r="F2555" s="44" t="s">
        <v>1383</v>
      </c>
      <c r="G2555" s="45"/>
      <c r="H2555" s="45"/>
      <c r="I2555" s="44" t="s">
        <v>18486</v>
      </c>
      <c r="J2555" s="44" t="s">
        <v>12746</v>
      </c>
      <c r="K2555" s="45"/>
      <c r="L2555" s="45"/>
      <c r="M2555" s="44" t="s">
        <v>9351</v>
      </c>
      <c r="N2555" s="44" t="s">
        <v>13640</v>
      </c>
      <c r="O2555" s="45">
        <v>5368</v>
      </c>
    </row>
    <row r="2556" spans="1:15">
      <c r="A2556" s="42" t="s">
        <v>5110</v>
      </c>
      <c r="B2556" s="42" t="s">
        <v>5112</v>
      </c>
      <c r="C2556" s="42" t="s">
        <v>3345</v>
      </c>
      <c r="D2556" s="42" t="s">
        <v>16681</v>
      </c>
      <c r="E2556" s="43"/>
      <c r="F2556" s="42" t="s">
        <v>1383</v>
      </c>
      <c r="G2556" s="43"/>
      <c r="H2556" s="43"/>
      <c r="I2556" s="42" t="s">
        <v>18476</v>
      </c>
      <c r="J2556" s="42" t="s">
        <v>10789</v>
      </c>
      <c r="K2556" s="43"/>
      <c r="L2556" s="43"/>
      <c r="M2556" s="42" t="s">
        <v>9351</v>
      </c>
      <c r="N2556" s="42" t="s">
        <v>13640</v>
      </c>
      <c r="O2556" s="43">
        <v>5369</v>
      </c>
    </row>
    <row r="2557" spans="1:15">
      <c r="A2557" s="44" t="s">
        <v>5110</v>
      </c>
      <c r="B2557" s="44" t="s">
        <v>5112</v>
      </c>
      <c r="C2557" s="44" t="s">
        <v>3345</v>
      </c>
      <c r="D2557" s="44" t="s">
        <v>16681</v>
      </c>
      <c r="E2557" s="45"/>
      <c r="F2557" s="44" t="s">
        <v>1383</v>
      </c>
      <c r="G2557" s="45"/>
      <c r="H2557" s="45"/>
      <c r="I2557" s="44" t="s">
        <v>18477</v>
      </c>
      <c r="J2557" s="44" t="s">
        <v>12746</v>
      </c>
      <c r="K2557" s="45"/>
      <c r="L2557" s="45"/>
      <c r="M2557" s="44" t="s">
        <v>9351</v>
      </c>
      <c r="N2557" s="44" t="s">
        <v>13640</v>
      </c>
      <c r="O2557" s="45">
        <v>5370</v>
      </c>
    </row>
    <row r="2558" spans="1:15">
      <c r="A2558" s="42" t="s">
        <v>5110</v>
      </c>
      <c r="B2558" s="42" t="s">
        <v>5112</v>
      </c>
      <c r="C2558" s="42" t="s">
        <v>3345</v>
      </c>
      <c r="D2558" s="42" t="s">
        <v>16681</v>
      </c>
      <c r="E2558" s="43"/>
      <c r="F2558" s="42" t="s">
        <v>1383</v>
      </c>
      <c r="G2558" s="43"/>
      <c r="H2558" s="43"/>
      <c r="I2558" s="42" t="s">
        <v>18478</v>
      </c>
      <c r="J2558" s="42" t="s">
        <v>10787</v>
      </c>
      <c r="K2558" s="43"/>
      <c r="L2558" s="43"/>
      <c r="M2558" s="42" t="s">
        <v>9351</v>
      </c>
      <c r="N2558" s="42" t="s">
        <v>13640</v>
      </c>
      <c r="O2558" s="43">
        <v>5371</v>
      </c>
    </row>
    <row r="2559" spans="1:15">
      <c r="A2559" s="44" t="s">
        <v>5110</v>
      </c>
      <c r="B2559" s="44" t="s">
        <v>5112</v>
      </c>
      <c r="C2559" s="44" t="s">
        <v>3345</v>
      </c>
      <c r="D2559" s="44" t="s">
        <v>16681</v>
      </c>
      <c r="E2559" s="45"/>
      <c r="F2559" s="44" t="s">
        <v>1383</v>
      </c>
      <c r="G2559" s="45"/>
      <c r="H2559" s="45"/>
      <c r="I2559" s="44" t="s">
        <v>18479</v>
      </c>
      <c r="J2559" s="44" t="s">
        <v>10788</v>
      </c>
      <c r="K2559" s="45"/>
      <c r="L2559" s="45"/>
      <c r="M2559" s="44" t="s">
        <v>9351</v>
      </c>
      <c r="N2559" s="44" t="s">
        <v>13640</v>
      </c>
      <c r="O2559" s="45">
        <v>5372</v>
      </c>
    </row>
    <row r="2560" spans="1:15">
      <c r="A2560" s="42" t="s">
        <v>5110</v>
      </c>
      <c r="B2560" s="42" t="s">
        <v>5112</v>
      </c>
      <c r="C2560" s="42" t="s">
        <v>3345</v>
      </c>
      <c r="D2560" s="42" t="s">
        <v>14456</v>
      </c>
      <c r="E2560" s="43"/>
      <c r="F2560" s="42" t="s">
        <v>1383</v>
      </c>
      <c r="G2560" s="43"/>
      <c r="H2560" s="43"/>
      <c r="I2560" s="42" t="s">
        <v>18465</v>
      </c>
      <c r="J2560" s="42" t="s">
        <v>12746</v>
      </c>
      <c r="K2560" s="43"/>
      <c r="L2560" s="43"/>
      <c r="M2560" s="42" t="s">
        <v>9351</v>
      </c>
      <c r="N2560" s="42" t="s">
        <v>13640</v>
      </c>
      <c r="O2560" s="43">
        <v>5374</v>
      </c>
    </row>
    <row r="2561" spans="1:15">
      <c r="A2561" s="44" t="s">
        <v>5110</v>
      </c>
      <c r="B2561" s="44" t="s">
        <v>5112</v>
      </c>
      <c r="C2561" s="44" t="s">
        <v>3345</v>
      </c>
      <c r="D2561" s="44" t="s">
        <v>14456</v>
      </c>
      <c r="E2561" s="45"/>
      <c r="F2561" s="44" t="s">
        <v>1383</v>
      </c>
      <c r="G2561" s="45"/>
      <c r="H2561" s="45"/>
      <c r="I2561" s="44" t="s">
        <v>18466</v>
      </c>
      <c r="J2561" s="44" t="s">
        <v>12746</v>
      </c>
      <c r="K2561" s="45"/>
      <c r="L2561" s="45"/>
      <c r="M2561" s="44" t="s">
        <v>9351</v>
      </c>
      <c r="N2561" s="44" t="s">
        <v>13640</v>
      </c>
      <c r="O2561" s="45">
        <v>5375</v>
      </c>
    </row>
    <row r="2562" spans="1:15">
      <c r="A2562" s="42" t="s">
        <v>5110</v>
      </c>
      <c r="B2562" s="42" t="s">
        <v>5112</v>
      </c>
      <c r="C2562" s="42" t="s">
        <v>3345</v>
      </c>
      <c r="D2562" s="42" t="s">
        <v>14456</v>
      </c>
      <c r="E2562" s="43"/>
      <c r="F2562" s="42" t="s">
        <v>1383</v>
      </c>
      <c r="G2562" s="43"/>
      <c r="H2562" s="43"/>
      <c r="I2562" s="42" t="s">
        <v>18467</v>
      </c>
      <c r="J2562" s="42" t="s">
        <v>12746</v>
      </c>
      <c r="K2562" s="43"/>
      <c r="L2562" s="43"/>
      <c r="M2562" s="42" t="s">
        <v>9351</v>
      </c>
      <c r="N2562" s="42" t="s">
        <v>13640</v>
      </c>
      <c r="O2562" s="43">
        <v>5376</v>
      </c>
    </row>
    <row r="2563" spans="1:15">
      <c r="A2563" s="44" t="s">
        <v>5110</v>
      </c>
      <c r="B2563" s="44" t="s">
        <v>5112</v>
      </c>
      <c r="C2563" s="44" t="s">
        <v>3345</v>
      </c>
      <c r="D2563" s="44" t="s">
        <v>14456</v>
      </c>
      <c r="E2563" s="45"/>
      <c r="F2563" s="44" t="s">
        <v>1383</v>
      </c>
      <c r="G2563" s="45"/>
      <c r="H2563" s="45"/>
      <c r="I2563" s="44" t="s">
        <v>18468</v>
      </c>
      <c r="J2563" s="44" t="s">
        <v>12746</v>
      </c>
      <c r="K2563" s="45"/>
      <c r="L2563" s="45"/>
      <c r="M2563" s="44" t="s">
        <v>9351</v>
      </c>
      <c r="N2563" s="44" t="s">
        <v>13640</v>
      </c>
      <c r="O2563" s="45">
        <v>5377</v>
      </c>
    </row>
    <row r="2564" spans="1:15">
      <c r="A2564" s="42" t="s">
        <v>5110</v>
      </c>
      <c r="B2564" s="42" t="s">
        <v>5112</v>
      </c>
      <c r="C2564" s="42" t="s">
        <v>3345</v>
      </c>
      <c r="D2564" s="42" t="s">
        <v>14456</v>
      </c>
      <c r="E2564" s="43"/>
      <c r="F2564" s="42" t="s">
        <v>1383</v>
      </c>
      <c r="G2564" s="43"/>
      <c r="H2564" s="43"/>
      <c r="I2564" s="42" t="s">
        <v>18469</v>
      </c>
      <c r="J2564" s="42" t="s">
        <v>12746</v>
      </c>
      <c r="K2564" s="43"/>
      <c r="L2564" s="43"/>
      <c r="M2564" s="42" t="s">
        <v>9351</v>
      </c>
      <c r="N2564" s="42" t="s">
        <v>13640</v>
      </c>
      <c r="O2564" s="43">
        <v>5378</v>
      </c>
    </row>
    <row r="2565" spans="1:15">
      <c r="A2565" s="44" t="s">
        <v>5110</v>
      </c>
      <c r="B2565" s="44" t="s">
        <v>5112</v>
      </c>
      <c r="C2565" s="44" t="s">
        <v>3345</v>
      </c>
      <c r="D2565" s="44" t="s">
        <v>14456</v>
      </c>
      <c r="E2565" s="45"/>
      <c r="F2565" s="44" t="s">
        <v>1383</v>
      </c>
      <c r="G2565" s="45"/>
      <c r="H2565" s="45"/>
      <c r="I2565" s="44" t="s">
        <v>18470</v>
      </c>
      <c r="J2565" s="44" t="s">
        <v>12746</v>
      </c>
      <c r="K2565" s="45"/>
      <c r="L2565" s="45"/>
      <c r="M2565" s="44" t="s">
        <v>9351</v>
      </c>
      <c r="N2565" s="44" t="s">
        <v>13640</v>
      </c>
      <c r="O2565" s="45">
        <v>5379</v>
      </c>
    </row>
    <row r="2566" spans="1:15">
      <c r="A2566" s="42" t="s">
        <v>5110</v>
      </c>
      <c r="B2566" s="42" t="s">
        <v>5112</v>
      </c>
      <c r="C2566" s="42" t="s">
        <v>3345</v>
      </c>
      <c r="D2566" s="42" t="s">
        <v>14456</v>
      </c>
      <c r="E2566" s="43"/>
      <c r="F2566" s="42" t="s">
        <v>1383</v>
      </c>
      <c r="G2566" s="43"/>
      <c r="H2566" s="43"/>
      <c r="I2566" s="42" t="s">
        <v>9354</v>
      </c>
      <c r="J2566" s="42" t="s">
        <v>12746</v>
      </c>
      <c r="K2566" s="43"/>
      <c r="L2566" s="43"/>
      <c r="M2566" s="42" t="s">
        <v>9351</v>
      </c>
      <c r="N2566" s="42" t="s">
        <v>13640</v>
      </c>
      <c r="O2566" s="43">
        <v>5380</v>
      </c>
    </row>
    <row r="2567" spans="1:15">
      <c r="A2567" s="44" t="s">
        <v>5110</v>
      </c>
      <c r="B2567" s="44" t="s">
        <v>5112</v>
      </c>
      <c r="C2567" s="44" t="s">
        <v>3345</v>
      </c>
      <c r="D2567" s="44" t="s">
        <v>14456</v>
      </c>
      <c r="E2567" s="45"/>
      <c r="F2567" s="44" t="s">
        <v>1383</v>
      </c>
      <c r="G2567" s="45"/>
      <c r="H2567" s="45"/>
      <c r="I2567" s="44" t="s">
        <v>18471</v>
      </c>
      <c r="J2567" s="44" t="s">
        <v>12746</v>
      </c>
      <c r="K2567" s="45"/>
      <c r="L2567" s="45"/>
      <c r="M2567" s="44" t="s">
        <v>9351</v>
      </c>
      <c r="N2567" s="44" t="s">
        <v>13640</v>
      </c>
      <c r="O2567" s="45">
        <v>5381</v>
      </c>
    </row>
    <row r="2568" spans="1:15">
      <c r="A2568" s="42" t="s">
        <v>5110</v>
      </c>
      <c r="B2568" s="42" t="s">
        <v>5112</v>
      </c>
      <c r="C2568" s="42" t="s">
        <v>3345</v>
      </c>
      <c r="D2568" s="42" t="s">
        <v>14456</v>
      </c>
      <c r="E2568" s="43"/>
      <c r="F2568" s="42" t="s">
        <v>1383</v>
      </c>
      <c r="G2568" s="43"/>
      <c r="H2568" s="43"/>
      <c r="I2568" s="42" t="s">
        <v>18472</v>
      </c>
      <c r="J2568" s="42" t="s">
        <v>10578</v>
      </c>
      <c r="K2568" s="43"/>
      <c r="L2568" s="43"/>
      <c r="M2568" s="42" t="s">
        <v>9351</v>
      </c>
      <c r="N2568" s="42" t="s">
        <v>13640</v>
      </c>
      <c r="O2568" s="43">
        <v>5382</v>
      </c>
    </row>
    <row r="2569" spans="1:15">
      <c r="A2569" s="44" t="s">
        <v>5110</v>
      </c>
      <c r="B2569" s="44" t="s">
        <v>5112</v>
      </c>
      <c r="C2569" s="44" t="s">
        <v>3345</v>
      </c>
      <c r="D2569" s="44" t="s">
        <v>14456</v>
      </c>
      <c r="E2569" s="45"/>
      <c r="F2569" s="44" t="s">
        <v>1383</v>
      </c>
      <c r="G2569" s="45"/>
      <c r="H2569" s="45"/>
      <c r="I2569" s="44" t="s">
        <v>18473</v>
      </c>
      <c r="J2569" s="44" t="s">
        <v>12746</v>
      </c>
      <c r="K2569" s="45"/>
      <c r="L2569" s="45"/>
      <c r="M2569" s="44" t="s">
        <v>9351</v>
      </c>
      <c r="N2569" s="44" t="s">
        <v>13640</v>
      </c>
      <c r="O2569" s="45">
        <v>5383</v>
      </c>
    </row>
    <row r="2570" spans="1:15">
      <c r="A2570" s="42" t="s">
        <v>5110</v>
      </c>
      <c r="B2570" s="42" t="s">
        <v>5112</v>
      </c>
      <c r="C2570" s="42" t="s">
        <v>3345</v>
      </c>
      <c r="D2570" s="42" t="s">
        <v>14456</v>
      </c>
      <c r="E2570" s="43"/>
      <c r="F2570" s="42" t="s">
        <v>1383</v>
      </c>
      <c r="G2570" s="43"/>
      <c r="H2570" s="43"/>
      <c r="I2570" s="42" t="s">
        <v>18484</v>
      </c>
      <c r="J2570" s="42" t="s">
        <v>12746</v>
      </c>
      <c r="K2570" s="43"/>
      <c r="L2570" s="43"/>
      <c r="M2570" s="42" t="s">
        <v>9351</v>
      </c>
      <c r="N2570" s="42" t="s">
        <v>13640</v>
      </c>
      <c r="O2570" s="43">
        <v>5384</v>
      </c>
    </row>
    <row r="2571" spans="1:15">
      <c r="A2571" s="44" t="s">
        <v>5110</v>
      </c>
      <c r="B2571" s="44" t="s">
        <v>5112</v>
      </c>
      <c r="C2571" s="44" t="s">
        <v>3345</v>
      </c>
      <c r="D2571" s="44" t="s">
        <v>14456</v>
      </c>
      <c r="E2571" s="45"/>
      <c r="F2571" s="44" t="s">
        <v>1383</v>
      </c>
      <c r="G2571" s="45"/>
      <c r="H2571" s="45"/>
      <c r="I2571" s="44" t="s">
        <v>15044</v>
      </c>
      <c r="J2571" s="44" t="s">
        <v>12746</v>
      </c>
      <c r="K2571" s="45"/>
      <c r="L2571" s="45"/>
      <c r="M2571" s="44" t="s">
        <v>9351</v>
      </c>
      <c r="N2571" s="44" t="s">
        <v>13640</v>
      </c>
      <c r="O2571" s="45">
        <v>5385</v>
      </c>
    </row>
    <row r="2572" spans="1:15">
      <c r="A2572" s="42" t="s">
        <v>5110</v>
      </c>
      <c r="B2572" s="42" t="s">
        <v>5112</v>
      </c>
      <c r="C2572" s="42" t="s">
        <v>3345</v>
      </c>
      <c r="D2572" s="42" t="s">
        <v>14456</v>
      </c>
      <c r="E2572" s="43"/>
      <c r="F2572" s="42" t="s">
        <v>1383</v>
      </c>
      <c r="G2572" s="43"/>
      <c r="H2572" s="43"/>
      <c r="I2572" s="42" t="s">
        <v>17781</v>
      </c>
      <c r="J2572" s="42" t="s">
        <v>12746</v>
      </c>
      <c r="K2572" s="43"/>
      <c r="L2572" s="43"/>
      <c r="M2572" s="42" t="s">
        <v>9351</v>
      </c>
      <c r="N2572" s="42" t="s">
        <v>13640</v>
      </c>
      <c r="O2572" s="43">
        <v>5386</v>
      </c>
    </row>
    <row r="2573" spans="1:15">
      <c r="A2573" s="44" t="s">
        <v>5110</v>
      </c>
      <c r="B2573" s="44" t="s">
        <v>5112</v>
      </c>
      <c r="C2573" s="44" t="s">
        <v>3345</v>
      </c>
      <c r="D2573" s="44" t="s">
        <v>14456</v>
      </c>
      <c r="E2573" s="45"/>
      <c r="F2573" s="44" t="s">
        <v>1383</v>
      </c>
      <c r="G2573" s="45"/>
      <c r="H2573" s="45"/>
      <c r="I2573" s="44" t="s">
        <v>18475</v>
      </c>
      <c r="J2573" s="44" t="s">
        <v>12746</v>
      </c>
      <c r="K2573" s="45"/>
      <c r="L2573" s="45"/>
      <c r="M2573" s="44" t="s">
        <v>9351</v>
      </c>
      <c r="N2573" s="44" t="s">
        <v>13640</v>
      </c>
      <c r="O2573" s="45">
        <v>5387</v>
      </c>
    </row>
    <row r="2574" spans="1:15">
      <c r="A2574" s="42" t="s">
        <v>5110</v>
      </c>
      <c r="B2574" s="42" t="s">
        <v>5112</v>
      </c>
      <c r="C2574" s="42" t="s">
        <v>3345</v>
      </c>
      <c r="D2574" s="42" t="s">
        <v>14456</v>
      </c>
      <c r="E2574" s="43"/>
      <c r="F2574" s="42" t="s">
        <v>1383</v>
      </c>
      <c r="G2574" s="43"/>
      <c r="H2574" s="43"/>
      <c r="I2574" s="42" t="s">
        <v>18485</v>
      </c>
      <c r="J2574" s="42" t="s">
        <v>12746</v>
      </c>
      <c r="K2574" s="43"/>
      <c r="L2574" s="43"/>
      <c r="M2574" s="42" t="s">
        <v>9351</v>
      </c>
      <c r="N2574" s="42" t="s">
        <v>13640</v>
      </c>
      <c r="O2574" s="43">
        <v>5388</v>
      </c>
    </row>
    <row r="2575" spans="1:15">
      <c r="A2575" s="44" t="s">
        <v>5110</v>
      </c>
      <c r="B2575" s="44" t="s">
        <v>5112</v>
      </c>
      <c r="C2575" s="44" t="s">
        <v>3345</v>
      </c>
      <c r="D2575" s="44" t="s">
        <v>14456</v>
      </c>
      <c r="E2575" s="45"/>
      <c r="F2575" s="44" t="s">
        <v>1383</v>
      </c>
      <c r="G2575" s="45"/>
      <c r="H2575" s="45"/>
      <c r="I2575" s="44" t="s">
        <v>18486</v>
      </c>
      <c r="J2575" s="44" t="s">
        <v>12746</v>
      </c>
      <c r="K2575" s="45"/>
      <c r="L2575" s="45"/>
      <c r="M2575" s="44" t="s">
        <v>9351</v>
      </c>
      <c r="N2575" s="44" t="s">
        <v>13640</v>
      </c>
      <c r="O2575" s="45">
        <v>5389</v>
      </c>
    </row>
    <row r="2576" spans="1:15">
      <c r="A2576" s="42" t="s">
        <v>5110</v>
      </c>
      <c r="B2576" s="42" t="s">
        <v>5112</v>
      </c>
      <c r="C2576" s="42" t="s">
        <v>3345</v>
      </c>
      <c r="D2576" s="42" t="s">
        <v>14456</v>
      </c>
      <c r="E2576" s="43"/>
      <c r="F2576" s="42" t="s">
        <v>1383</v>
      </c>
      <c r="G2576" s="43"/>
      <c r="H2576" s="43"/>
      <c r="I2576" s="42" t="s">
        <v>18476</v>
      </c>
      <c r="J2576" s="42" t="s">
        <v>10789</v>
      </c>
      <c r="K2576" s="43"/>
      <c r="L2576" s="43"/>
      <c r="M2576" s="42" t="s">
        <v>9351</v>
      </c>
      <c r="N2576" s="42" t="s">
        <v>13640</v>
      </c>
      <c r="O2576" s="43">
        <v>5390</v>
      </c>
    </row>
    <row r="2577" spans="1:15">
      <c r="A2577" s="44" t="s">
        <v>5110</v>
      </c>
      <c r="B2577" s="44" t="s">
        <v>5112</v>
      </c>
      <c r="C2577" s="44" t="s">
        <v>3345</v>
      </c>
      <c r="D2577" s="44" t="s">
        <v>14456</v>
      </c>
      <c r="E2577" s="45"/>
      <c r="F2577" s="44" t="s">
        <v>1383</v>
      </c>
      <c r="G2577" s="45"/>
      <c r="H2577" s="45"/>
      <c r="I2577" s="44" t="s">
        <v>18477</v>
      </c>
      <c r="J2577" s="44" t="s">
        <v>12746</v>
      </c>
      <c r="K2577" s="45"/>
      <c r="L2577" s="45"/>
      <c r="M2577" s="44" t="s">
        <v>9351</v>
      </c>
      <c r="N2577" s="44" t="s">
        <v>13640</v>
      </c>
      <c r="O2577" s="45">
        <v>5391</v>
      </c>
    </row>
    <row r="2578" spans="1:15">
      <c r="A2578" s="42" t="s">
        <v>5110</v>
      </c>
      <c r="B2578" s="42" t="s">
        <v>5112</v>
      </c>
      <c r="C2578" s="42" t="s">
        <v>3345</v>
      </c>
      <c r="D2578" s="42" t="s">
        <v>14456</v>
      </c>
      <c r="E2578" s="43"/>
      <c r="F2578" s="42" t="s">
        <v>1383</v>
      </c>
      <c r="G2578" s="43"/>
      <c r="H2578" s="43"/>
      <c r="I2578" s="42" t="s">
        <v>18478</v>
      </c>
      <c r="J2578" s="42" t="s">
        <v>10787</v>
      </c>
      <c r="K2578" s="43"/>
      <c r="L2578" s="43"/>
      <c r="M2578" s="42" t="s">
        <v>9351</v>
      </c>
      <c r="N2578" s="42" t="s">
        <v>13640</v>
      </c>
      <c r="O2578" s="43">
        <v>5392</v>
      </c>
    </row>
    <row r="2579" spans="1:15">
      <c r="A2579" s="44" t="s">
        <v>5110</v>
      </c>
      <c r="B2579" s="44" t="s">
        <v>5112</v>
      </c>
      <c r="C2579" s="44" t="s">
        <v>3345</v>
      </c>
      <c r="D2579" s="44" t="s">
        <v>14456</v>
      </c>
      <c r="E2579" s="45"/>
      <c r="F2579" s="44" t="s">
        <v>1383</v>
      </c>
      <c r="G2579" s="45"/>
      <c r="H2579" s="45"/>
      <c r="I2579" s="44" t="s">
        <v>18479</v>
      </c>
      <c r="J2579" s="44" t="s">
        <v>10788</v>
      </c>
      <c r="K2579" s="45"/>
      <c r="L2579" s="45"/>
      <c r="M2579" s="44" t="s">
        <v>9351</v>
      </c>
      <c r="N2579" s="44" t="s">
        <v>13640</v>
      </c>
      <c r="O2579" s="45">
        <v>5393</v>
      </c>
    </row>
    <row r="2580" spans="1:15">
      <c r="A2580" s="42" t="s">
        <v>5110</v>
      </c>
      <c r="B2580" s="42" t="s">
        <v>5112</v>
      </c>
      <c r="C2580" s="42" t="s">
        <v>3345</v>
      </c>
      <c r="D2580" s="42" t="s">
        <v>16682</v>
      </c>
      <c r="E2580" s="43"/>
      <c r="F2580" s="42" t="s">
        <v>1383</v>
      </c>
      <c r="G2580" s="43"/>
      <c r="H2580" s="43"/>
      <c r="I2580" s="42" t="s">
        <v>18465</v>
      </c>
      <c r="J2580" s="42" t="s">
        <v>12746</v>
      </c>
      <c r="K2580" s="43"/>
      <c r="L2580" s="43"/>
      <c r="M2580" s="42" t="s">
        <v>9351</v>
      </c>
      <c r="N2580" s="42" t="s">
        <v>13640</v>
      </c>
      <c r="O2580" s="43">
        <v>5395</v>
      </c>
    </row>
    <row r="2581" spans="1:15">
      <c r="A2581" s="44" t="s">
        <v>5110</v>
      </c>
      <c r="B2581" s="44" t="s">
        <v>5112</v>
      </c>
      <c r="C2581" s="44" t="s">
        <v>3345</v>
      </c>
      <c r="D2581" s="44" t="s">
        <v>16682</v>
      </c>
      <c r="E2581" s="45"/>
      <c r="F2581" s="44" t="s">
        <v>1383</v>
      </c>
      <c r="G2581" s="45"/>
      <c r="H2581" s="45"/>
      <c r="I2581" s="44" t="s">
        <v>18466</v>
      </c>
      <c r="J2581" s="44" t="s">
        <v>12746</v>
      </c>
      <c r="K2581" s="45"/>
      <c r="L2581" s="45"/>
      <c r="M2581" s="44" t="s">
        <v>9351</v>
      </c>
      <c r="N2581" s="44" t="s">
        <v>13640</v>
      </c>
      <c r="O2581" s="45">
        <v>5396</v>
      </c>
    </row>
    <row r="2582" spans="1:15">
      <c r="A2582" s="42" t="s">
        <v>5110</v>
      </c>
      <c r="B2582" s="42" t="s">
        <v>5112</v>
      </c>
      <c r="C2582" s="42" t="s">
        <v>3345</v>
      </c>
      <c r="D2582" s="42" t="s">
        <v>16682</v>
      </c>
      <c r="E2582" s="43"/>
      <c r="F2582" s="42" t="s">
        <v>1383</v>
      </c>
      <c r="G2582" s="43"/>
      <c r="H2582" s="43"/>
      <c r="I2582" s="42" t="s">
        <v>18467</v>
      </c>
      <c r="J2582" s="42" t="s">
        <v>12746</v>
      </c>
      <c r="K2582" s="43"/>
      <c r="L2582" s="43"/>
      <c r="M2582" s="42" t="s">
        <v>9351</v>
      </c>
      <c r="N2582" s="42" t="s">
        <v>13640</v>
      </c>
      <c r="O2582" s="43">
        <v>5397</v>
      </c>
    </row>
    <row r="2583" spans="1:15">
      <c r="A2583" s="44" t="s">
        <v>5110</v>
      </c>
      <c r="B2583" s="44" t="s">
        <v>5112</v>
      </c>
      <c r="C2583" s="44" t="s">
        <v>3345</v>
      </c>
      <c r="D2583" s="44" t="s">
        <v>16682</v>
      </c>
      <c r="E2583" s="45"/>
      <c r="F2583" s="44" t="s">
        <v>1383</v>
      </c>
      <c r="G2583" s="45"/>
      <c r="H2583" s="45"/>
      <c r="I2583" s="44" t="s">
        <v>18468</v>
      </c>
      <c r="J2583" s="44" t="s">
        <v>12746</v>
      </c>
      <c r="K2583" s="45"/>
      <c r="L2583" s="45"/>
      <c r="M2583" s="44" t="s">
        <v>9351</v>
      </c>
      <c r="N2583" s="44" t="s">
        <v>13640</v>
      </c>
      <c r="O2583" s="45">
        <v>5398</v>
      </c>
    </row>
    <row r="2584" spans="1:15">
      <c r="A2584" s="42" t="s">
        <v>5110</v>
      </c>
      <c r="B2584" s="42" t="s">
        <v>5112</v>
      </c>
      <c r="C2584" s="42" t="s">
        <v>3345</v>
      </c>
      <c r="D2584" s="42" t="s">
        <v>16682</v>
      </c>
      <c r="E2584" s="43"/>
      <c r="F2584" s="42" t="s">
        <v>1383</v>
      </c>
      <c r="G2584" s="43"/>
      <c r="H2584" s="43"/>
      <c r="I2584" s="42" t="s">
        <v>18469</v>
      </c>
      <c r="J2584" s="42" t="s">
        <v>12746</v>
      </c>
      <c r="K2584" s="43"/>
      <c r="L2584" s="43"/>
      <c r="M2584" s="42" t="s">
        <v>9351</v>
      </c>
      <c r="N2584" s="42" t="s">
        <v>13640</v>
      </c>
      <c r="O2584" s="43">
        <v>5399</v>
      </c>
    </row>
    <row r="2585" spans="1:15">
      <c r="A2585" s="44" t="s">
        <v>5110</v>
      </c>
      <c r="B2585" s="44" t="s">
        <v>5112</v>
      </c>
      <c r="C2585" s="44" t="s">
        <v>3345</v>
      </c>
      <c r="D2585" s="44" t="s">
        <v>16682</v>
      </c>
      <c r="E2585" s="45"/>
      <c r="F2585" s="44" t="s">
        <v>1383</v>
      </c>
      <c r="G2585" s="45"/>
      <c r="H2585" s="45"/>
      <c r="I2585" s="44" t="s">
        <v>18470</v>
      </c>
      <c r="J2585" s="44" t="s">
        <v>12746</v>
      </c>
      <c r="K2585" s="45"/>
      <c r="L2585" s="45"/>
      <c r="M2585" s="44" t="s">
        <v>9351</v>
      </c>
      <c r="N2585" s="44" t="s">
        <v>13640</v>
      </c>
      <c r="O2585" s="45">
        <v>5400</v>
      </c>
    </row>
    <row r="2586" spans="1:15">
      <c r="A2586" s="42" t="s">
        <v>5110</v>
      </c>
      <c r="B2586" s="42" t="s">
        <v>5112</v>
      </c>
      <c r="C2586" s="42" t="s">
        <v>3345</v>
      </c>
      <c r="D2586" s="42" t="s">
        <v>16682</v>
      </c>
      <c r="E2586" s="43"/>
      <c r="F2586" s="42" t="s">
        <v>1383</v>
      </c>
      <c r="G2586" s="43"/>
      <c r="H2586" s="43"/>
      <c r="I2586" s="42" t="s">
        <v>9359</v>
      </c>
      <c r="J2586" s="42" t="s">
        <v>12746</v>
      </c>
      <c r="K2586" s="43"/>
      <c r="L2586" s="43"/>
      <c r="M2586" s="42" t="s">
        <v>9351</v>
      </c>
      <c r="N2586" s="42" t="s">
        <v>13640</v>
      </c>
      <c r="O2586" s="43">
        <v>5401</v>
      </c>
    </row>
    <row r="2587" spans="1:15">
      <c r="A2587" s="44" t="s">
        <v>5110</v>
      </c>
      <c r="B2587" s="44" t="s">
        <v>5112</v>
      </c>
      <c r="C2587" s="44" t="s">
        <v>3345</v>
      </c>
      <c r="D2587" s="44" t="s">
        <v>16682</v>
      </c>
      <c r="E2587" s="45"/>
      <c r="F2587" s="44" t="s">
        <v>1383</v>
      </c>
      <c r="G2587" s="45"/>
      <c r="H2587" s="45"/>
      <c r="I2587" s="44" t="s">
        <v>18471</v>
      </c>
      <c r="J2587" s="44" t="s">
        <v>12746</v>
      </c>
      <c r="K2587" s="45"/>
      <c r="L2587" s="45"/>
      <c r="M2587" s="44" t="s">
        <v>9351</v>
      </c>
      <c r="N2587" s="44" t="s">
        <v>13640</v>
      </c>
      <c r="O2587" s="45">
        <v>5402</v>
      </c>
    </row>
    <row r="2588" spans="1:15">
      <c r="A2588" s="42" t="s">
        <v>5110</v>
      </c>
      <c r="B2588" s="42" t="s">
        <v>5112</v>
      </c>
      <c r="C2588" s="42" t="s">
        <v>3345</v>
      </c>
      <c r="D2588" s="42" t="s">
        <v>16682</v>
      </c>
      <c r="E2588" s="43"/>
      <c r="F2588" s="42" t="s">
        <v>1383</v>
      </c>
      <c r="G2588" s="43"/>
      <c r="H2588" s="43"/>
      <c r="I2588" s="42" t="s">
        <v>18472</v>
      </c>
      <c r="J2588" s="42" t="s">
        <v>10578</v>
      </c>
      <c r="K2588" s="43"/>
      <c r="L2588" s="43"/>
      <c r="M2588" s="42" t="s">
        <v>9351</v>
      </c>
      <c r="N2588" s="42" t="s">
        <v>13640</v>
      </c>
      <c r="O2588" s="43">
        <v>5403</v>
      </c>
    </row>
    <row r="2589" spans="1:15">
      <c r="A2589" s="44" t="s">
        <v>5110</v>
      </c>
      <c r="B2589" s="44" t="s">
        <v>5112</v>
      </c>
      <c r="C2589" s="44" t="s">
        <v>3345</v>
      </c>
      <c r="D2589" s="44" t="s">
        <v>16682</v>
      </c>
      <c r="E2589" s="45"/>
      <c r="F2589" s="44" t="s">
        <v>1383</v>
      </c>
      <c r="G2589" s="45"/>
      <c r="H2589" s="45"/>
      <c r="I2589" s="44" t="s">
        <v>18473</v>
      </c>
      <c r="J2589" s="44" t="s">
        <v>12746</v>
      </c>
      <c r="K2589" s="45"/>
      <c r="L2589" s="45"/>
      <c r="M2589" s="44" t="s">
        <v>9351</v>
      </c>
      <c r="N2589" s="44" t="s">
        <v>13640</v>
      </c>
      <c r="O2589" s="45">
        <v>5404</v>
      </c>
    </row>
    <row r="2590" spans="1:15">
      <c r="A2590" s="42" t="s">
        <v>5110</v>
      </c>
      <c r="B2590" s="42" t="s">
        <v>5112</v>
      </c>
      <c r="C2590" s="42" t="s">
        <v>3345</v>
      </c>
      <c r="D2590" s="42" t="s">
        <v>16682</v>
      </c>
      <c r="E2590" s="43"/>
      <c r="F2590" s="42" t="s">
        <v>1383</v>
      </c>
      <c r="G2590" s="43"/>
      <c r="H2590" s="43"/>
      <c r="I2590" s="42" t="s">
        <v>18484</v>
      </c>
      <c r="J2590" s="42" t="s">
        <v>12746</v>
      </c>
      <c r="K2590" s="43"/>
      <c r="L2590" s="43"/>
      <c r="M2590" s="42" t="s">
        <v>9351</v>
      </c>
      <c r="N2590" s="42" t="s">
        <v>13640</v>
      </c>
      <c r="O2590" s="43">
        <v>5405</v>
      </c>
    </row>
    <row r="2591" spans="1:15">
      <c r="A2591" s="44" t="s">
        <v>5110</v>
      </c>
      <c r="B2591" s="44" t="s">
        <v>5112</v>
      </c>
      <c r="C2591" s="44" t="s">
        <v>3345</v>
      </c>
      <c r="D2591" s="44" t="s">
        <v>16682</v>
      </c>
      <c r="E2591" s="45"/>
      <c r="F2591" s="44" t="s">
        <v>1383</v>
      </c>
      <c r="G2591" s="45"/>
      <c r="H2591" s="45"/>
      <c r="I2591" s="44" t="s">
        <v>15045</v>
      </c>
      <c r="J2591" s="44" t="s">
        <v>12746</v>
      </c>
      <c r="K2591" s="45"/>
      <c r="L2591" s="45"/>
      <c r="M2591" s="44" t="s">
        <v>9351</v>
      </c>
      <c r="N2591" s="44" t="s">
        <v>13640</v>
      </c>
      <c r="O2591" s="45">
        <v>5406</v>
      </c>
    </row>
    <row r="2592" spans="1:15">
      <c r="A2592" s="42" t="s">
        <v>5110</v>
      </c>
      <c r="B2592" s="42" t="s">
        <v>5112</v>
      </c>
      <c r="C2592" s="42" t="s">
        <v>3345</v>
      </c>
      <c r="D2592" s="42" t="s">
        <v>16682</v>
      </c>
      <c r="E2592" s="43"/>
      <c r="F2592" s="42" t="s">
        <v>1383</v>
      </c>
      <c r="G2592" s="43"/>
      <c r="H2592" s="43"/>
      <c r="I2592" s="42" t="s">
        <v>17781</v>
      </c>
      <c r="J2592" s="42" t="s">
        <v>12746</v>
      </c>
      <c r="K2592" s="43"/>
      <c r="L2592" s="43"/>
      <c r="M2592" s="42" t="s">
        <v>9351</v>
      </c>
      <c r="N2592" s="42" t="s">
        <v>13640</v>
      </c>
      <c r="O2592" s="43">
        <v>5407</v>
      </c>
    </row>
    <row r="2593" spans="1:15">
      <c r="A2593" s="44" t="s">
        <v>5110</v>
      </c>
      <c r="B2593" s="44" t="s">
        <v>5112</v>
      </c>
      <c r="C2593" s="44" t="s">
        <v>3345</v>
      </c>
      <c r="D2593" s="44" t="s">
        <v>16682</v>
      </c>
      <c r="E2593" s="45"/>
      <c r="F2593" s="44" t="s">
        <v>1383</v>
      </c>
      <c r="G2593" s="45"/>
      <c r="H2593" s="45"/>
      <c r="I2593" s="44" t="s">
        <v>18480</v>
      </c>
      <c r="J2593" s="44" t="s">
        <v>12746</v>
      </c>
      <c r="K2593" s="45"/>
      <c r="L2593" s="45"/>
      <c r="M2593" s="44" t="s">
        <v>9351</v>
      </c>
      <c r="N2593" s="44" t="s">
        <v>13640</v>
      </c>
      <c r="O2593" s="45">
        <v>5408</v>
      </c>
    </row>
    <row r="2594" spans="1:15">
      <c r="A2594" s="42" t="s">
        <v>5110</v>
      </c>
      <c r="B2594" s="42" t="s">
        <v>5112</v>
      </c>
      <c r="C2594" s="42" t="s">
        <v>3345</v>
      </c>
      <c r="D2594" s="42" t="s">
        <v>16682</v>
      </c>
      <c r="E2594" s="43"/>
      <c r="F2594" s="42" t="s">
        <v>1383</v>
      </c>
      <c r="G2594" s="43"/>
      <c r="H2594" s="43"/>
      <c r="I2594" s="42" t="s">
        <v>18485</v>
      </c>
      <c r="J2594" s="42" t="s">
        <v>12746</v>
      </c>
      <c r="K2594" s="43"/>
      <c r="L2594" s="43"/>
      <c r="M2594" s="42" t="s">
        <v>9351</v>
      </c>
      <c r="N2594" s="42" t="s">
        <v>13640</v>
      </c>
      <c r="O2594" s="43">
        <v>5409</v>
      </c>
    </row>
    <row r="2595" spans="1:15">
      <c r="A2595" s="44" t="s">
        <v>5110</v>
      </c>
      <c r="B2595" s="44" t="s">
        <v>5112</v>
      </c>
      <c r="C2595" s="44" t="s">
        <v>3345</v>
      </c>
      <c r="D2595" s="44" t="s">
        <v>16682</v>
      </c>
      <c r="E2595" s="45"/>
      <c r="F2595" s="44" t="s">
        <v>1383</v>
      </c>
      <c r="G2595" s="45"/>
      <c r="H2595" s="45"/>
      <c r="I2595" s="44" t="s">
        <v>18486</v>
      </c>
      <c r="J2595" s="44" t="s">
        <v>12746</v>
      </c>
      <c r="K2595" s="45"/>
      <c r="L2595" s="45"/>
      <c r="M2595" s="44" t="s">
        <v>9351</v>
      </c>
      <c r="N2595" s="44" t="s">
        <v>13640</v>
      </c>
      <c r="O2595" s="45">
        <v>5410</v>
      </c>
    </row>
    <row r="2596" spans="1:15">
      <c r="A2596" s="42" t="s">
        <v>5110</v>
      </c>
      <c r="B2596" s="42" t="s">
        <v>5112</v>
      </c>
      <c r="C2596" s="42" t="s">
        <v>3345</v>
      </c>
      <c r="D2596" s="42" t="s">
        <v>16682</v>
      </c>
      <c r="E2596" s="43"/>
      <c r="F2596" s="42" t="s">
        <v>1383</v>
      </c>
      <c r="G2596" s="43"/>
      <c r="H2596" s="43"/>
      <c r="I2596" s="42" t="s">
        <v>18476</v>
      </c>
      <c r="J2596" s="42" t="s">
        <v>10789</v>
      </c>
      <c r="K2596" s="43"/>
      <c r="L2596" s="43"/>
      <c r="M2596" s="42" t="s">
        <v>9351</v>
      </c>
      <c r="N2596" s="42" t="s">
        <v>13640</v>
      </c>
      <c r="O2596" s="43">
        <v>5411</v>
      </c>
    </row>
    <row r="2597" spans="1:15">
      <c r="A2597" s="44" t="s">
        <v>5110</v>
      </c>
      <c r="B2597" s="44" t="s">
        <v>5112</v>
      </c>
      <c r="C2597" s="44" t="s">
        <v>3345</v>
      </c>
      <c r="D2597" s="44" t="s">
        <v>16682</v>
      </c>
      <c r="E2597" s="45"/>
      <c r="F2597" s="44" t="s">
        <v>1383</v>
      </c>
      <c r="G2597" s="45"/>
      <c r="H2597" s="45"/>
      <c r="I2597" s="44" t="s">
        <v>18481</v>
      </c>
      <c r="J2597" s="44" t="s">
        <v>12746</v>
      </c>
      <c r="K2597" s="45"/>
      <c r="L2597" s="45"/>
      <c r="M2597" s="44" t="s">
        <v>9351</v>
      </c>
      <c r="N2597" s="44" t="s">
        <v>13640</v>
      </c>
      <c r="O2597" s="45">
        <v>5412</v>
      </c>
    </row>
    <row r="2598" spans="1:15">
      <c r="A2598" s="42" t="s">
        <v>5110</v>
      </c>
      <c r="B2598" s="42" t="s">
        <v>5112</v>
      </c>
      <c r="C2598" s="42" t="s">
        <v>3345</v>
      </c>
      <c r="D2598" s="42" t="s">
        <v>16682</v>
      </c>
      <c r="E2598" s="43"/>
      <c r="F2598" s="42" t="s">
        <v>1383</v>
      </c>
      <c r="G2598" s="43"/>
      <c r="H2598" s="43"/>
      <c r="I2598" s="42" t="s">
        <v>18482</v>
      </c>
      <c r="J2598" s="42" t="s">
        <v>12746</v>
      </c>
      <c r="K2598" s="43"/>
      <c r="L2598" s="43"/>
      <c r="M2598" s="42" t="s">
        <v>9351</v>
      </c>
      <c r="N2598" s="42" t="s">
        <v>13640</v>
      </c>
      <c r="O2598" s="43">
        <v>5413</v>
      </c>
    </row>
    <row r="2599" spans="1:15">
      <c r="A2599" s="44" t="s">
        <v>5110</v>
      </c>
      <c r="B2599" s="44" t="s">
        <v>5112</v>
      </c>
      <c r="C2599" s="44" t="s">
        <v>3345</v>
      </c>
      <c r="D2599" s="44" t="s">
        <v>16682</v>
      </c>
      <c r="E2599" s="45"/>
      <c r="F2599" s="44" t="s">
        <v>1383</v>
      </c>
      <c r="G2599" s="45"/>
      <c r="H2599" s="45"/>
      <c r="I2599" s="44" t="s">
        <v>18477</v>
      </c>
      <c r="J2599" s="44" t="s">
        <v>12746</v>
      </c>
      <c r="K2599" s="45"/>
      <c r="L2599" s="45"/>
      <c r="M2599" s="44" t="s">
        <v>9351</v>
      </c>
      <c r="N2599" s="44" t="s">
        <v>13640</v>
      </c>
      <c r="O2599" s="45">
        <v>5414</v>
      </c>
    </row>
    <row r="2600" spans="1:15">
      <c r="A2600" s="42" t="s">
        <v>5110</v>
      </c>
      <c r="B2600" s="42" t="s">
        <v>5112</v>
      </c>
      <c r="C2600" s="42" t="s">
        <v>3345</v>
      </c>
      <c r="D2600" s="42" t="s">
        <v>16682</v>
      </c>
      <c r="E2600" s="43"/>
      <c r="F2600" s="42" t="s">
        <v>1383</v>
      </c>
      <c r="G2600" s="43"/>
      <c r="H2600" s="43"/>
      <c r="I2600" s="42" t="s">
        <v>18478</v>
      </c>
      <c r="J2600" s="42" t="s">
        <v>10787</v>
      </c>
      <c r="K2600" s="43"/>
      <c r="L2600" s="43"/>
      <c r="M2600" s="42" t="s">
        <v>9351</v>
      </c>
      <c r="N2600" s="42" t="s">
        <v>13640</v>
      </c>
      <c r="O2600" s="43">
        <v>5415</v>
      </c>
    </row>
    <row r="2601" spans="1:15">
      <c r="A2601" s="44" t="s">
        <v>5110</v>
      </c>
      <c r="B2601" s="44" t="s">
        <v>5112</v>
      </c>
      <c r="C2601" s="44" t="s">
        <v>3345</v>
      </c>
      <c r="D2601" s="44" t="s">
        <v>16682</v>
      </c>
      <c r="E2601" s="45"/>
      <c r="F2601" s="44" t="s">
        <v>1383</v>
      </c>
      <c r="G2601" s="45"/>
      <c r="H2601" s="45"/>
      <c r="I2601" s="44" t="s">
        <v>18479</v>
      </c>
      <c r="J2601" s="44" t="s">
        <v>10788</v>
      </c>
      <c r="K2601" s="45"/>
      <c r="L2601" s="45"/>
      <c r="M2601" s="44" t="s">
        <v>9351</v>
      </c>
      <c r="N2601" s="44" t="s">
        <v>13640</v>
      </c>
      <c r="O2601" s="45">
        <v>5416</v>
      </c>
    </row>
    <row r="2602" spans="1:15">
      <c r="A2602" s="42" t="s">
        <v>5110</v>
      </c>
      <c r="B2602" s="42" t="s">
        <v>5112</v>
      </c>
      <c r="C2602" s="42" t="s">
        <v>3345</v>
      </c>
      <c r="D2602" s="42" t="s">
        <v>14459</v>
      </c>
      <c r="E2602" s="43"/>
      <c r="F2602" s="42" t="s">
        <v>1383</v>
      </c>
      <c r="G2602" s="43"/>
      <c r="H2602" s="43"/>
      <c r="I2602" s="42" t="s">
        <v>18465</v>
      </c>
      <c r="J2602" s="42" t="s">
        <v>12746</v>
      </c>
      <c r="K2602" s="43"/>
      <c r="L2602" s="43"/>
      <c r="M2602" s="42" t="s">
        <v>9351</v>
      </c>
      <c r="N2602" s="42" t="s">
        <v>13640</v>
      </c>
      <c r="O2602" s="43">
        <v>5418</v>
      </c>
    </row>
    <row r="2603" spans="1:15">
      <c r="A2603" s="44" t="s">
        <v>5110</v>
      </c>
      <c r="B2603" s="44" t="s">
        <v>5112</v>
      </c>
      <c r="C2603" s="44" t="s">
        <v>3345</v>
      </c>
      <c r="D2603" s="44" t="s">
        <v>14459</v>
      </c>
      <c r="E2603" s="45"/>
      <c r="F2603" s="44" t="s">
        <v>1383</v>
      </c>
      <c r="G2603" s="45"/>
      <c r="H2603" s="45"/>
      <c r="I2603" s="44" t="s">
        <v>18466</v>
      </c>
      <c r="J2603" s="44" t="s">
        <v>12746</v>
      </c>
      <c r="K2603" s="45"/>
      <c r="L2603" s="45"/>
      <c r="M2603" s="44" t="s">
        <v>9351</v>
      </c>
      <c r="N2603" s="44" t="s">
        <v>13640</v>
      </c>
      <c r="O2603" s="45">
        <v>5419</v>
      </c>
    </row>
    <row r="2604" spans="1:15">
      <c r="A2604" s="42" t="s">
        <v>5110</v>
      </c>
      <c r="B2604" s="42" t="s">
        <v>5112</v>
      </c>
      <c r="C2604" s="42" t="s">
        <v>3345</v>
      </c>
      <c r="D2604" s="42" t="s">
        <v>14459</v>
      </c>
      <c r="E2604" s="43"/>
      <c r="F2604" s="42" t="s">
        <v>1383</v>
      </c>
      <c r="G2604" s="43"/>
      <c r="H2604" s="43"/>
      <c r="I2604" s="42" t="s">
        <v>18467</v>
      </c>
      <c r="J2604" s="42" t="s">
        <v>12746</v>
      </c>
      <c r="K2604" s="43"/>
      <c r="L2604" s="43"/>
      <c r="M2604" s="42" t="s">
        <v>9351</v>
      </c>
      <c r="N2604" s="42" t="s">
        <v>13640</v>
      </c>
      <c r="O2604" s="43">
        <v>5420</v>
      </c>
    </row>
    <row r="2605" spans="1:15">
      <c r="A2605" s="44" t="s">
        <v>5110</v>
      </c>
      <c r="B2605" s="44" t="s">
        <v>5112</v>
      </c>
      <c r="C2605" s="44" t="s">
        <v>3345</v>
      </c>
      <c r="D2605" s="44" t="s">
        <v>14459</v>
      </c>
      <c r="E2605" s="45"/>
      <c r="F2605" s="44" t="s">
        <v>1383</v>
      </c>
      <c r="G2605" s="45"/>
      <c r="H2605" s="45"/>
      <c r="I2605" s="44" t="s">
        <v>18468</v>
      </c>
      <c r="J2605" s="44" t="s">
        <v>12746</v>
      </c>
      <c r="K2605" s="45"/>
      <c r="L2605" s="45"/>
      <c r="M2605" s="44" t="s">
        <v>9351</v>
      </c>
      <c r="N2605" s="44" t="s">
        <v>13640</v>
      </c>
      <c r="O2605" s="45">
        <v>5421</v>
      </c>
    </row>
    <row r="2606" spans="1:15">
      <c r="A2606" s="42" t="s">
        <v>5110</v>
      </c>
      <c r="B2606" s="42" t="s">
        <v>5112</v>
      </c>
      <c r="C2606" s="42" t="s">
        <v>3345</v>
      </c>
      <c r="D2606" s="42" t="s">
        <v>14459</v>
      </c>
      <c r="E2606" s="43"/>
      <c r="F2606" s="42" t="s">
        <v>1383</v>
      </c>
      <c r="G2606" s="43"/>
      <c r="H2606" s="43"/>
      <c r="I2606" s="42" t="s">
        <v>18469</v>
      </c>
      <c r="J2606" s="42" t="s">
        <v>12746</v>
      </c>
      <c r="K2606" s="43"/>
      <c r="L2606" s="43"/>
      <c r="M2606" s="42" t="s">
        <v>9351</v>
      </c>
      <c r="N2606" s="42" t="s">
        <v>13640</v>
      </c>
      <c r="O2606" s="43">
        <v>5422</v>
      </c>
    </row>
    <row r="2607" spans="1:15">
      <c r="A2607" s="44" t="s">
        <v>5110</v>
      </c>
      <c r="B2607" s="44" t="s">
        <v>5112</v>
      </c>
      <c r="C2607" s="44" t="s">
        <v>3345</v>
      </c>
      <c r="D2607" s="44" t="s">
        <v>14459</v>
      </c>
      <c r="E2607" s="45"/>
      <c r="F2607" s="44" t="s">
        <v>1383</v>
      </c>
      <c r="G2607" s="45"/>
      <c r="H2607" s="45"/>
      <c r="I2607" s="44" t="s">
        <v>18470</v>
      </c>
      <c r="J2607" s="44" t="s">
        <v>12746</v>
      </c>
      <c r="K2607" s="45"/>
      <c r="L2607" s="45"/>
      <c r="M2607" s="44" t="s">
        <v>9351</v>
      </c>
      <c r="N2607" s="44" t="s">
        <v>13640</v>
      </c>
      <c r="O2607" s="45">
        <v>5423</v>
      </c>
    </row>
    <row r="2608" spans="1:15">
      <c r="A2608" s="42" t="s">
        <v>5110</v>
      </c>
      <c r="B2608" s="42" t="s">
        <v>5112</v>
      </c>
      <c r="C2608" s="42" t="s">
        <v>3345</v>
      </c>
      <c r="D2608" s="42" t="s">
        <v>14459</v>
      </c>
      <c r="E2608" s="43"/>
      <c r="F2608" s="42" t="s">
        <v>1383</v>
      </c>
      <c r="G2608" s="43"/>
      <c r="H2608" s="43"/>
      <c r="I2608" s="42" t="s">
        <v>9364</v>
      </c>
      <c r="J2608" s="42" t="s">
        <v>12746</v>
      </c>
      <c r="K2608" s="43"/>
      <c r="L2608" s="43"/>
      <c r="M2608" s="42" t="s">
        <v>9351</v>
      </c>
      <c r="N2608" s="42" t="s">
        <v>13640</v>
      </c>
      <c r="O2608" s="43">
        <v>5424</v>
      </c>
    </row>
    <row r="2609" spans="1:15">
      <c r="A2609" s="44" t="s">
        <v>5110</v>
      </c>
      <c r="B2609" s="44" t="s">
        <v>5112</v>
      </c>
      <c r="C2609" s="44" t="s">
        <v>3345</v>
      </c>
      <c r="D2609" s="44" t="s">
        <v>14459</v>
      </c>
      <c r="E2609" s="45"/>
      <c r="F2609" s="44" t="s">
        <v>1383</v>
      </c>
      <c r="G2609" s="45"/>
      <c r="H2609" s="45"/>
      <c r="I2609" s="44" t="s">
        <v>18471</v>
      </c>
      <c r="J2609" s="44" t="s">
        <v>12746</v>
      </c>
      <c r="K2609" s="45"/>
      <c r="L2609" s="45"/>
      <c r="M2609" s="44" t="s">
        <v>9351</v>
      </c>
      <c r="N2609" s="44" t="s">
        <v>13640</v>
      </c>
      <c r="O2609" s="45">
        <v>5425</v>
      </c>
    </row>
    <row r="2610" spans="1:15">
      <c r="A2610" s="42" t="s">
        <v>5110</v>
      </c>
      <c r="B2610" s="42" t="s">
        <v>5112</v>
      </c>
      <c r="C2610" s="42" t="s">
        <v>3345</v>
      </c>
      <c r="D2610" s="42" t="s">
        <v>14459</v>
      </c>
      <c r="E2610" s="43"/>
      <c r="F2610" s="42" t="s">
        <v>1383</v>
      </c>
      <c r="G2610" s="43"/>
      <c r="H2610" s="43"/>
      <c r="I2610" s="42" t="s">
        <v>18472</v>
      </c>
      <c r="J2610" s="42" t="s">
        <v>10578</v>
      </c>
      <c r="K2610" s="43"/>
      <c r="L2610" s="43"/>
      <c r="M2610" s="42" t="s">
        <v>9351</v>
      </c>
      <c r="N2610" s="42" t="s">
        <v>13640</v>
      </c>
      <c r="O2610" s="43">
        <v>5426</v>
      </c>
    </row>
    <row r="2611" spans="1:15">
      <c r="A2611" s="44" t="s">
        <v>5110</v>
      </c>
      <c r="B2611" s="44" t="s">
        <v>5112</v>
      </c>
      <c r="C2611" s="44" t="s">
        <v>3345</v>
      </c>
      <c r="D2611" s="44" t="s">
        <v>14459</v>
      </c>
      <c r="E2611" s="45"/>
      <c r="F2611" s="44" t="s">
        <v>1383</v>
      </c>
      <c r="G2611" s="45"/>
      <c r="H2611" s="45"/>
      <c r="I2611" s="44" t="s">
        <v>18473</v>
      </c>
      <c r="J2611" s="44" t="s">
        <v>12746</v>
      </c>
      <c r="K2611" s="45"/>
      <c r="L2611" s="45"/>
      <c r="M2611" s="44" t="s">
        <v>9351</v>
      </c>
      <c r="N2611" s="44" t="s">
        <v>13640</v>
      </c>
      <c r="O2611" s="45">
        <v>5427</v>
      </c>
    </row>
    <row r="2612" spans="1:15">
      <c r="A2612" s="42" t="s">
        <v>5110</v>
      </c>
      <c r="B2612" s="42" t="s">
        <v>5112</v>
      </c>
      <c r="C2612" s="42" t="s">
        <v>3345</v>
      </c>
      <c r="D2612" s="42" t="s">
        <v>14459</v>
      </c>
      <c r="E2612" s="43"/>
      <c r="F2612" s="42" t="s">
        <v>1383</v>
      </c>
      <c r="G2612" s="43"/>
      <c r="H2612" s="43"/>
      <c r="I2612" s="42" t="s">
        <v>18484</v>
      </c>
      <c r="J2612" s="42" t="s">
        <v>12746</v>
      </c>
      <c r="K2612" s="43"/>
      <c r="L2612" s="43"/>
      <c r="M2612" s="42" t="s">
        <v>9351</v>
      </c>
      <c r="N2612" s="42" t="s">
        <v>13640</v>
      </c>
      <c r="O2612" s="43">
        <v>5428</v>
      </c>
    </row>
    <row r="2613" spans="1:15">
      <c r="A2613" s="44" t="s">
        <v>5110</v>
      </c>
      <c r="B2613" s="44" t="s">
        <v>5112</v>
      </c>
      <c r="C2613" s="44" t="s">
        <v>3345</v>
      </c>
      <c r="D2613" s="44" t="s">
        <v>14459</v>
      </c>
      <c r="E2613" s="45"/>
      <c r="F2613" s="44" t="s">
        <v>1383</v>
      </c>
      <c r="G2613" s="45"/>
      <c r="H2613" s="45"/>
      <c r="I2613" s="44" t="s">
        <v>15041</v>
      </c>
      <c r="J2613" s="44" t="s">
        <v>12746</v>
      </c>
      <c r="K2613" s="45"/>
      <c r="L2613" s="45"/>
      <c r="M2613" s="44" t="s">
        <v>9351</v>
      </c>
      <c r="N2613" s="44" t="s">
        <v>13640</v>
      </c>
      <c r="O2613" s="45">
        <v>5429</v>
      </c>
    </row>
    <row r="2614" spans="1:15">
      <c r="A2614" s="42" t="s">
        <v>5110</v>
      </c>
      <c r="B2614" s="42" t="s">
        <v>5112</v>
      </c>
      <c r="C2614" s="42" t="s">
        <v>3345</v>
      </c>
      <c r="D2614" s="42" t="s">
        <v>14459</v>
      </c>
      <c r="E2614" s="43"/>
      <c r="F2614" s="42" t="s">
        <v>1383</v>
      </c>
      <c r="G2614" s="43"/>
      <c r="H2614" s="43"/>
      <c r="I2614" s="42" t="s">
        <v>17781</v>
      </c>
      <c r="J2614" s="42" t="s">
        <v>12746</v>
      </c>
      <c r="K2614" s="43"/>
      <c r="L2614" s="43"/>
      <c r="M2614" s="42" t="s">
        <v>9351</v>
      </c>
      <c r="N2614" s="42" t="s">
        <v>13640</v>
      </c>
      <c r="O2614" s="43">
        <v>5430</v>
      </c>
    </row>
    <row r="2615" spans="1:15">
      <c r="A2615" s="44" t="s">
        <v>5110</v>
      </c>
      <c r="B2615" s="44" t="s">
        <v>5112</v>
      </c>
      <c r="C2615" s="44" t="s">
        <v>3345</v>
      </c>
      <c r="D2615" s="44" t="s">
        <v>14459</v>
      </c>
      <c r="E2615" s="45"/>
      <c r="F2615" s="44" t="s">
        <v>1383</v>
      </c>
      <c r="G2615" s="45"/>
      <c r="H2615" s="45"/>
      <c r="I2615" s="44" t="s">
        <v>18480</v>
      </c>
      <c r="J2615" s="44" t="s">
        <v>12746</v>
      </c>
      <c r="K2615" s="45"/>
      <c r="L2615" s="45"/>
      <c r="M2615" s="44" t="s">
        <v>9351</v>
      </c>
      <c r="N2615" s="44" t="s">
        <v>13640</v>
      </c>
      <c r="O2615" s="45">
        <v>5431</v>
      </c>
    </row>
    <row r="2616" spans="1:15">
      <c r="A2616" s="42" t="s">
        <v>5110</v>
      </c>
      <c r="B2616" s="42" t="s">
        <v>5112</v>
      </c>
      <c r="C2616" s="42" t="s">
        <v>3345</v>
      </c>
      <c r="D2616" s="42" t="s">
        <v>14459</v>
      </c>
      <c r="E2616" s="43"/>
      <c r="F2616" s="42" t="s">
        <v>1383</v>
      </c>
      <c r="G2616" s="43"/>
      <c r="H2616" s="43"/>
      <c r="I2616" s="42" t="s">
        <v>18485</v>
      </c>
      <c r="J2616" s="42" t="s">
        <v>12746</v>
      </c>
      <c r="K2616" s="43"/>
      <c r="L2616" s="43"/>
      <c r="M2616" s="42" t="s">
        <v>9351</v>
      </c>
      <c r="N2616" s="42" t="s">
        <v>13640</v>
      </c>
      <c r="O2616" s="43">
        <v>5432</v>
      </c>
    </row>
    <row r="2617" spans="1:15">
      <c r="A2617" s="44" t="s">
        <v>5110</v>
      </c>
      <c r="B2617" s="44" t="s">
        <v>5112</v>
      </c>
      <c r="C2617" s="44" t="s">
        <v>3345</v>
      </c>
      <c r="D2617" s="44" t="s">
        <v>14459</v>
      </c>
      <c r="E2617" s="45"/>
      <c r="F2617" s="44" t="s">
        <v>1383</v>
      </c>
      <c r="G2617" s="45"/>
      <c r="H2617" s="45"/>
      <c r="I2617" s="44" t="s">
        <v>18486</v>
      </c>
      <c r="J2617" s="44" t="s">
        <v>12746</v>
      </c>
      <c r="K2617" s="45"/>
      <c r="L2617" s="45"/>
      <c r="M2617" s="44" t="s">
        <v>9351</v>
      </c>
      <c r="N2617" s="44" t="s">
        <v>13640</v>
      </c>
      <c r="O2617" s="45">
        <v>5433</v>
      </c>
    </row>
    <row r="2618" spans="1:15">
      <c r="A2618" s="42" t="s">
        <v>5110</v>
      </c>
      <c r="B2618" s="42" t="s">
        <v>5112</v>
      </c>
      <c r="C2618" s="42" t="s">
        <v>3345</v>
      </c>
      <c r="D2618" s="42" t="s">
        <v>14459</v>
      </c>
      <c r="E2618" s="43"/>
      <c r="F2618" s="42" t="s">
        <v>1383</v>
      </c>
      <c r="G2618" s="43"/>
      <c r="H2618" s="43"/>
      <c r="I2618" s="42" t="s">
        <v>18476</v>
      </c>
      <c r="J2618" s="42" t="s">
        <v>10789</v>
      </c>
      <c r="K2618" s="43"/>
      <c r="L2618" s="43"/>
      <c r="M2618" s="42" t="s">
        <v>9351</v>
      </c>
      <c r="N2618" s="42" t="s">
        <v>13640</v>
      </c>
      <c r="O2618" s="43">
        <v>5434</v>
      </c>
    </row>
    <row r="2619" spans="1:15">
      <c r="A2619" s="44" t="s">
        <v>5110</v>
      </c>
      <c r="B2619" s="44" t="s">
        <v>5112</v>
      </c>
      <c r="C2619" s="44" t="s">
        <v>3345</v>
      </c>
      <c r="D2619" s="44" t="s">
        <v>14459</v>
      </c>
      <c r="E2619" s="45"/>
      <c r="F2619" s="44" t="s">
        <v>1383</v>
      </c>
      <c r="G2619" s="45"/>
      <c r="H2619" s="45"/>
      <c r="I2619" s="44" t="s">
        <v>18481</v>
      </c>
      <c r="J2619" s="44" t="s">
        <v>12746</v>
      </c>
      <c r="K2619" s="45"/>
      <c r="L2619" s="45"/>
      <c r="M2619" s="44" t="s">
        <v>9351</v>
      </c>
      <c r="N2619" s="44" t="s">
        <v>13640</v>
      </c>
      <c r="O2619" s="45">
        <v>5435</v>
      </c>
    </row>
    <row r="2620" spans="1:15">
      <c r="A2620" s="42" t="s">
        <v>5110</v>
      </c>
      <c r="B2620" s="42" t="s">
        <v>5112</v>
      </c>
      <c r="C2620" s="42" t="s">
        <v>3345</v>
      </c>
      <c r="D2620" s="42" t="s">
        <v>14459</v>
      </c>
      <c r="E2620" s="43"/>
      <c r="F2620" s="42" t="s">
        <v>1383</v>
      </c>
      <c r="G2620" s="43"/>
      <c r="H2620" s="43"/>
      <c r="I2620" s="42" t="s">
        <v>18482</v>
      </c>
      <c r="J2620" s="42" t="s">
        <v>12746</v>
      </c>
      <c r="K2620" s="43"/>
      <c r="L2620" s="43"/>
      <c r="M2620" s="42" t="s">
        <v>9351</v>
      </c>
      <c r="N2620" s="42" t="s">
        <v>13640</v>
      </c>
      <c r="O2620" s="43">
        <v>5436</v>
      </c>
    </row>
    <row r="2621" spans="1:15">
      <c r="A2621" s="44" t="s">
        <v>5110</v>
      </c>
      <c r="B2621" s="44" t="s">
        <v>5112</v>
      </c>
      <c r="C2621" s="44" t="s">
        <v>3345</v>
      </c>
      <c r="D2621" s="44" t="s">
        <v>14459</v>
      </c>
      <c r="E2621" s="45"/>
      <c r="F2621" s="44" t="s">
        <v>1383</v>
      </c>
      <c r="G2621" s="45"/>
      <c r="H2621" s="45"/>
      <c r="I2621" s="44" t="s">
        <v>18477</v>
      </c>
      <c r="J2621" s="44" t="s">
        <v>12746</v>
      </c>
      <c r="K2621" s="45"/>
      <c r="L2621" s="45"/>
      <c r="M2621" s="44" t="s">
        <v>9351</v>
      </c>
      <c r="N2621" s="44" t="s">
        <v>13640</v>
      </c>
      <c r="O2621" s="45">
        <v>5437</v>
      </c>
    </row>
    <row r="2622" spans="1:15">
      <c r="A2622" s="42" t="s">
        <v>5110</v>
      </c>
      <c r="B2622" s="42" t="s">
        <v>5112</v>
      </c>
      <c r="C2622" s="42" t="s">
        <v>3345</v>
      </c>
      <c r="D2622" s="42" t="s">
        <v>14459</v>
      </c>
      <c r="E2622" s="43"/>
      <c r="F2622" s="42" t="s">
        <v>1383</v>
      </c>
      <c r="G2622" s="43"/>
      <c r="H2622" s="43"/>
      <c r="I2622" s="42" t="s">
        <v>18478</v>
      </c>
      <c r="J2622" s="42" t="s">
        <v>10787</v>
      </c>
      <c r="K2622" s="43"/>
      <c r="L2622" s="43"/>
      <c r="M2622" s="42" t="s">
        <v>9351</v>
      </c>
      <c r="N2622" s="42" t="s">
        <v>13640</v>
      </c>
      <c r="O2622" s="43">
        <v>5438</v>
      </c>
    </row>
    <row r="2623" spans="1:15">
      <c r="A2623" s="44" t="s">
        <v>5110</v>
      </c>
      <c r="B2623" s="44" t="s">
        <v>5112</v>
      </c>
      <c r="C2623" s="44" t="s">
        <v>3345</v>
      </c>
      <c r="D2623" s="44" t="s">
        <v>14459</v>
      </c>
      <c r="E2623" s="45"/>
      <c r="F2623" s="44" t="s">
        <v>1383</v>
      </c>
      <c r="G2623" s="45"/>
      <c r="H2623" s="45"/>
      <c r="I2623" s="44" t="s">
        <v>18479</v>
      </c>
      <c r="J2623" s="44" t="s">
        <v>10788</v>
      </c>
      <c r="K2623" s="45"/>
      <c r="L2623" s="45"/>
      <c r="M2623" s="44" t="s">
        <v>9351</v>
      </c>
      <c r="N2623" s="44" t="s">
        <v>13640</v>
      </c>
      <c r="O2623" s="45">
        <v>5439</v>
      </c>
    </row>
    <row r="2624" spans="1:15">
      <c r="A2624" s="42" t="s">
        <v>5110</v>
      </c>
      <c r="B2624" s="42" t="s">
        <v>5112</v>
      </c>
      <c r="C2624" s="42" t="s">
        <v>3345</v>
      </c>
      <c r="D2624" s="42" t="s">
        <v>16683</v>
      </c>
      <c r="E2624" s="43"/>
      <c r="F2624" s="42" t="s">
        <v>1383</v>
      </c>
      <c r="G2624" s="43"/>
      <c r="H2624" s="43"/>
      <c r="I2624" s="42" t="s">
        <v>18465</v>
      </c>
      <c r="J2624" s="42" t="s">
        <v>12746</v>
      </c>
      <c r="K2624" s="43"/>
      <c r="L2624" s="43"/>
      <c r="M2624" s="42" t="s">
        <v>9351</v>
      </c>
      <c r="N2624" s="42" t="s">
        <v>13640</v>
      </c>
      <c r="O2624" s="43">
        <v>5441</v>
      </c>
    </row>
    <row r="2625" spans="1:15">
      <c r="A2625" s="44" t="s">
        <v>5110</v>
      </c>
      <c r="B2625" s="44" t="s">
        <v>5112</v>
      </c>
      <c r="C2625" s="44" t="s">
        <v>3345</v>
      </c>
      <c r="D2625" s="44" t="s">
        <v>16683</v>
      </c>
      <c r="E2625" s="45"/>
      <c r="F2625" s="44" t="s">
        <v>1383</v>
      </c>
      <c r="G2625" s="45"/>
      <c r="H2625" s="45"/>
      <c r="I2625" s="44" t="s">
        <v>18466</v>
      </c>
      <c r="J2625" s="44" t="s">
        <v>12746</v>
      </c>
      <c r="K2625" s="45"/>
      <c r="L2625" s="45"/>
      <c r="M2625" s="44" t="s">
        <v>9351</v>
      </c>
      <c r="N2625" s="44" t="s">
        <v>13640</v>
      </c>
      <c r="O2625" s="45">
        <v>5442</v>
      </c>
    </row>
    <row r="2626" spans="1:15">
      <c r="A2626" s="42" t="s">
        <v>5110</v>
      </c>
      <c r="B2626" s="42" t="s">
        <v>5112</v>
      </c>
      <c r="C2626" s="42" t="s">
        <v>3345</v>
      </c>
      <c r="D2626" s="42" t="s">
        <v>16683</v>
      </c>
      <c r="E2626" s="43"/>
      <c r="F2626" s="42" t="s">
        <v>1383</v>
      </c>
      <c r="G2626" s="43"/>
      <c r="H2626" s="43"/>
      <c r="I2626" s="42" t="s">
        <v>18467</v>
      </c>
      <c r="J2626" s="42" t="s">
        <v>12746</v>
      </c>
      <c r="K2626" s="43"/>
      <c r="L2626" s="43"/>
      <c r="M2626" s="42" t="s">
        <v>9351</v>
      </c>
      <c r="N2626" s="42" t="s">
        <v>13640</v>
      </c>
      <c r="O2626" s="43">
        <v>5443</v>
      </c>
    </row>
    <row r="2627" spans="1:15">
      <c r="A2627" s="44" t="s">
        <v>5110</v>
      </c>
      <c r="B2627" s="44" t="s">
        <v>5112</v>
      </c>
      <c r="C2627" s="44" t="s">
        <v>3345</v>
      </c>
      <c r="D2627" s="44" t="s">
        <v>16683</v>
      </c>
      <c r="E2627" s="45"/>
      <c r="F2627" s="44" t="s">
        <v>1383</v>
      </c>
      <c r="G2627" s="45"/>
      <c r="H2627" s="45"/>
      <c r="I2627" s="44" t="s">
        <v>18468</v>
      </c>
      <c r="J2627" s="44" t="s">
        <v>12746</v>
      </c>
      <c r="K2627" s="45"/>
      <c r="L2627" s="45"/>
      <c r="M2627" s="44" t="s">
        <v>9351</v>
      </c>
      <c r="N2627" s="44" t="s">
        <v>13640</v>
      </c>
      <c r="O2627" s="45">
        <v>5444</v>
      </c>
    </row>
    <row r="2628" spans="1:15">
      <c r="A2628" s="42" t="s">
        <v>5110</v>
      </c>
      <c r="B2628" s="42" t="s">
        <v>5112</v>
      </c>
      <c r="C2628" s="42" t="s">
        <v>3345</v>
      </c>
      <c r="D2628" s="42" t="s">
        <v>16683</v>
      </c>
      <c r="E2628" s="43"/>
      <c r="F2628" s="42" t="s">
        <v>1383</v>
      </c>
      <c r="G2628" s="43"/>
      <c r="H2628" s="43"/>
      <c r="I2628" s="42" t="s">
        <v>18469</v>
      </c>
      <c r="J2628" s="42" t="s">
        <v>12746</v>
      </c>
      <c r="K2628" s="43"/>
      <c r="L2628" s="43"/>
      <c r="M2628" s="42" t="s">
        <v>9351</v>
      </c>
      <c r="N2628" s="42" t="s">
        <v>13640</v>
      </c>
      <c r="O2628" s="43">
        <v>5445</v>
      </c>
    </row>
    <row r="2629" spans="1:15">
      <c r="A2629" s="44" t="s">
        <v>5110</v>
      </c>
      <c r="B2629" s="44" t="s">
        <v>5112</v>
      </c>
      <c r="C2629" s="44" t="s">
        <v>3345</v>
      </c>
      <c r="D2629" s="44" t="s">
        <v>16683</v>
      </c>
      <c r="E2629" s="45"/>
      <c r="F2629" s="44" t="s">
        <v>1383</v>
      </c>
      <c r="G2629" s="45"/>
      <c r="H2629" s="45"/>
      <c r="I2629" s="44" t="s">
        <v>18470</v>
      </c>
      <c r="J2629" s="44" t="s">
        <v>12746</v>
      </c>
      <c r="K2629" s="45"/>
      <c r="L2629" s="45"/>
      <c r="M2629" s="44" t="s">
        <v>9351</v>
      </c>
      <c r="N2629" s="44" t="s">
        <v>13640</v>
      </c>
      <c r="O2629" s="45">
        <v>5446</v>
      </c>
    </row>
    <row r="2630" spans="1:15">
      <c r="A2630" s="42" t="s">
        <v>5110</v>
      </c>
      <c r="B2630" s="42" t="s">
        <v>5112</v>
      </c>
      <c r="C2630" s="42" t="s">
        <v>3345</v>
      </c>
      <c r="D2630" s="42" t="s">
        <v>16683</v>
      </c>
      <c r="E2630" s="43"/>
      <c r="F2630" s="42" t="s">
        <v>1383</v>
      </c>
      <c r="G2630" s="43"/>
      <c r="H2630" s="43"/>
      <c r="I2630" s="42" t="s">
        <v>9369</v>
      </c>
      <c r="J2630" s="42" t="s">
        <v>12746</v>
      </c>
      <c r="K2630" s="43"/>
      <c r="L2630" s="43"/>
      <c r="M2630" s="42" t="s">
        <v>9351</v>
      </c>
      <c r="N2630" s="42" t="s">
        <v>13640</v>
      </c>
      <c r="O2630" s="43">
        <v>5447</v>
      </c>
    </row>
    <row r="2631" spans="1:15">
      <c r="A2631" s="44" t="s">
        <v>5110</v>
      </c>
      <c r="B2631" s="44" t="s">
        <v>5112</v>
      </c>
      <c r="C2631" s="44" t="s">
        <v>3345</v>
      </c>
      <c r="D2631" s="44" t="s">
        <v>16683</v>
      </c>
      <c r="E2631" s="45"/>
      <c r="F2631" s="44" t="s">
        <v>1383</v>
      </c>
      <c r="G2631" s="45"/>
      <c r="H2631" s="45"/>
      <c r="I2631" s="44" t="s">
        <v>18471</v>
      </c>
      <c r="J2631" s="44" t="s">
        <v>12746</v>
      </c>
      <c r="K2631" s="45"/>
      <c r="L2631" s="45"/>
      <c r="M2631" s="44" t="s">
        <v>9351</v>
      </c>
      <c r="N2631" s="44" t="s">
        <v>13640</v>
      </c>
      <c r="O2631" s="45">
        <v>5448</v>
      </c>
    </row>
    <row r="2632" spans="1:15">
      <c r="A2632" s="42" t="s">
        <v>5110</v>
      </c>
      <c r="B2632" s="42" t="s">
        <v>5112</v>
      </c>
      <c r="C2632" s="42" t="s">
        <v>3345</v>
      </c>
      <c r="D2632" s="42" t="s">
        <v>16683</v>
      </c>
      <c r="E2632" s="43"/>
      <c r="F2632" s="42" t="s">
        <v>1383</v>
      </c>
      <c r="G2632" s="43"/>
      <c r="H2632" s="43"/>
      <c r="I2632" s="42" t="s">
        <v>18472</v>
      </c>
      <c r="J2632" s="42" t="s">
        <v>10578</v>
      </c>
      <c r="K2632" s="43"/>
      <c r="L2632" s="43"/>
      <c r="M2632" s="42" t="s">
        <v>9351</v>
      </c>
      <c r="N2632" s="42" t="s">
        <v>13640</v>
      </c>
      <c r="O2632" s="43">
        <v>5449</v>
      </c>
    </row>
    <row r="2633" spans="1:15">
      <c r="A2633" s="44" t="s">
        <v>5110</v>
      </c>
      <c r="B2633" s="44" t="s">
        <v>5112</v>
      </c>
      <c r="C2633" s="44" t="s">
        <v>3345</v>
      </c>
      <c r="D2633" s="44" t="s">
        <v>16683</v>
      </c>
      <c r="E2633" s="45"/>
      <c r="F2633" s="44" t="s">
        <v>1383</v>
      </c>
      <c r="G2633" s="45"/>
      <c r="H2633" s="45"/>
      <c r="I2633" s="44" t="s">
        <v>18473</v>
      </c>
      <c r="J2633" s="44" t="s">
        <v>12746</v>
      </c>
      <c r="K2633" s="45"/>
      <c r="L2633" s="45"/>
      <c r="M2633" s="44" t="s">
        <v>9351</v>
      </c>
      <c r="N2633" s="44" t="s">
        <v>13640</v>
      </c>
      <c r="O2633" s="45">
        <v>5450</v>
      </c>
    </row>
    <row r="2634" spans="1:15">
      <c r="A2634" s="42" t="s">
        <v>5110</v>
      </c>
      <c r="B2634" s="42" t="s">
        <v>5112</v>
      </c>
      <c r="C2634" s="42" t="s">
        <v>3345</v>
      </c>
      <c r="D2634" s="42" t="s">
        <v>16683</v>
      </c>
      <c r="E2634" s="43"/>
      <c r="F2634" s="42" t="s">
        <v>1383</v>
      </c>
      <c r="G2634" s="43"/>
      <c r="H2634" s="43"/>
      <c r="I2634" s="42" t="s">
        <v>18484</v>
      </c>
      <c r="J2634" s="42" t="s">
        <v>12746</v>
      </c>
      <c r="K2634" s="43"/>
      <c r="L2634" s="43"/>
      <c r="M2634" s="42" t="s">
        <v>9351</v>
      </c>
      <c r="N2634" s="42" t="s">
        <v>13640</v>
      </c>
      <c r="O2634" s="43">
        <v>5451</v>
      </c>
    </row>
    <row r="2635" spans="1:15">
      <c r="A2635" s="44" t="s">
        <v>5110</v>
      </c>
      <c r="B2635" s="44" t="s">
        <v>5112</v>
      </c>
      <c r="C2635" s="44" t="s">
        <v>3345</v>
      </c>
      <c r="D2635" s="44" t="s">
        <v>16683</v>
      </c>
      <c r="E2635" s="45"/>
      <c r="F2635" s="44" t="s">
        <v>1383</v>
      </c>
      <c r="G2635" s="45"/>
      <c r="H2635" s="45"/>
      <c r="I2635" s="44" t="s">
        <v>15046</v>
      </c>
      <c r="J2635" s="44" t="s">
        <v>12746</v>
      </c>
      <c r="K2635" s="45"/>
      <c r="L2635" s="45"/>
      <c r="M2635" s="44" t="s">
        <v>9351</v>
      </c>
      <c r="N2635" s="44" t="s">
        <v>13640</v>
      </c>
      <c r="O2635" s="45">
        <v>5452</v>
      </c>
    </row>
    <row r="2636" spans="1:15">
      <c r="A2636" s="42" t="s">
        <v>5110</v>
      </c>
      <c r="B2636" s="42" t="s">
        <v>5112</v>
      </c>
      <c r="C2636" s="42" t="s">
        <v>3345</v>
      </c>
      <c r="D2636" s="42" t="s">
        <v>16683</v>
      </c>
      <c r="E2636" s="43"/>
      <c r="F2636" s="42" t="s">
        <v>1383</v>
      </c>
      <c r="G2636" s="43"/>
      <c r="H2636" s="43"/>
      <c r="I2636" s="42" t="s">
        <v>17781</v>
      </c>
      <c r="J2636" s="42" t="s">
        <v>12746</v>
      </c>
      <c r="K2636" s="43"/>
      <c r="L2636" s="43"/>
      <c r="M2636" s="42" t="s">
        <v>9351</v>
      </c>
      <c r="N2636" s="42" t="s">
        <v>13640</v>
      </c>
      <c r="O2636" s="43">
        <v>5453</v>
      </c>
    </row>
    <row r="2637" spans="1:15">
      <c r="A2637" s="44" t="s">
        <v>5110</v>
      </c>
      <c r="B2637" s="44" t="s">
        <v>5112</v>
      </c>
      <c r="C2637" s="44" t="s">
        <v>3345</v>
      </c>
      <c r="D2637" s="44" t="s">
        <v>16683</v>
      </c>
      <c r="E2637" s="45"/>
      <c r="F2637" s="44" t="s">
        <v>1383</v>
      </c>
      <c r="G2637" s="45"/>
      <c r="H2637" s="45"/>
      <c r="I2637" s="44" t="s">
        <v>18483</v>
      </c>
      <c r="J2637" s="44" t="s">
        <v>12746</v>
      </c>
      <c r="K2637" s="45"/>
      <c r="L2637" s="45"/>
      <c r="M2637" s="44" t="s">
        <v>9351</v>
      </c>
      <c r="N2637" s="44" t="s">
        <v>13640</v>
      </c>
      <c r="O2637" s="45">
        <v>5454</v>
      </c>
    </row>
    <row r="2638" spans="1:15">
      <c r="A2638" s="42" t="s">
        <v>5110</v>
      </c>
      <c r="B2638" s="42" t="s">
        <v>5112</v>
      </c>
      <c r="C2638" s="42" t="s">
        <v>3345</v>
      </c>
      <c r="D2638" s="42" t="s">
        <v>16683</v>
      </c>
      <c r="E2638" s="43"/>
      <c r="F2638" s="42" t="s">
        <v>1383</v>
      </c>
      <c r="G2638" s="43"/>
      <c r="H2638" s="43"/>
      <c r="I2638" s="42" t="s">
        <v>18485</v>
      </c>
      <c r="J2638" s="42" t="s">
        <v>12746</v>
      </c>
      <c r="K2638" s="43"/>
      <c r="L2638" s="43"/>
      <c r="M2638" s="42" t="s">
        <v>9351</v>
      </c>
      <c r="N2638" s="42" t="s">
        <v>13640</v>
      </c>
      <c r="O2638" s="43">
        <v>5455</v>
      </c>
    </row>
    <row r="2639" spans="1:15">
      <c r="A2639" s="44" t="s">
        <v>5110</v>
      </c>
      <c r="B2639" s="44" t="s">
        <v>5112</v>
      </c>
      <c r="C2639" s="44" t="s">
        <v>3345</v>
      </c>
      <c r="D2639" s="44" t="s">
        <v>16683</v>
      </c>
      <c r="E2639" s="45"/>
      <c r="F2639" s="44" t="s">
        <v>1383</v>
      </c>
      <c r="G2639" s="45"/>
      <c r="H2639" s="45"/>
      <c r="I2639" s="44" t="s">
        <v>18486</v>
      </c>
      <c r="J2639" s="44" t="s">
        <v>12746</v>
      </c>
      <c r="K2639" s="45"/>
      <c r="L2639" s="45"/>
      <c r="M2639" s="44" t="s">
        <v>9351</v>
      </c>
      <c r="N2639" s="44" t="s">
        <v>13640</v>
      </c>
      <c r="O2639" s="45">
        <v>5456</v>
      </c>
    </row>
    <row r="2640" spans="1:15">
      <c r="A2640" s="42" t="s">
        <v>5110</v>
      </c>
      <c r="B2640" s="42" t="s">
        <v>5112</v>
      </c>
      <c r="C2640" s="42" t="s">
        <v>3345</v>
      </c>
      <c r="D2640" s="42" t="s">
        <v>16683</v>
      </c>
      <c r="E2640" s="43"/>
      <c r="F2640" s="42" t="s">
        <v>1383</v>
      </c>
      <c r="G2640" s="43"/>
      <c r="H2640" s="43"/>
      <c r="I2640" s="42" t="s">
        <v>18476</v>
      </c>
      <c r="J2640" s="42" t="s">
        <v>10789</v>
      </c>
      <c r="K2640" s="43"/>
      <c r="L2640" s="43"/>
      <c r="M2640" s="42" t="s">
        <v>9351</v>
      </c>
      <c r="N2640" s="42" t="s">
        <v>13640</v>
      </c>
      <c r="O2640" s="43">
        <v>5457</v>
      </c>
    </row>
    <row r="2641" spans="1:15">
      <c r="A2641" s="44" t="s">
        <v>5110</v>
      </c>
      <c r="B2641" s="44" t="s">
        <v>5112</v>
      </c>
      <c r="C2641" s="44" t="s">
        <v>3345</v>
      </c>
      <c r="D2641" s="44" t="s">
        <v>16683</v>
      </c>
      <c r="E2641" s="45"/>
      <c r="F2641" s="44" t="s">
        <v>1383</v>
      </c>
      <c r="G2641" s="45"/>
      <c r="H2641" s="45"/>
      <c r="I2641" s="44" t="s">
        <v>18481</v>
      </c>
      <c r="J2641" s="44" t="s">
        <v>12746</v>
      </c>
      <c r="K2641" s="45"/>
      <c r="L2641" s="45"/>
      <c r="M2641" s="44" t="s">
        <v>9351</v>
      </c>
      <c r="N2641" s="44" t="s">
        <v>13640</v>
      </c>
      <c r="O2641" s="45">
        <v>5458</v>
      </c>
    </row>
    <row r="2642" spans="1:15">
      <c r="A2642" s="42" t="s">
        <v>5110</v>
      </c>
      <c r="B2642" s="42" t="s">
        <v>5112</v>
      </c>
      <c r="C2642" s="42" t="s">
        <v>3345</v>
      </c>
      <c r="D2642" s="42" t="s">
        <v>16683</v>
      </c>
      <c r="E2642" s="43"/>
      <c r="F2642" s="42" t="s">
        <v>1383</v>
      </c>
      <c r="G2642" s="43"/>
      <c r="H2642" s="43"/>
      <c r="I2642" s="42" t="s">
        <v>18482</v>
      </c>
      <c r="J2642" s="42" t="s">
        <v>12746</v>
      </c>
      <c r="K2642" s="43"/>
      <c r="L2642" s="43"/>
      <c r="M2642" s="42" t="s">
        <v>9351</v>
      </c>
      <c r="N2642" s="42" t="s">
        <v>13640</v>
      </c>
      <c r="O2642" s="43">
        <v>5459</v>
      </c>
    </row>
    <row r="2643" spans="1:15">
      <c r="A2643" s="44" t="s">
        <v>5110</v>
      </c>
      <c r="B2643" s="44" t="s">
        <v>5112</v>
      </c>
      <c r="C2643" s="44" t="s">
        <v>3345</v>
      </c>
      <c r="D2643" s="44" t="s">
        <v>16683</v>
      </c>
      <c r="E2643" s="45"/>
      <c r="F2643" s="44" t="s">
        <v>1383</v>
      </c>
      <c r="G2643" s="45"/>
      <c r="H2643" s="45"/>
      <c r="I2643" s="44" t="s">
        <v>18477</v>
      </c>
      <c r="J2643" s="44" t="s">
        <v>12746</v>
      </c>
      <c r="K2643" s="45"/>
      <c r="L2643" s="45"/>
      <c r="M2643" s="44" t="s">
        <v>9351</v>
      </c>
      <c r="N2643" s="44" t="s">
        <v>13640</v>
      </c>
      <c r="O2643" s="45">
        <v>5460</v>
      </c>
    </row>
    <row r="2644" spans="1:15">
      <c r="A2644" s="42" t="s">
        <v>5110</v>
      </c>
      <c r="B2644" s="42" t="s">
        <v>5112</v>
      </c>
      <c r="C2644" s="42" t="s">
        <v>3345</v>
      </c>
      <c r="D2644" s="42" t="s">
        <v>16683</v>
      </c>
      <c r="E2644" s="43"/>
      <c r="F2644" s="42" t="s">
        <v>1383</v>
      </c>
      <c r="G2644" s="43"/>
      <c r="H2644" s="43"/>
      <c r="I2644" s="42" t="s">
        <v>18478</v>
      </c>
      <c r="J2644" s="42" t="s">
        <v>10787</v>
      </c>
      <c r="K2644" s="43"/>
      <c r="L2644" s="43"/>
      <c r="M2644" s="42" t="s">
        <v>9351</v>
      </c>
      <c r="N2644" s="42" t="s">
        <v>13640</v>
      </c>
      <c r="O2644" s="43">
        <v>5461</v>
      </c>
    </row>
    <row r="2645" spans="1:15">
      <c r="A2645" s="44" t="s">
        <v>5110</v>
      </c>
      <c r="B2645" s="44" t="s">
        <v>5112</v>
      </c>
      <c r="C2645" s="44" t="s">
        <v>3345</v>
      </c>
      <c r="D2645" s="44" t="s">
        <v>16683</v>
      </c>
      <c r="E2645" s="45"/>
      <c r="F2645" s="44" t="s">
        <v>1383</v>
      </c>
      <c r="G2645" s="45"/>
      <c r="H2645" s="45"/>
      <c r="I2645" s="44" t="s">
        <v>18479</v>
      </c>
      <c r="J2645" s="44" t="s">
        <v>10788</v>
      </c>
      <c r="K2645" s="45"/>
      <c r="L2645" s="45"/>
      <c r="M2645" s="44" t="s">
        <v>9351</v>
      </c>
      <c r="N2645" s="44" t="s">
        <v>13640</v>
      </c>
      <c r="O2645" s="45">
        <v>5462</v>
      </c>
    </row>
    <row r="2646" spans="1:15">
      <c r="A2646" s="42" t="s">
        <v>5110</v>
      </c>
      <c r="B2646" s="42" t="s">
        <v>5112</v>
      </c>
      <c r="C2646" s="42" t="s">
        <v>3345</v>
      </c>
      <c r="D2646" s="42" t="s">
        <v>16684</v>
      </c>
      <c r="E2646" s="43"/>
      <c r="F2646" s="42" t="s">
        <v>1383</v>
      </c>
      <c r="G2646" s="43"/>
      <c r="H2646" s="43"/>
      <c r="I2646" s="42" t="s">
        <v>18466</v>
      </c>
      <c r="J2646" s="42" t="s">
        <v>12746</v>
      </c>
      <c r="K2646" s="43"/>
      <c r="L2646" s="43"/>
      <c r="M2646" s="42" t="s">
        <v>9351</v>
      </c>
      <c r="N2646" s="42" t="s">
        <v>13640</v>
      </c>
      <c r="O2646" s="43">
        <v>5464</v>
      </c>
    </row>
    <row r="2647" spans="1:15">
      <c r="A2647" s="44" t="s">
        <v>5110</v>
      </c>
      <c r="B2647" s="44" t="s">
        <v>5112</v>
      </c>
      <c r="C2647" s="44" t="s">
        <v>3345</v>
      </c>
      <c r="D2647" s="44" t="s">
        <v>16684</v>
      </c>
      <c r="E2647" s="45"/>
      <c r="F2647" s="44" t="s">
        <v>1383</v>
      </c>
      <c r="G2647" s="45"/>
      <c r="H2647" s="45"/>
      <c r="I2647" s="44" t="s">
        <v>18467</v>
      </c>
      <c r="J2647" s="44" t="s">
        <v>12746</v>
      </c>
      <c r="K2647" s="45"/>
      <c r="L2647" s="45"/>
      <c r="M2647" s="44" t="s">
        <v>9351</v>
      </c>
      <c r="N2647" s="44" t="s">
        <v>13640</v>
      </c>
      <c r="O2647" s="45">
        <v>5465</v>
      </c>
    </row>
    <row r="2648" spans="1:15">
      <c r="A2648" s="42" t="s">
        <v>5110</v>
      </c>
      <c r="B2648" s="42" t="s">
        <v>5112</v>
      </c>
      <c r="C2648" s="42" t="s">
        <v>3345</v>
      </c>
      <c r="D2648" s="42" t="s">
        <v>16684</v>
      </c>
      <c r="E2648" s="43"/>
      <c r="F2648" s="42" t="s">
        <v>1383</v>
      </c>
      <c r="G2648" s="43"/>
      <c r="H2648" s="43"/>
      <c r="I2648" s="42" t="s">
        <v>18468</v>
      </c>
      <c r="J2648" s="42" t="s">
        <v>12746</v>
      </c>
      <c r="K2648" s="43"/>
      <c r="L2648" s="43"/>
      <c r="M2648" s="42" t="s">
        <v>9351</v>
      </c>
      <c r="N2648" s="42" t="s">
        <v>13640</v>
      </c>
      <c r="O2648" s="43">
        <v>5466</v>
      </c>
    </row>
    <row r="2649" spans="1:15">
      <c r="A2649" s="44" t="s">
        <v>5110</v>
      </c>
      <c r="B2649" s="44" t="s">
        <v>5112</v>
      </c>
      <c r="C2649" s="44" t="s">
        <v>3345</v>
      </c>
      <c r="D2649" s="44" t="s">
        <v>16684</v>
      </c>
      <c r="E2649" s="45"/>
      <c r="F2649" s="44" t="s">
        <v>1383</v>
      </c>
      <c r="G2649" s="45"/>
      <c r="H2649" s="45"/>
      <c r="I2649" s="44" t="s">
        <v>18469</v>
      </c>
      <c r="J2649" s="44" t="s">
        <v>12746</v>
      </c>
      <c r="K2649" s="45"/>
      <c r="L2649" s="45"/>
      <c r="M2649" s="44" t="s">
        <v>9351</v>
      </c>
      <c r="N2649" s="44" t="s">
        <v>13640</v>
      </c>
      <c r="O2649" s="45">
        <v>5467</v>
      </c>
    </row>
    <row r="2650" spans="1:15">
      <c r="A2650" s="42" t="s">
        <v>5110</v>
      </c>
      <c r="B2650" s="42" t="s">
        <v>5112</v>
      </c>
      <c r="C2650" s="42" t="s">
        <v>3345</v>
      </c>
      <c r="D2650" s="42" t="s">
        <v>16684</v>
      </c>
      <c r="E2650" s="43"/>
      <c r="F2650" s="42" t="s">
        <v>1383</v>
      </c>
      <c r="G2650" s="43"/>
      <c r="H2650" s="43"/>
      <c r="I2650" s="42" t="s">
        <v>18470</v>
      </c>
      <c r="J2650" s="42" t="s">
        <v>12746</v>
      </c>
      <c r="K2650" s="43"/>
      <c r="L2650" s="43"/>
      <c r="M2650" s="42" t="s">
        <v>9351</v>
      </c>
      <c r="N2650" s="42" t="s">
        <v>13640</v>
      </c>
      <c r="O2650" s="43">
        <v>5468</v>
      </c>
    </row>
    <row r="2651" spans="1:15">
      <c r="A2651" s="44" t="s">
        <v>5110</v>
      </c>
      <c r="B2651" s="44" t="s">
        <v>5112</v>
      </c>
      <c r="C2651" s="44" t="s">
        <v>3345</v>
      </c>
      <c r="D2651" s="44" t="s">
        <v>16684</v>
      </c>
      <c r="E2651" s="45"/>
      <c r="F2651" s="44" t="s">
        <v>1383</v>
      </c>
      <c r="G2651" s="45"/>
      <c r="H2651" s="45"/>
      <c r="I2651" s="44" t="s">
        <v>9384</v>
      </c>
      <c r="J2651" s="44" t="s">
        <v>12746</v>
      </c>
      <c r="K2651" s="45"/>
      <c r="L2651" s="45"/>
      <c r="M2651" s="44" t="s">
        <v>9351</v>
      </c>
      <c r="N2651" s="44" t="s">
        <v>13640</v>
      </c>
      <c r="O2651" s="45">
        <v>5469</v>
      </c>
    </row>
    <row r="2652" spans="1:15">
      <c r="A2652" s="42" t="s">
        <v>5110</v>
      </c>
      <c r="B2652" s="42" t="s">
        <v>5112</v>
      </c>
      <c r="C2652" s="42" t="s">
        <v>3345</v>
      </c>
      <c r="D2652" s="42" t="s">
        <v>16684</v>
      </c>
      <c r="E2652" s="43"/>
      <c r="F2652" s="42" t="s">
        <v>1383</v>
      </c>
      <c r="G2652" s="43"/>
      <c r="H2652" s="43"/>
      <c r="I2652" s="42" t="s">
        <v>18465</v>
      </c>
      <c r="J2652" s="42" t="s">
        <v>12746</v>
      </c>
      <c r="K2652" s="43"/>
      <c r="L2652" s="43"/>
      <c r="M2652" s="42" t="s">
        <v>9351</v>
      </c>
      <c r="N2652" s="42" t="s">
        <v>13640</v>
      </c>
      <c r="O2652" s="43">
        <v>5470</v>
      </c>
    </row>
    <row r="2653" spans="1:15">
      <c r="A2653" s="44" t="s">
        <v>5110</v>
      </c>
      <c r="B2653" s="44" t="s">
        <v>5112</v>
      </c>
      <c r="C2653" s="44" t="s">
        <v>3345</v>
      </c>
      <c r="D2653" s="44" t="s">
        <v>16684</v>
      </c>
      <c r="E2653" s="45"/>
      <c r="F2653" s="44" t="s">
        <v>1383</v>
      </c>
      <c r="G2653" s="45"/>
      <c r="H2653" s="45"/>
      <c r="I2653" s="44" t="s">
        <v>18472</v>
      </c>
      <c r="J2653" s="44" t="s">
        <v>10572</v>
      </c>
      <c r="K2653" s="45"/>
      <c r="L2653" s="45"/>
      <c r="M2653" s="44" t="s">
        <v>9351</v>
      </c>
      <c r="N2653" s="44" t="s">
        <v>13640</v>
      </c>
      <c r="O2653" s="45">
        <v>5471</v>
      </c>
    </row>
    <row r="2654" spans="1:15">
      <c r="A2654" s="42" t="s">
        <v>5110</v>
      </c>
      <c r="B2654" s="42" t="s">
        <v>5112</v>
      </c>
      <c r="C2654" s="42" t="s">
        <v>3345</v>
      </c>
      <c r="D2654" s="42" t="s">
        <v>16684</v>
      </c>
      <c r="E2654" s="43"/>
      <c r="F2654" s="42" t="s">
        <v>1383</v>
      </c>
      <c r="G2654" s="43"/>
      <c r="H2654" s="43"/>
      <c r="I2654" s="42" t="s">
        <v>18471</v>
      </c>
      <c r="J2654" s="42" t="s">
        <v>12746</v>
      </c>
      <c r="K2654" s="43"/>
      <c r="L2654" s="43"/>
      <c r="M2654" s="42" t="s">
        <v>9351</v>
      </c>
      <c r="N2654" s="42" t="s">
        <v>13640</v>
      </c>
      <c r="O2654" s="43">
        <v>5472</v>
      </c>
    </row>
    <row r="2655" spans="1:15">
      <c r="A2655" s="44" t="s">
        <v>5110</v>
      </c>
      <c r="B2655" s="44" t="s">
        <v>5112</v>
      </c>
      <c r="C2655" s="44" t="s">
        <v>3345</v>
      </c>
      <c r="D2655" s="44" t="s">
        <v>16684</v>
      </c>
      <c r="E2655" s="45"/>
      <c r="F2655" s="44" t="s">
        <v>1383</v>
      </c>
      <c r="G2655" s="45"/>
      <c r="H2655" s="45"/>
      <c r="I2655" s="44" t="s">
        <v>18473</v>
      </c>
      <c r="J2655" s="44" t="s">
        <v>12746</v>
      </c>
      <c r="K2655" s="45"/>
      <c r="L2655" s="45"/>
      <c r="M2655" s="44" t="s">
        <v>9351</v>
      </c>
      <c r="N2655" s="44" t="s">
        <v>13640</v>
      </c>
      <c r="O2655" s="45">
        <v>5473</v>
      </c>
    </row>
    <row r="2656" spans="1:15">
      <c r="A2656" s="42" t="s">
        <v>5110</v>
      </c>
      <c r="B2656" s="42" t="s">
        <v>5112</v>
      </c>
      <c r="C2656" s="42" t="s">
        <v>3345</v>
      </c>
      <c r="D2656" s="42" t="s">
        <v>16684</v>
      </c>
      <c r="E2656" s="43"/>
      <c r="F2656" s="42" t="s">
        <v>1383</v>
      </c>
      <c r="G2656" s="43"/>
      <c r="H2656" s="43"/>
      <c r="I2656" s="42" t="s">
        <v>18474</v>
      </c>
      <c r="J2656" s="42" t="s">
        <v>12746</v>
      </c>
      <c r="K2656" s="43"/>
      <c r="L2656" s="43"/>
      <c r="M2656" s="42" t="s">
        <v>9351</v>
      </c>
      <c r="N2656" s="42" t="s">
        <v>13640</v>
      </c>
      <c r="O2656" s="43">
        <v>5474</v>
      </c>
    </row>
    <row r="2657" spans="1:15">
      <c r="A2657" s="44" t="s">
        <v>5110</v>
      </c>
      <c r="B2657" s="44" t="s">
        <v>5112</v>
      </c>
      <c r="C2657" s="44" t="s">
        <v>3345</v>
      </c>
      <c r="D2657" s="44" t="s">
        <v>16684</v>
      </c>
      <c r="E2657" s="45"/>
      <c r="F2657" s="44" t="s">
        <v>1383</v>
      </c>
      <c r="G2657" s="45"/>
      <c r="H2657" s="45"/>
      <c r="I2657" s="44" t="s">
        <v>15045</v>
      </c>
      <c r="J2657" s="44" t="s">
        <v>12746</v>
      </c>
      <c r="K2657" s="45"/>
      <c r="L2657" s="45"/>
      <c r="M2657" s="44" t="s">
        <v>9351</v>
      </c>
      <c r="N2657" s="44" t="s">
        <v>13640</v>
      </c>
      <c r="O2657" s="45">
        <v>5475</v>
      </c>
    </row>
    <row r="2658" spans="1:15">
      <c r="A2658" s="42" t="s">
        <v>5110</v>
      </c>
      <c r="B2658" s="42" t="s">
        <v>5112</v>
      </c>
      <c r="C2658" s="42" t="s">
        <v>3345</v>
      </c>
      <c r="D2658" s="42" t="s">
        <v>16684</v>
      </c>
      <c r="E2658" s="43"/>
      <c r="F2658" s="42" t="s">
        <v>1383</v>
      </c>
      <c r="G2658" s="43"/>
      <c r="H2658" s="43"/>
      <c r="I2658" s="42" t="s">
        <v>17781</v>
      </c>
      <c r="J2658" s="42" t="s">
        <v>12746</v>
      </c>
      <c r="K2658" s="43"/>
      <c r="L2658" s="43"/>
      <c r="M2658" s="42" t="s">
        <v>9351</v>
      </c>
      <c r="N2658" s="42" t="s">
        <v>13640</v>
      </c>
      <c r="O2658" s="43">
        <v>5476</v>
      </c>
    </row>
    <row r="2659" spans="1:15">
      <c r="A2659" s="44" t="s">
        <v>5110</v>
      </c>
      <c r="B2659" s="44" t="s">
        <v>5112</v>
      </c>
      <c r="C2659" s="44" t="s">
        <v>3345</v>
      </c>
      <c r="D2659" s="44" t="s">
        <v>16684</v>
      </c>
      <c r="E2659" s="45"/>
      <c r="F2659" s="44" t="s">
        <v>1383</v>
      </c>
      <c r="G2659" s="45"/>
      <c r="H2659" s="45"/>
      <c r="I2659" s="44" t="s">
        <v>18480</v>
      </c>
      <c r="J2659" s="44" t="s">
        <v>12746</v>
      </c>
      <c r="K2659" s="45"/>
      <c r="L2659" s="45"/>
      <c r="M2659" s="44" t="s">
        <v>9351</v>
      </c>
      <c r="N2659" s="44" t="s">
        <v>13640</v>
      </c>
      <c r="O2659" s="45">
        <v>5477</v>
      </c>
    </row>
    <row r="2660" spans="1:15">
      <c r="A2660" s="42" t="s">
        <v>5110</v>
      </c>
      <c r="B2660" s="42" t="s">
        <v>5112</v>
      </c>
      <c r="C2660" s="42" t="s">
        <v>3345</v>
      </c>
      <c r="D2660" s="42" t="s">
        <v>16684</v>
      </c>
      <c r="E2660" s="43"/>
      <c r="F2660" s="42" t="s">
        <v>1383</v>
      </c>
      <c r="G2660" s="43"/>
      <c r="H2660" s="43"/>
      <c r="I2660" s="42" t="s">
        <v>18476</v>
      </c>
      <c r="J2660" s="42" t="s">
        <v>10789</v>
      </c>
      <c r="K2660" s="43"/>
      <c r="L2660" s="43"/>
      <c r="M2660" s="42" t="s">
        <v>9351</v>
      </c>
      <c r="N2660" s="42" t="s">
        <v>13640</v>
      </c>
      <c r="O2660" s="43">
        <v>5478</v>
      </c>
    </row>
    <row r="2661" spans="1:15">
      <c r="A2661" s="44" t="s">
        <v>5110</v>
      </c>
      <c r="B2661" s="44" t="s">
        <v>5112</v>
      </c>
      <c r="C2661" s="44" t="s">
        <v>3345</v>
      </c>
      <c r="D2661" s="44" t="s">
        <v>16684</v>
      </c>
      <c r="E2661" s="45"/>
      <c r="F2661" s="44" t="s">
        <v>1383</v>
      </c>
      <c r="G2661" s="45"/>
      <c r="H2661" s="45"/>
      <c r="I2661" s="44" t="s">
        <v>18481</v>
      </c>
      <c r="J2661" s="44" t="s">
        <v>12746</v>
      </c>
      <c r="K2661" s="45"/>
      <c r="L2661" s="45"/>
      <c r="M2661" s="44" t="s">
        <v>9351</v>
      </c>
      <c r="N2661" s="44" t="s">
        <v>13640</v>
      </c>
      <c r="O2661" s="45">
        <v>5479</v>
      </c>
    </row>
    <row r="2662" spans="1:15">
      <c r="A2662" s="42" t="s">
        <v>5110</v>
      </c>
      <c r="B2662" s="42" t="s">
        <v>5112</v>
      </c>
      <c r="C2662" s="42" t="s">
        <v>3345</v>
      </c>
      <c r="D2662" s="42" t="s">
        <v>16684</v>
      </c>
      <c r="E2662" s="43"/>
      <c r="F2662" s="42" t="s">
        <v>1383</v>
      </c>
      <c r="G2662" s="43"/>
      <c r="H2662" s="43"/>
      <c r="I2662" s="42" t="s">
        <v>18482</v>
      </c>
      <c r="J2662" s="42" t="s">
        <v>12746</v>
      </c>
      <c r="K2662" s="43"/>
      <c r="L2662" s="43"/>
      <c r="M2662" s="42" t="s">
        <v>9351</v>
      </c>
      <c r="N2662" s="42" t="s">
        <v>13640</v>
      </c>
      <c r="O2662" s="43">
        <v>5480</v>
      </c>
    </row>
    <row r="2663" spans="1:15">
      <c r="A2663" s="44" t="s">
        <v>5110</v>
      </c>
      <c r="B2663" s="44" t="s">
        <v>5112</v>
      </c>
      <c r="C2663" s="44" t="s">
        <v>3345</v>
      </c>
      <c r="D2663" s="44" t="s">
        <v>16684</v>
      </c>
      <c r="E2663" s="45"/>
      <c r="F2663" s="44" t="s">
        <v>1383</v>
      </c>
      <c r="G2663" s="45"/>
      <c r="H2663" s="45"/>
      <c r="I2663" s="44" t="s">
        <v>18477</v>
      </c>
      <c r="J2663" s="44" t="s">
        <v>12746</v>
      </c>
      <c r="K2663" s="45"/>
      <c r="L2663" s="45"/>
      <c r="M2663" s="44" t="s">
        <v>9351</v>
      </c>
      <c r="N2663" s="44" t="s">
        <v>13640</v>
      </c>
      <c r="O2663" s="45">
        <v>5481</v>
      </c>
    </row>
    <row r="2664" spans="1:15">
      <c r="A2664" s="42" t="s">
        <v>5110</v>
      </c>
      <c r="B2664" s="42" t="s">
        <v>5112</v>
      </c>
      <c r="C2664" s="42" t="s">
        <v>3345</v>
      </c>
      <c r="D2664" s="42" t="s">
        <v>16684</v>
      </c>
      <c r="E2664" s="43"/>
      <c r="F2664" s="42" t="s">
        <v>1383</v>
      </c>
      <c r="G2664" s="43"/>
      <c r="H2664" s="43"/>
      <c r="I2664" s="42" t="s">
        <v>18478</v>
      </c>
      <c r="J2664" s="42" t="s">
        <v>10787</v>
      </c>
      <c r="K2664" s="43"/>
      <c r="L2664" s="43"/>
      <c r="M2664" s="42" t="s">
        <v>9351</v>
      </c>
      <c r="N2664" s="42" t="s">
        <v>13640</v>
      </c>
      <c r="O2664" s="43">
        <v>5482</v>
      </c>
    </row>
    <row r="2665" spans="1:15">
      <c r="A2665" s="44" t="s">
        <v>5110</v>
      </c>
      <c r="B2665" s="44" t="s">
        <v>5112</v>
      </c>
      <c r="C2665" s="44" t="s">
        <v>3345</v>
      </c>
      <c r="D2665" s="44" t="s">
        <v>16684</v>
      </c>
      <c r="E2665" s="45"/>
      <c r="F2665" s="44" t="s">
        <v>1383</v>
      </c>
      <c r="G2665" s="45"/>
      <c r="H2665" s="45"/>
      <c r="I2665" s="44" t="s">
        <v>18479</v>
      </c>
      <c r="J2665" s="44" t="s">
        <v>10788</v>
      </c>
      <c r="K2665" s="45"/>
      <c r="L2665" s="45"/>
      <c r="M2665" s="44" t="s">
        <v>9351</v>
      </c>
      <c r="N2665" s="44" t="s">
        <v>13640</v>
      </c>
      <c r="O2665" s="45">
        <v>5483</v>
      </c>
    </row>
    <row r="2666" spans="1:15">
      <c r="A2666" s="42" t="s">
        <v>5110</v>
      </c>
      <c r="B2666" s="42" t="s">
        <v>5112</v>
      </c>
      <c r="C2666" s="42" t="s">
        <v>3345</v>
      </c>
      <c r="D2666" s="42" t="s">
        <v>16685</v>
      </c>
      <c r="E2666" s="43"/>
      <c r="F2666" s="42" t="s">
        <v>1383</v>
      </c>
      <c r="G2666" s="43"/>
      <c r="H2666" s="43"/>
      <c r="I2666" s="42" t="s">
        <v>18466</v>
      </c>
      <c r="J2666" s="42" t="s">
        <v>12746</v>
      </c>
      <c r="K2666" s="43"/>
      <c r="L2666" s="43"/>
      <c r="M2666" s="42" t="s">
        <v>9351</v>
      </c>
      <c r="N2666" s="42" t="s">
        <v>13640</v>
      </c>
      <c r="O2666" s="43">
        <v>5485</v>
      </c>
    </row>
    <row r="2667" spans="1:15">
      <c r="A2667" s="44" t="s">
        <v>5110</v>
      </c>
      <c r="B2667" s="44" t="s">
        <v>5112</v>
      </c>
      <c r="C2667" s="44" t="s">
        <v>3345</v>
      </c>
      <c r="D2667" s="44" t="s">
        <v>16685</v>
      </c>
      <c r="E2667" s="45"/>
      <c r="F2667" s="44" t="s">
        <v>1383</v>
      </c>
      <c r="G2667" s="45"/>
      <c r="H2667" s="45"/>
      <c r="I2667" s="44" t="s">
        <v>18467</v>
      </c>
      <c r="J2667" s="44" t="s">
        <v>12746</v>
      </c>
      <c r="K2667" s="45"/>
      <c r="L2667" s="45"/>
      <c r="M2667" s="44" t="s">
        <v>9351</v>
      </c>
      <c r="N2667" s="44" t="s">
        <v>13640</v>
      </c>
      <c r="O2667" s="45">
        <v>5486</v>
      </c>
    </row>
    <row r="2668" spans="1:15">
      <c r="A2668" s="42" t="s">
        <v>5110</v>
      </c>
      <c r="B2668" s="42" t="s">
        <v>5112</v>
      </c>
      <c r="C2668" s="42" t="s">
        <v>3345</v>
      </c>
      <c r="D2668" s="42" t="s">
        <v>16685</v>
      </c>
      <c r="E2668" s="43"/>
      <c r="F2668" s="42" t="s">
        <v>1383</v>
      </c>
      <c r="G2668" s="43"/>
      <c r="H2668" s="43"/>
      <c r="I2668" s="42" t="s">
        <v>18468</v>
      </c>
      <c r="J2668" s="42" t="s">
        <v>12746</v>
      </c>
      <c r="K2668" s="43"/>
      <c r="L2668" s="43"/>
      <c r="M2668" s="42" t="s">
        <v>9351</v>
      </c>
      <c r="N2668" s="42" t="s">
        <v>13640</v>
      </c>
      <c r="O2668" s="43">
        <v>5487</v>
      </c>
    </row>
    <row r="2669" spans="1:15">
      <c r="A2669" s="44" t="s">
        <v>5110</v>
      </c>
      <c r="B2669" s="44" t="s">
        <v>5112</v>
      </c>
      <c r="C2669" s="44" t="s">
        <v>3345</v>
      </c>
      <c r="D2669" s="44" t="s">
        <v>16685</v>
      </c>
      <c r="E2669" s="45"/>
      <c r="F2669" s="44" t="s">
        <v>1383</v>
      </c>
      <c r="G2669" s="45"/>
      <c r="H2669" s="45"/>
      <c r="I2669" s="44" t="s">
        <v>18469</v>
      </c>
      <c r="J2669" s="44" t="s">
        <v>12746</v>
      </c>
      <c r="K2669" s="45"/>
      <c r="L2669" s="45"/>
      <c r="M2669" s="44" t="s">
        <v>9351</v>
      </c>
      <c r="N2669" s="44" t="s">
        <v>13640</v>
      </c>
      <c r="O2669" s="45">
        <v>5488</v>
      </c>
    </row>
    <row r="2670" spans="1:15">
      <c r="A2670" s="42" t="s">
        <v>5110</v>
      </c>
      <c r="B2670" s="42" t="s">
        <v>5112</v>
      </c>
      <c r="C2670" s="42" t="s">
        <v>3345</v>
      </c>
      <c r="D2670" s="42" t="s">
        <v>16685</v>
      </c>
      <c r="E2670" s="43"/>
      <c r="F2670" s="42" t="s">
        <v>1383</v>
      </c>
      <c r="G2670" s="43"/>
      <c r="H2670" s="43"/>
      <c r="I2670" s="42" t="s">
        <v>18470</v>
      </c>
      <c r="J2670" s="42" t="s">
        <v>12746</v>
      </c>
      <c r="K2670" s="43"/>
      <c r="L2670" s="43"/>
      <c r="M2670" s="42" t="s">
        <v>9351</v>
      </c>
      <c r="N2670" s="42" t="s">
        <v>13640</v>
      </c>
      <c r="O2670" s="43">
        <v>5489</v>
      </c>
    </row>
    <row r="2671" spans="1:15">
      <c r="A2671" s="44" t="s">
        <v>5110</v>
      </c>
      <c r="B2671" s="44" t="s">
        <v>5112</v>
      </c>
      <c r="C2671" s="44" t="s">
        <v>3345</v>
      </c>
      <c r="D2671" s="44" t="s">
        <v>16685</v>
      </c>
      <c r="E2671" s="45"/>
      <c r="F2671" s="44" t="s">
        <v>1383</v>
      </c>
      <c r="G2671" s="45"/>
      <c r="H2671" s="45"/>
      <c r="I2671" s="44" t="s">
        <v>9374</v>
      </c>
      <c r="J2671" s="44" t="s">
        <v>12746</v>
      </c>
      <c r="K2671" s="45"/>
      <c r="L2671" s="45"/>
      <c r="M2671" s="44" t="s">
        <v>9351</v>
      </c>
      <c r="N2671" s="44" t="s">
        <v>13640</v>
      </c>
      <c r="O2671" s="45">
        <v>5490</v>
      </c>
    </row>
    <row r="2672" spans="1:15">
      <c r="A2672" s="42" t="s">
        <v>5110</v>
      </c>
      <c r="B2672" s="42" t="s">
        <v>5112</v>
      </c>
      <c r="C2672" s="42" t="s">
        <v>3345</v>
      </c>
      <c r="D2672" s="42" t="s">
        <v>16685</v>
      </c>
      <c r="E2672" s="43"/>
      <c r="F2672" s="42" t="s">
        <v>1383</v>
      </c>
      <c r="G2672" s="43"/>
      <c r="H2672" s="43"/>
      <c r="I2672" s="42" t="s">
        <v>18465</v>
      </c>
      <c r="J2672" s="42" t="s">
        <v>12746</v>
      </c>
      <c r="K2672" s="43"/>
      <c r="L2672" s="43"/>
      <c r="M2672" s="42" t="s">
        <v>9351</v>
      </c>
      <c r="N2672" s="42" t="s">
        <v>13640</v>
      </c>
      <c r="O2672" s="43">
        <v>5491</v>
      </c>
    </row>
    <row r="2673" spans="1:15">
      <c r="A2673" s="44" t="s">
        <v>5110</v>
      </c>
      <c r="B2673" s="44" t="s">
        <v>5112</v>
      </c>
      <c r="C2673" s="44" t="s">
        <v>3345</v>
      </c>
      <c r="D2673" s="44" t="s">
        <v>16685</v>
      </c>
      <c r="E2673" s="45"/>
      <c r="F2673" s="44" t="s">
        <v>1383</v>
      </c>
      <c r="G2673" s="45"/>
      <c r="H2673" s="45"/>
      <c r="I2673" s="44" t="s">
        <v>18472</v>
      </c>
      <c r="J2673" s="44" t="s">
        <v>10578</v>
      </c>
      <c r="K2673" s="45"/>
      <c r="L2673" s="45"/>
      <c r="M2673" s="44" t="s">
        <v>9351</v>
      </c>
      <c r="N2673" s="44" t="s">
        <v>13640</v>
      </c>
      <c r="O2673" s="45">
        <v>5492</v>
      </c>
    </row>
    <row r="2674" spans="1:15">
      <c r="A2674" s="42" t="s">
        <v>5110</v>
      </c>
      <c r="B2674" s="42" t="s">
        <v>5112</v>
      </c>
      <c r="C2674" s="42" t="s">
        <v>3345</v>
      </c>
      <c r="D2674" s="42" t="s">
        <v>16685</v>
      </c>
      <c r="E2674" s="43"/>
      <c r="F2674" s="42" t="s">
        <v>1383</v>
      </c>
      <c r="G2674" s="43"/>
      <c r="H2674" s="43"/>
      <c r="I2674" s="42" t="s">
        <v>18471</v>
      </c>
      <c r="J2674" s="42" t="s">
        <v>12746</v>
      </c>
      <c r="K2674" s="43"/>
      <c r="L2674" s="43"/>
      <c r="M2674" s="42" t="s">
        <v>9351</v>
      </c>
      <c r="N2674" s="42" t="s">
        <v>13640</v>
      </c>
      <c r="O2674" s="43">
        <v>5493</v>
      </c>
    </row>
    <row r="2675" spans="1:15">
      <c r="A2675" s="44" t="s">
        <v>5110</v>
      </c>
      <c r="B2675" s="44" t="s">
        <v>5112</v>
      </c>
      <c r="C2675" s="44" t="s">
        <v>3345</v>
      </c>
      <c r="D2675" s="44" t="s">
        <v>16685</v>
      </c>
      <c r="E2675" s="45"/>
      <c r="F2675" s="44" t="s">
        <v>1383</v>
      </c>
      <c r="G2675" s="45"/>
      <c r="H2675" s="45"/>
      <c r="I2675" s="44" t="s">
        <v>18473</v>
      </c>
      <c r="J2675" s="44" t="s">
        <v>12746</v>
      </c>
      <c r="K2675" s="45"/>
      <c r="L2675" s="45"/>
      <c r="M2675" s="44" t="s">
        <v>9351</v>
      </c>
      <c r="N2675" s="44" t="s">
        <v>13640</v>
      </c>
      <c r="O2675" s="45">
        <v>5494</v>
      </c>
    </row>
    <row r="2676" spans="1:15">
      <c r="A2676" s="42" t="s">
        <v>5110</v>
      </c>
      <c r="B2676" s="42" t="s">
        <v>5112</v>
      </c>
      <c r="C2676" s="42" t="s">
        <v>3345</v>
      </c>
      <c r="D2676" s="42" t="s">
        <v>16685</v>
      </c>
      <c r="E2676" s="43"/>
      <c r="F2676" s="42" t="s">
        <v>1383</v>
      </c>
      <c r="G2676" s="43"/>
      <c r="H2676" s="43"/>
      <c r="I2676" s="42" t="s">
        <v>18484</v>
      </c>
      <c r="J2676" s="42" t="s">
        <v>12746</v>
      </c>
      <c r="K2676" s="43"/>
      <c r="L2676" s="43"/>
      <c r="M2676" s="42" t="s">
        <v>9351</v>
      </c>
      <c r="N2676" s="42" t="s">
        <v>13640</v>
      </c>
      <c r="O2676" s="43">
        <v>5495</v>
      </c>
    </row>
    <row r="2677" spans="1:15">
      <c r="A2677" s="44" t="s">
        <v>5110</v>
      </c>
      <c r="B2677" s="44" t="s">
        <v>5112</v>
      </c>
      <c r="C2677" s="44" t="s">
        <v>3345</v>
      </c>
      <c r="D2677" s="44" t="s">
        <v>16685</v>
      </c>
      <c r="E2677" s="45"/>
      <c r="F2677" s="44" t="s">
        <v>1383</v>
      </c>
      <c r="G2677" s="45"/>
      <c r="H2677" s="45"/>
      <c r="I2677" s="44" t="s">
        <v>15040</v>
      </c>
      <c r="J2677" s="44" t="s">
        <v>12746</v>
      </c>
      <c r="K2677" s="45"/>
      <c r="L2677" s="45"/>
      <c r="M2677" s="44" t="s">
        <v>9351</v>
      </c>
      <c r="N2677" s="44" t="s">
        <v>13640</v>
      </c>
      <c r="O2677" s="45">
        <v>5496</v>
      </c>
    </row>
    <row r="2678" spans="1:15">
      <c r="A2678" s="42" t="s">
        <v>5110</v>
      </c>
      <c r="B2678" s="42" t="s">
        <v>5112</v>
      </c>
      <c r="C2678" s="42" t="s">
        <v>3345</v>
      </c>
      <c r="D2678" s="42" t="s">
        <v>16685</v>
      </c>
      <c r="E2678" s="43"/>
      <c r="F2678" s="42" t="s">
        <v>1383</v>
      </c>
      <c r="G2678" s="43"/>
      <c r="H2678" s="43"/>
      <c r="I2678" s="42" t="s">
        <v>17781</v>
      </c>
      <c r="J2678" s="42" t="s">
        <v>12746</v>
      </c>
      <c r="K2678" s="43"/>
      <c r="L2678" s="43"/>
      <c r="M2678" s="42" t="s">
        <v>9351</v>
      </c>
      <c r="N2678" s="42" t="s">
        <v>13640</v>
      </c>
      <c r="O2678" s="43">
        <v>5497</v>
      </c>
    </row>
    <row r="2679" spans="1:15">
      <c r="A2679" s="44" t="s">
        <v>5110</v>
      </c>
      <c r="B2679" s="44" t="s">
        <v>5112</v>
      </c>
      <c r="C2679" s="44" t="s">
        <v>3345</v>
      </c>
      <c r="D2679" s="44" t="s">
        <v>16685</v>
      </c>
      <c r="E2679" s="45"/>
      <c r="F2679" s="44" t="s">
        <v>1383</v>
      </c>
      <c r="G2679" s="45"/>
      <c r="H2679" s="45"/>
      <c r="I2679" s="44" t="s">
        <v>18475</v>
      </c>
      <c r="J2679" s="44" t="s">
        <v>12746</v>
      </c>
      <c r="K2679" s="45"/>
      <c r="L2679" s="45"/>
      <c r="M2679" s="44" t="s">
        <v>9351</v>
      </c>
      <c r="N2679" s="44" t="s">
        <v>13640</v>
      </c>
      <c r="O2679" s="45">
        <v>5498</v>
      </c>
    </row>
    <row r="2680" spans="1:15">
      <c r="A2680" s="42" t="s">
        <v>5110</v>
      </c>
      <c r="B2680" s="42" t="s">
        <v>5112</v>
      </c>
      <c r="C2680" s="42" t="s">
        <v>3345</v>
      </c>
      <c r="D2680" s="42" t="s">
        <v>16685</v>
      </c>
      <c r="E2680" s="43"/>
      <c r="F2680" s="42" t="s">
        <v>1383</v>
      </c>
      <c r="G2680" s="43"/>
      <c r="H2680" s="43"/>
      <c r="I2680" s="42" t="s">
        <v>18485</v>
      </c>
      <c r="J2680" s="42" t="s">
        <v>12746</v>
      </c>
      <c r="K2680" s="43"/>
      <c r="L2680" s="43"/>
      <c r="M2680" s="42" t="s">
        <v>9351</v>
      </c>
      <c r="N2680" s="42" t="s">
        <v>13640</v>
      </c>
      <c r="O2680" s="43">
        <v>5499</v>
      </c>
    </row>
    <row r="2681" spans="1:15">
      <c r="A2681" s="44" t="s">
        <v>5110</v>
      </c>
      <c r="B2681" s="44" t="s">
        <v>5112</v>
      </c>
      <c r="C2681" s="44" t="s">
        <v>3345</v>
      </c>
      <c r="D2681" s="44" t="s">
        <v>16685</v>
      </c>
      <c r="E2681" s="45"/>
      <c r="F2681" s="44" t="s">
        <v>1383</v>
      </c>
      <c r="G2681" s="45"/>
      <c r="H2681" s="45"/>
      <c r="I2681" s="44" t="s">
        <v>18486</v>
      </c>
      <c r="J2681" s="44" t="s">
        <v>12746</v>
      </c>
      <c r="K2681" s="45"/>
      <c r="L2681" s="45"/>
      <c r="M2681" s="44" t="s">
        <v>9351</v>
      </c>
      <c r="N2681" s="44" t="s">
        <v>13640</v>
      </c>
      <c r="O2681" s="45">
        <v>5500</v>
      </c>
    </row>
    <row r="2682" spans="1:15">
      <c r="A2682" s="42" t="s">
        <v>5110</v>
      </c>
      <c r="B2682" s="42" t="s">
        <v>5112</v>
      </c>
      <c r="C2682" s="42" t="s">
        <v>3345</v>
      </c>
      <c r="D2682" s="42" t="s">
        <v>16685</v>
      </c>
      <c r="E2682" s="43"/>
      <c r="F2682" s="42" t="s">
        <v>1383</v>
      </c>
      <c r="G2682" s="43"/>
      <c r="H2682" s="43"/>
      <c r="I2682" s="42" t="s">
        <v>18476</v>
      </c>
      <c r="J2682" s="42" t="s">
        <v>10789</v>
      </c>
      <c r="K2682" s="43"/>
      <c r="L2682" s="43"/>
      <c r="M2682" s="42" t="s">
        <v>9351</v>
      </c>
      <c r="N2682" s="42" t="s">
        <v>13640</v>
      </c>
      <c r="O2682" s="43">
        <v>5501</v>
      </c>
    </row>
    <row r="2683" spans="1:15">
      <c r="A2683" s="44" t="s">
        <v>5110</v>
      </c>
      <c r="B2683" s="44" t="s">
        <v>5112</v>
      </c>
      <c r="C2683" s="44" t="s">
        <v>3345</v>
      </c>
      <c r="D2683" s="44" t="s">
        <v>16685</v>
      </c>
      <c r="E2683" s="45"/>
      <c r="F2683" s="44" t="s">
        <v>1383</v>
      </c>
      <c r="G2683" s="45"/>
      <c r="H2683" s="45"/>
      <c r="I2683" s="44" t="s">
        <v>18477</v>
      </c>
      <c r="J2683" s="44" t="s">
        <v>12746</v>
      </c>
      <c r="K2683" s="45"/>
      <c r="L2683" s="45"/>
      <c r="M2683" s="44" t="s">
        <v>9351</v>
      </c>
      <c r="N2683" s="44" t="s">
        <v>13640</v>
      </c>
      <c r="O2683" s="45">
        <v>5502</v>
      </c>
    </row>
    <row r="2684" spans="1:15">
      <c r="A2684" s="42" t="s">
        <v>5110</v>
      </c>
      <c r="B2684" s="42" t="s">
        <v>5112</v>
      </c>
      <c r="C2684" s="42" t="s">
        <v>3345</v>
      </c>
      <c r="D2684" s="42" t="s">
        <v>16685</v>
      </c>
      <c r="E2684" s="43"/>
      <c r="F2684" s="42" t="s">
        <v>1383</v>
      </c>
      <c r="G2684" s="43"/>
      <c r="H2684" s="43"/>
      <c r="I2684" s="42" t="s">
        <v>18478</v>
      </c>
      <c r="J2684" s="42" t="s">
        <v>10787</v>
      </c>
      <c r="K2684" s="43"/>
      <c r="L2684" s="43"/>
      <c r="M2684" s="42" t="s">
        <v>9351</v>
      </c>
      <c r="N2684" s="42" t="s">
        <v>13640</v>
      </c>
      <c r="O2684" s="43">
        <v>5503</v>
      </c>
    </row>
    <row r="2685" spans="1:15">
      <c r="A2685" s="44" t="s">
        <v>5110</v>
      </c>
      <c r="B2685" s="44" t="s">
        <v>5112</v>
      </c>
      <c r="C2685" s="44" t="s">
        <v>3345</v>
      </c>
      <c r="D2685" s="44" t="s">
        <v>16685</v>
      </c>
      <c r="E2685" s="45"/>
      <c r="F2685" s="44" t="s">
        <v>1383</v>
      </c>
      <c r="G2685" s="45"/>
      <c r="H2685" s="45"/>
      <c r="I2685" s="44" t="s">
        <v>18479</v>
      </c>
      <c r="J2685" s="44" t="s">
        <v>10788</v>
      </c>
      <c r="K2685" s="45"/>
      <c r="L2685" s="45"/>
      <c r="M2685" s="44" t="s">
        <v>9351</v>
      </c>
      <c r="N2685" s="44" t="s">
        <v>13640</v>
      </c>
      <c r="O2685" s="45">
        <v>5504</v>
      </c>
    </row>
    <row r="2686" spans="1:15">
      <c r="A2686" s="42" t="s">
        <v>5110</v>
      </c>
      <c r="B2686" s="42" t="s">
        <v>5112</v>
      </c>
      <c r="C2686" s="42" t="s">
        <v>3345</v>
      </c>
      <c r="D2686" s="42" t="s">
        <v>16686</v>
      </c>
      <c r="E2686" s="43"/>
      <c r="F2686" s="42" t="s">
        <v>1383</v>
      </c>
      <c r="G2686" s="43"/>
      <c r="H2686" s="43"/>
      <c r="I2686" s="42" t="s">
        <v>18466</v>
      </c>
      <c r="J2686" s="42" t="s">
        <v>12746</v>
      </c>
      <c r="K2686" s="43"/>
      <c r="L2686" s="43"/>
      <c r="M2686" s="42" t="s">
        <v>9351</v>
      </c>
      <c r="N2686" s="42" t="s">
        <v>13640</v>
      </c>
      <c r="O2686" s="43">
        <v>5506</v>
      </c>
    </row>
    <row r="2687" spans="1:15">
      <c r="A2687" s="44" t="s">
        <v>5110</v>
      </c>
      <c r="B2687" s="44" t="s">
        <v>5112</v>
      </c>
      <c r="C2687" s="44" t="s">
        <v>3345</v>
      </c>
      <c r="D2687" s="44" t="s">
        <v>16686</v>
      </c>
      <c r="E2687" s="45"/>
      <c r="F2687" s="44" t="s">
        <v>1383</v>
      </c>
      <c r="G2687" s="45"/>
      <c r="H2687" s="45"/>
      <c r="I2687" s="44" t="s">
        <v>18467</v>
      </c>
      <c r="J2687" s="44" t="s">
        <v>12746</v>
      </c>
      <c r="K2687" s="45"/>
      <c r="L2687" s="45"/>
      <c r="M2687" s="44" t="s">
        <v>9351</v>
      </c>
      <c r="N2687" s="44" t="s">
        <v>13640</v>
      </c>
      <c r="O2687" s="45">
        <v>5507</v>
      </c>
    </row>
    <row r="2688" spans="1:15">
      <c r="A2688" s="42" t="s">
        <v>5110</v>
      </c>
      <c r="B2688" s="42" t="s">
        <v>5112</v>
      </c>
      <c r="C2688" s="42" t="s">
        <v>3345</v>
      </c>
      <c r="D2688" s="42" t="s">
        <v>16686</v>
      </c>
      <c r="E2688" s="43"/>
      <c r="F2688" s="42" t="s">
        <v>1383</v>
      </c>
      <c r="G2688" s="43"/>
      <c r="H2688" s="43"/>
      <c r="I2688" s="42" t="s">
        <v>18468</v>
      </c>
      <c r="J2688" s="42" t="s">
        <v>12746</v>
      </c>
      <c r="K2688" s="43"/>
      <c r="L2688" s="43"/>
      <c r="M2688" s="42" t="s">
        <v>9351</v>
      </c>
      <c r="N2688" s="42" t="s">
        <v>13640</v>
      </c>
      <c r="O2688" s="43">
        <v>5508</v>
      </c>
    </row>
    <row r="2689" spans="1:15">
      <c r="A2689" s="44" t="s">
        <v>5110</v>
      </c>
      <c r="B2689" s="44" t="s">
        <v>5112</v>
      </c>
      <c r="C2689" s="44" t="s">
        <v>3345</v>
      </c>
      <c r="D2689" s="44" t="s">
        <v>16686</v>
      </c>
      <c r="E2689" s="45"/>
      <c r="F2689" s="44" t="s">
        <v>1383</v>
      </c>
      <c r="G2689" s="45"/>
      <c r="H2689" s="45"/>
      <c r="I2689" s="44" t="s">
        <v>18469</v>
      </c>
      <c r="J2689" s="44" t="s">
        <v>12746</v>
      </c>
      <c r="K2689" s="45"/>
      <c r="L2689" s="45"/>
      <c r="M2689" s="44" t="s">
        <v>9351</v>
      </c>
      <c r="N2689" s="44" t="s">
        <v>13640</v>
      </c>
      <c r="O2689" s="45">
        <v>5509</v>
      </c>
    </row>
    <row r="2690" spans="1:15">
      <c r="A2690" s="42" t="s">
        <v>5110</v>
      </c>
      <c r="B2690" s="42" t="s">
        <v>5112</v>
      </c>
      <c r="C2690" s="42" t="s">
        <v>3345</v>
      </c>
      <c r="D2690" s="42" t="s">
        <v>16686</v>
      </c>
      <c r="E2690" s="43"/>
      <c r="F2690" s="42" t="s">
        <v>1383</v>
      </c>
      <c r="G2690" s="43"/>
      <c r="H2690" s="43"/>
      <c r="I2690" s="42" t="s">
        <v>18470</v>
      </c>
      <c r="J2690" s="42" t="s">
        <v>12746</v>
      </c>
      <c r="K2690" s="43"/>
      <c r="L2690" s="43"/>
      <c r="M2690" s="42" t="s">
        <v>9351</v>
      </c>
      <c r="N2690" s="42" t="s">
        <v>13640</v>
      </c>
      <c r="O2690" s="43">
        <v>5510</v>
      </c>
    </row>
    <row r="2691" spans="1:15">
      <c r="A2691" s="44" t="s">
        <v>5110</v>
      </c>
      <c r="B2691" s="44" t="s">
        <v>5112</v>
      </c>
      <c r="C2691" s="44" t="s">
        <v>3345</v>
      </c>
      <c r="D2691" s="44" t="s">
        <v>16686</v>
      </c>
      <c r="E2691" s="45"/>
      <c r="F2691" s="44" t="s">
        <v>1383</v>
      </c>
      <c r="G2691" s="45"/>
      <c r="H2691" s="45"/>
      <c r="I2691" s="44" t="s">
        <v>9389</v>
      </c>
      <c r="J2691" s="44" t="s">
        <v>12746</v>
      </c>
      <c r="K2691" s="45"/>
      <c r="L2691" s="45"/>
      <c r="M2691" s="44" t="s">
        <v>9351</v>
      </c>
      <c r="N2691" s="44" t="s">
        <v>13640</v>
      </c>
      <c r="O2691" s="45">
        <v>5511</v>
      </c>
    </row>
    <row r="2692" spans="1:15">
      <c r="A2692" s="42" t="s">
        <v>5110</v>
      </c>
      <c r="B2692" s="42" t="s">
        <v>5112</v>
      </c>
      <c r="C2692" s="42" t="s">
        <v>3345</v>
      </c>
      <c r="D2692" s="42" t="s">
        <v>16686</v>
      </c>
      <c r="E2692" s="43"/>
      <c r="F2692" s="42" t="s">
        <v>1383</v>
      </c>
      <c r="G2692" s="43"/>
      <c r="H2692" s="43"/>
      <c r="I2692" s="42" t="s">
        <v>18465</v>
      </c>
      <c r="J2692" s="42" t="s">
        <v>12746</v>
      </c>
      <c r="K2692" s="43"/>
      <c r="L2692" s="43"/>
      <c r="M2692" s="42" t="s">
        <v>9351</v>
      </c>
      <c r="N2692" s="42" t="s">
        <v>13640</v>
      </c>
      <c r="O2692" s="43">
        <v>5512</v>
      </c>
    </row>
    <row r="2693" spans="1:15">
      <c r="A2693" s="44" t="s">
        <v>5110</v>
      </c>
      <c r="B2693" s="44" t="s">
        <v>5112</v>
      </c>
      <c r="C2693" s="44" t="s">
        <v>3345</v>
      </c>
      <c r="D2693" s="44" t="s">
        <v>16686</v>
      </c>
      <c r="E2693" s="45"/>
      <c r="F2693" s="44" t="s">
        <v>1383</v>
      </c>
      <c r="G2693" s="45"/>
      <c r="H2693" s="45"/>
      <c r="I2693" s="44" t="s">
        <v>18472</v>
      </c>
      <c r="J2693" s="44" t="s">
        <v>10578</v>
      </c>
      <c r="K2693" s="45"/>
      <c r="L2693" s="45"/>
      <c r="M2693" s="44" t="s">
        <v>9351</v>
      </c>
      <c r="N2693" s="44" t="s">
        <v>13640</v>
      </c>
      <c r="O2693" s="45">
        <v>5513</v>
      </c>
    </row>
    <row r="2694" spans="1:15">
      <c r="A2694" s="42" t="s">
        <v>5110</v>
      </c>
      <c r="B2694" s="42" t="s">
        <v>5112</v>
      </c>
      <c r="C2694" s="42" t="s">
        <v>3345</v>
      </c>
      <c r="D2694" s="42" t="s">
        <v>16686</v>
      </c>
      <c r="E2694" s="43"/>
      <c r="F2694" s="42" t="s">
        <v>1383</v>
      </c>
      <c r="G2694" s="43"/>
      <c r="H2694" s="43"/>
      <c r="I2694" s="42" t="s">
        <v>18471</v>
      </c>
      <c r="J2694" s="42" t="s">
        <v>12746</v>
      </c>
      <c r="K2694" s="43"/>
      <c r="L2694" s="43"/>
      <c r="M2694" s="42" t="s">
        <v>9351</v>
      </c>
      <c r="N2694" s="42" t="s">
        <v>13640</v>
      </c>
      <c r="O2694" s="43">
        <v>5514</v>
      </c>
    </row>
    <row r="2695" spans="1:15">
      <c r="A2695" s="44" t="s">
        <v>5110</v>
      </c>
      <c r="B2695" s="44" t="s">
        <v>5112</v>
      </c>
      <c r="C2695" s="44" t="s">
        <v>3345</v>
      </c>
      <c r="D2695" s="44" t="s">
        <v>16686</v>
      </c>
      <c r="E2695" s="45"/>
      <c r="F2695" s="44" t="s">
        <v>1383</v>
      </c>
      <c r="G2695" s="45"/>
      <c r="H2695" s="45"/>
      <c r="I2695" s="44" t="s">
        <v>18473</v>
      </c>
      <c r="J2695" s="44" t="s">
        <v>12746</v>
      </c>
      <c r="K2695" s="45"/>
      <c r="L2695" s="45"/>
      <c r="M2695" s="44" t="s">
        <v>9351</v>
      </c>
      <c r="N2695" s="44" t="s">
        <v>13640</v>
      </c>
      <c r="O2695" s="45">
        <v>5515</v>
      </c>
    </row>
    <row r="2696" spans="1:15">
      <c r="A2696" s="42" t="s">
        <v>5110</v>
      </c>
      <c r="B2696" s="42" t="s">
        <v>5112</v>
      </c>
      <c r="C2696" s="42" t="s">
        <v>3345</v>
      </c>
      <c r="D2696" s="42" t="s">
        <v>16686</v>
      </c>
      <c r="E2696" s="43"/>
      <c r="F2696" s="42" t="s">
        <v>1383</v>
      </c>
      <c r="G2696" s="43"/>
      <c r="H2696" s="43"/>
      <c r="I2696" s="42" t="s">
        <v>18484</v>
      </c>
      <c r="J2696" s="42" t="s">
        <v>12746</v>
      </c>
      <c r="K2696" s="43"/>
      <c r="L2696" s="43"/>
      <c r="M2696" s="42" t="s">
        <v>9351</v>
      </c>
      <c r="N2696" s="42" t="s">
        <v>13640</v>
      </c>
      <c r="O2696" s="43">
        <v>5516</v>
      </c>
    </row>
    <row r="2697" spans="1:15">
      <c r="A2697" s="44" t="s">
        <v>5110</v>
      </c>
      <c r="B2697" s="44" t="s">
        <v>5112</v>
      </c>
      <c r="C2697" s="44" t="s">
        <v>3345</v>
      </c>
      <c r="D2697" s="44" t="s">
        <v>16686</v>
      </c>
      <c r="E2697" s="45"/>
      <c r="F2697" s="44" t="s">
        <v>1383</v>
      </c>
      <c r="G2697" s="45"/>
      <c r="H2697" s="45"/>
      <c r="I2697" s="44" t="s">
        <v>15042</v>
      </c>
      <c r="J2697" s="44" t="s">
        <v>12746</v>
      </c>
      <c r="K2697" s="45"/>
      <c r="L2697" s="45"/>
      <c r="M2697" s="44" t="s">
        <v>9351</v>
      </c>
      <c r="N2697" s="44" t="s">
        <v>13640</v>
      </c>
      <c r="O2697" s="45">
        <v>5517</v>
      </c>
    </row>
    <row r="2698" spans="1:15">
      <c r="A2698" s="42" t="s">
        <v>5110</v>
      </c>
      <c r="B2698" s="42" t="s">
        <v>5112</v>
      </c>
      <c r="C2698" s="42" t="s">
        <v>3345</v>
      </c>
      <c r="D2698" s="42" t="s">
        <v>16686</v>
      </c>
      <c r="E2698" s="43"/>
      <c r="F2698" s="42" t="s">
        <v>1383</v>
      </c>
      <c r="G2698" s="43"/>
      <c r="H2698" s="43"/>
      <c r="I2698" s="42" t="s">
        <v>17781</v>
      </c>
      <c r="J2698" s="42" t="s">
        <v>12746</v>
      </c>
      <c r="K2698" s="43"/>
      <c r="L2698" s="43"/>
      <c r="M2698" s="42" t="s">
        <v>9351</v>
      </c>
      <c r="N2698" s="42" t="s">
        <v>13640</v>
      </c>
      <c r="O2698" s="43">
        <v>5518</v>
      </c>
    </row>
    <row r="2699" spans="1:15">
      <c r="A2699" s="44" t="s">
        <v>5110</v>
      </c>
      <c r="B2699" s="44" t="s">
        <v>5112</v>
      </c>
      <c r="C2699" s="44" t="s">
        <v>3345</v>
      </c>
      <c r="D2699" s="44" t="s">
        <v>16686</v>
      </c>
      <c r="E2699" s="45"/>
      <c r="F2699" s="44" t="s">
        <v>1383</v>
      </c>
      <c r="G2699" s="45"/>
      <c r="H2699" s="45"/>
      <c r="I2699" s="44" t="s">
        <v>18475</v>
      </c>
      <c r="J2699" s="44" t="s">
        <v>12746</v>
      </c>
      <c r="K2699" s="45"/>
      <c r="L2699" s="45"/>
      <c r="M2699" s="44" t="s">
        <v>9351</v>
      </c>
      <c r="N2699" s="44" t="s">
        <v>13640</v>
      </c>
      <c r="O2699" s="45">
        <v>5519</v>
      </c>
    </row>
    <row r="2700" spans="1:15">
      <c r="A2700" s="42" t="s">
        <v>5110</v>
      </c>
      <c r="B2700" s="42" t="s">
        <v>5112</v>
      </c>
      <c r="C2700" s="42" t="s">
        <v>3345</v>
      </c>
      <c r="D2700" s="42" t="s">
        <v>16686</v>
      </c>
      <c r="E2700" s="43"/>
      <c r="F2700" s="42" t="s">
        <v>1383</v>
      </c>
      <c r="G2700" s="43"/>
      <c r="H2700" s="43"/>
      <c r="I2700" s="42" t="s">
        <v>18485</v>
      </c>
      <c r="J2700" s="42" t="s">
        <v>12746</v>
      </c>
      <c r="K2700" s="43"/>
      <c r="L2700" s="43"/>
      <c r="M2700" s="42" t="s">
        <v>9351</v>
      </c>
      <c r="N2700" s="42" t="s">
        <v>13640</v>
      </c>
      <c r="O2700" s="43">
        <v>5520</v>
      </c>
    </row>
    <row r="2701" spans="1:15">
      <c r="A2701" s="44" t="s">
        <v>5110</v>
      </c>
      <c r="B2701" s="44" t="s">
        <v>5112</v>
      </c>
      <c r="C2701" s="44" t="s">
        <v>3345</v>
      </c>
      <c r="D2701" s="44" t="s">
        <v>16686</v>
      </c>
      <c r="E2701" s="45"/>
      <c r="F2701" s="44" t="s">
        <v>1383</v>
      </c>
      <c r="G2701" s="45"/>
      <c r="H2701" s="45"/>
      <c r="I2701" s="44" t="s">
        <v>18486</v>
      </c>
      <c r="J2701" s="44" t="s">
        <v>12746</v>
      </c>
      <c r="K2701" s="45"/>
      <c r="L2701" s="45"/>
      <c r="M2701" s="44" t="s">
        <v>9351</v>
      </c>
      <c r="N2701" s="44" t="s">
        <v>13640</v>
      </c>
      <c r="O2701" s="45">
        <v>5521</v>
      </c>
    </row>
    <row r="2702" spans="1:15">
      <c r="A2702" s="42" t="s">
        <v>5110</v>
      </c>
      <c r="B2702" s="42" t="s">
        <v>5112</v>
      </c>
      <c r="C2702" s="42" t="s">
        <v>3345</v>
      </c>
      <c r="D2702" s="42" t="s">
        <v>16686</v>
      </c>
      <c r="E2702" s="43"/>
      <c r="F2702" s="42" t="s">
        <v>1383</v>
      </c>
      <c r="G2702" s="43"/>
      <c r="H2702" s="43"/>
      <c r="I2702" s="42" t="s">
        <v>18476</v>
      </c>
      <c r="J2702" s="42" t="s">
        <v>10789</v>
      </c>
      <c r="K2702" s="43"/>
      <c r="L2702" s="43"/>
      <c r="M2702" s="42" t="s">
        <v>9351</v>
      </c>
      <c r="N2702" s="42" t="s">
        <v>13640</v>
      </c>
      <c r="O2702" s="43">
        <v>5522</v>
      </c>
    </row>
    <row r="2703" spans="1:15">
      <c r="A2703" s="44" t="s">
        <v>5110</v>
      </c>
      <c r="B2703" s="44" t="s">
        <v>5112</v>
      </c>
      <c r="C2703" s="44" t="s">
        <v>3345</v>
      </c>
      <c r="D2703" s="44" t="s">
        <v>16686</v>
      </c>
      <c r="E2703" s="45"/>
      <c r="F2703" s="44" t="s">
        <v>1383</v>
      </c>
      <c r="G2703" s="45"/>
      <c r="H2703" s="45"/>
      <c r="I2703" s="44" t="s">
        <v>18477</v>
      </c>
      <c r="J2703" s="44" t="s">
        <v>12746</v>
      </c>
      <c r="K2703" s="45"/>
      <c r="L2703" s="45"/>
      <c r="M2703" s="44" t="s">
        <v>9351</v>
      </c>
      <c r="N2703" s="44" t="s">
        <v>13640</v>
      </c>
      <c r="O2703" s="45">
        <v>5523</v>
      </c>
    </row>
    <row r="2704" spans="1:15">
      <c r="A2704" s="42" t="s">
        <v>5110</v>
      </c>
      <c r="B2704" s="42" t="s">
        <v>5112</v>
      </c>
      <c r="C2704" s="42" t="s">
        <v>3345</v>
      </c>
      <c r="D2704" s="42" t="s">
        <v>16686</v>
      </c>
      <c r="E2704" s="43"/>
      <c r="F2704" s="42" t="s">
        <v>1383</v>
      </c>
      <c r="G2704" s="43"/>
      <c r="H2704" s="43"/>
      <c r="I2704" s="42" t="s">
        <v>18478</v>
      </c>
      <c r="J2704" s="42" t="s">
        <v>10787</v>
      </c>
      <c r="K2704" s="43"/>
      <c r="L2704" s="43"/>
      <c r="M2704" s="42" t="s">
        <v>9351</v>
      </c>
      <c r="N2704" s="42" t="s">
        <v>13640</v>
      </c>
      <c r="O2704" s="43">
        <v>5524</v>
      </c>
    </row>
    <row r="2705" spans="1:15">
      <c r="A2705" s="44" t="s">
        <v>5110</v>
      </c>
      <c r="B2705" s="44" t="s">
        <v>5112</v>
      </c>
      <c r="C2705" s="44" t="s">
        <v>3345</v>
      </c>
      <c r="D2705" s="44" t="s">
        <v>16686</v>
      </c>
      <c r="E2705" s="45"/>
      <c r="F2705" s="44" t="s">
        <v>1383</v>
      </c>
      <c r="G2705" s="45"/>
      <c r="H2705" s="45"/>
      <c r="I2705" s="44" t="s">
        <v>18479</v>
      </c>
      <c r="J2705" s="44" t="s">
        <v>10788</v>
      </c>
      <c r="K2705" s="45"/>
      <c r="L2705" s="45"/>
      <c r="M2705" s="44" t="s">
        <v>9351</v>
      </c>
      <c r="N2705" s="44" t="s">
        <v>13640</v>
      </c>
      <c r="O2705" s="45">
        <v>5525</v>
      </c>
    </row>
    <row r="2706" spans="1:15">
      <c r="A2706" s="42" t="s">
        <v>5110</v>
      </c>
      <c r="B2706" s="42" t="s">
        <v>5112</v>
      </c>
      <c r="C2706" s="42" t="s">
        <v>3345</v>
      </c>
      <c r="D2706" s="42" t="s">
        <v>16687</v>
      </c>
      <c r="E2706" s="43"/>
      <c r="F2706" s="42" t="s">
        <v>1383</v>
      </c>
      <c r="G2706" s="43"/>
      <c r="H2706" s="43"/>
      <c r="I2706" s="42" t="s">
        <v>18466</v>
      </c>
      <c r="J2706" s="42" t="s">
        <v>12746</v>
      </c>
      <c r="K2706" s="43"/>
      <c r="L2706" s="43"/>
      <c r="M2706" s="42" t="s">
        <v>9351</v>
      </c>
      <c r="N2706" s="42" t="s">
        <v>13640</v>
      </c>
      <c r="O2706" s="43">
        <v>5527</v>
      </c>
    </row>
    <row r="2707" spans="1:15">
      <c r="A2707" s="44" t="s">
        <v>5110</v>
      </c>
      <c r="B2707" s="44" t="s">
        <v>5112</v>
      </c>
      <c r="C2707" s="44" t="s">
        <v>3345</v>
      </c>
      <c r="D2707" s="44" t="s">
        <v>16687</v>
      </c>
      <c r="E2707" s="45"/>
      <c r="F2707" s="44" t="s">
        <v>1383</v>
      </c>
      <c r="G2707" s="45"/>
      <c r="H2707" s="45"/>
      <c r="I2707" s="44" t="s">
        <v>18467</v>
      </c>
      <c r="J2707" s="44" t="s">
        <v>12746</v>
      </c>
      <c r="K2707" s="45"/>
      <c r="L2707" s="45"/>
      <c r="M2707" s="44" t="s">
        <v>9351</v>
      </c>
      <c r="N2707" s="44" t="s">
        <v>13640</v>
      </c>
      <c r="O2707" s="45">
        <v>5528</v>
      </c>
    </row>
    <row r="2708" spans="1:15">
      <c r="A2708" s="42" t="s">
        <v>5110</v>
      </c>
      <c r="B2708" s="42" t="s">
        <v>5112</v>
      </c>
      <c r="C2708" s="42" t="s">
        <v>3345</v>
      </c>
      <c r="D2708" s="42" t="s">
        <v>16687</v>
      </c>
      <c r="E2708" s="43"/>
      <c r="F2708" s="42" t="s">
        <v>1383</v>
      </c>
      <c r="G2708" s="43"/>
      <c r="H2708" s="43"/>
      <c r="I2708" s="42" t="s">
        <v>18468</v>
      </c>
      <c r="J2708" s="42" t="s">
        <v>12746</v>
      </c>
      <c r="K2708" s="43"/>
      <c r="L2708" s="43"/>
      <c r="M2708" s="42" t="s">
        <v>9351</v>
      </c>
      <c r="N2708" s="42" t="s">
        <v>13640</v>
      </c>
      <c r="O2708" s="43">
        <v>5529</v>
      </c>
    </row>
    <row r="2709" spans="1:15">
      <c r="A2709" s="44" t="s">
        <v>5110</v>
      </c>
      <c r="B2709" s="44" t="s">
        <v>5112</v>
      </c>
      <c r="C2709" s="44" t="s">
        <v>3345</v>
      </c>
      <c r="D2709" s="44" t="s">
        <v>16687</v>
      </c>
      <c r="E2709" s="45"/>
      <c r="F2709" s="44" t="s">
        <v>1383</v>
      </c>
      <c r="G2709" s="45"/>
      <c r="H2709" s="45"/>
      <c r="I2709" s="44" t="s">
        <v>18469</v>
      </c>
      <c r="J2709" s="44" t="s">
        <v>12746</v>
      </c>
      <c r="K2709" s="45"/>
      <c r="L2709" s="45"/>
      <c r="M2709" s="44" t="s">
        <v>9351</v>
      </c>
      <c r="N2709" s="44" t="s">
        <v>13640</v>
      </c>
      <c r="O2709" s="45">
        <v>5530</v>
      </c>
    </row>
    <row r="2710" spans="1:15">
      <c r="A2710" s="42" t="s">
        <v>5110</v>
      </c>
      <c r="B2710" s="42" t="s">
        <v>5112</v>
      </c>
      <c r="C2710" s="42" t="s">
        <v>3345</v>
      </c>
      <c r="D2710" s="42" t="s">
        <v>16687</v>
      </c>
      <c r="E2710" s="43"/>
      <c r="F2710" s="42" t="s">
        <v>1383</v>
      </c>
      <c r="G2710" s="43"/>
      <c r="H2710" s="43"/>
      <c r="I2710" s="42" t="s">
        <v>18470</v>
      </c>
      <c r="J2710" s="42" t="s">
        <v>12746</v>
      </c>
      <c r="K2710" s="43"/>
      <c r="L2710" s="43"/>
      <c r="M2710" s="42" t="s">
        <v>9351</v>
      </c>
      <c r="N2710" s="42" t="s">
        <v>13640</v>
      </c>
      <c r="O2710" s="43">
        <v>5531</v>
      </c>
    </row>
    <row r="2711" spans="1:15">
      <c r="A2711" s="44" t="s">
        <v>5110</v>
      </c>
      <c r="B2711" s="44" t="s">
        <v>5112</v>
      </c>
      <c r="C2711" s="44" t="s">
        <v>3345</v>
      </c>
      <c r="D2711" s="44" t="s">
        <v>16687</v>
      </c>
      <c r="E2711" s="45"/>
      <c r="F2711" s="44" t="s">
        <v>1383</v>
      </c>
      <c r="G2711" s="45"/>
      <c r="H2711" s="45"/>
      <c r="I2711" s="44" t="s">
        <v>9384</v>
      </c>
      <c r="J2711" s="44" t="s">
        <v>12746</v>
      </c>
      <c r="K2711" s="45"/>
      <c r="L2711" s="45"/>
      <c r="M2711" s="44" t="s">
        <v>9351</v>
      </c>
      <c r="N2711" s="44" t="s">
        <v>13640</v>
      </c>
      <c r="O2711" s="45">
        <v>5532</v>
      </c>
    </row>
    <row r="2712" spans="1:15">
      <c r="A2712" s="42" t="s">
        <v>5110</v>
      </c>
      <c r="B2712" s="42" t="s">
        <v>5112</v>
      </c>
      <c r="C2712" s="42" t="s">
        <v>3345</v>
      </c>
      <c r="D2712" s="42" t="s">
        <v>16687</v>
      </c>
      <c r="E2712" s="43"/>
      <c r="F2712" s="42" t="s">
        <v>1383</v>
      </c>
      <c r="G2712" s="43"/>
      <c r="H2712" s="43"/>
      <c r="I2712" s="42" t="s">
        <v>18465</v>
      </c>
      <c r="J2712" s="42" t="s">
        <v>12746</v>
      </c>
      <c r="K2712" s="43"/>
      <c r="L2712" s="43"/>
      <c r="M2712" s="42" t="s">
        <v>9351</v>
      </c>
      <c r="N2712" s="42" t="s">
        <v>13640</v>
      </c>
      <c r="O2712" s="43">
        <v>5533</v>
      </c>
    </row>
    <row r="2713" spans="1:15">
      <c r="A2713" s="44" t="s">
        <v>5110</v>
      </c>
      <c r="B2713" s="44" t="s">
        <v>5112</v>
      </c>
      <c r="C2713" s="44" t="s">
        <v>3345</v>
      </c>
      <c r="D2713" s="44" t="s">
        <v>16687</v>
      </c>
      <c r="E2713" s="45"/>
      <c r="F2713" s="44" t="s">
        <v>1383</v>
      </c>
      <c r="G2713" s="45"/>
      <c r="H2713" s="45"/>
      <c r="I2713" s="44" t="s">
        <v>18472</v>
      </c>
      <c r="J2713" s="44" t="s">
        <v>10578</v>
      </c>
      <c r="K2713" s="45"/>
      <c r="L2713" s="45"/>
      <c r="M2713" s="44" t="s">
        <v>9351</v>
      </c>
      <c r="N2713" s="44" t="s">
        <v>13640</v>
      </c>
      <c r="O2713" s="45">
        <v>5534</v>
      </c>
    </row>
    <row r="2714" spans="1:15">
      <c r="A2714" s="42" t="s">
        <v>5110</v>
      </c>
      <c r="B2714" s="42" t="s">
        <v>5112</v>
      </c>
      <c r="C2714" s="42" t="s">
        <v>3345</v>
      </c>
      <c r="D2714" s="42" t="s">
        <v>16687</v>
      </c>
      <c r="E2714" s="43"/>
      <c r="F2714" s="42" t="s">
        <v>1383</v>
      </c>
      <c r="G2714" s="43"/>
      <c r="H2714" s="43"/>
      <c r="I2714" s="42" t="s">
        <v>18471</v>
      </c>
      <c r="J2714" s="42" t="s">
        <v>12746</v>
      </c>
      <c r="K2714" s="43"/>
      <c r="L2714" s="43"/>
      <c r="M2714" s="42" t="s">
        <v>9351</v>
      </c>
      <c r="N2714" s="42" t="s">
        <v>13640</v>
      </c>
      <c r="O2714" s="43">
        <v>5535</v>
      </c>
    </row>
    <row r="2715" spans="1:15">
      <c r="A2715" s="44" t="s">
        <v>5110</v>
      </c>
      <c r="B2715" s="44" t="s">
        <v>5112</v>
      </c>
      <c r="C2715" s="44" t="s">
        <v>3345</v>
      </c>
      <c r="D2715" s="44" t="s">
        <v>16687</v>
      </c>
      <c r="E2715" s="45"/>
      <c r="F2715" s="44" t="s">
        <v>1383</v>
      </c>
      <c r="G2715" s="45"/>
      <c r="H2715" s="45"/>
      <c r="I2715" s="44" t="s">
        <v>18473</v>
      </c>
      <c r="J2715" s="44" t="s">
        <v>12746</v>
      </c>
      <c r="K2715" s="45"/>
      <c r="L2715" s="45"/>
      <c r="M2715" s="44" t="s">
        <v>9351</v>
      </c>
      <c r="N2715" s="44" t="s">
        <v>13640</v>
      </c>
      <c r="O2715" s="45">
        <v>5536</v>
      </c>
    </row>
    <row r="2716" spans="1:15">
      <c r="A2716" s="42" t="s">
        <v>5110</v>
      </c>
      <c r="B2716" s="42" t="s">
        <v>5112</v>
      </c>
      <c r="C2716" s="42" t="s">
        <v>3345</v>
      </c>
      <c r="D2716" s="42" t="s">
        <v>16687</v>
      </c>
      <c r="E2716" s="43"/>
      <c r="F2716" s="42" t="s">
        <v>1383</v>
      </c>
      <c r="G2716" s="43"/>
      <c r="H2716" s="43"/>
      <c r="I2716" s="42" t="s">
        <v>18484</v>
      </c>
      <c r="J2716" s="42" t="s">
        <v>12746</v>
      </c>
      <c r="K2716" s="43"/>
      <c r="L2716" s="43"/>
      <c r="M2716" s="42" t="s">
        <v>9351</v>
      </c>
      <c r="N2716" s="42" t="s">
        <v>13640</v>
      </c>
      <c r="O2716" s="43">
        <v>5537</v>
      </c>
    </row>
    <row r="2717" spans="1:15">
      <c r="A2717" s="44" t="s">
        <v>5110</v>
      </c>
      <c r="B2717" s="44" t="s">
        <v>5112</v>
      </c>
      <c r="C2717" s="44" t="s">
        <v>3345</v>
      </c>
      <c r="D2717" s="44" t="s">
        <v>16687</v>
      </c>
      <c r="E2717" s="45"/>
      <c r="F2717" s="44" t="s">
        <v>1383</v>
      </c>
      <c r="G2717" s="45"/>
      <c r="H2717" s="45"/>
      <c r="I2717" s="44" t="s">
        <v>15045</v>
      </c>
      <c r="J2717" s="44" t="s">
        <v>12746</v>
      </c>
      <c r="K2717" s="45"/>
      <c r="L2717" s="45"/>
      <c r="M2717" s="44" t="s">
        <v>9351</v>
      </c>
      <c r="N2717" s="44" t="s">
        <v>13640</v>
      </c>
      <c r="O2717" s="45">
        <v>5538</v>
      </c>
    </row>
    <row r="2718" spans="1:15">
      <c r="A2718" s="42" t="s">
        <v>5110</v>
      </c>
      <c r="B2718" s="42" t="s">
        <v>5112</v>
      </c>
      <c r="C2718" s="42" t="s">
        <v>3345</v>
      </c>
      <c r="D2718" s="42" t="s">
        <v>16687</v>
      </c>
      <c r="E2718" s="43"/>
      <c r="F2718" s="42" t="s">
        <v>1383</v>
      </c>
      <c r="G2718" s="43"/>
      <c r="H2718" s="43"/>
      <c r="I2718" s="42" t="s">
        <v>17781</v>
      </c>
      <c r="J2718" s="42" t="s">
        <v>12746</v>
      </c>
      <c r="K2718" s="43"/>
      <c r="L2718" s="43"/>
      <c r="M2718" s="42" t="s">
        <v>9351</v>
      </c>
      <c r="N2718" s="42" t="s">
        <v>13640</v>
      </c>
      <c r="O2718" s="43">
        <v>5539</v>
      </c>
    </row>
    <row r="2719" spans="1:15">
      <c r="A2719" s="44" t="s">
        <v>5110</v>
      </c>
      <c r="B2719" s="44" t="s">
        <v>5112</v>
      </c>
      <c r="C2719" s="44" t="s">
        <v>3345</v>
      </c>
      <c r="D2719" s="44" t="s">
        <v>16687</v>
      </c>
      <c r="E2719" s="45"/>
      <c r="F2719" s="44" t="s">
        <v>1383</v>
      </c>
      <c r="G2719" s="45"/>
      <c r="H2719" s="45"/>
      <c r="I2719" s="44" t="s">
        <v>18480</v>
      </c>
      <c r="J2719" s="44" t="s">
        <v>12746</v>
      </c>
      <c r="K2719" s="45"/>
      <c r="L2719" s="45"/>
      <c r="M2719" s="44" t="s">
        <v>9351</v>
      </c>
      <c r="N2719" s="44" t="s">
        <v>13640</v>
      </c>
      <c r="O2719" s="45">
        <v>5540</v>
      </c>
    </row>
    <row r="2720" spans="1:15">
      <c r="A2720" s="42" t="s">
        <v>5110</v>
      </c>
      <c r="B2720" s="42" t="s">
        <v>5112</v>
      </c>
      <c r="C2720" s="42" t="s">
        <v>3345</v>
      </c>
      <c r="D2720" s="42" t="s">
        <v>16687</v>
      </c>
      <c r="E2720" s="43"/>
      <c r="F2720" s="42" t="s">
        <v>1383</v>
      </c>
      <c r="G2720" s="43"/>
      <c r="H2720" s="43"/>
      <c r="I2720" s="42" t="s">
        <v>18485</v>
      </c>
      <c r="J2720" s="42" t="s">
        <v>12746</v>
      </c>
      <c r="K2720" s="43"/>
      <c r="L2720" s="43"/>
      <c r="M2720" s="42" t="s">
        <v>9351</v>
      </c>
      <c r="N2720" s="42" t="s">
        <v>13640</v>
      </c>
      <c r="O2720" s="43">
        <v>5541</v>
      </c>
    </row>
    <row r="2721" spans="1:15">
      <c r="A2721" s="44" t="s">
        <v>5110</v>
      </c>
      <c r="B2721" s="44" t="s">
        <v>5112</v>
      </c>
      <c r="C2721" s="44" t="s">
        <v>3345</v>
      </c>
      <c r="D2721" s="44" t="s">
        <v>16687</v>
      </c>
      <c r="E2721" s="45"/>
      <c r="F2721" s="44" t="s">
        <v>1383</v>
      </c>
      <c r="G2721" s="45"/>
      <c r="H2721" s="45"/>
      <c r="I2721" s="44" t="s">
        <v>18486</v>
      </c>
      <c r="J2721" s="44" t="s">
        <v>12746</v>
      </c>
      <c r="K2721" s="45"/>
      <c r="L2721" s="45"/>
      <c r="M2721" s="44" t="s">
        <v>9351</v>
      </c>
      <c r="N2721" s="44" t="s">
        <v>13640</v>
      </c>
      <c r="O2721" s="45">
        <v>5542</v>
      </c>
    </row>
    <row r="2722" spans="1:15">
      <c r="A2722" s="42" t="s">
        <v>5110</v>
      </c>
      <c r="B2722" s="42" t="s">
        <v>5112</v>
      </c>
      <c r="C2722" s="42" t="s">
        <v>3345</v>
      </c>
      <c r="D2722" s="42" t="s">
        <v>16687</v>
      </c>
      <c r="E2722" s="43"/>
      <c r="F2722" s="42" t="s">
        <v>1383</v>
      </c>
      <c r="G2722" s="43"/>
      <c r="H2722" s="43"/>
      <c r="I2722" s="42" t="s">
        <v>18476</v>
      </c>
      <c r="J2722" s="42" t="s">
        <v>10789</v>
      </c>
      <c r="K2722" s="43"/>
      <c r="L2722" s="43"/>
      <c r="M2722" s="42" t="s">
        <v>9351</v>
      </c>
      <c r="N2722" s="42" t="s">
        <v>13640</v>
      </c>
      <c r="O2722" s="43">
        <v>5543</v>
      </c>
    </row>
    <row r="2723" spans="1:15">
      <c r="A2723" s="44" t="s">
        <v>5110</v>
      </c>
      <c r="B2723" s="44" t="s">
        <v>5112</v>
      </c>
      <c r="C2723" s="44" t="s">
        <v>3345</v>
      </c>
      <c r="D2723" s="44" t="s">
        <v>16687</v>
      </c>
      <c r="E2723" s="45"/>
      <c r="F2723" s="44" t="s">
        <v>1383</v>
      </c>
      <c r="G2723" s="45"/>
      <c r="H2723" s="45"/>
      <c r="I2723" s="44" t="s">
        <v>18481</v>
      </c>
      <c r="J2723" s="44" t="s">
        <v>12746</v>
      </c>
      <c r="K2723" s="45"/>
      <c r="L2723" s="45"/>
      <c r="M2723" s="44" t="s">
        <v>9351</v>
      </c>
      <c r="N2723" s="44" t="s">
        <v>13640</v>
      </c>
      <c r="O2723" s="45">
        <v>5544</v>
      </c>
    </row>
    <row r="2724" spans="1:15">
      <c r="A2724" s="42" t="s">
        <v>5110</v>
      </c>
      <c r="B2724" s="42" t="s">
        <v>5112</v>
      </c>
      <c r="C2724" s="42" t="s">
        <v>3345</v>
      </c>
      <c r="D2724" s="42" t="s">
        <v>16687</v>
      </c>
      <c r="E2724" s="43"/>
      <c r="F2724" s="42" t="s">
        <v>1383</v>
      </c>
      <c r="G2724" s="43"/>
      <c r="H2724" s="43"/>
      <c r="I2724" s="42" t="s">
        <v>18482</v>
      </c>
      <c r="J2724" s="42" t="s">
        <v>12746</v>
      </c>
      <c r="K2724" s="43"/>
      <c r="L2724" s="43"/>
      <c r="M2724" s="42" t="s">
        <v>9351</v>
      </c>
      <c r="N2724" s="42" t="s">
        <v>13640</v>
      </c>
      <c r="O2724" s="43">
        <v>5545</v>
      </c>
    </row>
    <row r="2725" spans="1:15">
      <c r="A2725" s="44" t="s">
        <v>5110</v>
      </c>
      <c r="B2725" s="44" t="s">
        <v>5112</v>
      </c>
      <c r="C2725" s="44" t="s">
        <v>3345</v>
      </c>
      <c r="D2725" s="44" t="s">
        <v>16687</v>
      </c>
      <c r="E2725" s="45"/>
      <c r="F2725" s="44" t="s">
        <v>1383</v>
      </c>
      <c r="G2725" s="45"/>
      <c r="H2725" s="45"/>
      <c r="I2725" s="44" t="s">
        <v>18477</v>
      </c>
      <c r="J2725" s="44" t="s">
        <v>12746</v>
      </c>
      <c r="K2725" s="45"/>
      <c r="L2725" s="45"/>
      <c r="M2725" s="44" t="s">
        <v>9351</v>
      </c>
      <c r="N2725" s="44" t="s">
        <v>13640</v>
      </c>
      <c r="O2725" s="45">
        <v>5546</v>
      </c>
    </row>
    <row r="2726" spans="1:15">
      <c r="A2726" s="42" t="s">
        <v>5110</v>
      </c>
      <c r="B2726" s="42" t="s">
        <v>5112</v>
      </c>
      <c r="C2726" s="42" t="s">
        <v>3345</v>
      </c>
      <c r="D2726" s="42" t="s">
        <v>16687</v>
      </c>
      <c r="E2726" s="43"/>
      <c r="F2726" s="42" t="s">
        <v>1383</v>
      </c>
      <c r="G2726" s="43"/>
      <c r="H2726" s="43"/>
      <c r="I2726" s="42" t="s">
        <v>18478</v>
      </c>
      <c r="J2726" s="42" t="s">
        <v>10787</v>
      </c>
      <c r="K2726" s="43"/>
      <c r="L2726" s="43"/>
      <c r="M2726" s="42" t="s">
        <v>9351</v>
      </c>
      <c r="N2726" s="42" t="s">
        <v>13640</v>
      </c>
      <c r="O2726" s="43">
        <v>5547</v>
      </c>
    </row>
    <row r="2727" spans="1:15">
      <c r="A2727" s="44" t="s">
        <v>5110</v>
      </c>
      <c r="B2727" s="44" t="s">
        <v>5112</v>
      </c>
      <c r="C2727" s="44" t="s">
        <v>3345</v>
      </c>
      <c r="D2727" s="44" t="s">
        <v>16687</v>
      </c>
      <c r="E2727" s="45"/>
      <c r="F2727" s="44" t="s">
        <v>1383</v>
      </c>
      <c r="G2727" s="45"/>
      <c r="H2727" s="45"/>
      <c r="I2727" s="44" t="s">
        <v>18479</v>
      </c>
      <c r="J2727" s="44" t="s">
        <v>10788</v>
      </c>
      <c r="K2727" s="45"/>
      <c r="L2727" s="45"/>
      <c r="M2727" s="44" t="s">
        <v>9351</v>
      </c>
      <c r="N2727" s="44" t="s">
        <v>13640</v>
      </c>
      <c r="O2727" s="45">
        <v>5548</v>
      </c>
    </row>
    <row r="2728" spans="1:15">
      <c r="A2728" s="42" t="s">
        <v>5110</v>
      </c>
      <c r="B2728" s="42" t="s">
        <v>5112</v>
      </c>
      <c r="C2728" s="42" t="s">
        <v>3345</v>
      </c>
      <c r="D2728" s="42" t="s">
        <v>16688</v>
      </c>
      <c r="E2728" s="43"/>
      <c r="F2728" s="42" t="s">
        <v>1383</v>
      </c>
      <c r="G2728" s="43"/>
      <c r="H2728" s="43"/>
      <c r="I2728" s="42" t="s">
        <v>18466</v>
      </c>
      <c r="J2728" s="42" t="s">
        <v>12746</v>
      </c>
      <c r="K2728" s="43"/>
      <c r="L2728" s="43"/>
      <c r="M2728" s="42" t="s">
        <v>9351</v>
      </c>
      <c r="N2728" s="42" t="s">
        <v>13640</v>
      </c>
      <c r="O2728" s="43">
        <v>5550</v>
      </c>
    </row>
    <row r="2729" spans="1:15">
      <c r="A2729" s="44" t="s">
        <v>5110</v>
      </c>
      <c r="B2729" s="44" t="s">
        <v>5112</v>
      </c>
      <c r="C2729" s="44" t="s">
        <v>3345</v>
      </c>
      <c r="D2729" s="44" t="s">
        <v>16688</v>
      </c>
      <c r="E2729" s="45"/>
      <c r="F2729" s="44" t="s">
        <v>1383</v>
      </c>
      <c r="G2729" s="45"/>
      <c r="H2729" s="45"/>
      <c r="I2729" s="44" t="s">
        <v>18467</v>
      </c>
      <c r="J2729" s="44" t="s">
        <v>12746</v>
      </c>
      <c r="K2729" s="45"/>
      <c r="L2729" s="45"/>
      <c r="M2729" s="44" t="s">
        <v>9351</v>
      </c>
      <c r="N2729" s="44" t="s">
        <v>13640</v>
      </c>
      <c r="O2729" s="45">
        <v>5551</v>
      </c>
    </row>
    <row r="2730" spans="1:15">
      <c r="A2730" s="42" t="s">
        <v>5110</v>
      </c>
      <c r="B2730" s="42" t="s">
        <v>5112</v>
      </c>
      <c r="C2730" s="42" t="s">
        <v>3345</v>
      </c>
      <c r="D2730" s="42" t="s">
        <v>16688</v>
      </c>
      <c r="E2730" s="43"/>
      <c r="F2730" s="42" t="s">
        <v>1383</v>
      </c>
      <c r="G2730" s="43"/>
      <c r="H2730" s="43"/>
      <c r="I2730" s="42" t="s">
        <v>18468</v>
      </c>
      <c r="J2730" s="42" t="s">
        <v>12746</v>
      </c>
      <c r="K2730" s="43"/>
      <c r="L2730" s="43"/>
      <c r="M2730" s="42" t="s">
        <v>9351</v>
      </c>
      <c r="N2730" s="42" t="s">
        <v>13640</v>
      </c>
      <c r="O2730" s="43">
        <v>5552</v>
      </c>
    </row>
    <row r="2731" spans="1:15">
      <c r="A2731" s="44" t="s">
        <v>5110</v>
      </c>
      <c r="B2731" s="44" t="s">
        <v>5112</v>
      </c>
      <c r="C2731" s="44" t="s">
        <v>3345</v>
      </c>
      <c r="D2731" s="44" t="s">
        <v>16688</v>
      </c>
      <c r="E2731" s="45"/>
      <c r="F2731" s="44" t="s">
        <v>1383</v>
      </c>
      <c r="G2731" s="45"/>
      <c r="H2731" s="45"/>
      <c r="I2731" s="44" t="s">
        <v>18469</v>
      </c>
      <c r="J2731" s="44" t="s">
        <v>12746</v>
      </c>
      <c r="K2731" s="45"/>
      <c r="L2731" s="45"/>
      <c r="M2731" s="44" t="s">
        <v>9351</v>
      </c>
      <c r="N2731" s="44" t="s">
        <v>13640</v>
      </c>
      <c r="O2731" s="45">
        <v>5553</v>
      </c>
    </row>
    <row r="2732" spans="1:15">
      <c r="A2732" s="42" t="s">
        <v>5110</v>
      </c>
      <c r="B2732" s="42" t="s">
        <v>5112</v>
      </c>
      <c r="C2732" s="42" t="s">
        <v>3345</v>
      </c>
      <c r="D2732" s="42" t="s">
        <v>16688</v>
      </c>
      <c r="E2732" s="43"/>
      <c r="F2732" s="42" t="s">
        <v>1383</v>
      </c>
      <c r="G2732" s="43"/>
      <c r="H2732" s="43"/>
      <c r="I2732" s="42" t="s">
        <v>18470</v>
      </c>
      <c r="J2732" s="42" t="s">
        <v>12746</v>
      </c>
      <c r="K2732" s="43"/>
      <c r="L2732" s="43"/>
      <c r="M2732" s="42" t="s">
        <v>9351</v>
      </c>
      <c r="N2732" s="42" t="s">
        <v>13640</v>
      </c>
      <c r="O2732" s="43">
        <v>5554</v>
      </c>
    </row>
    <row r="2733" spans="1:15">
      <c r="A2733" s="44" t="s">
        <v>5110</v>
      </c>
      <c r="B2733" s="44" t="s">
        <v>5112</v>
      </c>
      <c r="C2733" s="44" t="s">
        <v>3345</v>
      </c>
      <c r="D2733" s="44" t="s">
        <v>16688</v>
      </c>
      <c r="E2733" s="45"/>
      <c r="F2733" s="44" t="s">
        <v>1383</v>
      </c>
      <c r="G2733" s="45"/>
      <c r="H2733" s="45"/>
      <c r="I2733" s="44" t="s">
        <v>9379</v>
      </c>
      <c r="J2733" s="44" t="s">
        <v>12746</v>
      </c>
      <c r="K2733" s="45"/>
      <c r="L2733" s="45"/>
      <c r="M2733" s="44" t="s">
        <v>9351</v>
      </c>
      <c r="N2733" s="44" t="s">
        <v>13640</v>
      </c>
      <c r="O2733" s="45">
        <v>5555</v>
      </c>
    </row>
    <row r="2734" spans="1:15">
      <c r="A2734" s="42" t="s">
        <v>5110</v>
      </c>
      <c r="B2734" s="42" t="s">
        <v>5112</v>
      </c>
      <c r="C2734" s="42" t="s">
        <v>3345</v>
      </c>
      <c r="D2734" s="42" t="s">
        <v>16688</v>
      </c>
      <c r="E2734" s="43"/>
      <c r="F2734" s="42" t="s">
        <v>1383</v>
      </c>
      <c r="G2734" s="43"/>
      <c r="H2734" s="43"/>
      <c r="I2734" s="42" t="s">
        <v>18465</v>
      </c>
      <c r="J2734" s="42" t="s">
        <v>12746</v>
      </c>
      <c r="K2734" s="43"/>
      <c r="L2734" s="43"/>
      <c r="M2734" s="42" t="s">
        <v>9351</v>
      </c>
      <c r="N2734" s="42" t="s">
        <v>13640</v>
      </c>
      <c r="O2734" s="43">
        <v>5556</v>
      </c>
    </row>
    <row r="2735" spans="1:15">
      <c r="A2735" s="44" t="s">
        <v>5110</v>
      </c>
      <c r="B2735" s="44" t="s">
        <v>5112</v>
      </c>
      <c r="C2735" s="44" t="s">
        <v>3345</v>
      </c>
      <c r="D2735" s="44" t="s">
        <v>16688</v>
      </c>
      <c r="E2735" s="45"/>
      <c r="F2735" s="44" t="s">
        <v>1383</v>
      </c>
      <c r="G2735" s="45"/>
      <c r="H2735" s="45"/>
      <c r="I2735" s="44" t="s">
        <v>18472</v>
      </c>
      <c r="J2735" s="44" t="s">
        <v>10578</v>
      </c>
      <c r="K2735" s="45"/>
      <c r="L2735" s="45"/>
      <c r="M2735" s="44" t="s">
        <v>9351</v>
      </c>
      <c r="N2735" s="44" t="s">
        <v>13640</v>
      </c>
      <c r="O2735" s="45">
        <v>5557</v>
      </c>
    </row>
    <row r="2736" spans="1:15">
      <c r="A2736" s="42" t="s">
        <v>5110</v>
      </c>
      <c r="B2736" s="42" t="s">
        <v>5112</v>
      </c>
      <c r="C2736" s="42" t="s">
        <v>3345</v>
      </c>
      <c r="D2736" s="42" t="s">
        <v>16688</v>
      </c>
      <c r="E2736" s="43"/>
      <c r="F2736" s="42" t="s">
        <v>1383</v>
      </c>
      <c r="G2736" s="43"/>
      <c r="H2736" s="43"/>
      <c r="I2736" s="42" t="s">
        <v>18471</v>
      </c>
      <c r="J2736" s="42" t="s">
        <v>12746</v>
      </c>
      <c r="K2736" s="43"/>
      <c r="L2736" s="43"/>
      <c r="M2736" s="42" t="s">
        <v>9351</v>
      </c>
      <c r="N2736" s="42" t="s">
        <v>13640</v>
      </c>
      <c r="O2736" s="43">
        <v>5558</v>
      </c>
    </row>
    <row r="2737" spans="1:15">
      <c r="A2737" s="44" t="s">
        <v>5110</v>
      </c>
      <c r="B2737" s="44" t="s">
        <v>5112</v>
      </c>
      <c r="C2737" s="44" t="s">
        <v>3345</v>
      </c>
      <c r="D2737" s="44" t="s">
        <v>16688</v>
      </c>
      <c r="E2737" s="45"/>
      <c r="F2737" s="44" t="s">
        <v>1383</v>
      </c>
      <c r="G2737" s="45"/>
      <c r="H2737" s="45"/>
      <c r="I2737" s="44" t="s">
        <v>18473</v>
      </c>
      <c r="J2737" s="44" t="s">
        <v>12746</v>
      </c>
      <c r="K2737" s="45"/>
      <c r="L2737" s="45"/>
      <c r="M2737" s="44" t="s">
        <v>9351</v>
      </c>
      <c r="N2737" s="44" t="s">
        <v>13640</v>
      </c>
      <c r="O2737" s="45">
        <v>5559</v>
      </c>
    </row>
    <row r="2738" spans="1:15">
      <c r="A2738" s="42" t="s">
        <v>5110</v>
      </c>
      <c r="B2738" s="42" t="s">
        <v>5112</v>
      </c>
      <c r="C2738" s="42" t="s">
        <v>3345</v>
      </c>
      <c r="D2738" s="42" t="s">
        <v>16688</v>
      </c>
      <c r="E2738" s="43"/>
      <c r="F2738" s="42" t="s">
        <v>1383</v>
      </c>
      <c r="G2738" s="43"/>
      <c r="H2738" s="43"/>
      <c r="I2738" s="42" t="s">
        <v>18484</v>
      </c>
      <c r="J2738" s="42" t="s">
        <v>12746</v>
      </c>
      <c r="K2738" s="43"/>
      <c r="L2738" s="43"/>
      <c r="M2738" s="42" t="s">
        <v>9351</v>
      </c>
      <c r="N2738" s="42" t="s">
        <v>13640</v>
      </c>
      <c r="O2738" s="43">
        <v>5560</v>
      </c>
    </row>
    <row r="2739" spans="1:15">
      <c r="A2739" s="44" t="s">
        <v>5110</v>
      </c>
      <c r="B2739" s="44" t="s">
        <v>5112</v>
      </c>
      <c r="C2739" s="44" t="s">
        <v>3345</v>
      </c>
      <c r="D2739" s="44" t="s">
        <v>16688</v>
      </c>
      <c r="E2739" s="45"/>
      <c r="F2739" s="44" t="s">
        <v>1383</v>
      </c>
      <c r="G2739" s="45"/>
      <c r="H2739" s="45"/>
      <c r="I2739" s="44" t="s">
        <v>15046</v>
      </c>
      <c r="J2739" s="44" t="s">
        <v>12746</v>
      </c>
      <c r="K2739" s="45"/>
      <c r="L2739" s="45"/>
      <c r="M2739" s="44" t="s">
        <v>9351</v>
      </c>
      <c r="N2739" s="44" t="s">
        <v>13640</v>
      </c>
      <c r="O2739" s="45">
        <v>5561</v>
      </c>
    </row>
    <row r="2740" spans="1:15">
      <c r="A2740" s="42" t="s">
        <v>5110</v>
      </c>
      <c r="B2740" s="42" t="s">
        <v>5112</v>
      </c>
      <c r="C2740" s="42" t="s">
        <v>3345</v>
      </c>
      <c r="D2740" s="42" t="s">
        <v>16688</v>
      </c>
      <c r="E2740" s="43"/>
      <c r="F2740" s="42" t="s">
        <v>1383</v>
      </c>
      <c r="G2740" s="43"/>
      <c r="H2740" s="43"/>
      <c r="I2740" s="42" t="s">
        <v>17781</v>
      </c>
      <c r="J2740" s="42" t="s">
        <v>12746</v>
      </c>
      <c r="K2740" s="43"/>
      <c r="L2740" s="43"/>
      <c r="M2740" s="42" t="s">
        <v>9351</v>
      </c>
      <c r="N2740" s="42" t="s">
        <v>13640</v>
      </c>
      <c r="O2740" s="43">
        <v>5562</v>
      </c>
    </row>
    <row r="2741" spans="1:15">
      <c r="A2741" s="44" t="s">
        <v>5110</v>
      </c>
      <c r="B2741" s="44" t="s">
        <v>5112</v>
      </c>
      <c r="C2741" s="44" t="s">
        <v>3345</v>
      </c>
      <c r="D2741" s="44" t="s">
        <v>16688</v>
      </c>
      <c r="E2741" s="45"/>
      <c r="F2741" s="44" t="s">
        <v>1383</v>
      </c>
      <c r="G2741" s="45"/>
      <c r="H2741" s="45"/>
      <c r="I2741" s="44" t="s">
        <v>18483</v>
      </c>
      <c r="J2741" s="44" t="s">
        <v>12746</v>
      </c>
      <c r="K2741" s="45"/>
      <c r="L2741" s="45"/>
      <c r="M2741" s="44" t="s">
        <v>9351</v>
      </c>
      <c r="N2741" s="44" t="s">
        <v>13640</v>
      </c>
      <c r="O2741" s="45">
        <v>5563</v>
      </c>
    </row>
    <row r="2742" spans="1:15">
      <c r="A2742" s="42" t="s">
        <v>5110</v>
      </c>
      <c r="B2742" s="42" t="s">
        <v>5112</v>
      </c>
      <c r="C2742" s="42" t="s">
        <v>3345</v>
      </c>
      <c r="D2742" s="42" t="s">
        <v>16688</v>
      </c>
      <c r="E2742" s="43"/>
      <c r="F2742" s="42" t="s">
        <v>1383</v>
      </c>
      <c r="G2742" s="43"/>
      <c r="H2742" s="43"/>
      <c r="I2742" s="42" t="s">
        <v>18485</v>
      </c>
      <c r="J2742" s="42" t="s">
        <v>12746</v>
      </c>
      <c r="K2742" s="43"/>
      <c r="L2742" s="43"/>
      <c r="M2742" s="42" t="s">
        <v>9351</v>
      </c>
      <c r="N2742" s="42" t="s">
        <v>13640</v>
      </c>
      <c r="O2742" s="43">
        <v>5564</v>
      </c>
    </row>
    <row r="2743" spans="1:15">
      <c r="A2743" s="44" t="s">
        <v>5110</v>
      </c>
      <c r="B2743" s="44" t="s">
        <v>5112</v>
      </c>
      <c r="C2743" s="44" t="s">
        <v>3345</v>
      </c>
      <c r="D2743" s="44" t="s">
        <v>16688</v>
      </c>
      <c r="E2743" s="45"/>
      <c r="F2743" s="44" t="s">
        <v>1383</v>
      </c>
      <c r="G2743" s="45"/>
      <c r="H2743" s="45"/>
      <c r="I2743" s="44" t="s">
        <v>18486</v>
      </c>
      <c r="J2743" s="44" t="s">
        <v>12746</v>
      </c>
      <c r="K2743" s="45"/>
      <c r="L2743" s="45"/>
      <c r="M2743" s="44" t="s">
        <v>9351</v>
      </c>
      <c r="N2743" s="44" t="s">
        <v>13640</v>
      </c>
      <c r="O2743" s="45">
        <v>5565</v>
      </c>
    </row>
    <row r="2744" spans="1:15">
      <c r="A2744" s="42" t="s">
        <v>5110</v>
      </c>
      <c r="B2744" s="42" t="s">
        <v>5112</v>
      </c>
      <c r="C2744" s="42" t="s">
        <v>3345</v>
      </c>
      <c r="D2744" s="42" t="s">
        <v>16688</v>
      </c>
      <c r="E2744" s="43"/>
      <c r="F2744" s="42" t="s">
        <v>1383</v>
      </c>
      <c r="G2744" s="43"/>
      <c r="H2744" s="43"/>
      <c r="I2744" s="42" t="s">
        <v>18476</v>
      </c>
      <c r="J2744" s="42" t="s">
        <v>10789</v>
      </c>
      <c r="K2744" s="43"/>
      <c r="L2744" s="43"/>
      <c r="M2744" s="42" t="s">
        <v>9351</v>
      </c>
      <c r="N2744" s="42" t="s">
        <v>13640</v>
      </c>
      <c r="O2744" s="43">
        <v>5566</v>
      </c>
    </row>
    <row r="2745" spans="1:15">
      <c r="A2745" s="44" t="s">
        <v>5110</v>
      </c>
      <c r="B2745" s="44" t="s">
        <v>5112</v>
      </c>
      <c r="C2745" s="44" t="s">
        <v>3345</v>
      </c>
      <c r="D2745" s="44" t="s">
        <v>16688</v>
      </c>
      <c r="E2745" s="45"/>
      <c r="F2745" s="44" t="s">
        <v>1383</v>
      </c>
      <c r="G2745" s="45"/>
      <c r="H2745" s="45"/>
      <c r="I2745" s="44" t="s">
        <v>18481</v>
      </c>
      <c r="J2745" s="44" t="s">
        <v>12746</v>
      </c>
      <c r="K2745" s="45"/>
      <c r="L2745" s="45"/>
      <c r="M2745" s="44" t="s">
        <v>9351</v>
      </c>
      <c r="N2745" s="44" t="s">
        <v>13640</v>
      </c>
      <c r="O2745" s="45">
        <v>5567</v>
      </c>
    </row>
    <row r="2746" spans="1:15">
      <c r="A2746" s="42" t="s">
        <v>5110</v>
      </c>
      <c r="B2746" s="42" t="s">
        <v>5112</v>
      </c>
      <c r="C2746" s="42" t="s">
        <v>3345</v>
      </c>
      <c r="D2746" s="42" t="s">
        <v>16688</v>
      </c>
      <c r="E2746" s="43"/>
      <c r="F2746" s="42" t="s">
        <v>1383</v>
      </c>
      <c r="G2746" s="43"/>
      <c r="H2746" s="43"/>
      <c r="I2746" s="42" t="s">
        <v>18482</v>
      </c>
      <c r="J2746" s="42" t="s">
        <v>12746</v>
      </c>
      <c r="K2746" s="43"/>
      <c r="L2746" s="43"/>
      <c r="M2746" s="42" t="s">
        <v>9351</v>
      </c>
      <c r="N2746" s="42" t="s">
        <v>13640</v>
      </c>
      <c r="O2746" s="43">
        <v>5568</v>
      </c>
    </row>
    <row r="2747" spans="1:15">
      <c r="A2747" s="44" t="s">
        <v>5110</v>
      </c>
      <c r="B2747" s="44" t="s">
        <v>5112</v>
      </c>
      <c r="C2747" s="44" t="s">
        <v>3345</v>
      </c>
      <c r="D2747" s="44" t="s">
        <v>16688</v>
      </c>
      <c r="E2747" s="45"/>
      <c r="F2747" s="44" t="s">
        <v>1383</v>
      </c>
      <c r="G2747" s="45"/>
      <c r="H2747" s="45"/>
      <c r="I2747" s="44" t="s">
        <v>18477</v>
      </c>
      <c r="J2747" s="44" t="s">
        <v>12746</v>
      </c>
      <c r="K2747" s="45"/>
      <c r="L2747" s="45"/>
      <c r="M2747" s="44" t="s">
        <v>9351</v>
      </c>
      <c r="N2747" s="44" t="s">
        <v>13640</v>
      </c>
      <c r="O2747" s="45">
        <v>5569</v>
      </c>
    </row>
    <row r="2748" spans="1:15">
      <c r="A2748" s="42" t="s">
        <v>5110</v>
      </c>
      <c r="B2748" s="42" t="s">
        <v>5112</v>
      </c>
      <c r="C2748" s="42" t="s">
        <v>3345</v>
      </c>
      <c r="D2748" s="42" t="s">
        <v>16688</v>
      </c>
      <c r="E2748" s="43"/>
      <c r="F2748" s="42" t="s">
        <v>1383</v>
      </c>
      <c r="G2748" s="43"/>
      <c r="H2748" s="43"/>
      <c r="I2748" s="42" t="s">
        <v>18478</v>
      </c>
      <c r="J2748" s="42" t="s">
        <v>10787</v>
      </c>
      <c r="K2748" s="43"/>
      <c r="L2748" s="43"/>
      <c r="M2748" s="42" t="s">
        <v>9351</v>
      </c>
      <c r="N2748" s="42" t="s">
        <v>13640</v>
      </c>
      <c r="O2748" s="43">
        <v>5570</v>
      </c>
    </row>
    <row r="2749" spans="1:15">
      <c r="A2749" s="44" t="s">
        <v>5110</v>
      </c>
      <c r="B2749" s="44" t="s">
        <v>5112</v>
      </c>
      <c r="C2749" s="44" t="s">
        <v>3345</v>
      </c>
      <c r="D2749" s="44" t="s">
        <v>16688</v>
      </c>
      <c r="E2749" s="45"/>
      <c r="F2749" s="44" t="s">
        <v>1383</v>
      </c>
      <c r="G2749" s="45"/>
      <c r="H2749" s="45"/>
      <c r="I2749" s="44" t="s">
        <v>18479</v>
      </c>
      <c r="J2749" s="44" t="s">
        <v>10788</v>
      </c>
      <c r="K2749" s="45"/>
      <c r="L2749" s="45"/>
      <c r="M2749" s="44" t="s">
        <v>9351</v>
      </c>
      <c r="N2749" s="44" t="s">
        <v>13640</v>
      </c>
      <c r="O2749" s="45">
        <v>5571</v>
      </c>
    </row>
    <row r="2750" spans="1:15">
      <c r="A2750" s="42" t="s">
        <v>5175</v>
      </c>
      <c r="B2750" s="42" t="s">
        <v>5177</v>
      </c>
      <c r="C2750" s="42" t="s">
        <v>3366</v>
      </c>
      <c r="D2750" s="42" t="s">
        <v>9262</v>
      </c>
      <c r="E2750" s="43"/>
      <c r="F2750" s="42" t="s">
        <v>1383</v>
      </c>
      <c r="G2750" s="43"/>
      <c r="H2750" s="43"/>
      <c r="I2750" s="42" t="s">
        <v>10693</v>
      </c>
      <c r="J2750" s="42" t="s">
        <v>12746</v>
      </c>
      <c r="K2750" s="43"/>
      <c r="L2750" s="42" t="s">
        <v>18041</v>
      </c>
      <c r="M2750" s="42" t="s">
        <v>9151</v>
      </c>
      <c r="N2750" s="42" t="s">
        <v>13640</v>
      </c>
      <c r="O2750" s="43">
        <v>5670</v>
      </c>
    </row>
    <row r="2751" spans="1:15">
      <c r="A2751" s="44" t="s">
        <v>5175</v>
      </c>
      <c r="B2751" s="44" t="s">
        <v>5177</v>
      </c>
      <c r="C2751" s="44" t="s">
        <v>3366</v>
      </c>
      <c r="D2751" s="44" t="s">
        <v>9262</v>
      </c>
      <c r="E2751" s="45"/>
      <c r="F2751" s="44" t="s">
        <v>1383</v>
      </c>
      <c r="G2751" s="45"/>
      <c r="H2751" s="45"/>
      <c r="I2751" s="44" t="s">
        <v>18178</v>
      </c>
      <c r="J2751" s="44" t="s">
        <v>10788</v>
      </c>
      <c r="K2751" s="45"/>
      <c r="L2751" s="44" t="s">
        <v>18487</v>
      </c>
      <c r="M2751" s="44" t="s">
        <v>9151</v>
      </c>
      <c r="N2751" s="44" t="s">
        <v>13640</v>
      </c>
      <c r="O2751" s="45">
        <v>5671</v>
      </c>
    </row>
    <row r="2752" spans="1:15">
      <c r="A2752" s="42" t="s">
        <v>5175</v>
      </c>
      <c r="B2752" s="42" t="s">
        <v>5177</v>
      </c>
      <c r="C2752" s="42" t="s">
        <v>3366</v>
      </c>
      <c r="D2752" s="42" t="s">
        <v>9262</v>
      </c>
      <c r="E2752" s="43"/>
      <c r="F2752" s="42" t="s">
        <v>1383</v>
      </c>
      <c r="G2752" s="43"/>
      <c r="H2752" s="43"/>
      <c r="I2752" s="42" t="s">
        <v>18488</v>
      </c>
      <c r="J2752" s="42" t="s">
        <v>12746</v>
      </c>
      <c r="K2752" s="43"/>
      <c r="L2752" s="42" t="s">
        <v>18489</v>
      </c>
      <c r="M2752" s="42" t="s">
        <v>9151</v>
      </c>
      <c r="N2752" s="42" t="s">
        <v>13640</v>
      </c>
      <c r="O2752" s="43">
        <v>5672</v>
      </c>
    </row>
    <row r="2753" spans="1:15">
      <c r="A2753" s="44" t="s">
        <v>5175</v>
      </c>
      <c r="B2753" s="44" t="s">
        <v>5177</v>
      </c>
      <c r="C2753" s="44" t="s">
        <v>3366</v>
      </c>
      <c r="D2753" s="44" t="s">
        <v>9262</v>
      </c>
      <c r="E2753" s="45"/>
      <c r="F2753" s="44" t="s">
        <v>1383</v>
      </c>
      <c r="G2753" s="45"/>
      <c r="H2753" s="45"/>
      <c r="I2753" s="44" t="s">
        <v>18490</v>
      </c>
      <c r="J2753" s="44" t="s">
        <v>12746</v>
      </c>
      <c r="K2753" s="45"/>
      <c r="L2753" s="44" t="s">
        <v>18491</v>
      </c>
      <c r="M2753" s="44" t="s">
        <v>9151</v>
      </c>
      <c r="N2753" s="44" t="s">
        <v>13640</v>
      </c>
      <c r="O2753" s="45">
        <v>5673</v>
      </c>
    </row>
    <row r="2754" spans="1:15">
      <c r="A2754" s="42" t="s">
        <v>5175</v>
      </c>
      <c r="B2754" s="42" t="s">
        <v>5177</v>
      </c>
      <c r="C2754" s="42" t="s">
        <v>3366</v>
      </c>
      <c r="D2754" s="42" t="s">
        <v>9262</v>
      </c>
      <c r="E2754" s="43"/>
      <c r="F2754" s="42" t="s">
        <v>1383</v>
      </c>
      <c r="G2754" s="43"/>
      <c r="H2754" s="43"/>
      <c r="I2754" s="42" t="s">
        <v>11386</v>
      </c>
      <c r="J2754" s="42" t="s">
        <v>12746</v>
      </c>
      <c r="K2754" s="43"/>
      <c r="L2754" s="42" t="s">
        <v>18492</v>
      </c>
      <c r="M2754" s="42" t="s">
        <v>9151</v>
      </c>
      <c r="N2754" s="42" t="s">
        <v>13640</v>
      </c>
      <c r="O2754" s="43">
        <v>5674</v>
      </c>
    </row>
    <row r="2755" spans="1:15">
      <c r="A2755" s="44" t="s">
        <v>5175</v>
      </c>
      <c r="B2755" s="44" t="s">
        <v>5177</v>
      </c>
      <c r="C2755" s="44" t="s">
        <v>3366</v>
      </c>
      <c r="D2755" s="44" t="s">
        <v>9262</v>
      </c>
      <c r="E2755" s="45"/>
      <c r="F2755" s="44" t="s">
        <v>1383</v>
      </c>
      <c r="G2755" s="45"/>
      <c r="H2755" s="45"/>
      <c r="I2755" s="44" t="s">
        <v>18204</v>
      </c>
      <c r="J2755" s="44" t="s">
        <v>12746</v>
      </c>
      <c r="K2755" s="45"/>
      <c r="L2755" s="44" t="s">
        <v>18493</v>
      </c>
      <c r="M2755" s="44" t="s">
        <v>9151</v>
      </c>
      <c r="N2755" s="44" t="s">
        <v>13640</v>
      </c>
      <c r="O2755" s="45">
        <v>5675</v>
      </c>
    </row>
    <row r="2756" spans="1:15">
      <c r="A2756" s="42" t="s">
        <v>5175</v>
      </c>
      <c r="B2756" s="42" t="s">
        <v>5177</v>
      </c>
      <c r="C2756" s="42" t="s">
        <v>3366</v>
      </c>
      <c r="D2756" s="42" t="s">
        <v>9262</v>
      </c>
      <c r="E2756" s="43"/>
      <c r="F2756" s="42" t="s">
        <v>1383</v>
      </c>
      <c r="G2756" s="43"/>
      <c r="H2756" s="43"/>
      <c r="I2756" s="42" t="s">
        <v>18494</v>
      </c>
      <c r="J2756" s="42" t="s">
        <v>8776</v>
      </c>
      <c r="K2756" s="43"/>
      <c r="L2756" s="42" t="s">
        <v>18495</v>
      </c>
      <c r="M2756" s="42" t="s">
        <v>9151</v>
      </c>
      <c r="N2756" s="42" t="s">
        <v>13640</v>
      </c>
      <c r="O2756" s="43">
        <v>5676</v>
      </c>
    </row>
    <row r="2757" spans="1:15">
      <c r="A2757" s="44" t="s">
        <v>5175</v>
      </c>
      <c r="B2757" s="44" t="s">
        <v>5177</v>
      </c>
      <c r="C2757" s="44" t="s">
        <v>3366</v>
      </c>
      <c r="D2757" s="44" t="s">
        <v>9262</v>
      </c>
      <c r="E2757" s="45"/>
      <c r="F2757" s="44" t="s">
        <v>1383</v>
      </c>
      <c r="G2757" s="45"/>
      <c r="H2757" s="45"/>
      <c r="I2757" s="44" t="s">
        <v>18496</v>
      </c>
      <c r="J2757" s="44" t="s">
        <v>12746</v>
      </c>
      <c r="K2757" s="45"/>
      <c r="L2757" s="44" t="s">
        <v>18497</v>
      </c>
      <c r="M2757" s="44" t="s">
        <v>9151</v>
      </c>
      <c r="N2757" s="44" t="s">
        <v>13640</v>
      </c>
      <c r="O2757" s="45">
        <v>5677</v>
      </c>
    </row>
    <row r="2758" spans="1:15">
      <c r="A2758" s="42" t="s">
        <v>5175</v>
      </c>
      <c r="B2758" s="42" t="s">
        <v>5177</v>
      </c>
      <c r="C2758" s="42" t="s">
        <v>3366</v>
      </c>
      <c r="D2758" s="42" t="s">
        <v>9262</v>
      </c>
      <c r="E2758" s="43"/>
      <c r="F2758" s="42" t="s">
        <v>1383</v>
      </c>
      <c r="G2758" s="43"/>
      <c r="H2758" s="43"/>
      <c r="I2758" s="42" t="s">
        <v>18212</v>
      </c>
      <c r="J2758" s="42" t="s">
        <v>10787</v>
      </c>
      <c r="K2758" s="43"/>
      <c r="L2758" s="42" t="s">
        <v>18498</v>
      </c>
      <c r="M2758" s="42" t="s">
        <v>9151</v>
      </c>
      <c r="N2758" s="42" t="s">
        <v>13640</v>
      </c>
      <c r="O2758" s="43">
        <v>5678</v>
      </c>
    </row>
    <row r="2759" spans="1:15">
      <c r="A2759" s="44" t="s">
        <v>5175</v>
      </c>
      <c r="B2759" s="44" t="s">
        <v>5177</v>
      </c>
      <c r="C2759" s="44" t="s">
        <v>3366</v>
      </c>
      <c r="D2759" s="44" t="s">
        <v>9262</v>
      </c>
      <c r="E2759" s="45"/>
      <c r="F2759" s="44" t="s">
        <v>1383</v>
      </c>
      <c r="G2759" s="45"/>
      <c r="H2759" s="45"/>
      <c r="I2759" s="44" t="s">
        <v>18499</v>
      </c>
      <c r="J2759" s="44" t="s">
        <v>10787</v>
      </c>
      <c r="K2759" s="45"/>
      <c r="L2759" s="44" t="s">
        <v>18500</v>
      </c>
      <c r="M2759" s="44" t="s">
        <v>9151</v>
      </c>
      <c r="N2759" s="44" t="s">
        <v>13640</v>
      </c>
      <c r="O2759" s="45">
        <v>5679</v>
      </c>
    </row>
    <row r="2760" spans="1:15">
      <c r="A2760" s="42" t="s">
        <v>5175</v>
      </c>
      <c r="B2760" s="42" t="s">
        <v>5177</v>
      </c>
      <c r="C2760" s="42" t="s">
        <v>3366</v>
      </c>
      <c r="D2760" s="42" t="s">
        <v>9262</v>
      </c>
      <c r="E2760" s="43"/>
      <c r="F2760" s="42" t="s">
        <v>1383</v>
      </c>
      <c r="G2760" s="43"/>
      <c r="H2760" s="43"/>
      <c r="I2760" s="42" t="s">
        <v>18501</v>
      </c>
      <c r="J2760" s="42" t="s">
        <v>12746</v>
      </c>
      <c r="K2760" s="43"/>
      <c r="L2760" s="42" t="s">
        <v>18502</v>
      </c>
      <c r="M2760" s="42" t="s">
        <v>9151</v>
      </c>
      <c r="N2760" s="42" t="s">
        <v>13640</v>
      </c>
      <c r="O2760" s="43">
        <v>5680</v>
      </c>
    </row>
    <row r="2761" spans="1:15">
      <c r="A2761" s="44" t="s">
        <v>5175</v>
      </c>
      <c r="B2761" s="44" t="s">
        <v>5177</v>
      </c>
      <c r="C2761" s="44" t="s">
        <v>3366</v>
      </c>
      <c r="D2761" s="44" t="s">
        <v>9262</v>
      </c>
      <c r="E2761" s="45"/>
      <c r="F2761" s="44" t="s">
        <v>1383</v>
      </c>
      <c r="G2761" s="45"/>
      <c r="H2761" s="45"/>
      <c r="I2761" s="44" t="s">
        <v>18503</v>
      </c>
      <c r="J2761" s="44" t="s">
        <v>10787</v>
      </c>
      <c r="K2761" s="45"/>
      <c r="L2761" s="44" t="s">
        <v>18504</v>
      </c>
      <c r="M2761" s="44" t="s">
        <v>9151</v>
      </c>
      <c r="N2761" s="44" t="s">
        <v>13640</v>
      </c>
      <c r="O2761" s="45">
        <v>5681</v>
      </c>
    </row>
    <row r="2762" spans="1:15">
      <c r="A2762" s="42" t="s">
        <v>5175</v>
      </c>
      <c r="B2762" s="42" t="s">
        <v>5177</v>
      </c>
      <c r="C2762" s="42" t="s">
        <v>3366</v>
      </c>
      <c r="D2762" s="42" t="s">
        <v>9262</v>
      </c>
      <c r="E2762" s="43"/>
      <c r="F2762" s="42" t="s">
        <v>1383</v>
      </c>
      <c r="G2762" s="43"/>
      <c r="H2762" s="43"/>
      <c r="I2762" s="42" t="s">
        <v>18505</v>
      </c>
      <c r="J2762" s="42" t="s">
        <v>12746</v>
      </c>
      <c r="K2762" s="43"/>
      <c r="L2762" s="42" t="s">
        <v>18506</v>
      </c>
      <c r="M2762" s="42" t="s">
        <v>9151</v>
      </c>
      <c r="N2762" s="42" t="s">
        <v>13640</v>
      </c>
      <c r="O2762" s="43">
        <v>5682</v>
      </c>
    </row>
    <row r="2763" spans="1:15">
      <c r="A2763" s="44" t="s">
        <v>5175</v>
      </c>
      <c r="B2763" s="44" t="s">
        <v>5177</v>
      </c>
      <c r="C2763" s="44" t="s">
        <v>3366</v>
      </c>
      <c r="D2763" s="44" t="s">
        <v>9262</v>
      </c>
      <c r="E2763" s="45"/>
      <c r="F2763" s="44" t="s">
        <v>1383</v>
      </c>
      <c r="G2763" s="45"/>
      <c r="H2763" s="45"/>
      <c r="I2763" s="44" t="s">
        <v>18507</v>
      </c>
      <c r="J2763" s="44" t="s">
        <v>10787</v>
      </c>
      <c r="K2763" s="45"/>
      <c r="L2763" s="44" t="s">
        <v>18508</v>
      </c>
      <c r="M2763" s="44" t="s">
        <v>9151</v>
      </c>
      <c r="N2763" s="44" t="s">
        <v>13640</v>
      </c>
      <c r="O2763" s="45">
        <v>5683</v>
      </c>
    </row>
    <row r="2764" spans="1:15">
      <c r="A2764" s="42" t="s">
        <v>5175</v>
      </c>
      <c r="B2764" s="42" t="s">
        <v>5177</v>
      </c>
      <c r="C2764" s="42" t="s">
        <v>3366</v>
      </c>
      <c r="D2764" s="42" t="s">
        <v>9262</v>
      </c>
      <c r="E2764" s="43"/>
      <c r="F2764" s="42" t="s">
        <v>1383</v>
      </c>
      <c r="G2764" s="43"/>
      <c r="H2764" s="43"/>
      <c r="I2764" s="42" t="s">
        <v>18509</v>
      </c>
      <c r="J2764" s="42" t="s">
        <v>10637</v>
      </c>
      <c r="K2764" s="43"/>
      <c r="L2764" s="42" t="s">
        <v>18510</v>
      </c>
      <c r="M2764" s="42" t="s">
        <v>9151</v>
      </c>
      <c r="N2764" s="42" t="s">
        <v>13640</v>
      </c>
      <c r="O2764" s="43">
        <v>5684</v>
      </c>
    </row>
    <row r="2765" spans="1:15">
      <c r="A2765" s="44" t="s">
        <v>5175</v>
      </c>
      <c r="B2765" s="44" t="s">
        <v>5177</v>
      </c>
      <c r="C2765" s="44" t="s">
        <v>3366</v>
      </c>
      <c r="D2765" s="44" t="s">
        <v>9262</v>
      </c>
      <c r="E2765" s="45"/>
      <c r="F2765" s="44" t="s">
        <v>1383</v>
      </c>
      <c r="G2765" s="45"/>
      <c r="H2765" s="45"/>
      <c r="I2765" s="44" t="s">
        <v>18511</v>
      </c>
      <c r="J2765" s="44" t="s">
        <v>10784</v>
      </c>
      <c r="K2765" s="45"/>
      <c r="L2765" s="44" t="s">
        <v>18512</v>
      </c>
      <c r="M2765" s="44" t="s">
        <v>9151</v>
      </c>
      <c r="N2765" s="44" t="s">
        <v>13640</v>
      </c>
      <c r="O2765" s="45">
        <v>5685</v>
      </c>
    </row>
    <row r="2766" spans="1:15">
      <c r="A2766" s="42" t="s">
        <v>5175</v>
      </c>
      <c r="B2766" s="42" t="s">
        <v>5177</v>
      </c>
      <c r="C2766" s="42" t="s">
        <v>3366</v>
      </c>
      <c r="D2766" s="42" t="s">
        <v>9262</v>
      </c>
      <c r="E2766" s="43"/>
      <c r="F2766" s="42" t="s">
        <v>1383</v>
      </c>
      <c r="G2766" s="43"/>
      <c r="H2766" s="43"/>
      <c r="I2766" s="42" t="s">
        <v>18513</v>
      </c>
      <c r="J2766" s="42" t="s">
        <v>12746</v>
      </c>
      <c r="K2766" s="43"/>
      <c r="L2766" s="42" t="s">
        <v>18514</v>
      </c>
      <c r="M2766" s="42" t="s">
        <v>9151</v>
      </c>
      <c r="N2766" s="42" t="s">
        <v>13640</v>
      </c>
      <c r="O2766" s="43">
        <v>5686</v>
      </c>
    </row>
    <row r="2767" spans="1:15">
      <c r="A2767" s="44" t="s">
        <v>5175</v>
      </c>
      <c r="B2767" s="44" t="s">
        <v>5177</v>
      </c>
      <c r="C2767" s="44" t="s">
        <v>3366</v>
      </c>
      <c r="D2767" s="44" t="s">
        <v>9262</v>
      </c>
      <c r="E2767" s="45"/>
      <c r="F2767" s="44" t="s">
        <v>1383</v>
      </c>
      <c r="G2767" s="45"/>
      <c r="H2767" s="45"/>
      <c r="I2767" s="44" t="s">
        <v>18515</v>
      </c>
      <c r="J2767" s="44" t="s">
        <v>12746</v>
      </c>
      <c r="K2767" s="45"/>
      <c r="L2767" s="44" t="s">
        <v>18516</v>
      </c>
      <c r="M2767" s="44" t="s">
        <v>9151</v>
      </c>
      <c r="N2767" s="44" t="s">
        <v>13640</v>
      </c>
      <c r="O2767" s="45">
        <v>5687</v>
      </c>
    </row>
    <row r="2768" spans="1:15">
      <c r="A2768" s="42" t="s">
        <v>5175</v>
      </c>
      <c r="B2768" s="42" t="s">
        <v>5177</v>
      </c>
      <c r="C2768" s="42" t="s">
        <v>3366</v>
      </c>
      <c r="D2768" s="42" t="s">
        <v>9262</v>
      </c>
      <c r="E2768" s="43"/>
      <c r="F2768" s="42" t="s">
        <v>1383</v>
      </c>
      <c r="G2768" s="43"/>
      <c r="H2768" s="43"/>
      <c r="I2768" s="42" t="s">
        <v>18517</v>
      </c>
      <c r="J2768" s="42" t="s">
        <v>12746</v>
      </c>
      <c r="K2768" s="43"/>
      <c r="L2768" s="42" t="s">
        <v>18518</v>
      </c>
      <c r="M2768" s="42" t="s">
        <v>9151</v>
      </c>
      <c r="N2768" s="42" t="s">
        <v>13640</v>
      </c>
      <c r="O2768" s="43">
        <v>5688</v>
      </c>
    </row>
    <row r="2769" spans="1:15">
      <c r="A2769" s="44" t="s">
        <v>5175</v>
      </c>
      <c r="B2769" s="44" t="s">
        <v>5177</v>
      </c>
      <c r="C2769" s="44" t="s">
        <v>3366</v>
      </c>
      <c r="D2769" s="44" t="s">
        <v>9262</v>
      </c>
      <c r="E2769" s="45"/>
      <c r="F2769" s="44" t="s">
        <v>1383</v>
      </c>
      <c r="G2769" s="45"/>
      <c r="H2769" s="45"/>
      <c r="I2769" s="44" t="s">
        <v>18519</v>
      </c>
      <c r="J2769" s="44" t="s">
        <v>12746</v>
      </c>
      <c r="K2769" s="45"/>
      <c r="L2769" s="44" t="s">
        <v>18520</v>
      </c>
      <c r="M2769" s="44" t="s">
        <v>9151</v>
      </c>
      <c r="N2769" s="44" t="s">
        <v>13640</v>
      </c>
      <c r="O2769" s="45">
        <v>5689</v>
      </c>
    </row>
    <row r="2770" spans="1:15">
      <c r="A2770" s="42" t="s">
        <v>5175</v>
      </c>
      <c r="B2770" s="42" t="s">
        <v>5177</v>
      </c>
      <c r="C2770" s="42" t="s">
        <v>3366</v>
      </c>
      <c r="D2770" s="42" t="s">
        <v>9262</v>
      </c>
      <c r="E2770" s="43"/>
      <c r="F2770" s="42" t="s">
        <v>1383</v>
      </c>
      <c r="G2770" s="43"/>
      <c r="H2770" s="43"/>
      <c r="I2770" s="42" t="s">
        <v>18521</v>
      </c>
      <c r="J2770" s="42" t="s">
        <v>12746</v>
      </c>
      <c r="K2770" s="43"/>
      <c r="L2770" s="42" t="s">
        <v>18522</v>
      </c>
      <c r="M2770" s="42" t="s">
        <v>9151</v>
      </c>
      <c r="N2770" s="42" t="s">
        <v>13640</v>
      </c>
      <c r="O2770" s="43">
        <v>5690</v>
      </c>
    </row>
    <row r="2771" spans="1:15">
      <c r="A2771" s="44" t="s">
        <v>5175</v>
      </c>
      <c r="B2771" s="44" t="s">
        <v>5177</v>
      </c>
      <c r="C2771" s="44" t="s">
        <v>3366</v>
      </c>
      <c r="D2771" s="44" t="s">
        <v>9262</v>
      </c>
      <c r="E2771" s="45"/>
      <c r="F2771" s="44" t="s">
        <v>1383</v>
      </c>
      <c r="G2771" s="45"/>
      <c r="H2771" s="45"/>
      <c r="I2771" s="44" t="s">
        <v>18523</v>
      </c>
      <c r="J2771" s="44" t="s">
        <v>10582</v>
      </c>
      <c r="K2771" s="45"/>
      <c r="L2771" s="44" t="s">
        <v>18524</v>
      </c>
      <c r="M2771" s="44" t="s">
        <v>9151</v>
      </c>
      <c r="N2771" s="44" t="s">
        <v>13640</v>
      </c>
      <c r="O2771" s="45">
        <v>5691</v>
      </c>
    </row>
    <row r="2772" spans="1:15">
      <c r="A2772" s="42" t="s">
        <v>5175</v>
      </c>
      <c r="B2772" s="42" t="s">
        <v>5177</v>
      </c>
      <c r="C2772" s="42" t="s">
        <v>3366</v>
      </c>
      <c r="D2772" s="42" t="s">
        <v>9262</v>
      </c>
      <c r="E2772" s="43"/>
      <c r="F2772" s="42" t="s">
        <v>1383</v>
      </c>
      <c r="G2772" s="43"/>
      <c r="H2772" s="43"/>
      <c r="I2772" s="42" t="s">
        <v>18525</v>
      </c>
      <c r="J2772" s="42" t="s">
        <v>10784</v>
      </c>
      <c r="K2772" s="43"/>
      <c r="L2772" s="42" t="s">
        <v>18526</v>
      </c>
      <c r="M2772" s="42" t="s">
        <v>9151</v>
      </c>
      <c r="N2772" s="42" t="s">
        <v>13640</v>
      </c>
      <c r="O2772" s="43">
        <v>5692</v>
      </c>
    </row>
    <row r="2773" spans="1:15">
      <c r="A2773" s="44" t="s">
        <v>5175</v>
      </c>
      <c r="B2773" s="44" t="s">
        <v>5177</v>
      </c>
      <c r="C2773" s="44" t="s">
        <v>3366</v>
      </c>
      <c r="D2773" s="44" t="s">
        <v>9262</v>
      </c>
      <c r="E2773" s="45"/>
      <c r="F2773" s="44" t="s">
        <v>1383</v>
      </c>
      <c r="G2773" s="45"/>
      <c r="H2773" s="45"/>
      <c r="I2773" s="44" t="s">
        <v>18527</v>
      </c>
      <c r="J2773" s="44" t="s">
        <v>12746</v>
      </c>
      <c r="K2773" s="45"/>
      <c r="L2773" s="44" t="s">
        <v>18528</v>
      </c>
      <c r="M2773" s="44" t="s">
        <v>9151</v>
      </c>
      <c r="N2773" s="44" t="s">
        <v>13640</v>
      </c>
      <c r="O2773" s="45">
        <v>5693</v>
      </c>
    </row>
    <row r="2774" spans="1:15">
      <c r="A2774" s="42" t="s">
        <v>5175</v>
      </c>
      <c r="B2774" s="42" t="s">
        <v>5177</v>
      </c>
      <c r="C2774" s="42" t="s">
        <v>3366</v>
      </c>
      <c r="D2774" s="42" t="s">
        <v>9262</v>
      </c>
      <c r="E2774" s="43"/>
      <c r="F2774" s="42" t="s">
        <v>1383</v>
      </c>
      <c r="G2774" s="43"/>
      <c r="H2774" s="43"/>
      <c r="I2774" s="42" t="s">
        <v>18234</v>
      </c>
      <c r="J2774" s="42" t="s">
        <v>10787</v>
      </c>
      <c r="K2774" s="43"/>
      <c r="L2774" s="42" t="s">
        <v>18529</v>
      </c>
      <c r="M2774" s="42" t="s">
        <v>9151</v>
      </c>
      <c r="N2774" s="42" t="s">
        <v>13640</v>
      </c>
      <c r="O2774" s="43">
        <v>5694</v>
      </c>
    </row>
    <row r="2775" spans="1:15">
      <c r="A2775" s="44" t="s">
        <v>5175</v>
      </c>
      <c r="B2775" s="44" t="s">
        <v>5177</v>
      </c>
      <c r="C2775" s="44" t="s">
        <v>3366</v>
      </c>
      <c r="D2775" s="44" t="s">
        <v>9262</v>
      </c>
      <c r="E2775" s="45"/>
      <c r="F2775" s="44" t="s">
        <v>1383</v>
      </c>
      <c r="G2775" s="45"/>
      <c r="H2775" s="45"/>
      <c r="I2775" s="44" t="s">
        <v>18220</v>
      </c>
      <c r="J2775" s="44" t="s">
        <v>12838</v>
      </c>
      <c r="K2775" s="45"/>
      <c r="L2775" s="44" t="s">
        <v>18530</v>
      </c>
      <c r="M2775" s="44" t="s">
        <v>9151</v>
      </c>
      <c r="N2775" s="44" t="s">
        <v>13640</v>
      </c>
      <c r="O2775" s="45">
        <v>5695</v>
      </c>
    </row>
    <row r="2776" spans="1:15">
      <c r="A2776" s="42" t="s">
        <v>5175</v>
      </c>
      <c r="B2776" s="42" t="s">
        <v>5177</v>
      </c>
      <c r="C2776" s="42" t="s">
        <v>3366</v>
      </c>
      <c r="D2776" s="42" t="s">
        <v>9262</v>
      </c>
      <c r="E2776" s="43"/>
      <c r="F2776" s="42" t="s">
        <v>1383</v>
      </c>
      <c r="G2776" s="43"/>
      <c r="H2776" s="43"/>
      <c r="I2776" s="42" t="s">
        <v>18531</v>
      </c>
      <c r="J2776" s="42" t="s">
        <v>12746</v>
      </c>
      <c r="K2776" s="43"/>
      <c r="L2776" s="42" t="s">
        <v>18532</v>
      </c>
      <c r="M2776" s="42" t="s">
        <v>9151</v>
      </c>
      <c r="N2776" s="42" t="s">
        <v>13640</v>
      </c>
      <c r="O2776" s="43">
        <v>5696</v>
      </c>
    </row>
    <row r="2777" spans="1:15">
      <c r="A2777" s="44" t="s">
        <v>5175</v>
      </c>
      <c r="B2777" s="44" t="s">
        <v>5177</v>
      </c>
      <c r="C2777" s="44" t="s">
        <v>3366</v>
      </c>
      <c r="D2777" s="44" t="s">
        <v>9262</v>
      </c>
      <c r="E2777" s="45"/>
      <c r="F2777" s="44" t="s">
        <v>1383</v>
      </c>
      <c r="G2777" s="45"/>
      <c r="H2777" s="45"/>
      <c r="I2777" s="44" t="s">
        <v>18533</v>
      </c>
      <c r="J2777" s="44" t="s">
        <v>10784</v>
      </c>
      <c r="K2777" s="45"/>
      <c r="L2777" s="44" t="s">
        <v>18534</v>
      </c>
      <c r="M2777" s="44" t="s">
        <v>9151</v>
      </c>
      <c r="N2777" s="44" t="s">
        <v>13640</v>
      </c>
      <c r="O2777" s="45">
        <v>5697</v>
      </c>
    </row>
    <row r="2778" spans="1:15">
      <c r="A2778" s="42" t="s">
        <v>5175</v>
      </c>
      <c r="B2778" s="42" t="s">
        <v>5177</v>
      </c>
      <c r="C2778" s="42" t="s">
        <v>3366</v>
      </c>
      <c r="D2778" s="42" t="s">
        <v>9262</v>
      </c>
      <c r="E2778" s="43"/>
      <c r="F2778" s="42" t="s">
        <v>1383</v>
      </c>
      <c r="G2778" s="43"/>
      <c r="H2778" s="43"/>
      <c r="I2778" s="42" t="s">
        <v>18535</v>
      </c>
      <c r="J2778" s="42" t="s">
        <v>10784</v>
      </c>
      <c r="K2778" s="43"/>
      <c r="L2778" s="42" t="s">
        <v>18536</v>
      </c>
      <c r="M2778" s="42" t="s">
        <v>9151</v>
      </c>
      <c r="N2778" s="42" t="s">
        <v>13640</v>
      </c>
      <c r="O2778" s="43">
        <v>5698</v>
      </c>
    </row>
    <row r="2779" spans="1:15">
      <c r="A2779" s="44" t="s">
        <v>5175</v>
      </c>
      <c r="B2779" s="44" t="s">
        <v>5177</v>
      </c>
      <c r="C2779" s="44" t="s">
        <v>3366</v>
      </c>
      <c r="D2779" s="44" t="s">
        <v>9262</v>
      </c>
      <c r="E2779" s="45"/>
      <c r="F2779" s="44" t="s">
        <v>1383</v>
      </c>
      <c r="G2779" s="45"/>
      <c r="H2779" s="45"/>
      <c r="I2779" s="44" t="s">
        <v>18537</v>
      </c>
      <c r="J2779" s="44" t="s">
        <v>12746</v>
      </c>
      <c r="K2779" s="45"/>
      <c r="L2779" s="44" t="s">
        <v>18538</v>
      </c>
      <c r="M2779" s="44" t="s">
        <v>9151</v>
      </c>
      <c r="N2779" s="44" t="s">
        <v>13640</v>
      </c>
      <c r="O2779" s="45">
        <v>5699</v>
      </c>
    </row>
    <row r="2780" spans="1:15">
      <c r="A2780" s="42" t="s">
        <v>5175</v>
      </c>
      <c r="B2780" s="42" t="s">
        <v>5177</v>
      </c>
      <c r="C2780" s="42" t="s">
        <v>3366</v>
      </c>
      <c r="D2780" s="42" t="s">
        <v>9262</v>
      </c>
      <c r="E2780" s="43"/>
      <c r="F2780" s="42" t="s">
        <v>1383</v>
      </c>
      <c r="G2780" s="43"/>
      <c r="H2780" s="43"/>
      <c r="I2780" s="42" t="s">
        <v>18240</v>
      </c>
      <c r="J2780" s="42" t="s">
        <v>10637</v>
      </c>
      <c r="K2780" s="43"/>
      <c r="L2780" s="42" t="s">
        <v>18539</v>
      </c>
      <c r="M2780" s="42" t="s">
        <v>9151</v>
      </c>
      <c r="N2780" s="42" t="s">
        <v>13640</v>
      </c>
      <c r="O2780" s="43">
        <v>5700</v>
      </c>
    </row>
    <row r="2781" spans="1:15">
      <c r="A2781" s="44" t="s">
        <v>5175</v>
      </c>
      <c r="B2781" s="44" t="s">
        <v>5177</v>
      </c>
      <c r="C2781" s="44" t="s">
        <v>3366</v>
      </c>
      <c r="D2781" s="44" t="s">
        <v>9262</v>
      </c>
      <c r="E2781" s="45"/>
      <c r="F2781" s="44" t="s">
        <v>1383</v>
      </c>
      <c r="G2781" s="45"/>
      <c r="H2781" s="45"/>
      <c r="I2781" s="44" t="s">
        <v>18540</v>
      </c>
      <c r="J2781" s="44" t="s">
        <v>10784</v>
      </c>
      <c r="K2781" s="45"/>
      <c r="L2781" s="44" t="s">
        <v>18541</v>
      </c>
      <c r="M2781" s="44" t="s">
        <v>9151</v>
      </c>
      <c r="N2781" s="44" t="s">
        <v>13640</v>
      </c>
      <c r="O2781" s="45">
        <v>5701</v>
      </c>
    </row>
    <row r="2782" spans="1:15">
      <c r="A2782" s="42" t="s">
        <v>5175</v>
      </c>
      <c r="B2782" s="42" t="s">
        <v>5177</v>
      </c>
      <c r="C2782" s="42" t="s">
        <v>3366</v>
      </c>
      <c r="D2782" s="42" t="s">
        <v>9262</v>
      </c>
      <c r="E2782" s="43"/>
      <c r="F2782" s="42" t="s">
        <v>1383</v>
      </c>
      <c r="G2782" s="43"/>
      <c r="H2782" s="43"/>
      <c r="I2782" s="42" t="s">
        <v>17852</v>
      </c>
      <c r="J2782" s="42" t="s">
        <v>12821</v>
      </c>
      <c r="K2782" s="43"/>
      <c r="L2782" s="42" t="s">
        <v>18542</v>
      </c>
      <c r="M2782" s="42" t="s">
        <v>9151</v>
      </c>
      <c r="N2782" s="42" t="s">
        <v>13640</v>
      </c>
      <c r="O2782" s="43">
        <v>5702</v>
      </c>
    </row>
    <row r="2783" spans="1:15">
      <c r="A2783" s="44" t="s">
        <v>5175</v>
      </c>
      <c r="B2783" s="44" t="s">
        <v>5177</v>
      </c>
      <c r="C2783" s="44" t="s">
        <v>3366</v>
      </c>
      <c r="D2783" s="44" t="s">
        <v>9262</v>
      </c>
      <c r="E2783" s="45"/>
      <c r="F2783" s="44" t="s">
        <v>1383</v>
      </c>
      <c r="G2783" s="45"/>
      <c r="H2783" s="45"/>
      <c r="I2783" s="44" t="s">
        <v>18390</v>
      </c>
      <c r="J2783" s="44" t="s">
        <v>11242</v>
      </c>
      <c r="K2783" s="45"/>
      <c r="L2783" s="44" t="s">
        <v>18543</v>
      </c>
      <c r="M2783" s="44" t="s">
        <v>9151</v>
      </c>
      <c r="N2783" s="44" t="s">
        <v>13640</v>
      </c>
      <c r="O2783" s="45">
        <v>5703</v>
      </c>
    </row>
    <row r="2784" spans="1:15">
      <c r="A2784" s="42" t="s">
        <v>5175</v>
      </c>
      <c r="B2784" s="42" t="s">
        <v>5177</v>
      </c>
      <c r="C2784" s="42" t="s">
        <v>3366</v>
      </c>
      <c r="D2784" s="42" t="s">
        <v>9262</v>
      </c>
      <c r="E2784" s="43"/>
      <c r="F2784" s="42" t="s">
        <v>1383</v>
      </c>
      <c r="G2784" s="43"/>
      <c r="H2784" s="43"/>
      <c r="I2784" s="42" t="s">
        <v>18544</v>
      </c>
      <c r="J2784" s="42" t="s">
        <v>12746</v>
      </c>
      <c r="K2784" s="43"/>
      <c r="L2784" s="42" t="s">
        <v>18545</v>
      </c>
      <c r="M2784" s="42" t="s">
        <v>9151</v>
      </c>
      <c r="N2784" s="42" t="s">
        <v>13640</v>
      </c>
      <c r="O2784" s="43">
        <v>5704</v>
      </c>
    </row>
    <row r="2785" spans="1:15">
      <c r="A2785" s="44" t="s">
        <v>5175</v>
      </c>
      <c r="B2785" s="44" t="s">
        <v>5177</v>
      </c>
      <c r="C2785" s="44" t="s">
        <v>3366</v>
      </c>
      <c r="D2785" s="44" t="s">
        <v>9262</v>
      </c>
      <c r="E2785" s="45"/>
      <c r="F2785" s="44" t="s">
        <v>1383</v>
      </c>
      <c r="G2785" s="45"/>
      <c r="H2785" s="45"/>
      <c r="I2785" s="44" t="s">
        <v>18249</v>
      </c>
      <c r="J2785" s="44" t="s">
        <v>12806</v>
      </c>
      <c r="K2785" s="45"/>
      <c r="L2785" s="44" t="s">
        <v>18546</v>
      </c>
      <c r="M2785" s="44" t="s">
        <v>9151</v>
      </c>
      <c r="N2785" s="44" t="s">
        <v>13640</v>
      </c>
      <c r="O2785" s="45">
        <v>5705</v>
      </c>
    </row>
    <row r="2786" spans="1:15">
      <c r="A2786" s="42" t="s">
        <v>5175</v>
      </c>
      <c r="B2786" s="42" t="s">
        <v>5177</v>
      </c>
      <c r="C2786" s="42" t="s">
        <v>3366</v>
      </c>
      <c r="D2786" s="42" t="s">
        <v>9262</v>
      </c>
      <c r="E2786" s="43"/>
      <c r="F2786" s="42" t="s">
        <v>1383</v>
      </c>
      <c r="G2786" s="43"/>
      <c r="H2786" s="43"/>
      <c r="I2786" s="42" t="s">
        <v>18547</v>
      </c>
      <c r="J2786" s="42" t="s">
        <v>8520</v>
      </c>
      <c r="K2786" s="43"/>
      <c r="L2786" s="42" t="s">
        <v>18548</v>
      </c>
      <c r="M2786" s="42" t="s">
        <v>9151</v>
      </c>
      <c r="N2786" s="42" t="s">
        <v>13640</v>
      </c>
      <c r="O2786" s="43">
        <v>5706</v>
      </c>
    </row>
    <row r="2787" spans="1:15">
      <c r="A2787" s="44" t="s">
        <v>5175</v>
      </c>
      <c r="B2787" s="44" t="s">
        <v>5177</v>
      </c>
      <c r="C2787" s="44" t="s">
        <v>3366</v>
      </c>
      <c r="D2787" s="44" t="s">
        <v>9262</v>
      </c>
      <c r="E2787" s="45"/>
      <c r="F2787" s="44" t="s">
        <v>1383</v>
      </c>
      <c r="G2787" s="45"/>
      <c r="H2787" s="45"/>
      <c r="I2787" s="44" t="s">
        <v>18549</v>
      </c>
      <c r="J2787" s="44" t="s">
        <v>8523</v>
      </c>
      <c r="K2787" s="45"/>
      <c r="L2787" s="44" t="s">
        <v>18550</v>
      </c>
      <c r="M2787" s="44" t="s">
        <v>9151</v>
      </c>
      <c r="N2787" s="44" t="s">
        <v>13640</v>
      </c>
      <c r="O2787" s="45">
        <v>5707</v>
      </c>
    </row>
    <row r="2788" spans="1:15">
      <c r="A2788" s="42" t="s">
        <v>5175</v>
      </c>
      <c r="B2788" s="42" t="s">
        <v>5177</v>
      </c>
      <c r="C2788" s="42" t="s">
        <v>3366</v>
      </c>
      <c r="D2788" s="42" t="s">
        <v>9262</v>
      </c>
      <c r="E2788" s="43"/>
      <c r="F2788" s="42" t="s">
        <v>1383</v>
      </c>
      <c r="G2788" s="43"/>
      <c r="H2788" s="43"/>
      <c r="I2788" s="42" t="s">
        <v>18551</v>
      </c>
      <c r="J2788" s="42" t="s">
        <v>12746</v>
      </c>
      <c r="K2788" s="43"/>
      <c r="L2788" s="42" t="s">
        <v>18552</v>
      </c>
      <c r="M2788" s="42" t="s">
        <v>9151</v>
      </c>
      <c r="N2788" s="42" t="s">
        <v>13640</v>
      </c>
      <c r="O2788" s="43">
        <v>5708</v>
      </c>
    </row>
    <row r="2789" spans="1:15">
      <c r="A2789" s="44" t="s">
        <v>5175</v>
      </c>
      <c r="B2789" s="44" t="s">
        <v>5177</v>
      </c>
      <c r="C2789" s="44" t="s">
        <v>3366</v>
      </c>
      <c r="D2789" s="44" t="s">
        <v>9262</v>
      </c>
      <c r="E2789" s="45"/>
      <c r="F2789" s="44" t="s">
        <v>1383</v>
      </c>
      <c r="G2789" s="45"/>
      <c r="H2789" s="45"/>
      <c r="I2789" s="44" t="s">
        <v>18553</v>
      </c>
      <c r="J2789" s="44" t="s">
        <v>12746</v>
      </c>
      <c r="K2789" s="45"/>
      <c r="L2789" s="44" t="s">
        <v>18554</v>
      </c>
      <c r="M2789" s="44" t="s">
        <v>9151</v>
      </c>
      <c r="N2789" s="44" t="s">
        <v>13640</v>
      </c>
      <c r="O2789" s="45">
        <v>5709</v>
      </c>
    </row>
    <row r="2790" spans="1:15">
      <c r="A2790" s="42" t="s">
        <v>5175</v>
      </c>
      <c r="B2790" s="42" t="s">
        <v>5177</v>
      </c>
      <c r="C2790" s="42" t="s">
        <v>3366</v>
      </c>
      <c r="D2790" s="42" t="s">
        <v>9262</v>
      </c>
      <c r="E2790" s="43"/>
      <c r="F2790" s="42" t="s">
        <v>1383</v>
      </c>
      <c r="G2790" s="43"/>
      <c r="H2790" s="43"/>
      <c r="I2790" s="42" t="s">
        <v>18555</v>
      </c>
      <c r="J2790" s="42" t="s">
        <v>10787</v>
      </c>
      <c r="K2790" s="43"/>
      <c r="L2790" s="42" t="s">
        <v>18556</v>
      </c>
      <c r="M2790" s="42" t="s">
        <v>9151</v>
      </c>
      <c r="N2790" s="42" t="s">
        <v>13640</v>
      </c>
      <c r="O2790" s="43">
        <v>5710</v>
      </c>
    </row>
    <row r="2791" spans="1:15">
      <c r="A2791" s="44" t="s">
        <v>5175</v>
      </c>
      <c r="B2791" s="44" t="s">
        <v>5177</v>
      </c>
      <c r="C2791" s="44" t="s">
        <v>3366</v>
      </c>
      <c r="D2791" s="44" t="s">
        <v>9262</v>
      </c>
      <c r="E2791" s="45"/>
      <c r="F2791" s="44" t="s">
        <v>1383</v>
      </c>
      <c r="G2791" s="45"/>
      <c r="H2791" s="45"/>
      <c r="I2791" s="44" t="s">
        <v>18251</v>
      </c>
      <c r="J2791" s="44" t="s">
        <v>10784</v>
      </c>
      <c r="K2791" s="45"/>
      <c r="L2791" s="44" t="s">
        <v>18557</v>
      </c>
      <c r="M2791" s="44" t="s">
        <v>9151</v>
      </c>
      <c r="N2791" s="44" t="s">
        <v>13640</v>
      </c>
      <c r="O2791" s="45">
        <v>5711</v>
      </c>
    </row>
    <row r="2792" spans="1:15">
      <c r="A2792" s="42" t="s">
        <v>5175</v>
      </c>
      <c r="B2792" s="42" t="s">
        <v>5177</v>
      </c>
      <c r="C2792" s="42" t="s">
        <v>3366</v>
      </c>
      <c r="D2792" s="42" t="s">
        <v>9262</v>
      </c>
      <c r="E2792" s="43"/>
      <c r="F2792" s="42" t="s">
        <v>1383</v>
      </c>
      <c r="G2792" s="43"/>
      <c r="H2792" s="43"/>
      <c r="I2792" s="42" t="s">
        <v>18253</v>
      </c>
      <c r="J2792" s="42" t="s">
        <v>8523</v>
      </c>
      <c r="K2792" s="43"/>
      <c r="L2792" s="42" t="s">
        <v>18558</v>
      </c>
      <c r="M2792" s="42" t="s">
        <v>9151</v>
      </c>
      <c r="N2792" s="42" t="s">
        <v>13640</v>
      </c>
      <c r="O2792" s="43">
        <v>5712</v>
      </c>
    </row>
    <row r="2793" spans="1:15">
      <c r="A2793" s="44" t="s">
        <v>5175</v>
      </c>
      <c r="B2793" s="44" t="s">
        <v>5177</v>
      </c>
      <c r="C2793" s="44" t="s">
        <v>3366</v>
      </c>
      <c r="D2793" s="44" t="s">
        <v>9262</v>
      </c>
      <c r="E2793" s="45"/>
      <c r="F2793" s="44" t="s">
        <v>1383</v>
      </c>
      <c r="G2793" s="45"/>
      <c r="H2793" s="45"/>
      <c r="I2793" s="44" t="s">
        <v>18559</v>
      </c>
      <c r="J2793" s="44" t="s">
        <v>12746</v>
      </c>
      <c r="K2793" s="45"/>
      <c r="L2793" s="44" t="s">
        <v>18560</v>
      </c>
      <c r="M2793" s="44" t="s">
        <v>9151</v>
      </c>
      <c r="N2793" s="44" t="s">
        <v>13640</v>
      </c>
      <c r="O2793" s="45">
        <v>5713</v>
      </c>
    </row>
    <row r="2794" spans="1:15">
      <c r="A2794" s="42" t="s">
        <v>5175</v>
      </c>
      <c r="B2794" s="42" t="s">
        <v>5177</v>
      </c>
      <c r="C2794" s="42" t="s">
        <v>3366</v>
      </c>
      <c r="D2794" s="42" t="s">
        <v>9262</v>
      </c>
      <c r="E2794" s="43"/>
      <c r="F2794" s="42" t="s">
        <v>1383</v>
      </c>
      <c r="G2794" s="43"/>
      <c r="H2794" s="43"/>
      <c r="I2794" s="42" t="s">
        <v>18256</v>
      </c>
      <c r="J2794" s="42" t="s">
        <v>11243</v>
      </c>
      <c r="K2794" s="43"/>
      <c r="L2794" s="42" t="s">
        <v>18561</v>
      </c>
      <c r="M2794" s="42" t="s">
        <v>9151</v>
      </c>
      <c r="N2794" s="42" t="s">
        <v>13640</v>
      </c>
      <c r="O2794" s="43">
        <v>5714</v>
      </c>
    </row>
    <row r="2795" spans="1:15">
      <c r="A2795" s="44" t="s">
        <v>5175</v>
      </c>
      <c r="B2795" s="44" t="s">
        <v>5177</v>
      </c>
      <c r="C2795" s="44" t="s">
        <v>3366</v>
      </c>
      <c r="D2795" s="44" t="s">
        <v>9262</v>
      </c>
      <c r="E2795" s="45"/>
      <c r="F2795" s="44" t="s">
        <v>1383</v>
      </c>
      <c r="G2795" s="45"/>
      <c r="H2795" s="45"/>
      <c r="I2795" s="44" t="s">
        <v>18462</v>
      </c>
      <c r="J2795" s="44" t="s">
        <v>10784</v>
      </c>
      <c r="K2795" s="45"/>
      <c r="L2795" s="44" t="s">
        <v>18562</v>
      </c>
      <c r="M2795" s="44" t="s">
        <v>9151</v>
      </c>
      <c r="N2795" s="44" t="s">
        <v>13640</v>
      </c>
      <c r="O2795" s="45">
        <v>5715</v>
      </c>
    </row>
    <row r="2796" spans="1:15">
      <c r="A2796" s="42" t="s">
        <v>5175</v>
      </c>
      <c r="B2796" s="42" t="s">
        <v>5177</v>
      </c>
      <c r="C2796" s="42" t="s">
        <v>3366</v>
      </c>
      <c r="D2796" s="42" t="s">
        <v>9262</v>
      </c>
      <c r="E2796" s="43"/>
      <c r="F2796" s="42" t="s">
        <v>1383</v>
      </c>
      <c r="G2796" s="43"/>
      <c r="H2796" s="43"/>
      <c r="I2796" s="42" t="s">
        <v>18260</v>
      </c>
      <c r="J2796" s="42" t="s">
        <v>12746</v>
      </c>
      <c r="K2796" s="43"/>
      <c r="L2796" s="42" t="s">
        <v>18563</v>
      </c>
      <c r="M2796" s="42" t="s">
        <v>9151</v>
      </c>
      <c r="N2796" s="42" t="s">
        <v>13640</v>
      </c>
      <c r="O2796" s="43">
        <v>5716</v>
      </c>
    </row>
    <row r="2797" spans="1:15">
      <c r="A2797" s="44" t="s">
        <v>5175</v>
      </c>
      <c r="B2797" s="44" t="s">
        <v>5177</v>
      </c>
      <c r="C2797" s="44" t="s">
        <v>3366</v>
      </c>
      <c r="D2797" s="44" t="s">
        <v>9262</v>
      </c>
      <c r="E2797" s="45"/>
      <c r="F2797" s="44" t="s">
        <v>1383</v>
      </c>
      <c r="G2797" s="45"/>
      <c r="H2797" s="45"/>
      <c r="I2797" s="44" t="s">
        <v>18564</v>
      </c>
      <c r="J2797" s="44" t="s">
        <v>10787</v>
      </c>
      <c r="K2797" s="45"/>
      <c r="L2797" s="44" t="s">
        <v>18565</v>
      </c>
      <c r="M2797" s="44" t="s">
        <v>9151</v>
      </c>
      <c r="N2797" s="44" t="s">
        <v>13640</v>
      </c>
      <c r="O2797" s="45">
        <v>5717</v>
      </c>
    </row>
    <row r="2798" spans="1:15">
      <c r="A2798" s="42" t="s">
        <v>5175</v>
      </c>
      <c r="B2798" s="42" t="s">
        <v>5177</v>
      </c>
      <c r="C2798" s="42" t="s">
        <v>3366</v>
      </c>
      <c r="D2798" s="42" t="s">
        <v>9262</v>
      </c>
      <c r="E2798" s="43"/>
      <c r="F2798" s="42" t="s">
        <v>1383</v>
      </c>
      <c r="G2798" s="43"/>
      <c r="H2798" s="43"/>
      <c r="I2798" s="42" t="s">
        <v>18566</v>
      </c>
      <c r="J2798" s="42" t="s">
        <v>12746</v>
      </c>
      <c r="K2798" s="43"/>
      <c r="L2798" s="42" t="s">
        <v>18567</v>
      </c>
      <c r="M2798" s="42" t="s">
        <v>9151</v>
      </c>
      <c r="N2798" s="42" t="s">
        <v>13640</v>
      </c>
      <c r="O2798" s="43">
        <v>5718</v>
      </c>
    </row>
    <row r="2799" spans="1:15">
      <c r="A2799" s="44" t="s">
        <v>5175</v>
      </c>
      <c r="B2799" s="44" t="s">
        <v>5177</v>
      </c>
      <c r="C2799" s="44" t="s">
        <v>3366</v>
      </c>
      <c r="D2799" s="44" t="s">
        <v>9262</v>
      </c>
      <c r="E2799" s="45"/>
      <c r="F2799" s="44" t="s">
        <v>1383</v>
      </c>
      <c r="G2799" s="45"/>
      <c r="H2799" s="45"/>
      <c r="I2799" s="44" t="s">
        <v>18568</v>
      </c>
      <c r="J2799" s="44" t="s">
        <v>10784</v>
      </c>
      <c r="K2799" s="45"/>
      <c r="L2799" s="44" t="s">
        <v>18569</v>
      </c>
      <c r="M2799" s="44" t="s">
        <v>9151</v>
      </c>
      <c r="N2799" s="44" t="s">
        <v>13640</v>
      </c>
      <c r="O2799" s="45">
        <v>5719</v>
      </c>
    </row>
    <row r="2800" spans="1:15">
      <c r="A2800" s="42" t="s">
        <v>5175</v>
      </c>
      <c r="B2800" s="42" t="s">
        <v>5177</v>
      </c>
      <c r="C2800" s="42" t="s">
        <v>3366</v>
      </c>
      <c r="D2800" s="42" t="s">
        <v>9262</v>
      </c>
      <c r="E2800" s="43"/>
      <c r="F2800" s="42" t="s">
        <v>1383</v>
      </c>
      <c r="G2800" s="43"/>
      <c r="H2800" s="43"/>
      <c r="I2800" s="42" t="s">
        <v>18570</v>
      </c>
      <c r="J2800" s="42" t="s">
        <v>12746</v>
      </c>
      <c r="K2800" s="43"/>
      <c r="L2800" s="42" t="s">
        <v>18571</v>
      </c>
      <c r="M2800" s="42" t="s">
        <v>9151</v>
      </c>
      <c r="N2800" s="42" t="s">
        <v>13640</v>
      </c>
      <c r="O2800" s="43">
        <v>5720</v>
      </c>
    </row>
    <row r="2801" spans="1:15">
      <c r="A2801" s="44" t="s">
        <v>5175</v>
      </c>
      <c r="B2801" s="44" t="s">
        <v>5177</v>
      </c>
      <c r="C2801" s="44" t="s">
        <v>3366</v>
      </c>
      <c r="D2801" s="44" t="s">
        <v>9262</v>
      </c>
      <c r="E2801" s="45"/>
      <c r="F2801" s="44" t="s">
        <v>1383</v>
      </c>
      <c r="G2801" s="45"/>
      <c r="H2801" s="45"/>
      <c r="I2801" s="44" t="s">
        <v>18572</v>
      </c>
      <c r="J2801" s="44" t="s">
        <v>10638</v>
      </c>
      <c r="K2801" s="45"/>
      <c r="L2801" s="44" t="s">
        <v>18573</v>
      </c>
      <c r="M2801" s="44" t="s">
        <v>9151</v>
      </c>
      <c r="N2801" s="44" t="s">
        <v>13640</v>
      </c>
      <c r="O2801" s="45">
        <v>5721</v>
      </c>
    </row>
    <row r="2802" spans="1:15">
      <c r="A2802" s="42" t="s">
        <v>5175</v>
      </c>
      <c r="B2802" s="42" t="s">
        <v>5177</v>
      </c>
      <c r="C2802" s="42" t="s">
        <v>3366</v>
      </c>
      <c r="D2802" s="42" t="s">
        <v>9262</v>
      </c>
      <c r="E2802" s="43"/>
      <c r="F2802" s="42" t="s">
        <v>1383</v>
      </c>
      <c r="G2802" s="43"/>
      <c r="H2802" s="43"/>
      <c r="I2802" s="42" t="s">
        <v>18574</v>
      </c>
      <c r="J2802" s="42" t="s">
        <v>10787</v>
      </c>
      <c r="K2802" s="43"/>
      <c r="L2802" s="42" t="s">
        <v>18575</v>
      </c>
      <c r="M2802" s="42" t="s">
        <v>9151</v>
      </c>
      <c r="N2802" s="42" t="s">
        <v>13640</v>
      </c>
      <c r="O2802" s="43">
        <v>5722</v>
      </c>
    </row>
    <row r="2803" spans="1:15">
      <c r="A2803" s="44" t="s">
        <v>5175</v>
      </c>
      <c r="B2803" s="44" t="s">
        <v>5177</v>
      </c>
      <c r="C2803" s="44" t="s">
        <v>3366</v>
      </c>
      <c r="D2803" s="44" t="s">
        <v>9262</v>
      </c>
      <c r="E2803" s="45"/>
      <c r="F2803" s="44" t="s">
        <v>1383</v>
      </c>
      <c r="G2803" s="45"/>
      <c r="H2803" s="45"/>
      <c r="I2803" s="44" t="s">
        <v>18266</v>
      </c>
      <c r="J2803" s="44" t="s">
        <v>12746</v>
      </c>
      <c r="K2803" s="45"/>
      <c r="L2803" s="44" t="s">
        <v>18576</v>
      </c>
      <c r="M2803" s="44" t="s">
        <v>9151</v>
      </c>
      <c r="N2803" s="44" t="s">
        <v>13640</v>
      </c>
      <c r="O2803" s="45">
        <v>5723</v>
      </c>
    </row>
    <row r="2804" spans="1:15">
      <c r="A2804" s="42" t="s">
        <v>5175</v>
      </c>
      <c r="B2804" s="42" t="s">
        <v>5177</v>
      </c>
      <c r="C2804" s="42" t="s">
        <v>3366</v>
      </c>
      <c r="D2804" s="42" t="s">
        <v>9262</v>
      </c>
      <c r="E2804" s="43"/>
      <c r="F2804" s="42" t="s">
        <v>1383</v>
      </c>
      <c r="G2804" s="43"/>
      <c r="H2804" s="43"/>
      <c r="I2804" s="42" t="s">
        <v>18577</v>
      </c>
      <c r="J2804" s="42" t="s">
        <v>12746</v>
      </c>
      <c r="K2804" s="43"/>
      <c r="L2804" s="42" t="s">
        <v>18578</v>
      </c>
      <c r="M2804" s="42" t="s">
        <v>9151</v>
      </c>
      <c r="N2804" s="42" t="s">
        <v>13640</v>
      </c>
      <c r="O2804" s="43">
        <v>5724</v>
      </c>
    </row>
    <row r="2805" spans="1:15">
      <c r="A2805" s="44" t="s">
        <v>5175</v>
      </c>
      <c r="B2805" s="44" t="s">
        <v>5177</v>
      </c>
      <c r="C2805" s="44" t="s">
        <v>3366</v>
      </c>
      <c r="D2805" s="44" t="s">
        <v>9262</v>
      </c>
      <c r="E2805" s="45"/>
      <c r="F2805" s="44" t="s">
        <v>1383</v>
      </c>
      <c r="G2805" s="45"/>
      <c r="H2805" s="45"/>
      <c r="I2805" s="44" t="s">
        <v>18270</v>
      </c>
      <c r="J2805" s="44" t="s">
        <v>10892</v>
      </c>
      <c r="K2805" s="45"/>
      <c r="L2805" s="44" t="s">
        <v>18579</v>
      </c>
      <c r="M2805" s="44" t="s">
        <v>9151</v>
      </c>
      <c r="N2805" s="44" t="s">
        <v>13640</v>
      </c>
      <c r="O2805" s="45">
        <v>5725</v>
      </c>
    </row>
    <row r="2806" spans="1:15">
      <c r="A2806" s="42" t="s">
        <v>5175</v>
      </c>
      <c r="B2806" s="42" t="s">
        <v>5177</v>
      </c>
      <c r="C2806" s="42" t="s">
        <v>3366</v>
      </c>
      <c r="D2806" s="42" t="s">
        <v>9262</v>
      </c>
      <c r="E2806" s="43"/>
      <c r="F2806" s="42" t="s">
        <v>1383</v>
      </c>
      <c r="G2806" s="43"/>
      <c r="H2806" s="43"/>
      <c r="I2806" s="42" t="s">
        <v>18272</v>
      </c>
      <c r="J2806" s="42" t="s">
        <v>12854</v>
      </c>
      <c r="K2806" s="43"/>
      <c r="L2806" s="42" t="s">
        <v>18580</v>
      </c>
      <c r="M2806" s="42" t="s">
        <v>9151</v>
      </c>
      <c r="N2806" s="42" t="s">
        <v>13640</v>
      </c>
      <c r="O2806" s="43">
        <v>5726</v>
      </c>
    </row>
    <row r="2807" spans="1:15">
      <c r="A2807" s="44" t="s">
        <v>5175</v>
      </c>
      <c r="B2807" s="44" t="s">
        <v>5177</v>
      </c>
      <c r="C2807" s="44" t="s">
        <v>3366</v>
      </c>
      <c r="D2807" s="44" t="s">
        <v>9262</v>
      </c>
      <c r="E2807" s="45"/>
      <c r="F2807" s="44" t="s">
        <v>1383</v>
      </c>
      <c r="G2807" s="45"/>
      <c r="H2807" s="45"/>
      <c r="I2807" s="44" t="s">
        <v>18581</v>
      </c>
      <c r="J2807" s="44" t="s">
        <v>8520</v>
      </c>
      <c r="K2807" s="45"/>
      <c r="L2807" s="44" t="s">
        <v>18582</v>
      </c>
      <c r="M2807" s="44" t="s">
        <v>9151</v>
      </c>
      <c r="N2807" s="44" t="s">
        <v>13640</v>
      </c>
      <c r="O2807" s="45">
        <v>5727</v>
      </c>
    </row>
    <row r="2808" spans="1:15">
      <c r="A2808" s="42" t="s">
        <v>5175</v>
      </c>
      <c r="B2808" s="42" t="s">
        <v>5177</v>
      </c>
      <c r="C2808" s="42" t="s">
        <v>3366</v>
      </c>
      <c r="D2808" s="42" t="s">
        <v>9262</v>
      </c>
      <c r="E2808" s="43"/>
      <c r="F2808" s="42" t="s">
        <v>1383</v>
      </c>
      <c r="G2808" s="43"/>
      <c r="H2808" s="43"/>
      <c r="I2808" s="42" t="s">
        <v>18262</v>
      </c>
      <c r="J2808" s="42" t="s">
        <v>10889</v>
      </c>
      <c r="K2808" s="43"/>
      <c r="L2808" s="42" t="s">
        <v>18583</v>
      </c>
      <c r="M2808" s="42" t="s">
        <v>9151</v>
      </c>
      <c r="N2808" s="42" t="s">
        <v>13640</v>
      </c>
      <c r="O2808" s="43">
        <v>5728</v>
      </c>
    </row>
    <row r="2809" spans="1:15">
      <c r="A2809" s="44" t="s">
        <v>5175</v>
      </c>
      <c r="B2809" s="44" t="s">
        <v>5177</v>
      </c>
      <c r="C2809" s="44" t="s">
        <v>3366</v>
      </c>
      <c r="D2809" s="44" t="s">
        <v>9262</v>
      </c>
      <c r="E2809" s="45"/>
      <c r="F2809" s="44" t="s">
        <v>1383</v>
      </c>
      <c r="G2809" s="45"/>
      <c r="H2809" s="45"/>
      <c r="I2809" s="44" t="s">
        <v>18584</v>
      </c>
      <c r="J2809" s="44" t="s">
        <v>12746</v>
      </c>
      <c r="K2809" s="45"/>
      <c r="L2809" s="44" t="s">
        <v>18585</v>
      </c>
      <c r="M2809" s="44" t="s">
        <v>9151</v>
      </c>
      <c r="N2809" s="44" t="s">
        <v>13640</v>
      </c>
      <c r="O2809" s="45">
        <v>5729</v>
      </c>
    </row>
    <row r="2810" spans="1:15">
      <c r="A2810" s="42" t="s">
        <v>5175</v>
      </c>
      <c r="B2810" s="42" t="s">
        <v>5177</v>
      </c>
      <c r="C2810" s="42" t="s">
        <v>3366</v>
      </c>
      <c r="D2810" s="42" t="s">
        <v>9262</v>
      </c>
      <c r="E2810" s="43"/>
      <c r="F2810" s="42" t="s">
        <v>1383</v>
      </c>
      <c r="G2810" s="43"/>
      <c r="H2810" s="43"/>
      <c r="I2810" s="42" t="s">
        <v>18274</v>
      </c>
      <c r="J2810" s="42" t="s">
        <v>8776</v>
      </c>
      <c r="K2810" s="43"/>
      <c r="L2810" s="42" t="s">
        <v>18586</v>
      </c>
      <c r="M2810" s="42" t="s">
        <v>9151</v>
      </c>
      <c r="N2810" s="42" t="s">
        <v>13640</v>
      </c>
      <c r="O2810" s="43">
        <v>5730</v>
      </c>
    </row>
    <row r="2811" spans="1:15">
      <c r="A2811" s="44" t="s">
        <v>5175</v>
      </c>
      <c r="B2811" s="44" t="s">
        <v>5177</v>
      </c>
      <c r="C2811" s="44" t="s">
        <v>3366</v>
      </c>
      <c r="D2811" s="44" t="s">
        <v>9262</v>
      </c>
      <c r="E2811" s="45"/>
      <c r="F2811" s="44" t="s">
        <v>1383</v>
      </c>
      <c r="G2811" s="45"/>
      <c r="H2811" s="45"/>
      <c r="I2811" s="44" t="s">
        <v>18587</v>
      </c>
      <c r="J2811" s="44" t="s">
        <v>12746</v>
      </c>
      <c r="K2811" s="45"/>
      <c r="L2811" s="44" t="s">
        <v>18588</v>
      </c>
      <c r="M2811" s="44" t="s">
        <v>9151</v>
      </c>
      <c r="N2811" s="44" t="s">
        <v>13640</v>
      </c>
      <c r="O2811" s="45">
        <v>5731</v>
      </c>
    </row>
    <row r="2812" spans="1:15">
      <c r="A2812" s="42" t="s">
        <v>5175</v>
      </c>
      <c r="B2812" s="42" t="s">
        <v>5177</v>
      </c>
      <c r="C2812" s="42" t="s">
        <v>3366</v>
      </c>
      <c r="D2812" s="42" t="s">
        <v>9262</v>
      </c>
      <c r="E2812" s="43"/>
      <c r="F2812" s="42" t="s">
        <v>1383</v>
      </c>
      <c r="G2812" s="43"/>
      <c r="H2812" s="43"/>
      <c r="I2812" s="42" t="s">
        <v>18589</v>
      </c>
      <c r="J2812" s="42" t="s">
        <v>12746</v>
      </c>
      <c r="K2812" s="43"/>
      <c r="L2812" s="42" t="s">
        <v>18590</v>
      </c>
      <c r="M2812" s="42" t="s">
        <v>9151</v>
      </c>
      <c r="N2812" s="42" t="s">
        <v>13640</v>
      </c>
      <c r="O2812" s="43">
        <v>5732</v>
      </c>
    </row>
    <row r="2813" spans="1:15">
      <c r="A2813" s="44" t="s">
        <v>5175</v>
      </c>
      <c r="B2813" s="44" t="s">
        <v>5177</v>
      </c>
      <c r="C2813" s="44" t="s">
        <v>3366</v>
      </c>
      <c r="D2813" s="44" t="s">
        <v>9262</v>
      </c>
      <c r="E2813" s="45"/>
      <c r="F2813" s="44" t="s">
        <v>1383</v>
      </c>
      <c r="G2813" s="45"/>
      <c r="H2813" s="45"/>
      <c r="I2813" s="44" t="s">
        <v>17850</v>
      </c>
      <c r="J2813" s="44" t="s">
        <v>12746</v>
      </c>
      <c r="K2813" s="45"/>
      <c r="L2813" s="44" t="s">
        <v>18591</v>
      </c>
      <c r="M2813" s="44" t="s">
        <v>9151</v>
      </c>
      <c r="N2813" s="44" t="s">
        <v>13640</v>
      </c>
      <c r="O2813" s="45">
        <v>5733</v>
      </c>
    </row>
    <row r="2814" spans="1:15">
      <c r="A2814" s="42" t="s">
        <v>5175</v>
      </c>
      <c r="B2814" s="42" t="s">
        <v>5177</v>
      </c>
      <c r="C2814" s="42" t="s">
        <v>3366</v>
      </c>
      <c r="D2814" s="42" t="s">
        <v>9262</v>
      </c>
      <c r="E2814" s="43"/>
      <c r="F2814" s="42" t="s">
        <v>1383</v>
      </c>
      <c r="G2814" s="43"/>
      <c r="H2814" s="43"/>
      <c r="I2814" s="42" t="s">
        <v>18592</v>
      </c>
      <c r="J2814" s="42" t="s">
        <v>12746</v>
      </c>
      <c r="K2814" s="43"/>
      <c r="L2814" s="42" t="s">
        <v>18593</v>
      </c>
      <c r="M2814" s="42" t="s">
        <v>9151</v>
      </c>
      <c r="N2814" s="42" t="s">
        <v>13640</v>
      </c>
      <c r="O2814" s="43">
        <v>5734</v>
      </c>
    </row>
    <row r="2815" spans="1:15">
      <c r="A2815" s="44" t="s">
        <v>5175</v>
      </c>
      <c r="B2815" s="44" t="s">
        <v>5177</v>
      </c>
      <c r="C2815" s="44" t="s">
        <v>3366</v>
      </c>
      <c r="D2815" s="44" t="s">
        <v>9262</v>
      </c>
      <c r="E2815" s="45"/>
      <c r="F2815" s="44" t="s">
        <v>1383</v>
      </c>
      <c r="G2815" s="45"/>
      <c r="H2815" s="45"/>
      <c r="I2815" s="44" t="s">
        <v>18594</v>
      </c>
      <c r="J2815" s="44" t="s">
        <v>8776</v>
      </c>
      <c r="K2815" s="45"/>
      <c r="L2815" s="44" t="s">
        <v>18595</v>
      </c>
      <c r="M2815" s="44" t="s">
        <v>9151</v>
      </c>
      <c r="N2815" s="44" t="s">
        <v>13640</v>
      </c>
      <c r="O2815" s="45">
        <v>5735</v>
      </c>
    </row>
    <row r="2816" spans="1:15">
      <c r="A2816" s="42" t="s">
        <v>5175</v>
      </c>
      <c r="B2816" s="42" t="s">
        <v>5177</v>
      </c>
      <c r="C2816" s="42" t="s">
        <v>3366</v>
      </c>
      <c r="D2816" s="42" t="s">
        <v>9262</v>
      </c>
      <c r="E2816" s="43"/>
      <c r="F2816" s="42" t="s">
        <v>1383</v>
      </c>
      <c r="G2816" s="43"/>
      <c r="H2816" s="43"/>
      <c r="I2816" s="42" t="s">
        <v>18596</v>
      </c>
      <c r="J2816" s="42" t="s">
        <v>10787</v>
      </c>
      <c r="K2816" s="43"/>
      <c r="L2816" s="42" t="s">
        <v>18597</v>
      </c>
      <c r="M2816" s="42" t="s">
        <v>9151</v>
      </c>
      <c r="N2816" s="42" t="s">
        <v>13640</v>
      </c>
      <c r="O2816" s="43">
        <v>5736</v>
      </c>
    </row>
    <row r="2817" spans="1:15">
      <c r="A2817" s="44" t="s">
        <v>5175</v>
      </c>
      <c r="B2817" s="44" t="s">
        <v>5177</v>
      </c>
      <c r="C2817" s="44" t="s">
        <v>3366</v>
      </c>
      <c r="D2817" s="44" t="s">
        <v>9262</v>
      </c>
      <c r="E2817" s="45"/>
      <c r="F2817" s="44" t="s">
        <v>1383</v>
      </c>
      <c r="G2817" s="45"/>
      <c r="H2817" s="45"/>
      <c r="I2817" s="44" t="s">
        <v>18598</v>
      </c>
      <c r="J2817" s="44" t="s">
        <v>12746</v>
      </c>
      <c r="K2817" s="45"/>
      <c r="L2817" s="44" t="s">
        <v>18599</v>
      </c>
      <c r="M2817" s="44" t="s">
        <v>9151</v>
      </c>
      <c r="N2817" s="44" t="s">
        <v>13640</v>
      </c>
      <c r="O2817" s="45">
        <v>5737</v>
      </c>
    </row>
    <row r="2818" spans="1:15">
      <c r="A2818" s="42" t="s">
        <v>5175</v>
      </c>
      <c r="B2818" s="42" t="s">
        <v>5177</v>
      </c>
      <c r="C2818" s="42" t="s">
        <v>3366</v>
      </c>
      <c r="D2818" s="42" t="s">
        <v>9262</v>
      </c>
      <c r="E2818" s="43"/>
      <c r="F2818" s="42" t="s">
        <v>1383</v>
      </c>
      <c r="G2818" s="43"/>
      <c r="H2818" s="43"/>
      <c r="I2818" s="42" t="s">
        <v>18600</v>
      </c>
      <c r="J2818" s="42" t="s">
        <v>12746</v>
      </c>
      <c r="K2818" s="43"/>
      <c r="L2818" s="42" t="s">
        <v>18601</v>
      </c>
      <c r="M2818" s="42" t="s">
        <v>9151</v>
      </c>
      <c r="N2818" s="42" t="s">
        <v>13640</v>
      </c>
      <c r="O2818" s="43">
        <v>5738</v>
      </c>
    </row>
    <row r="2819" spans="1:15">
      <c r="A2819" s="44" t="s">
        <v>5175</v>
      </c>
      <c r="B2819" s="44" t="s">
        <v>5177</v>
      </c>
      <c r="C2819" s="44" t="s">
        <v>3366</v>
      </c>
      <c r="D2819" s="44" t="s">
        <v>9262</v>
      </c>
      <c r="E2819" s="45"/>
      <c r="F2819" s="44" t="s">
        <v>1383</v>
      </c>
      <c r="G2819" s="45"/>
      <c r="H2819" s="45"/>
      <c r="I2819" s="44" t="s">
        <v>18602</v>
      </c>
      <c r="J2819" s="44" t="s">
        <v>10787</v>
      </c>
      <c r="K2819" s="45"/>
      <c r="L2819" s="44" t="s">
        <v>18603</v>
      </c>
      <c r="M2819" s="44" t="s">
        <v>9151</v>
      </c>
      <c r="N2819" s="44" t="s">
        <v>13640</v>
      </c>
      <c r="O2819" s="45">
        <v>5739</v>
      </c>
    </row>
    <row r="2820" spans="1:15">
      <c r="A2820" s="42" t="s">
        <v>5175</v>
      </c>
      <c r="B2820" s="42" t="s">
        <v>5177</v>
      </c>
      <c r="C2820" s="42" t="s">
        <v>3366</v>
      </c>
      <c r="D2820" s="42" t="s">
        <v>9262</v>
      </c>
      <c r="E2820" s="43"/>
      <c r="F2820" s="42" t="s">
        <v>1383</v>
      </c>
      <c r="G2820" s="43"/>
      <c r="H2820" s="43"/>
      <c r="I2820" s="42" t="s">
        <v>18604</v>
      </c>
      <c r="J2820" s="42" t="s">
        <v>12746</v>
      </c>
      <c r="K2820" s="43"/>
      <c r="L2820" s="42" t="s">
        <v>18605</v>
      </c>
      <c r="M2820" s="42" t="s">
        <v>9151</v>
      </c>
      <c r="N2820" s="42" t="s">
        <v>13640</v>
      </c>
      <c r="O2820" s="43">
        <v>5740</v>
      </c>
    </row>
    <row r="2821" spans="1:15">
      <c r="A2821" s="44" t="s">
        <v>5175</v>
      </c>
      <c r="B2821" s="44" t="s">
        <v>5177</v>
      </c>
      <c r="C2821" s="44" t="s">
        <v>3366</v>
      </c>
      <c r="D2821" s="44" t="s">
        <v>9262</v>
      </c>
      <c r="E2821" s="45"/>
      <c r="F2821" s="44" t="s">
        <v>1383</v>
      </c>
      <c r="G2821" s="45"/>
      <c r="H2821" s="45"/>
      <c r="I2821" s="44" t="s">
        <v>18278</v>
      </c>
      <c r="J2821" s="44" t="s">
        <v>10790</v>
      </c>
      <c r="K2821" s="45"/>
      <c r="L2821" s="44" t="s">
        <v>18606</v>
      </c>
      <c r="M2821" s="44" t="s">
        <v>9151</v>
      </c>
      <c r="N2821" s="44" t="s">
        <v>13640</v>
      </c>
      <c r="O2821" s="45">
        <v>5741</v>
      </c>
    </row>
    <row r="2822" spans="1:15">
      <c r="A2822" s="42" t="s">
        <v>5175</v>
      </c>
      <c r="B2822" s="42" t="s">
        <v>5177</v>
      </c>
      <c r="C2822" s="42" t="s">
        <v>3366</v>
      </c>
      <c r="D2822" s="42" t="s">
        <v>9262</v>
      </c>
      <c r="E2822" s="43"/>
      <c r="F2822" s="42" t="s">
        <v>1383</v>
      </c>
      <c r="G2822" s="43"/>
      <c r="H2822" s="43"/>
      <c r="I2822" s="42" t="s">
        <v>18607</v>
      </c>
      <c r="J2822" s="42" t="s">
        <v>10638</v>
      </c>
      <c r="K2822" s="43"/>
      <c r="L2822" s="42" t="s">
        <v>18608</v>
      </c>
      <c r="M2822" s="42" t="s">
        <v>9151</v>
      </c>
      <c r="N2822" s="42" t="s">
        <v>13640</v>
      </c>
      <c r="O2822" s="43">
        <v>5742</v>
      </c>
    </row>
    <row r="2823" spans="1:15">
      <c r="A2823" s="44" t="s">
        <v>5175</v>
      </c>
      <c r="B2823" s="44" t="s">
        <v>5177</v>
      </c>
      <c r="C2823" s="44" t="s">
        <v>3366</v>
      </c>
      <c r="D2823" s="44" t="s">
        <v>9262</v>
      </c>
      <c r="E2823" s="45"/>
      <c r="F2823" s="44" t="s">
        <v>1383</v>
      </c>
      <c r="G2823" s="45"/>
      <c r="H2823" s="45"/>
      <c r="I2823" s="44" t="s">
        <v>18609</v>
      </c>
      <c r="J2823" s="44" t="s">
        <v>10784</v>
      </c>
      <c r="K2823" s="45"/>
      <c r="L2823" s="44" t="s">
        <v>18610</v>
      </c>
      <c r="M2823" s="44" t="s">
        <v>9151</v>
      </c>
      <c r="N2823" s="44" t="s">
        <v>13640</v>
      </c>
      <c r="O2823" s="45">
        <v>5743</v>
      </c>
    </row>
    <row r="2824" spans="1:15">
      <c r="A2824" s="42" t="s">
        <v>5175</v>
      </c>
      <c r="B2824" s="42" t="s">
        <v>5177</v>
      </c>
      <c r="C2824" s="42" t="s">
        <v>3366</v>
      </c>
      <c r="D2824" s="42" t="s">
        <v>9262</v>
      </c>
      <c r="E2824" s="43"/>
      <c r="F2824" s="42" t="s">
        <v>1383</v>
      </c>
      <c r="G2824" s="43"/>
      <c r="H2824" s="43"/>
      <c r="I2824" s="42" t="s">
        <v>18611</v>
      </c>
      <c r="J2824" s="42" t="s">
        <v>12746</v>
      </c>
      <c r="K2824" s="43"/>
      <c r="L2824" s="42" t="s">
        <v>18612</v>
      </c>
      <c r="M2824" s="42" t="s">
        <v>9151</v>
      </c>
      <c r="N2824" s="42" t="s">
        <v>13640</v>
      </c>
      <c r="O2824" s="43">
        <v>5744</v>
      </c>
    </row>
    <row r="2825" spans="1:15">
      <c r="A2825" s="44" t="s">
        <v>5175</v>
      </c>
      <c r="B2825" s="44" t="s">
        <v>5177</v>
      </c>
      <c r="C2825" s="44" t="s">
        <v>3366</v>
      </c>
      <c r="D2825" s="44" t="s">
        <v>9262</v>
      </c>
      <c r="E2825" s="45"/>
      <c r="F2825" s="44" t="s">
        <v>1383</v>
      </c>
      <c r="G2825" s="45"/>
      <c r="H2825" s="45"/>
      <c r="I2825" s="44" t="s">
        <v>18613</v>
      </c>
      <c r="J2825" s="44" t="s">
        <v>12746</v>
      </c>
      <c r="K2825" s="45"/>
      <c r="L2825" s="44" t="s">
        <v>18614</v>
      </c>
      <c r="M2825" s="44" t="s">
        <v>9151</v>
      </c>
      <c r="N2825" s="44" t="s">
        <v>13640</v>
      </c>
      <c r="O2825" s="45">
        <v>5745</v>
      </c>
    </row>
    <row r="2826" spans="1:15">
      <c r="A2826" s="42" t="s">
        <v>5175</v>
      </c>
      <c r="B2826" s="42" t="s">
        <v>5177</v>
      </c>
      <c r="C2826" s="42" t="s">
        <v>3366</v>
      </c>
      <c r="D2826" s="42" t="s">
        <v>9262</v>
      </c>
      <c r="E2826" s="43"/>
      <c r="F2826" s="42" t="s">
        <v>1383</v>
      </c>
      <c r="G2826" s="43"/>
      <c r="H2826" s="43"/>
      <c r="I2826" s="42" t="s">
        <v>18615</v>
      </c>
      <c r="J2826" s="42" t="s">
        <v>8776</v>
      </c>
      <c r="K2826" s="43"/>
      <c r="L2826" s="42" t="s">
        <v>18616</v>
      </c>
      <c r="M2826" s="42" t="s">
        <v>9151</v>
      </c>
      <c r="N2826" s="42" t="s">
        <v>13640</v>
      </c>
      <c r="O2826" s="43">
        <v>5746</v>
      </c>
    </row>
    <row r="2827" spans="1:15">
      <c r="A2827" s="44" t="s">
        <v>5175</v>
      </c>
      <c r="B2827" s="44" t="s">
        <v>5177</v>
      </c>
      <c r="C2827" s="44" t="s">
        <v>3366</v>
      </c>
      <c r="D2827" s="44" t="s">
        <v>9262</v>
      </c>
      <c r="E2827" s="45"/>
      <c r="F2827" s="44" t="s">
        <v>1383</v>
      </c>
      <c r="G2827" s="45"/>
      <c r="H2827" s="45"/>
      <c r="I2827" s="44" t="s">
        <v>18290</v>
      </c>
      <c r="J2827" s="44" t="s">
        <v>10787</v>
      </c>
      <c r="K2827" s="45"/>
      <c r="L2827" s="44" t="s">
        <v>18617</v>
      </c>
      <c r="M2827" s="44" t="s">
        <v>9151</v>
      </c>
      <c r="N2827" s="44" t="s">
        <v>13640</v>
      </c>
      <c r="O2827" s="45">
        <v>5747</v>
      </c>
    </row>
    <row r="2828" spans="1:15">
      <c r="A2828" s="42" t="s">
        <v>5175</v>
      </c>
      <c r="B2828" s="42" t="s">
        <v>5177</v>
      </c>
      <c r="C2828" s="42" t="s">
        <v>3366</v>
      </c>
      <c r="D2828" s="42" t="s">
        <v>9262</v>
      </c>
      <c r="E2828" s="43"/>
      <c r="F2828" s="42" t="s">
        <v>1383</v>
      </c>
      <c r="G2828" s="43"/>
      <c r="H2828" s="43"/>
      <c r="I2828" s="42" t="s">
        <v>18292</v>
      </c>
      <c r="J2828" s="42" t="s">
        <v>11684</v>
      </c>
      <c r="K2828" s="43"/>
      <c r="L2828" s="42" t="s">
        <v>18618</v>
      </c>
      <c r="M2828" s="42" t="s">
        <v>9151</v>
      </c>
      <c r="N2828" s="42" t="s">
        <v>13640</v>
      </c>
      <c r="O2828" s="43">
        <v>5748</v>
      </c>
    </row>
    <row r="2829" spans="1:15">
      <c r="A2829" s="44" t="s">
        <v>5175</v>
      </c>
      <c r="B2829" s="44" t="s">
        <v>5177</v>
      </c>
      <c r="C2829" s="44" t="s">
        <v>3366</v>
      </c>
      <c r="D2829" s="44" t="s">
        <v>9262</v>
      </c>
      <c r="E2829" s="45"/>
      <c r="F2829" s="44" t="s">
        <v>1383</v>
      </c>
      <c r="G2829" s="45"/>
      <c r="H2829" s="45"/>
      <c r="I2829" s="44" t="s">
        <v>18619</v>
      </c>
      <c r="J2829" s="44" t="s">
        <v>10784</v>
      </c>
      <c r="K2829" s="45"/>
      <c r="L2829" s="44" t="s">
        <v>18620</v>
      </c>
      <c r="M2829" s="44" t="s">
        <v>9151</v>
      </c>
      <c r="N2829" s="44" t="s">
        <v>13640</v>
      </c>
      <c r="O2829" s="45">
        <v>5749</v>
      </c>
    </row>
    <row r="2830" spans="1:15">
      <c r="A2830" s="42" t="s">
        <v>5175</v>
      </c>
      <c r="B2830" s="42" t="s">
        <v>5177</v>
      </c>
      <c r="C2830" s="42" t="s">
        <v>3366</v>
      </c>
      <c r="D2830" s="42" t="s">
        <v>9262</v>
      </c>
      <c r="E2830" s="43"/>
      <c r="F2830" s="42" t="s">
        <v>1383</v>
      </c>
      <c r="G2830" s="43"/>
      <c r="H2830" s="43"/>
      <c r="I2830" s="42" t="s">
        <v>18621</v>
      </c>
      <c r="J2830" s="42" t="s">
        <v>12746</v>
      </c>
      <c r="K2830" s="43"/>
      <c r="L2830" s="42" t="s">
        <v>18622</v>
      </c>
      <c r="M2830" s="42" t="s">
        <v>9151</v>
      </c>
      <c r="N2830" s="42" t="s">
        <v>13640</v>
      </c>
      <c r="O2830" s="43">
        <v>5750</v>
      </c>
    </row>
    <row r="2831" spans="1:15">
      <c r="A2831" s="44" t="s">
        <v>5175</v>
      </c>
      <c r="B2831" s="44" t="s">
        <v>5177</v>
      </c>
      <c r="C2831" s="44" t="s">
        <v>3366</v>
      </c>
      <c r="D2831" s="44" t="s">
        <v>9262</v>
      </c>
      <c r="E2831" s="45"/>
      <c r="F2831" s="44" t="s">
        <v>1383</v>
      </c>
      <c r="G2831" s="45"/>
      <c r="H2831" s="45"/>
      <c r="I2831" s="44" t="s">
        <v>18302</v>
      </c>
      <c r="J2831" s="44" t="s">
        <v>12746</v>
      </c>
      <c r="K2831" s="45"/>
      <c r="L2831" s="44" t="s">
        <v>18623</v>
      </c>
      <c r="M2831" s="44" t="s">
        <v>9151</v>
      </c>
      <c r="N2831" s="44" t="s">
        <v>13640</v>
      </c>
      <c r="O2831" s="45">
        <v>5751</v>
      </c>
    </row>
    <row r="2832" spans="1:15">
      <c r="A2832" s="42" t="s">
        <v>5175</v>
      </c>
      <c r="B2832" s="42" t="s">
        <v>5177</v>
      </c>
      <c r="C2832" s="42" t="s">
        <v>3366</v>
      </c>
      <c r="D2832" s="42" t="s">
        <v>9262</v>
      </c>
      <c r="E2832" s="43"/>
      <c r="F2832" s="42" t="s">
        <v>1383</v>
      </c>
      <c r="G2832" s="43"/>
      <c r="H2832" s="43"/>
      <c r="I2832" s="42" t="s">
        <v>18624</v>
      </c>
      <c r="J2832" s="42" t="s">
        <v>10787</v>
      </c>
      <c r="K2832" s="43"/>
      <c r="L2832" s="42" t="s">
        <v>18625</v>
      </c>
      <c r="M2832" s="42" t="s">
        <v>9151</v>
      </c>
      <c r="N2832" s="42" t="s">
        <v>13640</v>
      </c>
      <c r="O2832" s="43">
        <v>5752</v>
      </c>
    </row>
    <row r="2833" spans="1:15">
      <c r="A2833" s="44" t="s">
        <v>5175</v>
      </c>
      <c r="B2833" s="44" t="s">
        <v>5177</v>
      </c>
      <c r="C2833" s="44" t="s">
        <v>3366</v>
      </c>
      <c r="D2833" s="44" t="s">
        <v>9262</v>
      </c>
      <c r="E2833" s="45"/>
      <c r="F2833" s="44" t="s">
        <v>1383</v>
      </c>
      <c r="G2833" s="45"/>
      <c r="H2833" s="45"/>
      <c r="I2833" s="44" t="s">
        <v>18626</v>
      </c>
      <c r="J2833" s="44" t="s">
        <v>10787</v>
      </c>
      <c r="K2833" s="45"/>
      <c r="L2833" s="44" t="s">
        <v>18627</v>
      </c>
      <c r="M2833" s="44" t="s">
        <v>9151</v>
      </c>
      <c r="N2833" s="44" t="s">
        <v>13640</v>
      </c>
      <c r="O2833" s="45">
        <v>5753</v>
      </c>
    </row>
    <row r="2834" spans="1:15">
      <c r="A2834" s="42" t="s">
        <v>5175</v>
      </c>
      <c r="B2834" s="42" t="s">
        <v>5177</v>
      </c>
      <c r="C2834" s="42" t="s">
        <v>3366</v>
      </c>
      <c r="D2834" s="42" t="s">
        <v>9262</v>
      </c>
      <c r="E2834" s="43"/>
      <c r="F2834" s="42" t="s">
        <v>1383</v>
      </c>
      <c r="G2834" s="43"/>
      <c r="H2834" s="43"/>
      <c r="I2834" s="42" t="s">
        <v>18628</v>
      </c>
      <c r="J2834" s="42" t="s">
        <v>11243</v>
      </c>
      <c r="K2834" s="43"/>
      <c r="L2834" s="42" t="s">
        <v>18629</v>
      </c>
      <c r="M2834" s="42" t="s">
        <v>9151</v>
      </c>
      <c r="N2834" s="42" t="s">
        <v>13640</v>
      </c>
      <c r="O2834" s="43">
        <v>5754</v>
      </c>
    </row>
    <row r="2835" spans="1:15">
      <c r="A2835" s="44" t="s">
        <v>5175</v>
      </c>
      <c r="B2835" s="44" t="s">
        <v>5177</v>
      </c>
      <c r="C2835" s="44" t="s">
        <v>3366</v>
      </c>
      <c r="D2835" s="44" t="s">
        <v>9262</v>
      </c>
      <c r="E2835" s="45"/>
      <c r="F2835" s="44" t="s">
        <v>1383</v>
      </c>
      <c r="G2835" s="45"/>
      <c r="H2835" s="45"/>
      <c r="I2835" s="44" t="s">
        <v>18630</v>
      </c>
      <c r="J2835" s="44" t="s">
        <v>10787</v>
      </c>
      <c r="K2835" s="45"/>
      <c r="L2835" s="44" t="s">
        <v>18631</v>
      </c>
      <c r="M2835" s="44" t="s">
        <v>9151</v>
      </c>
      <c r="N2835" s="44" t="s">
        <v>13640</v>
      </c>
      <c r="O2835" s="45">
        <v>5755</v>
      </c>
    </row>
    <row r="2836" spans="1:15">
      <c r="A2836" s="42" t="s">
        <v>5175</v>
      </c>
      <c r="B2836" s="42" t="s">
        <v>5177</v>
      </c>
      <c r="C2836" s="42" t="s">
        <v>3366</v>
      </c>
      <c r="D2836" s="42" t="s">
        <v>9262</v>
      </c>
      <c r="E2836" s="43"/>
      <c r="F2836" s="42" t="s">
        <v>1383</v>
      </c>
      <c r="G2836" s="43"/>
      <c r="H2836" s="43"/>
      <c r="I2836" s="42" t="s">
        <v>18632</v>
      </c>
      <c r="J2836" s="42" t="s">
        <v>12746</v>
      </c>
      <c r="K2836" s="43"/>
      <c r="L2836" s="42" t="s">
        <v>18633</v>
      </c>
      <c r="M2836" s="42" t="s">
        <v>9151</v>
      </c>
      <c r="N2836" s="42" t="s">
        <v>13640</v>
      </c>
      <c r="O2836" s="43">
        <v>5756</v>
      </c>
    </row>
    <row r="2837" spans="1:15">
      <c r="A2837" s="44" t="s">
        <v>5175</v>
      </c>
      <c r="B2837" s="44" t="s">
        <v>5177</v>
      </c>
      <c r="C2837" s="44" t="s">
        <v>3366</v>
      </c>
      <c r="D2837" s="44" t="s">
        <v>9262</v>
      </c>
      <c r="E2837" s="45"/>
      <c r="F2837" s="44" t="s">
        <v>1383</v>
      </c>
      <c r="G2837" s="45"/>
      <c r="H2837" s="45"/>
      <c r="I2837" s="44" t="s">
        <v>18634</v>
      </c>
      <c r="J2837" s="44" t="s">
        <v>10891</v>
      </c>
      <c r="K2837" s="45"/>
      <c r="L2837" s="44" t="s">
        <v>18635</v>
      </c>
      <c r="M2837" s="44" t="s">
        <v>9151</v>
      </c>
      <c r="N2837" s="44" t="s">
        <v>13640</v>
      </c>
      <c r="O2837" s="45">
        <v>5757</v>
      </c>
    </row>
    <row r="2838" spans="1:15">
      <c r="A2838" s="42" t="s">
        <v>5175</v>
      </c>
      <c r="B2838" s="42" t="s">
        <v>5177</v>
      </c>
      <c r="C2838" s="42" t="s">
        <v>3366</v>
      </c>
      <c r="D2838" s="42" t="s">
        <v>9262</v>
      </c>
      <c r="E2838" s="43"/>
      <c r="F2838" s="42" t="s">
        <v>1383</v>
      </c>
      <c r="G2838" s="43"/>
      <c r="H2838" s="43"/>
      <c r="I2838" s="42" t="s">
        <v>18636</v>
      </c>
      <c r="J2838" s="42" t="s">
        <v>10638</v>
      </c>
      <c r="K2838" s="43"/>
      <c r="L2838" s="42" t="s">
        <v>18637</v>
      </c>
      <c r="M2838" s="42" t="s">
        <v>9151</v>
      </c>
      <c r="N2838" s="42" t="s">
        <v>13640</v>
      </c>
      <c r="O2838" s="43">
        <v>5758</v>
      </c>
    </row>
    <row r="2839" spans="1:15">
      <c r="A2839" s="44" t="s">
        <v>5175</v>
      </c>
      <c r="B2839" s="44" t="s">
        <v>5177</v>
      </c>
      <c r="C2839" s="44" t="s">
        <v>3366</v>
      </c>
      <c r="D2839" s="44" t="s">
        <v>9262</v>
      </c>
      <c r="E2839" s="45"/>
      <c r="F2839" s="44" t="s">
        <v>1383</v>
      </c>
      <c r="G2839" s="45"/>
      <c r="H2839" s="45"/>
      <c r="I2839" s="44" t="s">
        <v>18638</v>
      </c>
      <c r="J2839" s="44" t="s">
        <v>12746</v>
      </c>
      <c r="K2839" s="45"/>
      <c r="L2839" s="44" t="s">
        <v>18639</v>
      </c>
      <c r="M2839" s="44" t="s">
        <v>9151</v>
      </c>
      <c r="N2839" s="44" t="s">
        <v>13640</v>
      </c>
      <c r="O2839" s="45">
        <v>5759</v>
      </c>
    </row>
    <row r="2840" spans="1:15">
      <c r="A2840" s="42" t="s">
        <v>5175</v>
      </c>
      <c r="B2840" s="42" t="s">
        <v>5177</v>
      </c>
      <c r="C2840" s="42" t="s">
        <v>3366</v>
      </c>
      <c r="D2840" s="42" t="s">
        <v>9262</v>
      </c>
      <c r="E2840" s="43"/>
      <c r="F2840" s="42" t="s">
        <v>1383</v>
      </c>
      <c r="G2840" s="43"/>
      <c r="H2840" s="43"/>
      <c r="I2840" s="42" t="s">
        <v>18640</v>
      </c>
      <c r="J2840" s="42" t="s">
        <v>8776</v>
      </c>
      <c r="K2840" s="43"/>
      <c r="L2840" s="42" t="s">
        <v>18641</v>
      </c>
      <c r="M2840" s="42" t="s">
        <v>9151</v>
      </c>
      <c r="N2840" s="42" t="s">
        <v>13640</v>
      </c>
      <c r="O2840" s="43">
        <v>5760</v>
      </c>
    </row>
    <row r="2841" spans="1:15">
      <c r="A2841" s="44" t="s">
        <v>5175</v>
      </c>
      <c r="B2841" s="44" t="s">
        <v>5177</v>
      </c>
      <c r="C2841" s="44" t="s">
        <v>3366</v>
      </c>
      <c r="D2841" s="44" t="s">
        <v>9262</v>
      </c>
      <c r="E2841" s="45"/>
      <c r="F2841" s="44" t="s">
        <v>1383</v>
      </c>
      <c r="G2841" s="45"/>
      <c r="H2841" s="45"/>
      <c r="I2841" s="44" t="s">
        <v>18642</v>
      </c>
      <c r="J2841" s="44" t="s">
        <v>10784</v>
      </c>
      <c r="K2841" s="45"/>
      <c r="L2841" s="44" t="s">
        <v>18643</v>
      </c>
      <c r="M2841" s="44" t="s">
        <v>9151</v>
      </c>
      <c r="N2841" s="44" t="s">
        <v>13640</v>
      </c>
      <c r="O2841" s="45">
        <v>5761</v>
      </c>
    </row>
    <row r="2842" spans="1:15">
      <c r="A2842" s="42" t="s">
        <v>5175</v>
      </c>
      <c r="B2842" s="42" t="s">
        <v>5177</v>
      </c>
      <c r="C2842" s="42" t="s">
        <v>3366</v>
      </c>
      <c r="D2842" s="42" t="s">
        <v>9262</v>
      </c>
      <c r="E2842" s="43"/>
      <c r="F2842" s="42" t="s">
        <v>1383</v>
      </c>
      <c r="G2842" s="43"/>
      <c r="H2842" s="43"/>
      <c r="I2842" s="42" t="s">
        <v>17980</v>
      </c>
      <c r="J2842" s="42" t="s">
        <v>10784</v>
      </c>
      <c r="K2842" s="43"/>
      <c r="L2842" s="42" t="s">
        <v>18644</v>
      </c>
      <c r="M2842" s="42" t="s">
        <v>9151</v>
      </c>
      <c r="N2842" s="42" t="s">
        <v>13640</v>
      </c>
      <c r="O2842" s="43">
        <v>5762</v>
      </c>
    </row>
    <row r="2843" spans="1:15">
      <c r="A2843" s="44" t="s">
        <v>5175</v>
      </c>
      <c r="B2843" s="44" t="s">
        <v>5177</v>
      </c>
      <c r="C2843" s="44" t="s">
        <v>3366</v>
      </c>
      <c r="D2843" s="44" t="s">
        <v>9262</v>
      </c>
      <c r="E2843" s="45"/>
      <c r="F2843" s="44" t="s">
        <v>1383</v>
      </c>
      <c r="G2843" s="45"/>
      <c r="H2843" s="45"/>
      <c r="I2843" s="44" t="s">
        <v>18645</v>
      </c>
      <c r="J2843" s="44" t="s">
        <v>12746</v>
      </c>
      <c r="K2843" s="45"/>
      <c r="L2843" s="44" t="s">
        <v>18646</v>
      </c>
      <c r="M2843" s="44" t="s">
        <v>9151</v>
      </c>
      <c r="N2843" s="44" t="s">
        <v>13640</v>
      </c>
      <c r="O2843" s="45">
        <v>5763</v>
      </c>
    </row>
    <row r="2844" spans="1:15">
      <c r="A2844" s="42" t="s">
        <v>5175</v>
      </c>
      <c r="B2844" s="42" t="s">
        <v>5177</v>
      </c>
      <c r="C2844" s="42" t="s">
        <v>3366</v>
      </c>
      <c r="D2844" s="42" t="s">
        <v>9262</v>
      </c>
      <c r="E2844" s="43"/>
      <c r="F2844" s="42" t="s">
        <v>1383</v>
      </c>
      <c r="G2844" s="43"/>
      <c r="H2844" s="43"/>
      <c r="I2844" s="42" t="s">
        <v>18647</v>
      </c>
      <c r="J2844" s="42" t="s">
        <v>12746</v>
      </c>
      <c r="K2844" s="43"/>
      <c r="L2844" s="42" t="s">
        <v>18648</v>
      </c>
      <c r="M2844" s="42" t="s">
        <v>9151</v>
      </c>
      <c r="N2844" s="42" t="s">
        <v>13640</v>
      </c>
      <c r="O2844" s="43">
        <v>5764</v>
      </c>
    </row>
    <row r="2845" spans="1:15">
      <c r="A2845" s="44" t="s">
        <v>5175</v>
      </c>
      <c r="B2845" s="44" t="s">
        <v>5177</v>
      </c>
      <c r="C2845" s="44" t="s">
        <v>3366</v>
      </c>
      <c r="D2845" s="44" t="s">
        <v>9262</v>
      </c>
      <c r="E2845" s="45"/>
      <c r="F2845" s="44" t="s">
        <v>1383</v>
      </c>
      <c r="G2845" s="45"/>
      <c r="H2845" s="45"/>
      <c r="I2845" s="44" t="s">
        <v>18649</v>
      </c>
      <c r="J2845" s="44" t="s">
        <v>12746</v>
      </c>
      <c r="K2845" s="45"/>
      <c r="L2845" s="44" t="s">
        <v>18650</v>
      </c>
      <c r="M2845" s="44" t="s">
        <v>9151</v>
      </c>
      <c r="N2845" s="44" t="s">
        <v>13640</v>
      </c>
      <c r="O2845" s="45">
        <v>5765</v>
      </c>
    </row>
    <row r="2846" spans="1:15">
      <c r="A2846" s="42" t="s">
        <v>5175</v>
      </c>
      <c r="B2846" s="42" t="s">
        <v>5177</v>
      </c>
      <c r="C2846" s="42" t="s">
        <v>3366</v>
      </c>
      <c r="D2846" s="42" t="s">
        <v>9262</v>
      </c>
      <c r="E2846" s="43"/>
      <c r="F2846" s="42" t="s">
        <v>1383</v>
      </c>
      <c r="G2846" s="43"/>
      <c r="H2846" s="43"/>
      <c r="I2846" s="42" t="s">
        <v>18651</v>
      </c>
      <c r="J2846" s="42" t="s">
        <v>10784</v>
      </c>
      <c r="K2846" s="43"/>
      <c r="L2846" s="42" t="s">
        <v>18652</v>
      </c>
      <c r="M2846" s="42" t="s">
        <v>9151</v>
      </c>
      <c r="N2846" s="42" t="s">
        <v>13640</v>
      </c>
      <c r="O2846" s="43">
        <v>5766</v>
      </c>
    </row>
    <row r="2847" spans="1:15">
      <c r="A2847" s="44" t="s">
        <v>5175</v>
      </c>
      <c r="B2847" s="44" t="s">
        <v>5177</v>
      </c>
      <c r="C2847" s="44" t="s">
        <v>3366</v>
      </c>
      <c r="D2847" s="44" t="s">
        <v>9262</v>
      </c>
      <c r="E2847" s="45"/>
      <c r="F2847" s="44" t="s">
        <v>1383</v>
      </c>
      <c r="G2847" s="45"/>
      <c r="H2847" s="45"/>
      <c r="I2847" s="44" t="s">
        <v>18653</v>
      </c>
      <c r="J2847" s="44" t="s">
        <v>12746</v>
      </c>
      <c r="K2847" s="45"/>
      <c r="L2847" s="44" t="s">
        <v>18654</v>
      </c>
      <c r="M2847" s="44" t="s">
        <v>9151</v>
      </c>
      <c r="N2847" s="44" t="s">
        <v>13640</v>
      </c>
      <c r="O2847" s="45">
        <v>5767</v>
      </c>
    </row>
    <row r="2848" spans="1:15">
      <c r="A2848" s="42" t="s">
        <v>5175</v>
      </c>
      <c r="B2848" s="42" t="s">
        <v>5177</v>
      </c>
      <c r="C2848" s="42" t="s">
        <v>3366</v>
      </c>
      <c r="D2848" s="42" t="s">
        <v>9262</v>
      </c>
      <c r="E2848" s="43"/>
      <c r="F2848" s="42" t="s">
        <v>1383</v>
      </c>
      <c r="G2848" s="43"/>
      <c r="H2848" s="43"/>
      <c r="I2848" s="42" t="s">
        <v>18655</v>
      </c>
      <c r="J2848" s="42" t="s">
        <v>12746</v>
      </c>
      <c r="K2848" s="43"/>
      <c r="L2848" s="42" t="s">
        <v>18656</v>
      </c>
      <c r="M2848" s="42" t="s">
        <v>9151</v>
      </c>
      <c r="N2848" s="42" t="s">
        <v>13640</v>
      </c>
      <c r="O2848" s="43">
        <v>5768</v>
      </c>
    </row>
    <row r="2849" spans="1:15">
      <c r="A2849" s="44" t="s">
        <v>5175</v>
      </c>
      <c r="B2849" s="44" t="s">
        <v>5177</v>
      </c>
      <c r="C2849" s="44" t="s">
        <v>3366</v>
      </c>
      <c r="D2849" s="44" t="s">
        <v>9262</v>
      </c>
      <c r="E2849" s="45"/>
      <c r="F2849" s="44" t="s">
        <v>1383</v>
      </c>
      <c r="G2849" s="45"/>
      <c r="H2849" s="45"/>
      <c r="I2849" s="44" t="s">
        <v>18657</v>
      </c>
      <c r="J2849" s="44" t="s">
        <v>12746</v>
      </c>
      <c r="K2849" s="45"/>
      <c r="L2849" s="44" t="s">
        <v>18658</v>
      </c>
      <c r="M2849" s="44" t="s">
        <v>9151</v>
      </c>
      <c r="N2849" s="44" t="s">
        <v>13640</v>
      </c>
      <c r="O2849" s="45">
        <v>5769</v>
      </c>
    </row>
    <row r="2850" spans="1:15">
      <c r="A2850" s="42" t="s">
        <v>5175</v>
      </c>
      <c r="B2850" s="42" t="s">
        <v>5177</v>
      </c>
      <c r="C2850" s="42" t="s">
        <v>3366</v>
      </c>
      <c r="D2850" s="42" t="s">
        <v>9262</v>
      </c>
      <c r="E2850" s="43"/>
      <c r="F2850" s="42" t="s">
        <v>1383</v>
      </c>
      <c r="G2850" s="43"/>
      <c r="H2850" s="43"/>
      <c r="I2850" s="42" t="s">
        <v>1207</v>
      </c>
      <c r="J2850" s="42" t="s">
        <v>10784</v>
      </c>
      <c r="K2850" s="43"/>
      <c r="L2850" s="42" t="s">
        <v>18659</v>
      </c>
      <c r="M2850" s="42" t="s">
        <v>9151</v>
      </c>
      <c r="N2850" s="42" t="s">
        <v>13640</v>
      </c>
      <c r="O2850" s="43">
        <v>5770</v>
      </c>
    </row>
    <row r="2851" spans="1:15">
      <c r="A2851" s="44" t="s">
        <v>5175</v>
      </c>
      <c r="B2851" s="44" t="s">
        <v>5177</v>
      </c>
      <c r="C2851" s="44" t="s">
        <v>3366</v>
      </c>
      <c r="D2851" s="44" t="s">
        <v>9262</v>
      </c>
      <c r="E2851" s="45"/>
      <c r="F2851" s="44" t="s">
        <v>1383</v>
      </c>
      <c r="G2851" s="45"/>
      <c r="H2851" s="45"/>
      <c r="I2851" s="44" t="s">
        <v>18660</v>
      </c>
      <c r="J2851" s="44" t="s">
        <v>12746</v>
      </c>
      <c r="K2851" s="45"/>
      <c r="L2851" s="44" t="s">
        <v>18661</v>
      </c>
      <c r="M2851" s="44" t="s">
        <v>9151</v>
      </c>
      <c r="N2851" s="44" t="s">
        <v>13640</v>
      </c>
      <c r="O2851" s="45">
        <v>5771</v>
      </c>
    </row>
    <row r="2852" spans="1:15">
      <c r="A2852" s="42" t="s">
        <v>5175</v>
      </c>
      <c r="B2852" s="42" t="s">
        <v>5177</v>
      </c>
      <c r="C2852" s="42" t="s">
        <v>3366</v>
      </c>
      <c r="D2852" s="42" t="s">
        <v>9262</v>
      </c>
      <c r="E2852" s="43"/>
      <c r="F2852" s="42" t="s">
        <v>1383</v>
      </c>
      <c r="G2852" s="43"/>
      <c r="H2852" s="43"/>
      <c r="I2852" s="42" t="s">
        <v>18662</v>
      </c>
      <c r="J2852" s="42" t="s">
        <v>10784</v>
      </c>
      <c r="K2852" s="43"/>
      <c r="L2852" s="42" t="s">
        <v>18663</v>
      </c>
      <c r="M2852" s="42" t="s">
        <v>9151</v>
      </c>
      <c r="N2852" s="42" t="s">
        <v>13640</v>
      </c>
      <c r="O2852" s="43">
        <v>5772</v>
      </c>
    </row>
    <row r="2853" spans="1:15">
      <c r="A2853" s="44" t="s">
        <v>5175</v>
      </c>
      <c r="B2853" s="44" t="s">
        <v>5177</v>
      </c>
      <c r="C2853" s="44" t="s">
        <v>3366</v>
      </c>
      <c r="D2853" s="44" t="s">
        <v>9262</v>
      </c>
      <c r="E2853" s="45"/>
      <c r="F2853" s="44" t="s">
        <v>1383</v>
      </c>
      <c r="G2853" s="45"/>
      <c r="H2853" s="45"/>
      <c r="I2853" s="44" t="s">
        <v>18664</v>
      </c>
      <c r="J2853" s="44" t="s">
        <v>12746</v>
      </c>
      <c r="K2853" s="45"/>
      <c r="L2853" s="44" t="s">
        <v>18665</v>
      </c>
      <c r="M2853" s="44" t="s">
        <v>9151</v>
      </c>
      <c r="N2853" s="44" t="s">
        <v>13640</v>
      </c>
      <c r="O2853" s="45">
        <v>5773</v>
      </c>
    </row>
    <row r="2854" spans="1:15">
      <c r="A2854" s="42" t="s">
        <v>5175</v>
      </c>
      <c r="B2854" s="42" t="s">
        <v>5177</v>
      </c>
      <c r="C2854" s="42" t="s">
        <v>3366</v>
      </c>
      <c r="D2854" s="42" t="s">
        <v>9262</v>
      </c>
      <c r="E2854" s="43"/>
      <c r="F2854" s="42" t="s">
        <v>1383</v>
      </c>
      <c r="G2854" s="43"/>
      <c r="H2854" s="43"/>
      <c r="I2854" s="42" t="s">
        <v>18666</v>
      </c>
      <c r="J2854" s="42" t="s">
        <v>10784</v>
      </c>
      <c r="K2854" s="43"/>
      <c r="L2854" s="42" t="s">
        <v>18667</v>
      </c>
      <c r="M2854" s="42" t="s">
        <v>9151</v>
      </c>
      <c r="N2854" s="42" t="s">
        <v>13640</v>
      </c>
      <c r="O2854" s="43">
        <v>5774</v>
      </c>
    </row>
    <row r="2855" spans="1:15">
      <c r="A2855" s="44" t="s">
        <v>5175</v>
      </c>
      <c r="B2855" s="44" t="s">
        <v>5177</v>
      </c>
      <c r="C2855" s="44" t="s">
        <v>3366</v>
      </c>
      <c r="D2855" s="44" t="s">
        <v>9262</v>
      </c>
      <c r="E2855" s="45"/>
      <c r="F2855" s="44" t="s">
        <v>1383</v>
      </c>
      <c r="G2855" s="45"/>
      <c r="H2855" s="45"/>
      <c r="I2855" s="44" t="s">
        <v>18668</v>
      </c>
      <c r="J2855" s="44" t="s">
        <v>12746</v>
      </c>
      <c r="K2855" s="45"/>
      <c r="L2855" s="44" t="s">
        <v>18669</v>
      </c>
      <c r="M2855" s="44" t="s">
        <v>9151</v>
      </c>
      <c r="N2855" s="44" t="s">
        <v>13640</v>
      </c>
      <c r="O2855" s="45">
        <v>5775</v>
      </c>
    </row>
    <row r="2856" spans="1:15">
      <c r="A2856" s="42" t="s">
        <v>5175</v>
      </c>
      <c r="B2856" s="42" t="s">
        <v>5177</v>
      </c>
      <c r="C2856" s="42" t="s">
        <v>3366</v>
      </c>
      <c r="D2856" s="42" t="s">
        <v>9262</v>
      </c>
      <c r="E2856" s="43"/>
      <c r="F2856" s="42" t="s">
        <v>1383</v>
      </c>
      <c r="G2856" s="43"/>
      <c r="H2856" s="43"/>
      <c r="I2856" s="42" t="s">
        <v>18670</v>
      </c>
      <c r="J2856" s="42" t="s">
        <v>12746</v>
      </c>
      <c r="K2856" s="43"/>
      <c r="L2856" s="42" t="s">
        <v>18671</v>
      </c>
      <c r="M2856" s="42" t="s">
        <v>9151</v>
      </c>
      <c r="N2856" s="42" t="s">
        <v>13640</v>
      </c>
      <c r="O2856" s="43">
        <v>5776</v>
      </c>
    </row>
    <row r="2857" spans="1:15">
      <c r="A2857" s="44" t="s">
        <v>5175</v>
      </c>
      <c r="B2857" s="44" t="s">
        <v>5177</v>
      </c>
      <c r="C2857" s="44" t="s">
        <v>3366</v>
      </c>
      <c r="D2857" s="44" t="s">
        <v>9262</v>
      </c>
      <c r="E2857" s="45"/>
      <c r="F2857" s="44" t="s">
        <v>1383</v>
      </c>
      <c r="G2857" s="45"/>
      <c r="H2857" s="45"/>
      <c r="I2857" s="44" t="s">
        <v>18672</v>
      </c>
      <c r="J2857" s="44" t="s">
        <v>10787</v>
      </c>
      <c r="K2857" s="45"/>
      <c r="L2857" s="44" t="s">
        <v>18673</v>
      </c>
      <c r="M2857" s="44" t="s">
        <v>9151</v>
      </c>
      <c r="N2857" s="44" t="s">
        <v>13640</v>
      </c>
      <c r="O2857" s="45">
        <v>5777</v>
      </c>
    </row>
    <row r="2858" spans="1:15">
      <c r="A2858" s="42" t="s">
        <v>5175</v>
      </c>
      <c r="B2858" s="42" t="s">
        <v>5177</v>
      </c>
      <c r="C2858" s="42" t="s">
        <v>3366</v>
      </c>
      <c r="D2858" s="42" t="s">
        <v>9262</v>
      </c>
      <c r="E2858" s="43"/>
      <c r="F2858" s="42" t="s">
        <v>1383</v>
      </c>
      <c r="G2858" s="43"/>
      <c r="H2858" s="43"/>
      <c r="I2858" s="42" t="s">
        <v>18674</v>
      </c>
      <c r="J2858" s="42" t="s">
        <v>10789</v>
      </c>
      <c r="K2858" s="43"/>
      <c r="L2858" s="42" t="s">
        <v>18675</v>
      </c>
      <c r="M2858" s="42" t="s">
        <v>9151</v>
      </c>
      <c r="N2858" s="42" t="s">
        <v>13640</v>
      </c>
      <c r="O2858" s="43">
        <v>5778</v>
      </c>
    </row>
    <row r="2859" spans="1:15">
      <c r="A2859" s="44" t="s">
        <v>5175</v>
      </c>
      <c r="B2859" s="44" t="s">
        <v>5177</v>
      </c>
      <c r="C2859" s="44" t="s">
        <v>3366</v>
      </c>
      <c r="D2859" s="44" t="s">
        <v>9262</v>
      </c>
      <c r="E2859" s="45"/>
      <c r="F2859" s="44" t="s">
        <v>1383</v>
      </c>
      <c r="G2859" s="45"/>
      <c r="H2859" s="45"/>
      <c r="I2859" s="44" t="s">
        <v>18676</v>
      </c>
      <c r="J2859" s="44" t="s">
        <v>10968</v>
      </c>
      <c r="K2859" s="45"/>
      <c r="L2859" s="44" t="s">
        <v>18677</v>
      </c>
      <c r="M2859" s="44" t="s">
        <v>9151</v>
      </c>
      <c r="N2859" s="44" t="s">
        <v>13640</v>
      </c>
      <c r="O2859" s="45">
        <v>5779</v>
      </c>
    </row>
    <row r="2860" spans="1:15">
      <c r="A2860" s="42" t="s">
        <v>5175</v>
      </c>
      <c r="B2860" s="42" t="s">
        <v>5177</v>
      </c>
      <c r="C2860" s="42" t="s">
        <v>3366</v>
      </c>
      <c r="D2860" s="42" t="s">
        <v>9262</v>
      </c>
      <c r="E2860" s="43"/>
      <c r="F2860" s="42" t="s">
        <v>1383</v>
      </c>
      <c r="G2860" s="43"/>
      <c r="H2860" s="43"/>
      <c r="I2860" s="42" t="s">
        <v>18678</v>
      </c>
      <c r="J2860" s="42" t="s">
        <v>12746</v>
      </c>
      <c r="K2860" s="43"/>
      <c r="L2860" s="42" t="s">
        <v>18679</v>
      </c>
      <c r="M2860" s="42" t="s">
        <v>9151</v>
      </c>
      <c r="N2860" s="42" t="s">
        <v>13640</v>
      </c>
      <c r="O2860" s="43">
        <v>5780</v>
      </c>
    </row>
    <row r="2861" spans="1:15">
      <c r="A2861" s="44" t="s">
        <v>5175</v>
      </c>
      <c r="B2861" s="44" t="s">
        <v>5177</v>
      </c>
      <c r="C2861" s="44" t="s">
        <v>3366</v>
      </c>
      <c r="D2861" s="44" t="s">
        <v>9262</v>
      </c>
      <c r="E2861" s="45"/>
      <c r="F2861" s="44" t="s">
        <v>1383</v>
      </c>
      <c r="G2861" s="45"/>
      <c r="H2861" s="45"/>
      <c r="I2861" s="44" t="s">
        <v>18680</v>
      </c>
      <c r="J2861" s="44" t="s">
        <v>8776</v>
      </c>
      <c r="K2861" s="45"/>
      <c r="L2861" s="44" t="s">
        <v>18681</v>
      </c>
      <c r="M2861" s="44" t="s">
        <v>9151</v>
      </c>
      <c r="N2861" s="44" t="s">
        <v>13640</v>
      </c>
      <c r="O2861" s="45">
        <v>5781</v>
      </c>
    </row>
    <row r="2862" spans="1:15">
      <c r="A2862" s="42" t="s">
        <v>5175</v>
      </c>
      <c r="B2862" s="42" t="s">
        <v>5177</v>
      </c>
      <c r="C2862" s="42" t="s">
        <v>3366</v>
      </c>
      <c r="D2862" s="42" t="s">
        <v>9262</v>
      </c>
      <c r="E2862" s="43"/>
      <c r="F2862" s="42" t="s">
        <v>1383</v>
      </c>
      <c r="G2862" s="43"/>
      <c r="H2862" s="43"/>
      <c r="I2862" s="42" t="s">
        <v>18682</v>
      </c>
      <c r="J2862" s="42" t="s">
        <v>10790</v>
      </c>
      <c r="K2862" s="43"/>
      <c r="L2862" s="42" t="s">
        <v>18683</v>
      </c>
      <c r="M2862" s="42" t="s">
        <v>9151</v>
      </c>
      <c r="N2862" s="42" t="s">
        <v>13640</v>
      </c>
      <c r="O2862" s="43">
        <v>5782</v>
      </c>
    </row>
    <row r="2863" spans="1:15">
      <c r="A2863" s="44" t="s">
        <v>5175</v>
      </c>
      <c r="B2863" s="44" t="s">
        <v>5177</v>
      </c>
      <c r="C2863" s="44" t="s">
        <v>3366</v>
      </c>
      <c r="D2863" s="44" t="s">
        <v>9262</v>
      </c>
      <c r="E2863" s="45"/>
      <c r="F2863" s="44" t="s">
        <v>1383</v>
      </c>
      <c r="G2863" s="45"/>
      <c r="H2863" s="45"/>
      <c r="I2863" s="44" t="s">
        <v>17976</v>
      </c>
      <c r="J2863" s="44" t="s">
        <v>10784</v>
      </c>
      <c r="K2863" s="45"/>
      <c r="L2863" s="44" t="s">
        <v>18684</v>
      </c>
      <c r="M2863" s="44" t="s">
        <v>9151</v>
      </c>
      <c r="N2863" s="44" t="s">
        <v>13640</v>
      </c>
      <c r="O2863" s="45">
        <v>5783</v>
      </c>
    </row>
    <row r="2864" spans="1:15">
      <c r="A2864" s="42" t="s">
        <v>5175</v>
      </c>
      <c r="B2864" s="42" t="s">
        <v>5177</v>
      </c>
      <c r="C2864" s="42" t="s">
        <v>3366</v>
      </c>
      <c r="D2864" s="42" t="s">
        <v>9262</v>
      </c>
      <c r="E2864" s="43"/>
      <c r="F2864" s="42" t="s">
        <v>1383</v>
      </c>
      <c r="G2864" s="43"/>
      <c r="H2864" s="43"/>
      <c r="I2864" s="42" t="s">
        <v>17978</v>
      </c>
      <c r="J2864" s="42" t="s">
        <v>10892</v>
      </c>
      <c r="K2864" s="43"/>
      <c r="L2864" s="42" t="s">
        <v>18685</v>
      </c>
      <c r="M2864" s="42" t="s">
        <v>9151</v>
      </c>
      <c r="N2864" s="42" t="s">
        <v>13640</v>
      </c>
      <c r="O2864" s="43">
        <v>5784</v>
      </c>
    </row>
    <row r="2865" spans="1:15">
      <c r="A2865" s="44" t="s">
        <v>5175</v>
      </c>
      <c r="B2865" s="44" t="s">
        <v>5177</v>
      </c>
      <c r="C2865" s="44" t="s">
        <v>3366</v>
      </c>
      <c r="D2865" s="44" t="s">
        <v>9262</v>
      </c>
      <c r="E2865" s="45"/>
      <c r="F2865" s="44" t="s">
        <v>1383</v>
      </c>
      <c r="G2865" s="45"/>
      <c r="H2865" s="45"/>
      <c r="I2865" s="44" t="s">
        <v>18686</v>
      </c>
      <c r="J2865" s="44" t="s">
        <v>8776</v>
      </c>
      <c r="K2865" s="45"/>
      <c r="L2865" s="44" t="s">
        <v>18687</v>
      </c>
      <c r="M2865" s="44" t="s">
        <v>9151</v>
      </c>
      <c r="N2865" s="44" t="s">
        <v>13640</v>
      </c>
      <c r="O2865" s="45">
        <v>5785</v>
      </c>
    </row>
    <row r="2866" spans="1:15">
      <c r="A2866" s="42" t="s">
        <v>5175</v>
      </c>
      <c r="B2866" s="42" t="s">
        <v>5177</v>
      </c>
      <c r="C2866" s="42" t="s">
        <v>3366</v>
      </c>
      <c r="D2866" s="42" t="s">
        <v>9262</v>
      </c>
      <c r="E2866" s="43"/>
      <c r="F2866" s="42" t="s">
        <v>1383</v>
      </c>
      <c r="G2866" s="43"/>
      <c r="H2866" s="43"/>
      <c r="I2866" s="42" t="s">
        <v>18688</v>
      </c>
      <c r="J2866" s="42" t="s">
        <v>10784</v>
      </c>
      <c r="K2866" s="43"/>
      <c r="L2866" s="42" t="s">
        <v>18689</v>
      </c>
      <c r="M2866" s="42" t="s">
        <v>9151</v>
      </c>
      <c r="N2866" s="42" t="s">
        <v>13640</v>
      </c>
      <c r="O2866" s="43">
        <v>5786</v>
      </c>
    </row>
    <row r="2867" spans="1:15">
      <c r="A2867" s="44" t="s">
        <v>5175</v>
      </c>
      <c r="B2867" s="44" t="s">
        <v>5177</v>
      </c>
      <c r="C2867" s="44" t="s">
        <v>3366</v>
      </c>
      <c r="D2867" s="44" t="s">
        <v>9262</v>
      </c>
      <c r="E2867" s="45"/>
      <c r="F2867" s="44" t="s">
        <v>1383</v>
      </c>
      <c r="G2867" s="45"/>
      <c r="H2867" s="45"/>
      <c r="I2867" s="44" t="s">
        <v>18690</v>
      </c>
      <c r="J2867" s="44" t="s">
        <v>12746</v>
      </c>
      <c r="K2867" s="45"/>
      <c r="L2867" s="44" t="s">
        <v>18691</v>
      </c>
      <c r="M2867" s="44" t="s">
        <v>9151</v>
      </c>
      <c r="N2867" s="44" t="s">
        <v>13640</v>
      </c>
      <c r="O2867" s="45">
        <v>5787</v>
      </c>
    </row>
    <row r="2868" spans="1:15">
      <c r="A2868" s="42" t="s">
        <v>5175</v>
      </c>
      <c r="B2868" s="42" t="s">
        <v>5177</v>
      </c>
      <c r="C2868" s="42" t="s">
        <v>3366</v>
      </c>
      <c r="D2868" s="42" t="s">
        <v>9262</v>
      </c>
      <c r="E2868" s="43"/>
      <c r="F2868" s="42" t="s">
        <v>1383</v>
      </c>
      <c r="G2868" s="43"/>
      <c r="H2868" s="43"/>
      <c r="I2868" s="42" t="s">
        <v>18317</v>
      </c>
      <c r="J2868" s="42" t="s">
        <v>12746</v>
      </c>
      <c r="K2868" s="43"/>
      <c r="L2868" s="42" t="s">
        <v>18692</v>
      </c>
      <c r="M2868" s="42" t="s">
        <v>9151</v>
      </c>
      <c r="N2868" s="42" t="s">
        <v>13640</v>
      </c>
      <c r="O2868" s="43">
        <v>5788</v>
      </c>
    </row>
    <row r="2869" spans="1:15">
      <c r="A2869" s="44" t="s">
        <v>5175</v>
      </c>
      <c r="B2869" s="44" t="s">
        <v>5177</v>
      </c>
      <c r="C2869" s="44" t="s">
        <v>3366</v>
      </c>
      <c r="D2869" s="44" t="s">
        <v>9262</v>
      </c>
      <c r="E2869" s="45"/>
      <c r="F2869" s="44" t="s">
        <v>1383</v>
      </c>
      <c r="G2869" s="45"/>
      <c r="H2869" s="45"/>
      <c r="I2869" s="44" t="s">
        <v>18693</v>
      </c>
      <c r="J2869" s="44" t="s">
        <v>12746</v>
      </c>
      <c r="K2869" s="45"/>
      <c r="L2869" s="44" t="s">
        <v>18694</v>
      </c>
      <c r="M2869" s="44" t="s">
        <v>9151</v>
      </c>
      <c r="N2869" s="44" t="s">
        <v>13640</v>
      </c>
      <c r="O2869" s="45">
        <v>5789</v>
      </c>
    </row>
    <row r="2870" spans="1:15">
      <c r="A2870" s="42" t="s">
        <v>5175</v>
      </c>
      <c r="B2870" s="42" t="s">
        <v>5177</v>
      </c>
      <c r="C2870" s="42" t="s">
        <v>3366</v>
      </c>
      <c r="D2870" s="42" t="s">
        <v>9262</v>
      </c>
      <c r="E2870" s="43"/>
      <c r="F2870" s="42" t="s">
        <v>1383</v>
      </c>
      <c r="G2870" s="43"/>
      <c r="H2870" s="43"/>
      <c r="I2870" s="42" t="s">
        <v>18695</v>
      </c>
      <c r="J2870" s="42" t="s">
        <v>12746</v>
      </c>
      <c r="K2870" s="43"/>
      <c r="L2870" s="42" t="s">
        <v>18696</v>
      </c>
      <c r="M2870" s="42" t="s">
        <v>9151</v>
      </c>
      <c r="N2870" s="42" t="s">
        <v>13640</v>
      </c>
      <c r="O2870" s="43">
        <v>5790</v>
      </c>
    </row>
    <row r="2871" spans="1:15">
      <c r="A2871" s="44" t="s">
        <v>5175</v>
      </c>
      <c r="B2871" s="44" t="s">
        <v>5177</v>
      </c>
      <c r="C2871" s="44" t="s">
        <v>3366</v>
      </c>
      <c r="D2871" s="44" t="s">
        <v>9262</v>
      </c>
      <c r="E2871" s="45"/>
      <c r="F2871" s="44" t="s">
        <v>1383</v>
      </c>
      <c r="G2871" s="45"/>
      <c r="H2871" s="45"/>
      <c r="I2871" s="44" t="s">
        <v>18697</v>
      </c>
      <c r="J2871" s="44" t="s">
        <v>10787</v>
      </c>
      <c r="K2871" s="45"/>
      <c r="L2871" s="44" t="s">
        <v>18698</v>
      </c>
      <c r="M2871" s="44" t="s">
        <v>9151</v>
      </c>
      <c r="N2871" s="44" t="s">
        <v>13640</v>
      </c>
      <c r="O2871" s="45">
        <v>5791</v>
      </c>
    </row>
    <row r="2872" spans="1:15">
      <c r="A2872" s="42" t="s">
        <v>5175</v>
      </c>
      <c r="B2872" s="42" t="s">
        <v>5177</v>
      </c>
      <c r="C2872" s="42" t="s">
        <v>3366</v>
      </c>
      <c r="D2872" s="42" t="s">
        <v>9262</v>
      </c>
      <c r="E2872" s="43"/>
      <c r="F2872" s="42" t="s">
        <v>1383</v>
      </c>
      <c r="G2872" s="43"/>
      <c r="H2872" s="43"/>
      <c r="I2872" s="42" t="s">
        <v>18699</v>
      </c>
      <c r="J2872" s="42" t="s">
        <v>12746</v>
      </c>
      <c r="K2872" s="43"/>
      <c r="L2872" s="42" t="s">
        <v>18700</v>
      </c>
      <c r="M2872" s="42" t="s">
        <v>9151</v>
      </c>
      <c r="N2872" s="42" t="s">
        <v>13640</v>
      </c>
      <c r="O2872" s="43">
        <v>5792</v>
      </c>
    </row>
    <row r="2873" spans="1:15">
      <c r="A2873" s="44" t="s">
        <v>5175</v>
      </c>
      <c r="B2873" s="44" t="s">
        <v>5177</v>
      </c>
      <c r="C2873" s="44" t="s">
        <v>3366</v>
      </c>
      <c r="D2873" s="44" t="s">
        <v>9262</v>
      </c>
      <c r="E2873" s="45"/>
      <c r="F2873" s="44" t="s">
        <v>1383</v>
      </c>
      <c r="G2873" s="45"/>
      <c r="H2873" s="45"/>
      <c r="I2873" s="44" t="s">
        <v>18701</v>
      </c>
      <c r="J2873" s="44" t="s">
        <v>12746</v>
      </c>
      <c r="K2873" s="45"/>
      <c r="L2873" s="44" t="s">
        <v>18702</v>
      </c>
      <c r="M2873" s="44" t="s">
        <v>9151</v>
      </c>
      <c r="N2873" s="44" t="s">
        <v>13640</v>
      </c>
      <c r="O2873" s="45">
        <v>5793</v>
      </c>
    </row>
    <row r="2874" spans="1:15">
      <c r="A2874" s="42" t="s">
        <v>5175</v>
      </c>
      <c r="B2874" s="42" t="s">
        <v>5177</v>
      </c>
      <c r="C2874" s="42" t="s">
        <v>3366</v>
      </c>
      <c r="D2874" s="42" t="s">
        <v>9262</v>
      </c>
      <c r="E2874" s="43"/>
      <c r="F2874" s="42" t="s">
        <v>1383</v>
      </c>
      <c r="G2874" s="43"/>
      <c r="H2874" s="43"/>
      <c r="I2874" s="42" t="s">
        <v>18703</v>
      </c>
      <c r="J2874" s="42" t="s">
        <v>10787</v>
      </c>
      <c r="K2874" s="43"/>
      <c r="L2874" s="42" t="s">
        <v>18704</v>
      </c>
      <c r="M2874" s="42" t="s">
        <v>9151</v>
      </c>
      <c r="N2874" s="42" t="s">
        <v>13640</v>
      </c>
      <c r="O2874" s="43">
        <v>5794</v>
      </c>
    </row>
    <row r="2875" spans="1:15">
      <c r="A2875" s="44" t="s">
        <v>5175</v>
      </c>
      <c r="B2875" s="44" t="s">
        <v>5177</v>
      </c>
      <c r="C2875" s="44" t="s">
        <v>3366</v>
      </c>
      <c r="D2875" s="44" t="s">
        <v>9262</v>
      </c>
      <c r="E2875" s="45"/>
      <c r="F2875" s="44" t="s">
        <v>1383</v>
      </c>
      <c r="G2875" s="45"/>
      <c r="H2875" s="45"/>
      <c r="I2875" s="44" t="s">
        <v>18705</v>
      </c>
      <c r="J2875" s="44" t="s">
        <v>12746</v>
      </c>
      <c r="K2875" s="45"/>
      <c r="L2875" s="44" t="s">
        <v>18706</v>
      </c>
      <c r="M2875" s="44" t="s">
        <v>9151</v>
      </c>
      <c r="N2875" s="44" t="s">
        <v>13640</v>
      </c>
      <c r="O2875" s="45">
        <v>5795</v>
      </c>
    </row>
    <row r="2876" spans="1:15">
      <c r="A2876" s="42" t="s">
        <v>5175</v>
      </c>
      <c r="B2876" s="42" t="s">
        <v>5177</v>
      </c>
      <c r="C2876" s="42" t="s">
        <v>3366</v>
      </c>
      <c r="D2876" s="42" t="s">
        <v>9262</v>
      </c>
      <c r="E2876" s="43"/>
      <c r="F2876" s="42" t="s">
        <v>1383</v>
      </c>
      <c r="G2876" s="43"/>
      <c r="H2876" s="43"/>
      <c r="I2876" s="42" t="s">
        <v>18707</v>
      </c>
      <c r="J2876" s="42" t="s">
        <v>12746</v>
      </c>
      <c r="K2876" s="43"/>
      <c r="L2876" s="42" t="s">
        <v>18708</v>
      </c>
      <c r="M2876" s="42" t="s">
        <v>9151</v>
      </c>
      <c r="N2876" s="42" t="s">
        <v>13640</v>
      </c>
      <c r="O2876" s="43">
        <v>5796</v>
      </c>
    </row>
    <row r="2877" spans="1:15">
      <c r="A2877" s="44" t="s">
        <v>5175</v>
      </c>
      <c r="B2877" s="44" t="s">
        <v>5177</v>
      </c>
      <c r="C2877" s="44" t="s">
        <v>3366</v>
      </c>
      <c r="D2877" s="44" t="s">
        <v>9262</v>
      </c>
      <c r="E2877" s="45"/>
      <c r="F2877" s="44" t="s">
        <v>1383</v>
      </c>
      <c r="G2877" s="45"/>
      <c r="H2877" s="45"/>
      <c r="I2877" s="44" t="s">
        <v>18709</v>
      </c>
      <c r="J2877" s="44" t="s">
        <v>11242</v>
      </c>
      <c r="K2877" s="45"/>
      <c r="L2877" s="44" t="s">
        <v>18710</v>
      </c>
      <c r="M2877" s="44" t="s">
        <v>9151</v>
      </c>
      <c r="N2877" s="44" t="s">
        <v>13640</v>
      </c>
      <c r="O2877" s="45">
        <v>5797</v>
      </c>
    </row>
    <row r="2878" spans="1:15">
      <c r="A2878" s="42" t="s">
        <v>5175</v>
      </c>
      <c r="B2878" s="42" t="s">
        <v>5177</v>
      </c>
      <c r="C2878" s="42" t="s">
        <v>3366</v>
      </c>
      <c r="D2878" s="42" t="s">
        <v>9262</v>
      </c>
      <c r="E2878" s="43"/>
      <c r="F2878" s="42" t="s">
        <v>1383</v>
      </c>
      <c r="G2878" s="43"/>
      <c r="H2878" s="43"/>
      <c r="I2878" s="42" t="s">
        <v>18711</v>
      </c>
      <c r="J2878" s="42" t="s">
        <v>12746</v>
      </c>
      <c r="K2878" s="43"/>
      <c r="L2878" s="42" t="s">
        <v>18712</v>
      </c>
      <c r="M2878" s="42" t="s">
        <v>9151</v>
      </c>
      <c r="N2878" s="42" t="s">
        <v>13640</v>
      </c>
      <c r="O2878" s="43">
        <v>5798</v>
      </c>
    </row>
    <row r="2879" spans="1:15">
      <c r="A2879" s="44" t="s">
        <v>5175</v>
      </c>
      <c r="B2879" s="44" t="s">
        <v>5177</v>
      </c>
      <c r="C2879" s="44" t="s">
        <v>3366</v>
      </c>
      <c r="D2879" s="44" t="s">
        <v>9262</v>
      </c>
      <c r="E2879" s="45"/>
      <c r="F2879" s="44" t="s">
        <v>1383</v>
      </c>
      <c r="G2879" s="45"/>
      <c r="H2879" s="45"/>
      <c r="I2879" s="44" t="s">
        <v>18713</v>
      </c>
      <c r="J2879" s="44" t="s">
        <v>12746</v>
      </c>
      <c r="K2879" s="45"/>
      <c r="L2879" s="44" t="s">
        <v>18714</v>
      </c>
      <c r="M2879" s="44" t="s">
        <v>9151</v>
      </c>
      <c r="N2879" s="44" t="s">
        <v>13640</v>
      </c>
      <c r="O2879" s="45">
        <v>5799</v>
      </c>
    </row>
    <row r="2880" spans="1:15">
      <c r="A2880" s="42" t="s">
        <v>5175</v>
      </c>
      <c r="B2880" s="42" t="s">
        <v>5177</v>
      </c>
      <c r="C2880" s="42" t="s">
        <v>3366</v>
      </c>
      <c r="D2880" s="42" t="s">
        <v>9262</v>
      </c>
      <c r="E2880" s="43"/>
      <c r="F2880" s="42" t="s">
        <v>1383</v>
      </c>
      <c r="G2880" s="43"/>
      <c r="H2880" s="43"/>
      <c r="I2880" s="42" t="s">
        <v>18715</v>
      </c>
      <c r="J2880" s="42" t="s">
        <v>12746</v>
      </c>
      <c r="K2880" s="43"/>
      <c r="L2880" s="42" t="s">
        <v>18716</v>
      </c>
      <c r="M2880" s="42" t="s">
        <v>9151</v>
      </c>
      <c r="N2880" s="42" t="s">
        <v>13640</v>
      </c>
      <c r="O2880" s="43">
        <v>5800</v>
      </c>
    </row>
    <row r="2881" spans="1:15">
      <c r="A2881" s="44" t="s">
        <v>5175</v>
      </c>
      <c r="B2881" s="44" t="s">
        <v>5177</v>
      </c>
      <c r="C2881" s="44" t="s">
        <v>3366</v>
      </c>
      <c r="D2881" s="44" t="s">
        <v>9262</v>
      </c>
      <c r="E2881" s="45"/>
      <c r="F2881" s="44" t="s">
        <v>1383</v>
      </c>
      <c r="G2881" s="45"/>
      <c r="H2881" s="45"/>
      <c r="I2881" s="44" t="s">
        <v>18717</v>
      </c>
      <c r="J2881" s="44" t="s">
        <v>12746</v>
      </c>
      <c r="K2881" s="45"/>
      <c r="L2881" s="44" t="s">
        <v>18718</v>
      </c>
      <c r="M2881" s="44" t="s">
        <v>9151</v>
      </c>
      <c r="N2881" s="44" t="s">
        <v>13640</v>
      </c>
      <c r="O2881" s="45">
        <v>5801</v>
      </c>
    </row>
    <row r="2882" spans="1:15">
      <c r="A2882" s="42" t="s">
        <v>5175</v>
      </c>
      <c r="B2882" s="42" t="s">
        <v>5177</v>
      </c>
      <c r="C2882" s="42" t="s">
        <v>3366</v>
      </c>
      <c r="D2882" s="42" t="s">
        <v>9262</v>
      </c>
      <c r="E2882" s="43"/>
      <c r="F2882" s="42" t="s">
        <v>1383</v>
      </c>
      <c r="G2882" s="43"/>
      <c r="H2882" s="43"/>
      <c r="I2882" s="42" t="s">
        <v>18719</v>
      </c>
      <c r="J2882" s="42" t="s">
        <v>12746</v>
      </c>
      <c r="K2882" s="43"/>
      <c r="L2882" s="42" t="s">
        <v>18720</v>
      </c>
      <c r="M2882" s="42" t="s">
        <v>9151</v>
      </c>
      <c r="N2882" s="42" t="s">
        <v>13640</v>
      </c>
      <c r="O2882" s="43">
        <v>5802</v>
      </c>
    </row>
    <row r="2883" spans="1:15">
      <c r="A2883" s="44" t="s">
        <v>5175</v>
      </c>
      <c r="B2883" s="44" t="s">
        <v>5177</v>
      </c>
      <c r="C2883" s="44" t="s">
        <v>3366</v>
      </c>
      <c r="D2883" s="44" t="s">
        <v>9262</v>
      </c>
      <c r="E2883" s="45"/>
      <c r="F2883" s="44" t="s">
        <v>1383</v>
      </c>
      <c r="G2883" s="45"/>
      <c r="H2883" s="45"/>
      <c r="I2883" s="44" t="s">
        <v>18721</v>
      </c>
      <c r="J2883" s="44" t="s">
        <v>10784</v>
      </c>
      <c r="K2883" s="45"/>
      <c r="L2883" s="44" t="s">
        <v>18722</v>
      </c>
      <c r="M2883" s="44" t="s">
        <v>9151</v>
      </c>
      <c r="N2883" s="44" t="s">
        <v>13640</v>
      </c>
      <c r="O2883" s="45">
        <v>5803</v>
      </c>
    </row>
    <row r="2884" spans="1:15">
      <c r="A2884" s="42" t="s">
        <v>5175</v>
      </c>
      <c r="B2884" s="42" t="s">
        <v>5177</v>
      </c>
      <c r="C2884" s="42" t="s">
        <v>3366</v>
      </c>
      <c r="D2884" s="42" t="s">
        <v>9262</v>
      </c>
      <c r="E2884" s="43"/>
      <c r="F2884" s="42" t="s">
        <v>1383</v>
      </c>
      <c r="G2884" s="43"/>
      <c r="H2884" s="43"/>
      <c r="I2884" s="42" t="s">
        <v>18723</v>
      </c>
      <c r="J2884" s="42" t="s">
        <v>12746</v>
      </c>
      <c r="K2884" s="43"/>
      <c r="L2884" s="42" t="s">
        <v>18724</v>
      </c>
      <c r="M2884" s="42" t="s">
        <v>9151</v>
      </c>
      <c r="N2884" s="42" t="s">
        <v>13640</v>
      </c>
      <c r="O2884" s="43">
        <v>5804</v>
      </c>
    </row>
    <row r="2885" spans="1:15">
      <c r="A2885" s="44" t="s">
        <v>5175</v>
      </c>
      <c r="B2885" s="44" t="s">
        <v>5177</v>
      </c>
      <c r="C2885" s="44" t="s">
        <v>3366</v>
      </c>
      <c r="D2885" s="44" t="s">
        <v>9262</v>
      </c>
      <c r="E2885" s="45"/>
      <c r="F2885" s="44" t="s">
        <v>1383</v>
      </c>
      <c r="G2885" s="45"/>
      <c r="H2885" s="45"/>
      <c r="I2885" s="44" t="s">
        <v>18725</v>
      </c>
      <c r="J2885" s="44" t="s">
        <v>10784</v>
      </c>
      <c r="K2885" s="45"/>
      <c r="L2885" s="44" t="s">
        <v>18726</v>
      </c>
      <c r="M2885" s="44" t="s">
        <v>9151</v>
      </c>
      <c r="N2885" s="44" t="s">
        <v>13640</v>
      </c>
      <c r="O2885" s="45">
        <v>5805</v>
      </c>
    </row>
    <row r="2886" spans="1:15">
      <c r="A2886" s="42" t="s">
        <v>5175</v>
      </c>
      <c r="B2886" s="42" t="s">
        <v>5177</v>
      </c>
      <c r="C2886" s="42" t="s">
        <v>3366</v>
      </c>
      <c r="D2886" s="42" t="s">
        <v>9262</v>
      </c>
      <c r="E2886" s="43"/>
      <c r="F2886" s="42" t="s">
        <v>1383</v>
      </c>
      <c r="G2886" s="43"/>
      <c r="H2886" s="43"/>
      <c r="I2886" s="42" t="s">
        <v>17998</v>
      </c>
      <c r="J2886" s="42" t="s">
        <v>10784</v>
      </c>
      <c r="K2886" s="43"/>
      <c r="L2886" s="42" t="s">
        <v>18727</v>
      </c>
      <c r="M2886" s="42" t="s">
        <v>9151</v>
      </c>
      <c r="N2886" s="42" t="s">
        <v>13640</v>
      </c>
      <c r="O2886" s="43">
        <v>5806</v>
      </c>
    </row>
    <row r="2887" spans="1:15">
      <c r="A2887" s="44" t="s">
        <v>5175</v>
      </c>
      <c r="B2887" s="44" t="s">
        <v>5177</v>
      </c>
      <c r="C2887" s="44" t="s">
        <v>3366</v>
      </c>
      <c r="D2887" s="44" t="s">
        <v>9262</v>
      </c>
      <c r="E2887" s="45"/>
      <c r="F2887" s="44" t="s">
        <v>1383</v>
      </c>
      <c r="G2887" s="45"/>
      <c r="H2887" s="45"/>
      <c r="I2887" s="44" t="s">
        <v>18728</v>
      </c>
      <c r="J2887" s="44" t="s">
        <v>12746</v>
      </c>
      <c r="K2887" s="45"/>
      <c r="L2887" s="44" t="s">
        <v>18729</v>
      </c>
      <c r="M2887" s="44" t="s">
        <v>9151</v>
      </c>
      <c r="N2887" s="44" t="s">
        <v>13640</v>
      </c>
      <c r="O2887" s="45">
        <v>5807</v>
      </c>
    </row>
    <row r="2888" spans="1:15">
      <c r="A2888" s="42" t="s">
        <v>5175</v>
      </c>
      <c r="B2888" s="42" t="s">
        <v>5177</v>
      </c>
      <c r="C2888" s="42" t="s">
        <v>3366</v>
      </c>
      <c r="D2888" s="42" t="s">
        <v>9262</v>
      </c>
      <c r="E2888" s="43"/>
      <c r="F2888" s="42" t="s">
        <v>1383</v>
      </c>
      <c r="G2888" s="43"/>
      <c r="H2888" s="43"/>
      <c r="I2888" s="42" t="s">
        <v>18730</v>
      </c>
      <c r="J2888" s="42" t="s">
        <v>12746</v>
      </c>
      <c r="K2888" s="43"/>
      <c r="L2888" s="42" t="s">
        <v>18731</v>
      </c>
      <c r="M2888" s="42" t="s">
        <v>9151</v>
      </c>
      <c r="N2888" s="42" t="s">
        <v>13640</v>
      </c>
      <c r="O2888" s="43">
        <v>5808</v>
      </c>
    </row>
    <row r="2889" spans="1:15">
      <c r="A2889" s="44" t="s">
        <v>5175</v>
      </c>
      <c r="B2889" s="44" t="s">
        <v>5177</v>
      </c>
      <c r="C2889" s="44" t="s">
        <v>3366</v>
      </c>
      <c r="D2889" s="44" t="s">
        <v>9262</v>
      </c>
      <c r="E2889" s="45"/>
      <c r="F2889" s="44" t="s">
        <v>1383</v>
      </c>
      <c r="G2889" s="45"/>
      <c r="H2889" s="45"/>
      <c r="I2889" s="44" t="s">
        <v>18732</v>
      </c>
      <c r="J2889" s="44" t="s">
        <v>12746</v>
      </c>
      <c r="K2889" s="45"/>
      <c r="L2889" s="44" t="s">
        <v>18733</v>
      </c>
      <c r="M2889" s="44" t="s">
        <v>9151</v>
      </c>
      <c r="N2889" s="44" t="s">
        <v>13640</v>
      </c>
      <c r="O2889" s="45">
        <v>5809</v>
      </c>
    </row>
    <row r="2890" spans="1:15">
      <c r="A2890" s="42" t="s">
        <v>5175</v>
      </c>
      <c r="B2890" s="42" t="s">
        <v>5177</v>
      </c>
      <c r="C2890" s="42" t="s">
        <v>3366</v>
      </c>
      <c r="D2890" s="42" t="s">
        <v>9262</v>
      </c>
      <c r="E2890" s="43"/>
      <c r="F2890" s="42" t="s">
        <v>1383</v>
      </c>
      <c r="G2890" s="43"/>
      <c r="H2890" s="43"/>
      <c r="I2890" s="42" t="s">
        <v>18734</v>
      </c>
      <c r="J2890" s="42" t="s">
        <v>12746</v>
      </c>
      <c r="K2890" s="43"/>
      <c r="L2890" s="42" t="s">
        <v>18735</v>
      </c>
      <c r="M2890" s="42" t="s">
        <v>9151</v>
      </c>
      <c r="N2890" s="42" t="s">
        <v>13640</v>
      </c>
      <c r="O2890" s="43">
        <v>5810</v>
      </c>
    </row>
    <row r="2891" spans="1:15">
      <c r="A2891" s="44" t="s">
        <v>5175</v>
      </c>
      <c r="B2891" s="44" t="s">
        <v>5177</v>
      </c>
      <c r="C2891" s="44" t="s">
        <v>3366</v>
      </c>
      <c r="D2891" s="44" t="s">
        <v>9262</v>
      </c>
      <c r="E2891" s="45"/>
      <c r="F2891" s="44" t="s">
        <v>1383</v>
      </c>
      <c r="G2891" s="45"/>
      <c r="H2891" s="45"/>
      <c r="I2891" s="44" t="s">
        <v>18736</v>
      </c>
      <c r="J2891" s="44" t="s">
        <v>12746</v>
      </c>
      <c r="K2891" s="45"/>
      <c r="L2891" s="44" t="s">
        <v>18737</v>
      </c>
      <c r="M2891" s="44" t="s">
        <v>9151</v>
      </c>
      <c r="N2891" s="44" t="s">
        <v>13640</v>
      </c>
      <c r="O2891" s="45">
        <v>5811</v>
      </c>
    </row>
    <row r="2892" spans="1:15">
      <c r="A2892" s="42" t="s">
        <v>5175</v>
      </c>
      <c r="B2892" s="42" t="s">
        <v>5177</v>
      </c>
      <c r="C2892" s="42" t="s">
        <v>3366</v>
      </c>
      <c r="D2892" s="42" t="s">
        <v>9262</v>
      </c>
      <c r="E2892" s="43"/>
      <c r="F2892" s="42" t="s">
        <v>1383</v>
      </c>
      <c r="G2892" s="43"/>
      <c r="H2892" s="43"/>
      <c r="I2892" s="42" t="s">
        <v>18738</v>
      </c>
      <c r="J2892" s="42" t="s">
        <v>12746</v>
      </c>
      <c r="K2892" s="43"/>
      <c r="L2892" s="42" t="s">
        <v>18739</v>
      </c>
      <c r="M2892" s="42" t="s">
        <v>9151</v>
      </c>
      <c r="N2892" s="42" t="s">
        <v>13640</v>
      </c>
      <c r="O2892" s="43">
        <v>5812</v>
      </c>
    </row>
    <row r="2893" spans="1:15">
      <c r="A2893" s="44" t="s">
        <v>5175</v>
      </c>
      <c r="B2893" s="44" t="s">
        <v>5177</v>
      </c>
      <c r="C2893" s="44" t="s">
        <v>3366</v>
      </c>
      <c r="D2893" s="44" t="s">
        <v>9262</v>
      </c>
      <c r="E2893" s="45"/>
      <c r="F2893" s="44" t="s">
        <v>1383</v>
      </c>
      <c r="G2893" s="45"/>
      <c r="H2893" s="45"/>
      <c r="I2893" s="44" t="s">
        <v>18740</v>
      </c>
      <c r="J2893" s="44" t="s">
        <v>10784</v>
      </c>
      <c r="K2893" s="45"/>
      <c r="L2893" s="44" t="s">
        <v>18741</v>
      </c>
      <c r="M2893" s="44" t="s">
        <v>9151</v>
      </c>
      <c r="N2893" s="44" t="s">
        <v>13640</v>
      </c>
      <c r="O2893" s="45">
        <v>5813</v>
      </c>
    </row>
    <row r="2894" spans="1:15">
      <c r="A2894" s="42" t="s">
        <v>5175</v>
      </c>
      <c r="B2894" s="42" t="s">
        <v>5177</v>
      </c>
      <c r="C2894" s="42" t="s">
        <v>3366</v>
      </c>
      <c r="D2894" s="42" t="s">
        <v>9262</v>
      </c>
      <c r="E2894" s="43"/>
      <c r="F2894" s="42" t="s">
        <v>1383</v>
      </c>
      <c r="G2894" s="43"/>
      <c r="H2894" s="43"/>
      <c r="I2894" s="42" t="s">
        <v>18742</v>
      </c>
      <c r="J2894" s="42" t="s">
        <v>12746</v>
      </c>
      <c r="K2894" s="43"/>
      <c r="L2894" s="42" t="s">
        <v>18743</v>
      </c>
      <c r="M2894" s="42" t="s">
        <v>9151</v>
      </c>
      <c r="N2894" s="42" t="s">
        <v>13640</v>
      </c>
      <c r="O2894" s="43">
        <v>5814</v>
      </c>
    </row>
    <row r="2895" spans="1:15">
      <c r="A2895" s="44" t="s">
        <v>5175</v>
      </c>
      <c r="B2895" s="44" t="s">
        <v>5177</v>
      </c>
      <c r="C2895" s="44" t="s">
        <v>3366</v>
      </c>
      <c r="D2895" s="44" t="s">
        <v>9262</v>
      </c>
      <c r="E2895" s="45"/>
      <c r="F2895" s="44" t="s">
        <v>1383</v>
      </c>
      <c r="G2895" s="45"/>
      <c r="H2895" s="45"/>
      <c r="I2895" s="44" t="s">
        <v>18744</v>
      </c>
      <c r="J2895" s="44" t="s">
        <v>10787</v>
      </c>
      <c r="K2895" s="45"/>
      <c r="L2895" s="44" t="s">
        <v>18745</v>
      </c>
      <c r="M2895" s="44" t="s">
        <v>9151</v>
      </c>
      <c r="N2895" s="44" t="s">
        <v>13640</v>
      </c>
      <c r="O2895" s="45">
        <v>5815</v>
      </c>
    </row>
    <row r="2896" spans="1:15">
      <c r="A2896" s="42" t="s">
        <v>5175</v>
      </c>
      <c r="B2896" s="42" t="s">
        <v>5177</v>
      </c>
      <c r="C2896" s="42" t="s">
        <v>3366</v>
      </c>
      <c r="D2896" s="42" t="s">
        <v>9262</v>
      </c>
      <c r="E2896" s="43"/>
      <c r="F2896" s="42" t="s">
        <v>1383</v>
      </c>
      <c r="G2896" s="43"/>
      <c r="H2896" s="43"/>
      <c r="I2896" s="42" t="s">
        <v>18746</v>
      </c>
      <c r="J2896" s="42" t="s">
        <v>12746</v>
      </c>
      <c r="K2896" s="43"/>
      <c r="L2896" s="42" t="s">
        <v>18747</v>
      </c>
      <c r="M2896" s="42" t="s">
        <v>9151</v>
      </c>
      <c r="N2896" s="42" t="s">
        <v>13640</v>
      </c>
      <c r="O2896" s="43">
        <v>5816</v>
      </c>
    </row>
    <row r="2897" spans="1:15">
      <c r="A2897" s="44" t="s">
        <v>5175</v>
      </c>
      <c r="B2897" s="44" t="s">
        <v>5177</v>
      </c>
      <c r="C2897" s="44" t="s">
        <v>3366</v>
      </c>
      <c r="D2897" s="44" t="s">
        <v>9262</v>
      </c>
      <c r="E2897" s="45"/>
      <c r="F2897" s="44" t="s">
        <v>1383</v>
      </c>
      <c r="G2897" s="45"/>
      <c r="H2897" s="45"/>
      <c r="I2897" s="44" t="s">
        <v>18748</v>
      </c>
      <c r="J2897" s="44" t="s">
        <v>10788</v>
      </c>
      <c r="K2897" s="45"/>
      <c r="L2897" s="44" t="s">
        <v>18749</v>
      </c>
      <c r="M2897" s="44" t="s">
        <v>9151</v>
      </c>
      <c r="N2897" s="44" t="s">
        <v>13640</v>
      </c>
      <c r="O2897" s="45">
        <v>5817</v>
      </c>
    </row>
    <row r="2898" spans="1:15">
      <c r="A2898" s="42" t="s">
        <v>5175</v>
      </c>
      <c r="B2898" s="42" t="s">
        <v>5177</v>
      </c>
      <c r="C2898" s="42" t="s">
        <v>3366</v>
      </c>
      <c r="D2898" s="42" t="s">
        <v>9262</v>
      </c>
      <c r="E2898" s="43"/>
      <c r="F2898" s="42" t="s">
        <v>1383</v>
      </c>
      <c r="G2898" s="43"/>
      <c r="H2898" s="43"/>
      <c r="I2898" s="42" t="s">
        <v>18750</v>
      </c>
      <c r="J2898" s="42" t="s">
        <v>10637</v>
      </c>
      <c r="K2898" s="43"/>
      <c r="L2898" s="42" t="s">
        <v>18751</v>
      </c>
      <c r="M2898" s="42" t="s">
        <v>9151</v>
      </c>
      <c r="N2898" s="42" t="s">
        <v>13640</v>
      </c>
      <c r="O2898" s="43">
        <v>5818</v>
      </c>
    </row>
    <row r="2899" spans="1:15">
      <c r="A2899" s="44" t="s">
        <v>5175</v>
      </c>
      <c r="B2899" s="44" t="s">
        <v>5177</v>
      </c>
      <c r="C2899" s="44" t="s">
        <v>3366</v>
      </c>
      <c r="D2899" s="44" t="s">
        <v>9262</v>
      </c>
      <c r="E2899" s="45"/>
      <c r="F2899" s="44" t="s">
        <v>1383</v>
      </c>
      <c r="G2899" s="45"/>
      <c r="H2899" s="45"/>
      <c r="I2899" s="44" t="s">
        <v>18752</v>
      </c>
      <c r="J2899" s="44" t="s">
        <v>10639</v>
      </c>
      <c r="K2899" s="45"/>
      <c r="L2899" s="44" t="s">
        <v>18753</v>
      </c>
      <c r="M2899" s="44" t="s">
        <v>9151</v>
      </c>
      <c r="N2899" s="44" t="s">
        <v>13640</v>
      </c>
      <c r="O2899" s="45">
        <v>5819</v>
      </c>
    </row>
    <row r="2900" spans="1:15">
      <c r="A2900" s="42" t="s">
        <v>5175</v>
      </c>
      <c r="B2900" s="42" t="s">
        <v>5177</v>
      </c>
      <c r="C2900" s="42" t="s">
        <v>3366</v>
      </c>
      <c r="D2900" s="42" t="s">
        <v>9262</v>
      </c>
      <c r="E2900" s="43"/>
      <c r="F2900" s="42" t="s">
        <v>1383</v>
      </c>
      <c r="G2900" s="43"/>
      <c r="H2900" s="43"/>
      <c r="I2900" s="42" t="s">
        <v>18754</v>
      </c>
      <c r="J2900" s="42" t="s">
        <v>12746</v>
      </c>
      <c r="K2900" s="43"/>
      <c r="L2900" s="42" t="s">
        <v>18755</v>
      </c>
      <c r="M2900" s="42" t="s">
        <v>9151</v>
      </c>
      <c r="N2900" s="42" t="s">
        <v>13640</v>
      </c>
      <c r="O2900" s="43">
        <v>5820</v>
      </c>
    </row>
    <row r="2901" spans="1:15">
      <c r="A2901" s="44" t="s">
        <v>5175</v>
      </c>
      <c r="B2901" s="44" t="s">
        <v>5177</v>
      </c>
      <c r="C2901" s="44" t="s">
        <v>3366</v>
      </c>
      <c r="D2901" s="44" t="s">
        <v>9262</v>
      </c>
      <c r="E2901" s="45"/>
      <c r="F2901" s="44" t="s">
        <v>1383</v>
      </c>
      <c r="G2901" s="45"/>
      <c r="H2901" s="45"/>
      <c r="I2901" s="44" t="s">
        <v>18756</v>
      </c>
      <c r="J2901" s="44" t="s">
        <v>12746</v>
      </c>
      <c r="K2901" s="45"/>
      <c r="L2901" s="44" t="s">
        <v>18757</v>
      </c>
      <c r="M2901" s="44" t="s">
        <v>9151</v>
      </c>
      <c r="N2901" s="44" t="s">
        <v>13640</v>
      </c>
      <c r="O2901" s="45">
        <v>5821</v>
      </c>
    </row>
    <row r="2902" spans="1:15">
      <c r="A2902" s="42" t="s">
        <v>5175</v>
      </c>
      <c r="B2902" s="42" t="s">
        <v>5177</v>
      </c>
      <c r="C2902" s="42" t="s">
        <v>3366</v>
      </c>
      <c r="D2902" s="42" t="s">
        <v>9262</v>
      </c>
      <c r="E2902" s="43"/>
      <c r="F2902" s="42" t="s">
        <v>1383</v>
      </c>
      <c r="G2902" s="43"/>
      <c r="H2902" s="43"/>
      <c r="I2902" s="42" t="s">
        <v>18758</v>
      </c>
      <c r="J2902" s="42" t="s">
        <v>12746</v>
      </c>
      <c r="K2902" s="43"/>
      <c r="L2902" s="42" t="s">
        <v>18759</v>
      </c>
      <c r="M2902" s="42" t="s">
        <v>9151</v>
      </c>
      <c r="N2902" s="42" t="s">
        <v>13640</v>
      </c>
      <c r="O2902" s="43">
        <v>5822</v>
      </c>
    </row>
    <row r="2903" spans="1:15">
      <c r="A2903" s="44" t="s">
        <v>5175</v>
      </c>
      <c r="B2903" s="44" t="s">
        <v>5177</v>
      </c>
      <c r="C2903" s="44" t="s">
        <v>3366</v>
      </c>
      <c r="D2903" s="44" t="s">
        <v>9262</v>
      </c>
      <c r="E2903" s="45"/>
      <c r="F2903" s="44" t="s">
        <v>1383</v>
      </c>
      <c r="G2903" s="45"/>
      <c r="H2903" s="45"/>
      <c r="I2903" s="44" t="s">
        <v>18760</v>
      </c>
      <c r="J2903" s="44" t="s">
        <v>12746</v>
      </c>
      <c r="K2903" s="45"/>
      <c r="L2903" s="44" t="s">
        <v>18761</v>
      </c>
      <c r="M2903" s="44" t="s">
        <v>9151</v>
      </c>
      <c r="N2903" s="44" t="s">
        <v>13640</v>
      </c>
      <c r="O2903" s="45">
        <v>5823</v>
      </c>
    </row>
    <row r="2904" spans="1:15">
      <c r="A2904" s="42" t="s">
        <v>5175</v>
      </c>
      <c r="B2904" s="42" t="s">
        <v>5177</v>
      </c>
      <c r="C2904" s="42" t="s">
        <v>3366</v>
      </c>
      <c r="D2904" s="42" t="s">
        <v>9262</v>
      </c>
      <c r="E2904" s="43"/>
      <c r="F2904" s="42" t="s">
        <v>1383</v>
      </c>
      <c r="G2904" s="43"/>
      <c r="H2904" s="43"/>
      <c r="I2904" s="42" t="s">
        <v>18762</v>
      </c>
      <c r="J2904" s="42" t="s">
        <v>12746</v>
      </c>
      <c r="K2904" s="43"/>
      <c r="L2904" s="42" t="s">
        <v>18763</v>
      </c>
      <c r="M2904" s="42" t="s">
        <v>9151</v>
      </c>
      <c r="N2904" s="42" t="s">
        <v>13640</v>
      </c>
      <c r="O2904" s="43">
        <v>5824</v>
      </c>
    </row>
    <row r="2905" spans="1:15">
      <c r="A2905" s="44" t="s">
        <v>5175</v>
      </c>
      <c r="B2905" s="44" t="s">
        <v>5177</v>
      </c>
      <c r="C2905" s="44" t="s">
        <v>3366</v>
      </c>
      <c r="D2905" s="44" t="s">
        <v>9262</v>
      </c>
      <c r="E2905" s="45"/>
      <c r="F2905" s="44" t="s">
        <v>1383</v>
      </c>
      <c r="G2905" s="45"/>
      <c r="H2905" s="45"/>
      <c r="I2905" s="44" t="s">
        <v>18764</v>
      </c>
      <c r="J2905" s="44" t="s">
        <v>12746</v>
      </c>
      <c r="K2905" s="45"/>
      <c r="L2905" s="44" t="s">
        <v>18765</v>
      </c>
      <c r="M2905" s="44" t="s">
        <v>9151</v>
      </c>
      <c r="N2905" s="44" t="s">
        <v>13640</v>
      </c>
      <c r="O2905" s="45">
        <v>5825</v>
      </c>
    </row>
    <row r="2906" spans="1:15">
      <c r="A2906" s="42" t="s">
        <v>5175</v>
      </c>
      <c r="B2906" s="42" t="s">
        <v>5177</v>
      </c>
      <c r="C2906" s="42" t="s">
        <v>3366</v>
      </c>
      <c r="D2906" s="42" t="s">
        <v>9262</v>
      </c>
      <c r="E2906" s="43"/>
      <c r="F2906" s="42" t="s">
        <v>1383</v>
      </c>
      <c r="G2906" s="43"/>
      <c r="H2906" s="43"/>
      <c r="I2906" s="42" t="s">
        <v>18766</v>
      </c>
      <c r="J2906" s="42" t="s">
        <v>10784</v>
      </c>
      <c r="K2906" s="43"/>
      <c r="L2906" s="42" t="s">
        <v>18328</v>
      </c>
      <c r="M2906" s="42" t="s">
        <v>9151</v>
      </c>
      <c r="N2906" s="42" t="s">
        <v>13640</v>
      </c>
      <c r="O2906" s="43">
        <v>5826</v>
      </c>
    </row>
    <row r="2907" spans="1:15">
      <c r="A2907" s="44" t="s">
        <v>5175</v>
      </c>
      <c r="B2907" s="44" t="s">
        <v>5177</v>
      </c>
      <c r="C2907" s="44" t="s">
        <v>3366</v>
      </c>
      <c r="D2907" s="44" t="s">
        <v>9262</v>
      </c>
      <c r="E2907" s="45"/>
      <c r="F2907" s="44" t="s">
        <v>1383</v>
      </c>
      <c r="G2907" s="45"/>
      <c r="H2907" s="45"/>
      <c r="I2907" s="44" t="s">
        <v>18767</v>
      </c>
      <c r="J2907" s="44" t="s">
        <v>8776</v>
      </c>
      <c r="K2907" s="45"/>
      <c r="L2907" s="44" t="s">
        <v>18768</v>
      </c>
      <c r="M2907" s="44" t="s">
        <v>9151</v>
      </c>
      <c r="N2907" s="44" t="s">
        <v>13640</v>
      </c>
      <c r="O2907" s="45">
        <v>5827</v>
      </c>
    </row>
    <row r="2908" spans="1:15">
      <c r="A2908" s="42" t="s">
        <v>5175</v>
      </c>
      <c r="B2908" s="42" t="s">
        <v>5177</v>
      </c>
      <c r="C2908" s="42" t="s">
        <v>3366</v>
      </c>
      <c r="D2908" s="42" t="s">
        <v>9262</v>
      </c>
      <c r="E2908" s="43"/>
      <c r="F2908" s="42" t="s">
        <v>1383</v>
      </c>
      <c r="G2908" s="43"/>
      <c r="H2908" s="43"/>
      <c r="I2908" s="42" t="s">
        <v>18769</v>
      </c>
      <c r="J2908" s="42" t="s">
        <v>10787</v>
      </c>
      <c r="K2908" s="43"/>
      <c r="L2908" s="42" t="s">
        <v>18770</v>
      </c>
      <c r="M2908" s="42" t="s">
        <v>9151</v>
      </c>
      <c r="N2908" s="42" t="s">
        <v>13640</v>
      </c>
      <c r="O2908" s="43">
        <v>5828</v>
      </c>
    </row>
    <row r="2909" spans="1:15">
      <c r="A2909" s="44" t="s">
        <v>5175</v>
      </c>
      <c r="B2909" s="44" t="s">
        <v>5177</v>
      </c>
      <c r="C2909" s="44" t="s">
        <v>3366</v>
      </c>
      <c r="D2909" s="44" t="s">
        <v>9262</v>
      </c>
      <c r="E2909" s="45"/>
      <c r="F2909" s="44" t="s">
        <v>1383</v>
      </c>
      <c r="G2909" s="45"/>
      <c r="H2909" s="45"/>
      <c r="I2909" s="44" t="s">
        <v>18771</v>
      </c>
      <c r="J2909" s="44" t="s">
        <v>10784</v>
      </c>
      <c r="K2909" s="45"/>
      <c r="L2909" s="44" t="s">
        <v>18772</v>
      </c>
      <c r="M2909" s="44" t="s">
        <v>9151</v>
      </c>
      <c r="N2909" s="44" t="s">
        <v>13640</v>
      </c>
      <c r="O2909" s="45">
        <v>5829</v>
      </c>
    </row>
    <row r="2910" spans="1:15">
      <c r="A2910" s="42" t="s">
        <v>5175</v>
      </c>
      <c r="B2910" s="42" t="s">
        <v>5177</v>
      </c>
      <c r="C2910" s="42" t="s">
        <v>3366</v>
      </c>
      <c r="D2910" s="42" t="s">
        <v>9262</v>
      </c>
      <c r="E2910" s="43"/>
      <c r="F2910" s="42" t="s">
        <v>1383</v>
      </c>
      <c r="G2910" s="43"/>
      <c r="H2910" s="43"/>
      <c r="I2910" s="42" t="s">
        <v>18773</v>
      </c>
      <c r="J2910" s="42" t="s">
        <v>12746</v>
      </c>
      <c r="K2910" s="43"/>
      <c r="L2910" s="42" t="s">
        <v>18774</v>
      </c>
      <c r="M2910" s="42" t="s">
        <v>9151</v>
      </c>
      <c r="N2910" s="42" t="s">
        <v>13640</v>
      </c>
      <c r="O2910" s="43">
        <v>5830</v>
      </c>
    </row>
    <row r="2911" spans="1:15">
      <c r="A2911" s="44" t="s">
        <v>5175</v>
      </c>
      <c r="B2911" s="44" t="s">
        <v>5177</v>
      </c>
      <c r="C2911" s="44" t="s">
        <v>3366</v>
      </c>
      <c r="D2911" s="44" t="s">
        <v>9262</v>
      </c>
      <c r="E2911" s="45"/>
      <c r="F2911" s="44" t="s">
        <v>1383</v>
      </c>
      <c r="G2911" s="45"/>
      <c r="H2911" s="45"/>
      <c r="I2911" s="44" t="s">
        <v>18775</v>
      </c>
      <c r="J2911" s="44" t="s">
        <v>12746</v>
      </c>
      <c r="K2911" s="45"/>
      <c r="L2911" s="44" t="s">
        <v>18776</v>
      </c>
      <c r="M2911" s="44" t="s">
        <v>9151</v>
      </c>
      <c r="N2911" s="44" t="s">
        <v>13640</v>
      </c>
      <c r="O2911" s="45">
        <v>5831</v>
      </c>
    </row>
    <row r="2912" spans="1:15">
      <c r="A2912" s="42" t="s">
        <v>5175</v>
      </c>
      <c r="B2912" s="42" t="s">
        <v>5177</v>
      </c>
      <c r="C2912" s="42" t="s">
        <v>3366</v>
      </c>
      <c r="D2912" s="42" t="s">
        <v>9262</v>
      </c>
      <c r="E2912" s="43"/>
      <c r="F2912" s="42" t="s">
        <v>1383</v>
      </c>
      <c r="G2912" s="43"/>
      <c r="H2912" s="43"/>
      <c r="I2912" s="42" t="s">
        <v>18777</v>
      </c>
      <c r="J2912" s="42" t="s">
        <v>12746</v>
      </c>
      <c r="K2912" s="43"/>
      <c r="L2912" s="42" t="s">
        <v>18778</v>
      </c>
      <c r="M2912" s="42" t="s">
        <v>9151</v>
      </c>
      <c r="N2912" s="42" t="s">
        <v>13640</v>
      </c>
      <c r="O2912" s="43">
        <v>5832</v>
      </c>
    </row>
    <row r="2913" spans="1:15">
      <c r="A2913" s="44" t="s">
        <v>5175</v>
      </c>
      <c r="B2913" s="44" t="s">
        <v>5177</v>
      </c>
      <c r="C2913" s="44" t="s">
        <v>3366</v>
      </c>
      <c r="D2913" s="44" t="s">
        <v>9262</v>
      </c>
      <c r="E2913" s="45"/>
      <c r="F2913" s="44" t="s">
        <v>1383</v>
      </c>
      <c r="G2913" s="45"/>
      <c r="H2913" s="45"/>
      <c r="I2913" s="44" t="s">
        <v>18779</v>
      </c>
      <c r="J2913" s="44" t="s">
        <v>12746</v>
      </c>
      <c r="K2913" s="45"/>
      <c r="L2913" s="44" t="s">
        <v>18780</v>
      </c>
      <c r="M2913" s="44" t="s">
        <v>9151</v>
      </c>
      <c r="N2913" s="44" t="s">
        <v>13640</v>
      </c>
      <c r="O2913" s="45">
        <v>5833</v>
      </c>
    </row>
    <row r="2914" spans="1:15">
      <c r="A2914" s="42" t="s">
        <v>5175</v>
      </c>
      <c r="B2914" s="42" t="s">
        <v>5177</v>
      </c>
      <c r="C2914" s="42" t="s">
        <v>3366</v>
      </c>
      <c r="D2914" s="42" t="s">
        <v>9262</v>
      </c>
      <c r="E2914" s="43"/>
      <c r="F2914" s="42" t="s">
        <v>1383</v>
      </c>
      <c r="G2914" s="43"/>
      <c r="H2914" s="43"/>
      <c r="I2914" s="42" t="s">
        <v>18014</v>
      </c>
      <c r="J2914" s="42" t="s">
        <v>10789</v>
      </c>
      <c r="K2914" s="43"/>
      <c r="L2914" s="42" t="s">
        <v>18781</v>
      </c>
      <c r="M2914" s="42" t="s">
        <v>9151</v>
      </c>
      <c r="N2914" s="42" t="s">
        <v>13640</v>
      </c>
      <c r="O2914" s="43">
        <v>5834</v>
      </c>
    </row>
    <row r="2915" spans="1:15">
      <c r="A2915" s="44" t="s">
        <v>5175</v>
      </c>
      <c r="B2915" s="44" t="s">
        <v>5177</v>
      </c>
      <c r="C2915" s="44" t="s">
        <v>3366</v>
      </c>
      <c r="D2915" s="44" t="s">
        <v>9262</v>
      </c>
      <c r="E2915" s="45"/>
      <c r="F2915" s="44" t="s">
        <v>1383</v>
      </c>
      <c r="G2915" s="45"/>
      <c r="H2915" s="45"/>
      <c r="I2915" s="44" t="s">
        <v>18782</v>
      </c>
      <c r="J2915" s="44" t="s">
        <v>10784</v>
      </c>
      <c r="K2915" s="45"/>
      <c r="L2915" s="44" t="s">
        <v>18783</v>
      </c>
      <c r="M2915" s="44" t="s">
        <v>9151</v>
      </c>
      <c r="N2915" s="44" t="s">
        <v>13640</v>
      </c>
      <c r="O2915" s="45">
        <v>5835</v>
      </c>
    </row>
    <row r="2916" spans="1:15">
      <c r="A2916" s="42" t="s">
        <v>5175</v>
      </c>
      <c r="B2916" s="42" t="s">
        <v>5177</v>
      </c>
      <c r="C2916" s="42" t="s">
        <v>3366</v>
      </c>
      <c r="D2916" s="42" t="s">
        <v>9262</v>
      </c>
      <c r="E2916" s="43"/>
      <c r="F2916" s="42" t="s">
        <v>1383</v>
      </c>
      <c r="G2916" s="43"/>
      <c r="H2916" s="43"/>
      <c r="I2916" s="42" t="s">
        <v>18784</v>
      </c>
      <c r="J2916" s="42" t="s">
        <v>10784</v>
      </c>
      <c r="K2916" s="43"/>
      <c r="L2916" s="42" t="s">
        <v>18785</v>
      </c>
      <c r="M2916" s="42" t="s">
        <v>9151</v>
      </c>
      <c r="N2916" s="42" t="s">
        <v>13640</v>
      </c>
      <c r="O2916" s="43">
        <v>5836</v>
      </c>
    </row>
    <row r="2917" spans="1:15">
      <c r="A2917" s="44" t="s">
        <v>5175</v>
      </c>
      <c r="B2917" s="44" t="s">
        <v>5177</v>
      </c>
      <c r="C2917" s="44" t="s">
        <v>3366</v>
      </c>
      <c r="D2917" s="44" t="s">
        <v>9262</v>
      </c>
      <c r="E2917" s="45"/>
      <c r="F2917" s="44" t="s">
        <v>1383</v>
      </c>
      <c r="G2917" s="45"/>
      <c r="H2917" s="45"/>
      <c r="I2917" s="44" t="s">
        <v>18786</v>
      </c>
      <c r="J2917" s="44" t="s">
        <v>12746</v>
      </c>
      <c r="K2917" s="45"/>
      <c r="L2917" s="44" t="s">
        <v>18787</v>
      </c>
      <c r="M2917" s="44" t="s">
        <v>9151</v>
      </c>
      <c r="N2917" s="44" t="s">
        <v>13640</v>
      </c>
      <c r="O2917" s="45">
        <v>5837</v>
      </c>
    </row>
    <row r="2918" spans="1:15">
      <c r="A2918" s="42" t="s">
        <v>5175</v>
      </c>
      <c r="B2918" s="42" t="s">
        <v>5177</v>
      </c>
      <c r="C2918" s="42" t="s">
        <v>3366</v>
      </c>
      <c r="D2918" s="42" t="s">
        <v>9262</v>
      </c>
      <c r="E2918" s="43"/>
      <c r="F2918" s="42" t="s">
        <v>1383</v>
      </c>
      <c r="G2918" s="43"/>
      <c r="H2918" s="43"/>
      <c r="I2918" s="42" t="s">
        <v>18788</v>
      </c>
      <c r="J2918" s="42" t="s">
        <v>10787</v>
      </c>
      <c r="K2918" s="43"/>
      <c r="L2918" s="42" t="s">
        <v>18789</v>
      </c>
      <c r="M2918" s="42" t="s">
        <v>9151</v>
      </c>
      <c r="N2918" s="42" t="s">
        <v>13640</v>
      </c>
      <c r="O2918" s="43">
        <v>5838</v>
      </c>
    </row>
    <row r="2919" spans="1:15">
      <c r="A2919" s="44" t="s">
        <v>5175</v>
      </c>
      <c r="B2919" s="44" t="s">
        <v>5177</v>
      </c>
      <c r="C2919" s="44" t="s">
        <v>3366</v>
      </c>
      <c r="D2919" s="44" t="s">
        <v>9262</v>
      </c>
      <c r="E2919" s="45"/>
      <c r="F2919" s="44" t="s">
        <v>1383</v>
      </c>
      <c r="G2919" s="45"/>
      <c r="H2919" s="45"/>
      <c r="I2919" s="44" t="s">
        <v>18082</v>
      </c>
      <c r="J2919" s="44" t="s">
        <v>10638</v>
      </c>
      <c r="K2919" s="45"/>
      <c r="L2919" s="44" t="s">
        <v>18790</v>
      </c>
      <c r="M2919" s="44" t="s">
        <v>9151</v>
      </c>
      <c r="N2919" s="44" t="s">
        <v>13640</v>
      </c>
      <c r="O2919" s="45">
        <v>5839</v>
      </c>
    </row>
    <row r="2920" spans="1:15">
      <c r="A2920" s="42" t="s">
        <v>5175</v>
      </c>
      <c r="B2920" s="42" t="s">
        <v>5177</v>
      </c>
      <c r="C2920" s="42" t="s">
        <v>3366</v>
      </c>
      <c r="D2920" s="42" t="s">
        <v>9262</v>
      </c>
      <c r="E2920" s="43"/>
      <c r="F2920" s="42" t="s">
        <v>1383</v>
      </c>
      <c r="G2920" s="43"/>
      <c r="H2920" s="43"/>
      <c r="I2920" s="42" t="s">
        <v>18791</v>
      </c>
      <c r="J2920" s="42" t="s">
        <v>12746</v>
      </c>
      <c r="K2920" s="43"/>
      <c r="L2920" s="42" t="s">
        <v>18037</v>
      </c>
      <c r="M2920" s="42" t="s">
        <v>9151</v>
      </c>
      <c r="N2920" s="42" t="s">
        <v>13640</v>
      </c>
      <c r="O2920" s="43">
        <v>5840</v>
      </c>
    </row>
    <row r="2921" spans="1:15">
      <c r="A2921" s="44" t="s">
        <v>5175</v>
      </c>
      <c r="B2921" s="44" t="s">
        <v>5177</v>
      </c>
      <c r="C2921" s="44" t="s">
        <v>3366</v>
      </c>
      <c r="D2921" s="44" t="s">
        <v>9262</v>
      </c>
      <c r="E2921" s="45"/>
      <c r="F2921" s="44" t="s">
        <v>1383</v>
      </c>
      <c r="G2921" s="45"/>
      <c r="H2921" s="45"/>
      <c r="I2921" s="44" t="s">
        <v>18792</v>
      </c>
      <c r="J2921" s="44" t="s">
        <v>12746</v>
      </c>
      <c r="K2921" s="45"/>
      <c r="L2921" s="44" t="s">
        <v>18793</v>
      </c>
      <c r="M2921" s="44" t="s">
        <v>9151</v>
      </c>
      <c r="N2921" s="44" t="s">
        <v>13640</v>
      </c>
      <c r="O2921" s="45">
        <v>5841</v>
      </c>
    </row>
    <row r="2922" spans="1:15">
      <c r="A2922" s="42" t="s">
        <v>5175</v>
      </c>
      <c r="B2922" s="42" t="s">
        <v>5177</v>
      </c>
      <c r="C2922" s="42" t="s">
        <v>3366</v>
      </c>
      <c r="D2922" s="42" t="s">
        <v>9262</v>
      </c>
      <c r="E2922" s="43"/>
      <c r="F2922" s="42" t="s">
        <v>1383</v>
      </c>
      <c r="G2922" s="43"/>
      <c r="H2922" s="43"/>
      <c r="I2922" s="42" t="s">
        <v>18794</v>
      </c>
      <c r="J2922" s="42" t="s">
        <v>12746</v>
      </c>
      <c r="K2922" s="43"/>
      <c r="L2922" s="42" t="s">
        <v>18795</v>
      </c>
      <c r="M2922" s="42" t="s">
        <v>9151</v>
      </c>
      <c r="N2922" s="42" t="s">
        <v>13640</v>
      </c>
      <c r="O2922" s="43">
        <v>5842</v>
      </c>
    </row>
    <row r="2923" spans="1:15">
      <c r="A2923" s="44" t="s">
        <v>5175</v>
      </c>
      <c r="B2923" s="44" t="s">
        <v>5177</v>
      </c>
      <c r="C2923" s="44" t="s">
        <v>3366</v>
      </c>
      <c r="D2923" s="44" t="s">
        <v>9262</v>
      </c>
      <c r="E2923" s="45"/>
      <c r="F2923" s="44" t="s">
        <v>1383</v>
      </c>
      <c r="G2923" s="45"/>
      <c r="H2923" s="45"/>
      <c r="I2923" s="44" t="s">
        <v>18796</v>
      </c>
      <c r="J2923" s="44" t="s">
        <v>10787</v>
      </c>
      <c r="K2923" s="45"/>
      <c r="L2923" s="44" t="s">
        <v>18797</v>
      </c>
      <c r="M2923" s="44" t="s">
        <v>9151</v>
      </c>
      <c r="N2923" s="44" t="s">
        <v>13640</v>
      </c>
      <c r="O2923" s="45">
        <v>5843</v>
      </c>
    </row>
    <row r="2924" spans="1:15">
      <c r="A2924" s="42" t="s">
        <v>5175</v>
      </c>
      <c r="B2924" s="42" t="s">
        <v>5177</v>
      </c>
      <c r="C2924" s="42" t="s">
        <v>3366</v>
      </c>
      <c r="D2924" s="42" t="s">
        <v>9262</v>
      </c>
      <c r="E2924" s="43"/>
      <c r="F2924" s="42" t="s">
        <v>1383</v>
      </c>
      <c r="G2924" s="43"/>
      <c r="H2924" s="43"/>
      <c r="I2924" s="42" t="s">
        <v>18798</v>
      </c>
      <c r="J2924" s="42" t="s">
        <v>12746</v>
      </c>
      <c r="K2924" s="43"/>
      <c r="L2924" s="42" t="s">
        <v>18799</v>
      </c>
      <c r="M2924" s="42" t="s">
        <v>9151</v>
      </c>
      <c r="N2924" s="42" t="s">
        <v>13640</v>
      </c>
      <c r="O2924" s="43">
        <v>5844</v>
      </c>
    </row>
    <row r="2925" spans="1:15">
      <c r="A2925" s="44" t="s">
        <v>5175</v>
      </c>
      <c r="B2925" s="44" t="s">
        <v>5177</v>
      </c>
      <c r="C2925" s="44" t="s">
        <v>3366</v>
      </c>
      <c r="D2925" s="44" t="s">
        <v>9262</v>
      </c>
      <c r="E2925" s="45"/>
      <c r="F2925" s="44" t="s">
        <v>1383</v>
      </c>
      <c r="G2925" s="45"/>
      <c r="H2925" s="45"/>
      <c r="I2925" s="44" t="s">
        <v>18800</v>
      </c>
      <c r="J2925" s="44" t="s">
        <v>10784</v>
      </c>
      <c r="K2925" s="45"/>
      <c r="L2925" s="44" t="s">
        <v>18801</v>
      </c>
      <c r="M2925" s="44" t="s">
        <v>9151</v>
      </c>
      <c r="N2925" s="44" t="s">
        <v>13640</v>
      </c>
      <c r="O2925" s="45">
        <v>5845</v>
      </c>
    </row>
    <row r="2926" spans="1:15">
      <c r="A2926" s="42" t="s">
        <v>5175</v>
      </c>
      <c r="B2926" s="42" t="s">
        <v>5177</v>
      </c>
      <c r="C2926" s="42" t="s">
        <v>3366</v>
      </c>
      <c r="D2926" s="42" t="s">
        <v>9262</v>
      </c>
      <c r="E2926" s="43"/>
      <c r="F2926" s="42" t="s">
        <v>1383</v>
      </c>
      <c r="G2926" s="43"/>
      <c r="H2926" s="43"/>
      <c r="I2926" s="42" t="s">
        <v>18802</v>
      </c>
      <c r="J2926" s="42" t="s">
        <v>12746</v>
      </c>
      <c r="K2926" s="43"/>
      <c r="L2926" s="42" t="s">
        <v>18803</v>
      </c>
      <c r="M2926" s="42" t="s">
        <v>9151</v>
      </c>
      <c r="N2926" s="42" t="s">
        <v>13640</v>
      </c>
      <c r="O2926" s="43">
        <v>5846</v>
      </c>
    </row>
    <row r="2927" spans="1:15">
      <c r="A2927" s="44" t="s">
        <v>5175</v>
      </c>
      <c r="B2927" s="44" t="s">
        <v>5177</v>
      </c>
      <c r="C2927" s="44" t="s">
        <v>3366</v>
      </c>
      <c r="D2927" s="44" t="s">
        <v>9262</v>
      </c>
      <c r="E2927" s="45"/>
      <c r="F2927" s="44" t="s">
        <v>1383</v>
      </c>
      <c r="G2927" s="45"/>
      <c r="H2927" s="45"/>
      <c r="I2927" s="44" t="s">
        <v>18804</v>
      </c>
      <c r="J2927" s="44" t="s">
        <v>10789</v>
      </c>
      <c r="K2927" s="45"/>
      <c r="L2927" s="44" t="s">
        <v>18805</v>
      </c>
      <c r="M2927" s="44" t="s">
        <v>9151</v>
      </c>
      <c r="N2927" s="44" t="s">
        <v>13640</v>
      </c>
      <c r="O2927" s="45">
        <v>5847</v>
      </c>
    </row>
    <row r="2928" spans="1:15">
      <c r="A2928" s="42" t="s">
        <v>5175</v>
      </c>
      <c r="B2928" s="42" t="s">
        <v>5177</v>
      </c>
      <c r="C2928" s="42" t="s">
        <v>3366</v>
      </c>
      <c r="D2928" s="42" t="s">
        <v>9262</v>
      </c>
      <c r="E2928" s="43"/>
      <c r="F2928" s="42" t="s">
        <v>1383</v>
      </c>
      <c r="G2928" s="43"/>
      <c r="H2928" s="43"/>
      <c r="I2928" s="42" t="s">
        <v>18806</v>
      </c>
      <c r="J2928" s="42" t="s">
        <v>12746</v>
      </c>
      <c r="K2928" s="43"/>
      <c r="L2928" s="42" t="s">
        <v>18807</v>
      </c>
      <c r="M2928" s="42" t="s">
        <v>9151</v>
      </c>
      <c r="N2928" s="42" t="s">
        <v>13640</v>
      </c>
      <c r="O2928" s="43">
        <v>5848</v>
      </c>
    </row>
    <row r="2929" spans="1:15">
      <c r="A2929" s="44" t="s">
        <v>5175</v>
      </c>
      <c r="B2929" s="44" t="s">
        <v>5177</v>
      </c>
      <c r="C2929" s="44" t="s">
        <v>3366</v>
      </c>
      <c r="D2929" s="44" t="s">
        <v>9262</v>
      </c>
      <c r="E2929" s="45"/>
      <c r="F2929" s="44" t="s">
        <v>1383</v>
      </c>
      <c r="G2929" s="45"/>
      <c r="H2929" s="45"/>
      <c r="I2929" s="44" t="s">
        <v>18808</v>
      </c>
      <c r="J2929" s="44" t="s">
        <v>10784</v>
      </c>
      <c r="K2929" s="45"/>
      <c r="L2929" s="44" t="s">
        <v>18809</v>
      </c>
      <c r="M2929" s="44" t="s">
        <v>9151</v>
      </c>
      <c r="N2929" s="44" t="s">
        <v>13640</v>
      </c>
      <c r="O2929" s="45">
        <v>5849</v>
      </c>
    </row>
    <row r="2930" spans="1:15">
      <c r="A2930" s="42" t="s">
        <v>5175</v>
      </c>
      <c r="B2930" s="42" t="s">
        <v>5177</v>
      </c>
      <c r="C2930" s="42" t="s">
        <v>3366</v>
      </c>
      <c r="D2930" s="42" t="s">
        <v>9262</v>
      </c>
      <c r="E2930" s="43"/>
      <c r="F2930" s="42" t="s">
        <v>1383</v>
      </c>
      <c r="G2930" s="43"/>
      <c r="H2930" s="43"/>
      <c r="I2930" s="42" t="s">
        <v>18810</v>
      </c>
      <c r="J2930" s="42" t="s">
        <v>12746</v>
      </c>
      <c r="K2930" s="43"/>
      <c r="L2930" s="42" t="s">
        <v>18811</v>
      </c>
      <c r="M2930" s="42" t="s">
        <v>9151</v>
      </c>
      <c r="N2930" s="42" t="s">
        <v>13640</v>
      </c>
      <c r="O2930" s="43">
        <v>5850</v>
      </c>
    </row>
    <row r="2931" spans="1:15">
      <c r="A2931" s="44" t="s">
        <v>5175</v>
      </c>
      <c r="B2931" s="44" t="s">
        <v>5177</v>
      </c>
      <c r="C2931" s="44" t="s">
        <v>3366</v>
      </c>
      <c r="D2931" s="44" t="s">
        <v>9262</v>
      </c>
      <c r="E2931" s="45"/>
      <c r="F2931" s="44" t="s">
        <v>1383</v>
      </c>
      <c r="G2931" s="45"/>
      <c r="H2931" s="45"/>
      <c r="I2931" s="44" t="s">
        <v>18812</v>
      </c>
      <c r="J2931" s="44" t="s">
        <v>8776</v>
      </c>
      <c r="K2931" s="45"/>
      <c r="L2931" s="44" t="s">
        <v>18813</v>
      </c>
      <c r="M2931" s="44" t="s">
        <v>9151</v>
      </c>
      <c r="N2931" s="44" t="s">
        <v>13640</v>
      </c>
      <c r="O2931" s="45">
        <v>5851</v>
      </c>
    </row>
    <row r="2932" spans="1:15">
      <c r="A2932" s="42" t="s">
        <v>5175</v>
      </c>
      <c r="B2932" s="42" t="s">
        <v>5177</v>
      </c>
      <c r="C2932" s="42" t="s">
        <v>3366</v>
      </c>
      <c r="D2932" s="42" t="s">
        <v>9262</v>
      </c>
      <c r="E2932" s="43"/>
      <c r="F2932" s="42" t="s">
        <v>1383</v>
      </c>
      <c r="G2932" s="43"/>
      <c r="H2932" s="43"/>
      <c r="I2932" s="42" t="s">
        <v>18814</v>
      </c>
      <c r="J2932" s="42" t="s">
        <v>10787</v>
      </c>
      <c r="K2932" s="43"/>
      <c r="L2932" s="42" t="s">
        <v>18815</v>
      </c>
      <c r="M2932" s="42" t="s">
        <v>9151</v>
      </c>
      <c r="N2932" s="42" t="s">
        <v>13640</v>
      </c>
      <c r="O2932" s="43">
        <v>5852</v>
      </c>
    </row>
    <row r="2933" spans="1:15">
      <c r="A2933" s="44" t="s">
        <v>5175</v>
      </c>
      <c r="B2933" s="44" t="s">
        <v>5177</v>
      </c>
      <c r="C2933" s="44" t="s">
        <v>3366</v>
      </c>
      <c r="D2933" s="44" t="s">
        <v>9262</v>
      </c>
      <c r="E2933" s="45"/>
      <c r="F2933" s="44" t="s">
        <v>1383</v>
      </c>
      <c r="G2933" s="45"/>
      <c r="H2933" s="45"/>
      <c r="I2933" s="44" t="s">
        <v>18816</v>
      </c>
      <c r="J2933" s="44" t="s">
        <v>10784</v>
      </c>
      <c r="K2933" s="45"/>
      <c r="L2933" s="44" t="s">
        <v>18817</v>
      </c>
      <c r="M2933" s="44" t="s">
        <v>9151</v>
      </c>
      <c r="N2933" s="44" t="s">
        <v>13640</v>
      </c>
      <c r="O2933" s="45">
        <v>5853</v>
      </c>
    </row>
    <row r="2934" spans="1:15">
      <c r="A2934" s="42" t="s">
        <v>5175</v>
      </c>
      <c r="B2934" s="42" t="s">
        <v>5177</v>
      </c>
      <c r="C2934" s="42" t="s">
        <v>3366</v>
      </c>
      <c r="D2934" s="42" t="s">
        <v>9262</v>
      </c>
      <c r="E2934" s="43"/>
      <c r="F2934" s="42" t="s">
        <v>1383</v>
      </c>
      <c r="G2934" s="43"/>
      <c r="H2934" s="43"/>
      <c r="I2934" s="42" t="s">
        <v>18818</v>
      </c>
      <c r="J2934" s="42" t="s">
        <v>10784</v>
      </c>
      <c r="K2934" s="43"/>
      <c r="L2934" s="42" t="s">
        <v>18819</v>
      </c>
      <c r="M2934" s="42" t="s">
        <v>9151</v>
      </c>
      <c r="N2934" s="42" t="s">
        <v>13640</v>
      </c>
      <c r="O2934" s="43">
        <v>5854</v>
      </c>
    </row>
    <row r="2935" spans="1:15">
      <c r="A2935" s="44" t="s">
        <v>5175</v>
      </c>
      <c r="B2935" s="44" t="s">
        <v>5177</v>
      </c>
      <c r="C2935" s="44" t="s">
        <v>3366</v>
      </c>
      <c r="D2935" s="44" t="s">
        <v>9262</v>
      </c>
      <c r="E2935" s="45"/>
      <c r="F2935" s="44" t="s">
        <v>1383</v>
      </c>
      <c r="G2935" s="45"/>
      <c r="H2935" s="45"/>
      <c r="I2935" s="44" t="s">
        <v>18820</v>
      </c>
      <c r="J2935" s="44" t="s">
        <v>12746</v>
      </c>
      <c r="K2935" s="45"/>
      <c r="L2935" s="44" t="s">
        <v>18821</v>
      </c>
      <c r="M2935" s="44" t="s">
        <v>9151</v>
      </c>
      <c r="N2935" s="44" t="s">
        <v>13640</v>
      </c>
      <c r="O2935" s="45">
        <v>5855</v>
      </c>
    </row>
    <row r="2936" spans="1:15">
      <c r="A2936" s="42" t="s">
        <v>5175</v>
      </c>
      <c r="B2936" s="42" t="s">
        <v>5177</v>
      </c>
      <c r="C2936" s="42" t="s">
        <v>3366</v>
      </c>
      <c r="D2936" s="42" t="s">
        <v>9262</v>
      </c>
      <c r="E2936" s="43"/>
      <c r="F2936" s="42" t="s">
        <v>1383</v>
      </c>
      <c r="G2936" s="43"/>
      <c r="H2936" s="43"/>
      <c r="I2936" s="42" t="s">
        <v>18822</v>
      </c>
      <c r="J2936" s="42" t="s">
        <v>10784</v>
      </c>
      <c r="K2936" s="43"/>
      <c r="L2936" s="42" t="s">
        <v>18823</v>
      </c>
      <c r="M2936" s="42" t="s">
        <v>9151</v>
      </c>
      <c r="N2936" s="42" t="s">
        <v>13640</v>
      </c>
      <c r="O2936" s="43">
        <v>5856</v>
      </c>
    </row>
    <row r="2937" spans="1:15">
      <c r="A2937" s="44" t="s">
        <v>5175</v>
      </c>
      <c r="B2937" s="44" t="s">
        <v>5177</v>
      </c>
      <c r="C2937" s="44" t="s">
        <v>3366</v>
      </c>
      <c r="D2937" s="44" t="s">
        <v>9262</v>
      </c>
      <c r="E2937" s="45"/>
      <c r="F2937" s="44" t="s">
        <v>1383</v>
      </c>
      <c r="G2937" s="45"/>
      <c r="H2937" s="45"/>
      <c r="I2937" s="44" t="s">
        <v>18824</v>
      </c>
      <c r="J2937" s="44" t="s">
        <v>12746</v>
      </c>
      <c r="K2937" s="45"/>
      <c r="L2937" s="44" t="s">
        <v>18825</v>
      </c>
      <c r="M2937" s="44" t="s">
        <v>9151</v>
      </c>
      <c r="N2937" s="44" t="s">
        <v>13640</v>
      </c>
      <c r="O2937" s="45">
        <v>5857</v>
      </c>
    </row>
    <row r="2938" spans="1:15">
      <c r="A2938" s="42" t="s">
        <v>5175</v>
      </c>
      <c r="B2938" s="42" t="s">
        <v>5177</v>
      </c>
      <c r="C2938" s="42" t="s">
        <v>3366</v>
      </c>
      <c r="D2938" s="42" t="s">
        <v>9262</v>
      </c>
      <c r="E2938" s="43"/>
      <c r="F2938" s="42" t="s">
        <v>1383</v>
      </c>
      <c r="G2938" s="43"/>
      <c r="H2938" s="43"/>
      <c r="I2938" s="42" t="s">
        <v>18826</v>
      </c>
      <c r="J2938" s="42" t="s">
        <v>10784</v>
      </c>
      <c r="K2938" s="43"/>
      <c r="L2938" s="42" t="s">
        <v>18827</v>
      </c>
      <c r="M2938" s="42" t="s">
        <v>9151</v>
      </c>
      <c r="N2938" s="42" t="s">
        <v>13640</v>
      </c>
      <c r="O2938" s="43">
        <v>5858</v>
      </c>
    </row>
    <row r="2939" spans="1:15">
      <c r="A2939" s="44" t="s">
        <v>5175</v>
      </c>
      <c r="B2939" s="44" t="s">
        <v>5177</v>
      </c>
      <c r="C2939" s="44" t="s">
        <v>3366</v>
      </c>
      <c r="D2939" s="44" t="s">
        <v>9262</v>
      </c>
      <c r="E2939" s="45"/>
      <c r="F2939" s="44" t="s">
        <v>1383</v>
      </c>
      <c r="G2939" s="45"/>
      <c r="H2939" s="45"/>
      <c r="I2939" s="44" t="s">
        <v>18828</v>
      </c>
      <c r="J2939" s="44" t="s">
        <v>10784</v>
      </c>
      <c r="K2939" s="45"/>
      <c r="L2939" s="44" t="s">
        <v>18829</v>
      </c>
      <c r="M2939" s="44" t="s">
        <v>9151</v>
      </c>
      <c r="N2939" s="44" t="s">
        <v>13640</v>
      </c>
      <c r="O2939" s="45">
        <v>5859</v>
      </c>
    </row>
    <row r="2940" spans="1:15">
      <c r="A2940" s="42" t="s">
        <v>5175</v>
      </c>
      <c r="B2940" s="42" t="s">
        <v>5177</v>
      </c>
      <c r="C2940" s="42" t="s">
        <v>3366</v>
      </c>
      <c r="D2940" s="42" t="s">
        <v>9262</v>
      </c>
      <c r="E2940" s="43"/>
      <c r="F2940" s="42" t="s">
        <v>1383</v>
      </c>
      <c r="G2940" s="43"/>
      <c r="H2940" s="43"/>
      <c r="I2940" s="42" t="s">
        <v>17779</v>
      </c>
      <c r="J2940" s="42" t="s">
        <v>12746</v>
      </c>
      <c r="K2940" s="43"/>
      <c r="L2940" s="42" t="s">
        <v>18830</v>
      </c>
      <c r="M2940" s="42" t="s">
        <v>9151</v>
      </c>
      <c r="N2940" s="42" t="s">
        <v>13640</v>
      </c>
      <c r="O2940" s="43">
        <v>5860</v>
      </c>
    </row>
    <row r="2941" spans="1:15">
      <c r="A2941" s="44" t="s">
        <v>5175</v>
      </c>
      <c r="B2941" s="44" t="s">
        <v>5177</v>
      </c>
      <c r="C2941" s="44" t="s">
        <v>3366</v>
      </c>
      <c r="D2941" s="44" t="s">
        <v>9262</v>
      </c>
      <c r="E2941" s="45"/>
      <c r="F2941" s="44" t="s">
        <v>1383</v>
      </c>
      <c r="G2941" s="45"/>
      <c r="H2941" s="45"/>
      <c r="I2941" s="44" t="s">
        <v>18831</v>
      </c>
      <c r="J2941" s="44" t="s">
        <v>12746</v>
      </c>
      <c r="K2941" s="45"/>
      <c r="L2941" s="44" t="s">
        <v>18832</v>
      </c>
      <c r="M2941" s="44" t="s">
        <v>9151</v>
      </c>
      <c r="N2941" s="44" t="s">
        <v>13640</v>
      </c>
      <c r="O2941" s="45">
        <v>5861</v>
      </c>
    </row>
    <row r="2942" spans="1:15">
      <c r="A2942" s="42" t="s">
        <v>5175</v>
      </c>
      <c r="B2942" s="42" t="s">
        <v>5177</v>
      </c>
      <c r="C2942" s="42" t="s">
        <v>3366</v>
      </c>
      <c r="D2942" s="42" t="s">
        <v>9262</v>
      </c>
      <c r="E2942" s="43"/>
      <c r="F2942" s="42" t="s">
        <v>1383</v>
      </c>
      <c r="G2942" s="43"/>
      <c r="H2942" s="43"/>
      <c r="I2942" s="42" t="s">
        <v>18833</v>
      </c>
      <c r="J2942" s="42" t="s">
        <v>12746</v>
      </c>
      <c r="K2942" s="43"/>
      <c r="L2942" s="42" t="s">
        <v>18834</v>
      </c>
      <c r="M2942" s="42" t="s">
        <v>9151</v>
      </c>
      <c r="N2942" s="42" t="s">
        <v>13640</v>
      </c>
      <c r="O2942" s="43">
        <v>5862</v>
      </c>
    </row>
    <row r="2943" spans="1:15">
      <c r="A2943" s="44" t="s">
        <v>5175</v>
      </c>
      <c r="B2943" s="44" t="s">
        <v>5177</v>
      </c>
      <c r="C2943" s="44" t="s">
        <v>3366</v>
      </c>
      <c r="D2943" s="44" t="s">
        <v>9262</v>
      </c>
      <c r="E2943" s="45"/>
      <c r="F2943" s="44" t="s">
        <v>1383</v>
      </c>
      <c r="G2943" s="45"/>
      <c r="H2943" s="45"/>
      <c r="I2943" s="44" t="s">
        <v>18835</v>
      </c>
      <c r="J2943" s="44" t="s">
        <v>12746</v>
      </c>
      <c r="K2943" s="45"/>
      <c r="L2943" s="44" t="s">
        <v>18836</v>
      </c>
      <c r="M2943" s="44" t="s">
        <v>9151</v>
      </c>
      <c r="N2943" s="44" t="s">
        <v>13640</v>
      </c>
      <c r="O2943" s="45">
        <v>5863</v>
      </c>
    </row>
    <row r="2944" spans="1:15">
      <c r="A2944" s="42" t="s">
        <v>5175</v>
      </c>
      <c r="B2944" s="42" t="s">
        <v>5177</v>
      </c>
      <c r="C2944" s="42" t="s">
        <v>3366</v>
      </c>
      <c r="D2944" s="42" t="s">
        <v>9262</v>
      </c>
      <c r="E2944" s="43"/>
      <c r="F2944" s="42" t="s">
        <v>1383</v>
      </c>
      <c r="G2944" s="43"/>
      <c r="H2944" s="43"/>
      <c r="I2944" s="42" t="s">
        <v>18837</v>
      </c>
      <c r="J2944" s="42" t="s">
        <v>8776</v>
      </c>
      <c r="K2944" s="43"/>
      <c r="L2944" s="42" t="s">
        <v>18838</v>
      </c>
      <c r="M2944" s="42" t="s">
        <v>9151</v>
      </c>
      <c r="N2944" s="42" t="s">
        <v>13640</v>
      </c>
      <c r="O2944" s="43">
        <v>5864</v>
      </c>
    </row>
    <row r="2945" spans="1:15">
      <c r="A2945" s="44" t="s">
        <v>5175</v>
      </c>
      <c r="B2945" s="44" t="s">
        <v>5177</v>
      </c>
      <c r="C2945" s="44" t="s">
        <v>3366</v>
      </c>
      <c r="D2945" s="44" t="s">
        <v>9262</v>
      </c>
      <c r="E2945" s="45"/>
      <c r="F2945" s="44" t="s">
        <v>1383</v>
      </c>
      <c r="G2945" s="45"/>
      <c r="H2945" s="45"/>
      <c r="I2945" s="44" t="s">
        <v>18839</v>
      </c>
      <c r="J2945" s="44" t="s">
        <v>10784</v>
      </c>
      <c r="K2945" s="45"/>
      <c r="L2945" s="44" t="s">
        <v>18840</v>
      </c>
      <c r="M2945" s="44" t="s">
        <v>9151</v>
      </c>
      <c r="N2945" s="44" t="s">
        <v>13640</v>
      </c>
      <c r="O2945" s="45">
        <v>5865</v>
      </c>
    </row>
    <row r="2946" spans="1:15">
      <c r="A2946" s="42" t="s">
        <v>5175</v>
      </c>
      <c r="B2946" s="42" t="s">
        <v>5177</v>
      </c>
      <c r="C2946" s="42" t="s">
        <v>3366</v>
      </c>
      <c r="D2946" s="42" t="s">
        <v>9262</v>
      </c>
      <c r="E2946" s="43"/>
      <c r="F2946" s="42" t="s">
        <v>1383</v>
      </c>
      <c r="G2946" s="43"/>
      <c r="H2946" s="43"/>
      <c r="I2946" s="42" t="s">
        <v>18841</v>
      </c>
      <c r="J2946" s="42" t="s">
        <v>12746</v>
      </c>
      <c r="K2946" s="43"/>
      <c r="L2946" s="42" t="s">
        <v>18842</v>
      </c>
      <c r="M2946" s="42" t="s">
        <v>9151</v>
      </c>
      <c r="N2946" s="42" t="s">
        <v>13640</v>
      </c>
      <c r="O2946" s="43">
        <v>5866</v>
      </c>
    </row>
    <row r="2947" spans="1:15">
      <c r="A2947" s="44" t="s">
        <v>5175</v>
      </c>
      <c r="B2947" s="44" t="s">
        <v>5177</v>
      </c>
      <c r="C2947" s="44" t="s">
        <v>3366</v>
      </c>
      <c r="D2947" s="44" t="s">
        <v>9262</v>
      </c>
      <c r="E2947" s="45"/>
      <c r="F2947" s="44" t="s">
        <v>1383</v>
      </c>
      <c r="G2947" s="45"/>
      <c r="H2947" s="45"/>
      <c r="I2947" s="44" t="s">
        <v>18843</v>
      </c>
      <c r="J2947" s="44" t="s">
        <v>12746</v>
      </c>
      <c r="K2947" s="45"/>
      <c r="L2947" s="44" t="s">
        <v>18844</v>
      </c>
      <c r="M2947" s="44" t="s">
        <v>9151</v>
      </c>
      <c r="N2947" s="44" t="s">
        <v>13640</v>
      </c>
      <c r="O2947" s="45">
        <v>5867</v>
      </c>
    </row>
    <row r="2948" spans="1:15">
      <c r="A2948" s="42" t="s">
        <v>5175</v>
      </c>
      <c r="B2948" s="42" t="s">
        <v>5177</v>
      </c>
      <c r="C2948" s="42" t="s">
        <v>3366</v>
      </c>
      <c r="D2948" s="42" t="s">
        <v>9262</v>
      </c>
      <c r="E2948" s="43"/>
      <c r="F2948" s="42" t="s">
        <v>1383</v>
      </c>
      <c r="G2948" s="43"/>
      <c r="H2948" s="43"/>
      <c r="I2948" s="42" t="s">
        <v>18845</v>
      </c>
      <c r="J2948" s="42" t="s">
        <v>10789</v>
      </c>
      <c r="K2948" s="43"/>
      <c r="L2948" s="42" t="s">
        <v>18846</v>
      </c>
      <c r="M2948" s="42" t="s">
        <v>9151</v>
      </c>
      <c r="N2948" s="42" t="s">
        <v>13640</v>
      </c>
      <c r="O2948" s="43">
        <v>5868</v>
      </c>
    </row>
    <row r="2949" spans="1:15">
      <c r="A2949" s="44" t="s">
        <v>5175</v>
      </c>
      <c r="B2949" s="44" t="s">
        <v>5177</v>
      </c>
      <c r="C2949" s="44" t="s">
        <v>3366</v>
      </c>
      <c r="D2949" s="44" t="s">
        <v>9262</v>
      </c>
      <c r="E2949" s="45"/>
      <c r="F2949" s="44" t="s">
        <v>1383</v>
      </c>
      <c r="G2949" s="45"/>
      <c r="H2949" s="45"/>
      <c r="I2949" s="44" t="s">
        <v>18847</v>
      </c>
      <c r="J2949" s="44" t="s">
        <v>12746</v>
      </c>
      <c r="K2949" s="45"/>
      <c r="L2949" s="44" t="s">
        <v>18848</v>
      </c>
      <c r="M2949" s="44" t="s">
        <v>9151</v>
      </c>
      <c r="N2949" s="44" t="s">
        <v>13640</v>
      </c>
      <c r="O2949" s="45">
        <v>5869</v>
      </c>
    </row>
    <row r="2950" spans="1:15">
      <c r="A2950" s="42" t="s">
        <v>5175</v>
      </c>
      <c r="B2950" s="42" t="s">
        <v>5177</v>
      </c>
      <c r="C2950" s="42" t="s">
        <v>3366</v>
      </c>
      <c r="D2950" s="42" t="s">
        <v>9262</v>
      </c>
      <c r="E2950" s="43"/>
      <c r="F2950" s="42" t="s">
        <v>1383</v>
      </c>
      <c r="G2950" s="43"/>
      <c r="H2950" s="43"/>
      <c r="I2950" s="42" t="s">
        <v>18849</v>
      </c>
      <c r="J2950" s="42" t="s">
        <v>12746</v>
      </c>
      <c r="K2950" s="43"/>
      <c r="L2950" s="42" t="s">
        <v>18850</v>
      </c>
      <c r="M2950" s="42" t="s">
        <v>9151</v>
      </c>
      <c r="N2950" s="42" t="s">
        <v>13640</v>
      </c>
      <c r="O2950" s="43">
        <v>5870</v>
      </c>
    </row>
    <row r="2951" spans="1:15">
      <c r="A2951" s="44" t="s">
        <v>5175</v>
      </c>
      <c r="B2951" s="44" t="s">
        <v>5177</v>
      </c>
      <c r="C2951" s="44" t="s">
        <v>3366</v>
      </c>
      <c r="D2951" s="44" t="s">
        <v>9262</v>
      </c>
      <c r="E2951" s="45"/>
      <c r="F2951" s="44" t="s">
        <v>1383</v>
      </c>
      <c r="G2951" s="45"/>
      <c r="H2951" s="45"/>
      <c r="I2951" s="44" t="s">
        <v>18851</v>
      </c>
      <c r="J2951" s="44" t="s">
        <v>12746</v>
      </c>
      <c r="K2951" s="45"/>
      <c r="L2951" s="44" t="s">
        <v>18852</v>
      </c>
      <c r="M2951" s="44" t="s">
        <v>9151</v>
      </c>
      <c r="N2951" s="44" t="s">
        <v>13640</v>
      </c>
      <c r="O2951" s="45">
        <v>5871</v>
      </c>
    </row>
    <row r="2952" spans="1:15">
      <c r="A2952" s="42" t="s">
        <v>5175</v>
      </c>
      <c r="B2952" s="42" t="s">
        <v>5177</v>
      </c>
      <c r="C2952" s="42" t="s">
        <v>3366</v>
      </c>
      <c r="D2952" s="42" t="s">
        <v>9262</v>
      </c>
      <c r="E2952" s="43"/>
      <c r="F2952" s="42" t="s">
        <v>1383</v>
      </c>
      <c r="G2952" s="43"/>
      <c r="H2952" s="43"/>
      <c r="I2952" s="42" t="s">
        <v>18853</v>
      </c>
      <c r="J2952" s="42" t="s">
        <v>10784</v>
      </c>
      <c r="K2952" s="43"/>
      <c r="L2952" s="42" t="s">
        <v>18854</v>
      </c>
      <c r="M2952" s="42" t="s">
        <v>9151</v>
      </c>
      <c r="N2952" s="42" t="s">
        <v>13640</v>
      </c>
      <c r="O2952" s="43">
        <v>5872</v>
      </c>
    </row>
    <row r="2953" spans="1:15">
      <c r="A2953" s="44" t="s">
        <v>5175</v>
      </c>
      <c r="B2953" s="44" t="s">
        <v>5177</v>
      </c>
      <c r="C2953" s="44" t="s">
        <v>3366</v>
      </c>
      <c r="D2953" s="44" t="s">
        <v>9262</v>
      </c>
      <c r="E2953" s="45"/>
      <c r="F2953" s="44" t="s">
        <v>1383</v>
      </c>
      <c r="G2953" s="45"/>
      <c r="H2953" s="45"/>
      <c r="I2953" s="44" t="s">
        <v>18855</v>
      </c>
      <c r="J2953" s="44" t="s">
        <v>12746</v>
      </c>
      <c r="K2953" s="45"/>
      <c r="L2953" s="44" t="s">
        <v>18856</v>
      </c>
      <c r="M2953" s="44" t="s">
        <v>9151</v>
      </c>
      <c r="N2953" s="44" t="s">
        <v>13640</v>
      </c>
      <c r="O2953" s="45">
        <v>5873</v>
      </c>
    </row>
    <row r="2954" spans="1:15">
      <c r="A2954" s="42" t="s">
        <v>5175</v>
      </c>
      <c r="B2954" s="42" t="s">
        <v>5177</v>
      </c>
      <c r="C2954" s="42" t="s">
        <v>3366</v>
      </c>
      <c r="D2954" s="42" t="s">
        <v>9262</v>
      </c>
      <c r="E2954" s="43"/>
      <c r="F2954" s="42" t="s">
        <v>1383</v>
      </c>
      <c r="G2954" s="43"/>
      <c r="H2954" s="43"/>
      <c r="I2954" s="42" t="s">
        <v>18857</v>
      </c>
      <c r="J2954" s="42" t="s">
        <v>12746</v>
      </c>
      <c r="K2954" s="43"/>
      <c r="L2954" s="42" t="s">
        <v>18858</v>
      </c>
      <c r="M2954" s="42" t="s">
        <v>9151</v>
      </c>
      <c r="N2954" s="42" t="s">
        <v>13640</v>
      </c>
      <c r="O2954" s="43">
        <v>5874</v>
      </c>
    </row>
    <row r="2955" spans="1:15">
      <c r="A2955" s="44" t="s">
        <v>5175</v>
      </c>
      <c r="B2955" s="44" t="s">
        <v>5177</v>
      </c>
      <c r="C2955" s="44" t="s">
        <v>3366</v>
      </c>
      <c r="D2955" s="44" t="s">
        <v>9262</v>
      </c>
      <c r="E2955" s="45"/>
      <c r="F2955" s="44" t="s">
        <v>1383</v>
      </c>
      <c r="G2955" s="45"/>
      <c r="H2955" s="45"/>
      <c r="I2955" s="44" t="s">
        <v>18859</v>
      </c>
      <c r="J2955" s="44" t="s">
        <v>10784</v>
      </c>
      <c r="K2955" s="45"/>
      <c r="L2955" s="44" t="s">
        <v>18860</v>
      </c>
      <c r="M2955" s="44" t="s">
        <v>9151</v>
      </c>
      <c r="N2955" s="44" t="s">
        <v>13640</v>
      </c>
      <c r="O2955" s="45">
        <v>5875</v>
      </c>
    </row>
    <row r="2956" spans="1:15">
      <c r="A2956" s="42" t="s">
        <v>5175</v>
      </c>
      <c r="B2956" s="42" t="s">
        <v>5177</v>
      </c>
      <c r="C2956" s="42" t="s">
        <v>3366</v>
      </c>
      <c r="D2956" s="42" t="s">
        <v>9262</v>
      </c>
      <c r="E2956" s="43"/>
      <c r="F2956" s="42" t="s">
        <v>1383</v>
      </c>
      <c r="G2956" s="43"/>
      <c r="H2956" s="43"/>
      <c r="I2956" s="42" t="s">
        <v>18861</v>
      </c>
      <c r="J2956" s="42" t="s">
        <v>12746</v>
      </c>
      <c r="K2956" s="43"/>
      <c r="L2956" s="42" t="s">
        <v>18862</v>
      </c>
      <c r="M2956" s="42" t="s">
        <v>9151</v>
      </c>
      <c r="N2956" s="42" t="s">
        <v>13640</v>
      </c>
      <c r="O2956" s="43">
        <v>5876</v>
      </c>
    </row>
    <row r="2957" spans="1:15">
      <c r="A2957" s="44" t="s">
        <v>5175</v>
      </c>
      <c r="B2957" s="44" t="s">
        <v>5177</v>
      </c>
      <c r="C2957" s="44" t="s">
        <v>3366</v>
      </c>
      <c r="D2957" s="44" t="s">
        <v>9262</v>
      </c>
      <c r="E2957" s="45"/>
      <c r="F2957" s="44" t="s">
        <v>1383</v>
      </c>
      <c r="G2957" s="45"/>
      <c r="H2957" s="45"/>
      <c r="I2957" s="44" t="s">
        <v>18863</v>
      </c>
      <c r="J2957" s="44" t="s">
        <v>12746</v>
      </c>
      <c r="K2957" s="45"/>
      <c r="L2957" s="44" t="s">
        <v>18864</v>
      </c>
      <c r="M2957" s="44" t="s">
        <v>9151</v>
      </c>
      <c r="N2957" s="44" t="s">
        <v>13640</v>
      </c>
      <c r="O2957" s="45">
        <v>5877</v>
      </c>
    </row>
    <row r="2958" spans="1:15">
      <c r="A2958" s="42" t="s">
        <v>5175</v>
      </c>
      <c r="B2958" s="42" t="s">
        <v>5177</v>
      </c>
      <c r="C2958" s="42" t="s">
        <v>3366</v>
      </c>
      <c r="D2958" s="42" t="s">
        <v>9262</v>
      </c>
      <c r="E2958" s="43"/>
      <c r="F2958" s="42" t="s">
        <v>1383</v>
      </c>
      <c r="G2958" s="43"/>
      <c r="H2958" s="43"/>
      <c r="I2958" s="42" t="s">
        <v>18865</v>
      </c>
      <c r="J2958" s="42" t="s">
        <v>12746</v>
      </c>
      <c r="K2958" s="43"/>
      <c r="L2958" s="42" t="s">
        <v>18866</v>
      </c>
      <c r="M2958" s="42" t="s">
        <v>9151</v>
      </c>
      <c r="N2958" s="42" t="s">
        <v>13640</v>
      </c>
      <c r="O2958" s="43">
        <v>5878</v>
      </c>
    </row>
    <row r="2959" spans="1:15">
      <c r="A2959" s="44" t="s">
        <v>5175</v>
      </c>
      <c r="B2959" s="44" t="s">
        <v>5177</v>
      </c>
      <c r="C2959" s="44" t="s">
        <v>3366</v>
      </c>
      <c r="D2959" s="44" t="s">
        <v>9262</v>
      </c>
      <c r="E2959" s="45"/>
      <c r="F2959" s="44" t="s">
        <v>1383</v>
      </c>
      <c r="G2959" s="45"/>
      <c r="H2959" s="45"/>
      <c r="I2959" s="44" t="s">
        <v>18867</v>
      </c>
      <c r="J2959" s="44" t="s">
        <v>12746</v>
      </c>
      <c r="K2959" s="45"/>
      <c r="L2959" s="44" t="s">
        <v>18868</v>
      </c>
      <c r="M2959" s="44" t="s">
        <v>9151</v>
      </c>
      <c r="N2959" s="44" t="s">
        <v>13640</v>
      </c>
      <c r="O2959" s="45">
        <v>5879</v>
      </c>
    </row>
    <row r="2960" spans="1:15">
      <c r="A2960" s="42" t="s">
        <v>5175</v>
      </c>
      <c r="B2960" s="42" t="s">
        <v>5177</v>
      </c>
      <c r="C2960" s="42" t="s">
        <v>3366</v>
      </c>
      <c r="D2960" s="42" t="s">
        <v>9262</v>
      </c>
      <c r="E2960" s="43"/>
      <c r="F2960" s="42" t="s">
        <v>1383</v>
      </c>
      <c r="G2960" s="43"/>
      <c r="H2960" s="43"/>
      <c r="I2960" s="42" t="s">
        <v>18869</v>
      </c>
      <c r="J2960" s="42" t="s">
        <v>12746</v>
      </c>
      <c r="K2960" s="43"/>
      <c r="L2960" s="42" t="s">
        <v>18870</v>
      </c>
      <c r="M2960" s="42" t="s">
        <v>9151</v>
      </c>
      <c r="N2960" s="42" t="s">
        <v>13640</v>
      </c>
      <c r="O2960" s="43">
        <v>5880</v>
      </c>
    </row>
    <row r="2961" spans="1:15">
      <c r="A2961" s="44" t="s">
        <v>5175</v>
      </c>
      <c r="B2961" s="44" t="s">
        <v>5177</v>
      </c>
      <c r="C2961" s="44" t="s">
        <v>3366</v>
      </c>
      <c r="D2961" s="44" t="s">
        <v>9262</v>
      </c>
      <c r="E2961" s="45"/>
      <c r="F2961" s="44" t="s">
        <v>1383</v>
      </c>
      <c r="G2961" s="45"/>
      <c r="H2961" s="45"/>
      <c r="I2961" s="44" t="s">
        <v>18871</v>
      </c>
      <c r="J2961" s="44" t="s">
        <v>12746</v>
      </c>
      <c r="K2961" s="45"/>
      <c r="L2961" s="44" t="s">
        <v>18872</v>
      </c>
      <c r="M2961" s="44" t="s">
        <v>9151</v>
      </c>
      <c r="N2961" s="44" t="s">
        <v>13640</v>
      </c>
      <c r="O2961" s="45">
        <v>5881</v>
      </c>
    </row>
    <row r="2962" spans="1:15">
      <c r="A2962" s="42" t="s">
        <v>5175</v>
      </c>
      <c r="B2962" s="42" t="s">
        <v>5177</v>
      </c>
      <c r="C2962" s="42" t="s">
        <v>3366</v>
      </c>
      <c r="D2962" s="42" t="s">
        <v>9262</v>
      </c>
      <c r="E2962" s="43"/>
      <c r="F2962" s="42" t="s">
        <v>1383</v>
      </c>
      <c r="G2962" s="43"/>
      <c r="H2962" s="43"/>
      <c r="I2962" s="42" t="s">
        <v>18873</v>
      </c>
      <c r="J2962" s="42" t="s">
        <v>10784</v>
      </c>
      <c r="K2962" s="43"/>
      <c r="L2962" s="42" t="s">
        <v>18874</v>
      </c>
      <c r="M2962" s="42" t="s">
        <v>9151</v>
      </c>
      <c r="N2962" s="42" t="s">
        <v>13640</v>
      </c>
      <c r="O2962" s="43">
        <v>5882</v>
      </c>
    </row>
    <row r="2963" spans="1:15">
      <c r="A2963" s="44" t="s">
        <v>5175</v>
      </c>
      <c r="B2963" s="44" t="s">
        <v>5177</v>
      </c>
      <c r="C2963" s="44" t="s">
        <v>3366</v>
      </c>
      <c r="D2963" s="44" t="s">
        <v>9262</v>
      </c>
      <c r="E2963" s="45"/>
      <c r="F2963" s="44" t="s">
        <v>1383</v>
      </c>
      <c r="G2963" s="45"/>
      <c r="H2963" s="45"/>
      <c r="I2963" s="44" t="s">
        <v>18875</v>
      </c>
      <c r="J2963" s="44" t="s">
        <v>10784</v>
      </c>
      <c r="K2963" s="45"/>
      <c r="L2963" s="44" t="s">
        <v>18876</v>
      </c>
      <c r="M2963" s="44" t="s">
        <v>9151</v>
      </c>
      <c r="N2963" s="44" t="s">
        <v>13640</v>
      </c>
      <c r="O2963" s="45">
        <v>5883</v>
      </c>
    </row>
    <row r="2964" spans="1:15">
      <c r="A2964" s="42" t="s">
        <v>5175</v>
      </c>
      <c r="B2964" s="42" t="s">
        <v>5177</v>
      </c>
      <c r="C2964" s="42" t="s">
        <v>3366</v>
      </c>
      <c r="D2964" s="42" t="s">
        <v>9262</v>
      </c>
      <c r="E2964" s="43"/>
      <c r="F2964" s="42" t="s">
        <v>1383</v>
      </c>
      <c r="G2964" s="43"/>
      <c r="H2964" s="43"/>
      <c r="I2964" s="42" t="s">
        <v>18877</v>
      </c>
      <c r="J2964" s="42" t="s">
        <v>12746</v>
      </c>
      <c r="K2964" s="43"/>
      <c r="L2964" s="42" t="s">
        <v>18878</v>
      </c>
      <c r="M2964" s="42" t="s">
        <v>9151</v>
      </c>
      <c r="N2964" s="42" t="s">
        <v>13640</v>
      </c>
      <c r="O2964" s="43">
        <v>5884</v>
      </c>
    </row>
    <row r="2965" spans="1:15">
      <c r="A2965" s="44" t="s">
        <v>5175</v>
      </c>
      <c r="B2965" s="44" t="s">
        <v>5177</v>
      </c>
      <c r="C2965" s="44" t="s">
        <v>3366</v>
      </c>
      <c r="D2965" s="44" t="s">
        <v>9262</v>
      </c>
      <c r="E2965" s="45"/>
      <c r="F2965" s="44" t="s">
        <v>1383</v>
      </c>
      <c r="G2965" s="45"/>
      <c r="H2965" s="45"/>
      <c r="I2965" s="44" t="s">
        <v>18879</v>
      </c>
      <c r="J2965" s="44" t="s">
        <v>12746</v>
      </c>
      <c r="K2965" s="45"/>
      <c r="L2965" s="44" t="s">
        <v>18880</v>
      </c>
      <c r="M2965" s="44" t="s">
        <v>9151</v>
      </c>
      <c r="N2965" s="44" t="s">
        <v>13640</v>
      </c>
      <c r="O2965" s="45">
        <v>5885</v>
      </c>
    </row>
    <row r="2966" spans="1:15">
      <c r="A2966" s="42" t="s">
        <v>5175</v>
      </c>
      <c r="B2966" s="42" t="s">
        <v>5177</v>
      </c>
      <c r="C2966" s="42" t="s">
        <v>3366</v>
      </c>
      <c r="D2966" s="42" t="s">
        <v>9262</v>
      </c>
      <c r="E2966" s="43"/>
      <c r="F2966" s="42" t="s">
        <v>1383</v>
      </c>
      <c r="G2966" s="43"/>
      <c r="H2966" s="43"/>
      <c r="I2966" s="42" t="s">
        <v>18881</v>
      </c>
      <c r="J2966" s="42" t="s">
        <v>12746</v>
      </c>
      <c r="K2966" s="43"/>
      <c r="L2966" s="42" t="s">
        <v>18882</v>
      </c>
      <c r="M2966" s="42" t="s">
        <v>9151</v>
      </c>
      <c r="N2966" s="42" t="s">
        <v>13640</v>
      </c>
      <c r="O2966" s="43">
        <v>5886</v>
      </c>
    </row>
    <row r="2967" spans="1:15">
      <c r="A2967" s="44" t="s">
        <v>5175</v>
      </c>
      <c r="B2967" s="44" t="s">
        <v>5177</v>
      </c>
      <c r="C2967" s="44" t="s">
        <v>3366</v>
      </c>
      <c r="D2967" s="44" t="s">
        <v>9262</v>
      </c>
      <c r="E2967" s="45"/>
      <c r="F2967" s="44" t="s">
        <v>1383</v>
      </c>
      <c r="G2967" s="45"/>
      <c r="H2967" s="45"/>
      <c r="I2967" s="44" t="s">
        <v>18883</v>
      </c>
      <c r="J2967" s="44" t="s">
        <v>12746</v>
      </c>
      <c r="K2967" s="45"/>
      <c r="L2967" s="44" t="s">
        <v>18884</v>
      </c>
      <c r="M2967" s="44" t="s">
        <v>9151</v>
      </c>
      <c r="N2967" s="44" t="s">
        <v>13640</v>
      </c>
      <c r="O2967" s="45">
        <v>5887</v>
      </c>
    </row>
    <row r="2968" spans="1:15">
      <c r="A2968" s="42" t="s">
        <v>5175</v>
      </c>
      <c r="B2968" s="42" t="s">
        <v>5177</v>
      </c>
      <c r="C2968" s="42" t="s">
        <v>3366</v>
      </c>
      <c r="D2968" s="42" t="s">
        <v>9262</v>
      </c>
      <c r="E2968" s="43"/>
      <c r="F2968" s="42" t="s">
        <v>1383</v>
      </c>
      <c r="G2968" s="43"/>
      <c r="H2968" s="43"/>
      <c r="I2968" s="42" t="s">
        <v>18885</v>
      </c>
      <c r="J2968" s="42" t="s">
        <v>12746</v>
      </c>
      <c r="K2968" s="43"/>
      <c r="L2968" s="42" t="s">
        <v>18886</v>
      </c>
      <c r="M2968" s="42" t="s">
        <v>9151</v>
      </c>
      <c r="N2968" s="42" t="s">
        <v>13640</v>
      </c>
      <c r="O2968" s="43">
        <v>5888</v>
      </c>
    </row>
    <row r="2969" spans="1:15">
      <c r="A2969" s="44" t="s">
        <v>5175</v>
      </c>
      <c r="B2969" s="44" t="s">
        <v>5177</v>
      </c>
      <c r="C2969" s="44" t="s">
        <v>3366</v>
      </c>
      <c r="D2969" s="44" t="s">
        <v>9262</v>
      </c>
      <c r="E2969" s="45"/>
      <c r="F2969" s="44" t="s">
        <v>1383</v>
      </c>
      <c r="G2969" s="45"/>
      <c r="H2969" s="45"/>
      <c r="I2969" s="44" t="s">
        <v>18887</v>
      </c>
      <c r="J2969" s="44" t="s">
        <v>10784</v>
      </c>
      <c r="K2969" s="45"/>
      <c r="L2969" s="44" t="s">
        <v>18888</v>
      </c>
      <c r="M2969" s="44" t="s">
        <v>9151</v>
      </c>
      <c r="N2969" s="44" t="s">
        <v>13640</v>
      </c>
      <c r="O2969" s="45">
        <v>5889</v>
      </c>
    </row>
    <row r="2970" spans="1:15">
      <c r="A2970" s="42" t="s">
        <v>5175</v>
      </c>
      <c r="B2970" s="42" t="s">
        <v>5177</v>
      </c>
      <c r="C2970" s="42" t="s">
        <v>3366</v>
      </c>
      <c r="D2970" s="42" t="s">
        <v>9262</v>
      </c>
      <c r="E2970" s="43"/>
      <c r="F2970" s="42" t="s">
        <v>1383</v>
      </c>
      <c r="G2970" s="43"/>
      <c r="H2970" s="43"/>
      <c r="I2970" s="42" t="s">
        <v>18889</v>
      </c>
      <c r="J2970" s="42" t="s">
        <v>10784</v>
      </c>
      <c r="K2970" s="43"/>
      <c r="L2970" s="42" t="s">
        <v>18890</v>
      </c>
      <c r="M2970" s="42" t="s">
        <v>9151</v>
      </c>
      <c r="N2970" s="42" t="s">
        <v>13640</v>
      </c>
      <c r="O2970" s="43">
        <v>5890</v>
      </c>
    </row>
    <row r="2971" spans="1:15">
      <c r="A2971" s="44" t="s">
        <v>5175</v>
      </c>
      <c r="B2971" s="44" t="s">
        <v>5177</v>
      </c>
      <c r="C2971" s="44" t="s">
        <v>3366</v>
      </c>
      <c r="D2971" s="44" t="s">
        <v>9262</v>
      </c>
      <c r="E2971" s="45"/>
      <c r="F2971" s="44" t="s">
        <v>1383</v>
      </c>
      <c r="G2971" s="45"/>
      <c r="H2971" s="45"/>
      <c r="I2971" s="44" t="s">
        <v>18891</v>
      </c>
      <c r="J2971" s="44" t="s">
        <v>10637</v>
      </c>
      <c r="K2971" s="45"/>
      <c r="L2971" s="44" t="s">
        <v>18892</v>
      </c>
      <c r="M2971" s="44" t="s">
        <v>9151</v>
      </c>
      <c r="N2971" s="44" t="s">
        <v>13640</v>
      </c>
      <c r="O2971" s="45">
        <v>5891</v>
      </c>
    </row>
    <row r="2972" spans="1:15">
      <c r="A2972" s="42" t="s">
        <v>5175</v>
      </c>
      <c r="B2972" s="42" t="s">
        <v>5177</v>
      </c>
      <c r="C2972" s="42" t="s">
        <v>3366</v>
      </c>
      <c r="D2972" s="42" t="s">
        <v>9262</v>
      </c>
      <c r="E2972" s="43"/>
      <c r="F2972" s="42" t="s">
        <v>1383</v>
      </c>
      <c r="G2972" s="43"/>
      <c r="H2972" s="43"/>
      <c r="I2972" s="42" t="s">
        <v>18893</v>
      </c>
      <c r="J2972" s="42" t="s">
        <v>12746</v>
      </c>
      <c r="K2972" s="43"/>
      <c r="L2972" s="42" t="s">
        <v>18894</v>
      </c>
      <c r="M2972" s="42" t="s">
        <v>9151</v>
      </c>
      <c r="N2972" s="42" t="s">
        <v>13640</v>
      </c>
      <c r="O2972" s="43">
        <v>5892</v>
      </c>
    </row>
    <row r="2973" spans="1:15">
      <c r="A2973" s="44" t="s">
        <v>5175</v>
      </c>
      <c r="B2973" s="44" t="s">
        <v>5177</v>
      </c>
      <c r="C2973" s="44" t="s">
        <v>3366</v>
      </c>
      <c r="D2973" s="44" t="s">
        <v>9262</v>
      </c>
      <c r="E2973" s="45"/>
      <c r="F2973" s="44" t="s">
        <v>1383</v>
      </c>
      <c r="G2973" s="45"/>
      <c r="H2973" s="45"/>
      <c r="I2973" s="44" t="s">
        <v>18895</v>
      </c>
      <c r="J2973" s="44" t="s">
        <v>11245</v>
      </c>
      <c r="K2973" s="45"/>
      <c r="L2973" s="44" t="s">
        <v>18896</v>
      </c>
      <c r="M2973" s="44" t="s">
        <v>9151</v>
      </c>
      <c r="N2973" s="44" t="s">
        <v>13640</v>
      </c>
      <c r="O2973" s="45">
        <v>5893</v>
      </c>
    </row>
    <row r="2974" spans="1:15">
      <c r="A2974" s="42" t="s">
        <v>5175</v>
      </c>
      <c r="B2974" s="42" t="s">
        <v>5177</v>
      </c>
      <c r="C2974" s="42" t="s">
        <v>3366</v>
      </c>
      <c r="D2974" s="42" t="s">
        <v>9262</v>
      </c>
      <c r="E2974" s="43"/>
      <c r="F2974" s="42" t="s">
        <v>1383</v>
      </c>
      <c r="G2974" s="43"/>
      <c r="H2974" s="43"/>
      <c r="I2974" s="42" t="s">
        <v>18897</v>
      </c>
      <c r="J2974" s="42" t="s">
        <v>12746</v>
      </c>
      <c r="K2974" s="43"/>
      <c r="L2974" s="42" t="s">
        <v>18898</v>
      </c>
      <c r="M2974" s="42" t="s">
        <v>9151</v>
      </c>
      <c r="N2974" s="42" t="s">
        <v>13640</v>
      </c>
      <c r="O2974" s="43">
        <v>5894</v>
      </c>
    </row>
    <row r="2975" spans="1:15">
      <c r="A2975" s="44" t="s">
        <v>5175</v>
      </c>
      <c r="B2975" s="44" t="s">
        <v>5177</v>
      </c>
      <c r="C2975" s="44" t="s">
        <v>3366</v>
      </c>
      <c r="D2975" s="44" t="s">
        <v>9262</v>
      </c>
      <c r="E2975" s="45"/>
      <c r="F2975" s="44" t="s">
        <v>1383</v>
      </c>
      <c r="G2975" s="45"/>
      <c r="H2975" s="45"/>
      <c r="I2975" s="44" t="s">
        <v>18899</v>
      </c>
      <c r="J2975" s="44" t="s">
        <v>10784</v>
      </c>
      <c r="K2975" s="45"/>
      <c r="L2975" s="44" t="s">
        <v>18900</v>
      </c>
      <c r="M2975" s="44" t="s">
        <v>9151</v>
      </c>
      <c r="N2975" s="44" t="s">
        <v>13640</v>
      </c>
      <c r="O2975" s="45">
        <v>5895</v>
      </c>
    </row>
    <row r="2976" spans="1:15">
      <c r="A2976" s="42" t="s">
        <v>5175</v>
      </c>
      <c r="B2976" s="42" t="s">
        <v>5177</v>
      </c>
      <c r="C2976" s="42" t="s">
        <v>3366</v>
      </c>
      <c r="D2976" s="42" t="s">
        <v>9262</v>
      </c>
      <c r="E2976" s="43"/>
      <c r="F2976" s="42" t="s">
        <v>1383</v>
      </c>
      <c r="G2976" s="43"/>
      <c r="H2976" s="43"/>
      <c r="I2976" s="42" t="s">
        <v>18901</v>
      </c>
      <c r="J2976" s="42" t="s">
        <v>10784</v>
      </c>
      <c r="K2976" s="43"/>
      <c r="L2976" s="42" t="s">
        <v>18902</v>
      </c>
      <c r="M2976" s="42" t="s">
        <v>9151</v>
      </c>
      <c r="N2976" s="42" t="s">
        <v>13640</v>
      </c>
      <c r="O2976" s="43">
        <v>5896</v>
      </c>
    </row>
    <row r="2977" spans="1:15">
      <c r="A2977" s="44" t="s">
        <v>5175</v>
      </c>
      <c r="B2977" s="44" t="s">
        <v>5177</v>
      </c>
      <c r="C2977" s="44" t="s">
        <v>3366</v>
      </c>
      <c r="D2977" s="44" t="s">
        <v>9262</v>
      </c>
      <c r="E2977" s="45"/>
      <c r="F2977" s="44" t="s">
        <v>1383</v>
      </c>
      <c r="G2977" s="45"/>
      <c r="H2977" s="45"/>
      <c r="I2977" s="44" t="s">
        <v>10845</v>
      </c>
      <c r="J2977" s="44" t="s">
        <v>12746</v>
      </c>
      <c r="K2977" s="45"/>
      <c r="L2977" s="44" t="s">
        <v>18903</v>
      </c>
      <c r="M2977" s="44" t="s">
        <v>9151</v>
      </c>
      <c r="N2977" s="44" t="s">
        <v>13640</v>
      </c>
      <c r="O2977" s="45">
        <v>5897</v>
      </c>
    </row>
    <row r="2978" spans="1:15">
      <c r="A2978" s="42" t="s">
        <v>5175</v>
      </c>
      <c r="B2978" s="42" t="s">
        <v>5177</v>
      </c>
      <c r="C2978" s="42" t="s">
        <v>3366</v>
      </c>
      <c r="D2978" s="42" t="s">
        <v>9262</v>
      </c>
      <c r="E2978" s="43"/>
      <c r="F2978" s="42" t="s">
        <v>1383</v>
      </c>
      <c r="G2978" s="43"/>
      <c r="H2978" s="43"/>
      <c r="I2978" s="42" t="s">
        <v>18904</v>
      </c>
      <c r="J2978" s="42" t="s">
        <v>10784</v>
      </c>
      <c r="K2978" s="43"/>
      <c r="L2978" s="42" t="s">
        <v>18905</v>
      </c>
      <c r="M2978" s="42" t="s">
        <v>9151</v>
      </c>
      <c r="N2978" s="42" t="s">
        <v>13640</v>
      </c>
      <c r="O2978" s="43">
        <v>5898</v>
      </c>
    </row>
    <row r="2979" spans="1:15">
      <c r="A2979" s="44" t="s">
        <v>5175</v>
      </c>
      <c r="B2979" s="44" t="s">
        <v>5177</v>
      </c>
      <c r="C2979" s="44" t="s">
        <v>3366</v>
      </c>
      <c r="D2979" s="44" t="s">
        <v>9262</v>
      </c>
      <c r="E2979" s="45"/>
      <c r="F2979" s="44" t="s">
        <v>1383</v>
      </c>
      <c r="G2979" s="45"/>
      <c r="H2979" s="45"/>
      <c r="I2979" s="44" t="s">
        <v>10776</v>
      </c>
      <c r="J2979" s="44" t="s">
        <v>10784</v>
      </c>
      <c r="K2979" s="45"/>
      <c r="L2979" s="44" t="s">
        <v>18906</v>
      </c>
      <c r="M2979" s="44" t="s">
        <v>9151</v>
      </c>
      <c r="N2979" s="44" t="s">
        <v>13640</v>
      </c>
      <c r="O2979" s="45">
        <v>5899</v>
      </c>
    </row>
    <row r="2980" spans="1:15">
      <c r="A2980" s="42" t="s">
        <v>5175</v>
      </c>
      <c r="B2980" s="42" t="s">
        <v>5177</v>
      </c>
      <c r="C2980" s="42" t="s">
        <v>3366</v>
      </c>
      <c r="D2980" s="42" t="s">
        <v>9262</v>
      </c>
      <c r="E2980" s="43"/>
      <c r="F2980" s="42" t="s">
        <v>1383</v>
      </c>
      <c r="G2980" s="43"/>
      <c r="H2980" s="43"/>
      <c r="I2980" s="42" t="s">
        <v>18907</v>
      </c>
      <c r="J2980" s="42" t="s">
        <v>12746</v>
      </c>
      <c r="K2980" s="43"/>
      <c r="L2980" s="42" t="s">
        <v>18908</v>
      </c>
      <c r="M2980" s="42" t="s">
        <v>9151</v>
      </c>
      <c r="N2980" s="42" t="s">
        <v>13640</v>
      </c>
      <c r="O2980" s="43">
        <v>5900</v>
      </c>
    </row>
    <row r="2981" spans="1:15">
      <c r="A2981" s="44" t="s">
        <v>5175</v>
      </c>
      <c r="B2981" s="44" t="s">
        <v>5177</v>
      </c>
      <c r="C2981" s="44" t="s">
        <v>3366</v>
      </c>
      <c r="D2981" s="44" t="s">
        <v>9262</v>
      </c>
      <c r="E2981" s="45"/>
      <c r="F2981" s="44" t="s">
        <v>1383</v>
      </c>
      <c r="G2981" s="45"/>
      <c r="H2981" s="45"/>
      <c r="I2981" s="44" t="s">
        <v>18909</v>
      </c>
      <c r="J2981" s="44" t="s">
        <v>10784</v>
      </c>
      <c r="K2981" s="45"/>
      <c r="L2981" s="44" t="s">
        <v>18910</v>
      </c>
      <c r="M2981" s="44" t="s">
        <v>9151</v>
      </c>
      <c r="N2981" s="44" t="s">
        <v>13640</v>
      </c>
      <c r="O2981" s="45">
        <v>5901</v>
      </c>
    </row>
    <row r="2982" spans="1:15">
      <c r="A2982" s="42" t="s">
        <v>5175</v>
      </c>
      <c r="B2982" s="42" t="s">
        <v>5177</v>
      </c>
      <c r="C2982" s="42" t="s">
        <v>3366</v>
      </c>
      <c r="D2982" s="42" t="s">
        <v>9262</v>
      </c>
      <c r="E2982" s="43"/>
      <c r="F2982" s="42" t="s">
        <v>1383</v>
      </c>
      <c r="G2982" s="43"/>
      <c r="H2982" s="43"/>
      <c r="I2982" s="42" t="s">
        <v>18911</v>
      </c>
      <c r="J2982" s="42" t="s">
        <v>10637</v>
      </c>
      <c r="K2982" s="43"/>
      <c r="L2982" s="42" t="s">
        <v>18912</v>
      </c>
      <c r="M2982" s="42" t="s">
        <v>9151</v>
      </c>
      <c r="N2982" s="42" t="s">
        <v>13640</v>
      </c>
      <c r="O2982" s="43">
        <v>5902</v>
      </c>
    </row>
    <row r="2983" spans="1:15">
      <c r="A2983" s="44" t="s">
        <v>5175</v>
      </c>
      <c r="B2983" s="44" t="s">
        <v>5177</v>
      </c>
      <c r="C2983" s="44" t="s">
        <v>3366</v>
      </c>
      <c r="D2983" s="44" t="s">
        <v>9262</v>
      </c>
      <c r="E2983" s="45"/>
      <c r="F2983" s="44" t="s">
        <v>1383</v>
      </c>
      <c r="G2983" s="45"/>
      <c r="H2983" s="45"/>
      <c r="I2983" s="44" t="s">
        <v>18337</v>
      </c>
      <c r="J2983" s="44" t="s">
        <v>12746</v>
      </c>
      <c r="K2983" s="45"/>
      <c r="L2983" s="44" t="s">
        <v>18913</v>
      </c>
      <c r="M2983" s="44" t="s">
        <v>9151</v>
      </c>
      <c r="N2983" s="44" t="s">
        <v>13640</v>
      </c>
      <c r="O2983" s="45">
        <v>5903</v>
      </c>
    </row>
    <row r="2984" spans="1:15">
      <c r="A2984" s="42" t="s">
        <v>5175</v>
      </c>
      <c r="B2984" s="42" t="s">
        <v>5177</v>
      </c>
      <c r="C2984" s="42" t="s">
        <v>3366</v>
      </c>
      <c r="D2984" s="42" t="s">
        <v>9262</v>
      </c>
      <c r="E2984" s="43"/>
      <c r="F2984" s="42" t="s">
        <v>1383</v>
      </c>
      <c r="G2984" s="43"/>
      <c r="H2984" s="43"/>
      <c r="I2984" s="42" t="s">
        <v>18914</v>
      </c>
      <c r="J2984" s="42" t="s">
        <v>12746</v>
      </c>
      <c r="K2984" s="43"/>
      <c r="L2984" s="42" t="s">
        <v>18915</v>
      </c>
      <c r="M2984" s="42" t="s">
        <v>9151</v>
      </c>
      <c r="N2984" s="42" t="s">
        <v>13640</v>
      </c>
      <c r="O2984" s="43">
        <v>5904</v>
      </c>
    </row>
    <row r="2985" spans="1:15">
      <c r="A2985" s="44" t="s">
        <v>5175</v>
      </c>
      <c r="B2985" s="44" t="s">
        <v>5177</v>
      </c>
      <c r="C2985" s="44" t="s">
        <v>3366</v>
      </c>
      <c r="D2985" s="44" t="s">
        <v>9262</v>
      </c>
      <c r="E2985" s="45"/>
      <c r="F2985" s="44" t="s">
        <v>1383</v>
      </c>
      <c r="G2985" s="45"/>
      <c r="H2985" s="45"/>
      <c r="I2985" s="44" t="s">
        <v>18916</v>
      </c>
      <c r="J2985" s="44" t="s">
        <v>10784</v>
      </c>
      <c r="K2985" s="45"/>
      <c r="L2985" s="44" t="s">
        <v>18917</v>
      </c>
      <c r="M2985" s="44" t="s">
        <v>9151</v>
      </c>
      <c r="N2985" s="44" t="s">
        <v>13640</v>
      </c>
      <c r="O2985" s="45">
        <v>5905</v>
      </c>
    </row>
    <row r="2986" spans="1:15">
      <c r="A2986" s="42" t="s">
        <v>5175</v>
      </c>
      <c r="B2986" s="42" t="s">
        <v>5177</v>
      </c>
      <c r="C2986" s="42" t="s">
        <v>3366</v>
      </c>
      <c r="D2986" s="42" t="s">
        <v>9262</v>
      </c>
      <c r="E2986" s="43"/>
      <c r="F2986" s="42" t="s">
        <v>1383</v>
      </c>
      <c r="G2986" s="43"/>
      <c r="H2986" s="43"/>
      <c r="I2986" s="42" t="s">
        <v>18918</v>
      </c>
      <c r="J2986" s="42" t="s">
        <v>12746</v>
      </c>
      <c r="K2986" s="43"/>
      <c r="L2986" s="42" t="s">
        <v>18919</v>
      </c>
      <c r="M2986" s="42" t="s">
        <v>9151</v>
      </c>
      <c r="N2986" s="42" t="s">
        <v>13640</v>
      </c>
      <c r="O2986" s="43">
        <v>5906</v>
      </c>
    </row>
    <row r="2987" spans="1:15">
      <c r="A2987" s="44" t="s">
        <v>5175</v>
      </c>
      <c r="B2987" s="44" t="s">
        <v>5177</v>
      </c>
      <c r="C2987" s="44" t="s">
        <v>3366</v>
      </c>
      <c r="D2987" s="44" t="s">
        <v>9262</v>
      </c>
      <c r="E2987" s="45"/>
      <c r="F2987" s="44" t="s">
        <v>1383</v>
      </c>
      <c r="G2987" s="45"/>
      <c r="H2987" s="45"/>
      <c r="I2987" s="44" t="s">
        <v>18920</v>
      </c>
      <c r="J2987" s="44" t="s">
        <v>10784</v>
      </c>
      <c r="K2987" s="45"/>
      <c r="L2987" s="44" t="s">
        <v>18921</v>
      </c>
      <c r="M2987" s="44" t="s">
        <v>9151</v>
      </c>
      <c r="N2987" s="44" t="s">
        <v>13640</v>
      </c>
      <c r="O2987" s="45">
        <v>5907</v>
      </c>
    </row>
    <row r="2988" spans="1:15">
      <c r="A2988" s="42" t="s">
        <v>5175</v>
      </c>
      <c r="B2988" s="42" t="s">
        <v>5177</v>
      </c>
      <c r="C2988" s="42" t="s">
        <v>3366</v>
      </c>
      <c r="D2988" s="42" t="s">
        <v>9262</v>
      </c>
      <c r="E2988" s="43"/>
      <c r="F2988" s="42" t="s">
        <v>1383</v>
      </c>
      <c r="G2988" s="43"/>
      <c r="H2988" s="43"/>
      <c r="I2988" s="42" t="s">
        <v>18922</v>
      </c>
      <c r="J2988" s="42" t="s">
        <v>12746</v>
      </c>
      <c r="K2988" s="43"/>
      <c r="L2988" s="42" t="s">
        <v>18923</v>
      </c>
      <c r="M2988" s="42" t="s">
        <v>9151</v>
      </c>
      <c r="N2988" s="42" t="s">
        <v>13640</v>
      </c>
      <c r="O2988" s="43">
        <v>5908</v>
      </c>
    </row>
    <row r="2989" spans="1:15">
      <c r="A2989" s="44" t="s">
        <v>5175</v>
      </c>
      <c r="B2989" s="44" t="s">
        <v>5177</v>
      </c>
      <c r="C2989" s="44" t="s">
        <v>3366</v>
      </c>
      <c r="D2989" s="44" t="s">
        <v>9262</v>
      </c>
      <c r="E2989" s="45"/>
      <c r="F2989" s="44" t="s">
        <v>1383</v>
      </c>
      <c r="G2989" s="45"/>
      <c r="H2989" s="45"/>
      <c r="I2989" s="44" t="s">
        <v>18924</v>
      </c>
      <c r="J2989" s="44" t="s">
        <v>12746</v>
      </c>
      <c r="K2989" s="45"/>
      <c r="L2989" s="44" t="s">
        <v>18925</v>
      </c>
      <c r="M2989" s="44" t="s">
        <v>9151</v>
      </c>
      <c r="N2989" s="44" t="s">
        <v>13640</v>
      </c>
      <c r="O2989" s="45">
        <v>5909</v>
      </c>
    </row>
    <row r="2990" spans="1:15">
      <c r="A2990" s="42" t="s">
        <v>5175</v>
      </c>
      <c r="B2990" s="42" t="s">
        <v>5177</v>
      </c>
      <c r="C2990" s="42" t="s">
        <v>3366</v>
      </c>
      <c r="D2990" s="42" t="s">
        <v>9262</v>
      </c>
      <c r="E2990" s="43"/>
      <c r="F2990" s="42" t="s">
        <v>1383</v>
      </c>
      <c r="G2990" s="43"/>
      <c r="H2990" s="43"/>
      <c r="I2990" s="42" t="s">
        <v>18926</v>
      </c>
      <c r="J2990" s="42" t="s">
        <v>12746</v>
      </c>
      <c r="K2990" s="43"/>
      <c r="L2990" s="42" t="s">
        <v>18927</v>
      </c>
      <c r="M2990" s="42" t="s">
        <v>9151</v>
      </c>
      <c r="N2990" s="42" t="s">
        <v>13640</v>
      </c>
      <c r="O2990" s="43">
        <v>5910</v>
      </c>
    </row>
    <row r="2991" spans="1:15">
      <c r="A2991" s="44" t="s">
        <v>5175</v>
      </c>
      <c r="B2991" s="44" t="s">
        <v>5177</v>
      </c>
      <c r="C2991" s="44" t="s">
        <v>3366</v>
      </c>
      <c r="D2991" s="44" t="s">
        <v>9262</v>
      </c>
      <c r="E2991" s="45"/>
      <c r="F2991" s="44" t="s">
        <v>1383</v>
      </c>
      <c r="G2991" s="45"/>
      <c r="H2991" s="45"/>
      <c r="I2991" s="44" t="s">
        <v>18928</v>
      </c>
      <c r="J2991" s="44" t="s">
        <v>10784</v>
      </c>
      <c r="K2991" s="45"/>
      <c r="L2991" s="44" t="s">
        <v>18929</v>
      </c>
      <c r="M2991" s="44" t="s">
        <v>9151</v>
      </c>
      <c r="N2991" s="44" t="s">
        <v>13640</v>
      </c>
      <c r="O2991" s="45">
        <v>5911</v>
      </c>
    </row>
    <row r="2992" spans="1:15">
      <c r="A2992" s="42" t="s">
        <v>5175</v>
      </c>
      <c r="B2992" s="42" t="s">
        <v>5177</v>
      </c>
      <c r="C2992" s="42" t="s">
        <v>3366</v>
      </c>
      <c r="D2992" s="42" t="s">
        <v>9262</v>
      </c>
      <c r="E2992" s="43"/>
      <c r="F2992" s="42" t="s">
        <v>1383</v>
      </c>
      <c r="G2992" s="43"/>
      <c r="H2992" s="43"/>
      <c r="I2992" s="42" t="s">
        <v>18930</v>
      </c>
      <c r="J2992" s="42" t="s">
        <v>12746</v>
      </c>
      <c r="K2992" s="43"/>
      <c r="L2992" s="42" t="s">
        <v>18077</v>
      </c>
      <c r="M2992" s="42" t="s">
        <v>9151</v>
      </c>
      <c r="N2992" s="42" t="s">
        <v>13640</v>
      </c>
      <c r="O2992" s="43">
        <v>5912</v>
      </c>
    </row>
    <row r="2993" spans="1:15">
      <c r="A2993" s="44" t="s">
        <v>5175</v>
      </c>
      <c r="B2993" s="44" t="s">
        <v>5177</v>
      </c>
      <c r="C2993" s="44" t="s">
        <v>3366</v>
      </c>
      <c r="D2993" s="44" t="s">
        <v>9262</v>
      </c>
      <c r="E2993" s="45"/>
      <c r="F2993" s="44" t="s">
        <v>1383</v>
      </c>
      <c r="G2993" s="45"/>
      <c r="H2993" s="45"/>
      <c r="I2993" s="44" t="s">
        <v>18931</v>
      </c>
      <c r="J2993" s="44" t="s">
        <v>12746</v>
      </c>
      <c r="K2993" s="45"/>
      <c r="L2993" s="44" t="s">
        <v>18932</v>
      </c>
      <c r="M2993" s="44" t="s">
        <v>9151</v>
      </c>
      <c r="N2993" s="44" t="s">
        <v>13640</v>
      </c>
      <c r="O2993" s="45">
        <v>5913</v>
      </c>
    </row>
    <row r="2994" spans="1:15">
      <c r="A2994" s="42" t="s">
        <v>5175</v>
      </c>
      <c r="B2994" s="42" t="s">
        <v>5177</v>
      </c>
      <c r="C2994" s="42" t="s">
        <v>3366</v>
      </c>
      <c r="D2994" s="42" t="s">
        <v>9262</v>
      </c>
      <c r="E2994" s="43"/>
      <c r="F2994" s="42" t="s">
        <v>1383</v>
      </c>
      <c r="G2994" s="43"/>
      <c r="H2994" s="43"/>
      <c r="I2994" s="42" t="s">
        <v>18933</v>
      </c>
      <c r="J2994" s="42" t="s">
        <v>12746</v>
      </c>
      <c r="K2994" s="43"/>
      <c r="L2994" s="42" t="s">
        <v>18934</v>
      </c>
      <c r="M2994" s="42" t="s">
        <v>9151</v>
      </c>
      <c r="N2994" s="42" t="s">
        <v>13640</v>
      </c>
      <c r="O2994" s="43">
        <v>5914</v>
      </c>
    </row>
    <row r="2995" spans="1:15">
      <c r="A2995" s="44" t="s">
        <v>5175</v>
      </c>
      <c r="B2995" s="44" t="s">
        <v>5177</v>
      </c>
      <c r="C2995" s="44" t="s">
        <v>3366</v>
      </c>
      <c r="D2995" s="44" t="s">
        <v>9262</v>
      </c>
      <c r="E2995" s="45"/>
      <c r="F2995" s="44" t="s">
        <v>1383</v>
      </c>
      <c r="G2995" s="45"/>
      <c r="H2995" s="45"/>
      <c r="I2995" s="44" t="s">
        <v>18935</v>
      </c>
      <c r="J2995" s="44" t="s">
        <v>10784</v>
      </c>
      <c r="K2995" s="45"/>
      <c r="L2995" s="44" t="s">
        <v>18936</v>
      </c>
      <c r="M2995" s="44" t="s">
        <v>9151</v>
      </c>
      <c r="N2995" s="44" t="s">
        <v>13640</v>
      </c>
      <c r="O2995" s="45">
        <v>5915</v>
      </c>
    </row>
    <row r="2996" spans="1:15">
      <c r="A2996" s="42" t="s">
        <v>5175</v>
      </c>
      <c r="B2996" s="42" t="s">
        <v>5177</v>
      </c>
      <c r="C2996" s="42" t="s">
        <v>3366</v>
      </c>
      <c r="D2996" s="42" t="s">
        <v>9262</v>
      </c>
      <c r="E2996" s="43"/>
      <c r="F2996" s="42" t="s">
        <v>1383</v>
      </c>
      <c r="G2996" s="43"/>
      <c r="H2996" s="43"/>
      <c r="I2996" s="42" t="s">
        <v>18937</v>
      </c>
      <c r="J2996" s="42" t="s">
        <v>12746</v>
      </c>
      <c r="K2996" s="43"/>
      <c r="L2996" s="42" t="s">
        <v>18938</v>
      </c>
      <c r="M2996" s="42" t="s">
        <v>9151</v>
      </c>
      <c r="N2996" s="42" t="s">
        <v>13640</v>
      </c>
      <c r="O2996" s="43">
        <v>5916</v>
      </c>
    </row>
    <row r="2997" spans="1:15">
      <c r="A2997" s="44" t="s">
        <v>5175</v>
      </c>
      <c r="B2997" s="44" t="s">
        <v>5177</v>
      </c>
      <c r="C2997" s="44" t="s">
        <v>3366</v>
      </c>
      <c r="D2997" s="44" t="s">
        <v>9262</v>
      </c>
      <c r="E2997" s="45"/>
      <c r="F2997" s="44" t="s">
        <v>1383</v>
      </c>
      <c r="G2997" s="45"/>
      <c r="H2997" s="45"/>
      <c r="I2997" s="44" t="s">
        <v>18131</v>
      </c>
      <c r="J2997" s="44" t="s">
        <v>8776</v>
      </c>
      <c r="K2997" s="45"/>
      <c r="L2997" s="44" t="s">
        <v>18939</v>
      </c>
      <c r="M2997" s="44" t="s">
        <v>9151</v>
      </c>
      <c r="N2997" s="44" t="s">
        <v>13640</v>
      </c>
      <c r="O2997" s="45">
        <v>5917</v>
      </c>
    </row>
    <row r="2998" spans="1:15">
      <c r="A2998" s="42" t="s">
        <v>5175</v>
      </c>
      <c r="B2998" s="42" t="s">
        <v>5177</v>
      </c>
      <c r="C2998" s="42" t="s">
        <v>3366</v>
      </c>
      <c r="D2998" s="42" t="s">
        <v>9262</v>
      </c>
      <c r="E2998" s="43"/>
      <c r="F2998" s="42" t="s">
        <v>1383</v>
      </c>
      <c r="G2998" s="43"/>
      <c r="H2998" s="43"/>
      <c r="I2998" s="42" t="s">
        <v>18940</v>
      </c>
      <c r="J2998" s="42" t="s">
        <v>12746</v>
      </c>
      <c r="K2998" s="43"/>
      <c r="L2998" s="42" t="s">
        <v>18941</v>
      </c>
      <c r="M2998" s="42" t="s">
        <v>9151</v>
      </c>
      <c r="N2998" s="42" t="s">
        <v>13640</v>
      </c>
      <c r="O2998" s="43">
        <v>5918</v>
      </c>
    </row>
    <row r="2999" spans="1:15">
      <c r="A2999" s="44" t="s">
        <v>5175</v>
      </c>
      <c r="B2999" s="44" t="s">
        <v>5177</v>
      </c>
      <c r="C2999" s="44" t="s">
        <v>3366</v>
      </c>
      <c r="D2999" s="44" t="s">
        <v>9262</v>
      </c>
      <c r="E2999" s="45"/>
      <c r="F2999" s="44" t="s">
        <v>1383</v>
      </c>
      <c r="G2999" s="45"/>
      <c r="H2999" s="45"/>
      <c r="I2999" s="44" t="s">
        <v>18942</v>
      </c>
      <c r="J2999" s="44" t="s">
        <v>10784</v>
      </c>
      <c r="K2999" s="45"/>
      <c r="L2999" s="44" t="s">
        <v>18943</v>
      </c>
      <c r="M2999" s="44" t="s">
        <v>9151</v>
      </c>
      <c r="N2999" s="44" t="s">
        <v>13640</v>
      </c>
      <c r="O2999" s="45">
        <v>5919</v>
      </c>
    </row>
    <row r="3000" spans="1:15">
      <c r="A3000" s="42" t="s">
        <v>5175</v>
      </c>
      <c r="B3000" s="42" t="s">
        <v>5177</v>
      </c>
      <c r="C3000" s="42" t="s">
        <v>3366</v>
      </c>
      <c r="D3000" s="42" t="s">
        <v>9262</v>
      </c>
      <c r="E3000" s="43"/>
      <c r="F3000" s="42" t="s">
        <v>1383</v>
      </c>
      <c r="G3000" s="43"/>
      <c r="H3000" s="43"/>
      <c r="I3000" s="42" t="s">
        <v>18944</v>
      </c>
      <c r="J3000" s="42" t="s">
        <v>12746</v>
      </c>
      <c r="K3000" s="43"/>
      <c r="L3000" s="42" t="s">
        <v>18945</v>
      </c>
      <c r="M3000" s="42" t="s">
        <v>9151</v>
      </c>
      <c r="N3000" s="42" t="s">
        <v>13640</v>
      </c>
      <c r="O3000" s="43">
        <v>5920</v>
      </c>
    </row>
    <row r="3001" spans="1:15">
      <c r="A3001" s="44" t="s">
        <v>5175</v>
      </c>
      <c r="B3001" s="44" t="s">
        <v>5177</v>
      </c>
      <c r="C3001" s="44" t="s">
        <v>3366</v>
      </c>
      <c r="D3001" s="44" t="s">
        <v>9262</v>
      </c>
      <c r="E3001" s="45"/>
      <c r="F3001" s="44" t="s">
        <v>1383</v>
      </c>
      <c r="G3001" s="45"/>
      <c r="H3001" s="45"/>
      <c r="I3001" s="44" t="s">
        <v>18946</v>
      </c>
      <c r="J3001" s="44" t="s">
        <v>12746</v>
      </c>
      <c r="K3001" s="45"/>
      <c r="L3001" s="44" t="s">
        <v>18947</v>
      </c>
      <c r="M3001" s="44" t="s">
        <v>9151</v>
      </c>
      <c r="N3001" s="44" t="s">
        <v>13640</v>
      </c>
      <c r="O3001" s="45">
        <v>5921</v>
      </c>
    </row>
    <row r="3002" spans="1:15">
      <c r="A3002" s="42" t="s">
        <v>5175</v>
      </c>
      <c r="B3002" s="42" t="s">
        <v>5177</v>
      </c>
      <c r="C3002" s="42" t="s">
        <v>3366</v>
      </c>
      <c r="D3002" s="42" t="s">
        <v>9262</v>
      </c>
      <c r="E3002" s="43"/>
      <c r="F3002" s="42" t="s">
        <v>1383</v>
      </c>
      <c r="G3002" s="43"/>
      <c r="H3002" s="43"/>
      <c r="I3002" s="42" t="s">
        <v>10954</v>
      </c>
      <c r="J3002" s="42" t="s">
        <v>11105</v>
      </c>
      <c r="K3002" s="43"/>
      <c r="L3002" s="42" t="s">
        <v>18948</v>
      </c>
      <c r="M3002" s="42" t="s">
        <v>9151</v>
      </c>
      <c r="N3002" s="42" t="s">
        <v>13640</v>
      </c>
      <c r="O3002" s="43">
        <v>5922</v>
      </c>
    </row>
    <row r="3003" spans="1:15">
      <c r="A3003" s="44" t="s">
        <v>5175</v>
      </c>
      <c r="B3003" s="44" t="s">
        <v>5177</v>
      </c>
      <c r="C3003" s="44" t="s">
        <v>3366</v>
      </c>
      <c r="D3003" s="44" t="s">
        <v>9262</v>
      </c>
      <c r="E3003" s="45"/>
      <c r="F3003" s="44" t="s">
        <v>1383</v>
      </c>
      <c r="G3003" s="45"/>
      <c r="H3003" s="45"/>
      <c r="I3003" s="44" t="s">
        <v>18949</v>
      </c>
      <c r="J3003" s="44" t="s">
        <v>10784</v>
      </c>
      <c r="K3003" s="45"/>
      <c r="L3003" s="44" t="s">
        <v>18950</v>
      </c>
      <c r="M3003" s="44" t="s">
        <v>9151</v>
      </c>
      <c r="N3003" s="44" t="s">
        <v>13640</v>
      </c>
      <c r="O3003" s="45">
        <v>5923</v>
      </c>
    </row>
    <row r="3004" spans="1:15">
      <c r="A3004" s="42" t="s">
        <v>5175</v>
      </c>
      <c r="B3004" s="42" t="s">
        <v>5177</v>
      </c>
      <c r="C3004" s="42" t="s">
        <v>3366</v>
      </c>
      <c r="D3004" s="42" t="s">
        <v>9262</v>
      </c>
      <c r="E3004" s="43"/>
      <c r="F3004" s="42" t="s">
        <v>1383</v>
      </c>
      <c r="G3004" s="43"/>
      <c r="H3004" s="43"/>
      <c r="I3004" s="42" t="s">
        <v>18951</v>
      </c>
      <c r="J3004" s="42" t="s">
        <v>12746</v>
      </c>
      <c r="K3004" s="43"/>
      <c r="L3004" s="42" t="s">
        <v>18952</v>
      </c>
      <c r="M3004" s="42" t="s">
        <v>9151</v>
      </c>
      <c r="N3004" s="42" t="s">
        <v>13640</v>
      </c>
      <c r="O3004" s="43">
        <v>5924</v>
      </c>
    </row>
    <row r="3005" spans="1:15">
      <c r="A3005" s="44" t="s">
        <v>5175</v>
      </c>
      <c r="B3005" s="44" t="s">
        <v>5177</v>
      </c>
      <c r="C3005" s="44" t="s">
        <v>3366</v>
      </c>
      <c r="D3005" s="44" t="s">
        <v>9262</v>
      </c>
      <c r="E3005" s="45"/>
      <c r="F3005" s="44" t="s">
        <v>1383</v>
      </c>
      <c r="G3005" s="45"/>
      <c r="H3005" s="45"/>
      <c r="I3005" s="44" t="s">
        <v>1420</v>
      </c>
      <c r="J3005" s="44" t="s">
        <v>10787</v>
      </c>
      <c r="K3005" s="45"/>
      <c r="L3005" s="44" t="s">
        <v>18953</v>
      </c>
      <c r="M3005" s="44" t="s">
        <v>9151</v>
      </c>
      <c r="N3005" s="44" t="s">
        <v>13640</v>
      </c>
      <c r="O3005" s="45">
        <v>5925</v>
      </c>
    </row>
    <row r="3006" spans="1:15">
      <c r="A3006" s="42" t="s">
        <v>5175</v>
      </c>
      <c r="B3006" s="42" t="s">
        <v>5177</v>
      </c>
      <c r="C3006" s="42" t="s">
        <v>3366</v>
      </c>
      <c r="D3006" s="42" t="s">
        <v>9262</v>
      </c>
      <c r="E3006" s="43"/>
      <c r="F3006" s="42" t="s">
        <v>1383</v>
      </c>
      <c r="G3006" s="43"/>
      <c r="H3006" s="43"/>
      <c r="I3006" s="42" t="s">
        <v>18954</v>
      </c>
      <c r="J3006" s="42" t="s">
        <v>10787</v>
      </c>
      <c r="K3006" s="43"/>
      <c r="L3006" s="42" t="s">
        <v>18955</v>
      </c>
      <c r="M3006" s="42" t="s">
        <v>9151</v>
      </c>
      <c r="N3006" s="42" t="s">
        <v>13640</v>
      </c>
      <c r="O3006" s="43">
        <v>5926</v>
      </c>
    </row>
    <row r="3007" spans="1:15">
      <c r="A3007" s="44" t="s">
        <v>5175</v>
      </c>
      <c r="B3007" s="44" t="s">
        <v>5177</v>
      </c>
      <c r="C3007" s="44" t="s">
        <v>3366</v>
      </c>
      <c r="D3007" s="44" t="s">
        <v>9262</v>
      </c>
      <c r="E3007" s="45"/>
      <c r="F3007" s="44" t="s">
        <v>1383</v>
      </c>
      <c r="G3007" s="45"/>
      <c r="H3007" s="45"/>
      <c r="I3007" s="44" t="s">
        <v>18956</v>
      </c>
      <c r="J3007" s="44" t="s">
        <v>12746</v>
      </c>
      <c r="K3007" s="45"/>
      <c r="L3007" s="44" t="s">
        <v>18957</v>
      </c>
      <c r="M3007" s="44" t="s">
        <v>9151</v>
      </c>
      <c r="N3007" s="44" t="s">
        <v>13640</v>
      </c>
      <c r="O3007" s="45">
        <v>5927</v>
      </c>
    </row>
    <row r="3008" spans="1:15">
      <c r="A3008" s="42" t="s">
        <v>5175</v>
      </c>
      <c r="B3008" s="42" t="s">
        <v>5177</v>
      </c>
      <c r="C3008" s="42" t="s">
        <v>3366</v>
      </c>
      <c r="D3008" s="42" t="s">
        <v>9262</v>
      </c>
      <c r="E3008" s="43"/>
      <c r="F3008" s="42" t="s">
        <v>1383</v>
      </c>
      <c r="G3008" s="43"/>
      <c r="H3008" s="43"/>
      <c r="I3008" s="42" t="s">
        <v>18958</v>
      </c>
      <c r="J3008" s="42" t="s">
        <v>12746</v>
      </c>
      <c r="K3008" s="43"/>
      <c r="L3008" s="42" t="s">
        <v>18959</v>
      </c>
      <c r="M3008" s="42" t="s">
        <v>9151</v>
      </c>
      <c r="N3008" s="42" t="s">
        <v>13640</v>
      </c>
      <c r="O3008" s="43">
        <v>5928</v>
      </c>
    </row>
    <row r="3009" spans="1:15">
      <c r="A3009" s="44" t="s">
        <v>5175</v>
      </c>
      <c r="B3009" s="44" t="s">
        <v>5177</v>
      </c>
      <c r="C3009" s="44" t="s">
        <v>3366</v>
      </c>
      <c r="D3009" s="44" t="s">
        <v>9262</v>
      </c>
      <c r="E3009" s="45"/>
      <c r="F3009" s="44" t="s">
        <v>1383</v>
      </c>
      <c r="G3009" s="45"/>
      <c r="H3009" s="45"/>
      <c r="I3009" s="44" t="s">
        <v>18960</v>
      </c>
      <c r="J3009" s="44" t="s">
        <v>12746</v>
      </c>
      <c r="K3009" s="45"/>
      <c r="L3009" s="44" t="s">
        <v>1641</v>
      </c>
      <c r="M3009" s="44" t="s">
        <v>9151</v>
      </c>
      <c r="N3009" s="44" t="s">
        <v>13640</v>
      </c>
      <c r="O3009" s="45">
        <v>5929</v>
      </c>
    </row>
    <row r="3010" spans="1:15">
      <c r="A3010" s="42" t="s">
        <v>5175</v>
      </c>
      <c r="B3010" s="42" t="s">
        <v>5177</v>
      </c>
      <c r="C3010" s="42" t="s">
        <v>3366</v>
      </c>
      <c r="D3010" s="42" t="s">
        <v>9262</v>
      </c>
      <c r="E3010" s="43"/>
      <c r="F3010" s="42" t="s">
        <v>1383</v>
      </c>
      <c r="G3010" s="43"/>
      <c r="H3010" s="43"/>
      <c r="I3010" s="42" t="s">
        <v>18961</v>
      </c>
      <c r="J3010" s="42" t="s">
        <v>12746</v>
      </c>
      <c r="K3010" s="43"/>
      <c r="L3010" s="42" t="s">
        <v>18962</v>
      </c>
      <c r="M3010" s="42" t="s">
        <v>9151</v>
      </c>
      <c r="N3010" s="42" t="s">
        <v>13640</v>
      </c>
      <c r="O3010" s="43">
        <v>5930</v>
      </c>
    </row>
    <row r="3011" spans="1:15">
      <c r="A3011" s="44" t="s">
        <v>5175</v>
      </c>
      <c r="B3011" s="44" t="s">
        <v>5177</v>
      </c>
      <c r="C3011" s="44" t="s">
        <v>3366</v>
      </c>
      <c r="D3011" s="44" t="s">
        <v>9262</v>
      </c>
      <c r="E3011" s="45"/>
      <c r="F3011" s="44" t="s">
        <v>1383</v>
      </c>
      <c r="G3011" s="45"/>
      <c r="H3011" s="45"/>
      <c r="I3011" s="44" t="s">
        <v>18963</v>
      </c>
      <c r="J3011" s="44" t="s">
        <v>10784</v>
      </c>
      <c r="K3011" s="45"/>
      <c r="L3011" s="44" t="s">
        <v>18964</v>
      </c>
      <c r="M3011" s="44" t="s">
        <v>9151</v>
      </c>
      <c r="N3011" s="44" t="s">
        <v>13640</v>
      </c>
      <c r="O3011" s="45">
        <v>5931</v>
      </c>
    </row>
    <row r="3012" spans="1:15">
      <c r="A3012" s="42" t="s">
        <v>5175</v>
      </c>
      <c r="B3012" s="42" t="s">
        <v>5177</v>
      </c>
      <c r="C3012" s="42" t="s">
        <v>3366</v>
      </c>
      <c r="D3012" s="42" t="s">
        <v>9262</v>
      </c>
      <c r="E3012" s="43"/>
      <c r="F3012" s="42" t="s">
        <v>1383</v>
      </c>
      <c r="G3012" s="43"/>
      <c r="H3012" s="43"/>
      <c r="I3012" s="42" t="s">
        <v>18965</v>
      </c>
      <c r="J3012" s="42" t="s">
        <v>12746</v>
      </c>
      <c r="K3012" s="43"/>
      <c r="L3012" s="42" t="s">
        <v>14434</v>
      </c>
      <c r="M3012" s="42" t="s">
        <v>9151</v>
      </c>
      <c r="N3012" s="42" t="s">
        <v>13640</v>
      </c>
      <c r="O3012" s="43">
        <v>5932</v>
      </c>
    </row>
    <row r="3013" spans="1:15">
      <c r="A3013" s="44" t="s">
        <v>5175</v>
      </c>
      <c r="B3013" s="44" t="s">
        <v>5177</v>
      </c>
      <c r="C3013" s="44" t="s">
        <v>3366</v>
      </c>
      <c r="D3013" s="44" t="s">
        <v>9262</v>
      </c>
      <c r="E3013" s="45"/>
      <c r="F3013" s="44" t="s">
        <v>1383</v>
      </c>
      <c r="G3013" s="45"/>
      <c r="H3013" s="45"/>
      <c r="I3013" s="44" t="s">
        <v>18966</v>
      </c>
      <c r="J3013" s="44" t="s">
        <v>10784</v>
      </c>
      <c r="K3013" s="45"/>
      <c r="L3013" s="44" t="s">
        <v>18967</v>
      </c>
      <c r="M3013" s="44" t="s">
        <v>9151</v>
      </c>
      <c r="N3013" s="44" t="s">
        <v>13640</v>
      </c>
      <c r="O3013" s="45">
        <v>5933</v>
      </c>
    </row>
    <row r="3014" spans="1:15">
      <c r="A3014" s="42" t="s">
        <v>5175</v>
      </c>
      <c r="B3014" s="42" t="s">
        <v>5177</v>
      </c>
      <c r="C3014" s="42" t="s">
        <v>3366</v>
      </c>
      <c r="D3014" s="42" t="s">
        <v>9262</v>
      </c>
      <c r="E3014" s="43"/>
      <c r="F3014" s="42" t="s">
        <v>1383</v>
      </c>
      <c r="G3014" s="43"/>
      <c r="H3014" s="43"/>
      <c r="I3014" s="42" t="s">
        <v>18968</v>
      </c>
      <c r="J3014" s="42" t="s">
        <v>10789</v>
      </c>
      <c r="K3014" s="43"/>
      <c r="L3014" s="42" t="s">
        <v>18969</v>
      </c>
      <c r="M3014" s="42" t="s">
        <v>9151</v>
      </c>
      <c r="N3014" s="42" t="s">
        <v>13640</v>
      </c>
      <c r="O3014" s="43">
        <v>5934</v>
      </c>
    </row>
    <row r="3015" spans="1:15">
      <c r="A3015" s="44" t="s">
        <v>5175</v>
      </c>
      <c r="B3015" s="44" t="s">
        <v>5177</v>
      </c>
      <c r="C3015" s="44" t="s">
        <v>3366</v>
      </c>
      <c r="D3015" s="44" t="s">
        <v>9262</v>
      </c>
      <c r="E3015" s="45"/>
      <c r="F3015" s="44" t="s">
        <v>1383</v>
      </c>
      <c r="G3015" s="45"/>
      <c r="H3015" s="45"/>
      <c r="I3015" s="44" t="s">
        <v>18970</v>
      </c>
      <c r="J3015" s="44" t="s">
        <v>10640</v>
      </c>
      <c r="K3015" s="45"/>
      <c r="L3015" s="44" t="s">
        <v>18971</v>
      </c>
      <c r="M3015" s="44" t="s">
        <v>9151</v>
      </c>
      <c r="N3015" s="44" t="s">
        <v>13640</v>
      </c>
      <c r="O3015" s="45">
        <v>5935</v>
      </c>
    </row>
    <row r="3016" spans="1:15">
      <c r="A3016" s="42" t="s">
        <v>5175</v>
      </c>
      <c r="B3016" s="42" t="s">
        <v>5177</v>
      </c>
      <c r="C3016" s="42" t="s">
        <v>3366</v>
      </c>
      <c r="D3016" s="42" t="s">
        <v>9262</v>
      </c>
      <c r="E3016" s="43"/>
      <c r="F3016" s="42" t="s">
        <v>1383</v>
      </c>
      <c r="G3016" s="43"/>
      <c r="H3016" s="43"/>
      <c r="I3016" s="42" t="s">
        <v>18972</v>
      </c>
      <c r="J3016" s="42" t="s">
        <v>10637</v>
      </c>
      <c r="K3016" s="43"/>
      <c r="L3016" s="42" t="s">
        <v>18973</v>
      </c>
      <c r="M3016" s="42" t="s">
        <v>9151</v>
      </c>
      <c r="N3016" s="42" t="s">
        <v>13640</v>
      </c>
      <c r="O3016" s="43">
        <v>5936</v>
      </c>
    </row>
    <row r="3017" spans="1:15">
      <c r="A3017" s="44" t="s">
        <v>5175</v>
      </c>
      <c r="B3017" s="44" t="s">
        <v>5177</v>
      </c>
      <c r="C3017" s="44" t="s">
        <v>3366</v>
      </c>
      <c r="D3017" s="44" t="s">
        <v>9262</v>
      </c>
      <c r="E3017" s="45"/>
      <c r="F3017" s="44" t="s">
        <v>1383</v>
      </c>
      <c r="G3017" s="45"/>
      <c r="H3017" s="45"/>
      <c r="I3017" s="44" t="s">
        <v>12716</v>
      </c>
      <c r="J3017" s="44" t="s">
        <v>10574</v>
      </c>
      <c r="K3017" s="45"/>
      <c r="L3017" s="44" t="s">
        <v>18974</v>
      </c>
      <c r="M3017" s="44" t="s">
        <v>9151</v>
      </c>
      <c r="N3017" s="44" t="s">
        <v>13640</v>
      </c>
      <c r="O3017" s="45">
        <v>5937</v>
      </c>
    </row>
    <row r="3018" spans="1:15">
      <c r="A3018" s="42" t="s">
        <v>5175</v>
      </c>
      <c r="B3018" s="42" t="s">
        <v>5177</v>
      </c>
      <c r="C3018" s="42" t="s">
        <v>3366</v>
      </c>
      <c r="D3018" s="42" t="s">
        <v>9262</v>
      </c>
      <c r="E3018" s="43"/>
      <c r="F3018" s="42" t="s">
        <v>1383</v>
      </c>
      <c r="G3018" s="43"/>
      <c r="H3018" s="43"/>
      <c r="I3018" s="42" t="s">
        <v>18975</v>
      </c>
      <c r="J3018" s="42" t="s">
        <v>10784</v>
      </c>
      <c r="K3018" s="43"/>
      <c r="L3018" s="42" t="s">
        <v>18976</v>
      </c>
      <c r="M3018" s="42" t="s">
        <v>9151</v>
      </c>
      <c r="N3018" s="42" t="s">
        <v>13640</v>
      </c>
      <c r="O3018" s="43">
        <v>5938</v>
      </c>
    </row>
    <row r="3019" spans="1:15">
      <c r="A3019" s="44" t="s">
        <v>5175</v>
      </c>
      <c r="B3019" s="44" t="s">
        <v>5177</v>
      </c>
      <c r="C3019" s="44" t="s">
        <v>3366</v>
      </c>
      <c r="D3019" s="44" t="s">
        <v>9262</v>
      </c>
      <c r="E3019" s="45"/>
      <c r="F3019" s="44" t="s">
        <v>1383</v>
      </c>
      <c r="G3019" s="45"/>
      <c r="H3019" s="45"/>
      <c r="I3019" s="44" t="s">
        <v>18977</v>
      </c>
      <c r="J3019" s="44" t="s">
        <v>12746</v>
      </c>
      <c r="K3019" s="45"/>
      <c r="L3019" s="44" t="s">
        <v>18978</v>
      </c>
      <c r="M3019" s="44" t="s">
        <v>9151</v>
      </c>
      <c r="N3019" s="44" t="s">
        <v>13640</v>
      </c>
      <c r="O3019" s="45">
        <v>5939</v>
      </c>
    </row>
    <row r="3020" spans="1:15">
      <c r="A3020" s="42" t="s">
        <v>5175</v>
      </c>
      <c r="B3020" s="42" t="s">
        <v>5177</v>
      </c>
      <c r="C3020" s="42" t="s">
        <v>3366</v>
      </c>
      <c r="D3020" s="42" t="s">
        <v>9262</v>
      </c>
      <c r="E3020" s="43"/>
      <c r="F3020" s="42" t="s">
        <v>1383</v>
      </c>
      <c r="G3020" s="43"/>
      <c r="H3020" s="43"/>
      <c r="I3020" s="42" t="s">
        <v>11636</v>
      </c>
      <c r="J3020" s="42" t="s">
        <v>10788</v>
      </c>
      <c r="K3020" s="43"/>
      <c r="L3020" s="42" t="s">
        <v>18979</v>
      </c>
      <c r="M3020" s="42" t="s">
        <v>9151</v>
      </c>
      <c r="N3020" s="42" t="s">
        <v>13640</v>
      </c>
      <c r="O3020" s="43">
        <v>5940</v>
      </c>
    </row>
    <row r="3021" spans="1:15">
      <c r="A3021" s="44" t="s">
        <v>5175</v>
      </c>
      <c r="B3021" s="44" t="s">
        <v>5177</v>
      </c>
      <c r="C3021" s="44" t="s">
        <v>3366</v>
      </c>
      <c r="D3021" s="44" t="s">
        <v>9262</v>
      </c>
      <c r="E3021" s="45"/>
      <c r="F3021" s="44" t="s">
        <v>1383</v>
      </c>
      <c r="G3021" s="45"/>
      <c r="H3021" s="45"/>
      <c r="I3021" s="44" t="s">
        <v>18980</v>
      </c>
      <c r="J3021" s="44" t="s">
        <v>10789</v>
      </c>
      <c r="K3021" s="45"/>
      <c r="L3021" s="44" t="s">
        <v>18981</v>
      </c>
      <c r="M3021" s="44" t="s">
        <v>9151</v>
      </c>
      <c r="N3021" s="44" t="s">
        <v>13640</v>
      </c>
      <c r="O3021" s="45">
        <v>5941</v>
      </c>
    </row>
    <row r="3022" spans="1:15">
      <c r="A3022" s="42" t="s">
        <v>5175</v>
      </c>
      <c r="B3022" s="42" t="s">
        <v>5177</v>
      </c>
      <c r="C3022" s="42" t="s">
        <v>3366</v>
      </c>
      <c r="D3022" s="42" t="s">
        <v>9262</v>
      </c>
      <c r="E3022" s="43"/>
      <c r="F3022" s="42" t="s">
        <v>1383</v>
      </c>
      <c r="G3022" s="43"/>
      <c r="H3022" s="43"/>
      <c r="I3022" s="42" t="s">
        <v>18982</v>
      </c>
      <c r="J3022" s="42" t="s">
        <v>12746</v>
      </c>
      <c r="K3022" s="43"/>
      <c r="L3022" s="42" t="s">
        <v>9416</v>
      </c>
      <c r="M3022" s="42" t="s">
        <v>9151</v>
      </c>
      <c r="N3022" s="42" t="s">
        <v>13640</v>
      </c>
      <c r="O3022" s="43">
        <v>5942</v>
      </c>
    </row>
    <row r="3023" spans="1:15">
      <c r="A3023" s="44" t="s">
        <v>5175</v>
      </c>
      <c r="B3023" s="44" t="s">
        <v>5177</v>
      </c>
      <c r="C3023" s="44" t="s">
        <v>3366</v>
      </c>
      <c r="D3023" s="44" t="s">
        <v>9262</v>
      </c>
      <c r="E3023" s="45"/>
      <c r="F3023" s="44" t="s">
        <v>1383</v>
      </c>
      <c r="G3023" s="45"/>
      <c r="H3023" s="45"/>
      <c r="I3023" s="44" t="s">
        <v>18983</v>
      </c>
      <c r="J3023" s="44" t="s">
        <v>10784</v>
      </c>
      <c r="K3023" s="45"/>
      <c r="L3023" s="44" t="s">
        <v>18984</v>
      </c>
      <c r="M3023" s="44" t="s">
        <v>9151</v>
      </c>
      <c r="N3023" s="44" t="s">
        <v>13640</v>
      </c>
      <c r="O3023" s="45">
        <v>5943</v>
      </c>
    </row>
    <row r="3024" spans="1:15">
      <c r="A3024" s="42" t="s">
        <v>5175</v>
      </c>
      <c r="B3024" s="42" t="s">
        <v>5177</v>
      </c>
      <c r="C3024" s="42" t="s">
        <v>3366</v>
      </c>
      <c r="D3024" s="42" t="s">
        <v>9262</v>
      </c>
      <c r="E3024" s="43"/>
      <c r="F3024" s="42" t="s">
        <v>1383</v>
      </c>
      <c r="G3024" s="43"/>
      <c r="H3024" s="43"/>
      <c r="I3024" s="42" t="s">
        <v>18985</v>
      </c>
      <c r="J3024" s="42" t="s">
        <v>12746</v>
      </c>
      <c r="K3024" s="43"/>
      <c r="L3024" s="42" t="s">
        <v>1630</v>
      </c>
      <c r="M3024" s="42" t="s">
        <v>9151</v>
      </c>
      <c r="N3024" s="42" t="s">
        <v>13640</v>
      </c>
      <c r="O3024" s="43">
        <v>5944</v>
      </c>
    </row>
    <row r="3025" spans="1:15">
      <c r="A3025" s="44" t="s">
        <v>5175</v>
      </c>
      <c r="B3025" s="44" t="s">
        <v>5177</v>
      </c>
      <c r="C3025" s="44" t="s">
        <v>3366</v>
      </c>
      <c r="D3025" s="44" t="s">
        <v>9262</v>
      </c>
      <c r="E3025" s="45"/>
      <c r="F3025" s="44" t="s">
        <v>1383</v>
      </c>
      <c r="G3025" s="45"/>
      <c r="H3025" s="45"/>
      <c r="I3025" s="44" t="s">
        <v>16874</v>
      </c>
      <c r="J3025" s="44" t="s">
        <v>12746</v>
      </c>
      <c r="K3025" s="45"/>
      <c r="L3025" s="44" t="s">
        <v>18986</v>
      </c>
      <c r="M3025" s="44" t="s">
        <v>9151</v>
      </c>
      <c r="N3025" s="44" t="s">
        <v>13640</v>
      </c>
      <c r="O3025" s="45">
        <v>5945</v>
      </c>
    </row>
    <row r="3026" spans="1:15">
      <c r="A3026" s="42" t="s">
        <v>5175</v>
      </c>
      <c r="B3026" s="42" t="s">
        <v>5177</v>
      </c>
      <c r="C3026" s="42" t="s">
        <v>3366</v>
      </c>
      <c r="D3026" s="42" t="s">
        <v>9262</v>
      </c>
      <c r="E3026" s="43"/>
      <c r="F3026" s="42" t="s">
        <v>1383</v>
      </c>
      <c r="G3026" s="43"/>
      <c r="H3026" s="43"/>
      <c r="I3026" s="42" t="s">
        <v>16875</v>
      </c>
      <c r="J3026" s="42" t="s">
        <v>12746</v>
      </c>
      <c r="K3026" s="43"/>
      <c r="L3026" s="42" t="s">
        <v>18987</v>
      </c>
      <c r="M3026" s="42" t="s">
        <v>9151</v>
      </c>
      <c r="N3026" s="42" t="s">
        <v>13640</v>
      </c>
      <c r="O3026" s="43">
        <v>5946</v>
      </c>
    </row>
    <row r="3027" spans="1:15">
      <c r="A3027" s="44" t="s">
        <v>5175</v>
      </c>
      <c r="B3027" s="44" t="s">
        <v>5177</v>
      </c>
      <c r="C3027" s="44" t="s">
        <v>3366</v>
      </c>
      <c r="D3027" s="44" t="s">
        <v>9262</v>
      </c>
      <c r="E3027" s="45"/>
      <c r="F3027" s="44" t="s">
        <v>1383</v>
      </c>
      <c r="G3027" s="45"/>
      <c r="H3027" s="45"/>
      <c r="I3027" s="44" t="s">
        <v>18988</v>
      </c>
      <c r="J3027" s="44" t="s">
        <v>12746</v>
      </c>
      <c r="K3027" s="45"/>
      <c r="L3027" s="44" t="s">
        <v>18989</v>
      </c>
      <c r="M3027" s="44" t="s">
        <v>9151</v>
      </c>
      <c r="N3027" s="44" t="s">
        <v>13640</v>
      </c>
      <c r="O3027" s="45">
        <v>5947</v>
      </c>
    </row>
    <row r="3028" spans="1:15">
      <c r="A3028" s="42" t="s">
        <v>5175</v>
      </c>
      <c r="B3028" s="42" t="s">
        <v>5177</v>
      </c>
      <c r="C3028" s="42" t="s">
        <v>3366</v>
      </c>
      <c r="D3028" s="42" t="s">
        <v>9262</v>
      </c>
      <c r="E3028" s="43"/>
      <c r="F3028" s="42" t="s">
        <v>1383</v>
      </c>
      <c r="G3028" s="43"/>
      <c r="H3028" s="43"/>
      <c r="I3028" s="42" t="s">
        <v>18146</v>
      </c>
      <c r="J3028" s="42" t="s">
        <v>10640</v>
      </c>
      <c r="K3028" s="43"/>
      <c r="L3028" s="42" t="s">
        <v>18990</v>
      </c>
      <c r="M3028" s="42" t="s">
        <v>9151</v>
      </c>
      <c r="N3028" s="42" t="s">
        <v>13640</v>
      </c>
      <c r="O3028" s="43">
        <v>5948</v>
      </c>
    </row>
    <row r="3029" spans="1:15">
      <c r="A3029" s="44" t="s">
        <v>5175</v>
      </c>
      <c r="B3029" s="44" t="s">
        <v>5177</v>
      </c>
      <c r="C3029" s="44" t="s">
        <v>3366</v>
      </c>
      <c r="D3029" s="44" t="s">
        <v>9262</v>
      </c>
      <c r="E3029" s="45"/>
      <c r="F3029" s="44" t="s">
        <v>1383</v>
      </c>
      <c r="G3029" s="45"/>
      <c r="H3029" s="45"/>
      <c r="I3029" s="44" t="s">
        <v>18991</v>
      </c>
      <c r="J3029" s="44" t="s">
        <v>12746</v>
      </c>
      <c r="K3029" s="45"/>
      <c r="L3029" s="44" t="s">
        <v>18992</v>
      </c>
      <c r="M3029" s="44" t="s">
        <v>9151</v>
      </c>
      <c r="N3029" s="44" t="s">
        <v>13640</v>
      </c>
      <c r="O3029" s="45">
        <v>5949</v>
      </c>
    </row>
    <row r="3030" spans="1:15">
      <c r="A3030" s="42" t="s">
        <v>5175</v>
      </c>
      <c r="B3030" s="42" t="s">
        <v>5177</v>
      </c>
      <c r="C3030" s="42" t="s">
        <v>3366</v>
      </c>
      <c r="D3030" s="42" t="s">
        <v>9262</v>
      </c>
      <c r="E3030" s="43"/>
      <c r="F3030" s="42" t="s">
        <v>1383</v>
      </c>
      <c r="G3030" s="43"/>
      <c r="H3030" s="43"/>
      <c r="I3030" s="42" t="s">
        <v>18993</v>
      </c>
      <c r="J3030" s="42" t="s">
        <v>10891</v>
      </c>
      <c r="K3030" s="43"/>
      <c r="L3030" s="42" t="s">
        <v>18994</v>
      </c>
      <c r="M3030" s="42" t="s">
        <v>9151</v>
      </c>
      <c r="N3030" s="42" t="s">
        <v>13640</v>
      </c>
      <c r="O3030" s="43">
        <v>5950</v>
      </c>
    </row>
    <row r="3031" spans="1:15">
      <c r="A3031" s="44" t="s">
        <v>5175</v>
      </c>
      <c r="B3031" s="44" t="s">
        <v>5177</v>
      </c>
      <c r="C3031" s="44" t="s">
        <v>3366</v>
      </c>
      <c r="D3031" s="44" t="s">
        <v>9262</v>
      </c>
      <c r="E3031" s="45"/>
      <c r="F3031" s="44" t="s">
        <v>1383</v>
      </c>
      <c r="G3031" s="45"/>
      <c r="H3031" s="45"/>
      <c r="I3031" s="44" t="s">
        <v>18995</v>
      </c>
      <c r="J3031" s="44" t="s">
        <v>10789</v>
      </c>
      <c r="K3031" s="45"/>
      <c r="L3031" s="44" t="s">
        <v>18996</v>
      </c>
      <c r="M3031" s="44" t="s">
        <v>9151</v>
      </c>
      <c r="N3031" s="44" t="s">
        <v>13640</v>
      </c>
      <c r="O3031" s="45">
        <v>5951</v>
      </c>
    </row>
    <row r="3032" spans="1:15">
      <c r="A3032" s="42" t="s">
        <v>5175</v>
      </c>
      <c r="B3032" s="42" t="s">
        <v>5177</v>
      </c>
      <c r="C3032" s="42" t="s">
        <v>3366</v>
      </c>
      <c r="D3032" s="42" t="s">
        <v>9262</v>
      </c>
      <c r="E3032" s="43"/>
      <c r="F3032" s="42" t="s">
        <v>1383</v>
      </c>
      <c r="G3032" s="43"/>
      <c r="H3032" s="43"/>
      <c r="I3032" s="42" t="s">
        <v>18997</v>
      </c>
      <c r="J3032" s="42" t="s">
        <v>12746</v>
      </c>
      <c r="K3032" s="43"/>
      <c r="L3032" s="42" t="s">
        <v>18998</v>
      </c>
      <c r="M3032" s="42" t="s">
        <v>9151</v>
      </c>
      <c r="N3032" s="42" t="s">
        <v>13640</v>
      </c>
      <c r="O3032" s="43">
        <v>5952</v>
      </c>
    </row>
    <row r="3033" spans="1:15">
      <c r="A3033" s="44" t="s">
        <v>5175</v>
      </c>
      <c r="B3033" s="44" t="s">
        <v>5177</v>
      </c>
      <c r="C3033" s="44" t="s">
        <v>3366</v>
      </c>
      <c r="D3033" s="44" t="s">
        <v>9262</v>
      </c>
      <c r="E3033" s="45"/>
      <c r="F3033" s="44" t="s">
        <v>1383</v>
      </c>
      <c r="G3033" s="45"/>
      <c r="H3033" s="45"/>
      <c r="I3033" s="44" t="s">
        <v>18999</v>
      </c>
      <c r="J3033" s="44" t="s">
        <v>10784</v>
      </c>
      <c r="K3033" s="45"/>
      <c r="L3033" s="44" t="s">
        <v>19000</v>
      </c>
      <c r="M3033" s="44" t="s">
        <v>9151</v>
      </c>
      <c r="N3033" s="44" t="s">
        <v>13640</v>
      </c>
      <c r="O3033" s="45">
        <v>5953</v>
      </c>
    </row>
    <row r="3034" spans="1:15">
      <c r="A3034" s="42" t="s">
        <v>5175</v>
      </c>
      <c r="B3034" s="42" t="s">
        <v>5177</v>
      </c>
      <c r="C3034" s="42" t="s">
        <v>3366</v>
      </c>
      <c r="D3034" s="42" t="s">
        <v>9262</v>
      </c>
      <c r="E3034" s="43"/>
      <c r="F3034" s="42" t="s">
        <v>1383</v>
      </c>
      <c r="G3034" s="43"/>
      <c r="H3034" s="43"/>
      <c r="I3034" s="42" t="s">
        <v>19001</v>
      </c>
      <c r="J3034" s="42" t="s">
        <v>10784</v>
      </c>
      <c r="K3034" s="43"/>
      <c r="L3034" s="42" t="s">
        <v>19002</v>
      </c>
      <c r="M3034" s="42" t="s">
        <v>9151</v>
      </c>
      <c r="N3034" s="42" t="s">
        <v>13640</v>
      </c>
      <c r="O3034" s="43">
        <v>5954</v>
      </c>
    </row>
    <row r="3035" spans="1:15">
      <c r="A3035" s="44" t="s">
        <v>5175</v>
      </c>
      <c r="B3035" s="44" t="s">
        <v>5177</v>
      </c>
      <c r="C3035" s="44" t="s">
        <v>3366</v>
      </c>
      <c r="D3035" s="44" t="s">
        <v>9262</v>
      </c>
      <c r="E3035" s="45"/>
      <c r="F3035" s="44" t="s">
        <v>1383</v>
      </c>
      <c r="G3035" s="45"/>
      <c r="H3035" s="45"/>
      <c r="I3035" s="44" t="s">
        <v>19003</v>
      </c>
      <c r="J3035" s="44" t="s">
        <v>10784</v>
      </c>
      <c r="K3035" s="45"/>
      <c r="L3035" s="44" t="s">
        <v>19004</v>
      </c>
      <c r="M3035" s="44" t="s">
        <v>9151</v>
      </c>
      <c r="N3035" s="44" t="s">
        <v>13640</v>
      </c>
      <c r="O3035" s="45">
        <v>5955</v>
      </c>
    </row>
    <row r="3036" spans="1:15">
      <c r="A3036" s="42" t="s">
        <v>5175</v>
      </c>
      <c r="B3036" s="42" t="s">
        <v>5177</v>
      </c>
      <c r="C3036" s="42" t="s">
        <v>3366</v>
      </c>
      <c r="D3036" s="42" t="s">
        <v>9262</v>
      </c>
      <c r="E3036" s="43"/>
      <c r="F3036" s="42" t="s">
        <v>1383</v>
      </c>
      <c r="G3036" s="43"/>
      <c r="H3036" s="43"/>
      <c r="I3036" s="42" t="s">
        <v>17822</v>
      </c>
      <c r="J3036" s="42" t="s">
        <v>11244</v>
      </c>
      <c r="K3036" s="43"/>
      <c r="L3036" s="42" t="s">
        <v>19005</v>
      </c>
      <c r="M3036" s="42" t="s">
        <v>9151</v>
      </c>
      <c r="N3036" s="42" t="s">
        <v>13640</v>
      </c>
      <c r="O3036" s="43">
        <v>5956</v>
      </c>
    </row>
    <row r="3037" spans="1:15">
      <c r="A3037" s="44" t="s">
        <v>5175</v>
      </c>
      <c r="B3037" s="44" t="s">
        <v>5177</v>
      </c>
      <c r="C3037" s="44" t="s">
        <v>3366</v>
      </c>
      <c r="D3037" s="44" t="s">
        <v>9262</v>
      </c>
      <c r="E3037" s="45"/>
      <c r="F3037" s="44" t="s">
        <v>1383</v>
      </c>
      <c r="G3037" s="45"/>
      <c r="H3037" s="45"/>
      <c r="I3037" s="44" t="s">
        <v>18155</v>
      </c>
      <c r="J3037" s="44" t="s">
        <v>10637</v>
      </c>
      <c r="K3037" s="45"/>
      <c r="L3037" s="44" t="s">
        <v>19006</v>
      </c>
      <c r="M3037" s="44" t="s">
        <v>9151</v>
      </c>
      <c r="N3037" s="44" t="s">
        <v>13640</v>
      </c>
      <c r="O3037" s="45">
        <v>5957</v>
      </c>
    </row>
    <row r="3038" spans="1:15">
      <c r="A3038" s="42" t="s">
        <v>5175</v>
      </c>
      <c r="B3038" s="42" t="s">
        <v>5177</v>
      </c>
      <c r="C3038" s="42" t="s">
        <v>3366</v>
      </c>
      <c r="D3038" s="42" t="s">
        <v>9262</v>
      </c>
      <c r="E3038" s="43"/>
      <c r="F3038" s="42" t="s">
        <v>1383</v>
      </c>
      <c r="G3038" s="43"/>
      <c r="H3038" s="43"/>
      <c r="I3038" s="42" t="s">
        <v>19007</v>
      </c>
      <c r="J3038" s="42" t="s">
        <v>10784</v>
      </c>
      <c r="K3038" s="43"/>
      <c r="L3038" s="42" t="s">
        <v>19008</v>
      </c>
      <c r="M3038" s="42" t="s">
        <v>9151</v>
      </c>
      <c r="N3038" s="42" t="s">
        <v>13640</v>
      </c>
      <c r="O3038" s="43">
        <v>5958</v>
      </c>
    </row>
    <row r="3039" spans="1:15">
      <c r="A3039" s="44" t="s">
        <v>5175</v>
      </c>
      <c r="B3039" s="44" t="s">
        <v>5177</v>
      </c>
      <c r="C3039" s="44" t="s">
        <v>3366</v>
      </c>
      <c r="D3039" s="44" t="s">
        <v>9262</v>
      </c>
      <c r="E3039" s="45"/>
      <c r="F3039" s="44" t="s">
        <v>1383</v>
      </c>
      <c r="G3039" s="45"/>
      <c r="H3039" s="45"/>
      <c r="I3039" s="44" t="s">
        <v>18159</v>
      </c>
      <c r="J3039" s="44" t="s">
        <v>10789</v>
      </c>
      <c r="K3039" s="45"/>
      <c r="L3039" s="44" t="s">
        <v>19009</v>
      </c>
      <c r="M3039" s="44" t="s">
        <v>9151</v>
      </c>
      <c r="N3039" s="44" t="s">
        <v>13640</v>
      </c>
      <c r="O3039" s="45">
        <v>5959</v>
      </c>
    </row>
    <row r="3040" spans="1:15">
      <c r="A3040" s="42" t="s">
        <v>5175</v>
      </c>
      <c r="B3040" s="42" t="s">
        <v>5177</v>
      </c>
      <c r="C3040" s="42" t="s">
        <v>3366</v>
      </c>
      <c r="D3040" s="42" t="s">
        <v>9262</v>
      </c>
      <c r="E3040" s="43"/>
      <c r="F3040" s="42" t="s">
        <v>1383</v>
      </c>
      <c r="G3040" s="43"/>
      <c r="H3040" s="43"/>
      <c r="I3040" s="42" t="s">
        <v>19010</v>
      </c>
      <c r="J3040" s="42" t="s">
        <v>10784</v>
      </c>
      <c r="K3040" s="43"/>
      <c r="L3040" s="42" t="s">
        <v>19011</v>
      </c>
      <c r="M3040" s="42" t="s">
        <v>9151</v>
      </c>
      <c r="N3040" s="42" t="s">
        <v>13640</v>
      </c>
      <c r="O3040" s="43">
        <v>5960</v>
      </c>
    </row>
    <row r="3041" spans="1:15">
      <c r="A3041" s="44" t="s">
        <v>5175</v>
      </c>
      <c r="B3041" s="44" t="s">
        <v>5177</v>
      </c>
      <c r="C3041" s="44" t="s">
        <v>3366</v>
      </c>
      <c r="D3041" s="44" t="s">
        <v>9262</v>
      </c>
      <c r="E3041" s="45"/>
      <c r="F3041" s="44" t="s">
        <v>1383</v>
      </c>
      <c r="G3041" s="45"/>
      <c r="H3041" s="45"/>
      <c r="I3041" s="44" t="s">
        <v>19012</v>
      </c>
      <c r="J3041" s="44" t="s">
        <v>10789</v>
      </c>
      <c r="K3041" s="45"/>
      <c r="L3041" s="44" t="s">
        <v>19013</v>
      </c>
      <c r="M3041" s="44" t="s">
        <v>9151</v>
      </c>
      <c r="N3041" s="44" t="s">
        <v>13640</v>
      </c>
      <c r="O3041" s="45">
        <v>5961</v>
      </c>
    </row>
    <row r="3042" spans="1:15">
      <c r="A3042" s="42" t="s">
        <v>5175</v>
      </c>
      <c r="B3042" s="42" t="s">
        <v>5177</v>
      </c>
      <c r="C3042" s="42" t="s">
        <v>3366</v>
      </c>
      <c r="D3042" s="42" t="s">
        <v>9262</v>
      </c>
      <c r="E3042" s="43"/>
      <c r="F3042" s="42" t="s">
        <v>1383</v>
      </c>
      <c r="G3042" s="43"/>
      <c r="H3042" s="43"/>
      <c r="I3042" s="42" t="s">
        <v>18161</v>
      </c>
      <c r="J3042" s="42" t="s">
        <v>10789</v>
      </c>
      <c r="K3042" s="43"/>
      <c r="L3042" s="42" t="s">
        <v>19014</v>
      </c>
      <c r="M3042" s="42" t="s">
        <v>9151</v>
      </c>
      <c r="N3042" s="42" t="s">
        <v>13640</v>
      </c>
      <c r="O3042" s="43">
        <v>5962</v>
      </c>
    </row>
    <row r="3043" spans="1:15">
      <c r="A3043" s="44" t="s">
        <v>5175</v>
      </c>
      <c r="B3043" s="44" t="s">
        <v>5177</v>
      </c>
      <c r="C3043" s="44" t="s">
        <v>3366</v>
      </c>
      <c r="D3043" s="44" t="s">
        <v>9262</v>
      </c>
      <c r="E3043" s="45"/>
      <c r="F3043" s="44" t="s">
        <v>1383</v>
      </c>
      <c r="G3043" s="45"/>
      <c r="H3043" s="45"/>
      <c r="I3043" s="44" t="s">
        <v>18163</v>
      </c>
      <c r="J3043" s="44" t="s">
        <v>8776</v>
      </c>
      <c r="K3043" s="45"/>
      <c r="L3043" s="44" t="s">
        <v>19015</v>
      </c>
      <c r="M3043" s="44" t="s">
        <v>9151</v>
      </c>
      <c r="N3043" s="44" t="s">
        <v>13640</v>
      </c>
      <c r="O3043" s="45">
        <v>5963</v>
      </c>
    </row>
    <row r="3044" spans="1:15">
      <c r="A3044" s="42" t="s">
        <v>5175</v>
      </c>
      <c r="B3044" s="42" t="s">
        <v>5177</v>
      </c>
      <c r="C3044" s="42" t="s">
        <v>3366</v>
      </c>
      <c r="D3044" s="42" t="s">
        <v>9262</v>
      </c>
      <c r="E3044" s="43"/>
      <c r="F3044" s="42" t="s">
        <v>1383</v>
      </c>
      <c r="G3044" s="43"/>
      <c r="H3044" s="43"/>
      <c r="I3044" s="42" t="s">
        <v>19016</v>
      </c>
      <c r="J3044" s="42" t="s">
        <v>10788</v>
      </c>
      <c r="K3044" s="43"/>
      <c r="L3044" s="42" t="s">
        <v>19017</v>
      </c>
      <c r="M3044" s="42" t="s">
        <v>9151</v>
      </c>
      <c r="N3044" s="42" t="s">
        <v>13640</v>
      </c>
      <c r="O3044" s="43">
        <v>5964</v>
      </c>
    </row>
    <row r="3045" spans="1:15">
      <c r="A3045" s="44" t="s">
        <v>5175</v>
      </c>
      <c r="B3045" s="44" t="s">
        <v>5177</v>
      </c>
      <c r="C3045" s="44" t="s">
        <v>3366</v>
      </c>
      <c r="D3045" s="44" t="s">
        <v>9262</v>
      </c>
      <c r="E3045" s="45"/>
      <c r="F3045" s="44" t="s">
        <v>1383</v>
      </c>
      <c r="G3045" s="45"/>
      <c r="H3045" s="45"/>
      <c r="I3045" s="44" t="s">
        <v>18368</v>
      </c>
      <c r="J3045" s="44" t="s">
        <v>11213</v>
      </c>
      <c r="K3045" s="45"/>
      <c r="L3045" s="44" t="s">
        <v>19018</v>
      </c>
      <c r="M3045" s="44" t="s">
        <v>9151</v>
      </c>
      <c r="N3045" s="44" t="s">
        <v>13640</v>
      </c>
      <c r="O3045" s="45">
        <v>5965</v>
      </c>
    </row>
    <row r="3046" spans="1:15">
      <c r="A3046" s="42" t="s">
        <v>5175</v>
      </c>
      <c r="B3046" s="42" t="s">
        <v>5177</v>
      </c>
      <c r="C3046" s="42" t="s">
        <v>3366</v>
      </c>
      <c r="D3046" s="42" t="s">
        <v>9262</v>
      </c>
      <c r="E3046" s="43"/>
      <c r="F3046" s="42" t="s">
        <v>1383</v>
      </c>
      <c r="G3046" s="43"/>
      <c r="H3046" s="43"/>
      <c r="I3046" s="42" t="s">
        <v>19019</v>
      </c>
      <c r="J3046" s="42" t="s">
        <v>12746</v>
      </c>
      <c r="K3046" s="43"/>
      <c r="L3046" s="42" t="s">
        <v>19020</v>
      </c>
      <c r="M3046" s="42" t="s">
        <v>9151</v>
      </c>
      <c r="N3046" s="42" t="s">
        <v>13640</v>
      </c>
      <c r="O3046" s="43">
        <v>5966</v>
      </c>
    </row>
    <row r="3047" spans="1:15">
      <c r="A3047" s="44" t="s">
        <v>5175</v>
      </c>
      <c r="B3047" s="44" t="s">
        <v>5177</v>
      </c>
      <c r="C3047" s="44" t="s">
        <v>3366</v>
      </c>
      <c r="D3047" s="44" t="s">
        <v>9262</v>
      </c>
      <c r="E3047" s="45"/>
      <c r="F3047" s="44" t="s">
        <v>1383</v>
      </c>
      <c r="G3047" s="45"/>
      <c r="H3047" s="45"/>
      <c r="I3047" s="44" t="s">
        <v>19021</v>
      </c>
      <c r="J3047" s="44" t="s">
        <v>10784</v>
      </c>
      <c r="K3047" s="45"/>
      <c r="L3047" s="44" t="s">
        <v>19022</v>
      </c>
      <c r="M3047" s="44" t="s">
        <v>9151</v>
      </c>
      <c r="N3047" s="44" t="s">
        <v>13640</v>
      </c>
      <c r="O3047" s="45">
        <v>5967</v>
      </c>
    </row>
    <row r="3048" spans="1:15">
      <c r="A3048" s="42" t="s">
        <v>5175</v>
      </c>
      <c r="B3048" s="42" t="s">
        <v>5177</v>
      </c>
      <c r="C3048" s="42" t="s">
        <v>3366</v>
      </c>
      <c r="D3048" s="42" t="s">
        <v>9262</v>
      </c>
      <c r="E3048" s="43"/>
      <c r="F3048" s="42" t="s">
        <v>1383</v>
      </c>
      <c r="G3048" s="43"/>
      <c r="H3048" s="43"/>
      <c r="I3048" s="42" t="s">
        <v>19023</v>
      </c>
      <c r="J3048" s="42" t="s">
        <v>10784</v>
      </c>
      <c r="K3048" s="43"/>
      <c r="L3048" s="42" t="s">
        <v>19024</v>
      </c>
      <c r="M3048" s="42" t="s">
        <v>9151</v>
      </c>
      <c r="N3048" s="42" t="s">
        <v>13640</v>
      </c>
      <c r="O3048" s="43">
        <v>5968</v>
      </c>
    </row>
    <row r="3049" spans="1:15">
      <c r="A3049" s="44" t="s">
        <v>5175</v>
      </c>
      <c r="B3049" s="44" t="s">
        <v>5177</v>
      </c>
      <c r="C3049" s="44" t="s">
        <v>3366</v>
      </c>
      <c r="D3049" s="44" t="s">
        <v>9262</v>
      </c>
      <c r="E3049" s="45"/>
      <c r="F3049" s="44" t="s">
        <v>1383</v>
      </c>
      <c r="G3049" s="45"/>
      <c r="H3049" s="45"/>
      <c r="I3049" s="44" t="s">
        <v>19025</v>
      </c>
      <c r="J3049" s="44" t="s">
        <v>12746</v>
      </c>
      <c r="K3049" s="45"/>
      <c r="L3049" s="44" t="s">
        <v>19026</v>
      </c>
      <c r="M3049" s="44" t="s">
        <v>9151</v>
      </c>
      <c r="N3049" s="44" t="s">
        <v>13640</v>
      </c>
      <c r="O3049" s="45">
        <v>5969</v>
      </c>
    </row>
    <row r="3050" spans="1:15">
      <c r="A3050" s="42" t="s">
        <v>5175</v>
      </c>
      <c r="B3050" s="42" t="s">
        <v>5177</v>
      </c>
      <c r="C3050" s="42" t="s">
        <v>3366</v>
      </c>
      <c r="D3050" s="42" t="s">
        <v>9262</v>
      </c>
      <c r="E3050" s="43"/>
      <c r="F3050" s="42" t="s">
        <v>1383</v>
      </c>
      <c r="G3050" s="43"/>
      <c r="H3050" s="43"/>
      <c r="I3050" s="42" t="s">
        <v>18165</v>
      </c>
      <c r="J3050" s="42" t="s">
        <v>8776</v>
      </c>
      <c r="K3050" s="43"/>
      <c r="L3050" s="42" t="s">
        <v>19027</v>
      </c>
      <c r="M3050" s="42" t="s">
        <v>9151</v>
      </c>
      <c r="N3050" s="42" t="s">
        <v>13640</v>
      </c>
      <c r="O3050" s="43">
        <v>5970</v>
      </c>
    </row>
    <row r="3051" spans="1:15">
      <c r="A3051" s="44" t="s">
        <v>5175</v>
      </c>
      <c r="B3051" s="44" t="s">
        <v>5177</v>
      </c>
      <c r="C3051" s="44" t="s">
        <v>3366</v>
      </c>
      <c r="D3051" s="44" t="s">
        <v>9262</v>
      </c>
      <c r="E3051" s="45"/>
      <c r="F3051" s="44" t="s">
        <v>1383</v>
      </c>
      <c r="G3051" s="45"/>
      <c r="H3051" s="45"/>
      <c r="I3051" s="44" t="s">
        <v>18169</v>
      </c>
      <c r="J3051" s="44" t="s">
        <v>11774</v>
      </c>
      <c r="K3051" s="45"/>
      <c r="L3051" s="44" t="s">
        <v>19028</v>
      </c>
      <c r="M3051" s="44" t="s">
        <v>9151</v>
      </c>
      <c r="N3051" s="44" t="s">
        <v>13640</v>
      </c>
      <c r="O3051" s="45">
        <v>5971</v>
      </c>
    </row>
    <row r="3052" spans="1:15">
      <c r="A3052" s="42" t="s">
        <v>5175</v>
      </c>
      <c r="B3052" s="42" t="s">
        <v>5177</v>
      </c>
      <c r="C3052" s="42" t="s">
        <v>3366</v>
      </c>
      <c r="D3052" s="42" t="s">
        <v>9262</v>
      </c>
      <c r="E3052" s="43"/>
      <c r="F3052" s="42" t="s">
        <v>1383</v>
      </c>
      <c r="G3052" s="43"/>
      <c r="H3052" s="43"/>
      <c r="I3052" s="42" t="s">
        <v>19029</v>
      </c>
      <c r="J3052" s="42" t="s">
        <v>8523</v>
      </c>
      <c r="K3052" s="43"/>
      <c r="L3052" s="42" t="s">
        <v>19030</v>
      </c>
      <c r="M3052" s="42" t="s">
        <v>9151</v>
      </c>
      <c r="N3052" s="42" t="s">
        <v>13640</v>
      </c>
      <c r="O3052" s="43">
        <v>5972</v>
      </c>
    </row>
    <row r="3053" spans="1:15">
      <c r="A3053" s="44" t="s">
        <v>5175</v>
      </c>
      <c r="B3053" s="44" t="s">
        <v>5177</v>
      </c>
      <c r="C3053" s="44" t="s">
        <v>3366</v>
      </c>
      <c r="D3053" s="44" t="s">
        <v>9262</v>
      </c>
      <c r="E3053" s="45"/>
      <c r="F3053" s="44" t="s">
        <v>1383</v>
      </c>
      <c r="G3053" s="45"/>
      <c r="H3053" s="45"/>
      <c r="I3053" s="44" t="s">
        <v>17824</v>
      </c>
      <c r="J3053" s="44" t="s">
        <v>12390</v>
      </c>
      <c r="K3053" s="45"/>
      <c r="L3053" s="44" t="s">
        <v>19031</v>
      </c>
      <c r="M3053" s="44" t="s">
        <v>9151</v>
      </c>
      <c r="N3053" s="44" t="s">
        <v>13640</v>
      </c>
      <c r="O3053" s="45">
        <v>5973</v>
      </c>
    </row>
    <row r="3054" spans="1:15">
      <c r="A3054" s="42" t="s">
        <v>5175</v>
      </c>
      <c r="B3054" s="42" t="s">
        <v>5177</v>
      </c>
      <c r="C3054" s="42" t="s">
        <v>3366</v>
      </c>
      <c r="D3054" s="42" t="s">
        <v>9262</v>
      </c>
      <c r="E3054" s="43"/>
      <c r="F3054" s="42" t="s">
        <v>1383</v>
      </c>
      <c r="G3054" s="43"/>
      <c r="H3054" s="43"/>
      <c r="I3054" s="42" t="s">
        <v>19032</v>
      </c>
      <c r="J3054" s="42" t="s">
        <v>10889</v>
      </c>
      <c r="K3054" s="43"/>
      <c r="L3054" s="42" t="s">
        <v>19033</v>
      </c>
      <c r="M3054" s="42" t="s">
        <v>9151</v>
      </c>
      <c r="N3054" s="42" t="s">
        <v>13640</v>
      </c>
      <c r="O3054" s="43">
        <v>5974</v>
      </c>
    </row>
    <row r="3055" spans="1:15">
      <c r="A3055" s="44" t="s">
        <v>5175</v>
      </c>
      <c r="B3055" s="44" t="s">
        <v>5177</v>
      </c>
      <c r="C3055" s="44" t="s">
        <v>3366</v>
      </c>
      <c r="D3055" s="44" t="s">
        <v>9262</v>
      </c>
      <c r="E3055" s="45"/>
      <c r="F3055" s="44" t="s">
        <v>1383</v>
      </c>
      <c r="G3055" s="45"/>
      <c r="H3055" s="45"/>
      <c r="I3055" s="44" t="s">
        <v>19034</v>
      </c>
      <c r="J3055" s="44" t="s">
        <v>10787</v>
      </c>
      <c r="K3055" s="45"/>
      <c r="L3055" s="44" t="s">
        <v>19035</v>
      </c>
      <c r="M3055" s="44" t="s">
        <v>9151</v>
      </c>
      <c r="N3055" s="44" t="s">
        <v>13640</v>
      </c>
      <c r="O3055" s="45">
        <v>5975</v>
      </c>
    </row>
    <row r="3056" spans="1:15">
      <c r="A3056" s="42" t="s">
        <v>5175</v>
      </c>
      <c r="B3056" s="42" t="s">
        <v>5177</v>
      </c>
      <c r="C3056" s="42" t="s">
        <v>3366</v>
      </c>
      <c r="D3056" s="42" t="s">
        <v>9262</v>
      </c>
      <c r="E3056" s="43"/>
      <c r="F3056" s="42" t="s">
        <v>1383</v>
      </c>
      <c r="G3056" s="43"/>
      <c r="H3056" s="43"/>
      <c r="I3056" s="42" t="s">
        <v>19036</v>
      </c>
      <c r="J3056" s="42" t="s">
        <v>10784</v>
      </c>
      <c r="K3056" s="43"/>
      <c r="L3056" s="42" t="s">
        <v>19037</v>
      </c>
      <c r="M3056" s="42" t="s">
        <v>9151</v>
      </c>
      <c r="N3056" s="42" t="s">
        <v>13640</v>
      </c>
      <c r="O3056" s="43">
        <v>5976</v>
      </c>
    </row>
    <row r="3057" spans="1:15">
      <c r="A3057" s="44" t="s">
        <v>5175</v>
      </c>
      <c r="B3057" s="44" t="s">
        <v>5177</v>
      </c>
      <c r="C3057" s="44" t="s">
        <v>3366</v>
      </c>
      <c r="D3057" s="44" t="s">
        <v>9262</v>
      </c>
      <c r="E3057" s="45"/>
      <c r="F3057" s="44" t="s">
        <v>1383</v>
      </c>
      <c r="G3057" s="45"/>
      <c r="H3057" s="45"/>
      <c r="I3057" s="44" t="s">
        <v>19038</v>
      </c>
      <c r="J3057" s="44" t="s">
        <v>10572</v>
      </c>
      <c r="K3057" s="45"/>
      <c r="L3057" s="44" t="s">
        <v>19039</v>
      </c>
      <c r="M3057" s="44" t="s">
        <v>9151</v>
      </c>
      <c r="N3057" s="44" t="s">
        <v>13640</v>
      </c>
      <c r="O3057" s="45">
        <v>5977</v>
      </c>
    </row>
    <row r="3058" spans="1:15">
      <c r="A3058" s="42" t="s">
        <v>5175</v>
      </c>
      <c r="B3058" s="42" t="s">
        <v>5177</v>
      </c>
      <c r="C3058" s="42" t="s">
        <v>3366</v>
      </c>
      <c r="D3058" s="42" t="s">
        <v>9262</v>
      </c>
      <c r="E3058" s="43"/>
      <c r="F3058" s="42" t="s">
        <v>1383</v>
      </c>
      <c r="G3058" s="43"/>
      <c r="H3058" s="43"/>
      <c r="I3058" s="42" t="s">
        <v>19040</v>
      </c>
      <c r="J3058" s="42" t="s">
        <v>10788</v>
      </c>
      <c r="K3058" s="43"/>
      <c r="L3058" s="42" t="s">
        <v>19041</v>
      </c>
      <c r="M3058" s="42" t="s">
        <v>9151</v>
      </c>
      <c r="N3058" s="42" t="s">
        <v>13640</v>
      </c>
      <c r="O3058" s="43">
        <v>5978</v>
      </c>
    </row>
    <row r="3059" spans="1:15">
      <c r="A3059" s="44" t="s">
        <v>5175</v>
      </c>
      <c r="B3059" s="44" t="s">
        <v>5177</v>
      </c>
      <c r="C3059" s="44" t="s">
        <v>3366</v>
      </c>
      <c r="D3059" s="44" t="s">
        <v>9262</v>
      </c>
      <c r="E3059" s="45"/>
      <c r="F3059" s="44" t="s">
        <v>1383</v>
      </c>
      <c r="G3059" s="45"/>
      <c r="H3059" s="45"/>
      <c r="I3059" s="44" t="s">
        <v>19042</v>
      </c>
      <c r="J3059" s="44" t="s">
        <v>12746</v>
      </c>
      <c r="K3059" s="45"/>
      <c r="L3059" s="44" t="s">
        <v>19043</v>
      </c>
      <c r="M3059" s="44" t="s">
        <v>9151</v>
      </c>
      <c r="N3059" s="44" t="s">
        <v>13640</v>
      </c>
      <c r="O3059" s="45">
        <v>5979</v>
      </c>
    </row>
    <row r="3060" spans="1:15">
      <c r="A3060" s="42" t="s">
        <v>5175</v>
      </c>
      <c r="B3060" s="42" t="s">
        <v>5177</v>
      </c>
      <c r="C3060" s="42" t="s">
        <v>3366</v>
      </c>
      <c r="D3060" s="42" t="s">
        <v>9262</v>
      </c>
      <c r="E3060" s="43"/>
      <c r="F3060" s="42" t="s">
        <v>1383</v>
      </c>
      <c r="G3060" s="43"/>
      <c r="H3060" s="43"/>
      <c r="I3060" s="42" t="s">
        <v>19044</v>
      </c>
      <c r="J3060" s="42" t="s">
        <v>10889</v>
      </c>
      <c r="K3060" s="43"/>
      <c r="L3060" s="42" t="s">
        <v>19045</v>
      </c>
      <c r="M3060" s="42" t="s">
        <v>9151</v>
      </c>
      <c r="N3060" s="42" t="s">
        <v>13640</v>
      </c>
      <c r="O3060" s="43">
        <v>5980</v>
      </c>
    </row>
    <row r="3061" spans="1:15">
      <c r="A3061" s="44" t="s">
        <v>5175</v>
      </c>
      <c r="B3061" s="44" t="s">
        <v>5177</v>
      </c>
      <c r="C3061" s="44" t="s">
        <v>3366</v>
      </c>
      <c r="D3061" s="44" t="s">
        <v>9262</v>
      </c>
      <c r="E3061" s="45"/>
      <c r="F3061" s="44" t="s">
        <v>1383</v>
      </c>
      <c r="G3061" s="45"/>
      <c r="H3061" s="45"/>
      <c r="I3061" s="44" t="s">
        <v>19046</v>
      </c>
      <c r="J3061" s="44" t="s">
        <v>10784</v>
      </c>
      <c r="K3061" s="45"/>
      <c r="L3061" s="44" t="s">
        <v>19047</v>
      </c>
      <c r="M3061" s="44" t="s">
        <v>9151</v>
      </c>
      <c r="N3061" s="44" t="s">
        <v>13640</v>
      </c>
      <c r="O3061" s="45">
        <v>5981</v>
      </c>
    </row>
    <row r="3062" spans="1:15">
      <c r="A3062" s="42" t="s">
        <v>5175</v>
      </c>
      <c r="B3062" s="42" t="s">
        <v>5177</v>
      </c>
      <c r="C3062" s="42" t="s">
        <v>3366</v>
      </c>
      <c r="D3062" s="42" t="s">
        <v>9262</v>
      </c>
      <c r="E3062" s="43"/>
      <c r="F3062" s="42" t="s">
        <v>1383</v>
      </c>
      <c r="G3062" s="43"/>
      <c r="H3062" s="43"/>
      <c r="I3062" s="42" t="s">
        <v>19048</v>
      </c>
      <c r="J3062" s="42" t="s">
        <v>10784</v>
      </c>
      <c r="K3062" s="43"/>
      <c r="L3062" s="42" t="s">
        <v>19049</v>
      </c>
      <c r="M3062" s="42" t="s">
        <v>9151</v>
      </c>
      <c r="N3062" s="42" t="s">
        <v>13640</v>
      </c>
      <c r="O3062" s="43">
        <v>5982</v>
      </c>
    </row>
    <row r="3063" spans="1:15">
      <c r="A3063" s="44" t="s">
        <v>5175</v>
      </c>
      <c r="B3063" s="44" t="s">
        <v>5177</v>
      </c>
      <c r="C3063" s="44" t="s">
        <v>3366</v>
      </c>
      <c r="D3063" s="44" t="s">
        <v>9262</v>
      </c>
      <c r="E3063" s="45"/>
      <c r="F3063" s="44" t="s">
        <v>1383</v>
      </c>
      <c r="G3063" s="45"/>
      <c r="H3063" s="45"/>
      <c r="I3063" s="44" t="s">
        <v>19050</v>
      </c>
      <c r="J3063" s="44" t="s">
        <v>10637</v>
      </c>
      <c r="K3063" s="45"/>
      <c r="L3063" s="44" t="s">
        <v>19051</v>
      </c>
      <c r="M3063" s="44" t="s">
        <v>9151</v>
      </c>
      <c r="N3063" s="44" t="s">
        <v>13640</v>
      </c>
      <c r="O3063" s="45">
        <v>5983</v>
      </c>
    </row>
    <row r="3064" spans="1:15">
      <c r="A3064" s="42" t="s">
        <v>5175</v>
      </c>
      <c r="B3064" s="42" t="s">
        <v>5177</v>
      </c>
      <c r="C3064" s="42" t="s">
        <v>3366</v>
      </c>
      <c r="D3064" s="42" t="s">
        <v>9262</v>
      </c>
      <c r="E3064" s="43"/>
      <c r="F3064" s="42" t="s">
        <v>1383</v>
      </c>
      <c r="G3064" s="43"/>
      <c r="H3064" s="43"/>
      <c r="I3064" s="42" t="s">
        <v>19052</v>
      </c>
      <c r="J3064" s="42" t="s">
        <v>10790</v>
      </c>
      <c r="K3064" s="43"/>
      <c r="L3064" s="42" t="s">
        <v>19053</v>
      </c>
      <c r="M3064" s="42" t="s">
        <v>9151</v>
      </c>
      <c r="N3064" s="42" t="s">
        <v>13640</v>
      </c>
      <c r="O3064" s="43">
        <v>5984</v>
      </c>
    </row>
    <row r="3065" spans="1:15">
      <c r="A3065" s="44" t="s">
        <v>5175</v>
      </c>
      <c r="B3065" s="44" t="s">
        <v>5177</v>
      </c>
      <c r="C3065" s="44" t="s">
        <v>3366</v>
      </c>
      <c r="D3065" s="44" t="s">
        <v>9262</v>
      </c>
      <c r="E3065" s="45"/>
      <c r="F3065" s="44" t="s">
        <v>1383</v>
      </c>
      <c r="G3065" s="45"/>
      <c r="H3065" s="45"/>
      <c r="I3065" s="44" t="s">
        <v>18176</v>
      </c>
      <c r="J3065" s="44" t="s">
        <v>13045</v>
      </c>
      <c r="K3065" s="45"/>
      <c r="L3065" s="44" t="s">
        <v>19054</v>
      </c>
      <c r="M3065" s="44" t="s">
        <v>9151</v>
      </c>
      <c r="N3065" s="44" t="s">
        <v>13640</v>
      </c>
      <c r="O3065" s="45">
        <v>5985</v>
      </c>
    </row>
    <row r="3066" spans="1:15">
      <c r="A3066" s="42" t="s">
        <v>5175</v>
      </c>
      <c r="B3066" s="42" t="s">
        <v>5177</v>
      </c>
      <c r="C3066" s="42" t="s">
        <v>3366</v>
      </c>
      <c r="D3066" s="42" t="s">
        <v>9262</v>
      </c>
      <c r="E3066" s="43"/>
      <c r="F3066" s="42" t="s">
        <v>1383</v>
      </c>
      <c r="G3066" s="43"/>
      <c r="H3066" s="43"/>
      <c r="I3066" s="42" t="s">
        <v>19055</v>
      </c>
      <c r="J3066" s="42" t="s">
        <v>12746</v>
      </c>
      <c r="K3066" s="43"/>
      <c r="L3066" s="42" t="s">
        <v>19056</v>
      </c>
      <c r="M3066" s="42" t="s">
        <v>9151</v>
      </c>
      <c r="N3066" s="42" t="s">
        <v>13640</v>
      </c>
      <c r="O3066" s="43">
        <v>5986</v>
      </c>
    </row>
    <row r="3067" spans="1:15">
      <c r="A3067" s="44" t="s">
        <v>5175</v>
      </c>
      <c r="B3067" s="44" t="s">
        <v>5177</v>
      </c>
      <c r="C3067" s="44" t="s">
        <v>3366</v>
      </c>
      <c r="D3067" s="44" t="s">
        <v>9262</v>
      </c>
      <c r="E3067" s="45"/>
      <c r="F3067" s="44" t="s">
        <v>1383</v>
      </c>
      <c r="G3067" s="45"/>
      <c r="H3067" s="45"/>
      <c r="I3067" s="44" t="s">
        <v>19057</v>
      </c>
      <c r="J3067" s="44" t="s">
        <v>10790</v>
      </c>
      <c r="K3067" s="45"/>
      <c r="L3067" s="44" t="s">
        <v>19058</v>
      </c>
      <c r="M3067" s="44" t="s">
        <v>9151</v>
      </c>
      <c r="N3067" s="44" t="s">
        <v>13640</v>
      </c>
      <c r="O3067" s="45">
        <v>5987</v>
      </c>
    </row>
    <row r="3068" spans="1:15">
      <c r="A3068" s="42" t="s">
        <v>5175</v>
      </c>
      <c r="B3068" s="42" t="s">
        <v>5177</v>
      </c>
      <c r="C3068" s="42" t="s">
        <v>3366</v>
      </c>
      <c r="D3068" s="42" t="s">
        <v>9262</v>
      </c>
      <c r="E3068" s="43"/>
      <c r="F3068" s="42" t="s">
        <v>1383</v>
      </c>
      <c r="G3068" s="43"/>
      <c r="H3068" s="43"/>
      <c r="I3068" s="42" t="s">
        <v>19059</v>
      </c>
      <c r="J3068" s="42" t="s">
        <v>12746</v>
      </c>
      <c r="K3068" s="43"/>
      <c r="L3068" s="42" t="s">
        <v>19060</v>
      </c>
      <c r="M3068" s="42" t="s">
        <v>9151</v>
      </c>
      <c r="N3068" s="42" t="s">
        <v>13640</v>
      </c>
      <c r="O3068" s="43">
        <v>5988</v>
      </c>
    </row>
    <row r="3069" spans="1:15">
      <c r="A3069" s="44" t="s">
        <v>5175</v>
      </c>
      <c r="B3069" s="44" t="s">
        <v>5177</v>
      </c>
      <c r="C3069" s="44" t="s">
        <v>3366</v>
      </c>
      <c r="D3069" s="44" t="s">
        <v>9262</v>
      </c>
      <c r="E3069" s="45"/>
      <c r="F3069" s="44" t="s">
        <v>1383</v>
      </c>
      <c r="G3069" s="45"/>
      <c r="H3069" s="45"/>
      <c r="I3069" s="44" t="s">
        <v>19061</v>
      </c>
      <c r="J3069" s="44" t="s">
        <v>10784</v>
      </c>
      <c r="K3069" s="45"/>
      <c r="L3069" s="44" t="s">
        <v>19062</v>
      </c>
      <c r="M3069" s="44" t="s">
        <v>9151</v>
      </c>
      <c r="N3069" s="44" t="s">
        <v>13640</v>
      </c>
      <c r="O3069" s="45">
        <v>5989</v>
      </c>
    </row>
    <row r="3070" spans="1:15">
      <c r="A3070" s="42" t="s">
        <v>5175</v>
      </c>
      <c r="B3070" s="42" t="s">
        <v>5177</v>
      </c>
      <c r="C3070" s="42" t="s">
        <v>3366</v>
      </c>
      <c r="D3070" s="42" t="s">
        <v>9262</v>
      </c>
      <c r="E3070" s="43"/>
      <c r="F3070" s="42" t="s">
        <v>1383</v>
      </c>
      <c r="G3070" s="43"/>
      <c r="H3070" s="43"/>
      <c r="I3070" s="42" t="s">
        <v>19063</v>
      </c>
      <c r="J3070" s="42" t="s">
        <v>12746</v>
      </c>
      <c r="K3070" s="43"/>
      <c r="L3070" s="42" t="s">
        <v>19064</v>
      </c>
      <c r="M3070" s="42" t="s">
        <v>9151</v>
      </c>
      <c r="N3070" s="42" t="s">
        <v>13640</v>
      </c>
      <c r="O3070" s="43">
        <v>5990</v>
      </c>
    </row>
    <row r="3071" spans="1:15">
      <c r="A3071" s="44" t="s">
        <v>5175</v>
      </c>
      <c r="B3071" s="44" t="s">
        <v>5177</v>
      </c>
      <c r="C3071" s="44" t="s">
        <v>3366</v>
      </c>
      <c r="D3071" s="44" t="s">
        <v>9262</v>
      </c>
      <c r="E3071" s="45"/>
      <c r="F3071" s="44" t="s">
        <v>1383</v>
      </c>
      <c r="G3071" s="45"/>
      <c r="H3071" s="45"/>
      <c r="I3071" s="44" t="s">
        <v>19065</v>
      </c>
      <c r="J3071" s="44" t="s">
        <v>8776</v>
      </c>
      <c r="K3071" s="45"/>
      <c r="L3071" s="44" t="s">
        <v>19066</v>
      </c>
      <c r="M3071" s="44" t="s">
        <v>9151</v>
      </c>
      <c r="N3071" s="44" t="s">
        <v>13640</v>
      </c>
      <c r="O3071" s="45">
        <v>5991</v>
      </c>
    </row>
    <row r="3072" spans="1:15">
      <c r="A3072" s="42" t="s">
        <v>5175</v>
      </c>
      <c r="B3072" s="42" t="s">
        <v>5177</v>
      </c>
      <c r="C3072" s="42" t="s">
        <v>3366</v>
      </c>
      <c r="D3072" s="42" t="s">
        <v>9262</v>
      </c>
      <c r="E3072" s="43"/>
      <c r="F3072" s="42" t="s">
        <v>1383</v>
      </c>
      <c r="G3072" s="43"/>
      <c r="H3072" s="43"/>
      <c r="I3072" s="42" t="s">
        <v>19067</v>
      </c>
      <c r="J3072" s="42" t="s">
        <v>12746</v>
      </c>
      <c r="K3072" s="43"/>
      <c r="L3072" s="42" t="s">
        <v>19068</v>
      </c>
      <c r="M3072" s="42" t="s">
        <v>9151</v>
      </c>
      <c r="N3072" s="42" t="s">
        <v>13640</v>
      </c>
      <c r="O3072" s="43">
        <v>5992</v>
      </c>
    </row>
    <row r="3073" spans="1:15">
      <c r="A3073" s="44" t="s">
        <v>5175</v>
      </c>
      <c r="B3073" s="44" t="s">
        <v>5177</v>
      </c>
      <c r="C3073" s="44" t="s">
        <v>3366</v>
      </c>
      <c r="D3073" s="44" t="s">
        <v>9262</v>
      </c>
      <c r="E3073" s="45"/>
      <c r="F3073" s="44" t="s">
        <v>1383</v>
      </c>
      <c r="G3073" s="45"/>
      <c r="H3073" s="45"/>
      <c r="I3073" s="44" t="s">
        <v>19069</v>
      </c>
      <c r="J3073" s="44" t="s">
        <v>10787</v>
      </c>
      <c r="K3073" s="45"/>
      <c r="L3073" s="44" t="s">
        <v>19070</v>
      </c>
      <c r="M3073" s="44" t="s">
        <v>9151</v>
      </c>
      <c r="N3073" s="44" t="s">
        <v>13640</v>
      </c>
      <c r="O3073" s="45">
        <v>5993</v>
      </c>
    </row>
    <row r="3074" spans="1:15">
      <c r="A3074" s="42" t="s">
        <v>5175</v>
      </c>
      <c r="B3074" s="42" t="s">
        <v>5177</v>
      </c>
      <c r="C3074" s="42" t="s">
        <v>3366</v>
      </c>
      <c r="D3074" s="42" t="s">
        <v>9262</v>
      </c>
      <c r="E3074" s="43"/>
      <c r="F3074" s="42" t="s">
        <v>1383</v>
      </c>
      <c r="G3074" s="43"/>
      <c r="H3074" s="43"/>
      <c r="I3074" s="42" t="s">
        <v>19071</v>
      </c>
      <c r="J3074" s="42" t="s">
        <v>10581</v>
      </c>
      <c r="K3074" s="43"/>
      <c r="L3074" s="42" t="s">
        <v>19072</v>
      </c>
      <c r="M3074" s="42" t="s">
        <v>9151</v>
      </c>
      <c r="N3074" s="42" t="s">
        <v>13640</v>
      </c>
      <c r="O3074" s="43">
        <v>5994</v>
      </c>
    </row>
    <row r="3075" spans="1:15">
      <c r="A3075" s="44" t="s">
        <v>5175</v>
      </c>
      <c r="B3075" s="44" t="s">
        <v>5177</v>
      </c>
      <c r="C3075" s="44" t="s">
        <v>3366</v>
      </c>
      <c r="D3075" s="44" t="s">
        <v>9262</v>
      </c>
      <c r="E3075" s="45"/>
      <c r="F3075" s="44" t="s">
        <v>1383</v>
      </c>
      <c r="G3075" s="45"/>
      <c r="H3075" s="45"/>
      <c r="I3075" s="44" t="s">
        <v>19073</v>
      </c>
      <c r="J3075" s="44" t="s">
        <v>10788</v>
      </c>
      <c r="K3075" s="45"/>
      <c r="L3075" s="44" t="s">
        <v>19074</v>
      </c>
      <c r="M3075" s="44" t="s">
        <v>9151</v>
      </c>
      <c r="N3075" s="44" t="s">
        <v>13640</v>
      </c>
      <c r="O3075" s="45">
        <v>5995</v>
      </c>
    </row>
    <row r="3076" spans="1:15">
      <c r="A3076" s="42" t="s">
        <v>5175</v>
      </c>
      <c r="B3076" s="42" t="s">
        <v>5177</v>
      </c>
      <c r="C3076" s="42" t="s">
        <v>3366</v>
      </c>
      <c r="D3076" s="42" t="s">
        <v>9262</v>
      </c>
      <c r="E3076" s="43"/>
      <c r="F3076" s="42" t="s">
        <v>1383</v>
      </c>
      <c r="G3076" s="43"/>
      <c r="H3076" s="43"/>
      <c r="I3076" s="42" t="s">
        <v>19075</v>
      </c>
      <c r="J3076" s="42" t="s">
        <v>12746</v>
      </c>
      <c r="K3076" s="43"/>
      <c r="L3076" s="42" t="s">
        <v>19076</v>
      </c>
      <c r="M3076" s="42" t="s">
        <v>9151</v>
      </c>
      <c r="N3076" s="42" t="s">
        <v>13640</v>
      </c>
      <c r="O3076" s="43">
        <v>5996</v>
      </c>
    </row>
    <row r="3077" spans="1:15">
      <c r="A3077" s="44" t="s">
        <v>5175</v>
      </c>
      <c r="B3077" s="44" t="s">
        <v>5177</v>
      </c>
      <c r="C3077" s="44" t="s">
        <v>3366</v>
      </c>
      <c r="D3077" s="44" t="s">
        <v>9262</v>
      </c>
      <c r="E3077" s="45"/>
      <c r="F3077" s="44" t="s">
        <v>1383</v>
      </c>
      <c r="G3077" s="45"/>
      <c r="H3077" s="45"/>
      <c r="I3077" s="44" t="s">
        <v>19077</v>
      </c>
      <c r="J3077" s="44" t="s">
        <v>10787</v>
      </c>
      <c r="K3077" s="45"/>
      <c r="L3077" s="44" t="s">
        <v>19078</v>
      </c>
      <c r="M3077" s="44" t="s">
        <v>9151</v>
      </c>
      <c r="N3077" s="44" t="s">
        <v>13640</v>
      </c>
      <c r="O3077" s="45">
        <v>5997</v>
      </c>
    </row>
    <row r="3078" spans="1:15">
      <c r="A3078" s="42" t="s">
        <v>5175</v>
      </c>
      <c r="B3078" s="42" t="s">
        <v>5177</v>
      </c>
      <c r="C3078" s="42" t="s">
        <v>3366</v>
      </c>
      <c r="D3078" s="42" t="s">
        <v>9262</v>
      </c>
      <c r="E3078" s="43"/>
      <c r="F3078" s="42" t="s">
        <v>1383</v>
      </c>
      <c r="G3078" s="43"/>
      <c r="H3078" s="43"/>
      <c r="I3078" s="42" t="s">
        <v>18184</v>
      </c>
      <c r="J3078" s="42" t="s">
        <v>12746</v>
      </c>
      <c r="K3078" s="43"/>
      <c r="L3078" s="42" t="s">
        <v>19079</v>
      </c>
      <c r="M3078" s="42" t="s">
        <v>9151</v>
      </c>
      <c r="N3078" s="42" t="s">
        <v>13640</v>
      </c>
      <c r="O3078" s="43">
        <v>5998</v>
      </c>
    </row>
    <row r="3079" spans="1:15">
      <c r="A3079" s="44" t="s">
        <v>5175</v>
      </c>
      <c r="B3079" s="44" t="s">
        <v>5177</v>
      </c>
      <c r="C3079" s="44" t="s">
        <v>3366</v>
      </c>
      <c r="D3079" s="44" t="s">
        <v>9262</v>
      </c>
      <c r="E3079" s="45"/>
      <c r="F3079" s="44" t="s">
        <v>1383</v>
      </c>
      <c r="G3079" s="45"/>
      <c r="H3079" s="45"/>
      <c r="I3079" s="44" t="s">
        <v>19080</v>
      </c>
      <c r="J3079" s="44" t="s">
        <v>12746</v>
      </c>
      <c r="K3079" s="45"/>
      <c r="L3079" s="44" t="s">
        <v>19081</v>
      </c>
      <c r="M3079" s="44" t="s">
        <v>9151</v>
      </c>
      <c r="N3079" s="44" t="s">
        <v>13640</v>
      </c>
      <c r="O3079" s="45">
        <v>5999</v>
      </c>
    </row>
    <row r="3080" spans="1:15">
      <c r="A3080" s="42" t="s">
        <v>5175</v>
      </c>
      <c r="B3080" s="42" t="s">
        <v>5177</v>
      </c>
      <c r="C3080" s="42" t="s">
        <v>3366</v>
      </c>
      <c r="D3080" s="42" t="s">
        <v>9262</v>
      </c>
      <c r="E3080" s="43"/>
      <c r="F3080" s="42" t="s">
        <v>1383</v>
      </c>
      <c r="G3080" s="43"/>
      <c r="H3080" s="43"/>
      <c r="I3080" s="42" t="s">
        <v>19082</v>
      </c>
      <c r="J3080" s="42" t="s">
        <v>12746</v>
      </c>
      <c r="K3080" s="43"/>
      <c r="L3080" s="42" t="s">
        <v>19083</v>
      </c>
      <c r="M3080" s="42" t="s">
        <v>9151</v>
      </c>
      <c r="N3080" s="42" t="s">
        <v>13640</v>
      </c>
      <c r="O3080" s="43">
        <v>6000</v>
      </c>
    </row>
    <row r="3081" spans="1:15">
      <c r="A3081" s="44" t="s">
        <v>5175</v>
      </c>
      <c r="B3081" s="44" t="s">
        <v>5177</v>
      </c>
      <c r="C3081" s="44" t="s">
        <v>3366</v>
      </c>
      <c r="D3081" s="44" t="s">
        <v>9262</v>
      </c>
      <c r="E3081" s="45"/>
      <c r="F3081" s="44" t="s">
        <v>1383</v>
      </c>
      <c r="G3081" s="45"/>
      <c r="H3081" s="45"/>
      <c r="I3081" s="44" t="s">
        <v>19084</v>
      </c>
      <c r="J3081" s="44" t="s">
        <v>12746</v>
      </c>
      <c r="K3081" s="45"/>
      <c r="L3081" s="44" t="s">
        <v>19085</v>
      </c>
      <c r="M3081" s="44" t="s">
        <v>9151</v>
      </c>
      <c r="N3081" s="44" t="s">
        <v>13640</v>
      </c>
      <c r="O3081" s="45">
        <v>6001</v>
      </c>
    </row>
    <row r="3082" spans="1:15">
      <c r="A3082" s="42" t="s">
        <v>5175</v>
      </c>
      <c r="B3082" s="42" t="s">
        <v>5177</v>
      </c>
      <c r="C3082" s="42" t="s">
        <v>3366</v>
      </c>
      <c r="D3082" s="42" t="s">
        <v>9262</v>
      </c>
      <c r="E3082" s="43"/>
      <c r="F3082" s="42" t="s">
        <v>1383</v>
      </c>
      <c r="G3082" s="43"/>
      <c r="H3082" s="43"/>
      <c r="I3082" s="42" t="s">
        <v>19086</v>
      </c>
      <c r="J3082" s="42" t="s">
        <v>12746</v>
      </c>
      <c r="K3082" s="43"/>
      <c r="L3082" s="42" t="s">
        <v>19087</v>
      </c>
      <c r="M3082" s="42" t="s">
        <v>9151</v>
      </c>
      <c r="N3082" s="42" t="s">
        <v>13640</v>
      </c>
      <c r="O3082" s="43">
        <v>6002</v>
      </c>
    </row>
    <row r="3083" spans="1:15">
      <c r="A3083" s="44" t="s">
        <v>5175</v>
      </c>
      <c r="B3083" s="44" t="s">
        <v>5177</v>
      </c>
      <c r="C3083" s="44" t="s">
        <v>3366</v>
      </c>
      <c r="D3083" s="44" t="s">
        <v>9262</v>
      </c>
      <c r="E3083" s="45"/>
      <c r="F3083" s="44" t="s">
        <v>1383</v>
      </c>
      <c r="G3083" s="45"/>
      <c r="H3083" s="45"/>
      <c r="I3083" s="44" t="s">
        <v>19088</v>
      </c>
      <c r="J3083" s="44" t="s">
        <v>8776</v>
      </c>
      <c r="K3083" s="45"/>
      <c r="L3083" s="44" t="s">
        <v>19089</v>
      </c>
      <c r="M3083" s="44" t="s">
        <v>9151</v>
      </c>
      <c r="N3083" s="44" t="s">
        <v>13640</v>
      </c>
      <c r="O3083" s="45">
        <v>6003</v>
      </c>
    </row>
    <row r="3084" spans="1:15">
      <c r="A3084" s="42" t="s">
        <v>5175</v>
      </c>
      <c r="B3084" s="42" t="s">
        <v>5177</v>
      </c>
      <c r="C3084" s="42" t="s">
        <v>3366</v>
      </c>
      <c r="D3084" s="42" t="s">
        <v>9262</v>
      </c>
      <c r="E3084" s="43"/>
      <c r="F3084" s="42" t="s">
        <v>1383</v>
      </c>
      <c r="G3084" s="43"/>
      <c r="H3084" s="43"/>
      <c r="I3084" s="42" t="s">
        <v>19090</v>
      </c>
      <c r="J3084" s="42" t="s">
        <v>10784</v>
      </c>
      <c r="K3084" s="43"/>
      <c r="L3084" s="42" t="s">
        <v>19091</v>
      </c>
      <c r="M3084" s="42" t="s">
        <v>9151</v>
      </c>
      <c r="N3084" s="42" t="s">
        <v>13640</v>
      </c>
      <c r="O3084" s="43">
        <v>6004</v>
      </c>
    </row>
    <row r="3085" spans="1:15">
      <c r="A3085" s="44" t="s">
        <v>5175</v>
      </c>
      <c r="B3085" s="44" t="s">
        <v>5177</v>
      </c>
      <c r="C3085" s="44" t="s">
        <v>3366</v>
      </c>
      <c r="D3085" s="44" t="s">
        <v>9262</v>
      </c>
      <c r="E3085" s="45"/>
      <c r="F3085" s="44" t="s">
        <v>1383</v>
      </c>
      <c r="G3085" s="45"/>
      <c r="H3085" s="45"/>
      <c r="I3085" s="44" t="s">
        <v>19092</v>
      </c>
      <c r="J3085" s="44" t="s">
        <v>10890</v>
      </c>
      <c r="K3085" s="45"/>
      <c r="L3085" s="44" t="s">
        <v>19093</v>
      </c>
      <c r="M3085" s="44" t="s">
        <v>9151</v>
      </c>
      <c r="N3085" s="44" t="s">
        <v>13640</v>
      </c>
      <c r="O3085" s="45">
        <v>6005</v>
      </c>
    </row>
    <row r="3086" spans="1:15">
      <c r="A3086" s="42" t="s">
        <v>5175</v>
      </c>
      <c r="B3086" s="42" t="s">
        <v>5177</v>
      </c>
      <c r="C3086" s="42" t="s">
        <v>3366</v>
      </c>
      <c r="D3086" s="42" t="s">
        <v>9262</v>
      </c>
      <c r="E3086" s="43"/>
      <c r="F3086" s="42" t="s">
        <v>1383</v>
      </c>
      <c r="G3086" s="43"/>
      <c r="H3086" s="43"/>
      <c r="I3086" s="42" t="s">
        <v>19094</v>
      </c>
      <c r="J3086" s="42" t="s">
        <v>12746</v>
      </c>
      <c r="K3086" s="43"/>
      <c r="L3086" s="42" t="s">
        <v>19095</v>
      </c>
      <c r="M3086" s="42" t="s">
        <v>9151</v>
      </c>
      <c r="N3086" s="42" t="s">
        <v>13640</v>
      </c>
      <c r="O3086" s="43">
        <v>6006</v>
      </c>
    </row>
    <row r="3087" spans="1:15">
      <c r="A3087" s="44" t="s">
        <v>5175</v>
      </c>
      <c r="B3087" s="44" t="s">
        <v>5177</v>
      </c>
      <c r="C3087" s="44" t="s">
        <v>3366</v>
      </c>
      <c r="D3087" s="44" t="s">
        <v>9262</v>
      </c>
      <c r="E3087" s="45"/>
      <c r="F3087" s="44" t="s">
        <v>1383</v>
      </c>
      <c r="G3087" s="45"/>
      <c r="H3087" s="45"/>
      <c r="I3087" s="44" t="s">
        <v>19096</v>
      </c>
      <c r="J3087" s="44" t="s">
        <v>12746</v>
      </c>
      <c r="K3087" s="45"/>
      <c r="L3087" s="44" t="s">
        <v>19097</v>
      </c>
      <c r="M3087" s="44" t="s">
        <v>9151</v>
      </c>
      <c r="N3087" s="44" t="s">
        <v>13640</v>
      </c>
      <c r="O3087" s="45">
        <v>6007</v>
      </c>
    </row>
    <row r="3088" spans="1:15">
      <c r="A3088" s="42" t="s">
        <v>5175</v>
      </c>
      <c r="B3088" s="42" t="s">
        <v>5177</v>
      </c>
      <c r="C3088" s="42" t="s">
        <v>3366</v>
      </c>
      <c r="D3088" s="42" t="s">
        <v>9262</v>
      </c>
      <c r="E3088" s="43"/>
      <c r="F3088" s="42" t="s">
        <v>1383</v>
      </c>
      <c r="G3088" s="43"/>
      <c r="H3088" s="43"/>
      <c r="I3088" s="42" t="s">
        <v>19098</v>
      </c>
      <c r="J3088" s="42" t="s">
        <v>12746</v>
      </c>
      <c r="K3088" s="43"/>
      <c r="L3088" s="42" t="s">
        <v>19099</v>
      </c>
      <c r="M3088" s="42" t="s">
        <v>9151</v>
      </c>
      <c r="N3088" s="42" t="s">
        <v>13640</v>
      </c>
      <c r="O3088" s="43">
        <v>6008</v>
      </c>
    </row>
    <row r="3089" spans="1:15">
      <c r="A3089" s="44" t="s">
        <v>5175</v>
      </c>
      <c r="B3089" s="44" t="s">
        <v>5177</v>
      </c>
      <c r="C3089" s="44" t="s">
        <v>3366</v>
      </c>
      <c r="D3089" s="44" t="s">
        <v>9262</v>
      </c>
      <c r="E3089" s="45"/>
      <c r="F3089" s="44" t="s">
        <v>1383</v>
      </c>
      <c r="G3089" s="45"/>
      <c r="H3089" s="45"/>
      <c r="I3089" s="44" t="s">
        <v>19100</v>
      </c>
      <c r="J3089" s="44" t="s">
        <v>12746</v>
      </c>
      <c r="K3089" s="45"/>
      <c r="L3089" s="44" t="s">
        <v>19101</v>
      </c>
      <c r="M3089" s="44" t="s">
        <v>9151</v>
      </c>
      <c r="N3089" s="44" t="s">
        <v>13640</v>
      </c>
      <c r="O3089" s="45">
        <v>6009</v>
      </c>
    </row>
    <row r="3090" spans="1:15">
      <c r="A3090" s="42" t="s">
        <v>5175</v>
      </c>
      <c r="B3090" s="42" t="s">
        <v>5177</v>
      </c>
      <c r="C3090" s="42" t="s">
        <v>3366</v>
      </c>
      <c r="D3090" s="42" t="s">
        <v>9262</v>
      </c>
      <c r="E3090" s="43"/>
      <c r="F3090" s="42" t="s">
        <v>1383</v>
      </c>
      <c r="G3090" s="43"/>
      <c r="H3090" s="43"/>
      <c r="I3090" s="42" t="s">
        <v>19102</v>
      </c>
      <c r="J3090" s="42" t="s">
        <v>12746</v>
      </c>
      <c r="K3090" s="43"/>
      <c r="L3090" s="42" t="s">
        <v>19103</v>
      </c>
      <c r="M3090" s="42" t="s">
        <v>9151</v>
      </c>
      <c r="N3090" s="42" t="s">
        <v>13640</v>
      </c>
      <c r="O3090" s="43">
        <v>6010</v>
      </c>
    </row>
    <row r="3091" spans="1:15">
      <c r="A3091" s="44" t="s">
        <v>5175</v>
      </c>
      <c r="B3091" s="44" t="s">
        <v>5177</v>
      </c>
      <c r="C3091" s="44" t="s">
        <v>3366</v>
      </c>
      <c r="D3091" s="44" t="s">
        <v>9262</v>
      </c>
      <c r="E3091" s="45"/>
      <c r="F3091" s="44" t="s">
        <v>1383</v>
      </c>
      <c r="G3091" s="45"/>
      <c r="H3091" s="45"/>
      <c r="I3091" s="44" t="s">
        <v>19104</v>
      </c>
      <c r="J3091" s="44" t="s">
        <v>12746</v>
      </c>
      <c r="K3091" s="45"/>
      <c r="L3091" s="44" t="s">
        <v>19105</v>
      </c>
      <c r="M3091" s="44" t="s">
        <v>9151</v>
      </c>
      <c r="N3091" s="44" t="s">
        <v>13640</v>
      </c>
      <c r="O3091" s="45">
        <v>6011</v>
      </c>
    </row>
    <row r="3092" spans="1:15">
      <c r="A3092" s="42" t="s">
        <v>5175</v>
      </c>
      <c r="B3092" s="42" t="s">
        <v>5177</v>
      </c>
      <c r="C3092" s="42" t="s">
        <v>3366</v>
      </c>
      <c r="D3092" s="42" t="s">
        <v>9262</v>
      </c>
      <c r="E3092" s="43"/>
      <c r="F3092" s="42" t="s">
        <v>1383</v>
      </c>
      <c r="G3092" s="43"/>
      <c r="H3092" s="43"/>
      <c r="I3092" s="42" t="s">
        <v>19106</v>
      </c>
      <c r="J3092" s="42" t="s">
        <v>8520</v>
      </c>
      <c r="K3092" s="43"/>
      <c r="L3092" s="42" t="s">
        <v>19107</v>
      </c>
      <c r="M3092" s="42" t="s">
        <v>9151</v>
      </c>
      <c r="N3092" s="42" t="s">
        <v>13640</v>
      </c>
      <c r="O3092" s="43">
        <v>6012</v>
      </c>
    </row>
    <row r="3093" spans="1:15">
      <c r="A3093" s="44" t="s">
        <v>5175</v>
      </c>
      <c r="B3093" s="44" t="s">
        <v>5177</v>
      </c>
      <c r="C3093" s="44" t="s">
        <v>3366</v>
      </c>
      <c r="D3093" s="44" t="s">
        <v>9262</v>
      </c>
      <c r="E3093" s="45"/>
      <c r="F3093" s="44" t="s">
        <v>1383</v>
      </c>
      <c r="G3093" s="45"/>
      <c r="H3093" s="45"/>
      <c r="I3093" s="44" t="s">
        <v>19108</v>
      </c>
      <c r="J3093" s="44" t="s">
        <v>10784</v>
      </c>
      <c r="K3093" s="45"/>
      <c r="L3093" s="44" t="s">
        <v>19109</v>
      </c>
      <c r="M3093" s="44" t="s">
        <v>9151</v>
      </c>
      <c r="N3093" s="44" t="s">
        <v>13640</v>
      </c>
      <c r="O3093" s="45">
        <v>6013</v>
      </c>
    </row>
    <row r="3094" spans="1:15">
      <c r="A3094" s="42" t="s">
        <v>5175</v>
      </c>
      <c r="B3094" s="42" t="s">
        <v>5177</v>
      </c>
      <c r="C3094" s="42" t="s">
        <v>3366</v>
      </c>
      <c r="D3094" s="42" t="s">
        <v>9262</v>
      </c>
      <c r="E3094" s="43"/>
      <c r="F3094" s="42" t="s">
        <v>1383</v>
      </c>
      <c r="G3094" s="43"/>
      <c r="H3094" s="43"/>
      <c r="I3094" s="42" t="s">
        <v>19110</v>
      </c>
      <c r="J3094" s="42" t="s">
        <v>12746</v>
      </c>
      <c r="K3094" s="43"/>
      <c r="L3094" s="42" t="s">
        <v>19111</v>
      </c>
      <c r="M3094" s="42" t="s">
        <v>9151</v>
      </c>
      <c r="N3094" s="42" t="s">
        <v>13640</v>
      </c>
      <c r="O3094" s="43">
        <v>6014</v>
      </c>
    </row>
    <row r="3095" spans="1:15">
      <c r="A3095" s="44" t="s">
        <v>5175</v>
      </c>
      <c r="B3095" s="44" t="s">
        <v>5177</v>
      </c>
      <c r="C3095" s="44" t="s">
        <v>3366</v>
      </c>
      <c r="D3095" s="44" t="s">
        <v>9262</v>
      </c>
      <c r="E3095" s="45"/>
      <c r="F3095" s="44" t="s">
        <v>1383</v>
      </c>
      <c r="G3095" s="45"/>
      <c r="H3095" s="45"/>
      <c r="I3095" s="44" t="s">
        <v>19112</v>
      </c>
      <c r="J3095" s="44" t="s">
        <v>12746</v>
      </c>
      <c r="K3095" s="45"/>
      <c r="L3095" s="44" t="s">
        <v>19113</v>
      </c>
      <c r="M3095" s="44" t="s">
        <v>9151</v>
      </c>
      <c r="N3095" s="44" t="s">
        <v>13640</v>
      </c>
      <c r="O3095" s="45">
        <v>6015</v>
      </c>
    </row>
    <row r="3096" spans="1:15">
      <c r="A3096" s="42" t="s">
        <v>5175</v>
      </c>
      <c r="B3096" s="42" t="s">
        <v>5177</v>
      </c>
      <c r="C3096" s="42" t="s">
        <v>3366</v>
      </c>
      <c r="D3096" s="42" t="s">
        <v>9262</v>
      </c>
      <c r="E3096" s="43"/>
      <c r="F3096" s="42" t="s">
        <v>1383</v>
      </c>
      <c r="G3096" s="43"/>
      <c r="H3096" s="43"/>
      <c r="I3096" s="42" t="s">
        <v>19114</v>
      </c>
      <c r="J3096" s="42" t="s">
        <v>8523</v>
      </c>
      <c r="K3096" s="43"/>
      <c r="L3096" s="42" t="s">
        <v>19115</v>
      </c>
      <c r="M3096" s="42" t="s">
        <v>9151</v>
      </c>
      <c r="N3096" s="42" t="s">
        <v>13640</v>
      </c>
      <c r="O3096" s="43">
        <v>6016</v>
      </c>
    </row>
    <row r="3097" spans="1:15">
      <c r="A3097" s="44" t="s">
        <v>5175</v>
      </c>
      <c r="B3097" s="44" t="s">
        <v>5177</v>
      </c>
      <c r="C3097" s="44" t="s">
        <v>3366</v>
      </c>
      <c r="D3097" s="44" t="s">
        <v>9262</v>
      </c>
      <c r="E3097" s="45"/>
      <c r="F3097" s="44" t="s">
        <v>1383</v>
      </c>
      <c r="G3097" s="45"/>
      <c r="H3097" s="45"/>
      <c r="I3097" s="44" t="s">
        <v>18196</v>
      </c>
      <c r="J3097" s="44" t="s">
        <v>10787</v>
      </c>
      <c r="K3097" s="45"/>
      <c r="L3097" s="44" t="s">
        <v>19116</v>
      </c>
      <c r="M3097" s="44" t="s">
        <v>9151</v>
      </c>
      <c r="N3097" s="44" t="s">
        <v>13640</v>
      </c>
      <c r="O3097" s="45">
        <v>6017</v>
      </c>
    </row>
    <row r="3098" spans="1:15">
      <c r="A3098" s="42" t="s">
        <v>5175</v>
      </c>
      <c r="B3098" s="42" t="s">
        <v>5177</v>
      </c>
      <c r="C3098" s="42" t="s">
        <v>3366</v>
      </c>
      <c r="D3098" s="42" t="s">
        <v>9262</v>
      </c>
      <c r="E3098" s="43"/>
      <c r="F3098" s="42" t="s">
        <v>1383</v>
      </c>
      <c r="G3098" s="43"/>
      <c r="H3098" s="43"/>
      <c r="I3098" s="42" t="s">
        <v>18200</v>
      </c>
      <c r="J3098" s="42" t="s">
        <v>12746</v>
      </c>
      <c r="K3098" s="43"/>
      <c r="L3098" s="42" t="s">
        <v>19117</v>
      </c>
      <c r="M3098" s="42" t="s">
        <v>9151</v>
      </c>
      <c r="N3098" s="42" t="s">
        <v>13640</v>
      </c>
      <c r="O3098" s="43">
        <v>6018</v>
      </c>
    </row>
    <row r="3099" spans="1:15">
      <c r="A3099" s="44" t="s">
        <v>5175</v>
      </c>
      <c r="B3099" s="44" t="s">
        <v>5177</v>
      </c>
      <c r="C3099" s="44" t="s">
        <v>3366</v>
      </c>
      <c r="D3099" s="44" t="s">
        <v>9268</v>
      </c>
      <c r="E3099" s="45"/>
      <c r="F3099" s="44" t="s">
        <v>1383</v>
      </c>
      <c r="G3099" s="44" t="s">
        <v>19118</v>
      </c>
      <c r="H3099" s="44" t="s">
        <v>12746</v>
      </c>
      <c r="I3099" s="44" t="s">
        <v>10693</v>
      </c>
      <c r="J3099" s="44" t="s">
        <v>12746</v>
      </c>
      <c r="K3099" s="45"/>
      <c r="L3099" s="45"/>
      <c r="M3099" s="44" t="s">
        <v>9151</v>
      </c>
      <c r="N3099" s="44" t="s">
        <v>13640</v>
      </c>
      <c r="O3099" s="45">
        <v>6019</v>
      </c>
    </row>
    <row r="3100" spans="1:15">
      <c r="A3100" s="42" t="s">
        <v>5175</v>
      </c>
      <c r="B3100" s="42" t="s">
        <v>5177</v>
      </c>
      <c r="C3100" s="42" t="s">
        <v>3366</v>
      </c>
      <c r="D3100" s="42" t="s">
        <v>9273</v>
      </c>
      <c r="E3100" s="43"/>
      <c r="F3100" s="42" t="s">
        <v>1383</v>
      </c>
      <c r="G3100" s="43"/>
      <c r="H3100" s="43"/>
      <c r="I3100" s="42" t="s">
        <v>10693</v>
      </c>
      <c r="J3100" s="42" t="s">
        <v>12746</v>
      </c>
      <c r="K3100" s="43"/>
      <c r="L3100" s="42" t="s">
        <v>18041</v>
      </c>
      <c r="M3100" s="42" t="s">
        <v>9151</v>
      </c>
      <c r="N3100" s="42" t="s">
        <v>13640</v>
      </c>
      <c r="O3100" s="43">
        <v>6020</v>
      </c>
    </row>
    <row r="3101" spans="1:15">
      <c r="A3101" s="44" t="s">
        <v>5175</v>
      </c>
      <c r="B3101" s="44" t="s">
        <v>5177</v>
      </c>
      <c r="C3101" s="44" t="s">
        <v>3366</v>
      </c>
      <c r="D3101" s="44" t="s">
        <v>9273</v>
      </c>
      <c r="E3101" s="45"/>
      <c r="F3101" s="44" t="s">
        <v>1383</v>
      </c>
      <c r="G3101" s="45"/>
      <c r="H3101" s="45"/>
      <c r="I3101" s="44" t="s">
        <v>18178</v>
      </c>
      <c r="J3101" s="44" t="s">
        <v>10788</v>
      </c>
      <c r="K3101" s="45"/>
      <c r="L3101" s="44" t="s">
        <v>18487</v>
      </c>
      <c r="M3101" s="44" t="s">
        <v>9151</v>
      </c>
      <c r="N3101" s="44" t="s">
        <v>13640</v>
      </c>
      <c r="O3101" s="45">
        <v>6021</v>
      </c>
    </row>
    <row r="3102" spans="1:15">
      <c r="A3102" s="42" t="s">
        <v>5175</v>
      </c>
      <c r="B3102" s="42" t="s">
        <v>5177</v>
      </c>
      <c r="C3102" s="42" t="s">
        <v>3366</v>
      </c>
      <c r="D3102" s="42" t="s">
        <v>9273</v>
      </c>
      <c r="E3102" s="43"/>
      <c r="F3102" s="42" t="s">
        <v>1383</v>
      </c>
      <c r="G3102" s="43"/>
      <c r="H3102" s="43"/>
      <c r="I3102" s="42" t="s">
        <v>18488</v>
      </c>
      <c r="J3102" s="42" t="s">
        <v>12746</v>
      </c>
      <c r="K3102" s="43"/>
      <c r="L3102" s="42" t="s">
        <v>18489</v>
      </c>
      <c r="M3102" s="42" t="s">
        <v>9151</v>
      </c>
      <c r="N3102" s="42" t="s">
        <v>13640</v>
      </c>
      <c r="O3102" s="43">
        <v>6022</v>
      </c>
    </row>
    <row r="3103" spans="1:15">
      <c r="A3103" s="44" t="s">
        <v>5175</v>
      </c>
      <c r="B3103" s="44" t="s">
        <v>5177</v>
      </c>
      <c r="C3103" s="44" t="s">
        <v>3366</v>
      </c>
      <c r="D3103" s="44" t="s">
        <v>9273</v>
      </c>
      <c r="E3103" s="45"/>
      <c r="F3103" s="44" t="s">
        <v>1383</v>
      </c>
      <c r="G3103" s="45"/>
      <c r="H3103" s="45"/>
      <c r="I3103" s="44" t="s">
        <v>19119</v>
      </c>
      <c r="J3103" s="44" t="s">
        <v>12746</v>
      </c>
      <c r="K3103" s="45"/>
      <c r="L3103" s="44" t="s">
        <v>18491</v>
      </c>
      <c r="M3103" s="44" t="s">
        <v>9151</v>
      </c>
      <c r="N3103" s="44" t="s">
        <v>13640</v>
      </c>
      <c r="O3103" s="45">
        <v>6023</v>
      </c>
    </row>
    <row r="3104" spans="1:15">
      <c r="A3104" s="42" t="s">
        <v>5175</v>
      </c>
      <c r="B3104" s="42" t="s">
        <v>5177</v>
      </c>
      <c r="C3104" s="42" t="s">
        <v>3366</v>
      </c>
      <c r="D3104" s="42" t="s">
        <v>9273</v>
      </c>
      <c r="E3104" s="43"/>
      <c r="F3104" s="42" t="s">
        <v>1383</v>
      </c>
      <c r="G3104" s="43"/>
      <c r="H3104" s="43"/>
      <c r="I3104" s="42" t="s">
        <v>11386</v>
      </c>
      <c r="J3104" s="42" t="s">
        <v>12746</v>
      </c>
      <c r="K3104" s="43"/>
      <c r="L3104" s="42" t="s">
        <v>18492</v>
      </c>
      <c r="M3104" s="42" t="s">
        <v>9151</v>
      </c>
      <c r="N3104" s="42" t="s">
        <v>13640</v>
      </c>
      <c r="O3104" s="43">
        <v>6024</v>
      </c>
    </row>
    <row r="3105" spans="1:15">
      <c r="A3105" s="44" t="s">
        <v>5175</v>
      </c>
      <c r="B3105" s="44" t="s">
        <v>5177</v>
      </c>
      <c r="C3105" s="44" t="s">
        <v>3366</v>
      </c>
      <c r="D3105" s="44" t="s">
        <v>9273</v>
      </c>
      <c r="E3105" s="45"/>
      <c r="F3105" s="44" t="s">
        <v>1383</v>
      </c>
      <c r="G3105" s="45"/>
      <c r="H3105" s="45"/>
      <c r="I3105" s="44" t="s">
        <v>18204</v>
      </c>
      <c r="J3105" s="44" t="s">
        <v>12746</v>
      </c>
      <c r="K3105" s="45"/>
      <c r="L3105" s="44" t="s">
        <v>18493</v>
      </c>
      <c r="M3105" s="44" t="s">
        <v>9151</v>
      </c>
      <c r="N3105" s="44" t="s">
        <v>13640</v>
      </c>
      <c r="O3105" s="45">
        <v>6025</v>
      </c>
    </row>
    <row r="3106" spans="1:15">
      <c r="A3106" s="42" t="s">
        <v>5175</v>
      </c>
      <c r="B3106" s="42" t="s">
        <v>5177</v>
      </c>
      <c r="C3106" s="42" t="s">
        <v>3366</v>
      </c>
      <c r="D3106" s="42" t="s">
        <v>9273</v>
      </c>
      <c r="E3106" s="43"/>
      <c r="F3106" s="42" t="s">
        <v>1383</v>
      </c>
      <c r="G3106" s="43"/>
      <c r="H3106" s="43"/>
      <c r="I3106" s="42" t="s">
        <v>18494</v>
      </c>
      <c r="J3106" s="42" t="s">
        <v>8776</v>
      </c>
      <c r="K3106" s="43"/>
      <c r="L3106" s="42" t="s">
        <v>18495</v>
      </c>
      <c r="M3106" s="42" t="s">
        <v>9151</v>
      </c>
      <c r="N3106" s="42" t="s">
        <v>13640</v>
      </c>
      <c r="O3106" s="43">
        <v>6026</v>
      </c>
    </row>
    <row r="3107" spans="1:15">
      <c r="A3107" s="44" t="s">
        <v>5175</v>
      </c>
      <c r="B3107" s="44" t="s">
        <v>5177</v>
      </c>
      <c r="C3107" s="44" t="s">
        <v>3366</v>
      </c>
      <c r="D3107" s="44" t="s">
        <v>9273</v>
      </c>
      <c r="E3107" s="45"/>
      <c r="F3107" s="44" t="s">
        <v>1383</v>
      </c>
      <c r="G3107" s="45"/>
      <c r="H3107" s="45"/>
      <c r="I3107" s="44" t="s">
        <v>18496</v>
      </c>
      <c r="J3107" s="44" t="s">
        <v>12746</v>
      </c>
      <c r="K3107" s="45"/>
      <c r="L3107" s="44" t="s">
        <v>18497</v>
      </c>
      <c r="M3107" s="44" t="s">
        <v>9151</v>
      </c>
      <c r="N3107" s="44" t="s">
        <v>13640</v>
      </c>
      <c r="O3107" s="45">
        <v>6027</v>
      </c>
    </row>
    <row r="3108" spans="1:15">
      <c r="A3108" s="42" t="s">
        <v>5175</v>
      </c>
      <c r="B3108" s="42" t="s">
        <v>5177</v>
      </c>
      <c r="C3108" s="42" t="s">
        <v>3366</v>
      </c>
      <c r="D3108" s="42" t="s">
        <v>9273</v>
      </c>
      <c r="E3108" s="43"/>
      <c r="F3108" s="42" t="s">
        <v>1383</v>
      </c>
      <c r="G3108" s="43"/>
      <c r="H3108" s="43"/>
      <c r="I3108" s="42" t="s">
        <v>18212</v>
      </c>
      <c r="J3108" s="42" t="s">
        <v>10787</v>
      </c>
      <c r="K3108" s="43"/>
      <c r="L3108" s="42" t="s">
        <v>18498</v>
      </c>
      <c r="M3108" s="42" t="s">
        <v>9151</v>
      </c>
      <c r="N3108" s="42" t="s">
        <v>13640</v>
      </c>
      <c r="O3108" s="43">
        <v>6028</v>
      </c>
    </row>
    <row r="3109" spans="1:15">
      <c r="A3109" s="44" t="s">
        <v>5175</v>
      </c>
      <c r="B3109" s="44" t="s">
        <v>5177</v>
      </c>
      <c r="C3109" s="44" t="s">
        <v>3366</v>
      </c>
      <c r="D3109" s="44" t="s">
        <v>9273</v>
      </c>
      <c r="E3109" s="45"/>
      <c r="F3109" s="44" t="s">
        <v>1383</v>
      </c>
      <c r="G3109" s="45"/>
      <c r="H3109" s="45"/>
      <c r="I3109" s="44" t="s">
        <v>18499</v>
      </c>
      <c r="J3109" s="44" t="s">
        <v>10787</v>
      </c>
      <c r="K3109" s="45"/>
      <c r="L3109" s="44" t="s">
        <v>18500</v>
      </c>
      <c r="M3109" s="44" t="s">
        <v>9151</v>
      </c>
      <c r="N3109" s="44" t="s">
        <v>13640</v>
      </c>
      <c r="O3109" s="45">
        <v>6029</v>
      </c>
    </row>
    <row r="3110" spans="1:15">
      <c r="A3110" s="42" t="s">
        <v>5175</v>
      </c>
      <c r="B3110" s="42" t="s">
        <v>5177</v>
      </c>
      <c r="C3110" s="42" t="s">
        <v>3366</v>
      </c>
      <c r="D3110" s="42" t="s">
        <v>9273</v>
      </c>
      <c r="E3110" s="43"/>
      <c r="F3110" s="42" t="s">
        <v>1383</v>
      </c>
      <c r="G3110" s="43"/>
      <c r="H3110" s="43"/>
      <c r="I3110" s="42" t="s">
        <v>18501</v>
      </c>
      <c r="J3110" s="42" t="s">
        <v>12746</v>
      </c>
      <c r="K3110" s="43"/>
      <c r="L3110" s="42" t="s">
        <v>18502</v>
      </c>
      <c r="M3110" s="42" t="s">
        <v>9151</v>
      </c>
      <c r="N3110" s="42" t="s">
        <v>13640</v>
      </c>
      <c r="O3110" s="43">
        <v>6030</v>
      </c>
    </row>
    <row r="3111" spans="1:15">
      <c r="A3111" s="44" t="s">
        <v>5175</v>
      </c>
      <c r="B3111" s="44" t="s">
        <v>5177</v>
      </c>
      <c r="C3111" s="44" t="s">
        <v>3366</v>
      </c>
      <c r="D3111" s="44" t="s">
        <v>9273</v>
      </c>
      <c r="E3111" s="45"/>
      <c r="F3111" s="44" t="s">
        <v>1383</v>
      </c>
      <c r="G3111" s="45"/>
      <c r="H3111" s="45"/>
      <c r="I3111" s="44" t="s">
        <v>18503</v>
      </c>
      <c r="J3111" s="44" t="s">
        <v>10787</v>
      </c>
      <c r="K3111" s="45"/>
      <c r="L3111" s="44" t="s">
        <v>18504</v>
      </c>
      <c r="M3111" s="44" t="s">
        <v>9151</v>
      </c>
      <c r="N3111" s="44" t="s">
        <v>13640</v>
      </c>
      <c r="O3111" s="45">
        <v>6031</v>
      </c>
    </row>
    <row r="3112" spans="1:15">
      <c r="A3112" s="42" t="s">
        <v>5175</v>
      </c>
      <c r="B3112" s="42" t="s">
        <v>5177</v>
      </c>
      <c r="C3112" s="42" t="s">
        <v>3366</v>
      </c>
      <c r="D3112" s="42" t="s">
        <v>9273</v>
      </c>
      <c r="E3112" s="43"/>
      <c r="F3112" s="42" t="s">
        <v>1383</v>
      </c>
      <c r="G3112" s="43"/>
      <c r="H3112" s="43"/>
      <c r="I3112" s="42" t="s">
        <v>18505</v>
      </c>
      <c r="J3112" s="42" t="s">
        <v>12746</v>
      </c>
      <c r="K3112" s="43"/>
      <c r="L3112" s="42" t="s">
        <v>18506</v>
      </c>
      <c r="M3112" s="42" t="s">
        <v>9151</v>
      </c>
      <c r="N3112" s="42" t="s">
        <v>13640</v>
      </c>
      <c r="O3112" s="43">
        <v>6032</v>
      </c>
    </row>
    <row r="3113" spans="1:15">
      <c r="A3113" s="44" t="s">
        <v>5175</v>
      </c>
      <c r="B3113" s="44" t="s">
        <v>5177</v>
      </c>
      <c r="C3113" s="44" t="s">
        <v>3366</v>
      </c>
      <c r="D3113" s="44" t="s">
        <v>9273</v>
      </c>
      <c r="E3113" s="45"/>
      <c r="F3113" s="44" t="s">
        <v>1383</v>
      </c>
      <c r="G3113" s="45"/>
      <c r="H3113" s="45"/>
      <c r="I3113" s="44" t="s">
        <v>18507</v>
      </c>
      <c r="J3113" s="44" t="s">
        <v>10787</v>
      </c>
      <c r="K3113" s="45"/>
      <c r="L3113" s="44" t="s">
        <v>18508</v>
      </c>
      <c r="M3113" s="44" t="s">
        <v>9151</v>
      </c>
      <c r="N3113" s="44" t="s">
        <v>13640</v>
      </c>
      <c r="O3113" s="45">
        <v>6033</v>
      </c>
    </row>
    <row r="3114" spans="1:15">
      <c r="A3114" s="42" t="s">
        <v>5175</v>
      </c>
      <c r="B3114" s="42" t="s">
        <v>5177</v>
      </c>
      <c r="C3114" s="42" t="s">
        <v>3366</v>
      </c>
      <c r="D3114" s="42" t="s">
        <v>9273</v>
      </c>
      <c r="E3114" s="43"/>
      <c r="F3114" s="42" t="s">
        <v>1383</v>
      </c>
      <c r="G3114" s="43"/>
      <c r="H3114" s="43"/>
      <c r="I3114" s="42" t="s">
        <v>18509</v>
      </c>
      <c r="J3114" s="42" t="s">
        <v>10637</v>
      </c>
      <c r="K3114" s="43"/>
      <c r="L3114" s="42" t="s">
        <v>18510</v>
      </c>
      <c r="M3114" s="42" t="s">
        <v>9151</v>
      </c>
      <c r="N3114" s="42" t="s">
        <v>13640</v>
      </c>
      <c r="O3114" s="43">
        <v>6034</v>
      </c>
    </row>
    <row r="3115" spans="1:15">
      <c r="A3115" s="44" t="s">
        <v>5175</v>
      </c>
      <c r="B3115" s="44" t="s">
        <v>5177</v>
      </c>
      <c r="C3115" s="44" t="s">
        <v>3366</v>
      </c>
      <c r="D3115" s="44" t="s">
        <v>9273</v>
      </c>
      <c r="E3115" s="45"/>
      <c r="F3115" s="44" t="s">
        <v>1383</v>
      </c>
      <c r="G3115" s="45"/>
      <c r="H3115" s="45"/>
      <c r="I3115" s="44" t="s">
        <v>18511</v>
      </c>
      <c r="J3115" s="44" t="s">
        <v>10784</v>
      </c>
      <c r="K3115" s="45"/>
      <c r="L3115" s="44" t="s">
        <v>18512</v>
      </c>
      <c r="M3115" s="44" t="s">
        <v>9151</v>
      </c>
      <c r="N3115" s="44" t="s">
        <v>13640</v>
      </c>
      <c r="O3115" s="45">
        <v>6035</v>
      </c>
    </row>
    <row r="3116" spans="1:15">
      <c r="A3116" s="42" t="s">
        <v>5175</v>
      </c>
      <c r="B3116" s="42" t="s">
        <v>5177</v>
      </c>
      <c r="C3116" s="42" t="s">
        <v>3366</v>
      </c>
      <c r="D3116" s="42" t="s">
        <v>9273</v>
      </c>
      <c r="E3116" s="43"/>
      <c r="F3116" s="42" t="s">
        <v>1383</v>
      </c>
      <c r="G3116" s="43"/>
      <c r="H3116" s="43"/>
      <c r="I3116" s="42" t="s">
        <v>18513</v>
      </c>
      <c r="J3116" s="42" t="s">
        <v>12746</v>
      </c>
      <c r="K3116" s="43"/>
      <c r="L3116" s="42" t="s">
        <v>18514</v>
      </c>
      <c r="M3116" s="42" t="s">
        <v>9151</v>
      </c>
      <c r="N3116" s="42" t="s">
        <v>13640</v>
      </c>
      <c r="O3116" s="43">
        <v>6036</v>
      </c>
    </row>
    <row r="3117" spans="1:15">
      <c r="A3117" s="44" t="s">
        <v>5175</v>
      </c>
      <c r="B3117" s="44" t="s">
        <v>5177</v>
      </c>
      <c r="C3117" s="44" t="s">
        <v>3366</v>
      </c>
      <c r="D3117" s="44" t="s">
        <v>9273</v>
      </c>
      <c r="E3117" s="45"/>
      <c r="F3117" s="44" t="s">
        <v>1383</v>
      </c>
      <c r="G3117" s="45"/>
      <c r="H3117" s="45"/>
      <c r="I3117" s="44" t="s">
        <v>18515</v>
      </c>
      <c r="J3117" s="44" t="s">
        <v>12746</v>
      </c>
      <c r="K3117" s="45"/>
      <c r="L3117" s="44" t="s">
        <v>18516</v>
      </c>
      <c r="M3117" s="44" t="s">
        <v>9151</v>
      </c>
      <c r="N3117" s="44" t="s">
        <v>13640</v>
      </c>
      <c r="O3117" s="45">
        <v>6037</v>
      </c>
    </row>
    <row r="3118" spans="1:15">
      <c r="A3118" s="42" t="s">
        <v>5175</v>
      </c>
      <c r="B3118" s="42" t="s">
        <v>5177</v>
      </c>
      <c r="C3118" s="42" t="s">
        <v>3366</v>
      </c>
      <c r="D3118" s="42" t="s">
        <v>9273</v>
      </c>
      <c r="E3118" s="43"/>
      <c r="F3118" s="42" t="s">
        <v>1383</v>
      </c>
      <c r="G3118" s="43"/>
      <c r="H3118" s="43"/>
      <c r="I3118" s="42" t="s">
        <v>18517</v>
      </c>
      <c r="J3118" s="42" t="s">
        <v>12746</v>
      </c>
      <c r="K3118" s="43"/>
      <c r="L3118" s="42" t="s">
        <v>18518</v>
      </c>
      <c r="M3118" s="42" t="s">
        <v>9151</v>
      </c>
      <c r="N3118" s="42" t="s">
        <v>13640</v>
      </c>
      <c r="O3118" s="43">
        <v>6038</v>
      </c>
    </row>
    <row r="3119" spans="1:15">
      <c r="A3119" s="44" t="s">
        <v>5175</v>
      </c>
      <c r="B3119" s="44" t="s">
        <v>5177</v>
      </c>
      <c r="C3119" s="44" t="s">
        <v>3366</v>
      </c>
      <c r="D3119" s="44" t="s">
        <v>9273</v>
      </c>
      <c r="E3119" s="45"/>
      <c r="F3119" s="44" t="s">
        <v>1383</v>
      </c>
      <c r="G3119" s="45"/>
      <c r="H3119" s="45"/>
      <c r="I3119" s="44" t="s">
        <v>18519</v>
      </c>
      <c r="J3119" s="44" t="s">
        <v>12746</v>
      </c>
      <c r="K3119" s="45"/>
      <c r="L3119" s="44" t="s">
        <v>18520</v>
      </c>
      <c r="M3119" s="44" t="s">
        <v>9151</v>
      </c>
      <c r="N3119" s="44" t="s">
        <v>13640</v>
      </c>
      <c r="O3119" s="45">
        <v>6039</v>
      </c>
    </row>
    <row r="3120" spans="1:15">
      <c r="A3120" s="42" t="s">
        <v>5175</v>
      </c>
      <c r="B3120" s="42" t="s">
        <v>5177</v>
      </c>
      <c r="C3120" s="42" t="s">
        <v>3366</v>
      </c>
      <c r="D3120" s="42" t="s">
        <v>9273</v>
      </c>
      <c r="E3120" s="43"/>
      <c r="F3120" s="42" t="s">
        <v>1383</v>
      </c>
      <c r="G3120" s="43"/>
      <c r="H3120" s="43"/>
      <c r="I3120" s="42" t="s">
        <v>18521</v>
      </c>
      <c r="J3120" s="42" t="s">
        <v>12746</v>
      </c>
      <c r="K3120" s="43"/>
      <c r="L3120" s="42" t="s">
        <v>18522</v>
      </c>
      <c r="M3120" s="42" t="s">
        <v>9151</v>
      </c>
      <c r="N3120" s="42" t="s">
        <v>13640</v>
      </c>
      <c r="O3120" s="43">
        <v>6040</v>
      </c>
    </row>
    <row r="3121" spans="1:15">
      <c r="A3121" s="44" t="s">
        <v>5175</v>
      </c>
      <c r="B3121" s="44" t="s">
        <v>5177</v>
      </c>
      <c r="C3121" s="44" t="s">
        <v>3366</v>
      </c>
      <c r="D3121" s="44" t="s">
        <v>9273</v>
      </c>
      <c r="E3121" s="45"/>
      <c r="F3121" s="44" t="s">
        <v>1383</v>
      </c>
      <c r="G3121" s="45"/>
      <c r="H3121" s="45"/>
      <c r="I3121" s="44" t="s">
        <v>18523</v>
      </c>
      <c r="J3121" s="44" t="s">
        <v>10581</v>
      </c>
      <c r="K3121" s="45"/>
      <c r="L3121" s="44" t="s">
        <v>19120</v>
      </c>
      <c r="M3121" s="44" t="s">
        <v>9151</v>
      </c>
      <c r="N3121" s="44" t="s">
        <v>13640</v>
      </c>
      <c r="O3121" s="45">
        <v>6041</v>
      </c>
    </row>
    <row r="3122" spans="1:15">
      <c r="A3122" s="42" t="s">
        <v>5175</v>
      </c>
      <c r="B3122" s="42" t="s">
        <v>5177</v>
      </c>
      <c r="C3122" s="42" t="s">
        <v>3366</v>
      </c>
      <c r="D3122" s="42" t="s">
        <v>9273</v>
      </c>
      <c r="E3122" s="43"/>
      <c r="F3122" s="42" t="s">
        <v>1383</v>
      </c>
      <c r="G3122" s="43"/>
      <c r="H3122" s="43"/>
      <c r="I3122" s="42" t="s">
        <v>18525</v>
      </c>
      <c r="J3122" s="42" t="s">
        <v>10784</v>
      </c>
      <c r="K3122" s="43"/>
      <c r="L3122" s="42" t="s">
        <v>18526</v>
      </c>
      <c r="M3122" s="42" t="s">
        <v>9151</v>
      </c>
      <c r="N3122" s="42" t="s">
        <v>13640</v>
      </c>
      <c r="O3122" s="43">
        <v>6042</v>
      </c>
    </row>
    <row r="3123" spans="1:15">
      <c r="A3123" s="44" t="s">
        <v>5175</v>
      </c>
      <c r="B3123" s="44" t="s">
        <v>5177</v>
      </c>
      <c r="C3123" s="44" t="s">
        <v>3366</v>
      </c>
      <c r="D3123" s="44" t="s">
        <v>9273</v>
      </c>
      <c r="E3123" s="45"/>
      <c r="F3123" s="44" t="s">
        <v>1383</v>
      </c>
      <c r="G3123" s="45"/>
      <c r="H3123" s="45"/>
      <c r="I3123" s="44" t="s">
        <v>18527</v>
      </c>
      <c r="J3123" s="44" t="s">
        <v>12746</v>
      </c>
      <c r="K3123" s="45"/>
      <c r="L3123" s="44" t="s">
        <v>18528</v>
      </c>
      <c r="M3123" s="44" t="s">
        <v>9151</v>
      </c>
      <c r="N3123" s="44" t="s">
        <v>13640</v>
      </c>
      <c r="O3123" s="45">
        <v>6043</v>
      </c>
    </row>
    <row r="3124" spans="1:15">
      <c r="A3124" s="42" t="s">
        <v>5175</v>
      </c>
      <c r="B3124" s="42" t="s">
        <v>5177</v>
      </c>
      <c r="C3124" s="42" t="s">
        <v>3366</v>
      </c>
      <c r="D3124" s="42" t="s">
        <v>9273</v>
      </c>
      <c r="E3124" s="43"/>
      <c r="F3124" s="42" t="s">
        <v>1383</v>
      </c>
      <c r="G3124" s="43"/>
      <c r="H3124" s="43"/>
      <c r="I3124" s="42" t="s">
        <v>18234</v>
      </c>
      <c r="J3124" s="42" t="s">
        <v>8776</v>
      </c>
      <c r="K3124" s="43"/>
      <c r="L3124" s="42" t="s">
        <v>19121</v>
      </c>
      <c r="M3124" s="42" t="s">
        <v>9151</v>
      </c>
      <c r="N3124" s="42" t="s">
        <v>13640</v>
      </c>
      <c r="O3124" s="43">
        <v>6044</v>
      </c>
    </row>
    <row r="3125" spans="1:15">
      <c r="A3125" s="44" t="s">
        <v>5175</v>
      </c>
      <c r="B3125" s="44" t="s">
        <v>5177</v>
      </c>
      <c r="C3125" s="44" t="s">
        <v>3366</v>
      </c>
      <c r="D3125" s="44" t="s">
        <v>9273</v>
      </c>
      <c r="E3125" s="45"/>
      <c r="F3125" s="44" t="s">
        <v>1383</v>
      </c>
      <c r="G3125" s="45"/>
      <c r="H3125" s="45"/>
      <c r="I3125" s="44" t="s">
        <v>18220</v>
      </c>
      <c r="J3125" s="44" t="s">
        <v>12595</v>
      </c>
      <c r="K3125" s="45"/>
      <c r="L3125" s="44" t="s">
        <v>19122</v>
      </c>
      <c r="M3125" s="44" t="s">
        <v>9151</v>
      </c>
      <c r="N3125" s="44" t="s">
        <v>13640</v>
      </c>
      <c r="O3125" s="45">
        <v>6045</v>
      </c>
    </row>
    <row r="3126" spans="1:15">
      <c r="A3126" s="42" t="s">
        <v>5175</v>
      </c>
      <c r="B3126" s="42" t="s">
        <v>5177</v>
      </c>
      <c r="C3126" s="42" t="s">
        <v>3366</v>
      </c>
      <c r="D3126" s="42" t="s">
        <v>9273</v>
      </c>
      <c r="E3126" s="43"/>
      <c r="F3126" s="42" t="s">
        <v>1383</v>
      </c>
      <c r="G3126" s="43"/>
      <c r="H3126" s="43"/>
      <c r="I3126" s="42" t="s">
        <v>18531</v>
      </c>
      <c r="J3126" s="42" t="s">
        <v>12746</v>
      </c>
      <c r="K3126" s="43"/>
      <c r="L3126" s="42" t="s">
        <v>18532</v>
      </c>
      <c r="M3126" s="42" t="s">
        <v>9151</v>
      </c>
      <c r="N3126" s="42" t="s">
        <v>13640</v>
      </c>
      <c r="O3126" s="43">
        <v>6046</v>
      </c>
    </row>
    <row r="3127" spans="1:15">
      <c r="A3127" s="44" t="s">
        <v>5175</v>
      </c>
      <c r="B3127" s="44" t="s">
        <v>5177</v>
      </c>
      <c r="C3127" s="44" t="s">
        <v>3366</v>
      </c>
      <c r="D3127" s="44" t="s">
        <v>9273</v>
      </c>
      <c r="E3127" s="45"/>
      <c r="F3127" s="44" t="s">
        <v>1383</v>
      </c>
      <c r="G3127" s="45"/>
      <c r="H3127" s="45"/>
      <c r="I3127" s="44" t="s">
        <v>18533</v>
      </c>
      <c r="J3127" s="44" t="s">
        <v>10784</v>
      </c>
      <c r="K3127" s="45"/>
      <c r="L3127" s="44" t="s">
        <v>18534</v>
      </c>
      <c r="M3127" s="44" t="s">
        <v>9151</v>
      </c>
      <c r="N3127" s="44" t="s">
        <v>13640</v>
      </c>
      <c r="O3127" s="45">
        <v>6047</v>
      </c>
    </row>
    <row r="3128" spans="1:15">
      <c r="A3128" s="42" t="s">
        <v>5175</v>
      </c>
      <c r="B3128" s="42" t="s">
        <v>5177</v>
      </c>
      <c r="C3128" s="42" t="s">
        <v>3366</v>
      </c>
      <c r="D3128" s="42" t="s">
        <v>9273</v>
      </c>
      <c r="E3128" s="43"/>
      <c r="F3128" s="42" t="s">
        <v>1383</v>
      </c>
      <c r="G3128" s="43"/>
      <c r="H3128" s="43"/>
      <c r="I3128" s="42" t="s">
        <v>18535</v>
      </c>
      <c r="J3128" s="42" t="s">
        <v>10784</v>
      </c>
      <c r="K3128" s="43"/>
      <c r="L3128" s="42" t="s">
        <v>18536</v>
      </c>
      <c r="M3128" s="42" t="s">
        <v>9151</v>
      </c>
      <c r="N3128" s="42" t="s">
        <v>13640</v>
      </c>
      <c r="O3128" s="43">
        <v>6048</v>
      </c>
    </row>
    <row r="3129" spans="1:15">
      <c r="A3129" s="44" t="s">
        <v>5175</v>
      </c>
      <c r="B3129" s="44" t="s">
        <v>5177</v>
      </c>
      <c r="C3129" s="44" t="s">
        <v>3366</v>
      </c>
      <c r="D3129" s="44" t="s">
        <v>9273</v>
      </c>
      <c r="E3129" s="45"/>
      <c r="F3129" s="44" t="s">
        <v>1383</v>
      </c>
      <c r="G3129" s="45"/>
      <c r="H3129" s="45"/>
      <c r="I3129" s="44" t="s">
        <v>18537</v>
      </c>
      <c r="J3129" s="44" t="s">
        <v>12746</v>
      </c>
      <c r="K3129" s="45"/>
      <c r="L3129" s="44" t="s">
        <v>18538</v>
      </c>
      <c r="M3129" s="44" t="s">
        <v>9151</v>
      </c>
      <c r="N3129" s="44" t="s">
        <v>13640</v>
      </c>
      <c r="O3129" s="45">
        <v>6049</v>
      </c>
    </row>
    <row r="3130" spans="1:15">
      <c r="A3130" s="42" t="s">
        <v>5175</v>
      </c>
      <c r="B3130" s="42" t="s">
        <v>5177</v>
      </c>
      <c r="C3130" s="42" t="s">
        <v>3366</v>
      </c>
      <c r="D3130" s="42" t="s">
        <v>9273</v>
      </c>
      <c r="E3130" s="43"/>
      <c r="F3130" s="42" t="s">
        <v>1383</v>
      </c>
      <c r="G3130" s="43"/>
      <c r="H3130" s="43"/>
      <c r="I3130" s="42" t="s">
        <v>18240</v>
      </c>
      <c r="J3130" s="42" t="s">
        <v>10790</v>
      </c>
      <c r="K3130" s="43"/>
      <c r="L3130" s="42" t="s">
        <v>19123</v>
      </c>
      <c r="M3130" s="42" t="s">
        <v>9151</v>
      </c>
      <c r="N3130" s="42" t="s">
        <v>13640</v>
      </c>
      <c r="O3130" s="43">
        <v>6050</v>
      </c>
    </row>
    <row r="3131" spans="1:15">
      <c r="A3131" s="44" t="s">
        <v>5175</v>
      </c>
      <c r="B3131" s="44" t="s">
        <v>5177</v>
      </c>
      <c r="C3131" s="44" t="s">
        <v>3366</v>
      </c>
      <c r="D3131" s="44" t="s">
        <v>9273</v>
      </c>
      <c r="E3131" s="45"/>
      <c r="F3131" s="44" t="s">
        <v>1383</v>
      </c>
      <c r="G3131" s="45"/>
      <c r="H3131" s="45"/>
      <c r="I3131" s="44" t="s">
        <v>18540</v>
      </c>
      <c r="J3131" s="44" t="s">
        <v>10784</v>
      </c>
      <c r="K3131" s="45"/>
      <c r="L3131" s="44" t="s">
        <v>18541</v>
      </c>
      <c r="M3131" s="44" t="s">
        <v>9151</v>
      </c>
      <c r="N3131" s="44" t="s">
        <v>13640</v>
      </c>
      <c r="O3131" s="45">
        <v>6051</v>
      </c>
    </row>
    <row r="3132" spans="1:15">
      <c r="A3132" s="42" t="s">
        <v>5175</v>
      </c>
      <c r="B3132" s="42" t="s">
        <v>5177</v>
      </c>
      <c r="C3132" s="42" t="s">
        <v>3366</v>
      </c>
      <c r="D3132" s="42" t="s">
        <v>9273</v>
      </c>
      <c r="E3132" s="43"/>
      <c r="F3132" s="42" t="s">
        <v>1383</v>
      </c>
      <c r="G3132" s="43"/>
      <c r="H3132" s="43"/>
      <c r="I3132" s="42" t="s">
        <v>19124</v>
      </c>
      <c r="J3132" s="42" t="s">
        <v>12746</v>
      </c>
      <c r="K3132" s="43"/>
      <c r="L3132" s="42" t="s">
        <v>19125</v>
      </c>
      <c r="M3132" s="42" t="s">
        <v>9151</v>
      </c>
      <c r="N3132" s="42" t="s">
        <v>13640</v>
      </c>
      <c r="O3132" s="43">
        <v>6052</v>
      </c>
    </row>
    <row r="3133" spans="1:15">
      <c r="A3133" s="44" t="s">
        <v>5175</v>
      </c>
      <c r="B3133" s="44" t="s">
        <v>5177</v>
      </c>
      <c r="C3133" s="44" t="s">
        <v>3366</v>
      </c>
      <c r="D3133" s="44" t="s">
        <v>9273</v>
      </c>
      <c r="E3133" s="45"/>
      <c r="F3133" s="44" t="s">
        <v>1383</v>
      </c>
      <c r="G3133" s="45"/>
      <c r="H3133" s="45"/>
      <c r="I3133" s="44" t="s">
        <v>17852</v>
      </c>
      <c r="J3133" s="44" t="s">
        <v>12819</v>
      </c>
      <c r="K3133" s="45"/>
      <c r="L3133" s="44" t="s">
        <v>19126</v>
      </c>
      <c r="M3133" s="44" t="s">
        <v>9151</v>
      </c>
      <c r="N3133" s="44" t="s">
        <v>13640</v>
      </c>
      <c r="O3133" s="45">
        <v>6053</v>
      </c>
    </row>
    <row r="3134" spans="1:15">
      <c r="A3134" s="42" t="s">
        <v>5175</v>
      </c>
      <c r="B3134" s="42" t="s">
        <v>5177</v>
      </c>
      <c r="C3134" s="42" t="s">
        <v>3366</v>
      </c>
      <c r="D3134" s="42" t="s">
        <v>9273</v>
      </c>
      <c r="E3134" s="43"/>
      <c r="F3134" s="42" t="s">
        <v>1383</v>
      </c>
      <c r="G3134" s="43"/>
      <c r="H3134" s="43"/>
      <c r="I3134" s="42" t="s">
        <v>18390</v>
      </c>
      <c r="J3134" s="42" t="s">
        <v>11242</v>
      </c>
      <c r="K3134" s="43"/>
      <c r="L3134" s="42" t="s">
        <v>18543</v>
      </c>
      <c r="M3134" s="42" t="s">
        <v>9151</v>
      </c>
      <c r="N3134" s="42" t="s">
        <v>13640</v>
      </c>
      <c r="O3134" s="43">
        <v>6054</v>
      </c>
    </row>
    <row r="3135" spans="1:15">
      <c r="A3135" s="44" t="s">
        <v>5175</v>
      </c>
      <c r="B3135" s="44" t="s">
        <v>5177</v>
      </c>
      <c r="C3135" s="44" t="s">
        <v>3366</v>
      </c>
      <c r="D3135" s="44" t="s">
        <v>9273</v>
      </c>
      <c r="E3135" s="45"/>
      <c r="F3135" s="44" t="s">
        <v>1383</v>
      </c>
      <c r="G3135" s="45"/>
      <c r="H3135" s="45"/>
      <c r="I3135" s="44" t="s">
        <v>18544</v>
      </c>
      <c r="J3135" s="44" t="s">
        <v>12746</v>
      </c>
      <c r="K3135" s="45"/>
      <c r="L3135" s="44" t="s">
        <v>18545</v>
      </c>
      <c r="M3135" s="44" t="s">
        <v>9151</v>
      </c>
      <c r="N3135" s="44" t="s">
        <v>13640</v>
      </c>
      <c r="O3135" s="45">
        <v>6055</v>
      </c>
    </row>
    <row r="3136" spans="1:15">
      <c r="A3136" s="42" t="s">
        <v>5175</v>
      </c>
      <c r="B3136" s="42" t="s">
        <v>5177</v>
      </c>
      <c r="C3136" s="42" t="s">
        <v>3366</v>
      </c>
      <c r="D3136" s="42" t="s">
        <v>9273</v>
      </c>
      <c r="E3136" s="43"/>
      <c r="F3136" s="42" t="s">
        <v>1383</v>
      </c>
      <c r="G3136" s="43"/>
      <c r="H3136" s="43"/>
      <c r="I3136" s="42" t="s">
        <v>18547</v>
      </c>
      <c r="J3136" s="42" t="s">
        <v>10789</v>
      </c>
      <c r="K3136" s="43"/>
      <c r="L3136" s="42" t="s">
        <v>19127</v>
      </c>
      <c r="M3136" s="42" t="s">
        <v>9151</v>
      </c>
      <c r="N3136" s="42" t="s">
        <v>13640</v>
      </c>
      <c r="O3136" s="43">
        <v>6056</v>
      </c>
    </row>
    <row r="3137" spans="1:15">
      <c r="A3137" s="44" t="s">
        <v>5175</v>
      </c>
      <c r="B3137" s="44" t="s">
        <v>5177</v>
      </c>
      <c r="C3137" s="44" t="s">
        <v>3366</v>
      </c>
      <c r="D3137" s="44" t="s">
        <v>9273</v>
      </c>
      <c r="E3137" s="45"/>
      <c r="F3137" s="44" t="s">
        <v>1383</v>
      </c>
      <c r="G3137" s="45"/>
      <c r="H3137" s="45"/>
      <c r="I3137" s="44" t="s">
        <v>18249</v>
      </c>
      <c r="J3137" s="44" t="s">
        <v>12805</v>
      </c>
      <c r="K3137" s="45"/>
      <c r="L3137" s="44" t="s">
        <v>19128</v>
      </c>
      <c r="M3137" s="44" t="s">
        <v>9151</v>
      </c>
      <c r="N3137" s="44" t="s">
        <v>13640</v>
      </c>
      <c r="O3137" s="45">
        <v>6057</v>
      </c>
    </row>
    <row r="3138" spans="1:15">
      <c r="A3138" s="42" t="s">
        <v>5175</v>
      </c>
      <c r="B3138" s="42" t="s">
        <v>5177</v>
      </c>
      <c r="C3138" s="42" t="s">
        <v>3366</v>
      </c>
      <c r="D3138" s="42" t="s">
        <v>9273</v>
      </c>
      <c r="E3138" s="43"/>
      <c r="F3138" s="42" t="s">
        <v>1383</v>
      </c>
      <c r="G3138" s="43"/>
      <c r="H3138" s="43"/>
      <c r="I3138" s="42" t="s">
        <v>18549</v>
      </c>
      <c r="J3138" s="42" t="s">
        <v>8523</v>
      </c>
      <c r="K3138" s="43"/>
      <c r="L3138" s="42" t="s">
        <v>18550</v>
      </c>
      <c r="M3138" s="42" t="s">
        <v>9151</v>
      </c>
      <c r="N3138" s="42" t="s">
        <v>13640</v>
      </c>
      <c r="O3138" s="43">
        <v>6058</v>
      </c>
    </row>
    <row r="3139" spans="1:15">
      <c r="A3139" s="44" t="s">
        <v>5175</v>
      </c>
      <c r="B3139" s="44" t="s">
        <v>5177</v>
      </c>
      <c r="C3139" s="44" t="s">
        <v>3366</v>
      </c>
      <c r="D3139" s="44" t="s">
        <v>9273</v>
      </c>
      <c r="E3139" s="45"/>
      <c r="F3139" s="44" t="s">
        <v>1383</v>
      </c>
      <c r="G3139" s="45"/>
      <c r="H3139" s="45"/>
      <c r="I3139" s="44" t="s">
        <v>18551</v>
      </c>
      <c r="J3139" s="44" t="s">
        <v>12746</v>
      </c>
      <c r="K3139" s="45"/>
      <c r="L3139" s="44" t="s">
        <v>18552</v>
      </c>
      <c r="M3139" s="44" t="s">
        <v>9151</v>
      </c>
      <c r="N3139" s="44" t="s">
        <v>13640</v>
      </c>
      <c r="O3139" s="45">
        <v>6059</v>
      </c>
    </row>
    <row r="3140" spans="1:15">
      <c r="A3140" s="42" t="s">
        <v>5175</v>
      </c>
      <c r="B3140" s="42" t="s">
        <v>5177</v>
      </c>
      <c r="C3140" s="42" t="s">
        <v>3366</v>
      </c>
      <c r="D3140" s="42" t="s">
        <v>9273</v>
      </c>
      <c r="E3140" s="43"/>
      <c r="F3140" s="42" t="s">
        <v>1383</v>
      </c>
      <c r="G3140" s="43"/>
      <c r="H3140" s="43"/>
      <c r="I3140" s="42" t="s">
        <v>18553</v>
      </c>
      <c r="J3140" s="42" t="s">
        <v>12746</v>
      </c>
      <c r="K3140" s="43"/>
      <c r="L3140" s="42" t="s">
        <v>18554</v>
      </c>
      <c r="M3140" s="42" t="s">
        <v>9151</v>
      </c>
      <c r="N3140" s="42" t="s">
        <v>13640</v>
      </c>
      <c r="O3140" s="43">
        <v>6060</v>
      </c>
    </row>
    <row r="3141" spans="1:15">
      <c r="A3141" s="44" t="s">
        <v>5175</v>
      </c>
      <c r="B3141" s="44" t="s">
        <v>5177</v>
      </c>
      <c r="C3141" s="44" t="s">
        <v>3366</v>
      </c>
      <c r="D3141" s="44" t="s">
        <v>9273</v>
      </c>
      <c r="E3141" s="45"/>
      <c r="F3141" s="44" t="s">
        <v>1383</v>
      </c>
      <c r="G3141" s="45"/>
      <c r="H3141" s="45"/>
      <c r="I3141" s="44" t="s">
        <v>18555</v>
      </c>
      <c r="J3141" s="44" t="s">
        <v>10787</v>
      </c>
      <c r="K3141" s="45"/>
      <c r="L3141" s="44" t="s">
        <v>18556</v>
      </c>
      <c r="M3141" s="44" t="s">
        <v>9151</v>
      </c>
      <c r="N3141" s="44" t="s">
        <v>13640</v>
      </c>
      <c r="O3141" s="45">
        <v>6061</v>
      </c>
    </row>
    <row r="3142" spans="1:15">
      <c r="A3142" s="42" t="s">
        <v>5175</v>
      </c>
      <c r="B3142" s="42" t="s">
        <v>5177</v>
      </c>
      <c r="C3142" s="42" t="s">
        <v>3366</v>
      </c>
      <c r="D3142" s="42" t="s">
        <v>9273</v>
      </c>
      <c r="E3142" s="43"/>
      <c r="F3142" s="42" t="s">
        <v>1383</v>
      </c>
      <c r="G3142" s="43"/>
      <c r="H3142" s="43"/>
      <c r="I3142" s="42" t="s">
        <v>18251</v>
      </c>
      <c r="J3142" s="42" t="s">
        <v>10784</v>
      </c>
      <c r="K3142" s="43"/>
      <c r="L3142" s="42" t="s">
        <v>18557</v>
      </c>
      <c r="M3142" s="42" t="s">
        <v>9151</v>
      </c>
      <c r="N3142" s="42" t="s">
        <v>13640</v>
      </c>
      <c r="O3142" s="43">
        <v>6062</v>
      </c>
    </row>
    <row r="3143" spans="1:15">
      <c r="A3143" s="44" t="s">
        <v>5175</v>
      </c>
      <c r="B3143" s="44" t="s">
        <v>5177</v>
      </c>
      <c r="C3143" s="44" t="s">
        <v>3366</v>
      </c>
      <c r="D3143" s="44" t="s">
        <v>9273</v>
      </c>
      <c r="E3143" s="45"/>
      <c r="F3143" s="44" t="s">
        <v>1383</v>
      </c>
      <c r="G3143" s="45"/>
      <c r="H3143" s="45"/>
      <c r="I3143" s="44" t="s">
        <v>18253</v>
      </c>
      <c r="J3143" s="44" t="s">
        <v>8523</v>
      </c>
      <c r="K3143" s="45"/>
      <c r="L3143" s="44" t="s">
        <v>18558</v>
      </c>
      <c r="M3143" s="44" t="s">
        <v>9151</v>
      </c>
      <c r="N3143" s="44" t="s">
        <v>13640</v>
      </c>
      <c r="O3143" s="45">
        <v>6063</v>
      </c>
    </row>
    <row r="3144" spans="1:15">
      <c r="A3144" s="42" t="s">
        <v>5175</v>
      </c>
      <c r="B3144" s="42" t="s">
        <v>5177</v>
      </c>
      <c r="C3144" s="42" t="s">
        <v>3366</v>
      </c>
      <c r="D3144" s="42" t="s">
        <v>9273</v>
      </c>
      <c r="E3144" s="43"/>
      <c r="F3144" s="42" t="s">
        <v>1383</v>
      </c>
      <c r="G3144" s="43"/>
      <c r="H3144" s="43"/>
      <c r="I3144" s="42" t="s">
        <v>18559</v>
      </c>
      <c r="J3144" s="42" t="s">
        <v>12746</v>
      </c>
      <c r="K3144" s="43"/>
      <c r="L3144" s="42" t="s">
        <v>18560</v>
      </c>
      <c r="M3144" s="42" t="s">
        <v>9151</v>
      </c>
      <c r="N3144" s="42" t="s">
        <v>13640</v>
      </c>
      <c r="O3144" s="43">
        <v>6064</v>
      </c>
    </row>
    <row r="3145" spans="1:15">
      <c r="A3145" s="44" t="s">
        <v>5175</v>
      </c>
      <c r="B3145" s="44" t="s">
        <v>5177</v>
      </c>
      <c r="C3145" s="44" t="s">
        <v>3366</v>
      </c>
      <c r="D3145" s="44" t="s">
        <v>9273</v>
      </c>
      <c r="E3145" s="45"/>
      <c r="F3145" s="44" t="s">
        <v>1383</v>
      </c>
      <c r="G3145" s="45"/>
      <c r="H3145" s="45"/>
      <c r="I3145" s="44" t="s">
        <v>18256</v>
      </c>
      <c r="J3145" s="44" t="s">
        <v>11243</v>
      </c>
      <c r="K3145" s="45"/>
      <c r="L3145" s="44" t="s">
        <v>18561</v>
      </c>
      <c r="M3145" s="44" t="s">
        <v>9151</v>
      </c>
      <c r="N3145" s="44" t="s">
        <v>13640</v>
      </c>
      <c r="O3145" s="45">
        <v>6065</v>
      </c>
    </row>
    <row r="3146" spans="1:15">
      <c r="A3146" s="42" t="s">
        <v>5175</v>
      </c>
      <c r="B3146" s="42" t="s">
        <v>5177</v>
      </c>
      <c r="C3146" s="42" t="s">
        <v>3366</v>
      </c>
      <c r="D3146" s="42" t="s">
        <v>9273</v>
      </c>
      <c r="E3146" s="43"/>
      <c r="F3146" s="42" t="s">
        <v>1383</v>
      </c>
      <c r="G3146" s="43"/>
      <c r="H3146" s="43"/>
      <c r="I3146" s="42" t="s">
        <v>18462</v>
      </c>
      <c r="J3146" s="42" t="s">
        <v>10784</v>
      </c>
      <c r="K3146" s="43"/>
      <c r="L3146" s="42" t="s">
        <v>18562</v>
      </c>
      <c r="M3146" s="42" t="s">
        <v>9151</v>
      </c>
      <c r="N3146" s="42" t="s">
        <v>13640</v>
      </c>
      <c r="O3146" s="43">
        <v>6066</v>
      </c>
    </row>
    <row r="3147" spans="1:15">
      <c r="A3147" s="44" t="s">
        <v>5175</v>
      </c>
      <c r="B3147" s="44" t="s">
        <v>5177</v>
      </c>
      <c r="C3147" s="44" t="s">
        <v>3366</v>
      </c>
      <c r="D3147" s="44" t="s">
        <v>9273</v>
      </c>
      <c r="E3147" s="45"/>
      <c r="F3147" s="44" t="s">
        <v>1383</v>
      </c>
      <c r="G3147" s="45"/>
      <c r="H3147" s="45"/>
      <c r="I3147" s="44" t="s">
        <v>18564</v>
      </c>
      <c r="J3147" s="44" t="s">
        <v>10787</v>
      </c>
      <c r="K3147" s="45"/>
      <c r="L3147" s="44" t="s">
        <v>18565</v>
      </c>
      <c r="M3147" s="44" t="s">
        <v>9151</v>
      </c>
      <c r="N3147" s="44" t="s">
        <v>13640</v>
      </c>
      <c r="O3147" s="45">
        <v>6067</v>
      </c>
    </row>
    <row r="3148" spans="1:15">
      <c r="A3148" s="42" t="s">
        <v>5175</v>
      </c>
      <c r="B3148" s="42" t="s">
        <v>5177</v>
      </c>
      <c r="C3148" s="42" t="s">
        <v>3366</v>
      </c>
      <c r="D3148" s="42" t="s">
        <v>9273</v>
      </c>
      <c r="E3148" s="43"/>
      <c r="F3148" s="42" t="s">
        <v>1383</v>
      </c>
      <c r="G3148" s="43"/>
      <c r="H3148" s="43"/>
      <c r="I3148" s="42" t="s">
        <v>18260</v>
      </c>
      <c r="J3148" s="42" t="s">
        <v>12746</v>
      </c>
      <c r="K3148" s="43"/>
      <c r="L3148" s="42" t="s">
        <v>18563</v>
      </c>
      <c r="M3148" s="42" t="s">
        <v>9151</v>
      </c>
      <c r="N3148" s="42" t="s">
        <v>13640</v>
      </c>
      <c r="O3148" s="43">
        <v>6068</v>
      </c>
    </row>
    <row r="3149" spans="1:15">
      <c r="A3149" s="44" t="s">
        <v>5175</v>
      </c>
      <c r="B3149" s="44" t="s">
        <v>5177</v>
      </c>
      <c r="C3149" s="44" t="s">
        <v>3366</v>
      </c>
      <c r="D3149" s="44" t="s">
        <v>9273</v>
      </c>
      <c r="E3149" s="45"/>
      <c r="F3149" s="44" t="s">
        <v>1383</v>
      </c>
      <c r="G3149" s="45"/>
      <c r="H3149" s="45"/>
      <c r="I3149" s="44" t="s">
        <v>18566</v>
      </c>
      <c r="J3149" s="44" t="s">
        <v>12746</v>
      </c>
      <c r="K3149" s="45"/>
      <c r="L3149" s="44" t="s">
        <v>18567</v>
      </c>
      <c r="M3149" s="44" t="s">
        <v>9151</v>
      </c>
      <c r="N3149" s="44" t="s">
        <v>13640</v>
      </c>
      <c r="O3149" s="45">
        <v>6069</v>
      </c>
    </row>
    <row r="3150" spans="1:15">
      <c r="A3150" s="42" t="s">
        <v>5175</v>
      </c>
      <c r="B3150" s="42" t="s">
        <v>5177</v>
      </c>
      <c r="C3150" s="42" t="s">
        <v>3366</v>
      </c>
      <c r="D3150" s="42" t="s">
        <v>9273</v>
      </c>
      <c r="E3150" s="43"/>
      <c r="F3150" s="42" t="s">
        <v>1383</v>
      </c>
      <c r="G3150" s="43"/>
      <c r="H3150" s="43"/>
      <c r="I3150" s="42" t="s">
        <v>18568</v>
      </c>
      <c r="J3150" s="42" t="s">
        <v>10784</v>
      </c>
      <c r="K3150" s="43"/>
      <c r="L3150" s="42" t="s">
        <v>18569</v>
      </c>
      <c r="M3150" s="42" t="s">
        <v>9151</v>
      </c>
      <c r="N3150" s="42" t="s">
        <v>13640</v>
      </c>
      <c r="O3150" s="43">
        <v>6070</v>
      </c>
    </row>
    <row r="3151" spans="1:15">
      <c r="A3151" s="44" t="s">
        <v>5175</v>
      </c>
      <c r="B3151" s="44" t="s">
        <v>5177</v>
      </c>
      <c r="C3151" s="44" t="s">
        <v>3366</v>
      </c>
      <c r="D3151" s="44" t="s">
        <v>9273</v>
      </c>
      <c r="E3151" s="45"/>
      <c r="F3151" s="44" t="s">
        <v>1383</v>
      </c>
      <c r="G3151" s="45"/>
      <c r="H3151" s="45"/>
      <c r="I3151" s="44" t="s">
        <v>18570</v>
      </c>
      <c r="J3151" s="44" t="s">
        <v>12746</v>
      </c>
      <c r="K3151" s="45"/>
      <c r="L3151" s="44" t="s">
        <v>18571</v>
      </c>
      <c r="M3151" s="44" t="s">
        <v>9151</v>
      </c>
      <c r="N3151" s="44" t="s">
        <v>13640</v>
      </c>
      <c r="O3151" s="45">
        <v>6071</v>
      </c>
    </row>
    <row r="3152" spans="1:15">
      <c r="A3152" s="42" t="s">
        <v>5175</v>
      </c>
      <c r="B3152" s="42" t="s">
        <v>5177</v>
      </c>
      <c r="C3152" s="42" t="s">
        <v>3366</v>
      </c>
      <c r="D3152" s="42" t="s">
        <v>9273</v>
      </c>
      <c r="E3152" s="43"/>
      <c r="F3152" s="42" t="s">
        <v>1383</v>
      </c>
      <c r="G3152" s="43"/>
      <c r="H3152" s="43"/>
      <c r="I3152" s="42" t="s">
        <v>18572</v>
      </c>
      <c r="J3152" s="42" t="s">
        <v>10638</v>
      </c>
      <c r="K3152" s="43"/>
      <c r="L3152" s="42" t="s">
        <v>18573</v>
      </c>
      <c r="M3152" s="42" t="s">
        <v>9151</v>
      </c>
      <c r="N3152" s="42" t="s">
        <v>13640</v>
      </c>
      <c r="O3152" s="43">
        <v>6072</v>
      </c>
    </row>
    <row r="3153" spans="1:15">
      <c r="A3153" s="44" t="s">
        <v>5175</v>
      </c>
      <c r="B3153" s="44" t="s">
        <v>5177</v>
      </c>
      <c r="C3153" s="44" t="s">
        <v>3366</v>
      </c>
      <c r="D3153" s="44" t="s">
        <v>9273</v>
      </c>
      <c r="E3153" s="45"/>
      <c r="F3153" s="44" t="s">
        <v>1383</v>
      </c>
      <c r="G3153" s="45"/>
      <c r="H3153" s="45"/>
      <c r="I3153" s="44" t="s">
        <v>18574</v>
      </c>
      <c r="J3153" s="44" t="s">
        <v>10787</v>
      </c>
      <c r="K3153" s="45"/>
      <c r="L3153" s="44" t="s">
        <v>18575</v>
      </c>
      <c r="M3153" s="44" t="s">
        <v>9151</v>
      </c>
      <c r="N3153" s="44" t="s">
        <v>13640</v>
      </c>
      <c r="O3153" s="45">
        <v>6073</v>
      </c>
    </row>
    <row r="3154" spans="1:15">
      <c r="A3154" s="42" t="s">
        <v>5175</v>
      </c>
      <c r="B3154" s="42" t="s">
        <v>5177</v>
      </c>
      <c r="C3154" s="42" t="s">
        <v>3366</v>
      </c>
      <c r="D3154" s="42" t="s">
        <v>9273</v>
      </c>
      <c r="E3154" s="43"/>
      <c r="F3154" s="42" t="s">
        <v>1383</v>
      </c>
      <c r="G3154" s="43"/>
      <c r="H3154" s="43"/>
      <c r="I3154" s="42" t="s">
        <v>18266</v>
      </c>
      <c r="J3154" s="42" t="s">
        <v>12746</v>
      </c>
      <c r="K3154" s="43"/>
      <c r="L3154" s="42" t="s">
        <v>18576</v>
      </c>
      <c r="M3154" s="42" t="s">
        <v>9151</v>
      </c>
      <c r="N3154" s="42" t="s">
        <v>13640</v>
      </c>
      <c r="O3154" s="43">
        <v>6074</v>
      </c>
    </row>
    <row r="3155" spans="1:15">
      <c r="A3155" s="44" t="s">
        <v>5175</v>
      </c>
      <c r="B3155" s="44" t="s">
        <v>5177</v>
      </c>
      <c r="C3155" s="44" t="s">
        <v>3366</v>
      </c>
      <c r="D3155" s="44" t="s">
        <v>9273</v>
      </c>
      <c r="E3155" s="45"/>
      <c r="F3155" s="44" t="s">
        <v>1383</v>
      </c>
      <c r="G3155" s="45"/>
      <c r="H3155" s="45"/>
      <c r="I3155" s="44" t="s">
        <v>18577</v>
      </c>
      <c r="J3155" s="44" t="s">
        <v>12746</v>
      </c>
      <c r="K3155" s="45"/>
      <c r="L3155" s="44" t="s">
        <v>18578</v>
      </c>
      <c r="M3155" s="44" t="s">
        <v>9151</v>
      </c>
      <c r="N3155" s="44" t="s">
        <v>13640</v>
      </c>
      <c r="O3155" s="45">
        <v>6075</v>
      </c>
    </row>
    <row r="3156" spans="1:15">
      <c r="A3156" s="42" t="s">
        <v>5175</v>
      </c>
      <c r="B3156" s="42" t="s">
        <v>5177</v>
      </c>
      <c r="C3156" s="42" t="s">
        <v>3366</v>
      </c>
      <c r="D3156" s="42" t="s">
        <v>9273</v>
      </c>
      <c r="E3156" s="43"/>
      <c r="F3156" s="42" t="s">
        <v>1383</v>
      </c>
      <c r="G3156" s="43"/>
      <c r="H3156" s="43"/>
      <c r="I3156" s="42" t="s">
        <v>18270</v>
      </c>
      <c r="J3156" s="42" t="s">
        <v>10892</v>
      </c>
      <c r="K3156" s="43"/>
      <c r="L3156" s="42" t="s">
        <v>18579</v>
      </c>
      <c r="M3156" s="42" t="s">
        <v>9151</v>
      </c>
      <c r="N3156" s="42" t="s">
        <v>13640</v>
      </c>
      <c r="O3156" s="43">
        <v>6076</v>
      </c>
    </row>
    <row r="3157" spans="1:15">
      <c r="A3157" s="44" t="s">
        <v>5175</v>
      </c>
      <c r="B3157" s="44" t="s">
        <v>5177</v>
      </c>
      <c r="C3157" s="44" t="s">
        <v>3366</v>
      </c>
      <c r="D3157" s="44" t="s">
        <v>9273</v>
      </c>
      <c r="E3157" s="45"/>
      <c r="F3157" s="44" t="s">
        <v>1383</v>
      </c>
      <c r="G3157" s="45"/>
      <c r="H3157" s="45"/>
      <c r="I3157" s="44" t="s">
        <v>18272</v>
      </c>
      <c r="J3157" s="44" t="s">
        <v>10968</v>
      </c>
      <c r="K3157" s="45"/>
      <c r="L3157" s="44" t="s">
        <v>19129</v>
      </c>
      <c r="M3157" s="44" t="s">
        <v>9151</v>
      </c>
      <c r="N3157" s="44" t="s">
        <v>13640</v>
      </c>
      <c r="O3157" s="45">
        <v>6077</v>
      </c>
    </row>
    <row r="3158" spans="1:15">
      <c r="A3158" s="42" t="s">
        <v>5175</v>
      </c>
      <c r="B3158" s="42" t="s">
        <v>5177</v>
      </c>
      <c r="C3158" s="42" t="s">
        <v>3366</v>
      </c>
      <c r="D3158" s="42" t="s">
        <v>9273</v>
      </c>
      <c r="E3158" s="43"/>
      <c r="F3158" s="42" t="s">
        <v>1383</v>
      </c>
      <c r="G3158" s="43"/>
      <c r="H3158" s="43"/>
      <c r="I3158" s="42" t="s">
        <v>18262</v>
      </c>
      <c r="J3158" s="42" t="s">
        <v>8520</v>
      </c>
      <c r="K3158" s="43"/>
      <c r="L3158" s="42" t="s">
        <v>19130</v>
      </c>
      <c r="M3158" s="42" t="s">
        <v>9151</v>
      </c>
      <c r="N3158" s="42" t="s">
        <v>13640</v>
      </c>
      <c r="O3158" s="43">
        <v>6078</v>
      </c>
    </row>
    <row r="3159" spans="1:15">
      <c r="A3159" s="44" t="s">
        <v>5175</v>
      </c>
      <c r="B3159" s="44" t="s">
        <v>5177</v>
      </c>
      <c r="C3159" s="44" t="s">
        <v>3366</v>
      </c>
      <c r="D3159" s="44" t="s">
        <v>9273</v>
      </c>
      <c r="E3159" s="45"/>
      <c r="F3159" s="44" t="s">
        <v>1383</v>
      </c>
      <c r="G3159" s="45"/>
      <c r="H3159" s="45"/>
      <c r="I3159" s="44" t="s">
        <v>18581</v>
      </c>
      <c r="J3159" s="44" t="s">
        <v>8520</v>
      </c>
      <c r="K3159" s="45"/>
      <c r="L3159" s="44" t="s">
        <v>18582</v>
      </c>
      <c r="M3159" s="44" t="s">
        <v>9151</v>
      </c>
      <c r="N3159" s="44" t="s">
        <v>13640</v>
      </c>
      <c r="O3159" s="45">
        <v>6079</v>
      </c>
    </row>
    <row r="3160" spans="1:15">
      <c r="A3160" s="42" t="s">
        <v>5175</v>
      </c>
      <c r="B3160" s="42" t="s">
        <v>5177</v>
      </c>
      <c r="C3160" s="42" t="s">
        <v>3366</v>
      </c>
      <c r="D3160" s="42" t="s">
        <v>9273</v>
      </c>
      <c r="E3160" s="43"/>
      <c r="F3160" s="42" t="s">
        <v>1383</v>
      </c>
      <c r="G3160" s="43"/>
      <c r="H3160" s="43"/>
      <c r="I3160" s="42" t="s">
        <v>18274</v>
      </c>
      <c r="J3160" s="42" t="s">
        <v>8776</v>
      </c>
      <c r="K3160" s="43"/>
      <c r="L3160" s="42" t="s">
        <v>18586</v>
      </c>
      <c r="M3160" s="42" t="s">
        <v>9151</v>
      </c>
      <c r="N3160" s="42" t="s">
        <v>13640</v>
      </c>
      <c r="O3160" s="43">
        <v>6080</v>
      </c>
    </row>
    <row r="3161" spans="1:15">
      <c r="A3161" s="44" t="s">
        <v>5175</v>
      </c>
      <c r="B3161" s="44" t="s">
        <v>5177</v>
      </c>
      <c r="C3161" s="44" t="s">
        <v>3366</v>
      </c>
      <c r="D3161" s="44" t="s">
        <v>9273</v>
      </c>
      <c r="E3161" s="45"/>
      <c r="F3161" s="44" t="s">
        <v>1383</v>
      </c>
      <c r="G3161" s="45"/>
      <c r="H3161" s="45"/>
      <c r="I3161" s="44" t="s">
        <v>18587</v>
      </c>
      <c r="J3161" s="44" t="s">
        <v>12746</v>
      </c>
      <c r="K3161" s="45"/>
      <c r="L3161" s="44" t="s">
        <v>18588</v>
      </c>
      <c r="M3161" s="44" t="s">
        <v>9151</v>
      </c>
      <c r="N3161" s="44" t="s">
        <v>13640</v>
      </c>
      <c r="O3161" s="45">
        <v>6081</v>
      </c>
    </row>
    <row r="3162" spans="1:15">
      <c r="A3162" s="42" t="s">
        <v>5175</v>
      </c>
      <c r="B3162" s="42" t="s">
        <v>5177</v>
      </c>
      <c r="C3162" s="42" t="s">
        <v>3366</v>
      </c>
      <c r="D3162" s="42" t="s">
        <v>9273</v>
      </c>
      <c r="E3162" s="43"/>
      <c r="F3162" s="42" t="s">
        <v>1383</v>
      </c>
      <c r="G3162" s="43"/>
      <c r="H3162" s="43"/>
      <c r="I3162" s="42" t="s">
        <v>18589</v>
      </c>
      <c r="J3162" s="42" t="s">
        <v>12746</v>
      </c>
      <c r="K3162" s="43"/>
      <c r="L3162" s="42" t="s">
        <v>18590</v>
      </c>
      <c r="M3162" s="42" t="s">
        <v>9151</v>
      </c>
      <c r="N3162" s="42" t="s">
        <v>13640</v>
      </c>
      <c r="O3162" s="43">
        <v>6082</v>
      </c>
    </row>
    <row r="3163" spans="1:15">
      <c r="A3163" s="44" t="s">
        <v>5175</v>
      </c>
      <c r="B3163" s="44" t="s">
        <v>5177</v>
      </c>
      <c r="C3163" s="44" t="s">
        <v>3366</v>
      </c>
      <c r="D3163" s="44" t="s">
        <v>9273</v>
      </c>
      <c r="E3163" s="45"/>
      <c r="F3163" s="44" t="s">
        <v>1383</v>
      </c>
      <c r="G3163" s="45"/>
      <c r="H3163" s="45"/>
      <c r="I3163" s="44" t="s">
        <v>17850</v>
      </c>
      <c r="J3163" s="44" t="s">
        <v>12746</v>
      </c>
      <c r="K3163" s="45"/>
      <c r="L3163" s="44" t="s">
        <v>18591</v>
      </c>
      <c r="M3163" s="44" t="s">
        <v>9151</v>
      </c>
      <c r="N3163" s="44" t="s">
        <v>13640</v>
      </c>
      <c r="O3163" s="45">
        <v>6083</v>
      </c>
    </row>
    <row r="3164" spans="1:15">
      <c r="A3164" s="42" t="s">
        <v>5175</v>
      </c>
      <c r="B3164" s="42" t="s">
        <v>5177</v>
      </c>
      <c r="C3164" s="42" t="s">
        <v>3366</v>
      </c>
      <c r="D3164" s="42" t="s">
        <v>9273</v>
      </c>
      <c r="E3164" s="43"/>
      <c r="F3164" s="42" t="s">
        <v>1383</v>
      </c>
      <c r="G3164" s="43"/>
      <c r="H3164" s="43"/>
      <c r="I3164" s="42" t="s">
        <v>18592</v>
      </c>
      <c r="J3164" s="42" t="s">
        <v>12746</v>
      </c>
      <c r="K3164" s="43"/>
      <c r="L3164" s="42" t="s">
        <v>18593</v>
      </c>
      <c r="M3164" s="42" t="s">
        <v>9151</v>
      </c>
      <c r="N3164" s="42" t="s">
        <v>13640</v>
      </c>
      <c r="O3164" s="43">
        <v>6084</v>
      </c>
    </row>
    <row r="3165" spans="1:15">
      <c r="A3165" s="44" t="s">
        <v>5175</v>
      </c>
      <c r="B3165" s="44" t="s">
        <v>5177</v>
      </c>
      <c r="C3165" s="44" t="s">
        <v>3366</v>
      </c>
      <c r="D3165" s="44" t="s">
        <v>9273</v>
      </c>
      <c r="E3165" s="45"/>
      <c r="F3165" s="44" t="s">
        <v>1383</v>
      </c>
      <c r="G3165" s="45"/>
      <c r="H3165" s="45"/>
      <c r="I3165" s="44" t="s">
        <v>18594</v>
      </c>
      <c r="J3165" s="44" t="s">
        <v>8776</v>
      </c>
      <c r="K3165" s="45"/>
      <c r="L3165" s="44" t="s">
        <v>18595</v>
      </c>
      <c r="M3165" s="44" t="s">
        <v>9151</v>
      </c>
      <c r="N3165" s="44" t="s">
        <v>13640</v>
      </c>
      <c r="O3165" s="45">
        <v>6085</v>
      </c>
    </row>
    <row r="3166" spans="1:15">
      <c r="A3166" s="42" t="s">
        <v>5175</v>
      </c>
      <c r="B3166" s="42" t="s">
        <v>5177</v>
      </c>
      <c r="C3166" s="42" t="s">
        <v>3366</v>
      </c>
      <c r="D3166" s="42" t="s">
        <v>9273</v>
      </c>
      <c r="E3166" s="43"/>
      <c r="F3166" s="42" t="s">
        <v>1383</v>
      </c>
      <c r="G3166" s="43"/>
      <c r="H3166" s="43"/>
      <c r="I3166" s="42" t="s">
        <v>18596</v>
      </c>
      <c r="J3166" s="42" t="s">
        <v>10787</v>
      </c>
      <c r="K3166" s="43"/>
      <c r="L3166" s="42" t="s">
        <v>18597</v>
      </c>
      <c r="M3166" s="42" t="s">
        <v>9151</v>
      </c>
      <c r="N3166" s="42" t="s">
        <v>13640</v>
      </c>
      <c r="O3166" s="43">
        <v>6086</v>
      </c>
    </row>
    <row r="3167" spans="1:15">
      <c r="A3167" s="44" t="s">
        <v>5175</v>
      </c>
      <c r="B3167" s="44" t="s">
        <v>5177</v>
      </c>
      <c r="C3167" s="44" t="s">
        <v>3366</v>
      </c>
      <c r="D3167" s="44" t="s">
        <v>9273</v>
      </c>
      <c r="E3167" s="45"/>
      <c r="F3167" s="44" t="s">
        <v>1383</v>
      </c>
      <c r="G3167" s="45"/>
      <c r="H3167" s="45"/>
      <c r="I3167" s="44" t="s">
        <v>18598</v>
      </c>
      <c r="J3167" s="44" t="s">
        <v>12746</v>
      </c>
      <c r="K3167" s="45"/>
      <c r="L3167" s="44" t="s">
        <v>18599</v>
      </c>
      <c r="M3167" s="44" t="s">
        <v>9151</v>
      </c>
      <c r="N3167" s="44" t="s">
        <v>13640</v>
      </c>
      <c r="O3167" s="45">
        <v>6087</v>
      </c>
    </row>
    <row r="3168" spans="1:15">
      <c r="A3168" s="42" t="s">
        <v>5175</v>
      </c>
      <c r="B3168" s="42" t="s">
        <v>5177</v>
      </c>
      <c r="C3168" s="42" t="s">
        <v>3366</v>
      </c>
      <c r="D3168" s="42" t="s">
        <v>9273</v>
      </c>
      <c r="E3168" s="43"/>
      <c r="F3168" s="42" t="s">
        <v>1383</v>
      </c>
      <c r="G3168" s="43"/>
      <c r="H3168" s="43"/>
      <c r="I3168" s="42" t="s">
        <v>18600</v>
      </c>
      <c r="J3168" s="42" t="s">
        <v>12746</v>
      </c>
      <c r="K3168" s="43"/>
      <c r="L3168" s="42" t="s">
        <v>18601</v>
      </c>
      <c r="M3168" s="42" t="s">
        <v>9151</v>
      </c>
      <c r="N3168" s="42" t="s">
        <v>13640</v>
      </c>
      <c r="O3168" s="43">
        <v>6088</v>
      </c>
    </row>
    <row r="3169" spans="1:15">
      <c r="A3169" s="44" t="s">
        <v>5175</v>
      </c>
      <c r="B3169" s="44" t="s">
        <v>5177</v>
      </c>
      <c r="C3169" s="44" t="s">
        <v>3366</v>
      </c>
      <c r="D3169" s="44" t="s">
        <v>9273</v>
      </c>
      <c r="E3169" s="45"/>
      <c r="F3169" s="44" t="s">
        <v>1383</v>
      </c>
      <c r="G3169" s="45"/>
      <c r="H3169" s="45"/>
      <c r="I3169" s="44" t="s">
        <v>18602</v>
      </c>
      <c r="J3169" s="44" t="s">
        <v>10787</v>
      </c>
      <c r="K3169" s="45"/>
      <c r="L3169" s="44" t="s">
        <v>18603</v>
      </c>
      <c r="M3169" s="44" t="s">
        <v>9151</v>
      </c>
      <c r="N3169" s="44" t="s">
        <v>13640</v>
      </c>
      <c r="O3169" s="45">
        <v>6089</v>
      </c>
    </row>
    <row r="3170" spans="1:15">
      <c r="A3170" s="42" t="s">
        <v>5175</v>
      </c>
      <c r="B3170" s="42" t="s">
        <v>5177</v>
      </c>
      <c r="C3170" s="42" t="s">
        <v>3366</v>
      </c>
      <c r="D3170" s="42" t="s">
        <v>9273</v>
      </c>
      <c r="E3170" s="43"/>
      <c r="F3170" s="42" t="s">
        <v>1383</v>
      </c>
      <c r="G3170" s="43"/>
      <c r="H3170" s="43"/>
      <c r="I3170" s="42" t="s">
        <v>18604</v>
      </c>
      <c r="J3170" s="42" t="s">
        <v>12746</v>
      </c>
      <c r="K3170" s="43"/>
      <c r="L3170" s="42" t="s">
        <v>18605</v>
      </c>
      <c r="M3170" s="42" t="s">
        <v>9151</v>
      </c>
      <c r="N3170" s="42" t="s">
        <v>13640</v>
      </c>
      <c r="O3170" s="43">
        <v>6090</v>
      </c>
    </row>
    <row r="3171" spans="1:15">
      <c r="A3171" s="44" t="s">
        <v>5175</v>
      </c>
      <c r="B3171" s="44" t="s">
        <v>5177</v>
      </c>
      <c r="C3171" s="44" t="s">
        <v>3366</v>
      </c>
      <c r="D3171" s="44" t="s">
        <v>9273</v>
      </c>
      <c r="E3171" s="45"/>
      <c r="F3171" s="44" t="s">
        <v>1383</v>
      </c>
      <c r="G3171" s="45"/>
      <c r="H3171" s="45"/>
      <c r="I3171" s="44" t="s">
        <v>18278</v>
      </c>
      <c r="J3171" s="44" t="s">
        <v>10787</v>
      </c>
      <c r="K3171" s="45"/>
      <c r="L3171" s="44" t="s">
        <v>19131</v>
      </c>
      <c r="M3171" s="44" t="s">
        <v>9151</v>
      </c>
      <c r="N3171" s="44" t="s">
        <v>13640</v>
      </c>
      <c r="O3171" s="45">
        <v>6091</v>
      </c>
    </row>
    <row r="3172" spans="1:15">
      <c r="A3172" s="42" t="s">
        <v>5175</v>
      </c>
      <c r="B3172" s="42" t="s">
        <v>5177</v>
      </c>
      <c r="C3172" s="42" t="s">
        <v>3366</v>
      </c>
      <c r="D3172" s="42" t="s">
        <v>9273</v>
      </c>
      <c r="E3172" s="43"/>
      <c r="F3172" s="42" t="s">
        <v>1383</v>
      </c>
      <c r="G3172" s="43"/>
      <c r="H3172" s="43"/>
      <c r="I3172" s="42" t="s">
        <v>18607</v>
      </c>
      <c r="J3172" s="42" t="s">
        <v>10638</v>
      </c>
      <c r="K3172" s="43"/>
      <c r="L3172" s="42" t="s">
        <v>18608</v>
      </c>
      <c r="M3172" s="42" t="s">
        <v>9151</v>
      </c>
      <c r="N3172" s="42" t="s">
        <v>13640</v>
      </c>
      <c r="O3172" s="43">
        <v>6092</v>
      </c>
    </row>
    <row r="3173" spans="1:15">
      <c r="A3173" s="44" t="s">
        <v>5175</v>
      </c>
      <c r="B3173" s="44" t="s">
        <v>5177</v>
      </c>
      <c r="C3173" s="44" t="s">
        <v>3366</v>
      </c>
      <c r="D3173" s="44" t="s">
        <v>9273</v>
      </c>
      <c r="E3173" s="45"/>
      <c r="F3173" s="44" t="s">
        <v>1383</v>
      </c>
      <c r="G3173" s="45"/>
      <c r="H3173" s="45"/>
      <c r="I3173" s="44" t="s">
        <v>18609</v>
      </c>
      <c r="J3173" s="44" t="s">
        <v>10784</v>
      </c>
      <c r="K3173" s="45"/>
      <c r="L3173" s="44" t="s">
        <v>18610</v>
      </c>
      <c r="M3173" s="44" t="s">
        <v>9151</v>
      </c>
      <c r="N3173" s="44" t="s">
        <v>13640</v>
      </c>
      <c r="O3173" s="45">
        <v>6093</v>
      </c>
    </row>
    <row r="3174" spans="1:15">
      <c r="A3174" s="42" t="s">
        <v>5175</v>
      </c>
      <c r="B3174" s="42" t="s">
        <v>5177</v>
      </c>
      <c r="C3174" s="42" t="s">
        <v>3366</v>
      </c>
      <c r="D3174" s="42" t="s">
        <v>9273</v>
      </c>
      <c r="E3174" s="43"/>
      <c r="F3174" s="42" t="s">
        <v>1383</v>
      </c>
      <c r="G3174" s="43"/>
      <c r="H3174" s="43"/>
      <c r="I3174" s="42" t="s">
        <v>18611</v>
      </c>
      <c r="J3174" s="42" t="s">
        <v>12746</v>
      </c>
      <c r="K3174" s="43"/>
      <c r="L3174" s="42" t="s">
        <v>18612</v>
      </c>
      <c r="M3174" s="42" t="s">
        <v>9151</v>
      </c>
      <c r="N3174" s="42" t="s">
        <v>13640</v>
      </c>
      <c r="O3174" s="43">
        <v>6094</v>
      </c>
    </row>
    <row r="3175" spans="1:15">
      <c r="A3175" s="44" t="s">
        <v>5175</v>
      </c>
      <c r="B3175" s="44" t="s">
        <v>5177</v>
      </c>
      <c r="C3175" s="44" t="s">
        <v>3366</v>
      </c>
      <c r="D3175" s="44" t="s">
        <v>9273</v>
      </c>
      <c r="E3175" s="45"/>
      <c r="F3175" s="44" t="s">
        <v>1383</v>
      </c>
      <c r="G3175" s="45"/>
      <c r="H3175" s="45"/>
      <c r="I3175" s="44" t="s">
        <v>18613</v>
      </c>
      <c r="J3175" s="44" t="s">
        <v>12746</v>
      </c>
      <c r="K3175" s="45"/>
      <c r="L3175" s="44" t="s">
        <v>18614</v>
      </c>
      <c r="M3175" s="44" t="s">
        <v>9151</v>
      </c>
      <c r="N3175" s="44" t="s">
        <v>13640</v>
      </c>
      <c r="O3175" s="45">
        <v>6095</v>
      </c>
    </row>
    <row r="3176" spans="1:15">
      <c r="A3176" s="42" t="s">
        <v>5175</v>
      </c>
      <c r="B3176" s="42" t="s">
        <v>5177</v>
      </c>
      <c r="C3176" s="42" t="s">
        <v>3366</v>
      </c>
      <c r="D3176" s="42" t="s">
        <v>9273</v>
      </c>
      <c r="E3176" s="43"/>
      <c r="F3176" s="42" t="s">
        <v>1383</v>
      </c>
      <c r="G3176" s="43"/>
      <c r="H3176" s="43"/>
      <c r="I3176" s="42" t="s">
        <v>18615</v>
      </c>
      <c r="J3176" s="42" t="s">
        <v>8776</v>
      </c>
      <c r="K3176" s="43"/>
      <c r="L3176" s="42" t="s">
        <v>18616</v>
      </c>
      <c r="M3176" s="42" t="s">
        <v>9151</v>
      </c>
      <c r="N3176" s="42" t="s">
        <v>13640</v>
      </c>
      <c r="O3176" s="43">
        <v>6096</v>
      </c>
    </row>
    <row r="3177" spans="1:15">
      <c r="A3177" s="44" t="s">
        <v>5175</v>
      </c>
      <c r="B3177" s="44" t="s">
        <v>5177</v>
      </c>
      <c r="C3177" s="44" t="s">
        <v>3366</v>
      </c>
      <c r="D3177" s="44" t="s">
        <v>9273</v>
      </c>
      <c r="E3177" s="45"/>
      <c r="F3177" s="44" t="s">
        <v>1383</v>
      </c>
      <c r="G3177" s="45"/>
      <c r="H3177" s="45"/>
      <c r="I3177" s="44" t="s">
        <v>18290</v>
      </c>
      <c r="J3177" s="44" t="s">
        <v>10787</v>
      </c>
      <c r="K3177" s="45"/>
      <c r="L3177" s="44" t="s">
        <v>18617</v>
      </c>
      <c r="M3177" s="44" t="s">
        <v>9151</v>
      </c>
      <c r="N3177" s="44" t="s">
        <v>13640</v>
      </c>
      <c r="O3177" s="45">
        <v>6097</v>
      </c>
    </row>
    <row r="3178" spans="1:15">
      <c r="A3178" s="42" t="s">
        <v>5175</v>
      </c>
      <c r="B3178" s="42" t="s">
        <v>5177</v>
      </c>
      <c r="C3178" s="42" t="s">
        <v>3366</v>
      </c>
      <c r="D3178" s="42" t="s">
        <v>9273</v>
      </c>
      <c r="E3178" s="43"/>
      <c r="F3178" s="42" t="s">
        <v>1383</v>
      </c>
      <c r="G3178" s="43"/>
      <c r="H3178" s="43"/>
      <c r="I3178" s="42" t="s">
        <v>18292</v>
      </c>
      <c r="J3178" s="42" t="s">
        <v>11682</v>
      </c>
      <c r="K3178" s="43"/>
      <c r="L3178" s="42" t="s">
        <v>19132</v>
      </c>
      <c r="M3178" s="42" t="s">
        <v>9151</v>
      </c>
      <c r="N3178" s="42" t="s">
        <v>13640</v>
      </c>
      <c r="O3178" s="43">
        <v>6098</v>
      </c>
    </row>
    <row r="3179" spans="1:15">
      <c r="A3179" s="44" t="s">
        <v>5175</v>
      </c>
      <c r="B3179" s="44" t="s">
        <v>5177</v>
      </c>
      <c r="C3179" s="44" t="s">
        <v>3366</v>
      </c>
      <c r="D3179" s="44" t="s">
        <v>9273</v>
      </c>
      <c r="E3179" s="45"/>
      <c r="F3179" s="44" t="s">
        <v>1383</v>
      </c>
      <c r="G3179" s="45"/>
      <c r="H3179" s="45"/>
      <c r="I3179" s="44" t="s">
        <v>18619</v>
      </c>
      <c r="J3179" s="44" t="s">
        <v>10784</v>
      </c>
      <c r="K3179" s="45"/>
      <c r="L3179" s="44" t="s">
        <v>18620</v>
      </c>
      <c r="M3179" s="44" t="s">
        <v>9151</v>
      </c>
      <c r="N3179" s="44" t="s">
        <v>13640</v>
      </c>
      <c r="O3179" s="45">
        <v>6099</v>
      </c>
    </row>
    <row r="3180" spans="1:15">
      <c r="A3180" s="42" t="s">
        <v>5175</v>
      </c>
      <c r="B3180" s="42" t="s">
        <v>5177</v>
      </c>
      <c r="C3180" s="42" t="s">
        <v>3366</v>
      </c>
      <c r="D3180" s="42" t="s">
        <v>9273</v>
      </c>
      <c r="E3180" s="43"/>
      <c r="F3180" s="42" t="s">
        <v>1383</v>
      </c>
      <c r="G3180" s="43"/>
      <c r="H3180" s="43"/>
      <c r="I3180" s="42" t="s">
        <v>18621</v>
      </c>
      <c r="J3180" s="42" t="s">
        <v>12746</v>
      </c>
      <c r="K3180" s="43"/>
      <c r="L3180" s="42" t="s">
        <v>18622</v>
      </c>
      <c r="M3180" s="42" t="s">
        <v>9151</v>
      </c>
      <c r="N3180" s="42" t="s">
        <v>13640</v>
      </c>
      <c r="O3180" s="43">
        <v>6100</v>
      </c>
    </row>
    <row r="3181" spans="1:15">
      <c r="A3181" s="44" t="s">
        <v>5175</v>
      </c>
      <c r="B3181" s="44" t="s">
        <v>5177</v>
      </c>
      <c r="C3181" s="44" t="s">
        <v>3366</v>
      </c>
      <c r="D3181" s="44" t="s">
        <v>9273</v>
      </c>
      <c r="E3181" s="45"/>
      <c r="F3181" s="44" t="s">
        <v>1383</v>
      </c>
      <c r="G3181" s="45"/>
      <c r="H3181" s="45"/>
      <c r="I3181" s="44" t="s">
        <v>18302</v>
      </c>
      <c r="J3181" s="44" t="s">
        <v>12746</v>
      </c>
      <c r="K3181" s="45"/>
      <c r="L3181" s="44" t="s">
        <v>18623</v>
      </c>
      <c r="M3181" s="44" t="s">
        <v>9151</v>
      </c>
      <c r="N3181" s="44" t="s">
        <v>13640</v>
      </c>
      <c r="O3181" s="45">
        <v>6101</v>
      </c>
    </row>
    <row r="3182" spans="1:15">
      <c r="A3182" s="42" t="s">
        <v>5175</v>
      </c>
      <c r="B3182" s="42" t="s">
        <v>5177</v>
      </c>
      <c r="C3182" s="42" t="s">
        <v>3366</v>
      </c>
      <c r="D3182" s="42" t="s">
        <v>9273</v>
      </c>
      <c r="E3182" s="43"/>
      <c r="F3182" s="42" t="s">
        <v>1383</v>
      </c>
      <c r="G3182" s="43"/>
      <c r="H3182" s="43"/>
      <c r="I3182" s="42" t="s">
        <v>18624</v>
      </c>
      <c r="J3182" s="42" t="s">
        <v>10787</v>
      </c>
      <c r="K3182" s="43"/>
      <c r="L3182" s="42" t="s">
        <v>18625</v>
      </c>
      <c r="M3182" s="42" t="s">
        <v>9151</v>
      </c>
      <c r="N3182" s="42" t="s">
        <v>13640</v>
      </c>
      <c r="O3182" s="43">
        <v>6102</v>
      </c>
    </row>
    <row r="3183" spans="1:15">
      <c r="A3183" s="44" t="s">
        <v>5175</v>
      </c>
      <c r="B3183" s="44" t="s">
        <v>5177</v>
      </c>
      <c r="C3183" s="44" t="s">
        <v>3366</v>
      </c>
      <c r="D3183" s="44" t="s">
        <v>9273</v>
      </c>
      <c r="E3183" s="45"/>
      <c r="F3183" s="44" t="s">
        <v>1383</v>
      </c>
      <c r="G3183" s="45"/>
      <c r="H3183" s="45"/>
      <c r="I3183" s="44" t="s">
        <v>18626</v>
      </c>
      <c r="J3183" s="44" t="s">
        <v>10787</v>
      </c>
      <c r="K3183" s="45"/>
      <c r="L3183" s="44" t="s">
        <v>18627</v>
      </c>
      <c r="M3183" s="44" t="s">
        <v>9151</v>
      </c>
      <c r="N3183" s="44" t="s">
        <v>13640</v>
      </c>
      <c r="O3183" s="45">
        <v>6103</v>
      </c>
    </row>
    <row r="3184" spans="1:15">
      <c r="A3184" s="42" t="s">
        <v>5175</v>
      </c>
      <c r="B3184" s="42" t="s">
        <v>5177</v>
      </c>
      <c r="C3184" s="42" t="s">
        <v>3366</v>
      </c>
      <c r="D3184" s="42" t="s">
        <v>9273</v>
      </c>
      <c r="E3184" s="43"/>
      <c r="F3184" s="42" t="s">
        <v>1383</v>
      </c>
      <c r="G3184" s="43"/>
      <c r="H3184" s="43"/>
      <c r="I3184" s="42" t="s">
        <v>18628</v>
      </c>
      <c r="J3184" s="42" t="s">
        <v>10578</v>
      </c>
      <c r="K3184" s="43"/>
      <c r="L3184" s="42" t="s">
        <v>19133</v>
      </c>
      <c r="M3184" s="42" t="s">
        <v>9151</v>
      </c>
      <c r="N3184" s="42" t="s">
        <v>13640</v>
      </c>
      <c r="O3184" s="43">
        <v>6104</v>
      </c>
    </row>
    <row r="3185" spans="1:15">
      <c r="A3185" s="44" t="s">
        <v>5175</v>
      </c>
      <c r="B3185" s="44" t="s">
        <v>5177</v>
      </c>
      <c r="C3185" s="44" t="s">
        <v>3366</v>
      </c>
      <c r="D3185" s="44" t="s">
        <v>9273</v>
      </c>
      <c r="E3185" s="45"/>
      <c r="F3185" s="44" t="s">
        <v>1383</v>
      </c>
      <c r="G3185" s="45"/>
      <c r="H3185" s="45"/>
      <c r="I3185" s="44" t="s">
        <v>18630</v>
      </c>
      <c r="J3185" s="44" t="s">
        <v>10787</v>
      </c>
      <c r="K3185" s="45"/>
      <c r="L3185" s="44" t="s">
        <v>18631</v>
      </c>
      <c r="M3185" s="44" t="s">
        <v>9151</v>
      </c>
      <c r="N3185" s="44" t="s">
        <v>13640</v>
      </c>
      <c r="O3185" s="45">
        <v>6105</v>
      </c>
    </row>
    <row r="3186" spans="1:15">
      <c r="A3186" s="42" t="s">
        <v>5175</v>
      </c>
      <c r="B3186" s="42" t="s">
        <v>5177</v>
      </c>
      <c r="C3186" s="42" t="s">
        <v>3366</v>
      </c>
      <c r="D3186" s="42" t="s">
        <v>9273</v>
      </c>
      <c r="E3186" s="43"/>
      <c r="F3186" s="42" t="s">
        <v>1383</v>
      </c>
      <c r="G3186" s="43"/>
      <c r="H3186" s="43"/>
      <c r="I3186" s="42" t="s">
        <v>18632</v>
      </c>
      <c r="J3186" s="42" t="s">
        <v>12746</v>
      </c>
      <c r="K3186" s="43"/>
      <c r="L3186" s="42" t="s">
        <v>18633</v>
      </c>
      <c r="M3186" s="42" t="s">
        <v>9151</v>
      </c>
      <c r="N3186" s="42" t="s">
        <v>13640</v>
      </c>
      <c r="O3186" s="43">
        <v>6106</v>
      </c>
    </row>
    <row r="3187" spans="1:15">
      <c r="A3187" s="44" t="s">
        <v>5175</v>
      </c>
      <c r="B3187" s="44" t="s">
        <v>5177</v>
      </c>
      <c r="C3187" s="44" t="s">
        <v>3366</v>
      </c>
      <c r="D3187" s="44" t="s">
        <v>9273</v>
      </c>
      <c r="E3187" s="45"/>
      <c r="F3187" s="44" t="s">
        <v>1383</v>
      </c>
      <c r="G3187" s="45"/>
      <c r="H3187" s="45"/>
      <c r="I3187" s="44" t="s">
        <v>18634</v>
      </c>
      <c r="J3187" s="44" t="s">
        <v>10639</v>
      </c>
      <c r="K3187" s="45"/>
      <c r="L3187" s="44" t="s">
        <v>19134</v>
      </c>
      <c r="M3187" s="44" t="s">
        <v>9151</v>
      </c>
      <c r="N3187" s="44" t="s">
        <v>13640</v>
      </c>
      <c r="O3187" s="45">
        <v>6107</v>
      </c>
    </row>
    <row r="3188" spans="1:15">
      <c r="A3188" s="42" t="s">
        <v>5175</v>
      </c>
      <c r="B3188" s="42" t="s">
        <v>5177</v>
      </c>
      <c r="C3188" s="42" t="s">
        <v>3366</v>
      </c>
      <c r="D3188" s="42" t="s">
        <v>9273</v>
      </c>
      <c r="E3188" s="43"/>
      <c r="F3188" s="42" t="s">
        <v>1383</v>
      </c>
      <c r="G3188" s="43"/>
      <c r="H3188" s="43"/>
      <c r="I3188" s="42" t="s">
        <v>18636</v>
      </c>
      <c r="J3188" s="42" t="s">
        <v>10789</v>
      </c>
      <c r="K3188" s="43"/>
      <c r="L3188" s="42" t="s">
        <v>19135</v>
      </c>
      <c r="M3188" s="42" t="s">
        <v>9151</v>
      </c>
      <c r="N3188" s="42" t="s">
        <v>13640</v>
      </c>
      <c r="O3188" s="43">
        <v>6108</v>
      </c>
    </row>
    <row r="3189" spans="1:15">
      <c r="A3189" s="44" t="s">
        <v>5175</v>
      </c>
      <c r="B3189" s="44" t="s">
        <v>5177</v>
      </c>
      <c r="C3189" s="44" t="s">
        <v>3366</v>
      </c>
      <c r="D3189" s="44" t="s">
        <v>9273</v>
      </c>
      <c r="E3189" s="45"/>
      <c r="F3189" s="44" t="s">
        <v>1383</v>
      </c>
      <c r="G3189" s="45"/>
      <c r="H3189" s="45"/>
      <c r="I3189" s="44" t="s">
        <v>18638</v>
      </c>
      <c r="J3189" s="44" t="s">
        <v>12746</v>
      </c>
      <c r="K3189" s="45"/>
      <c r="L3189" s="44" t="s">
        <v>18639</v>
      </c>
      <c r="M3189" s="44" t="s">
        <v>9151</v>
      </c>
      <c r="N3189" s="44" t="s">
        <v>13640</v>
      </c>
      <c r="O3189" s="45">
        <v>6109</v>
      </c>
    </row>
    <row r="3190" spans="1:15">
      <c r="A3190" s="42" t="s">
        <v>5175</v>
      </c>
      <c r="B3190" s="42" t="s">
        <v>5177</v>
      </c>
      <c r="C3190" s="42" t="s">
        <v>3366</v>
      </c>
      <c r="D3190" s="42" t="s">
        <v>9273</v>
      </c>
      <c r="E3190" s="43"/>
      <c r="F3190" s="42" t="s">
        <v>1383</v>
      </c>
      <c r="G3190" s="43"/>
      <c r="H3190" s="43"/>
      <c r="I3190" s="42" t="s">
        <v>18640</v>
      </c>
      <c r="J3190" s="42" t="s">
        <v>8776</v>
      </c>
      <c r="K3190" s="43"/>
      <c r="L3190" s="42" t="s">
        <v>18641</v>
      </c>
      <c r="M3190" s="42" t="s">
        <v>9151</v>
      </c>
      <c r="N3190" s="42" t="s">
        <v>13640</v>
      </c>
      <c r="O3190" s="43">
        <v>6110</v>
      </c>
    </row>
    <row r="3191" spans="1:15">
      <c r="A3191" s="44" t="s">
        <v>5175</v>
      </c>
      <c r="B3191" s="44" t="s">
        <v>5177</v>
      </c>
      <c r="C3191" s="44" t="s">
        <v>3366</v>
      </c>
      <c r="D3191" s="44" t="s">
        <v>9273</v>
      </c>
      <c r="E3191" s="45"/>
      <c r="F3191" s="44" t="s">
        <v>1383</v>
      </c>
      <c r="G3191" s="45"/>
      <c r="H3191" s="45"/>
      <c r="I3191" s="44" t="s">
        <v>18642</v>
      </c>
      <c r="J3191" s="44" t="s">
        <v>10784</v>
      </c>
      <c r="K3191" s="45"/>
      <c r="L3191" s="44" t="s">
        <v>18643</v>
      </c>
      <c r="M3191" s="44" t="s">
        <v>9151</v>
      </c>
      <c r="N3191" s="44" t="s">
        <v>13640</v>
      </c>
      <c r="O3191" s="45">
        <v>6111</v>
      </c>
    </row>
    <row r="3192" spans="1:15">
      <c r="A3192" s="42" t="s">
        <v>5175</v>
      </c>
      <c r="B3192" s="42" t="s">
        <v>5177</v>
      </c>
      <c r="C3192" s="42" t="s">
        <v>3366</v>
      </c>
      <c r="D3192" s="42" t="s">
        <v>9273</v>
      </c>
      <c r="E3192" s="43"/>
      <c r="F3192" s="42" t="s">
        <v>1383</v>
      </c>
      <c r="G3192" s="43"/>
      <c r="H3192" s="43"/>
      <c r="I3192" s="42" t="s">
        <v>17980</v>
      </c>
      <c r="J3192" s="42" t="s">
        <v>10784</v>
      </c>
      <c r="K3192" s="43"/>
      <c r="L3192" s="42" t="s">
        <v>18644</v>
      </c>
      <c r="M3192" s="42" t="s">
        <v>9151</v>
      </c>
      <c r="N3192" s="42" t="s">
        <v>13640</v>
      </c>
      <c r="O3192" s="43">
        <v>6112</v>
      </c>
    </row>
    <row r="3193" spans="1:15">
      <c r="A3193" s="44" t="s">
        <v>5175</v>
      </c>
      <c r="B3193" s="44" t="s">
        <v>5177</v>
      </c>
      <c r="C3193" s="44" t="s">
        <v>3366</v>
      </c>
      <c r="D3193" s="44" t="s">
        <v>9273</v>
      </c>
      <c r="E3193" s="45"/>
      <c r="F3193" s="44" t="s">
        <v>1383</v>
      </c>
      <c r="G3193" s="45"/>
      <c r="H3193" s="45"/>
      <c r="I3193" s="44" t="s">
        <v>18645</v>
      </c>
      <c r="J3193" s="44" t="s">
        <v>12746</v>
      </c>
      <c r="K3193" s="45"/>
      <c r="L3193" s="44" t="s">
        <v>18646</v>
      </c>
      <c r="M3193" s="44" t="s">
        <v>9151</v>
      </c>
      <c r="N3193" s="44" t="s">
        <v>13640</v>
      </c>
      <c r="O3193" s="45">
        <v>6113</v>
      </c>
    </row>
    <row r="3194" spans="1:15">
      <c r="A3194" s="42" t="s">
        <v>5175</v>
      </c>
      <c r="B3194" s="42" t="s">
        <v>5177</v>
      </c>
      <c r="C3194" s="42" t="s">
        <v>3366</v>
      </c>
      <c r="D3194" s="42" t="s">
        <v>9273</v>
      </c>
      <c r="E3194" s="43"/>
      <c r="F3194" s="42" t="s">
        <v>1383</v>
      </c>
      <c r="G3194" s="43"/>
      <c r="H3194" s="43"/>
      <c r="I3194" s="42" t="s">
        <v>18647</v>
      </c>
      <c r="J3194" s="42" t="s">
        <v>12746</v>
      </c>
      <c r="K3194" s="43"/>
      <c r="L3194" s="42" t="s">
        <v>18648</v>
      </c>
      <c r="M3194" s="42" t="s">
        <v>9151</v>
      </c>
      <c r="N3194" s="42" t="s">
        <v>13640</v>
      </c>
      <c r="O3194" s="43">
        <v>6114</v>
      </c>
    </row>
    <row r="3195" spans="1:15">
      <c r="A3195" s="44" t="s">
        <v>5175</v>
      </c>
      <c r="B3195" s="44" t="s">
        <v>5177</v>
      </c>
      <c r="C3195" s="44" t="s">
        <v>3366</v>
      </c>
      <c r="D3195" s="44" t="s">
        <v>9273</v>
      </c>
      <c r="E3195" s="45"/>
      <c r="F3195" s="44" t="s">
        <v>1383</v>
      </c>
      <c r="G3195" s="45"/>
      <c r="H3195" s="45"/>
      <c r="I3195" s="44" t="s">
        <v>18649</v>
      </c>
      <c r="J3195" s="44" t="s">
        <v>12746</v>
      </c>
      <c r="K3195" s="45"/>
      <c r="L3195" s="44" t="s">
        <v>18650</v>
      </c>
      <c r="M3195" s="44" t="s">
        <v>9151</v>
      </c>
      <c r="N3195" s="44" t="s">
        <v>13640</v>
      </c>
      <c r="O3195" s="45">
        <v>6115</v>
      </c>
    </row>
    <row r="3196" spans="1:15">
      <c r="A3196" s="42" t="s">
        <v>5175</v>
      </c>
      <c r="B3196" s="42" t="s">
        <v>5177</v>
      </c>
      <c r="C3196" s="42" t="s">
        <v>3366</v>
      </c>
      <c r="D3196" s="42" t="s">
        <v>9273</v>
      </c>
      <c r="E3196" s="43"/>
      <c r="F3196" s="42" t="s">
        <v>1383</v>
      </c>
      <c r="G3196" s="43"/>
      <c r="H3196" s="43"/>
      <c r="I3196" s="42" t="s">
        <v>18651</v>
      </c>
      <c r="J3196" s="42" t="s">
        <v>10784</v>
      </c>
      <c r="K3196" s="43"/>
      <c r="L3196" s="42" t="s">
        <v>18652</v>
      </c>
      <c r="M3196" s="42" t="s">
        <v>9151</v>
      </c>
      <c r="N3196" s="42" t="s">
        <v>13640</v>
      </c>
      <c r="O3196" s="43">
        <v>6116</v>
      </c>
    </row>
    <row r="3197" spans="1:15">
      <c r="A3197" s="44" t="s">
        <v>5175</v>
      </c>
      <c r="B3197" s="44" t="s">
        <v>5177</v>
      </c>
      <c r="C3197" s="44" t="s">
        <v>3366</v>
      </c>
      <c r="D3197" s="44" t="s">
        <v>9273</v>
      </c>
      <c r="E3197" s="45"/>
      <c r="F3197" s="44" t="s">
        <v>1383</v>
      </c>
      <c r="G3197" s="45"/>
      <c r="H3197" s="45"/>
      <c r="I3197" s="44" t="s">
        <v>18653</v>
      </c>
      <c r="J3197" s="44" t="s">
        <v>12746</v>
      </c>
      <c r="K3197" s="45"/>
      <c r="L3197" s="44" t="s">
        <v>18654</v>
      </c>
      <c r="M3197" s="44" t="s">
        <v>9151</v>
      </c>
      <c r="N3197" s="44" t="s">
        <v>13640</v>
      </c>
      <c r="O3197" s="45">
        <v>6117</v>
      </c>
    </row>
    <row r="3198" spans="1:15">
      <c r="A3198" s="42" t="s">
        <v>5175</v>
      </c>
      <c r="B3198" s="42" t="s">
        <v>5177</v>
      </c>
      <c r="C3198" s="42" t="s">
        <v>3366</v>
      </c>
      <c r="D3198" s="42" t="s">
        <v>9273</v>
      </c>
      <c r="E3198" s="43"/>
      <c r="F3198" s="42" t="s">
        <v>1383</v>
      </c>
      <c r="G3198" s="43"/>
      <c r="H3198" s="43"/>
      <c r="I3198" s="42" t="s">
        <v>18655</v>
      </c>
      <c r="J3198" s="42" t="s">
        <v>12746</v>
      </c>
      <c r="K3198" s="43"/>
      <c r="L3198" s="42" t="s">
        <v>18656</v>
      </c>
      <c r="M3198" s="42" t="s">
        <v>9151</v>
      </c>
      <c r="N3198" s="42" t="s">
        <v>13640</v>
      </c>
      <c r="O3198" s="43">
        <v>6118</v>
      </c>
    </row>
    <row r="3199" spans="1:15">
      <c r="A3199" s="44" t="s">
        <v>5175</v>
      </c>
      <c r="B3199" s="44" t="s">
        <v>5177</v>
      </c>
      <c r="C3199" s="44" t="s">
        <v>3366</v>
      </c>
      <c r="D3199" s="44" t="s">
        <v>9273</v>
      </c>
      <c r="E3199" s="45"/>
      <c r="F3199" s="44" t="s">
        <v>1383</v>
      </c>
      <c r="G3199" s="45"/>
      <c r="H3199" s="45"/>
      <c r="I3199" s="44" t="s">
        <v>18657</v>
      </c>
      <c r="J3199" s="44" t="s">
        <v>12746</v>
      </c>
      <c r="K3199" s="45"/>
      <c r="L3199" s="44" t="s">
        <v>18658</v>
      </c>
      <c r="M3199" s="44" t="s">
        <v>9151</v>
      </c>
      <c r="N3199" s="44" t="s">
        <v>13640</v>
      </c>
      <c r="O3199" s="45">
        <v>6119</v>
      </c>
    </row>
    <row r="3200" spans="1:15">
      <c r="A3200" s="42" t="s">
        <v>5175</v>
      </c>
      <c r="B3200" s="42" t="s">
        <v>5177</v>
      </c>
      <c r="C3200" s="42" t="s">
        <v>3366</v>
      </c>
      <c r="D3200" s="42" t="s">
        <v>9273</v>
      </c>
      <c r="E3200" s="43"/>
      <c r="F3200" s="42" t="s">
        <v>1383</v>
      </c>
      <c r="G3200" s="43"/>
      <c r="H3200" s="43"/>
      <c r="I3200" s="42" t="s">
        <v>1207</v>
      </c>
      <c r="J3200" s="42" t="s">
        <v>10784</v>
      </c>
      <c r="K3200" s="43"/>
      <c r="L3200" s="42" t="s">
        <v>18659</v>
      </c>
      <c r="M3200" s="42" t="s">
        <v>9151</v>
      </c>
      <c r="N3200" s="42" t="s">
        <v>13640</v>
      </c>
      <c r="O3200" s="43">
        <v>6120</v>
      </c>
    </row>
    <row r="3201" spans="1:15">
      <c r="A3201" s="44" t="s">
        <v>5175</v>
      </c>
      <c r="B3201" s="44" t="s">
        <v>5177</v>
      </c>
      <c r="C3201" s="44" t="s">
        <v>3366</v>
      </c>
      <c r="D3201" s="44" t="s">
        <v>9273</v>
      </c>
      <c r="E3201" s="45"/>
      <c r="F3201" s="44" t="s">
        <v>1383</v>
      </c>
      <c r="G3201" s="45"/>
      <c r="H3201" s="45"/>
      <c r="I3201" s="44" t="s">
        <v>18660</v>
      </c>
      <c r="J3201" s="44" t="s">
        <v>12746</v>
      </c>
      <c r="K3201" s="45"/>
      <c r="L3201" s="44" t="s">
        <v>18661</v>
      </c>
      <c r="M3201" s="44" t="s">
        <v>9151</v>
      </c>
      <c r="N3201" s="44" t="s">
        <v>13640</v>
      </c>
      <c r="O3201" s="45">
        <v>6121</v>
      </c>
    </row>
    <row r="3202" spans="1:15">
      <c r="A3202" s="42" t="s">
        <v>5175</v>
      </c>
      <c r="B3202" s="42" t="s">
        <v>5177</v>
      </c>
      <c r="C3202" s="42" t="s">
        <v>3366</v>
      </c>
      <c r="D3202" s="42" t="s">
        <v>9273</v>
      </c>
      <c r="E3202" s="43"/>
      <c r="F3202" s="42" t="s">
        <v>1383</v>
      </c>
      <c r="G3202" s="43"/>
      <c r="H3202" s="43"/>
      <c r="I3202" s="42" t="s">
        <v>18662</v>
      </c>
      <c r="J3202" s="42" t="s">
        <v>10784</v>
      </c>
      <c r="K3202" s="43"/>
      <c r="L3202" s="42" t="s">
        <v>18663</v>
      </c>
      <c r="M3202" s="42" t="s">
        <v>9151</v>
      </c>
      <c r="N3202" s="42" t="s">
        <v>13640</v>
      </c>
      <c r="O3202" s="43">
        <v>6122</v>
      </c>
    </row>
    <row r="3203" spans="1:15">
      <c r="A3203" s="44" t="s">
        <v>5175</v>
      </c>
      <c r="B3203" s="44" t="s">
        <v>5177</v>
      </c>
      <c r="C3203" s="44" t="s">
        <v>3366</v>
      </c>
      <c r="D3203" s="44" t="s">
        <v>9273</v>
      </c>
      <c r="E3203" s="45"/>
      <c r="F3203" s="44" t="s">
        <v>1383</v>
      </c>
      <c r="G3203" s="45"/>
      <c r="H3203" s="45"/>
      <c r="I3203" s="44" t="s">
        <v>18664</v>
      </c>
      <c r="J3203" s="44" t="s">
        <v>12746</v>
      </c>
      <c r="K3203" s="45"/>
      <c r="L3203" s="44" t="s">
        <v>18665</v>
      </c>
      <c r="M3203" s="44" t="s">
        <v>9151</v>
      </c>
      <c r="N3203" s="44" t="s">
        <v>13640</v>
      </c>
      <c r="O3203" s="45">
        <v>6123</v>
      </c>
    </row>
    <row r="3204" spans="1:15">
      <c r="A3204" s="42" t="s">
        <v>5175</v>
      </c>
      <c r="B3204" s="42" t="s">
        <v>5177</v>
      </c>
      <c r="C3204" s="42" t="s">
        <v>3366</v>
      </c>
      <c r="D3204" s="42" t="s">
        <v>9273</v>
      </c>
      <c r="E3204" s="43"/>
      <c r="F3204" s="42" t="s">
        <v>1383</v>
      </c>
      <c r="G3204" s="43"/>
      <c r="H3204" s="43"/>
      <c r="I3204" s="42" t="s">
        <v>18666</v>
      </c>
      <c r="J3204" s="42" t="s">
        <v>10784</v>
      </c>
      <c r="K3204" s="43"/>
      <c r="L3204" s="42" t="s">
        <v>18667</v>
      </c>
      <c r="M3204" s="42" t="s">
        <v>9151</v>
      </c>
      <c r="N3204" s="42" t="s">
        <v>13640</v>
      </c>
      <c r="O3204" s="43">
        <v>6124</v>
      </c>
    </row>
    <row r="3205" spans="1:15">
      <c r="A3205" s="44" t="s">
        <v>5175</v>
      </c>
      <c r="B3205" s="44" t="s">
        <v>5177</v>
      </c>
      <c r="C3205" s="44" t="s">
        <v>3366</v>
      </c>
      <c r="D3205" s="44" t="s">
        <v>9273</v>
      </c>
      <c r="E3205" s="45"/>
      <c r="F3205" s="44" t="s">
        <v>1383</v>
      </c>
      <c r="G3205" s="45"/>
      <c r="H3205" s="45"/>
      <c r="I3205" s="44" t="s">
        <v>18668</v>
      </c>
      <c r="J3205" s="44" t="s">
        <v>12746</v>
      </c>
      <c r="K3205" s="45"/>
      <c r="L3205" s="44" t="s">
        <v>18669</v>
      </c>
      <c r="M3205" s="44" t="s">
        <v>9151</v>
      </c>
      <c r="N3205" s="44" t="s">
        <v>13640</v>
      </c>
      <c r="O3205" s="45">
        <v>6125</v>
      </c>
    </row>
    <row r="3206" spans="1:15">
      <c r="A3206" s="42" t="s">
        <v>5175</v>
      </c>
      <c r="B3206" s="42" t="s">
        <v>5177</v>
      </c>
      <c r="C3206" s="42" t="s">
        <v>3366</v>
      </c>
      <c r="D3206" s="42" t="s">
        <v>9273</v>
      </c>
      <c r="E3206" s="43"/>
      <c r="F3206" s="42" t="s">
        <v>1383</v>
      </c>
      <c r="G3206" s="43"/>
      <c r="H3206" s="43"/>
      <c r="I3206" s="42" t="s">
        <v>18670</v>
      </c>
      <c r="J3206" s="42" t="s">
        <v>12746</v>
      </c>
      <c r="K3206" s="43"/>
      <c r="L3206" s="42" t="s">
        <v>18671</v>
      </c>
      <c r="M3206" s="42" t="s">
        <v>9151</v>
      </c>
      <c r="N3206" s="42" t="s">
        <v>13640</v>
      </c>
      <c r="O3206" s="43">
        <v>6126</v>
      </c>
    </row>
    <row r="3207" spans="1:15">
      <c r="A3207" s="44" t="s">
        <v>5175</v>
      </c>
      <c r="B3207" s="44" t="s">
        <v>5177</v>
      </c>
      <c r="C3207" s="44" t="s">
        <v>3366</v>
      </c>
      <c r="D3207" s="44" t="s">
        <v>9273</v>
      </c>
      <c r="E3207" s="45"/>
      <c r="F3207" s="44" t="s">
        <v>1383</v>
      </c>
      <c r="G3207" s="45"/>
      <c r="H3207" s="45"/>
      <c r="I3207" s="44" t="s">
        <v>18672</v>
      </c>
      <c r="J3207" s="44" t="s">
        <v>10787</v>
      </c>
      <c r="K3207" s="45"/>
      <c r="L3207" s="44" t="s">
        <v>18673</v>
      </c>
      <c r="M3207" s="44" t="s">
        <v>9151</v>
      </c>
      <c r="N3207" s="44" t="s">
        <v>13640</v>
      </c>
      <c r="O3207" s="45">
        <v>6127</v>
      </c>
    </row>
    <row r="3208" spans="1:15">
      <c r="A3208" s="42" t="s">
        <v>5175</v>
      </c>
      <c r="B3208" s="42" t="s">
        <v>5177</v>
      </c>
      <c r="C3208" s="42" t="s">
        <v>3366</v>
      </c>
      <c r="D3208" s="42" t="s">
        <v>9273</v>
      </c>
      <c r="E3208" s="43"/>
      <c r="F3208" s="42" t="s">
        <v>1383</v>
      </c>
      <c r="G3208" s="43"/>
      <c r="H3208" s="43"/>
      <c r="I3208" s="42" t="s">
        <v>18674</v>
      </c>
      <c r="J3208" s="42" t="s">
        <v>8776</v>
      </c>
      <c r="K3208" s="43"/>
      <c r="L3208" s="42" t="s">
        <v>19136</v>
      </c>
      <c r="M3208" s="42" t="s">
        <v>9151</v>
      </c>
      <c r="N3208" s="42" t="s">
        <v>13640</v>
      </c>
      <c r="O3208" s="43">
        <v>6128</v>
      </c>
    </row>
    <row r="3209" spans="1:15">
      <c r="A3209" s="44" t="s">
        <v>5175</v>
      </c>
      <c r="B3209" s="44" t="s">
        <v>5177</v>
      </c>
      <c r="C3209" s="44" t="s">
        <v>3366</v>
      </c>
      <c r="D3209" s="44" t="s">
        <v>9273</v>
      </c>
      <c r="E3209" s="45"/>
      <c r="F3209" s="44" t="s">
        <v>1383</v>
      </c>
      <c r="G3209" s="45"/>
      <c r="H3209" s="45"/>
      <c r="I3209" s="44" t="s">
        <v>18676</v>
      </c>
      <c r="J3209" s="44" t="s">
        <v>10968</v>
      </c>
      <c r="K3209" s="45"/>
      <c r="L3209" s="44" t="s">
        <v>18677</v>
      </c>
      <c r="M3209" s="44" t="s">
        <v>9151</v>
      </c>
      <c r="N3209" s="44" t="s">
        <v>13640</v>
      </c>
      <c r="O3209" s="45">
        <v>6129</v>
      </c>
    </row>
    <row r="3210" spans="1:15">
      <c r="A3210" s="42" t="s">
        <v>5175</v>
      </c>
      <c r="B3210" s="42" t="s">
        <v>5177</v>
      </c>
      <c r="C3210" s="42" t="s">
        <v>3366</v>
      </c>
      <c r="D3210" s="42" t="s">
        <v>9273</v>
      </c>
      <c r="E3210" s="43"/>
      <c r="F3210" s="42" t="s">
        <v>1383</v>
      </c>
      <c r="G3210" s="43"/>
      <c r="H3210" s="43"/>
      <c r="I3210" s="42" t="s">
        <v>18678</v>
      </c>
      <c r="J3210" s="42" t="s">
        <v>12746</v>
      </c>
      <c r="K3210" s="43"/>
      <c r="L3210" s="42" t="s">
        <v>18679</v>
      </c>
      <c r="M3210" s="42" t="s">
        <v>9151</v>
      </c>
      <c r="N3210" s="42" t="s">
        <v>13640</v>
      </c>
      <c r="O3210" s="43">
        <v>6130</v>
      </c>
    </row>
    <row r="3211" spans="1:15">
      <c r="A3211" s="44" t="s">
        <v>5175</v>
      </c>
      <c r="B3211" s="44" t="s">
        <v>5177</v>
      </c>
      <c r="C3211" s="44" t="s">
        <v>3366</v>
      </c>
      <c r="D3211" s="44" t="s">
        <v>9273</v>
      </c>
      <c r="E3211" s="45"/>
      <c r="F3211" s="44" t="s">
        <v>1383</v>
      </c>
      <c r="G3211" s="45"/>
      <c r="H3211" s="45"/>
      <c r="I3211" s="44" t="s">
        <v>18680</v>
      </c>
      <c r="J3211" s="44" t="s">
        <v>8776</v>
      </c>
      <c r="K3211" s="45"/>
      <c r="L3211" s="44" t="s">
        <v>18681</v>
      </c>
      <c r="M3211" s="44" t="s">
        <v>9151</v>
      </c>
      <c r="N3211" s="44" t="s">
        <v>13640</v>
      </c>
      <c r="O3211" s="45">
        <v>6131</v>
      </c>
    </row>
    <row r="3212" spans="1:15">
      <c r="A3212" s="42" t="s">
        <v>5175</v>
      </c>
      <c r="B3212" s="42" t="s">
        <v>5177</v>
      </c>
      <c r="C3212" s="42" t="s">
        <v>3366</v>
      </c>
      <c r="D3212" s="42" t="s">
        <v>9273</v>
      </c>
      <c r="E3212" s="43"/>
      <c r="F3212" s="42" t="s">
        <v>1383</v>
      </c>
      <c r="G3212" s="43"/>
      <c r="H3212" s="43"/>
      <c r="I3212" s="42" t="s">
        <v>18682</v>
      </c>
      <c r="J3212" s="42" t="s">
        <v>10790</v>
      </c>
      <c r="K3212" s="43"/>
      <c r="L3212" s="42" t="s">
        <v>18683</v>
      </c>
      <c r="M3212" s="42" t="s">
        <v>9151</v>
      </c>
      <c r="N3212" s="42" t="s">
        <v>13640</v>
      </c>
      <c r="O3212" s="43">
        <v>6132</v>
      </c>
    </row>
    <row r="3213" spans="1:15">
      <c r="A3213" s="44" t="s">
        <v>5175</v>
      </c>
      <c r="B3213" s="44" t="s">
        <v>5177</v>
      </c>
      <c r="C3213" s="44" t="s">
        <v>3366</v>
      </c>
      <c r="D3213" s="44" t="s">
        <v>9273</v>
      </c>
      <c r="E3213" s="45"/>
      <c r="F3213" s="44" t="s">
        <v>1383</v>
      </c>
      <c r="G3213" s="45"/>
      <c r="H3213" s="45"/>
      <c r="I3213" s="44" t="s">
        <v>17976</v>
      </c>
      <c r="J3213" s="44" t="s">
        <v>10784</v>
      </c>
      <c r="K3213" s="45"/>
      <c r="L3213" s="44" t="s">
        <v>18684</v>
      </c>
      <c r="M3213" s="44" t="s">
        <v>9151</v>
      </c>
      <c r="N3213" s="44" t="s">
        <v>13640</v>
      </c>
      <c r="O3213" s="45">
        <v>6133</v>
      </c>
    </row>
    <row r="3214" spans="1:15">
      <c r="A3214" s="42" t="s">
        <v>5175</v>
      </c>
      <c r="B3214" s="42" t="s">
        <v>5177</v>
      </c>
      <c r="C3214" s="42" t="s">
        <v>3366</v>
      </c>
      <c r="D3214" s="42" t="s">
        <v>9273</v>
      </c>
      <c r="E3214" s="43"/>
      <c r="F3214" s="42" t="s">
        <v>1383</v>
      </c>
      <c r="G3214" s="43"/>
      <c r="H3214" s="43"/>
      <c r="I3214" s="42" t="s">
        <v>17978</v>
      </c>
      <c r="J3214" s="42" t="s">
        <v>10892</v>
      </c>
      <c r="K3214" s="43"/>
      <c r="L3214" s="42" t="s">
        <v>18685</v>
      </c>
      <c r="M3214" s="42" t="s">
        <v>9151</v>
      </c>
      <c r="N3214" s="42" t="s">
        <v>13640</v>
      </c>
      <c r="O3214" s="43">
        <v>6134</v>
      </c>
    </row>
    <row r="3215" spans="1:15">
      <c r="A3215" s="44" t="s">
        <v>5175</v>
      </c>
      <c r="B3215" s="44" t="s">
        <v>5177</v>
      </c>
      <c r="C3215" s="44" t="s">
        <v>3366</v>
      </c>
      <c r="D3215" s="44" t="s">
        <v>9273</v>
      </c>
      <c r="E3215" s="45"/>
      <c r="F3215" s="44" t="s">
        <v>1383</v>
      </c>
      <c r="G3215" s="45"/>
      <c r="H3215" s="45"/>
      <c r="I3215" s="44" t="s">
        <v>18686</v>
      </c>
      <c r="J3215" s="44" t="s">
        <v>8776</v>
      </c>
      <c r="K3215" s="45"/>
      <c r="L3215" s="44" t="s">
        <v>18687</v>
      </c>
      <c r="M3215" s="44" t="s">
        <v>9151</v>
      </c>
      <c r="N3215" s="44" t="s">
        <v>13640</v>
      </c>
      <c r="O3215" s="45">
        <v>6135</v>
      </c>
    </row>
    <row r="3216" spans="1:15">
      <c r="A3216" s="42" t="s">
        <v>5175</v>
      </c>
      <c r="B3216" s="42" t="s">
        <v>5177</v>
      </c>
      <c r="C3216" s="42" t="s">
        <v>3366</v>
      </c>
      <c r="D3216" s="42" t="s">
        <v>9273</v>
      </c>
      <c r="E3216" s="43"/>
      <c r="F3216" s="42" t="s">
        <v>1383</v>
      </c>
      <c r="G3216" s="43"/>
      <c r="H3216" s="43"/>
      <c r="I3216" s="42" t="s">
        <v>18688</v>
      </c>
      <c r="J3216" s="42" t="s">
        <v>10784</v>
      </c>
      <c r="K3216" s="43"/>
      <c r="L3216" s="42" t="s">
        <v>18689</v>
      </c>
      <c r="M3216" s="42" t="s">
        <v>9151</v>
      </c>
      <c r="N3216" s="42" t="s">
        <v>13640</v>
      </c>
      <c r="O3216" s="43">
        <v>6136</v>
      </c>
    </row>
    <row r="3217" spans="1:15">
      <c r="A3217" s="44" t="s">
        <v>5175</v>
      </c>
      <c r="B3217" s="44" t="s">
        <v>5177</v>
      </c>
      <c r="C3217" s="44" t="s">
        <v>3366</v>
      </c>
      <c r="D3217" s="44" t="s">
        <v>9273</v>
      </c>
      <c r="E3217" s="45"/>
      <c r="F3217" s="44" t="s">
        <v>1383</v>
      </c>
      <c r="G3217" s="45"/>
      <c r="H3217" s="45"/>
      <c r="I3217" s="44" t="s">
        <v>18690</v>
      </c>
      <c r="J3217" s="44" t="s">
        <v>12746</v>
      </c>
      <c r="K3217" s="45"/>
      <c r="L3217" s="44" t="s">
        <v>18691</v>
      </c>
      <c r="M3217" s="44" t="s">
        <v>9151</v>
      </c>
      <c r="N3217" s="44" t="s">
        <v>13640</v>
      </c>
      <c r="O3217" s="45">
        <v>6137</v>
      </c>
    </row>
    <row r="3218" spans="1:15">
      <c r="A3218" s="42" t="s">
        <v>5175</v>
      </c>
      <c r="B3218" s="42" t="s">
        <v>5177</v>
      </c>
      <c r="C3218" s="42" t="s">
        <v>3366</v>
      </c>
      <c r="D3218" s="42" t="s">
        <v>9273</v>
      </c>
      <c r="E3218" s="43"/>
      <c r="F3218" s="42" t="s">
        <v>1383</v>
      </c>
      <c r="G3218" s="43"/>
      <c r="H3218" s="43"/>
      <c r="I3218" s="42" t="s">
        <v>18317</v>
      </c>
      <c r="J3218" s="42" t="s">
        <v>12746</v>
      </c>
      <c r="K3218" s="43"/>
      <c r="L3218" s="42" t="s">
        <v>18692</v>
      </c>
      <c r="M3218" s="42" t="s">
        <v>9151</v>
      </c>
      <c r="N3218" s="42" t="s">
        <v>13640</v>
      </c>
      <c r="O3218" s="43">
        <v>6138</v>
      </c>
    </row>
    <row r="3219" spans="1:15">
      <c r="A3219" s="44" t="s">
        <v>5175</v>
      </c>
      <c r="B3219" s="44" t="s">
        <v>5177</v>
      </c>
      <c r="C3219" s="44" t="s">
        <v>3366</v>
      </c>
      <c r="D3219" s="44" t="s">
        <v>9273</v>
      </c>
      <c r="E3219" s="45"/>
      <c r="F3219" s="44" t="s">
        <v>1383</v>
      </c>
      <c r="G3219" s="45"/>
      <c r="H3219" s="45"/>
      <c r="I3219" s="44" t="s">
        <v>18693</v>
      </c>
      <c r="J3219" s="44" t="s">
        <v>12746</v>
      </c>
      <c r="K3219" s="45"/>
      <c r="L3219" s="44" t="s">
        <v>18694</v>
      </c>
      <c r="M3219" s="44" t="s">
        <v>9151</v>
      </c>
      <c r="N3219" s="44" t="s">
        <v>13640</v>
      </c>
      <c r="O3219" s="45">
        <v>6139</v>
      </c>
    </row>
    <row r="3220" spans="1:15">
      <c r="A3220" s="42" t="s">
        <v>5175</v>
      </c>
      <c r="B3220" s="42" t="s">
        <v>5177</v>
      </c>
      <c r="C3220" s="42" t="s">
        <v>3366</v>
      </c>
      <c r="D3220" s="42" t="s">
        <v>9273</v>
      </c>
      <c r="E3220" s="43"/>
      <c r="F3220" s="42" t="s">
        <v>1383</v>
      </c>
      <c r="G3220" s="43"/>
      <c r="H3220" s="43"/>
      <c r="I3220" s="42" t="s">
        <v>18695</v>
      </c>
      <c r="J3220" s="42" t="s">
        <v>12746</v>
      </c>
      <c r="K3220" s="43"/>
      <c r="L3220" s="42" t="s">
        <v>18696</v>
      </c>
      <c r="M3220" s="42" t="s">
        <v>9151</v>
      </c>
      <c r="N3220" s="42" t="s">
        <v>13640</v>
      </c>
      <c r="O3220" s="43">
        <v>6140</v>
      </c>
    </row>
    <row r="3221" spans="1:15">
      <c r="A3221" s="44" t="s">
        <v>5175</v>
      </c>
      <c r="B3221" s="44" t="s">
        <v>5177</v>
      </c>
      <c r="C3221" s="44" t="s">
        <v>3366</v>
      </c>
      <c r="D3221" s="44" t="s">
        <v>9273</v>
      </c>
      <c r="E3221" s="45"/>
      <c r="F3221" s="44" t="s">
        <v>1383</v>
      </c>
      <c r="G3221" s="45"/>
      <c r="H3221" s="45"/>
      <c r="I3221" s="44" t="s">
        <v>18697</v>
      </c>
      <c r="J3221" s="44" t="s">
        <v>10787</v>
      </c>
      <c r="K3221" s="45"/>
      <c r="L3221" s="44" t="s">
        <v>18698</v>
      </c>
      <c r="M3221" s="44" t="s">
        <v>9151</v>
      </c>
      <c r="N3221" s="44" t="s">
        <v>13640</v>
      </c>
      <c r="O3221" s="45">
        <v>6141</v>
      </c>
    </row>
    <row r="3222" spans="1:15">
      <c r="A3222" s="42" t="s">
        <v>5175</v>
      </c>
      <c r="B3222" s="42" t="s">
        <v>5177</v>
      </c>
      <c r="C3222" s="42" t="s">
        <v>3366</v>
      </c>
      <c r="D3222" s="42" t="s">
        <v>9273</v>
      </c>
      <c r="E3222" s="43"/>
      <c r="F3222" s="42" t="s">
        <v>1383</v>
      </c>
      <c r="G3222" s="43"/>
      <c r="H3222" s="43"/>
      <c r="I3222" s="42" t="s">
        <v>18699</v>
      </c>
      <c r="J3222" s="42" t="s">
        <v>12746</v>
      </c>
      <c r="K3222" s="43"/>
      <c r="L3222" s="42" t="s">
        <v>18700</v>
      </c>
      <c r="M3222" s="42" t="s">
        <v>9151</v>
      </c>
      <c r="N3222" s="42" t="s">
        <v>13640</v>
      </c>
      <c r="O3222" s="43">
        <v>6142</v>
      </c>
    </row>
    <row r="3223" spans="1:15">
      <c r="A3223" s="44" t="s">
        <v>5175</v>
      </c>
      <c r="B3223" s="44" t="s">
        <v>5177</v>
      </c>
      <c r="C3223" s="44" t="s">
        <v>3366</v>
      </c>
      <c r="D3223" s="44" t="s">
        <v>9273</v>
      </c>
      <c r="E3223" s="45"/>
      <c r="F3223" s="44" t="s">
        <v>1383</v>
      </c>
      <c r="G3223" s="45"/>
      <c r="H3223" s="45"/>
      <c r="I3223" s="44" t="s">
        <v>18701</v>
      </c>
      <c r="J3223" s="44" t="s">
        <v>12746</v>
      </c>
      <c r="K3223" s="45"/>
      <c r="L3223" s="44" t="s">
        <v>18702</v>
      </c>
      <c r="M3223" s="44" t="s">
        <v>9151</v>
      </c>
      <c r="N3223" s="44" t="s">
        <v>13640</v>
      </c>
      <c r="O3223" s="45">
        <v>6143</v>
      </c>
    </row>
    <row r="3224" spans="1:15">
      <c r="A3224" s="42" t="s">
        <v>5175</v>
      </c>
      <c r="B3224" s="42" t="s">
        <v>5177</v>
      </c>
      <c r="C3224" s="42" t="s">
        <v>3366</v>
      </c>
      <c r="D3224" s="42" t="s">
        <v>9273</v>
      </c>
      <c r="E3224" s="43"/>
      <c r="F3224" s="42" t="s">
        <v>1383</v>
      </c>
      <c r="G3224" s="43"/>
      <c r="H3224" s="43"/>
      <c r="I3224" s="42" t="s">
        <v>18703</v>
      </c>
      <c r="J3224" s="42" t="s">
        <v>10787</v>
      </c>
      <c r="K3224" s="43"/>
      <c r="L3224" s="42" t="s">
        <v>18704</v>
      </c>
      <c r="M3224" s="42" t="s">
        <v>9151</v>
      </c>
      <c r="N3224" s="42" t="s">
        <v>13640</v>
      </c>
      <c r="O3224" s="43">
        <v>6144</v>
      </c>
    </row>
    <row r="3225" spans="1:15">
      <c r="A3225" s="44" t="s">
        <v>5175</v>
      </c>
      <c r="B3225" s="44" t="s">
        <v>5177</v>
      </c>
      <c r="C3225" s="44" t="s">
        <v>3366</v>
      </c>
      <c r="D3225" s="44" t="s">
        <v>9273</v>
      </c>
      <c r="E3225" s="45"/>
      <c r="F3225" s="44" t="s">
        <v>1383</v>
      </c>
      <c r="G3225" s="45"/>
      <c r="H3225" s="45"/>
      <c r="I3225" s="44" t="s">
        <v>18705</v>
      </c>
      <c r="J3225" s="44" t="s">
        <v>12746</v>
      </c>
      <c r="K3225" s="45"/>
      <c r="L3225" s="44" t="s">
        <v>18706</v>
      </c>
      <c r="M3225" s="44" t="s">
        <v>9151</v>
      </c>
      <c r="N3225" s="44" t="s">
        <v>13640</v>
      </c>
      <c r="O3225" s="45">
        <v>6145</v>
      </c>
    </row>
    <row r="3226" spans="1:15">
      <c r="A3226" s="42" t="s">
        <v>5175</v>
      </c>
      <c r="B3226" s="42" t="s">
        <v>5177</v>
      </c>
      <c r="C3226" s="42" t="s">
        <v>3366</v>
      </c>
      <c r="D3226" s="42" t="s">
        <v>9273</v>
      </c>
      <c r="E3226" s="43"/>
      <c r="F3226" s="42" t="s">
        <v>1383</v>
      </c>
      <c r="G3226" s="43"/>
      <c r="H3226" s="43"/>
      <c r="I3226" s="42" t="s">
        <v>18707</v>
      </c>
      <c r="J3226" s="42" t="s">
        <v>12746</v>
      </c>
      <c r="K3226" s="43"/>
      <c r="L3226" s="42" t="s">
        <v>18708</v>
      </c>
      <c r="M3226" s="42" t="s">
        <v>9151</v>
      </c>
      <c r="N3226" s="42" t="s">
        <v>13640</v>
      </c>
      <c r="O3226" s="43">
        <v>6146</v>
      </c>
    </row>
    <row r="3227" spans="1:15">
      <c r="A3227" s="44" t="s">
        <v>5175</v>
      </c>
      <c r="B3227" s="44" t="s">
        <v>5177</v>
      </c>
      <c r="C3227" s="44" t="s">
        <v>3366</v>
      </c>
      <c r="D3227" s="44" t="s">
        <v>9273</v>
      </c>
      <c r="E3227" s="45"/>
      <c r="F3227" s="44" t="s">
        <v>1383</v>
      </c>
      <c r="G3227" s="45"/>
      <c r="H3227" s="45"/>
      <c r="I3227" s="44" t="s">
        <v>18709</v>
      </c>
      <c r="J3227" s="44" t="s">
        <v>11242</v>
      </c>
      <c r="K3227" s="45"/>
      <c r="L3227" s="44" t="s">
        <v>18710</v>
      </c>
      <c r="M3227" s="44" t="s">
        <v>9151</v>
      </c>
      <c r="N3227" s="44" t="s">
        <v>13640</v>
      </c>
      <c r="O3227" s="45">
        <v>6147</v>
      </c>
    </row>
    <row r="3228" spans="1:15">
      <c r="A3228" s="42" t="s">
        <v>5175</v>
      </c>
      <c r="B3228" s="42" t="s">
        <v>5177</v>
      </c>
      <c r="C3228" s="42" t="s">
        <v>3366</v>
      </c>
      <c r="D3228" s="42" t="s">
        <v>9273</v>
      </c>
      <c r="E3228" s="43"/>
      <c r="F3228" s="42" t="s">
        <v>1383</v>
      </c>
      <c r="G3228" s="43"/>
      <c r="H3228" s="43"/>
      <c r="I3228" s="42" t="s">
        <v>18711</v>
      </c>
      <c r="J3228" s="42" t="s">
        <v>12746</v>
      </c>
      <c r="K3228" s="43"/>
      <c r="L3228" s="42" t="s">
        <v>18712</v>
      </c>
      <c r="M3228" s="42" t="s">
        <v>9151</v>
      </c>
      <c r="N3228" s="42" t="s">
        <v>13640</v>
      </c>
      <c r="O3228" s="43">
        <v>6148</v>
      </c>
    </row>
    <row r="3229" spans="1:15">
      <c r="A3229" s="44" t="s">
        <v>5175</v>
      </c>
      <c r="B3229" s="44" t="s">
        <v>5177</v>
      </c>
      <c r="C3229" s="44" t="s">
        <v>3366</v>
      </c>
      <c r="D3229" s="44" t="s">
        <v>9273</v>
      </c>
      <c r="E3229" s="45"/>
      <c r="F3229" s="44" t="s">
        <v>1383</v>
      </c>
      <c r="G3229" s="45"/>
      <c r="H3229" s="45"/>
      <c r="I3229" s="44" t="s">
        <v>18713</v>
      </c>
      <c r="J3229" s="44" t="s">
        <v>12746</v>
      </c>
      <c r="K3229" s="45"/>
      <c r="L3229" s="44" t="s">
        <v>18714</v>
      </c>
      <c r="M3229" s="44" t="s">
        <v>9151</v>
      </c>
      <c r="N3229" s="44" t="s">
        <v>13640</v>
      </c>
      <c r="O3229" s="45">
        <v>6149</v>
      </c>
    </row>
    <row r="3230" spans="1:15">
      <c r="A3230" s="42" t="s">
        <v>5175</v>
      </c>
      <c r="B3230" s="42" t="s">
        <v>5177</v>
      </c>
      <c r="C3230" s="42" t="s">
        <v>3366</v>
      </c>
      <c r="D3230" s="42" t="s">
        <v>9273</v>
      </c>
      <c r="E3230" s="43"/>
      <c r="F3230" s="42" t="s">
        <v>1383</v>
      </c>
      <c r="G3230" s="43"/>
      <c r="H3230" s="43"/>
      <c r="I3230" s="42" t="s">
        <v>18715</v>
      </c>
      <c r="J3230" s="42" t="s">
        <v>12746</v>
      </c>
      <c r="K3230" s="43"/>
      <c r="L3230" s="42" t="s">
        <v>18716</v>
      </c>
      <c r="M3230" s="42" t="s">
        <v>9151</v>
      </c>
      <c r="N3230" s="42" t="s">
        <v>13640</v>
      </c>
      <c r="O3230" s="43">
        <v>6150</v>
      </c>
    </row>
    <row r="3231" spans="1:15">
      <c r="A3231" s="44" t="s">
        <v>5175</v>
      </c>
      <c r="B3231" s="44" t="s">
        <v>5177</v>
      </c>
      <c r="C3231" s="44" t="s">
        <v>3366</v>
      </c>
      <c r="D3231" s="44" t="s">
        <v>9273</v>
      </c>
      <c r="E3231" s="45"/>
      <c r="F3231" s="44" t="s">
        <v>1383</v>
      </c>
      <c r="G3231" s="45"/>
      <c r="H3231" s="45"/>
      <c r="I3231" s="44" t="s">
        <v>18717</v>
      </c>
      <c r="J3231" s="44" t="s">
        <v>12746</v>
      </c>
      <c r="K3231" s="45"/>
      <c r="L3231" s="44" t="s">
        <v>18718</v>
      </c>
      <c r="M3231" s="44" t="s">
        <v>9151</v>
      </c>
      <c r="N3231" s="44" t="s">
        <v>13640</v>
      </c>
      <c r="O3231" s="45">
        <v>6151</v>
      </c>
    </row>
    <row r="3232" spans="1:15">
      <c r="A3232" s="42" t="s">
        <v>5175</v>
      </c>
      <c r="B3232" s="42" t="s">
        <v>5177</v>
      </c>
      <c r="C3232" s="42" t="s">
        <v>3366</v>
      </c>
      <c r="D3232" s="42" t="s">
        <v>9273</v>
      </c>
      <c r="E3232" s="43"/>
      <c r="F3232" s="42" t="s">
        <v>1383</v>
      </c>
      <c r="G3232" s="43"/>
      <c r="H3232" s="43"/>
      <c r="I3232" s="42" t="s">
        <v>18719</v>
      </c>
      <c r="J3232" s="42" t="s">
        <v>12746</v>
      </c>
      <c r="K3232" s="43"/>
      <c r="L3232" s="42" t="s">
        <v>18720</v>
      </c>
      <c r="M3232" s="42" t="s">
        <v>9151</v>
      </c>
      <c r="N3232" s="42" t="s">
        <v>13640</v>
      </c>
      <c r="O3232" s="43">
        <v>6152</v>
      </c>
    </row>
    <row r="3233" spans="1:15">
      <c r="A3233" s="44" t="s">
        <v>5175</v>
      </c>
      <c r="B3233" s="44" t="s">
        <v>5177</v>
      </c>
      <c r="C3233" s="44" t="s">
        <v>3366</v>
      </c>
      <c r="D3233" s="44" t="s">
        <v>9273</v>
      </c>
      <c r="E3233" s="45"/>
      <c r="F3233" s="44" t="s">
        <v>1383</v>
      </c>
      <c r="G3233" s="45"/>
      <c r="H3233" s="45"/>
      <c r="I3233" s="44" t="s">
        <v>18721</v>
      </c>
      <c r="J3233" s="44" t="s">
        <v>10784</v>
      </c>
      <c r="K3233" s="45"/>
      <c r="L3233" s="44" t="s">
        <v>18722</v>
      </c>
      <c r="M3233" s="44" t="s">
        <v>9151</v>
      </c>
      <c r="N3233" s="44" t="s">
        <v>13640</v>
      </c>
      <c r="O3233" s="45">
        <v>6153</v>
      </c>
    </row>
    <row r="3234" spans="1:15">
      <c r="A3234" s="42" t="s">
        <v>5175</v>
      </c>
      <c r="B3234" s="42" t="s">
        <v>5177</v>
      </c>
      <c r="C3234" s="42" t="s">
        <v>3366</v>
      </c>
      <c r="D3234" s="42" t="s">
        <v>9273</v>
      </c>
      <c r="E3234" s="43"/>
      <c r="F3234" s="42" t="s">
        <v>1383</v>
      </c>
      <c r="G3234" s="43"/>
      <c r="H3234" s="43"/>
      <c r="I3234" s="42" t="s">
        <v>18723</v>
      </c>
      <c r="J3234" s="42" t="s">
        <v>12746</v>
      </c>
      <c r="K3234" s="43"/>
      <c r="L3234" s="42" t="s">
        <v>18724</v>
      </c>
      <c r="M3234" s="42" t="s">
        <v>9151</v>
      </c>
      <c r="N3234" s="42" t="s">
        <v>13640</v>
      </c>
      <c r="O3234" s="43">
        <v>6154</v>
      </c>
    </row>
    <row r="3235" spans="1:15">
      <c r="A3235" s="44" t="s">
        <v>5175</v>
      </c>
      <c r="B3235" s="44" t="s">
        <v>5177</v>
      </c>
      <c r="C3235" s="44" t="s">
        <v>3366</v>
      </c>
      <c r="D3235" s="44" t="s">
        <v>9273</v>
      </c>
      <c r="E3235" s="45"/>
      <c r="F3235" s="44" t="s">
        <v>1383</v>
      </c>
      <c r="G3235" s="45"/>
      <c r="H3235" s="45"/>
      <c r="I3235" s="44" t="s">
        <v>18725</v>
      </c>
      <c r="J3235" s="44" t="s">
        <v>10784</v>
      </c>
      <c r="K3235" s="45"/>
      <c r="L3235" s="44" t="s">
        <v>18726</v>
      </c>
      <c r="M3235" s="44" t="s">
        <v>9151</v>
      </c>
      <c r="N3235" s="44" t="s">
        <v>13640</v>
      </c>
      <c r="O3235" s="45">
        <v>6155</v>
      </c>
    </row>
    <row r="3236" spans="1:15">
      <c r="A3236" s="42" t="s">
        <v>5175</v>
      </c>
      <c r="B3236" s="42" t="s">
        <v>5177</v>
      </c>
      <c r="C3236" s="42" t="s">
        <v>3366</v>
      </c>
      <c r="D3236" s="42" t="s">
        <v>9273</v>
      </c>
      <c r="E3236" s="43"/>
      <c r="F3236" s="42" t="s">
        <v>1383</v>
      </c>
      <c r="G3236" s="43"/>
      <c r="H3236" s="43"/>
      <c r="I3236" s="42" t="s">
        <v>17998</v>
      </c>
      <c r="J3236" s="42" t="s">
        <v>10784</v>
      </c>
      <c r="K3236" s="43"/>
      <c r="L3236" s="42" t="s">
        <v>18727</v>
      </c>
      <c r="M3236" s="42" t="s">
        <v>9151</v>
      </c>
      <c r="N3236" s="42" t="s">
        <v>13640</v>
      </c>
      <c r="O3236" s="43">
        <v>6156</v>
      </c>
    </row>
    <row r="3237" spans="1:15">
      <c r="A3237" s="44" t="s">
        <v>5175</v>
      </c>
      <c r="B3237" s="44" t="s">
        <v>5177</v>
      </c>
      <c r="C3237" s="44" t="s">
        <v>3366</v>
      </c>
      <c r="D3237" s="44" t="s">
        <v>9273</v>
      </c>
      <c r="E3237" s="45"/>
      <c r="F3237" s="44" t="s">
        <v>1383</v>
      </c>
      <c r="G3237" s="45"/>
      <c r="H3237" s="45"/>
      <c r="I3237" s="44" t="s">
        <v>18728</v>
      </c>
      <c r="J3237" s="44" t="s">
        <v>12746</v>
      </c>
      <c r="K3237" s="45"/>
      <c r="L3237" s="44" t="s">
        <v>18729</v>
      </c>
      <c r="M3237" s="44" t="s">
        <v>9151</v>
      </c>
      <c r="N3237" s="44" t="s">
        <v>13640</v>
      </c>
      <c r="O3237" s="45">
        <v>6157</v>
      </c>
    </row>
    <row r="3238" spans="1:15">
      <c r="A3238" s="42" t="s">
        <v>5175</v>
      </c>
      <c r="B3238" s="42" t="s">
        <v>5177</v>
      </c>
      <c r="C3238" s="42" t="s">
        <v>3366</v>
      </c>
      <c r="D3238" s="42" t="s">
        <v>9273</v>
      </c>
      <c r="E3238" s="43"/>
      <c r="F3238" s="42" t="s">
        <v>1383</v>
      </c>
      <c r="G3238" s="43"/>
      <c r="H3238" s="43"/>
      <c r="I3238" s="42" t="s">
        <v>18730</v>
      </c>
      <c r="J3238" s="42" t="s">
        <v>12746</v>
      </c>
      <c r="K3238" s="43"/>
      <c r="L3238" s="42" t="s">
        <v>18731</v>
      </c>
      <c r="M3238" s="42" t="s">
        <v>9151</v>
      </c>
      <c r="N3238" s="42" t="s">
        <v>13640</v>
      </c>
      <c r="O3238" s="43">
        <v>6158</v>
      </c>
    </row>
    <row r="3239" spans="1:15">
      <c r="A3239" s="44" t="s">
        <v>5175</v>
      </c>
      <c r="B3239" s="44" t="s">
        <v>5177</v>
      </c>
      <c r="C3239" s="44" t="s">
        <v>3366</v>
      </c>
      <c r="D3239" s="44" t="s">
        <v>9273</v>
      </c>
      <c r="E3239" s="45"/>
      <c r="F3239" s="44" t="s">
        <v>1383</v>
      </c>
      <c r="G3239" s="45"/>
      <c r="H3239" s="45"/>
      <c r="I3239" s="44" t="s">
        <v>18732</v>
      </c>
      <c r="J3239" s="44" t="s">
        <v>12746</v>
      </c>
      <c r="K3239" s="45"/>
      <c r="L3239" s="44" t="s">
        <v>18733</v>
      </c>
      <c r="M3239" s="44" t="s">
        <v>9151</v>
      </c>
      <c r="N3239" s="44" t="s">
        <v>13640</v>
      </c>
      <c r="O3239" s="45">
        <v>6159</v>
      </c>
    </row>
    <row r="3240" spans="1:15">
      <c r="A3240" s="42" t="s">
        <v>5175</v>
      </c>
      <c r="B3240" s="42" t="s">
        <v>5177</v>
      </c>
      <c r="C3240" s="42" t="s">
        <v>3366</v>
      </c>
      <c r="D3240" s="42" t="s">
        <v>9273</v>
      </c>
      <c r="E3240" s="43"/>
      <c r="F3240" s="42" t="s">
        <v>1383</v>
      </c>
      <c r="G3240" s="43"/>
      <c r="H3240" s="43"/>
      <c r="I3240" s="42" t="s">
        <v>18734</v>
      </c>
      <c r="J3240" s="42" t="s">
        <v>12746</v>
      </c>
      <c r="K3240" s="43"/>
      <c r="L3240" s="42" t="s">
        <v>18735</v>
      </c>
      <c r="M3240" s="42" t="s">
        <v>9151</v>
      </c>
      <c r="N3240" s="42" t="s">
        <v>13640</v>
      </c>
      <c r="O3240" s="43">
        <v>6160</v>
      </c>
    </row>
    <row r="3241" spans="1:15">
      <c r="A3241" s="44" t="s">
        <v>5175</v>
      </c>
      <c r="B3241" s="44" t="s">
        <v>5177</v>
      </c>
      <c r="C3241" s="44" t="s">
        <v>3366</v>
      </c>
      <c r="D3241" s="44" t="s">
        <v>9273</v>
      </c>
      <c r="E3241" s="45"/>
      <c r="F3241" s="44" t="s">
        <v>1383</v>
      </c>
      <c r="G3241" s="45"/>
      <c r="H3241" s="45"/>
      <c r="I3241" s="44" t="s">
        <v>18736</v>
      </c>
      <c r="J3241" s="44" t="s">
        <v>12746</v>
      </c>
      <c r="K3241" s="45"/>
      <c r="L3241" s="44" t="s">
        <v>18737</v>
      </c>
      <c r="M3241" s="44" t="s">
        <v>9151</v>
      </c>
      <c r="N3241" s="44" t="s">
        <v>13640</v>
      </c>
      <c r="O3241" s="45">
        <v>6161</v>
      </c>
    </row>
    <row r="3242" spans="1:15">
      <c r="A3242" s="42" t="s">
        <v>5175</v>
      </c>
      <c r="B3242" s="42" t="s">
        <v>5177</v>
      </c>
      <c r="C3242" s="42" t="s">
        <v>3366</v>
      </c>
      <c r="D3242" s="42" t="s">
        <v>9273</v>
      </c>
      <c r="E3242" s="43"/>
      <c r="F3242" s="42" t="s">
        <v>1383</v>
      </c>
      <c r="G3242" s="43"/>
      <c r="H3242" s="43"/>
      <c r="I3242" s="42" t="s">
        <v>18738</v>
      </c>
      <c r="J3242" s="42" t="s">
        <v>12746</v>
      </c>
      <c r="K3242" s="43"/>
      <c r="L3242" s="42" t="s">
        <v>18739</v>
      </c>
      <c r="M3242" s="42" t="s">
        <v>9151</v>
      </c>
      <c r="N3242" s="42" t="s">
        <v>13640</v>
      </c>
      <c r="O3242" s="43">
        <v>6162</v>
      </c>
    </row>
    <row r="3243" spans="1:15">
      <c r="A3243" s="44" t="s">
        <v>5175</v>
      </c>
      <c r="B3243" s="44" t="s">
        <v>5177</v>
      </c>
      <c r="C3243" s="44" t="s">
        <v>3366</v>
      </c>
      <c r="D3243" s="44" t="s">
        <v>9273</v>
      </c>
      <c r="E3243" s="45"/>
      <c r="F3243" s="44" t="s">
        <v>1383</v>
      </c>
      <c r="G3243" s="45"/>
      <c r="H3243" s="45"/>
      <c r="I3243" s="44" t="s">
        <v>18740</v>
      </c>
      <c r="J3243" s="44" t="s">
        <v>10784</v>
      </c>
      <c r="K3243" s="45"/>
      <c r="L3243" s="44" t="s">
        <v>18741</v>
      </c>
      <c r="M3243" s="44" t="s">
        <v>9151</v>
      </c>
      <c r="N3243" s="44" t="s">
        <v>13640</v>
      </c>
      <c r="O3243" s="45">
        <v>6163</v>
      </c>
    </row>
    <row r="3244" spans="1:15">
      <c r="A3244" s="42" t="s">
        <v>5175</v>
      </c>
      <c r="B3244" s="42" t="s">
        <v>5177</v>
      </c>
      <c r="C3244" s="42" t="s">
        <v>3366</v>
      </c>
      <c r="D3244" s="42" t="s">
        <v>9273</v>
      </c>
      <c r="E3244" s="43"/>
      <c r="F3244" s="42" t="s">
        <v>1383</v>
      </c>
      <c r="G3244" s="43"/>
      <c r="H3244" s="43"/>
      <c r="I3244" s="42" t="s">
        <v>18742</v>
      </c>
      <c r="J3244" s="42" t="s">
        <v>12746</v>
      </c>
      <c r="K3244" s="43"/>
      <c r="L3244" s="42" t="s">
        <v>18743</v>
      </c>
      <c r="M3244" s="42" t="s">
        <v>9151</v>
      </c>
      <c r="N3244" s="42" t="s">
        <v>13640</v>
      </c>
      <c r="O3244" s="43">
        <v>6164</v>
      </c>
    </row>
    <row r="3245" spans="1:15">
      <c r="A3245" s="44" t="s">
        <v>5175</v>
      </c>
      <c r="B3245" s="44" t="s">
        <v>5177</v>
      </c>
      <c r="C3245" s="44" t="s">
        <v>3366</v>
      </c>
      <c r="D3245" s="44" t="s">
        <v>9273</v>
      </c>
      <c r="E3245" s="45"/>
      <c r="F3245" s="44" t="s">
        <v>1383</v>
      </c>
      <c r="G3245" s="45"/>
      <c r="H3245" s="45"/>
      <c r="I3245" s="44" t="s">
        <v>18744</v>
      </c>
      <c r="J3245" s="44" t="s">
        <v>10787</v>
      </c>
      <c r="K3245" s="45"/>
      <c r="L3245" s="44" t="s">
        <v>18745</v>
      </c>
      <c r="M3245" s="44" t="s">
        <v>9151</v>
      </c>
      <c r="N3245" s="44" t="s">
        <v>13640</v>
      </c>
      <c r="O3245" s="45">
        <v>6165</v>
      </c>
    </row>
    <row r="3246" spans="1:15">
      <c r="A3246" s="42" t="s">
        <v>5175</v>
      </c>
      <c r="B3246" s="42" t="s">
        <v>5177</v>
      </c>
      <c r="C3246" s="42" t="s">
        <v>3366</v>
      </c>
      <c r="D3246" s="42" t="s">
        <v>9273</v>
      </c>
      <c r="E3246" s="43"/>
      <c r="F3246" s="42" t="s">
        <v>1383</v>
      </c>
      <c r="G3246" s="43"/>
      <c r="H3246" s="43"/>
      <c r="I3246" s="42" t="s">
        <v>18746</v>
      </c>
      <c r="J3246" s="42" t="s">
        <v>12746</v>
      </c>
      <c r="K3246" s="43"/>
      <c r="L3246" s="42" t="s">
        <v>18747</v>
      </c>
      <c r="M3246" s="42" t="s">
        <v>9151</v>
      </c>
      <c r="N3246" s="42" t="s">
        <v>13640</v>
      </c>
      <c r="O3246" s="43">
        <v>6166</v>
      </c>
    </row>
    <row r="3247" spans="1:15">
      <c r="A3247" s="44" t="s">
        <v>5175</v>
      </c>
      <c r="B3247" s="44" t="s">
        <v>5177</v>
      </c>
      <c r="C3247" s="44" t="s">
        <v>3366</v>
      </c>
      <c r="D3247" s="44" t="s">
        <v>9273</v>
      </c>
      <c r="E3247" s="45"/>
      <c r="F3247" s="44" t="s">
        <v>1383</v>
      </c>
      <c r="G3247" s="45"/>
      <c r="H3247" s="45"/>
      <c r="I3247" s="44" t="s">
        <v>18748</v>
      </c>
      <c r="J3247" s="44" t="s">
        <v>10788</v>
      </c>
      <c r="K3247" s="45"/>
      <c r="L3247" s="44" t="s">
        <v>18749</v>
      </c>
      <c r="M3247" s="44" t="s">
        <v>9151</v>
      </c>
      <c r="N3247" s="44" t="s">
        <v>13640</v>
      </c>
      <c r="O3247" s="45">
        <v>6167</v>
      </c>
    </row>
    <row r="3248" spans="1:15">
      <c r="A3248" s="42" t="s">
        <v>5175</v>
      </c>
      <c r="B3248" s="42" t="s">
        <v>5177</v>
      </c>
      <c r="C3248" s="42" t="s">
        <v>3366</v>
      </c>
      <c r="D3248" s="42" t="s">
        <v>9273</v>
      </c>
      <c r="E3248" s="43"/>
      <c r="F3248" s="42" t="s">
        <v>1383</v>
      </c>
      <c r="G3248" s="43"/>
      <c r="H3248" s="43"/>
      <c r="I3248" s="42" t="s">
        <v>18750</v>
      </c>
      <c r="J3248" s="42" t="s">
        <v>10637</v>
      </c>
      <c r="K3248" s="43"/>
      <c r="L3248" s="42" t="s">
        <v>18751</v>
      </c>
      <c r="M3248" s="42" t="s">
        <v>9151</v>
      </c>
      <c r="N3248" s="42" t="s">
        <v>13640</v>
      </c>
      <c r="O3248" s="43">
        <v>6168</v>
      </c>
    </row>
    <row r="3249" spans="1:15">
      <c r="A3249" s="44" t="s">
        <v>5175</v>
      </c>
      <c r="B3249" s="44" t="s">
        <v>5177</v>
      </c>
      <c r="C3249" s="44" t="s">
        <v>3366</v>
      </c>
      <c r="D3249" s="44" t="s">
        <v>9273</v>
      </c>
      <c r="E3249" s="45"/>
      <c r="F3249" s="44" t="s">
        <v>1383</v>
      </c>
      <c r="G3249" s="45"/>
      <c r="H3249" s="45"/>
      <c r="I3249" s="44" t="s">
        <v>18752</v>
      </c>
      <c r="J3249" s="44" t="s">
        <v>10639</v>
      </c>
      <c r="K3249" s="45"/>
      <c r="L3249" s="44" t="s">
        <v>18753</v>
      </c>
      <c r="M3249" s="44" t="s">
        <v>9151</v>
      </c>
      <c r="N3249" s="44" t="s">
        <v>13640</v>
      </c>
      <c r="O3249" s="45">
        <v>6169</v>
      </c>
    </row>
    <row r="3250" spans="1:15">
      <c r="A3250" s="42" t="s">
        <v>5175</v>
      </c>
      <c r="B3250" s="42" t="s">
        <v>5177</v>
      </c>
      <c r="C3250" s="42" t="s">
        <v>3366</v>
      </c>
      <c r="D3250" s="42" t="s">
        <v>9273</v>
      </c>
      <c r="E3250" s="43"/>
      <c r="F3250" s="42" t="s">
        <v>1383</v>
      </c>
      <c r="G3250" s="43"/>
      <c r="H3250" s="43"/>
      <c r="I3250" s="42" t="s">
        <v>18754</v>
      </c>
      <c r="J3250" s="42" t="s">
        <v>12746</v>
      </c>
      <c r="K3250" s="43"/>
      <c r="L3250" s="42" t="s">
        <v>18755</v>
      </c>
      <c r="M3250" s="42" t="s">
        <v>9151</v>
      </c>
      <c r="N3250" s="42" t="s">
        <v>13640</v>
      </c>
      <c r="O3250" s="43">
        <v>6170</v>
      </c>
    </row>
    <row r="3251" spans="1:15">
      <c r="A3251" s="44" t="s">
        <v>5175</v>
      </c>
      <c r="B3251" s="44" t="s">
        <v>5177</v>
      </c>
      <c r="C3251" s="44" t="s">
        <v>3366</v>
      </c>
      <c r="D3251" s="44" t="s">
        <v>9273</v>
      </c>
      <c r="E3251" s="45"/>
      <c r="F3251" s="44" t="s">
        <v>1383</v>
      </c>
      <c r="G3251" s="45"/>
      <c r="H3251" s="45"/>
      <c r="I3251" s="44" t="s">
        <v>18756</v>
      </c>
      <c r="J3251" s="44" t="s">
        <v>12746</v>
      </c>
      <c r="K3251" s="45"/>
      <c r="L3251" s="44" t="s">
        <v>18757</v>
      </c>
      <c r="M3251" s="44" t="s">
        <v>9151</v>
      </c>
      <c r="N3251" s="44" t="s">
        <v>13640</v>
      </c>
      <c r="O3251" s="45">
        <v>6171</v>
      </c>
    </row>
    <row r="3252" spans="1:15">
      <c r="A3252" s="42" t="s">
        <v>5175</v>
      </c>
      <c r="B3252" s="42" t="s">
        <v>5177</v>
      </c>
      <c r="C3252" s="42" t="s">
        <v>3366</v>
      </c>
      <c r="D3252" s="42" t="s">
        <v>9273</v>
      </c>
      <c r="E3252" s="43"/>
      <c r="F3252" s="42" t="s">
        <v>1383</v>
      </c>
      <c r="G3252" s="43"/>
      <c r="H3252" s="43"/>
      <c r="I3252" s="42" t="s">
        <v>18758</v>
      </c>
      <c r="J3252" s="42" t="s">
        <v>12746</v>
      </c>
      <c r="K3252" s="43"/>
      <c r="L3252" s="42" t="s">
        <v>18759</v>
      </c>
      <c r="M3252" s="42" t="s">
        <v>9151</v>
      </c>
      <c r="N3252" s="42" t="s">
        <v>13640</v>
      </c>
      <c r="O3252" s="43">
        <v>6172</v>
      </c>
    </row>
    <row r="3253" spans="1:15">
      <c r="A3253" s="44" t="s">
        <v>5175</v>
      </c>
      <c r="B3253" s="44" t="s">
        <v>5177</v>
      </c>
      <c r="C3253" s="44" t="s">
        <v>3366</v>
      </c>
      <c r="D3253" s="44" t="s">
        <v>9273</v>
      </c>
      <c r="E3253" s="45"/>
      <c r="F3253" s="44" t="s">
        <v>1383</v>
      </c>
      <c r="G3253" s="45"/>
      <c r="H3253" s="45"/>
      <c r="I3253" s="44" t="s">
        <v>18760</v>
      </c>
      <c r="J3253" s="44" t="s">
        <v>12746</v>
      </c>
      <c r="K3253" s="45"/>
      <c r="L3253" s="44" t="s">
        <v>18761</v>
      </c>
      <c r="M3253" s="44" t="s">
        <v>9151</v>
      </c>
      <c r="N3253" s="44" t="s">
        <v>13640</v>
      </c>
      <c r="O3253" s="45">
        <v>6173</v>
      </c>
    </row>
    <row r="3254" spans="1:15">
      <c r="A3254" s="42" t="s">
        <v>5175</v>
      </c>
      <c r="B3254" s="42" t="s">
        <v>5177</v>
      </c>
      <c r="C3254" s="42" t="s">
        <v>3366</v>
      </c>
      <c r="D3254" s="42" t="s">
        <v>9273</v>
      </c>
      <c r="E3254" s="43"/>
      <c r="F3254" s="42" t="s">
        <v>1383</v>
      </c>
      <c r="G3254" s="43"/>
      <c r="H3254" s="43"/>
      <c r="I3254" s="42" t="s">
        <v>18762</v>
      </c>
      <c r="J3254" s="42" t="s">
        <v>12746</v>
      </c>
      <c r="K3254" s="43"/>
      <c r="L3254" s="42" t="s">
        <v>18763</v>
      </c>
      <c r="M3254" s="42" t="s">
        <v>9151</v>
      </c>
      <c r="N3254" s="42" t="s">
        <v>13640</v>
      </c>
      <c r="O3254" s="43">
        <v>6174</v>
      </c>
    </row>
    <row r="3255" spans="1:15">
      <c r="A3255" s="44" t="s">
        <v>5175</v>
      </c>
      <c r="B3255" s="44" t="s">
        <v>5177</v>
      </c>
      <c r="C3255" s="44" t="s">
        <v>3366</v>
      </c>
      <c r="D3255" s="44" t="s">
        <v>9273</v>
      </c>
      <c r="E3255" s="45"/>
      <c r="F3255" s="44" t="s">
        <v>1383</v>
      </c>
      <c r="G3255" s="45"/>
      <c r="H3255" s="45"/>
      <c r="I3255" s="44" t="s">
        <v>18764</v>
      </c>
      <c r="J3255" s="44" t="s">
        <v>12746</v>
      </c>
      <c r="K3255" s="45"/>
      <c r="L3255" s="44" t="s">
        <v>18765</v>
      </c>
      <c r="M3255" s="44" t="s">
        <v>9151</v>
      </c>
      <c r="N3255" s="44" t="s">
        <v>13640</v>
      </c>
      <c r="O3255" s="45">
        <v>6175</v>
      </c>
    </row>
    <row r="3256" spans="1:15">
      <c r="A3256" s="42" t="s">
        <v>5175</v>
      </c>
      <c r="B3256" s="42" t="s">
        <v>5177</v>
      </c>
      <c r="C3256" s="42" t="s">
        <v>3366</v>
      </c>
      <c r="D3256" s="42" t="s">
        <v>9273</v>
      </c>
      <c r="E3256" s="43"/>
      <c r="F3256" s="42" t="s">
        <v>1383</v>
      </c>
      <c r="G3256" s="43"/>
      <c r="H3256" s="43"/>
      <c r="I3256" s="42" t="s">
        <v>18766</v>
      </c>
      <c r="J3256" s="42" t="s">
        <v>10784</v>
      </c>
      <c r="K3256" s="43"/>
      <c r="L3256" s="42" t="s">
        <v>18328</v>
      </c>
      <c r="M3256" s="42" t="s">
        <v>9151</v>
      </c>
      <c r="N3256" s="42" t="s">
        <v>13640</v>
      </c>
      <c r="O3256" s="43">
        <v>6176</v>
      </c>
    </row>
    <row r="3257" spans="1:15">
      <c r="A3257" s="44" t="s">
        <v>5175</v>
      </c>
      <c r="B3257" s="44" t="s">
        <v>5177</v>
      </c>
      <c r="C3257" s="44" t="s">
        <v>3366</v>
      </c>
      <c r="D3257" s="44" t="s">
        <v>9273</v>
      </c>
      <c r="E3257" s="45"/>
      <c r="F3257" s="44" t="s">
        <v>1383</v>
      </c>
      <c r="G3257" s="45"/>
      <c r="H3257" s="45"/>
      <c r="I3257" s="44" t="s">
        <v>18767</v>
      </c>
      <c r="J3257" s="44" t="s">
        <v>8776</v>
      </c>
      <c r="K3257" s="45"/>
      <c r="L3257" s="44" t="s">
        <v>18768</v>
      </c>
      <c r="M3257" s="44" t="s">
        <v>9151</v>
      </c>
      <c r="N3257" s="44" t="s">
        <v>13640</v>
      </c>
      <c r="O3257" s="45">
        <v>6177</v>
      </c>
    </row>
    <row r="3258" spans="1:15">
      <c r="A3258" s="42" t="s">
        <v>5175</v>
      </c>
      <c r="B3258" s="42" t="s">
        <v>5177</v>
      </c>
      <c r="C3258" s="42" t="s">
        <v>3366</v>
      </c>
      <c r="D3258" s="42" t="s">
        <v>9273</v>
      </c>
      <c r="E3258" s="43"/>
      <c r="F3258" s="42" t="s">
        <v>1383</v>
      </c>
      <c r="G3258" s="43"/>
      <c r="H3258" s="43"/>
      <c r="I3258" s="42" t="s">
        <v>18769</v>
      </c>
      <c r="J3258" s="42" t="s">
        <v>10787</v>
      </c>
      <c r="K3258" s="43"/>
      <c r="L3258" s="42" t="s">
        <v>18770</v>
      </c>
      <c r="M3258" s="42" t="s">
        <v>9151</v>
      </c>
      <c r="N3258" s="42" t="s">
        <v>13640</v>
      </c>
      <c r="O3258" s="43">
        <v>6178</v>
      </c>
    </row>
    <row r="3259" spans="1:15">
      <c r="A3259" s="44" t="s">
        <v>5175</v>
      </c>
      <c r="B3259" s="44" t="s">
        <v>5177</v>
      </c>
      <c r="C3259" s="44" t="s">
        <v>3366</v>
      </c>
      <c r="D3259" s="44" t="s">
        <v>9273</v>
      </c>
      <c r="E3259" s="45"/>
      <c r="F3259" s="44" t="s">
        <v>1383</v>
      </c>
      <c r="G3259" s="45"/>
      <c r="H3259" s="45"/>
      <c r="I3259" s="44" t="s">
        <v>18771</v>
      </c>
      <c r="J3259" s="44" t="s">
        <v>10784</v>
      </c>
      <c r="K3259" s="45"/>
      <c r="L3259" s="44" t="s">
        <v>18772</v>
      </c>
      <c r="M3259" s="44" t="s">
        <v>9151</v>
      </c>
      <c r="N3259" s="44" t="s">
        <v>13640</v>
      </c>
      <c r="O3259" s="45">
        <v>6179</v>
      </c>
    </row>
    <row r="3260" spans="1:15">
      <c r="A3260" s="42" t="s">
        <v>5175</v>
      </c>
      <c r="B3260" s="42" t="s">
        <v>5177</v>
      </c>
      <c r="C3260" s="42" t="s">
        <v>3366</v>
      </c>
      <c r="D3260" s="42" t="s">
        <v>9273</v>
      </c>
      <c r="E3260" s="43"/>
      <c r="F3260" s="42" t="s">
        <v>1383</v>
      </c>
      <c r="G3260" s="43"/>
      <c r="H3260" s="43"/>
      <c r="I3260" s="42" t="s">
        <v>18773</v>
      </c>
      <c r="J3260" s="42" t="s">
        <v>12746</v>
      </c>
      <c r="K3260" s="43"/>
      <c r="L3260" s="42" t="s">
        <v>18774</v>
      </c>
      <c r="M3260" s="42" t="s">
        <v>9151</v>
      </c>
      <c r="N3260" s="42" t="s">
        <v>13640</v>
      </c>
      <c r="O3260" s="43">
        <v>6180</v>
      </c>
    </row>
    <row r="3261" spans="1:15">
      <c r="A3261" s="44" t="s">
        <v>5175</v>
      </c>
      <c r="B3261" s="44" t="s">
        <v>5177</v>
      </c>
      <c r="C3261" s="44" t="s">
        <v>3366</v>
      </c>
      <c r="D3261" s="44" t="s">
        <v>9273</v>
      </c>
      <c r="E3261" s="45"/>
      <c r="F3261" s="44" t="s">
        <v>1383</v>
      </c>
      <c r="G3261" s="45"/>
      <c r="H3261" s="45"/>
      <c r="I3261" s="44" t="s">
        <v>18775</v>
      </c>
      <c r="J3261" s="44" t="s">
        <v>12746</v>
      </c>
      <c r="K3261" s="45"/>
      <c r="L3261" s="44" t="s">
        <v>18776</v>
      </c>
      <c r="M3261" s="44" t="s">
        <v>9151</v>
      </c>
      <c r="N3261" s="44" t="s">
        <v>13640</v>
      </c>
      <c r="O3261" s="45">
        <v>6181</v>
      </c>
    </row>
    <row r="3262" spans="1:15">
      <c r="A3262" s="42" t="s">
        <v>5175</v>
      </c>
      <c r="B3262" s="42" t="s">
        <v>5177</v>
      </c>
      <c r="C3262" s="42" t="s">
        <v>3366</v>
      </c>
      <c r="D3262" s="42" t="s">
        <v>9273</v>
      </c>
      <c r="E3262" s="43"/>
      <c r="F3262" s="42" t="s">
        <v>1383</v>
      </c>
      <c r="G3262" s="43"/>
      <c r="H3262" s="43"/>
      <c r="I3262" s="42" t="s">
        <v>18777</v>
      </c>
      <c r="J3262" s="42" t="s">
        <v>12746</v>
      </c>
      <c r="K3262" s="43"/>
      <c r="L3262" s="42" t="s">
        <v>18778</v>
      </c>
      <c r="M3262" s="42" t="s">
        <v>9151</v>
      </c>
      <c r="N3262" s="42" t="s">
        <v>13640</v>
      </c>
      <c r="O3262" s="43">
        <v>6182</v>
      </c>
    </row>
    <row r="3263" spans="1:15">
      <c r="A3263" s="44" t="s">
        <v>5175</v>
      </c>
      <c r="B3263" s="44" t="s">
        <v>5177</v>
      </c>
      <c r="C3263" s="44" t="s">
        <v>3366</v>
      </c>
      <c r="D3263" s="44" t="s">
        <v>9273</v>
      </c>
      <c r="E3263" s="45"/>
      <c r="F3263" s="44" t="s">
        <v>1383</v>
      </c>
      <c r="G3263" s="45"/>
      <c r="H3263" s="45"/>
      <c r="I3263" s="44" t="s">
        <v>18779</v>
      </c>
      <c r="J3263" s="44" t="s">
        <v>12746</v>
      </c>
      <c r="K3263" s="45"/>
      <c r="L3263" s="44" t="s">
        <v>18780</v>
      </c>
      <c r="M3263" s="44" t="s">
        <v>9151</v>
      </c>
      <c r="N3263" s="44" t="s">
        <v>13640</v>
      </c>
      <c r="O3263" s="45">
        <v>6183</v>
      </c>
    </row>
    <row r="3264" spans="1:15">
      <c r="A3264" s="42" t="s">
        <v>5175</v>
      </c>
      <c r="B3264" s="42" t="s">
        <v>5177</v>
      </c>
      <c r="C3264" s="42" t="s">
        <v>3366</v>
      </c>
      <c r="D3264" s="42" t="s">
        <v>9273</v>
      </c>
      <c r="E3264" s="43"/>
      <c r="F3264" s="42" t="s">
        <v>1383</v>
      </c>
      <c r="G3264" s="43"/>
      <c r="H3264" s="43"/>
      <c r="I3264" s="42" t="s">
        <v>18014</v>
      </c>
      <c r="J3264" s="42" t="s">
        <v>10789</v>
      </c>
      <c r="K3264" s="43"/>
      <c r="L3264" s="42" t="s">
        <v>18781</v>
      </c>
      <c r="M3264" s="42" t="s">
        <v>9151</v>
      </c>
      <c r="N3264" s="42" t="s">
        <v>13640</v>
      </c>
      <c r="O3264" s="43">
        <v>6184</v>
      </c>
    </row>
    <row r="3265" spans="1:15">
      <c r="A3265" s="44" t="s">
        <v>5175</v>
      </c>
      <c r="B3265" s="44" t="s">
        <v>5177</v>
      </c>
      <c r="C3265" s="44" t="s">
        <v>3366</v>
      </c>
      <c r="D3265" s="44" t="s">
        <v>9273</v>
      </c>
      <c r="E3265" s="45"/>
      <c r="F3265" s="44" t="s">
        <v>1383</v>
      </c>
      <c r="G3265" s="45"/>
      <c r="H3265" s="45"/>
      <c r="I3265" s="44" t="s">
        <v>18782</v>
      </c>
      <c r="J3265" s="44" t="s">
        <v>10784</v>
      </c>
      <c r="K3265" s="45"/>
      <c r="L3265" s="44" t="s">
        <v>18783</v>
      </c>
      <c r="M3265" s="44" t="s">
        <v>9151</v>
      </c>
      <c r="N3265" s="44" t="s">
        <v>13640</v>
      </c>
      <c r="O3265" s="45">
        <v>6185</v>
      </c>
    </row>
    <row r="3266" spans="1:15">
      <c r="A3266" s="42" t="s">
        <v>5175</v>
      </c>
      <c r="B3266" s="42" t="s">
        <v>5177</v>
      </c>
      <c r="C3266" s="42" t="s">
        <v>3366</v>
      </c>
      <c r="D3266" s="42" t="s">
        <v>9273</v>
      </c>
      <c r="E3266" s="43"/>
      <c r="F3266" s="42" t="s">
        <v>1383</v>
      </c>
      <c r="G3266" s="43"/>
      <c r="H3266" s="43"/>
      <c r="I3266" s="42" t="s">
        <v>18784</v>
      </c>
      <c r="J3266" s="42" t="s">
        <v>10784</v>
      </c>
      <c r="K3266" s="43"/>
      <c r="L3266" s="42" t="s">
        <v>18785</v>
      </c>
      <c r="M3266" s="42" t="s">
        <v>9151</v>
      </c>
      <c r="N3266" s="42" t="s">
        <v>13640</v>
      </c>
      <c r="O3266" s="43">
        <v>6186</v>
      </c>
    </row>
    <row r="3267" spans="1:15">
      <c r="A3267" s="44" t="s">
        <v>5175</v>
      </c>
      <c r="B3267" s="44" t="s">
        <v>5177</v>
      </c>
      <c r="C3267" s="44" t="s">
        <v>3366</v>
      </c>
      <c r="D3267" s="44" t="s">
        <v>9273</v>
      </c>
      <c r="E3267" s="45"/>
      <c r="F3267" s="44" t="s">
        <v>1383</v>
      </c>
      <c r="G3267" s="45"/>
      <c r="H3267" s="45"/>
      <c r="I3267" s="44" t="s">
        <v>18786</v>
      </c>
      <c r="J3267" s="44" t="s">
        <v>12746</v>
      </c>
      <c r="K3267" s="45"/>
      <c r="L3267" s="44" t="s">
        <v>18787</v>
      </c>
      <c r="M3267" s="44" t="s">
        <v>9151</v>
      </c>
      <c r="N3267" s="44" t="s">
        <v>13640</v>
      </c>
      <c r="O3267" s="45">
        <v>6187</v>
      </c>
    </row>
    <row r="3268" spans="1:15">
      <c r="A3268" s="42" t="s">
        <v>5175</v>
      </c>
      <c r="B3268" s="42" t="s">
        <v>5177</v>
      </c>
      <c r="C3268" s="42" t="s">
        <v>3366</v>
      </c>
      <c r="D3268" s="42" t="s">
        <v>9273</v>
      </c>
      <c r="E3268" s="43"/>
      <c r="F3268" s="42" t="s">
        <v>1383</v>
      </c>
      <c r="G3268" s="43"/>
      <c r="H3268" s="43"/>
      <c r="I3268" s="42" t="s">
        <v>18788</v>
      </c>
      <c r="J3268" s="42" t="s">
        <v>10787</v>
      </c>
      <c r="K3268" s="43"/>
      <c r="L3268" s="42" t="s">
        <v>18789</v>
      </c>
      <c r="M3268" s="42" t="s">
        <v>9151</v>
      </c>
      <c r="N3268" s="42" t="s">
        <v>13640</v>
      </c>
      <c r="O3268" s="43">
        <v>6188</v>
      </c>
    </row>
    <row r="3269" spans="1:15">
      <c r="A3269" s="44" t="s">
        <v>5175</v>
      </c>
      <c r="B3269" s="44" t="s">
        <v>5177</v>
      </c>
      <c r="C3269" s="44" t="s">
        <v>3366</v>
      </c>
      <c r="D3269" s="44" t="s">
        <v>9273</v>
      </c>
      <c r="E3269" s="45"/>
      <c r="F3269" s="44" t="s">
        <v>1383</v>
      </c>
      <c r="G3269" s="45"/>
      <c r="H3269" s="45"/>
      <c r="I3269" s="44" t="s">
        <v>18082</v>
      </c>
      <c r="J3269" s="44" t="s">
        <v>10638</v>
      </c>
      <c r="K3269" s="45"/>
      <c r="L3269" s="44" t="s">
        <v>18790</v>
      </c>
      <c r="M3269" s="44" t="s">
        <v>9151</v>
      </c>
      <c r="N3269" s="44" t="s">
        <v>13640</v>
      </c>
      <c r="O3269" s="45">
        <v>6189</v>
      </c>
    </row>
    <row r="3270" spans="1:15">
      <c r="A3270" s="42" t="s">
        <v>5175</v>
      </c>
      <c r="B3270" s="42" t="s">
        <v>5177</v>
      </c>
      <c r="C3270" s="42" t="s">
        <v>3366</v>
      </c>
      <c r="D3270" s="42" t="s">
        <v>9273</v>
      </c>
      <c r="E3270" s="43"/>
      <c r="F3270" s="42" t="s">
        <v>1383</v>
      </c>
      <c r="G3270" s="43"/>
      <c r="H3270" s="43"/>
      <c r="I3270" s="42" t="s">
        <v>18791</v>
      </c>
      <c r="J3270" s="42" t="s">
        <v>12746</v>
      </c>
      <c r="K3270" s="43"/>
      <c r="L3270" s="42" t="s">
        <v>18037</v>
      </c>
      <c r="M3270" s="42" t="s">
        <v>9151</v>
      </c>
      <c r="N3270" s="42" t="s">
        <v>13640</v>
      </c>
      <c r="O3270" s="43">
        <v>6190</v>
      </c>
    </row>
    <row r="3271" spans="1:15">
      <c r="A3271" s="44" t="s">
        <v>5175</v>
      </c>
      <c r="B3271" s="44" t="s">
        <v>5177</v>
      </c>
      <c r="C3271" s="44" t="s">
        <v>3366</v>
      </c>
      <c r="D3271" s="44" t="s">
        <v>9273</v>
      </c>
      <c r="E3271" s="45"/>
      <c r="F3271" s="44" t="s">
        <v>1383</v>
      </c>
      <c r="G3271" s="45"/>
      <c r="H3271" s="45"/>
      <c r="I3271" s="44" t="s">
        <v>18792</v>
      </c>
      <c r="J3271" s="44" t="s">
        <v>12746</v>
      </c>
      <c r="K3271" s="45"/>
      <c r="L3271" s="44" t="s">
        <v>18793</v>
      </c>
      <c r="M3271" s="44" t="s">
        <v>9151</v>
      </c>
      <c r="N3271" s="44" t="s">
        <v>13640</v>
      </c>
      <c r="O3271" s="45">
        <v>6191</v>
      </c>
    </row>
    <row r="3272" spans="1:15">
      <c r="A3272" s="42" t="s">
        <v>5175</v>
      </c>
      <c r="B3272" s="42" t="s">
        <v>5177</v>
      </c>
      <c r="C3272" s="42" t="s">
        <v>3366</v>
      </c>
      <c r="D3272" s="42" t="s">
        <v>9273</v>
      </c>
      <c r="E3272" s="43"/>
      <c r="F3272" s="42" t="s">
        <v>1383</v>
      </c>
      <c r="G3272" s="43"/>
      <c r="H3272" s="43"/>
      <c r="I3272" s="42" t="s">
        <v>18794</v>
      </c>
      <c r="J3272" s="42" t="s">
        <v>12746</v>
      </c>
      <c r="K3272" s="43"/>
      <c r="L3272" s="42" t="s">
        <v>18795</v>
      </c>
      <c r="M3272" s="42" t="s">
        <v>9151</v>
      </c>
      <c r="N3272" s="42" t="s">
        <v>13640</v>
      </c>
      <c r="O3272" s="43">
        <v>6192</v>
      </c>
    </row>
    <row r="3273" spans="1:15">
      <c r="A3273" s="44" t="s">
        <v>5175</v>
      </c>
      <c r="B3273" s="44" t="s">
        <v>5177</v>
      </c>
      <c r="C3273" s="44" t="s">
        <v>3366</v>
      </c>
      <c r="D3273" s="44" t="s">
        <v>9273</v>
      </c>
      <c r="E3273" s="45"/>
      <c r="F3273" s="44" t="s">
        <v>1383</v>
      </c>
      <c r="G3273" s="45"/>
      <c r="H3273" s="45"/>
      <c r="I3273" s="44" t="s">
        <v>18796</v>
      </c>
      <c r="J3273" s="44" t="s">
        <v>10787</v>
      </c>
      <c r="K3273" s="45"/>
      <c r="L3273" s="44" t="s">
        <v>18797</v>
      </c>
      <c r="M3273" s="44" t="s">
        <v>9151</v>
      </c>
      <c r="N3273" s="44" t="s">
        <v>13640</v>
      </c>
      <c r="O3273" s="45">
        <v>6193</v>
      </c>
    </row>
    <row r="3274" spans="1:15">
      <c r="A3274" s="42" t="s">
        <v>5175</v>
      </c>
      <c r="B3274" s="42" t="s">
        <v>5177</v>
      </c>
      <c r="C3274" s="42" t="s">
        <v>3366</v>
      </c>
      <c r="D3274" s="42" t="s">
        <v>9273</v>
      </c>
      <c r="E3274" s="43"/>
      <c r="F3274" s="42" t="s">
        <v>1383</v>
      </c>
      <c r="G3274" s="43"/>
      <c r="H3274" s="43"/>
      <c r="I3274" s="42" t="s">
        <v>18798</v>
      </c>
      <c r="J3274" s="42" t="s">
        <v>12746</v>
      </c>
      <c r="K3274" s="43"/>
      <c r="L3274" s="42" t="s">
        <v>18799</v>
      </c>
      <c r="M3274" s="42" t="s">
        <v>9151</v>
      </c>
      <c r="N3274" s="42" t="s">
        <v>13640</v>
      </c>
      <c r="O3274" s="43">
        <v>6194</v>
      </c>
    </row>
    <row r="3275" spans="1:15">
      <c r="A3275" s="44" t="s">
        <v>5175</v>
      </c>
      <c r="B3275" s="44" t="s">
        <v>5177</v>
      </c>
      <c r="C3275" s="44" t="s">
        <v>3366</v>
      </c>
      <c r="D3275" s="44" t="s">
        <v>9273</v>
      </c>
      <c r="E3275" s="45"/>
      <c r="F3275" s="44" t="s">
        <v>1383</v>
      </c>
      <c r="G3275" s="45"/>
      <c r="H3275" s="45"/>
      <c r="I3275" s="44" t="s">
        <v>18800</v>
      </c>
      <c r="J3275" s="44" t="s">
        <v>10784</v>
      </c>
      <c r="K3275" s="45"/>
      <c r="L3275" s="44" t="s">
        <v>18801</v>
      </c>
      <c r="M3275" s="44" t="s">
        <v>9151</v>
      </c>
      <c r="N3275" s="44" t="s">
        <v>13640</v>
      </c>
      <c r="O3275" s="45">
        <v>6195</v>
      </c>
    </row>
    <row r="3276" spans="1:15">
      <c r="A3276" s="42" t="s">
        <v>5175</v>
      </c>
      <c r="B3276" s="42" t="s">
        <v>5177</v>
      </c>
      <c r="C3276" s="42" t="s">
        <v>3366</v>
      </c>
      <c r="D3276" s="42" t="s">
        <v>9273</v>
      </c>
      <c r="E3276" s="43"/>
      <c r="F3276" s="42" t="s">
        <v>1383</v>
      </c>
      <c r="G3276" s="43"/>
      <c r="H3276" s="43"/>
      <c r="I3276" s="42" t="s">
        <v>18802</v>
      </c>
      <c r="J3276" s="42" t="s">
        <v>12746</v>
      </c>
      <c r="K3276" s="43"/>
      <c r="L3276" s="42" t="s">
        <v>18803</v>
      </c>
      <c r="M3276" s="42" t="s">
        <v>9151</v>
      </c>
      <c r="N3276" s="42" t="s">
        <v>13640</v>
      </c>
      <c r="O3276" s="43">
        <v>6196</v>
      </c>
    </row>
    <row r="3277" spans="1:15">
      <c r="A3277" s="44" t="s">
        <v>5175</v>
      </c>
      <c r="B3277" s="44" t="s">
        <v>5177</v>
      </c>
      <c r="C3277" s="44" t="s">
        <v>3366</v>
      </c>
      <c r="D3277" s="44" t="s">
        <v>9273</v>
      </c>
      <c r="E3277" s="45"/>
      <c r="F3277" s="44" t="s">
        <v>1383</v>
      </c>
      <c r="G3277" s="45"/>
      <c r="H3277" s="45"/>
      <c r="I3277" s="44" t="s">
        <v>18804</v>
      </c>
      <c r="J3277" s="44" t="s">
        <v>8776</v>
      </c>
      <c r="K3277" s="45"/>
      <c r="L3277" s="44" t="s">
        <v>19137</v>
      </c>
      <c r="M3277" s="44" t="s">
        <v>9151</v>
      </c>
      <c r="N3277" s="44" t="s">
        <v>13640</v>
      </c>
      <c r="O3277" s="45">
        <v>6197</v>
      </c>
    </row>
    <row r="3278" spans="1:15">
      <c r="A3278" s="42" t="s">
        <v>5175</v>
      </c>
      <c r="B3278" s="42" t="s">
        <v>5177</v>
      </c>
      <c r="C3278" s="42" t="s">
        <v>3366</v>
      </c>
      <c r="D3278" s="42" t="s">
        <v>9273</v>
      </c>
      <c r="E3278" s="43"/>
      <c r="F3278" s="42" t="s">
        <v>1383</v>
      </c>
      <c r="G3278" s="43"/>
      <c r="H3278" s="43"/>
      <c r="I3278" s="42" t="s">
        <v>18806</v>
      </c>
      <c r="J3278" s="42" t="s">
        <v>12746</v>
      </c>
      <c r="K3278" s="43"/>
      <c r="L3278" s="42" t="s">
        <v>18807</v>
      </c>
      <c r="M3278" s="42" t="s">
        <v>9151</v>
      </c>
      <c r="N3278" s="42" t="s">
        <v>13640</v>
      </c>
      <c r="O3278" s="43">
        <v>6198</v>
      </c>
    </row>
    <row r="3279" spans="1:15">
      <c r="A3279" s="44" t="s">
        <v>5175</v>
      </c>
      <c r="B3279" s="44" t="s">
        <v>5177</v>
      </c>
      <c r="C3279" s="44" t="s">
        <v>3366</v>
      </c>
      <c r="D3279" s="44" t="s">
        <v>9273</v>
      </c>
      <c r="E3279" s="45"/>
      <c r="F3279" s="44" t="s">
        <v>1383</v>
      </c>
      <c r="G3279" s="45"/>
      <c r="H3279" s="45"/>
      <c r="I3279" s="44" t="s">
        <v>18808</v>
      </c>
      <c r="J3279" s="44" t="s">
        <v>10784</v>
      </c>
      <c r="K3279" s="45"/>
      <c r="L3279" s="44" t="s">
        <v>18809</v>
      </c>
      <c r="M3279" s="44" t="s">
        <v>9151</v>
      </c>
      <c r="N3279" s="44" t="s">
        <v>13640</v>
      </c>
      <c r="O3279" s="45">
        <v>6199</v>
      </c>
    </row>
    <row r="3280" spans="1:15">
      <c r="A3280" s="42" t="s">
        <v>5175</v>
      </c>
      <c r="B3280" s="42" t="s">
        <v>5177</v>
      </c>
      <c r="C3280" s="42" t="s">
        <v>3366</v>
      </c>
      <c r="D3280" s="42" t="s">
        <v>9273</v>
      </c>
      <c r="E3280" s="43"/>
      <c r="F3280" s="42" t="s">
        <v>1383</v>
      </c>
      <c r="G3280" s="43"/>
      <c r="H3280" s="43"/>
      <c r="I3280" s="42" t="s">
        <v>18810</v>
      </c>
      <c r="J3280" s="42" t="s">
        <v>12746</v>
      </c>
      <c r="K3280" s="43"/>
      <c r="L3280" s="42" t="s">
        <v>18811</v>
      </c>
      <c r="M3280" s="42" t="s">
        <v>9151</v>
      </c>
      <c r="N3280" s="42" t="s">
        <v>13640</v>
      </c>
      <c r="O3280" s="43">
        <v>6200</v>
      </c>
    </row>
    <row r="3281" spans="1:15">
      <c r="A3281" s="44" t="s">
        <v>5175</v>
      </c>
      <c r="B3281" s="44" t="s">
        <v>5177</v>
      </c>
      <c r="C3281" s="44" t="s">
        <v>3366</v>
      </c>
      <c r="D3281" s="44" t="s">
        <v>9273</v>
      </c>
      <c r="E3281" s="45"/>
      <c r="F3281" s="44" t="s">
        <v>1383</v>
      </c>
      <c r="G3281" s="45"/>
      <c r="H3281" s="45"/>
      <c r="I3281" s="44" t="s">
        <v>18812</v>
      </c>
      <c r="J3281" s="44" t="s">
        <v>8776</v>
      </c>
      <c r="K3281" s="45"/>
      <c r="L3281" s="44" t="s">
        <v>18813</v>
      </c>
      <c r="M3281" s="44" t="s">
        <v>9151</v>
      </c>
      <c r="N3281" s="44" t="s">
        <v>13640</v>
      </c>
      <c r="O3281" s="45">
        <v>6201</v>
      </c>
    </row>
    <row r="3282" spans="1:15">
      <c r="A3282" s="42" t="s">
        <v>5175</v>
      </c>
      <c r="B3282" s="42" t="s">
        <v>5177</v>
      </c>
      <c r="C3282" s="42" t="s">
        <v>3366</v>
      </c>
      <c r="D3282" s="42" t="s">
        <v>9273</v>
      </c>
      <c r="E3282" s="43"/>
      <c r="F3282" s="42" t="s">
        <v>1383</v>
      </c>
      <c r="G3282" s="43"/>
      <c r="H3282" s="43"/>
      <c r="I3282" s="42" t="s">
        <v>18814</v>
      </c>
      <c r="J3282" s="42" t="s">
        <v>10787</v>
      </c>
      <c r="K3282" s="43"/>
      <c r="L3282" s="42" t="s">
        <v>18815</v>
      </c>
      <c r="M3282" s="42" t="s">
        <v>9151</v>
      </c>
      <c r="N3282" s="42" t="s">
        <v>13640</v>
      </c>
      <c r="O3282" s="43">
        <v>6202</v>
      </c>
    </row>
    <row r="3283" spans="1:15">
      <c r="A3283" s="44" t="s">
        <v>5175</v>
      </c>
      <c r="B3283" s="44" t="s">
        <v>5177</v>
      </c>
      <c r="C3283" s="44" t="s">
        <v>3366</v>
      </c>
      <c r="D3283" s="44" t="s">
        <v>9273</v>
      </c>
      <c r="E3283" s="45"/>
      <c r="F3283" s="44" t="s">
        <v>1383</v>
      </c>
      <c r="G3283" s="45"/>
      <c r="H3283" s="45"/>
      <c r="I3283" s="44" t="s">
        <v>18816</v>
      </c>
      <c r="J3283" s="44" t="s">
        <v>10784</v>
      </c>
      <c r="K3283" s="45"/>
      <c r="L3283" s="44" t="s">
        <v>18817</v>
      </c>
      <c r="M3283" s="44" t="s">
        <v>9151</v>
      </c>
      <c r="N3283" s="44" t="s">
        <v>13640</v>
      </c>
      <c r="O3283" s="45">
        <v>6203</v>
      </c>
    </row>
    <row r="3284" spans="1:15">
      <c r="A3284" s="42" t="s">
        <v>5175</v>
      </c>
      <c r="B3284" s="42" t="s">
        <v>5177</v>
      </c>
      <c r="C3284" s="42" t="s">
        <v>3366</v>
      </c>
      <c r="D3284" s="42" t="s">
        <v>9273</v>
      </c>
      <c r="E3284" s="43"/>
      <c r="F3284" s="42" t="s">
        <v>1383</v>
      </c>
      <c r="G3284" s="43"/>
      <c r="H3284" s="43"/>
      <c r="I3284" s="42" t="s">
        <v>18818</v>
      </c>
      <c r="J3284" s="42" t="s">
        <v>10784</v>
      </c>
      <c r="K3284" s="43"/>
      <c r="L3284" s="42" t="s">
        <v>18819</v>
      </c>
      <c r="M3284" s="42" t="s">
        <v>9151</v>
      </c>
      <c r="N3284" s="42" t="s">
        <v>13640</v>
      </c>
      <c r="O3284" s="43">
        <v>6204</v>
      </c>
    </row>
    <row r="3285" spans="1:15">
      <c r="A3285" s="44" t="s">
        <v>5175</v>
      </c>
      <c r="B3285" s="44" t="s">
        <v>5177</v>
      </c>
      <c r="C3285" s="44" t="s">
        <v>3366</v>
      </c>
      <c r="D3285" s="44" t="s">
        <v>9273</v>
      </c>
      <c r="E3285" s="45"/>
      <c r="F3285" s="44" t="s">
        <v>1383</v>
      </c>
      <c r="G3285" s="45"/>
      <c r="H3285" s="45"/>
      <c r="I3285" s="44" t="s">
        <v>18820</v>
      </c>
      <c r="J3285" s="44" t="s">
        <v>12746</v>
      </c>
      <c r="K3285" s="45"/>
      <c r="L3285" s="44" t="s">
        <v>18821</v>
      </c>
      <c r="M3285" s="44" t="s">
        <v>9151</v>
      </c>
      <c r="N3285" s="44" t="s">
        <v>13640</v>
      </c>
      <c r="O3285" s="45">
        <v>6205</v>
      </c>
    </row>
    <row r="3286" spans="1:15">
      <c r="A3286" s="42" t="s">
        <v>5175</v>
      </c>
      <c r="B3286" s="42" t="s">
        <v>5177</v>
      </c>
      <c r="C3286" s="42" t="s">
        <v>3366</v>
      </c>
      <c r="D3286" s="42" t="s">
        <v>9273</v>
      </c>
      <c r="E3286" s="43"/>
      <c r="F3286" s="42" t="s">
        <v>1383</v>
      </c>
      <c r="G3286" s="43"/>
      <c r="H3286" s="43"/>
      <c r="I3286" s="42" t="s">
        <v>18822</v>
      </c>
      <c r="J3286" s="42" t="s">
        <v>10784</v>
      </c>
      <c r="K3286" s="43"/>
      <c r="L3286" s="42" t="s">
        <v>18823</v>
      </c>
      <c r="M3286" s="42" t="s">
        <v>9151</v>
      </c>
      <c r="N3286" s="42" t="s">
        <v>13640</v>
      </c>
      <c r="O3286" s="43">
        <v>6206</v>
      </c>
    </row>
    <row r="3287" spans="1:15">
      <c r="A3287" s="44" t="s">
        <v>5175</v>
      </c>
      <c r="B3287" s="44" t="s">
        <v>5177</v>
      </c>
      <c r="C3287" s="44" t="s">
        <v>3366</v>
      </c>
      <c r="D3287" s="44" t="s">
        <v>9273</v>
      </c>
      <c r="E3287" s="45"/>
      <c r="F3287" s="44" t="s">
        <v>1383</v>
      </c>
      <c r="G3287" s="45"/>
      <c r="H3287" s="45"/>
      <c r="I3287" s="44" t="s">
        <v>18824</v>
      </c>
      <c r="J3287" s="44" t="s">
        <v>12746</v>
      </c>
      <c r="K3287" s="45"/>
      <c r="L3287" s="44" t="s">
        <v>18825</v>
      </c>
      <c r="M3287" s="44" t="s">
        <v>9151</v>
      </c>
      <c r="N3287" s="44" t="s">
        <v>13640</v>
      </c>
      <c r="O3287" s="45">
        <v>6207</v>
      </c>
    </row>
    <row r="3288" spans="1:15">
      <c r="A3288" s="42" t="s">
        <v>5175</v>
      </c>
      <c r="B3288" s="42" t="s">
        <v>5177</v>
      </c>
      <c r="C3288" s="42" t="s">
        <v>3366</v>
      </c>
      <c r="D3288" s="42" t="s">
        <v>9273</v>
      </c>
      <c r="E3288" s="43"/>
      <c r="F3288" s="42" t="s">
        <v>1383</v>
      </c>
      <c r="G3288" s="43"/>
      <c r="H3288" s="43"/>
      <c r="I3288" s="42" t="s">
        <v>18826</v>
      </c>
      <c r="J3288" s="42" t="s">
        <v>10784</v>
      </c>
      <c r="K3288" s="43"/>
      <c r="L3288" s="42" t="s">
        <v>18827</v>
      </c>
      <c r="M3288" s="42" t="s">
        <v>9151</v>
      </c>
      <c r="N3288" s="42" t="s">
        <v>13640</v>
      </c>
      <c r="O3288" s="43">
        <v>6208</v>
      </c>
    </row>
    <row r="3289" spans="1:15">
      <c r="A3289" s="44" t="s">
        <v>5175</v>
      </c>
      <c r="B3289" s="44" t="s">
        <v>5177</v>
      </c>
      <c r="C3289" s="44" t="s">
        <v>3366</v>
      </c>
      <c r="D3289" s="44" t="s">
        <v>9273</v>
      </c>
      <c r="E3289" s="45"/>
      <c r="F3289" s="44" t="s">
        <v>1383</v>
      </c>
      <c r="G3289" s="45"/>
      <c r="H3289" s="45"/>
      <c r="I3289" s="44" t="s">
        <v>18828</v>
      </c>
      <c r="J3289" s="44" t="s">
        <v>10784</v>
      </c>
      <c r="K3289" s="45"/>
      <c r="L3289" s="44" t="s">
        <v>18829</v>
      </c>
      <c r="M3289" s="44" t="s">
        <v>9151</v>
      </c>
      <c r="N3289" s="44" t="s">
        <v>13640</v>
      </c>
      <c r="O3289" s="45">
        <v>6209</v>
      </c>
    </row>
    <row r="3290" spans="1:15">
      <c r="A3290" s="42" t="s">
        <v>5175</v>
      </c>
      <c r="B3290" s="42" t="s">
        <v>5177</v>
      </c>
      <c r="C3290" s="42" t="s">
        <v>3366</v>
      </c>
      <c r="D3290" s="42" t="s">
        <v>9273</v>
      </c>
      <c r="E3290" s="43"/>
      <c r="F3290" s="42" t="s">
        <v>1383</v>
      </c>
      <c r="G3290" s="43"/>
      <c r="H3290" s="43"/>
      <c r="I3290" s="42" t="s">
        <v>17779</v>
      </c>
      <c r="J3290" s="42" t="s">
        <v>12746</v>
      </c>
      <c r="K3290" s="43"/>
      <c r="L3290" s="42" t="s">
        <v>18830</v>
      </c>
      <c r="M3290" s="42" t="s">
        <v>9151</v>
      </c>
      <c r="N3290" s="42" t="s">
        <v>13640</v>
      </c>
      <c r="O3290" s="43">
        <v>6210</v>
      </c>
    </row>
    <row r="3291" spans="1:15">
      <c r="A3291" s="44" t="s">
        <v>5175</v>
      </c>
      <c r="B3291" s="44" t="s">
        <v>5177</v>
      </c>
      <c r="C3291" s="44" t="s">
        <v>3366</v>
      </c>
      <c r="D3291" s="44" t="s">
        <v>9273</v>
      </c>
      <c r="E3291" s="45"/>
      <c r="F3291" s="44" t="s">
        <v>1383</v>
      </c>
      <c r="G3291" s="45"/>
      <c r="H3291" s="45"/>
      <c r="I3291" s="44" t="s">
        <v>18831</v>
      </c>
      <c r="J3291" s="44" t="s">
        <v>12746</v>
      </c>
      <c r="K3291" s="45"/>
      <c r="L3291" s="44" t="s">
        <v>18832</v>
      </c>
      <c r="M3291" s="44" t="s">
        <v>9151</v>
      </c>
      <c r="N3291" s="44" t="s">
        <v>13640</v>
      </c>
      <c r="O3291" s="45">
        <v>6211</v>
      </c>
    </row>
    <row r="3292" spans="1:15">
      <c r="A3292" s="42" t="s">
        <v>5175</v>
      </c>
      <c r="B3292" s="42" t="s">
        <v>5177</v>
      </c>
      <c r="C3292" s="42" t="s">
        <v>3366</v>
      </c>
      <c r="D3292" s="42" t="s">
        <v>9273</v>
      </c>
      <c r="E3292" s="43"/>
      <c r="F3292" s="42" t="s">
        <v>1383</v>
      </c>
      <c r="G3292" s="43"/>
      <c r="H3292" s="43"/>
      <c r="I3292" s="42" t="s">
        <v>18833</v>
      </c>
      <c r="J3292" s="42" t="s">
        <v>12746</v>
      </c>
      <c r="K3292" s="43"/>
      <c r="L3292" s="42" t="s">
        <v>18834</v>
      </c>
      <c r="M3292" s="42" t="s">
        <v>9151</v>
      </c>
      <c r="N3292" s="42" t="s">
        <v>13640</v>
      </c>
      <c r="O3292" s="43">
        <v>6212</v>
      </c>
    </row>
    <row r="3293" spans="1:15">
      <c r="A3293" s="44" t="s">
        <v>5175</v>
      </c>
      <c r="B3293" s="44" t="s">
        <v>5177</v>
      </c>
      <c r="C3293" s="44" t="s">
        <v>3366</v>
      </c>
      <c r="D3293" s="44" t="s">
        <v>9273</v>
      </c>
      <c r="E3293" s="45"/>
      <c r="F3293" s="44" t="s">
        <v>1383</v>
      </c>
      <c r="G3293" s="45"/>
      <c r="H3293" s="45"/>
      <c r="I3293" s="44" t="s">
        <v>18835</v>
      </c>
      <c r="J3293" s="44" t="s">
        <v>12746</v>
      </c>
      <c r="K3293" s="45"/>
      <c r="L3293" s="44" t="s">
        <v>18836</v>
      </c>
      <c r="M3293" s="44" t="s">
        <v>9151</v>
      </c>
      <c r="N3293" s="44" t="s">
        <v>13640</v>
      </c>
      <c r="O3293" s="45">
        <v>6213</v>
      </c>
    </row>
    <row r="3294" spans="1:15">
      <c r="A3294" s="42" t="s">
        <v>5175</v>
      </c>
      <c r="B3294" s="42" t="s">
        <v>5177</v>
      </c>
      <c r="C3294" s="42" t="s">
        <v>3366</v>
      </c>
      <c r="D3294" s="42" t="s">
        <v>9273</v>
      </c>
      <c r="E3294" s="43"/>
      <c r="F3294" s="42" t="s">
        <v>1383</v>
      </c>
      <c r="G3294" s="43"/>
      <c r="H3294" s="43"/>
      <c r="I3294" s="42" t="s">
        <v>18837</v>
      </c>
      <c r="J3294" s="42" t="s">
        <v>8776</v>
      </c>
      <c r="K3294" s="43"/>
      <c r="L3294" s="42" t="s">
        <v>18838</v>
      </c>
      <c r="M3294" s="42" t="s">
        <v>9151</v>
      </c>
      <c r="N3294" s="42" t="s">
        <v>13640</v>
      </c>
      <c r="O3294" s="43">
        <v>6214</v>
      </c>
    </row>
    <row r="3295" spans="1:15">
      <c r="A3295" s="44" t="s">
        <v>5175</v>
      </c>
      <c r="B3295" s="44" t="s">
        <v>5177</v>
      </c>
      <c r="C3295" s="44" t="s">
        <v>3366</v>
      </c>
      <c r="D3295" s="44" t="s">
        <v>9273</v>
      </c>
      <c r="E3295" s="45"/>
      <c r="F3295" s="44" t="s">
        <v>1383</v>
      </c>
      <c r="G3295" s="45"/>
      <c r="H3295" s="45"/>
      <c r="I3295" s="44" t="s">
        <v>18839</v>
      </c>
      <c r="J3295" s="44" t="s">
        <v>10784</v>
      </c>
      <c r="K3295" s="45"/>
      <c r="L3295" s="44" t="s">
        <v>18840</v>
      </c>
      <c r="M3295" s="44" t="s">
        <v>9151</v>
      </c>
      <c r="N3295" s="44" t="s">
        <v>13640</v>
      </c>
      <c r="O3295" s="45">
        <v>6215</v>
      </c>
    </row>
    <row r="3296" spans="1:15">
      <c r="A3296" s="42" t="s">
        <v>5175</v>
      </c>
      <c r="B3296" s="42" t="s">
        <v>5177</v>
      </c>
      <c r="C3296" s="42" t="s">
        <v>3366</v>
      </c>
      <c r="D3296" s="42" t="s">
        <v>9273</v>
      </c>
      <c r="E3296" s="43"/>
      <c r="F3296" s="42" t="s">
        <v>1383</v>
      </c>
      <c r="G3296" s="43"/>
      <c r="H3296" s="43"/>
      <c r="I3296" s="42" t="s">
        <v>18841</v>
      </c>
      <c r="J3296" s="42" t="s">
        <v>12746</v>
      </c>
      <c r="K3296" s="43"/>
      <c r="L3296" s="42" t="s">
        <v>18842</v>
      </c>
      <c r="M3296" s="42" t="s">
        <v>9151</v>
      </c>
      <c r="N3296" s="42" t="s">
        <v>13640</v>
      </c>
      <c r="O3296" s="43">
        <v>6216</v>
      </c>
    </row>
    <row r="3297" spans="1:15">
      <c r="A3297" s="44" t="s">
        <v>5175</v>
      </c>
      <c r="B3297" s="44" t="s">
        <v>5177</v>
      </c>
      <c r="C3297" s="44" t="s">
        <v>3366</v>
      </c>
      <c r="D3297" s="44" t="s">
        <v>9273</v>
      </c>
      <c r="E3297" s="45"/>
      <c r="F3297" s="44" t="s">
        <v>1383</v>
      </c>
      <c r="G3297" s="45"/>
      <c r="H3297" s="45"/>
      <c r="I3297" s="44" t="s">
        <v>18843</v>
      </c>
      <c r="J3297" s="44" t="s">
        <v>12746</v>
      </c>
      <c r="K3297" s="45"/>
      <c r="L3297" s="44" t="s">
        <v>18844</v>
      </c>
      <c r="M3297" s="44" t="s">
        <v>9151</v>
      </c>
      <c r="N3297" s="44" t="s">
        <v>13640</v>
      </c>
      <c r="O3297" s="45">
        <v>6217</v>
      </c>
    </row>
    <row r="3298" spans="1:15">
      <c r="A3298" s="42" t="s">
        <v>5175</v>
      </c>
      <c r="B3298" s="42" t="s">
        <v>5177</v>
      </c>
      <c r="C3298" s="42" t="s">
        <v>3366</v>
      </c>
      <c r="D3298" s="42" t="s">
        <v>9273</v>
      </c>
      <c r="E3298" s="43"/>
      <c r="F3298" s="42" t="s">
        <v>1383</v>
      </c>
      <c r="G3298" s="43"/>
      <c r="H3298" s="43"/>
      <c r="I3298" s="42" t="s">
        <v>18845</v>
      </c>
      <c r="J3298" s="42" t="s">
        <v>10789</v>
      </c>
      <c r="K3298" s="43"/>
      <c r="L3298" s="42" t="s">
        <v>18846</v>
      </c>
      <c r="M3298" s="42" t="s">
        <v>9151</v>
      </c>
      <c r="N3298" s="42" t="s">
        <v>13640</v>
      </c>
      <c r="O3298" s="43">
        <v>6218</v>
      </c>
    </row>
    <row r="3299" spans="1:15">
      <c r="A3299" s="44" t="s">
        <v>5175</v>
      </c>
      <c r="B3299" s="44" t="s">
        <v>5177</v>
      </c>
      <c r="C3299" s="44" t="s">
        <v>3366</v>
      </c>
      <c r="D3299" s="44" t="s">
        <v>9273</v>
      </c>
      <c r="E3299" s="45"/>
      <c r="F3299" s="44" t="s">
        <v>1383</v>
      </c>
      <c r="G3299" s="45"/>
      <c r="H3299" s="45"/>
      <c r="I3299" s="44" t="s">
        <v>18847</v>
      </c>
      <c r="J3299" s="44" t="s">
        <v>12746</v>
      </c>
      <c r="K3299" s="45"/>
      <c r="L3299" s="44" t="s">
        <v>18848</v>
      </c>
      <c r="M3299" s="44" t="s">
        <v>9151</v>
      </c>
      <c r="N3299" s="44" t="s">
        <v>13640</v>
      </c>
      <c r="O3299" s="45">
        <v>6219</v>
      </c>
    </row>
    <row r="3300" spans="1:15">
      <c r="A3300" s="42" t="s">
        <v>5175</v>
      </c>
      <c r="B3300" s="42" t="s">
        <v>5177</v>
      </c>
      <c r="C3300" s="42" t="s">
        <v>3366</v>
      </c>
      <c r="D3300" s="42" t="s">
        <v>9273</v>
      </c>
      <c r="E3300" s="43"/>
      <c r="F3300" s="42" t="s">
        <v>1383</v>
      </c>
      <c r="G3300" s="43"/>
      <c r="H3300" s="43"/>
      <c r="I3300" s="42" t="s">
        <v>18849</v>
      </c>
      <c r="J3300" s="42" t="s">
        <v>12746</v>
      </c>
      <c r="K3300" s="43"/>
      <c r="L3300" s="42" t="s">
        <v>18850</v>
      </c>
      <c r="M3300" s="42" t="s">
        <v>9151</v>
      </c>
      <c r="N3300" s="42" t="s">
        <v>13640</v>
      </c>
      <c r="O3300" s="43">
        <v>6220</v>
      </c>
    </row>
    <row r="3301" spans="1:15">
      <c r="A3301" s="44" t="s">
        <v>5175</v>
      </c>
      <c r="B3301" s="44" t="s">
        <v>5177</v>
      </c>
      <c r="C3301" s="44" t="s">
        <v>3366</v>
      </c>
      <c r="D3301" s="44" t="s">
        <v>9273</v>
      </c>
      <c r="E3301" s="45"/>
      <c r="F3301" s="44" t="s">
        <v>1383</v>
      </c>
      <c r="G3301" s="45"/>
      <c r="H3301" s="45"/>
      <c r="I3301" s="44" t="s">
        <v>18851</v>
      </c>
      <c r="J3301" s="44" t="s">
        <v>12746</v>
      </c>
      <c r="K3301" s="45"/>
      <c r="L3301" s="44" t="s">
        <v>18852</v>
      </c>
      <c r="M3301" s="44" t="s">
        <v>9151</v>
      </c>
      <c r="N3301" s="44" t="s">
        <v>13640</v>
      </c>
      <c r="O3301" s="45">
        <v>6221</v>
      </c>
    </row>
    <row r="3302" spans="1:15">
      <c r="A3302" s="42" t="s">
        <v>5175</v>
      </c>
      <c r="B3302" s="42" t="s">
        <v>5177</v>
      </c>
      <c r="C3302" s="42" t="s">
        <v>3366</v>
      </c>
      <c r="D3302" s="42" t="s">
        <v>9273</v>
      </c>
      <c r="E3302" s="43"/>
      <c r="F3302" s="42" t="s">
        <v>1383</v>
      </c>
      <c r="G3302" s="43"/>
      <c r="H3302" s="43"/>
      <c r="I3302" s="42" t="s">
        <v>18853</v>
      </c>
      <c r="J3302" s="42" t="s">
        <v>10784</v>
      </c>
      <c r="K3302" s="43"/>
      <c r="L3302" s="42" t="s">
        <v>18854</v>
      </c>
      <c r="M3302" s="42" t="s">
        <v>9151</v>
      </c>
      <c r="N3302" s="42" t="s">
        <v>13640</v>
      </c>
      <c r="O3302" s="43">
        <v>6222</v>
      </c>
    </row>
    <row r="3303" spans="1:15">
      <c r="A3303" s="44" t="s">
        <v>5175</v>
      </c>
      <c r="B3303" s="44" t="s">
        <v>5177</v>
      </c>
      <c r="C3303" s="44" t="s">
        <v>3366</v>
      </c>
      <c r="D3303" s="44" t="s">
        <v>9273</v>
      </c>
      <c r="E3303" s="45"/>
      <c r="F3303" s="44" t="s">
        <v>1383</v>
      </c>
      <c r="G3303" s="45"/>
      <c r="H3303" s="45"/>
      <c r="I3303" s="44" t="s">
        <v>18855</v>
      </c>
      <c r="J3303" s="44" t="s">
        <v>12746</v>
      </c>
      <c r="K3303" s="45"/>
      <c r="L3303" s="44" t="s">
        <v>18856</v>
      </c>
      <c r="M3303" s="44" t="s">
        <v>9151</v>
      </c>
      <c r="N3303" s="44" t="s">
        <v>13640</v>
      </c>
      <c r="O3303" s="45">
        <v>6223</v>
      </c>
    </row>
    <row r="3304" spans="1:15">
      <c r="A3304" s="42" t="s">
        <v>5175</v>
      </c>
      <c r="B3304" s="42" t="s">
        <v>5177</v>
      </c>
      <c r="C3304" s="42" t="s">
        <v>3366</v>
      </c>
      <c r="D3304" s="42" t="s">
        <v>9273</v>
      </c>
      <c r="E3304" s="43"/>
      <c r="F3304" s="42" t="s">
        <v>1383</v>
      </c>
      <c r="G3304" s="43"/>
      <c r="H3304" s="43"/>
      <c r="I3304" s="42" t="s">
        <v>18857</v>
      </c>
      <c r="J3304" s="42" t="s">
        <v>12746</v>
      </c>
      <c r="K3304" s="43"/>
      <c r="L3304" s="42" t="s">
        <v>18858</v>
      </c>
      <c r="M3304" s="42" t="s">
        <v>9151</v>
      </c>
      <c r="N3304" s="42" t="s">
        <v>13640</v>
      </c>
      <c r="O3304" s="43">
        <v>6224</v>
      </c>
    </row>
    <row r="3305" spans="1:15">
      <c r="A3305" s="44" t="s">
        <v>5175</v>
      </c>
      <c r="B3305" s="44" t="s">
        <v>5177</v>
      </c>
      <c r="C3305" s="44" t="s">
        <v>3366</v>
      </c>
      <c r="D3305" s="44" t="s">
        <v>9273</v>
      </c>
      <c r="E3305" s="45"/>
      <c r="F3305" s="44" t="s">
        <v>1383</v>
      </c>
      <c r="G3305" s="45"/>
      <c r="H3305" s="45"/>
      <c r="I3305" s="44" t="s">
        <v>18859</v>
      </c>
      <c r="J3305" s="44" t="s">
        <v>10784</v>
      </c>
      <c r="K3305" s="45"/>
      <c r="L3305" s="44" t="s">
        <v>18860</v>
      </c>
      <c r="M3305" s="44" t="s">
        <v>9151</v>
      </c>
      <c r="N3305" s="44" t="s">
        <v>13640</v>
      </c>
      <c r="O3305" s="45">
        <v>6225</v>
      </c>
    </row>
    <row r="3306" spans="1:15">
      <c r="A3306" s="42" t="s">
        <v>5175</v>
      </c>
      <c r="B3306" s="42" t="s">
        <v>5177</v>
      </c>
      <c r="C3306" s="42" t="s">
        <v>3366</v>
      </c>
      <c r="D3306" s="42" t="s">
        <v>9273</v>
      </c>
      <c r="E3306" s="43"/>
      <c r="F3306" s="42" t="s">
        <v>1383</v>
      </c>
      <c r="G3306" s="43"/>
      <c r="H3306" s="43"/>
      <c r="I3306" s="42" t="s">
        <v>18861</v>
      </c>
      <c r="J3306" s="42" t="s">
        <v>12746</v>
      </c>
      <c r="K3306" s="43"/>
      <c r="L3306" s="42" t="s">
        <v>18862</v>
      </c>
      <c r="M3306" s="42" t="s">
        <v>9151</v>
      </c>
      <c r="N3306" s="42" t="s">
        <v>13640</v>
      </c>
      <c r="O3306" s="43">
        <v>6226</v>
      </c>
    </row>
    <row r="3307" spans="1:15">
      <c r="A3307" s="44" t="s">
        <v>5175</v>
      </c>
      <c r="B3307" s="44" t="s">
        <v>5177</v>
      </c>
      <c r="C3307" s="44" t="s">
        <v>3366</v>
      </c>
      <c r="D3307" s="44" t="s">
        <v>9273</v>
      </c>
      <c r="E3307" s="45"/>
      <c r="F3307" s="44" t="s">
        <v>1383</v>
      </c>
      <c r="G3307" s="45"/>
      <c r="H3307" s="45"/>
      <c r="I3307" s="44" t="s">
        <v>18863</v>
      </c>
      <c r="J3307" s="44" t="s">
        <v>12746</v>
      </c>
      <c r="K3307" s="45"/>
      <c r="L3307" s="44" t="s">
        <v>18864</v>
      </c>
      <c r="M3307" s="44" t="s">
        <v>9151</v>
      </c>
      <c r="N3307" s="44" t="s">
        <v>13640</v>
      </c>
      <c r="O3307" s="45">
        <v>6227</v>
      </c>
    </row>
    <row r="3308" spans="1:15">
      <c r="A3308" s="42" t="s">
        <v>5175</v>
      </c>
      <c r="B3308" s="42" t="s">
        <v>5177</v>
      </c>
      <c r="C3308" s="42" t="s">
        <v>3366</v>
      </c>
      <c r="D3308" s="42" t="s">
        <v>9273</v>
      </c>
      <c r="E3308" s="43"/>
      <c r="F3308" s="42" t="s">
        <v>1383</v>
      </c>
      <c r="G3308" s="43"/>
      <c r="H3308" s="43"/>
      <c r="I3308" s="42" t="s">
        <v>18865</v>
      </c>
      <c r="J3308" s="42" t="s">
        <v>12746</v>
      </c>
      <c r="K3308" s="43"/>
      <c r="L3308" s="42" t="s">
        <v>18866</v>
      </c>
      <c r="M3308" s="42" t="s">
        <v>9151</v>
      </c>
      <c r="N3308" s="42" t="s">
        <v>13640</v>
      </c>
      <c r="O3308" s="43">
        <v>6228</v>
      </c>
    </row>
    <row r="3309" spans="1:15">
      <c r="A3309" s="44" t="s">
        <v>5175</v>
      </c>
      <c r="B3309" s="44" t="s">
        <v>5177</v>
      </c>
      <c r="C3309" s="44" t="s">
        <v>3366</v>
      </c>
      <c r="D3309" s="44" t="s">
        <v>9273</v>
      </c>
      <c r="E3309" s="45"/>
      <c r="F3309" s="44" t="s">
        <v>1383</v>
      </c>
      <c r="G3309" s="45"/>
      <c r="H3309" s="45"/>
      <c r="I3309" s="44" t="s">
        <v>18867</v>
      </c>
      <c r="J3309" s="44" t="s">
        <v>12746</v>
      </c>
      <c r="K3309" s="45"/>
      <c r="L3309" s="44" t="s">
        <v>18868</v>
      </c>
      <c r="M3309" s="44" t="s">
        <v>9151</v>
      </c>
      <c r="N3309" s="44" t="s">
        <v>13640</v>
      </c>
      <c r="O3309" s="45">
        <v>6229</v>
      </c>
    </row>
    <row r="3310" spans="1:15">
      <c r="A3310" s="42" t="s">
        <v>5175</v>
      </c>
      <c r="B3310" s="42" t="s">
        <v>5177</v>
      </c>
      <c r="C3310" s="42" t="s">
        <v>3366</v>
      </c>
      <c r="D3310" s="42" t="s">
        <v>9273</v>
      </c>
      <c r="E3310" s="43"/>
      <c r="F3310" s="42" t="s">
        <v>1383</v>
      </c>
      <c r="G3310" s="43"/>
      <c r="H3310" s="43"/>
      <c r="I3310" s="42" t="s">
        <v>18869</v>
      </c>
      <c r="J3310" s="42" t="s">
        <v>12746</v>
      </c>
      <c r="K3310" s="43"/>
      <c r="L3310" s="42" t="s">
        <v>18870</v>
      </c>
      <c r="M3310" s="42" t="s">
        <v>9151</v>
      </c>
      <c r="N3310" s="42" t="s">
        <v>13640</v>
      </c>
      <c r="O3310" s="43">
        <v>6230</v>
      </c>
    </row>
    <row r="3311" spans="1:15">
      <c r="A3311" s="44" t="s">
        <v>5175</v>
      </c>
      <c r="B3311" s="44" t="s">
        <v>5177</v>
      </c>
      <c r="C3311" s="44" t="s">
        <v>3366</v>
      </c>
      <c r="D3311" s="44" t="s">
        <v>9273</v>
      </c>
      <c r="E3311" s="45"/>
      <c r="F3311" s="44" t="s">
        <v>1383</v>
      </c>
      <c r="G3311" s="45"/>
      <c r="H3311" s="45"/>
      <c r="I3311" s="44" t="s">
        <v>18871</v>
      </c>
      <c r="J3311" s="44" t="s">
        <v>12746</v>
      </c>
      <c r="K3311" s="45"/>
      <c r="L3311" s="44" t="s">
        <v>18872</v>
      </c>
      <c r="M3311" s="44" t="s">
        <v>9151</v>
      </c>
      <c r="N3311" s="44" t="s">
        <v>13640</v>
      </c>
      <c r="O3311" s="45">
        <v>6231</v>
      </c>
    </row>
    <row r="3312" spans="1:15">
      <c r="A3312" s="42" t="s">
        <v>5175</v>
      </c>
      <c r="B3312" s="42" t="s">
        <v>5177</v>
      </c>
      <c r="C3312" s="42" t="s">
        <v>3366</v>
      </c>
      <c r="D3312" s="42" t="s">
        <v>9273</v>
      </c>
      <c r="E3312" s="43"/>
      <c r="F3312" s="42" t="s">
        <v>1383</v>
      </c>
      <c r="G3312" s="43"/>
      <c r="H3312" s="43"/>
      <c r="I3312" s="42" t="s">
        <v>18873</v>
      </c>
      <c r="J3312" s="42" t="s">
        <v>10784</v>
      </c>
      <c r="K3312" s="43"/>
      <c r="L3312" s="42" t="s">
        <v>18874</v>
      </c>
      <c r="M3312" s="42" t="s">
        <v>9151</v>
      </c>
      <c r="N3312" s="42" t="s">
        <v>13640</v>
      </c>
      <c r="O3312" s="43">
        <v>6232</v>
      </c>
    </row>
    <row r="3313" spans="1:15">
      <c r="A3313" s="44" t="s">
        <v>5175</v>
      </c>
      <c r="B3313" s="44" t="s">
        <v>5177</v>
      </c>
      <c r="C3313" s="44" t="s">
        <v>3366</v>
      </c>
      <c r="D3313" s="44" t="s">
        <v>9273</v>
      </c>
      <c r="E3313" s="45"/>
      <c r="F3313" s="44" t="s">
        <v>1383</v>
      </c>
      <c r="G3313" s="45"/>
      <c r="H3313" s="45"/>
      <c r="I3313" s="44" t="s">
        <v>18875</v>
      </c>
      <c r="J3313" s="44" t="s">
        <v>10784</v>
      </c>
      <c r="K3313" s="45"/>
      <c r="L3313" s="44" t="s">
        <v>18876</v>
      </c>
      <c r="M3313" s="44" t="s">
        <v>9151</v>
      </c>
      <c r="N3313" s="44" t="s">
        <v>13640</v>
      </c>
      <c r="O3313" s="45">
        <v>6233</v>
      </c>
    </row>
    <row r="3314" spans="1:15">
      <c r="A3314" s="42" t="s">
        <v>5175</v>
      </c>
      <c r="B3314" s="42" t="s">
        <v>5177</v>
      </c>
      <c r="C3314" s="42" t="s">
        <v>3366</v>
      </c>
      <c r="D3314" s="42" t="s">
        <v>9273</v>
      </c>
      <c r="E3314" s="43"/>
      <c r="F3314" s="42" t="s">
        <v>1383</v>
      </c>
      <c r="G3314" s="43"/>
      <c r="H3314" s="43"/>
      <c r="I3314" s="42" t="s">
        <v>18877</v>
      </c>
      <c r="J3314" s="42" t="s">
        <v>12746</v>
      </c>
      <c r="K3314" s="43"/>
      <c r="L3314" s="42" t="s">
        <v>18878</v>
      </c>
      <c r="M3314" s="42" t="s">
        <v>9151</v>
      </c>
      <c r="N3314" s="42" t="s">
        <v>13640</v>
      </c>
      <c r="O3314" s="43">
        <v>6234</v>
      </c>
    </row>
    <row r="3315" spans="1:15">
      <c r="A3315" s="44" t="s">
        <v>5175</v>
      </c>
      <c r="B3315" s="44" t="s">
        <v>5177</v>
      </c>
      <c r="C3315" s="44" t="s">
        <v>3366</v>
      </c>
      <c r="D3315" s="44" t="s">
        <v>9273</v>
      </c>
      <c r="E3315" s="45"/>
      <c r="F3315" s="44" t="s">
        <v>1383</v>
      </c>
      <c r="G3315" s="45"/>
      <c r="H3315" s="45"/>
      <c r="I3315" s="44" t="s">
        <v>18879</v>
      </c>
      <c r="J3315" s="44" t="s">
        <v>12746</v>
      </c>
      <c r="K3315" s="45"/>
      <c r="L3315" s="44" t="s">
        <v>18880</v>
      </c>
      <c r="M3315" s="44" t="s">
        <v>9151</v>
      </c>
      <c r="N3315" s="44" t="s">
        <v>13640</v>
      </c>
      <c r="O3315" s="45">
        <v>6235</v>
      </c>
    </row>
    <row r="3316" spans="1:15">
      <c r="A3316" s="42" t="s">
        <v>5175</v>
      </c>
      <c r="B3316" s="42" t="s">
        <v>5177</v>
      </c>
      <c r="C3316" s="42" t="s">
        <v>3366</v>
      </c>
      <c r="D3316" s="42" t="s">
        <v>9273</v>
      </c>
      <c r="E3316" s="43"/>
      <c r="F3316" s="42" t="s">
        <v>1383</v>
      </c>
      <c r="G3316" s="43"/>
      <c r="H3316" s="43"/>
      <c r="I3316" s="42" t="s">
        <v>18881</v>
      </c>
      <c r="J3316" s="42" t="s">
        <v>12746</v>
      </c>
      <c r="K3316" s="43"/>
      <c r="L3316" s="42" t="s">
        <v>18882</v>
      </c>
      <c r="M3316" s="42" t="s">
        <v>9151</v>
      </c>
      <c r="N3316" s="42" t="s">
        <v>13640</v>
      </c>
      <c r="O3316" s="43">
        <v>6236</v>
      </c>
    </row>
    <row r="3317" spans="1:15">
      <c r="A3317" s="44" t="s">
        <v>5175</v>
      </c>
      <c r="B3317" s="44" t="s">
        <v>5177</v>
      </c>
      <c r="C3317" s="44" t="s">
        <v>3366</v>
      </c>
      <c r="D3317" s="44" t="s">
        <v>9273</v>
      </c>
      <c r="E3317" s="45"/>
      <c r="F3317" s="44" t="s">
        <v>1383</v>
      </c>
      <c r="G3317" s="45"/>
      <c r="H3317" s="45"/>
      <c r="I3317" s="44" t="s">
        <v>18883</v>
      </c>
      <c r="J3317" s="44" t="s">
        <v>12746</v>
      </c>
      <c r="K3317" s="45"/>
      <c r="L3317" s="44" t="s">
        <v>18884</v>
      </c>
      <c r="M3317" s="44" t="s">
        <v>9151</v>
      </c>
      <c r="N3317" s="44" t="s">
        <v>13640</v>
      </c>
      <c r="O3317" s="45">
        <v>6237</v>
      </c>
    </row>
    <row r="3318" spans="1:15">
      <c r="A3318" s="42" t="s">
        <v>5175</v>
      </c>
      <c r="B3318" s="42" t="s">
        <v>5177</v>
      </c>
      <c r="C3318" s="42" t="s">
        <v>3366</v>
      </c>
      <c r="D3318" s="42" t="s">
        <v>9273</v>
      </c>
      <c r="E3318" s="43"/>
      <c r="F3318" s="42" t="s">
        <v>1383</v>
      </c>
      <c r="G3318" s="43"/>
      <c r="H3318" s="43"/>
      <c r="I3318" s="42" t="s">
        <v>18885</v>
      </c>
      <c r="J3318" s="42" t="s">
        <v>12746</v>
      </c>
      <c r="K3318" s="43"/>
      <c r="L3318" s="42" t="s">
        <v>18886</v>
      </c>
      <c r="M3318" s="42" t="s">
        <v>9151</v>
      </c>
      <c r="N3318" s="42" t="s">
        <v>13640</v>
      </c>
      <c r="O3318" s="43">
        <v>6238</v>
      </c>
    </row>
    <row r="3319" spans="1:15">
      <c r="A3319" s="44" t="s">
        <v>5175</v>
      </c>
      <c r="B3319" s="44" t="s">
        <v>5177</v>
      </c>
      <c r="C3319" s="44" t="s">
        <v>3366</v>
      </c>
      <c r="D3319" s="44" t="s">
        <v>9273</v>
      </c>
      <c r="E3319" s="45"/>
      <c r="F3319" s="44" t="s">
        <v>1383</v>
      </c>
      <c r="G3319" s="45"/>
      <c r="H3319" s="45"/>
      <c r="I3319" s="44" t="s">
        <v>18887</v>
      </c>
      <c r="J3319" s="44" t="s">
        <v>10784</v>
      </c>
      <c r="K3319" s="45"/>
      <c r="L3319" s="44" t="s">
        <v>18888</v>
      </c>
      <c r="M3319" s="44" t="s">
        <v>9151</v>
      </c>
      <c r="N3319" s="44" t="s">
        <v>13640</v>
      </c>
      <c r="O3319" s="45">
        <v>6239</v>
      </c>
    </row>
    <row r="3320" spans="1:15">
      <c r="A3320" s="42" t="s">
        <v>5175</v>
      </c>
      <c r="B3320" s="42" t="s">
        <v>5177</v>
      </c>
      <c r="C3320" s="42" t="s">
        <v>3366</v>
      </c>
      <c r="D3320" s="42" t="s">
        <v>9273</v>
      </c>
      <c r="E3320" s="43"/>
      <c r="F3320" s="42" t="s">
        <v>1383</v>
      </c>
      <c r="G3320" s="43"/>
      <c r="H3320" s="43"/>
      <c r="I3320" s="42" t="s">
        <v>18889</v>
      </c>
      <c r="J3320" s="42" t="s">
        <v>10784</v>
      </c>
      <c r="K3320" s="43"/>
      <c r="L3320" s="42" t="s">
        <v>18890</v>
      </c>
      <c r="M3320" s="42" t="s">
        <v>9151</v>
      </c>
      <c r="N3320" s="42" t="s">
        <v>13640</v>
      </c>
      <c r="O3320" s="43">
        <v>6240</v>
      </c>
    </row>
    <row r="3321" spans="1:15">
      <c r="A3321" s="44" t="s">
        <v>5175</v>
      </c>
      <c r="B3321" s="44" t="s">
        <v>5177</v>
      </c>
      <c r="C3321" s="44" t="s">
        <v>3366</v>
      </c>
      <c r="D3321" s="44" t="s">
        <v>9273</v>
      </c>
      <c r="E3321" s="45"/>
      <c r="F3321" s="44" t="s">
        <v>1383</v>
      </c>
      <c r="G3321" s="45"/>
      <c r="H3321" s="45"/>
      <c r="I3321" s="44" t="s">
        <v>18891</v>
      </c>
      <c r="J3321" s="44" t="s">
        <v>10637</v>
      </c>
      <c r="K3321" s="45"/>
      <c r="L3321" s="44" t="s">
        <v>18892</v>
      </c>
      <c r="M3321" s="44" t="s">
        <v>9151</v>
      </c>
      <c r="N3321" s="44" t="s">
        <v>13640</v>
      </c>
      <c r="O3321" s="45">
        <v>6241</v>
      </c>
    </row>
    <row r="3322" spans="1:15">
      <c r="A3322" s="42" t="s">
        <v>5175</v>
      </c>
      <c r="B3322" s="42" t="s">
        <v>5177</v>
      </c>
      <c r="C3322" s="42" t="s">
        <v>3366</v>
      </c>
      <c r="D3322" s="42" t="s">
        <v>9273</v>
      </c>
      <c r="E3322" s="43"/>
      <c r="F3322" s="42" t="s">
        <v>1383</v>
      </c>
      <c r="G3322" s="43"/>
      <c r="H3322" s="43"/>
      <c r="I3322" s="42" t="s">
        <v>18893</v>
      </c>
      <c r="J3322" s="42" t="s">
        <v>12746</v>
      </c>
      <c r="K3322" s="43"/>
      <c r="L3322" s="42" t="s">
        <v>18894</v>
      </c>
      <c r="M3322" s="42" t="s">
        <v>9151</v>
      </c>
      <c r="N3322" s="42" t="s">
        <v>13640</v>
      </c>
      <c r="O3322" s="43">
        <v>6242</v>
      </c>
    </row>
    <row r="3323" spans="1:15">
      <c r="A3323" s="44" t="s">
        <v>5175</v>
      </c>
      <c r="B3323" s="44" t="s">
        <v>5177</v>
      </c>
      <c r="C3323" s="44" t="s">
        <v>3366</v>
      </c>
      <c r="D3323" s="44" t="s">
        <v>9273</v>
      </c>
      <c r="E3323" s="45"/>
      <c r="F3323" s="44" t="s">
        <v>1383</v>
      </c>
      <c r="G3323" s="45"/>
      <c r="H3323" s="45"/>
      <c r="I3323" s="44" t="s">
        <v>18895</v>
      </c>
      <c r="J3323" s="44" t="s">
        <v>11245</v>
      </c>
      <c r="K3323" s="45"/>
      <c r="L3323" s="44" t="s">
        <v>18896</v>
      </c>
      <c r="M3323" s="44" t="s">
        <v>9151</v>
      </c>
      <c r="N3323" s="44" t="s">
        <v>13640</v>
      </c>
      <c r="O3323" s="45">
        <v>6243</v>
      </c>
    </row>
    <row r="3324" spans="1:15">
      <c r="A3324" s="42" t="s">
        <v>5175</v>
      </c>
      <c r="B3324" s="42" t="s">
        <v>5177</v>
      </c>
      <c r="C3324" s="42" t="s">
        <v>3366</v>
      </c>
      <c r="D3324" s="42" t="s">
        <v>9273</v>
      </c>
      <c r="E3324" s="43"/>
      <c r="F3324" s="42" t="s">
        <v>1383</v>
      </c>
      <c r="G3324" s="43"/>
      <c r="H3324" s="43"/>
      <c r="I3324" s="42" t="s">
        <v>18897</v>
      </c>
      <c r="J3324" s="42" t="s">
        <v>12746</v>
      </c>
      <c r="K3324" s="43"/>
      <c r="L3324" s="42" t="s">
        <v>18898</v>
      </c>
      <c r="M3324" s="42" t="s">
        <v>9151</v>
      </c>
      <c r="N3324" s="42" t="s">
        <v>13640</v>
      </c>
      <c r="O3324" s="43">
        <v>6244</v>
      </c>
    </row>
    <row r="3325" spans="1:15">
      <c r="A3325" s="44" t="s">
        <v>5175</v>
      </c>
      <c r="B3325" s="44" t="s">
        <v>5177</v>
      </c>
      <c r="C3325" s="44" t="s">
        <v>3366</v>
      </c>
      <c r="D3325" s="44" t="s">
        <v>9273</v>
      </c>
      <c r="E3325" s="45"/>
      <c r="F3325" s="44" t="s">
        <v>1383</v>
      </c>
      <c r="G3325" s="45"/>
      <c r="H3325" s="45"/>
      <c r="I3325" s="44" t="s">
        <v>18899</v>
      </c>
      <c r="J3325" s="44" t="s">
        <v>10784</v>
      </c>
      <c r="K3325" s="45"/>
      <c r="L3325" s="44" t="s">
        <v>18900</v>
      </c>
      <c r="M3325" s="44" t="s">
        <v>9151</v>
      </c>
      <c r="N3325" s="44" t="s">
        <v>13640</v>
      </c>
      <c r="O3325" s="45">
        <v>6245</v>
      </c>
    </row>
    <row r="3326" spans="1:15">
      <c r="A3326" s="42" t="s">
        <v>5175</v>
      </c>
      <c r="B3326" s="42" t="s">
        <v>5177</v>
      </c>
      <c r="C3326" s="42" t="s">
        <v>3366</v>
      </c>
      <c r="D3326" s="42" t="s">
        <v>9273</v>
      </c>
      <c r="E3326" s="43"/>
      <c r="F3326" s="42" t="s">
        <v>1383</v>
      </c>
      <c r="G3326" s="43"/>
      <c r="H3326" s="43"/>
      <c r="I3326" s="42" t="s">
        <v>18901</v>
      </c>
      <c r="J3326" s="42" t="s">
        <v>10784</v>
      </c>
      <c r="K3326" s="43"/>
      <c r="L3326" s="42" t="s">
        <v>18902</v>
      </c>
      <c r="M3326" s="42" t="s">
        <v>9151</v>
      </c>
      <c r="N3326" s="42" t="s">
        <v>13640</v>
      </c>
      <c r="O3326" s="43">
        <v>6246</v>
      </c>
    </row>
    <row r="3327" spans="1:15">
      <c r="A3327" s="44" t="s">
        <v>5175</v>
      </c>
      <c r="B3327" s="44" t="s">
        <v>5177</v>
      </c>
      <c r="C3327" s="44" t="s">
        <v>3366</v>
      </c>
      <c r="D3327" s="44" t="s">
        <v>9273</v>
      </c>
      <c r="E3327" s="45"/>
      <c r="F3327" s="44" t="s">
        <v>1383</v>
      </c>
      <c r="G3327" s="45"/>
      <c r="H3327" s="45"/>
      <c r="I3327" s="44" t="s">
        <v>10845</v>
      </c>
      <c r="J3327" s="44" t="s">
        <v>12746</v>
      </c>
      <c r="K3327" s="45"/>
      <c r="L3327" s="44" t="s">
        <v>18903</v>
      </c>
      <c r="M3327" s="44" t="s">
        <v>9151</v>
      </c>
      <c r="N3327" s="44" t="s">
        <v>13640</v>
      </c>
      <c r="O3327" s="45">
        <v>6247</v>
      </c>
    </row>
    <row r="3328" spans="1:15">
      <c r="A3328" s="42" t="s">
        <v>5175</v>
      </c>
      <c r="B3328" s="42" t="s">
        <v>5177</v>
      </c>
      <c r="C3328" s="42" t="s">
        <v>3366</v>
      </c>
      <c r="D3328" s="42" t="s">
        <v>9273</v>
      </c>
      <c r="E3328" s="43"/>
      <c r="F3328" s="42" t="s">
        <v>1383</v>
      </c>
      <c r="G3328" s="43"/>
      <c r="H3328" s="43"/>
      <c r="I3328" s="42" t="s">
        <v>18904</v>
      </c>
      <c r="J3328" s="42" t="s">
        <v>10784</v>
      </c>
      <c r="K3328" s="43"/>
      <c r="L3328" s="42" t="s">
        <v>18905</v>
      </c>
      <c r="M3328" s="42" t="s">
        <v>9151</v>
      </c>
      <c r="N3328" s="42" t="s">
        <v>13640</v>
      </c>
      <c r="O3328" s="43">
        <v>6248</v>
      </c>
    </row>
    <row r="3329" spans="1:15">
      <c r="A3329" s="44" t="s">
        <v>5175</v>
      </c>
      <c r="B3329" s="44" t="s">
        <v>5177</v>
      </c>
      <c r="C3329" s="44" t="s">
        <v>3366</v>
      </c>
      <c r="D3329" s="44" t="s">
        <v>9273</v>
      </c>
      <c r="E3329" s="45"/>
      <c r="F3329" s="44" t="s">
        <v>1383</v>
      </c>
      <c r="G3329" s="45"/>
      <c r="H3329" s="45"/>
      <c r="I3329" s="44" t="s">
        <v>10776</v>
      </c>
      <c r="J3329" s="44" t="s">
        <v>10784</v>
      </c>
      <c r="K3329" s="45"/>
      <c r="L3329" s="44" t="s">
        <v>18906</v>
      </c>
      <c r="M3329" s="44" t="s">
        <v>9151</v>
      </c>
      <c r="N3329" s="44" t="s">
        <v>13640</v>
      </c>
      <c r="O3329" s="45">
        <v>6249</v>
      </c>
    </row>
    <row r="3330" spans="1:15">
      <c r="A3330" s="42" t="s">
        <v>5175</v>
      </c>
      <c r="B3330" s="42" t="s">
        <v>5177</v>
      </c>
      <c r="C3330" s="42" t="s">
        <v>3366</v>
      </c>
      <c r="D3330" s="42" t="s">
        <v>9273</v>
      </c>
      <c r="E3330" s="43"/>
      <c r="F3330" s="42" t="s">
        <v>1383</v>
      </c>
      <c r="G3330" s="43"/>
      <c r="H3330" s="43"/>
      <c r="I3330" s="42" t="s">
        <v>18907</v>
      </c>
      <c r="J3330" s="42" t="s">
        <v>12746</v>
      </c>
      <c r="K3330" s="43"/>
      <c r="L3330" s="42" t="s">
        <v>18908</v>
      </c>
      <c r="M3330" s="42" t="s">
        <v>9151</v>
      </c>
      <c r="N3330" s="42" t="s">
        <v>13640</v>
      </c>
      <c r="O3330" s="43">
        <v>6250</v>
      </c>
    </row>
    <row r="3331" spans="1:15">
      <c r="A3331" s="44" t="s">
        <v>5175</v>
      </c>
      <c r="B3331" s="44" t="s">
        <v>5177</v>
      </c>
      <c r="C3331" s="44" t="s">
        <v>3366</v>
      </c>
      <c r="D3331" s="44" t="s">
        <v>9273</v>
      </c>
      <c r="E3331" s="45"/>
      <c r="F3331" s="44" t="s">
        <v>1383</v>
      </c>
      <c r="G3331" s="45"/>
      <c r="H3331" s="45"/>
      <c r="I3331" s="44" t="s">
        <v>18909</v>
      </c>
      <c r="J3331" s="44" t="s">
        <v>10784</v>
      </c>
      <c r="K3331" s="45"/>
      <c r="L3331" s="44" t="s">
        <v>18910</v>
      </c>
      <c r="M3331" s="44" t="s">
        <v>9151</v>
      </c>
      <c r="N3331" s="44" t="s">
        <v>13640</v>
      </c>
      <c r="O3331" s="45">
        <v>6251</v>
      </c>
    </row>
    <row r="3332" spans="1:15">
      <c r="A3332" s="42" t="s">
        <v>5175</v>
      </c>
      <c r="B3332" s="42" t="s">
        <v>5177</v>
      </c>
      <c r="C3332" s="42" t="s">
        <v>3366</v>
      </c>
      <c r="D3332" s="42" t="s">
        <v>9273</v>
      </c>
      <c r="E3332" s="43"/>
      <c r="F3332" s="42" t="s">
        <v>1383</v>
      </c>
      <c r="G3332" s="43"/>
      <c r="H3332" s="43"/>
      <c r="I3332" s="42" t="s">
        <v>18911</v>
      </c>
      <c r="J3332" s="42" t="s">
        <v>10637</v>
      </c>
      <c r="K3332" s="43"/>
      <c r="L3332" s="42" t="s">
        <v>18912</v>
      </c>
      <c r="M3332" s="42" t="s">
        <v>9151</v>
      </c>
      <c r="N3332" s="42" t="s">
        <v>13640</v>
      </c>
      <c r="O3332" s="43">
        <v>6252</v>
      </c>
    </row>
    <row r="3333" spans="1:15">
      <c r="A3333" s="44" t="s">
        <v>5175</v>
      </c>
      <c r="B3333" s="44" t="s">
        <v>5177</v>
      </c>
      <c r="C3333" s="44" t="s">
        <v>3366</v>
      </c>
      <c r="D3333" s="44" t="s">
        <v>9273</v>
      </c>
      <c r="E3333" s="45"/>
      <c r="F3333" s="44" t="s">
        <v>1383</v>
      </c>
      <c r="G3333" s="45"/>
      <c r="H3333" s="45"/>
      <c r="I3333" s="44" t="s">
        <v>18337</v>
      </c>
      <c r="J3333" s="44" t="s">
        <v>12746</v>
      </c>
      <c r="K3333" s="45"/>
      <c r="L3333" s="44" t="s">
        <v>18913</v>
      </c>
      <c r="M3333" s="44" t="s">
        <v>9151</v>
      </c>
      <c r="N3333" s="44" t="s">
        <v>13640</v>
      </c>
      <c r="O3333" s="45">
        <v>6253</v>
      </c>
    </row>
    <row r="3334" spans="1:15">
      <c r="A3334" s="42" t="s">
        <v>5175</v>
      </c>
      <c r="B3334" s="42" t="s">
        <v>5177</v>
      </c>
      <c r="C3334" s="42" t="s">
        <v>3366</v>
      </c>
      <c r="D3334" s="42" t="s">
        <v>9273</v>
      </c>
      <c r="E3334" s="43"/>
      <c r="F3334" s="42" t="s">
        <v>1383</v>
      </c>
      <c r="G3334" s="43"/>
      <c r="H3334" s="43"/>
      <c r="I3334" s="42" t="s">
        <v>18914</v>
      </c>
      <c r="J3334" s="42" t="s">
        <v>12746</v>
      </c>
      <c r="K3334" s="43"/>
      <c r="L3334" s="42" t="s">
        <v>18915</v>
      </c>
      <c r="M3334" s="42" t="s">
        <v>9151</v>
      </c>
      <c r="N3334" s="42" t="s">
        <v>13640</v>
      </c>
      <c r="O3334" s="43">
        <v>6254</v>
      </c>
    </row>
    <row r="3335" spans="1:15">
      <c r="A3335" s="44" t="s">
        <v>5175</v>
      </c>
      <c r="B3335" s="44" t="s">
        <v>5177</v>
      </c>
      <c r="C3335" s="44" t="s">
        <v>3366</v>
      </c>
      <c r="D3335" s="44" t="s">
        <v>9273</v>
      </c>
      <c r="E3335" s="45"/>
      <c r="F3335" s="44" t="s">
        <v>1383</v>
      </c>
      <c r="G3335" s="45"/>
      <c r="H3335" s="45"/>
      <c r="I3335" s="44" t="s">
        <v>18916</v>
      </c>
      <c r="J3335" s="44" t="s">
        <v>10784</v>
      </c>
      <c r="K3335" s="45"/>
      <c r="L3335" s="44" t="s">
        <v>18917</v>
      </c>
      <c r="M3335" s="44" t="s">
        <v>9151</v>
      </c>
      <c r="N3335" s="44" t="s">
        <v>13640</v>
      </c>
      <c r="O3335" s="45">
        <v>6255</v>
      </c>
    </row>
    <row r="3336" spans="1:15">
      <c r="A3336" s="42" t="s">
        <v>5175</v>
      </c>
      <c r="B3336" s="42" t="s">
        <v>5177</v>
      </c>
      <c r="C3336" s="42" t="s">
        <v>3366</v>
      </c>
      <c r="D3336" s="42" t="s">
        <v>9273</v>
      </c>
      <c r="E3336" s="43"/>
      <c r="F3336" s="42" t="s">
        <v>1383</v>
      </c>
      <c r="G3336" s="43"/>
      <c r="H3336" s="43"/>
      <c r="I3336" s="42" t="s">
        <v>18918</v>
      </c>
      <c r="J3336" s="42" t="s">
        <v>12746</v>
      </c>
      <c r="K3336" s="43"/>
      <c r="L3336" s="42" t="s">
        <v>18919</v>
      </c>
      <c r="M3336" s="42" t="s">
        <v>9151</v>
      </c>
      <c r="N3336" s="42" t="s">
        <v>13640</v>
      </c>
      <c r="O3336" s="43">
        <v>6256</v>
      </c>
    </row>
    <row r="3337" spans="1:15">
      <c r="A3337" s="44" t="s">
        <v>5175</v>
      </c>
      <c r="B3337" s="44" t="s">
        <v>5177</v>
      </c>
      <c r="C3337" s="44" t="s">
        <v>3366</v>
      </c>
      <c r="D3337" s="44" t="s">
        <v>9273</v>
      </c>
      <c r="E3337" s="45"/>
      <c r="F3337" s="44" t="s">
        <v>1383</v>
      </c>
      <c r="G3337" s="45"/>
      <c r="H3337" s="45"/>
      <c r="I3337" s="44" t="s">
        <v>18920</v>
      </c>
      <c r="J3337" s="44" t="s">
        <v>10784</v>
      </c>
      <c r="K3337" s="45"/>
      <c r="L3337" s="44" t="s">
        <v>18921</v>
      </c>
      <c r="M3337" s="44" t="s">
        <v>9151</v>
      </c>
      <c r="N3337" s="44" t="s">
        <v>13640</v>
      </c>
      <c r="O3337" s="45">
        <v>6257</v>
      </c>
    </row>
    <row r="3338" spans="1:15">
      <c r="A3338" s="42" t="s">
        <v>5175</v>
      </c>
      <c r="B3338" s="42" t="s">
        <v>5177</v>
      </c>
      <c r="C3338" s="42" t="s">
        <v>3366</v>
      </c>
      <c r="D3338" s="42" t="s">
        <v>9273</v>
      </c>
      <c r="E3338" s="43"/>
      <c r="F3338" s="42" t="s">
        <v>1383</v>
      </c>
      <c r="G3338" s="43"/>
      <c r="H3338" s="43"/>
      <c r="I3338" s="42" t="s">
        <v>18922</v>
      </c>
      <c r="J3338" s="42" t="s">
        <v>12746</v>
      </c>
      <c r="K3338" s="43"/>
      <c r="L3338" s="42" t="s">
        <v>18923</v>
      </c>
      <c r="M3338" s="42" t="s">
        <v>9151</v>
      </c>
      <c r="N3338" s="42" t="s">
        <v>13640</v>
      </c>
      <c r="O3338" s="43">
        <v>6258</v>
      </c>
    </row>
    <row r="3339" spans="1:15">
      <c r="A3339" s="44" t="s">
        <v>5175</v>
      </c>
      <c r="B3339" s="44" t="s">
        <v>5177</v>
      </c>
      <c r="C3339" s="44" t="s">
        <v>3366</v>
      </c>
      <c r="D3339" s="44" t="s">
        <v>9273</v>
      </c>
      <c r="E3339" s="45"/>
      <c r="F3339" s="44" t="s">
        <v>1383</v>
      </c>
      <c r="G3339" s="45"/>
      <c r="H3339" s="45"/>
      <c r="I3339" s="44" t="s">
        <v>18924</v>
      </c>
      <c r="J3339" s="44" t="s">
        <v>12746</v>
      </c>
      <c r="K3339" s="45"/>
      <c r="L3339" s="44" t="s">
        <v>18925</v>
      </c>
      <c r="M3339" s="44" t="s">
        <v>9151</v>
      </c>
      <c r="N3339" s="44" t="s">
        <v>13640</v>
      </c>
      <c r="O3339" s="45">
        <v>6259</v>
      </c>
    </row>
    <row r="3340" spans="1:15">
      <c r="A3340" s="42" t="s">
        <v>5175</v>
      </c>
      <c r="B3340" s="42" t="s">
        <v>5177</v>
      </c>
      <c r="C3340" s="42" t="s">
        <v>3366</v>
      </c>
      <c r="D3340" s="42" t="s">
        <v>9273</v>
      </c>
      <c r="E3340" s="43"/>
      <c r="F3340" s="42" t="s">
        <v>1383</v>
      </c>
      <c r="G3340" s="43"/>
      <c r="H3340" s="43"/>
      <c r="I3340" s="42" t="s">
        <v>18926</v>
      </c>
      <c r="J3340" s="42" t="s">
        <v>12746</v>
      </c>
      <c r="K3340" s="43"/>
      <c r="L3340" s="42" t="s">
        <v>18927</v>
      </c>
      <c r="M3340" s="42" t="s">
        <v>9151</v>
      </c>
      <c r="N3340" s="42" t="s">
        <v>13640</v>
      </c>
      <c r="O3340" s="43">
        <v>6260</v>
      </c>
    </row>
    <row r="3341" spans="1:15">
      <c r="A3341" s="44" t="s">
        <v>5175</v>
      </c>
      <c r="B3341" s="44" t="s">
        <v>5177</v>
      </c>
      <c r="C3341" s="44" t="s">
        <v>3366</v>
      </c>
      <c r="D3341" s="44" t="s">
        <v>9273</v>
      </c>
      <c r="E3341" s="45"/>
      <c r="F3341" s="44" t="s">
        <v>1383</v>
      </c>
      <c r="G3341" s="45"/>
      <c r="H3341" s="45"/>
      <c r="I3341" s="44" t="s">
        <v>18928</v>
      </c>
      <c r="J3341" s="44" t="s">
        <v>10784</v>
      </c>
      <c r="K3341" s="45"/>
      <c r="L3341" s="44" t="s">
        <v>18929</v>
      </c>
      <c r="M3341" s="44" t="s">
        <v>9151</v>
      </c>
      <c r="N3341" s="44" t="s">
        <v>13640</v>
      </c>
      <c r="O3341" s="45">
        <v>6261</v>
      </c>
    </row>
    <row r="3342" spans="1:15">
      <c r="A3342" s="42" t="s">
        <v>5175</v>
      </c>
      <c r="B3342" s="42" t="s">
        <v>5177</v>
      </c>
      <c r="C3342" s="42" t="s">
        <v>3366</v>
      </c>
      <c r="D3342" s="42" t="s">
        <v>9273</v>
      </c>
      <c r="E3342" s="43"/>
      <c r="F3342" s="42" t="s">
        <v>1383</v>
      </c>
      <c r="G3342" s="43"/>
      <c r="H3342" s="43"/>
      <c r="I3342" s="42" t="s">
        <v>18930</v>
      </c>
      <c r="J3342" s="42" t="s">
        <v>12746</v>
      </c>
      <c r="K3342" s="43"/>
      <c r="L3342" s="42" t="s">
        <v>18077</v>
      </c>
      <c r="M3342" s="42" t="s">
        <v>9151</v>
      </c>
      <c r="N3342" s="42" t="s">
        <v>13640</v>
      </c>
      <c r="O3342" s="43">
        <v>6262</v>
      </c>
    </row>
    <row r="3343" spans="1:15">
      <c r="A3343" s="44" t="s">
        <v>5175</v>
      </c>
      <c r="B3343" s="44" t="s">
        <v>5177</v>
      </c>
      <c r="C3343" s="44" t="s">
        <v>3366</v>
      </c>
      <c r="D3343" s="44" t="s">
        <v>9273</v>
      </c>
      <c r="E3343" s="45"/>
      <c r="F3343" s="44" t="s">
        <v>1383</v>
      </c>
      <c r="G3343" s="45"/>
      <c r="H3343" s="45"/>
      <c r="I3343" s="44" t="s">
        <v>18931</v>
      </c>
      <c r="J3343" s="44" t="s">
        <v>12746</v>
      </c>
      <c r="K3343" s="45"/>
      <c r="L3343" s="44" t="s">
        <v>18932</v>
      </c>
      <c r="M3343" s="44" t="s">
        <v>9151</v>
      </c>
      <c r="N3343" s="44" t="s">
        <v>13640</v>
      </c>
      <c r="O3343" s="45">
        <v>6263</v>
      </c>
    </row>
    <row r="3344" spans="1:15">
      <c r="A3344" s="42" t="s">
        <v>5175</v>
      </c>
      <c r="B3344" s="42" t="s">
        <v>5177</v>
      </c>
      <c r="C3344" s="42" t="s">
        <v>3366</v>
      </c>
      <c r="D3344" s="42" t="s">
        <v>9273</v>
      </c>
      <c r="E3344" s="43"/>
      <c r="F3344" s="42" t="s">
        <v>1383</v>
      </c>
      <c r="G3344" s="43"/>
      <c r="H3344" s="43"/>
      <c r="I3344" s="42" t="s">
        <v>18933</v>
      </c>
      <c r="J3344" s="42" t="s">
        <v>12746</v>
      </c>
      <c r="K3344" s="43"/>
      <c r="L3344" s="42" t="s">
        <v>18934</v>
      </c>
      <c r="M3344" s="42" t="s">
        <v>9151</v>
      </c>
      <c r="N3344" s="42" t="s">
        <v>13640</v>
      </c>
      <c r="O3344" s="43">
        <v>6264</v>
      </c>
    </row>
    <row r="3345" spans="1:15">
      <c r="A3345" s="44" t="s">
        <v>5175</v>
      </c>
      <c r="B3345" s="44" t="s">
        <v>5177</v>
      </c>
      <c r="C3345" s="44" t="s">
        <v>3366</v>
      </c>
      <c r="D3345" s="44" t="s">
        <v>9273</v>
      </c>
      <c r="E3345" s="45"/>
      <c r="F3345" s="44" t="s">
        <v>1383</v>
      </c>
      <c r="G3345" s="45"/>
      <c r="H3345" s="45"/>
      <c r="I3345" s="44" t="s">
        <v>18935</v>
      </c>
      <c r="J3345" s="44" t="s">
        <v>10784</v>
      </c>
      <c r="K3345" s="45"/>
      <c r="L3345" s="44" t="s">
        <v>18936</v>
      </c>
      <c r="M3345" s="44" t="s">
        <v>9151</v>
      </c>
      <c r="N3345" s="44" t="s">
        <v>13640</v>
      </c>
      <c r="O3345" s="45">
        <v>6265</v>
      </c>
    </row>
    <row r="3346" spans="1:15">
      <c r="A3346" s="42" t="s">
        <v>5175</v>
      </c>
      <c r="B3346" s="42" t="s">
        <v>5177</v>
      </c>
      <c r="C3346" s="42" t="s">
        <v>3366</v>
      </c>
      <c r="D3346" s="42" t="s">
        <v>9273</v>
      </c>
      <c r="E3346" s="43"/>
      <c r="F3346" s="42" t="s">
        <v>1383</v>
      </c>
      <c r="G3346" s="43"/>
      <c r="H3346" s="43"/>
      <c r="I3346" s="42" t="s">
        <v>18937</v>
      </c>
      <c r="J3346" s="42" t="s">
        <v>12746</v>
      </c>
      <c r="K3346" s="43"/>
      <c r="L3346" s="42" t="s">
        <v>18938</v>
      </c>
      <c r="M3346" s="42" t="s">
        <v>9151</v>
      </c>
      <c r="N3346" s="42" t="s">
        <v>13640</v>
      </c>
      <c r="O3346" s="43">
        <v>6266</v>
      </c>
    </row>
    <row r="3347" spans="1:15">
      <c r="A3347" s="44" t="s">
        <v>5175</v>
      </c>
      <c r="B3347" s="44" t="s">
        <v>5177</v>
      </c>
      <c r="C3347" s="44" t="s">
        <v>3366</v>
      </c>
      <c r="D3347" s="44" t="s">
        <v>9273</v>
      </c>
      <c r="E3347" s="45"/>
      <c r="F3347" s="44" t="s">
        <v>1383</v>
      </c>
      <c r="G3347" s="45"/>
      <c r="H3347" s="45"/>
      <c r="I3347" s="44" t="s">
        <v>18131</v>
      </c>
      <c r="J3347" s="44" t="s">
        <v>10784</v>
      </c>
      <c r="K3347" s="45"/>
      <c r="L3347" s="44" t="s">
        <v>19138</v>
      </c>
      <c r="M3347" s="44" t="s">
        <v>9151</v>
      </c>
      <c r="N3347" s="44" t="s">
        <v>13640</v>
      </c>
      <c r="O3347" s="45">
        <v>6267</v>
      </c>
    </row>
    <row r="3348" spans="1:15">
      <c r="A3348" s="42" t="s">
        <v>5175</v>
      </c>
      <c r="B3348" s="42" t="s">
        <v>5177</v>
      </c>
      <c r="C3348" s="42" t="s">
        <v>3366</v>
      </c>
      <c r="D3348" s="42" t="s">
        <v>9273</v>
      </c>
      <c r="E3348" s="43"/>
      <c r="F3348" s="42" t="s">
        <v>1383</v>
      </c>
      <c r="G3348" s="43"/>
      <c r="H3348" s="43"/>
      <c r="I3348" s="42" t="s">
        <v>18940</v>
      </c>
      <c r="J3348" s="42" t="s">
        <v>12746</v>
      </c>
      <c r="K3348" s="43"/>
      <c r="L3348" s="42" t="s">
        <v>18941</v>
      </c>
      <c r="M3348" s="42" t="s">
        <v>9151</v>
      </c>
      <c r="N3348" s="42" t="s">
        <v>13640</v>
      </c>
      <c r="O3348" s="43">
        <v>6268</v>
      </c>
    </row>
    <row r="3349" spans="1:15">
      <c r="A3349" s="44" t="s">
        <v>5175</v>
      </c>
      <c r="B3349" s="44" t="s">
        <v>5177</v>
      </c>
      <c r="C3349" s="44" t="s">
        <v>3366</v>
      </c>
      <c r="D3349" s="44" t="s">
        <v>9273</v>
      </c>
      <c r="E3349" s="45"/>
      <c r="F3349" s="44" t="s">
        <v>1383</v>
      </c>
      <c r="G3349" s="45"/>
      <c r="H3349" s="45"/>
      <c r="I3349" s="44" t="s">
        <v>18942</v>
      </c>
      <c r="J3349" s="44" t="s">
        <v>10784</v>
      </c>
      <c r="K3349" s="45"/>
      <c r="L3349" s="44" t="s">
        <v>18943</v>
      </c>
      <c r="M3349" s="44" t="s">
        <v>9151</v>
      </c>
      <c r="N3349" s="44" t="s">
        <v>13640</v>
      </c>
      <c r="O3349" s="45">
        <v>6269</v>
      </c>
    </row>
    <row r="3350" spans="1:15">
      <c r="A3350" s="42" t="s">
        <v>5175</v>
      </c>
      <c r="B3350" s="42" t="s">
        <v>5177</v>
      </c>
      <c r="C3350" s="42" t="s">
        <v>3366</v>
      </c>
      <c r="D3350" s="42" t="s">
        <v>9273</v>
      </c>
      <c r="E3350" s="43"/>
      <c r="F3350" s="42" t="s">
        <v>1383</v>
      </c>
      <c r="G3350" s="43"/>
      <c r="H3350" s="43"/>
      <c r="I3350" s="42" t="s">
        <v>18944</v>
      </c>
      <c r="J3350" s="42" t="s">
        <v>12746</v>
      </c>
      <c r="K3350" s="43"/>
      <c r="L3350" s="42" t="s">
        <v>18945</v>
      </c>
      <c r="M3350" s="42" t="s">
        <v>9151</v>
      </c>
      <c r="N3350" s="42" t="s">
        <v>13640</v>
      </c>
      <c r="O3350" s="43">
        <v>6270</v>
      </c>
    </row>
    <row r="3351" spans="1:15">
      <c r="A3351" s="44" t="s">
        <v>5175</v>
      </c>
      <c r="B3351" s="44" t="s">
        <v>5177</v>
      </c>
      <c r="C3351" s="44" t="s">
        <v>3366</v>
      </c>
      <c r="D3351" s="44" t="s">
        <v>9273</v>
      </c>
      <c r="E3351" s="45"/>
      <c r="F3351" s="44" t="s">
        <v>1383</v>
      </c>
      <c r="G3351" s="45"/>
      <c r="H3351" s="45"/>
      <c r="I3351" s="44" t="s">
        <v>18946</v>
      </c>
      <c r="J3351" s="44" t="s">
        <v>12746</v>
      </c>
      <c r="K3351" s="45"/>
      <c r="L3351" s="44" t="s">
        <v>18947</v>
      </c>
      <c r="M3351" s="44" t="s">
        <v>9151</v>
      </c>
      <c r="N3351" s="44" t="s">
        <v>13640</v>
      </c>
      <c r="O3351" s="45">
        <v>6271</v>
      </c>
    </row>
    <row r="3352" spans="1:15">
      <c r="A3352" s="42" t="s">
        <v>5175</v>
      </c>
      <c r="B3352" s="42" t="s">
        <v>5177</v>
      </c>
      <c r="C3352" s="42" t="s">
        <v>3366</v>
      </c>
      <c r="D3352" s="42" t="s">
        <v>9273</v>
      </c>
      <c r="E3352" s="43"/>
      <c r="F3352" s="42" t="s">
        <v>1383</v>
      </c>
      <c r="G3352" s="43"/>
      <c r="H3352" s="43"/>
      <c r="I3352" s="42" t="s">
        <v>10954</v>
      </c>
      <c r="J3352" s="42" t="s">
        <v>11244</v>
      </c>
      <c r="K3352" s="43"/>
      <c r="L3352" s="42" t="s">
        <v>19139</v>
      </c>
      <c r="M3352" s="42" t="s">
        <v>9151</v>
      </c>
      <c r="N3352" s="42" t="s">
        <v>13640</v>
      </c>
      <c r="O3352" s="43">
        <v>6272</v>
      </c>
    </row>
    <row r="3353" spans="1:15">
      <c r="A3353" s="44" t="s">
        <v>5175</v>
      </c>
      <c r="B3353" s="44" t="s">
        <v>5177</v>
      </c>
      <c r="C3353" s="44" t="s">
        <v>3366</v>
      </c>
      <c r="D3353" s="44" t="s">
        <v>9273</v>
      </c>
      <c r="E3353" s="45"/>
      <c r="F3353" s="44" t="s">
        <v>1383</v>
      </c>
      <c r="G3353" s="45"/>
      <c r="H3353" s="45"/>
      <c r="I3353" s="44" t="s">
        <v>18949</v>
      </c>
      <c r="J3353" s="44" t="s">
        <v>10784</v>
      </c>
      <c r="K3353" s="45"/>
      <c r="L3353" s="44" t="s">
        <v>18950</v>
      </c>
      <c r="M3353" s="44" t="s">
        <v>9151</v>
      </c>
      <c r="N3353" s="44" t="s">
        <v>13640</v>
      </c>
      <c r="O3353" s="45">
        <v>6273</v>
      </c>
    </row>
    <row r="3354" spans="1:15">
      <c r="A3354" s="42" t="s">
        <v>5175</v>
      </c>
      <c r="B3354" s="42" t="s">
        <v>5177</v>
      </c>
      <c r="C3354" s="42" t="s">
        <v>3366</v>
      </c>
      <c r="D3354" s="42" t="s">
        <v>9273</v>
      </c>
      <c r="E3354" s="43"/>
      <c r="F3354" s="42" t="s">
        <v>1383</v>
      </c>
      <c r="G3354" s="43"/>
      <c r="H3354" s="43"/>
      <c r="I3354" s="42" t="s">
        <v>18951</v>
      </c>
      <c r="J3354" s="42" t="s">
        <v>12746</v>
      </c>
      <c r="K3354" s="43"/>
      <c r="L3354" s="42" t="s">
        <v>18952</v>
      </c>
      <c r="M3354" s="42" t="s">
        <v>9151</v>
      </c>
      <c r="N3354" s="42" t="s">
        <v>13640</v>
      </c>
      <c r="O3354" s="43">
        <v>6274</v>
      </c>
    </row>
    <row r="3355" spans="1:15">
      <c r="A3355" s="44" t="s">
        <v>5175</v>
      </c>
      <c r="B3355" s="44" t="s">
        <v>5177</v>
      </c>
      <c r="C3355" s="44" t="s">
        <v>3366</v>
      </c>
      <c r="D3355" s="44" t="s">
        <v>9273</v>
      </c>
      <c r="E3355" s="45"/>
      <c r="F3355" s="44" t="s">
        <v>1383</v>
      </c>
      <c r="G3355" s="45"/>
      <c r="H3355" s="45"/>
      <c r="I3355" s="44" t="s">
        <v>1420</v>
      </c>
      <c r="J3355" s="44" t="s">
        <v>10784</v>
      </c>
      <c r="K3355" s="45"/>
      <c r="L3355" s="44" t="s">
        <v>19140</v>
      </c>
      <c r="M3355" s="44" t="s">
        <v>9151</v>
      </c>
      <c r="N3355" s="44" t="s">
        <v>13640</v>
      </c>
      <c r="O3355" s="45">
        <v>6275</v>
      </c>
    </row>
    <row r="3356" spans="1:15">
      <c r="A3356" s="42" t="s">
        <v>5175</v>
      </c>
      <c r="B3356" s="42" t="s">
        <v>5177</v>
      </c>
      <c r="C3356" s="42" t="s">
        <v>3366</v>
      </c>
      <c r="D3356" s="42" t="s">
        <v>9273</v>
      </c>
      <c r="E3356" s="43"/>
      <c r="F3356" s="42" t="s">
        <v>1383</v>
      </c>
      <c r="G3356" s="43"/>
      <c r="H3356" s="43"/>
      <c r="I3356" s="42" t="s">
        <v>18954</v>
      </c>
      <c r="J3356" s="42" t="s">
        <v>10787</v>
      </c>
      <c r="K3356" s="43"/>
      <c r="L3356" s="42" t="s">
        <v>18955</v>
      </c>
      <c r="M3356" s="42" t="s">
        <v>9151</v>
      </c>
      <c r="N3356" s="42" t="s">
        <v>13640</v>
      </c>
      <c r="O3356" s="43">
        <v>6276</v>
      </c>
    </row>
    <row r="3357" spans="1:15">
      <c r="A3357" s="44" t="s">
        <v>5175</v>
      </c>
      <c r="B3357" s="44" t="s">
        <v>5177</v>
      </c>
      <c r="C3357" s="44" t="s">
        <v>3366</v>
      </c>
      <c r="D3357" s="44" t="s">
        <v>9273</v>
      </c>
      <c r="E3357" s="45"/>
      <c r="F3357" s="44" t="s">
        <v>1383</v>
      </c>
      <c r="G3357" s="45"/>
      <c r="H3357" s="45"/>
      <c r="I3357" s="44" t="s">
        <v>18956</v>
      </c>
      <c r="J3357" s="44" t="s">
        <v>12746</v>
      </c>
      <c r="K3357" s="45"/>
      <c r="L3357" s="44" t="s">
        <v>18957</v>
      </c>
      <c r="M3357" s="44" t="s">
        <v>9151</v>
      </c>
      <c r="N3357" s="44" t="s">
        <v>13640</v>
      </c>
      <c r="O3357" s="45">
        <v>6277</v>
      </c>
    </row>
    <row r="3358" spans="1:15">
      <c r="A3358" s="42" t="s">
        <v>5175</v>
      </c>
      <c r="B3358" s="42" t="s">
        <v>5177</v>
      </c>
      <c r="C3358" s="42" t="s">
        <v>3366</v>
      </c>
      <c r="D3358" s="42" t="s">
        <v>9273</v>
      </c>
      <c r="E3358" s="43"/>
      <c r="F3358" s="42" t="s">
        <v>1383</v>
      </c>
      <c r="G3358" s="43"/>
      <c r="H3358" s="43"/>
      <c r="I3358" s="42" t="s">
        <v>18958</v>
      </c>
      <c r="J3358" s="42" t="s">
        <v>12746</v>
      </c>
      <c r="K3358" s="43"/>
      <c r="L3358" s="42" t="s">
        <v>18959</v>
      </c>
      <c r="M3358" s="42" t="s">
        <v>9151</v>
      </c>
      <c r="N3358" s="42" t="s">
        <v>13640</v>
      </c>
      <c r="O3358" s="43">
        <v>6278</v>
      </c>
    </row>
    <row r="3359" spans="1:15">
      <c r="A3359" s="44" t="s">
        <v>5175</v>
      </c>
      <c r="B3359" s="44" t="s">
        <v>5177</v>
      </c>
      <c r="C3359" s="44" t="s">
        <v>3366</v>
      </c>
      <c r="D3359" s="44" t="s">
        <v>9273</v>
      </c>
      <c r="E3359" s="45"/>
      <c r="F3359" s="44" t="s">
        <v>1383</v>
      </c>
      <c r="G3359" s="45"/>
      <c r="H3359" s="45"/>
      <c r="I3359" s="44" t="s">
        <v>18960</v>
      </c>
      <c r="J3359" s="44" t="s">
        <v>12746</v>
      </c>
      <c r="K3359" s="45"/>
      <c r="L3359" s="44" t="s">
        <v>1641</v>
      </c>
      <c r="M3359" s="44" t="s">
        <v>9151</v>
      </c>
      <c r="N3359" s="44" t="s">
        <v>13640</v>
      </c>
      <c r="O3359" s="45">
        <v>6279</v>
      </c>
    </row>
    <row r="3360" spans="1:15">
      <c r="A3360" s="42" t="s">
        <v>5175</v>
      </c>
      <c r="B3360" s="42" t="s">
        <v>5177</v>
      </c>
      <c r="C3360" s="42" t="s">
        <v>3366</v>
      </c>
      <c r="D3360" s="42" t="s">
        <v>9273</v>
      </c>
      <c r="E3360" s="43"/>
      <c r="F3360" s="42" t="s">
        <v>1383</v>
      </c>
      <c r="G3360" s="43"/>
      <c r="H3360" s="43"/>
      <c r="I3360" s="42" t="s">
        <v>18961</v>
      </c>
      <c r="J3360" s="42" t="s">
        <v>12746</v>
      </c>
      <c r="K3360" s="43"/>
      <c r="L3360" s="42" t="s">
        <v>18962</v>
      </c>
      <c r="M3360" s="42" t="s">
        <v>9151</v>
      </c>
      <c r="N3360" s="42" t="s">
        <v>13640</v>
      </c>
      <c r="O3360" s="43">
        <v>6280</v>
      </c>
    </row>
    <row r="3361" spans="1:15">
      <c r="A3361" s="44" t="s">
        <v>5175</v>
      </c>
      <c r="B3361" s="44" t="s">
        <v>5177</v>
      </c>
      <c r="C3361" s="44" t="s">
        <v>3366</v>
      </c>
      <c r="D3361" s="44" t="s">
        <v>9273</v>
      </c>
      <c r="E3361" s="45"/>
      <c r="F3361" s="44" t="s">
        <v>1383</v>
      </c>
      <c r="G3361" s="45"/>
      <c r="H3361" s="45"/>
      <c r="I3361" s="44" t="s">
        <v>18963</v>
      </c>
      <c r="J3361" s="44" t="s">
        <v>10784</v>
      </c>
      <c r="K3361" s="45"/>
      <c r="L3361" s="44" t="s">
        <v>18964</v>
      </c>
      <c r="M3361" s="44" t="s">
        <v>9151</v>
      </c>
      <c r="N3361" s="44" t="s">
        <v>13640</v>
      </c>
      <c r="O3361" s="45">
        <v>6281</v>
      </c>
    </row>
    <row r="3362" spans="1:15">
      <c r="A3362" s="42" t="s">
        <v>5175</v>
      </c>
      <c r="B3362" s="42" t="s">
        <v>5177</v>
      </c>
      <c r="C3362" s="42" t="s">
        <v>3366</v>
      </c>
      <c r="D3362" s="42" t="s">
        <v>9273</v>
      </c>
      <c r="E3362" s="43"/>
      <c r="F3362" s="42" t="s">
        <v>1383</v>
      </c>
      <c r="G3362" s="43"/>
      <c r="H3362" s="43"/>
      <c r="I3362" s="42" t="s">
        <v>18965</v>
      </c>
      <c r="J3362" s="42" t="s">
        <v>12746</v>
      </c>
      <c r="K3362" s="43"/>
      <c r="L3362" s="42" t="s">
        <v>14434</v>
      </c>
      <c r="M3362" s="42" t="s">
        <v>9151</v>
      </c>
      <c r="N3362" s="42" t="s">
        <v>13640</v>
      </c>
      <c r="O3362" s="43">
        <v>6282</v>
      </c>
    </row>
    <row r="3363" spans="1:15">
      <c r="A3363" s="44" t="s">
        <v>5175</v>
      </c>
      <c r="B3363" s="44" t="s">
        <v>5177</v>
      </c>
      <c r="C3363" s="44" t="s">
        <v>3366</v>
      </c>
      <c r="D3363" s="44" t="s">
        <v>9273</v>
      </c>
      <c r="E3363" s="45"/>
      <c r="F3363" s="44" t="s">
        <v>1383</v>
      </c>
      <c r="G3363" s="45"/>
      <c r="H3363" s="45"/>
      <c r="I3363" s="44" t="s">
        <v>18966</v>
      </c>
      <c r="J3363" s="44" t="s">
        <v>10784</v>
      </c>
      <c r="K3363" s="45"/>
      <c r="L3363" s="44" t="s">
        <v>18967</v>
      </c>
      <c r="M3363" s="44" t="s">
        <v>9151</v>
      </c>
      <c r="N3363" s="44" t="s">
        <v>13640</v>
      </c>
      <c r="O3363" s="45">
        <v>6283</v>
      </c>
    </row>
    <row r="3364" spans="1:15">
      <c r="A3364" s="42" t="s">
        <v>5175</v>
      </c>
      <c r="B3364" s="42" t="s">
        <v>5177</v>
      </c>
      <c r="C3364" s="42" t="s">
        <v>3366</v>
      </c>
      <c r="D3364" s="42" t="s">
        <v>9273</v>
      </c>
      <c r="E3364" s="43"/>
      <c r="F3364" s="42" t="s">
        <v>1383</v>
      </c>
      <c r="G3364" s="43"/>
      <c r="H3364" s="43"/>
      <c r="I3364" s="42" t="s">
        <v>18968</v>
      </c>
      <c r="J3364" s="42" t="s">
        <v>10789</v>
      </c>
      <c r="K3364" s="43"/>
      <c r="L3364" s="42" t="s">
        <v>18969</v>
      </c>
      <c r="M3364" s="42" t="s">
        <v>9151</v>
      </c>
      <c r="N3364" s="42" t="s">
        <v>13640</v>
      </c>
      <c r="O3364" s="43">
        <v>6284</v>
      </c>
    </row>
    <row r="3365" spans="1:15">
      <c r="A3365" s="44" t="s">
        <v>5175</v>
      </c>
      <c r="B3365" s="44" t="s">
        <v>5177</v>
      </c>
      <c r="C3365" s="44" t="s">
        <v>3366</v>
      </c>
      <c r="D3365" s="44" t="s">
        <v>9273</v>
      </c>
      <c r="E3365" s="45"/>
      <c r="F3365" s="44" t="s">
        <v>1383</v>
      </c>
      <c r="G3365" s="45"/>
      <c r="H3365" s="45"/>
      <c r="I3365" s="44" t="s">
        <v>18970</v>
      </c>
      <c r="J3365" s="44" t="s">
        <v>10640</v>
      </c>
      <c r="K3365" s="45"/>
      <c r="L3365" s="44" t="s">
        <v>18971</v>
      </c>
      <c r="M3365" s="44" t="s">
        <v>9151</v>
      </c>
      <c r="N3365" s="44" t="s">
        <v>13640</v>
      </c>
      <c r="O3365" s="45">
        <v>6285</v>
      </c>
    </row>
    <row r="3366" spans="1:15">
      <c r="A3366" s="42" t="s">
        <v>5175</v>
      </c>
      <c r="B3366" s="42" t="s">
        <v>5177</v>
      </c>
      <c r="C3366" s="42" t="s">
        <v>3366</v>
      </c>
      <c r="D3366" s="42" t="s">
        <v>9273</v>
      </c>
      <c r="E3366" s="43"/>
      <c r="F3366" s="42" t="s">
        <v>1383</v>
      </c>
      <c r="G3366" s="43"/>
      <c r="H3366" s="43"/>
      <c r="I3366" s="42" t="s">
        <v>18972</v>
      </c>
      <c r="J3366" s="42" t="s">
        <v>10637</v>
      </c>
      <c r="K3366" s="43"/>
      <c r="L3366" s="42" t="s">
        <v>18973</v>
      </c>
      <c r="M3366" s="42" t="s">
        <v>9151</v>
      </c>
      <c r="N3366" s="42" t="s">
        <v>13640</v>
      </c>
      <c r="O3366" s="43">
        <v>6286</v>
      </c>
    </row>
    <row r="3367" spans="1:15">
      <c r="A3367" s="44" t="s">
        <v>5175</v>
      </c>
      <c r="B3367" s="44" t="s">
        <v>5177</v>
      </c>
      <c r="C3367" s="44" t="s">
        <v>3366</v>
      </c>
      <c r="D3367" s="44" t="s">
        <v>9273</v>
      </c>
      <c r="E3367" s="45"/>
      <c r="F3367" s="44" t="s">
        <v>1383</v>
      </c>
      <c r="G3367" s="45"/>
      <c r="H3367" s="45"/>
      <c r="I3367" s="44" t="s">
        <v>12716</v>
      </c>
      <c r="J3367" s="44" t="s">
        <v>10638</v>
      </c>
      <c r="K3367" s="45"/>
      <c r="L3367" s="44" t="s">
        <v>19141</v>
      </c>
      <c r="M3367" s="44" t="s">
        <v>9151</v>
      </c>
      <c r="N3367" s="44" t="s">
        <v>13640</v>
      </c>
      <c r="O3367" s="45">
        <v>6287</v>
      </c>
    </row>
    <row r="3368" spans="1:15">
      <c r="A3368" s="42" t="s">
        <v>5175</v>
      </c>
      <c r="B3368" s="42" t="s">
        <v>5177</v>
      </c>
      <c r="C3368" s="42" t="s">
        <v>3366</v>
      </c>
      <c r="D3368" s="42" t="s">
        <v>9273</v>
      </c>
      <c r="E3368" s="43"/>
      <c r="F3368" s="42" t="s">
        <v>1383</v>
      </c>
      <c r="G3368" s="43"/>
      <c r="H3368" s="43"/>
      <c r="I3368" s="42" t="s">
        <v>18975</v>
      </c>
      <c r="J3368" s="42" t="s">
        <v>10784</v>
      </c>
      <c r="K3368" s="43"/>
      <c r="L3368" s="42" t="s">
        <v>18976</v>
      </c>
      <c r="M3368" s="42" t="s">
        <v>9151</v>
      </c>
      <c r="N3368" s="42" t="s">
        <v>13640</v>
      </c>
      <c r="O3368" s="43">
        <v>6288</v>
      </c>
    </row>
    <row r="3369" spans="1:15">
      <c r="A3369" s="44" t="s">
        <v>5175</v>
      </c>
      <c r="B3369" s="44" t="s">
        <v>5177</v>
      </c>
      <c r="C3369" s="44" t="s">
        <v>3366</v>
      </c>
      <c r="D3369" s="44" t="s">
        <v>9273</v>
      </c>
      <c r="E3369" s="45"/>
      <c r="F3369" s="44" t="s">
        <v>1383</v>
      </c>
      <c r="G3369" s="45"/>
      <c r="H3369" s="45"/>
      <c r="I3369" s="44" t="s">
        <v>18977</v>
      </c>
      <c r="J3369" s="44" t="s">
        <v>12746</v>
      </c>
      <c r="K3369" s="45"/>
      <c r="L3369" s="44" t="s">
        <v>18978</v>
      </c>
      <c r="M3369" s="44" t="s">
        <v>9151</v>
      </c>
      <c r="N3369" s="44" t="s">
        <v>13640</v>
      </c>
      <c r="O3369" s="45">
        <v>6289</v>
      </c>
    </row>
    <row r="3370" spans="1:15">
      <c r="A3370" s="42" t="s">
        <v>5175</v>
      </c>
      <c r="B3370" s="42" t="s">
        <v>5177</v>
      </c>
      <c r="C3370" s="42" t="s">
        <v>3366</v>
      </c>
      <c r="D3370" s="42" t="s">
        <v>9273</v>
      </c>
      <c r="E3370" s="43"/>
      <c r="F3370" s="42" t="s">
        <v>1383</v>
      </c>
      <c r="G3370" s="43"/>
      <c r="H3370" s="43"/>
      <c r="I3370" s="42" t="s">
        <v>11636</v>
      </c>
      <c r="J3370" s="42" t="s">
        <v>10788</v>
      </c>
      <c r="K3370" s="43"/>
      <c r="L3370" s="42" t="s">
        <v>18979</v>
      </c>
      <c r="M3370" s="42" t="s">
        <v>9151</v>
      </c>
      <c r="N3370" s="42" t="s">
        <v>13640</v>
      </c>
      <c r="O3370" s="43">
        <v>6290</v>
      </c>
    </row>
    <row r="3371" spans="1:15">
      <c r="A3371" s="44" t="s">
        <v>5175</v>
      </c>
      <c r="B3371" s="44" t="s">
        <v>5177</v>
      </c>
      <c r="C3371" s="44" t="s">
        <v>3366</v>
      </c>
      <c r="D3371" s="44" t="s">
        <v>9273</v>
      </c>
      <c r="E3371" s="45"/>
      <c r="F3371" s="44" t="s">
        <v>1383</v>
      </c>
      <c r="G3371" s="45"/>
      <c r="H3371" s="45"/>
      <c r="I3371" s="44" t="s">
        <v>18980</v>
      </c>
      <c r="J3371" s="44" t="s">
        <v>8776</v>
      </c>
      <c r="K3371" s="45"/>
      <c r="L3371" s="44" t="s">
        <v>19142</v>
      </c>
      <c r="M3371" s="44" t="s">
        <v>9151</v>
      </c>
      <c r="N3371" s="44" t="s">
        <v>13640</v>
      </c>
      <c r="O3371" s="45">
        <v>6291</v>
      </c>
    </row>
    <row r="3372" spans="1:15">
      <c r="A3372" s="42" t="s">
        <v>5175</v>
      </c>
      <c r="B3372" s="42" t="s">
        <v>5177</v>
      </c>
      <c r="C3372" s="42" t="s">
        <v>3366</v>
      </c>
      <c r="D3372" s="42" t="s">
        <v>9273</v>
      </c>
      <c r="E3372" s="43"/>
      <c r="F3372" s="42" t="s">
        <v>1383</v>
      </c>
      <c r="G3372" s="43"/>
      <c r="H3372" s="43"/>
      <c r="I3372" s="42" t="s">
        <v>18982</v>
      </c>
      <c r="J3372" s="42" t="s">
        <v>12746</v>
      </c>
      <c r="K3372" s="43"/>
      <c r="L3372" s="42" t="s">
        <v>9416</v>
      </c>
      <c r="M3372" s="42" t="s">
        <v>9151</v>
      </c>
      <c r="N3372" s="42" t="s">
        <v>13640</v>
      </c>
      <c r="O3372" s="43">
        <v>6292</v>
      </c>
    </row>
    <row r="3373" spans="1:15">
      <c r="A3373" s="44" t="s">
        <v>5175</v>
      </c>
      <c r="B3373" s="44" t="s">
        <v>5177</v>
      </c>
      <c r="C3373" s="44" t="s">
        <v>3366</v>
      </c>
      <c r="D3373" s="44" t="s">
        <v>9273</v>
      </c>
      <c r="E3373" s="45"/>
      <c r="F3373" s="44" t="s">
        <v>1383</v>
      </c>
      <c r="G3373" s="45"/>
      <c r="H3373" s="45"/>
      <c r="I3373" s="44" t="s">
        <v>18983</v>
      </c>
      <c r="J3373" s="44" t="s">
        <v>10784</v>
      </c>
      <c r="K3373" s="45"/>
      <c r="L3373" s="44" t="s">
        <v>18984</v>
      </c>
      <c r="M3373" s="44" t="s">
        <v>9151</v>
      </c>
      <c r="N3373" s="44" t="s">
        <v>13640</v>
      </c>
      <c r="O3373" s="45">
        <v>6293</v>
      </c>
    </row>
    <row r="3374" spans="1:15">
      <c r="A3374" s="42" t="s">
        <v>5175</v>
      </c>
      <c r="B3374" s="42" t="s">
        <v>5177</v>
      </c>
      <c r="C3374" s="42" t="s">
        <v>3366</v>
      </c>
      <c r="D3374" s="42" t="s">
        <v>9273</v>
      </c>
      <c r="E3374" s="43"/>
      <c r="F3374" s="42" t="s">
        <v>1383</v>
      </c>
      <c r="G3374" s="43"/>
      <c r="H3374" s="43"/>
      <c r="I3374" s="42" t="s">
        <v>19143</v>
      </c>
      <c r="J3374" s="42" t="s">
        <v>12746</v>
      </c>
      <c r="K3374" s="43"/>
      <c r="L3374" s="42" t="s">
        <v>19144</v>
      </c>
      <c r="M3374" s="42" t="s">
        <v>9151</v>
      </c>
      <c r="N3374" s="42" t="s">
        <v>13640</v>
      </c>
      <c r="O3374" s="43">
        <v>6294</v>
      </c>
    </row>
    <row r="3375" spans="1:15">
      <c r="A3375" s="44" t="s">
        <v>5175</v>
      </c>
      <c r="B3375" s="44" t="s">
        <v>5177</v>
      </c>
      <c r="C3375" s="44" t="s">
        <v>3366</v>
      </c>
      <c r="D3375" s="44" t="s">
        <v>9273</v>
      </c>
      <c r="E3375" s="45"/>
      <c r="F3375" s="44" t="s">
        <v>1383</v>
      </c>
      <c r="G3375" s="45"/>
      <c r="H3375" s="45"/>
      <c r="I3375" s="44" t="s">
        <v>16874</v>
      </c>
      <c r="J3375" s="44" t="s">
        <v>12746</v>
      </c>
      <c r="K3375" s="45"/>
      <c r="L3375" s="44" t="s">
        <v>18986</v>
      </c>
      <c r="M3375" s="44" t="s">
        <v>9151</v>
      </c>
      <c r="N3375" s="44" t="s">
        <v>13640</v>
      </c>
      <c r="O3375" s="45">
        <v>6295</v>
      </c>
    </row>
    <row r="3376" spans="1:15">
      <c r="A3376" s="42" t="s">
        <v>5175</v>
      </c>
      <c r="B3376" s="42" t="s">
        <v>5177</v>
      </c>
      <c r="C3376" s="42" t="s">
        <v>3366</v>
      </c>
      <c r="D3376" s="42" t="s">
        <v>9273</v>
      </c>
      <c r="E3376" s="43"/>
      <c r="F3376" s="42" t="s">
        <v>1383</v>
      </c>
      <c r="G3376" s="43"/>
      <c r="H3376" s="43"/>
      <c r="I3376" s="42" t="s">
        <v>16875</v>
      </c>
      <c r="J3376" s="42" t="s">
        <v>12746</v>
      </c>
      <c r="K3376" s="43"/>
      <c r="L3376" s="42" t="s">
        <v>18987</v>
      </c>
      <c r="M3376" s="42" t="s">
        <v>9151</v>
      </c>
      <c r="N3376" s="42" t="s">
        <v>13640</v>
      </c>
      <c r="O3376" s="43">
        <v>6296</v>
      </c>
    </row>
    <row r="3377" spans="1:15">
      <c r="A3377" s="44" t="s">
        <v>5175</v>
      </c>
      <c r="B3377" s="44" t="s">
        <v>5177</v>
      </c>
      <c r="C3377" s="44" t="s">
        <v>3366</v>
      </c>
      <c r="D3377" s="44" t="s">
        <v>9273</v>
      </c>
      <c r="E3377" s="45"/>
      <c r="F3377" s="44" t="s">
        <v>1383</v>
      </c>
      <c r="G3377" s="45"/>
      <c r="H3377" s="45"/>
      <c r="I3377" s="44" t="s">
        <v>18988</v>
      </c>
      <c r="J3377" s="44" t="s">
        <v>12746</v>
      </c>
      <c r="K3377" s="45"/>
      <c r="L3377" s="44" t="s">
        <v>18989</v>
      </c>
      <c r="M3377" s="44" t="s">
        <v>9151</v>
      </c>
      <c r="N3377" s="44" t="s">
        <v>13640</v>
      </c>
      <c r="O3377" s="45">
        <v>6297</v>
      </c>
    </row>
    <row r="3378" spans="1:15">
      <c r="A3378" s="42" t="s">
        <v>5175</v>
      </c>
      <c r="B3378" s="42" t="s">
        <v>5177</v>
      </c>
      <c r="C3378" s="42" t="s">
        <v>3366</v>
      </c>
      <c r="D3378" s="42" t="s">
        <v>9273</v>
      </c>
      <c r="E3378" s="43"/>
      <c r="F3378" s="42" t="s">
        <v>1383</v>
      </c>
      <c r="G3378" s="43"/>
      <c r="H3378" s="43"/>
      <c r="I3378" s="42" t="s">
        <v>18146</v>
      </c>
      <c r="J3378" s="42" t="s">
        <v>10640</v>
      </c>
      <c r="K3378" s="43"/>
      <c r="L3378" s="42" t="s">
        <v>18990</v>
      </c>
      <c r="M3378" s="42" t="s">
        <v>9151</v>
      </c>
      <c r="N3378" s="42" t="s">
        <v>13640</v>
      </c>
      <c r="O3378" s="43">
        <v>6298</v>
      </c>
    </row>
    <row r="3379" spans="1:15">
      <c r="A3379" s="44" t="s">
        <v>5175</v>
      </c>
      <c r="B3379" s="44" t="s">
        <v>5177</v>
      </c>
      <c r="C3379" s="44" t="s">
        <v>3366</v>
      </c>
      <c r="D3379" s="44" t="s">
        <v>9273</v>
      </c>
      <c r="E3379" s="45"/>
      <c r="F3379" s="44" t="s">
        <v>1383</v>
      </c>
      <c r="G3379" s="45"/>
      <c r="H3379" s="45"/>
      <c r="I3379" s="44" t="s">
        <v>18991</v>
      </c>
      <c r="J3379" s="44" t="s">
        <v>12746</v>
      </c>
      <c r="K3379" s="45"/>
      <c r="L3379" s="44" t="s">
        <v>18992</v>
      </c>
      <c r="M3379" s="44" t="s">
        <v>9151</v>
      </c>
      <c r="N3379" s="44" t="s">
        <v>13640</v>
      </c>
      <c r="O3379" s="45">
        <v>6299</v>
      </c>
    </row>
    <row r="3380" spans="1:15">
      <c r="A3380" s="42" t="s">
        <v>5175</v>
      </c>
      <c r="B3380" s="42" t="s">
        <v>5177</v>
      </c>
      <c r="C3380" s="42" t="s">
        <v>3366</v>
      </c>
      <c r="D3380" s="42" t="s">
        <v>9273</v>
      </c>
      <c r="E3380" s="43"/>
      <c r="F3380" s="42" t="s">
        <v>1383</v>
      </c>
      <c r="G3380" s="43"/>
      <c r="H3380" s="43"/>
      <c r="I3380" s="42" t="s">
        <v>18993</v>
      </c>
      <c r="J3380" s="42" t="s">
        <v>10891</v>
      </c>
      <c r="K3380" s="43"/>
      <c r="L3380" s="42" t="s">
        <v>18994</v>
      </c>
      <c r="M3380" s="42" t="s">
        <v>9151</v>
      </c>
      <c r="N3380" s="42" t="s">
        <v>13640</v>
      </c>
      <c r="O3380" s="43">
        <v>6300</v>
      </c>
    </row>
    <row r="3381" spans="1:15">
      <c r="A3381" s="44" t="s">
        <v>5175</v>
      </c>
      <c r="B3381" s="44" t="s">
        <v>5177</v>
      </c>
      <c r="C3381" s="44" t="s">
        <v>3366</v>
      </c>
      <c r="D3381" s="44" t="s">
        <v>9273</v>
      </c>
      <c r="E3381" s="45"/>
      <c r="F3381" s="44" t="s">
        <v>1383</v>
      </c>
      <c r="G3381" s="45"/>
      <c r="H3381" s="45"/>
      <c r="I3381" s="44" t="s">
        <v>18995</v>
      </c>
      <c r="J3381" s="44" t="s">
        <v>10789</v>
      </c>
      <c r="K3381" s="45"/>
      <c r="L3381" s="44" t="s">
        <v>18996</v>
      </c>
      <c r="M3381" s="44" t="s">
        <v>9151</v>
      </c>
      <c r="N3381" s="44" t="s">
        <v>13640</v>
      </c>
      <c r="O3381" s="45">
        <v>6301</v>
      </c>
    </row>
    <row r="3382" spans="1:15">
      <c r="A3382" s="42" t="s">
        <v>5175</v>
      </c>
      <c r="B3382" s="42" t="s">
        <v>5177</v>
      </c>
      <c r="C3382" s="42" t="s">
        <v>3366</v>
      </c>
      <c r="D3382" s="42" t="s">
        <v>9273</v>
      </c>
      <c r="E3382" s="43"/>
      <c r="F3382" s="42" t="s">
        <v>1383</v>
      </c>
      <c r="G3382" s="43"/>
      <c r="H3382" s="43"/>
      <c r="I3382" s="42" t="s">
        <v>18997</v>
      </c>
      <c r="J3382" s="42" t="s">
        <v>12746</v>
      </c>
      <c r="K3382" s="43"/>
      <c r="L3382" s="42" t="s">
        <v>18998</v>
      </c>
      <c r="M3382" s="42" t="s">
        <v>9151</v>
      </c>
      <c r="N3382" s="42" t="s">
        <v>13640</v>
      </c>
      <c r="O3382" s="43">
        <v>6302</v>
      </c>
    </row>
    <row r="3383" spans="1:15">
      <c r="A3383" s="44" t="s">
        <v>5175</v>
      </c>
      <c r="B3383" s="44" t="s">
        <v>5177</v>
      </c>
      <c r="C3383" s="44" t="s">
        <v>3366</v>
      </c>
      <c r="D3383" s="44" t="s">
        <v>9273</v>
      </c>
      <c r="E3383" s="45"/>
      <c r="F3383" s="44" t="s">
        <v>1383</v>
      </c>
      <c r="G3383" s="45"/>
      <c r="H3383" s="45"/>
      <c r="I3383" s="44" t="s">
        <v>18999</v>
      </c>
      <c r="J3383" s="44" t="s">
        <v>10784</v>
      </c>
      <c r="K3383" s="45"/>
      <c r="L3383" s="44" t="s">
        <v>19000</v>
      </c>
      <c r="M3383" s="44" t="s">
        <v>9151</v>
      </c>
      <c r="N3383" s="44" t="s">
        <v>13640</v>
      </c>
      <c r="O3383" s="45">
        <v>6303</v>
      </c>
    </row>
    <row r="3384" spans="1:15">
      <c r="A3384" s="42" t="s">
        <v>5175</v>
      </c>
      <c r="B3384" s="42" t="s">
        <v>5177</v>
      </c>
      <c r="C3384" s="42" t="s">
        <v>3366</v>
      </c>
      <c r="D3384" s="42" t="s">
        <v>9273</v>
      </c>
      <c r="E3384" s="43"/>
      <c r="F3384" s="42" t="s">
        <v>1383</v>
      </c>
      <c r="G3384" s="43"/>
      <c r="H3384" s="43"/>
      <c r="I3384" s="42" t="s">
        <v>19001</v>
      </c>
      <c r="J3384" s="42" t="s">
        <v>10784</v>
      </c>
      <c r="K3384" s="43"/>
      <c r="L3384" s="42" t="s">
        <v>19002</v>
      </c>
      <c r="M3384" s="42" t="s">
        <v>9151</v>
      </c>
      <c r="N3384" s="42" t="s">
        <v>13640</v>
      </c>
      <c r="O3384" s="43">
        <v>6304</v>
      </c>
    </row>
    <row r="3385" spans="1:15">
      <c r="A3385" s="44" t="s">
        <v>5175</v>
      </c>
      <c r="B3385" s="44" t="s">
        <v>5177</v>
      </c>
      <c r="C3385" s="44" t="s">
        <v>3366</v>
      </c>
      <c r="D3385" s="44" t="s">
        <v>9273</v>
      </c>
      <c r="E3385" s="45"/>
      <c r="F3385" s="44" t="s">
        <v>1383</v>
      </c>
      <c r="G3385" s="45"/>
      <c r="H3385" s="45"/>
      <c r="I3385" s="44" t="s">
        <v>19003</v>
      </c>
      <c r="J3385" s="44" t="s">
        <v>10784</v>
      </c>
      <c r="K3385" s="45"/>
      <c r="L3385" s="44" t="s">
        <v>19004</v>
      </c>
      <c r="M3385" s="44" t="s">
        <v>9151</v>
      </c>
      <c r="N3385" s="44" t="s">
        <v>13640</v>
      </c>
      <c r="O3385" s="45">
        <v>6305</v>
      </c>
    </row>
    <row r="3386" spans="1:15">
      <c r="A3386" s="42" t="s">
        <v>5175</v>
      </c>
      <c r="B3386" s="42" t="s">
        <v>5177</v>
      </c>
      <c r="C3386" s="42" t="s">
        <v>3366</v>
      </c>
      <c r="D3386" s="42" t="s">
        <v>9273</v>
      </c>
      <c r="E3386" s="43"/>
      <c r="F3386" s="42" t="s">
        <v>1383</v>
      </c>
      <c r="G3386" s="43"/>
      <c r="H3386" s="43"/>
      <c r="I3386" s="42" t="s">
        <v>17822</v>
      </c>
      <c r="J3386" s="42" t="s">
        <v>11244</v>
      </c>
      <c r="K3386" s="43"/>
      <c r="L3386" s="42" t="s">
        <v>19005</v>
      </c>
      <c r="M3386" s="42" t="s">
        <v>9151</v>
      </c>
      <c r="N3386" s="42" t="s">
        <v>13640</v>
      </c>
      <c r="O3386" s="43">
        <v>6306</v>
      </c>
    </row>
    <row r="3387" spans="1:15">
      <c r="A3387" s="44" t="s">
        <v>5175</v>
      </c>
      <c r="B3387" s="44" t="s">
        <v>5177</v>
      </c>
      <c r="C3387" s="44" t="s">
        <v>3366</v>
      </c>
      <c r="D3387" s="44" t="s">
        <v>9273</v>
      </c>
      <c r="E3387" s="45"/>
      <c r="F3387" s="44" t="s">
        <v>1383</v>
      </c>
      <c r="G3387" s="45"/>
      <c r="H3387" s="45"/>
      <c r="I3387" s="44" t="s">
        <v>18155</v>
      </c>
      <c r="J3387" s="44" t="s">
        <v>10637</v>
      </c>
      <c r="K3387" s="45"/>
      <c r="L3387" s="44" t="s">
        <v>19006</v>
      </c>
      <c r="M3387" s="44" t="s">
        <v>9151</v>
      </c>
      <c r="N3387" s="44" t="s">
        <v>13640</v>
      </c>
      <c r="O3387" s="45">
        <v>6307</v>
      </c>
    </row>
    <row r="3388" spans="1:15">
      <c r="A3388" s="42" t="s">
        <v>5175</v>
      </c>
      <c r="B3388" s="42" t="s">
        <v>5177</v>
      </c>
      <c r="C3388" s="42" t="s">
        <v>3366</v>
      </c>
      <c r="D3388" s="42" t="s">
        <v>9273</v>
      </c>
      <c r="E3388" s="43"/>
      <c r="F3388" s="42" t="s">
        <v>1383</v>
      </c>
      <c r="G3388" s="43"/>
      <c r="H3388" s="43"/>
      <c r="I3388" s="42" t="s">
        <v>19007</v>
      </c>
      <c r="J3388" s="42" t="s">
        <v>10784</v>
      </c>
      <c r="K3388" s="43"/>
      <c r="L3388" s="42" t="s">
        <v>19008</v>
      </c>
      <c r="M3388" s="42" t="s">
        <v>9151</v>
      </c>
      <c r="N3388" s="42" t="s">
        <v>13640</v>
      </c>
      <c r="O3388" s="43">
        <v>6308</v>
      </c>
    </row>
    <row r="3389" spans="1:15">
      <c r="A3389" s="44" t="s">
        <v>5175</v>
      </c>
      <c r="B3389" s="44" t="s">
        <v>5177</v>
      </c>
      <c r="C3389" s="44" t="s">
        <v>3366</v>
      </c>
      <c r="D3389" s="44" t="s">
        <v>9273</v>
      </c>
      <c r="E3389" s="45"/>
      <c r="F3389" s="44" t="s">
        <v>1383</v>
      </c>
      <c r="G3389" s="45"/>
      <c r="H3389" s="45"/>
      <c r="I3389" s="44" t="s">
        <v>18159</v>
      </c>
      <c r="J3389" s="44" t="s">
        <v>10789</v>
      </c>
      <c r="K3389" s="45"/>
      <c r="L3389" s="44" t="s">
        <v>19009</v>
      </c>
      <c r="M3389" s="44" t="s">
        <v>9151</v>
      </c>
      <c r="N3389" s="44" t="s">
        <v>13640</v>
      </c>
      <c r="O3389" s="45">
        <v>6309</v>
      </c>
    </row>
    <row r="3390" spans="1:15">
      <c r="A3390" s="42" t="s">
        <v>5175</v>
      </c>
      <c r="B3390" s="42" t="s">
        <v>5177</v>
      </c>
      <c r="C3390" s="42" t="s">
        <v>3366</v>
      </c>
      <c r="D3390" s="42" t="s">
        <v>9273</v>
      </c>
      <c r="E3390" s="43"/>
      <c r="F3390" s="42" t="s">
        <v>1383</v>
      </c>
      <c r="G3390" s="43"/>
      <c r="H3390" s="43"/>
      <c r="I3390" s="42" t="s">
        <v>19010</v>
      </c>
      <c r="J3390" s="42" t="s">
        <v>10784</v>
      </c>
      <c r="K3390" s="43"/>
      <c r="L3390" s="42" t="s">
        <v>19011</v>
      </c>
      <c r="M3390" s="42" t="s">
        <v>9151</v>
      </c>
      <c r="N3390" s="42" t="s">
        <v>13640</v>
      </c>
      <c r="O3390" s="43">
        <v>6310</v>
      </c>
    </row>
    <row r="3391" spans="1:15">
      <c r="A3391" s="44" t="s">
        <v>5175</v>
      </c>
      <c r="B3391" s="44" t="s">
        <v>5177</v>
      </c>
      <c r="C3391" s="44" t="s">
        <v>3366</v>
      </c>
      <c r="D3391" s="44" t="s">
        <v>9273</v>
      </c>
      <c r="E3391" s="45"/>
      <c r="F3391" s="44" t="s">
        <v>1383</v>
      </c>
      <c r="G3391" s="45"/>
      <c r="H3391" s="45"/>
      <c r="I3391" s="44" t="s">
        <v>19012</v>
      </c>
      <c r="J3391" s="44" t="s">
        <v>10789</v>
      </c>
      <c r="K3391" s="45"/>
      <c r="L3391" s="44" t="s">
        <v>19013</v>
      </c>
      <c r="M3391" s="44" t="s">
        <v>9151</v>
      </c>
      <c r="N3391" s="44" t="s">
        <v>13640</v>
      </c>
      <c r="O3391" s="45">
        <v>6311</v>
      </c>
    </row>
    <row r="3392" spans="1:15">
      <c r="A3392" s="42" t="s">
        <v>5175</v>
      </c>
      <c r="B3392" s="42" t="s">
        <v>5177</v>
      </c>
      <c r="C3392" s="42" t="s">
        <v>3366</v>
      </c>
      <c r="D3392" s="42" t="s">
        <v>9273</v>
      </c>
      <c r="E3392" s="43"/>
      <c r="F3392" s="42" t="s">
        <v>1383</v>
      </c>
      <c r="G3392" s="43"/>
      <c r="H3392" s="43"/>
      <c r="I3392" s="42" t="s">
        <v>18161</v>
      </c>
      <c r="J3392" s="42" t="s">
        <v>10789</v>
      </c>
      <c r="K3392" s="43"/>
      <c r="L3392" s="42" t="s">
        <v>19014</v>
      </c>
      <c r="M3392" s="42" t="s">
        <v>9151</v>
      </c>
      <c r="N3392" s="42" t="s">
        <v>13640</v>
      </c>
      <c r="O3392" s="43">
        <v>6312</v>
      </c>
    </row>
    <row r="3393" spans="1:15">
      <c r="A3393" s="44" t="s">
        <v>5175</v>
      </c>
      <c r="B3393" s="44" t="s">
        <v>5177</v>
      </c>
      <c r="C3393" s="44" t="s">
        <v>3366</v>
      </c>
      <c r="D3393" s="44" t="s">
        <v>9273</v>
      </c>
      <c r="E3393" s="45"/>
      <c r="F3393" s="44" t="s">
        <v>1383</v>
      </c>
      <c r="G3393" s="45"/>
      <c r="H3393" s="45"/>
      <c r="I3393" s="44" t="s">
        <v>18163</v>
      </c>
      <c r="J3393" s="44" t="s">
        <v>8776</v>
      </c>
      <c r="K3393" s="45"/>
      <c r="L3393" s="44" t="s">
        <v>19015</v>
      </c>
      <c r="M3393" s="44" t="s">
        <v>9151</v>
      </c>
      <c r="N3393" s="44" t="s">
        <v>13640</v>
      </c>
      <c r="O3393" s="45">
        <v>6313</v>
      </c>
    </row>
    <row r="3394" spans="1:15">
      <c r="A3394" s="42" t="s">
        <v>5175</v>
      </c>
      <c r="B3394" s="42" t="s">
        <v>5177</v>
      </c>
      <c r="C3394" s="42" t="s">
        <v>3366</v>
      </c>
      <c r="D3394" s="42" t="s">
        <v>9273</v>
      </c>
      <c r="E3394" s="43"/>
      <c r="F3394" s="42" t="s">
        <v>1383</v>
      </c>
      <c r="G3394" s="43"/>
      <c r="H3394" s="43"/>
      <c r="I3394" s="42" t="s">
        <v>19016</v>
      </c>
      <c r="J3394" s="42" t="s">
        <v>10788</v>
      </c>
      <c r="K3394" s="43"/>
      <c r="L3394" s="42" t="s">
        <v>19017</v>
      </c>
      <c r="M3394" s="42" t="s">
        <v>9151</v>
      </c>
      <c r="N3394" s="42" t="s">
        <v>13640</v>
      </c>
      <c r="O3394" s="43">
        <v>6314</v>
      </c>
    </row>
    <row r="3395" spans="1:15">
      <c r="A3395" s="44" t="s">
        <v>5175</v>
      </c>
      <c r="B3395" s="44" t="s">
        <v>5177</v>
      </c>
      <c r="C3395" s="44" t="s">
        <v>3366</v>
      </c>
      <c r="D3395" s="44" t="s">
        <v>9273</v>
      </c>
      <c r="E3395" s="45"/>
      <c r="F3395" s="44" t="s">
        <v>1383</v>
      </c>
      <c r="G3395" s="45"/>
      <c r="H3395" s="45"/>
      <c r="I3395" s="44" t="s">
        <v>18368</v>
      </c>
      <c r="J3395" s="44" t="s">
        <v>11213</v>
      </c>
      <c r="K3395" s="45"/>
      <c r="L3395" s="44" t="s">
        <v>19018</v>
      </c>
      <c r="M3395" s="44" t="s">
        <v>9151</v>
      </c>
      <c r="N3395" s="44" t="s">
        <v>13640</v>
      </c>
      <c r="O3395" s="45">
        <v>6315</v>
      </c>
    </row>
    <row r="3396" spans="1:15">
      <c r="A3396" s="42" t="s">
        <v>5175</v>
      </c>
      <c r="B3396" s="42" t="s">
        <v>5177</v>
      </c>
      <c r="C3396" s="42" t="s">
        <v>3366</v>
      </c>
      <c r="D3396" s="42" t="s">
        <v>9273</v>
      </c>
      <c r="E3396" s="43"/>
      <c r="F3396" s="42" t="s">
        <v>1383</v>
      </c>
      <c r="G3396" s="43"/>
      <c r="H3396" s="43"/>
      <c r="I3396" s="42" t="s">
        <v>19019</v>
      </c>
      <c r="J3396" s="42" t="s">
        <v>12746</v>
      </c>
      <c r="K3396" s="43"/>
      <c r="L3396" s="42" t="s">
        <v>19020</v>
      </c>
      <c r="M3396" s="42" t="s">
        <v>9151</v>
      </c>
      <c r="N3396" s="42" t="s">
        <v>13640</v>
      </c>
      <c r="O3396" s="43">
        <v>6316</v>
      </c>
    </row>
    <row r="3397" spans="1:15">
      <c r="A3397" s="44" t="s">
        <v>5175</v>
      </c>
      <c r="B3397" s="44" t="s">
        <v>5177</v>
      </c>
      <c r="C3397" s="44" t="s">
        <v>3366</v>
      </c>
      <c r="D3397" s="44" t="s">
        <v>9273</v>
      </c>
      <c r="E3397" s="45"/>
      <c r="F3397" s="44" t="s">
        <v>1383</v>
      </c>
      <c r="G3397" s="45"/>
      <c r="H3397" s="45"/>
      <c r="I3397" s="44" t="s">
        <v>19021</v>
      </c>
      <c r="J3397" s="44" t="s">
        <v>10784</v>
      </c>
      <c r="K3397" s="45"/>
      <c r="L3397" s="44" t="s">
        <v>19022</v>
      </c>
      <c r="M3397" s="44" t="s">
        <v>9151</v>
      </c>
      <c r="N3397" s="44" t="s">
        <v>13640</v>
      </c>
      <c r="O3397" s="45">
        <v>6317</v>
      </c>
    </row>
    <row r="3398" spans="1:15">
      <c r="A3398" s="42" t="s">
        <v>5175</v>
      </c>
      <c r="B3398" s="42" t="s">
        <v>5177</v>
      </c>
      <c r="C3398" s="42" t="s">
        <v>3366</v>
      </c>
      <c r="D3398" s="42" t="s">
        <v>9273</v>
      </c>
      <c r="E3398" s="43"/>
      <c r="F3398" s="42" t="s">
        <v>1383</v>
      </c>
      <c r="G3398" s="43"/>
      <c r="H3398" s="43"/>
      <c r="I3398" s="42" t="s">
        <v>19023</v>
      </c>
      <c r="J3398" s="42" t="s">
        <v>10784</v>
      </c>
      <c r="K3398" s="43"/>
      <c r="L3398" s="42" t="s">
        <v>19024</v>
      </c>
      <c r="M3398" s="42" t="s">
        <v>9151</v>
      </c>
      <c r="N3398" s="42" t="s">
        <v>13640</v>
      </c>
      <c r="O3398" s="43">
        <v>6318</v>
      </c>
    </row>
    <row r="3399" spans="1:15">
      <c r="A3399" s="44" t="s">
        <v>5175</v>
      </c>
      <c r="B3399" s="44" t="s">
        <v>5177</v>
      </c>
      <c r="C3399" s="44" t="s">
        <v>3366</v>
      </c>
      <c r="D3399" s="44" t="s">
        <v>9273</v>
      </c>
      <c r="E3399" s="45"/>
      <c r="F3399" s="44" t="s">
        <v>1383</v>
      </c>
      <c r="G3399" s="45"/>
      <c r="H3399" s="45"/>
      <c r="I3399" s="44" t="s">
        <v>19025</v>
      </c>
      <c r="J3399" s="44" t="s">
        <v>12746</v>
      </c>
      <c r="K3399" s="45"/>
      <c r="L3399" s="44" t="s">
        <v>19026</v>
      </c>
      <c r="M3399" s="44" t="s">
        <v>9151</v>
      </c>
      <c r="N3399" s="44" t="s">
        <v>13640</v>
      </c>
      <c r="O3399" s="45">
        <v>6319</v>
      </c>
    </row>
    <row r="3400" spans="1:15">
      <c r="A3400" s="42" t="s">
        <v>5175</v>
      </c>
      <c r="B3400" s="42" t="s">
        <v>5177</v>
      </c>
      <c r="C3400" s="42" t="s">
        <v>3366</v>
      </c>
      <c r="D3400" s="42" t="s">
        <v>9273</v>
      </c>
      <c r="E3400" s="43"/>
      <c r="F3400" s="42" t="s">
        <v>1383</v>
      </c>
      <c r="G3400" s="43"/>
      <c r="H3400" s="43"/>
      <c r="I3400" s="42" t="s">
        <v>18165</v>
      </c>
      <c r="J3400" s="42" t="s">
        <v>8776</v>
      </c>
      <c r="K3400" s="43"/>
      <c r="L3400" s="42" t="s">
        <v>19027</v>
      </c>
      <c r="M3400" s="42" t="s">
        <v>9151</v>
      </c>
      <c r="N3400" s="42" t="s">
        <v>13640</v>
      </c>
      <c r="O3400" s="43">
        <v>6320</v>
      </c>
    </row>
    <row r="3401" spans="1:15">
      <c r="A3401" s="44" t="s">
        <v>5175</v>
      </c>
      <c r="B3401" s="44" t="s">
        <v>5177</v>
      </c>
      <c r="C3401" s="44" t="s">
        <v>3366</v>
      </c>
      <c r="D3401" s="44" t="s">
        <v>9273</v>
      </c>
      <c r="E3401" s="45"/>
      <c r="F3401" s="44" t="s">
        <v>1383</v>
      </c>
      <c r="G3401" s="45"/>
      <c r="H3401" s="45"/>
      <c r="I3401" s="44" t="s">
        <v>18169</v>
      </c>
      <c r="J3401" s="44" t="s">
        <v>11774</v>
      </c>
      <c r="K3401" s="45"/>
      <c r="L3401" s="44" t="s">
        <v>19028</v>
      </c>
      <c r="M3401" s="44" t="s">
        <v>9151</v>
      </c>
      <c r="N3401" s="44" t="s">
        <v>13640</v>
      </c>
      <c r="O3401" s="45">
        <v>6321</v>
      </c>
    </row>
    <row r="3402" spans="1:15">
      <c r="A3402" s="42" t="s">
        <v>5175</v>
      </c>
      <c r="B3402" s="42" t="s">
        <v>5177</v>
      </c>
      <c r="C3402" s="42" t="s">
        <v>3366</v>
      </c>
      <c r="D3402" s="42" t="s">
        <v>9273</v>
      </c>
      <c r="E3402" s="43"/>
      <c r="F3402" s="42" t="s">
        <v>1383</v>
      </c>
      <c r="G3402" s="43"/>
      <c r="H3402" s="43"/>
      <c r="I3402" s="42" t="s">
        <v>19029</v>
      </c>
      <c r="J3402" s="42" t="s">
        <v>8523</v>
      </c>
      <c r="K3402" s="43"/>
      <c r="L3402" s="42" t="s">
        <v>19030</v>
      </c>
      <c r="M3402" s="42" t="s">
        <v>9151</v>
      </c>
      <c r="N3402" s="42" t="s">
        <v>13640</v>
      </c>
      <c r="O3402" s="43">
        <v>6322</v>
      </c>
    </row>
    <row r="3403" spans="1:15">
      <c r="A3403" s="44" t="s">
        <v>5175</v>
      </c>
      <c r="B3403" s="44" t="s">
        <v>5177</v>
      </c>
      <c r="C3403" s="44" t="s">
        <v>3366</v>
      </c>
      <c r="D3403" s="44" t="s">
        <v>9273</v>
      </c>
      <c r="E3403" s="45"/>
      <c r="F3403" s="44" t="s">
        <v>1383</v>
      </c>
      <c r="G3403" s="45"/>
      <c r="H3403" s="45"/>
      <c r="I3403" s="44" t="s">
        <v>17824</v>
      </c>
      <c r="J3403" s="44" t="s">
        <v>13001</v>
      </c>
      <c r="K3403" s="45"/>
      <c r="L3403" s="44" t="s">
        <v>19145</v>
      </c>
      <c r="M3403" s="44" t="s">
        <v>9151</v>
      </c>
      <c r="N3403" s="44" t="s">
        <v>13640</v>
      </c>
      <c r="O3403" s="45">
        <v>6323</v>
      </c>
    </row>
    <row r="3404" spans="1:15">
      <c r="A3404" s="42" t="s">
        <v>5175</v>
      </c>
      <c r="B3404" s="42" t="s">
        <v>5177</v>
      </c>
      <c r="C3404" s="42" t="s">
        <v>3366</v>
      </c>
      <c r="D3404" s="42" t="s">
        <v>9273</v>
      </c>
      <c r="E3404" s="43"/>
      <c r="F3404" s="42" t="s">
        <v>1383</v>
      </c>
      <c r="G3404" s="43"/>
      <c r="H3404" s="43"/>
      <c r="I3404" s="42" t="s">
        <v>19032</v>
      </c>
      <c r="J3404" s="42" t="s">
        <v>10889</v>
      </c>
      <c r="K3404" s="43"/>
      <c r="L3404" s="42" t="s">
        <v>19033</v>
      </c>
      <c r="M3404" s="42" t="s">
        <v>9151</v>
      </c>
      <c r="N3404" s="42" t="s">
        <v>13640</v>
      </c>
      <c r="O3404" s="43">
        <v>6324</v>
      </c>
    </row>
    <row r="3405" spans="1:15">
      <c r="A3405" s="44" t="s">
        <v>5175</v>
      </c>
      <c r="B3405" s="44" t="s">
        <v>5177</v>
      </c>
      <c r="C3405" s="44" t="s">
        <v>3366</v>
      </c>
      <c r="D3405" s="44" t="s">
        <v>9273</v>
      </c>
      <c r="E3405" s="45"/>
      <c r="F3405" s="44" t="s">
        <v>1383</v>
      </c>
      <c r="G3405" s="45"/>
      <c r="H3405" s="45"/>
      <c r="I3405" s="44" t="s">
        <v>19034</v>
      </c>
      <c r="J3405" s="44" t="s">
        <v>10787</v>
      </c>
      <c r="K3405" s="45"/>
      <c r="L3405" s="44" t="s">
        <v>19035</v>
      </c>
      <c r="M3405" s="44" t="s">
        <v>9151</v>
      </c>
      <c r="N3405" s="44" t="s">
        <v>13640</v>
      </c>
      <c r="O3405" s="45">
        <v>6325</v>
      </c>
    </row>
    <row r="3406" spans="1:15">
      <c r="A3406" s="42" t="s">
        <v>5175</v>
      </c>
      <c r="B3406" s="42" t="s">
        <v>5177</v>
      </c>
      <c r="C3406" s="42" t="s">
        <v>3366</v>
      </c>
      <c r="D3406" s="42" t="s">
        <v>9273</v>
      </c>
      <c r="E3406" s="43"/>
      <c r="F3406" s="42" t="s">
        <v>1383</v>
      </c>
      <c r="G3406" s="43"/>
      <c r="H3406" s="43"/>
      <c r="I3406" s="42" t="s">
        <v>19036</v>
      </c>
      <c r="J3406" s="42" t="s">
        <v>10784</v>
      </c>
      <c r="K3406" s="43"/>
      <c r="L3406" s="42" t="s">
        <v>19037</v>
      </c>
      <c r="M3406" s="42" t="s">
        <v>9151</v>
      </c>
      <c r="N3406" s="42" t="s">
        <v>13640</v>
      </c>
      <c r="O3406" s="43">
        <v>6326</v>
      </c>
    </row>
    <row r="3407" spans="1:15">
      <c r="A3407" s="44" t="s">
        <v>5175</v>
      </c>
      <c r="B3407" s="44" t="s">
        <v>5177</v>
      </c>
      <c r="C3407" s="44" t="s">
        <v>3366</v>
      </c>
      <c r="D3407" s="44" t="s">
        <v>9273</v>
      </c>
      <c r="E3407" s="45"/>
      <c r="F3407" s="44" t="s">
        <v>1383</v>
      </c>
      <c r="G3407" s="45"/>
      <c r="H3407" s="45"/>
      <c r="I3407" s="44" t="s">
        <v>19038</v>
      </c>
      <c r="J3407" s="44" t="s">
        <v>10572</v>
      </c>
      <c r="K3407" s="45"/>
      <c r="L3407" s="44" t="s">
        <v>19039</v>
      </c>
      <c r="M3407" s="44" t="s">
        <v>9151</v>
      </c>
      <c r="N3407" s="44" t="s">
        <v>13640</v>
      </c>
      <c r="O3407" s="45">
        <v>6327</v>
      </c>
    </row>
    <row r="3408" spans="1:15">
      <c r="A3408" s="42" t="s">
        <v>5175</v>
      </c>
      <c r="B3408" s="42" t="s">
        <v>5177</v>
      </c>
      <c r="C3408" s="42" t="s">
        <v>3366</v>
      </c>
      <c r="D3408" s="42" t="s">
        <v>9273</v>
      </c>
      <c r="E3408" s="43"/>
      <c r="F3408" s="42" t="s">
        <v>1383</v>
      </c>
      <c r="G3408" s="43"/>
      <c r="H3408" s="43"/>
      <c r="I3408" s="42" t="s">
        <v>19040</v>
      </c>
      <c r="J3408" s="42" t="s">
        <v>10788</v>
      </c>
      <c r="K3408" s="43"/>
      <c r="L3408" s="42" t="s">
        <v>19041</v>
      </c>
      <c r="M3408" s="42" t="s">
        <v>9151</v>
      </c>
      <c r="N3408" s="42" t="s">
        <v>13640</v>
      </c>
      <c r="O3408" s="43">
        <v>6328</v>
      </c>
    </row>
    <row r="3409" spans="1:15">
      <c r="A3409" s="44" t="s">
        <v>5175</v>
      </c>
      <c r="B3409" s="44" t="s">
        <v>5177</v>
      </c>
      <c r="C3409" s="44" t="s">
        <v>3366</v>
      </c>
      <c r="D3409" s="44" t="s">
        <v>9273</v>
      </c>
      <c r="E3409" s="45"/>
      <c r="F3409" s="44" t="s">
        <v>1383</v>
      </c>
      <c r="G3409" s="45"/>
      <c r="H3409" s="45"/>
      <c r="I3409" s="44" t="s">
        <v>19042</v>
      </c>
      <c r="J3409" s="44" t="s">
        <v>12746</v>
      </c>
      <c r="K3409" s="45"/>
      <c r="L3409" s="44" t="s">
        <v>19043</v>
      </c>
      <c r="M3409" s="44" t="s">
        <v>9151</v>
      </c>
      <c r="N3409" s="44" t="s">
        <v>13640</v>
      </c>
      <c r="O3409" s="45">
        <v>6329</v>
      </c>
    </row>
    <row r="3410" spans="1:15">
      <c r="A3410" s="42" t="s">
        <v>5175</v>
      </c>
      <c r="B3410" s="42" t="s">
        <v>5177</v>
      </c>
      <c r="C3410" s="42" t="s">
        <v>3366</v>
      </c>
      <c r="D3410" s="42" t="s">
        <v>9273</v>
      </c>
      <c r="E3410" s="43"/>
      <c r="F3410" s="42" t="s">
        <v>1383</v>
      </c>
      <c r="G3410" s="43"/>
      <c r="H3410" s="43"/>
      <c r="I3410" s="42" t="s">
        <v>19044</v>
      </c>
      <c r="J3410" s="42" t="s">
        <v>10889</v>
      </c>
      <c r="K3410" s="43"/>
      <c r="L3410" s="42" t="s">
        <v>19045</v>
      </c>
      <c r="M3410" s="42" t="s">
        <v>9151</v>
      </c>
      <c r="N3410" s="42" t="s">
        <v>13640</v>
      </c>
      <c r="O3410" s="43">
        <v>6330</v>
      </c>
    </row>
    <row r="3411" spans="1:15">
      <c r="A3411" s="44" t="s">
        <v>5175</v>
      </c>
      <c r="B3411" s="44" t="s">
        <v>5177</v>
      </c>
      <c r="C3411" s="44" t="s">
        <v>3366</v>
      </c>
      <c r="D3411" s="44" t="s">
        <v>9273</v>
      </c>
      <c r="E3411" s="45"/>
      <c r="F3411" s="44" t="s">
        <v>1383</v>
      </c>
      <c r="G3411" s="45"/>
      <c r="H3411" s="45"/>
      <c r="I3411" s="44" t="s">
        <v>19046</v>
      </c>
      <c r="J3411" s="44" t="s">
        <v>10784</v>
      </c>
      <c r="K3411" s="45"/>
      <c r="L3411" s="44" t="s">
        <v>19047</v>
      </c>
      <c r="M3411" s="44" t="s">
        <v>9151</v>
      </c>
      <c r="N3411" s="44" t="s">
        <v>13640</v>
      </c>
      <c r="O3411" s="45">
        <v>6331</v>
      </c>
    </row>
    <row r="3412" spans="1:15">
      <c r="A3412" s="42" t="s">
        <v>5175</v>
      </c>
      <c r="B3412" s="42" t="s">
        <v>5177</v>
      </c>
      <c r="C3412" s="42" t="s">
        <v>3366</v>
      </c>
      <c r="D3412" s="42" t="s">
        <v>9273</v>
      </c>
      <c r="E3412" s="43"/>
      <c r="F3412" s="42" t="s">
        <v>1383</v>
      </c>
      <c r="G3412" s="43"/>
      <c r="H3412" s="43"/>
      <c r="I3412" s="42" t="s">
        <v>19048</v>
      </c>
      <c r="J3412" s="42" t="s">
        <v>10784</v>
      </c>
      <c r="K3412" s="43"/>
      <c r="L3412" s="42" t="s">
        <v>19049</v>
      </c>
      <c r="M3412" s="42" t="s">
        <v>9151</v>
      </c>
      <c r="N3412" s="42" t="s">
        <v>13640</v>
      </c>
      <c r="O3412" s="43">
        <v>6332</v>
      </c>
    </row>
    <row r="3413" spans="1:15">
      <c r="A3413" s="44" t="s">
        <v>5175</v>
      </c>
      <c r="B3413" s="44" t="s">
        <v>5177</v>
      </c>
      <c r="C3413" s="44" t="s">
        <v>3366</v>
      </c>
      <c r="D3413" s="44" t="s">
        <v>9273</v>
      </c>
      <c r="E3413" s="45"/>
      <c r="F3413" s="44" t="s">
        <v>1383</v>
      </c>
      <c r="G3413" s="45"/>
      <c r="H3413" s="45"/>
      <c r="I3413" s="44" t="s">
        <v>19050</v>
      </c>
      <c r="J3413" s="44" t="s">
        <v>10637</v>
      </c>
      <c r="K3413" s="45"/>
      <c r="L3413" s="44" t="s">
        <v>19051</v>
      </c>
      <c r="M3413" s="44" t="s">
        <v>9151</v>
      </c>
      <c r="N3413" s="44" t="s">
        <v>13640</v>
      </c>
      <c r="O3413" s="45">
        <v>6333</v>
      </c>
    </row>
    <row r="3414" spans="1:15">
      <c r="A3414" s="42" t="s">
        <v>5175</v>
      </c>
      <c r="B3414" s="42" t="s">
        <v>5177</v>
      </c>
      <c r="C3414" s="42" t="s">
        <v>3366</v>
      </c>
      <c r="D3414" s="42" t="s">
        <v>9273</v>
      </c>
      <c r="E3414" s="43"/>
      <c r="F3414" s="42" t="s">
        <v>1383</v>
      </c>
      <c r="G3414" s="43"/>
      <c r="H3414" s="43"/>
      <c r="I3414" s="42" t="s">
        <v>19052</v>
      </c>
      <c r="J3414" s="42" t="s">
        <v>10790</v>
      </c>
      <c r="K3414" s="43"/>
      <c r="L3414" s="42" t="s">
        <v>19053</v>
      </c>
      <c r="M3414" s="42" t="s">
        <v>9151</v>
      </c>
      <c r="N3414" s="42" t="s">
        <v>13640</v>
      </c>
      <c r="O3414" s="43">
        <v>6334</v>
      </c>
    </row>
    <row r="3415" spans="1:15">
      <c r="A3415" s="44" t="s">
        <v>5175</v>
      </c>
      <c r="B3415" s="44" t="s">
        <v>5177</v>
      </c>
      <c r="C3415" s="44" t="s">
        <v>3366</v>
      </c>
      <c r="D3415" s="44" t="s">
        <v>9273</v>
      </c>
      <c r="E3415" s="45"/>
      <c r="F3415" s="44" t="s">
        <v>1383</v>
      </c>
      <c r="G3415" s="45"/>
      <c r="H3415" s="45"/>
      <c r="I3415" s="44" t="s">
        <v>18176</v>
      </c>
      <c r="J3415" s="44" t="s">
        <v>12288</v>
      </c>
      <c r="K3415" s="45"/>
      <c r="L3415" s="44" t="s">
        <v>19146</v>
      </c>
      <c r="M3415" s="44" t="s">
        <v>9151</v>
      </c>
      <c r="N3415" s="44" t="s">
        <v>13640</v>
      </c>
      <c r="O3415" s="45">
        <v>6335</v>
      </c>
    </row>
    <row r="3416" spans="1:15">
      <c r="A3416" s="42" t="s">
        <v>5175</v>
      </c>
      <c r="B3416" s="42" t="s">
        <v>5177</v>
      </c>
      <c r="C3416" s="42" t="s">
        <v>3366</v>
      </c>
      <c r="D3416" s="42" t="s">
        <v>9273</v>
      </c>
      <c r="E3416" s="43"/>
      <c r="F3416" s="42" t="s">
        <v>1383</v>
      </c>
      <c r="G3416" s="43"/>
      <c r="H3416" s="43"/>
      <c r="I3416" s="42" t="s">
        <v>19055</v>
      </c>
      <c r="J3416" s="42" t="s">
        <v>12746</v>
      </c>
      <c r="K3416" s="43"/>
      <c r="L3416" s="42" t="s">
        <v>19056</v>
      </c>
      <c r="M3416" s="42" t="s">
        <v>9151</v>
      </c>
      <c r="N3416" s="42" t="s">
        <v>13640</v>
      </c>
      <c r="O3416" s="43">
        <v>6336</v>
      </c>
    </row>
    <row r="3417" spans="1:15">
      <c r="A3417" s="44" t="s">
        <v>5175</v>
      </c>
      <c r="B3417" s="44" t="s">
        <v>5177</v>
      </c>
      <c r="C3417" s="44" t="s">
        <v>3366</v>
      </c>
      <c r="D3417" s="44" t="s">
        <v>9273</v>
      </c>
      <c r="E3417" s="45"/>
      <c r="F3417" s="44" t="s">
        <v>1383</v>
      </c>
      <c r="G3417" s="45"/>
      <c r="H3417" s="45"/>
      <c r="I3417" s="44" t="s">
        <v>19057</v>
      </c>
      <c r="J3417" s="44" t="s">
        <v>10790</v>
      </c>
      <c r="K3417" s="45"/>
      <c r="L3417" s="44" t="s">
        <v>19058</v>
      </c>
      <c r="M3417" s="44" t="s">
        <v>9151</v>
      </c>
      <c r="N3417" s="44" t="s">
        <v>13640</v>
      </c>
      <c r="O3417" s="45">
        <v>6337</v>
      </c>
    </row>
    <row r="3418" spans="1:15">
      <c r="A3418" s="42" t="s">
        <v>5175</v>
      </c>
      <c r="B3418" s="42" t="s">
        <v>5177</v>
      </c>
      <c r="C3418" s="42" t="s">
        <v>3366</v>
      </c>
      <c r="D3418" s="42" t="s">
        <v>9273</v>
      </c>
      <c r="E3418" s="43"/>
      <c r="F3418" s="42" t="s">
        <v>1383</v>
      </c>
      <c r="G3418" s="43"/>
      <c r="H3418" s="43"/>
      <c r="I3418" s="42" t="s">
        <v>19059</v>
      </c>
      <c r="J3418" s="42" t="s">
        <v>12746</v>
      </c>
      <c r="K3418" s="43"/>
      <c r="L3418" s="42" t="s">
        <v>19060</v>
      </c>
      <c r="M3418" s="42" t="s">
        <v>9151</v>
      </c>
      <c r="N3418" s="42" t="s">
        <v>13640</v>
      </c>
      <c r="O3418" s="43">
        <v>6338</v>
      </c>
    </row>
    <row r="3419" spans="1:15">
      <c r="A3419" s="44" t="s">
        <v>5175</v>
      </c>
      <c r="B3419" s="44" t="s">
        <v>5177</v>
      </c>
      <c r="C3419" s="44" t="s">
        <v>3366</v>
      </c>
      <c r="D3419" s="44" t="s">
        <v>9273</v>
      </c>
      <c r="E3419" s="45"/>
      <c r="F3419" s="44" t="s">
        <v>1383</v>
      </c>
      <c r="G3419" s="45"/>
      <c r="H3419" s="45"/>
      <c r="I3419" s="44" t="s">
        <v>19061</v>
      </c>
      <c r="J3419" s="44" t="s">
        <v>10784</v>
      </c>
      <c r="K3419" s="45"/>
      <c r="L3419" s="44" t="s">
        <v>19062</v>
      </c>
      <c r="M3419" s="44" t="s">
        <v>9151</v>
      </c>
      <c r="N3419" s="44" t="s">
        <v>13640</v>
      </c>
      <c r="O3419" s="45">
        <v>6339</v>
      </c>
    </row>
    <row r="3420" spans="1:15">
      <c r="A3420" s="42" t="s">
        <v>5175</v>
      </c>
      <c r="B3420" s="42" t="s">
        <v>5177</v>
      </c>
      <c r="C3420" s="42" t="s">
        <v>3366</v>
      </c>
      <c r="D3420" s="42" t="s">
        <v>9273</v>
      </c>
      <c r="E3420" s="43"/>
      <c r="F3420" s="42" t="s">
        <v>1383</v>
      </c>
      <c r="G3420" s="43"/>
      <c r="H3420" s="43"/>
      <c r="I3420" s="42" t="s">
        <v>19063</v>
      </c>
      <c r="J3420" s="42" t="s">
        <v>12746</v>
      </c>
      <c r="K3420" s="43"/>
      <c r="L3420" s="42" t="s">
        <v>19064</v>
      </c>
      <c r="M3420" s="42" t="s">
        <v>9151</v>
      </c>
      <c r="N3420" s="42" t="s">
        <v>13640</v>
      </c>
      <c r="O3420" s="43">
        <v>6340</v>
      </c>
    </row>
    <row r="3421" spans="1:15">
      <c r="A3421" s="44" t="s">
        <v>5175</v>
      </c>
      <c r="B3421" s="44" t="s">
        <v>5177</v>
      </c>
      <c r="C3421" s="44" t="s">
        <v>3366</v>
      </c>
      <c r="D3421" s="44" t="s">
        <v>9273</v>
      </c>
      <c r="E3421" s="45"/>
      <c r="F3421" s="44" t="s">
        <v>1383</v>
      </c>
      <c r="G3421" s="45"/>
      <c r="H3421" s="45"/>
      <c r="I3421" s="44" t="s">
        <v>19065</v>
      </c>
      <c r="J3421" s="44" t="s">
        <v>8776</v>
      </c>
      <c r="K3421" s="45"/>
      <c r="L3421" s="44" t="s">
        <v>19066</v>
      </c>
      <c r="M3421" s="44" t="s">
        <v>9151</v>
      </c>
      <c r="N3421" s="44" t="s">
        <v>13640</v>
      </c>
      <c r="O3421" s="45">
        <v>6341</v>
      </c>
    </row>
    <row r="3422" spans="1:15">
      <c r="A3422" s="42" t="s">
        <v>5175</v>
      </c>
      <c r="B3422" s="42" t="s">
        <v>5177</v>
      </c>
      <c r="C3422" s="42" t="s">
        <v>3366</v>
      </c>
      <c r="D3422" s="42" t="s">
        <v>9273</v>
      </c>
      <c r="E3422" s="43"/>
      <c r="F3422" s="42" t="s">
        <v>1383</v>
      </c>
      <c r="G3422" s="43"/>
      <c r="H3422" s="43"/>
      <c r="I3422" s="42" t="s">
        <v>19067</v>
      </c>
      <c r="J3422" s="42" t="s">
        <v>12746</v>
      </c>
      <c r="K3422" s="43"/>
      <c r="L3422" s="42" t="s">
        <v>19068</v>
      </c>
      <c r="M3422" s="42" t="s">
        <v>9151</v>
      </c>
      <c r="N3422" s="42" t="s">
        <v>13640</v>
      </c>
      <c r="O3422" s="43">
        <v>6342</v>
      </c>
    </row>
    <row r="3423" spans="1:15">
      <c r="A3423" s="44" t="s">
        <v>5175</v>
      </c>
      <c r="B3423" s="44" t="s">
        <v>5177</v>
      </c>
      <c r="C3423" s="44" t="s">
        <v>3366</v>
      </c>
      <c r="D3423" s="44" t="s">
        <v>9273</v>
      </c>
      <c r="E3423" s="45"/>
      <c r="F3423" s="44" t="s">
        <v>1383</v>
      </c>
      <c r="G3423" s="45"/>
      <c r="H3423" s="45"/>
      <c r="I3423" s="44" t="s">
        <v>19069</v>
      </c>
      <c r="J3423" s="44" t="s">
        <v>10787</v>
      </c>
      <c r="K3423" s="45"/>
      <c r="L3423" s="44" t="s">
        <v>19070</v>
      </c>
      <c r="M3423" s="44" t="s">
        <v>9151</v>
      </c>
      <c r="N3423" s="44" t="s">
        <v>13640</v>
      </c>
      <c r="O3423" s="45">
        <v>6343</v>
      </c>
    </row>
    <row r="3424" spans="1:15">
      <c r="A3424" s="42" t="s">
        <v>5175</v>
      </c>
      <c r="B3424" s="42" t="s">
        <v>5177</v>
      </c>
      <c r="C3424" s="42" t="s">
        <v>3366</v>
      </c>
      <c r="D3424" s="42" t="s">
        <v>9273</v>
      </c>
      <c r="E3424" s="43"/>
      <c r="F3424" s="42" t="s">
        <v>1383</v>
      </c>
      <c r="G3424" s="43"/>
      <c r="H3424" s="43"/>
      <c r="I3424" s="42" t="s">
        <v>19071</v>
      </c>
      <c r="J3424" s="42" t="s">
        <v>10581</v>
      </c>
      <c r="K3424" s="43"/>
      <c r="L3424" s="42" t="s">
        <v>19072</v>
      </c>
      <c r="M3424" s="42" t="s">
        <v>9151</v>
      </c>
      <c r="N3424" s="42" t="s">
        <v>13640</v>
      </c>
      <c r="O3424" s="43">
        <v>6344</v>
      </c>
    </row>
    <row r="3425" spans="1:15">
      <c r="A3425" s="44" t="s">
        <v>5175</v>
      </c>
      <c r="B3425" s="44" t="s">
        <v>5177</v>
      </c>
      <c r="C3425" s="44" t="s">
        <v>3366</v>
      </c>
      <c r="D3425" s="44" t="s">
        <v>9273</v>
      </c>
      <c r="E3425" s="45"/>
      <c r="F3425" s="44" t="s">
        <v>1383</v>
      </c>
      <c r="G3425" s="45"/>
      <c r="H3425" s="45"/>
      <c r="I3425" s="44" t="s">
        <v>19073</v>
      </c>
      <c r="J3425" s="44" t="s">
        <v>10788</v>
      </c>
      <c r="K3425" s="45"/>
      <c r="L3425" s="44" t="s">
        <v>19074</v>
      </c>
      <c r="M3425" s="44" t="s">
        <v>9151</v>
      </c>
      <c r="N3425" s="44" t="s">
        <v>13640</v>
      </c>
      <c r="O3425" s="45">
        <v>6345</v>
      </c>
    </row>
    <row r="3426" spans="1:15">
      <c r="A3426" s="42" t="s">
        <v>5175</v>
      </c>
      <c r="B3426" s="42" t="s">
        <v>5177</v>
      </c>
      <c r="C3426" s="42" t="s">
        <v>3366</v>
      </c>
      <c r="D3426" s="42" t="s">
        <v>9273</v>
      </c>
      <c r="E3426" s="43"/>
      <c r="F3426" s="42" t="s">
        <v>1383</v>
      </c>
      <c r="G3426" s="43"/>
      <c r="H3426" s="43"/>
      <c r="I3426" s="42" t="s">
        <v>19075</v>
      </c>
      <c r="J3426" s="42" t="s">
        <v>12746</v>
      </c>
      <c r="K3426" s="43"/>
      <c r="L3426" s="42" t="s">
        <v>19076</v>
      </c>
      <c r="M3426" s="42" t="s">
        <v>9151</v>
      </c>
      <c r="N3426" s="42" t="s">
        <v>13640</v>
      </c>
      <c r="O3426" s="43">
        <v>6346</v>
      </c>
    </row>
    <row r="3427" spans="1:15">
      <c r="A3427" s="44" t="s">
        <v>5175</v>
      </c>
      <c r="B3427" s="44" t="s">
        <v>5177</v>
      </c>
      <c r="C3427" s="44" t="s">
        <v>3366</v>
      </c>
      <c r="D3427" s="44" t="s">
        <v>9273</v>
      </c>
      <c r="E3427" s="45"/>
      <c r="F3427" s="44" t="s">
        <v>1383</v>
      </c>
      <c r="G3427" s="45"/>
      <c r="H3427" s="45"/>
      <c r="I3427" s="44" t="s">
        <v>19077</v>
      </c>
      <c r="J3427" s="44" t="s">
        <v>10787</v>
      </c>
      <c r="K3427" s="45"/>
      <c r="L3427" s="44" t="s">
        <v>19078</v>
      </c>
      <c r="M3427" s="44" t="s">
        <v>9151</v>
      </c>
      <c r="N3427" s="44" t="s">
        <v>13640</v>
      </c>
      <c r="O3427" s="45">
        <v>6347</v>
      </c>
    </row>
    <row r="3428" spans="1:15">
      <c r="A3428" s="42" t="s">
        <v>5175</v>
      </c>
      <c r="B3428" s="42" t="s">
        <v>5177</v>
      </c>
      <c r="C3428" s="42" t="s">
        <v>3366</v>
      </c>
      <c r="D3428" s="42" t="s">
        <v>9273</v>
      </c>
      <c r="E3428" s="43"/>
      <c r="F3428" s="42" t="s">
        <v>1383</v>
      </c>
      <c r="G3428" s="43"/>
      <c r="H3428" s="43"/>
      <c r="I3428" s="42" t="s">
        <v>18184</v>
      </c>
      <c r="J3428" s="42" t="s">
        <v>12746</v>
      </c>
      <c r="K3428" s="43"/>
      <c r="L3428" s="42" t="s">
        <v>19079</v>
      </c>
      <c r="M3428" s="42" t="s">
        <v>9151</v>
      </c>
      <c r="N3428" s="42" t="s">
        <v>13640</v>
      </c>
      <c r="O3428" s="43">
        <v>6348</v>
      </c>
    </row>
    <row r="3429" spans="1:15">
      <c r="A3429" s="44" t="s">
        <v>5175</v>
      </c>
      <c r="B3429" s="44" t="s">
        <v>5177</v>
      </c>
      <c r="C3429" s="44" t="s">
        <v>3366</v>
      </c>
      <c r="D3429" s="44" t="s">
        <v>9273</v>
      </c>
      <c r="E3429" s="45"/>
      <c r="F3429" s="44" t="s">
        <v>1383</v>
      </c>
      <c r="G3429" s="45"/>
      <c r="H3429" s="45"/>
      <c r="I3429" s="44" t="s">
        <v>19080</v>
      </c>
      <c r="J3429" s="44" t="s">
        <v>12746</v>
      </c>
      <c r="K3429" s="45"/>
      <c r="L3429" s="44" t="s">
        <v>19081</v>
      </c>
      <c r="M3429" s="44" t="s">
        <v>9151</v>
      </c>
      <c r="N3429" s="44" t="s">
        <v>13640</v>
      </c>
      <c r="O3429" s="45">
        <v>6349</v>
      </c>
    </row>
    <row r="3430" spans="1:15">
      <c r="A3430" s="42" t="s">
        <v>5175</v>
      </c>
      <c r="B3430" s="42" t="s">
        <v>5177</v>
      </c>
      <c r="C3430" s="42" t="s">
        <v>3366</v>
      </c>
      <c r="D3430" s="42" t="s">
        <v>9273</v>
      </c>
      <c r="E3430" s="43"/>
      <c r="F3430" s="42" t="s">
        <v>1383</v>
      </c>
      <c r="G3430" s="43"/>
      <c r="H3430" s="43"/>
      <c r="I3430" s="42" t="s">
        <v>19082</v>
      </c>
      <c r="J3430" s="42" t="s">
        <v>12746</v>
      </c>
      <c r="K3430" s="43"/>
      <c r="L3430" s="42" t="s">
        <v>19083</v>
      </c>
      <c r="M3430" s="42" t="s">
        <v>9151</v>
      </c>
      <c r="N3430" s="42" t="s">
        <v>13640</v>
      </c>
      <c r="O3430" s="43">
        <v>6350</v>
      </c>
    </row>
    <row r="3431" spans="1:15">
      <c r="A3431" s="44" t="s">
        <v>5175</v>
      </c>
      <c r="B3431" s="44" t="s">
        <v>5177</v>
      </c>
      <c r="C3431" s="44" t="s">
        <v>3366</v>
      </c>
      <c r="D3431" s="44" t="s">
        <v>9273</v>
      </c>
      <c r="E3431" s="45"/>
      <c r="F3431" s="44" t="s">
        <v>1383</v>
      </c>
      <c r="G3431" s="45"/>
      <c r="H3431" s="45"/>
      <c r="I3431" s="44" t="s">
        <v>19084</v>
      </c>
      <c r="J3431" s="44" t="s">
        <v>12746</v>
      </c>
      <c r="K3431" s="45"/>
      <c r="L3431" s="44" t="s">
        <v>19085</v>
      </c>
      <c r="M3431" s="44" t="s">
        <v>9151</v>
      </c>
      <c r="N3431" s="44" t="s">
        <v>13640</v>
      </c>
      <c r="O3431" s="45">
        <v>6351</v>
      </c>
    </row>
    <row r="3432" spans="1:15">
      <c r="A3432" s="42" t="s">
        <v>5175</v>
      </c>
      <c r="B3432" s="42" t="s">
        <v>5177</v>
      </c>
      <c r="C3432" s="42" t="s">
        <v>3366</v>
      </c>
      <c r="D3432" s="42" t="s">
        <v>9273</v>
      </c>
      <c r="E3432" s="43"/>
      <c r="F3432" s="42" t="s">
        <v>1383</v>
      </c>
      <c r="G3432" s="43"/>
      <c r="H3432" s="43"/>
      <c r="I3432" s="42" t="s">
        <v>19086</v>
      </c>
      <c r="J3432" s="42" t="s">
        <v>12746</v>
      </c>
      <c r="K3432" s="43"/>
      <c r="L3432" s="42" t="s">
        <v>19087</v>
      </c>
      <c r="M3432" s="42" t="s">
        <v>9151</v>
      </c>
      <c r="N3432" s="42" t="s">
        <v>13640</v>
      </c>
      <c r="O3432" s="43">
        <v>6352</v>
      </c>
    </row>
    <row r="3433" spans="1:15">
      <c r="A3433" s="44" t="s">
        <v>5175</v>
      </c>
      <c r="B3433" s="44" t="s">
        <v>5177</v>
      </c>
      <c r="C3433" s="44" t="s">
        <v>3366</v>
      </c>
      <c r="D3433" s="44" t="s">
        <v>9273</v>
      </c>
      <c r="E3433" s="45"/>
      <c r="F3433" s="44" t="s">
        <v>1383</v>
      </c>
      <c r="G3433" s="45"/>
      <c r="H3433" s="45"/>
      <c r="I3433" s="44" t="s">
        <v>19088</v>
      </c>
      <c r="J3433" s="44" t="s">
        <v>8776</v>
      </c>
      <c r="K3433" s="45"/>
      <c r="L3433" s="44" t="s">
        <v>19089</v>
      </c>
      <c r="M3433" s="44" t="s">
        <v>9151</v>
      </c>
      <c r="N3433" s="44" t="s">
        <v>13640</v>
      </c>
      <c r="O3433" s="45">
        <v>6353</v>
      </c>
    </row>
    <row r="3434" spans="1:15">
      <c r="A3434" s="42" t="s">
        <v>5175</v>
      </c>
      <c r="B3434" s="42" t="s">
        <v>5177</v>
      </c>
      <c r="C3434" s="42" t="s">
        <v>3366</v>
      </c>
      <c r="D3434" s="42" t="s">
        <v>9273</v>
      </c>
      <c r="E3434" s="43"/>
      <c r="F3434" s="42" t="s">
        <v>1383</v>
      </c>
      <c r="G3434" s="43"/>
      <c r="H3434" s="43"/>
      <c r="I3434" s="42" t="s">
        <v>19090</v>
      </c>
      <c r="J3434" s="42" t="s">
        <v>10784</v>
      </c>
      <c r="K3434" s="43"/>
      <c r="L3434" s="42" t="s">
        <v>19091</v>
      </c>
      <c r="M3434" s="42" t="s">
        <v>9151</v>
      </c>
      <c r="N3434" s="42" t="s">
        <v>13640</v>
      </c>
      <c r="O3434" s="43">
        <v>6354</v>
      </c>
    </row>
    <row r="3435" spans="1:15">
      <c r="A3435" s="44" t="s">
        <v>5175</v>
      </c>
      <c r="B3435" s="44" t="s">
        <v>5177</v>
      </c>
      <c r="C3435" s="44" t="s">
        <v>3366</v>
      </c>
      <c r="D3435" s="44" t="s">
        <v>9273</v>
      </c>
      <c r="E3435" s="45"/>
      <c r="F3435" s="44" t="s">
        <v>1383</v>
      </c>
      <c r="G3435" s="45"/>
      <c r="H3435" s="45"/>
      <c r="I3435" s="44" t="s">
        <v>19092</v>
      </c>
      <c r="J3435" s="44" t="s">
        <v>10890</v>
      </c>
      <c r="K3435" s="45"/>
      <c r="L3435" s="44" t="s">
        <v>19093</v>
      </c>
      <c r="M3435" s="44" t="s">
        <v>9151</v>
      </c>
      <c r="N3435" s="44" t="s">
        <v>13640</v>
      </c>
      <c r="O3435" s="45">
        <v>6355</v>
      </c>
    </row>
    <row r="3436" spans="1:15">
      <c r="A3436" s="42" t="s">
        <v>5175</v>
      </c>
      <c r="B3436" s="42" t="s">
        <v>5177</v>
      </c>
      <c r="C3436" s="42" t="s">
        <v>3366</v>
      </c>
      <c r="D3436" s="42" t="s">
        <v>9273</v>
      </c>
      <c r="E3436" s="43"/>
      <c r="F3436" s="42" t="s">
        <v>1383</v>
      </c>
      <c r="G3436" s="43"/>
      <c r="H3436" s="43"/>
      <c r="I3436" s="42" t="s">
        <v>19094</v>
      </c>
      <c r="J3436" s="42" t="s">
        <v>12746</v>
      </c>
      <c r="K3436" s="43"/>
      <c r="L3436" s="42" t="s">
        <v>19095</v>
      </c>
      <c r="M3436" s="42" t="s">
        <v>9151</v>
      </c>
      <c r="N3436" s="42" t="s">
        <v>13640</v>
      </c>
      <c r="O3436" s="43">
        <v>6356</v>
      </c>
    </row>
    <row r="3437" spans="1:15">
      <c r="A3437" s="44" t="s">
        <v>5175</v>
      </c>
      <c r="B3437" s="44" t="s">
        <v>5177</v>
      </c>
      <c r="C3437" s="44" t="s">
        <v>3366</v>
      </c>
      <c r="D3437" s="44" t="s">
        <v>9273</v>
      </c>
      <c r="E3437" s="45"/>
      <c r="F3437" s="44" t="s">
        <v>1383</v>
      </c>
      <c r="G3437" s="45"/>
      <c r="H3437" s="45"/>
      <c r="I3437" s="44" t="s">
        <v>19096</v>
      </c>
      <c r="J3437" s="44" t="s">
        <v>12746</v>
      </c>
      <c r="K3437" s="45"/>
      <c r="L3437" s="44" t="s">
        <v>19097</v>
      </c>
      <c r="M3437" s="44" t="s">
        <v>9151</v>
      </c>
      <c r="N3437" s="44" t="s">
        <v>13640</v>
      </c>
      <c r="O3437" s="45">
        <v>6357</v>
      </c>
    </row>
    <row r="3438" spans="1:15">
      <c r="A3438" s="42" t="s">
        <v>5175</v>
      </c>
      <c r="B3438" s="42" t="s">
        <v>5177</v>
      </c>
      <c r="C3438" s="42" t="s">
        <v>3366</v>
      </c>
      <c r="D3438" s="42" t="s">
        <v>9273</v>
      </c>
      <c r="E3438" s="43"/>
      <c r="F3438" s="42" t="s">
        <v>1383</v>
      </c>
      <c r="G3438" s="43"/>
      <c r="H3438" s="43"/>
      <c r="I3438" s="42" t="s">
        <v>19098</v>
      </c>
      <c r="J3438" s="42" t="s">
        <v>12746</v>
      </c>
      <c r="K3438" s="43"/>
      <c r="L3438" s="42" t="s">
        <v>19099</v>
      </c>
      <c r="M3438" s="42" t="s">
        <v>9151</v>
      </c>
      <c r="N3438" s="42" t="s">
        <v>13640</v>
      </c>
      <c r="O3438" s="43">
        <v>6358</v>
      </c>
    </row>
    <row r="3439" spans="1:15">
      <c r="A3439" s="44" t="s">
        <v>5175</v>
      </c>
      <c r="B3439" s="44" t="s">
        <v>5177</v>
      </c>
      <c r="C3439" s="44" t="s">
        <v>3366</v>
      </c>
      <c r="D3439" s="44" t="s">
        <v>9273</v>
      </c>
      <c r="E3439" s="45"/>
      <c r="F3439" s="44" t="s">
        <v>1383</v>
      </c>
      <c r="G3439" s="45"/>
      <c r="H3439" s="45"/>
      <c r="I3439" s="44" t="s">
        <v>19100</v>
      </c>
      <c r="J3439" s="44" t="s">
        <v>12746</v>
      </c>
      <c r="K3439" s="45"/>
      <c r="L3439" s="44" t="s">
        <v>19101</v>
      </c>
      <c r="M3439" s="44" t="s">
        <v>9151</v>
      </c>
      <c r="N3439" s="44" t="s">
        <v>13640</v>
      </c>
      <c r="O3439" s="45">
        <v>6359</v>
      </c>
    </row>
    <row r="3440" spans="1:15">
      <c r="A3440" s="42" t="s">
        <v>5175</v>
      </c>
      <c r="B3440" s="42" t="s">
        <v>5177</v>
      </c>
      <c r="C3440" s="42" t="s">
        <v>3366</v>
      </c>
      <c r="D3440" s="42" t="s">
        <v>9273</v>
      </c>
      <c r="E3440" s="43"/>
      <c r="F3440" s="42" t="s">
        <v>1383</v>
      </c>
      <c r="G3440" s="43"/>
      <c r="H3440" s="43"/>
      <c r="I3440" s="42" t="s">
        <v>19102</v>
      </c>
      <c r="J3440" s="42" t="s">
        <v>12746</v>
      </c>
      <c r="K3440" s="43"/>
      <c r="L3440" s="42" t="s">
        <v>19103</v>
      </c>
      <c r="M3440" s="42" t="s">
        <v>9151</v>
      </c>
      <c r="N3440" s="42" t="s">
        <v>13640</v>
      </c>
      <c r="O3440" s="43">
        <v>6360</v>
      </c>
    </row>
    <row r="3441" spans="1:15">
      <c r="A3441" s="44" t="s">
        <v>5175</v>
      </c>
      <c r="B3441" s="44" t="s">
        <v>5177</v>
      </c>
      <c r="C3441" s="44" t="s">
        <v>3366</v>
      </c>
      <c r="D3441" s="44" t="s">
        <v>9273</v>
      </c>
      <c r="E3441" s="45"/>
      <c r="F3441" s="44" t="s">
        <v>1383</v>
      </c>
      <c r="G3441" s="45"/>
      <c r="H3441" s="45"/>
      <c r="I3441" s="44" t="s">
        <v>19104</v>
      </c>
      <c r="J3441" s="44" t="s">
        <v>12746</v>
      </c>
      <c r="K3441" s="45"/>
      <c r="L3441" s="44" t="s">
        <v>19105</v>
      </c>
      <c r="M3441" s="44" t="s">
        <v>9151</v>
      </c>
      <c r="N3441" s="44" t="s">
        <v>13640</v>
      </c>
      <c r="O3441" s="45">
        <v>6361</v>
      </c>
    </row>
    <row r="3442" spans="1:15">
      <c r="A3442" s="42" t="s">
        <v>5175</v>
      </c>
      <c r="B3442" s="42" t="s">
        <v>5177</v>
      </c>
      <c r="C3442" s="42" t="s">
        <v>3366</v>
      </c>
      <c r="D3442" s="42" t="s">
        <v>9273</v>
      </c>
      <c r="E3442" s="43"/>
      <c r="F3442" s="42" t="s">
        <v>1383</v>
      </c>
      <c r="G3442" s="43"/>
      <c r="H3442" s="43"/>
      <c r="I3442" s="42" t="s">
        <v>19106</v>
      </c>
      <c r="J3442" s="42" t="s">
        <v>10789</v>
      </c>
      <c r="K3442" s="43"/>
      <c r="L3442" s="42" t="s">
        <v>19147</v>
      </c>
      <c r="M3442" s="42" t="s">
        <v>9151</v>
      </c>
      <c r="N3442" s="42" t="s">
        <v>13640</v>
      </c>
      <c r="O3442" s="43">
        <v>6362</v>
      </c>
    </row>
    <row r="3443" spans="1:15">
      <c r="A3443" s="44" t="s">
        <v>5175</v>
      </c>
      <c r="B3443" s="44" t="s">
        <v>5177</v>
      </c>
      <c r="C3443" s="44" t="s">
        <v>3366</v>
      </c>
      <c r="D3443" s="44" t="s">
        <v>9273</v>
      </c>
      <c r="E3443" s="45"/>
      <c r="F3443" s="44" t="s">
        <v>1383</v>
      </c>
      <c r="G3443" s="45"/>
      <c r="H3443" s="45"/>
      <c r="I3443" s="44" t="s">
        <v>19108</v>
      </c>
      <c r="J3443" s="44" t="s">
        <v>10784</v>
      </c>
      <c r="K3443" s="45"/>
      <c r="L3443" s="44" t="s">
        <v>19109</v>
      </c>
      <c r="M3443" s="44" t="s">
        <v>9151</v>
      </c>
      <c r="N3443" s="44" t="s">
        <v>13640</v>
      </c>
      <c r="O3443" s="45">
        <v>6363</v>
      </c>
    </row>
    <row r="3444" spans="1:15">
      <c r="A3444" s="42" t="s">
        <v>5175</v>
      </c>
      <c r="B3444" s="42" t="s">
        <v>5177</v>
      </c>
      <c r="C3444" s="42" t="s">
        <v>3366</v>
      </c>
      <c r="D3444" s="42" t="s">
        <v>9273</v>
      </c>
      <c r="E3444" s="43"/>
      <c r="F3444" s="42" t="s">
        <v>1383</v>
      </c>
      <c r="G3444" s="43"/>
      <c r="H3444" s="43"/>
      <c r="I3444" s="42" t="s">
        <v>19110</v>
      </c>
      <c r="J3444" s="42" t="s">
        <v>12746</v>
      </c>
      <c r="K3444" s="43"/>
      <c r="L3444" s="42" t="s">
        <v>19111</v>
      </c>
      <c r="M3444" s="42" t="s">
        <v>9151</v>
      </c>
      <c r="N3444" s="42" t="s">
        <v>13640</v>
      </c>
      <c r="O3444" s="43">
        <v>6364</v>
      </c>
    </row>
    <row r="3445" spans="1:15">
      <c r="A3445" s="44" t="s">
        <v>5175</v>
      </c>
      <c r="B3445" s="44" t="s">
        <v>5177</v>
      </c>
      <c r="C3445" s="44" t="s">
        <v>3366</v>
      </c>
      <c r="D3445" s="44" t="s">
        <v>9273</v>
      </c>
      <c r="E3445" s="45"/>
      <c r="F3445" s="44" t="s">
        <v>1383</v>
      </c>
      <c r="G3445" s="45"/>
      <c r="H3445" s="45"/>
      <c r="I3445" s="44" t="s">
        <v>19112</v>
      </c>
      <c r="J3445" s="44" t="s">
        <v>12746</v>
      </c>
      <c r="K3445" s="45"/>
      <c r="L3445" s="44" t="s">
        <v>19113</v>
      </c>
      <c r="M3445" s="44" t="s">
        <v>9151</v>
      </c>
      <c r="N3445" s="44" t="s">
        <v>13640</v>
      </c>
      <c r="O3445" s="45">
        <v>6365</v>
      </c>
    </row>
    <row r="3446" spans="1:15">
      <c r="A3446" s="42" t="s">
        <v>5175</v>
      </c>
      <c r="B3446" s="42" t="s">
        <v>5177</v>
      </c>
      <c r="C3446" s="42" t="s">
        <v>3366</v>
      </c>
      <c r="D3446" s="42" t="s">
        <v>9273</v>
      </c>
      <c r="E3446" s="43"/>
      <c r="F3446" s="42" t="s">
        <v>1383</v>
      </c>
      <c r="G3446" s="43"/>
      <c r="H3446" s="43"/>
      <c r="I3446" s="42" t="s">
        <v>19114</v>
      </c>
      <c r="J3446" s="42" t="s">
        <v>8523</v>
      </c>
      <c r="K3446" s="43"/>
      <c r="L3446" s="42" t="s">
        <v>19115</v>
      </c>
      <c r="M3446" s="42" t="s">
        <v>9151</v>
      </c>
      <c r="N3446" s="42" t="s">
        <v>13640</v>
      </c>
      <c r="O3446" s="43">
        <v>6366</v>
      </c>
    </row>
    <row r="3447" spans="1:15">
      <c r="A3447" s="44" t="s">
        <v>5175</v>
      </c>
      <c r="B3447" s="44" t="s">
        <v>5177</v>
      </c>
      <c r="C3447" s="44" t="s">
        <v>3366</v>
      </c>
      <c r="D3447" s="44" t="s">
        <v>9273</v>
      </c>
      <c r="E3447" s="45"/>
      <c r="F3447" s="44" t="s">
        <v>1383</v>
      </c>
      <c r="G3447" s="45"/>
      <c r="H3447" s="45"/>
      <c r="I3447" s="44" t="s">
        <v>18196</v>
      </c>
      <c r="J3447" s="44" t="s">
        <v>10787</v>
      </c>
      <c r="K3447" s="45"/>
      <c r="L3447" s="44" t="s">
        <v>19116</v>
      </c>
      <c r="M3447" s="44" t="s">
        <v>9151</v>
      </c>
      <c r="N3447" s="44" t="s">
        <v>13640</v>
      </c>
      <c r="O3447" s="45">
        <v>6367</v>
      </c>
    </row>
    <row r="3448" spans="1:15">
      <c r="A3448" s="42" t="s">
        <v>5175</v>
      </c>
      <c r="B3448" s="42" t="s">
        <v>5177</v>
      </c>
      <c r="C3448" s="42" t="s">
        <v>3366</v>
      </c>
      <c r="D3448" s="42" t="s">
        <v>9273</v>
      </c>
      <c r="E3448" s="43"/>
      <c r="F3448" s="42" t="s">
        <v>1383</v>
      </c>
      <c r="G3448" s="43"/>
      <c r="H3448" s="43"/>
      <c r="I3448" s="42" t="s">
        <v>18200</v>
      </c>
      <c r="J3448" s="42" t="s">
        <v>12746</v>
      </c>
      <c r="K3448" s="43"/>
      <c r="L3448" s="42" t="s">
        <v>19117</v>
      </c>
      <c r="M3448" s="42" t="s">
        <v>9151</v>
      </c>
      <c r="N3448" s="42" t="s">
        <v>13640</v>
      </c>
      <c r="O3448" s="43">
        <v>6368</v>
      </c>
    </row>
    <row r="3449" spans="1:15">
      <c r="A3449" s="44" t="s">
        <v>5175</v>
      </c>
      <c r="B3449" s="44" t="s">
        <v>5177</v>
      </c>
      <c r="C3449" s="44" t="s">
        <v>3366</v>
      </c>
      <c r="D3449" s="44" t="s">
        <v>9278</v>
      </c>
      <c r="E3449" s="45"/>
      <c r="F3449" s="44" t="s">
        <v>1383</v>
      </c>
      <c r="G3449" s="44" t="s">
        <v>19118</v>
      </c>
      <c r="H3449" s="44" t="s">
        <v>12746</v>
      </c>
      <c r="I3449" s="44" t="s">
        <v>10693</v>
      </c>
      <c r="J3449" s="44" t="s">
        <v>12746</v>
      </c>
      <c r="K3449" s="45"/>
      <c r="L3449" s="45"/>
      <c r="M3449" s="44" t="s">
        <v>9151</v>
      </c>
      <c r="N3449" s="44" t="s">
        <v>13640</v>
      </c>
      <c r="O3449" s="45">
        <v>6369</v>
      </c>
    </row>
    <row r="3450" spans="1:15">
      <c r="A3450" s="42" t="s">
        <v>5175</v>
      </c>
      <c r="B3450" s="42" t="s">
        <v>5177</v>
      </c>
      <c r="C3450" s="42" t="s">
        <v>3366</v>
      </c>
      <c r="D3450" s="42" t="s">
        <v>9283</v>
      </c>
      <c r="E3450" s="43"/>
      <c r="F3450" s="42" t="s">
        <v>1383</v>
      </c>
      <c r="G3450" s="42" t="s">
        <v>19118</v>
      </c>
      <c r="H3450" s="42" t="s">
        <v>12746</v>
      </c>
      <c r="I3450" s="42" t="s">
        <v>10693</v>
      </c>
      <c r="J3450" s="42" t="s">
        <v>12746</v>
      </c>
      <c r="K3450" s="43"/>
      <c r="L3450" s="43"/>
      <c r="M3450" s="42" t="s">
        <v>9151</v>
      </c>
      <c r="N3450" s="42" t="s">
        <v>13640</v>
      </c>
      <c r="O3450" s="43">
        <v>6370</v>
      </c>
    </row>
    <row r="3451" spans="1:15">
      <c r="A3451" s="44" t="s">
        <v>5175</v>
      </c>
      <c r="B3451" s="44" t="s">
        <v>5177</v>
      </c>
      <c r="C3451" s="44" t="s">
        <v>3366</v>
      </c>
      <c r="D3451" s="44" t="s">
        <v>1419</v>
      </c>
      <c r="E3451" s="45"/>
      <c r="F3451" s="44" t="s">
        <v>1383</v>
      </c>
      <c r="G3451" s="45"/>
      <c r="H3451" s="45"/>
      <c r="I3451" s="44" t="s">
        <v>10693</v>
      </c>
      <c r="J3451" s="44" t="s">
        <v>12746</v>
      </c>
      <c r="K3451" s="45"/>
      <c r="L3451" s="44" t="s">
        <v>18041</v>
      </c>
      <c r="M3451" s="44" t="s">
        <v>9151</v>
      </c>
      <c r="N3451" s="44" t="s">
        <v>13640</v>
      </c>
      <c r="O3451" s="45">
        <v>6371</v>
      </c>
    </row>
    <row r="3452" spans="1:15">
      <c r="A3452" s="42" t="s">
        <v>5175</v>
      </c>
      <c r="B3452" s="42" t="s">
        <v>5177</v>
      </c>
      <c r="C3452" s="42" t="s">
        <v>3366</v>
      </c>
      <c r="D3452" s="42" t="s">
        <v>1419</v>
      </c>
      <c r="E3452" s="43"/>
      <c r="F3452" s="42" t="s">
        <v>1383</v>
      </c>
      <c r="G3452" s="43"/>
      <c r="H3452" s="43"/>
      <c r="I3452" s="42" t="s">
        <v>18509</v>
      </c>
      <c r="J3452" s="42" t="s">
        <v>10637</v>
      </c>
      <c r="K3452" s="43"/>
      <c r="L3452" s="42" t="s">
        <v>18510</v>
      </c>
      <c r="M3452" s="42" t="s">
        <v>9151</v>
      </c>
      <c r="N3452" s="42" t="s">
        <v>13640</v>
      </c>
      <c r="O3452" s="43">
        <v>6372</v>
      </c>
    </row>
    <row r="3453" spans="1:15">
      <c r="A3453" s="44" t="s">
        <v>5175</v>
      </c>
      <c r="B3453" s="44" t="s">
        <v>5177</v>
      </c>
      <c r="C3453" s="44" t="s">
        <v>3366</v>
      </c>
      <c r="D3453" s="44" t="s">
        <v>1419</v>
      </c>
      <c r="E3453" s="45"/>
      <c r="F3453" s="44" t="s">
        <v>1383</v>
      </c>
      <c r="G3453" s="45"/>
      <c r="H3453" s="45"/>
      <c r="I3453" s="44" t="s">
        <v>18488</v>
      </c>
      <c r="J3453" s="44" t="s">
        <v>12746</v>
      </c>
      <c r="K3453" s="45"/>
      <c r="L3453" s="44" t="s">
        <v>18489</v>
      </c>
      <c r="M3453" s="44" t="s">
        <v>9151</v>
      </c>
      <c r="N3453" s="44" t="s">
        <v>13640</v>
      </c>
      <c r="O3453" s="45">
        <v>6373</v>
      </c>
    </row>
    <row r="3454" spans="1:15">
      <c r="A3454" s="42" t="s">
        <v>5175</v>
      </c>
      <c r="B3454" s="42" t="s">
        <v>5177</v>
      </c>
      <c r="C3454" s="42" t="s">
        <v>3366</v>
      </c>
      <c r="D3454" s="42" t="s">
        <v>1419</v>
      </c>
      <c r="E3454" s="43"/>
      <c r="F3454" s="42" t="s">
        <v>1383</v>
      </c>
      <c r="G3454" s="43"/>
      <c r="H3454" s="43"/>
      <c r="I3454" s="42" t="s">
        <v>19148</v>
      </c>
      <c r="J3454" s="42" t="s">
        <v>12746</v>
      </c>
      <c r="K3454" s="43"/>
      <c r="L3454" s="42" t="s">
        <v>18491</v>
      </c>
      <c r="M3454" s="42" t="s">
        <v>9151</v>
      </c>
      <c r="N3454" s="42" t="s">
        <v>13640</v>
      </c>
      <c r="O3454" s="43">
        <v>6374</v>
      </c>
    </row>
    <row r="3455" spans="1:15">
      <c r="A3455" s="44" t="s">
        <v>5175</v>
      </c>
      <c r="B3455" s="44" t="s">
        <v>5177</v>
      </c>
      <c r="C3455" s="44" t="s">
        <v>3366</v>
      </c>
      <c r="D3455" s="44" t="s">
        <v>1419</v>
      </c>
      <c r="E3455" s="45"/>
      <c r="F3455" s="44" t="s">
        <v>1383</v>
      </c>
      <c r="G3455" s="45"/>
      <c r="H3455" s="45"/>
      <c r="I3455" s="44" t="s">
        <v>11386</v>
      </c>
      <c r="J3455" s="44" t="s">
        <v>12746</v>
      </c>
      <c r="K3455" s="45"/>
      <c r="L3455" s="44" t="s">
        <v>18492</v>
      </c>
      <c r="M3455" s="44" t="s">
        <v>9151</v>
      </c>
      <c r="N3455" s="44" t="s">
        <v>13640</v>
      </c>
      <c r="O3455" s="45">
        <v>6375</v>
      </c>
    </row>
    <row r="3456" spans="1:15">
      <c r="A3456" s="42" t="s">
        <v>5175</v>
      </c>
      <c r="B3456" s="42" t="s">
        <v>5177</v>
      </c>
      <c r="C3456" s="42" t="s">
        <v>3366</v>
      </c>
      <c r="D3456" s="42" t="s">
        <v>1419</v>
      </c>
      <c r="E3456" s="43"/>
      <c r="F3456" s="42" t="s">
        <v>1383</v>
      </c>
      <c r="G3456" s="43"/>
      <c r="H3456" s="43"/>
      <c r="I3456" s="42" t="s">
        <v>18204</v>
      </c>
      <c r="J3456" s="42" t="s">
        <v>12746</v>
      </c>
      <c r="K3456" s="43"/>
      <c r="L3456" s="42" t="s">
        <v>18493</v>
      </c>
      <c r="M3456" s="42" t="s">
        <v>9151</v>
      </c>
      <c r="N3456" s="42" t="s">
        <v>13640</v>
      </c>
      <c r="O3456" s="43">
        <v>6376</v>
      </c>
    </row>
    <row r="3457" spans="1:15">
      <c r="A3457" s="44" t="s">
        <v>5175</v>
      </c>
      <c r="B3457" s="44" t="s">
        <v>5177</v>
      </c>
      <c r="C3457" s="44" t="s">
        <v>3366</v>
      </c>
      <c r="D3457" s="44" t="s">
        <v>1419</v>
      </c>
      <c r="E3457" s="45"/>
      <c r="F3457" s="44" t="s">
        <v>1383</v>
      </c>
      <c r="G3457" s="45"/>
      <c r="H3457" s="45"/>
      <c r="I3457" s="44" t="s">
        <v>18494</v>
      </c>
      <c r="J3457" s="44" t="s">
        <v>8776</v>
      </c>
      <c r="K3457" s="45"/>
      <c r="L3457" s="44" t="s">
        <v>18495</v>
      </c>
      <c r="M3457" s="44" t="s">
        <v>9151</v>
      </c>
      <c r="N3457" s="44" t="s">
        <v>13640</v>
      </c>
      <c r="O3457" s="45">
        <v>6377</v>
      </c>
    </row>
    <row r="3458" spans="1:15">
      <c r="A3458" s="42" t="s">
        <v>5175</v>
      </c>
      <c r="B3458" s="42" t="s">
        <v>5177</v>
      </c>
      <c r="C3458" s="42" t="s">
        <v>3366</v>
      </c>
      <c r="D3458" s="42" t="s">
        <v>1419</v>
      </c>
      <c r="E3458" s="43"/>
      <c r="F3458" s="42" t="s">
        <v>1383</v>
      </c>
      <c r="G3458" s="43"/>
      <c r="H3458" s="43"/>
      <c r="I3458" s="42" t="s">
        <v>18496</v>
      </c>
      <c r="J3458" s="42" t="s">
        <v>12746</v>
      </c>
      <c r="K3458" s="43"/>
      <c r="L3458" s="42" t="s">
        <v>18497</v>
      </c>
      <c r="M3458" s="42" t="s">
        <v>9151</v>
      </c>
      <c r="N3458" s="42" t="s">
        <v>13640</v>
      </c>
      <c r="O3458" s="43">
        <v>6378</v>
      </c>
    </row>
    <row r="3459" spans="1:15">
      <c r="A3459" s="44" t="s">
        <v>5175</v>
      </c>
      <c r="B3459" s="44" t="s">
        <v>5177</v>
      </c>
      <c r="C3459" s="44" t="s">
        <v>3366</v>
      </c>
      <c r="D3459" s="44" t="s">
        <v>1419</v>
      </c>
      <c r="E3459" s="45"/>
      <c r="F3459" s="44" t="s">
        <v>1383</v>
      </c>
      <c r="G3459" s="45"/>
      <c r="H3459" s="45"/>
      <c r="I3459" s="44" t="s">
        <v>18212</v>
      </c>
      <c r="J3459" s="44" t="s">
        <v>10787</v>
      </c>
      <c r="K3459" s="45"/>
      <c r="L3459" s="44" t="s">
        <v>18498</v>
      </c>
      <c r="M3459" s="44" t="s">
        <v>9151</v>
      </c>
      <c r="N3459" s="44" t="s">
        <v>13640</v>
      </c>
      <c r="O3459" s="45">
        <v>6379</v>
      </c>
    </row>
    <row r="3460" spans="1:15">
      <c r="A3460" s="42" t="s">
        <v>5175</v>
      </c>
      <c r="B3460" s="42" t="s">
        <v>5177</v>
      </c>
      <c r="C3460" s="42" t="s">
        <v>3366</v>
      </c>
      <c r="D3460" s="42" t="s">
        <v>1419</v>
      </c>
      <c r="E3460" s="43"/>
      <c r="F3460" s="42" t="s">
        <v>1383</v>
      </c>
      <c r="G3460" s="43"/>
      <c r="H3460" s="43"/>
      <c r="I3460" s="42" t="s">
        <v>18499</v>
      </c>
      <c r="J3460" s="42" t="s">
        <v>10787</v>
      </c>
      <c r="K3460" s="43"/>
      <c r="L3460" s="42" t="s">
        <v>18500</v>
      </c>
      <c r="M3460" s="42" t="s">
        <v>9151</v>
      </c>
      <c r="N3460" s="42" t="s">
        <v>13640</v>
      </c>
      <c r="O3460" s="43">
        <v>6380</v>
      </c>
    </row>
    <row r="3461" spans="1:15">
      <c r="A3461" s="44" t="s">
        <v>5175</v>
      </c>
      <c r="B3461" s="44" t="s">
        <v>5177</v>
      </c>
      <c r="C3461" s="44" t="s">
        <v>3366</v>
      </c>
      <c r="D3461" s="44" t="s">
        <v>1419</v>
      </c>
      <c r="E3461" s="45"/>
      <c r="F3461" s="44" t="s">
        <v>1383</v>
      </c>
      <c r="G3461" s="45"/>
      <c r="H3461" s="45"/>
      <c r="I3461" s="44" t="s">
        <v>18501</v>
      </c>
      <c r="J3461" s="44" t="s">
        <v>12746</v>
      </c>
      <c r="K3461" s="45"/>
      <c r="L3461" s="44" t="s">
        <v>18502</v>
      </c>
      <c r="M3461" s="44" t="s">
        <v>9151</v>
      </c>
      <c r="N3461" s="44" t="s">
        <v>13640</v>
      </c>
      <c r="O3461" s="45">
        <v>6381</v>
      </c>
    </row>
    <row r="3462" spans="1:15">
      <c r="A3462" s="42" t="s">
        <v>5175</v>
      </c>
      <c r="B3462" s="42" t="s">
        <v>5177</v>
      </c>
      <c r="C3462" s="42" t="s">
        <v>3366</v>
      </c>
      <c r="D3462" s="42" t="s">
        <v>1419</v>
      </c>
      <c r="E3462" s="43"/>
      <c r="F3462" s="42" t="s">
        <v>1383</v>
      </c>
      <c r="G3462" s="43"/>
      <c r="H3462" s="43"/>
      <c r="I3462" s="42" t="s">
        <v>18503</v>
      </c>
      <c r="J3462" s="42" t="s">
        <v>10787</v>
      </c>
      <c r="K3462" s="43"/>
      <c r="L3462" s="42" t="s">
        <v>18504</v>
      </c>
      <c r="M3462" s="42" t="s">
        <v>9151</v>
      </c>
      <c r="N3462" s="42" t="s">
        <v>13640</v>
      </c>
      <c r="O3462" s="43">
        <v>6382</v>
      </c>
    </row>
    <row r="3463" spans="1:15">
      <c r="A3463" s="44" t="s">
        <v>5175</v>
      </c>
      <c r="B3463" s="44" t="s">
        <v>5177</v>
      </c>
      <c r="C3463" s="44" t="s">
        <v>3366</v>
      </c>
      <c r="D3463" s="44" t="s">
        <v>1419</v>
      </c>
      <c r="E3463" s="45"/>
      <c r="F3463" s="44" t="s">
        <v>1383</v>
      </c>
      <c r="G3463" s="45"/>
      <c r="H3463" s="45"/>
      <c r="I3463" s="44" t="s">
        <v>18505</v>
      </c>
      <c r="J3463" s="44" t="s">
        <v>12746</v>
      </c>
      <c r="K3463" s="45"/>
      <c r="L3463" s="44" t="s">
        <v>18506</v>
      </c>
      <c r="M3463" s="44" t="s">
        <v>9151</v>
      </c>
      <c r="N3463" s="44" t="s">
        <v>13640</v>
      </c>
      <c r="O3463" s="45">
        <v>6383</v>
      </c>
    </row>
    <row r="3464" spans="1:15">
      <c r="A3464" s="42" t="s">
        <v>5175</v>
      </c>
      <c r="B3464" s="42" t="s">
        <v>5177</v>
      </c>
      <c r="C3464" s="42" t="s">
        <v>3366</v>
      </c>
      <c r="D3464" s="42" t="s">
        <v>1419</v>
      </c>
      <c r="E3464" s="43"/>
      <c r="F3464" s="42" t="s">
        <v>1383</v>
      </c>
      <c r="G3464" s="43"/>
      <c r="H3464" s="43"/>
      <c r="I3464" s="42" t="s">
        <v>18507</v>
      </c>
      <c r="J3464" s="42" t="s">
        <v>10787</v>
      </c>
      <c r="K3464" s="43"/>
      <c r="L3464" s="42" t="s">
        <v>18508</v>
      </c>
      <c r="M3464" s="42" t="s">
        <v>9151</v>
      </c>
      <c r="N3464" s="42" t="s">
        <v>13640</v>
      </c>
      <c r="O3464" s="43">
        <v>6384</v>
      </c>
    </row>
    <row r="3465" spans="1:15">
      <c r="A3465" s="44" t="s">
        <v>5175</v>
      </c>
      <c r="B3465" s="44" t="s">
        <v>5177</v>
      </c>
      <c r="C3465" s="44" t="s">
        <v>3366</v>
      </c>
      <c r="D3465" s="44" t="s">
        <v>1419</v>
      </c>
      <c r="E3465" s="45"/>
      <c r="F3465" s="44" t="s">
        <v>1383</v>
      </c>
      <c r="G3465" s="45"/>
      <c r="H3465" s="45"/>
      <c r="I3465" s="44" t="s">
        <v>18220</v>
      </c>
      <c r="J3465" s="44" t="s">
        <v>12843</v>
      </c>
      <c r="K3465" s="45"/>
      <c r="L3465" s="44" t="s">
        <v>19149</v>
      </c>
      <c r="M3465" s="44" t="s">
        <v>9151</v>
      </c>
      <c r="N3465" s="44" t="s">
        <v>13640</v>
      </c>
      <c r="O3465" s="45">
        <v>6385</v>
      </c>
    </row>
    <row r="3466" spans="1:15">
      <c r="A3466" s="42" t="s">
        <v>5175</v>
      </c>
      <c r="B3466" s="42" t="s">
        <v>5177</v>
      </c>
      <c r="C3466" s="42" t="s">
        <v>3366</v>
      </c>
      <c r="D3466" s="42" t="s">
        <v>1419</v>
      </c>
      <c r="E3466" s="43"/>
      <c r="F3466" s="42" t="s">
        <v>1383</v>
      </c>
      <c r="G3466" s="43"/>
      <c r="H3466" s="43"/>
      <c r="I3466" s="42" t="s">
        <v>18511</v>
      </c>
      <c r="J3466" s="42" t="s">
        <v>10784</v>
      </c>
      <c r="K3466" s="43"/>
      <c r="L3466" s="42" t="s">
        <v>18512</v>
      </c>
      <c r="M3466" s="42" t="s">
        <v>9151</v>
      </c>
      <c r="N3466" s="42" t="s">
        <v>13640</v>
      </c>
      <c r="O3466" s="43">
        <v>6386</v>
      </c>
    </row>
    <row r="3467" spans="1:15">
      <c r="A3467" s="44" t="s">
        <v>5175</v>
      </c>
      <c r="B3467" s="44" t="s">
        <v>5177</v>
      </c>
      <c r="C3467" s="44" t="s">
        <v>3366</v>
      </c>
      <c r="D3467" s="44" t="s">
        <v>1419</v>
      </c>
      <c r="E3467" s="45"/>
      <c r="F3467" s="44" t="s">
        <v>1383</v>
      </c>
      <c r="G3467" s="45"/>
      <c r="H3467" s="45"/>
      <c r="I3467" s="44" t="s">
        <v>18513</v>
      </c>
      <c r="J3467" s="44" t="s">
        <v>12746</v>
      </c>
      <c r="K3467" s="45"/>
      <c r="L3467" s="44" t="s">
        <v>18514</v>
      </c>
      <c r="M3467" s="44" t="s">
        <v>9151</v>
      </c>
      <c r="N3467" s="44" t="s">
        <v>13640</v>
      </c>
      <c r="O3467" s="45">
        <v>6387</v>
      </c>
    </row>
    <row r="3468" spans="1:15">
      <c r="A3468" s="42" t="s">
        <v>5175</v>
      </c>
      <c r="B3468" s="42" t="s">
        <v>5177</v>
      </c>
      <c r="C3468" s="42" t="s">
        <v>3366</v>
      </c>
      <c r="D3468" s="42" t="s">
        <v>1419</v>
      </c>
      <c r="E3468" s="43"/>
      <c r="F3468" s="42" t="s">
        <v>1383</v>
      </c>
      <c r="G3468" s="43"/>
      <c r="H3468" s="43"/>
      <c r="I3468" s="42" t="s">
        <v>18515</v>
      </c>
      <c r="J3468" s="42" t="s">
        <v>12746</v>
      </c>
      <c r="K3468" s="43"/>
      <c r="L3468" s="42" t="s">
        <v>18516</v>
      </c>
      <c r="M3468" s="42" t="s">
        <v>9151</v>
      </c>
      <c r="N3468" s="42" t="s">
        <v>13640</v>
      </c>
      <c r="O3468" s="43">
        <v>6388</v>
      </c>
    </row>
    <row r="3469" spans="1:15">
      <c r="A3469" s="44" t="s">
        <v>5175</v>
      </c>
      <c r="B3469" s="44" t="s">
        <v>5177</v>
      </c>
      <c r="C3469" s="44" t="s">
        <v>3366</v>
      </c>
      <c r="D3469" s="44" t="s">
        <v>1419</v>
      </c>
      <c r="E3469" s="45"/>
      <c r="F3469" s="44" t="s">
        <v>1383</v>
      </c>
      <c r="G3469" s="45"/>
      <c r="H3469" s="45"/>
      <c r="I3469" s="44" t="s">
        <v>18517</v>
      </c>
      <c r="J3469" s="44" t="s">
        <v>12746</v>
      </c>
      <c r="K3469" s="45"/>
      <c r="L3469" s="44" t="s">
        <v>18518</v>
      </c>
      <c r="M3469" s="44" t="s">
        <v>9151</v>
      </c>
      <c r="N3469" s="44" t="s">
        <v>13640</v>
      </c>
      <c r="O3469" s="45">
        <v>6389</v>
      </c>
    </row>
    <row r="3470" spans="1:15">
      <c r="A3470" s="42" t="s">
        <v>5175</v>
      </c>
      <c r="B3470" s="42" t="s">
        <v>5177</v>
      </c>
      <c r="C3470" s="42" t="s">
        <v>3366</v>
      </c>
      <c r="D3470" s="42" t="s">
        <v>1419</v>
      </c>
      <c r="E3470" s="43"/>
      <c r="F3470" s="42" t="s">
        <v>1383</v>
      </c>
      <c r="G3470" s="43"/>
      <c r="H3470" s="43"/>
      <c r="I3470" s="42" t="s">
        <v>18519</v>
      </c>
      <c r="J3470" s="42" t="s">
        <v>12746</v>
      </c>
      <c r="K3470" s="43"/>
      <c r="L3470" s="42" t="s">
        <v>18520</v>
      </c>
      <c r="M3470" s="42" t="s">
        <v>9151</v>
      </c>
      <c r="N3470" s="42" t="s">
        <v>13640</v>
      </c>
      <c r="O3470" s="43">
        <v>6390</v>
      </c>
    </row>
    <row r="3471" spans="1:15">
      <c r="A3471" s="44" t="s">
        <v>5175</v>
      </c>
      <c r="B3471" s="44" t="s">
        <v>5177</v>
      </c>
      <c r="C3471" s="44" t="s">
        <v>3366</v>
      </c>
      <c r="D3471" s="44" t="s">
        <v>1419</v>
      </c>
      <c r="E3471" s="45"/>
      <c r="F3471" s="44" t="s">
        <v>1383</v>
      </c>
      <c r="G3471" s="45"/>
      <c r="H3471" s="45"/>
      <c r="I3471" s="44" t="s">
        <v>18521</v>
      </c>
      <c r="J3471" s="44" t="s">
        <v>12746</v>
      </c>
      <c r="K3471" s="45"/>
      <c r="L3471" s="44" t="s">
        <v>18522</v>
      </c>
      <c r="M3471" s="44" t="s">
        <v>9151</v>
      </c>
      <c r="N3471" s="44" t="s">
        <v>13640</v>
      </c>
      <c r="O3471" s="45">
        <v>6391</v>
      </c>
    </row>
    <row r="3472" spans="1:15">
      <c r="A3472" s="42" t="s">
        <v>5175</v>
      </c>
      <c r="B3472" s="42" t="s">
        <v>5177</v>
      </c>
      <c r="C3472" s="42" t="s">
        <v>3366</v>
      </c>
      <c r="D3472" s="42" t="s">
        <v>1419</v>
      </c>
      <c r="E3472" s="43"/>
      <c r="F3472" s="42" t="s">
        <v>1383</v>
      </c>
      <c r="G3472" s="43"/>
      <c r="H3472" s="43"/>
      <c r="I3472" s="42" t="s">
        <v>18523</v>
      </c>
      <c r="J3472" s="42" t="s">
        <v>11243</v>
      </c>
      <c r="K3472" s="43"/>
      <c r="L3472" s="42" t="s">
        <v>19150</v>
      </c>
      <c r="M3472" s="42" t="s">
        <v>9151</v>
      </c>
      <c r="N3472" s="42" t="s">
        <v>13640</v>
      </c>
      <c r="O3472" s="43">
        <v>6392</v>
      </c>
    </row>
    <row r="3473" spans="1:15">
      <c r="A3473" s="44" t="s">
        <v>5175</v>
      </c>
      <c r="B3473" s="44" t="s">
        <v>5177</v>
      </c>
      <c r="C3473" s="44" t="s">
        <v>3366</v>
      </c>
      <c r="D3473" s="44" t="s">
        <v>1419</v>
      </c>
      <c r="E3473" s="45"/>
      <c r="F3473" s="44" t="s">
        <v>1383</v>
      </c>
      <c r="G3473" s="45"/>
      <c r="H3473" s="45"/>
      <c r="I3473" s="44" t="s">
        <v>18525</v>
      </c>
      <c r="J3473" s="44" t="s">
        <v>10784</v>
      </c>
      <c r="K3473" s="45"/>
      <c r="L3473" s="44" t="s">
        <v>18526</v>
      </c>
      <c r="M3473" s="44" t="s">
        <v>9151</v>
      </c>
      <c r="N3473" s="44" t="s">
        <v>13640</v>
      </c>
      <c r="O3473" s="45">
        <v>6393</v>
      </c>
    </row>
    <row r="3474" spans="1:15">
      <c r="A3474" s="42" t="s">
        <v>5175</v>
      </c>
      <c r="B3474" s="42" t="s">
        <v>5177</v>
      </c>
      <c r="C3474" s="42" t="s">
        <v>3366</v>
      </c>
      <c r="D3474" s="42" t="s">
        <v>1419</v>
      </c>
      <c r="E3474" s="43"/>
      <c r="F3474" s="42" t="s">
        <v>1383</v>
      </c>
      <c r="G3474" s="43"/>
      <c r="H3474" s="43"/>
      <c r="I3474" s="42" t="s">
        <v>18527</v>
      </c>
      <c r="J3474" s="42" t="s">
        <v>12746</v>
      </c>
      <c r="K3474" s="43"/>
      <c r="L3474" s="42" t="s">
        <v>18528</v>
      </c>
      <c r="M3474" s="42" t="s">
        <v>9151</v>
      </c>
      <c r="N3474" s="42" t="s">
        <v>13640</v>
      </c>
      <c r="O3474" s="43">
        <v>6394</v>
      </c>
    </row>
    <row r="3475" spans="1:15">
      <c r="A3475" s="44" t="s">
        <v>5175</v>
      </c>
      <c r="B3475" s="44" t="s">
        <v>5177</v>
      </c>
      <c r="C3475" s="44" t="s">
        <v>3366</v>
      </c>
      <c r="D3475" s="44" t="s">
        <v>1419</v>
      </c>
      <c r="E3475" s="45"/>
      <c r="F3475" s="44" t="s">
        <v>1383</v>
      </c>
      <c r="G3475" s="45"/>
      <c r="H3475" s="45"/>
      <c r="I3475" s="44" t="s">
        <v>18234</v>
      </c>
      <c r="J3475" s="44" t="s">
        <v>8776</v>
      </c>
      <c r="K3475" s="45"/>
      <c r="L3475" s="44" t="s">
        <v>19121</v>
      </c>
      <c r="M3475" s="44" t="s">
        <v>9151</v>
      </c>
      <c r="N3475" s="44" t="s">
        <v>13640</v>
      </c>
      <c r="O3475" s="45">
        <v>6395</v>
      </c>
    </row>
    <row r="3476" spans="1:15">
      <c r="A3476" s="42" t="s">
        <v>5175</v>
      </c>
      <c r="B3476" s="42" t="s">
        <v>5177</v>
      </c>
      <c r="C3476" s="42" t="s">
        <v>3366</v>
      </c>
      <c r="D3476" s="42" t="s">
        <v>1419</v>
      </c>
      <c r="E3476" s="43"/>
      <c r="F3476" s="42" t="s">
        <v>1383</v>
      </c>
      <c r="G3476" s="43"/>
      <c r="H3476" s="43"/>
      <c r="I3476" s="42" t="s">
        <v>18547</v>
      </c>
      <c r="J3476" s="42" t="s">
        <v>11242</v>
      </c>
      <c r="K3476" s="43"/>
      <c r="L3476" s="42" t="s">
        <v>19151</v>
      </c>
      <c r="M3476" s="42" t="s">
        <v>9151</v>
      </c>
      <c r="N3476" s="42" t="s">
        <v>13640</v>
      </c>
      <c r="O3476" s="43">
        <v>6396</v>
      </c>
    </row>
    <row r="3477" spans="1:15">
      <c r="A3477" s="44" t="s">
        <v>5175</v>
      </c>
      <c r="B3477" s="44" t="s">
        <v>5177</v>
      </c>
      <c r="C3477" s="44" t="s">
        <v>3366</v>
      </c>
      <c r="D3477" s="44" t="s">
        <v>1419</v>
      </c>
      <c r="E3477" s="45"/>
      <c r="F3477" s="44" t="s">
        <v>1383</v>
      </c>
      <c r="G3477" s="45"/>
      <c r="H3477" s="45"/>
      <c r="I3477" s="44" t="s">
        <v>18531</v>
      </c>
      <c r="J3477" s="44" t="s">
        <v>12746</v>
      </c>
      <c r="K3477" s="45"/>
      <c r="L3477" s="44" t="s">
        <v>18532</v>
      </c>
      <c r="M3477" s="44" t="s">
        <v>9151</v>
      </c>
      <c r="N3477" s="44" t="s">
        <v>13640</v>
      </c>
      <c r="O3477" s="45">
        <v>6397</v>
      </c>
    </row>
    <row r="3478" spans="1:15">
      <c r="A3478" s="42" t="s">
        <v>5175</v>
      </c>
      <c r="B3478" s="42" t="s">
        <v>5177</v>
      </c>
      <c r="C3478" s="42" t="s">
        <v>3366</v>
      </c>
      <c r="D3478" s="42" t="s">
        <v>1419</v>
      </c>
      <c r="E3478" s="43"/>
      <c r="F3478" s="42" t="s">
        <v>1383</v>
      </c>
      <c r="G3478" s="43"/>
      <c r="H3478" s="43"/>
      <c r="I3478" s="42" t="s">
        <v>18533</v>
      </c>
      <c r="J3478" s="42" t="s">
        <v>10784</v>
      </c>
      <c r="K3478" s="43"/>
      <c r="L3478" s="42" t="s">
        <v>18534</v>
      </c>
      <c r="M3478" s="42" t="s">
        <v>9151</v>
      </c>
      <c r="N3478" s="42" t="s">
        <v>13640</v>
      </c>
      <c r="O3478" s="43">
        <v>6398</v>
      </c>
    </row>
    <row r="3479" spans="1:15">
      <c r="A3479" s="44" t="s">
        <v>5175</v>
      </c>
      <c r="B3479" s="44" t="s">
        <v>5177</v>
      </c>
      <c r="C3479" s="44" t="s">
        <v>3366</v>
      </c>
      <c r="D3479" s="44" t="s">
        <v>1419</v>
      </c>
      <c r="E3479" s="45"/>
      <c r="F3479" s="44" t="s">
        <v>1383</v>
      </c>
      <c r="G3479" s="45"/>
      <c r="H3479" s="45"/>
      <c r="I3479" s="44" t="s">
        <v>18535</v>
      </c>
      <c r="J3479" s="44" t="s">
        <v>10784</v>
      </c>
      <c r="K3479" s="45"/>
      <c r="L3479" s="44" t="s">
        <v>18536</v>
      </c>
      <c r="M3479" s="44" t="s">
        <v>9151</v>
      </c>
      <c r="N3479" s="44" t="s">
        <v>13640</v>
      </c>
      <c r="O3479" s="45">
        <v>6399</v>
      </c>
    </row>
    <row r="3480" spans="1:15">
      <c r="A3480" s="42" t="s">
        <v>5175</v>
      </c>
      <c r="B3480" s="42" t="s">
        <v>5177</v>
      </c>
      <c r="C3480" s="42" t="s">
        <v>3366</v>
      </c>
      <c r="D3480" s="42" t="s">
        <v>1419</v>
      </c>
      <c r="E3480" s="43"/>
      <c r="F3480" s="42" t="s">
        <v>1383</v>
      </c>
      <c r="G3480" s="43"/>
      <c r="H3480" s="43"/>
      <c r="I3480" s="42" t="s">
        <v>18537</v>
      </c>
      <c r="J3480" s="42" t="s">
        <v>12746</v>
      </c>
      <c r="K3480" s="43"/>
      <c r="L3480" s="42" t="s">
        <v>18538</v>
      </c>
      <c r="M3480" s="42" t="s">
        <v>9151</v>
      </c>
      <c r="N3480" s="42" t="s">
        <v>13640</v>
      </c>
      <c r="O3480" s="43">
        <v>6400</v>
      </c>
    </row>
    <row r="3481" spans="1:15">
      <c r="A3481" s="44" t="s">
        <v>5175</v>
      </c>
      <c r="B3481" s="44" t="s">
        <v>5177</v>
      </c>
      <c r="C3481" s="44" t="s">
        <v>3366</v>
      </c>
      <c r="D3481" s="44" t="s">
        <v>1419</v>
      </c>
      <c r="E3481" s="45"/>
      <c r="F3481" s="44" t="s">
        <v>1383</v>
      </c>
      <c r="G3481" s="45"/>
      <c r="H3481" s="45"/>
      <c r="I3481" s="44" t="s">
        <v>18240</v>
      </c>
      <c r="J3481" s="44" t="s">
        <v>10637</v>
      </c>
      <c r="K3481" s="45"/>
      <c r="L3481" s="44" t="s">
        <v>18539</v>
      </c>
      <c r="M3481" s="44" t="s">
        <v>9151</v>
      </c>
      <c r="N3481" s="44" t="s">
        <v>13640</v>
      </c>
      <c r="O3481" s="45">
        <v>6401</v>
      </c>
    </row>
    <row r="3482" spans="1:15">
      <c r="A3482" s="42" t="s">
        <v>5175</v>
      </c>
      <c r="B3482" s="42" t="s">
        <v>5177</v>
      </c>
      <c r="C3482" s="42" t="s">
        <v>3366</v>
      </c>
      <c r="D3482" s="42" t="s">
        <v>1419</v>
      </c>
      <c r="E3482" s="43"/>
      <c r="F3482" s="42" t="s">
        <v>1383</v>
      </c>
      <c r="G3482" s="43"/>
      <c r="H3482" s="43"/>
      <c r="I3482" s="42" t="s">
        <v>18540</v>
      </c>
      <c r="J3482" s="42" t="s">
        <v>10784</v>
      </c>
      <c r="K3482" s="43"/>
      <c r="L3482" s="42" t="s">
        <v>18541</v>
      </c>
      <c r="M3482" s="42" t="s">
        <v>9151</v>
      </c>
      <c r="N3482" s="42" t="s">
        <v>13640</v>
      </c>
      <c r="O3482" s="43">
        <v>6402</v>
      </c>
    </row>
    <row r="3483" spans="1:15">
      <c r="A3483" s="44" t="s">
        <v>5175</v>
      </c>
      <c r="B3483" s="44" t="s">
        <v>5177</v>
      </c>
      <c r="C3483" s="44" t="s">
        <v>3366</v>
      </c>
      <c r="D3483" s="44" t="s">
        <v>1419</v>
      </c>
      <c r="E3483" s="45"/>
      <c r="F3483" s="44" t="s">
        <v>1383</v>
      </c>
      <c r="G3483" s="45"/>
      <c r="H3483" s="45"/>
      <c r="I3483" s="44" t="s">
        <v>17852</v>
      </c>
      <c r="J3483" s="44" t="s">
        <v>12828</v>
      </c>
      <c r="K3483" s="45"/>
      <c r="L3483" s="44" t="s">
        <v>19152</v>
      </c>
      <c r="M3483" s="44" t="s">
        <v>9151</v>
      </c>
      <c r="N3483" s="44" t="s">
        <v>13640</v>
      </c>
      <c r="O3483" s="45">
        <v>6403</v>
      </c>
    </row>
    <row r="3484" spans="1:15">
      <c r="A3484" s="42" t="s">
        <v>5175</v>
      </c>
      <c r="B3484" s="42" t="s">
        <v>5177</v>
      </c>
      <c r="C3484" s="42" t="s">
        <v>3366</v>
      </c>
      <c r="D3484" s="42" t="s">
        <v>1419</v>
      </c>
      <c r="E3484" s="43"/>
      <c r="F3484" s="42" t="s">
        <v>1383</v>
      </c>
      <c r="G3484" s="43"/>
      <c r="H3484" s="43"/>
      <c r="I3484" s="42" t="s">
        <v>18390</v>
      </c>
      <c r="J3484" s="42" t="s">
        <v>11242</v>
      </c>
      <c r="K3484" s="43"/>
      <c r="L3484" s="42" t="s">
        <v>18543</v>
      </c>
      <c r="M3484" s="42" t="s">
        <v>9151</v>
      </c>
      <c r="N3484" s="42" t="s">
        <v>13640</v>
      </c>
      <c r="O3484" s="43">
        <v>6404</v>
      </c>
    </row>
    <row r="3485" spans="1:15">
      <c r="A3485" s="44" t="s">
        <v>5175</v>
      </c>
      <c r="B3485" s="44" t="s">
        <v>5177</v>
      </c>
      <c r="C3485" s="44" t="s">
        <v>3366</v>
      </c>
      <c r="D3485" s="44" t="s">
        <v>1419</v>
      </c>
      <c r="E3485" s="45"/>
      <c r="F3485" s="44" t="s">
        <v>1383</v>
      </c>
      <c r="G3485" s="45"/>
      <c r="H3485" s="45"/>
      <c r="I3485" s="44" t="s">
        <v>18544</v>
      </c>
      <c r="J3485" s="44" t="s">
        <v>12746</v>
      </c>
      <c r="K3485" s="45"/>
      <c r="L3485" s="44" t="s">
        <v>18545</v>
      </c>
      <c r="M3485" s="44" t="s">
        <v>9151</v>
      </c>
      <c r="N3485" s="44" t="s">
        <v>13640</v>
      </c>
      <c r="O3485" s="45">
        <v>6405</v>
      </c>
    </row>
    <row r="3486" spans="1:15">
      <c r="A3486" s="42" t="s">
        <v>5175</v>
      </c>
      <c r="B3486" s="42" t="s">
        <v>5177</v>
      </c>
      <c r="C3486" s="42" t="s">
        <v>3366</v>
      </c>
      <c r="D3486" s="42" t="s">
        <v>1419</v>
      </c>
      <c r="E3486" s="43"/>
      <c r="F3486" s="42" t="s">
        <v>1383</v>
      </c>
      <c r="G3486" s="43"/>
      <c r="H3486" s="43"/>
      <c r="I3486" s="42" t="s">
        <v>18249</v>
      </c>
      <c r="J3486" s="42" t="s">
        <v>12800</v>
      </c>
      <c r="K3486" s="43"/>
      <c r="L3486" s="42" t="s">
        <v>19153</v>
      </c>
      <c r="M3486" s="42" t="s">
        <v>9151</v>
      </c>
      <c r="N3486" s="42" t="s">
        <v>13640</v>
      </c>
      <c r="O3486" s="43">
        <v>6406</v>
      </c>
    </row>
    <row r="3487" spans="1:15">
      <c r="A3487" s="44" t="s">
        <v>5175</v>
      </c>
      <c r="B3487" s="44" t="s">
        <v>5177</v>
      </c>
      <c r="C3487" s="44" t="s">
        <v>3366</v>
      </c>
      <c r="D3487" s="44" t="s">
        <v>1419</v>
      </c>
      <c r="E3487" s="45"/>
      <c r="F3487" s="44" t="s">
        <v>1383</v>
      </c>
      <c r="G3487" s="45"/>
      <c r="H3487" s="45"/>
      <c r="I3487" s="44" t="s">
        <v>18564</v>
      </c>
      <c r="J3487" s="44" t="s">
        <v>10787</v>
      </c>
      <c r="K3487" s="45"/>
      <c r="L3487" s="44" t="s">
        <v>18565</v>
      </c>
      <c r="M3487" s="44" t="s">
        <v>9151</v>
      </c>
      <c r="N3487" s="44" t="s">
        <v>13640</v>
      </c>
      <c r="O3487" s="45">
        <v>6407</v>
      </c>
    </row>
    <row r="3488" spans="1:15">
      <c r="A3488" s="42" t="s">
        <v>5175</v>
      </c>
      <c r="B3488" s="42" t="s">
        <v>5177</v>
      </c>
      <c r="C3488" s="42" t="s">
        <v>3366</v>
      </c>
      <c r="D3488" s="42" t="s">
        <v>1419</v>
      </c>
      <c r="E3488" s="43"/>
      <c r="F3488" s="42" t="s">
        <v>1383</v>
      </c>
      <c r="G3488" s="43"/>
      <c r="H3488" s="43"/>
      <c r="I3488" s="42" t="s">
        <v>18549</v>
      </c>
      <c r="J3488" s="42" t="s">
        <v>8523</v>
      </c>
      <c r="K3488" s="43"/>
      <c r="L3488" s="42" t="s">
        <v>18550</v>
      </c>
      <c r="M3488" s="42" t="s">
        <v>9151</v>
      </c>
      <c r="N3488" s="42" t="s">
        <v>13640</v>
      </c>
      <c r="O3488" s="43">
        <v>6408</v>
      </c>
    </row>
    <row r="3489" spans="1:15">
      <c r="A3489" s="44" t="s">
        <v>5175</v>
      </c>
      <c r="B3489" s="44" t="s">
        <v>5177</v>
      </c>
      <c r="C3489" s="44" t="s">
        <v>3366</v>
      </c>
      <c r="D3489" s="44" t="s">
        <v>1419</v>
      </c>
      <c r="E3489" s="45"/>
      <c r="F3489" s="44" t="s">
        <v>1383</v>
      </c>
      <c r="G3489" s="45"/>
      <c r="H3489" s="45"/>
      <c r="I3489" s="44" t="s">
        <v>18551</v>
      </c>
      <c r="J3489" s="44" t="s">
        <v>12746</v>
      </c>
      <c r="K3489" s="45"/>
      <c r="L3489" s="44" t="s">
        <v>18552</v>
      </c>
      <c r="M3489" s="44" t="s">
        <v>9151</v>
      </c>
      <c r="N3489" s="44" t="s">
        <v>13640</v>
      </c>
      <c r="O3489" s="45">
        <v>6409</v>
      </c>
    </row>
    <row r="3490" spans="1:15">
      <c r="A3490" s="42" t="s">
        <v>5175</v>
      </c>
      <c r="B3490" s="42" t="s">
        <v>5177</v>
      </c>
      <c r="C3490" s="42" t="s">
        <v>3366</v>
      </c>
      <c r="D3490" s="42" t="s">
        <v>1419</v>
      </c>
      <c r="E3490" s="43"/>
      <c r="F3490" s="42" t="s">
        <v>1383</v>
      </c>
      <c r="G3490" s="43"/>
      <c r="H3490" s="43"/>
      <c r="I3490" s="42" t="s">
        <v>18553</v>
      </c>
      <c r="J3490" s="42" t="s">
        <v>10788</v>
      </c>
      <c r="K3490" s="43"/>
      <c r="L3490" s="42" t="s">
        <v>19154</v>
      </c>
      <c r="M3490" s="42" t="s">
        <v>9151</v>
      </c>
      <c r="N3490" s="42" t="s">
        <v>13640</v>
      </c>
      <c r="O3490" s="43">
        <v>6410</v>
      </c>
    </row>
    <row r="3491" spans="1:15">
      <c r="A3491" s="44" t="s">
        <v>5175</v>
      </c>
      <c r="B3491" s="44" t="s">
        <v>5177</v>
      </c>
      <c r="C3491" s="44" t="s">
        <v>3366</v>
      </c>
      <c r="D3491" s="44" t="s">
        <v>1419</v>
      </c>
      <c r="E3491" s="45"/>
      <c r="F3491" s="44" t="s">
        <v>1383</v>
      </c>
      <c r="G3491" s="45"/>
      <c r="H3491" s="45"/>
      <c r="I3491" s="44" t="s">
        <v>18555</v>
      </c>
      <c r="J3491" s="44" t="s">
        <v>10787</v>
      </c>
      <c r="K3491" s="45"/>
      <c r="L3491" s="44" t="s">
        <v>18556</v>
      </c>
      <c r="M3491" s="44" t="s">
        <v>9151</v>
      </c>
      <c r="N3491" s="44" t="s">
        <v>13640</v>
      </c>
      <c r="O3491" s="45">
        <v>6411</v>
      </c>
    </row>
    <row r="3492" spans="1:15">
      <c r="A3492" s="42" t="s">
        <v>5175</v>
      </c>
      <c r="B3492" s="42" t="s">
        <v>5177</v>
      </c>
      <c r="C3492" s="42" t="s">
        <v>3366</v>
      </c>
      <c r="D3492" s="42" t="s">
        <v>1419</v>
      </c>
      <c r="E3492" s="43"/>
      <c r="F3492" s="42" t="s">
        <v>1383</v>
      </c>
      <c r="G3492" s="43"/>
      <c r="H3492" s="43"/>
      <c r="I3492" s="42" t="s">
        <v>18251</v>
      </c>
      <c r="J3492" s="42" t="s">
        <v>10784</v>
      </c>
      <c r="K3492" s="43"/>
      <c r="L3492" s="42" t="s">
        <v>18557</v>
      </c>
      <c r="M3492" s="42" t="s">
        <v>9151</v>
      </c>
      <c r="N3492" s="42" t="s">
        <v>13640</v>
      </c>
      <c r="O3492" s="43">
        <v>6412</v>
      </c>
    </row>
    <row r="3493" spans="1:15">
      <c r="A3493" s="44" t="s">
        <v>5175</v>
      </c>
      <c r="B3493" s="44" t="s">
        <v>5177</v>
      </c>
      <c r="C3493" s="44" t="s">
        <v>3366</v>
      </c>
      <c r="D3493" s="44" t="s">
        <v>1419</v>
      </c>
      <c r="E3493" s="45"/>
      <c r="F3493" s="44" t="s">
        <v>1383</v>
      </c>
      <c r="G3493" s="45"/>
      <c r="H3493" s="45"/>
      <c r="I3493" s="44" t="s">
        <v>18253</v>
      </c>
      <c r="J3493" s="44" t="s">
        <v>8523</v>
      </c>
      <c r="K3493" s="45"/>
      <c r="L3493" s="44" t="s">
        <v>18558</v>
      </c>
      <c r="M3493" s="44" t="s">
        <v>9151</v>
      </c>
      <c r="N3493" s="44" t="s">
        <v>13640</v>
      </c>
      <c r="O3493" s="45">
        <v>6413</v>
      </c>
    </row>
    <row r="3494" spans="1:15">
      <c r="A3494" s="42" t="s">
        <v>5175</v>
      </c>
      <c r="B3494" s="42" t="s">
        <v>5177</v>
      </c>
      <c r="C3494" s="42" t="s">
        <v>3366</v>
      </c>
      <c r="D3494" s="42" t="s">
        <v>1419</v>
      </c>
      <c r="E3494" s="43"/>
      <c r="F3494" s="42" t="s">
        <v>1383</v>
      </c>
      <c r="G3494" s="43"/>
      <c r="H3494" s="43"/>
      <c r="I3494" s="42" t="s">
        <v>18559</v>
      </c>
      <c r="J3494" s="42" t="s">
        <v>12746</v>
      </c>
      <c r="K3494" s="43"/>
      <c r="L3494" s="42" t="s">
        <v>18560</v>
      </c>
      <c r="M3494" s="42" t="s">
        <v>9151</v>
      </c>
      <c r="N3494" s="42" t="s">
        <v>13640</v>
      </c>
      <c r="O3494" s="43">
        <v>6414</v>
      </c>
    </row>
    <row r="3495" spans="1:15">
      <c r="A3495" s="44" t="s">
        <v>5175</v>
      </c>
      <c r="B3495" s="44" t="s">
        <v>5177</v>
      </c>
      <c r="C3495" s="44" t="s">
        <v>3366</v>
      </c>
      <c r="D3495" s="44" t="s">
        <v>1419</v>
      </c>
      <c r="E3495" s="45"/>
      <c r="F3495" s="44" t="s">
        <v>1383</v>
      </c>
      <c r="G3495" s="45"/>
      <c r="H3495" s="45"/>
      <c r="I3495" s="44" t="s">
        <v>18256</v>
      </c>
      <c r="J3495" s="44" t="s">
        <v>11243</v>
      </c>
      <c r="K3495" s="45"/>
      <c r="L3495" s="44" t="s">
        <v>18561</v>
      </c>
      <c r="M3495" s="44" t="s">
        <v>9151</v>
      </c>
      <c r="N3495" s="44" t="s">
        <v>13640</v>
      </c>
      <c r="O3495" s="45">
        <v>6415</v>
      </c>
    </row>
    <row r="3496" spans="1:15">
      <c r="A3496" s="42" t="s">
        <v>5175</v>
      </c>
      <c r="B3496" s="42" t="s">
        <v>5177</v>
      </c>
      <c r="C3496" s="42" t="s">
        <v>3366</v>
      </c>
      <c r="D3496" s="42" t="s">
        <v>1419</v>
      </c>
      <c r="E3496" s="43"/>
      <c r="F3496" s="42" t="s">
        <v>1383</v>
      </c>
      <c r="G3496" s="43"/>
      <c r="H3496" s="43"/>
      <c r="I3496" s="42" t="s">
        <v>18462</v>
      </c>
      <c r="J3496" s="42" t="s">
        <v>10784</v>
      </c>
      <c r="K3496" s="43"/>
      <c r="L3496" s="42" t="s">
        <v>18562</v>
      </c>
      <c r="M3496" s="42" t="s">
        <v>9151</v>
      </c>
      <c r="N3496" s="42" t="s">
        <v>13640</v>
      </c>
      <c r="O3496" s="43">
        <v>6416</v>
      </c>
    </row>
    <row r="3497" spans="1:15">
      <c r="A3497" s="44" t="s">
        <v>5175</v>
      </c>
      <c r="B3497" s="44" t="s">
        <v>5177</v>
      </c>
      <c r="C3497" s="44" t="s">
        <v>3366</v>
      </c>
      <c r="D3497" s="44" t="s">
        <v>1419</v>
      </c>
      <c r="E3497" s="45"/>
      <c r="F3497" s="44" t="s">
        <v>1383</v>
      </c>
      <c r="G3497" s="45"/>
      <c r="H3497" s="45"/>
      <c r="I3497" s="44" t="s">
        <v>19155</v>
      </c>
      <c r="J3497" s="44" t="s">
        <v>12746</v>
      </c>
      <c r="K3497" s="45"/>
      <c r="L3497" s="44" t="s">
        <v>18591</v>
      </c>
      <c r="M3497" s="44" t="s">
        <v>9151</v>
      </c>
      <c r="N3497" s="44" t="s">
        <v>13640</v>
      </c>
      <c r="O3497" s="45">
        <v>6417</v>
      </c>
    </row>
    <row r="3498" spans="1:15">
      <c r="A3498" s="42" t="s">
        <v>5175</v>
      </c>
      <c r="B3498" s="42" t="s">
        <v>5177</v>
      </c>
      <c r="C3498" s="42" t="s">
        <v>3366</v>
      </c>
      <c r="D3498" s="42" t="s">
        <v>1419</v>
      </c>
      <c r="E3498" s="43"/>
      <c r="F3498" s="42" t="s">
        <v>1383</v>
      </c>
      <c r="G3498" s="43"/>
      <c r="H3498" s="43"/>
      <c r="I3498" s="42" t="s">
        <v>19156</v>
      </c>
      <c r="J3498" s="42" t="s">
        <v>10787</v>
      </c>
      <c r="K3498" s="43"/>
      <c r="L3498" s="42" t="s">
        <v>19078</v>
      </c>
      <c r="M3498" s="42" t="s">
        <v>9151</v>
      </c>
      <c r="N3498" s="42" t="s">
        <v>13640</v>
      </c>
      <c r="O3498" s="43">
        <v>6418</v>
      </c>
    </row>
    <row r="3499" spans="1:15">
      <c r="A3499" s="44" t="s">
        <v>5175</v>
      </c>
      <c r="B3499" s="44" t="s">
        <v>5177</v>
      </c>
      <c r="C3499" s="44" t="s">
        <v>3366</v>
      </c>
      <c r="D3499" s="44" t="s">
        <v>1419</v>
      </c>
      <c r="E3499" s="45"/>
      <c r="F3499" s="44" t="s">
        <v>1383</v>
      </c>
      <c r="G3499" s="45"/>
      <c r="H3499" s="45"/>
      <c r="I3499" s="44" t="s">
        <v>18566</v>
      </c>
      <c r="J3499" s="44" t="s">
        <v>12746</v>
      </c>
      <c r="K3499" s="45"/>
      <c r="L3499" s="44" t="s">
        <v>18567</v>
      </c>
      <c r="M3499" s="44" t="s">
        <v>9151</v>
      </c>
      <c r="N3499" s="44" t="s">
        <v>13640</v>
      </c>
      <c r="O3499" s="45">
        <v>6419</v>
      </c>
    </row>
    <row r="3500" spans="1:15">
      <c r="A3500" s="42" t="s">
        <v>5175</v>
      </c>
      <c r="B3500" s="42" t="s">
        <v>5177</v>
      </c>
      <c r="C3500" s="42" t="s">
        <v>3366</v>
      </c>
      <c r="D3500" s="42" t="s">
        <v>1419</v>
      </c>
      <c r="E3500" s="43"/>
      <c r="F3500" s="42" t="s">
        <v>1383</v>
      </c>
      <c r="G3500" s="43"/>
      <c r="H3500" s="43"/>
      <c r="I3500" s="42" t="s">
        <v>18568</v>
      </c>
      <c r="J3500" s="42" t="s">
        <v>8776</v>
      </c>
      <c r="K3500" s="43"/>
      <c r="L3500" s="42" t="s">
        <v>19157</v>
      </c>
      <c r="M3500" s="42" t="s">
        <v>9151</v>
      </c>
      <c r="N3500" s="42" t="s">
        <v>13640</v>
      </c>
      <c r="O3500" s="43">
        <v>6420</v>
      </c>
    </row>
    <row r="3501" spans="1:15">
      <c r="A3501" s="44" t="s">
        <v>5175</v>
      </c>
      <c r="B3501" s="44" t="s">
        <v>5177</v>
      </c>
      <c r="C3501" s="44" t="s">
        <v>3366</v>
      </c>
      <c r="D3501" s="44" t="s">
        <v>1419</v>
      </c>
      <c r="E3501" s="45"/>
      <c r="F3501" s="44" t="s">
        <v>1383</v>
      </c>
      <c r="G3501" s="45"/>
      <c r="H3501" s="45"/>
      <c r="I3501" s="44" t="s">
        <v>18570</v>
      </c>
      <c r="J3501" s="44" t="s">
        <v>12746</v>
      </c>
      <c r="K3501" s="45"/>
      <c r="L3501" s="44" t="s">
        <v>18571</v>
      </c>
      <c r="M3501" s="44" t="s">
        <v>9151</v>
      </c>
      <c r="N3501" s="44" t="s">
        <v>13640</v>
      </c>
      <c r="O3501" s="45">
        <v>6421</v>
      </c>
    </row>
    <row r="3502" spans="1:15">
      <c r="A3502" s="42" t="s">
        <v>5175</v>
      </c>
      <c r="B3502" s="42" t="s">
        <v>5177</v>
      </c>
      <c r="C3502" s="42" t="s">
        <v>3366</v>
      </c>
      <c r="D3502" s="42" t="s">
        <v>1419</v>
      </c>
      <c r="E3502" s="43"/>
      <c r="F3502" s="42" t="s">
        <v>1383</v>
      </c>
      <c r="G3502" s="43"/>
      <c r="H3502" s="43"/>
      <c r="I3502" s="42" t="s">
        <v>18572</v>
      </c>
      <c r="J3502" s="42" t="s">
        <v>10638</v>
      </c>
      <c r="K3502" s="43"/>
      <c r="L3502" s="42" t="s">
        <v>18573</v>
      </c>
      <c r="M3502" s="42" t="s">
        <v>9151</v>
      </c>
      <c r="N3502" s="42" t="s">
        <v>13640</v>
      </c>
      <c r="O3502" s="43">
        <v>6422</v>
      </c>
    </row>
    <row r="3503" spans="1:15">
      <c r="A3503" s="44" t="s">
        <v>5175</v>
      </c>
      <c r="B3503" s="44" t="s">
        <v>5177</v>
      </c>
      <c r="C3503" s="44" t="s">
        <v>3366</v>
      </c>
      <c r="D3503" s="44" t="s">
        <v>1419</v>
      </c>
      <c r="E3503" s="45"/>
      <c r="F3503" s="44" t="s">
        <v>1383</v>
      </c>
      <c r="G3503" s="45"/>
      <c r="H3503" s="45"/>
      <c r="I3503" s="44" t="s">
        <v>18574</v>
      </c>
      <c r="J3503" s="44" t="s">
        <v>10787</v>
      </c>
      <c r="K3503" s="45"/>
      <c r="L3503" s="44" t="s">
        <v>18575</v>
      </c>
      <c r="M3503" s="44" t="s">
        <v>9151</v>
      </c>
      <c r="N3503" s="44" t="s">
        <v>13640</v>
      </c>
      <c r="O3503" s="45">
        <v>6423</v>
      </c>
    </row>
    <row r="3504" spans="1:15">
      <c r="A3504" s="42" t="s">
        <v>5175</v>
      </c>
      <c r="B3504" s="42" t="s">
        <v>5177</v>
      </c>
      <c r="C3504" s="42" t="s">
        <v>3366</v>
      </c>
      <c r="D3504" s="42" t="s">
        <v>1419</v>
      </c>
      <c r="E3504" s="43"/>
      <c r="F3504" s="42" t="s">
        <v>1383</v>
      </c>
      <c r="G3504" s="43"/>
      <c r="H3504" s="43"/>
      <c r="I3504" s="42" t="s">
        <v>18266</v>
      </c>
      <c r="J3504" s="42" t="s">
        <v>12746</v>
      </c>
      <c r="K3504" s="43"/>
      <c r="L3504" s="42" t="s">
        <v>18576</v>
      </c>
      <c r="M3504" s="42" t="s">
        <v>9151</v>
      </c>
      <c r="N3504" s="42" t="s">
        <v>13640</v>
      </c>
      <c r="O3504" s="43">
        <v>6424</v>
      </c>
    </row>
    <row r="3505" spans="1:15">
      <c r="A3505" s="44" t="s">
        <v>5175</v>
      </c>
      <c r="B3505" s="44" t="s">
        <v>5177</v>
      </c>
      <c r="C3505" s="44" t="s">
        <v>3366</v>
      </c>
      <c r="D3505" s="44" t="s">
        <v>1419</v>
      </c>
      <c r="E3505" s="45"/>
      <c r="F3505" s="44" t="s">
        <v>1383</v>
      </c>
      <c r="G3505" s="45"/>
      <c r="H3505" s="45"/>
      <c r="I3505" s="44" t="s">
        <v>18577</v>
      </c>
      <c r="J3505" s="44" t="s">
        <v>12746</v>
      </c>
      <c r="K3505" s="45"/>
      <c r="L3505" s="44" t="s">
        <v>18578</v>
      </c>
      <c r="M3505" s="44" t="s">
        <v>9151</v>
      </c>
      <c r="N3505" s="44" t="s">
        <v>13640</v>
      </c>
      <c r="O3505" s="45">
        <v>6425</v>
      </c>
    </row>
    <row r="3506" spans="1:15">
      <c r="A3506" s="42" t="s">
        <v>5175</v>
      </c>
      <c r="B3506" s="42" t="s">
        <v>5177</v>
      </c>
      <c r="C3506" s="42" t="s">
        <v>3366</v>
      </c>
      <c r="D3506" s="42" t="s">
        <v>1419</v>
      </c>
      <c r="E3506" s="43"/>
      <c r="F3506" s="42" t="s">
        <v>1383</v>
      </c>
      <c r="G3506" s="43"/>
      <c r="H3506" s="43"/>
      <c r="I3506" s="42" t="s">
        <v>18270</v>
      </c>
      <c r="J3506" s="42" t="s">
        <v>8520</v>
      </c>
      <c r="K3506" s="43"/>
      <c r="L3506" s="42" t="s">
        <v>19158</v>
      </c>
      <c r="M3506" s="42" t="s">
        <v>9151</v>
      </c>
      <c r="N3506" s="42" t="s">
        <v>13640</v>
      </c>
      <c r="O3506" s="43">
        <v>6426</v>
      </c>
    </row>
    <row r="3507" spans="1:15">
      <c r="A3507" s="44" t="s">
        <v>5175</v>
      </c>
      <c r="B3507" s="44" t="s">
        <v>5177</v>
      </c>
      <c r="C3507" s="44" t="s">
        <v>3366</v>
      </c>
      <c r="D3507" s="44" t="s">
        <v>1419</v>
      </c>
      <c r="E3507" s="45"/>
      <c r="F3507" s="44" t="s">
        <v>1383</v>
      </c>
      <c r="G3507" s="45"/>
      <c r="H3507" s="45"/>
      <c r="I3507" s="44" t="s">
        <v>18272</v>
      </c>
      <c r="J3507" s="44" t="s">
        <v>12854</v>
      </c>
      <c r="K3507" s="45"/>
      <c r="L3507" s="44" t="s">
        <v>18580</v>
      </c>
      <c r="M3507" s="44" t="s">
        <v>9151</v>
      </c>
      <c r="N3507" s="44" t="s">
        <v>13640</v>
      </c>
      <c r="O3507" s="45">
        <v>6427</v>
      </c>
    </row>
    <row r="3508" spans="1:15">
      <c r="A3508" s="42" t="s">
        <v>5175</v>
      </c>
      <c r="B3508" s="42" t="s">
        <v>5177</v>
      </c>
      <c r="C3508" s="42" t="s">
        <v>3366</v>
      </c>
      <c r="D3508" s="42" t="s">
        <v>1419</v>
      </c>
      <c r="E3508" s="43"/>
      <c r="F3508" s="42" t="s">
        <v>1383</v>
      </c>
      <c r="G3508" s="43"/>
      <c r="H3508" s="43"/>
      <c r="I3508" s="42" t="s">
        <v>18581</v>
      </c>
      <c r="J3508" s="42" t="s">
        <v>10892</v>
      </c>
      <c r="K3508" s="43"/>
      <c r="L3508" s="42" t="s">
        <v>19159</v>
      </c>
      <c r="M3508" s="42" t="s">
        <v>9151</v>
      </c>
      <c r="N3508" s="42" t="s">
        <v>13640</v>
      </c>
      <c r="O3508" s="43">
        <v>6428</v>
      </c>
    </row>
    <row r="3509" spans="1:15">
      <c r="A3509" s="44" t="s">
        <v>5175</v>
      </c>
      <c r="B3509" s="44" t="s">
        <v>5177</v>
      </c>
      <c r="C3509" s="44" t="s">
        <v>3366</v>
      </c>
      <c r="D3509" s="44" t="s">
        <v>1419</v>
      </c>
      <c r="E3509" s="45"/>
      <c r="F3509" s="44" t="s">
        <v>1383</v>
      </c>
      <c r="G3509" s="45"/>
      <c r="H3509" s="45"/>
      <c r="I3509" s="44" t="s">
        <v>18262</v>
      </c>
      <c r="J3509" s="44" t="s">
        <v>8520</v>
      </c>
      <c r="K3509" s="45"/>
      <c r="L3509" s="44" t="s">
        <v>19130</v>
      </c>
      <c r="M3509" s="44" t="s">
        <v>9151</v>
      </c>
      <c r="N3509" s="44" t="s">
        <v>13640</v>
      </c>
      <c r="O3509" s="45">
        <v>6429</v>
      </c>
    </row>
    <row r="3510" spans="1:15">
      <c r="A3510" s="42" t="s">
        <v>5175</v>
      </c>
      <c r="B3510" s="42" t="s">
        <v>5177</v>
      </c>
      <c r="C3510" s="42" t="s">
        <v>3366</v>
      </c>
      <c r="D3510" s="42" t="s">
        <v>1419</v>
      </c>
      <c r="E3510" s="43"/>
      <c r="F3510" s="42" t="s">
        <v>1383</v>
      </c>
      <c r="G3510" s="43"/>
      <c r="H3510" s="43"/>
      <c r="I3510" s="42" t="s">
        <v>18584</v>
      </c>
      <c r="J3510" s="42" t="s">
        <v>12746</v>
      </c>
      <c r="K3510" s="43"/>
      <c r="L3510" s="42" t="s">
        <v>18585</v>
      </c>
      <c r="M3510" s="42" t="s">
        <v>9151</v>
      </c>
      <c r="N3510" s="42" t="s">
        <v>13640</v>
      </c>
      <c r="O3510" s="43">
        <v>6430</v>
      </c>
    </row>
    <row r="3511" spans="1:15">
      <c r="A3511" s="44" t="s">
        <v>5175</v>
      </c>
      <c r="B3511" s="44" t="s">
        <v>5177</v>
      </c>
      <c r="C3511" s="44" t="s">
        <v>3366</v>
      </c>
      <c r="D3511" s="44" t="s">
        <v>1419</v>
      </c>
      <c r="E3511" s="45"/>
      <c r="F3511" s="44" t="s">
        <v>1383</v>
      </c>
      <c r="G3511" s="45"/>
      <c r="H3511" s="45"/>
      <c r="I3511" s="44" t="s">
        <v>18274</v>
      </c>
      <c r="J3511" s="44" t="s">
        <v>8776</v>
      </c>
      <c r="K3511" s="45"/>
      <c r="L3511" s="44" t="s">
        <v>18586</v>
      </c>
      <c r="M3511" s="44" t="s">
        <v>9151</v>
      </c>
      <c r="N3511" s="44" t="s">
        <v>13640</v>
      </c>
      <c r="O3511" s="45">
        <v>6431</v>
      </c>
    </row>
    <row r="3512" spans="1:15">
      <c r="A3512" s="42" t="s">
        <v>5175</v>
      </c>
      <c r="B3512" s="42" t="s">
        <v>5177</v>
      </c>
      <c r="C3512" s="42" t="s">
        <v>3366</v>
      </c>
      <c r="D3512" s="42" t="s">
        <v>1419</v>
      </c>
      <c r="E3512" s="43"/>
      <c r="F3512" s="42" t="s">
        <v>1383</v>
      </c>
      <c r="G3512" s="43"/>
      <c r="H3512" s="43"/>
      <c r="I3512" s="42" t="s">
        <v>18587</v>
      </c>
      <c r="J3512" s="42" t="s">
        <v>12746</v>
      </c>
      <c r="K3512" s="43"/>
      <c r="L3512" s="42" t="s">
        <v>18588</v>
      </c>
      <c r="M3512" s="42" t="s">
        <v>9151</v>
      </c>
      <c r="N3512" s="42" t="s">
        <v>13640</v>
      </c>
      <c r="O3512" s="43">
        <v>6432</v>
      </c>
    </row>
    <row r="3513" spans="1:15">
      <c r="A3513" s="44" t="s">
        <v>5175</v>
      </c>
      <c r="B3513" s="44" t="s">
        <v>5177</v>
      </c>
      <c r="C3513" s="44" t="s">
        <v>3366</v>
      </c>
      <c r="D3513" s="44" t="s">
        <v>1419</v>
      </c>
      <c r="E3513" s="45"/>
      <c r="F3513" s="44" t="s">
        <v>1383</v>
      </c>
      <c r="G3513" s="45"/>
      <c r="H3513" s="45"/>
      <c r="I3513" s="44" t="s">
        <v>18589</v>
      </c>
      <c r="J3513" s="44" t="s">
        <v>12746</v>
      </c>
      <c r="K3513" s="45"/>
      <c r="L3513" s="44" t="s">
        <v>18590</v>
      </c>
      <c r="M3513" s="44" t="s">
        <v>9151</v>
      </c>
      <c r="N3513" s="44" t="s">
        <v>13640</v>
      </c>
      <c r="O3513" s="45">
        <v>6433</v>
      </c>
    </row>
    <row r="3514" spans="1:15">
      <c r="A3514" s="42" t="s">
        <v>5175</v>
      </c>
      <c r="B3514" s="42" t="s">
        <v>5177</v>
      </c>
      <c r="C3514" s="42" t="s">
        <v>3366</v>
      </c>
      <c r="D3514" s="42" t="s">
        <v>1419</v>
      </c>
      <c r="E3514" s="43"/>
      <c r="F3514" s="42" t="s">
        <v>1383</v>
      </c>
      <c r="G3514" s="43"/>
      <c r="H3514" s="43"/>
      <c r="I3514" s="42" t="s">
        <v>18592</v>
      </c>
      <c r="J3514" s="42" t="s">
        <v>12746</v>
      </c>
      <c r="K3514" s="43"/>
      <c r="L3514" s="42" t="s">
        <v>18593</v>
      </c>
      <c r="M3514" s="42" t="s">
        <v>9151</v>
      </c>
      <c r="N3514" s="42" t="s">
        <v>13640</v>
      </c>
      <c r="O3514" s="43">
        <v>6434</v>
      </c>
    </row>
    <row r="3515" spans="1:15">
      <c r="A3515" s="44" t="s">
        <v>5175</v>
      </c>
      <c r="B3515" s="44" t="s">
        <v>5177</v>
      </c>
      <c r="C3515" s="44" t="s">
        <v>3366</v>
      </c>
      <c r="D3515" s="44" t="s">
        <v>1419</v>
      </c>
      <c r="E3515" s="45"/>
      <c r="F3515" s="44" t="s">
        <v>1383</v>
      </c>
      <c r="G3515" s="45"/>
      <c r="H3515" s="45"/>
      <c r="I3515" s="44" t="s">
        <v>18594</v>
      </c>
      <c r="J3515" s="44" t="s">
        <v>8776</v>
      </c>
      <c r="K3515" s="45"/>
      <c r="L3515" s="44" t="s">
        <v>18595</v>
      </c>
      <c r="M3515" s="44" t="s">
        <v>9151</v>
      </c>
      <c r="N3515" s="44" t="s">
        <v>13640</v>
      </c>
      <c r="O3515" s="45">
        <v>6435</v>
      </c>
    </row>
    <row r="3516" spans="1:15">
      <c r="A3516" s="42" t="s">
        <v>5175</v>
      </c>
      <c r="B3516" s="42" t="s">
        <v>5177</v>
      </c>
      <c r="C3516" s="42" t="s">
        <v>3366</v>
      </c>
      <c r="D3516" s="42" t="s">
        <v>1419</v>
      </c>
      <c r="E3516" s="43"/>
      <c r="F3516" s="42" t="s">
        <v>1383</v>
      </c>
      <c r="G3516" s="43"/>
      <c r="H3516" s="43"/>
      <c r="I3516" s="42" t="s">
        <v>18596</v>
      </c>
      <c r="J3516" s="42" t="s">
        <v>10787</v>
      </c>
      <c r="K3516" s="43"/>
      <c r="L3516" s="42" t="s">
        <v>18597</v>
      </c>
      <c r="M3516" s="42" t="s">
        <v>9151</v>
      </c>
      <c r="N3516" s="42" t="s">
        <v>13640</v>
      </c>
      <c r="O3516" s="43">
        <v>6436</v>
      </c>
    </row>
    <row r="3517" spans="1:15">
      <c r="A3517" s="44" t="s">
        <v>5175</v>
      </c>
      <c r="B3517" s="44" t="s">
        <v>5177</v>
      </c>
      <c r="C3517" s="44" t="s">
        <v>3366</v>
      </c>
      <c r="D3517" s="44" t="s">
        <v>1419</v>
      </c>
      <c r="E3517" s="45"/>
      <c r="F3517" s="44" t="s">
        <v>1383</v>
      </c>
      <c r="G3517" s="45"/>
      <c r="H3517" s="45"/>
      <c r="I3517" s="44" t="s">
        <v>18598</v>
      </c>
      <c r="J3517" s="44" t="s">
        <v>12746</v>
      </c>
      <c r="K3517" s="45"/>
      <c r="L3517" s="44" t="s">
        <v>18599</v>
      </c>
      <c r="M3517" s="44" t="s">
        <v>9151</v>
      </c>
      <c r="N3517" s="44" t="s">
        <v>13640</v>
      </c>
      <c r="O3517" s="45">
        <v>6437</v>
      </c>
    </row>
    <row r="3518" spans="1:15">
      <c r="A3518" s="42" t="s">
        <v>5175</v>
      </c>
      <c r="B3518" s="42" t="s">
        <v>5177</v>
      </c>
      <c r="C3518" s="42" t="s">
        <v>3366</v>
      </c>
      <c r="D3518" s="42" t="s">
        <v>1419</v>
      </c>
      <c r="E3518" s="43"/>
      <c r="F3518" s="42" t="s">
        <v>1383</v>
      </c>
      <c r="G3518" s="43"/>
      <c r="H3518" s="43"/>
      <c r="I3518" s="42" t="s">
        <v>18600</v>
      </c>
      <c r="J3518" s="42" t="s">
        <v>12746</v>
      </c>
      <c r="K3518" s="43"/>
      <c r="L3518" s="42" t="s">
        <v>18601</v>
      </c>
      <c r="M3518" s="42" t="s">
        <v>9151</v>
      </c>
      <c r="N3518" s="42" t="s">
        <v>13640</v>
      </c>
      <c r="O3518" s="43">
        <v>6438</v>
      </c>
    </row>
    <row r="3519" spans="1:15">
      <c r="A3519" s="44" t="s">
        <v>5175</v>
      </c>
      <c r="B3519" s="44" t="s">
        <v>5177</v>
      </c>
      <c r="C3519" s="44" t="s">
        <v>3366</v>
      </c>
      <c r="D3519" s="44" t="s">
        <v>1419</v>
      </c>
      <c r="E3519" s="45"/>
      <c r="F3519" s="44" t="s">
        <v>1383</v>
      </c>
      <c r="G3519" s="45"/>
      <c r="H3519" s="45"/>
      <c r="I3519" s="44" t="s">
        <v>18604</v>
      </c>
      <c r="J3519" s="44" t="s">
        <v>12746</v>
      </c>
      <c r="K3519" s="45"/>
      <c r="L3519" s="44" t="s">
        <v>18605</v>
      </c>
      <c r="M3519" s="44" t="s">
        <v>9151</v>
      </c>
      <c r="N3519" s="44" t="s">
        <v>13640</v>
      </c>
      <c r="O3519" s="45">
        <v>6439</v>
      </c>
    </row>
    <row r="3520" spans="1:15">
      <c r="A3520" s="42" t="s">
        <v>5175</v>
      </c>
      <c r="B3520" s="42" t="s">
        <v>5177</v>
      </c>
      <c r="C3520" s="42" t="s">
        <v>3366</v>
      </c>
      <c r="D3520" s="42" t="s">
        <v>1419</v>
      </c>
      <c r="E3520" s="43"/>
      <c r="F3520" s="42" t="s">
        <v>1383</v>
      </c>
      <c r="G3520" s="43"/>
      <c r="H3520" s="43"/>
      <c r="I3520" s="42" t="s">
        <v>18602</v>
      </c>
      <c r="J3520" s="42" t="s">
        <v>10787</v>
      </c>
      <c r="K3520" s="43"/>
      <c r="L3520" s="42" t="s">
        <v>18603</v>
      </c>
      <c r="M3520" s="42" t="s">
        <v>9151</v>
      </c>
      <c r="N3520" s="42" t="s">
        <v>13640</v>
      </c>
      <c r="O3520" s="43">
        <v>6440</v>
      </c>
    </row>
    <row r="3521" spans="1:15">
      <c r="A3521" s="44" t="s">
        <v>5175</v>
      </c>
      <c r="B3521" s="44" t="s">
        <v>5177</v>
      </c>
      <c r="C3521" s="44" t="s">
        <v>3366</v>
      </c>
      <c r="D3521" s="44" t="s">
        <v>1419</v>
      </c>
      <c r="E3521" s="45"/>
      <c r="F3521" s="44" t="s">
        <v>1383</v>
      </c>
      <c r="G3521" s="45"/>
      <c r="H3521" s="45"/>
      <c r="I3521" s="44" t="s">
        <v>18278</v>
      </c>
      <c r="J3521" s="44" t="s">
        <v>10790</v>
      </c>
      <c r="K3521" s="45"/>
      <c r="L3521" s="44" t="s">
        <v>18606</v>
      </c>
      <c r="M3521" s="44" t="s">
        <v>9151</v>
      </c>
      <c r="N3521" s="44" t="s">
        <v>13640</v>
      </c>
      <c r="O3521" s="45">
        <v>6441</v>
      </c>
    </row>
    <row r="3522" spans="1:15">
      <c r="A3522" s="42" t="s">
        <v>5175</v>
      </c>
      <c r="B3522" s="42" t="s">
        <v>5177</v>
      </c>
      <c r="C3522" s="42" t="s">
        <v>3366</v>
      </c>
      <c r="D3522" s="42" t="s">
        <v>1419</v>
      </c>
      <c r="E3522" s="43"/>
      <c r="F3522" s="42" t="s">
        <v>1383</v>
      </c>
      <c r="G3522" s="43"/>
      <c r="H3522" s="43"/>
      <c r="I3522" s="42" t="s">
        <v>18607</v>
      </c>
      <c r="J3522" s="42" t="s">
        <v>10638</v>
      </c>
      <c r="K3522" s="43"/>
      <c r="L3522" s="42" t="s">
        <v>18608</v>
      </c>
      <c r="M3522" s="42" t="s">
        <v>9151</v>
      </c>
      <c r="N3522" s="42" t="s">
        <v>13640</v>
      </c>
      <c r="O3522" s="43">
        <v>6442</v>
      </c>
    </row>
    <row r="3523" spans="1:15">
      <c r="A3523" s="44" t="s">
        <v>5175</v>
      </c>
      <c r="B3523" s="44" t="s">
        <v>5177</v>
      </c>
      <c r="C3523" s="44" t="s">
        <v>3366</v>
      </c>
      <c r="D3523" s="44" t="s">
        <v>1419</v>
      </c>
      <c r="E3523" s="45"/>
      <c r="F3523" s="44" t="s">
        <v>1383</v>
      </c>
      <c r="G3523" s="45"/>
      <c r="H3523" s="45"/>
      <c r="I3523" s="44" t="s">
        <v>18609</v>
      </c>
      <c r="J3523" s="44" t="s">
        <v>10784</v>
      </c>
      <c r="K3523" s="45"/>
      <c r="L3523" s="44" t="s">
        <v>18610</v>
      </c>
      <c r="M3523" s="44" t="s">
        <v>9151</v>
      </c>
      <c r="N3523" s="44" t="s">
        <v>13640</v>
      </c>
      <c r="O3523" s="45">
        <v>6443</v>
      </c>
    </row>
    <row r="3524" spans="1:15">
      <c r="A3524" s="42" t="s">
        <v>5175</v>
      </c>
      <c r="B3524" s="42" t="s">
        <v>5177</v>
      </c>
      <c r="C3524" s="42" t="s">
        <v>3366</v>
      </c>
      <c r="D3524" s="42" t="s">
        <v>1419</v>
      </c>
      <c r="E3524" s="43"/>
      <c r="F3524" s="42" t="s">
        <v>1383</v>
      </c>
      <c r="G3524" s="43"/>
      <c r="H3524" s="43"/>
      <c r="I3524" s="42" t="s">
        <v>18611</v>
      </c>
      <c r="J3524" s="42" t="s">
        <v>12746</v>
      </c>
      <c r="K3524" s="43"/>
      <c r="L3524" s="42" t="s">
        <v>18612</v>
      </c>
      <c r="M3524" s="42" t="s">
        <v>9151</v>
      </c>
      <c r="N3524" s="42" t="s">
        <v>13640</v>
      </c>
      <c r="O3524" s="43">
        <v>6444</v>
      </c>
    </row>
    <row r="3525" spans="1:15">
      <c r="A3525" s="44" t="s">
        <v>5175</v>
      </c>
      <c r="B3525" s="44" t="s">
        <v>5177</v>
      </c>
      <c r="C3525" s="44" t="s">
        <v>3366</v>
      </c>
      <c r="D3525" s="44" t="s">
        <v>1419</v>
      </c>
      <c r="E3525" s="45"/>
      <c r="F3525" s="44" t="s">
        <v>1383</v>
      </c>
      <c r="G3525" s="45"/>
      <c r="H3525" s="45"/>
      <c r="I3525" s="44" t="s">
        <v>18613</v>
      </c>
      <c r="J3525" s="44" t="s">
        <v>12746</v>
      </c>
      <c r="K3525" s="45"/>
      <c r="L3525" s="44" t="s">
        <v>18614</v>
      </c>
      <c r="M3525" s="44" t="s">
        <v>9151</v>
      </c>
      <c r="N3525" s="44" t="s">
        <v>13640</v>
      </c>
      <c r="O3525" s="45">
        <v>6445</v>
      </c>
    </row>
    <row r="3526" spans="1:15">
      <c r="A3526" s="42" t="s">
        <v>5175</v>
      </c>
      <c r="B3526" s="42" t="s">
        <v>5177</v>
      </c>
      <c r="C3526" s="42" t="s">
        <v>3366</v>
      </c>
      <c r="D3526" s="42" t="s">
        <v>1419</v>
      </c>
      <c r="E3526" s="43"/>
      <c r="F3526" s="42" t="s">
        <v>1383</v>
      </c>
      <c r="G3526" s="43"/>
      <c r="H3526" s="43"/>
      <c r="I3526" s="42" t="s">
        <v>18615</v>
      </c>
      <c r="J3526" s="42" t="s">
        <v>8776</v>
      </c>
      <c r="K3526" s="43"/>
      <c r="L3526" s="42" t="s">
        <v>18616</v>
      </c>
      <c r="M3526" s="42" t="s">
        <v>9151</v>
      </c>
      <c r="N3526" s="42" t="s">
        <v>13640</v>
      </c>
      <c r="O3526" s="43">
        <v>6446</v>
      </c>
    </row>
    <row r="3527" spans="1:15">
      <c r="A3527" s="44" t="s">
        <v>5175</v>
      </c>
      <c r="B3527" s="44" t="s">
        <v>5177</v>
      </c>
      <c r="C3527" s="44" t="s">
        <v>3366</v>
      </c>
      <c r="D3527" s="44" t="s">
        <v>1419</v>
      </c>
      <c r="E3527" s="45"/>
      <c r="F3527" s="44" t="s">
        <v>1383</v>
      </c>
      <c r="G3527" s="45"/>
      <c r="H3527" s="45"/>
      <c r="I3527" s="44" t="s">
        <v>18290</v>
      </c>
      <c r="J3527" s="44" t="s">
        <v>10787</v>
      </c>
      <c r="K3527" s="45"/>
      <c r="L3527" s="44" t="s">
        <v>18617</v>
      </c>
      <c r="M3527" s="44" t="s">
        <v>9151</v>
      </c>
      <c r="N3527" s="44" t="s">
        <v>13640</v>
      </c>
      <c r="O3527" s="45">
        <v>6447</v>
      </c>
    </row>
    <row r="3528" spans="1:15">
      <c r="A3528" s="42" t="s">
        <v>5175</v>
      </c>
      <c r="B3528" s="42" t="s">
        <v>5177</v>
      </c>
      <c r="C3528" s="42" t="s">
        <v>3366</v>
      </c>
      <c r="D3528" s="42" t="s">
        <v>1419</v>
      </c>
      <c r="E3528" s="43"/>
      <c r="F3528" s="42" t="s">
        <v>1383</v>
      </c>
      <c r="G3528" s="43"/>
      <c r="H3528" s="43"/>
      <c r="I3528" s="42" t="s">
        <v>18292</v>
      </c>
      <c r="J3528" s="42" t="s">
        <v>10738</v>
      </c>
      <c r="K3528" s="43"/>
      <c r="L3528" s="42" t="s">
        <v>19160</v>
      </c>
      <c r="M3528" s="42" t="s">
        <v>9151</v>
      </c>
      <c r="N3528" s="42" t="s">
        <v>13640</v>
      </c>
      <c r="O3528" s="43">
        <v>6448</v>
      </c>
    </row>
    <row r="3529" spans="1:15">
      <c r="A3529" s="44" t="s">
        <v>5175</v>
      </c>
      <c r="B3529" s="44" t="s">
        <v>5177</v>
      </c>
      <c r="C3529" s="44" t="s">
        <v>3366</v>
      </c>
      <c r="D3529" s="44" t="s">
        <v>1419</v>
      </c>
      <c r="E3529" s="45"/>
      <c r="F3529" s="44" t="s">
        <v>1383</v>
      </c>
      <c r="G3529" s="45"/>
      <c r="H3529" s="45"/>
      <c r="I3529" s="44" t="s">
        <v>18619</v>
      </c>
      <c r="J3529" s="44" t="s">
        <v>10784</v>
      </c>
      <c r="K3529" s="45"/>
      <c r="L3529" s="44" t="s">
        <v>18620</v>
      </c>
      <c r="M3529" s="44" t="s">
        <v>9151</v>
      </c>
      <c r="N3529" s="44" t="s">
        <v>13640</v>
      </c>
      <c r="O3529" s="45">
        <v>6449</v>
      </c>
    </row>
    <row r="3530" spans="1:15">
      <c r="A3530" s="42" t="s">
        <v>5175</v>
      </c>
      <c r="B3530" s="42" t="s">
        <v>5177</v>
      </c>
      <c r="C3530" s="42" t="s">
        <v>3366</v>
      </c>
      <c r="D3530" s="42" t="s">
        <v>1419</v>
      </c>
      <c r="E3530" s="43"/>
      <c r="F3530" s="42" t="s">
        <v>1383</v>
      </c>
      <c r="G3530" s="43"/>
      <c r="H3530" s="43"/>
      <c r="I3530" s="42" t="s">
        <v>18302</v>
      </c>
      <c r="J3530" s="42" t="s">
        <v>12746</v>
      </c>
      <c r="K3530" s="43"/>
      <c r="L3530" s="42" t="s">
        <v>18623</v>
      </c>
      <c r="M3530" s="42" t="s">
        <v>9151</v>
      </c>
      <c r="N3530" s="42" t="s">
        <v>13640</v>
      </c>
      <c r="O3530" s="43">
        <v>6450</v>
      </c>
    </row>
    <row r="3531" spans="1:15">
      <c r="A3531" s="44" t="s">
        <v>5175</v>
      </c>
      <c r="B3531" s="44" t="s">
        <v>5177</v>
      </c>
      <c r="C3531" s="44" t="s">
        <v>3366</v>
      </c>
      <c r="D3531" s="44" t="s">
        <v>1419</v>
      </c>
      <c r="E3531" s="45"/>
      <c r="F3531" s="44" t="s">
        <v>1383</v>
      </c>
      <c r="G3531" s="45"/>
      <c r="H3531" s="45"/>
      <c r="I3531" s="44" t="s">
        <v>18621</v>
      </c>
      <c r="J3531" s="44" t="s">
        <v>12746</v>
      </c>
      <c r="K3531" s="45"/>
      <c r="L3531" s="44" t="s">
        <v>18622</v>
      </c>
      <c r="M3531" s="44" t="s">
        <v>9151</v>
      </c>
      <c r="N3531" s="44" t="s">
        <v>13640</v>
      </c>
      <c r="O3531" s="45">
        <v>6451</v>
      </c>
    </row>
    <row r="3532" spans="1:15">
      <c r="A3532" s="42" t="s">
        <v>5175</v>
      </c>
      <c r="B3532" s="42" t="s">
        <v>5177</v>
      </c>
      <c r="C3532" s="42" t="s">
        <v>3366</v>
      </c>
      <c r="D3532" s="42" t="s">
        <v>1419</v>
      </c>
      <c r="E3532" s="43"/>
      <c r="F3532" s="42" t="s">
        <v>1383</v>
      </c>
      <c r="G3532" s="43"/>
      <c r="H3532" s="43"/>
      <c r="I3532" s="42" t="s">
        <v>18624</v>
      </c>
      <c r="J3532" s="42" t="s">
        <v>10787</v>
      </c>
      <c r="K3532" s="43"/>
      <c r="L3532" s="42" t="s">
        <v>18625</v>
      </c>
      <c r="M3532" s="42" t="s">
        <v>9151</v>
      </c>
      <c r="N3532" s="42" t="s">
        <v>13640</v>
      </c>
      <c r="O3532" s="43">
        <v>6452</v>
      </c>
    </row>
    <row r="3533" spans="1:15">
      <c r="A3533" s="44" t="s">
        <v>5175</v>
      </c>
      <c r="B3533" s="44" t="s">
        <v>5177</v>
      </c>
      <c r="C3533" s="44" t="s">
        <v>3366</v>
      </c>
      <c r="D3533" s="44" t="s">
        <v>1419</v>
      </c>
      <c r="E3533" s="45"/>
      <c r="F3533" s="44" t="s">
        <v>1383</v>
      </c>
      <c r="G3533" s="45"/>
      <c r="H3533" s="45"/>
      <c r="I3533" s="44" t="s">
        <v>18626</v>
      </c>
      <c r="J3533" s="44" t="s">
        <v>10787</v>
      </c>
      <c r="K3533" s="45"/>
      <c r="L3533" s="44" t="s">
        <v>18627</v>
      </c>
      <c r="M3533" s="44" t="s">
        <v>9151</v>
      </c>
      <c r="N3533" s="44" t="s">
        <v>13640</v>
      </c>
      <c r="O3533" s="45">
        <v>6453</v>
      </c>
    </row>
    <row r="3534" spans="1:15">
      <c r="A3534" s="42" t="s">
        <v>5175</v>
      </c>
      <c r="B3534" s="42" t="s">
        <v>5177</v>
      </c>
      <c r="C3534" s="42" t="s">
        <v>3366</v>
      </c>
      <c r="D3534" s="42" t="s">
        <v>1419</v>
      </c>
      <c r="E3534" s="43"/>
      <c r="F3534" s="42" t="s">
        <v>1383</v>
      </c>
      <c r="G3534" s="43"/>
      <c r="H3534" s="43"/>
      <c r="I3534" s="42" t="s">
        <v>18628</v>
      </c>
      <c r="J3534" s="42" t="s">
        <v>11243</v>
      </c>
      <c r="K3534" s="43"/>
      <c r="L3534" s="42" t="s">
        <v>18629</v>
      </c>
      <c r="M3534" s="42" t="s">
        <v>9151</v>
      </c>
      <c r="N3534" s="42" t="s">
        <v>13640</v>
      </c>
      <c r="O3534" s="43">
        <v>6454</v>
      </c>
    </row>
    <row r="3535" spans="1:15">
      <c r="A3535" s="44" t="s">
        <v>5175</v>
      </c>
      <c r="B3535" s="44" t="s">
        <v>5177</v>
      </c>
      <c r="C3535" s="44" t="s">
        <v>3366</v>
      </c>
      <c r="D3535" s="44" t="s">
        <v>1419</v>
      </c>
      <c r="E3535" s="45"/>
      <c r="F3535" s="44" t="s">
        <v>1383</v>
      </c>
      <c r="G3535" s="45"/>
      <c r="H3535" s="45"/>
      <c r="I3535" s="44" t="s">
        <v>18630</v>
      </c>
      <c r="J3535" s="44" t="s">
        <v>10787</v>
      </c>
      <c r="K3535" s="45"/>
      <c r="L3535" s="44" t="s">
        <v>18631</v>
      </c>
      <c r="M3535" s="44" t="s">
        <v>9151</v>
      </c>
      <c r="N3535" s="44" t="s">
        <v>13640</v>
      </c>
      <c r="O3535" s="45">
        <v>6455</v>
      </c>
    </row>
    <row r="3536" spans="1:15">
      <c r="A3536" s="42" t="s">
        <v>5175</v>
      </c>
      <c r="B3536" s="42" t="s">
        <v>5177</v>
      </c>
      <c r="C3536" s="42" t="s">
        <v>3366</v>
      </c>
      <c r="D3536" s="42" t="s">
        <v>1419</v>
      </c>
      <c r="E3536" s="43"/>
      <c r="F3536" s="42" t="s">
        <v>1383</v>
      </c>
      <c r="G3536" s="43"/>
      <c r="H3536" s="43"/>
      <c r="I3536" s="42" t="s">
        <v>18632</v>
      </c>
      <c r="J3536" s="42" t="s">
        <v>12746</v>
      </c>
      <c r="K3536" s="43"/>
      <c r="L3536" s="42" t="s">
        <v>18633</v>
      </c>
      <c r="M3536" s="42" t="s">
        <v>9151</v>
      </c>
      <c r="N3536" s="42" t="s">
        <v>13640</v>
      </c>
      <c r="O3536" s="43">
        <v>6456</v>
      </c>
    </row>
    <row r="3537" spans="1:15">
      <c r="A3537" s="44" t="s">
        <v>5175</v>
      </c>
      <c r="B3537" s="44" t="s">
        <v>5177</v>
      </c>
      <c r="C3537" s="44" t="s">
        <v>3366</v>
      </c>
      <c r="D3537" s="44" t="s">
        <v>1419</v>
      </c>
      <c r="E3537" s="45"/>
      <c r="F3537" s="44" t="s">
        <v>1383</v>
      </c>
      <c r="G3537" s="45"/>
      <c r="H3537" s="45"/>
      <c r="I3537" s="44" t="s">
        <v>18634</v>
      </c>
      <c r="J3537" s="44" t="s">
        <v>10891</v>
      </c>
      <c r="K3537" s="45"/>
      <c r="L3537" s="44" t="s">
        <v>18635</v>
      </c>
      <c r="M3537" s="44" t="s">
        <v>9151</v>
      </c>
      <c r="N3537" s="44" t="s">
        <v>13640</v>
      </c>
      <c r="O3537" s="45">
        <v>6457</v>
      </c>
    </row>
    <row r="3538" spans="1:15">
      <c r="A3538" s="42" t="s">
        <v>5175</v>
      </c>
      <c r="B3538" s="42" t="s">
        <v>5177</v>
      </c>
      <c r="C3538" s="42" t="s">
        <v>3366</v>
      </c>
      <c r="D3538" s="42" t="s">
        <v>1419</v>
      </c>
      <c r="E3538" s="43"/>
      <c r="F3538" s="42" t="s">
        <v>1383</v>
      </c>
      <c r="G3538" s="43"/>
      <c r="H3538" s="43"/>
      <c r="I3538" s="42" t="s">
        <v>18636</v>
      </c>
      <c r="J3538" s="42" t="s">
        <v>10638</v>
      </c>
      <c r="K3538" s="43"/>
      <c r="L3538" s="42" t="s">
        <v>18637</v>
      </c>
      <c r="M3538" s="42" t="s">
        <v>9151</v>
      </c>
      <c r="N3538" s="42" t="s">
        <v>13640</v>
      </c>
      <c r="O3538" s="43">
        <v>6458</v>
      </c>
    </row>
    <row r="3539" spans="1:15">
      <c r="A3539" s="44" t="s">
        <v>5175</v>
      </c>
      <c r="B3539" s="44" t="s">
        <v>5177</v>
      </c>
      <c r="C3539" s="44" t="s">
        <v>3366</v>
      </c>
      <c r="D3539" s="44" t="s">
        <v>1419</v>
      </c>
      <c r="E3539" s="45"/>
      <c r="F3539" s="44" t="s">
        <v>1383</v>
      </c>
      <c r="G3539" s="45"/>
      <c r="H3539" s="45"/>
      <c r="I3539" s="44" t="s">
        <v>18638</v>
      </c>
      <c r="J3539" s="44" t="s">
        <v>12746</v>
      </c>
      <c r="K3539" s="45"/>
      <c r="L3539" s="44" t="s">
        <v>18639</v>
      </c>
      <c r="M3539" s="44" t="s">
        <v>9151</v>
      </c>
      <c r="N3539" s="44" t="s">
        <v>13640</v>
      </c>
      <c r="O3539" s="45">
        <v>6459</v>
      </c>
    </row>
    <row r="3540" spans="1:15">
      <c r="A3540" s="42" t="s">
        <v>5175</v>
      </c>
      <c r="B3540" s="42" t="s">
        <v>5177</v>
      </c>
      <c r="C3540" s="42" t="s">
        <v>3366</v>
      </c>
      <c r="D3540" s="42" t="s">
        <v>1419</v>
      </c>
      <c r="E3540" s="43"/>
      <c r="F3540" s="42" t="s">
        <v>1383</v>
      </c>
      <c r="G3540" s="43"/>
      <c r="H3540" s="43"/>
      <c r="I3540" s="42" t="s">
        <v>18640</v>
      </c>
      <c r="J3540" s="42" t="s">
        <v>8776</v>
      </c>
      <c r="K3540" s="43"/>
      <c r="L3540" s="42" t="s">
        <v>18641</v>
      </c>
      <c r="M3540" s="42" t="s">
        <v>9151</v>
      </c>
      <c r="N3540" s="42" t="s">
        <v>13640</v>
      </c>
      <c r="O3540" s="43">
        <v>6460</v>
      </c>
    </row>
    <row r="3541" spans="1:15">
      <c r="A3541" s="44" t="s">
        <v>5175</v>
      </c>
      <c r="B3541" s="44" t="s">
        <v>5177</v>
      </c>
      <c r="C3541" s="44" t="s">
        <v>3366</v>
      </c>
      <c r="D3541" s="44" t="s">
        <v>1419</v>
      </c>
      <c r="E3541" s="45"/>
      <c r="F3541" s="44" t="s">
        <v>1383</v>
      </c>
      <c r="G3541" s="45"/>
      <c r="H3541" s="45"/>
      <c r="I3541" s="44" t="s">
        <v>17980</v>
      </c>
      <c r="J3541" s="44" t="s">
        <v>10784</v>
      </c>
      <c r="K3541" s="45"/>
      <c r="L3541" s="44" t="s">
        <v>18644</v>
      </c>
      <c r="M3541" s="44" t="s">
        <v>9151</v>
      </c>
      <c r="N3541" s="44" t="s">
        <v>13640</v>
      </c>
      <c r="O3541" s="45">
        <v>6461</v>
      </c>
    </row>
    <row r="3542" spans="1:15">
      <c r="A3542" s="42" t="s">
        <v>5175</v>
      </c>
      <c r="B3542" s="42" t="s">
        <v>5177</v>
      </c>
      <c r="C3542" s="42" t="s">
        <v>3366</v>
      </c>
      <c r="D3542" s="42" t="s">
        <v>1419</v>
      </c>
      <c r="E3542" s="43"/>
      <c r="F3542" s="42" t="s">
        <v>1383</v>
      </c>
      <c r="G3542" s="43"/>
      <c r="H3542" s="43"/>
      <c r="I3542" s="42" t="s">
        <v>18642</v>
      </c>
      <c r="J3542" s="42" t="s">
        <v>10784</v>
      </c>
      <c r="K3542" s="43"/>
      <c r="L3542" s="42" t="s">
        <v>18643</v>
      </c>
      <c r="M3542" s="42" t="s">
        <v>9151</v>
      </c>
      <c r="N3542" s="42" t="s">
        <v>13640</v>
      </c>
      <c r="O3542" s="43">
        <v>6462</v>
      </c>
    </row>
    <row r="3543" spans="1:15">
      <c r="A3543" s="44" t="s">
        <v>5175</v>
      </c>
      <c r="B3543" s="44" t="s">
        <v>5177</v>
      </c>
      <c r="C3543" s="44" t="s">
        <v>3366</v>
      </c>
      <c r="D3543" s="44" t="s">
        <v>1419</v>
      </c>
      <c r="E3543" s="45"/>
      <c r="F3543" s="44" t="s">
        <v>1383</v>
      </c>
      <c r="G3543" s="45"/>
      <c r="H3543" s="45"/>
      <c r="I3543" s="44" t="s">
        <v>18645</v>
      </c>
      <c r="J3543" s="44" t="s">
        <v>12746</v>
      </c>
      <c r="K3543" s="45"/>
      <c r="L3543" s="44" t="s">
        <v>18646</v>
      </c>
      <c r="M3543" s="44" t="s">
        <v>9151</v>
      </c>
      <c r="N3543" s="44" t="s">
        <v>13640</v>
      </c>
      <c r="O3543" s="45">
        <v>6463</v>
      </c>
    </row>
    <row r="3544" spans="1:15">
      <c r="A3544" s="42" t="s">
        <v>5175</v>
      </c>
      <c r="B3544" s="42" t="s">
        <v>5177</v>
      </c>
      <c r="C3544" s="42" t="s">
        <v>3366</v>
      </c>
      <c r="D3544" s="42" t="s">
        <v>1419</v>
      </c>
      <c r="E3544" s="43"/>
      <c r="F3544" s="42" t="s">
        <v>1383</v>
      </c>
      <c r="G3544" s="43"/>
      <c r="H3544" s="43"/>
      <c r="I3544" s="42" t="s">
        <v>18647</v>
      </c>
      <c r="J3544" s="42" t="s">
        <v>12746</v>
      </c>
      <c r="K3544" s="43"/>
      <c r="L3544" s="42" t="s">
        <v>18648</v>
      </c>
      <c r="M3544" s="42" t="s">
        <v>9151</v>
      </c>
      <c r="N3544" s="42" t="s">
        <v>13640</v>
      </c>
      <c r="O3544" s="43">
        <v>6464</v>
      </c>
    </row>
    <row r="3545" spans="1:15">
      <c r="A3545" s="44" t="s">
        <v>5175</v>
      </c>
      <c r="B3545" s="44" t="s">
        <v>5177</v>
      </c>
      <c r="C3545" s="44" t="s">
        <v>3366</v>
      </c>
      <c r="D3545" s="44" t="s">
        <v>1419</v>
      </c>
      <c r="E3545" s="45"/>
      <c r="F3545" s="44" t="s">
        <v>1383</v>
      </c>
      <c r="G3545" s="45"/>
      <c r="H3545" s="45"/>
      <c r="I3545" s="44" t="s">
        <v>18649</v>
      </c>
      <c r="J3545" s="44" t="s">
        <v>12746</v>
      </c>
      <c r="K3545" s="45"/>
      <c r="L3545" s="44" t="s">
        <v>18650</v>
      </c>
      <c r="M3545" s="44" t="s">
        <v>9151</v>
      </c>
      <c r="N3545" s="44" t="s">
        <v>13640</v>
      </c>
      <c r="O3545" s="45">
        <v>6465</v>
      </c>
    </row>
    <row r="3546" spans="1:15">
      <c r="A3546" s="42" t="s">
        <v>5175</v>
      </c>
      <c r="B3546" s="42" t="s">
        <v>5177</v>
      </c>
      <c r="C3546" s="42" t="s">
        <v>3366</v>
      </c>
      <c r="D3546" s="42" t="s">
        <v>1419</v>
      </c>
      <c r="E3546" s="43"/>
      <c r="F3546" s="42" t="s">
        <v>1383</v>
      </c>
      <c r="G3546" s="43"/>
      <c r="H3546" s="43"/>
      <c r="I3546" s="42" t="s">
        <v>18651</v>
      </c>
      <c r="J3546" s="42" t="s">
        <v>10784</v>
      </c>
      <c r="K3546" s="43"/>
      <c r="L3546" s="42" t="s">
        <v>18652</v>
      </c>
      <c r="M3546" s="42" t="s">
        <v>9151</v>
      </c>
      <c r="N3546" s="42" t="s">
        <v>13640</v>
      </c>
      <c r="O3546" s="43">
        <v>6466</v>
      </c>
    </row>
    <row r="3547" spans="1:15">
      <c r="A3547" s="44" t="s">
        <v>5175</v>
      </c>
      <c r="B3547" s="44" t="s">
        <v>5177</v>
      </c>
      <c r="C3547" s="44" t="s">
        <v>3366</v>
      </c>
      <c r="D3547" s="44" t="s">
        <v>1419</v>
      </c>
      <c r="E3547" s="45"/>
      <c r="F3547" s="44" t="s">
        <v>1383</v>
      </c>
      <c r="G3547" s="45"/>
      <c r="H3547" s="45"/>
      <c r="I3547" s="44" t="s">
        <v>18653</v>
      </c>
      <c r="J3547" s="44" t="s">
        <v>12746</v>
      </c>
      <c r="K3547" s="45"/>
      <c r="L3547" s="44" t="s">
        <v>18654</v>
      </c>
      <c r="M3547" s="44" t="s">
        <v>9151</v>
      </c>
      <c r="N3547" s="44" t="s">
        <v>13640</v>
      </c>
      <c r="O3547" s="45">
        <v>6467</v>
      </c>
    </row>
    <row r="3548" spans="1:15">
      <c r="A3548" s="42" t="s">
        <v>5175</v>
      </c>
      <c r="B3548" s="42" t="s">
        <v>5177</v>
      </c>
      <c r="C3548" s="42" t="s">
        <v>3366</v>
      </c>
      <c r="D3548" s="42" t="s">
        <v>1419</v>
      </c>
      <c r="E3548" s="43"/>
      <c r="F3548" s="42" t="s">
        <v>1383</v>
      </c>
      <c r="G3548" s="43"/>
      <c r="H3548" s="43"/>
      <c r="I3548" s="42" t="s">
        <v>18655</v>
      </c>
      <c r="J3548" s="42" t="s">
        <v>12746</v>
      </c>
      <c r="K3548" s="43"/>
      <c r="L3548" s="42" t="s">
        <v>18656</v>
      </c>
      <c r="M3548" s="42" t="s">
        <v>9151</v>
      </c>
      <c r="N3548" s="42" t="s">
        <v>13640</v>
      </c>
      <c r="O3548" s="43">
        <v>6468</v>
      </c>
    </row>
    <row r="3549" spans="1:15">
      <c r="A3549" s="44" t="s">
        <v>5175</v>
      </c>
      <c r="B3549" s="44" t="s">
        <v>5177</v>
      </c>
      <c r="C3549" s="44" t="s">
        <v>3366</v>
      </c>
      <c r="D3549" s="44" t="s">
        <v>1419</v>
      </c>
      <c r="E3549" s="45"/>
      <c r="F3549" s="44" t="s">
        <v>1383</v>
      </c>
      <c r="G3549" s="45"/>
      <c r="H3549" s="45"/>
      <c r="I3549" s="44" t="s">
        <v>18657</v>
      </c>
      <c r="J3549" s="44" t="s">
        <v>12746</v>
      </c>
      <c r="K3549" s="45"/>
      <c r="L3549" s="44" t="s">
        <v>18658</v>
      </c>
      <c r="M3549" s="44" t="s">
        <v>9151</v>
      </c>
      <c r="N3549" s="44" t="s">
        <v>13640</v>
      </c>
      <c r="O3549" s="45">
        <v>6469</v>
      </c>
    </row>
    <row r="3550" spans="1:15">
      <c r="A3550" s="42" t="s">
        <v>5175</v>
      </c>
      <c r="B3550" s="42" t="s">
        <v>5177</v>
      </c>
      <c r="C3550" s="42" t="s">
        <v>3366</v>
      </c>
      <c r="D3550" s="42" t="s">
        <v>1419</v>
      </c>
      <c r="E3550" s="43"/>
      <c r="F3550" s="42" t="s">
        <v>1383</v>
      </c>
      <c r="G3550" s="43"/>
      <c r="H3550" s="43"/>
      <c r="I3550" s="42" t="s">
        <v>1207</v>
      </c>
      <c r="J3550" s="42" t="s">
        <v>10784</v>
      </c>
      <c r="K3550" s="43"/>
      <c r="L3550" s="42" t="s">
        <v>18659</v>
      </c>
      <c r="M3550" s="42" t="s">
        <v>9151</v>
      </c>
      <c r="N3550" s="42" t="s">
        <v>13640</v>
      </c>
      <c r="O3550" s="43">
        <v>6470</v>
      </c>
    </row>
    <row r="3551" spans="1:15">
      <c r="A3551" s="44" t="s">
        <v>5175</v>
      </c>
      <c r="B3551" s="44" t="s">
        <v>5177</v>
      </c>
      <c r="C3551" s="44" t="s">
        <v>3366</v>
      </c>
      <c r="D3551" s="44" t="s">
        <v>1419</v>
      </c>
      <c r="E3551" s="45"/>
      <c r="F3551" s="44" t="s">
        <v>1383</v>
      </c>
      <c r="G3551" s="45"/>
      <c r="H3551" s="45"/>
      <c r="I3551" s="44" t="s">
        <v>18660</v>
      </c>
      <c r="J3551" s="44" t="s">
        <v>12746</v>
      </c>
      <c r="K3551" s="45"/>
      <c r="L3551" s="44" t="s">
        <v>18661</v>
      </c>
      <c r="M3551" s="44" t="s">
        <v>9151</v>
      </c>
      <c r="N3551" s="44" t="s">
        <v>13640</v>
      </c>
      <c r="O3551" s="45">
        <v>6471</v>
      </c>
    </row>
    <row r="3552" spans="1:15">
      <c r="A3552" s="42" t="s">
        <v>5175</v>
      </c>
      <c r="B3552" s="42" t="s">
        <v>5177</v>
      </c>
      <c r="C3552" s="42" t="s">
        <v>3366</v>
      </c>
      <c r="D3552" s="42" t="s">
        <v>1419</v>
      </c>
      <c r="E3552" s="43"/>
      <c r="F3552" s="42" t="s">
        <v>1383</v>
      </c>
      <c r="G3552" s="43"/>
      <c r="H3552" s="43"/>
      <c r="I3552" s="42" t="s">
        <v>18664</v>
      </c>
      <c r="J3552" s="42" t="s">
        <v>12746</v>
      </c>
      <c r="K3552" s="43"/>
      <c r="L3552" s="42" t="s">
        <v>18665</v>
      </c>
      <c r="M3552" s="42" t="s">
        <v>9151</v>
      </c>
      <c r="N3552" s="42" t="s">
        <v>13640</v>
      </c>
      <c r="O3552" s="43">
        <v>6472</v>
      </c>
    </row>
    <row r="3553" spans="1:15">
      <c r="A3553" s="44" t="s">
        <v>5175</v>
      </c>
      <c r="B3553" s="44" t="s">
        <v>5177</v>
      </c>
      <c r="C3553" s="44" t="s">
        <v>3366</v>
      </c>
      <c r="D3553" s="44" t="s">
        <v>1419</v>
      </c>
      <c r="E3553" s="45"/>
      <c r="F3553" s="44" t="s">
        <v>1383</v>
      </c>
      <c r="G3553" s="45"/>
      <c r="H3553" s="45"/>
      <c r="I3553" s="44" t="s">
        <v>18662</v>
      </c>
      <c r="J3553" s="44" t="s">
        <v>10784</v>
      </c>
      <c r="K3553" s="45"/>
      <c r="L3553" s="44" t="s">
        <v>18663</v>
      </c>
      <c r="M3553" s="44" t="s">
        <v>9151</v>
      </c>
      <c r="N3553" s="44" t="s">
        <v>13640</v>
      </c>
      <c r="O3553" s="45">
        <v>6473</v>
      </c>
    </row>
    <row r="3554" spans="1:15">
      <c r="A3554" s="42" t="s">
        <v>5175</v>
      </c>
      <c r="B3554" s="42" t="s">
        <v>5177</v>
      </c>
      <c r="C3554" s="42" t="s">
        <v>3366</v>
      </c>
      <c r="D3554" s="42" t="s">
        <v>1419</v>
      </c>
      <c r="E3554" s="43"/>
      <c r="F3554" s="42" t="s">
        <v>1383</v>
      </c>
      <c r="G3554" s="43"/>
      <c r="H3554" s="43"/>
      <c r="I3554" s="42" t="s">
        <v>18666</v>
      </c>
      <c r="J3554" s="42" t="s">
        <v>10784</v>
      </c>
      <c r="K3554" s="43"/>
      <c r="L3554" s="42" t="s">
        <v>18667</v>
      </c>
      <c r="M3554" s="42" t="s">
        <v>9151</v>
      </c>
      <c r="N3554" s="42" t="s">
        <v>13640</v>
      </c>
      <c r="O3554" s="43">
        <v>6474</v>
      </c>
    </row>
    <row r="3555" spans="1:15">
      <c r="A3555" s="44" t="s">
        <v>5175</v>
      </c>
      <c r="B3555" s="44" t="s">
        <v>5177</v>
      </c>
      <c r="C3555" s="44" t="s">
        <v>3366</v>
      </c>
      <c r="D3555" s="44" t="s">
        <v>1419</v>
      </c>
      <c r="E3555" s="45"/>
      <c r="F3555" s="44" t="s">
        <v>1383</v>
      </c>
      <c r="G3555" s="45"/>
      <c r="H3555" s="45"/>
      <c r="I3555" s="44" t="s">
        <v>18668</v>
      </c>
      <c r="J3555" s="44" t="s">
        <v>12746</v>
      </c>
      <c r="K3555" s="45"/>
      <c r="L3555" s="44" t="s">
        <v>18669</v>
      </c>
      <c r="M3555" s="44" t="s">
        <v>9151</v>
      </c>
      <c r="N3555" s="44" t="s">
        <v>13640</v>
      </c>
      <c r="O3555" s="45">
        <v>6475</v>
      </c>
    </row>
    <row r="3556" spans="1:15">
      <c r="A3556" s="42" t="s">
        <v>5175</v>
      </c>
      <c r="B3556" s="42" t="s">
        <v>5177</v>
      </c>
      <c r="C3556" s="42" t="s">
        <v>3366</v>
      </c>
      <c r="D3556" s="42" t="s">
        <v>1419</v>
      </c>
      <c r="E3556" s="43"/>
      <c r="F3556" s="42" t="s">
        <v>1383</v>
      </c>
      <c r="G3556" s="43"/>
      <c r="H3556" s="43"/>
      <c r="I3556" s="42" t="s">
        <v>18670</v>
      </c>
      <c r="J3556" s="42" t="s">
        <v>12746</v>
      </c>
      <c r="K3556" s="43"/>
      <c r="L3556" s="42" t="s">
        <v>18671</v>
      </c>
      <c r="M3556" s="42" t="s">
        <v>9151</v>
      </c>
      <c r="N3556" s="42" t="s">
        <v>13640</v>
      </c>
      <c r="O3556" s="43">
        <v>6476</v>
      </c>
    </row>
    <row r="3557" spans="1:15">
      <c r="A3557" s="44" t="s">
        <v>5175</v>
      </c>
      <c r="B3557" s="44" t="s">
        <v>5177</v>
      </c>
      <c r="C3557" s="44" t="s">
        <v>3366</v>
      </c>
      <c r="D3557" s="44" t="s">
        <v>1419</v>
      </c>
      <c r="E3557" s="45"/>
      <c r="F3557" s="44" t="s">
        <v>1383</v>
      </c>
      <c r="G3557" s="45"/>
      <c r="H3557" s="45"/>
      <c r="I3557" s="44" t="s">
        <v>18674</v>
      </c>
      <c r="J3557" s="44" t="s">
        <v>10789</v>
      </c>
      <c r="K3557" s="45"/>
      <c r="L3557" s="44" t="s">
        <v>18675</v>
      </c>
      <c r="M3557" s="44" t="s">
        <v>9151</v>
      </c>
      <c r="N3557" s="44" t="s">
        <v>13640</v>
      </c>
      <c r="O3557" s="45">
        <v>6477</v>
      </c>
    </row>
    <row r="3558" spans="1:15">
      <c r="A3558" s="42" t="s">
        <v>5175</v>
      </c>
      <c r="B3558" s="42" t="s">
        <v>5177</v>
      </c>
      <c r="C3558" s="42" t="s">
        <v>3366</v>
      </c>
      <c r="D3558" s="42" t="s">
        <v>1419</v>
      </c>
      <c r="E3558" s="43"/>
      <c r="F3558" s="42" t="s">
        <v>1383</v>
      </c>
      <c r="G3558" s="43"/>
      <c r="H3558" s="43"/>
      <c r="I3558" s="42" t="s">
        <v>18676</v>
      </c>
      <c r="J3558" s="42" t="s">
        <v>10968</v>
      </c>
      <c r="K3558" s="43"/>
      <c r="L3558" s="42" t="s">
        <v>18677</v>
      </c>
      <c r="M3558" s="42" t="s">
        <v>9151</v>
      </c>
      <c r="N3558" s="42" t="s">
        <v>13640</v>
      </c>
      <c r="O3558" s="43">
        <v>6478</v>
      </c>
    </row>
    <row r="3559" spans="1:15">
      <c r="A3559" s="44" t="s">
        <v>5175</v>
      </c>
      <c r="B3559" s="44" t="s">
        <v>5177</v>
      </c>
      <c r="C3559" s="44" t="s">
        <v>3366</v>
      </c>
      <c r="D3559" s="44" t="s">
        <v>1419</v>
      </c>
      <c r="E3559" s="45"/>
      <c r="F3559" s="44" t="s">
        <v>1383</v>
      </c>
      <c r="G3559" s="45"/>
      <c r="H3559" s="45"/>
      <c r="I3559" s="44" t="s">
        <v>18678</v>
      </c>
      <c r="J3559" s="44" t="s">
        <v>12746</v>
      </c>
      <c r="K3559" s="45"/>
      <c r="L3559" s="44" t="s">
        <v>18679</v>
      </c>
      <c r="M3559" s="44" t="s">
        <v>9151</v>
      </c>
      <c r="N3559" s="44" t="s">
        <v>13640</v>
      </c>
      <c r="O3559" s="45">
        <v>6479</v>
      </c>
    </row>
    <row r="3560" spans="1:15">
      <c r="A3560" s="42" t="s">
        <v>5175</v>
      </c>
      <c r="B3560" s="42" t="s">
        <v>5177</v>
      </c>
      <c r="C3560" s="42" t="s">
        <v>3366</v>
      </c>
      <c r="D3560" s="42" t="s">
        <v>1419</v>
      </c>
      <c r="E3560" s="43"/>
      <c r="F3560" s="42" t="s">
        <v>1383</v>
      </c>
      <c r="G3560" s="43"/>
      <c r="H3560" s="43"/>
      <c r="I3560" s="42" t="s">
        <v>18680</v>
      </c>
      <c r="J3560" s="42" t="s">
        <v>8776</v>
      </c>
      <c r="K3560" s="43"/>
      <c r="L3560" s="42" t="s">
        <v>18681</v>
      </c>
      <c r="M3560" s="42" t="s">
        <v>9151</v>
      </c>
      <c r="N3560" s="42" t="s">
        <v>13640</v>
      </c>
      <c r="O3560" s="43">
        <v>6480</v>
      </c>
    </row>
    <row r="3561" spans="1:15">
      <c r="A3561" s="44" t="s">
        <v>5175</v>
      </c>
      <c r="B3561" s="44" t="s">
        <v>5177</v>
      </c>
      <c r="C3561" s="44" t="s">
        <v>3366</v>
      </c>
      <c r="D3561" s="44" t="s">
        <v>1419</v>
      </c>
      <c r="E3561" s="45"/>
      <c r="F3561" s="44" t="s">
        <v>1383</v>
      </c>
      <c r="G3561" s="45"/>
      <c r="H3561" s="45"/>
      <c r="I3561" s="44" t="s">
        <v>19161</v>
      </c>
      <c r="J3561" s="44" t="s">
        <v>12746</v>
      </c>
      <c r="K3561" s="45"/>
      <c r="L3561" s="44" t="s">
        <v>18718</v>
      </c>
      <c r="M3561" s="44" t="s">
        <v>9151</v>
      </c>
      <c r="N3561" s="44" t="s">
        <v>13640</v>
      </c>
      <c r="O3561" s="45">
        <v>6481</v>
      </c>
    </row>
    <row r="3562" spans="1:15">
      <c r="A3562" s="42" t="s">
        <v>5175</v>
      </c>
      <c r="B3562" s="42" t="s">
        <v>5177</v>
      </c>
      <c r="C3562" s="42" t="s">
        <v>3366</v>
      </c>
      <c r="D3562" s="42" t="s">
        <v>1419</v>
      </c>
      <c r="E3562" s="43"/>
      <c r="F3562" s="42" t="s">
        <v>1383</v>
      </c>
      <c r="G3562" s="43"/>
      <c r="H3562" s="43"/>
      <c r="I3562" s="42" t="s">
        <v>18682</v>
      </c>
      <c r="J3562" s="42" t="s">
        <v>10790</v>
      </c>
      <c r="K3562" s="43"/>
      <c r="L3562" s="42" t="s">
        <v>18683</v>
      </c>
      <c r="M3562" s="42" t="s">
        <v>9151</v>
      </c>
      <c r="N3562" s="42" t="s">
        <v>13640</v>
      </c>
      <c r="O3562" s="43">
        <v>6482</v>
      </c>
    </row>
    <row r="3563" spans="1:15">
      <c r="A3563" s="44" t="s">
        <v>5175</v>
      </c>
      <c r="B3563" s="44" t="s">
        <v>5177</v>
      </c>
      <c r="C3563" s="44" t="s">
        <v>3366</v>
      </c>
      <c r="D3563" s="44" t="s">
        <v>1419</v>
      </c>
      <c r="E3563" s="45"/>
      <c r="F3563" s="44" t="s">
        <v>1383</v>
      </c>
      <c r="G3563" s="45"/>
      <c r="H3563" s="45"/>
      <c r="I3563" s="44" t="s">
        <v>18686</v>
      </c>
      <c r="J3563" s="44" t="s">
        <v>8776</v>
      </c>
      <c r="K3563" s="45"/>
      <c r="L3563" s="44" t="s">
        <v>18687</v>
      </c>
      <c r="M3563" s="44" t="s">
        <v>9151</v>
      </c>
      <c r="N3563" s="44" t="s">
        <v>13640</v>
      </c>
      <c r="O3563" s="45">
        <v>6483</v>
      </c>
    </row>
    <row r="3564" spans="1:15">
      <c r="A3564" s="42" t="s">
        <v>5175</v>
      </c>
      <c r="B3564" s="42" t="s">
        <v>5177</v>
      </c>
      <c r="C3564" s="42" t="s">
        <v>3366</v>
      </c>
      <c r="D3564" s="42" t="s">
        <v>1419</v>
      </c>
      <c r="E3564" s="43"/>
      <c r="F3564" s="42" t="s">
        <v>1383</v>
      </c>
      <c r="G3564" s="43"/>
      <c r="H3564" s="43"/>
      <c r="I3564" s="42" t="s">
        <v>17976</v>
      </c>
      <c r="J3564" s="42" t="s">
        <v>10784</v>
      </c>
      <c r="K3564" s="43"/>
      <c r="L3564" s="42" t="s">
        <v>18684</v>
      </c>
      <c r="M3564" s="42" t="s">
        <v>9151</v>
      </c>
      <c r="N3564" s="42" t="s">
        <v>13640</v>
      </c>
      <c r="O3564" s="43">
        <v>6484</v>
      </c>
    </row>
    <row r="3565" spans="1:15">
      <c r="A3565" s="44" t="s">
        <v>5175</v>
      </c>
      <c r="B3565" s="44" t="s">
        <v>5177</v>
      </c>
      <c r="C3565" s="44" t="s">
        <v>3366</v>
      </c>
      <c r="D3565" s="44" t="s">
        <v>1419</v>
      </c>
      <c r="E3565" s="45"/>
      <c r="F3565" s="44" t="s">
        <v>1383</v>
      </c>
      <c r="G3565" s="45"/>
      <c r="H3565" s="45"/>
      <c r="I3565" s="44" t="s">
        <v>19162</v>
      </c>
      <c r="J3565" s="44" t="s">
        <v>12746</v>
      </c>
      <c r="K3565" s="45"/>
      <c r="L3565" s="44" t="s">
        <v>19163</v>
      </c>
      <c r="M3565" s="44" t="s">
        <v>9151</v>
      </c>
      <c r="N3565" s="44" t="s">
        <v>13640</v>
      </c>
      <c r="O3565" s="45">
        <v>6485</v>
      </c>
    </row>
    <row r="3566" spans="1:15">
      <c r="A3566" s="42" t="s">
        <v>5175</v>
      </c>
      <c r="B3566" s="42" t="s">
        <v>5177</v>
      </c>
      <c r="C3566" s="42" t="s">
        <v>3366</v>
      </c>
      <c r="D3566" s="42" t="s">
        <v>1419</v>
      </c>
      <c r="E3566" s="43"/>
      <c r="F3566" s="42" t="s">
        <v>1383</v>
      </c>
      <c r="G3566" s="43"/>
      <c r="H3566" s="43"/>
      <c r="I3566" s="42" t="s">
        <v>18688</v>
      </c>
      <c r="J3566" s="42" t="s">
        <v>10784</v>
      </c>
      <c r="K3566" s="43"/>
      <c r="L3566" s="42" t="s">
        <v>18689</v>
      </c>
      <c r="M3566" s="42" t="s">
        <v>9151</v>
      </c>
      <c r="N3566" s="42" t="s">
        <v>13640</v>
      </c>
      <c r="O3566" s="43">
        <v>6486</v>
      </c>
    </row>
    <row r="3567" spans="1:15">
      <c r="A3567" s="44" t="s">
        <v>5175</v>
      </c>
      <c r="B3567" s="44" t="s">
        <v>5177</v>
      </c>
      <c r="C3567" s="44" t="s">
        <v>3366</v>
      </c>
      <c r="D3567" s="44" t="s">
        <v>1419</v>
      </c>
      <c r="E3567" s="45"/>
      <c r="F3567" s="44" t="s">
        <v>1383</v>
      </c>
      <c r="G3567" s="45"/>
      <c r="H3567" s="45"/>
      <c r="I3567" s="44" t="s">
        <v>18690</v>
      </c>
      <c r="J3567" s="44" t="s">
        <v>12746</v>
      </c>
      <c r="K3567" s="45"/>
      <c r="L3567" s="44" t="s">
        <v>18691</v>
      </c>
      <c r="M3567" s="44" t="s">
        <v>9151</v>
      </c>
      <c r="N3567" s="44" t="s">
        <v>13640</v>
      </c>
      <c r="O3567" s="45">
        <v>6487</v>
      </c>
    </row>
    <row r="3568" spans="1:15">
      <c r="A3568" s="42" t="s">
        <v>5175</v>
      </c>
      <c r="B3568" s="42" t="s">
        <v>5177</v>
      </c>
      <c r="C3568" s="42" t="s">
        <v>3366</v>
      </c>
      <c r="D3568" s="42" t="s">
        <v>1419</v>
      </c>
      <c r="E3568" s="43"/>
      <c r="F3568" s="42" t="s">
        <v>1383</v>
      </c>
      <c r="G3568" s="43"/>
      <c r="H3568" s="43"/>
      <c r="I3568" s="42" t="s">
        <v>18317</v>
      </c>
      <c r="J3568" s="42" t="s">
        <v>12746</v>
      </c>
      <c r="K3568" s="43"/>
      <c r="L3568" s="42" t="s">
        <v>18692</v>
      </c>
      <c r="M3568" s="42" t="s">
        <v>9151</v>
      </c>
      <c r="N3568" s="42" t="s">
        <v>13640</v>
      </c>
      <c r="O3568" s="43">
        <v>6488</v>
      </c>
    </row>
    <row r="3569" spans="1:15">
      <c r="A3569" s="44" t="s">
        <v>5175</v>
      </c>
      <c r="B3569" s="44" t="s">
        <v>5177</v>
      </c>
      <c r="C3569" s="44" t="s">
        <v>3366</v>
      </c>
      <c r="D3569" s="44" t="s">
        <v>1419</v>
      </c>
      <c r="E3569" s="45"/>
      <c r="F3569" s="44" t="s">
        <v>1383</v>
      </c>
      <c r="G3569" s="45"/>
      <c r="H3569" s="45"/>
      <c r="I3569" s="44" t="s">
        <v>18693</v>
      </c>
      <c r="J3569" s="44" t="s">
        <v>12746</v>
      </c>
      <c r="K3569" s="45"/>
      <c r="L3569" s="44" t="s">
        <v>18694</v>
      </c>
      <c r="M3569" s="44" t="s">
        <v>9151</v>
      </c>
      <c r="N3569" s="44" t="s">
        <v>13640</v>
      </c>
      <c r="O3569" s="45">
        <v>6489</v>
      </c>
    </row>
    <row r="3570" spans="1:15">
      <c r="A3570" s="42" t="s">
        <v>5175</v>
      </c>
      <c r="B3570" s="42" t="s">
        <v>5177</v>
      </c>
      <c r="C3570" s="42" t="s">
        <v>3366</v>
      </c>
      <c r="D3570" s="42" t="s">
        <v>1419</v>
      </c>
      <c r="E3570" s="43"/>
      <c r="F3570" s="42" t="s">
        <v>1383</v>
      </c>
      <c r="G3570" s="43"/>
      <c r="H3570" s="43"/>
      <c r="I3570" s="42" t="s">
        <v>18695</v>
      </c>
      <c r="J3570" s="42" t="s">
        <v>12746</v>
      </c>
      <c r="K3570" s="43"/>
      <c r="L3570" s="42" t="s">
        <v>18696</v>
      </c>
      <c r="M3570" s="42" t="s">
        <v>9151</v>
      </c>
      <c r="N3570" s="42" t="s">
        <v>13640</v>
      </c>
      <c r="O3570" s="43">
        <v>6490</v>
      </c>
    </row>
    <row r="3571" spans="1:15">
      <c r="A3571" s="44" t="s">
        <v>5175</v>
      </c>
      <c r="B3571" s="44" t="s">
        <v>5177</v>
      </c>
      <c r="C3571" s="44" t="s">
        <v>3366</v>
      </c>
      <c r="D3571" s="44" t="s">
        <v>1419</v>
      </c>
      <c r="E3571" s="45"/>
      <c r="F3571" s="44" t="s">
        <v>1383</v>
      </c>
      <c r="G3571" s="45"/>
      <c r="H3571" s="45"/>
      <c r="I3571" s="44" t="s">
        <v>18697</v>
      </c>
      <c r="J3571" s="44" t="s">
        <v>10787</v>
      </c>
      <c r="K3571" s="45"/>
      <c r="L3571" s="44" t="s">
        <v>18698</v>
      </c>
      <c r="M3571" s="44" t="s">
        <v>9151</v>
      </c>
      <c r="N3571" s="44" t="s">
        <v>13640</v>
      </c>
      <c r="O3571" s="45">
        <v>6491</v>
      </c>
    </row>
    <row r="3572" spans="1:15">
      <c r="A3572" s="42" t="s">
        <v>5175</v>
      </c>
      <c r="B3572" s="42" t="s">
        <v>5177</v>
      </c>
      <c r="C3572" s="42" t="s">
        <v>3366</v>
      </c>
      <c r="D3572" s="42" t="s">
        <v>1419</v>
      </c>
      <c r="E3572" s="43"/>
      <c r="F3572" s="42" t="s">
        <v>1383</v>
      </c>
      <c r="G3572" s="43"/>
      <c r="H3572" s="43"/>
      <c r="I3572" s="42" t="s">
        <v>18699</v>
      </c>
      <c r="J3572" s="42" t="s">
        <v>12746</v>
      </c>
      <c r="K3572" s="43"/>
      <c r="L3572" s="42" t="s">
        <v>18700</v>
      </c>
      <c r="M3572" s="42" t="s">
        <v>9151</v>
      </c>
      <c r="N3572" s="42" t="s">
        <v>13640</v>
      </c>
      <c r="O3572" s="43">
        <v>6492</v>
      </c>
    </row>
    <row r="3573" spans="1:15">
      <c r="A3573" s="44" t="s">
        <v>5175</v>
      </c>
      <c r="B3573" s="44" t="s">
        <v>5177</v>
      </c>
      <c r="C3573" s="44" t="s">
        <v>3366</v>
      </c>
      <c r="D3573" s="44" t="s">
        <v>1419</v>
      </c>
      <c r="E3573" s="45"/>
      <c r="F3573" s="44" t="s">
        <v>1383</v>
      </c>
      <c r="G3573" s="45"/>
      <c r="H3573" s="45"/>
      <c r="I3573" s="44" t="s">
        <v>18701</v>
      </c>
      <c r="J3573" s="44" t="s">
        <v>12746</v>
      </c>
      <c r="K3573" s="45"/>
      <c r="L3573" s="44" t="s">
        <v>18702</v>
      </c>
      <c r="M3573" s="44" t="s">
        <v>9151</v>
      </c>
      <c r="N3573" s="44" t="s">
        <v>13640</v>
      </c>
      <c r="O3573" s="45">
        <v>6493</v>
      </c>
    </row>
    <row r="3574" spans="1:15">
      <c r="A3574" s="42" t="s">
        <v>5175</v>
      </c>
      <c r="B3574" s="42" t="s">
        <v>5177</v>
      </c>
      <c r="C3574" s="42" t="s">
        <v>3366</v>
      </c>
      <c r="D3574" s="42" t="s">
        <v>1419</v>
      </c>
      <c r="E3574" s="43"/>
      <c r="F3574" s="42" t="s">
        <v>1383</v>
      </c>
      <c r="G3574" s="43"/>
      <c r="H3574" s="43"/>
      <c r="I3574" s="42" t="s">
        <v>18703</v>
      </c>
      <c r="J3574" s="42" t="s">
        <v>10787</v>
      </c>
      <c r="K3574" s="43"/>
      <c r="L3574" s="42" t="s">
        <v>18704</v>
      </c>
      <c r="M3574" s="42" t="s">
        <v>9151</v>
      </c>
      <c r="N3574" s="42" t="s">
        <v>13640</v>
      </c>
      <c r="O3574" s="43">
        <v>6494</v>
      </c>
    </row>
    <row r="3575" spans="1:15">
      <c r="A3575" s="44" t="s">
        <v>5175</v>
      </c>
      <c r="B3575" s="44" t="s">
        <v>5177</v>
      </c>
      <c r="C3575" s="44" t="s">
        <v>3366</v>
      </c>
      <c r="D3575" s="44" t="s">
        <v>1419</v>
      </c>
      <c r="E3575" s="45"/>
      <c r="F3575" s="44" t="s">
        <v>1383</v>
      </c>
      <c r="G3575" s="45"/>
      <c r="H3575" s="45"/>
      <c r="I3575" s="44" t="s">
        <v>18707</v>
      </c>
      <c r="J3575" s="44" t="s">
        <v>12746</v>
      </c>
      <c r="K3575" s="45"/>
      <c r="L3575" s="44" t="s">
        <v>18708</v>
      </c>
      <c r="M3575" s="44" t="s">
        <v>9151</v>
      </c>
      <c r="N3575" s="44" t="s">
        <v>13640</v>
      </c>
      <c r="O3575" s="45">
        <v>6495</v>
      </c>
    </row>
    <row r="3576" spans="1:15">
      <c r="A3576" s="42" t="s">
        <v>5175</v>
      </c>
      <c r="B3576" s="42" t="s">
        <v>5177</v>
      </c>
      <c r="C3576" s="42" t="s">
        <v>3366</v>
      </c>
      <c r="D3576" s="42" t="s">
        <v>1419</v>
      </c>
      <c r="E3576" s="43"/>
      <c r="F3576" s="42" t="s">
        <v>1383</v>
      </c>
      <c r="G3576" s="43"/>
      <c r="H3576" s="43"/>
      <c r="I3576" s="42" t="s">
        <v>17978</v>
      </c>
      <c r="J3576" s="42" t="s">
        <v>8520</v>
      </c>
      <c r="K3576" s="43"/>
      <c r="L3576" s="42" t="s">
        <v>19164</v>
      </c>
      <c r="M3576" s="42" t="s">
        <v>9151</v>
      </c>
      <c r="N3576" s="42" t="s">
        <v>13640</v>
      </c>
      <c r="O3576" s="43">
        <v>6496</v>
      </c>
    </row>
    <row r="3577" spans="1:15">
      <c r="A3577" s="44" t="s">
        <v>5175</v>
      </c>
      <c r="B3577" s="44" t="s">
        <v>5177</v>
      </c>
      <c r="C3577" s="44" t="s">
        <v>3366</v>
      </c>
      <c r="D3577" s="44" t="s">
        <v>1419</v>
      </c>
      <c r="E3577" s="45"/>
      <c r="F3577" s="44" t="s">
        <v>1383</v>
      </c>
      <c r="G3577" s="45"/>
      <c r="H3577" s="45"/>
      <c r="I3577" s="44" t="s">
        <v>18709</v>
      </c>
      <c r="J3577" s="44" t="s">
        <v>11242</v>
      </c>
      <c r="K3577" s="45"/>
      <c r="L3577" s="44" t="s">
        <v>18710</v>
      </c>
      <c r="M3577" s="44" t="s">
        <v>9151</v>
      </c>
      <c r="N3577" s="44" t="s">
        <v>13640</v>
      </c>
      <c r="O3577" s="45">
        <v>6497</v>
      </c>
    </row>
    <row r="3578" spans="1:15">
      <c r="A3578" s="42" t="s">
        <v>5175</v>
      </c>
      <c r="B3578" s="42" t="s">
        <v>5177</v>
      </c>
      <c r="C3578" s="42" t="s">
        <v>3366</v>
      </c>
      <c r="D3578" s="42" t="s">
        <v>1419</v>
      </c>
      <c r="E3578" s="43"/>
      <c r="F3578" s="42" t="s">
        <v>1383</v>
      </c>
      <c r="G3578" s="43"/>
      <c r="H3578" s="43"/>
      <c r="I3578" s="42" t="s">
        <v>18711</v>
      </c>
      <c r="J3578" s="42" t="s">
        <v>12746</v>
      </c>
      <c r="K3578" s="43"/>
      <c r="L3578" s="42" t="s">
        <v>18712</v>
      </c>
      <c r="M3578" s="42" t="s">
        <v>9151</v>
      </c>
      <c r="N3578" s="42" t="s">
        <v>13640</v>
      </c>
      <c r="O3578" s="43">
        <v>6498</v>
      </c>
    </row>
    <row r="3579" spans="1:15">
      <c r="A3579" s="44" t="s">
        <v>5175</v>
      </c>
      <c r="B3579" s="44" t="s">
        <v>5177</v>
      </c>
      <c r="C3579" s="44" t="s">
        <v>3366</v>
      </c>
      <c r="D3579" s="44" t="s">
        <v>1419</v>
      </c>
      <c r="E3579" s="45"/>
      <c r="F3579" s="44" t="s">
        <v>1383</v>
      </c>
      <c r="G3579" s="45"/>
      <c r="H3579" s="45"/>
      <c r="I3579" s="44" t="s">
        <v>18713</v>
      </c>
      <c r="J3579" s="44" t="s">
        <v>12746</v>
      </c>
      <c r="K3579" s="45"/>
      <c r="L3579" s="44" t="s">
        <v>18714</v>
      </c>
      <c r="M3579" s="44" t="s">
        <v>9151</v>
      </c>
      <c r="N3579" s="44" t="s">
        <v>13640</v>
      </c>
      <c r="O3579" s="45">
        <v>6499</v>
      </c>
    </row>
    <row r="3580" spans="1:15">
      <c r="A3580" s="42" t="s">
        <v>5175</v>
      </c>
      <c r="B3580" s="42" t="s">
        <v>5177</v>
      </c>
      <c r="C3580" s="42" t="s">
        <v>3366</v>
      </c>
      <c r="D3580" s="42" t="s">
        <v>1419</v>
      </c>
      <c r="E3580" s="43"/>
      <c r="F3580" s="42" t="s">
        <v>1383</v>
      </c>
      <c r="G3580" s="43"/>
      <c r="H3580" s="43"/>
      <c r="I3580" s="42" t="s">
        <v>18715</v>
      </c>
      <c r="J3580" s="42" t="s">
        <v>12746</v>
      </c>
      <c r="K3580" s="43"/>
      <c r="L3580" s="42" t="s">
        <v>18716</v>
      </c>
      <c r="M3580" s="42" t="s">
        <v>9151</v>
      </c>
      <c r="N3580" s="42" t="s">
        <v>13640</v>
      </c>
      <c r="O3580" s="43">
        <v>6500</v>
      </c>
    </row>
    <row r="3581" spans="1:15">
      <c r="A3581" s="44" t="s">
        <v>5175</v>
      </c>
      <c r="B3581" s="44" t="s">
        <v>5177</v>
      </c>
      <c r="C3581" s="44" t="s">
        <v>3366</v>
      </c>
      <c r="D3581" s="44" t="s">
        <v>1419</v>
      </c>
      <c r="E3581" s="45"/>
      <c r="F3581" s="44" t="s">
        <v>1383</v>
      </c>
      <c r="G3581" s="45"/>
      <c r="H3581" s="45"/>
      <c r="I3581" s="44" t="s">
        <v>18719</v>
      </c>
      <c r="J3581" s="44" t="s">
        <v>12746</v>
      </c>
      <c r="K3581" s="45"/>
      <c r="L3581" s="44" t="s">
        <v>18720</v>
      </c>
      <c r="M3581" s="44" t="s">
        <v>9151</v>
      </c>
      <c r="N3581" s="44" t="s">
        <v>13640</v>
      </c>
      <c r="O3581" s="45">
        <v>6501</v>
      </c>
    </row>
    <row r="3582" spans="1:15">
      <c r="A3582" s="42" t="s">
        <v>5175</v>
      </c>
      <c r="B3582" s="42" t="s">
        <v>5177</v>
      </c>
      <c r="C3582" s="42" t="s">
        <v>3366</v>
      </c>
      <c r="D3582" s="42" t="s">
        <v>1419</v>
      </c>
      <c r="E3582" s="43"/>
      <c r="F3582" s="42" t="s">
        <v>1383</v>
      </c>
      <c r="G3582" s="43"/>
      <c r="H3582" s="43"/>
      <c r="I3582" s="42" t="s">
        <v>18721</v>
      </c>
      <c r="J3582" s="42" t="s">
        <v>10784</v>
      </c>
      <c r="K3582" s="43"/>
      <c r="L3582" s="42" t="s">
        <v>18722</v>
      </c>
      <c r="M3582" s="42" t="s">
        <v>9151</v>
      </c>
      <c r="N3582" s="42" t="s">
        <v>13640</v>
      </c>
      <c r="O3582" s="43">
        <v>6502</v>
      </c>
    </row>
    <row r="3583" spans="1:15">
      <c r="A3583" s="44" t="s">
        <v>5175</v>
      </c>
      <c r="B3583" s="44" t="s">
        <v>5177</v>
      </c>
      <c r="C3583" s="44" t="s">
        <v>3366</v>
      </c>
      <c r="D3583" s="44" t="s">
        <v>1419</v>
      </c>
      <c r="E3583" s="45"/>
      <c r="F3583" s="44" t="s">
        <v>1383</v>
      </c>
      <c r="G3583" s="45"/>
      <c r="H3583" s="45"/>
      <c r="I3583" s="44" t="s">
        <v>18723</v>
      </c>
      <c r="J3583" s="44" t="s">
        <v>12746</v>
      </c>
      <c r="K3583" s="45"/>
      <c r="L3583" s="44" t="s">
        <v>18724</v>
      </c>
      <c r="M3583" s="44" t="s">
        <v>9151</v>
      </c>
      <c r="N3583" s="44" t="s">
        <v>13640</v>
      </c>
      <c r="O3583" s="45">
        <v>6503</v>
      </c>
    </row>
    <row r="3584" spans="1:15">
      <c r="A3584" s="42" t="s">
        <v>5175</v>
      </c>
      <c r="B3584" s="42" t="s">
        <v>5177</v>
      </c>
      <c r="C3584" s="42" t="s">
        <v>3366</v>
      </c>
      <c r="D3584" s="42" t="s">
        <v>1419</v>
      </c>
      <c r="E3584" s="43"/>
      <c r="F3584" s="42" t="s">
        <v>1383</v>
      </c>
      <c r="G3584" s="43"/>
      <c r="H3584" s="43"/>
      <c r="I3584" s="42" t="s">
        <v>18725</v>
      </c>
      <c r="J3584" s="42" t="s">
        <v>10784</v>
      </c>
      <c r="K3584" s="43"/>
      <c r="L3584" s="42" t="s">
        <v>18726</v>
      </c>
      <c r="M3584" s="42" t="s">
        <v>9151</v>
      </c>
      <c r="N3584" s="42" t="s">
        <v>13640</v>
      </c>
      <c r="O3584" s="43">
        <v>6504</v>
      </c>
    </row>
    <row r="3585" spans="1:15">
      <c r="A3585" s="44" t="s">
        <v>5175</v>
      </c>
      <c r="B3585" s="44" t="s">
        <v>5177</v>
      </c>
      <c r="C3585" s="44" t="s">
        <v>3366</v>
      </c>
      <c r="D3585" s="44" t="s">
        <v>1419</v>
      </c>
      <c r="E3585" s="45"/>
      <c r="F3585" s="44" t="s">
        <v>1383</v>
      </c>
      <c r="G3585" s="45"/>
      <c r="H3585" s="45"/>
      <c r="I3585" s="44" t="s">
        <v>18728</v>
      </c>
      <c r="J3585" s="44" t="s">
        <v>12746</v>
      </c>
      <c r="K3585" s="45"/>
      <c r="L3585" s="44" t="s">
        <v>18729</v>
      </c>
      <c r="M3585" s="44" t="s">
        <v>9151</v>
      </c>
      <c r="N3585" s="44" t="s">
        <v>13640</v>
      </c>
      <c r="O3585" s="45">
        <v>6505</v>
      </c>
    </row>
    <row r="3586" spans="1:15">
      <c r="A3586" s="42" t="s">
        <v>5175</v>
      </c>
      <c r="B3586" s="42" t="s">
        <v>5177</v>
      </c>
      <c r="C3586" s="42" t="s">
        <v>3366</v>
      </c>
      <c r="D3586" s="42" t="s">
        <v>1419</v>
      </c>
      <c r="E3586" s="43"/>
      <c r="F3586" s="42" t="s">
        <v>1383</v>
      </c>
      <c r="G3586" s="43"/>
      <c r="H3586" s="43"/>
      <c r="I3586" s="42" t="s">
        <v>18730</v>
      </c>
      <c r="J3586" s="42" t="s">
        <v>12746</v>
      </c>
      <c r="K3586" s="43"/>
      <c r="L3586" s="42" t="s">
        <v>18731</v>
      </c>
      <c r="M3586" s="42" t="s">
        <v>9151</v>
      </c>
      <c r="N3586" s="42" t="s">
        <v>13640</v>
      </c>
      <c r="O3586" s="43">
        <v>6506</v>
      </c>
    </row>
    <row r="3587" spans="1:15">
      <c r="A3587" s="44" t="s">
        <v>5175</v>
      </c>
      <c r="B3587" s="44" t="s">
        <v>5177</v>
      </c>
      <c r="C3587" s="44" t="s">
        <v>3366</v>
      </c>
      <c r="D3587" s="44" t="s">
        <v>1419</v>
      </c>
      <c r="E3587" s="45"/>
      <c r="F3587" s="44" t="s">
        <v>1383</v>
      </c>
      <c r="G3587" s="45"/>
      <c r="H3587" s="45"/>
      <c r="I3587" s="44" t="s">
        <v>18705</v>
      </c>
      <c r="J3587" s="44" t="s">
        <v>12746</v>
      </c>
      <c r="K3587" s="45"/>
      <c r="L3587" s="44" t="s">
        <v>18706</v>
      </c>
      <c r="M3587" s="44" t="s">
        <v>9151</v>
      </c>
      <c r="N3587" s="44" t="s">
        <v>13640</v>
      </c>
      <c r="O3587" s="45">
        <v>6507</v>
      </c>
    </row>
    <row r="3588" spans="1:15">
      <c r="A3588" s="42" t="s">
        <v>5175</v>
      </c>
      <c r="B3588" s="42" t="s">
        <v>5177</v>
      </c>
      <c r="C3588" s="42" t="s">
        <v>3366</v>
      </c>
      <c r="D3588" s="42" t="s">
        <v>1419</v>
      </c>
      <c r="E3588" s="43"/>
      <c r="F3588" s="42" t="s">
        <v>1383</v>
      </c>
      <c r="G3588" s="43"/>
      <c r="H3588" s="43"/>
      <c r="I3588" s="42" t="s">
        <v>18732</v>
      </c>
      <c r="J3588" s="42" t="s">
        <v>12746</v>
      </c>
      <c r="K3588" s="43"/>
      <c r="L3588" s="42" t="s">
        <v>18733</v>
      </c>
      <c r="M3588" s="42" t="s">
        <v>9151</v>
      </c>
      <c r="N3588" s="42" t="s">
        <v>13640</v>
      </c>
      <c r="O3588" s="43">
        <v>6508</v>
      </c>
    </row>
    <row r="3589" spans="1:15">
      <c r="A3589" s="44" t="s">
        <v>5175</v>
      </c>
      <c r="B3589" s="44" t="s">
        <v>5177</v>
      </c>
      <c r="C3589" s="44" t="s">
        <v>3366</v>
      </c>
      <c r="D3589" s="44" t="s">
        <v>1419</v>
      </c>
      <c r="E3589" s="45"/>
      <c r="F3589" s="44" t="s">
        <v>1383</v>
      </c>
      <c r="G3589" s="45"/>
      <c r="H3589" s="45"/>
      <c r="I3589" s="44" t="s">
        <v>18734</v>
      </c>
      <c r="J3589" s="44" t="s">
        <v>12746</v>
      </c>
      <c r="K3589" s="45"/>
      <c r="L3589" s="44" t="s">
        <v>18735</v>
      </c>
      <c r="M3589" s="44" t="s">
        <v>9151</v>
      </c>
      <c r="N3589" s="44" t="s">
        <v>13640</v>
      </c>
      <c r="O3589" s="45">
        <v>6509</v>
      </c>
    </row>
    <row r="3590" spans="1:15">
      <c r="A3590" s="42" t="s">
        <v>5175</v>
      </c>
      <c r="B3590" s="42" t="s">
        <v>5177</v>
      </c>
      <c r="C3590" s="42" t="s">
        <v>3366</v>
      </c>
      <c r="D3590" s="42" t="s">
        <v>1419</v>
      </c>
      <c r="E3590" s="43"/>
      <c r="F3590" s="42" t="s">
        <v>1383</v>
      </c>
      <c r="G3590" s="43"/>
      <c r="H3590" s="43"/>
      <c r="I3590" s="42" t="s">
        <v>18736</v>
      </c>
      <c r="J3590" s="42" t="s">
        <v>12746</v>
      </c>
      <c r="K3590" s="43"/>
      <c r="L3590" s="42" t="s">
        <v>18737</v>
      </c>
      <c r="M3590" s="42" t="s">
        <v>9151</v>
      </c>
      <c r="N3590" s="42" t="s">
        <v>13640</v>
      </c>
      <c r="O3590" s="43">
        <v>6510</v>
      </c>
    </row>
    <row r="3591" spans="1:15">
      <c r="A3591" s="44" t="s">
        <v>5175</v>
      </c>
      <c r="B3591" s="44" t="s">
        <v>5177</v>
      </c>
      <c r="C3591" s="44" t="s">
        <v>3366</v>
      </c>
      <c r="D3591" s="44" t="s">
        <v>1419</v>
      </c>
      <c r="E3591" s="45"/>
      <c r="F3591" s="44" t="s">
        <v>1383</v>
      </c>
      <c r="G3591" s="45"/>
      <c r="H3591" s="45"/>
      <c r="I3591" s="44" t="s">
        <v>18738</v>
      </c>
      <c r="J3591" s="44" t="s">
        <v>12746</v>
      </c>
      <c r="K3591" s="45"/>
      <c r="L3591" s="44" t="s">
        <v>18739</v>
      </c>
      <c r="M3591" s="44" t="s">
        <v>9151</v>
      </c>
      <c r="N3591" s="44" t="s">
        <v>13640</v>
      </c>
      <c r="O3591" s="45">
        <v>6511</v>
      </c>
    </row>
    <row r="3592" spans="1:15">
      <c r="A3592" s="42" t="s">
        <v>5175</v>
      </c>
      <c r="B3592" s="42" t="s">
        <v>5177</v>
      </c>
      <c r="C3592" s="42" t="s">
        <v>3366</v>
      </c>
      <c r="D3592" s="42" t="s">
        <v>1419</v>
      </c>
      <c r="E3592" s="43"/>
      <c r="F3592" s="42" t="s">
        <v>1383</v>
      </c>
      <c r="G3592" s="43"/>
      <c r="H3592" s="43"/>
      <c r="I3592" s="42" t="s">
        <v>18740</v>
      </c>
      <c r="J3592" s="42" t="s">
        <v>10784</v>
      </c>
      <c r="K3592" s="43"/>
      <c r="L3592" s="42" t="s">
        <v>18741</v>
      </c>
      <c r="M3592" s="42" t="s">
        <v>9151</v>
      </c>
      <c r="N3592" s="42" t="s">
        <v>13640</v>
      </c>
      <c r="O3592" s="43">
        <v>6512</v>
      </c>
    </row>
    <row r="3593" spans="1:15">
      <c r="A3593" s="44" t="s">
        <v>5175</v>
      </c>
      <c r="B3593" s="44" t="s">
        <v>5177</v>
      </c>
      <c r="C3593" s="44" t="s">
        <v>3366</v>
      </c>
      <c r="D3593" s="44" t="s">
        <v>1419</v>
      </c>
      <c r="E3593" s="45"/>
      <c r="F3593" s="44" t="s">
        <v>1383</v>
      </c>
      <c r="G3593" s="45"/>
      <c r="H3593" s="45"/>
      <c r="I3593" s="44" t="s">
        <v>18742</v>
      </c>
      <c r="J3593" s="44" t="s">
        <v>12746</v>
      </c>
      <c r="K3593" s="45"/>
      <c r="L3593" s="44" t="s">
        <v>18743</v>
      </c>
      <c r="M3593" s="44" t="s">
        <v>9151</v>
      </c>
      <c r="N3593" s="44" t="s">
        <v>13640</v>
      </c>
      <c r="O3593" s="45">
        <v>6513</v>
      </c>
    </row>
    <row r="3594" spans="1:15">
      <c r="A3594" s="42" t="s">
        <v>5175</v>
      </c>
      <c r="B3594" s="42" t="s">
        <v>5177</v>
      </c>
      <c r="C3594" s="42" t="s">
        <v>3366</v>
      </c>
      <c r="D3594" s="42" t="s">
        <v>1419</v>
      </c>
      <c r="E3594" s="43"/>
      <c r="F3594" s="42" t="s">
        <v>1383</v>
      </c>
      <c r="G3594" s="43"/>
      <c r="H3594" s="43"/>
      <c r="I3594" s="42" t="s">
        <v>18744</v>
      </c>
      <c r="J3594" s="42" t="s">
        <v>10787</v>
      </c>
      <c r="K3594" s="43"/>
      <c r="L3594" s="42" t="s">
        <v>18745</v>
      </c>
      <c r="M3594" s="42" t="s">
        <v>9151</v>
      </c>
      <c r="N3594" s="42" t="s">
        <v>13640</v>
      </c>
      <c r="O3594" s="43">
        <v>6514</v>
      </c>
    </row>
    <row r="3595" spans="1:15">
      <c r="A3595" s="44" t="s">
        <v>5175</v>
      </c>
      <c r="B3595" s="44" t="s">
        <v>5177</v>
      </c>
      <c r="C3595" s="44" t="s">
        <v>3366</v>
      </c>
      <c r="D3595" s="44" t="s">
        <v>1419</v>
      </c>
      <c r="E3595" s="45"/>
      <c r="F3595" s="44" t="s">
        <v>1383</v>
      </c>
      <c r="G3595" s="45"/>
      <c r="H3595" s="45"/>
      <c r="I3595" s="44" t="s">
        <v>18746</v>
      </c>
      <c r="J3595" s="44" t="s">
        <v>12746</v>
      </c>
      <c r="K3595" s="45"/>
      <c r="L3595" s="44" t="s">
        <v>18747</v>
      </c>
      <c r="M3595" s="44" t="s">
        <v>9151</v>
      </c>
      <c r="N3595" s="44" t="s">
        <v>13640</v>
      </c>
      <c r="O3595" s="45">
        <v>6515</v>
      </c>
    </row>
    <row r="3596" spans="1:15">
      <c r="A3596" s="42" t="s">
        <v>5175</v>
      </c>
      <c r="B3596" s="42" t="s">
        <v>5177</v>
      </c>
      <c r="C3596" s="42" t="s">
        <v>3366</v>
      </c>
      <c r="D3596" s="42" t="s">
        <v>1419</v>
      </c>
      <c r="E3596" s="43"/>
      <c r="F3596" s="42" t="s">
        <v>1383</v>
      </c>
      <c r="G3596" s="43"/>
      <c r="H3596" s="43"/>
      <c r="I3596" s="42" t="s">
        <v>18750</v>
      </c>
      <c r="J3596" s="42" t="s">
        <v>10637</v>
      </c>
      <c r="K3596" s="43"/>
      <c r="L3596" s="42" t="s">
        <v>18751</v>
      </c>
      <c r="M3596" s="42" t="s">
        <v>9151</v>
      </c>
      <c r="N3596" s="42" t="s">
        <v>13640</v>
      </c>
      <c r="O3596" s="43">
        <v>6516</v>
      </c>
    </row>
    <row r="3597" spans="1:15">
      <c r="A3597" s="44" t="s">
        <v>5175</v>
      </c>
      <c r="B3597" s="44" t="s">
        <v>5177</v>
      </c>
      <c r="C3597" s="44" t="s">
        <v>3366</v>
      </c>
      <c r="D3597" s="44" t="s">
        <v>1419</v>
      </c>
      <c r="E3597" s="45"/>
      <c r="F3597" s="44" t="s">
        <v>1383</v>
      </c>
      <c r="G3597" s="45"/>
      <c r="H3597" s="45"/>
      <c r="I3597" s="44" t="s">
        <v>18752</v>
      </c>
      <c r="J3597" s="44" t="s">
        <v>10639</v>
      </c>
      <c r="K3597" s="45"/>
      <c r="L3597" s="44" t="s">
        <v>18753</v>
      </c>
      <c r="M3597" s="44" t="s">
        <v>9151</v>
      </c>
      <c r="N3597" s="44" t="s">
        <v>13640</v>
      </c>
      <c r="O3597" s="45">
        <v>6517</v>
      </c>
    </row>
    <row r="3598" spans="1:15">
      <c r="A3598" s="42" t="s">
        <v>5175</v>
      </c>
      <c r="B3598" s="42" t="s">
        <v>5177</v>
      </c>
      <c r="C3598" s="42" t="s">
        <v>3366</v>
      </c>
      <c r="D3598" s="42" t="s">
        <v>1419</v>
      </c>
      <c r="E3598" s="43"/>
      <c r="F3598" s="42" t="s">
        <v>1383</v>
      </c>
      <c r="G3598" s="43"/>
      <c r="H3598" s="43"/>
      <c r="I3598" s="42" t="s">
        <v>17998</v>
      </c>
      <c r="J3598" s="42" t="s">
        <v>10784</v>
      </c>
      <c r="K3598" s="43"/>
      <c r="L3598" s="42" t="s">
        <v>18727</v>
      </c>
      <c r="M3598" s="42" t="s">
        <v>9151</v>
      </c>
      <c r="N3598" s="42" t="s">
        <v>13640</v>
      </c>
      <c r="O3598" s="43">
        <v>6518</v>
      </c>
    </row>
    <row r="3599" spans="1:15">
      <c r="A3599" s="44" t="s">
        <v>5175</v>
      </c>
      <c r="B3599" s="44" t="s">
        <v>5177</v>
      </c>
      <c r="C3599" s="44" t="s">
        <v>3366</v>
      </c>
      <c r="D3599" s="44" t="s">
        <v>1419</v>
      </c>
      <c r="E3599" s="45"/>
      <c r="F3599" s="44" t="s">
        <v>1383</v>
      </c>
      <c r="G3599" s="45"/>
      <c r="H3599" s="45"/>
      <c r="I3599" s="44" t="s">
        <v>18754</v>
      </c>
      <c r="J3599" s="44" t="s">
        <v>12746</v>
      </c>
      <c r="K3599" s="45"/>
      <c r="L3599" s="44" t="s">
        <v>18755</v>
      </c>
      <c r="M3599" s="44" t="s">
        <v>9151</v>
      </c>
      <c r="N3599" s="44" t="s">
        <v>13640</v>
      </c>
      <c r="O3599" s="45">
        <v>6519</v>
      </c>
    </row>
    <row r="3600" spans="1:15">
      <c r="A3600" s="42" t="s">
        <v>5175</v>
      </c>
      <c r="B3600" s="42" t="s">
        <v>5177</v>
      </c>
      <c r="C3600" s="42" t="s">
        <v>3366</v>
      </c>
      <c r="D3600" s="42" t="s">
        <v>1419</v>
      </c>
      <c r="E3600" s="43"/>
      <c r="F3600" s="42" t="s">
        <v>1383</v>
      </c>
      <c r="G3600" s="43"/>
      <c r="H3600" s="43"/>
      <c r="I3600" s="42" t="s">
        <v>18756</v>
      </c>
      <c r="J3600" s="42" t="s">
        <v>12746</v>
      </c>
      <c r="K3600" s="43"/>
      <c r="L3600" s="42" t="s">
        <v>18757</v>
      </c>
      <c r="M3600" s="42" t="s">
        <v>9151</v>
      </c>
      <c r="N3600" s="42" t="s">
        <v>13640</v>
      </c>
      <c r="O3600" s="43">
        <v>6520</v>
      </c>
    </row>
    <row r="3601" spans="1:15">
      <c r="A3601" s="44" t="s">
        <v>5175</v>
      </c>
      <c r="B3601" s="44" t="s">
        <v>5177</v>
      </c>
      <c r="C3601" s="44" t="s">
        <v>3366</v>
      </c>
      <c r="D3601" s="44" t="s">
        <v>1419</v>
      </c>
      <c r="E3601" s="45"/>
      <c r="F3601" s="44" t="s">
        <v>1383</v>
      </c>
      <c r="G3601" s="45"/>
      <c r="H3601" s="45"/>
      <c r="I3601" s="44" t="s">
        <v>18758</v>
      </c>
      <c r="J3601" s="44" t="s">
        <v>12746</v>
      </c>
      <c r="K3601" s="45"/>
      <c r="L3601" s="44" t="s">
        <v>18759</v>
      </c>
      <c r="M3601" s="44" t="s">
        <v>9151</v>
      </c>
      <c r="N3601" s="44" t="s">
        <v>13640</v>
      </c>
      <c r="O3601" s="45">
        <v>6521</v>
      </c>
    </row>
    <row r="3602" spans="1:15">
      <c r="A3602" s="42" t="s">
        <v>5175</v>
      </c>
      <c r="B3602" s="42" t="s">
        <v>5177</v>
      </c>
      <c r="C3602" s="42" t="s">
        <v>3366</v>
      </c>
      <c r="D3602" s="42" t="s">
        <v>1419</v>
      </c>
      <c r="E3602" s="43"/>
      <c r="F3602" s="42" t="s">
        <v>1383</v>
      </c>
      <c r="G3602" s="43"/>
      <c r="H3602" s="43"/>
      <c r="I3602" s="42" t="s">
        <v>18760</v>
      </c>
      <c r="J3602" s="42" t="s">
        <v>12746</v>
      </c>
      <c r="K3602" s="43"/>
      <c r="L3602" s="42" t="s">
        <v>18761</v>
      </c>
      <c r="M3602" s="42" t="s">
        <v>9151</v>
      </c>
      <c r="N3602" s="42" t="s">
        <v>13640</v>
      </c>
      <c r="O3602" s="43">
        <v>6522</v>
      </c>
    </row>
    <row r="3603" spans="1:15">
      <c r="A3603" s="44" t="s">
        <v>5175</v>
      </c>
      <c r="B3603" s="44" t="s">
        <v>5177</v>
      </c>
      <c r="C3603" s="44" t="s">
        <v>3366</v>
      </c>
      <c r="D3603" s="44" t="s">
        <v>1419</v>
      </c>
      <c r="E3603" s="45"/>
      <c r="F3603" s="44" t="s">
        <v>1383</v>
      </c>
      <c r="G3603" s="45"/>
      <c r="H3603" s="45"/>
      <c r="I3603" s="44" t="s">
        <v>18762</v>
      </c>
      <c r="J3603" s="44" t="s">
        <v>12746</v>
      </c>
      <c r="K3603" s="45"/>
      <c r="L3603" s="44" t="s">
        <v>18763</v>
      </c>
      <c r="M3603" s="44" t="s">
        <v>9151</v>
      </c>
      <c r="N3603" s="44" t="s">
        <v>13640</v>
      </c>
      <c r="O3603" s="45">
        <v>6523</v>
      </c>
    </row>
    <row r="3604" spans="1:15">
      <c r="A3604" s="42" t="s">
        <v>5175</v>
      </c>
      <c r="B3604" s="42" t="s">
        <v>5177</v>
      </c>
      <c r="C3604" s="42" t="s">
        <v>3366</v>
      </c>
      <c r="D3604" s="42" t="s">
        <v>1419</v>
      </c>
      <c r="E3604" s="43"/>
      <c r="F3604" s="42" t="s">
        <v>1383</v>
      </c>
      <c r="G3604" s="43"/>
      <c r="H3604" s="43"/>
      <c r="I3604" s="42" t="s">
        <v>18764</v>
      </c>
      <c r="J3604" s="42" t="s">
        <v>12746</v>
      </c>
      <c r="K3604" s="43"/>
      <c r="L3604" s="42" t="s">
        <v>18765</v>
      </c>
      <c r="M3604" s="42" t="s">
        <v>9151</v>
      </c>
      <c r="N3604" s="42" t="s">
        <v>13640</v>
      </c>
      <c r="O3604" s="43">
        <v>6524</v>
      </c>
    </row>
    <row r="3605" spans="1:15">
      <c r="A3605" s="44" t="s">
        <v>5175</v>
      </c>
      <c r="B3605" s="44" t="s">
        <v>5177</v>
      </c>
      <c r="C3605" s="44" t="s">
        <v>3366</v>
      </c>
      <c r="D3605" s="44" t="s">
        <v>1419</v>
      </c>
      <c r="E3605" s="45"/>
      <c r="F3605" s="44" t="s">
        <v>1383</v>
      </c>
      <c r="G3605" s="45"/>
      <c r="H3605" s="45"/>
      <c r="I3605" s="44" t="s">
        <v>18766</v>
      </c>
      <c r="J3605" s="44" t="s">
        <v>10784</v>
      </c>
      <c r="K3605" s="45"/>
      <c r="L3605" s="44" t="s">
        <v>18328</v>
      </c>
      <c r="M3605" s="44" t="s">
        <v>9151</v>
      </c>
      <c r="N3605" s="44" t="s">
        <v>13640</v>
      </c>
      <c r="O3605" s="45">
        <v>6525</v>
      </c>
    </row>
    <row r="3606" spans="1:15">
      <c r="A3606" s="42" t="s">
        <v>5175</v>
      </c>
      <c r="B3606" s="42" t="s">
        <v>5177</v>
      </c>
      <c r="C3606" s="42" t="s">
        <v>3366</v>
      </c>
      <c r="D3606" s="42" t="s">
        <v>1419</v>
      </c>
      <c r="E3606" s="43"/>
      <c r="F3606" s="42" t="s">
        <v>1383</v>
      </c>
      <c r="G3606" s="43"/>
      <c r="H3606" s="43"/>
      <c r="I3606" s="42" t="s">
        <v>18767</v>
      </c>
      <c r="J3606" s="42" t="s">
        <v>8776</v>
      </c>
      <c r="K3606" s="43"/>
      <c r="L3606" s="42" t="s">
        <v>18768</v>
      </c>
      <c r="M3606" s="42" t="s">
        <v>9151</v>
      </c>
      <c r="N3606" s="42" t="s">
        <v>13640</v>
      </c>
      <c r="O3606" s="43">
        <v>6526</v>
      </c>
    </row>
    <row r="3607" spans="1:15">
      <c r="A3607" s="44" t="s">
        <v>5175</v>
      </c>
      <c r="B3607" s="44" t="s">
        <v>5177</v>
      </c>
      <c r="C3607" s="44" t="s">
        <v>3366</v>
      </c>
      <c r="D3607" s="44" t="s">
        <v>1419</v>
      </c>
      <c r="E3607" s="45"/>
      <c r="F3607" s="44" t="s">
        <v>1383</v>
      </c>
      <c r="G3607" s="45"/>
      <c r="H3607" s="45"/>
      <c r="I3607" s="44" t="s">
        <v>18771</v>
      </c>
      <c r="J3607" s="44" t="s">
        <v>10784</v>
      </c>
      <c r="K3607" s="45"/>
      <c r="L3607" s="44" t="s">
        <v>18772</v>
      </c>
      <c r="M3607" s="44" t="s">
        <v>9151</v>
      </c>
      <c r="N3607" s="44" t="s">
        <v>13640</v>
      </c>
      <c r="O3607" s="45">
        <v>6527</v>
      </c>
    </row>
    <row r="3608" spans="1:15">
      <c r="A3608" s="42" t="s">
        <v>5175</v>
      </c>
      <c r="B3608" s="42" t="s">
        <v>5177</v>
      </c>
      <c r="C3608" s="42" t="s">
        <v>3366</v>
      </c>
      <c r="D3608" s="42" t="s">
        <v>1419</v>
      </c>
      <c r="E3608" s="43"/>
      <c r="F3608" s="42" t="s">
        <v>1383</v>
      </c>
      <c r="G3608" s="43"/>
      <c r="H3608" s="43"/>
      <c r="I3608" s="42" t="s">
        <v>18773</v>
      </c>
      <c r="J3608" s="42" t="s">
        <v>12746</v>
      </c>
      <c r="K3608" s="43"/>
      <c r="L3608" s="42" t="s">
        <v>18774</v>
      </c>
      <c r="M3608" s="42" t="s">
        <v>9151</v>
      </c>
      <c r="N3608" s="42" t="s">
        <v>13640</v>
      </c>
      <c r="O3608" s="43">
        <v>6528</v>
      </c>
    </row>
    <row r="3609" spans="1:15">
      <c r="A3609" s="44" t="s">
        <v>5175</v>
      </c>
      <c r="B3609" s="44" t="s">
        <v>5177</v>
      </c>
      <c r="C3609" s="44" t="s">
        <v>3366</v>
      </c>
      <c r="D3609" s="44" t="s">
        <v>1419</v>
      </c>
      <c r="E3609" s="45"/>
      <c r="F3609" s="44" t="s">
        <v>1383</v>
      </c>
      <c r="G3609" s="45"/>
      <c r="H3609" s="45"/>
      <c r="I3609" s="44" t="s">
        <v>18748</v>
      </c>
      <c r="J3609" s="44" t="s">
        <v>10788</v>
      </c>
      <c r="K3609" s="45"/>
      <c r="L3609" s="44" t="s">
        <v>18749</v>
      </c>
      <c r="M3609" s="44" t="s">
        <v>9151</v>
      </c>
      <c r="N3609" s="44" t="s">
        <v>13640</v>
      </c>
      <c r="O3609" s="45">
        <v>6529</v>
      </c>
    </row>
    <row r="3610" spans="1:15">
      <c r="A3610" s="42" t="s">
        <v>5175</v>
      </c>
      <c r="B3610" s="42" t="s">
        <v>5177</v>
      </c>
      <c r="C3610" s="42" t="s">
        <v>3366</v>
      </c>
      <c r="D3610" s="42" t="s">
        <v>1419</v>
      </c>
      <c r="E3610" s="43"/>
      <c r="F3610" s="42" t="s">
        <v>1383</v>
      </c>
      <c r="G3610" s="43"/>
      <c r="H3610" s="43"/>
      <c r="I3610" s="42" t="s">
        <v>18775</v>
      </c>
      <c r="J3610" s="42" t="s">
        <v>12746</v>
      </c>
      <c r="K3610" s="43"/>
      <c r="L3610" s="42" t="s">
        <v>18776</v>
      </c>
      <c r="M3610" s="42" t="s">
        <v>9151</v>
      </c>
      <c r="N3610" s="42" t="s">
        <v>13640</v>
      </c>
      <c r="O3610" s="43">
        <v>6530</v>
      </c>
    </row>
    <row r="3611" spans="1:15">
      <c r="A3611" s="44" t="s">
        <v>5175</v>
      </c>
      <c r="B3611" s="44" t="s">
        <v>5177</v>
      </c>
      <c r="C3611" s="44" t="s">
        <v>3366</v>
      </c>
      <c r="D3611" s="44" t="s">
        <v>1419</v>
      </c>
      <c r="E3611" s="45"/>
      <c r="F3611" s="44" t="s">
        <v>1383</v>
      </c>
      <c r="G3611" s="45"/>
      <c r="H3611" s="45"/>
      <c r="I3611" s="44" t="s">
        <v>18777</v>
      </c>
      <c r="J3611" s="44" t="s">
        <v>12746</v>
      </c>
      <c r="K3611" s="45"/>
      <c r="L3611" s="44" t="s">
        <v>18778</v>
      </c>
      <c r="M3611" s="44" t="s">
        <v>9151</v>
      </c>
      <c r="N3611" s="44" t="s">
        <v>13640</v>
      </c>
      <c r="O3611" s="45">
        <v>6531</v>
      </c>
    </row>
    <row r="3612" spans="1:15">
      <c r="A3612" s="42" t="s">
        <v>5175</v>
      </c>
      <c r="B3612" s="42" t="s">
        <v>5177</v>
      </c>
      <c r="C3612" s="42" t="s">
        <v>3366</v>
      </c>
      <c r="D3612" s="42" t="s">
        <v>1419</v>
      </c>
      <c r="E3612" s="43"/>
      <c r="F3612" s="42" t="s">
        <v>1383</v>
      </c>
      <c r="G3612" s="43"/>
      <c r="H3612" s="43"/>
      <c r="I3612" s="42" t="s">
        <v>18779</v>
      </c>
      <c r="J3612" s="42" t="s">
        <v>12746</v>
      </c>
      <c r="K3612" s="43"/>
      <c r="L3612" s="42" t="s">
        <v>18780</v>
      </c>
      <c r="M3612" s="42" t="s">
        <v>9151</v>
      </c>
      <c r="N3612" s="42" t="s">
        <v>13640</v>
      </c>
      <c r="O3612" s="43">
        <v>6532</v>
      </c>
    </row>
    <row r="3613" spans="1:15">
      <c r="A3613" s="44" t="s">
        <v>5175</v>
      </c>
      <c r="B3613" s="44" t="s">
        <v>5177</v>
      </c>
      <c r="C3613" s="44" t="s">
        <v>3366</v>
      </c>
      <c r="D3613" s="44" t="s">
        <v>1419</v>
      </c>
      <c r="E3613" s="45"/>
      <c r="F3613" s="44" t="s">
        <v>1383</v>
      </c>
      <c r="G3613" s="45"/>
      <c r="H3613" s="45"/>
      <c r="I3613" s="44" t="s">
        <v>18014</v>
      </c>
      <c r="J3613" s="44" t="s">
        <v>10789</v>
      </c>
      <c r="K3613" s="45"/>
      <c r="L3613" s="44" t="s">
        <v>18781</v>
      </c>
      <c r="M3613" s="44" t="s">
        <v>9151</v>
      </c>
      <c r="N3613" s="44" t="s">
        <v>13640</v>
      </c>
      <c r="O3613" s="45">
        <v>6533</v>
      </c>
    </row>
    <row r="3614" spans="1:15">
      <c r="A3614" s="42" t="s">
        <v>5175</v>
      </c>
      <c r="B3614" s="42" t="s">
        <v>5177</v>
      </c>
      <c r="C3614" s="42" t="s">
        <v>3366</v>
      </c>
      <c r="D3614" s="42" t="s">
        <v>1419</v>
      </c>
      <c r="E3614" s="43"/>
      <c r="F3614" s="42" t="s">
        <v>1383</v>
      </c>
      <c r="G3614" s="43"/>
      <c r="H3614" s="43"/>
      <c r="I3614" s="42" t="s">
        <v>18782</v>
      </c>
      <c r="J3614" s="42" t="s">
        <v>10784</v>
      </c>
      <c r="K3614" s="43"/>
      <c r="L3614" s="42" t="s">
        <v>18783</v>
      </c>
      <c r="M3614" s="42" t="s">
        <v>9151</v>
      </c>
      <c r="N3614" s="42" t="s">
        <v>13640</v>
      </c>
      <c r="O3614" s="43">
        <v>6534</v>
      </c>
    </row>
    <row r="3615" spans="1:15">
      <c r="A3615" s="44" t="s">
        <v>5175</v>
      </c>
      <c r="B3615" s="44" t="s">
        <v>5177</v>
      </c>
      <c r="C3615" s="44" t="s">
        <v>3366</v>
      </c>
      <c r="D3615" s="44" t="s">
        <v>1419</v>
      </c>
      <c r="E3615" s="45"/>
      <c r="F3615" s="44" t="s">
        <v>1383</v>
      </c>
      <c r="G3615" s="45"/>
      <c r="H3615" s="45"/>
      <c r="I3615" s="44" t="s">
        <v>18784</v>
      </c>
      <c r="J3615" s="44" t="s">
        <v>10784</v>
      </c>
      <c r="K3615" s="45"/>
      <c r="L3615" s="44" t="s">
        <v>18785</v>
      </c>
      <c r="M3615" s="44" t="s">
        <v>9151</v>
      </c>
      <c r="N3615" s="44" t="s">
        <v>13640</v>
      </c>
      <c r="O3615" s="45">
        <v>6535</v>
      </c>
    </row>
    <row r="3616" spans="1:15">
      <c r="A3616" s="42" t="s">
        <v>5175</v>
      </c>
      <c r="B3616" s="42" t="s">
        <v>5177</v>
      </c>
      <c r="C3616" s="42" t="s">
        <v>3366</v>
      </c>
      <c r="D3616" s="42" t="s">
        <v>1419</v>
      </c>
      <c r="E3616" s="43"/>
      <c r="F3616" s="42" t="s">
        <v>1383</v>
      </c>
      <c r="G3616" s="43"/>
      <c r="H3616" s="43"/>
      <c r="I3616" s="42" t="s">
        <v>18786</v>
      </c>
      <c r="J3616" s="42" t="s">
        <v>12746</v>
      </c>
      <c r="K3616" s="43"/>
      <c r="L3616" s="42" t="s">
        <v>18787</v>
      </c>
      <c r="M3616" s="42" t="s">
        <v>9151</v>
      </c>
      <c r="N3616" s="42" t="s">
        <v>13640</v>
      </c>
      <c r="O3616" s="43">
        <v>6536</v>
      </c>
    </row>
    <row r="3617" spans="1:15">
      <c r="A3617" s="44" t="s">
        <v>5175</v>
      </c>
      <c r="B3617" s="44" t="s">
        <v>5177</v>
      </c>
      <c r="C3617" s="44" t="s">
        <v>3366</v>
      </c>
      <c r="D3617" s="44" t="s">
        <v>1419</v>
      </c>
      <c r="E3617" s="45"/>
      <c r="F3617" s="44" t="s">
        <v>1383</v>
      </c>
      <c r="G3617" s="45"/>
      <c r="H3617" s="45"/>
      <c r="I3617" s="44" t="s">
        <v>18788</v>
      </c>
      <c r="J3617" s="44" t="s">
        <v>10787</v>
      </c>
      <c r="K3617" s="45"/>
      <c r="L3617" s="44" t="s">
        <v>18789</v>
      </c>
      <c r="M3617" s="44" t="s">
        <v>9151</v>
      </c>
      <c r="N3617" s="44" t="s">
        <v>13640</v>
      </c>
      <c r="O3617" s="45">
        <v>6537</v>
      </c>
    </row>
    <row r="3618" spans="1:15">
      <c r="A3618" s="42" t="s">
        <v>5175</v>
      </c>
      <c r="B3618" s="42" t="s">
        <v>5177</v>
      </c>
      <c r="C3618" s="42" t="s">
        <v>3366</v>
      </c>
      <c r="D3618" s="42" t="s">
        <v>1419</v>
      </c>
      <c r="E3618" s="43"/>
      <c r="F3618" s="42" t="s">
        <v>1383</v>
      </c>
      <c r="G3618" s="43"/>
      <c r="H3618" s="43"/>
      <c r="I3618" s="42" t="s">
        <v>18791</v>
      </c>
      <c r="J3618" s="42" t="s">
        <v>12746</v>
      </c>
      <c r="K3618" s="43"/>
      <c r="L3618" s="42" t="s">
        <v>18037</v>
      </c>
      <c r="M3618" s="42" t="s">
        <v>9151</v>
      </c>
      <c r="N3618" s="42" t="s">
        <v>13640</v>
      </c>
      <c r="O3618" s="43">
        <v>6538</v>
      </c>
    </row>
    <row r="3619" spans="1:15">
      <c r="A3619" s="44" t="s">
        <v>5175</v>
      </c>
      <c r="B3619" s="44" t="s">
        <v>5177</v>
      </c>
      <c r="C3619" s="44" t="s">
        <v>3366</v>
      </c>
      <c r="D3619" s="44" t="s">
        <v>1419</v>
      </c>
      <c r="E3619" s="45"/>
      <c r="F3619" s="44" t="s">
        <v>1383</v>
      </c>
      <c r="G3619" s="45"/>
      <c r="H3619" s="45"/>
      <c r="I3619" s="44" t="s">
        <v>18792</v>
      </c>
      <c r="J3619" s="44" t="s">
        <v>12746</v>
      </c>
      <c r="K3619" s="45"/>
      <c r="L3619" s="44" t="s">
        <v>18793</v>
      </c>
      <c r="M3619" s="44" t="s">
        <v>9151</v>
      </c>
      <c r="N3619" s="44" t="s">
        <v>13640</v>
      </c>
      <c r="O3619" s="45">
        <v>6539</v>
      </c>
    </row>
    <row r="3620" spans="1:15">
      <c r="A3620" s="42" t="s">
        <v>5175</v>
      </c>
      <c r="B3620" s="42" t="s">
        <v>5177</v>
      </c>
      <c r="C3620" s="42" t="s">
        <v>3366</v>
      </c>
      <c r="D3620" s="42" t="s">
        <v>1419</v>
      </c>
      <c r="E3620" s="43"/>
      <c r="F3620" s="42" t="s">
        <v>1383</v>
      </c>
      <c r="G3620" s="43"/>
      <c r="H3620" s="43"/>
      <c r="I3620" s="42" t="s">
        <v>18769</v>
      </c>
      <c r="J3620" s="42" t="s">
        <v>10787</v>
      </c>
      <c r="K3620" s="43"/>
      <c r="L3620" s="42" t="s">
        <v>18770</v>
      </c>
      <c r="M3620" s="42" t="s">
        <v>9151</v>
      </c>
      <c r="N3620" s="42" t="s">
        <v>13640</v>
      </c>
      <c r="O3620" s="43">
        <v>6540</v>
      </c>
    </row>
    <row r="3621" spans="1:15">
      <c r="A3621" s="44" t="s">
        <v>5175</v>
      </c>
      <c r="B3621" s="44" t="s">
        <v>5177</v>
      </c>
      <c r="C3621" s="44" t="s">
        <v>3366</v>
      </c>
      <c r="D3621" s="44" t="s">
        <v>1419</v>
      </c>
      <c r="E3621" s="45"/>
      <c r="F3621" s="44" t="s">
        <v>1383</v>
      </c>
      <c r="G3621" s="45"/>
      <c r="H3621" s="45"/>
      <c r="I3621" s="44" t="s">
        <v>18794</v>
      </c>
      <c r="J3621" s="44" t="s">
        <v>12746</v>
      </c>
      <c r="K3621" s="45"/>
      <c r="L3621" s="44" t="s">
        <v>18795</v>
      </c>
      <c r="M3621" s="44" t="s">
        <v>9151</v>
      </c>
      <c r="N3621" s="44" t="s">
        <v>13640</v>
      </c>
      <c r="O3621" s="45">
        <v>6541</v>
      </c>
    </row>
    <row r="3622" spans="1:15">
      <c r="A3622" s="42" t="s">
        <v>5175</v>
      </c>
      <c r="B3622" s="42" t="s">
        <v>5177</v>
      </c>
      <c r="C3622" s="42" t="s">
        <v>3366</v>
      </c>
      <c r="D3622" s="42" t="s">
        <v>1419</v>
      </c>
      <c r="E3622" s="43"/>
      <c r="F3622" s="42" t="s">
        <v>1383</v>
      </c>
      <c r="G3622" s="43"/>
      <c r="H3622" s="43"/>
      <c r="I3622" s="42" t="s">
        <v>19165</v>
      </c>
      <c r="J3622" s="42" t="s">
        <v>12746</v>
      </c>
      <c r="K3622" s="43"/>
      <c r="L3622" s="42" t="s">
        <v>19166</v>
      </c>
      <c r="M3622" s="42" t="s">
        <v>9151</v>
      </c>
      <c r="N3622" s="42" t="s">
        <v>13640</v>
      </c>
      <c r="O3622" s="43">
        <v>6542</v>
      </c>
    </row>
    <row r="3623" spans="1:15">
      <c r="A3623" s="44" t="s">
        <v>5175</v>
      </c>
      <c r="B3623" s="44" t="s">
        <v>5177</v>
      </c>
      <c r="C3623" s="44" t="s">
        <v>3366</v>
      </c>
      <c r="D3623" s="44" t="s">
        <v>1419</v>
      </c>
      <c r="E3623" s="45"/>
      <c r="F3623" s="44" t="s">
        <v>1383</v>
      </c>
      <c r="G3623" s="45"/>
      <c r="H3623" s="45"/>
      <c r="I3623" s="44" t="s">
        <v>18796</v>
      </c>
      <c r="J3623" s="44" t="s">
        <v>10787</v>
      </c>
      <c r="K3623" s="45"/>
      <c r="L3623" s="44" t="s">
        <v>18797</v>
      </c>
      <c r="M3623" s="44" t="s">
        <v>9151</v>
      </c>
      <c r="N3623" s="44" t="s">
        <v>13640</v>
      </c>
      <c r="O3623" s="45">
        <v>6543</v>
      </c>
    </row>
    <row r="3624" spans="1:15">
      <c r="A3624" s="42" t="s">
        <v>5175</v>
      </c>
      <c r="B3624" s="42" t="s">
        <v>5177</v>
      </c>
      <c r="C3624" s="42" t="s">
        <v>3366</v>
      </c>
      <c r="D3624" s="42" t="s">
        <v>1419</v>
      </c>
      <c r="E3624" s="43"/>
      <c r="F3624" s="42" t="s">
        <v>1383</v>
      </c>
      <c r="G3624" s="43"/>
      <c r="H3624" s="43"/>
      <c r="I3624" s="42" t="s">
        <v>18798</v>
      </c>
      <c r="J3624" s="42" t="s">
        <v>12746</v>
      </c>
      <c r="K3624" s="43"/>
      <c r="L3624" s="42" t="s">
        <v>18799</v>
      </c>
      <c r="M3624" s="42" t="s">
        <v>9151</v>
      </c>
      <c r="N3624" s="42" t="s">
        <v>13640</v>
      </c>
      <c r="O3624" s="43">
        <v>6544</v>
      </c>
    </row>
    <row r="3625" spans="1:15">
      <c r="A3625" s="44" t="s">
        <v>5175</v>
      </c>
      <c r="B3625" s="44" t="s">
        <v>5177</v>
      </c>
      <c r="C3625" s="44" t="s">
        <v>3366</v>
      </c>
      <c r="D3625" s="44" t="s">
        <v>1419</v>
      </c>
      <c r="E3625" s="45"/>
      <c r="F3625" s="44" t="s">
        <v>1383</v>
      </c>
      <c r="G3625" s="45"/>
      <c r="H3625" s="45"/>
      <c r="I3625" s="44" t="s">
        <v>18800</v>
      </c>
      <c r="J3625" s="44" t="s">
        <v>10784</v>
      </c>
      <c r="K3625" s="45"/>
      <c r="L3625" s="44" t="s">
        <v>18801</v>
      </c>
      <c r="M3625" s="44" t="s">
        <v>9151</v>
      </c>
      <c r="N3625" s="44" t="s">
        <v>13640</v>
      </c>
      <c r="O3625" s="45">
        <v>6545</v>
      </c>
    </row>
    <row r="3626" spans="1:15">
      <c r="A3626" s="42" t="s">
        <v>5175</v>
      </c>
      <c r="B3626" s="42" t="s">
        <v>5177</v>
      </c>
      <c r="C3626" s="42" t="s">
        <v>3366</v>
      </c>
      <c r="D3626" s="42" t="s">
        <v>1419</v>
      </c>
      <c r="E3626" s="43"/>
      <c r="F3626" s="42" t="s">
        <v>1383</v>
      </c>
      <c r="G3626" s="43"/>
      <c r="H3626" s="43"/>
      <c r="I3626" s="42" t="s">
        <v>18802</v>
      </c>
      <c r="J3626" s="42" t="s">
        <v>12746</v>
      </c>
      <c r="K3626" s="43"/>
      <c r="L3626" s="42" t="s">
        <v>18803</v>
      </c>
      <c r="M3626" s="42" t="s">
        <v>9151</v>
      </c>
      <c r="N3626" s="42" t="s">
        <v>13640</v>
      </c>
      <c r="O3626" s="43">
        <v>6546</v>
      </c>
    </row>
    <row r="3627" spans="1:15">
      <c r="A3627" s="44" t="s">
        <v>5175</v>
      </c>
      <c r="B3627" s="44" t="s">
        <v>5177</v>
      </c>
      <c r="C3627" s="44" t="s">
        <v>3366</v>
      </c>
      <c r="D3627" s="44" t="s">
        <v>1419</v>
      </c>
      <c r="E3627" s="45"/>
      <c r="F3627" s="44" t="s">
        <v>1383</v>
      </c>
      <c r="G3627" s="45"/>
      <c r="H3627" s="45"/>
      <c r="I3627" s="44" t="s">
        <v>18804</v>
      </c>
      <c r="J3627" s="44" t="s">
        <v>10789</v>
      </c>
      <c r="K3627" s="45"/>
      <c r="L3627" s="44" t="s">
        <v>18805</v>
      </c>
      <c r="M3627" s="44" t="s">
        <v>9151</v>
      </c>
      <c r="N3627" s="44" t="s">
        <v>13640</v>
      </c>
      <c r="O3627" s="45">
        <v>6547</v>
      </c>
    </row>
    <row r="3628" spans="1:15">
      <c r="A3628" s="42" t="s">
        <v>5175</v>
      </c>
      <c r="B3628" s="42" t="s">
        <v>5177</v>
      </c>
      <c r="C3628" s="42" t="s">
        <v>3366</v>
      </c>
      <c r="D3628" s="42" t="s">
        <v>1419</v>
      </c>
      <c r="E3628" s="43"/>
      <c r="F3628" s="42" t="s">
        <v>1383</v>
      </c>
      <c r="G3628" s="43"/>
      <c r="H3628" s="43"/>
      <c r="I3628" s="42" t="s">
        <v>18806</v>
      </c>
      <c r="J3628" s="42" t="s">
        <v>12746</v>
      </c>
      <c r="K3628" s="43"/>
      <c r="L3628" s="42" t="s">
        <v>18807</v>
      </c>
      <c r="M3628" s="42" t="s">
        <v>9151</v>
      </c>
      <c r="N3628" s="42" t="s">
        <v>13640</v>
      </c>
      <c r="O3628" s="43">
        <v>6548</v>
      </c>
    </row>
    <row r="3629" spans="1:15">
      <c r="A3629" s="44" t="s">
        <v>5175</v>
      </c>
      <c r="B3629" s="44" t="s">
        <v>5177</v>
      </c>
      <c r="C3629" s="44" t="s">
        <v>3366</v>
      </c>
      <c r="D3629" s="44" t="s">
        <v>1419</v>
      </c>
      <c r="E3629" s="45"/>
      <c r="F3629" s="44" t="s">
        <v>1383</v>
      </c>
      <c r="G3629" s="45"/>
      <c r="H3629" s="45"/>
      <c r="I3629" s="44" t="s">
        <v>18808</v>
      </c>
      <c r="J3629" s="44" t="s">
        <v>10784</v>
      </c>
      <c r="K3629" s="45"/>
      <c r="L3629" s="44" t="s">
        <v>18809</v>
      </c>
      <c r="M3629" s="44" t="s">
        <v>9151</v>
      </c>
      <c r="N3629" s="44" t="s">
        <v>13640</v>
      </c>
      <c r="O3629" s="45">
        <v>6549</v>
      </c>
    </row>
    <row r="3630" spans="1:15">
      <c r="A3630" s="42" t="s">
        <v>5175</v>
      </c>
      <c r="B3630" s="42" t="s">
        <v>5177</v>
      </c>
      <c r="C3630" s="42" t="s">
        <v>3366</v>
      </c>
      <c r="D3630" s="42" t="s">
        <v>1419</v>
      </c>
      <c r="E3630" s="43"/>
      <c r="F3630" s="42" t="s">
        <v>1383</v>
      </c>
      <c r="G3630" s="43"/>
      <c r="H3630" s="43"/>
      <c r="I3630" s="42" t="s">
        <v>18812</v>
      </c>
      <c r="J3630" s="42" t="s">
        <v>8776</v>
      </c>
      <c r="K3630" s="43"/>
      <c r="L3630" s="42" t="s">
        <v>18813</v>
      </c>
      <c r="M3630" s="42" t="s">
        <v>9151</v>
      </c>
      <c r="N3630" s="42" t="s">
        <v>13640</v>
      </c>
      <c r="O3630" s="43">
        <v>6550</v>
      </c>
    </row>
    <row r="3631" spans="1:15">
      <c r="A3631" s="44" t="s">
        <v>5175</v>
      </c>
      <c r="B3631" s="44" t="s">
        <v>5177</v>
      </c>
      <c r="C3631" s="44" t="s">
        <v>3366</v>
      </c>
      <c r="D3631" s="44" t="s">
        <v>1419</v>
      </c>
      <c r="E3631" s="45"/>
      <c r="F3631" s="44" t="s">
        <v>1383</v>
      </c>
      <c r="G3631" s="45"/>
      <c r="H3631" s="45"/>
      <c r="I3631" s="44" t="s">
        <v>18082</v>
      </c>
      <c r="J3631" s="44" t="s">
        <v>10638</v>
      </c>
      <c r="K3631" s="45"/>
      <c r="L3631" s="44" t="s">
        <v>18790</v>
      </c>
      <c r="M3631" s="44" t="s">
        <v>9151</v>
      </c>
      <c r="N3631" s="44" t="s">
        <v>13640</v>
      </c>
      <c r="O3631" s="45">
        <v>6551</v>
      </c>
    </row>
    <row r="3632" spans="1:15">
      <c r="A3632" s="42" t="s">
        <v>5175</v>
      </c>
      <c r="B3632" s="42" t="s">
        <v>5177</v>
      </c>
      <c r="C3632" s="42" t="s">
        <v>3366</v>
      </c>
      <c r="D3632" s="42" t="s">
        <v>1419</v>
      </c>
      <c r="E3632" s="43"/>
      <c r="F3632" s="42" t="s">
        <v>1383</v>
      </c>
      <c r="G3632" s="43"/>
      <c r="H3632" s="43"/>
      <c r="I3632" s="42" t="s">
        <v>19167</v>
      </c>
      <c r="J3632" s="42" t="s">
        <v>10787</v>
      </c>
      <c r="K3632" s="43"/>
      <c r="L3632" s="42" t="s">
        <v>18815</v>
      </c>
      <c r="M3632" s="42" t="s">
        <v>9151</v>
      </c>
      <c r="N3632" s="42" t="s">
        <v>13640</v>
      </c>
      <c r="O3632" s="43">
        <v>6552</v>
      </c>
    </row>
    <row r="3633" spans="1:15">
      <c r="A3633" s="44" t="s">
        <v>5175</v>
      </c>
      <c r="B3633" s="44" t="s">
        <v>5177</v>
      </c>
      <c r="C3633" s="44" t="s">
        <v>3366</v>
      </c>
      <c r="D3633" s="44" t="s">
        <v>1419</v>
      </c>
      <c r="E3633" s="45"/>
      <c r="F3633" s="44" t="s">
        <v>1383</v>
      </c>
      <c r="G3633" s="45"/>
      <c r="H3633" s="45"/>
      <c r="I3633" s="44" t="s">
        <v>18816</v>
      </c>
      <c r="J3633" s="44" t="s">
        <v>10784</v>
      </c>
      <c r="K3633" s="45"/>
      <c r="L3633" s="44" t="s">
        <v>18817</v>
      </c>
      <c r="M3633" s="44" t="s">
        <v>9151</v>
      </c>
      <c r="N3633" s="44" t="s">
        <v>13640</v>
      </c>
      <c r="O3633" s="45">
        <v>6553</v>
      </c>
    </row>
    <row r="3634" spans="1:15">
      <c r="A3634" s="42" t="s">
        <v>5175</v>
      </c>
      <c r="B3634" s="42" t="s">
        <v>5177</v>
      </c>
      <c r="C3634" s="42" t="s">
        <v>3366</v>
      </c>
      <c r="D3634" s="42" t="s">
        <v>1419</v>
      </c>
      <c r="E3634" s="43"/>
      <c r="F3634" s="42" t="s">
        <v>1383</v>
      </c>
      <c r="G3634" s="43"/>
      <c r="H3634" s="43"/>
      <c r="I3634" s="42" t="s">
        <v>18818</v>
      </c>
      <c r="J3634" s="42" t="s">
        <v>10784</v>
      </c>
      <c r="K3634" s="43"/>
      <c r="L3634" s="42" t="s">
        <v>18819</v>
      </c>
      <c r="M3634" s="42" t="s">
        <v>9151</v>
      </c>
      <c r="N3634" s="42" t="s">
        <v>13640</v>
      </c>
      <c r="O3634" s="43">
        <v>6554</v>
      </c>
    </row>
    <row r="3635" spans="1:15">
      <c r="A3635" s="44" t="s">
        <v>5175</v>
      </c>
      <c r="B3635" s="44" t="s">
        <v>5177</v>
      </c>
      <c r="C3635" s="44" t="s">
        <v>3366</v>
      </c>
      <c r="D3635" s="44" t="s">
        <v>1419</v>
      </c>
      <c r="E3635" s="45"/>
      <c r="F3635" s="44" t="s">
        <v>1383</v>
      </c>
      <c r="G3635" s="45"/>
      <c r="H3635" s="45"/>
      <c r="I3635" s="44" t="s">
        <v>18820</v>
      </c>
      <c r="J3635" s="44" t="s">
        <v>12746</v>
      </c>
      <c r="K3635" s="45"/>
      <c r="L3635" s="44" t="s">
        <v>18821</v>
      </c>
      <c r="M3635" s="44" t="s">
        <v>9151</v>
      </c>
      <c r="N3635" s="44" t="s">
        <v>13640</v>
      </c>
      <c r="O3635" s="45">
        <v>6555</v>
      </c>
    </row>
    <row r="3636" spans="1:15">
      <c r="A3636" s="42" t="s">
        <v>5175</v>
      </c>
      <c r="B3636" s="42" t="s">
        <v>5177</v>
      </c>
      <c r="C3636" s="42" t="s">
        <v>3366</v>
      </c>
      <c r="D3636" s="42" t="s">
        <v>1419</v>
      </c>
      <c r="E3636" s="43"/>
      <c r="F3636" s="42" t="s">
        <v>1383</v>
      </c>
      <c r="G3636" s="43"/>
      <c r="H3636" s="43"/>
      <c r="I3636" s="42" t="s">
        <v>18822</v>
      </c>
      <c r="J3636" s="42" t="s">
        <v>10784</v>
      </c>
      <c r="K3636" s="43"/>
      <c r="L3636" s="42" t="s">
        <v>18823</v>
      </c>
      <c r="M3636" s="42" t="s">
        <v>9151</v>
      </c>
      <c r="N3636" s="42" t="s">
        <v>13640</v>
      </c>
      <c r="O3636" s="43">
        <v>6556</v>
      </c>
    </row>
    <row r="3637" spans="1:15">
      <c r="A3637" s="44" t="s">
        <v>5175</v>
      </c>
      <c r="B3637" s="44" t="s">
        <v>5177</v>
      </c>
      <c r="C3637" s="44" t="s">
        <v>3366</v>
      </c>
      <c r="D3637" s="44" t="s">
        <v>1419</v>
      </c>
      <c r="E3637" s="45"/>
      <c r="F3637" s="44" t="s">
        <v>1383</v>
      </c>
      <c r="G3637" s="45"/>
      <c r="H3637" s="45"/>
      <c r="I3637" s="44" t="s">
        <v>18824</v>
      </c>
      <c r="J3637" s="44" t="s">
        <v>12746</v>
      </c>
      <c r="K3637" s="45"/>
      <c r="L3637" s="44" t="s">
        <v>18825</v>
      </c>
      <c r="M3637" s="44" t="s">
        <v>9151</v>
      </c>
      <c r="N3637" s="44" t="s">
        <v>13640</v>
      </c>
      <c r="O3637" s="45">
        <v>6557</v>
      </c>
    </row>
    <row r="3638" spans="1:15">
      <c r="A3638" s="42" t="s">
        <v>5175</v>
      </c>
      <c r="B3638" s="42" t="s">
        <v>5177</v>
      </c>
      <c r="C3638" s="42" t="s">
        <v>3366</v>
      </c>
      <c r="D3638" s="42" t="s">
        <v>1419</v>
      </c>
      <c r="E3638" s="43"/>
      <c r="F3638" s="42" t="s">
        <v>1383</v>
      </c>
      <c r="G3638" s="43"/>
      <c r="H3638" s="43"/>
      <c r="I3638" s="42" t="s">
        <v>18826</v>
      </c>
      <c r="J3638" s="42" t="s">
        <v>10784</v>
      </c>
      <c r="K3638" s="43"/>
      <c r="L3638" s="42" t="s">
        <v>18827</v>
      </c>
      <c r="M3638" s="42" t="s">
        <v>9151</v>
      </c>
      <c r="N3638" s="42" t="s">
        <v>13640</v>
      </c>
      <c r="O3638" s="43">
        <v>6558</v>
      </c>
    </row>
    <row r="3639" spans="1:15">
      <c r="A3639" s="44" t="s">
        <v>5175</v>
      </c>
      <c r="B3639" s="44" t="s">
        <v>5177</v>
      </c>
      <c r="C3639" s="44" t="s">
        <v>3366</v>
      </c>
      <c r="D3639" s="44" t="s">
        <v>1419</v>
      </c>
      <c r="E3639" s="45"/>
      <c r="F3639" s="44" t="s">
        <v>1383</v>
      </c>
      <c r="G3639" s="45"/>
      <c r="H3639" s="45"/>
      <c r="I3639" s="44" t="s">
        <v>11406</v>
      </c>
      <c r="J3639" s="44" t="s">
        <v>10784</v>
      </c>
      <c r="K3639" s="45"/>
      <c r="L3639" s="44" t="s">
        <v>18829</v>
      </c>
      <c r="M3639" s="44" t="s">
        <v>9151</v>
      </c>
      <c r="N3639" s="44" t="s">
        <v>13640</v>
      </c>
      <c r="O3639" s="45">
        <v>6559</v>
      </c>
    </row>
    <row r="3640" spans="1:15">
      <c r="A3640" s="42" t="s">
        <v>5175</v>
      </c>
      <c r="B3640" s="42" t="s">
        <v>5177</v>
      </c>
      <c r="C3640" s="42" t="s">
        <v>3366</v>
      </c>
      <c r="D3640" s="42" t="s">
        <v>1419</v>
      </c>
      <c r="E3640" s="43"/>
      <c r="F3640" s="42" t="s">
        <v>1383</v>
      </c>
      <c r="G3640" s="43"/>
      <c r="H3640" s="43"/>
      <c r="I3640" s="42" t="s">
        <v>17779</v>
      </c>
      <c r="J3640" s="42" t="s">
        <v>12746</v>
      </c>
      <c r="K3640" s="43"/>
      <c r="L3640" s="42" t="s">
        <v>18830</v>
      </c>
      <c r="M3640" s="42" t="s">
        <v>9151</v>
      </c>
      <c r="N3640" s="42" t="s">
        <v>13640</v>
      </c>
      <c r="O3640" s="43">
        <v>6560</v>
      </c>
    </row>
    <row r="3641" spans="1:15">
      <c r="A3641" s="44" t="s">
        <v>5175</v>
      </c>
      <c r="B3641" s="44" t="s">
        <v>5177</v>
      </c>
      <c r="C3641" s="44" t="s">
        <v>3366</v>
      </c>
      <c r="D3641" s="44" t="s">
        <v>1419</v>
      </c>
      <c r="E3641" s="45"/>
      <c r="F3641" s="44" t="s">
        <v>1383</v>
      </c>
      <c r="G3641" s="45"/>
      <c r="H3641" s="45"/>
      <c r="I3641" s="44" t="s">
        <v>18833</v>
      </c>
      <c r="J3641" s="44" t="s">
        <v>12746</v>
      </c>
      <c r="K3641" s="45"/>
      <c r="L3641" s="44" t="s">
        <v>18834</v>
      </c>
      <c r="M3641" s="44" t="s">
        <v>9151</v>
      </c>
      <c r="N3641" s="44" t="s">
        <v>13640</v>
      </c>
      <c r="O3641" s="45">
        <v>6561</v>
      </c>
    </row>
    <row r="3642" spans="1:15">
      <c r="A3642" s="42" t="s">
        <v>5175</v>
      </c>
      <c r="B3642" s="42" t="s">
        <v>5177</v>
      </c>
      <c r="C3642" s="42" t="s">
        <v>3366</v>
      </c>
      <c r="D3642" s="42" t="s">
        <v>1419</v>
      </c>
      <c r="E3642" s="43"/>
      <c r="F3642" s="42" t="s">
        <v>1383</v>
      </c>
      <c r="G3642" s="43"/>
      <c r="H3642" s="43"/>
      <c r="I3642" s="42" t="s">
        <v>18810</v>
      </c>
      <c r="J3642" s="42" t="s">
        <v>12746</v>
      </c>
      <c r="K3642" s="43"/>
      <c r="L3642" s="42" t="s">
        <v>18811</v>
      </c>
      <c r="M3642" s="42" t="s">
        <v>9151</v>
      </c>
      <c r="N3642" s="42" t="s">
        <v>13640</v>
      </c>
      <c r="O3642" s="43">
        <v>6562</v>
      </c>
    </row>
    <row r="3643" spans="1:15">
      <c r="A3643" s="44" t="s">
        <v>5175</v>
      </c>
      <c r="B3643" s="44" t="s">
        <v>5177</v>
      </c>
      <c r="C3643" s="44" t="s">
        <v>3366</v>
      </c>
      <c r="D3643" s="44" t="s">
        <v>1419</v>
      </c>
      <c r="E3643" s="45"/>
      <c r="F3643" s="44" t="s">
        <v>1383</v>
      </c>
      <c r="G3643" s="45"/>
      <c r="H3643" s="45"/>
      <c r="I3643" s="44" t="s">
        <v>19168</v>
      </c>
      <c r="J3643" s="44" t="s">
        <v>12746</v>
      </c>
      <c r="K3643" s="45"/>
      <c r="L3643" s="44" t="s">
        <v>19169</v>
      </c>
      <c r="M3643" s="44" t="s">
        <v>9151</v>
      </c>
      <c r="N3643" s="44" t="s">
        <v>13640</v>
      </c>
      <c r="O3643" s="45">
        <v>6563</v>
      </c>
    </row>
    <row r="3644" spans="1:15">
      <c r="A3644" s="42" t="s">
        <v>5175</v>
      </c>
      <c r="B3644" s="42" t="s">
        <v>5177</v>
      </c>
      <c r="C3644" s="42" t="s">
        <v>3366</v>
      </c>
      <c r="D3644" s="42" t="s">
        <v>1419</v>
      </c>
      <c r="E3644" s="43"/>
      <c r="F3644" s="42" t="s">
        <v>1383</v>
      </c>
      <c r="G3644" s="43"/>
      <c r="H3644" s="43"/>
      <c r="I3644" s="42" t="s">
        <v>18835</v>
      </c>
      <c r="J3644" s="42" t="s">
        <v>12746</v>
      </c>
      <c r="K3644" s="43"/>
      <c r="L3644" s="42" t="s">
        <v>18836</v>
      </c>
      <c r="M3644" s="42" t="s">
        <v>9151</v>
      </c>
      <c r="N3644" s="42" t="s">
        <v>13640</v>
      </c>
      <c r="O3644" s="43">
        <v>6564</v>
      </c>
    </row>
    <row r="3645" spans="1:15">
      <c r="A3645" s="44" t="s">
        <v>5175</v>
      </c>
      <c r="B3645" s="44" t="s">
        <v>5177</v>
      </c>
      <c r="C3645" s="44" t="s">
        <v>3366</v>
      </c>
      <c r="D3645" s="44" t="s">
        <v>1419</v>
      </c>
      <c r="E3645" s="45"/>
      <c r="F3645" s="44" t="s">
        <v>1383</v>
      </c>
      <c r="G3645" s="45"/>
      <c r="H3645" s="45"/>
      <c r="I3645" s="44" t="s">
        <v>18837</v>
      </c>
      <c r="J3645" s="44" t="s">
        <v>8776</v>
      </c>
      <c r="K3645" s="45"/>
      <c r="L3645" s="44" t="s">
        <v>18838</v>
      </c>
      <c r="M3645" s="44" t="s">
        <v>9151</v>
      </c>
      <c r="N3645" s="44" t="s">
        <v>13640</v>
      </c>
      <c r="O3645" s="45">
        <v>6565</v>
      </c>
    </row>
    <row r="3646" spans="1:15">
      <c r="A3646" s="42" t="s">
        <v>5175</v>
      </c>
      <c r="B3646" s="42" t="s">
        <v>5177</v>
      </c>
      <c r="C3646" s="42" t="s">
        <v>3366</v>
      </c>
      <c r="D3646" s="42" t="s">
        <v>1419</v>
      </c>
      <c r="E3646" s="43"/>
      <c r="F3646" s="42" t="s">
        <v>1383</v>
      </c>
      <c r="G3646" s="43"/>
      <c r="H3646" s="43"/>
      <c r="I3646" s="42" t="s">
        <v>18839</v>
      </c>
      <c r="J3646" s="42" t="s">
        <v>10784</v>
      </c>
      <c r="K3646" s="43"/>
      <c r="L3646" s="42" t="s">
        <v>18840</v>
      </c>
      <c r="M3646" s="42" t="s">
        <v>9151</v>
      </c>
      <c r="N3646" s="42" t="s">
        <v>13640</v>
      </c>
      <c r="O3646" s="43">
        <v>6566</v>
      </c>
    </row>
    <row r="3647" spans="1:15">
      <c r="A3647" s="44" t="s">
        <v>5175</v>
      </c>
      <c r="B3647" s="44" t="s">
        <v>5177</v>
      </c>
      <c r="C3647" s="44" t="s">
        <v>3366</v>
      </c>
      <c r="D3647" s="44" t="s">
        <v>1419</v>
      </c>
      <c r="E3647" s="45"/>
      <c r="F3647" s="44" t="s">
        <v>1383</v>
      </c>
      <c r="G3647" s="45"/>
      <c r="H3647" s="45"/>
      <c r="I3647" s="44" t="s">
        <v>18841</v>
      </c>
      <c r="J3647" s="44" t="s">
        <v>12746</v>
      </c>
      <c r="K3647" s="45"/>
      <c r="L3647" s="44" t="s">
        <v>18842</v>
      </c>
      <c r="M3647" s="44" t="s">
        <v>9151</v>
      </c>
      <c r="N3647" s="44" t="s">
        <v>13640</v>
      </c>
      <c r="O3647" s="45">
        <v>6567</v>
      </c>
    </row>
    <row r="3648" spans="1:15">
      <c r="A3648" s="42" t="s">
        <v>5175</v>
      </c>
      <c r="B3648" s="42" t="s">
        <v>5177</v>
      </c>
      <c r="C3648" s="42" t="s">
        <v>3366</v>
      </c>
      <c r="D3648" s="42" t="s">
        <v>1419</v>
      </c>
      <c r="E3648" s="43"/>
      <c r="F3648" s="42" t="s">
        <v>1383</v>
      </c>
      <c r="G3648" s="43"/>
      <c r="H3648" s="43"/>
      <c r="I3648" s="42" t="s">
        <v>18843</v>
      </c>
      <c r="J3648" s="42" t="s">
        <v>12746</v>
      </c>
      <c r="K3648" s="43"/>
      <c r="L3648" s="42" t="s">
        <v>18844</v>
      </c>
      <c r="M3648" s="42" t="s">
        <v>9151</v>
      </c>
      <c r="N3648" s="42" t="s">
        <v>13640</v>
      </c>
      <c r="O3648" s="43">
        <v>6568</v>
      </c>
    </row>
    <row r="3649" spans="1:15">
      <c r="A3649" s="44" t="s">
        <v>5175</v>
      </c>
      <c r="B3649" s="44" t="s">
        <v>5177</v>
      </c>
      <c r="C3649" s="44" t="s">
        <v>3366</v>
      </c>
      <c r="D3649" s="44" t="s">
        <v>1419</v>
      </c>
      <c r="E3649" s="45"/>
      <c r="F3649" s="44" t="s">
        <v>1383</v>
      </c>
      <c r="G3649" s="45"/>
      <c r="H3649" s="45"/>
      <c r="I3649" s="44" t="s">
        <v>18845</v>
      </c>
      <c r="J3649" s="44" t="s">
        <v>10789</v>
      </c>
      <c r="K3649" s="45"/>
      <c r="L3649" s="44" t="s">
        <v>18846</v>
      </c>
      <c r="M3649" s="44" t="s">
        <v>9151</v>
      </c>
      <c r="N3649" s="44" t="s">
        <v>13640</v>
      </c>
      <c r="O3649" s="45">
        <v>6569</v>
      </c>
    </row>
    <row r="3650" spans="1:15">
      <c r="A3650" s="42" t="s">
        <v>5175</v>
      </c>
      <c r="B3650" s="42" t="s">
        <v>5177</v>
      </c>
      <c r="C3650" s="42" t="s">
        <v>3366</v>
      </c>
      <c r="D3650" s="42" t="s">
        <v>1419</v>
      </c>
      <c r="E3650" s="43"/>
      <c r="F3650" s="42" t="s">
        <v>1383</v>
      </c>
      <c r="G3650" s="43"/>
      <c r="H3650" s="43"/>
      <c r="I3650" s="42" t="s">
        <v>18847</v>
      </c>
      <c r="J3650" s="42" t="s">
        <v>12746</v>
      </c>
      <c r="K3650" s="43"/>
      <c r="L3650" s="42" t="s">
        <v>18848</v>
      </c>
      <c r="M3650" s="42" t="s">
        <v>9151</v>
      </c>
      <c r="N3650" s="42" t="s">
        <v>13640</v>
      </c>
      <c r="O3650" s="43">
        <v>6570</v>
      </c>
    </row>
    <row r="3651" spans="1:15">
      <c r="A3651" s="44" t="s">
        <v>5175</v>
      </c>
      <c r="B3651" s="44" t="s">
        <v>5177</v>
      </c>
      <c r="C3651" s="44" t="s">
        <v>3366</v>
      </c>
      <c r="D3651" s="44" t="s">
        <v>1419</v>
      </c>
      <c r="E3651" s="45"/>
      <c r="F3651" s="44" t="s">
        <v>1383</v>
      </c>
      <c r="G3651" s="45"/>
      <c r="H3651" s="45"/>
      <c r="I3651" s="44" t="s">
        <v>18849</v>
      </c>
      <c r="J3651" s="44" t="s">
        <v>12746</v>
      </c>
      <c r="K3651" s="45"/>
      <c r="L3651" s="44" t="s">
        <v>18850</v>
      </c>
      <c r="M3651" s="44" t="s">
        <v>9151</v>
      </c>
      <c r="N3651" s="44" t="s">
        <v>13640</v>
      </c>
      <c r="O3651" s="45">
        <v>6571</v>
      </c>
    </row>
    <row r="3652" spans="1:15">
      <c r="A3652" s="42" t="s">
        <v>5175</v>
      </c>
      <c r="B3652" s="42" t="s">
        <v>5177</v>
      </c>
      <c r="C3652" s="42" t="s">
        <v>3366</v>
      </c>
      <c r="D3652" s="42" t="s">
        <v>1419</v>
      </c>
      <c r="E3652" s="43"/>
      <c r="F3652" s="42" t="s">
        <v>1383</v>
      </c>
      <c r="G3652" s="43"/>
      <c r="H3652" s="43"/>
      <c r="I3652" s="42" t="s">
        <v>18851</v>
      </c>
      <c r="J3652" s="42" t="s">
        <v>12746</v>
      </c>
      <c r="K3652" s="43"/>
      <c r="L3652" s="42" t="s">
        <v>18852</v>
      </c>
      <c r="M3652" s="42" t="s">
        <v>9151</v>
      </c>
      <c r="N3652" s="42" t="s">
        <v>13640</v>
      </c>
      <c r="O3652" s="43">
        <v>6572</v>
      </c>
    </row>
    <row r="3653" spans="1:15">
      <c r="A3653" s="44" t="s">
        <v>5175</v>
      </c>
      <c r="B3653" s="44" t="s">
        <v>5177</v>
      </c>
      <c r="C3653" s="44" t="s">
        <v>3366</v>
      </c>
      <c r="D3653" s="44" t="s">
        <v>1419</v>
      </c>
      <c r="E3653" s="45"/>
      <c r="F3653" s="44" t="s">
        <v>1383</v>
      </c>
      <c r="G3653" s="45"/>
      <c r="H3653" s="45"/>
      <c r="I3653" s="44" t="s">
        <v>18831</v>
      </c>
      <c r="J3653" s="44" t="s">
        <v>12746</v>
      </c>
      <c r="K3653" s="45"/>
      <c r="L3653" s="44" t="s">
        <v>18832</v>
      </c>
      <c r="M3653" s="44" t="s">
        <v>9151</v>
      </c>
      <c r="N3653" s="44" t="s">
        <v>13640</v>
      </c>
      <c r="O3653" s="45">
        <v>6573</v>
      </c>
    </row>
    <row r="3654" spans="1:15">
      <c r="A3654" s="42" t="s">
        <v>5175</v>
      </c>
      <c r="B3654" s="42" t="s">
        <v>5177</v>
      </c>
      <c r="C3654" s="42" t="s">
        <v>3366</v>
      </c>
      <c r="D3654" s="42" t="s">
        <v>1419</v>
      </c>
      <c r="E3654" s="43"/>
      <c r="F3654" s="42" t="s">
        <v>1383</v>
      </c>
      <c r="G3654" s="43"/>
      <c r="H3654" s="43"/>
      <c r="I3654" s="42" t="s">
        <v>18855</v>
      </c>
      <c r="J3654" s="42" t="s">
        <v>12746</v>
      </c>
      <c r="K3654" s="43"/>
      <c r="L3654" s="42" t="s">
        <v>18856</v>
      </c>
      <c r="M3654" s="42" t="s">
        <v>9151</v>
      </c>
      <c r="N3654" s="42" t="s">
        <v>13640</v>
      </c>
      <c r="O3654" s="43">
        <v>6574</v>
      </c>
    </row>
    <row r="3655" spans="1:15">
      <c r="A3655" s="44" t="s">
        <v>5175</v>
      </c>
      <c r="B3655" s="44" t="s">
        <v>5177</v>
      </c>
      <c r="C3655" s="44" t="s">
        <v>3366</v>
      </c>
      <c r="D3655" s="44" t="s">
        <v>1419</v>
      </c>
      <c r="E3655" s="45"/>
      <c r="F3655" s="44" t="s">
        <v>1383</v>
      </c>
      <c r="G3655" s="45"/>
      <c r="H3655" s="45"/>
      <c r="I3655" s="44" t="s">
        <v>18857</v>
      </c>
      <c r="J3655" s="44" t="s">
        <v>12746</v>
      </c>
      <c r="K3655" s="45"/>
      <c r="L3655" s="44" t="s">
        <v>18858</v>
      </c>
      <c r="M3655" s="44" t="s">
        <v>9151</v>
      </c>
      <c r="N3655" s="44" t="s">
        <v>13640</v>
      </c>
      <c r="O3655" s="45">
        <v>6575</v>
      </c>
    </row>
    <row r="3656" spans="1:15">
      <c r="A3656" s="42" t="s">
        <v>5175</v>
      </c>
      <c r="B3656" s="42" t="s">
        <v>5177</v>
      </c>
      <c r="C3656" s="42" t="s">
        <v>3366</v>
      </c>
      <c r="D3656" s="42" t="s">
        <v>1419</v>
      </c>
      <c r="E3656" s="43"/>
      <c r="F3656" s="42" t="s">
        <v>1383</v>
      </c>
      <c r="G3656" s="43"/>
      <c r="H3656" s="43"/>
      <c r="I3656" s="42" t="s">
        <v>18859</v>
      </c>
      <c r="J3656" s="42" t="s">
        <v>10784</v>
      </c>
      <c r="K3656" s="43"/>
      <c r="L3656" s="42" t="s">
        <v>18860</v>
      </c>
      <c r="M3656" s="42" t="s">
        <v>9151</v>
      </c>
      <c r="N3656" s="42" t="s">
        <v>13640</v>
      </c>
      <c r="O3656" s="43">
        <v>6576</v>
      </c>
    </row>
    <row r="3657" spans="1:15">
      <c r="A3657" s="44" t="s">
        <v>5175</v>
      </c>
      <c r="B3657" s="44" t="s">
        <v>5177</v>
      </c>
      <c r="C3657" s="44" t="s">
        <v>3366</v>
      </c>
      <c r="D3657" s="44" t="s">
        <v>1419</v>
      </c>
      <c r="E3657" s="45"/>
      <c r="F3657" s="44" t="s">
        <v>1383</v>
      </c>
      <c r="G3657" s="45"/>
      <c r="H3657" s="45"/>
      <c r="I3657" s="44" t="s">
        <v>18861</v>
      </c>
      <c r="J3657" s="44" t="s">
        <v>12746</v>
      </c>
      <c r="K3657" s="45"/>
      <c r="L3657" s="44" t="s">
        <v>18862</v>
      </c>
      <c r="M3657" s="44" t="s">
        <v>9151</v>
      </c>
      <c r="N3657" s="44" t="s">
        <v>13640</v>
      </c>
      <c r="O3657" s="45">
        <v>6577</v>
      </c>
    </row>
    <row r="3658" spans="1:15">
      <c r="A3658" s="42" t="s">
        <v>5175</v>
      </c>
      <c r="B3658" s="42" t="s">
        <v>5177</v>
      </c>
      <c r="C3658" s="42" t="s">
        <v>3366</v>
      </c>
      <c r="D3658" s="42" t="s">
        <v>1419</v>
      </c>
      <c r="E3658" s="43"/>
      <c r="F3658" s="42" t="s">
        <v>1383</v>
      </c>
      <c r="G3658" s="43"/>
      <c r="H3658" s="43"/>
      <c r="I3658" s="42" t="s">
        <v>18863</v>
      </c>
      <c r="J3658" s="42" t="s">
        <v>12746</v>
      </c>
      <c r="K3658" s="43"/>
      <c r="L3658" s="42" t="s">
        <v>18864</v>
      </c>
      <c r="M3658" s="42" t="s">
        <v>9151</v>
      </c>
      <c r="N3658" s="42" t="s">
        <v>13640</v>
      </c>
      <c r="O3658" s="43">
        <v>6578</v>
      </c>
    </row>
    <row r="3659" spans="1:15">
      <c r="A3659" s="44" t="s">
        <v>5175</v>
      </c>
      <c r="B3659" s="44" t="s">
        <v>5177</v>
      </c>
      <c r="C3659" s="44" t="s">
        <v>3366</v>
      </c>
      <c r="D3659" s="44" t="s">
        <v>1419</v>
      </c>
      <c r="E3659" s="45"/>
      <c r="F3659" s="44" t="s">
        <v>1383</v>
      </c>
      <c r="G3659" s="45"/>
      <c r="H3659" s="45"/>
      <c r="I3659" s="44" t="s">
        <v>18865</v>
      </c>
      <c r="J3659" s="44" t="s">
        <v>12746</v>
      </c>
      <c r="K3659" s="45"/>
      <c r="L3659" s="44" t="s">
        <v>18866</v>
      </c>
      <c r="M3659" s="44" t="s">
        <v>9151</v>
      </c>
      <c r="N3659" s="44" t="s">
        <v>13640</v>
      </c>
      <c r="O3659" s="45">
        <v>6579</v>
      </c>
    </row>
    <row r="3660" spans="1:15">
      <c r="A3660" s="42" t="s">
        <v>5175</v>
      </c>
      <c r="B3660" s="42" t="s">
        <v>5177</v>
      </c>
      <c r="C3660" s="42" t="s">
        <v>3366</v>
      </c>
      <c r="D3660" s="42" t="s">
        <v>1419</v>
      </c>
      <c r="E3660" s="43"/>
      <c r="F3660" s="42" t="s">
        <v>1383</v>
      </c>
      <c r="G3660" s="43"/>
      <c r="H3660" s="43"/>
      <c r="I3660" s="42" t="s">
        <v>18867</v>
      </c>
      <c r="J3660" s="42" t="s">
        <v>12746</v>
      </c>
      <c r="K3660" s="43"/>
      <c r="L3660" s="42" t="s">
        <v>18868</v>
      </c>
      <c r="M3660" s="42" t="s">
        <v>9151</v>
      </c>
      <c r="N3660" s="42" t="s">
        <v>13640</v>
      </c>
      <c r="O3660" s="43">
        <v>6580</v>
      </c>
    </row>
    <row r="3661" spans="1:15">
      <c r="A3661" s="44" t="s">
        <v>5175</v>
      </c>
      <c r="B3661" s="44" t="s">
        <v>5177</v>
      </c>
      <c r="C3661" s="44" t="s">
        <v>3366</v>
      </c>
      <c r="D3661" s="44" t="s">
        <v>1419</v>
      </c>
      <c r="E3661" s="45"/>
      <c r="F3661" s="44" t="s">
        <v>1383</v>
      </c>
      <c r="G3661" s="45"/>
      <c r="H3661" s="45"/>
      <c r="I3661" s="44" t="s">
        <v>18869</v>
      </c>
      <c r="J3661" s="44" t="s">
        <v>12746</v>
      </c>
      <c r="K3661" s="45"/>
      <c r="L3661" s="44" t="s">
        <v>18870</v>
      </c>
      <c r="M3661" s="44" t="s">
        <v>9151</v>
      </c>
      <c r="N3661" s="44" t="s">
        <v>13640</v>
      </c>
      <c r="O3661" s="45">
        <v>6581</v>
      </c>
    </row>
    <row r="3662" spans="1:15">
      <c r="A3662" s="42" t="s">
        <v>5175</v>
      </c>
      <c r="B3662" s="42" t="s">
        <v>5177</v>
      </c>
      <c r="C3662" s="42" t="s">
        <v>3366</v>
      </c>
      <c r="D3662" s="42" t="s">
        <v>1419</v>
      </c>
      <c r="E3662" s="43"/>
      <c r="F3662" s="42" t="s">
        <v>1383</v>
      </c>
      <c r="G3662" s="43"/>
      <c r="H3662" s="43"/>
      <c r="I3662" s="42" t="s">
        <v>18871</v>
      </c>
      <c r="J3662" s="42" t="s">
        <v>12746</v>
      </c>
      <c r="K3662" s="43"/>
      <c r="L3662" s="42" t="s">
        <v>18872</v>
      </c>
      <c r="M3662" s="42" t="s">
        <v>9151</v>
      </c>
      <c r="N3662" s="42" t="s">
        <v>13640</v>
      </c>
      <c r="O3662" s="43">
        <v>6582</v>
      </c>
    </row>
    <row r="3663" spans="1:15">
      <c r="A3663" s="44" t="s">
        <v>5175</v>
      </c>
      <c r="B3663" s="44" t="s">
        <v>5177</v>
      </c>
      <c r="C3663" s="44" t="s">
        <v>3366</v>
      </c>
      <c r="D3663" s="44" t="s">
        <v>1419</v>
      </c>
      <c r="E3663" s="45"/>
      <c r="F3663" s="44" t="s">
        <v>1383</v>
      </c>
      <c r="G3663" s="45"/>
      <c r="H3663" s="45"/>
      <c r="I3663" s="44" t="s">
        <v>18873</v>
      </c>
      <c r="J3663" s="44" t="s">
        <v>10784</v>
      </c>
      <c r="K3663" s="45"/>
      <c r="L3663" s="44" t="s">
        <v>18874</v>
      </c>
      <c r="M3663" s="44" t="s">
        <v>9151</v>
      </c>
      <c r="N3663" s="44" t="s">
        <v>13640</v>
      </c>
      <c r="O3663" s="45">
        <v>6583</v>
      </c>
    </row>
    <row r="3664" spans="1:15">
      <c r="A3664" s="42" t="s">
        <v>5175</v>
      </c>
      <c r="B3664" s="42" t="s">
        <v>5177</v>
      </c>
      <c r="C3664" s="42" t="s">
        <v>3366</v>
      </c>
      <c r="D3664" s="42" t="s">
        <v>1419</v>
      </c>
      <c r="E3664" s="43"/>
      <c r="F3664" s="42" t="s">
        <v>1383</v>
      </c>
      <c r="G3664" s="43"/>
      <c r="H3664" s="43"/>
      <c r="I3664" s="42" t="s">
        <v>18853</v>
      </c>
      <c r="J3664" s="42" t="s">
        <v>10784</v>
      </c>
      <c r="K3664" s="43"/>
      <c r="L3664" s="42" t="s">
        <v>18854</v>
      </c>
      <c r="M3664" s="42" t="s">
        <v>9151</v>
      </c>
      <c r="N3664" s="42" t="s">
        <v>13640</v>
      </c>
      <c r="O3664" s="43">
        <v>6584</v>
      </c>
    </row>
    <row r="3665" spans="1:15">
      <c r="A3665" s="44" t="s">
        <v>5175</v>
      </c>
      <c r="B3665" s="44" t="s">
        <v>5177</v>
      </c>
      <c r="C3665" s="44" t="s">
        <v>3366</v>
      </c>
      <c r="D3665" s="44" t="s">
        <v>1419</v>
      </c>
      <c r="E3665" s="45"/>
      <c r="F3665" s="44" t="s">
        <v>1383</v>
      </c>
      <c r="G3665" s="45"/>
      <c r="H3665" s="45"/>
      <c r="I3665" s="44" t="s">
        <v>18877</v>
      </c>
      <c r="J3665" s="44" t="s">
        <v>12746</v>
      </c>
      <c r="K3665" s="45"/>
      <c r="L3665" s="44" t="s">
        <v>18878</v>
      </c>
      <c r="M3665" s="44" t="s">
        <v>9151</v>
      </c>
      <c r="N3665" s="44" t="s">
        <v>13640</v>
      </c>
      <c r="O3665" s="45">
        <v>6585</v>
      </c>
    </row>
    <row r="3666" spans="1:15">
      <c r="A3666" s="42" t="s">
        <v>5175</v>
      </c>
      <c r="B3666" s="42" t="s">
        <v>5177</v>
      </c>
      <c r="C3666" s="42" t="s">
        <v>3366</v>
      </c>
      <c r="D3666" s="42" t="s">
        <v>1419</v>
      </c>
      <c r="E3666" s="43"/>
      <c r="F3666" s="42" t="s">
        <v>1383</v>
      </c>
      <c r="G3666" s="43"/>
      <c r="H3666" s="43"/>
      <c r="I3666" s="42" t="s">
        <v>18879</v>
      </c>
      <c r="J3666" s="42" t="s">
        <v>12746</v>
      </c>
      <c r="K3666" s="43"/>
      <c r="L3666" s="42" t="s">
        <v>18880</v>
      </c>
      <c r="M3666" s="42" t="s">
        <v>9151</v>
      </c>
      <c r="N3666" s="42" t="s">
        <v>13640</v>
      </c>
      <c r="O3666" s="43">
        <v>6586</v>
      </c>
    </row>
    <row r="3667" spans="1:15">
      <c r="A3667" s="44" t="s">
        <v>5175</v>
      </c>
      <c r="B3667" s="44" t="s">
        <v>5177</v>
      </c>
      <c r="C3667" s="44" t="s">
        <v>3366</v>
      </c>
      <c r="D3667" s="44" t="s">
        <v>1419</v>
      </c>
      <c r="E3667" s="45"/>
      <c r="F3667" s="44" t="s">
        <v>1383</v>
      </c>
      <c r="G3667" s="45"/>
      <c r="H3667" s="45"/>
      <c r="I3667" s="44" t="s">
        <v>18881</v>
      </c>
      <c r="J3667" s="44" t="s">
        <v>12746</v>
      </c>
      <c r="K3667" s="45"/>
      <c r="L3667" s="44" t="s">
        <v>18882</v>
      </c>
      <c r="M3667" s="44" t="s">
        <v>9151</v>
      </c>
      <c r="N3667" s="44" t="s">
        <v>13640</v>
      </c>
      <c r="O3667" s="45">
        <v>6587</v>
      </c>
    </row>
    <row r="3668" spans="1:15">
      <c r="A3668" s="42" t="s">
        <v>5175</v>
      </c>
      <c r="B3668" s="42" t="s">
        <v>5177</v>
      </c>
      <c r="C3668" s="42" t="s">
        <v>3366</v>
      </c>
      <c r="D3668" s="42" t="s">
        <v>1419</v>
      </c>
      <c r="E3668" s="43"/>
      <c r="F3668" s="42" t="s">
        <v>1383</v>
      </c>
      <c r="G3668" s="43"/>
      <c r="H3668" s="43"/>
      <c r="I3668" s="42" t="s">
        <v>18883</v>
      </c>
      <c r="J3668" s="42" t="s">
        <v>12746</v>
      </c>
      <c r="K3668" s="43"/>
      <c r="L3668" s="42" t="s">
        <v>18884</v>
      </c>
      <c r="M3668" s="42" t="s">
        <v>9151</v>
      </c>
      <c r="N3668" s="42" t="s">
        <v>13640</v>
      </c>
      <c r="O3668" s="43">
        <v>6588</v>
      </c>
    </row>
    <row r="3669" spans="1:15">
      <c r="A3669" s="44" t="s">
        <v>5175</v>
      </c>
      <c r="B3669" s="44" t="s">
        <v>5177</v>
      </c>
      <c r="C3669" s="44" t="s">
        <v>3366</v>
      </c>
      <c r="D3669" s="44" t="s">
        <v>1419</v>
      </c>
      <c r="E3669" s="45"/>
      <c r="F3669" s="44" t="s">
        <v>1383</v>
      </c>
      <c r="G3669" s="45"/>
      <c r="H3669" s="45"/>
      <c r="I3669" s="44" t="s">
        <v>18885</v>
      </c>
      <c r="J3669" s="44" t="s">
        <v>12746</v>
      </c>
      <c r="K3669" s="45"/>
      <c r="L3669" s="44" t="s">
        <v>18886</v>
      </c>
      <c r="M3669" s="44" t="s">
        <v>9151</v>
      </c>
      <c r="N3669" s="44" t="s">
        <v>13640</v>
      </c>
      <c r="O3669" s="45">
        <v>6589</v>
      </c>
    </row>
    <row r="3670" spans="1:15">
      <c r="A3670" s="42" t="s">
        <v>5175</v>
      </c>
      <c r="B3670" s="42" t="s">
        <v>5177</v>
      </c>
      <c r="C3670" s="42" t="s">
        <v>3366</v>
      </c>
      <c r="D3670" s="42" t="s">
        <v>1419</v>
      </c>
      <c r="E3670" s="43"/>
      <c r="F3670" s="42" t="s">
        <v>1383</v>
      </c>
      <c r="G3670" s="43"/>
      <c r="H3670" s="43"/>
      <c r="I3670" s="42" t="s">
        <v>18887</v>
      </c>
      <c r="J3670" s="42" t="s">
        <v>10784</v>
      </c>
      <c r="K3670" s="43"/>
      <c r="L3670" s="42" t="s">
        <v>18888</v>
      </c>
      <c r="M3670" s="42" t="s">
        <v>9151</v>
      </c>
      <c r="N3670" s="42" t="s">
        <v>13640</v>
      </c>
      <c r="O3670" s="43">
        <v>6590</v>
      </c>
    </row>
    <row r="3671" spans="1:15">
      <c r="A3671" s="44" t="s">
        <v>5175</v>
      </c>
      <c r="B3671" s="44" t="s">
        <v>5177</v>
      </c>
      <c r="C3671" s="44" t="s">
        <v>3366</v>
      </c>
      <c r="D3671" s="44" t="s">
        <v>1419</v>
      </c>
      <c r="E3671" s="45"/>
      <c r="F3671" s="44" t="s">
        <v>1383</v>
      </c>
      <c r="G3671" s="45"/>
      <c r="H3671" s="45"/>
      <c r="I3671" s="44" t="s">
        <v>19170</v>
      </c>
      <c r="J3671" s="44" t="s">
        <v>12746</v>
      </c>
      <c r="K3671" s="45"/>
      <c r="L3671" s="44" t="s">
        <v>19171</v>
      </c>
      <c r="M3671" s="44" t="s">
        <v>9151</v>
      </c>
      <c r="N3671" s="44" t="s">
        <v>13640</v>
      </c>
      <c r="O3671" s="45">
        <v>6591</v>
      </c>
    </row>
    <row r="3672" spans="1:15">
      <c r="A3672" s="42" t="s">
        <v>5175</v>
      </c>
      <c r="B3672" s="42" t="s">
        <v>5177</v>
      </c>
      <c r="C3672" s="42" t="s">
        <v>3366</v>
      </c>
      <c r="D3672" s="42" t="s">
        <v>1419</v>
      </c>
      <c r="E3672" s="43"/>
      <c r="F3672" s="42" t="s">
        <v>1383</v>
      </c>
      <c r="G3672" s="43"/>
      <c r="H3672" s="43"/>
      <c r="I3672" s="42" t="s">
        <v>18889</v>
      </c>
      <c r="J3672" s="42" t="s">
        <v>10784</v>
      </c>
      <c r="K3672" s="43"/>
      <c r="L3672" s="42" t="s">
        <v>18890</v>
      </c>
      <c r="M3672" s="42" t="s">
        <v>9151</v>
      </c>
      <c r="N3672" s="42" t="s">
        <v>13640</v>
      </c>
      <c r="O3672" s="43">
        <v>6592</v>
      </c>
    </row>
    <row r="3673" spans="1:15">
      <c r="A3673" s="44" t="s">
        <v>5175</v>
      </c>
      <c r="B3673" s="44" t="s">
        <v>5177</v>
      </c>
      <c r="C3673" s="44" t="s">
        <v>3366</v>
      </c>
      <c r="D3673" s="44" t="s">
        <v>1419</v>
      </c>
      <c r="E3673" s="45"/>
      <c r="F3673" s="44" t="s">
        <v>1383</v>
      </c>
      <c r="G3673" s="45"/>
      <c r="H3673" s="45"/>
      <c r="I3673" s="44" t="s">
        <v>18891</v>
      </c>
      <c r="J3673" s="44" t="s">
        <v>10637</v>
      </c>
      <c r="K3673" s="45"/>
      <c r="L3673" s="44" t="s">
        <v>18892</v>
      </c>
      <c r="M3673" s="44" t="s">
        <v>9151</v>
      </c>
      <c r="N3673" s="44" t="s">
        <v>13640</v>
      </c>
      <c r="O3673" s="45">
        <v>6593</v>
      </c>
    </row>
    <row r="3674" spans="1:15">
      <c r="A3674" s="42" t="s">
        <v>5175</v>
      </c>
      <c r="B3674" s="42" t="s">
        <v>5177</v>
      </c>
      <c r="C3674" s="42" t="s">
        <v>3366</v>
      </c>
      <c r="D3674" s="42" t="s">
        <v>1419</v>
      </c>
      <c r="E3674" s="43"/>
      <c r="F3674" s="42" t="s">
        <v>1383</v>
      </c>
      <c r="G3674" s="43"/>
      <c r="H3674" s="43"/>
      <c r="I3674" s="42" t="s">
        <v>18893</v>
      </c>
      <c r="J3674" s="42" t="s">
        <v>12746</v>
      </c>
      <c r="K3674" s="43"/>
      <c r="L3674" s="42" t="s">
        <v>18894</v>
      </c>
      <c r="M3674" s="42" t="s">
        <v>9151</v>
      </c>
      <c r="N3674" s="42" t="s">
        <v>13640</v>
      </c>
      <c r="O3674" s="43">
        <v>6594</v>
      </c>
    </row>
    <row r="3675" spans="1:15">
      <c r="A3675" s="44" t="s">
        <v>5175</v>
      </c>
      <c r="B3675" s="44" t="s">
        <v>5177</v>
      </c>
      <c r="C3675" s="44" t="s">
        <v>3366</v>
      </c>
      <c r="D3675" s="44" t="s">
        <v>1419</v>
      </c>
      <c r="E3675" s="45"/>
      <c r="F3675" s="44" t="s">
        <v>1383</v>
      </c>
      <c r="G3675" s="45"/>
      <c r="H3675" s="45"/>
      <c r="I3675" s="44" t="s">
        <v>18897</v>
      </c>
      <c r="J3675" s="44" t="s">
        <v>12746</v>
      </c>
      <c r="K3675" s="45"/>
      <c r="L3675" s="44" t="s">
        <v>18898</v>
      </c>
      <c r="M3675" s="44" t="s">
        <v>9151</v>
      </c>
      <c r="N3675" s="44" t="s">
        <v>13640</v>
      </c>
      <c r="O3675" s="45">
        <v>6595</v>
      </c>
    </row>
    <row r="3676" spans="1:15">
      <c r="A3676" s="42" t="s">
        <v>5175</v>
      </c>
      <c r="B3676" s="42" t="s">
        <v>5177</v>
      </c>
      <c r="C3676" s="42" t="s">
        <v>3366</v>
      </c>
      <c r="D3676" s="42" t="s">
        <v>1419</v>
      </c>
      <c r="E3676" s="43"/>
      <c r="F3676" s="42" t="s">
        <v>1383</v>
      </c>
      <c r="G3676" s="43"/>
      <c r="H3676" s="43"/>
      <c r="I3676" s="42" t="s">
        <v>18875</v>
      </c>
      <c r="J3676" s="42" t="s">
        <v>10784</v>
      </c>
      <c r="K3676" s="43"/>
      <c r="L3676" s="42" t="s">
        <v>18876</v>
      </c>
      <c r="M3676" s="42" t="s">
        <v>9151</v>
      </c>
      <c r="N3676" s="42" t="s">
        <v>13640</v>
      </c>
      <c r="O3676" s="43">
        <v>6596</v>
      </c>
    </row>
    <row r="3677" spans="1:15">
      <c r="A3677" s="44" t="s">
        <v>5175</v>
      </c>
      <c r="B3677" s="44" t="s">
        <v>5177</v>
      </c>
      <c r="C3677" s="44" t="s">
        <v>3366</v>
      </c>
      <c r="D3677" s="44" t="s">
        <v>1419</v>
      </c>
      <c r="E3677" s="45"/>
      <c r="F3677" s="44" t="s">
        <v>1383</v>
      </c>
      <c r="G3677" s="45"/>
      <c r="H3677" s="45"/>
      <c r="I3677" s="44" t="s">
        <v>18895</v>
      </c>
      <c r="J3677" s="44" t="s">
        <v>11245</v>
      </c>
      <c r="K3677" s="45"/>
      <c r="L3677" s="44" t="s">
        <v>18896</v>
      </c>
      <c r="M3677" s="44" t="s">
        <v>9151</v>
      </c>
      <c r="N3677" s="44" t="s">
        <v>13640</v>
      </c>
      <c r="O3677" s="45">
        <v>6597</v>
      </c>
    </row>
    <row r="3678" spans="1:15">
      <c r="A3678" s="42" t="s">
        <v>5175</v>
      </c>
      <c r="B3678" s="42" t="s">
        <v>5177</v>
      </c>
      <c r="C3678" s="42" t="s">
        <v>3366</v>
      </c>
      <c r="D3678" s="42" t="s">
        <v>1419</v>
      </c>
      <c r="E3678" s="43"/>
      <c r="F3678" s="42" t="s">
        <v>1383</v>
      </c>
      <c r="G3678" s="43"/>
      <c r="H3678" s="43"/>
      <c r="I3678" s="42" t="s">
        <v>18901</v>
      </c>
      <c r="J3678" s="42" t="s">
        <v>10784</v>
      </c>
      <c r="K3678" s="43"/>
      <c r="L3678" s="42" t="s">
        <v>18902</v>
      </c>
      <c r="M3678" s="42" t="s">
        <v>9151</v>
      </c>
      <c r="N3678" s="42" t="s">
        <v>13640</v>
      </c>
      <c r="O3678" s="43">
        <v>6598</v>
      </c>
    </row>
    <row r="3679" spans="1:15">
      <c r="A3679" s="44" t="s">
        <v>5175</v>
      </c>
      <c r="B3679" s="44" t="s">
        <v>5177</v>
      </c>
      <c r="C3679" s="44" t="s">
        <v>3366</v>
      </c>
      <c r="D3679" s="44" t="s">
        <v>1419</v>
      </c>
      <c r="E3679" s="45"/>
      <c r="F3679" s="44" t="s">
        <v>1383</v>
      </c>
      <c r="G3679" s="45"/>
      <c r="H3679" s="45"/>
      <c r="I3679" s="44" t="s">
        <v>10845</v>
      </c>
      <c r="J3679" s="44" t="s">
        <v>12746</v>
      </c>
      <c r="K3679" s="45"/>
      <c r="L3679" s="44" t="s">
        <v>18903</v>
      </c>
      <c r="M3679" s="44" t="s">
        <v>9151</v>
      </c>
      <c r="N3679" s="44" t="s">
        <v>13640</v>
      </c>
      <c r="O3679" s="45">
        <v>6599</v>
      </c>
    </row>
    <row r="3680" spans="1:15">
      <c r="A3680" s="42" t="s">
        <v>5175</v>
      </c>
      <c r="B3680" s="42" t="s">
        <v>5177</v>
      </c>
      <c r="C3680" s="42" t="s">
        <v>3366</v>
      </c>
      <c r="D3680" s="42" t="s">
        <v>1419</v>
      </c>
      <c r="E3680" s="43"/>
      <c r="F3680" s="42" t="s">
        <v>1383</v>
      </c>
      <c r="G3680" s="43"/>
      <c r="H3680" s="43"/>
      <c r="I3680" s="42" t="s">
        <v>18904</v>
      </c>
      <c r="J3680" s="42" t="s">
        <v>10784</v>
      </c>
      <c r="K3680" s="43"/>
      <c r="L3680" s="42" t="s">
        <v>18905</v>
      </c>
      <c r="M3680" s="42" t="s">
        <v>9151</v>
      </c>
      <c r="N3680" s="42" t="s">
        <v>13640</v>
      </c>
      <c r="O3680" s="43">
        <v>6600</v>
      </c>
    </row>
    <row r="3681" spans="1:15">
      <c r="A3681" s="44" t="s">
        <v>5175</v>
      </c>
      <c r="B3681" s="44" t="s">
        <v>5177</v>
      </c>
      <c r="C3681" s="44" t="s">
        <v>3366</v>
      </c>
      <c r="D3681" s="44" t="s">
        <v>1419</v>
      </c>
      <c r="E3681" s="45"/>
      <c r="F3681" s="44" t="s">
        <v>1383</v>
      </c>
      <c r="G3681" s="45"/>
      <c r="H3681" s="45"/>
      <c r="I3681" s="44" t="s">
        <v>10776</v>
      </c>
      <c r="J3681" s="44" t="s">
        <v>10784</v>
      </c>
      <c r="K3681" s="45"/>
      <c r="L3681" s="44" t="s">
        <v>18906</v>
      </c>
      <c r="M3681" s="44" t="s">
        <v>9151</v>
      </c>
      <c r="N3681" s="44" t="s">
        <v>13640</v>
      </c>
      <c r="O3681" s="45">
        <v>6601</v>
      </c>
    </row>
    <row r="3682" spans="1:15">
      <c r="A3682" s="42" t="s">
        <v>5175</v>
      </c>
      <c r="B3682" s="42" t="s">
        <v>5177</v>
      </c>
      <c r="C3682" s="42" t="s">
        <v>3366</v>
      </c>
      <c r="D3682" s="42" t="s">
        <v>1419</v>
      </c>
      <c r="E3682" s="43"/>
      <c r="F3682" s="42" t="s">
        <v>1383</v>
      </c>
      <c r="G3682" s="43"/>
      <c r="H3682" s="43"/>
      <c r="I3682" s="42" t="s">
        <v>18907</v>
      </c>
      <c r="J3682" s="42" t="s">
        <v>12746</v>
      </c>
      <c r="K3682" s="43"/>
      <c r="L3682" s="42" t="s">
        <v>18908</v>
      </c>
      <c r="M3682" s="42" t="s">
        <v>9151</v>
      </c>
      <c r="N3682" s="42" t="s">
        <v>13640</v>
      </c>
      <c r="O3682" s="43">
        <v>6602</v>
      </c>
    </row>
    <row r="3683" spans="1:15">
      <c r="A3683" s="44" t="s">
        <v>5175</v>
      </c>
      <c r="B3683" s="44" t="s">
        <v>5177</v>
      </c>
      <c r="C3683" s="44" t="s">
        <v>3366</v>
      </c>
      <c r="D3683" s="44" t="s">
        <v>1419</v>
      </c>
      <c r="E3683" s="45"/>
      <c r="F3683" s="44" t="s">
        <v>1383</v>
      </c>
      <c r="G3683" s="45"/>
      <c r="H3683" s="45"/>
      <c r="I3683" s="44" t="s">
        <v>18909</v>
      </c>
      <c r="J3683" s="44" t="s">
        <v>10784</v>
      </c>
      <c r="K3683" s="45"/>
      <c r="L3683" s="44" t="s">
        <v>18910</v>
      </c>
      <c r="M3683" s="44" t="s">
        <v>9151</v>
      </c>
      <c r="N3683" s="44" t="s">
        <v>13640</v>
      </c>
      <c r="O3683" s="45">
        <v>6603</v>
      </c>
    </row>
    <row r="3684" spans="1:15">
      <c r="A3684" s="42" t="s">
        <v>5175</v>
      </c>
      <c r="B3684" s="42" t="s">
        <v>5177</v>
      </c>
      <c r="C3684" s="42" t="s">
        <v>3366</v>
      </c>
      <c r="D3684" s="42" t="s">
        <v>1419</v>
      </c>
      <c r="E3684" s="43"/>
      <c r="F3684" s="42" t="s">
        <v>1383</v>
      </c>
      <c r="G3684" s="43"/>
      <c r="H3684" s="43"/>
      <c r="I3684" s="42" t="s">
        <v>18911</v>
      </c>
      <c r="J3684" s="42" t="s">
        <v>10637</v>
      </c>
      <c r="K3684" s="43"/>
      <c r="L3684" s="42" t="s">
        <v>18912</v>
      </c>
      <c r="M3684" s="42" t="s">
        <v>9151</v>
      </c>
      <c r="N3684" s="42" t="s">
        <v>13640</v>
      </c>
      <c r="O3684" s="43">
        <v>6604</v>
      </c>
    </row>
    <row r="3685" spans="1:15">
      <c r="A3685" s="44" t="s">
        <v>5175</v>
      </c>
      <c r="B3685" s="44" t="s">
        <v>5177</v>
      </c>
      <c r="C3685" s="44" t="s">
        <v>3366</v>
      </c>
      <c r="D3685" s="44" t="s">
        <v>1419</v>
      </c>
      <c r="E3685" s="45"/>
      <c r="F3685" s="44" t="s">
        <v>1383</v>
      </c>
      <c r="G3685" s="45"/>
      <c r="H3685" s="45"/>
      <c r="I3685" s="44" t="s">
        <v>18337</v>
      </c>
      <c r="J3685" s="44" t="s">
        <v>12746</v>
      </c>
      <c r="K3685" s="45"/>
      <c r="L3685" s="44" t="s">
        <v>18913</v>
      </c>
      <c r="M3685" s="44" t="s">
        <v>9151</v>
      </c>
      <c r="N3685" s="44" t="s">
        <v>13640</v>
      </c>
      <c r="O3685" s="45">
        <v>6605</v>
      </c>
    </row>
    <row r="3686" spans="1:15">
      <c r="A3686" s="42" t="s">
        <v>5175</v>
      </c>
      <c r="B3686" s="42" t="s">
        <v>5177</v>
      </c>
      <c r="C3686" s="42" t="s">
        <v>3366</v>
      </c>
      <c r="D3686" s="42" t="s">
        <v>1419</v>
      </c>
      <c r="E3686" s="43"/>
      <c r="F3686" s="42" t="s">
        <v>1383</v>
      </c>
      <c r="G3686" s="43"/>
      <c r="H3686" s="43"/>
      <c r="I3686" s="42" t="s">
        <v>18914</v>
      </c>
      <c r="J3686" s="42" t="s">
        <v>12746</v>
      </c>
      <c r="K3686" s="43"/>
      <c r="L3686" s="42" t="s">
        <v>18915</v>
      </c>
      <c r="M3686" s="42" t="s">
        <v>9151</v>
      </c>
      <c r="N3686" s="42" t="s">
        <v>13640</v>
      </c>
      <c r="O3686" s="43">
        <v>6606</v>
      </c>
    </row>
    <row r="3687" spans="1:15">
      <c r="A3687" s="44" t="s">
        <v>5175</v>
      </c>
      <c r="B3687" s="44" t="s">
        <v>5177</v>
      </c>
      <c r="C3687" s="44" t="s">
        <v>3366</v>
      </c>
      <c r="D3687" s="44" t="s">
        <v>1419</v>
      </c>
      <c r="E3687" s="45"/>
      <c r="F3687" s="44" t="s">
        <v>1383</v>
      </c>
      <c r="G3687" s="45"/>
      <c r="H3687" s="45"/>
      <c r="I3687" s="44" t="s">
        <v>18899</v>
      </c>
      <c r="J3687" s="44" t="s">
        <v>10784</v>
      </c>
      <c r="K3687" s="45"/>
      <c r="L3687" s="44" t="s">
        <v>18900</v>
      </c>
      <c r="M3687" s="44" t="s">
        <v>9151</v>
      </c>
      <c r="N3687" s="44" t="s">
        <v>13640</v>
      </c>
      <c r="O3687" s="45">
        <v>6607</v>
      </c>
    </row>
    <row r="3688" spans="1:15">
      <c r="A3688" s="42" t="s">
        <v>5175</v>
      </c>
      <c r="B3688" s="42" t="s">
        <v>5177</v>
      </c>
      <c r="C3688" s="42" t="s">
        <v>3366</v>
      </c>
      <c r="D3688" s="42" t="s">
        <v>1419</v>
      </c>
      <c r="E3688" s="43"/>
      <c r="F3688" s="42" t="s">
        <v>1383</v>
      </c>
      <c r="G3688" s="43"/>
      <c r="H3688" s="43"/>
      <c r="I3688" s="42" t="s">
        <v>18916</v>
      </c>
      <c r="J3688" s="42" t="s">
        <v>10784</v>
      </c>
      <c r="K3688" s="43"/>
      <c r="L3688" s="42" t="s">
        <v>18917</v>
      </c>
      <c r="M3688" s="42" t="s">
        <v>9151</v>
      </c>
      <c r="N3688" s="42" t="s">
        <v>13640</v>
      </c>
      <c r="O3688" s="43">
        <v>6608</v>
      </c>
    </row>
    <row r="3689" spans="1:15">
      <c r="A3689" s="44" t="s">
        <v>5175</v>
      </c>
      <c r="B3689" s="44" t="s">
        <v>5177</v>
      </c>
      <c r="C3689" s="44" t="s">
        <v>3366</v>
      </c>
      <c r="D3689" s="44" t="s">
        <v>1419</v>
      </c>
      <c r="E3689" s="45"/>
      <c r="F3689" s="44" t="s">
        <v>1383</v>
      </c>
      <c r="G3689" s="45"/>
      <c r="H3689" s="45"/>
      <c r="I3689" s="44" t="s">
        <v>18920</v>
      </c>
      <c r="J3689" s="44" t="s">
        <v>10784</v>
      </c>
      <c r="K3689" s="45"/>
      <c r="L3689" s="44" t="s">
        <v>18921</v>
      </c>
      <c r="M3689" s="44" t="s">
        <v>9151</v>
      </c>
      <c r="N3689" s="44" t="s">
        <v>13640</v>
      </c>
      <c r="O3689" s="45">
        <v>6609</v>
      </c>
    </row>
    <row r="3690" spans="1:15">
      <c r="A3690" s="42" t="s">
        <v>5175</v>
      </c>
      <c r="B3690" s="42" t="s">
        <v>5177</v>
      </c>
      <c r="C3690" s="42" t="s">
        <v>3366</v>
      </c>
      <c r="D3690" s="42" t="s">
        <v>1419</v>
      </c>
      <c r="E3690" s="43"/>
      <c r="F3690" s="42" t="s">
        <v>1383</v>
      </c>
      <c r="G3690" s="43"/>
      <c r="H3690" s="43"/>
      <c r="I3690" s="42" t="s">
        <v>18922</v>
      </c>
      <c r="J3690" s="42" t="s">
        <v>12746</v>
      </c>
      <c r="K3690" s="43"/>
      <c r="L3690" s="42" t="s">
        <v>18923</v>
      </c>
      <c r="M3690" s="42" t="s">
        <v>9151</v>
      </c>
      <c r="N3690" s="42" t="s">
        <v>13640</v>
      </c>
      <c r="O3690" s="43">
        <v>6610</v>
      </c>
    </row>
    <row r="3691" spans="1:15">
      <c r="A3691" s="44" t="s">
        <v>5175</v>
      </c>
      <c r="B3691" s="44" t="s">
        <v>5177</v>
      </c>
      <c r="C3691" s="44" t="s">
        <v>3366</v>
      </c>
      <c r="D3691" s="44" t="s">
        <v>1419</v>
      </c>
      <c r="E3691" s="45"/>
      <c r="F3691" s="44" t="s">
        <v>1383</v>
      </c>
      <c r="G3691" s="45"/>
      <c r="H3691" s="45"/>
      <c r="I3691" s="44" t="s">
        <v>18924</v>
      </c>
      <c r="J3691" s="44" t="s">
        <v>12746</v>
      </c>
      <c r="K3691" s="45"/>
      <c r="L3691" s="44" t="s">
        <v>18925</v>
      </c>
      <c r="M3691" s="44" t="s">
        <v>9151</v>
      </c>
      <c r="N3691" s="44" t="s">
        <v>13640</v>
      </c>
      <c r="O3691" s="45">
        <v>6611</v>
      </c>
    </row>
    <row r="3692" spans="1:15">
      <c r="A3692" s="42" t="s">
        <v>5175</v>
      </c>
      <c r="B3692" s="42" t="s">
        <v>5177</v>
      </c>
      <c r="C3692" s="42" t="s">
        <v>3366</v>
      </c>
      <c r="D3692" s="42" t="s">
        <v>1419</v>
      </c>
      <c r="E3692" s="43"/>
      <c r="F3692" s="42" t="s">
        <v>1383</v>
      </c>
      <c r="G3692" s="43"/>
      <c r="H3692" s="43"/>
      <c r="I3692" s="42" t="s">
        <v>18926</v>
      </c>
      <c r="J3692" s="42" t="s">
        <v>12746</v>
      </c>
      <c r="K3692" s="43"/>
      <c r="L3692" s="42" t="s">
        <v>18927</v>
      </c>
      <c r="M3692" s="42" t="s">
        <v>9151</v>
      </c>
      <c r="N3692" s="42" t="s">
        <v>13640</v>
      </c>
      <c r="O3692" s="43">
        <v>6612</v>
      </c>
    </row>
    <row r="3693" spans="1:15">
      <c r="A3693" s="44" t="s">
        <v>5175</v>
      </c>
      <c r="B3693" s="44" t="s">
        <v>5177</v>
      </c>
      <c r="C3693" s="44" t="s">
        <v>3366</v>
      </c>
      <c r="D3693" s="44" t="s">
        <v>1419</v>
      </c>
      <c r="E3693" s="45"/>
      <c r="F3693" s="44" t="s">
        <v>1383</v>
      </c>
      <c r="G3693" s="45"/>
      <c r="H3693" s="45"/>
      <c r="I3693" s="44" t="s">
        <v>18928</v>
      </c>
      <c r="J3693" s="44" t="s">
        <v>10784</v>
      </c>
      <c r="K3693" s="45"/>
      <c r="L3693" s="44" t="s">
        <v>18929</v>
      </c>
      <c r="M3693" s="44" t="s">
        <v>9151</v>
      </c>
      <c r="N3693" s="44" t="s">
        <v>13640</v>
      </c>
      <c r="O3693" s="45">
        <v>6613</v>
      </c>
    </row>
    <row r="3694" spans="1:15">
      <c r="A3694" s="42" t="s">
        <v>5175</v>
      </c>
      <c r="B3694" s="42" t="s">
        <v>5177</v>
      </c>
      <c r="C3694" s="42" t="s">
        <v>3366</v>
      </c>
      <c r="D3694" s="42" t="s">
        <v>1419</v>
      </c>
      <c r="E3694" s="43"/>
      <c r="F3694" s="42" t="s">
        <v>1383</v>
      </c>
      <c r="G3694" s="43"/>
      <c r="H3694" s="43"/>
      <c r="I3694" s="42" t="s">
        <v>18930</v>
      </c>
      <c r="J3694" s="42" t="s">
        <v>12746</v>
      </c>
      <c r="K3694" s="43"/>
      <c r="L3694" s="42" t="s">
        <v>18077</v>
      </c>
      <c r="M3694" s="42" t="s">
        <v>9151</v>
      </c>
      <c r="N3694" s="42" t="s">
        <v>13640</v>
      </c>
      <c r="O3694" s="43">
        <v>6614</v>
      </c>
    </row>
    <row r="3695" spans="1:15">
      <c r="A3695" s="44" t="s">
        <v>5175</v>
      </c>
      <c r="B3695" s="44" t="s">
        <v>5177</v>
      </c>
      <c r="C3695" s="44" t="s">
        <v>3366</v>
      </c>
      <c r="D3695" s="44" t="s">
        <v>1419</v>
      </c>
      <c r="E3695" s="45"/>
      <c r="F3695" s="44" t="s">
        <v>1383</v>
      </c>
      <c r="G3695" s="45"/>
      <c r="H3695" s="45"/>
      <c r="I3695" s="44" t="s">
        <v>18931</v>
      </c>
      <c r="J3695" s="44" t="s">
        <v>12746</v>
      </c>
      <c r="K3695" s="45"/>
      <c r="L3695" s="44" t="s">
        <v>18932</v>
      </c>
      <c r="M3695" s="44" t="s">
        <v>9151</v>
      </c>
      <c r="N3695" s="44" t="s">
        <v>13640</v>
      </c>
      <c r="O3695" s="45">
        <v>6615</v>
      </c>
    </row>
    <row r="3696" spans="1:15">
      <c r="A3696" s="42" t="s">
        <v>5175</v>
      </c>
      <c r="B3696" s="42" t="s">
        <v>5177</v>
      </c>
      <c r="C3696" s="42" t="s">
        <v>3366</v>
      </c>
      <c r="D3696" s="42" t="s">
        <v>1419</v>
      </c>
      <c r="E3696" s="43"/>
      <c r="F3696" s="42" t="s">
        <v>1383</v>
      </c>
      <c r="G3696" s="43"/>
      <c r="H3696" s="43"/>
      <c r="I3696" s="42" t="s">
        <v>18933</v>
      </c>
      <c r="J3696" s="42" t="s">
        <v>12746</v>
      </c>
      <c r="K3696" s="43"/>
      <c r="L3696" s="42" t="s">
        <v>18934</v>
      </c>
      <c r="M3696" s="42" t="s">
        <v>9151</v>
      </c>
      <c r="N3696" s="42" t="s">
        <v>13640</v>
      </c>
      <c r="O3696" s="43">
        <v>6616</v>
      </c>
    </row>
    <row r="3697" spans="1:15">
      <c r="A3697" s="44" t="s">
        <v>5175</v>
      </c>
      <c r="B3697" s="44" t="s">
        <v>5177</v>
      </c>
      <c r="C3697" s="44" t="s">
        <v>3366</v>
      </c>
      <c r="D3697" s="44" t="s">
        <v>1419</v>
      </c>
      <c r="E3697" s="45"/>
      <c r="F3697" s="44" t="s">
        <v>1383</v>
      </c>
      <c r="G3697" s="45"/>
      <c r="H3697" s="45"/>
      <c r="I3697" s="44" t="s">
        <v>18935</v>
      </c>
      <c r="J3697" s="44" t="s">
        <v>10784</v>
      </c>
      <c r="K3697" s="45"/>
      <c r="L3697" s="44" t="s">
        <v>18936</v>
      </c>
      <c r="M3697" s="44" t="s">
        <v>9151</v>
      </c>
      <c r="N3697" s="44" t="s">
        <v>13640</v>
      </c>
      <c r="O3697" s="45">
        <v>6617</v>
      </c>
    </row>
    <row r="3698" spans="1:15">
      <c r="A3698" s="42" t="s">
        <v>5175</v>
      </c>
      <c r="B3698" s="42" t="s">
        <v>5177</v>
      </c>
      <c r="C3698" s="42" t="s">
        <v>3366</v>
      </c>
      <c r="D3698" s="42" t="s">
        <v>1419</v>
      </c>
      <c r="E3698" s="43"/>
      <c r="F3698" s="42" t="s">
        <v>1383</v>
      </c>
      <c r="G3698" s="43"/>
      <c r="H3698" s="43"/>
      <c r="I3698" s="42" t="s">
        <v>18918</v>
      </c>
      <c r="J3698" s="42" t="s">
        <v>12746</v>
      </c>
      <c r="K3698" s="43"/>
      <c r="L3698" s="42" t="s">
        <v>18919</v>
      </c>
      <c r="M3698" s="42" t="s">
        <v>9151</v>
      </c>
      <c r="N3698" s="42" t="s">
        <v>13640</v>
      </c>
      <c r="O3698" s="43">
        <v>6618</v>
      </c>
    </row>
    <row r="3699" spans="1:15">
      <c r="A3699" s="44" t="s">
        <v>5175</v>
      </c>
      <c r="B3699" s="44" t="s">
        <v>5177</v>
      </c>
      <c r="C3699" s="44" t="s">
        <v>3366</v>
      </c>
      <c r="D3699" s="44" t="s">
        <v>1419</v>
      </c>
      <c r="E3699" s="45"/>
      <c r="F3699" s="44" t="s">
        <v>1383</v>
      </c>
      <c r="G3699" s="45"/>
      <c r="H3699" s="45"/>
      <c r="I3699" s="44" t="s">
        <v>18937</v>
      </c>
      <c r="J3699" s="44" t="s">
        <v>12746</v>
      </c>
      <c r="K3699" s="45"/>
      <c r="L3699" s="44" t="s">
        <v>18938</v>
      </c>
      <c r="M3699" s="44" t="s">
        <v>9151</v>
      </c>
      <c r="N3699" s="44" t="s">
        <v>13640</v>
      </c>
      <c r="O3699" s="45">
        <v>6619</v>
      </c>
    </row>
    <row r="3700" spans="1:15">
      <c r="A3700" s="42" t="s">
        <v>5175</v>
      </c>
      <c r="B3700" s="42" t="s">
        <v>5177</v>
      </c>
      <c r="C3700" s="42" t="s">
        <v>3366</v>
      </c>
      <c r="D3700" s="42" t="s">
        <v>1419</v>
      </c>
      <c r="E3700" s="43"/>
      <c r="F3700" s="42" t="s">
        <v>1383</v>
      </c>
      <c r="G3700" s="43"/>
      <c r="H3700" s="43"/>
      <c r="I3700" s="42" t="s">
        <v>18940</v>
      </c>
      <c r="J3700" s="42" t="s">
        <v>12746</v>
      </c>
      <c r="K3700" s="43"/>
      <c r="L3700" s="42" t="s">
        <v>18941</v>
      </c>
      <c r="M3700" s="42" t="s">
        <v>9151</v>
      </c>
      <c r="N3700" s="42" t="s">
        <v>13640</v>
      </c>
      <c r="O3700" s="43">
        <v>6620</v>
      </c>
    </row>
    <row r="3701" spans="1:15">
      <c r="A3701" s="44" t="s">
        <v>5175</v>
      </c>
      <c r="B3701" s="44" t="s">
        <v>5177</v>
      </c>
      <c r="C3701" s="44" t="s">
        <v>3366</v>
      </c>
      <c r="D3701" s="44" t="s">
        <v>1419</v>
      </c>
      <c r="E3701" s="45"/>
      <c r="F3701" s="44" t="s">
        <v>1383</v>
      </c>
      <c r="G3701" s="45"/>
      <c r="H3701" s="45"/>
      <c r="I3701" s="44" t="s">
        <v>18942</v>
      </c>
      <c r="J3701" s="44" t="s">
        <v>10784</v>
      </c>
      <c r="K3701" s="45"/>
      <c r="L3701" s="44" t="s">
        <v>18943</v>
      </c>
      <c r="M3701" s="44" t="s">
        <v>9151</v>
      </c>
      <c r="N3701" s="44" t="s">
        <v>13640</v>
      </c>
      <c r="O3701" s="45">
        <v>6621</v>
      </c>
    </row>
    <row r="3702" spans="1:15">
      <c r="A3702" s="42" t="s">
        <v>5175</v>
      </c>
      <c r="B3702" s="42" t="s">
        <v>5177</v>
      </c>
      <c r="C3702" s="42" t="s">
        <v>3366</v>
      </c>
      <c r="D3702" s="42" t="s">
        <v>1419</v>
      </c>
      <c r="E3702" s="43"/>
      <c r="F3702" s="42" t="s">
        <v>1383</v>
      </c>
      <c r="G3702" s="43"/>
      <c r="H3702" s="43"/>
      <c r="I3702" s="42" t="s">
        <v>18944</v>
      </c>
      <c r="J3702" s="42" t="s">
        <v>12746</v>
      </c>
      <c r="K3702" s="43"/>
      <c r="L3702" s="42" t="s">
        <v>18945</v>
      </c>
      <c r="M3702" s="42" t="s">
        <v>9151</v>
      </c>
      <c r="N3702" s="42" t="s">
        <v>13640</v>
      </c>
      <c r="O3702" s="43">
        <v>6622</v>
      </c>
    </row>
    <row r="3703" spans="1:15">
      <c r="A3703" s="44" t="s">
        <v>5175</v>
      </c>
      <c r="B3703" s="44" t="s">
        <v>5177</v>
      </c>
      <c r="C3703" s="44" t="s">
        <v>3366</v>
      </c>
      <c r="D3703" s="44" t="s">
        <v>1419</v>
      </c>
      <c r="E3703" s="45"/>
      <c r="F3703" s="44" t="s">
        <v>1383</v>
      </c>
      <c r="G3703" s="45"/>
      <c r="H3703" s="45"/>
      <c r="I3703" s="44" t="s">
        <v>18946</v>
      </c>
      <c r="J3703" s="44" t="s">
        <v>12746</v>
      </c>
      <c r="K3703" s="45"/>
      <c r="L3703" s="44" t="s">
        <v>18947</v>
      </c>
      <c r="M3703" s="44" t="s">
        <v>9151</v>
      </c>
      <c r="N3703" s="44" t="s">
        <v>13640</v>
      </c>
      <c r="O3703" s="45">
        <v>6623</v>
      </c>
    </row>
    <row r="3704" spans="1:15">
      <c r="A3704" s="42" t="s">
        <v>5175</v>
      </c>
      <c r="B3704" s="42" t="s">
        <v>5177</v>
      </c>
      <c r="C3704" s="42" t="s">
        <v>3366</v>
      </c>
      <c r="D3704" s="42" t="s">
        <v>1419</v>
      </c>
      <c r="E3704" s="43"/>
      <c r="F3704" s="42" t="s">
        <v>1383</v>
      </c>
      <c r="G3704" s="43"/>
      <c r="H3704" s="43"/>
      <c r="I3704" s="42" t="s">
        <v>10954</v>
      </c>
      <c r="J3704" s="42" t="s">
        <v>11105</v>
      </c>
      <c r="K3704" s="43"/>
      <c r="L3704" s="42" t="s">
        <v>18948</v>
      </c>
      <c r="M3704" s="42" t="s">
        <v>9151</v>
      </c>
      <c r="N3704" s="42" t="s">
        <v>13640</v>
      </c>
      <c r="O3704" s="43">
        <v>6624</v>
      </c>
    </row>
    <row r="3705" spans="1:15">
      <c r="A3705" s="44" t="s">
        <v>5175</v>
      </c>
      <c r="B3705" s="44" t="s">
        <v>5177</v>
      </c>
      <c r="C3705" s="44" t="s">
        <v>3366</v>
      </c>
      <c r="D3705" s="44" t="s">
        <v>1419</v>
      </c>
      <c r="E3705" s="45"/>
      <c r="F3705" s="44" t="s">
        <v>1383</v>
      </c>
      <c r="G3705" s="45"/>
      <c r="H3705" s="45"/>
      <c r="I3705" s="44" t="s">
        <v>18949</v>
      </c>
      <c r="J3705" s="44" t="s">
        <v>10784</v>
      </c>
      <c r="K3705" s="45"/>
      <c r="L3705" s="44" t="s">
        <v>18950</v>
      </c>
      <c r="M3705" s="44" t="s">
        <v>9151</v>
      </c>
      <c r="N3705" s="44" t="s">
        <v>13640</v>
      </c>
      <c r="O3705" s="45">
        <v>6625</v>
      </c>
    </row>
    <row r="3706" spans="1:15">
      <c r="A3706" s="42" t="s">
        <v>5175</v>
      </c>
      <c r="B3706" s="42" t="s">
        <v>5177</v>
      </c>
      <c r="C3706" s="42" t="s">
        <v>3366</v>
      </c>
      <c r="D3706" s="42" t="s">
        <v>1419</v>
      </c>
      <c r="E3706" s="43"/>
      <c r="F3706" s="42" t="s">
        <v>1383</v>
      </c>
      <c r="G3706" s="43"/>
      <c r="H3706" s="43"/>
      <c r="I3706" s="42" t="s">
        <v>18951</v>
      </c>
      <c r="J3706" s="42" t="s">
        <v>12746</v>
      </c>
      <c r="K3706" s="43"/>
      <c r="L3706" s="42" t="s">
        <v>18952</v>
      </c>
      <c r="M3706" s="42" t="s">
        <v>9151</v>
      </c>
      <c r="N3706" s="42" t="s">
        <v>13640</v>
      </c>
      <c r="O3706" s="43">
        <v>6626</v>
      </c>
    </row>
    <row r="3707" spans="1:15">
      <c r="A3707" s="44" t="s">
        <v>5175</v>
      </c>
      <c r="B3707" s="44" t="s">
        <v>5177</v>
      </c>
      <c r="C3707" s="44" t="s">
        <v>3366</v>
      </c>
      <c r="D3707" s="44" t="s">
        <v>1419</v>
      </c>
      <c r="E3707" s="45"/>
      <c r="F3707" s="44" t="s">
        <v>1383</v>
      </c>
      <c r="G3707" s="45"/>
      <c r="H3707" s="45"/>
      <c r="I3707" s="44" t="s">
        <v>1420</v>
      </c>
      <c r="J3707" s="44" t="s">
        <v>10787</v>
      </c>
      <c r="K3707" s="45"/>
      <c r="L3707" s="44" t="s">
        <v>18953</v>
      </c>
      <c r="M3707" s="44" t="s">
        <v>9151</v>
      </c>
      <c r="N3707" s="44" t="s">
        <v>13640</v>
      </c>
      <c r="O3707" s="45">
        <v>6627</v>
      </c>
    </row>
    <row r="3708" spans="1:15">
      <c r="A3708" s="42" t="s">
        <v>5175</v>
      </c>
      <c r="B3708" s="42" t="s">
        <v>5177</v>
      </c>
      <c r="C3708" s="42" t="s">
        <v>3366</v>
      </c>
      <c r="D3708" s="42" t="s">
        <v>1419</v>
      </c>
      <c r="E3708" s="43"/>
      <c r="F3708" s="42" t="s">
        <v>1383</v>
      </c>
      <c r="G3708" s="43"/>
      <c r="H3708" s="43"/>
      <c r="I3708" s="42" t="s">
        <v>18954</v>
      </c>
      <c r="J3708" s="42" t="s">
        <v>10787</v>
      </c>
      <c r="K3708" s="43"/>
      <c r="L3708" s="42" t="s">
        <v>18955</v>
      </c>
      <c r="M3708" s="42" t="s">
        <v>9151</v>
      </c>
      <c r="N3708" s="42" t="s">
        <v>13640</v>
      </c>
      <c r="O3708" s="43">
        <v>6628</v>
      </c>
    </row>
    <row r="3709" spans="1:15">
      <c r="A3709" s="44" t="s">
        <v>5175</v>
      </c>
      <c r="B3709" s="44" t="s">
        <v>5177</v>
      </c>
      <c r="C3709" s="44" t="s">
        <v>3366</v>
      </c>
      <c r="D3709" s="44" t="s">
        <v>1419</v>
      </c>
      <c r="E3709" s="45"/>
      <c r="F3709" s="44" t="s">
        <v>1383</v>
      </c>
      <c r="G3709" s="45"/>
      <c r="H3709" s="45"/>
      <c r="I3709" s="44" t="s">
        <v>18131</v>
      </c>
      <c r="J3709" s="44" t="s">
        <v>8776</v>
      </c>
      <c r="K3709" s="45"/>
      <c r="L3709" s="44" t="s">
        <v>18939</v>
      </c>
      <c r="M3709" s="44" t="s">
        <v>9151</v>
      </c>
      <c r="N3709" s="44" t="s">
        <v>13640</v>
      </c>
      <c r="O3709" s="45">
        <v>6629</v>
      </c>
    </row>
    <row r="3710" spans="1:15">
      <c r="A3710" s="42" t="s">
        <v>5175</v>
      </c>
      <c r="B3710" s="42" t="s">
        <v>5177</v>
      </c>
      <c r="C3710" s="42" t="s">
        <v>3366</v>
      </c>
      <c r="D3710" s="42" t="s">
        <v>1419</v>
      </c>
      <c r="E3710" s="43"/>
      <c r="F3710" s="42" t="s">
        <v>1383</v>
      </c>
      <c r="G3710" s="43"/>
      <c r="H3710" s="43"/>
      <c r="I3710" s="42" t="s">
        <v>18956</v>
      </c>
      <c r="J3710" s="42" t="s">
        <v>12746</v>
      </c>
      <c r="K3710" s="43"/>
      <c r="L3710" s="42" t="s">
        <v>18957</v>
      </c>
      <c r="M3710" s="42" t="s">
        <v>9151</v>
      </c>
      <c r="N3710" s="42" t="s">
        <v>13640</v>
      </c>
      <c r="O3710" s="43">
        <v>6630</v>
      </c>
    </row>
    <row r="3711" spans="1:15">
      <c r="A3711" s="44" t="s">
        <v>5175</v>
      </c>
      <c r="B3711" s="44" t="s">
        <v>5177</v>
      </c>
      <c r="C3711" s="44" t="s">
        <v>3366</v>
      </c>
      <c r="D3711" s="44" t="s">
        <v>1419</v>
      </c>
      <c r="E3711" s="45"/>
      <c r="F3711" s="44" t="s">
        <v>1383</v>
      </c>
      <c r="G3711" s="45"/>
      <c r="H3711" s="45"/>
      <c r="I3711" s="44" t="s">
        <v>18960</v>
      </c>
      <c r="J3711" s="44" t="s">
        <v>12746</v>
      </c>
      <c r="K3711" s="45"/>
      <c r="L3711" s="44" t="s">
        <v>1641</v>
      </c>
      <c r="M3711" s="44" t="s">
        <v>9151</v>
      </c>
      <c r="N3711" s="44" t="s">
        <v>13640</v>
      </c>
      <c r="O3711" s="45">
        <v>6631</v>
      </c>
    </row>
    <row r="3712" spans="1:15">
      <c r="A3712" s="42" t="s">
        <v>5175</v>
      </c>
      <c r="B3712" s="42" t="s">
        <v>5177</v>
      </c>
      <c r="C3712" s="42" t="s">
        <v>3366</v>
      </c>
      <c r="D3712" s="42" t="s">
        <v>1419</v>
      </c>
      <c r="E3712" s="43"/>
      <c r="F3712" s="42" t="s">
        <v>1383</v>
      </c>
      <c r="G3712" s="43"/>
      <c r="H3712" s="43"/>
      <c r="I3712" s="42" t="s">
        <v>18961</v>
      </c>
      <c r="J3712" s="42" t="s">
        <v>12746</v>
      </c>
      <c r="K3712" s="43"/>
      <c r="L3712" s="42" t="s">
        <v>18962</v>
      </c>
      <c r="M3712" s="42" t="s">
        <v>9151</v>
      </c>
      <c r="N3712" s="42" t="s">
        <v>13640</v>
      </c>
      <c r="O3712" s="43">
        <v>6632</v>
      </c>
    </row>
    <row r="3713" spans="1:15">
      <c r="A3713" s="44" t="s">
        <v>5175</v>
      </c>
      <c r="B3713" s="44" t="s">
        <v>5177</v>
      </c>
      <c r="C3713" s="44" t="s">
        <v>3366</v>
      </c>
      <c r="D3713" s="44" t="s">
        <v>1419</v>
      </c>
      <c r="E3713" s="45"/>
      <c r="F3713" s="44" t="s">
        <v>1383</v>
      </c>
      <c r="G3713" s="45"/>
      <c r="H3713" s="45"/>
      <c r="I3713" s="44" t="s">
        <v>18963</v>
      </c>
      <c r="J3713" s="44" t="s">
        <v>10784</v>
      </c>
      <c r="K3713" s="45"/>
      <c r="L3713" s="44" t="s">
        <v>18964</v>
      </c>
      <c r="M3713" s="44" t="s">
        <v>9151</v>
      </c>
      <c r="N3713" s="44" t="s">
        <v>13640</v>
      </c>
      <c r="O3713" s="45">
        <v>6633</v>
      </c>
    </row>
    <row r="3714" spans="1:15">
      <c r="A3714" s="42" t="s">
        <v>5175</v>
      </c>
      <c r="B3714" s="42" t="s">
        <v>5177</v>
      </c>
      <c r="C3714" s="42" t="s">
        <v>3366</v>
      </c>
      <c r="D3714" s="42" t="s">
        <v>1419</v>
      </c>
      <c r="E3714" s="43"/>
      <c r="F3714" s="42" t="s">
        <v>1383</v>
      </c>
      <c r="G3714" s="43"/>
      <c r="H3714" s="43"/>
      <c r="I3714" s="42" t="s">
        <v>18965</v>
      </c>
      <c r="J3714" s="42" t="s">
        <v>12746</v>
      </c>
      <c r="K3714" s="43"/>
      <c r="L3714" s="42" t="s">
        <v>14434</v>
      </c>
      <c r="M3714" s="42" t="s">
        <v>9151</v>
      </c>
      <c r="N3714" s="42" t="s">
        <v>13640</v>
      </c>
      <c r="O3714" s="43">
        <v>6634</v>
      </c>
    </row>
    <row r="3715" spans="1:15">
      <c r="A3715" s="44" t="s">
        <v>5175</v>
      </c>
      <c r="B3715" s="44" t="s">
        <v>5177</v>
      </c>
      <c r="C3715" s="44" t="s">
        <v>3366</v>
      </c>
      <c r="D3715" s="44" t="s">
        <v>1419</v>
      </c>
      <c r="E3715" s="45"/>
      <c r="F3715" s="44" t="s">
        <v>1383</v>
      </c>
      <c r="G3715" s="45"/>
      <c r="H3715" s="45"/>
      <c r="I3715" s="44" t="s">
        <v>18966</v>
      </c>
      <c r="J3715" s="44" t="s">
        <v>10784</v>
      </c>
      <c r="K3715" s="45"/>
      <c r="L3715" s="44" t="s">
        <v>18967</v>
      </c>
      <c r="M3715" s="44" t="s">
        <v>9151</v>
      </c>
      <c r="N3715" s="44" t="s">
        <v>13640</v>
      </c>
      <c r="O3715" s="45">
        <v>6635</v>
      </c>
    </row>
    <row r="3716" spans="1:15">
      <c r="A3716" s="42" t="s">
        <v>5175</v>
      </c>
      <c r="B3716" s="42" t="s">
        <v>5177</v>
      </c>
      <c r="C3716" s="42" t="s">
        <v>3366</v>
      </c>
      <c r="D3716" s="42" t="s">
        <v>1419</v>
      </c>
      <c r="E3716" s="43"/>
      <c r="F3716" s="42" t="s">
        <v>1383</v>
      </c>
      <c r="G3716" s="43"/>
      <c r="H3716" s="43"/>
      <c r="I3716" s="42" t="s">
        <v>18968</v>
      </c>
      <c r="J3716" s="42" t="s">
        <v>10790</v>
      </c>
      <c r="K3716" s="43"/>
      <c r="L3716" s="42" t="s">
        <v>19172</v>
      </c>
      <c r="M3716" s="42" t="s">
        <v>9151</v>
      </c>
      <c r="N3716" s="42" t="s">
        <v>13640</v>
      </c>
      <c r="O3716" s="43">
        <v>6636</v>
      </c>
    </row>
    <row r="3717" spans="1:15">
      <c r="A3717" s="44" t="s">
        <v>5175</v>
      </c>
      <c r="B3717" s="44" t="s">
        <v>5177</v>
      </c>
      <c r="C3717" s="44" t="s">
        <v>3366</v>
      </c>
      <c r="D3717" s="44" t="s">
        <v>1419</v>
      </c>
      <c r="E3717" s="45"/>
      <c r="F3717" s="44" t="s">
        <v>1383</v>
      </c>
      <c r="G3717" s="45"/>
      <c r="H3717" s="45"/>
      <c r="I3717" s="44" t="s">
        <v>18970</v>
      </c>
      <c r="J3717" s="44" t="s">
        <v>10640</v>
      </c>
      <c r="K3717" s="45"/>
      <c r="L3717" s="44" t="s">
        <v>18971</v>
      </c>
      <c r="M3717" s="44" t="s">
        <v>9151</v>
      </c>
      <c r="N3717" s="44" t="s">
        <v>13640</v>
      </c>
      <c r="O3717" s="45">
        <v>6637</v>
      </c>
    </row>
    <row r="3718" spans="1:15">
      <c r="A3718" s="42" t="s">
        <v>5175</v>
      </c>
      <c r="B3718" s="42" t="s">
        <v>5177</v>
      </c>
      <c r="C3718" s="42" t="s">
        <v>3366</v>
      </c>
      <c r="D3718" s="42" t="s">
        <v>1419</v>
      </c>
      <c r="E3718" s="43"/>
      <c r="F3718" s="42" t="s">
        <v>1383</v>
      </c>
      <c r="G3718" s="43"/>
      <c r="H3718" s="43"/>
      <c r="I3718" s="42" t="s">
        <v>18972</v>
      </c>
      <c r="J3718" s="42" t="s">
        <v>10637</v>
      </c>
      <c r="K3718" s="43"/>
      <c r="L3718" s="42" t="s">
        <v>18973</v>
      </c>
      <c r="M3718" s="42" t="s">
        <v>9151</v>
      </c>
      <c r="N3718" s="42" t="s">
        <v>13640</v>
      </c>
      <c r="O3718" s="43">
        <v>6638</v>
      </c>
    </row>
    <row r="3719" spans="1:15">
      <c r="A3719" s="44" t="s">
        <v>5175</v>
      </c>
      <c r="B3719" s="44" t="s">
        <v>5177</v>
      </c>
      <c r="C3719" s="44" t="s">
        <v>3366</v>
      </c>
      <c r="D3719" s="44" t="s">
        <v>1419</v>
      </c>
      <c r="E3719" s="45"/>
      <c r="F3719" s="44" t="s">
        <v>1383</v>
      </c>
      <c r="G3719" s="45"/>
      <c r="H3719" s="45"/>
      <c r="I3719" s="44" t="s">
        <v>12716</v>
      </c>
      <c r="J3719" s="44" t="s">
        <v>10574</v>
      </c>
      <c r="K3719" s="45"/>
      <c r="L3719" s="44" t="s">
        <v>18974</v>
      </c>
      <c r="M3719" s="44" t="s">
        <v>9151</v>
      </c>
      <c r="N3719" s="44" t="s">
        <v>13640</v>
      </c>
      <c r="O3719" s="45">
        <v>6639</v>
      </c>
    </row>
    <row r="3720" spans="1:15">
      <c r="A3720" s="42" t="s">
        <v>5175</v>
      </c>
      <c r="B3720" s="42" t="s">
        <v>5177</v>
      </c>
      <c r="C3720" s="42" t="s">
        <v>3366</v>
      </c>
      <c r="D3720" s="42" t="s">
        <v>1419</v>
      </c>
      <c r="E3720" s="43"/>
      <c r="F3720" s="42" t="s">
        <v>1383</v>
      </c>
      <c r="G3720" s="43"/>
      <c r="H3720" s="43"/>
      <c r="I3720" s="42" t="s">
        <v>19173</v>
      </c>
      <c r="J3720" s="42" t="s">
        <v>12746</v>
      </c>
      <c r="K3720" s="43"/>
      <c r="L3720" s="42" t="s">
        <v>18992</v>
      </c>
      <c r="M3720" s="42" t="s">
        <v>9151</v>
      </c>
      <c r="N3720" s="42" t="s">
        <v>13640</v>
      </c>
      <c r="O3720" s="43">
        <v>6640</v>
      </c>
    </row>
    <row r="3721" spans="1:15">
      <c r="A3721" s="44" t="s">
        <v>5175</v>
      </c>
      <c r="B3721" s="44" t="s">
        <v>5177</v>
      </c>
      <c r="C3721" s="44" t="s">
        <v>3366</v>
      </c>
      <c r="D3721" s="44" t="s">
        <v>1419</v>
      </c>
      <c r="E3721" s="45"/>
      <c r="F3721" s="44" t="s">
        <v>1383</v>
      </c>
      <c r="G3721" s="45"/>
      <c r="H3721" s="45"/>
      <c r="I3721" s="44" t="s">
        <v>18975</v>
      </c>
      <c r="J3721" s="44" t="s">
        <v>10784</v>
      </c>
      <c r="K3721" s="45"/>
      <c r="L3721" s="44" t="s">
        <v>18976</v>
      </c>
      <c r="M3721" s="44" t="s">
        <v>9151</v>
      </c>
      <c r="N3721" s="44" t="s">
        <v>13640</v>
      </c>
      <c r="O3721" s="45">
        <v>6641</v>
      </c>
    </row>
    <row r="3722" spans="1:15">
      <c r="A3722" s="42" t="s">
        <v>5175</v>
      </c>
      <c r="B3722" s="42" t="s">
        <v>5177</v>
      </c>
      <c r="C3722" s="42" t="s">
        <v>3366</v>
      </c>
      <c r="D3722" s="42" t="s">
        <v>1419</v>
      </c>
      <c r="E3722" s="43"/>
      <c r="F3722" s="42" t="s">
        <v>1383</v>
      </c>
      <c r="G3722" s="43"/>
      <c r="H3722" s="43"/>
      <c r="I3722" s="42" t="s">
        <v>11636</v>
      </c>
      <c r="J3722" s="42" t="s">
        <v>10788</v>
      </c>
      <c r="K3722" s="43"/>
      <c r="L3722" s="42" t="s">
        <v>18979</v>
      </c>
      <c r="M3722" s="42" t="s">
        <v>9151</v>
      </c>
      <c r="N3722" s="42" t="s">
        <v>13640</v>
      </c>
      <c r="O3722" s="43">
        <v>6642</v>
      </c>
    </row>
    <row r="3723" spans="1:15">
      <c r="A3723" s="44" t="s">
        <v>5175</v>
      </c>
      <c r="B3723" s="44" t="s">
        <v>5177</v>
      </c>
      <c r="C3723" s="44" t="s">
        <v>3366</v>
      </c>
      <c r="D3723" s="44" t="s">
        <v>1419</v>
      </c>
      <c r="E3723" s="45"/>
      <c r="F3723" s="44" t="s">
        <v>1383</v>
      </c>
      <c r="G3723" s="45"/>
      <c r="H3723" s="45"/>
      <c r="I3723" s="44" t="s">
        <v>18980</v>
      </c>
      <c r="J3723" s="44" t="s">
        <v>10789</v>
      </c>
      <c r="K3723" s="45"/>
      <c r="L3723" s="44" t="s">
        <v>18981</v>
      </c>
      <c r="M3723" s="44" t="s">
        <v>9151</v>
      </c>
      <c r="N3723" s="44" t="s">
        <v>13640</v>
      </c>
      <c r="O3723" s="45">
        <v>6643</v>
      </c>
    </row>
    <row r="3724" spans="1:15">
      <c r="A3724" s="42" t="s">
        <v>5175</v>
      </c>
      <c r="B3724" s="42" t="s">
        <v>5177</v>
      </c>
      <c r="C3724" s="42" t="s">
        <v>3366</v>
      </c>
      <c r="D3724" s="42" t="s">
        <v>1419</v>
      </c>
      <c r="E3724" s="43"/>
      <c r="F3724" s="42" t="s">
        <v>1383</v>
      </c>
      <c r="G3724" s="43"/>
      <c r="H3724" s="43"/>
      <c r="I3724" s="42" t="s">
        <v>18982</v>
      </c>
      <c r="J3724" s="42" t="s">
        <v>12746</v>
      </c>
      <c r="K3724" s="43"/>
      <c r="L3724" s="42" t="s">
        <v>9416</v>
      </c>
      <c r="M3724" s="42" t="s">
        <v>9151</v>
      </c>
      <c r="N3724" s="42" t="s">
        <v>13640</v>
      </c>
      <c r="O3724" s="43">
        <v>6644</v>
      </c>
    </row>
    <row r="3725" spans="1:15">
      <c r="A3725" s="44" t="s">
        <v>5175</v>
      </c>
      <c r="B3725" s="44" t="s">
        <v>5177</v>
      </c>
      <c r="C3725" s="44" t="s">
        <v>3366</v>
      </c>
      <c r="D3725" s="44" t="s">
        <v>1419</v>
      </c>
      <c r="E3725" s="45"/>
      <c r="F3725" s="44" t="s">
        <v>1383</v>
      </c>
      <c r="G3725" s="45"/>
      <c r="H3725" s="45"/>
      <c r="I3725" s="44" t="s">
        <v>18983</v>
      </c>
      <c r="J3725" s="44" t="s">
        <v>10784</v>
      </c>
      <c r="K3725" s="45"/>
      <c r="L3725" s="44" t="s">
        <v>18984</v>
      </c>
      <c r="M3725" s="44" t="s">
        <v>9151</v>
      </c>
      <c r="N3725" s="44" t="s">
        <v>13640</v>
      </c>
      <c r="O3725" s="45">
        <v>6645</v>
      </c>
    </row>
    <row r="3726" spans="1:15">
      <c r="A3726" s="42" t="s">
        <v>5175</v>
      </c>
      <c r="B3726" s="42" t="s">
        <v>5177</v>
      </c>
      <c r="C3726" s="42" t="s">
        <v>3366</v>
      </c>
      <c r="D3726" s="42" t="s">
        <v>1419</v>
      </c>
      <c r="E3726" s="43"/>
      <c r="F3726" s="42" t="s">
        <v>1383</v>
      </c>
      <c r="G3726" s="43"/>
      <c r="H3726" s="43"/>
      <c r="I3726" s="42" t="s">
        <v>18985</v>
      </c>
      <c r="J3726" s="42" t="s">
        <v>12746</v>
      </c>
      <c r="K3726" s="43"/>
      <c r="L3726" s="42" t="s">
        <v>1630</v>
      </c>
      <c r="M3726" s="42" t="s">
        <v>9151</v>
      </c>
      <c r="N3726" s="42" t="s">
        <v>13640</v>
      </c>
      <c r="O3726" s="43">
        <v>6646</v>
      </c>
    </row>
    <row r="3727" spans="1:15">
      <c r="A3727" s="44" t="s">
        <v>5175</v>
      </c>
      <c r="B3727" s="44" t="s">
        <v>5177</v>
      </c>
      <c r="C3727" s="44" t="s">
        <v>3366</v>
      </c>
      <c r="D3727" s="44" t="s">
        <v>1419</v>
      </c>
      <c r="E3727" s="45"/>
      <c r="F3727" s="44" t="s">
        <v>1383</v>
      </c>
      <c r="G3727" s="45"/>
      <c r="H3727" s="45"/>
      <c r="I3727" s="44" t="s">
        <v>16874</v>
      </c>
      <c r="J3727" s="44" t="s">
        <v>12746</v>
      </c>
      <c r="K3727" s="45"/>
      <c r="L3727" s="44" t="s">
        <v>18986</v>
      </c>
      <c r="M3727" s="44" t="s">
        <v>9151</v>
      </c>
      <c r="N3727" s="44" t="s">
        <v>13640</v>
      </c>
      <c r="O3727" s="45">
        <v>6647</v>
      </c>
    </row>
    <row r="3728" spans="1:15">
      <c r="A3728" s="42" t="s">
        <v>5175</v>
      </c>
      <c r="B3728" s="42" t="s">
        <v>5177</v>
      </c>
      <c r="C3728" s="42" t="s">
        <v>3366</v>
      </c>
      <c r="D3728" s="42" t="s">
        <v>1419</v>
      </c>
      <c r="E3728" s="43"/>
      <c r="F3728" s="42" t="s">
        <v>1383</v>
      </c>
      <c r="G3728" s="43"/>
      <c r="H3728" s="43"/>
      <c r="I3728" s="42" t="s">
        <v>16875</v>
      </c>
      <c r="J3728" s="42" t="s">
        <v>12746</v>
      </c>
      <c r="K3728" s="43"/>
      <c r="L3728" s="42" t="s">
        <v>18987</v>
      </c>
      <c r="M3728" s="42" t="s">
        <v>9151</v>
      </c>
      <c r="N3728" s="42" t="s">
        <v>13640</v>
      </c>
      <c r="O3728" s="43">
        <v>6648</v>
      </c>
    </row>
    <row r="3729" spans="1:15">
      <c r="A3729" s="44" t="s">
        <v>5175</v>
      </c>
      <c r="B3729" s="44" t="s">
        <v>5177</v>
      </c>
      <c r="C3729" s="44" t="s">
        <v>3366</v>
      </c>
      <c r="D3729" s="44" t="s">
        <v>1419</v>
      </c>
      <c r="E3729" s="45"/>
      <c r="F3729" s="44" t="s">
        <v>1383</v>
      </c>
      <c r="G3729" s="45"/>
      <c r="H3729" s="45"/>
      <c r="I3729" s="44" t="s">
        <v>19174</v>
      </c>
      <c r="J3729" s="44" t="s">
        <v>12746</v>
      </c>
      <c r="K3729" s="45"/>
      <c r="L3729" s="44" t="s">
        <v>19175</v>
      </c>
      <c r="M3729" s="44" t="s">
        <v>9151</v>
      </c>
      <c r="N3729" s="44" t="s">
        <v>13640</v>
      </c>
      <c r="O3729" s="45">
        <v>6649</v>
      </c>
    </row>
    <row r="3730" spans="1:15">
      <c r="A3730" s="42" t="s">
        <v>5175</v>
      </c>
      <c r="B3730" s="42" t="s">
        <v>5177</v>
      </c>
      <c r="C3730" s="42" t="s">
        <v>3366</v>
      </c>
      <c r="D3730" s="42" t="s">
        <v>1419</v>
      </c>
      <c r="E3730" s="43"/>
      <c r="F3730" s="42" t="s">
        <v>1383</v>
      </c>
      <c r="G3730" s="43"/>
      <c r="H3730" s="43"/>
      <c r="I3730" s="42" t="s">
        <v>18988</v>
      </c>
      <c r="J3730" s="42" t="s">
        <v>12746</v>
      </c>
      <c r="K3730" s="43"/>
      <c r="L3730" s="42" t="s">
        <v>18989</v>
      </c>
      <c r="M3730" s="42" t="s">
        <v>9151</v>
      </c>
      <c r="N3730" s="42" t="s">
        <v>13640</v>
      </c>
      <c r="O3730" s="43">
        <v>6650</v>
      </c>
    </row>
    <row r="3731" spans="1:15">
      <c r="A3731" s="44" t="s">
        <v>5175</v>
      </c>
      <c r="B3731" s="44" t="s">
        <v>5177</v>
      </c>
      <c r="C3731" s="44" t="s">
        <v>3366</v>
      </c>
      <c r="D3731" s="44" t="s">
        <v>1419</v>
      </c>
      <c r="E3731" s="45"/>
      <c r="F3731" s="44" t="s">
        <v>1383</v>
      </c>
      <c r="G3731" s="45"/>
      <c r="H3731" s="45"/>
      <c r="I3731" s="44" t="s">
        <v>19176</v>
      </c>
      <c r="J3731" s="44" t="s">
        <v>10787</v>
      </c>
      <c r="K3731" s="45"/>
      <c r="L3731" s="44" t="s">
        <v>19177</v>
      </c>
      <c r="M3731" s="44" t="s">
        <v>9151</v>
      </c>
      <c r="N3731" s="44" t="s">
        <v>13640</v>
      </c>
      <c r="O3731" s="45">
        <v>6651</v>
      </c>
    </row>
    <row r="3732" spans="1:15">
      <c r="A3732" s="42" t="s">
        <v>5175</v>
      </c>
      <c r="B3732" s="42" t="s">
        <v>5177</v>
      </c>
      <c r="C3732" s="42" t="s">
        <v>3366</v>
      </c>
      <c r="D3732" s="42" t="s">
        <v>1419</v>
      </c>
      <c r="E3732" s="43"/>
      <c r="F3732" s="42" t="s">
        <v>1383</v>
      </c>
      <c r="G3732" s="43"/>
      <c r="H3732" s="43"/>
      <c r="I3732" s="42" t="s">
        <v>18958</v>
      </c>
      <c r="J3732" s="42" t="s">
        <v>12746</v>
      </c>
      <c r="K3732" s="43"/>
      <c r="L3732" s="42" t="s">
        <v>18959</v>
      </c>
      <c r="M3732" s="42" t="s">
        <v>9151</v>
      </c>
      <c r="N3732" s="42" t="s">
        <v>13640</v>
      </c>
      <c r="O3732" s="43">
        <v>6652</v>
      </c>
    </row>
    <row r="3733" spans="1:15">
      <c r="A3733" s="44" t="s">
        <v>5175</v>
      </c>
      <c r="B3733" s="44" t="s">
        <v>5177</v>
      </c>
      <c r="C3733" s="44" t="s">
        <v>3366</v>
      </c>
      <c r="D3733" s="44" t="s">
        <v>1419</v>
      </c>
      <c r="E3733" s="45"/>
      <c r="F3733" s="44" t="s">
        <v>1383</v>
      </c>
      <c r="G3733" s="45"/>
      <c r="H3733" s="45"/>
      <c r="I3733" s="44" t="s">
        <v>18977</v>
      </c>
      <c r="J3733" s="44" t="s">
        <v>12746</v>
      </c>
      <c r="K3733" s="45"/>
      <c r="L3733" s="44" t="s">
        <v>18978</v>
      </c>
      <c r="M3733" s="44" t="s">
        <v>9151</v>
      </c>
      <c r="N3733" s="44" t="s">
        <v>13640</v>
      </c>
      <c r="O3733" s="45">
        <v>6653</v>
      </c>
    </row>
    <row r="3734" spans="1:15">
      <c r="A3734" s="42" t="s">
        <v>5175</v>
      </c>
      <c r="B3734" s="42" t="s">
        <v>5177</v>
      </c>
      <c r="C3734" s="42" t="s">
        <v>3366</v>
      </c>
      <c r="D3734" s="42" t="s">
        <v>1419</v>
      </c>
      <c r="E3734" s="43"/>
      <c r="F3734" s="42" t="s">
        <v>1383</v>
      </c>
      <c r="G3734" s="43"/>
      <c r="H3734" s="43"/>
      <c r="I3734" s="42" t="s">
        <v>18146</v>
      </c>
      <c r="J3734" s="42" t="s">
        <v>10640</v>
      </c>
      <c r="K3734" s="43"/>
      <c r="L3734" s="42" t="s">
        <v>18990</v>
      </c>
      <c r="M3734" s="42" t="s">
        <v>9151</v>
      </c>
      <c r="N3734" s="42" t="s">
        <v>13640</v>
      </c>
      <c r="O3734" s="43">
        <v>6654</v>
      </c>
    </row>
    <row r="3735" spans="1:15">
      <c r="A3735" s="44" t="s">
        <v>5175</v>
      </c>
      <c r="B3735" s="44" t="s">
        <v>5177</v>
      </c>
      <c r="C3735" s="44" t="s">
        <v>3366</v>
      </c>
      <c r="D3735" s="44" t="s">
        <v>1419</v>
      </c>
      <c r="E3735" s="45"/>
      <c r="F3735" s="44" t="s">
        <v>1383</v>
      </c>
      <c r="G3735" s="45"/>
      <c r="H3735" s="45"/>
      <c r="I3735" s="44" t="s">
        <v>18999</v>
      </c>
      <c r="J3735" s="44" t="s">
        <v>10784</v>
      </c>
      <c r="K3735" s="45"/>
      <c r="L3735" s="44" t="s">
        <v>19000</v>
      </c>
      <c r="M3735" s="44" t="s">
        <v>9151</v>
      </c>
      <c r="N3735" s="44" t="s">
        <v>13640</v>
      </c>
      <c r="O3735" s="45">
        <v>6655</v>
      </c>
    </row>
    <row r="3736" spans="1:15">
      <c r="A3736" s="42" t="s">
        <v>5175</v>
      </c>
      <c r="B3736" s="42" t="s">
        <v>5177</v>
      </c>
      <c r="C3736" s="42" t="s">
        <v>3366</v>
      </c>
      <c r="D3736" s="42" t="s">
        <v>1419</v>
      </c>
      <c r="E3736" s="43"/>
      <c r="F3736" s="42" t="s">
        <v>1383</v>
      </c>
      <c r="G3736" s="43"/>
      <c r="H3736" s="43"/>
      <c r="I3736" s="42" t="s">
        <v>18993</v>
      </c>
      <c r="J3736" s="42" t="s">
        <v>10891</v>
      </c>
      <c r="K3736" s="43"/>
      <c r="L3736" s="42" t="s">
        <v>18994</v>
      </c>
      <c r="M3736" s="42" t="s">
        <v>9151</v>
      </c>
      <c r="N3736" s="42" t="s">
        <v>13640</v>
      </c>
      <c r="O3736" s="43">
        <v>6656</v>
      </c>
    </row>
    <row r="3737" spans="1:15">
      <c r="A3737" s="44" t="s">
        <v>5175</v>
      </c>
      <c r="B3737" s="44" t="s">
        <v>5177</v>
      </c>
      <c r="C3737" s="44" t="s">
        <v>3366</v>
      </c>
      <c r="D3737" s="44" t="s">
        <v>1419</v>
      </c>
      <c r="E3737" s="45"/>
      <c r="F3737" s="44" t="s">
        <v>1383</v>
      </c>
      <c r="G3737" s="45"/>
      <c r="H3737" s="45"/>
      <c r="I3737" s="44" t="s">
        <v>18995</v>
      </c>
      <c r="J3737" s="44" t="s">
        <v>10789</v>
      </c>
      <c r="K3737" s="45"/>
      <c r="L3737" s="44" t="s">
        <v>18996</v>
      </c>
      <c r="M3737" s="44" t="s">
        <v>9151</v>
      </c>
      <c r="N3737" s="44" t="s">
        <v>13640</v>
      </c>
      <c r="O3737" s="45">
        <v>6657</v>
      </c>
    </row>
    <row r="3738" spans="1:15">
      <c r="A3738" s="42" t="s">
        <v>5175</v>
      </c>
      <c r="B3738" s="42" t="s">
        <v>5177</v>
      </c>
      <c r="C3738" s="42" t="s">
        <v>3366</v>
      </c>
      <c r="D3738" s="42" t="s">
        <v>1419</v>
      </c>
      <c r="E3738" s="43"/>
      <c r="F3738" s="42" t="s">
        <v>1383</v>
      </c>
      <c r="G3738" s="43"/>
      <c r="H3738" s="43"/>
      <c r="I3738" s="42" t="s">
        <v>18997</v>
      </c>
      <c r="J3738" s="42" t="s">
        <v>12746</v>
      </c>
      <c r="K3738" s="43"/>
      <c r="L3738" s="42" t="s">
        <v>18998</v>
      </c>
      <c r="M3738" s="42" t="s">
        <v>9151</v>
      </c>
      <c r="N3738" s="42" t="s">
        <v>13640</v>
      </c>
      <c r="O3738" s="43">
        <v>6658</v>
      </c>
    </row>
    <row r="3739" spans="1:15">
      <c r="A3739" s="44" t="s">
        <v>5175</v>
      </c>
      <c r="B3739" s="44" t="s">
        <v>5177</v>
      </c>
      <c r="C3739" s="44" t="s">
        <v>3366</v>
      </c>
      <c r="D3739" s="44" t="s">
        <v>1419</v>
      </c>
      <c r="E3739" s="45"/>
      <c r="F3739" s="44" t="s">
        <v>1383</v>
      </c>
      <c r="G3739" s="45"/>
      <c r="H3739" s="45"/>
      <c r="I3739" s="44" t="s">
        <v>19001</v>
      </c>
      <c r="J3739" s="44" t="s">
        <v>10784</v>
      </c>
      <c r="K3739" s="45"/>
      <c r="L3739" s="44" t="s">
        <v>19002</v>
      </c>
      <c r="M3739" s="44" t="s">
        <v>9151</v>
      </c>
      <c r="N3739" s="44" t="s">
        <v>13640</v>
      </c>
      <c r="O3739" s="45">
        <v>6659</v>
      </c>
    </row>
    <row r="3740" spans="1:15">
      <c r="A3740" s="42" t="s">
        <v>5175</v>
      </c>
      <c r="B3740" s="42" t="s">
        <v>5177</v>
      </c>
      <c r="C3740" s="42" t="s">
        <v>3366</v>
      </c>
      <c r="D3740" s="42" t="s">
        <v>1419</v>
      </c>
      <c r="E3740" s="43"/>
      <c r="F3740" s="42" t="s">
        <v>1383</v>
      </c>
      <c r="G3740" s="43"/>
      <c r="H3740" s="43"/>
      <c r="I3740" s="42" t="s">
        <v>17822</v>
      </c>
      <c r="J3740" s="42" t="s">
        <v>11245</v>
      </c>
      <c r="K3740" s="43"/>
      <c r="L3740" s="42" t="s">
        <v>19178</v>
      </c>
      <c r="M3740" s="42" t="s">
        <v>9151</v>
      </c>
      <c r="N3740" s="42" t="s">
        <v>13640</v>
      </c>
      <c r="O3740" s="43">
        <v>6660</v>
      </c>
    </row>
    <row r="3741" spans="1:15">
      <c r="A3741" s="44" t="s">
        <v>5175</v>
      </c>
      <c r="B3741" s="44" t="s">
        <v>5177</v>
      </c>
      <c r="C3741" s="44" t="s">
        <v>3366</v>
      </c>
      <c r="D3741" s="44" t="s">
        <v>1419</v>
      </c>
      <c r="E3741" s="45"/>
      <c r="F3741" s="44" t="s">
        <v>1383</v>
      </c>
      <c r="G3741" s="45"/>
      <c r="H3741" s="45"/>
      <c r="I3741" s="44" t="s">
        <v>18155</v>
      </c>
      <c r="J3741" s="44" t="s">
        <v>10637</v>
      </c>
      <c r="K3741" s="45"/>
      <c r="L3741" s="44" t="s">
        <v>19006</v>
      </c>
      <c r="M3741" s="44" t="s">
        <v>9151</v>
      </c>
      <c r="N3741" s="44" t="s">
        <v>13640</v>
      </c>
      <c r="O3741" s="45">
        <v>6661</v>
      </c>
    </row>
    <row r="3742" spans="1:15">
      <c r="A3742" s="42" t="s">
        <v>5175</v>
      </c>
      <c r="B3742" s="42" t="s">
        <v>5177</v>
      </c>
      <c r="C3742" s="42" t="s">
        <v>3366</v>
      </c>
      <c r="D3742" s="42" t="s">
        <v>1419</v>
      </c>
      <c r="E3742" s="43"/>
      <c r="F3742" s="42" t="s">
        <v>1383</v>
      </c>
      <c r="G3742" s="43"/>
      <c r="H3742" s="43"/>
      <c r="I3742" s="42" t="s">
        <v>19007</v>
      </c>
      <c r="J3742" s="42" t="s">
        <v>10784</v>
      </c>
      <c r="K3742" s="43"/>
      <c r="L3742" s="42" t="s">
        <v>19008</v>
      </c>
      <c r="M3742" s="42" t="s">
        <v>9151</v>
      </c>
      <c r="N3742" s="42" t="s">
        <v>13640</v>
      </c>
      <c r="O3742" s="43">
        <v>6662</v>
      </c>
    </row>
    <row r="3743" spans="1:15">
      <c r="A3743" s="44" t="s">
        <v>5175</v>
      </c>
      <c r="B3743" s="44" t="s">
        <v>5177</v>
      </c>
      <c r="C3743" s="44" t="s">
        <v>3366</v>
      </c>
      <c r="D3743" s="44" t="s">
        <v>1419</v>
      </c>
      <c r="E3743" s="45"/>
      <c r="F3743" s="44" t="s">
        <v>1383</v>
      </c>
      <c r="G3743" s="45"/>
      <c r="H3743" s="45"/>
      <c r="I3743" s="44" t="s">
        <v>18159</v>
      </c>
      <c r="J3743" s="44" t="s">
        <v>10789</v>
      </c>
      <c r="K3743" s="45"/>
      <c r="L3743" s="44" t="s">
        <v>19009</v>
      </c>
      <c r="M3743" s="44" t="s">
        <v>9151</v>
      </c>
      <c r="N3743" s="44" t="s">
        <v>13640</v>
      </c>
      <c r="O3743" s="45">
        <v>6663</v>
      </c>
    </row>
    <row r="3744" spans="1:15">
      <c r="A3744" s="42" t="s">
        <v>5175</v>
      </c>
      <c r="B3744" s="42" t="s">
        <v>5177</v>
      </c>
      <c r="C3744" s="42" t="s">
        <v>3366</v>
      </c>
      <c r="D3744" s="42" t="s">
        <v>1419</v>
      </c>
      <c r="E3744" s="43"/>
      <c r="F3744" s="42" t="s">
        <v>1383</v>
      </c>
      <c r="G3744" s="43"/>
      <c r="H3744" s="43"/>
      <c r="I3744" s="42" t="s">
        <v>19010</v>
      </c>
      <c r="J3744" s="42" t="s">
        <v>10784</v>
      </c>
      <c r="K3744" s="43"/>
      <c r="L3744" s="42" t="s">
        <v>19011</v>
      </c>
      <c r="M3744" s="42" t="s">
        <v>9151</v>
      </c>
      <c r="N3744" s="42" t="s">
        <v>13640</v>
      </c>
      <c r="O3744" s="43">
        <v>6664</v>
      </c>
    </row>
    <row r="3745" spans="1:15">
      <c r="A3745" s="44" t="s">
        <v>5175</v>
      </c>
      <c r="B3745" s="44" t="s">
        <v>5177</v>
      </c>
      <c r="C3745" s="44" t="s">
        <v>3366</v>
      </c>
      <c r="D3745" s="44" t="s">
        <v>1419</v>
      </c>
      <c r="E3745" s="45"/>
      <c r="F3745" s="44" t="s">
        <v>1383</v>
      </c>
      <c r="G3745" s="45"/>
      <c r="H3745" s="45"/>
      <c r="I3745" s="44" t="s">
        <v>19012</v>
      </c>
      <c r="J3745" s="44" t="s">
        <v>10789</v>
      </c>
      <c r="K3745" s="45"/>
      <c r="L3745" s="44" t="s">
        <v>19013</v>
      </c>
      <c r="M3745" s="44" t="s">
        <v>9151</v>
      </c>
      <c r="N3745" s="44" t="s">
        <v>13640</v>
      </c>
      <c r="O3745" s="45">
        <v>6665</v>
      </c>
    </row>
    <row r="3746" spans="1:15">
      <c r="A3746" s="42" t="s">
        <v>5175</v>
      </c>
      <c r="B3746" s="42" t="s">
        <v>5177</v>
      </c>
      <c r="C3746" s="42" t="s">
        <v>3366</v>
      </c>
      <c r="D3746" s="42" t="s">
        <v>1419</v>
      </c>
      <c r="E3746" s="43"/>
      <c r="F3746" s="42" t="s">
        <v>1383</v>
      </c>
      <c r="G3746" s="43"/>
      <c r="H3746" s="43"/>
      <c r="I3746" s="42" t="s">
        <v>19016</v>
      </c>
      <c r="J3746" s="42" t="s">
        <v>10788</v>
      </c>
      <c r="K3746" s="43"/>
      <c r="L3746" s="42" t="s">
        <v>19017</v>
      </c>
      <c r="M3746" s="42" t="s">
        <v>9151</v>
      </c>
      <c r="N3746" s="42" t="s">
        <v>13640</v>
      </c>
      <c r="O3746" s="43">
        <v>6666</v>
      </c>
    </row>
    <row r="3747" spans="1:15">
      <c r="A3747" s="44" t="s">
        <v>5175</v>
      </c>
      <c r="B3747" s="44" t="s">
        <v>5177</v>
      </c>
      <c r="C3747" s="44" t="s">
        <v>3366</v>
      </c>
      <c r="D3747" s="44" t="s">
        <v>1419</v>
      </c>
      <c r="E3747" s="45"/>
      <c r="F3747" s="44" t="s">
        <v>1383</v>
      </c>
      <c r="G3747" s="45"/>
      <c r="H3747" s="45"/>
      <c r="I3747" s="44" t="s">
        <v>18161</v>
      </c>
      <c r="J3747" s="44" t="s">
        <v>10789</v>
      </c>
      <c r="K3747" s="45"/>
      <c r="L3747" s="44" t="s">
        <v>19014</v>
      </c>
      <c r="M3747" s="44" t="s">
        <v>9151</v>
      </c>
      <c r="N3747" s="44" t="s">
        <v>13640</v>
      </c>
      <c r="O3747" s="45">
        <v>6667</v>
      </c>
    </row>
    <row r="3748" spans="1:15">
      <c r="A3748" s="42" t="s">
        <v>5175</v>
      </c>
      <c r="B3748" s="42" t="s">
        <v>5177</v>
      </c>
      <c r="C3748" s="42" t="s">
        <v>3366</v>
      </c>
      <c r="D3748" s="42" t="s">
        <v>1419</v>
      </c>
      <c r="E3748" s="43"/>
      <c r="F3748" s="42" t="s">
        <v>1383</v>
      </c>
      <c r="G3748" s="43"/>
      <c r="H3748" s="43"/>
      <c r="I3748" s="42" t="s">
        <v>18368</v>
      </c>
      <c r="J3748" s="42" t="s">
        <v>11213</v>
      </c>
      <c r="K3748" s="43"/>
      <c r="L3748" s="42" t="s">
        <v>19018</v>
      </c>
      <c r="M3748" s="42" t="s">
        <v>9151</v>
      </c>
      <c r="N3748" s="42" t="s">
        <v>13640</v>
      </c>
      <c r="O3748" s="43">
        <v>6668</v>
      </c>
    </row>
    <row r="3749" spans="1:15">
      <c r="A3749" s="44" t="s">
        <v>5175</v>
      </c>
      <c r="B3749" s="44" t="s">
        <v>5177</v>
      </c>
      <c r="C3749" s="44" t="s">
        <v>3366</v>
      </c>
      <c r="D3749" s="44" t="s">
        <v>1419</v>
      </c>
      <c r="E3749" s="45"/>
      <c r="F3749" s="44" t="s">
        <v>1383</v>
      </c>
      <c r="G3749" s="45"/>
      <c r="H3749" s="45"/>
      <c r="I3749" s="44" t="s">
        <v>19019</v>
      </c>
      <c r="J3749" s="44" t="s">
        <v>12746</v>
      </c>
      <c r="K3749" s="45"/>
      <c r="L3749" s="44" t="s">
        <v>19020</v>
      </c>
      <c r="M3749" s="44" t="s">
        <v>9151</v>
      </c>
      <c r="N3749" s="44" t="s">
        <v>13640</v>
      </c>
      <c r="O3749" s="45">
        <v>6669</v>
      </c>
    </row>
    <row r="3750" spans="1:15">
      <c r="A3750" s="42" t="s">
        <v>5175</v>
      </c>
      <c r="B3750" s="42" t="s">
        <v>5177</v>
      </c>
      <c r="C3750" s="42" t="s">
        <v>3366</v>
      </c>
      <c r="D3750" s="42" t="s">
        <v>1419</v>
      </c>
      <c r="E3750" s="43"/>
      <c r="F3750" s="42" t="s">
        <v>1383</v>
      </c>
      <c r="G3750" s="43"/>
      <c r="H3750" s="43"/>
      <c r="I3750" s="42" t="s">
        <v>19021</v>
      </c>
      <c r="J3750" s="42" t="s">
        <v>10784</v>
      </c>
      <c r="K3750" s="43"/>
      <c r="L3750" s="42" t="s">
        <v>19022</v>
      </c>
      <c r="M3750" s="42" t="s">
        <v>9151</v>
      </c>
      <c r="N3750" s="42" t="s">
        <v>13640</v>
      </c>
      <c r="O3750" s="43">
        <v>6670</v>
      </c>
    </row>
    <row r="3751" spans="1:15">
      <c r="A3751" s="44" t="s">
        <v>5175</v>
      </c>
      <c r="B3751" s="44" t="s">
        <v>5177</v>
      </c>
      <c r="C3751" s="44" t="s">
        <v>3366</v>
      </c>
      <c r="D3751" s="44" t="s">
        <v>1419</v>
      </c>
      <c r="E3751" s="45"/>
      <c r="F3751" s="44" t="s">
        <v>1383</v>
      </c>
      <c r="G3751" s="45"/>
      <c r="H3751" s="45"/>
      <c r="I3751" s="44" t="s">
        <v>19023</v>
      </c>
      <c r="J3751" s="44" t="s">
        <v>10784</v>
      </c>
      <c r="K3751" s="45"/>
      <c r="L3751" s="44" t="s">
        <v>19024</v>
      </c>
      <c r="M3751" s="44" t="s">
        <v>9151</v>
      </c>
      <c r="N3751" s="44" t="s">
        <v>13640</v>
      </c>
      <c r="O3751" s="45">
        <v>6671</v>
      </c>
    </row>
    <row r="3752" spans="1:15">
      <c r="A3752" s="42" t="s">
        <v>5175</v>
      </c>
      <c r="B3752" s="42" t="s">
        <v>5177</v>
      </c>
      <c r="C3752" s="42" t="s">
        <v>3366</v>
      </c>
      <c r="D3752" s="42" t="s">
        <v>1419</v>
      </c>
      <c r="E3752" s="43"/>
      <c r="F3752" s="42" t="s">
        <v>1383</v>
      </c>
      <c r="G3752" s="43"/>
      <c r="H3752" s="43"/>
      <c r="I3752" s="42" t="s">
        <v>19025</v>
      </c>
      <c r="J3752" s="42" t="s">
        <v>12746</v>
      </c>
      <c r="K3752" s="43"/>
      <c r="L3752" s="42" t="s">
        <v>19026</v>
      </c>
      <c r="M3752" s="42" t="s">
        <v>9151</v>
      </c>
      <c r="N3752" s="42" t="s">
        <v>13640</v>
      </c>
      <c r="O3752" s="43">
        <v>6672</v>
      </c>
    </row>
    <row r="3753" spans="1:15">
      <c r="A3753" s="44" t="s">
        <v>5175</v>
      </c>
      <c r="B3753" s="44" t="s">
        <v>5177</v>
      </c>
      <c r="C3753" s="44" t="s">
        <v>3366</v>
      </c>
      <c r="D3753" s="44" t="s">
        <v>1419</v>
      </c>
      <c r="E3753" s="45"/>
      <c r="F3753" s="44" t="s">
        <v>1383</v>
      </c>
      <c r="G3753" s="45"/>
      <c r="H3753" s="45"/>
      <c r="I3753" s="44" t="s">
        <v>18165</v>
      </c>
      <c r="J3753" s="44" t="s">
        <v>8776</v>
      </c>
      <c r="K3753" s="45"/>
      <c r="L3753" s="44" t="s">
        <v>19027</v>
      </c>
      <c r="M3753" s="44" t="s">
        <v>9151</v>
      </c>
      <c r="N3753" s="44" t="s">
        <v>13640</v>
      </c>
      <c r="O3753" s="45">
        <v>6673</v>
      </c>
    </row>
    <row r="3754" spans="1:15">
      <c r="A3754" s="42" t="s">
        <v>5175</v>
      </c>
      <c r="B3754" s="42" t="s">
        <v>5177</v>
      </c>
      <c r="C3754" s="42" t="s">
        <v>3366</v>
      </c>
      <c r="D3754" s="42" t="s">
        <v>1419</v>
      </c>
      <c r="E3754" s="43"/>
      <c r="F3754" s="42" t="s">
        <v>1383</v>
      </c>
      <c r="G3754" s="43"/>
      <c r="H3754" s="43"/>
      <c r="I3754" s="42" t="s">
        <v>18169</v>
      </c>
      <c r="J3754" s="42" t="s">
        <v>11774</v>
      </c>
      <c r="K3754" s="43"/>
      <c r="L3754" s="42" t="s">
        <v>19028</v>
      </c>
      <c r="M3754" s="42" t="s">
        <v>9151</v>
      </c>
      <c r="N3754" s="42" t="s">
        <v>13640</v>
      </c>
      <c r="O3754" s="43">
        <v>6674</v>
      </c>
    </row>
    <row r="3755" spans="1:15">
      <c r="A3755" s="44" t="s">
        <v>5175</v>
      </c>
      <c r="B3755" s="44" t="s">
        <v>5177</v>
      </c>
      <c r="C3755" s="44" t="s">
        <v>3366</v>
      </c>
      <c r="D3755" s="44" t="s">
        <v>1419</v>
      </c>
      <c r="E3755" s="45"/>
      <c r="F3755" s="44" t="s">
        <v>1383</v>
      </c>
      <c r="G3755" s="45"/>
      <c r="H3755" s="45"/>
      <c r="I3755" s="44" t="s">
        <v>19029</v>
      </c>
      <c r="J3755" s="44" t="s">
        <v>8523</v>
      </c>
      <c r="K3755" s="45"/>
      <c r="L3755" s="44" t="s">
        <v>19030</v>
      </c>
      <c r="M3755" s="44" t="s">
        <v>9151</v>
      </c>
      <c r="N3755" s="44" t="s">
        <v>13640</v>
      </c>
      <c r="O3755" s="45">
        <v>6675</v>
      </c>
    </row>
    <row r="3756" spans="1:15">
      <c r="A3756" s="42" t="s">
        <v>5175</v>
      </c>
      <c r="B3756" s="42" t="s">
        <v>5177</v>
      </c>
      <c r="C3756" s="42" t="s">
        <v>3366</v>
      </c>
      <c r="D3756" s="42" t="s">
        <v>1419</v>
      </c>
      <c r="E3756" s="43"/>
      <c r="F3756" s="42" t="s">
        <v>1383</v>
      </c>
      <c r="G3756" s="43"/>
      <c r="H3756" s="43"/>
      <c r="I3756" s="42" t="s">
        <v>17824</v>
      </c>
      <c r="J3756" s="42" t="s">
        <v>13045</v>
      </c>
      <c r="K3756" s="43"/>
      <c r="L3756" s="42" t="s">
        <v>19179</v>
      </c>
      <c r="M3756" s="42" t="s">
        <v>9151</v>
      </c>
      <c r="N3756" s="42" t="s">
        <v>13640</v>
      </c>
      <c r="O3756" s="43">
        <v>6676</v>
      </c>
    </row>
    <row r="3757" spans="1:15">
      <c r="A3757" s="44" t="s">
        <v>5175</v>
      </c>
      <c r="B3757" s="44" t="s">
        <v>5177</v>
      </c>
      <c r="C3757" s="44" t="s">
        <v>3366</v>
      </c>
      <c r="D3757" s="44" t="s">
        <v>1419</v>
      </c>
      <c r="E3757" s="45"/>
      <c r="F3757" s="44" t="s">
        <v>1383</v>
      </c>
      <c r="G3757" s="45"/>
      <c r="H3757" s="45"/>
      <c r="I3757" s="44" t="s">
        <v>19034</v>
      </c>
      <c r="J3757" s="44" t="s">
        <v>10787</v>
      </c>
      <c r="K3757" s="45"/>
      <c r="L3757" s="44" t="s">
        <v>19035</v>
      </c>
      <c r="M3757" s="44" t="s">
        <v>9151</v>
      </c>
      <c r="N3757" s="44" t="s">
        <v>13640</v>
      </c>
      <c r="O3757" s="45">
        <v>6677</v>
      </c>
    </row>
    <row r="3758" spans="1:15">
      <c r="A3758" s="42" t="s">
        <v>5175</v>
      </c>
      <c r="B3758" s="42" t="s">
        <v>5177</v>
      </c>
      <c r="C3758" s="42" t="s">
        <v>3366</v>
      </c>
      <c r="D3758" s="42" t="s">
        <v>1419</v>
      </c>
      <c r="E3758" s="43"/>
      <c r="F3758" s="42" t="s">
        <v>1383</v>
      </c>
      <c r="G3758" s="43"/>
      <c r="H3758" s="43"/>
      <c r="I3758" s="42" t="s">
        <v>19032</v>
      </c>
      <c r="J3758" s="42" t="s">
        <v>10889</v>
      </c>
      <c r="K3758" s="43"/>
      <c r="L3758" s="42" t="s">
        <v>19033</v>
      </c>
      <c r="M3758" s="42" t="s">
        <v>9151</v>
      </c>
      <c r="N3758" s="42" t="s">
        <v>13640</v>
      </c>
      <c r="O3758" s="43">
        <v>6678</v>
      </c>
    </row>
    <row r="3759" spans="1:15">
      <c r="A3759" s="44" t="s">
        <v>5175</v>
      </c>
      <c r="B3759" s="44" t="s">
        <v>5177</v>
      </c>
      <c r="C3759" s="44" t="s">
        <v>3366</v>
      </c>
      <c r="D3759" s="44" t="s">
        <v>1419</v>
      </c>
      <c r="E3759" s="45"/>
      <c r="F3759" s="44" t="s">
        <v>1383</v>
      </c>
      <c r="G3759" s="45"/>
      <c r="H3759" s="45"/>
      <c r="I3759" s="44" t="s">
        <v>19036</v>
      </c>
      <c r="J3759" s="44" t="s">
        <v>10784</v>
      </c>
      <c r="K3759" s="45"/>
      <c r="L3759" s="44" t="s">
        <v>19037</v>
      </c>
      <c r="M3759" s="44" t="s">
        <v>9151</v>
      </c>
      <c r="N3759" s="44" t="s">
        <v>13640</v>
      </c>
      <c r="O3759" s="45">
        <v>6679</v>
      </c>
    </row>
    <row r="3760" spans="1:15">
      <c r="A3760" s="42" t="s">
        <v>5175</v>
      </c>
      <c r="B3760" s="42" t="s">
        <v>5177</v>
      </c>
      <c r="C3760" s="42" t="s">
        <v>3366</v>
      </c>
      <c r="D3760" s="42" t="s">
        <v>1419</v>
      </c>
      <c r="E3760" s="43"/>
      <c r="F3760" s="42" t="s">
        <v>1383</v>
      </c>
      <c r="G3760" s="43"/>
      <c r="H3760" s="43"/>
      <c r="I3760" s="42" t="s">
        <v>19038</v>
      </c>
      <c r="J3760" s="42" t="s">
        <v>10576</v>
      </c>
      <c r="K3760" s="43"/>
      <c r="L3760" s="42" t="s">
        <v>19180</v>
      </c>
      <c r="M3760" s="42" t="s">
        <v>9151</v>
      </c>
      <c r="N3760" s="42" t="s">
        <v>13640</v>
      </c>
      <c r="O3760" s="43">
        <v>6680</v>
      </c>
    </row>
    <row r="3761" spans="1:15">
      <c r="A3761" s="44" t="s">
        <v>5175</v>
      </c>
      <c r="B3761" s="44" t="s">
        <v>5177</v>
      </c>
      <c r="C3761" s="44" t="s">
        <v>3366</v>
      </c>
      <c r="D3761" s="44" t="s">
        <v>1419</v>
      </c>
      <c r="E3761" s="45"/>
      <c r="F3761" s="44" t="s">
        <v>1383</v>
      </c>
      <c r="G3761" s="45"/>
      <c r="H3761" s="45"/>
      <c r="I3761" s="44" t="s">
        <v>19040</v>
      </c>
      <c r="J3761" s="44" t="s">
        <v>10788</v>
      </c>
      <c r="K3761" s="45"/>
      <c r="L3761" s="44" t="s">
        <v>19041</v>
      </c>
      <c r="M3761" s="44" t="s">
        <v>9151</v>
      </c>
      <c r="N3761" s="44" t="s">
        <v>13640</v>
      </c>
      <c r="O3761" s="45">
        <v>6681</v>
      </c>
    </row>
    <row r="3762" spans="1:15">
      <c r="A3762" s="42" t="s">
        <v>5175</v>
      </c>
      <c r="B3762" s="42" t="s">
        <v>5177</v>
      </c>
      <c r="C3762" s="42" t="s">
        <v>3366</v>
      </c>
      <c r="D3762" s="42" t="s">
        <v>1419</v>
      </c>
      <c r="E3762" s="43"/>
      <c r="F3762" s="42" t="s">
        <v>1383</v>
      </c>
      <c r="G3762" s="43"/>
      <c r="H3762" s="43"/>
      <c r="I3762" s="42" t="s">
        <v>19042</v>
      </c>
      <c r="J3762" s="42" t="s">
        <v>12746</v>
      </c>
      <c r="K3762" s="43"/>
      <c r="L3762" s="42" t="s">
        <v>19043</v>
      </c>
      <c r="M3762" s="42" t="s">
        <v>9151</v>
      </c>
      <c r="N3762" s="42" t="s">
        <v>13640</v>
      </c>
      <c r="O3762" s="43">
        <v>6682</v>
      </c>
    </row>
    <row r="3763" spans="1:15">
      <c r="A3763" s="44" t="s">
        <v>5175</v>
      </c>
      <c r="B3763" s="44" t="s">
        <v>5177</v>
      </c>
      <c r="C3763" s="44" t="s">
        <v>3366</v>
      </c>
      <c r="D3763" s="44" t="s">
        <v>1419</v>
      </c>
      <c r="E3763" s="45"/>
      <c r="F3763" s="44" t="s">
        <v>1383</v>
      </c>
      <c r="G3763" s="45"/>
      <c r="H3763" s="45"/>
      <c r="I3763" s="44" t="s">
        <v>19044</v>
      </c>
      <c r="J3763" s="44" t="s">
        <v>10889</v>
      </c>
      <c r="K3763" s="45"/>
      <c r="L3763" s="44" t="s">
        <v>19045</v>
      </c>
      <c r="M3763" s="44" t="s">
        <v>9151</v>
      </c>
      <c r="N3763" s="44" t="s">
        <v>13640</v>
      </c>
      <c r="O3763" s="45">
        <v>6683</v>
      </c>
    </row>
    <row r="3764" spans="1:15">
      <c r="A3764" s="42" t="s">
        <v>5175</v>
      </c>
      <c r="B3764" s="42" t="s">
        <v>5177</v>
      </c>
      <c r="C3764" s="42" t="s">
        <v>3366</v>
      </c>
      <c r="D3764" s="42" t="s">
        <v>1419</v>
      </c>
      <c r="E3764" s="43"/>
      <c r="F3764" s="42" t="s">
        <v>1383</v>
      </c>
      <c r="G3764" s="43"/>
      <c r="H3764" s="43"/>
      <c r="I3764" s="42" t="s">
        <v>19046</v>
      </c>
      <c r="J3764" s="42" t="s">
        <v>10784</v>
      </c>
      <c r="K3764" s="43"/>
      <c r="L3764" s="42" t="s">
        <v>19047</v>
      </c>
      <c r="M3764" s="42" t="s">
        <v>9151</v>
      </c>
      <c r="N3764" s="42" t="s">
        <v>13640</v>
      </c>
      <c r="O3764" s="43">
        <v>6684</v>
      </c>
    </row>
    <row r="3765" spans="1:15">
      <c r="A3765" s="44" t="s">
        <v>5175</v>
      </c>
      <c r="B3765" s="44" t="s">
        <v>5177</v>
      </c>
      <c r="C3765" s="44" t="s">
        <v>3366</v>
      </c>
      <c r="D3765" s="44" t="s">
        <v>1419</v>
      </c>
      <c r="E3765" s="45"/>
      <c r="F3765" s="44" t="s">
        <v>1383</v>
      </c>
      <c r="G3765" s="45"/>
      <c r="H3765" s="45"/>
      <c r="I3765" s="44" t="s">
        <v>19048</v>
      </c>
      <c r="J3765" s="44" t="s">
        <v>10784</v>
      </c>
      <c r="K3765" s="45"/>
      <c r="L3765" s="44" t="s">
        <v>19049</v>
      </c>
      <c r="M3765" s="44" t="s">
        <v>9151</v>
      </c>
      <c r="N3765" s="44" t="s">
        <v>13640</v>
      </c>
      <c r="O3765" s="45">
        <v>6685</v>
      </c>
    </row>
    <row r="3766" spans="1:15">
      <c r="A3766" s="42" t="s">
        <v>5175</v>
      </c>
      <c r="B3766" s="42" t="s">
        <v>5177</v>
      </c>
      <c r="C3766" s="42" t="s">
        <v>3366</v>
      </c>
      <c r="D3766" s="42" t="s">
        <v>1419</v>
      </c>
      <c r="E3766" s="43"/>
      <c r="F3766" s="42" t="s">
        <v>1383</v>
      </c>
      <c r="G3766" s="43"/>
      <c r="H3766" s="43"/>
      <c r="I3766" s="42" t="s">
        <v>19050</v>
      </c>
      <c r="J3766" s="42" t="s">
        <v>10637</v>
      </c>
      <c r="K3766" s="43"/>
      <c r="L3766" s="42" t="s">
        <v>19051</v>
      </c>
      <c r="M3766" s="42" t="s">
        <v>9151</v>
      </c>
      <c r="N3766" s="42" t="s">
        <v>13640</v>
      </c>
      <c r="O3766" s="43">
        <v>6686</v>
      </c>
    </row>
    <row r="3767" spans="1:15">
      <c r="A3767" s="44" t="s">
        <v>5175</v>
      </c>
      <c r="B3767" s="44" t="s">
        <v>5177</v>
      </c>
      <c r="C3767" s="44" t="s">
        <v>3366</v>
      </c>
      <c r="D3767" s="44" t="s">
        <v>1419</v>
      </c>
      <c r="E3767" s="45"/>
      <c r="F3767" s="44" t="s">
        <v>1383</v>
      </c>
      <c r="G3767" s="45"/>
      <c r="H3767" s="45"/>
      <c r="I3767" s="44" t="s">
        <v>19052</v>
      </c>
      <c r="J3767" s="44" t="s">
        <v>10790</v>
      </c>
      <c r="K3767" s="45"/>
      <c r="L3767" s="44" t="s">
        <v>19053</v>
      </c>
      <c r="M3767" s="44" t="s">
        <v>9151</v>
      </c>
      <c r="N3767" s="44" t="s">
        <v>13640</v>
      </c>
      <c r="O3767" s="45">
        <v>6687</v>
      </c>
    </row>
    <row r="3768" spans="1:15">
      <c r="A3768" s="42" t="s">
        <v>5175</v>
      </c>
      <c r="B3768" s="42" t="s">
        <v>5177</v>
      </c>
      <c r="C3768" s="42" t="s">
        <v>3366</v>
      </c>
      <c r="D3768" s="42" t="s">
        <v>1419</v>
      </c>
      <c r="E3768" s="43"/>
      <c r="F3768" s="42" t="s">
        <v>1383</v>
      </c>
      <c r="G3768" s="43"/>
      <c r="H3768" s="43"/>
      <c r="I3768" s="42" t="s">
        <v>19055</v>
      </c>
      <c r="J3768" s="42" t="s">
        <v>12746</v>
      </c>
      <c r="K3768" s="43"/>
      <c r="L3768" s="42" t="s">
        <v>19056</v>
      </c>
      <c r="M3768" s="42" t="s">
        <v>9151</v>
      </c>
      <c r="N3768" s="42" t="s">
        <v>13640</v>
      </c>
      <c r="O3768" s="43">
        <v>6688</v>
      </c>
    </row>
    <row r="3769" spans="1:15">
      <c r="A3769" s="44" t="s">
        <v>5175</v>
      </c>
      <c r="B3769" s="44" t="s">
        <v>5177</v>
      </c>
      <c r="C3769" s="44" t="s">
        <v>3366</v>
      </c>
      <c r="D3769" s="44" t="s">
        <v>1419</v>
      </c>
      <c r="E3769" s="45"/>
      <c r="F3769" s="44" t="s">
        <v>1383</v>
      </c>
      <c r="G3769" s="45"/>
      <c r="H3769" s="45"/>
      <c r="I3769" s="44" t="s">
        <v>18176</v>
      </c>
      <c r="J3769" s="44" t="s">
        <v>13045</v>
      </c>
      <c r="K3769" s="45"/>
      <c r="L3769" s="44" t="s">
        <v>19054</v>
      </c>
      <c r="M3769" s="44" t="s">
        <v>9151</v>
      </c>
      <c r="N3769" s="44" t="s">
        <v>13640</v>
      </c>
      <c r="O3769" s="45">
        <v>6689</v>
      </c>
    </row>
    <row r="3770" spans="1:15">
      <c r="A3770" s="42" t="s">
        <v>5175</v>
      </c>
      <c r="B3770" s="42" t="s">
        <v>5177</v>
      </c>
      <c r="C3770" s="42" t="s">
        <v>3366</v>
      </c>
      <c r="D3770" s="42" t="s">
        <v>1419</v>
      </c>
      <c r="E3770" s="43"/>
      <c r="F3770" s="42" t="s">
        <v>1383</v>
      </c>
      <c r="G3770" s="43"/>
      <c r="H3770" s="43"/>
      <c r="I3770" s="42" t="s">
        <v>19057</v>
      </c>
      <c r="J3770" s="42" t="s">
        <v>10790</v>
      </c>
      <c r="K3770" s="43"/>
      <c r="L3770" s="42" t="s">
        <v>19058</v>
      </c>
      <c r="M3770" s="42" t="s">
        <v>9151</v>
      </c>
      <c r="N3770" s="42" t="s">
        <v>13640</v>
      </c>
      <c r="O3770" s="43">
        <v>6690</v>
      </c>
    </row>
    <row r="3771" spans="1:15">
      <c r="A3771" s="44" t="s">
        <v>5175</v>
      </c>
      <c r="B3771" s="44" t="s">
        <v>5177</v>
      </c>
      <c r="C3771" s="44" t="s">
        <v>3366</v>
      </c>
      <c r="D3771" s="44" t="s">
        <v>1419</v>
      </c>
      <c r="E3771" s="45"/>
      <c r="F3771" s="44" t="s">
        <v>1383</v>
      </c>
      <c r="G3771" s="45"/>
      <c r="H3771" s="45"/>
      <c r="I3771" s="44" t="s">
        <v>19059</v>
      </c>
      <c r="J3771" s="44" t="s">
        <v>12746</v>
      </c>
      <c r="K3771" s="45"/>
      <c r="L3771" s="44" t="s">
        <v>19060</v>
      </c>
      <c r="M3771" s="44" t="s">
        <v>9151</v>
      </c>
      <c r="N3771" s="44" t="s">
        <v>13640</v>
      </c>
      <c r="O3771" s="45">
        <v>6691</v>
      </c>
    </row>
    <row r="3772" spans="1:15">
      <c r="A3772" s="42" t="s">
        <v>5175</v>
      </c>
      <c r="B3772" s="42" t="s">
        <v>5177</v>
      </c>
      <c r="C3772" s="42" t="s">
        <v>3366</v>
      </c>
      <c r="D3772" s="42" t="s">
        <v>1419</v>
      </c>
      <c r="E3772" s="43"/>
      <c r="F3772" s="42" t="s">
        <v>1383</v>
      </c>
      <c r="G3772" s="43"/>
      <c r="H3772" s="43"/>
      <c r="I3772" s="42" t="s">
        <v>19061</v>
      </c>
      <c r="J3772" s="42" t="s">
        <v>10784</v>
      </c>
      <c r="K3772" s="43"/>
      <c r="L3772" s="42" t="s">
        <v>19062</v>
      </c>
      <c r="M3772" s="42" t="s">
        <v>9151</v>
      </c>
      <c r="N3772" s="42" t="s">
        <v>13640</v>
      </c>
      <c r="O3772" s="43">
        <v>6692</v>
      </c>
    </row>
    <row r="3773" spans="1:15">
      <c r="A3773" s="44" t="s">
        <v>5175</v>
      </c>
      <c r="B3773" s="44" t="s">
        <v>5177</v>
      </c>
      <c r="C3773" s="44" t="s">
        <v>3366</v>
      </c>
      <c r="D3773" s="44" t="s">
        <v>1419</v>
      </c>
      <c r="E3773" s="45"/>
      <c r="F3773" s="44" t="s">
        <v>1383</v>
      </c>
      <c r="G3773" s="45"/>
      <c r="H3773" s="45"/>
      <c r="I3773" s="44" t="s">
        <v>19063</v>
      </c>
      <c r="J3773" s="44" t="s">
        <v>10787</v>
      </c>
      <c r="K3773" s="45"/>
      <c r="L3773" s="44" t="s">
        <v>19181</v>
      </c>
      <c r="M3773" s="44" t="s">
        <v>9151</v>
      </c>
      <c r="N3773" s="44" t="s">
        <v>13640</v>
      </c>
      <c r="O3773" s="45">
        <v>6693</v>
      </c>
    </row>
    <row r="3774" spans="1:15">
      <c r="A3774" s="42" t="s">
        <v>5175</v>
      </c>
      <c r="B3774" s="42" t="s">
        <v>5177</v>
      </c>
      <c r="C3774" s="42" t="s">
        <v>3366</v>
      </c>
      <c r="D3774" s="42" t="s">
        <v>1419</v>
      </c>
      <c r="E3774" s="43"/>
      <c r="F3774" s="42" t="s">
        <v>1383</v>
      </c>
      <c r="G3774" s="43"/>
      <c r="H3774" s="43"/>
      <c r="I3774" s="42" t="s">
        <v>19065</v>
      </c>
      <c r="J3774" s="42" t="s">
        <v>10789</v>
      </c>
      <c r="K3774" s="43"/>
      <c r="L3774" s="42" t="s">
        <v>19182</v>
      </c>
      <c r="M3774" s="42" t="s">
        <v>9151</v>
      </c>
      <c r="N3774" s="42" t="s">
        <v>13640</v>
      </c>
      <c r="O3774" s="43">
        <v>6694</v>
      </c>
    </row>
    <row r="3775" spans="1:15">
      <c r="A3775" s="44" t="s">
        <v>5175</v>
      </c>
      <c r="B3775" s="44" t="s">
        <v>5177</v>
      </c>
      <c r="C3775" s="44" t="s">
        <v>3366</v>
      </c>
      <c r="D3775" s="44" t="s">
        <v>1419</v>
      </c>
      <c r="E3775" s="45"/>
      <c r="F3775" s="44" t="s">
        <v>1383</v>
      </c>
      <c r="G3775" s="45"/>
      <c r="H3775" s="45"/>
      <c r="I3775" s="44" t="s">
        <v>19067</v>
      </c>
      <c r="J3775" s="44" t="s">
        <v>12746</v>
      </c>
      <c r="K3775" s="45"/>
      <c r="L3775" s="44" t="s">
        <v>19068</v>
      </c>
      <c r="M3775" s="44" t="s">
        <v>9151</v>
      </c>
      <c r="N3775" s="44" t="s">
        <v>13640</v>
      </c>
      <c r="O3775" s="45">
        <v>6695</v>
      </c>
    </row>
    <row r="3776" spans="1:15">
      <c r="A3776" s="42" t="s">
        <v>5175</v>
      </c>
      <c r="B3776" s="42" t="s">
        <v>5177</v>
      </c>
      <c r="C3776" s="42" t="s">
        <v>3366</v>
      </c>
      <c r="D3776" s="42" t="s">
        <v>1419</v>
      </c>
      <c r="E3776" s="43"/>
      <c r="F3776" s="42" t="s">
        <v>1383</v>
      </c>
      <c r="G3776" s="43"/>
      <c r="H3776" s="43"/>
      <c r="I3776" s="42" t="s">
        <v>19069</v>
      </c>
      <c r="J3776" s="42" t="s">
        <v>10787</v>
      </c>
      <c r="K3776" s="43"/>
      <c r="L3776" s="42" t="s">
        <v>19070</v>
      </c>
      <c r="M3776" s="42" t="s">
        <v>9151</v>
      </c>
      <c r="N3776" s="42" t="s">
        <v>13640</v>
      </c>
      <c r="O3776" s="43">
        <v>6696</v>
      </c>
    </row>
    <row r="3777" spans="1:15">
      <c r="A3777" s="44" t="s">
        <v>5175</v>
      </c>
      <c r="B3777" s="44" t="s">
        <v>5177</v>
      </c>
      <c r="C3777" s="44" t="s">
        <v>3366</v>
      </c>
      <c r="D3777" s="44" t="s">
        <v>1419</v>
      </c>
      <c r="E3777" s="45"/>
      <c r="F3777" s="44" t="s">
        <v>1383</v>
      </c>
      <c r="G3777" s="45"/>
      <c r="H3777" s="45"/>
      <c r="I3777" s="44" t="s">
        <v>19071</v>
      </c>
      <c r="J3777" s="44" t="s">
        <v>10581</v>
      </c>
      <c r="K3777" s="45"/>
      <c r="L3777" s="44" t="s">
        <v>19072</v>
      </c>
      <c r="M3777" s="44" t="s">
        <v>9151</v>
      </c>
      <c r="N3777" s="44" t="s">
        <v>13640</v>
      </c>
      <c r="O3777" s="45">
        <v>6697</v>
      </c>
    </row>
    <row r="3778" spans="1:15">
      <c r="A3778" s="42" t="s">
        <v>5175</v>
      </c>
      <c r="B3778" s="42" t="s">
        <v>5177</v>
      </c>
      <c r="C3778" s="42" t="s">
        <v>3366</v>
      </c>
      <c r="D3778" s="42" t="s">
        <v>1419</v>
      </c>
      <c r="E3778" s="43"/>
      <c r="F3778" s="42" t="s">
        <v>1383</v>
      </c>
      <c r="G3778" s="43"/>
      <c r="H3778" s="43"/>
      <c r="I3778" s="42" t="s">
        <v>19073</v>
      </c>
      <c r="J3778" s="42" t="s">
        <v>10788</v>
      </c>
      <c r="K3778" s="43"/>
      <c r="L3778" s="42" t="s">
        <v>19074</v>
      </c>
      <c r="M3778" s="42" t="s">
        <v>9151</v>
      </c>
      <c r="N3778" s="42" t="s">
        <v>13640</v>
      </c>
      <c r="O3778" s="43">
        <v>6698</v>
      </c>
    </row>
    <row r="3779" spans="1:15">
      <c r="A3779" s="44" t="s">
        <v>5175</v>
      </c>
      <c r="B3779" s="44" t="s">
        <v>5177</v>
      </c>
      <c r="C3779" s="44" t="s">
        <v>3366</v>
      </c>
      <c r="D3779" s="44" t="s">
        <v>1419</v>
      </c>
      <c r="E3779" s="45"/>
      <c r="F3779" s="44" t="s">
        <v>1383</v>
      </c>
      <c r="G3779" s="45"/>
      <c r="H3779" s="45"/>
      <c r="I3779" s="44" t="s">
        <v>19098</v>
      </c>
      <c r="J3779" s="44" t="s">
        <v>12746</v>
      </c>
      <c r="K3779" s="45"/>
      <c r="L3779" s="44" t="s">
        <v>19099</v>
      </c>
      <c r="M3779" s="44" t="s">
        <v>9151</v>
      </c>
      <c r="N3779" s="44" t="s">
        <v>13640</v>
      </c>
      <c r="O3779" s="45">
        <v>6699</v>
      </c>
    </row>
    <row r="3780" spans="1:15">
      <c r="A3780" s="42" t="s">
        <v>5175</v>
      </c>
      <c r="B3780" s="42" t="s">
        <v>5177</v>
      </c>
      <c r="C3780" s="42" t="s">
        <v>3366</v>
      </c>
      <c r="D3780" s="42" t="s">
        <v>1419</v>
      </c>
      <c r="E3780" s="43"/>
      <c r="F3780" s="42" t="s">
        <v>1383</v>
      </c>
      <c r="G3780" s="43"/>
      <c r="H3780" s="43"/>
      <c r="I3780" s="42" t="s">
        <v>19075</v>
      </c>
      <c r="J3780" s="42" t="s">
        <v>12746</v>
      </c>
      <c r="K3780" s="43"/>
      <c r="L3780" s="42" t="s">
        <v>19076</v>
      </c>
      <c r="M3780" s="42" t="s">
        <v>9151</v>
      </c>
      <c r="N3780" s="42" t="s">
        <v>13640</v>
      </c>
      <c r="O3780" s="43">
        <v>6700</v>
      </c>
    </row>
    <row r="3781" spans="1:15">
      <c r="A3781" s="44" t="s">
        <v>5175</v>
      </c>
      <c r="B3781" s="44" t="s">
        <v>5177</v>
      </c>
      <c r="C3781" s="44" t="s">
        <v>3366</v>
      </c>
      <c r="D3781" s="44" t="s">
        <v>1419</v>
      </c>
      <c r="E3781" s="45"/>
      <c r="F3781" s="44" t="s">
        <v>1383</v>
      </c>
      <c r="G3781" s="45"/>
      <c r="H3781" s="45"/>
      <c r="I3781" s="44" t="s">
        <v>18184</v>
      </c>
      <c r="J3781" s="44" t="s">
        <v>12746</v>
      </c>
      <c r="K3781" s="45"/>
      <c r="L3781" s="44" t="s">
        <v>19079</v>
      </c>
      <c r="M3781" s="44" t="s">
        <v>9151</v>
      </c>
      <c r="N3781" s="44" t="s">
        <v>13640</v>
      </c>
      <c r="O3781" s="45">
        <v>6701</v>
      </c>
    </row>
    <row r="3782" spans="1:15">
      <c r="A3782" s="42" t="s">
        <v>5175</v>
      </c>
      <c r="B3782" s="42" t="s">
        <v>5177</v>
      </c>
      <c r="C3782" s="42" t="s">
        <v>3366</v>
      </c>
      <c r="D3782" s="42" t="s">
        <v>1419</v>
      </c>
      <c r="E3782" s="43"/>
      <c r="F3782" s="42" t="s">
        <v>1383</v>
      </c>
      <c r="G3782" s="43"/>
      <c r="H3782" s="43"/>
      <c r="I3782" s="42" t="s">
        <v>19080</v>
      </c>
      <c r="J3782" s="42" t="s">
        <v>12746</v>
      </c>
      <c r="K3782" s="43"/>
      <c r="L3782" s="42" t="s">
        <v>19081</v>
      </c>
      <c r="M3782" s="42" t="s">
        <v>9151</v>
      </c>
      <c r="N3782" s="42" t="s">
        <v>13640</v>
      </c>
      <c r="O3782" s="43">
        <v>6702</v>
      </c>
    </row>
    <row r="3783" spans="1:15">
      <c r="A3783" s="44" t="s">
        <v>5175</v>
      </c>
      <c r="B3783" s="44" t="s">
        <v>5177</v>
      </c>
      <c r="C3783" s="44" t="s">
        <v>3366</v>
      </c>
      <c r="D3783" s="44" t="s">
        <v>1419</v>
      </c>
      <c r="E3783" s="45"/>
      <c r="F3783" s="44" t="s">
        <v>1383</v>
      </c>
      <c r="G3783" s="45"/>
      <c r="H3783" s="45"/>
      <c r="I3783" s="44" t="s">
        <v>19082</v>
      </c>
      <c r="J3783" s="44" t="s">
        <v>12746</v>
      </c>
      <c r="K3783" s="45"/>
      <c r="L3783" s="44" t="s">
        <v>19083</v>
      </c>
      <c r="M3783" s="44" t="s">
        <v>9151</v>
      </c>
      <c r="N3783" s="44" t="s">
        <v>13640</v>
      </c>
      <c r="O3783" s="45">
        <v>6703</v>
      </c>
    </row>
    <row r="3784" spans="1:15">
      <c r="A3784" s="42" t="s">
        <v>5175</v>
      </c>
      <c r="B3784" s="42" t="s">
        <v>5177</v>
      </c>
      <c r="C3784" s="42" t="s">
        <v>3366</v>
      </c>
      <c r="D3784" s="42" t="s">
        <v>1419</v>
      </c>
      <c r="E3784" s="43"/>
      <c r="F3784" s="42" t="s">
        <v>1383</v>
      </c>
      <c r="G3784" s="43"/>
      <c r="H3784" s="43"/>
      <c r="I3784" s="42" t="s">
        <v>19084</v>
      </c>
      <c r="J3784" s="42" t="s">
        <v>12746</v>
      </c>
      <c r="K3784" s="43"/>
      <c r="L3784" s="42" t="s">
        <v>19085</v>
      </c>
      <c r="M3784" s="42" t="s">
        <v>9151</v>
      </c>
      <c r="N3784" s="42" t="s">
        <v>13640</v>
      </c>
      <c r="O3784" s="43">
        <v>6704</v>
      </c>
    </row>
    <row r="3785" spans="1:15">
      <c r="A3785" s="44" t="s">
        <v>5175</v>
      </c>
      <c r="B3785" s="44" t="s">
        <v>5177</v>
      </c>
      <c r="C3785" s="44" t="s">
        <v>3366</v>
      </c>
      <c r="D3785" s="44" t="s">
        <v>1419</v>
      </c>
      <c r="E3785" s="45"/>
      <c r="F3785" s="44" t="s">
        <v>1383</v>
      </c>
      <c r="G3785" s="45"/>
      <c r="H3785" s="45"/>
      <c r="I3785" s="44" t="s">
        <v>19088</v>
      </c>
      <c r="J3785" s="44" t="s">
        <v>10787</v>
      </c>
      <c r="K3785" s="45"/>
      <c r="L3785" s="44" t="s">
        <v>19183</v>
      </c>
      <c r="M3785" s="44" t="s">
        <v>9151</v>
      </c>
      <c r="N3785" s="44" t="s">
        <v>13640</v>
      </c>
      <c r="O3785" s="45">
        <v>6705</v>
      </c>
    </row>
    <row r="3786" spans="1:15">
      <c r="A3786" s="42" t="s">
        <v>5175</v>
      </c>
      <c r="B3786" s="42" t="s">
        <v>5177</v>
      </c>
      <c r="C3786" s="42" t="s">
        <v>3366</v>
      </c>
      <c r="D3786" s="42" t="s">
        <v>1419</v>
      </c>
      <c r="E3786" s="43"/>
      <c r="F3786" s="42" t="s">
        <v>1383</v>
      </c>
      <c r="G3786" s="43"/>
      <c r="H3786" s="43"/>
      <c r="I3786" s="42" t="s">
        <v>19090</v>
      </c>
      <c r="J3786" s="42" t="s">
        <v>10784</v>
      </c>
      <c r="K3786" s="43"/>
      <c r="L3786" s="42" t="s">
        <v>19091</v>
      </c>
      <c r="M3786" s="42" t="s">
        <v>9151</v>
      </c>
      <c r="N3786" s="42" t="s">
        <v>13640</v>
      </c>
      <c r="O3786" s="43">
        <v>6706</v>
      </c>
    </row>
    <row r="3787" spans="1:15">
      <c r="A3787" s="44" t="s">
        <v>5175</v>
      </c>
      <c r="B3787" s="44" t="s">
        <v>5177</v>
      </c>
      <c r="C3787" s="44" t="s">
        <v>3366</v>
      </c>
      <c r="D3787" s="44" t="s">
        <v>1419</v>
      </c>
      <c r="E3787" s="45"/>
      <c r="F3787" s="44" t="s">
        <v>1383</v>
      </c>
      <c r="G3787" s="45"/>
      <c r="H3787" s="45"/>
      <c r="I3787" s="44" t="s">
        <v>19092</v>
      </c>
      <c r="J3787" s="44" t="s">
        <v>10890</v>
      </c>
      <c r="K3787" s="45"/>
      <c r="L3787" s="44" t="s">
        <v>19093</v>
      </c>
      <c r="M3787" s="44" t="s">
        <v>9151</v>
      </c>
      <c r="N3787" s="44" t="s">
        <v>13640</v>
      </c>
      <c r="O3787" s="45">
        <v>6707</v>
      </c>
    </row>
    <row r="3788" spans="1:15">
      <c r="A3788" s="42" t="s">
        <v>5175</v>
      </c>
      <c r="B3788" s="42" t="s">
        <v>5177</v>
      </c>
      <c r="C3788" s="42" t="s">
        <v>3366</v>
      </c>
      <c r="D3788" s="42" t="s">
        <v>1419</v>
      </c>
      <c r="E3788" s="43"/>
      <c r="F3788" s="42" t="s">
        <v>1383</v>
      </c>
      <c r="G3788" s="43"/>
      <c r="H3788" s="43"/>
      <c r="I3788" s="42" t="s">
        <v>19094</v>
      </c>
      <c r="J3788" s="42" t="s">
        <v>12746</v>
      </c>
      <c r="K3788" s="43"/>
      <c r="L3788" s="42" t="s">
        <v>19095</v>
      </c>
      <c r="M3788" s="42" t="s">
        <v>9151</v>
      </c>
      <c r="N3788" s="42" t="s">
        <v>13640</v>
      </c>
      <c r="O3788" s="43">
        <v>6708</v>
      </c>
    </row>
    <row r="3789" spans="1:15">
      <c r="A3789" s="44" t="s">
        <v>5175</v>
      </c>
      <c r="B3789" s="44" t="s">
        <v>5177</v>
      </c>
      <c r="C3789" s="44" t="s">
        <v>3366</v>
      </c>
      <c r="D3789" s="44" t="s">
        <v>1419</v>
      </c>
      <c r="E3789" s="45"/>
      <c r="F3789" s="44" t="s">
        <v>1383</v>
      </c>
      <c r="G3789" s="45"/>
      <c r="H3789" s="45"/>
      <c r="I3789" s="44" t="s">
        <v>19096</v>
      </c>
      <c r="J3789" s="44" t="s">
        <v>12746</v>
      </c>
      <c r="K3789" s="45"/>
      <c r="L3789" s="44" t="s">
        <v>19097</v>
      </c>
      <c r="M3789" s="44" t="s">
        <v>9151</v>
      </c>
      <c r="N3789" s="44" t="s">
        <v>13640</v>
      </c>
      <c r="O3789" s="45">
        <v>6709</v>
      </c>
    </row>
    <row r="3790" spans="1:15">
      <c r="A3790" s="42" t="s">
        <v>5175</v>
      </c>
      <c r="B3790" s="42" t="s">
        <v>5177</v>
      </c>
      <c r="C3790" s="42" t="s">
        <v>3366</v>
      </c>
      <c r="D3790" s="42" t="s">
        <v>1419</v>
      </c>
      <c r="E3790" s="43"/>
      <c r="F3790" s="42" t="s">
        <v>1383</v>
      </c>
      <c r="G3790" s="43"/>
      <c r="H3790" s="43"/>
      <c r="I3790" s="42" t="s">
        <v>18178</v>
      </c>
      <c r="J3790" s="42" t="s">
        <v>10788</v>
      </c>
      <c r="K3790" s="43"/>
      <c r="L3790" s="42" t="s">
        <v>19184</v>
      </c>
      <c r="M3790" s="42" t="s">
        <v>9151</v>
      </c>
      <c r="N3790" s="42" t="s">
        <v>13640</v>
      </c>
      <c r="O3790" s="43">
        <v>6710</v>
      </c>
    </row>
    <row r="3791" spans="1:15">
      <c r="A3791" s="44" t="s">
        <v>5175</v>
      </c>
      <c r="B3791" s="44" t="s">
        <v>5177</v>
      </c>
      <c r="C3791" s="44" t="s">
        <v>3366</v>
      </c>
      <c r="D3791" s="44" t="s">
        <v>1419</v>
      </c>
      <c r="E3791" s="45"/>
      <c r="F3791" s="44" t="s">
        <v>1383</v>
      </c>
      <c r="G3791" s="45"/>
      <c r="H3791" s="45"/>
      <c r="I3791" s="44" t="s">
        <v>19100</v>
      </c>
      <c r="J3791" s="44" t="s">
        <v>12746</v>
      </c>
      <c r="K3791" s="45"/>
      <c r="L3791" s="44" t="s">
        <v>19101</v>
      </c>
      <c r="M3791" s="44" t="s">
        <v>9151</v>
      </c>
      <c r="N3791" s="44" t="s">
        <v>13640</v>
      </c>
      <c r="O3791" s="45">
        <v>6711</v>
      </c>
    </row>
    <row r="3792" spans="1:15">
      <c r="A3792" s="42" t="s">
        <v>5175</v>
      </c>
      <c r="B3792" s="42" t="s">
        <v>5177</v>
      </c>
      <c r="C3792" s="42" t="s">
        <v>3366</v>
      </c>
      <c r="D3792" s="42" t="s">
        <v>1419</v>
      </c>
      <c r="E3792" s="43"/>
      <c r="F3792" s="42" t="s">
        <v>1383</v>
      </c>
      <c r="G3792" s="43"/>
      <c r="H3792" s="43"/>
      <c r="I3792" s="42" t="s">
        <v>19102</v>
      </c>
      <c r="J3792" s="42" t="s">
        <v>12746</v>
      </c>
      <c r="K3792" s="43"/>
      <c r="L3792" s="42" t="s">
        <v>19103</v>
      </c>
      <c r="M3792" s="42" t="s">
        <v>9151</v>
      </c>
      <c r="N3792" s="42" t="s">
        <v>13640</v>
      </c>
      <c r="O3792" s="43">
        <v>6712</v>
      </c>
    </row>
    <row r="3793" spans="1:15">
      <c r="A3793" s="44" t="s">
        <v>5175</v>
      </c>
      <c r="B3793" s="44" t="s">
        <v>5177</v>
      </c>
      <c r="C3793" s="44" t="s">
        <v>3366</v>
      </c>
      <c r="D3793" s="44" t="s">
        <v>1419</v>
      </c>
      <c r="E3793" s="45"/>
      <c r="F3793" s="44" t="s">
        <v>1383</v>
      </c>
      <c r="G3793" s="45"/>
      <c r="H3793" s="45"/>
      <c r="I3793" s="44" t="s">
        <v>19104</v>
      </c>
      <c r="J3793" s="44" t="s">
        <v>12746</v>
      </c>
      <c r="K3793" s="45"/>
      <c r="L3793" s="44" t="s">
        <v>19105</v>
      </c>
      <c r="M3793" s="44" t="s">
        <v>9151</v>
      </c>
      <c r="N3793" s="44" t="s">
        <v>13640</v>
      </c>
      <c r="O3793" s="45">
        <v>6713</v>
      </c>
    </row>
    <row r="3794" spans="1:15">
      <c r="A3794" s="42" t="s">
        <v>5175</v>
      </c>
      <c r="B3794" s="42" t="s">
        <v>5177</v>
      </c>
      <c r="C3794" s="42" t="s">
        <v>3366</v>
      </c>
      <c r="D3794" s="42" t="s">
        <v>1419</v>
      </c>
      <c r="E3794" s="43"/>
      <c r="F3794" s="42" t="s">
        <v>1383</v>
      </c>
      <c r="G3794" s="43"/>
      <c r="H3794" s="43"/>
      <c r="I3794" s="42" t="s">
        <v>19106</v>
      </c>
      <c r="J3794" s="42" t="s">
        <v>8520</v>
      </c>
      <c r="K3794" s="43"/>
      <c r="L3794" s="42" t="s">
        <v>19107</v>
      </c>
      <c r="M3794" s="42" t="s">
        <v>9151</v>
      </c>
      <c r="N3794" s="42" t="s">
        <v>13640</v>
      </c>
      <c r="O3794" s="43">
        <v>6714</v>
      </c>
    </row>
    <row r="3795" spans="1:15">
      <c r="A3795" s="44" t="s">
        <v>5175</v>
      </c>
      <c r="B3795" s="44" t="s">
        <v>5177</v>
      </c>
      <c r="C3795" s="44" t="s">
        <v>3366</v>
      </c>
      <c r="D3795" s="44" t="s">
        <v>1419</v>
      </c>
      <c r="E3795" s="45"/>
      <c r="F3795" s="44" t="s">
        <v>1383</v>
      </c>
      <c r="G3795" s="45"/>
      <c r="H3795" s="45"/>
      <c r="I3795" s="44" t="s">
        <v>19108</v>
      </c>
      <c r="J3795" s="44" t="s">
        <v>10784</v>
      </c>
      <c r="K3795" s="45"/>
      <c r="L3795" s="44" t="s">
        <v>19109</v>
      </c>
      <c r="M3795" s="44" t="s">
        <v>9151</v>
      </c>
      <c r="N3795" s="44" t="s">
        <v>13640</v>
      </c>
      <c r="O3795" s="45">
        <v>6715</v>
      </c>
    </row>
    <row r="3796" spans="1:15">
      <c r="A3796" s="42" t="s">
        <v>5175</v>
      </c>
      <c r="B3796" s="42" t="s">
        <v>5177</v>
      </c>
      <c r="C3796" s="42" t="s">
        <v>3366</v>
      </c>
      <c r="D3796" s="42" t="s">
        <v>1419</v>
      </c>
      <c r="E3796" s="43"/>
      <c r="F3796" s="42" t="s">
        <v>1383</v>
      </c>
      <c r="G3796" s="43"/>
      <c r="H3796" s="43"/>
      <c r="I3796" s="42" t="s">
        <v>19110</v>
      </c>
      <c r="J3796" s="42" t="s">
        <v>12746</v>
      </c>
      <c r="K3796" s="43"/>
      <c r="L3796" s="42" t="s">
        <v>19111</v>
      </c>
      <c r="M3796" s="42" t="s">
        <v>9151</v>
      </c>
      <c r="N3796" s="42" t="s">
        <v>13640</v>
      </c>
      <c r="O3796" s="43">
        <v>6716</v>
      </c>
    </row>
    <row r="3797" spans="1:15">
      <c r="A3797" s="44" t="s">
        <v>5175</v>
      </c>
      <c r="B3797" s="44" t="s">
        <v>5177</v>
      </c>
      <c r="C3797" s="44" t="s">
        <v>3366</v>
      </c>
      <c r="D3797" s="44" t="s">
        <v>1419</v>
      </c>
      <c r="E3797" s="45"/>
      <c r="F3797" s="44" t="s">
        <v>1383</v>
      </c>
      <c r="G3797" s="45"/>
      <c r="H3797" s="45"/>
      <c r="I3797" s="44" t="s">
        <v>19112</v>
      </c>
      <c r="J3797" s="44" t="s">
        <v>12746</v>
      </c>
      <c r="K3797" s="45"/>
      <c r="L3797" s="44" t="s">
        <v>19113</v>
      </c>
      <c r="M3797" s="44" t="s">
        <v>9151</v>
      </c>
      <c r="N3797" s="44" t="s">
        <v>13640</v>
      </c>
      <c r="O3797" s="45">
        <v>6717</v>
      </c>
    </row>
    <row r="3798" spans="1:15">
      <c r="A3798" s="42" t="s">
        <v>5175</v>
      </c>
      <c r="B3798" s="42" t="s">
        <v>5177</v>
      </c>
      <c r="C3798" s="42" t="s">
        <v>3366</v>
      </c>
      <c r="D3798" s="42" t="s">
        <v>1419</v>
      </c>
      <c r="E3798" s="43"/>
      <c r="F3798" s="42" t="s">
        <v>1383</v>
      </c>
      <c r="G3798" s="43"/>
      <c r="H3798" s="43"/>
      <c r="I3798" s="42" t="s">
        <v>19114</v>
      </c>
      <c r="J3798" s="42" t="s">
        <v>8523</v>
      </c>
      <c r="K3798" s="43"/>
      <c r="L3798" s="42" t="s">
        <v>19115</v>
      </c>
      <c r="M3798" s="42" t="s">
        <v>9151</v>
      </c>
      <c r="N3798" s="42" t="s">
        <v>13640</v>
      </c>
      <c r="O3798" s="43">
        <v>6718</v>
      </c>
    </row>
    <row r="3799" spans="1:15">
      <c r="A3799" s="44" t="s">
        <v>5175</v>
      </c>
      <c r="B3799" s="44" t="s">
        <v>5177</v>
      </c>
      <c r="C3799" s="44" t="s">
        <v>3366</v>
      </c>
      <c r="D3799" s="44" t="s">
        <v>1419</v>
      </c>
      <c r="E3799" s="45"/>
      <c r="F3799" s="44" t="s">
        <v>1383</v>
      </c>
      <c r="G3799" s="45"/>
      <c r="H3799" s="45"/>
      <c r="I3799" s="44" t="s">
        <v>18196</v>
      </c>
      <c r="J3799" s="44" t="s">
        <v>10787</v>
      </c>
      <c r="K3799" s="45"/>
      <c r="L3799" s="44" t="s">
        <v>19116</v>
      </c>
      <c r="M3799" s="44" t="s">
        <v>9151</v>
      </c>
      <c r="N3799" s="44" t="s">
        <v>13640</v>
      </c>
      <c r="O3799" s="45">
        <v>6719</v>
      </c>
    </row>
    <row r="3800" spans="1:15">
      <c r="A3800" s="42" t="s">
        <v>5175</v>
      </c>
      <c r="B3800" s="42" t="s">
        <v>5177</v>
      </c>
      <c r="C3800" s="42" t="s">
        <v>3366</v>
      </c>
      <c r="D3800" s="42" t="s">
        <v>1419</v>
      </c>
      <c r="E3800" s="43"/>
      <c r="F3800" s="42" t="s">
        <v>1383</v>
      </c>
      <c r="G3800" s="43"/>
      <c r="H3800" s="43"/>
      <c r="I3800" s="42" t="s">
        <v>18200</v>
      </c>
      <c r="J3800" s="42" t="s">
        <v>12746</v>
      </c>
      <c r="K3800" s="43"/>
      <c r="L3800" s="42" t="s">
        <v>19117</v>
      </c>
      <c r="M3800" s="42" t="s">
        <v>9151</v>
      </c>
      <c r="N3800" s="42" t="s">
        <v>13640</v>
      </c>
      <c r="O3800" s="43">
        <v>6720</v>
      </c>
    </row>
    <row r="3801" spans="1:15">
      <c r="A3801" s="44" t="s">
        <v>5175</v>
      </c>
      <c r="B3801" s="44" t="s">
        <v>5177</v>
      </c>
      <c r="C3801" s="44" t="s">
        <v>3366</v>
      </c>
      <c r="D3801" s="44" t="s">
        <v>9292</v>
      </c>
      <c r="E3801" s="45"/>
      <c r="F3801" s="44" t="s">
        <v>1383</v>
      </c>
      <c r="G3801" s="44" t="s">
        <v>19118</v>
      </c>
      <c r="H3801" s="44" t="s">
        <v>12746</v>
      </c>
      <c r="I3801" s="44" t="s">
        <v>10693</v>
      </c>
      <c r="J3801" s="44" t="s">
        <v>12746</v>
      </c>
      <c r="K3801" s="45"/>
      <c r="L3801" s="45"/>
      <c r="M3801" s="44" t="s">
        <v>9151</v>
      </c>
      <c r="N3801" s="44" t="s">
        <v>13640</v>
      </c>
      <c r="O3801" s="45">
        <v>6721</v>
      </c>
    </row>
    <row r="3802" spans="1:15">
      <c r="A3802" s="42" t="s">
        <v>5175</v>
      </c>
      <c r="B3802" s="42" t="s">
        <v>5177</v>
      </c>
      <c r="C3802" s="42" t="s">
        <v>3366</v>
      </c>
      <c r="D3802" s="42" t="s">
        <v>9297</v>
      </c>
      <c r="E3802" s="43"/>
      <c r="F3802" s="42" t="s">
        <v>1383</v>
      </c>
      <c r="G3802" s="42" t="s">
        <v>19118</v>
      </c>
      <c r="H3802" s="42" t="s">
        <v>12746</v>
      </c>
      <c r="I3802" s="42" t="s">
        <v>10693</v>
      </c>
      <c r="J3802" s="42" t="s">
        <v>12746</v>
      </c>
      <c r="K3802" s="43"/>
      <c r="L3802" s="43"/>
      <c r="M3802" s="42" t="s">
        <v>9151</v>
      </c>
      <c r="N3802" s="42" t="s">
        <v>13640</v>
      </c>
      <c r="O3802" s="43">
        <v>6722</v>
      </c>
    </row>
    <row r="3803" spans="1:15">
      <c r="A3803" s="44" t="s">
        <v>5175</v>
      </c>
      <c r="B3803" s="44" t="s">
        <v>5177</v>
      </c>
      <c r="C3803" s="44" t="s">
        <v>3366</v>
      </c>
      <c r="D3803" s="44" t="s">
        <v>9302</v>
      </c>
      <c r="E3803" s="45"/>
      <c r="F3803" s="44" t="s">
        <v>1383</v>
      </c>
      <c r="G3803" s="45"/>
      <c r="H3803" s="45"/>
      <c r="I3803" s="44" t="s">
        <v>10693</v>
      </c>
      <c r="J3803" s="44" t="s">
        <v>12746</v>
      </c>
      <c r="K3803" s="45"/>
      <c r="L3803" s="44" t="s">
        <v>18041</v>
      </c>
      <c r="M3803" s="44" t="s">
        <v>9151</v>
      </c>
      <c r="N3803" s="44" t="s">
        <v>13640</v>
      </c>
      <c r="O3803" s="45">
        <v>6723</v>
      </c>
    </row>
    <row r="3804" spans="1:15">
      <c r="A3804" s="42" t="s">
        <v>5175</v>
      </c>
      <c r="B3804" s="42" t="s">
        <v>5177</v>
      </c>
      <c r="C3804" s="42" t="s">
        <v>3366</v>
      </c>
      <c r="D3804" s="42" t="s">
        <v>9302</v>
      </c>
      <c r="E3804" s="43"/>
      <c r="F3804" s="42" t="s">
        <v>1383</v>
      </c>
      <c r="G3804" s="43"/>
      <c r="H3804" s="43"/>
      <c r="I3804" s="42" t="s">
        <v>18178</v>
      </c>
      <c r="J3804" s="42" t="s">
        <v>10788</v>
      </c>
      <c r="K3804" s="43"/>
      <c r="L3804" s="42" t="s">
        <v>18487</v>
      </c>
      <c r="M3804" s="42" t="s">
        <v>9151</v>
      </c>
      <c r="N3804" s="42" t="s">
        <v>13640</v>
      </c>
      <c r="O3804" s="43">
        <v>6724</v>
      </c>
    </row>
    <row r="3805" spans="1:15">
      <c r="A3805" s="44" t="s">
        <v>5175</v>
      </c>
      <c r="B3805" s="44" t="s">
        <v>5177</v>
      </c>
      <c r="C3805" s="44" t="s">
        <v>3366</v>
      </c>
      <c r="D3805" s="44" t="s">
        <v>9302</v>
      </c>
      <c r="E3805" s="45"/>
      <c r="F3805" s="44" t="s">
        <v>1383</v>
      </c>
      <c r="G3805" s="45"/>
      <c r="H3805" s="45"/>
      <c r="I3805" s="44" t="s">
        <v>19106</v>
      </c>
      <c r="J3805" s="44" t="s">
        <v>8520</v>
      </c>
      <c r="K3805" s="45"/>
      <c r="L3805" s="44" t="s">
        <v>19185</v>
      </c>
      <c r="M3805" s="44" t="s">
        <v>9151</v>
      </c>
      <c r="N3805" s="44" t="s">
        <v>13640</v>
      </c>
      <c r="O3805" s="45">
        <v>6725</v>
      </c>
    </row>
    <row r="3806" spans="1:15">
      <c r="A3806" s="42" t="s">
        <v>5175</v>
      </c>
      <c r="B3806" s="42" t="s">
        <v>5177</v>
      </c>
      <c r="C3806" s="42" t="s">
        <v>3366</v>
      </c>
      <c r="D3806" s="42" t="s">
        <v>9302</v>
      </c>
      <c r="E3806" s="43"/>
      <c r="F3806" s="42" t="s">
        <v>1383</v>
      </c>
      <c r="G3806" s="43"/>
      <c r="H3806" s="43"/>
      <c r="I3806" s="42" t="s">
        <v>19186</v>
      </c>
      <c r="J3806" s="42" t="s">
        <v>12746</v>
      </c>
      <c r="K3806" s="43"/>
      <c r="L3806" s="43"/>
      <c r="M3806" s="42" t="s">
        <v>9151</v>
      </c>
      <c r="N3806" s="42" t="s">
        <v>13640</v>
      </c>
      <c r="O3806" s="43">
        <v>6726</v>
      </c>
    </row>
    <row r="3807" spans="1:15">
      <c r="A3807" s="44" t="s">
        <v>5175</v>
      </c>
      <c r="B3807" s="44" t="s">
        <v>5177</v>
      </c>
      <c r="C3807" s="44" t="s">
        <v>3366</v>
      </c>
      <c r="D3807" s="44" t="s">
        <v>9302</v>
      </c>
      <c r="E3807" s="45"/>
      <c r="F3807" s="44" t="s">
        <v>1383</v>
      </c>
      <c r="G3807" s="45"/>
      <c r="H3807" s="45"/>
      <c r="I3807" s="44" t="s">
        <v>19108</v>
      </c>
      <c r="J3807" s="44" t="s">
        <v>10784</v>
      </c>
      <c r="K3807" s="45"/>
      <c r="L3807" s="44" t="s">
        <v>19109</v>
      </c>
      <c r="M3807" s="44" t="s">
        <v>9151</v>
      </c>
      <c r="N3807" s="44" t="s">
        <v>13640</v>
      </c>
      <c r="O3807" s="45">
        <v>6727</v>
      </c>
    </row>
    <row r="3808" spans="1:15">
      <c r="A3808" s="42" t="s">
        <v>5175</v>
      </c>
      <c r="B3808" s="42" t="s">
        <v>5177</v>
      </c>
      <c r="C3808" s="42" t="s">
        <v>3366</v>
      </c>
      <c r="D3808" s="42" t="s">
        <v>9302</v>
      </c>
      <c r="E3808" s="43"/>
      <c r="F3808" s="42" t="s">
        <v>1383</v>
      </c>
      <c r="G3808" s="43"/>
      <c r="H3808" s="43"/>
      <c r="I3808" s="42" t="s">
        <v>19110</v>
      </c>
      <c r="J3808" s="42" t="s">
        <v>12746</v>
      </c>
      <c r="K3808" s="43"/>
      <c r="L3808" s="42" t="s">
        <v>19111</v>
      </c>
      <c r="M3808" s="42" t="s">
        <v>9151</v>
      </c>
      <c r="N3808" s="42" t="s">
        <v>13640</v>
      </c>
      <c r="O3808" s="43">
        <v>6728</v>
      </c>
    </row>
    <row r="3809" spans="1:15">
      <c r="A3809" s="44" t="s">
        <v>5175</v>
      </c>
      <c r="B3809" s="44" t="s">
        <v>5177</v>
      </c>
      <c r="C3809" s="44" t="s">
        <v>3366</v>
      </c>
      <c r="D3809" s="44" t="s">
        <v>9302</v>
      </c>
      <c r="E3809" s="45"/>
      <c r="F3809" s="44" t="s">
        <v>1383</v>
      </c>
      <c r="G3809" s="45"/>
      <c r="H3809" s="45"/>
      <c r="I3809" s="44" t="s">
        <v>19112</v>
      </c>
      <c r="J3809" s="44" t="s">
        <v>12746</v>
      </c>
      <c r="K3809" s="45"/>
      <c r="L3809" s="44" t="s">
        <v>19113</v>
      </c>
      <c r="M3809" s="44" t="s">
        <v>9151</v>
      </c>
      <c r="N3809" s="44" t="s">
        <v>13640</v>
      </c>
      <c r="O3809" s="45">
        <v>6729</v>
      </c>
    </row>
    <row r="3810" spans="1:15">
      <c r="A3810" s="42" t="s">
        <v>5175</v>
      </c>
      <c r="B3810" s="42" t="s">
        <v>5177</v>
      </c>
      <c r="C3810" s="42" t="s">
        <v>3366</v>
      </c>
      <c r="D3810" s="42" t="s">
        <v>9302</v>
      </c>
      <c r="E3810" s="43"/>
      <c r="F3810" s="42" t="s">
        <v>1383</v>
      </c>
      <c r="G3810" s="43"/>
      <c r="H3810" s="43"/>
      <c r="I3810" s="42" t="s">
        <v>19187</v>
      </c>
      <c r="J3810" s="42" t="s">
        <v>10784</v>
      </c>
      <c r="K3810" s="43"/>
      <c r="L3810" s="42" t="s">
        <v>19188</v>
      </c>
      <c r="M3810" s="42" t="s">
        <v>9151</v>
      </c>
      <c r="N3810" s="42" t="s">
        <v>13640</v>
      </c>
      <c r="O3810" s="43">
        <v>6730</v>
      </c>
    </row>
    <row r="3811" spans="1:15">
      <c r="A3811" s="44" t="s">
        <v>5175</v>
      </c>
      <c r="B3811" s="44" t="s">
        <v>5177</v>
      </c>
      <c r="C3811" s="44" t="s">
        <v>3366</v>
      </c>
      <c r="D3811" s="44" t="s">
        <v>9302</v>
      </c>
      <c r="E3811" s="45"/>
      <c r="F3811" s="44" t="s">
        <v>1383</v>
      </c>
      <c r="G3811" s="45"/>
      <c r="H3811" s="45"/>
      <c r="I3811" s="44" t="s">
        <v>19114</v>
      </c>
      <c r="J3811" s="44" t="s">
        <v>8523</v>
      </c>
      <c r="K3811" s="45"/>
      <c r="L3811" s="44" t="s">
        <v>19115</v>
      </c>
      <c r="M3811" s="44" t="s">
        <v>9151</v>
      </c>
      <c r="N3811" s="44" t="s">
        <v>13640</v>
      </c>
      <c r="O3811" s="45">
        <v>6731</v>
      </c>
    </row>
    <row r="3812" spans="1:15">
      <c r="A3812" s="42" t="s">
        <v>5175</v>
      </c>
      <c r="B3812" s="42" t="s">
        <v>5177</v>
      </c>
      <c r="C3812" s="42" t="s">
        <v>3366</v>
      </c>
      <c r="D3812" s="42" t="s">
        <v>9302</v>
      </c>
      <c r="E3812" s="43"/>
      <c r="F3812" s="42" t="s">
        <v>1383</v>
      </c>
      <c r="G3812" s="43"/>
      <c r="H3812" s="43"/>
      <c r="I3812" s="42" t="s">
        <v>18196</v>
      </c>
      <c r="J3812" s="42" t="s">
        <v>10789</v>
      </c>
      <c r="K3812" s="43"/>
      <c r="L3812" s="42" t="s">
        <v>19189</v>
      </c>
      <c r="M3812" s="42" t="s">
        <v>9151</v>
      </c>
      <c r="N3812" s="42" t="s">
        <v>13640</v>
      </c>
      <c r="O3812" s="43">
        <v>6732</v>
      </c>
    </row>
    <row r="3813" spans="1:15">
      <c r="A3813" s="44" t="s">
        <v>5175</v>
      </c>
      <c r="B3813" s="44" t="s">
        <v>5177</v>
      </c>
      <c r="C3813" s="44" t="s">
        <v>3366</v>
      </c>
      <c r="D3813" s="44" t="s">
        <v>9302</v>
      </c>
      <c r="E3813" s="45"/>
      <c r="F3813" s="44" t="s">
        <v>1383</v>
      </c>
      <c r="G3813" s="45"/>
      <c r="H3813" s="45"/>
      <c r="I3813" s="44" t="s">
        <v>18200</v>
      </c>
      <c r="J3813" s="44" t="s">
        <v>12746</v>
      </c>
      <c r="K3813" s="45"/>
      <c r="L3813" s="44" t="s">
        <v>19117</v>
      </c>
      <c r="M3813" s="44" t="s">
        <v>9151</v>
      </c>
      <c r="N3813" s="44" t="s">
        <v>13640</v>
      </c>
      <c r="O3813" s="45">
        <v>6733</v>
      </c>
    </row>
    <row r="3814" spans="1:15">
      <c r="A3814" s="42" t="s">
        <v>5175</v>
      </c>
      <c r="B3814" s="42" t="s">
        <v>5177</v>
      </c>
      <c r="C3814" s="42" t="s">
        <v>3366</v>
      </c>
      <c r="D3814" s="42" t="s">
        <v>9302</v>
      </c>
      <c r="E3814" s="43"/>
      <c r="F3814" s="42" t="s">
        <v>1383</v>
      </c>
      <c r="G3814" s="43"/>
      <c r="H3814" s="43"/>
      <c r="I3814" s="42" t="s">
        <v>18488</v>
      </c>
      <c r="J3814" s="42" t="s">
        <v>12746</v>
      </c>
      <c r="K3814" s="43"/>
      <c r="L3814" s="42" t="s">
        <v>18489</v>
      </c>
      <c r="M3814" s="42" t="s">
        <v>9151</v>
      </c>
      <c r="N3814" s="42" t="s">
        <v>13640</v>
      </c>
      <c r="O3814" s="43">
        <v>6734</v>
      </c>
    </row>
    <row r="3815" spans="1:15">
      <c r="A3815" s="44" t="s">
        <v>5175</v>
      </c>
      <c r="B3815" s="44" t="s">
        <v>5177</v>
      </c>
      <c r="C3815" s="44" t="s">
        <v>3366</v>
      </c>
      <c r="D3815" s="44" t="s">
        <v>9302</v>
      </c>
      <c r="E3815" s="45"/>
      <c r="F3815" s="44" t="s">
        <v>1383</v>
      </c>
      <c r="G3815" s="45"/>
      <c r="H3815" s="45"/>
      <c r="I3815" s="44" t="s">
        <v>18204</v>
      </c>
      <c r="J3815" s="44" t="s">
        <v>12746</v>
      </c>
      <c r="K3815" s="45"/>
      <c r="L3815" s="44" t="s">
        <v>18493</v>
      </c>
      <c r="M3815" s="44" t="s">
        <v>9151</v>
      </c>
      <c r="N3815" s="44" t="s">
        <v>13640</v>
      </c>
      <c r="O3815" s="45">
        <v>6735</v>
      </c>
    </row>
    <row r="3816" spans="1:15">
      <c r="A3816" s="42" t="s">
        <v>5175</v>
      </c>
      <c r="B3816" s="42" t="s">
        <v>5177</v>
      </c>
      <c r="C3816" s="42" t="s">
        <v>3366</v>
      </c>
      <c r="D3816" s="42" t="s">
        <v>9302</v>
      </c>
      <c r="E3816" s="43"/>
      <c r="F3816" s="42" t="s">
        <v>1383</v>
      </c>
      <c r="G3816" s="43"/>
      <c r="H3816" s="43"/>
      <c r="I3816" s="42" t="s">
        <v>18509</v>
      </c>
      <c r="J3816" s="42" t="s">
        <v>10637</v>
      </c>
      <c r="K3816" s="43"/>
      <c r="L3816" s="42" t="s">
        <v>19190</v>
      </c>
      <c r="M3816" s="42" t="s">
        <v>9151</v>
      </c>
      <c r="N3816" s="42" t="s">
        <v>13640</v>
      </c>
      <c r="O3816" s="43">
        <v>6736</v>
      </c>
    </row>
    <row r="3817" spans="1:15">
      <c r="A3817" s="44" t="s">
        <v>5175</v>
      </c>
      <c r="B3817" s="44" t="s">
        <v>5177</v>
      </c>
      <c r="C3817" s="44" t="s">
        <v>3366</v>
      </c>
      <c r="D3817" s="44" t="s">
        <v>9302</v>
      </c>
      <c r="E3817" s="45"/>
      <c r="F3817" s="44" t="s">
        <v>1383</v>
      </c>
      <c r="G3817" s="45"/>
      <c r="H3817" s="45"/>
      <c r="I3817" s="44" t="s">
        <v>18494</v>
      </c>
      <c r="J3817" s="44" t="s">
        <v>8776</v>
      </c>
      <c r="K3817" s="45"/>
      <c r="L3817" s="44" t="s">
        <v>18495</v>
      </c>
      <c r="M3817" s="44" t="s">
        <v>9151</v>
      </c>
      <c r="N3817" s="44" t="s">
        <v>13640</v>
      </c>
      <c r="O3817" s="45">
        <v>6737</v>
      </c>
    </row>
    <row r="3818" spans="1:15">
      <c r="A3818" s="42" t="s">
        <v>5175</v>
      </c>
      <c r="B3818" s="42" t="s">
        <v>5177</v>
      </c>
      <c r="C3818" s="42" t="s">
        <v>3366</v>
      </c>
      <c r="D3818" s="42" t="s">
        <v>9302</v>
      </c>
      <c r="E3818" s="43"/>
      <c r="F3818" s="42" t="s">
        <v>1383</v>
      </c>
      <c r="G3818" s="43"/>
      <c r="H3818" s="43"/>
      <c r="I3818" s="42" t="s">
        <v>18496</v>
      </c>
      <c r="J3818" s="42" t="s">
        <v>12746</v>
      </c>
      <c r="K3818" s="43"/>
      <c r="L3818" s="42" t="s">
        <v>18497</v>
      </c>
      <c r="M3818" s="42" t="s">
        <v>9151</v>
      </c>
      <c r="N3818" s="42" t="s">
        <v>13640</v>
      </c>
      <c r="O3818" s="43">
        <v>6738</v>
      </c>
    </row>
    <row r="3819" spans="1:15">
      <c r="A3819" s="44" t="s">
        <v>5175</v>
      </c>
      <c r="B3819" s="44" t="s">
        <v>5177</v>
      </c>
      <c r="C3819" s="44" t="s">
        <v>3366</v>
      </c>
      <c r="D3819" s="44" t="s">
        <v>9302</v>
      </c>
      <c r="E3819" s="45"/>
      <c r="F3819" s="44" t="s">
        <v>1383</v>
      </c>
      <c r="G3819" s="45"/>
      <c r="H3819" s="45"/>
      <c r="I3819" s="44" t="s">
        <v>19191</v>
      </c>
      <c r="J3819" s="44" t="s">
        <v>10784</v>
      </c>
      <c r="K3819" s="45"/>
      <c r="L3819" s="44" t="s">
        <v>19192</v>
      </c>
      <c r="M3819" s="44" t="s">
        <v>9151</v>
      </c>
      <c r="N3819" s="44" t="s">
        <v>13640</v>
      </c>
      <c r="O3819" s="45">
        <v>6739</v>
      </c>
    </row>
    <row r="3820" spans="1:15">
      <c r="A3820" s="42" t="s">
        <v>5175</v>
      </c>
      <c r="B3820" s="42" t="s">
        <v>5177</v>
      </c>
      <c r="C3820" s="42" t="s">
        <v>3366</v>
      </c>
      <c r="D3820" s="42" t="s">
        <v>9302</v>
      </c>
      <c r="E3820" s="43"/>
      <c r="F3820" s="42" t="s">
        <v>1383</v>
      </c>
      <c r="G3820" s="43"/>
      <c r="H3820" s="43"/>
      <c r="I3820" s="42" t="s">
        <v>19193</v>
      </c>
      <c r="J3820" s="42" t="s">
        <v>12746</v>
      </c>
      <c r="K3820" s="43"/>
      <c r="L3820" s="42" t="s">
        <v>19194</v>
      </c>
      <c r="M3820" s="42" t="s">
        <v>9151</v>
      </c>
      <c r="N3820" s="42" t="s">
        <v>13640</v>
      </c>
      <c r="O3820" s="43">
        <v>6740</v>
      </c>
    </row>
    <row r="3821" spans="1:15">
      <c r="A3821" s="44" t="s">
        <v>5175</v>
      </c>
      <c r="B3821" s="44" t="s">
        <v>5177</v>
      </c>
      <c r="C3821" s="44" t="s">
        <v>3366</v>
      </c>
      <c r="D3821" s="44" t="s">
        <v>9302</v>
      </c>
      <c r="E3821" s="45"/>
      <c r="F3821" s="44" t="s">
        <v>1383</v>
      </c>
      <c r="G3821" s="45"/>
      <c r="H3821" s="45"/>
      <c r="I3821" s="44" t="s">
        <v>18499</v>
      </c>
      <c r="J3821" s="44" t="s">
        <v>10787</v>
      </c>
      <c r="K3821" s="45"/>
      <c r="L3821" s="44" t="s">
        <v>18500</v>
      </c>
      <c r="M3821" s="44" t="s">
        <v>9151</v>
      </c>
      <c r="N3821" s="44" t="s">
        <v>13640</v>
      </c>
      <c r="O3821" s="45">
        <v>6741</v>
      </c>
    </row>
    <row r="3822" spans="1:15">
      <c r="A3822" s="42" t="s">
        <v>5175</v>
      </c>
      <c r="B3822" s="42" t="s">
        <v>5177</v>
      </c>
      <c r="C3822" s="42" t="s">
        <v>3366</v>
      </c>
      <c r="D3822" s="42" t="s">
        <v>9302</v>
      </c>
      <c r="E3822" s="43"/>
      <c r="F3822" s="42" t="s">
        <v>1383</v>
      </c>
      <c r="G3822" s="43"/>
      <c r="H3822" s="43"/>
      <c r="I3822" s="42" t="s">
        <v>18501</v>
      </c>
      <c r="J3822" s="42" t="s">
        <v>12746</v>
      </c>
      <c r="K3822" s="43"/>
      <c r="L3822" s="42" t="s">
        <v>18502</v>
      </c>
      <c r="M3822" s="42" t="s">
        <v>9151</v>
      </c>
      <c r="N3822" s="42" t="s">
        <v>13640</v>
      </c>
      <c r="O3822" s="43">
        <v>6742</v>
      </c>
    </row>
    <row r="3823" spans="1:15">
      <c r="A3823" s="44" t="s">
        <v>5175</v>
      </c>
      <c r="B3823" s="44" t="s">
        <v>5177</v>
      </c>
      <c r="C3823" s="44" t="s">
        <v>3366</v>
      </c>
      <c r="D3823" s="44" t="s">
        <v>9302</v>
      </c>
      <c r="E3823" s="45"/>
      <c r="F3823" s="44" t="s">
        <v>1383</v>
      </c>
      <c r="G3823" s="45"/>
      <c r="H3823" s="45"/>
      <c r="I3823" s="44" t="s">
        <v>18503</v>
      </c>
      <c r="J3823" s="44" t="s">
        <v>10787</v>
      </c>
      <c r="K3823" s="45"/>
      <c r="L3823" s="44" t="s">
        <v>18504</v>
      </c>
      <c r="M3823" s="44" t="s">
        <v>9151</v>
      </c>
      <c r="N3823" s="44" t="s">
        <v>13640</v>
      </c>
      <c r="O3823" s="45">
        <v>6743</v>
      </c>
    </row>
    <row r="3824" spans="1:15">
      <c r="A3824" s="42" t="s">
        <v>5175</v>
      </c>
      <c r="B3824" s="42" t="s">
        <v>5177</v>
      </c>
      <c r="C3824" s="42" t="s">
        <v>3366</v>
      </c>
      <c r="D3824" s="42" t="s">
        <v>9302</v>
      </c>
      <c r="E3824" s="43"/>
      <c r="F3824" s="42" t="s">
        <v>1383</v>
      </c>
      <c r="G3824" s="43"/>
      <c r="H3824" s="43"/>
      <c r="I3824" s="42" t="s">
        <v>18505</v>
      </c>
      <c r="J3824" s="42" t="s">
        <v>12746</v>
      </c>
      <c r="K3824" s="43"/>
      <c r="L3824" s="42" t="s">
        <v>18506</v>
      </c>
      <c r="M3824" s="42" t="s">
        <v>9151</v>
      </c>
      <c r="N3824" s="42" t="s">
        <v>13640</v>
      </c>
      <c r="O3824" s="43">
        <v>6744</v>
      </c>
    </row>
    <row r="3825" spans="1:15">
      <c r="A3825" s="44" t="s">
        <v>5175</v>
      </c>
      <c r="B3825" s="44" t="s">
        <v>5177</v>
      </c>
      <c r="C3825" s="44" t="s">
        <v>3366</v>
      </c>
      <c r="D3825" s="44" t="s">
        <v>9302</v>
      </c>
      <c r="E3825" s="45"/>
      <c r="F3825" s="44" t="s">
        <v>1383</v>
      </c>
      <c r="G3825" s="45"/>
      <c r="H3825" s="45"/>
      <c r="I3825" s="44" t="s">
        <v>18507</v>
      </c>
      <c r="J3825" s="44" t="s">
        <v>10787</v>
      </c>
      <c r="K3825" s="45"/>
      <c r="L3825" s="44" t="s">
        <v>18508</v>
      </c>
      <c r="M3825" s="44" t="s">
        <v>9151</v>
      </c>
      <c r="N3825" s="44" t="s">
        <v>13640</v>
      </c>
      <c r="O3825" s="45">
        <v>6745</v>
      </c>
    </row>
    <row r="3826" spans="1:15">
      <c r="A3826" s="42" t="s">
        <v>5175</v>
      </c>
      <c r="B3826" s="42" t="s">
        <v>5177</v>
      </c>
      <c r="C3826" s="42" t="s">
        <v>3366</v>
      </c>
      <c r="D3826" s="42" t="s">
        <v>9302</v>
      </c>
      <c r="E3826" s="43"/>
      <c r="F3826" s="42" t="s">
        <v>1383</v>
      </c>
      <c r="G3826" s="43"/>
      <c r="H3826" s="43"/>
      <c r="I3826" s="42" t="s">
        <v>19195</v>
      </c>
      <c r="J3826" s="42" t="s">
        <v>10784</v>
      </c>
      <c r="K3826" s="43"/>
      <c r="L3826" s="42" t="s">
        <v>19196</v>
      </c>
      <c r="M3826" s="42" t="s">
        <v>9151</v>
      </c>
      <c r="N3826" s="42" t="s">
        <v>13640</v>
      </c>
      <c r="O3826" s="43">
        <v>6746</v>
      </c>
    </row>
    <row r="3827" spans="1:15">
      <c r="A3827" s="44" t="s">
        <v>5175</v>
      </c>
      <c r="B3827" s="44" t="s">
        <v>5177</v>
      </c>
      <c r="C3827" s="44" t="s">
        <v>3366</v>
      </c>
      <c r="D3827" s="44" t="s">
        <v>9302</v>
      </c>
      <c r="E3827" s="45"/>
      <c r="F3827" s="44" t="s">
        <v>1383</v>
      </c>
      <c r="G3827" s="45"/>
      <c r="H3827" s="45"/>
      <c r="I3827" s="44" t="s">
        <v>18220</v>
      </c>
      <c r="J3827" s="44" t="s">
        <v>12835</v>
      </c>
      <c r="K3827" s="45"/>
      <c r="L3827" s="44" t="s">
        <v>19197</v>
      </c>
      <c r="M3827" s="44" t="s">
        <v>9151</v>
      </c>
      <c r="N3827" s="44" t="s">
        <v>13640</v>
      </c>
      <c r="O3827" s="45">
        <v>6747</v>
      </c>
    </row>
    <row r="3828" spans="1:15">
      <c r="A3828" s="42" t="s">
        <v>5175</v>
      </c>
      <c r="B3828" s="42" t="s">
        <v>5177</v>
      </c>
      <c r="C3828" s="42" t="s">
        <v>3366</v>
      </c>
      <c r="D3828" s="42" t="s">
        <v>9302</v>
      </c>
      <c r="E3828" s="43"/>
      <c r="F3828" s="42" t="s">
        <v>1383</v>
      </c>
      <c r="G3828" s="43"/>
      <c r="H3828" s="43"/>
      <c r="I3828" s="42" t="s">
        <v>18513</v>
      </c>
      <c r="J3828" s="42" t="s">
        <v>12746</v>
      </c>
      <c r="K3828" s="43"/>
      <c r="L3828" s="42" t="s">
        <v>18514</v>
      </c>
      <c r="M3828" s="42" t="s">
        <v>9151</v>
      </c>
      <c r="N3828" s="42" t="s">
        <v>13640</v>
      </c>
      <c r="O3828" s="43">
        <v>6748</v>
      </c>
    </row>
    <row r="3829" spans="1:15">
      <c r="A3829" s="44" t="s">
        <v>5175</v>
      </c>
      <c r="B3829" s="44" t="s">
        <v>5177</v>
      </c>
      <c r="C3829" s="44" t="s">
        <v>3366</v>
      </c>
      <c r="D3829" s="44" t="s">
        <v>9302</v>
      </c>
      <c r="E3829" s="45"/>
      <c r="F3829" s="44" t="s">
        <v>1383</v>
      </c>
      <c r="G3829" s="45"/>
      <c r="H3829" s="45"/>
      <c r="I3829" s="44" t="s">
        <v>18515</v>
      </c>
      <c r="J3829" s="44" t="s">
        <v>10784</v>
      </c>
      <c r="K3829" s="45"/>
      <c r="L3829" s="44" t="s">
        <v>19198</v>
      </c>
      <c r="M3829" s="44" t="s">
        <v>9151</v>
      </c>
      <c r="N3829" s="44" t="s">
        <v>13640</v>
      </c>
      <c r="O3829" s="45">
        <v>6749</v>
      </c>
    </row>
    <row r="3830" spans="1:15">
      <c r="A3830" s="42" t="s">
        <v>5175</v>
      </c>
      <c r="B3830" s="42" t="s">
        <v>5177</v>
      </c>
      <c r="C3830" s="42" t="s">
        <v>3366</v>
      </c>
      <c r="D3830" s="42" t="s">
        <v>9302</v>
      </c>
      <c r="E3830" s="43"/>
      <c r="F3830" s="42" t="s">
        <v>1383</v>
      </c>
      <c r="G3830" s="43"/>
      <c r="H3830" s="43"/>
      <c r="I3830" s="42" t="s">
        <v>18517</v>
      </c>
      <c r="J3830" s="42" t="s">
        <v>12746</v>
      </c>
      <c r="K3830" s="43"/>
      <c r="L3830" s="42" t="s">
        <v>19199</v>
      </c>
      <c r="M3830" s="42" t="s">
        <v>9151</v>
      </c>
      <c r="N3830" s="42" t="s">
        <v>13640</v>
      </c>
      <c r="O3830" s="43">
        <v>6750</v>
      </c>
    </row>
    <row r="3831" spans="1:15">
      <c r="A3831" s="44" t="s">
        <v>5175</v>
      </c>
      <c r="B3831" s="44" t="s">
        <v>5177</v>
      </c>
      <c r="C3831" s="44" t="s">
        <v>3366</v>
      </c>
      <c r="D3831" s="44" t="s">
        <v>9302</v>
      </c>
      <c r="E3831" s="45"/>
      <c r="F3831" s="44" t="s">
        <v>1383</v>
      </c>
      <c r="G3831" s="45"/>
      <c r="H3831" s="45"/>
      <c r="I3831" s="44" t="s">
        <v>18519</v>
      </c>
      <c r="J3831" s="44" t="s">
        <v>12746</v>
      </c>
      <c r="K3831" s="45"/>
      <c r="L3831" s="44" t="s">
        <v>18520</v>
      </c>
      <c r="M3831" s="44" t="s">
        <v>9151</v>
      </c>
      <c r="N3831" s="44" t="s">
        <v>13640</v>
      </c>
      <c r="O3831" s="45">
        <v>6751</v>
      </c>
    </row>
    <row r="3832" spans="1:15">
      <c r="A3832" s="42" t="s">
        <v>5175</v>
      </c>
      <c r="B3832" s="42" t="s">
        <v>5177</v>
      </c>
      <c r="C3832" s="42" t="s">
        <v>3366</v>
      </c>
      <c r="D3832" s="42" t="s">
        <v>9302</v>
      </c>
      <c r="E3832" s="43"/>
      <c r="F3832" s="42" t="s">
        <v>1383</v>
      </c>
      <c r="G3832" s="43"/>
      <c r="H3832" s="43"/>
      <c r="I3832" s="42" t="s">
        <v>18521</v>
      </c>
      <c r="J3832" s="42" t="s">
        <v>12746</v>
      </c>
      <c r="K3832" s="43"/>
      <c r="L3832" s="42" t="s">
        <v>18522</v>
      </c>
      <c r="M3832" s="42" t="s">
        <v>9151</v>
      </c>
      <c r="N3832" s="42" t="s">
        <v>13640</v>
      </c>
      <c r="O3832" s="43">
        <v>6752</v>
      </c>
    </row>
    <row r="3833" spans="1:15">
      <c r="A3833" s="44" t="s">
        <v>5175</v>
      </c>
      <c r="B3833" s="44" t="s">
        <v>5177</v>
      </c>
      <c r="C3833" s="44" t="s">
        <v>3366</v>
      </c>
      <c r="D3833" s="44" t="s">
        <v>9302</v>
      </c>
      <c r="E3833" s="45"/>
      <c r="F3833" s="44" t="s">
        <v>1383</v>
      </c>
      <c r="G3833" s="45"/>
      <c r="H3833" s="45"/>
      <c r="I3833" s="44" t="s">
        <v>18523</v>
      </c>
      <c r="J3833" s="44" t="s">
        <v>11245</v>
      </c>
      <c r="K3833" s="45"/>
      <c r="L3833" s="44" t="s">
        <v>19200</v>
      </c>
      <c r="M3833" s="44" t="s">
        <v>9151</v>
      </c>
      <c r="N3833" s="44" t="s">
        <v>13640</v>
      </c>
      <c r="O3833" s="45">
        <v>6753</v>
      </c>
    </row>
    <row r="3834" spans="1:15">
      <c r="A3834" s="42" t="s">
        <v>5175</v>
      </c>
      <c r="B3834" s="42" t="s">
        <v>5177</v>
      </c>
      <c r="C3834" s="42" t="s">
        <v>3366</v>
      </c>
      <c r="D3834" s="42" t="s">
        <v>9302</v>
      </c>
      <c r="E3834" s="43"/>
      <c r="F3834" s="42" t="s">
        <v>1383</v>
      </c>
      <c r="G3834" s="43"/>
      <c r="H3834" s="43"/>
      <c r="I3834" s="42" t="s">
        <v>18525</v>
      </c>
      <c r="J3834" s="42" t="s">
        <v>10784</v>
      </c>
      <c r="K3834" s="43"/>
      <c r="L3834" s="42" t="s">
        <v>18526</v>
      </c>
      <c r="M3834" s="42" t="s">
        <v>9151</v>
      </c>
      <c r="N3834" s="42" t="s">
        <v>13640</v>
      </c>
      <c r="O3834" s="43">
        <v>6754</v>
      </c>
    </row>
    <row r="3835" spans="1:15">
      <c r="A3835" s="44" t="s">
        <v>5175</v>
      </c>
      <c r="B3835" s="44" t="s">
        <v>5177</v>
      </c>
      <c r="C3835" s="44" t="s">
        <v>3366</v>
      </c>
      <c r="D3835" s="44" t="s">
        <v>9302</v>
      </c>
      <c r="E3835" s="45"/>
      <c r="F3835" s="44" t="s">
        <v>1383</v>
      </c>
      <c r="G3835" s="45"/>
      <c r="H3835" s="45"/>
      <c r="I3835" s="44" t="s">
        <v>18527</v>
      </c>
      <c r="J3835" s="44" t="s">
        <v>12746</v>
      </c>
      <c r="K3835" s="45"/>
      <c r="L3835" s="44" t="s">
        <v>18528</v>
      </c>
      <c r="M3835" s="44" t="s">
        <v>9151</v>
      </c>
      <c r="N3835" s="44" t="s">
        <v>13640</v>
      </c>
      <c r="O3835" s="45">
        <v>6755</v>
      </c>
    </row>
    <row r="3836" spans="1:15">
      <c r="A3836" s="42" t="s">
        <v>5175</v>
      </c>
      <c r="B3836" s="42" t="s">
        <v>5177</v>
      </c>
      <c r="C3836" s="42" t="s">
        <v>3366</v>
      </c>
      <c r="D3836" s="42" t="s">
        <v>9302</v>
      </c>
      <c r="E3836" s="43"/>
      <c r="F3836" s="42" t="s">
        <v>1383</v>
      </c>
      <c r="G3836" s="43"/>
      <c r="H3836" s="43"/>
      <c r="I3836" s="42" t="s">
        <v>18234</v>
      </c>
      <c r="J3836" s="42" t="s">
        <v>8776</v>
      </c>
      <c r="K3836" s="43"/>
      <c r="L3836" s="42" t="s">
        <v>19121</v>
      </c>
      <c r="M3836" s="42" t="s">
        <v>9151</v>
      </c>
      <c r="N3836" s="42" t="s">
        <v>13640</v>
      </c>
      <c r="O3836" s="43">
        <v>6756</v>
      </c>
    </row>
    <row r="3837" spans="1:15">
      <c r="A3837" s="44" t="s">
        <v>5175</v>
      </c>
      <c r="B3837" s="44" t="s">
        <v>5177</v>
      </c>
      <c r="C3837" s="44" t="s">
        <v>3366</v>
      </c>
      <c r="D3837" s="44" t="s">
        <v>9302</v>
      </c>
      <c r="E3837" s="45"/>
      <c r="F3837" s="44" t="s">
        <v>1383</v>
      </c>
      <c r="G3837" s="45"/>
      <c r="H3837" s="45"/>
      <c r="I3837" s="44" t="s">
        <v>18531</v>
      </c>
      <c r="J3837" s="44" t="s">
        <v>12746</v>
      </c>
      <c r="K3837" s="45"/>
      <c r="L3837" s="44" t="s">
        <v>18532</v>
      </c>
      <c r="M3837" s="44" t="s">
        <v>9151</v>
      </c>
      <c r="N3837" s="44" t="s">
        <v>13640</v>
      </c>
      <c r="O3837" s="45">
        <v>6757</v>
      </c>
    </row>
    <row r="3838" spans="1:15">
      <c r="A3838" s="42" t="s">
        <v>5175</v>
      </c>
      <c r="B3838" s="42" t="s">
        <v>5177</v>
      </c>
      <c r="C3838" s="42" t="s">
        <v>3366</v>
      </c>
      <c r="D3838" s="42" t="s">
        <v>9302</v>
      </c>
      <c r="E3838" s="43"/>
      <c r="F3838" s="42" t="s">
        <v>1383</v>
      </c>
      <c r="G3838" s="43"/>
      <c r="H3838" s="43"/>
      <c r="I3838" s="42" t="s">
        <v>18547</v>
      </c>
      <c r="J3838" s="42" t="s">
        <v>8520</v>
      </c>
      <c r="K3838" s="43"/>
      <c r="L3838" s="42" t="s">
        <v>19201</v>
      </c>
      <c r="M3838" s="42" t="s">
        <v>9151</v>
      </c>
      <c r="N3838" s="42" t="s">
        <v>13640</v>
      </c>
      <c r="O3838" s="43">
        <v>6758</v>
      </c>
    </row>
    <row r="3839" spans="1:15">
      <c r="A3839" s="44" t="s">
        <v>5175</v>
      </c>
      <c r="B3839" s="44" t="s">
        <v>5177</v>
      </c>
      <c r="C3839" s="44" t="s">
        <v>3366</v>
      </c>
      <c r="D3839" s="44" t="s">
        <v>9302</v>
      </c>
      <c r="E3839" s="45"/>
      <c r="F3839" s="44" t="s">
        <v>1383</v>
      </c>
      <c r="G3839" s="45"/>
      <c r="H3839" s="45"/>
      <c r="I3839" s="44" t="s">
        <v>18533</v>
      </c>
      <c r="J3839" s="44" t="s">
        <v>10784</v>
      </c>
      <c r="K3839" s="45"/>
      <c r="L3839" s="44" t="s">
        <v>18534</v>
      </c>
      <c r="M3839" s="44" t="s">
        <v>9151</v>
      </c>
      <c r="N3839" s="44" t="s">
        <v>13640</v>
      </c>
      <c r="O3839" s="45">
        <v>6759</v>
      </c>
    </row>
    <row r="3840" spans="1:15">
      <c r="A3840" s="42" t="s">
        <v>5175</v>
      </c>
      <c r="B3840" s="42" t="s">
        <v>5177</v>
      </c>
      <c r="C3840" s="42" t="s">
        <v>3366</v>
      </c>
      <c r="D3840" s="42" t="s">
        <v>9302</v>
      </c>
      <c r="E3840" s="43"/>
      <c r="F3840" s="42" t="s">
        <v>1383</v>
      </c>
      <c r="G3840" s="43"/>
      <c r="H3840" s="43"/>
      <c r="I3840" s="42" t="s">
        <v>19202</v>
      </c>
      <c r="J3840" s="42" t="s">
        <v>8776</v>
      </c>
      <c r="K3840" s="43"/>
      <c r="L3840" s="42" t="s">
        <v>19203</v>
      </c>
      <c r="M3840" s="42" t="s">
        <v>9151</v>
      </c>
      <c r="N3840" s="42" t="s">
        <v>13640</v>
      </c>
      <c r="O3840" s="43">
        <v>6760</v>
      </c>
    </row>
    <row r="3841" spans="1:15">
      <c r="A3841" s="44" t="s">
        <v>5175</v>
      </c>
      <c r="B3841" s="44" t="s">
        <v>5177</v>
      </c>
      <c r="C3841" s="44" t="s">
        <v>3366</v>
      </c>
      <c r="D3841" s="44" t="s">
        <v>9302</v>
      </c>
      <c r="E3841" s="45"/>
      <c r="F3841" s="44" t="s">
        <v>1383</v>
      </c>
      <c r="G3841" s="45"/>
      <c r="H3841" s="45"/>
      <c r="I3841" s="44" t="s">
        <v>18535</v>
      </c>
      <c r="J3841" s="44" t="s">
        <v>10784</v>
      </c>
      <c r="K3841" s="45"/>
      <c r="L3841" s="44" t="s">
        <v>18536</v>
      </c>
      <c r="M3841" s="44" t="s">
        <v>9151</v>
      </c>
      <c r="N3841" s="44" t="s">
        <v>13640</v>
      </c>
      <c r="O3841" s="45">
        <v>6761</v>
      </c>
    </row>
    <row r="3842" spans="1:15">
      <c r="A3842" s="42" t="s">
        <v>5175</v>
      </c>
      <c r="B3842" s="42" t="s">
        <v>5177</v>
      </c>
      <c r="C3842" s="42" t="s">
        <v>3366</v>
      </c>
      <c r="D3842" s="42" t="s">
        <v>9302</v>
      </c>
      <c r="E3842" s="43"/>
      <c r="F3842" s="42" t="s">
        <v>1383</v>
      </c>
      <c r="G3842" s="43"/>
      <c r="H3842" s="43"/>
      <c r="I3842" s="42" t="s">
        <v>18537</v>
      </c>
      <c r="J3842" s="42" t="s">
        <v>12746</v>
      </c>
      <c r="K3842" s="43"/>
      <c r="L3842" s="42" t="s">
        <v>18538</v>
      </c>
      <c r="M3842" s="42" t="s">
        <v>9151</v>
      </c>
      <c r="N3842" s="42" t="s">
        <v>13640</v>
      </c>
      <c r="O3842" s="43">
        <v>6762</v>
      </c>
    </row>
    <row r="3843" spans="1:15">
      <c r="A3843" s="44" t="s">
        <v>5175</v>
      </c>
      <c r="B3843" s="44" t="s">
        <v>5177</v>
      </c>
      <c r="C3843" s="44" t="s">
        <v>3366</v>
      </c>
      <c r="D3843" s="44" t="s">
        <v>9302</v>
      </c>
      <c r="E3843" s="45"/>
      <c r="F3843" s="44" t="s">
        <v>1383</v>
      </c>
      <c r="G3843" s="45"/>
      <c r="H3843" s="45"/>
      <c r="I3843" s="44" t="s">
        <v>19204</v>
      </c>
      <c r="J3843" s="44" t="s">
        <v>10784</v>
      </c>
      <c r="K3843" s="45"/>
      <c r="L3843" s="44" t="s">
        <v>19205</v>
      </c>
      <c r="M3843" s="44" t="s">
        <v>9151</v>
      </c>
      <c r="N3843" s="44" t="s">
        <v>13640</v>
      </c>
      <c r="O3843" s="45">
        <v>6763</v>
      </c>
    </row>
    <row r="3844" spans="1:15">
      <c r="A3844" s="42" t="s">
        <v>5175</v>
      </c>
      <c r="B3844" s="42" t="s">
        <v>5177</v>
      </c>
      <c r="C3844" s="42" t="s">
        <v>3366</v>
      </c>
      <c r="D3844" s="42" t="s">
        <v>9302</v>
      </c>
      <c r="E3844" s="43"/>
      <c r="F3844" s="42" t="s">
        <v>1383</v>
      </c>
      <c r="G3844" s="43"/>
      <c r="H3844" s="43"/>
      <c r="I3844" s="42" t="s">
        <v>18240</v>
      </c>
      <c r="J3844" s="42" t="s">
        <v>10637</v>
      </c>
      <c r="K3844" s="43"/>
      <c r="L3844" s="42" t="s">
        <v>19206</v>
      </c>
      <c r="M3844" s="42" t="s">
        <v>9151</v>
      </c>
      <c r="N3844" s="42" t="s">
        <v>13640</v>
      </c>
      <c r="O3844" s="43">
        <v>6764</v>
      </c>
    </row>
    <row r="3845" spans="1:15">
      <c r="A3845" s="44" t="s">
        <v>5175</v>
      </c>
      <c r="B3845" s="44" t="s">
        <v>5177</v>
      </c>
      <c r="C3845" s="44" t="s">
        <v>3366</v>
      </c>
      <c r="D3845" s="44" t="s">
        <v>9302</v>
      </c>
      <c r="E3845" s="45"/>
      <c r="F3845" s="44" t="s">
        <v>1383</v>
      </c>
      <c r="G3845" s="45"/>
      <c r="H3845" s="45"/>
      <c r="I3845" s="44" t="s">
        <v>18540</v>
      </c>
      <c r="J3845" s="44" t="s">
        <v>10784</v>
      </c>
      <c r="K3845" s="45"/>
      <c r="L3845" s="44" t="s">
        <v>18541</v>
      </c>
      <c r="M3845" s="44" t="s">
        <v>9151</v>
      </c>
      <c r="N3845" s="44" t="s">
        <v>13640</v>
      </c>
      <c r="O3845" s="45">
        <v>6765</v>
      </c>
    </row>
    <row r="3846" spans="1:15">
      <c r="A3846" s="42" t="s">
        <v>5175</v>
      </c>
      <c r="B3846" s="42" t="s">
        <v>5177</v>
      </c>
      <c r="C3846" s="42" t="s">
        <v>3366</v>
      </c>
      <c r="D3846" s="42" t="s">
        <v>9302</v>
      </c>
      <c r="E3846" s="43"/>
      <c r="F3846" s="42" t="s">
        <v>1383</v>
      </c>
      <c r="G3846" s="43"/>
      <c r="H3846" s="43"/>
      <c r="I3846" s="42" t="s">
        <v>17852</v>
      </c>
      <c r="J3846" s="42" t="s">
        <v>12816</v>
      </c>
      <c r="K3846" s="43"/>
      <c r="L3846" s="42" t="s">
        <v>19207</v>
      </c>
      <c r="M3846" s="42" t="s">
        <v>9151</v>
      </c>
      <c r="N3846" s="42" t="s">
        <v>13640</v>
      </c>
      <c r="O3846" s="43">
        <v>6766</v>
      </c>
    </row>
    <row r="3847" spans="1:15">
      <c r="A3847" s="44" t="s">
        <v>5175</v>
      </c>
      <c r="B3847" s="44" t="s">
        <v>5177</v>
      </c>
      <c r="C3847" s="44" t="s">
        <v>3366</v>
      </c>
      <c r="D3847" s="44" t="s">
        <v>9302</v>
      </c>
      <c r="E3847" s="45"/>
      <c r="F3847" s="44" t="s">
        <v>1383</v>
      </c>
      <c r="G3847" s="45"/>
      <c r="H3847" s="45"/>
      <c r="I3847" s="44" t="s">
        <v>18390</v>
      </c>
      <c r="J3847" s="44" t="s">
        <v>11242</v>
      </c>
      <c r="K3847" s="45"/>
      <c r="L3847" s="44" t="s">
        <v>18543</v>
      </c>
      <c r="M3847" s="44" t="s">
        <v>9151</v>
      </c>
      <c r="N3847" s="44" t="s">
        <v>13640</v>
      </c>
      <c r="O3847" s="45">
        <v>6767</v>
      </c>
    </row>
    <row r="3848" spans="1:15">
      <c r="A3848" s="42" t="s">
        <v>5175</v>
      </c>
      <c r="B3848" s="42" t="s">
        <v>5177</v>
      </c>
      <c r="C3848" s="42" t="s">
        <v>3366</v>
      </c>
      <c r="D3848" s="42" t="s">
        <v>9302</v>
      </c>
      <c r="E3848" s="43"/>
      <c r="F3848" s="42" t="s">
        <v>1383</v>
      </c>
      <c r="G3848" s="43"/>
      <c r="H3848" s="43"/>
      <c r="I3848" s="42" t="s">
        <v>18544</v>
      </c>
      <c r="J3848" s="42" t="s">
        <v>12746</v>
      </c>
      <c r="K3848" s="43"/>
      <c r="L3848" s="42" t="s">
        <v>18545</v>
      </c>
      <c r="M3848" s="42" t="s">
        <v>9151</v>
      </c>
      <c r="N3848" s="42" t="s">
        <v>13640</v>
      </c>
      <c r="O3848" s="43">
        <v>6768</v>
      </c>
    </row>
    <row r="3849" spans="1:15">
      <c r="A3849" s="44" t="s">
        <v>5175</v>
      </c>
      <c r="B3849" s="44" t="s">
        <v>5177</v>
      </c>
      <c r="C3849" s="44" t="s">
        <v>3366</v>
      </c>
      <c r="D3849" s="44" t="s">
        <v>9302</v>
      </c>
      <c r="E3849" s="45"/>
      <c r="F3849" s="44" t="s">
        <v>1383</v>
      </c>
      <c r="G3849" s="45"/>
      <c r="H3849" s="45"/>
      <c r="I3849" s="44" t="s">
        <v>18564</v>
      </c>
      <c r="J3849" s="44" t="s">
        <v>10787</v>
      </c>
      <c r="K3849" s="45"/>
      <c r="L3849" s="44" t="s">
        <v>18565</v>
      </c>
      <c r="M3849" s="44" t="s">
        <v>9151</v>
      </c>
      <c r="N3849" s="44" t="s">
        <v>13640</v>
      </c>
      <c r="O3849" s="45">
        <v>6769</v>
      </c>
    </row>
    <row r="3850" spans="1:15">
      <c r="A3850" s="42" t="s">
        <v>5175</v>
      </c>
      <c r="B3850" s="42" t="s">
        <v>5177</v>
      </c>
      <c r="C3850" s="42" t="s">
        <v>3366</v>
      </c>
      <c r="D3850" s="42" t="s">
        <v>9302</v>
      </c>
      <c r="E3850" s="43"/>
      <c r="F3850" s="42" t="s">
        <v>1383</v>
      </c>
      <c r="G3850" s="43"/>
      <c r="H3850" s="43"/>
      <c r="I3850" s="42" t="s">
        <v>18249</v>
      </c>
      <c r="J3850" s="42" t="s">
        <v>12807</v>
      </c>
      <c r="K3850" s="43"/>
      <c r="L3850" s="42" t="s">
        <v>19208</v>
      </c>
      <c r="M3850" s="42" t="s">
        <v>9151</v>
      </c>
      <c r="N3850" s="42" t="s">
        <v>13640</v>
      </c>
      <c r="O3850" s="43">
        <v>6770</v>
      </c>
    </row>
    <row r="3851" spans="1:15">
      <c r="A3851" s="44" t="s">
        <v>5175</v>
      </c>
      <c r="B3851" s="44" t="s">
        <v>5177</v>
      </c>
      <c r="C3851" s="44" t="s">
        <v>3366</v>
      </c>
      <c r="D3851" s="44" t="s">
        <v>9302</v>
      </c>
      <c r="E3851" s="45"/>
      <c r="F3851" s="44" t="s">
        <v>1383</v>
      </c>
      <c r="G3851" s="45"/>
      <c r="H3851" s="45"/>
      <c r="I3851" s="44" t="s">
        <v>18549</v>
      </c>
      <c r="J3851" s="44" t="s">
        <v>10638</v>
      </c>
      <c r="K3851" s="45"/>
      <c r="L3851" s="44" t="s">
        <v>19209</v>
      </c>
      <c r="M3851" s="44" t="s">
        <v>9151</v>
      </c>
      <c r="N3851" s="44" t="s">
        <v>13640</v>
      </c>
      <c r="O3851" s="45">
        <v>6771</v>
      </c>
    </row>
    <row r="3852" spans="1:15">
      <c r="A3852" s="42" t="s">
        <v>5175</v>
      </c>
      <c r="B3852" s="42" t="s">
        <v>5177</v>
      </c>
      <c r="C3852" s="42" t="s">
        <v>3366</v>
      </c>
      <c r="D3852" s="42" t="s">
        <v>9302</v>
      </c>
      <c r="E3852" s="43"/>
      <c r="F3852" s="42" t="s">
        <v>1383</v>
      </c>
      <c r="G3852" s="43"/>
      <c r="H3852" s="43"/>
      <c r="I3852" s="42" t="s">
        <v>18551</v>
      </c>
      <c r="J3852" s="42" t="s">
        <v>12746</v>
      </c>
      <c r="K3852" s="43"/>
      <c r="L3852" s="42" t="s">
        <v>19210</v>
      </c>
      <c r="M3852" s="42" t="s">
        <v>9151</v>
      </c>
      <c r="N3852" s="42" t="s">
        <v>13640</v>
      </c>
      <c r="O3852" s="43">
        <v>6772</v>
      </c>
    </row>
    <row r="3853" spans="1:15">
      <c r="A3853" s="44" t="s">
        <v>5175</v>
      </c>
      <c r="B3853" s="44" t="s">
        <v>5177</v>
      </c>
      <c r="C3853" s="44" t="s">
        <v>3366</v>
      </c>
      <c r="D3853" s="44" t="s">
        <v>9302</v>
      </c>
      <c r="E3853" s="45"/>
      <c r="F3853" s="44" t="s">
        <v>1383</v>
      </c>
      <c r="G3853" s="45"/>
      <c r="H3853" s="45"/>
      <c r="I3853" s="44" t="s">
        <v>18553</v>
      </c>
      <c r="J3853" s="44" t="s">
        <v>12746</v>
      </c>
      <c r="K3853" s="45"/>
      <c r="L3853" s="44" t="s">
        <v>19211</v>
      </c>
      <c r="M3853" s="44" t="s">
        <v>9151</v>
      </c>
      <c r="N3853" s="44" t="s">
        <v>13640</v>
      </c>
      <c r="O3853" s="45">
        <v>6773</v>
      </c>
    </row>
    <row r="3854" spans="1:15">
      <c r="A3854" s="42" t="s">
        <v>5175</v>
      </c>
      <c r="B3854" s="42" t="s">
        <v>5177</v>
      </c>
      <c r="C3854" s="42" t="s">
        <v>3366</v>
      </c>
      <c r="D3854" s="42" t="s">
        <v>9302</v>
      </c>
      <c r="E3854" s="43"/>
      <c r="F3854" s="42" t="s">
        <v>1383</v>
      </c>
      <c r="G3854" s="43"/>
      <c r="H3854" s="43"/>
      <c r="I3854" s="42" t="s">
        <v>18555</v>
      </c>
      <c r="J3854" s="42" t="s">
        <v>10787</v>
      </c>
      <c r="K3854" s="43"/>
      <c r="L3854" s="42" t="s">
        <v>18556</v>
      </c>
      <c r="M3854" s="42" t="s">
        <v>9151</v>
      </c>
      <c r="N3854" s="42" t="s">
        <v>13640</v>
      </c>
      <c r="O3854" s="43">
        <v>6774</v>
      </c>
    </row>
    <row r="3855" spans="1:15">
      <c r="A3855" s="44" t="s">
        <v>5175</v>
      </c>
      <c r="B3855" s="44" t="s">
        <v>5177</v>
      </c>
      <c r="C3855" s="44" t="s">
        <v>3366</v>
      </c>
      <c r="D3855" s="44" t="s">
        <v>9302</v>
      </c>
      <c r="E3855" s="45"/>
      <c r="F3855" s="44" t="s">
        <v>1383</v>
      </c>
      <c r="G3855" s="45"/>
      <c r="H3855" s="45"/>
      <c r="I3855" s="44" t="s">
        <v>18251</v>
      </c>
      <c r="J3855" s="44" t="s">
        <v>10784</v>
      </c>
      <c r="K3855" s="45"/>
      <c r="L3855" s="44" t="s">
        <v>18557</v>
      </c>
      <c r="M3855" s="44" t="s">
        <v>9151</v>
      </c>
      <c r="N3855" s="44" t="s">
        <v>13640</v>
      </c>
      <c r="O3855" s="45">
        <v>6775</v>
      </c>
    </row>
    <row r="3856" spans="1:15">
      <c r="A3856" s="42" t="s">
        <v>5175</v>
      </c>
      <c r="B3856" s="42" t="s">
        <v>5177</v>
      </c>
      <c r="C3856" s="42" t="s">
        <v>3366</v>
      </c>
      <c r="D3856" s="42" t="s">
        <v>9302</v>
      </c>
      <c r="E3856" s="43"/>
      <c r="F3856" s="42" t="s">
        <v>1383</v>
      </c>
      <c r="G3856" s="43"/>
      <c r="H3856" s="43"/>
      <c r="I3856" s="42" t="s">
        <v>18253</v>
      </c>
      <c r="J3856" s="42" t="s">
        <v>8520</v>
      </c>
      <c r="K3856" s="43"/>
      <c r="L3856" s="42" t="s">
        <v>19212</v>
      </c>
      <c r="M3856" s="42" t="s">
        <v>9151</v>
      </c>
      <c r="N3856" s="42" t="s">
        <v>13640</v>
      </c>
      <c r="O3856" s="43">
        <v>6776</v>
      </c>
    </row>
    <row r="3857" spans="1:15">
      <c r="A3857" s="44" t="s">
        <v>5175</v>
      </c>
      <c r="B3857" s="44" t="s">
        <v>5177</v>
      </c>
      <c r="C3857" s="44" t="s">
        <v>3366</v>
      </c>
      <c r="D3857" s="44" t="s">
        <v>9302</v>
      </c>
      <c r="E3857" s="45"/>
      <c r="F3857" s="44" t="s">
        <v>1383</v>
      </c>
      <c r="G3857" s="45"/>
      <c r="H3857" s="45"/>
      <c r="I3857" s="44" t="s">
        <v>18559</v>
      </c>
      <c r="J3857" s="44" t="s">
        <v>12746</v>
      </c>
      <c r="K3857" s="45"/>
      <c r="L3857" s="44" t="s">
        <v>18560</v>
      </c>
      <c r="M3857" s="44" t="s">
        <v>9151</v>
      </c>
      <c r="N3857" s="44" t="s">
        <v>13640</v>
      </c>
      <c r="O3857" s="45">
        <v>6777</v>
      </c>
    </row>
    <row r="3858" spans="1:15">
      <c r="A3858" s="42" t="s">
        <v>5175</v>
      </c>
      <c r="B3858" s="42" t="s">
        <v>5177</v>
      </c>
      <c r="C3858" s="42" t="s">
        <v>3366</v>
      </c>
      <c r="D3858" s="42" t="s">
        <v>9302</v>
      </c>
      <c r="E3858" s="43"/>
      <c r="F3858" s="42" t="s">
        <v>1383</v>
      </c>
      <c r="G3858" s="43"/>
      <c r="H3858" s="43"/>
      <c r="I3858" s="42" t="s">
        <v>18256</v>
      </c>
      <c r="J3858" s="42" t="s">
        <v>10793</v>
      </c>
      <c r="K3858" s="43"/>
      <c r="L3858" s="42" t="s">
        <v>19213</v>
      </c>
      <c r="M3858" s="42" t="s">
        <v>9151</v>
      </c>
      <c r="N3858" s="42" t="s">
        <v>13640</v>
      </c>
      <c r="O3858" s="43">
        <v>6778</v>
      </c>
    </row>
    <row r="3859" spans="1:15">
      <c r="A3859" s="44" t="s">
        <v>5175</v>
      </c>
      <c r="B3859" s="44" t="s">
        <v>5177</v>
      </c>
      <c r="C3859" s="44" t="s">
        <v>3366</v>
      </c>
      <c r="D3859" s="44" t="s">
        <v>9302</v>
      </c>
      <c r="E3859" s="45"/>
      <c r="F3859" s="44" t="s">
        <v>1383</v>
      </c>
      <c r="G3859" s="45"/>
      <c r="H3859" s="45"/>
      <c r="I3859" s="44" t="s">
        <v>18462</v>
      </c>
      <c r="J3859" s="44" t="s">
        <v>10784</v>
      </c>
      <c r="K3859" s="45"/>
      <c r="L3859" s="44" t="s">
        <v>19214</v>
      </c>
      <c r="M3859" s="44" t="s">
        <v>9151</v>
      </c>
      <c r="N3859" s="44" t="s">
        <v>13640</v>
      </c>
      <c r="O3859" s="45">
        <v>6779</v>
      </c>
    </row>
    <row r="3860" spans="1:15">
      <c r="A3860" s="42" t="s">
        <v>5175</v>
      </c>
      <c r="B3860" s="42" t="s">
        <v>5177</v>
      </c>
      <c r="C3860" s="42" t="s">
        <v>3366</v>
      </c>
      <c r="D3860" s="42" t="s">
        <v>9302</v>
      </c>
      <c r="E3860" s="43"/>
      <c r="F3860" s="42" t="s">
        <v>1383</v>
      </c>
      <c r="G3860" s="43"/>
      <c r="H3860" s="43"/>
      <c r="I3860" s="42" t="s">
        <v>18262</v>
      </c>
      <c r="J3860" s="42" t="s">
        <v>10744</v>
      </c>
      <c r="K3860" s="43"/>
      <c r="L3860" s="42" t="s">
        <v>19215</v>
      </c>
      <c r="M3860" s="42" t="s">
        <v>9151</v>
      </c>
      <c r="N3860" s="42" t="s">
        <v>13640</v>
      </c>
      <c r="O3860" s="43">
        <v>6780</v>
      </c>
    </row>
    <row r="3861" spans="1:15">
      <c r="A3861" s="44" t="s">
        <v>5175</v>
      </c>
      <c r="B3861" s="44" t="s">
        <v>5177</v>
      </c>
      <c r="C3861" s="44" t="s">
        <v>3366</v>
      </c>
      <c r="D3861" s="44" t="s">
        <v>9302</v>
      </c>
      <c r="E3861" s="45"/>
      <c r="F3861" s="44" t="s">
        <v>1383</v>
      </c>
      <c r="G3861" s="45"/>
      <c r="H3861" s="45"/>
      <c r="I3861" s="44" t="s">
        <v>18260</v>
      </c>
      <c r="J3861" s="44" t="s">
        <v>12746</v>
      </c>
      <c r="K3861" s="45"/>
      <c r="L3861" s="44" t="s">
        <v>18563</v>
      </c>
      <c r="M3861" s="44" t="s">
        <v>9151</v>
      </c>
      <c r="N3861" s="44" t="s">
        <v>13640</v>
      </c>
      <c r="O3861" s="45">
        <v>6781</v>
      </c>
    </row>
    <row r="3862" spans="1:15">
      <c r="A3862" s="42" t="s">
        <v>5175</v>
      </c>
      <c r="B3862" s="42" t="s">
        <v>5177</v>
      </c>
      <c r="C3862" s="42" t="s">
        <v>3366</v>
      </c>
      <c r="D3862" s="42" t="s">
        <v>9302</v>
      </c>
      <c r="E3862" s="43"/>
      <c r="F3862" s="42" t="s">
        <v>1383</v>
      </c>
      <c r="G3862" s="43"/>
      <c r="H3862" s="43"/>
      <c r="I3862" s="42" t="s">
        <v>19155</v>
      </c>
      <c r="J3862" s="42" t="s">
        <v>10784</v>
      </c>
      <c r="K3862" s="43"/>
      <c r="L3862" s="42" t="s">
        <v>19216</v>
      </c>
      <c r="M3862" s="42" t="s">
        <v>9151</v>
      </c>
      <c r="N3862" s="42" t="s">
        <v>13640</v>
      </c>
      <c r="O3862" s="43">
        <v>6782</v>
      </c>
    </row>
    <row r="3863" spans="1:15">
      <c r="A3863" s="44" t="s">
        <v>5175</v>
      </c>
      <c r="B3863" s="44" t="s">
        <v>5177</v>
      </c>
      <c r="C3863" s="44" t="s">
        <v>3366</v>
      </c>
      <c r="D3863" s="44" t="s">
        <v>9302</v>
      </c>
      <c r="E3863" s="45"/>
      <c r="F3863" s="44" t="s">
        <v>1383</v>
      </c>
      <c r="G3863" s="45"/>
      <c r="H3863" s="45"/>
      <c r="I3863" s="44" t="s">
        <v>18566</v>
      </c>
      <c r="J3863" s="44" t="s">
        <v>12746</v>
      </c>
      <c r="K3863" s="45"/>
      <c r="L3863" s="44" t="s">
        <v>18567</v>
      </c>
      <c r="M3863" s="44" t="s">
        <v>9151</v>
      </c>
      <c r="N3863" s="44" t="s">
        <v>13640</v>
      </c>
      <c r="O3863" s="45">
        <v>6783</v>
      </c>
    </row>
    <row r="3864" spans="1:15">
      <c r="A3864" s="42" t="s">
        <v>5175</v>
      </c>
      <c r="B3864" s="42" t="s">
        <v>5177</v>
      </c>
      <c r="C3864" s="42" t="s">
        <v>3366</v>
      </c>
      <c r="D3864" s="42" t="s">
        <v>9302</v>
      </c>
      <c r="E3864" s="43"/>
      <c r="F3864" s="42" t="s">
        <v>1383</v>
      </c>
      <c r="G3864" s="43"/>
      <c r="H3864" s="43"/>
      <c r="I3864" s="42" t="s">
        <v>18568</v>
      </c>
      <c r="J3864" s="42" t="s">
        <v>10784</v>
      </c>
      <c r="K3864" s="43"/>
      <c r="L3864" s="42" t="s">
        <v>18569</v>
      </c>
      <c r="M3864" s="42" t="s">
        <v>9151</v>
      </c>
      <c r="N3864" s="42" t="s">
        <v>13640</v>
      </c>
      <c r="O3864" s="43">
        <v>6784</v>
      </c>
    </row>
    <row r="3865" spans="1:15">
      <c r="A3865" s="44" t="s">
        <v>5175</v>
      </c>
      <c r="B3865" s="44" t="s">
        <v>5177</v>
      </c>
      <c r="C3865" s="44" t="s">
        <v>3366</v>
      </c>
      <c r="D3865" s="44" t="s">
        <v>9302</v>
      </c>
      <c r="E3865" s="45"/>
      <c r="F3865" s="44" t="s">
        <v>1383</v>
      </c>
      <c r="G3865" s="45"/>
      <c r="H3865" s="45"/>
      <c r="I3865" s="44" t="s">
        <v>18570</v>
      </c>
      <c r="J3865" s="44" t="s">
        <v>8776</v>
      </c>
      <c r="K3865" s="45"/>
      <c r="L3865" s="44" t="s">
        <v>19217</v>
      </c>
      <c r="M3865" s="44" t="s">
        <v>9151</v>
      </c>
      <c r="N3865" s="44" t="s">
        <v>13640</v>
      </c>
      <c r="O3865" s="45">
        <v>6785</v>
      </c>
    </row>
    <row r="3866" spans="1:15">
      <c r="A3866" s="42" t="s">
        <v>5175</v>
      </c>
      <c r="B3866" s="42" t="s">
        <v>5177</v>
      </c>
      <c r="C3866" s="42" t="s">
        <v>3366</v>
      </c>
      <c r="D3866" s="42" t="s">
        <v>9302</v>
      </c>
      <c r="E3866" s="43"/>
      <c r="F3866" s="42" t="s">
        <v>1383</v>
      </c>
      <c r="G3866" s="43"/>
      <c r="H3866" s="43"/>
      <c r="I3866" s="42" t="s">
        <v>18572</v>
      </c>
      <c r="J3866" s="42" t="s">
        <v>12746</v>
      </c>
      <c r="K3866" s="43"/>
      <c r="L3866" s="42" t="s">
        <v>19218</v>
      </c>
      <c r="M3866" s="42" t="s">
        <v>9151</v>
      </c>
      <c r="N3866" s="42" t="s">
        <v>13640</v>
      </c>
      <c r="O3866" s="43">
        <v>6786</v>
      </c>
    </row>
    <row r="3867" spans="1:15">
      <c r="A3867" s="44" t="s">
        <v>5175</v>
      </c>
      <c r="B3867" s="44" t="s">
        <v>5177</v>
      </c>
      <c r="C3867" s="44" t="s">
        <v>3366</v>
      </c>
      <c r="D3867" s="44" t="s">
        <v>9302</v>
      </c>
      <c r="E3867" s="45"/>
      <c r="F3867" s="44" t="s">
        <v>1383</v>
      </c>
      <c r="G3867" s="45"/>
      <c r="H3867" s="45"/>
      <c r="I3867" s="44" t="s">
        <v>18574</v>
      </c>
      <c r="J3867" s="44" t="s">
        <v>8776</v>
      </c>
      <c r="K3867" s="45"/>
      <c r="L3867" s="44" t="s">
        <v>19219</v>
      </c>
      <c r="M3867" s="44" t="s">
        <v>9151</v>
      </c>
      <c r="N3867" s="44" t="s">
        <v>13640</v>
      </c>
      <c r="O3867" s="45">
        <v>6787</v>
      </c>
    </row>
    <row r="3868" spans="1:15">
      <c r="A3868" s="42" t="s">
        <v>5175</v>
      </c>
      <c r="B3868" s="42" t="s">
        <v>5177</v>
      </c>
      <c r="C3868" s="42" t="s">
        <v>3366</v>
      </c>
      <c r="D3868" s="42" t="s">
        <v>9302</v>
      </c>
      <c r="E3868" s="43"/>
      <c r="F3868" s="42" t="s">
        <v>1383</v>
      </c>
      <c r="G3868" s="43"/>
      <c r="H3868" s="43"/>
      <c r="I3868" s="42" t="s">
        <v>18266</v>
      </c>
      <c r="J3868" s="42" t="s">
        <v>12746</v>
      </c>
      <c r="K3868" s="43"/>
      <c r="L3868" s="42" t="s">
        <v>18576</v>
      </c>
      <c r="M3868" s="42" t="s">
        <v>9151</v>
      </c>
      <c r="N3868" s="42" t="s">
        <v>13640</v>
      </c>
      <c r="O3868" s="43">
        <v>6788</v>
      </c>
    </row>
    <row r="3869" spans="1:15">
      <c r="A3869" s="44" t="s">
        <v>5175</v>
      </c>
      <c r="B3869" s="44" t="s">
        <v>5177</v>
      </c>
      <c r="C3869" s="44" t="s">
        <v>3366</v>
      </c>
      <c r="D3869" s="44" t="s">
        <v>9302</v>
      </c>
      <c r="E3869" s="45"/>
      <c r="F3869" s="44" t="s">
        <v>1383</v>
      </c>
      <c r="G3869" s="45"/>
      <c r="H3869" s="45"/>
      <c r="I3869" s="44" t="s">
        <v>19220</v>
      </c>
      <c r="J3869" s="44" t="s">
        <v>12746</v>
      </c>
      <c r="K3869" s="45"/>
      <c r="L3869" s="44" t="s">
        <v>19221</v>
      </c>
      <c r="M3869" s="44" t="s">
        <v>9151</v>
      </c>
      <c r="N3869" s="44" t="s">
        <v>13640</v>
      </c>
      <c r="O3869" s="45">
        <v>6789</v>
      </c>
    </row>
    <row r="3870" spans="1:15">
      <c r="A3870" s="42" t="s">
        <v>5175</v>
      </c>
      <c r="B3870" s="42" t="s">
        <v>5177</v>
      </c>
      <c r="C3870" s="42" t="s">
        <v>3366</v>
      </c>
      <c r="D3870" s="42" t="s">
        <v>9302</v>
      </c>
      <c r="E3870" s="43"/>
      <c r="F3870" s="42" t="s">
        <v>1383</v>
      </c>
      <c r="G3870" s="43"/>
      <c r="H3870" s="43"/>
      <c r="I3870" s="42" t="s">
        <v>18577</v>
      </c>
      <c r="J3870" s="42" t="s">
        <v>12746</v>
      </c>
      <c r="K3870" s="43"/>
      <c r="L3870" s="42" t="s">
        <v>19222</v>
      </c>
      <c r="M3870" s="42" t="s">
        <v>9151</v>
      </c>
      <c r="N3870" s="42" t="s">
        <v>13640</v>
      </c>
      <c r="O3870" s="43">
        <v>6790</v>
      </c>
    </row>
    <row r="3871" spans="1:15">
      <c r="A3871" s="44" t="s">
        <v>5175</v>
      </c>
      <c r="B3871" s="44" t="s">
        <v>5177</v>
      </c>
      <c r="C3871" s="44" t="s">
        <v>3366</v>
      </c>
      <c r="D3871" s="44" t="s">
        <v>9302</v>
      </c>
      <c r="E3871" s="45"/>
      <c r="F3871" s="44" t="s">
        <v>1383</v>
      </c>
      <c r="G3871" s="45"/>
      <c r="H3871" s="45"/>
      <c r="I3871" s="44" t="s">
        <v>19223</v>
      </c>
      <c r="J3871" s="44" t="s">
        <v>12746</v>
      </c>
      <c r="K3871" s="45"/>
      <c r="L3871" s="44" t="s">
        <v>19224</v>
      </c>
      <c r="M3871" s="44" t="s">
        <v>9151</v>
      </c>
      <c r="N3871" s="44" t="s">
        <v>13640</v>
      </c>
      <c r="O3871" s="45">
        <v>6791</v>
      </c>
    </row>
    <row r="3872" spans="1:15">
      <c r="A3872" s="42" t="s">
        <v>5175</v>
      </c>
      <c r="B3872" s="42" t="s">
        <v>5177</v>
      </c>
      <c r="C3872" s="42" t="s">
        <v>3366</v>
      </c>
      <c r="D3872" s="42" t="s">
        <v>9302</v>
      </c>
      <c r="E3872" s="43"/>
      <c r="F3872" s="42" t="s">
        <v>1383</v>
      </c>
      <c r="G3872" s="43"/>
      <c r="H3872" s="43"/>
      <c r="I3872" s="42" t="s">
        <v>18270</v>
      </c>
      <c r="J3872" s="42" t="s">
        <v>10889</v>
      </c>
      <c r="K3872" s="43"/>
      <c r="L3872" s="42" t="s">
        <v>19225</v>
      </c>
      <c r="M3872" s="42" t="s">
        <v>9151</v>
      </c>
      <c r="N3872" s="42" t="s">
        <v>13640</v>
      </c>
      <c r="O3872" s="43">
        <v>6792</v>
      </c>
    </row>
    <row r="3873" spans="1:15">
      <c r="A3873" s="44" t="s">
        <v>5175</v>
      </c>
      <c r="B3873" s="44" t="s">
        <v>5177</v>
      </c>
      <c r="C3873" s="44" t="s">
        <v>3366</v>
      </c>
      <c r="D3873" s="44" t="s">
        <v>9302</v>
      </c>
      <c r="E3873" s="45"/>
      <c r="F3873" s="44" t="s">
        <v>1383</v>
      </c>
      <c r="G3873" s="45"/>
      <c r="H3873" s="45"/>
      <c r="I3873" s="44" t="s">
        <v>18272</v>
      </c>
      <c r="J3873" s="44" t="s">
        <v>11682</v>
      </c>
      <c r="K3873" s="45"/>
      <c r="L3873" s="44" t="s">
        <v>19226</v>
      </c>
      <c r="M3873" s="44" t="s">
        <v>9151</v>
      </c>
      <c r="N3873" s="44" t="s">
        <v>13640</v>
      </c>
      <c r="O3873" s="45">
        <v>6793</v>
      </c>
    </row>
    <row r="3874" spans="1:15">
      <c r="A3874" s="42" t="s">
        <v>5175</v>
      </c>
      <c r="B3874" s="42" t="s">
        <v>5177</v>
      </c>
      <c r="C3874" s="42" t="s">
        <v>3366</v>
      </c>
      <c r="D3874" s="42" t="s">
        <v>9302</v>
      </c>
      <c r="E3874" s="43"/>
      <c r="F3874" s="42" t="s">
        <v>1383</v>
      </c>
      <c r="G3874" s="43"/>
      <c r="H3874" s="43"/>
      <c r="I3874" s="42" t="s">
        <v>18581</v>
      </c>
      <c r="J3874" s="42" t="s">
        <v>10576</v>
      </c>
      <c r="K3874" s="43"/>
      <c r="L3874" s="42" t="s">
        <v>19227</v>
      </c>
      <c r="M3874" s="42" t="s">
        <v>9151</v>
      </c>
      <c r="N3874" s="42" t="s">
        <v>13640</v>
      </c>
      <c r="O3874" s="43">
        <v>6794</v>
      </c>
    </row>
    <row r="3875" spans="1:15">
      <c r="A3875" s="44" t="s">
        <v>5175</v>
      </c>
      <c r="B3875" s="44" t="s">
        <v>5177</v>
      </c>
      <c r="C3875" s="44" t="s">
        <v>3366</v>
      </c>
      <c r="D3875" s="44" t="s">
        <v>9302</v>
      </c>
      <c r="E3875" s="45"/>
      <c r="F3875" s="44" t="s">
        <v>1383</v>
      </c>
      <c r="G3875" s="45"/>
      <c r="H3875" s="45"/>
      <c r="I3875" s="44" t="s">
        <v>18274</v>
      </c>
      <c r="J3875" s="44" t="s">
        <v>8776</v>
      </c>
      <c r="K3875" s="45"/>
      <c r="L3875" s="44" t="s">
        <v>18586</v>
      </c>
      <c r="M3875" s="44" t="s">
        <v>9151</v>
      </c>
      <c r="N3875" s="44" t="s">
        <v>13640</v>
      </c>
      <c r="O3875" s="45">
        <v>6795</v>
      </c>
    </row>
    <row r="3876" spans="1:15">
      <c r="A3876" s="42" t="s">
        <v>5175</v>
      </c>
      <c r="B3876" s="42" t="s">
        <v>5177</v>
      </c>
      <c r="C3876" s="42" t="s">
        <v>3366</v>
      </c>
      <c r="D3876" s="42" t="s">
        <v>9302</v>
      </c>
      <c r="E3876" s="43"/>
      <c r="F3876" s="42" t="s">
        <v>1383</v>
      </c>
      <c r="G3876" s="43"/>
      <c r="H3876" s="43"/>
      <c r="I3876" s="42" t="s">
        <v>18587</v>
      </c>
      <c r="J3876" s="42" t="s">
        <v>12746</v>
      </c>
      <c r="K3876" s="43"/>
      <c r="L3876" s="42" t="s">
        <v>18588</v>
      </c>
      <c r="M3876" s="42" t="s">
        <v>9151</v>
      </c>
      <c r="N3876" s="42" t="s">
        <v>13640</v>
      </c>
      <c r="O3876" s="43">
        <v>6796</v>
      </c>
    </row>
    <row r="3877" spans="1:15">
      <c r="A3877" s="44" t="s">
        <v>5175</v>
      </c>
      <c r="B3877" s="44" t="s">
        <v>5177</v>
      </c>
      <c r="C3877" s="44" t="s">
        <v>3366</v>
      </c>
      <c r="D3877" s="44" t="s">
        <v>9302</v>
      </c>
      <c r="E3877" s="45"/>
      <c r="F3877" s="44" t="s">
        <v>1383</v>
      </c>
      <c r="G3877" s="45"/>
      <c r="H3877" s="45"/>
      <c r="I3877" s="44" t="s">
        <v>18589</v>
      </c>
      <c r="J3877" s="44" t="s">
        <v>12746</v>
      </c>
      <c r="K3877" s="45"/>
      <c r="L3877" s="44" t="s">
        <v>18590</v>
      </c>
      <c r="M3877" s="44" t="s">
        <v>9151</v>
      </c>
      <c r="N3877" s="44" t="s">
        <v>13640</v>
      </c>
      <c r="O3877" s="45">
        <v>6797</v>
      </c>
    </row>
    <row r="3878" spans="1:15">
      <c r="A3878" s="42" t="s">
        <v>5175</v>
      </c>
      <c r="B3878" s="42" t="s">
        <v>5177</v>
      </c>
      <c r="C3878" s="42" t="s">
        <v>3366</v>
      </c>
      <c r="D3878" s="42" t="s">
        <v>9302</v>
      </c>
      <c r="E3878" s="43"/>
      <c r="F3878" s="42" t="s">
        <v>1383</v>
      </c>
      <c r="G3878" s="43"/>
      <c r="H3878" s="43"/>
      <c r="I3878" s="42" t="s">
        <v>17850</v>
      </c>
      <c r="J3878" s="42" t="s">
        <v>12746</v>
      </c>
      <c r="K3878" s="43"/>
      <c r="L3878" s="42" t="s">
        <v>18591</v>
      </c>
      <c r="M3878" s="42" t="s">
        <v>9151</v>
      </c>
      <c r="N3878" s="42" t="s">
        <v>13640</v>
      </c>
      <c r="O3878" s="43">
        <v>6798</v>
      </c>
    </row>
    <row r="3879" spans="1:15">
      <c r="A3879" s="44" t="s">
        <v>5175</v>
      </c>
      <c r="B3879" s="44" t="s">
        <v>5177</v>
      </c>
      <c r="C3879" s="44" t="s">
        <v>3366</v>
      </c>
      <c r="D3879" s="44" t="s">
        <v>9302</v>
      </c>
      <c r="E3879" s="45"/>
      <c r="F3879" s="44" t="s">
        <v>1383</v>
      </c>
      <c r="G3879" s="45"/>
      <c r="H3879" s="45"/>
      <c r="I3879" s="44" t="s">
        <v>18592</v>
      </c>
      <c r="J3879" s="44" t="s">
        <v>12746</v>
      </c>
      <c r="K3879" s="45"/>
      <c r="L3879" s="44" t="s">
        <v>18593</v>
      </c>
      <c r="M3879" s="44" t="s">
        <v>9151</v>
      </c>
      <c r="N3879" s="44" t="s">
        <v>13640</v>
      </c>
      <c r="O3879" s="45">
        <v>6799</v>
      </c>
    </row>
    <row r="3880" spans="1:15">
      <c r="A3880" s="42" t="s">
        <v>5175</v>
      </c>
      <c r="B3880" s="42" t="s">
        <v>5177</v>
      </c>
      <c r="C3880" s="42" t="s">
        <v>3366</v>
      </c>
      <c r="D3880" s="42" t="s">
        <v>9302</v>
      </c>
      <c r="E3880" s="43"/>
      <c r="F3880" s="42" t="s">
        <v>1383</v>
      </c>
      <c r="G3880" s="43"/>
      <c r="H3880" s="43"/>
      <c r="I3880" s="42" t="s">
        <v>18594</v>
      </c>
      <c r="J3880" s="42" t="s">
        <v>12746</v>
      </c>
      <c r="K3880" s="43"/>
      <c r="L3880" s="42" t="s">
        <v>19228</v>
      </c>
      <c r="M3880" s="42" t="s">
        <v>9151</v>
      </c>
      <c r="N3880" s="42" t="s">
        <v>13640</v>
      </c>
      <c r="O3880" s="43">
        <v>6800</v>
      </c>
    </row>
    <row r="3881" spans="1:15">
      <c r="A3881" s="44" t="s">
        <v>5175</v>
      </c>
      <c r="B3881" s="44" t="s">
        <v>5177</v>
      </c>
      <c r="C3881" s="44" t="s">
        <v>3366</v>
      </c>
      <c r="D3881" s="44" t="s">
        <v>9302</v>
      </c>
      <c r="E3881" s="45"/>
      <c r="F3881" s="44" t="s">
        <v>1383</v>
      </c>
      <c r="G3881" s="45"/>
      <c r="H3881" s="45"/>
      <c r="I3881" s="44" t="s">
        <v>18598</v>
      </c>
      <c r="J3881" s="44" t="s">
        <v>12746</v>
      </c>
      <c r="K3881" s="45"/>
      <c r="L3881" s="44" t="s">
        <v>18599</v>
      </c>
      <c r="M3881" s="44" t="s">
        <v>9151</v>
      </c>
      <c r="N3881" s="44" t="s">
        <v>13640</v>
      </c>
      <c r="O3881" s="45">
        <v>6801</v>
      </c>
    </row>
    <row r="3882" spans="1:15">
      <c r="A3882" s="42" t="s">
        <v>5175</v>
      </c>
      <c r="B3882" s="42" t="s">
        <v>5177</v>
      </c>
      <c r="C3882" s="42" t="s">
        <v>3366</v>
      </c>
      <c r="D3882" s="42" t="s">
        <v>9302</v>
      </c>
      <c r="E3882" s="43"/>
      <c r="F3882" s="42" t="s">
        <v>1383</v>
      </c>
      <c r="G3882" s="43"/>
      <c r="H3882" s="43"/>
      <c r="I3882" s="42" t="s">
        <v>18602</v>
      </c>
      <c r="J3882" s="42" t="s">
        <v>10787</v>
      </c>
      <c r="K3882" s="43"/>
      <c r="L3882" s="42" t="s">
        <v>19229</v>
      </c>
      <c r="M3882" s="42" t="s">
        <v>9151</v>
      </c>
      <c r="N3882" s="42" t="s">
        <v>13640</v>
      </c>
      <c r="O3882" s="43">
        <v>6802</v>
      </c>
    </row>
    <row r="3883" spans="1:15">
      <c r="A3883" s="44" t="s">
        <v>5175</v>
      </c>
      <c r="B3883" s="44" t="s">
        <v>5177</v>
      </c>
      <c r="C3883" s="44" t="s">
        <v>3366</v>
      </c>
      <c r="D3883" s="44" t="s">
        <v>9302</v>
      </c>
      <c r="E3883" s="45"/>
      <c r="F3883" s="44" t="s">
        <v>1383</v>
      </c>
      <c r="G3883" s="45"/>
      <c r="H3883" s="45"/>
      <c r="I3883" s="44" t="s">
        <v>18600</v>
      </c>
      <c r="J3883" s="44" t="s">
        <v>12746</v>
      </c>
      <c r="K3883" s="45"/>
      <c r="L3883" s="44" t="s">
        <v>18601</v>
      </c>
      <c r="M3883" s="44" t="s">
        <v>9151</v>
      </c>
      <c r="N3883" s="44" t="s">
        <v>13640</v>
      </c>
      <c r="O3883" s="45">
        <v>6803</v>
      </c>
    </row>
    <row r="3884" spans="1:15">
      <c r="A3884" s="42" t="s">
        <v>5175</v>
      </c>
      <c r="B3884" s="42" t="s">
        <v>5177</v>
      </c>
      <c r="C3884" s="42" t="s">
        <v>3366</v>
      </c>
      <c r="D3884" s="42" t="s">
        <v>9302</v>
      </c>
      <c r="E3884" s="43"/>
      <c r="F3884" s="42" t="s">
        <v>1383</v>
      </c>
      <c r="G3884" s="43"/>
      <c r="H3884" s="43"/>
      <c r="I3884" s="42" t="s">
        <v>18604</v>
      </c>
      <c r="J3884" s="42" t="s">
        <v>12746</v>
      </c>
      <c r="K3884" s="43"/>
      <c r="L3884" s="42" t="s">
        <v>18605</v>
      </c>
      <c r="M3884" s="42" t="s">
        <v>9151</v>
      </c>
      <c r="N3884" s="42" t="s">
        <v>13640</v>
      </c>
      <c r="O3884" s="43">
        <v>6804</v>
      </c>
    </row>
    <row r="3885" spans="1:15">
      <c r="A3885" s="44" t="s">
        <v>5175</v>
      </c>
      <c r="B3885" s="44" t="s">
        <v>5177</v>
      </c>
      <c r="C3885" s="44" t="s">
        <v>3366</v>
      </c>
      <c r="D3885" s="44" t="s">
        <v>9302</v>
      </c>
      <c r="E3885" s="45"/>
      <c r="F3885" s="44" t="s">
        <v>1383</v>
      </c>
      <c r="G3885" s="45"/>
      <c r="H3885" s="45"/>
      <c r="I3885" s="44" t="s">
        <v>18278</v>
      </c>
      <c r="J3885" s="44" t="s">
        <v>12746</v>
      </c>
      <c r="K3885" s="45"/>
      <c r="L3885" s="44" t="s">
        <v>19230</v>
      </c>
      <c r="M3885" s="44" t="s">
        <v>9151</v>
      </c>
      <c r="N3885" s="44" t="s">
        <v>13640</v>
      </c>
      <c r="O3885" s="45">
        <v>6805</v>
      </c>
    </row>
    <row r="3886" spans="1:15">
      <c r="A3886" s="42" t="s">
        <v>5175</v>
      </c>
      <c r="B3886" s="42" t="s">
        <v>5177</v>
      </c>
      <c r="C3886" s="42" t="s">
        <v>3366</v>
      </c>
      <c r="D3886" s="42" t="s">
        <v>9302</v>
      </c>
      <c r="E3886" s="43"/>
      <c r="F3886" s="42" t="s">
        <v>1383</v>
      </c>
      <c r="G3886" s="43"/>
      <c r="H3886" s="43"/>
      <c r="I3886" s="42" t="s">
        <v>18607</v>
      </c>
      <c r="J3886" s="42" t="s">
        <v>10638</v>
      </c>
      <c r="K3886" s="43"/>
      <c r="L3886" s="42" t="s">
        <v>18608</v>
      </c>
      <c r="M3886" s="42" t="s">
        <v>9151</v>
      </c>
      <c r="N3886" s="42" t="s">
        <v>13640</v>
      </c>
      <c r="O3886" s="43">
        <v>6806</v>
      </c>
    </row>
    <row r="3887" spans="1:15">
      <c r="A3887" s="44" t="s">
        <v>5175</v>
      </c>
      <c r="B3887" s="44" t="s">
        <v>5177</v>
      </c>
      <c r="C3887" s="44" t="s">
        <v>3366</v>
      </c>
      <c r="D3887" s="44" t="s">
        <v>9302</v>
      </c>
      <c r="E3887" s="45"/>
      <c r="F3887" s="44" t="s">
        <v>1383</v>
      </c>
      <c r="G3887" s="45"/>
      <c r="H3887" s="45"/>
      <c r="I3887" s="44" t="s">
        <v>18609</v>
      </c>
      <c r="J3887" s="44" t="s">
        <v>10784</v>
      </c>
      <c r="K3887" s="45"/>
      <c r="L3887" s="44" t="s">
        <v>18610</v>
      </c>
      <c r="M3887" s="44" t="s">
        <v>9151</v>
      </c>
      <c r="N3887" s="44" t="s">
        <v>13640</v>
      </c>
      <c r="O3887" s="45">
        <v>6807</v>
      </c>
    </row>
    <row r="3888" spans="1:15">
      <c r="A3888" s="42" t="s">
        <v>5175</v>
      </c>
      <c r="B3888" s="42" t="s">
        <v>5177</v>
      </c>
      <c r="C3888" s="42" t="s">
        <v>3366</v>
      </c>
      <c r="D3888" s="42" t="s">
        <v>9302</v>
      </c>
      <c r="E3888" s="43"/>
      <c r="F3888" s="42" t="s">
        <v>1383</v>
      </c>
      <c r="G3888" s="43"/>
      <c r="H3888" s="43"/>
      <c r="I3888" s="42" t="s">
        <v>18611</v>
      </c>
      <c r="J3888" s="42" t="s">
        <v>12746</v>
      </c>
      <c r="K3888" s="43"/>
      <c r="L3888" s="42" t="s">
        <v>18612</v>
      </c>
      <c r="M3888" s="42" t="s">
        <v>9151</v>
      </c>
      <c r="N3888" s="42" t="s">
        <v>13640</v>
      </c>
      <c r="O3888" s="43">
        <v>6808</v>
      </c>
    </row>
    <row r="3889" spans="1:15">
      <c r="A3889" s="44" t="s">
        <v>5175</v>
      </c>
      <c r="B3889" s="44" t="s">
        <v>5177</v>
      </c>
      <c r="C3889" s="44" t="s">
        <v>3366</v>
      </c>
      <c r="D3889" s="44" t="s">
        <v>9302</v>
      </c>
      <c r="E3889" s="45"/>
      <c r="F3889" s="44" t="s">
        <v>1383</v>
      </c>
      <c r="G3889" s="45"/>
      <c r="H3889" s="45"/>
      <c r="I3889" s="44" t="s">
        <v>18613</v>
      </c>
      <c r="J3889" s="44" t="s">
        <v>12746</v>
      </c>
      <c r="K3889" s="45"/>
      <c r="L3889" s="44" t="s">
        <v>18614</v>
      </c>
      <c r="M3889" s="44" t="s">
        <v>9151</v>
      </c>
      <c r="N3889" s="44" t="s">
        <v>13640</v>
      </c>
      <c r="O3889" s="45">
        <v>6809</v>
      </c>
    </row>
    <row r="3890" spans="1:15">
      <c r="A3890" s="42" t="s">
        <v>5175</v>
      </c>
      <c r="B3890" s="42" t="s">
        <v>5177</v>
      </c>
      <c r="C3890" s="42" t="s">
        <v>3366</v>
      </c>
      <c r="D3890" s="42" t="s">
        <v>9302</v>
      </c>
      <c r="E3890" s="43"/>
      <c r="F3890" s="42" t="s">
        <v>1383</v>
      </c>
      <c r="G3890" s="43"/>
      <c r="H3890" s="43"/>
      <c r="I3890" s="42" t="s">
        <v>18615</v>
      </c>
      <c r="J3890" s="42" t="s">
        <v>8776</v>
      </c>
      <c r="K3890" s="43"/>
      <c r="L3890" s="42" t="s">
        <v>18616</v>
      </c>
      <c r="M3890" s="42" t="s">
        <v>9151</v>
      </c>
      <c r="N3890" s="42" t="s">
        <v>13640</v>
      </c>
      <c r="O3890" s="43">
        <v>6810</v>
      </c>
    </row>
    <row r="3891" spans="1:15">
      <c r="A3891" s="44" t="s">
        <v>5175</v>
      </c>
      <c r="B3891" s="44" t="s">
        <v>5177</v>
      </c>
      <c r="C3891" s="44" t="s">
        <v>3366</v>
      </c>
      <c r="D3891" s="44" t="s">
        <v>9302</v>
      </c>
      <c r="E3891" s="45"/>
      <c r="F3891" s="44" t="s">
        <v>1383</v>
      </c>
      <c r="G3891" s="45"/>
      <c r="H3891" s="45"/>
      <c r="I3891" s="44" t="s">
        <v>19231</v>
      </c>
      <c r="J3891" s="44" t="s">
        <v>10784</v>
      </c>
      <c r="K3891" s="45"/>
      <c r="L3891" s="44" t="s">
        <v>19232</v>
      </c>
      <c r="M3891" s="44" t="s">
        <v>9151</v>
      </c>
      <c r="N3891" s="44" t="s">
        <v>13640</v>
      </c>
      <c r="O3891" s="45">
        <v>6811</v>
      </c>
    </row>
    <row r="3892" spans="1:15">
      <c r="A3892" s="42" t="s">
        <v>5175</v>
      </c>
      <c r="B3892" s="42" t="s">
        <v>5177</v>
      </c>
      <c r="C3892" s="42" t="s">
        <v>3366</v>
      </c>
      <c r="D3892" s="42" t="s">
        <v>9302</v>
      </c>
      <c r="E3892" s="43"/>
      <c r="F3892" s="42" t="s">
        <v>1383</v>
      </c>
      <c r="G3892" s="43"/>
      <c r="H3892" s="43"/>
      <c r="I3892" s="42" t="s">
        <v>18292</v>
      </c>
      <c r="J3892" s="42" t="s">
        <v>12801</v>
      </c>
      <c r="K3892" s="43"/>
      <c r="L3892" s="42" t="s">
        <v>19233</v>
      </c>
      <c r="M3892" s="42" t="s">
        <v>9151</v>
      </c>
      <c r="N3892" s="42" t="s">
        <v>13640</v>
      </c>
      <c r="O3892" s="43">
        <v>6812</v>
      </c>
    </row>
    <row r="3893" spans="1:15">
      <c r="A3893" s="44" t="s">
        <v>5175</v>
      </c>
      <c r="B3893" s="44" t="s">
        <v>5177</v>
      </c>
      <c r="C3893" s="44" t="s">
        <v>3366</v>
      </c>
      <c r="D3893" s="44" t="s">
        <v>9302</v>
      </c>
      <c r="E3893" s="45"/>
      <c r="F3893" s="44" t="s">
        <v>1383</v>
      </c>
      <c r="G3893" s="45"/>
      <c r="H3893" s="45"/>
      <c r="I3893" s="44" t="s">
        <v>18621</v>
      </c>
      <c r="J3893" s="44" t="s">
        <v>12746</v>
      </c>
      <c r="K3893" s="45"/>
      <c r="L3893" s="44" t="s">
        <v>19234</v>
      </c>
      <c r="M3893" s="44" t="s">
        <v>9151</v>
      </c>
      <c r="N3893" s="44" t="s">
        <v>13640</v>
      </c>
      <c r="O3893" s="45">
        <v>6813</v>
      </c>
    </row>
    <row r="3894" spans="1:15">
      <c r="A3894" s="42" t="s">
        <v>5175</v>
      </c>
      <c r="B3894" s="42" t="s">
        <v>5177</v>
      </c>
      <c r="C3894" s="42" t="s">
        <v>3366</v>
      </c>
      <c r="D3894" s="42" t="s">
        <v>9302</v>
      </c>
      <c r="E3894" s="43"/>
      <c r="F3894" s="42" t="s">
        <v>1383</v>
      </c>
      <c r="G3894" s="43"/>
      <c r="H3894" s="43"/>
      <c r="I3894" s="42" t="s">
        <v>18619</v>
      </c>
      <c r="J3894" s="42" t="s">
        <v>8776</v>
      </c>
      <c r="K3894" s="43"/>
      <c r="L3894" s="42" t="s">
        <v>19235</v>
      </c>
      <c r="M3894" s="42" t="s">
        <v>9151</v>
      </c>
      <c r="N3894" s="42" t="s">
        <v>13640</v>
      </c>
      <c r="O3894" s="43">
        <v>6814</v>
      </c>
    </row>
    <row r="3895" spans="1:15">
      <c r="A3895" s="44" t="s">
        <v>5175</v>
      </c>
      <c r="B3895" s="44" t="s">
        <v>5177</v>
      </c>
      <c r="C3895" s="44" t="s">
        <v>3366</v>
      </c>
      <c r="D3895" s="44" t="s">
        <v>9302</v>
      </c>
      <c r="E3895" s="45"/>
      <c r="F3895" s="44" t="s">
        <v>1383</v>
      </c>
      <c r="G3895" s="45"/>
      <c r="H3895" s="45"/>
      <c r="I3895" s="44" t="s">
        <v>18302</v>
      </c>
      <c r="J3895" s="44" t="s">
        <v>12746</v>
      </c>
      <c r="K3895" s="45"/>
      <c r="L3895" s="44" t="s">
        <v>19236</v>
      </c>
      <c r="M3895" s="44" t="s">
        <v>9151</v>
      </c>
      <c r="N3895" s="44" t="s">
        <v>13640</v>
      </c>
      <c r="O3895" s="45">
        <v>6815</v>
      </c>
    </row>
    <row r="3896" spans="1:15">
      <c r="A3896" s="42" t="s">
        <v>5175</v>
      </c>
      <c r="B3896" s="42" t="s">
        <v>5177</v>
      </c>
      <c r="C3896" s="42" t="s">
        <v>3366</v>
      </c>
      <c r="D3896" s="42" t="s">
        <v>9302</v>
      </c>
      <c r="E3896" s="43"/>
      <c r="F3896" s="42" t="s">
        <v>1383</v>
      </c>
      <c r="G3896" s="43"/>
      <c r="H3896" s="43"/>
      <c r="I3896" s="42" t="s">
        <v>18624</v>
      </c>
      <c r="J3896" s="42" t="s">
        <v>10787</v>
      </c>
      <c r="K3896" s="43"/>
      <c r="L3896" s="42" t="s">
        <v>18625</v>
      </c>
      <c r="M3896" s="42" t="s">
        <v>9151</v>
      </c>
      <c r="N3896" s="42" t="s">
        <v>13640</v>
      </c>
      <c r="O3896" s="43">
        <v>6816</v>
      </c>
    </row>
    <row r="3897" spans="1:15">
      <c r="A3897" s="44" t="s">
        <v>5175</v>
      </c>
      <c r="B3897" s="44" t="s">
        <v>5177</v>
      </c>
      <c r="C3897" s="44" t="s">
        <v>3366</v>
      </c>
      <c r="D3897" s="44" t="s">
        <v>9302</v>
      </c>
      <c r="E3897" s="45"/>
      <c r="F3897" s="44" t="s">
        <v>1383</v>
      </c>
      <c r="G3897" s="45"/>
      <c r="H3897" s="45"/>
      <c r="I3897" s="44" t="s">
        <v>19237</v>
      </c>
      <c r="J3897" s="44" t="s">
        <v>10787</v>
      </c>
      <c r="K3897" s="45"/>
      <c r="L3897" s="44" t="s">
        <v>19238</v>
      </c>
      <c r="M3897" s="44" t="s">
        <v>9151</v>
      </c>
      <c r="N3897" s="44" t="s">
        <v>13640</v>
      </c>
      <c r="O3897" s="45">
        <v>6817</v>
      </c>
    </row>
    <row r="3898" spans="1:15">
      <c r="A3898" s="42" t="s">
        <v>5175</v>
      </c>
      <c r="B3898" s="42" t="s">
        <v>5177</v>
      </c>
      <c r="C3898" s="42" t="s">
        <v>3366</v>
      </c>
      <c r="D3898" s="42" t="s">
        <v>9302</v>
      </c>
      <c r="E3898" s="43"/>
      <c r="F3898" s="42" t="s">
        <v>1383</v>
      </c>
      <c r="G3898" s="43"/>
      <c r="H3898" s="43"/>
      <c r="I3898" s="42" t="s">
        <v>18628</v>
      </c>
      <c r="J3898" s="42" t="s">
        <v>10792</v>
      </c>
      <c r="K3898" s="43"/>
      <c r="L3898" s="42" t="s">
        <v>19239</v>
      </c>
      <c r="M3898" s="42" t="s">
        <v>9151</v>
      </c>
      <c r="N3898" s="42" t="s">
        <v>13640</v>
      </c>
      <c r="O3898" s="43">
        <v>6818</v>
      </c>
    </row>
    <row r="3899" spans="1:15">
      <c r="A3899" s="44" t="s">
        <v>5175</v>
      </c>
      <c r="B3899" s="44" t="s">
        <v>5177</v>
      </c>
      <c r="C3899" s="44" t="s">
        <v>3366</v>
      </c>
      <c r="D3899" s="44" t="s">
        <v>9302</v>
      </c>
      <c r="E3899" s="45"/>
      <c r="F3899" s="44" t="s">
        <v>1383</v>
      </c>
      <c r="G3899" s="45"/>
      <c r="H3899" s="45"/>
      <c r="I3899" s="44" t="s">
        <v>18630</v>
      </c>
      <c r="J3899" s="44" t="s">
        <v>10787</v>
      </c>
      <c r="K3899" s="45"/>
      <c r="L3899" s="44" t="s">
        <v>18631</v>
      </c>
      <c r="M3899" s="44" t="s">
        <v>9151</v>
      </c>
      <c r="N3899" s="44" t="s">
        <v>13640</v>
      </c>
      <c r="O3899" s="45">
        <v>6819</v>
      </c>
    </row>
    <row r="3900" spans="1:15">
      <c r="A3900" s="42" t="s">
        <v>5175</v>
      </c>
      <c r="B3900" s="42" t="s">
        <v>5177</v>
      </c>
      <c r="C3900" s="42" t="s">
        <v>3366</v>
      </c>
      <c r="D3900" s="42" t="s">
        <v>9302</v>
      </c>
      <c r="E3900" s="43"/>
      <c r="F3900" s="42" t="s">
        <v>1383</v>
      </c>
      <c r="G3900" s="43"/>
      <c r="H3900" s="43"/>
      <c r="I3900" s="42" t="s">
        <v>18632</v>
      </c>
      <c r="J3900" s="42" t="s">
        <v>12746</v>
      </c>
      <c r="K3900" s="43"/>
      <c r="L3900" s="42" t="s">
        <v>18633</v>
      </c>
      <c r="M3900" s="42" t="s">
        <v>9151</v>
      </c>
      <c r="N3900" s="42" t="s">
        <v>13640</v>
      </c>
      <c r="O3900" s="43">
        <v>6820</v>
      </c>
    </row>
    <row r="3901" spans="1:15">
      <c r="A3901" s="44" t="s">
        <v>5175</v>
      </c>
      <c r="B3901" s="44" t="s">
        <v>5177</v>
      </c>
      <c r="C3901" s="44" t="s">
        <v>3366</v>
      </c>
      <c r="D3901" s="44" t="s">
        <v>9302</v>
      </c>
      <c r="E3901" s="45"/>
      <c r="F3901" s="44" t="s">
        <v>1383</v>
      </c>
      <c r="G3901" s="45"/>
      <c r="H3901" s="45"/>
      <c r="I3901" s="44" t="s">
        <v>18634</v>
      </c>
      <c r="J3901" s="44" t="s">
        <v>10891</v>
      </c>
      <c r="K3901" s="45"/>
      <c r="L3901" s="44" t="s">
        <v>18635</v>
      </c>
      <c r="M3901" s="44" t="s">
        <v>9151</v>
      </c>
      <c r="N3901" s="44" t="s">
        <v>13640</v>
      </c>
      <c r="O3901" s="45">
        <v>6821</v>
      </c>
    </row>
    <row r="3902" spans="1:15">
      <c r="A3902" s="42" t="s">
        <v>5175</v>
      </c>
      <c r="B3902" s="42" t="s">
        <v>5177</v>
      </c>
      <c r="C3902" s="42" t="s">
        <v>3366</v>
      </c>
      <c r="D3902" s="42" t="s">
        <v>9302</v>
      </c>
      <c r="E3902" s="43"/>
      <c r="F3902" s="42" t="s">
        <v>1383</v>
      </c>
      <c r="G3902" s="43"/>
      <c r="H3902" s="43"/>
      <c r="I3902" s="42" t="s">
        <v>19240</v>
      </c>
      <c r="J3902" s="42" t="s">
        <v>12746</v>
      </c>
      <c r="K3902" s="43"/>
      <c r="L3902" s="42" t="s">
        <v>19241</v>
      </c>
      <c r="M3902" s="42" t="s">
        <v>9151</v>
      </c>
      <c r="N3902" s="42" t="s">
        <v>13640</v>
      </c>
      <c r="O3902" s="43">
        <v>6822</v>
      </c>
    </row>
    <row r="3903" spans="1:15">
      <c r="A3903" s="44" t="s">
        <v>5175</v>
      </c>
      <c r="B3903" s="44" t="s">
        <v>5177</v>
      </c>
      <c r="C3903" s="44" t="s">
        <v>3366</v>
      </c>
      <c r="D3903" s="44" t="s">
        <v>9302</v>
      </c>
      <c r="E3903" s="45"/>
      <c r="F3903" s="44" t="s">
        <v>1383</v>
      </c>
      <c r="G3903" s="45"/>
      <c r="H3903" s="45"/>
      <c r="I3903" s="44" t="s">
        <v>18636</v>
      </c>
      <c r="J3903" s="44" t="s">
        <v>10638</v>
      </c>
      <c r="K3903" s="45"/>
      <c r="L3903" s="44" t="s">
        <v>19242</v>
      </c>
      <c r="M3903" s="44" t="s">
        <v>9151</v>
      </c>
      <c r="N3903" s="44" t="s">
        <v>13640</v>
      </c>
      <c r="O3903" s="45">
        <v>6823</v>
      </c>
    </row>
    <row r="3904" spans="1:15">
      <c r="A3904" s="42" t="s">
        <v>5175</v>
      </c>
      <c r="B3904" s="42" t="s">
        <v>5177</v>
      </c>
      <c r="C3904" s="42" t="s">
        <v>3366</v>
      </c>
      <c r="D3904" s="42" t="s">
        <v>9302</v>
      </c>
      <c r="E3904" s="43"/>
      <c r="F3904" s="42" t="s">
        <v>1383</v>
      </c>
      <c r="G3904" s="43"/>
      <c r="H3904" s="43"/>
      <c r="I3904" s="42" t="s">
        <v>18642</v>
      </c>
      <c r="J3904" s="42" t="s">
        <v>10784</v>
      </c>
      <c r="K3904" s="43"/>
      <c r="L3904" s="42" t="s">
        <v>18643</v>
      </c>
      <c r="M3904" s="42" t="s">
        <v>9151</v>
      </c>
      <c r="N3904" s="42" t="s">
        <v>13640</v>
      </c>
      <c r="O3904" s="43">
        <v>6824</v>
      </c>
    </row>
    <row r="3905" spans="1:15">
      <c r="A3905" s="44" t="s">
        <v>5175</v>
      </c>
      <c r="B3905" s="44" t="s">
        <v>5177</v>
      </c>
      <c r="C3905" s="44" t="s">
        <v>3366</v>
      </c>
      <c r="D3905" s="44" t="s">
        <v>9302</v>
      </c>
      <c r="E3905" s="45"/>
      <c r="F3905" s="44" t="s">
        <v>1383</v>
      </c>
      <c r="G3905" s="45"/>
      <c r="H3905" s="45"/>
      <c r="I3905" s="44" t="s">
        <v>18638</v>
      </c>
      <c r="J3905" s="44" t="s">
        <v>12746</v>
      </c>
      <c r="K3905" s="45"/>
      <c r="L3905" s="44" t="s">
        <v>18639</v>
      </c>
      <c r="M3905" s="44" t="s">
        <v>9151</v>
      </c>
      <c r="N3905" s="44" t="s">
        <v>13640</v>
      </c>
      <c r="O3905" s="45">
        <v>6825</v>
      </c>
    </row>
    <row r="3906" spans="1:15">
      <c r="A3906" s="42" t="s">
        <v>5175</v>
      </c>
      <c r="B3906" s="42" t="s">
        <v>5177</v>
      </c>
      <c r="C3906" s="42" t="s">
        <v>3366</v>
      </c>
      <c r="D3906" s="42" t="s">
        <v>9302</v>
      </c>
      <c r="E3906" s="43"/>
      <c r="F3906" s="42" t="s">
        <v>1383</v>
      </c>
      <c r="G3906" s="43"/>
      <c r="H3906" s="43"/>
      <c r="I3906" s="42" t="s">
        <v>18640</v>
      </c>
      <c r="J3906" s="42" t="s">
        <v>8776</v>
      </c>
      <c r="K3906" s="43"/>
      <c r="L3906" s="42" t="s">
        <v>18641</v>
      </c>
      <c r="M3906" s="42" t="s">
        <v>9151</v>
      </c>
      <c r="N3906" s="42" t="s">
        <v>13640</v>
      </c>
      <c r="O3906" s="43">
        <v>6826</v>
      </c>
    </row>
    <row r="3907" spans="1:15">
      <c r="A3907" s="44" t="s">
        <v>5175</v>
      </c>
      <c r="B3907" s="44" t="s">
        <v>5177</v>
      </c>
      <c r="C3907" s="44" t="s">
        <v>3366</v>
      </c>
      <c r="D3907" s="44" t="s">
        <v>9302</v>
      </c>
      <c r="E3907" s="45"/>
      <c r="F3907" s="44" t="s">
        <v>1383</v>
      </c>
      <c r="G3907" s="45"/>
      <c r="H3907" s="45"/>
      <c r="I3907" s="44" t="s">
        <v>17980</v>
      </c>
      <c r="J3907" s="44" t="s">
        <v>10784</v>
      </c>
      <c r="K3907" s="45"/>
      <c r="L3907" s="44" t="s">
        <v>18644</v>
      </c>
      <c r="M3907" s="44" t="s">
        <v>9151</v>
      </c>
      <c r="N3907" s="44" t="s">
        <v>13640</v>
      </c>
      <c r="O3907" s="45">
        <v>6827</v>
      </c>
    </row>
    <row r="3908" spans="1:15">
      <c r="A3908" s="42" t="s">
        <v>5175</v>
      </c>
      <c r="B3908" s="42" t="s">
        <v>5177</v>
      </c>
      <c r="C3908" s="42" t="s">
        <v>3366</v>
      </c>
      <c r="D3908" s="42" t="s">
        <v>9302</v>
      </c>
      <c r="E3908" s="43"/>
      <c r="F3908" s="42" t="s">
        <v>1383</v>
      </c>
      <c r="G3908" s="43"/>
      <c r="H3908" s="43"/>
      <c r="I3908" s="42" t="s">
        <v>18645</v>
      </c>
      <c r="J3908" s="42" t="s">
        <v>12746</v>
      </c>
      <c r="K3908" s="43"/>
      <c r="L3908" s="42" t="s">
        <v>18646</v>
      </c>
      <c r="M3908" s="42" t="s">
        <v>9151</v>
      </c>
      <c r="N3908" s="42" t="s">
        <v>13640</v>
      </c>
      <c r="O3908" s="43">
        <v>6828</v>
      </c>
    </row>
    <row r="3909" spans="1:15">
      <c r="A3909" s="44" t="s">
        <v>5175</v>
      </c>
      <c r="B3909" s="44" t="s">
        <v>5177</v>
      </c>
      <c r="C3909" s="44" t="s">
        <v>3366</v>
      </c>
      <c r="D3909" s="44" t="s">
        <v>9302</v>
      </c>
      <c r="E3909" s="45"/>
      <c r="F3909" s="44" t="s">
        <v>1383</v>
      </c>
      <c r="G3909" s="45"/>
      <c r="H3909" s="45"/>
      <c r="I3909" s="44" t="s">
        <v>18647</v>
      </c>
      <c r="J3909" s="44" t="s">
        <v>12746</v>
      </c>
      <c r="K3909" s="45"/>
      <c r="L3909" s="44" t="s">
        <v>19243</v>
      </c>
      <c r="M3909" s="44" t="s">
        <v>9151</v>
      </c>
      <c r="N3909" s="44" t="s">
        <v>13640</v>
      </c>
      <c r="O3909" s="45">
        <v>6829</v>
      </c>
    </row>
    <row r="3910" spans="1:15">
      <c r="A3910" s="42" t="s">
        <v>5175</v>
      </c>
      <c r="B3910" s="42" t="s">
        <v>5177</v>
      </c>
      <c r="C3910" s="42" t="s">
        <v>3366</v>
      </c>
      <c r="D3910" s="42" t="s">
        <v>9302</v>
      </c>
      <c r="E3910" s="43"/>
      <c r="F3910" s="42" t="s">
        <v>1383</v>
      </c>
      <c r="G3910" s="43"/>
      <c r="H3910" s="43"/>
      <c r="I3910" s="42" t="s">
        <v>18649</v>
      </c>
      <c r="J3910" s="42" t="s">
        <v>12746</v>
      </c>
      <c r="K3910" s="43"/>
      <c r="L3910" s="42" t="s">
        <v>18650</v>
      </c>
      <c r="M3910" s="42" t="s">
        <v>9151</v>
      </c>
      <c r="N3910" s="42" t="s">
        <v>13640</v>
      </c>
      <c r="O3910" s="43">
        <v>6830</v>
      </c>
    </row>
    <row r="3911" spans="1:15">
      <c r="A3911" s="44" t="s">
        <v>5175</v>
      </c>
      <c r="B3911" s="44" t="s">
        <v>5177</v>
      </c>
      <c r="C3911" s="44" t="s">
        <v>3366</v>
      </c>
      <c r="D3911" s="44" t="s">
        <v>9302</v>
      </c>
      <c r="E3911" s="45"/>
      <c r="F3911" s="44" t="s">
        <v>1383</v>
      </c>
      <c r="G3911" s="45"/>
      <c r="H3911" s="45"/>
      <c r="I3911" s="44" t="s">
        <v>17982</v>
      </c>
      <c r="J3911" s="44" t="s">
        <v>12746</v>
      </c>
      <c r="K3911" s="45"/>
      <c r="L3911" s="44" t="s">
        <v>19244</v>
      </c>
      <c r="M3911" s="44" t="s">
        <v>9151</v>
      </c>
      <c r="N3911" s="44" t="s">
        <v>13640</v>
      </c>
      <c r="O3911" s="45">
        <v>6831</v>
      </c>
    </row>
    <row r="3912" spans="1:15">
      <c r="A3912" s="42" t="s">
        <v>5175</v>
      </c>
      <c r="B3912" s="42" t="s">
        <v>5177</v>
      </c>
      <c r="C3912" s="42" t="s">
        <v>3366</v>
      </c>
      <c r="D3912" s="42" t="s">
        <v>9302</v>
      </c>
      <c r="E3912" s="43"/>
      <c r="F3912" s="42" t="s">
        <v>1383</v>
      </c>
      <c r="G3912" s="43"/>
      <c r="H3912" s="43"/>
      <c r="I3912" s="42" t="s">
        <v>18651</v>
      </c>
      <c r="J3912" s="42" t="s">
        <v>10784</v>
      </c>
      <c r="K3912" s="43"/>
      <c r="L3912" s="42" t="s">
        <v>18652</v>
      </c>
      <c r="M3912" s="42" t="s">
        <v>9151</v>
      </c>
      <c r="N3912" s="42" t="s">
        <v>13640</v>
      </c>
      <c r="O3912" s="43">
        <v>6832</v>
      </c>
    </row>
    <row r="3913" spans="1:15">
      <c r="A3913" s="44" t="s">
        <v>5175</v>
      </c>
      <c r="B3913" s="44" t="s">
        <v>5177</v>
      </c>
      <c r="C3913" s="44" t="s">
        <v>3366</v>
      </c>
      <c r="D3913" s="44" t="s">
        <v>9302</v>
      </c>
      <c r="E3913" s="45"/>
      <c r="F3913" s="44" t="s">
        <v>1383</v>
      </c>
      <c r="G3913" s="45"/>
      <c r="H3913" s="45"/>
      <c r="I3913" s="44" t="s">
        <v>18653</v>
      </c>
      <c r="J3913" s="44" t="s">
        <v>12746</v>
      </c>
      <c r="K3913" s="45"/>
      <c r="L3913" s="44" t="s">
        <v>18654</v>
      </c>
      <c r="M3913" s="44" t="s">
        <v>9151</v>
      </c>
      <c r="N3913" s="44" t="s">
        <v>13640</v>
      </c>
      <c r="O3913" s="45">
        <v>6833</v>
      </c>
    </row>
    <row r="3914" spans="1:15">
      <c r="A3914" s="42" t="s">
        <v>5175</v>
      </c>
      <c r="B3914" s="42" t="s">
        <v>5177</v>
      </c>
      <c r="C3914" s="42" t="s">
        <v>3366</v>
      </c>
      <c r="D3914" s="42" t="s">
        <v>9302</v>
      </c>
      <c r="E3914" s="43"/>
      <c r="F3914" s="42" t="s">
        <v>1383</v>
      </c>
      <c r="G3914" s="43"/>
      <c r="H3914" s="43"/>
      <c r="I3914" s="42" t="s">
        <v>19245</v>
      </c>
      <c r="J3914" s="42" t="s">
        <v>12746</v>
      </c>
      <c r="K3914" s="43"/>
      <c r="L3914" s="42" t="s">
        <v>19246</v>
      </c>
      <c r="M3914" s="42" t="s">
        <v>9151</v>
      </c>
      <c r="N3914" s="42" t="s">
        <v>13640</v>
      </c>
      <c r="O3914" s="43">
        <v>6834</v>
      </c>
    </row>
    <row r="3915" spans="1:15">
      <c r="A3915" s="44" t="s">
        <v>5175</v>
      </c>
      <c r="B3915" s="44" t="s">
        <v>5177</v>
      </c>
      <c r="C3915" s="44" t="s">
        <v>3366</v>
      </c>
      <c r="D3915" s="44" t="s">
        <v>9302</v>
      </c>
      <c r="E3915" s="45"/>
      <c r="F3915" s="44" t="s">
        <v>1383</v>
      </c>
      <c r="G3915" s="45"/>
      <c r="H3915" s="45"/>
      <c r="I3915" s="44" t="s">
        <v>17976</v>
      </c>
      <c r="J3915" s="44" t="s">
        <v>10784</v>
      </c>
      <c r="K3915" s="45"/>
      <c r="L3915" s="44" t="s">
        <v>18684</v>
      </c>
      <c r="M3915" s="44" t="s">
        <v>9151</v>
      </c>
      <c r="N3915" s="44" t="s">
        <v>13640</v>
      </c>
      <c r="O3915" s="45">
        <v>6835</v>
      </c>
    </row>
    <row r="3916" spans="1:15">
      <c r="A3916" s="42" t="s">
        <v>5175</v>
      </c>
      <c r="B3916" s="42" t="s">
        <v>5177</v>
      </c>
      <c r="C3916" s="42" t="s">
        <v>3366</v>
      </c>
      <c r="D3916" s="42" t="s">
        <v>9302</v>
      </c>
      <c r="E3916" s="43"/>
      <c r="F3916" s="42" t="s">
        <v>1383</v>
      </c>
      <c r="G3916" s="43"/>
      <c r="H3916" s="43"/>
      <c r="I3916" s="42" t="s">
        <v>17978</v>
      </c>
      <c r="J3916" s="42" t="s">
        <v>10572</v>
      </c>
      <c r="K3916" s="43"/>
      <c r="L3916" s="42" t="s">
        <v>19247</v>
      </c>
      <c r="M3916" s="42" t="s">
        <v>9151</v>
      </c>
      <c r="N3916" s="42" t="s">
        <v>13640</v>
      </c>
      <c r="O3916" s="43">
        <v>6836</v>
      </c>
    </row>
    <row r="3917" spans="1:15">
      <c r="A3917" s="44" t="s">
        <v>5175</v>
      </c>
      <c r="B3917" s="44" t="s">
        <v>5177</v>
      </c>
      <c r="C3917" s="44" t="s">
        <v>3366</v>
      </c>
      <c r="D3917" s="44" t="s">
        <v>9302</v>
      </c>
      <c r="E3917" s="45"/>
      <c r="F3917" s="44" t="s">
        <v>1383</v>
      </c>
      <c r="G3917" s="45"/>
      <c r="H3917" s="45"/>
      <c r="I3917" s="44" t="s">
        <v>18655</v>
      </c>
      <c r="J3917" s="44" t="s">
        <v>12746</v>
      </c>
      <c r="K3917" s="45"/>
      <c r="L3917" s="44" t="s">
        <v>18656</v>
      </c>
      <c r="M3917" s="44" t="s">
        <v>9151</v>
      </c>
      <c r="N3917" s="44" t="s">
        <v>13640</v>
      </c>
      <c r="O3917" s="45">
        <v>6837</v>
      </c>
    </row>
    <row r="3918" spans="1:15">
      <c r="A3918" s="42" t="s">
        <v>5175</v>
      </c>
      <c r="B3918" s="42" t="s">
        <v>5177</v>
      </c>
      <c r="C3918" s="42" t="s">
        <v>3366</v>
      </c>
      <c r="D3918" s="42" t="s">
        <v>9302</v>
      </c>
      <c r="E3918" s="43"/>
      <c r="F3918" s="42" t="s">
        <v>1383</v>
      </c>
      <c r="G3918" s="43"/>
      <c r="H3918" s="43"/>
      <c r="I3918" s="42" t="s">
        <v>18657</v>
      </c>
      <c r="J3918" s="42" t="s">
        <v>12746</v>
      </c>
      <c r="K3918" s="43"/>
      <c r="L3918" s="42" t="s">
        <v>18658</v>
      </c>
      <c r="M3918" s="42" t="s">
        <v>9151</v>
      </c>
      <c r="N3918" s="42" t="s">
        <v>13640</v>
      </c>
      <c r="O3918" s="43">
        <v>6838</v>
      </c>
    </row>
    <row r="3919" spans="1:15">
      <c r="A3919" s="44" t="s">
        <v>5175</v>
      </c>
      <c r="B3919" s="44" t="s">
        <v>5177</v>
      </c>
      <c r="C3919" s="44" t="s">
        <v>3366</v>
      </c>
      <c r="D3919" s="44" t="s">
        <v>9302</v>
      </c>
      <c r="E3919" s="45"/>
      <c r="F3919" s="44" t="s">
        <v>1383</v>
      </c>
      <c r="G3919" s="45"/>
      <c r="H3919" s="45"/>
      <c r="I3919" s="44" t="s">
        <v>18660</v>
      </c>
      <c r="J3919" s="44" t="s">
        <v>12746</v>
      </c>
      <c r="K3919" s="45"/>
      <c r="L3919" s="44" t="s">
        <v>18661</v>
      </c>
      <c r="M3919" s="44" t="s">
        <v>9151</v>
      </c>
      <c r="N3919" s="44" t="s">
        <v>13640</v>
      </c>
      <c r="O3919" s="45">
        <v>6839</v>
      </c>
    </row>
    <row r="3920" spans="1:15">
      <c r="A3920" s="42" t="s">
        <v>5175</v>
      </c>
      <c r="B3920" s="42" t="s">
        <v>5177</v>
      </c>
      <c r="C3920" s="42" t="s">
        <v>3366</v>
      </c>
      <c r="D3920" s="42" t="s">
        <v>9302</v>
      </c>
      <c r="E3920" s="43"/>
      <c r="F3920" s="42" t="s">
        <v>1383</v>
      </c>
      <c r="G3920" s="43"/>
      <c r="H3920" s="43"/>
      <c r="I3920" s="42" t="s">
        <v>18664</v>
      </c>
      <c r="J3920" s="42" t="s">
        <v>12746</v>
      </c>
      <c r="K3920" s="43"/>
      <c r="L3920" s="42" t="s">
        <v>19248</v>
      </c>
      <c r="M3920" s="42" t="s">
        <v>9151</v>
      </c>
      <c r="N3920" s="42" t="s">
        <v>13640</v>
      </c>
      <c r="O3920" s="43">
        <v>6840</v>
      </c>
    </row>
    <row r="3921" spans="1:15">
      <c r="A3921" s="44" t="s">
        <v>5175</v>
      </c>
      <c r="B3921" s="44" t="s">
        <v>5177</v>
      </c>
      <c r="C3921" s="44" t="s">
        <v>3366</v>
      </c>
      <c r="D3921" s="44" t="s">
        <v>9302</v>
      </c>
      <c r="E3921" s="45"/>
      <c r="F3921" s="44" t="s">
        <v>1383</v>
      </c>
      <c r="G3921" s="45"/>
      <c r="H3921" s="45"/>
      <c r="I3921" s="44" t="s">
        <v>18666</v>
      </c>
      <c r="J3921" s="44" t="s">
        <v>12746</v>
      </c>
      <c r="K3921" s="45"/>
      <c r="L3921" s="44" t="s">
        <v>19249</v>
      </c>
      <c r="M3921" s="44" t="s">
        <v>9151</v>
      </c>
      <c r="N3921" s="44" t="s">
        <v>13640</v>
      </c>
      <c r="O3921" s="45">
        <v>6841</v>
      </c>
    </row>
    <row r="3922" spans="1:15">
      <c r="A3922" s="42" t="s">
        <v>5175</v>
      </c>
      <c r="B3922" s="42" t="s">
        <v>5177</v>
      </c>
      <c r="C3922" s="42" t="s">
        <v>3366</v>
      </c>
      <c r="D3922" s="42" t="s">
        <v>9302</v>
      </c>
      <c r="E3922" s="43"/>
      <c r="F3922" s="42" t="s">
        <v>1383</v>
      </c>
      <c r="G3922" s="43"/>
      <c r="H3922" s="43"/>
      <c r="I3922" s="42" t="s">
        <v>18668</v>
      </c>
      <c r="J3922" s="42" t="s">
        <v>12746</v>
      </c>
      <c r="K3922" s="43"/>
      <c r="L3922" s="42" t="s">
        <v>18669</v>
      </c>
      <c r="M3922" s="42" t="s">
        <v>9151</v>
      </c>
      <c r="N3922" s="42" t="s">
        <v>13640</v>
      </c>
      <c r="O3922" s="43">
        <v>6842</v>
      </c>
    </row>
    <row r="3923" spans="1:15">
      <c r="A3923" s="44" t="s">
        <v>5175</v>
      </c>
      <c r="B3923" s="44" t="s">
        <v>5177</v>
      </c>
      <c r="C3923" s="44" t="s">
        <v>3366</v>
      </c>
      <c r="D3923" s="44" t="s">
        <v>9302</v>
      </c>
      <c r="E3923" s="45"/>
      <c r="F3923" s="44" t="s">
        <v>1383</v>
      </c>
      <c r="G3923" s="45"/>
      <c r="H3923" s="45"/>
      <c r="I3923" s="44" t="s">
        <v>18670</v>
      </c>
      <c r="J3923" s="44" t="s">
        <v>12746</v>
      </c>
      <c r="K3923" s="45"/>
      <c r="L3923" s="44" t="s">
        <v>18671</v>
      </c>
      <c r="M3923" s="44" t="s">
        <v>9151</v>
      </c>
      <c r="N3923" s="44" t="s">
        <v>13640</v>
      </c>
      <c r="O3923" s="45">
        <v>6843</v>
      </c>
    </row>
    <row r="3924" spans="1:15">
      <c r="A3924" s="42" t="s">
        <v>5175</v>
      </c>
      <c r="B3924" s="42" t="s">
        <v>5177</v>
      </c>
      <c r="C3924" s="42" t="s">
        <v>3366</v>
      </c>
      <c r="D3924" s="42" t="s">
        <v>9302</v>
      </c>
      <c r="E3924" s="43"/>
      <c r="F3924" s="42" t="s">
        <v>1383</v>
      </c>
      <c r="G3924" s="43"/>
      <c r="H3924" s="43"/>
      <c r="I3924" s="42" t="s">
        <v>18672</v>
      </c>
      <c r="J3924" s="42" t="s">
        <v>10787</v>
      </c>
      <c r="K3924" s="43"/>
      <c r="L3924" s="42" t="s">
        <v>18673</v>
      </c>
      <c r="M3924" s="42" t="s">
        <v>9151</v>
      </c>
      <c r="N3924" s="42" t="s">
        <v>13640</v>
      </c>
      <c r="O3924" s="43">
        <v>6844</v>
      </c>
    </row>
    <row r="3925" spans="1:15">
      <c r="A3925" s="44" t="s">
        <v>5175</v>
      </c>
      <c r="B3925" s="44" t="s">
        <v>5177</v>
      </c>
      <c r="C3925" s="44" t="s">
        <v>3366</v>
      </c>
      <c r="D3925" s="44" t="s">
        <v>9302</v>
      </c>
      <c r="E3925" s="45"/>
      <c r="F3925" s="44" t="s">
        <v>1383</v>
      </c>
      <c r="G3925" s="45"/>
      <c r="H3925" s="45"/>
      <c r="I3925" s="44" t="s">
        <v>18676</v>
      </c>
      <c r="J3925" s="44" t="s">
        <v>10793</v>
      </c>
      <c r="K3925" s="45"/>
      <c r="L3925" s="44" t="s">
        <v>19250</v>
      </c>
      <c r="M3925" s="44" t="s">
        <v>9151</v>
      </c>
      <c r="N3925" s="44" t="s">
        <v>13640</v>
      </c>
      <c r="O3925" s="45">
        <v>6845</v>
      </c>
    </row>
    <row r="3926" spans="1:15">
      <c r="A3926" s="42" t="s">
        <v>5175</v>
      </c>
      <c r="B3926" s="42" t="s">
        <v>5177</v>
      </c>
      <c r="C3926" s="42" t="s">
        <v>3366</v>
      </c>
      <c r="D3926" s="42" t="s">
        <v>9302</v>
      </c>
      <c r="E3926" s="43"/>
      <c r="F3926" s="42" t="s">
        <v>1383</v>
      </c>
      <c r="G3926" s="43"/>
      <c r="H3926" s="43"/>
      <c r="I3926" s="42" t="s">
        <v>18678</v>
      </c>
      <c r="J3926" s="42" t="s">
        <v>12746</v>
      </c>
      <c r="K3926" s="43"/>
      <c r="L3926" s="42" t="s">
        <v>18679</v>
      </c>
      <c r="M3926" s="42" t="s">
        <v>9151</v>
      </c>
      <c r="N3926" s="42" t="s">
        <v>13640</v>
      </c>
      <c r="O3926" s="43">
        <v>6846</v>
      </c>
    </row>
    <row r="3927" spans="1:15">
      <c r="A3927" s="44" t="s">
        <v>5175</v>
      </c>
      <c r="B3927" s="44" t="s">
        <v>5177</v>
      </c>
      <c r="C3927" s="44" t="s">
        <v>3366</v>
      </c>
      <c r="D3927" s="44" t="s">
        <v>9302</v>
      </c>
      <c r="E3927" s="45"/>
      <c r="F3927" s="44" t="s">
        <v>1383</v>
      </c>
      <c r="G3927" s="45"/>
      <c r="H3927" s="45"/>
      <c r="I3927" s="44" t="s">
        <v>18705</v>
      </c>
      <c r="J3927" s="44" t="s">
        <v>12746</v>
      </c>
      <c r="K3927" s="45"/>
      <c r="L3927" s="44" t="s">
        <v>18706</v>
      </c>
      <c r="M3927" s="44" t="s">
        <v>9151</v>
      </c>
      <c r="N3927" s="44" t="s">
        <v>13640</v>
      </c>
      <c r="O3927" s="45">
        <v>6847</v>
      </c>
    </row>
    <row r="3928" spans="1:15">
      <c r="A3928" s="42" t="s">
        <v>5175</v>
      </c>
      <c r="B3928" s="42" t="s">
        <v>5177</v>
      </c>
      <c r="C3928" s="42" t="s">
        <v>3366</v>
      </c>
      <c r="D3928" s="42" t="s">
        <v>9302</v>
      </c>
      <c r="E3928" s="43"/>
      <c r="F3928" s="42" t="s">
        <v>1383</v>
      </c>
      <c r="G3928" s="43"/>
      <c r="H3928" s="43"/>
      <c r="I3928" s="42" t="s">
        <v>18680</v>
      </c>
      <c r="J3928" s="42" t="s">
        <v>8776</v>
      </c>
      <c r="K3928" s="43"/>
      <c r="L3928" s="42" t="s">
        <v>18681</v>
      </c>
      <c r="M3928" s="42" t="s">
        <v>9151</v>
      </c>
      <c r="N3928" s="42" t="s">
        <v>13640</v>
      </c>
      <c r="O3928" s="43">
        <v>6848</v>
      </c>
    </row>
    <row r="3929" spans="1:15">
      <c r="A3929" s="44" t="s">
        <v>5175</v>
      </c>
      <c r="B3929" s="44" t="s">
        <v>5177</v>
      </c>
      <c r="C3929" s="44" t="s">
        <v>3366</v>
      </c>
      <c r="D3929" s="44" t="s">
        <v>9302</v>
      </c>
      <c r="E3929" s="45"/>
      <c r="F3929" s="44" t="s">
        <v>1383</v>
      </c>
      <c r="G3929" s="45"/>
      <c r="H3929" s="45"/>
      <c r="I3929" s="44" t="s">
        <v>18682</v>
      </c>
      <c r="J3929" s="44" t="s">
        <v>10790</v>
      </c>
      <c r="K3929" s="45"/>
      <c r="L3929" s="44" t="s">
        <v>18683</v>
      </c>
      <c r="M3929" s="44" t="s">
        <v>9151</v>
      </c>
      <c r="N3929" s="44" t="s">
        <v>13640</v>
      </c>
      <c r="O3929" s="45">
        <v>6849</v>
      </c>
    </row>
    <row r="3930" spans="1:15">
      <c r="A3930" s="42" t="s">
        <v>5175</v>
      </c>
      <c r="B3930" s="42" t="s">
        <v>5177</v>
      </c>
      <c r="C3930" s="42" t="s">
        <v>3366</v>
      </c>
      <c r="D3930" s="42" t="s">
        <v>9302</v>
      </c>
      <c r="E3930" s="43"/>
      <c r="F3930" s="42" t="s">
        <v>1383</v>
      </c>
      <c r="G3930" s="43"/>
      <c r="H3930" s="43"/>
      <c r="I3930" s="42" t="s">
        <v>18686</v>
      </c>
      <c r="J3930" s="42" t="s">
        <v>8776</v>
      </c>
      <c r="K3930" s="43"/>
      <c r="L3930" s="42" t="s">
        <v>18687</v>
      </c>
      <c r="M3930" s="42" t="s">
        <v>9151</v>
      </c>
      <c r="N3930" s="42" t="s">
        <v>13640</v>
      </c>
      <c r="O3930" s="43">
        <v>6850</v>
      </c>
    </row>
    <row r="3931" spans="1:15">
      <c r="A3931" s="44" t="s">
        <v>5175</v>
      </c>
      <c r="B3931" s="44" t="s">
        <v>5177</v>
      </c>
      <c r="C3931" s="44" t="s">
        <v>3366</v>
      </c>
      <c r="D3931" s="44" t="s">
        <v>9302</v>
      </c>
      <c r="E3931" s="45"/>
      <c r="F3931" s="44" t="s">
        <v>1383</v>
      </c>
      <c r="G3931" s="45"/>
      <c r="H3931" s="45"/>
      <c r="I3931" s="44" t="s">
        <v>18688</v>
      </c>
      <c r="J3931" s="44" t="s">
        <v>10784</v>
      </c>
      <c r="K3931" s="45"/>
      <c r="L3931" s="44" t="s">
        <v>18689</v>
      </c>
      <c r="M3931" s="44" t="s">
        <v>9151</v>
      </c>
      <c r="N3931" s="44" t="s">
        <v>13640</v>
      </c>
      <c r="O3931" s="45">
        <v>6851</v>
      </c>
    </row>
    <row r="3932" spans="1:15">
      <c r="A3932" s="42" t="s">
        <v>5175</v>
      </c>
      <c r="B3932" s="42" t="s">
        <v>5177</v>
      </c>
      <c r="C3932" s="42" t="s">
        <v>3366</v>
      </c>
      <c r="D3932" s="42" t="s">
        <v>9302</v>
      </c>
      <c r="E3932" s="43"/>
      <c r="F3932" s="42" t="s">
        <v>1383</v>
      </c>
      <c r="G3932" s="43"/>
      <c r="H3932" s="43"/>
      <c r="I3932" s="42" t="s">
        <v>18690</v>
      </c>
      <c r="J3932" s="42" t="s">
        <v>12746</v>
      </c>
      <c r="K3932" s="43"/>
      <c r="L3932" s="42" t="s">
        <v>19251</v>
      </c>
      <c r="M3932" s="42" t="s">
        <v>9151</v>
      </c>
      <c r="N3932" s="42" t="s">
        <v>13640</v>
      </c>
      <c r="O3932" s="43">
        <v>6852</v>
      </c>
    </row>
    <row r="3933" spans="1:15">
      <c r="A3933" s="44" t="s">
        <v>5175</v>
      </c>
      <c r="B3933" s="44" t="s">
        <v>5177</v>
      </c>
      <c r="C3933" s="44" t="s">
        <v>3366</v>
      </c>
      <c r="D3933" s="44" t="s">
        <v>9302</v>
      </c>
      <c r="E3933" s="45"/>
      <c r="F3933" s="44" t="s">
        <v>1383</v>
      </c>
      <c r="G3933" s="45"/>
      <c r="H3933" s="45"/>
      <c r="I3933" s="44" t="s">
        <v>18317</v>
      </c>
      <c r="J3933" s="44" t="s">
        <v>12746</v>
      </c>
      <c r="K3933" s="45"/>
      <c r="L3933" s="44" t="s">
        <v>18692</v>
      </c>
      <c r="M3933" s="44" t="s">
        <v>9151</v>
      </c>
      <c r="N3933" s="44" t="s">
        <v>13640</v>
      </c>
      <c r="O3933" s="45">
        <v>6853</v>
      </c>
    </row>
    <row r="3934" spans="1:15">
      <c r="A3934" s="42" t="s">
        <v>5175</v>
      </c>
      <c r="B3934" s="42" t="s">
        <v>5177</v>
      </c>
      <c r="C3934" s="42" t="s">
        <v>3366</v>
      </c>
      <c r="D3934" s="42" t="s">
        <v>9302</v>
      </c>
      <c r="E3934" s="43"/>
      <c r="F3934" s="42" t="s">
        <v>1383</v>
      </c>
      <c r="G3934" s="43"/>
      <c r="H3934" s="43"/>
      <c r="I3934" s="42" t="s">
        <v>18693</v>
      </c>
      <c r="J3934" s="42" t="s">
        <v>12746</v>
      </c>
      <c r="K3934" s="43"/>
      <c r="L3934" s="42" t="s">
        <v>18694</v>
      </c>
      <c r="M3934" s="42" t="s">
        <v>9151</v>
      </c>
      <c r="N3934" s="42" t="s">
        <v>13640</v>
      </c>
      <c r="O3934" s="43">
        <v>6854</v>
      </c>
    </row>
    <row r="3935" spans="1:15">
      <c r="A3935" s="44" t="s">
        <v>5175</v>
      </c>
      <c r="B3935" s="44" t="s">
        <v>5177</v>
      </c>
      <c r="C3935" s="44" t="s">
        <v>3366</v>
      </c>
      <c r="D3935" s="44" t="s">
        <v>9302</v>
      </c>
      <c r="E3935" s="45"/>
      <c r="F3935" s="44" t="s">
        <v>1383</v>
      </c>
      <c r="G3935" s="45"/>
      <c r="H3935" s="45"/>
      <c r="I3935" s="44" t="s">
        <v>18695</v>
      </c>
      <c r="J3935" s="44" t="s">
        <v>12746</v>
      </c>
      <c r="K3935" s="45"/>
      <c r="L3935" s="44" t="s">
        <v>18696</v>
      </c>
      <c r="M3935" s="44" t="s">
        <v>9151</v>
      </c>
      <c r="N3935" s="44" t="s">
        <v>13640</v>
      </c>
      <c r="O3935" s="45">
        <v>6855</v>
      </c>
    </row>
    <row r="3936" spans="1:15">
      <c r="A3936" s="42" t="s">
        <v>5175</v>
      </c>
      <c r="B3936" s="42" t="s">
        <v>5177</v>
      </c>
      <c r="C3936" s="42" t="s">
        <v>3366</v>
      </c>
      <c r="D3936" s="42" t="s">
        <v>9302</v>
      </c>
      <c r="E3936" s="43"/>
      <c r="F3936" s="42" t="s">
        <v>1383</v>
      </c>
      <c r="G3936" s="43"/>
      <c r="H3936" s="43"/>
      <c r="I3936" s="42" t="s">
        <v>18697</v>
      </c>
      <c r="J3936" s="42" t="s">
        <v>10789</v>
      </c>
      <c r="K3936" s="43"/>
      <c r="L3936" s="42" t="s">
        <v>19252</v>
      </c>
      <c r="M3936" s="42" t="s">
        <v>9151</v>
      </c>
      <c r="N3936" s="42" t="s">
        <v>13640</v>
      </c>
      <c r="O3936" s="43">
        <v>6856</v>
      </c>
    </row>
    <row r="3937" spans="1:15">
      <c r="A3937" s="44" t="s">
        <v>5175</v>
      </c>
      <c r="B3937" s="44" t="s">
        <v>5177</v>
      </c>
      <c r="C3937" s="44" t="s">
        <v>3366</v>
      </c>
      <c r="D3937" s="44" t="s">
        <v>9302</v>
      </c>
      <c r="E3937" s="45"/>
      <c r="F3937" s="44" t="s">
        <v>1383</v>
      </c>
      <c r="G3937" s="45"/>
      <c r="H3937" s="45"/>
      <c r="I3937" s="44" t="s">
        <v>18699</v>
      </c>
      <c r="J3937" s="44" t="s">
        <v>12746</v>
      </c>
      <c r="K3937" s="45"/>
      <c r="L3937" s="44" t="s">
        <v>18700</v>
      </c>
      <c r="M3937" s="44" t="s">
        <v>9151</v>
      </c>
      <c r="N3937" s="44" t="s">
        <v>13640</v>
      </c>
      <c r="O3937" s="45">
        <v>6857</v>
      </c>
    </row>
    <row r="3938" spans="1:15">
      <c r="A3938" s="42" t="s">
        <v>5175</v>
      </c>
      <c r="B3938" s="42" t="s">
        <v>5177</v>
      </c>
      <c r="C3938" s="42" t="s">
        <v>3366</v>
      </c>
      <c r="D3938" s="42" t="s">
        <v>9302</v>
      </c>
      <c r="E3938" s="43"/>
      <c r="F3938" s="42" t="s">
        <v>1383</v>
      </c>
      <c r="G3938" s="43"/>
      <c r="H3938" s="43"/>
      <c r="I3938" s="42" t="s">
        <v>17998</v>
      </c>
      <c r="J3938" s="42" t="s">
        <v>10784</v>
      </c>
      <c r="K3938" s="43"/>
      <c r="L3938" s="42" t="s">
        <v>18727</v>
      </c>
      <c r="M3938" s="42" t="s">
        <v>9151</v>
      </c>
      <c r="N3938" s="42" t="s">
        <v>13640</v>
      </c>
      <c r="O3938" s="43">
        <v>6858</v>
      </c>
    </row>
    <row r="3939" spans="1:15">
      <c r="A3939" s="44" t="s">
        <v>5175</v>
      </c>
      <c r="B3939" s="44" t="s">
        <v>5177</v>
      </c>
      <c r="C3939" s="44" t="s">
        <v>3366</v>
      </c>
      <c r="D3939" s="44" t="s">
        <v>9302</v>
      </c>
      <c r="E3939" s="45"/>
      <c r="F3939" s="44" t="s">
        <v>1383</v>
      </c>
      <c r="G3939" s="45"/>
      <c r="H3939" s="45"/>
      <c r="I3939" s="44" t="s">
        <v>18701</v>
      </c>
      <c r="J3939" s="44" t="s">
        <v>12746</v>
      </c>
      <c r="K3939" s="45"/>
      <c r="L3939" s="44" t="s">
        <v>19253</v>
      </c>
      <c r="M3939" s="44" t="s">
        <v>9151</v>
      </c>
      <c r="N3939" s="44" t="s">
        <v>13640</v>
      </c>
      <c r="O3939" s="45">
        <v>6859</v>
      </c>
    </row>
    <row r="3940" spans="1:15">
      <c r="A3940" s="42" t="s">
        <v>5175</v>
      </c>
      <c r="B3940" s="42" t="s">
        <v>5177</v>
      </c>
      <c r="C3940" s="42" t="s">
        <v>3366</v>
      </c>
      <c r="D3940" s="42" t="s">
        <v>9302</v>
      </c>
      <c r="E3940" s="43"/>
      <c r="F3940" s="42" t="s">
        <v>1383</v>
      </c>
      <c r="G3940" s="43"/>
      <c r="H3940" s="43"/>
      <c r="I3940" s="42" t="s">
        <v>18703</v>
      </c>
      <c r="J3940" s="42" t="s">
        <v>10788</v>
      </c>
      <c r="K3940" s="43"/>
      <c r="L3940" s="42" t="s">
        <v>19254</v>
      </c>
      <c r="M3940" s="42" t="s">
        <v>9151</v>
      </c>
      <c r="N3940" s="42" t="s">
        <v>13640</v>
      </c>
      <c r="O3940" s="43">
        <v>6860</v>
      </c>
    </row>
    <row r="3941" spans="1:15">
      <c r="A3941" s="44" t="s">
        <v>5175</v>
      </c>
      <c r="B3941" s="44" t="s">
        <v>5177</v>
      </c>
      <c r="C3941" s="44" t="s">
        <v>3366</v>
      </c>
      <c r="D3941" s="44" t="s">
        <v>9302</v>
      </c>
      <c r="E3941" s="45"/>
      <c r="F3941" s="44" t="s">
        <v>1383</v>
      </c>
      <c r="G3941" s="45"/>
      <c r="H3941" s="45"/>
      <c r="I3941" s="44" t="s">
        <v>18707</v>
      </c>
      <c r="J3941" s="44" t="s">
        <v>12746</v>
      </c>
      <c r="K3941" s="45"/>
      <c r="L3941" s="44" t="s">
        <v>18708</v>
      </c>
      <c r="M3941" s="44" t="s">
        <v>9151</v>
      </c>
      <c r="N3941" s="44" t="s">
        <v>13640</v>
      </c>
      <c r="O3941" s="45">
        <v>6861</v>
      </c>
    </row>
    <row r="3942" spans="1:15">
      <c r="A3942" s="42" t="s">
        <v>5175</v>
      </c>
      <c r="B3942" s="42" t="s">
        <v>5177</v>
      </c>
      <c r="C3942" s="42" t="s">
        <v>3366</v>
      </c>
      <c r="D3942" s="42" t="s">
        <v>9302</v>
      </c>
      <c r="E3942" s="43"/>
      <c r="F3942" s="42" t="s">
        <v>1383</v>
      </c>
      <c r="G3942" s="43"/>
      <c r="H3942" s="43"/>
      <c r="I3942" s="42" t="s">
        <v>18709</v>
      </c>
      <c r="J3942" s="42" t="s">
        <v>11243</v>
      </c>
      <c r="K3942" s="43"/>
      <c r="L3942" s="42" t="s">
        <v>19255</v>
      </c>
      <c r="M3942" s="42" t="s">
        <v>9151</v>
      </c>
      <c r="N3942" s="42" t="s">
        <v>13640</v>
      </c>
      <c r="O3942" s="43">
        <v>6862</v>
      </c>
    </row>
    <row r="3943" spans="1:15">
      <c r="A3943" s="44" t="s">
        <v>5175</v>
      </c>
      <c r="B3943" s="44" t="s">
        <v>5177</v>
      </c>
      <c r="C3943" s="44" t="s">
        <v>3366</v>
      </c>
      <c r="D3943" s="44" t="s">
        <v>9302</v>
      </c>
      <c r="E3943" s="45"/>
      <c r="F3943" s="44" t="s">
        <v>1383</v>
      </c>
      <c r="G3943" s="45"/>
      <c r="H3943" s="45"/>
      <c r="I3943" s="44" t="s">
        <v>18711</v>
      </c>
      <c r="J3943" s="44" t="s">
        <v>12746</v>
      </c>
      <c r="K3943" s="45"/>
      <c r="L3943" s="44" t="s">
        <v>18712</v>
      </c>
      <c r="M3943" s="44" t="s">
        <v>9151</v>
      </c>
      <c r="N3943" s="44" t="s">
        <v>13640</v>
      </c>
      <c r="O3943" s="45">
        <v>6863</v>
      </c>
    </row>
    <row r="3944" spans="1:15">
      <c r="A3944" s="42" t="s">
        <v>5175</v>
      </c>
      <c r="B3944" s="42" t="s">
        <v>5177</v>
      </c>
      <c r="C3944" s="42" t="s">
        <v>3366</v>
      </c>
      <c r="D3944" s="42" t="s">
        <v>9302</v>
      </c>
      <c r="E3944" s="43"/>
      <c r="F3944" s="42" t="s">
        <v>1383</v>
      </c>
      <c r="G3944" s="43"/>
      <c r="H3944" s="43"/>
      <c r="I3944" s="42" t="s">
        <v>18713</v>
      </c>
      <c r="J3944" s="42" t="s">
        <v>12746</v>
      </c>
      <c r="K3944" s="43"/>
      <c r="L3944" s="42" t="s">
        <v>19256</v>
      </c>
      <c r="M3944" s="42" t="s">
        <v>9151</v>
      </c>
      <c r="N3944" s="42" t="s">
        <v>13640</v>
      </c>
      <c r="O3944" s="43">
        <v>6864</v>
      </c>
    </row>
    <row r="3945" spans="1:15">
      <c r="A3945" s="44" t="s">
        <v>5175</v>
      </c>
      <c r="B3945" s="44" t="s">
        <v>5177</v>
      </c>
      <c r="C3945" s="44" t="s">
        <v>3366</v>
      </c>
      <c r="D3945" s="44" t="s">
        <v>9302</v>
      </c>
      <c r="E3945" s="45"/>
      <c r="F3945" s="44" t="s">
        <v>1383</v>
      </c>
      <c r="G3945" s="45"/>
      <c r="H3945" s="45"/>
      <c r="I3945" s="44" t="s">
        <v>18715</v>
      </c>
      <c r="J3945" s="44" t="s">
        <v>12746</v>
      </c>
      <c r="K3945" s="45"/>
      <c r="L3945" s="44" t="s">
        <v>18716</v>
      </c>
      <c r="M3945" s="44" t="s">
        <v>9151</v>
      </c>
      <c r="N3945" s="44" t="s">
        <v>13640</v>
      </c>
      <c r="O3945" s="45">
        <v>6865</v>
      </c>
    </row>
    <row r="3946" spans="1:15">
      <c r="A3946" s="42" t="s">
        <v>5175</v>
      </c>
      <c r="B3946" s="42" t="s">
        <v>5177</v>
      </c>
      <c r="C3946" s="42" t="s">
        <v>3366</v>
      </c>
      <c r="D3946" s="42" t="s">
        <v>9302</v>
      </c>
      <c r="E3946" s="43"/>
      <c r="F3946" s="42" t="s">
        <v>1383</v>
      </c>
      <c r="G3946" s="43"/>
      <c r="H3946" s="43"/>
      <c r="I3946" s="42" t="s">
        <v>18717</v>
      </c>
      <c r="J3946" s="42" t="s">
        <v>12746</v>
      </c>
      <c r="K3946" s="43"/>
      <c r="L3946" s="42" t="s">
        <v>18718</v>
      </c>
      <c r="M3946" s="42" t="s">
        <v>9151</v>
      </c>
      <c r="N3946" s="42" t="s">
        <v>13640</v>
      </c>
      <c r="O3946" s="43">
        <v>6866</v>
      </c>
    </row>
    <row r="3947" spans="1:15">
      <c r="A3947" s="44" t="s">
        <v>5175</v>
      </c>
      <c r="B3947" s="44" t="s">
        <v>5177</v>
      </c>
      <c r="C3947" s="44" t="s">
        <v>3366</v>
      </c>
      <c r="D3947" s="44" t="s">
        <v>9302</v>
      </c>
      <c r="E3947" s="45"/>
      <c r="F3947" s="44" t="s">
        <v>1383</v>
      </c>
      <c r="G3947" s="45"/>
      <c r="H3947" s="45"/>
      <c r="I3947" s="44" t="s">
        <v>18719</v>
      </c>
      <c r="J3947" s="44" t="s">
        <v>12746</v>
      </c>
      <c r="K3947" s="45"/>
      <c r="L3947" s="44" t="s">
        <v>19257</v>
      </c>
      <c r="M3947" s="44" t="s">
        <v>9151</v>
      </c>
      <c r="N3947" s="44" t="s">
        <v>13640</v>
      </c>
      <c r="O3947" s="45">
        <v>6867</v>
      </c>
    </row>
    <row r="3948" spans="1:15">
      <c r="A3948" s="42" t="s">
        <v>5175</v>
      </c>
      <c r="B3948" s="42" t="s">
        <v>5177</v>
      </c>
      <c r="C3948" s="42" t="s">
        <v>3366</v>
      </c>
      <c r="D3948" s="42" t="s">
        <v>9302</v>
      </c>
      <c r="E3948" s="43"/>
      <c r="F3948" s="42" t="s">
        <v>1383</v>
      </c>
      <c r="G3948" s="43"/>
      <c r="H3948" s="43"/>
      <c r="I3948" s="42" t="s">
        <v>18721</v>
      </c>
      <c r="J3948" s="42" t="s">
        <v>10784</v>
      </c>
      <c r="K3948" s="43"/>
      <c r="L3948" s="42" t="s">
        <v>18722</v>
      </c>
      <c r="M3948" s="42" t="s">
        <v>9151</v>
      </c>
      <c r="N3948" s="42" t="s">
        <v>13640</v>
      </c>
      <c r="O3948" s="43">
        <v>6868</v>
      </c>
    </row>
    <row r="3949" spans="1:15">
      <c r="A3949" s="44" t="s">
        <v>5175</v>
      </c>
      <c r="B3949" s="44" t="s">
        <v>5177</v>
      </c>
      <c r="C3949" s="44" t="s">
        <v>3366</v>
      </c>
      <c r="D3949" s="44" t="s">
        <v>9302</v>
      </c>
      <c r="E3949" s="45"/>
      <c r="F3949" s="44" t="s">
        <v>1383</v>
      </c>
      <c r="G3949" s="45"/>
      <c r="H3949" s="45"/>
      <c r="I3949" s="44" t="s">
        <v>19258</v>
      </c>
      <c r="J3949" s="44" t="s">
        <v>10637</v>
      </c>
      <c r="K3949" s="45"/>
      <c r="L3949" s="44" t="s">
        <v>19259</v>
      </c>
      <c r="M3949" s="44" t="s">
        <v>9151</v>
      </c>
      <c r="N3949" s="44" t="s">
        <v>13640</v>
      </c>
      <c r="O3949" s="45">
        <v>6869</v>
      </c>
    </row>
    <row r="3950" spans="1:15">
      <c r="A3950" s="42" t="s">
        <v>5175</v>
      </c>
      <c r="B3950" s="42" t="s">
        <v>5177</v>
      </c>
      <c r="C3950" s="42" t="s">
        <v>3366</v>
      </c>
      <c r="D3950" s="42" t="s">
        <v>9302</v>
      </c>
      <c r="E3950" s="43"/>
      <c r="F3950" s="42" t="s">
        <v>1383</v>
      </c>
      <c r="G3950" s="43"/>
      <c r="H3950" s="43"/>
      <c r="I3950" s="42" t="s">
        <v>18723</v>
      </c>
      <c r="J3950" s="42" t="s">
        <v>12746</v>
      </c>
      <c r="K3950" s="43"/>
      <c r="L3950" s="42" t="s">
        <v>18724</v>
      </c>
      <c r="M3950" s="42" t="s">
        <v>9151</v>
      </c>
      <c r="N3950" s="42" t="s">
        <v>13640</v>
      </c>
      <c r="O3950" s="43">
        <v>6870</v>
      </c>
    </row>
    <row r="3951" spans="1:15">
      <c r="A3951" s="44" t="s">
        <v>5175</v>
      </c>
      <c r="B3951" s="44" t="s">
        <v>5177</v>
      </c>
      <c r="C3951" s="44" t="s">
        <v>3366</v>
      </c>
      <c r="D3951" s="44" t="s">
        <v>9302</v>
      </c>
      <c r="E3951" s="45"/>
      <c r="F3951" s="44" t="s">
        <v>1383</v>
      </c>
      <c r="G3951" s="45"/>
      <c r="H3951" s="45"/>
      <c r="I3951" s="44" t="s">
        <v>18725</v>
      </c>
      <c r="J3951" s="44" t="s">
        <v>10784</v>
      </c>
      <c r="K3951" s="45"/>
      <c r="L3951" s="44" t="s">
        <v>18726</v>
      </c>
      <c r="M3951" s="44" t="s">
        <v>9151</v>
      </c>
      <c r="N3951" s="44" t="s">
        <v>13640</v>
      </c>
      <c r="O3951" s="45">
        <v>6871</v>
      </c>
    </row>
    <row r="3952" spans="1:15">
      <c r="A3952" s="42" t="s">
        <v>5175</v>
      </c>
      <c r="B3952" s="42" t="s">
        <v>5177</v>
      </c>
      <c r="C3952" s="42" t="s">
        <v>3366</v>
      </c>
      <c r="D3952" s="42" t="s">
        <v>9302</v>
      </c>
      <c r="E3952" s="43"/>
      <c r="F3952" s="42" t="s">
        <v>1383</v>
      </c>
      <c r="G3952" s="43"/>
      <c r="H3952" s="43"/>
      <c r="I3952" s="42" t="s">
        <v>19260</v>
      </c>
      <c r="J3952" s="42" t="s">
        <v>10576</v>
      </c>
      <c r="K3952" s="43"/>
      <c r="L3952" s="42" t="s">
        <v>19261</v>
      </c>
      <c r="M3952" s="42" t="s">
        <v>9151</v>
      </c>
      <c r="N3952" s="42" t="s">
        <v>13640</v>
      </c>
      <c r="O3952" s="43">
        <v>6872</v>
      </c>
    </row>
    <row r="3953" spans="1:15">
      <c r="A3953" s="44" t="s">
        <v>5175</v>
      </c>
      <c r="B3953" s="44" t="s">
        <v>5177</v>
      </c>
      <c r="C3953" s="44" t="s">
        <v>3366</v>
      </c>
      <c r="D3953" s="44" t="s">
        <v>9302</v>
      </c>
      <c r="E3953" s="45"/>
      <c r="F3953" s="44" t="s">
        <v>1383</v>
      </c>
      <c r="G3953" s="45"/>
      <c r="H3953" s="45"/>
      <c r="I3953" s="44" t="s">
        <v>18728</v>
      </c>
      <c r="J3953" s="44" t="s">
        <v>12746</v>
      </c>
      <c r="K3953" s="45"/>
      <c r="L3953" s="44" t="s">
        <v>18729</v>
      </c>
      <c r="M3953" s="44" t="s">
        <v>9151</v>
      </c>
      <c r="N3953" s="44" t="s">
        <v>13640</v>
      </c>
      <c r="O3953" s="45">
        <v>6873</v>
      </c>
    </row>
    <row r="3954" spans="1:15">
      <c r="A3954" s="42" t="s">
        <v>5175</v>
      </c>
      <c r="B3954" s="42" t="s">
        <v>5177</v>
      </c>
      <c r="C3954" s="42" t="s">
        <v>3366</v>
      </c>
      <c r="D3954" s="42" t="s">
        <v>9302</v>
      </c>
      <c r="E3954" s="43"/>
      <c r="F3954" s="42" t="s">
        <v>1383</v>
      </c>
      <c r="G3954" s="43"/>
      <c r="H3954" s="43"/>
      <c r="I3954" s="42" t="s">
        <v>18730</v>
      </c>
      <c r="J3954" s="42" t="s">
        <v>12746</v>
      </c>
      <c r="K3954" s="43"/>
      <c r="L3954" s="42" t="s">
        <v>18731</v>
      </c>
      <c r="M3954" s="42" t="s">
        <v>9151</v>
      </c>
      <c r="N3954" s="42" t="s">
        <v>13640</v>
      </c>
      <c r="O3954" s="43">
        <v>6874</v>
      </c>
    </row>
    <row r="3955" spans="1:15">
      <c r="A3955" s="44" t="s">
        <v>5175</v>
      </c>
      <c r="B3955" s="44" t="s">
        <v>5177</v>
      </c>
      <c r="C3955" s="44" t="s">
        <v>3366</v>
      </c>
      <c r="D3955" s="44" t="s">
        <v>9302</v>
      </c>
      <c r="E3955" s="45"/>
      <c r="F3955" s="44" t="s">
        <v>1383</v>
      </c>
      <c r="G3955" s="45"/>
      <c r="H3955" s="45"/>
      <c r="I3955" s="44" t="s">
        <v>18732</v>
      </c>
      <c r="J3955" s="44" t="s">
        <v>12746</v>
      </c>
      <c r="K3955" s="45"/>
      <c r="L3955" s="44" t="s">
        <v>18733</v>
      </c>
      <c r="M3955" s="44" t="s">
        <v>9151</v>
      </c>
      <c r="N3955" s="44" t="s">
        <v>13640</v>
      </c>
      <c r="O3955" s="45">
        <v>6875</v>
      </c>
    </row>
    <row r="3956" spans="1:15">
      <c r="A3956" s="42" t="s">
        <v>5175</v>
      </c>
      <c r="B3956" s="42" t="s">
        <v>5177</v>
      </c>
      <c r="C3956" s="42" t="s">
        <v>3366</v>
      </c>
      <c r="D3956" s="42" t="s">
        <v>9302</v>
      </c>
      <c r="E3956" s="43"/>
      <c r="F3956" s="42" t="s">
        <v>1383</v>
      </c>
      <c r="G3956" s="43"/>
      <c r="H3956" s="43"/>
      <c r="I3956" s="42" t="s">
        <v>18734</v>
      </c>
      <c r="J3956" s="42" t="s">
        <v>12746</v>
      </c>
      <c r="K3956" s="43"/>
      <c r="L3956" s="42" t="s">
        <v>19262</v>
      </c>
      <c r="M3956" s="42" t="s">
        <v>9151</v>
      </c>
      <c r="N3956" s="42" t="s">
        <v>13640</v>
      </c>
      <c r="O3956" s="43">
        <v>6876</v>
      </c>
    </row>
    <row r="3957" spans="1:15">
      <c r="A3957" s="44" t="s">
        <v>5175</v>
      </c>
      <c r="B3957" s="44" t="s">
        <v>5177</v>
      </c>
      <c r="C3957" s="44" t="s">
        <v>3366</v>
      </c>
      <c r="D3957" s="44" t="s">
        <v>9302</v>
      </c>
      <c r="E3957" s="45"/>
      <c r="F3957" s="44" t="s">
        <v>1383</v>
      </c>
      <c r="G3957" s="45"/>
      <c r="H3957" s="45"/>
      <c r="I3957" s="44" t="s">
        <v>18736</v>
      </c>
      <c r="J3957" s="44" t="s">
        <v>12746</v>
      </c>
      <c r="K3957" s="45"/>
      <c r="L3957" s="44" t="s">
        <v>19263</v>
      </c>
      <c r="M3957" s="44" t="s">
        <v>9151</v>
      </c>
      <c r="N3957" s="44" t="s">
        <v>13640</v>
      </c>
      <c r="O3957" s="45">
        <v>6877</v>
      </c>
    </row>
    <row r="3958" spans="1:15">
      <c r="A3958" s="42" t="s">
        <v>5175</v>
      </c>
      <c r="B3958" s="42" t="s">
        <v>5177</v>
      </c>
      <c r="C3958" s="42" t="s">
        <v>3366</v>
      </c>
      <c r="D3958" s="42" t="s">
        <v>9302</v>
      </c>
      <c r="E3958" s="43"/>
      <c r="F3958" s="42" t="s">
        <v>1383</v>
      </c>
      <c r="G3958" s="43"/>
      <c r="H3958" s="43"/>
      <c r="I3958" s="42" t="s">
        <v>18738</v>
      </c>
      <c r="J3958" s="42" t="s">
        <v>12746</v>
      </c>
      <c r="K3958" s="43"/>
      <c r="L3958" s="42" t="s">
        <v>19264</v>
      </c>
      <c r="M3958" s="42" t="s">
        <v>9151</v>
      </c>
      <c r="N3958" s="42" t="s">
        <v>13640</v>
      </c>
      <c r="O3958" s="43">
        <v>6878</v>
      </c>
    </row>
    <row r="3959" spans="1:15">
      <c r="A3959" s="44" t="s">
        <v>5175</v>
      </c>
      <c r="B3959" s="44" t="s">
        <v>5177</v>
      </c>
      <c r="C3959" s="44" t="s">
        <v>3366</v>
      </c>
      <c r="D3959" s="44" t="s">
        <v>9302</v>
      </c>
      <c r="E3959" s="45"/>
      <c r="F3959" s="44" t="s">
        <v>1383</v>
      </c>
      <c r="G3959" s="45"/>
      <c r="H3959" s="45"/>
      <c r="I3959" s="44" t="s">
        <v>18740</v>
      </c>
      <c r="J3959" s="44" t="s">
        <v>10784</v>
      </c>
      <c r="K3959" s="45"/>
      <c r="L3959" s="44" t="s">
        <v>19265</v>
      </c>
      <c r="M3959" s="44" t="s">
        <v>9151</v>
      </c>
      <c r="N3959" s="44" t="s">
        <v>13640</v>
      </c>
      <c r="O3959" s="45">
        <v>6879</v>
      </c>
    </row>
    <row r="3960" spans="1:15">
      <c r="A3960" s="42" t="s">
        <v>5175</v>
      </c>
      <c r="B3960" s="42" t="s">
        <v>5177</v>
      </c>
      <c r="C3960" s="42" t="s">
        <v>3366</v>
      </c>
      <c r="D3960" s="42" t="s">
        <v>9302</v>
      </c>
      <c r="E3960" s="43"/>
      <c r="F3960" s="42" t="s">
        <v>1383</v>
      </c>
      <c r="G3960" s="43"/>
      <c r="H3960" s="43"/>
      <c r="I3960" s="42" t="s">
        <v>18748</v>
      </c>
      <c r="J3960" s="42" t="s">
        <v>10788</v>
      </c>
      <c r="K3960" s="43"/>
      <c r="L3960" s="42" t="s">
        <v>19266</v>
      </c>
      <c r="M3960" s="42" t="s">
        <v>9151</v>
      </c>
      <c r="N3960" s="42" t="s">
        <v>13640</v>
      </c>
      <c r="O3960" s="43">
        <v>6880</v>
      </c>
    </row>
    <row r="3961" spans="1:15">
      <c r="A3961" s="44" t="s">
        <v>5175</v>
      </c>
      <c r="B3961" s="44" t="s">
        <v>5177</v>
      </c>
      <c r="C3961" s="44" t="s">
        <v>3366</v>
      </c>
      <c r="D3961" s="44" t="s">
        <v>9302</v>
      </c>
      <c r="E3961" s="45"/>
      <c r="F3961" s="44" t="s">
        <v>1383</v>
      </c>
      <c r="G3961" s="45"/>
      <c r="H3961" s="45"/>
      <c r="I3961" s="44" t="s">
        <v>18742</v>
      </c>
      <c r="J3961" s="44" t="s">
        <v>12746</v>
      </c>
      <c r="K3961" s="45"/>
      <c r="L3961" s="44" t="s">
        <v>19267</v>
      </c>
      <c r="M3961" s="44" t="s">
        <v>9151</v>
      </c>
      <c r="N3961" s="44" t="s">
        <v>13640</v>
      </c>
      <c r="O3961" s="45">
        <v>6881</v>
      </c>
    </row>
    <row r="3962" spans="1:15">
      <c r="A3962" s="42" t="s">
        <v>5175</v>
      </c>
      <c r="B3962" s="42" t="s">
        <v>5177</v>
      </c>
      <c r="C3962" s="42" t="s">
        <v>3366</v>
      </c>
      <c r="D3962" s="42" t="s">
        <v>9302</v>
      </c>
      <c r="E3962" s="43"/>
      <c r="F3962" s="42" t="s">
        <v>1383</v>
      </c>
      <c r="G3962" s="43"/>
      <c r="H3962" s="43"/>
      <c r="I3962" s="42" t="s">
        <v>18744</v>
      </c>
      <c r="J3962" s="42" t="s">
        <v>10787</v>
      </c>
      <c r="K3962" s="43"/>
      <c r="L3962" s="42" t="s">
        <v>18745</v>
      </c>
      <c r="M3962" s="42" t="s">
        <v>9151</v>
      </c>
      <c r="N3962" s="42" t="s">
        <v>13640</v>
      </c>
      <c r="O3962" s="43">
        <v>6882</v>
      </c>
    </row>
    <row r="3963" spans="1:15">
      <c r="A3963" s="44" t="s">
        <v>5175</v>
      </c>
      <c r="B3963" s="44" t="s">
        <v>5177</v>
      </c>
      <c r="C3963" s="44" t="s">
        <v>3366</v>
      </c>
      <c r="D3963" s="44" t="s">
        <v>9302</v>
      </c>
      <c r="E3963" s="45"/>
      <c r="F3963" s="44" t="s">
        <v>1383</v>
      </c>
      <c r="G3963" s="45"/>
      <c r="H3963" s="45"/>
      <c r="I3963" s="44" t="s">
        <v>18746</v>
      </c>
      <c r="J3963" s="44" t="s">
        <v>12746</v>
      </c>
      <c r="K3963" s="45"/>
      <c r="L3963" s="44" t="s">
        <v>18747</v>
      </c>
      <c r="M3963" s="44" t="s">
        <v>9151</v>
      </c>
      <c r="N3963" s="44" t="s">
        <v>13640</v>
      </c>
      <c r="O3963" s="45">
        <v>6883</v>
      </c>
    </row>
    <row r="3964" spans="1:15">
      <c r="A3964" s="42" t="s">
        <v>5175</v>
      </c>
      <c r="B3964" s="42" t="s">
        <v>5177</v>
      </c>
      <c r="C3964" s="42" t="s">
        <v>3366</v>
      </c>
      <c r="D3964" s="42" t="s">
        <v>9302</v>
      </c>
      <c r="E3964" s="43"/>
      <c r="F3964" s="42" t="s">
        <v>1383</v>
      </c>
      <c r="G3964" s="43"/>
      <c r="H3964" s="43"/>
      <c r="I3964" s="42" t="s">
        <v>18750</v>
      </c>
      <c r="J3964" s="42" t="s">
        <v>10637</v>
      </c>
      <c r="K3964" s="43"/>
      <c r="L3964" s="42" t="s">
        <v>18751</v>
      </c>
      <c r="M3964" s="42" t="s">
        <v>9151</v>
      </c>
      <c r="N3964" s="42" t="s">
        <v>13640</v>
      </c>
      <c r="O3964" s="43">
        <v>6884</v>
      </c>
    </row>
    <row r="3965" spans="1:15">
      <c r="A3965" s="44" t="s">
        <v>5175</v>
      </c>
      <c r="B3965" s="44" t="s">
        <v>5177</v>
      </c>
      <c r="C3965" s="44" t="s">
        <v>3366</v>
      </c>
      <c r="D3965" s="44" t="s">
        <v>9302</v>
      </c>
      <c r="E3965" s="45"/>
      <c r="F3965" s="44" t="s">
        <v>1383</v>
      </c>
      <c r="G3965" s="45"/>
      <c r="H3965" s="45"/>
      <c r="I3965" s="44" t="s">
        <v>18752</v>
      </c>
      <c r="J3965" s="44" t="s">
        <v>10639</v>
      </c>
      <c r="K3965" s="45"/>
      <c r="L3965" s="44" t="s">
        <v>19268</v>
      </c>
      <c r="M3965" s="44" t="s">
        <v>9151</v>
      </c>
      <c r="N3965" s="44" t="s">
        <v>13640</v>
      </c>
      <c r="O3965" s="45">
        <v>6885</v>
      </c>
    </row>
    <row r="3966" spans="1:15">
      <c r="A3966" s="42" t="s">
        <v>5175</v>
      </c>
      <c r="B3966" s="42" t="s">
        <v>5177</v>
      </c>
      <c r="C3966" s="42" t="s">
        <v>3366</v>
      </c>
      <c r="D3966" s="42" t="s">
        <v>9302</v>
      </c>
      <c r="E3966" s="43"/>
      <c r="F3966" s="42" t="s">
        <v>1383</v>
      </c>
      <c r="G3966" s="43"/>
      <c r="H3966" s="43"/>
      <c r="I3966" s="42" t="s">
        <v>18754</v>
      </c>
      <c r="J3966" s="42" t="s">
        <v>12746</v>
      </c>
      <c r="K3966" s="43"/>
      <c r="L3966" s="42" t="s">
        <v>18755</v>
      </c>
      <c r="M3966" s="42" t="s">
        <v>9151</v>
      </c>
      <c r="N3966" s="42" t="s">
        <v>13640</v>
      </c>
      <c r="O3966" s="43">
        <v>6886</v>
      </c>
    </row>
    <row r="3967" spans="1:15">
      <c r="A3967" s="44" t="s">
        <v>5175</v>
      </c>
      <c r="B3967" s="44" t="s">
        <v>5177</v>
      </c>
      <c r="C3967" s="44" t="s">
        <v>3366</v>
      </c>
      <c r="D3967" s="44" t="s">
        <v>9302</v>
      </c>
      <c r="E3967" s="45"/>
      <c r="F3967" s="44" t="s">
        <v>1383</v>
      </c>
      <c r="G3967" s="45"/>
      <c r="H3967" s="45"/>
      <c r="I3967" s="44" t="s">
        <v>19269</v>
      </c>
      <c r="J3967" s="44" t="s">
        <v>12746</v>
      </c>
      <c r="K3967" s="45"/>
      <c r="L3967" s="44" t="s">
        <v>19270</v>
      </c>
      <c r="M3967" s="44" t="s">
        <v>9151</v>
      </c>
      <c r="N3967" s="44" t="s">
        <v>13640</v>
      </c>
      <c r="O3967" s="45">
        <v>6887</v>
      </c>
    </row>
    <row r="3968" spans="1:15">
      <c r="A3968" s="42" t="s">
        <v>5175</v>
      </c>
      <c r="B3968" s="42" t="s">
        <v>5177</v>
      </c>
      <c r="C3968" s="42" t="s">
        <v>3366</v>
      </c>
      <c r="D3968" s="42" t="s">
        <v>9302</v>
      </c>
      <c r="E3968" s="43"/>
      <c r="F3968" s="42" t="s">
        <v>1383</v>
      </c>
      <c r="G3968" s="43"/>
      <c r="H3968" s="43"/>
      <c r="I3968" s="42" t="s">
        <v>18756</v>
      </c>
      <c r="J3968" s="42" t="s">
        <v>12746</v>
      </c>
      <c r="K3968" s="43"/>
      <c r="L3968" s="42" t="s">
        <v>18757</v>
      </c>
      <c r="M3968" s="42" t="s">
        <v>9151</v>
      </c>
      <c r="N3968" s="42" t="s">
        <v>13640</v>
      </c>
      <c r="O3968" s="43">
        <v>6888</v>
      </c>
    </row>
    <row r="3969" spans="1:15">
      <c r="A3969" s="44" t="s">
        <v>5175</v>
      </c>
      <c r="B3969" s="44" t="s">
        <v>5177</v>
      </c>
      <c r="C3969" s="44" t="s">
        <v>3366</v>
      </c>
      <c r="D3969" s="44" t="s">
        <v>9302</v>
      </c>
      <c r="E3969" s="45"/>
      <c r="F3969" s="44" t="s">
        <v>1383</v>
      </c>
      <c r="G3969" s="45"/>
      <c r="H3969" s="45"/>
      <c r="I3969" s="44" t="s">
        <v>18758</v>
      </c>
      <c r="J3969" s="44" t="s">
        <v>12746</v>
      </c>
      <c r="K3969" s="45"/>
      <c r="L3969" s="44" t="s">
        <v>18759</v>
      </c>
      <c r="M3969" s="44" t="s">
        <v>9151</v>
      </c>
      <c r="N3969" s="44" t="s">
        <v>13640</v>
      </c>
      <c r="O3969" s="45">
        <v>6889</v>
      </c>
    </row>
    <row r="3970" spans="1:15">
      <c r="A3970" s="42" t="s">
        <v>5175</v>
      </c>
      <c r="B3970" s="42" t="s">
        <v>5177</v>
      </c>
      <c r="C3970" s="42" t="s">
        <v>3366</v>
      </c>
      <c r="D3970" s="42" t="s">
        <v>9302</v>
      </c>
      <c r="E3970" s="43"/>
      <c r="F3970" s="42" t="s">
        <v>1383</v>
      </c>
      <c r="G3970" s="43"/>
      <c r="H3970" s="43"/>
      <c r="I3970" s="42" t="s">
        <v>18760</v>
      </c>
      <c r="J3970" s="42" t="s">
        <v>12746</v>
      </c>
      <c r="K3970" s="43"/>
      <c r="L3970" s="42" t="s">
        <v>18761</v>
      </c>
      <c r="M3970" s="42" t="s">
        <v>9151</v>
      </c>
      <c r="N3970" s="42" t="s">
        <v>13640</v>
      </c>
      <c r="O3970" s="43">
        <v>6890</v>
      </c>
    </row>
    <row r="3971" spans="1:15">
      <c r="A3971" s="44" t="s">
        <v>5175</v>
      </c>
      <c r="B3971" s="44" t="s">
        <v>5177</v>
      </c>
      <c r="C3971" s="44" t="s">
        <v>3366</v>
      </c>
      <c r="D3971" s="44" t="s">
        <v>9302</v>
      </c>
      <c r="E3971" s="45"/>
      <c r="F3971" s="44" t="s">
        <v>1383</v>
      </c>
      <c r="G3971" s="45"/>
      <c r="H3971" s="45"/>
      <c r="I3971" s="44" t="s">
        <v>18769</v>
      </c>
      <c r="J3971" s="44" t="s">
        <v>10787</v>
      </c>
      <c r="K3971" s="45"/>
      <c r="L3971" s="44" t="s">
        <v>18770</v>
      </c>
      <c r="M3971" s="44" t="s">
        <v>9151</v>
      </c>
      <c r="N3971" s="44" t="s">
        <v>13640</v>
      </c>
      <c r="O3971" s="45">
        <v>6891</v>
      </c>
    </row>
    <row r="3972" spans="1:15">
      <c r="A3972" s="42" t="s">
        <v>5175</v>
      </c>
      <c r="B3972" s="42" t="s">
        <v>5177</v>
      </c>
      <c r="C3972" s="42" t="s">
        <v>3366</v>
      </c>
      <c r="D3972" s="42" t="s">
        <v>9302</v>
      </c>
      <c r="E3972" s="43"/>
      <c r="F3972" s="42" t="s">
        <v>1383</v>
      </c>
      <c r="G3972" s="43"/>
      <c r="H3972" s="43"/>
      <c r="I3972" s="42" t="s">
        <v>18762</v>
      </c>
      <c r="J3972" s="42" t="s">
        <v>12746</v>
      </c>
      <c r="K3972" s="43"/>
      <c r="L3972" s="42" t="s">
        <v>18763</v>
      </c>
      <c r="M3972" s="42" t="s">
        <v>9151</v>
      </c>
      <c r="N3972" s="42" t="s">
        <v>13640</v>
      </c>
      <c r="O3972" s="43">
        <v>6892</v>
      </c>
    </row>
    <row r="3973" spans="1:15">
      <c r="A3973" s="44" t="s">
        <v>5175</v>
      </c>
      <c r="B3973" s="44" t="s">
        <v>5177</v>
      </c>
      <c r="C3973" s="44" t="s">
        <v>3366</v>
      </c>
      <c r="D3973" s="44" t="s">
        <v>9302</v>
      </c>
      <c r="E3973" s="45"/>
      <c r="F3973" s="44" t="s">
        <v>1383</v>
      </c>
      <c r="G3973" s="45"/>
      <c r="H3973" s="45"/>
      <c r="I3973" s="44" t="s">
        <v>18764</v>
      </c>
      <c r="J3973" s="44" t="s">
        <v>12746</v>
      </c>
      <c r="K3973" s="45"/>
      <c r="L3973" s="44" t="s">
        <v>18765</v>
      </c>
      <c r="M3973" s="44" t="s">
        <v>9151</v>
      </c>
      <c r="N3973" s="44" t="s">
        <v>13640</v>
      </c>
      <c r="O3973" s="45">
        <v>6893</v>
      </c>
    </row>
    <row r="3974" spans="1:15">
      <c r="A3974" s="42" t="s">
        <v>5175</v>
      </c>
      <c r="B3974" s="42" t="s">
        <v>5177</v>
      </c>
      <c r="C3974" s="42" t="s">
        <v>3366</v>
      </c>
      <c r="D3974" s="42" t="s">
        <v>9302</v>
      </c>
      <c r="E3974" s="43"/>
      <c r="F3974" s="42" t="s">
        <v>1383</v>
      </c>
      <c r="G3974" s="43"/>
      <c r="H3974" s="43"/>
      <c r="I3974" s="42" t="s">
        <v>18766</v>
      </c>
      <c r="J3974" s="42" t="s">
        <v>10784</v>
      </c>
      <c r="K3974" s="43"/>
      <c r="L3974" s="42" t="s">
        <v>18328</v>
      </c>
      <c r="M3974" s="42" t="s">
        <v>9151</v>
      </c>
      <c r="N3974" s="42" t="s">
        <v>13640</v>
      </c>
      <c r="O3974" s="43">
        <v>6894</v>
      </c>
    </row>
    <row r="3975" spans="1:15">
      <c r="A3975" s="44" t="s">
        <v>5175</v>
      </c>
      <c r="B3975" s="44" t="s">
        <v>5177</v>
      </c>
      <c r="C3975" s="44" t="s">
        <v>3366</v>
      </c>
      <c r="D3975" s="44" t="s">
        <v>9302</v>
      </c>
      <c r="E3975" s="45"/>
      <c r="F3975" s="44" t="s">
        <v>1383</v>
      </c>
      <c r="G3975" s="45"/>
      <c r="H3975" s="45"/>
      <c r="I3975" s="44" t="s">
        <v>18767</v>
      </c>
      <c r="J3975" s="44" t="s">
        <v>8776</v>
      </c>
      <c r="K3975" s="45"/>
      <c r="L3975" s="44" t="s">
        <v>19271</v>
      </c>
      <c r="M3975" s="44" t="s">
        <v>9151</v>
      </c>
      <c r="N3975" s="44" t="s">
        <v>13640</v>
      </c>
      <c r="O3975" s="45">
        <v>6895</v>
      </c>
    </row>
    <row r="3976" spans="1:15">
      <c r="A3976" s="42" t="s">
        <v>5175</v>
      </c>
      <c r="B3976" s="42" t="s">
        <v>5177</v>
      </c>
      <c r="C3976" s="42" t="s">
        <v>3366</v>
      </c>
      <c r="D3976" s="42" t="s">
        <v>9302</v>
      </c>
      <c r="E3976" s="43"/>
      <c r="F3976" s="42" t="s">
        <v>1383</v>
      </c>
      <c r="G3976" s="43"/>
      <c r="H3976" s="43"/>
      <c r="I3976" s="42" t="s">
        <v>18771</v>
      </c>
      <c r="J3976" s="42" t="s">
        <v>10784</v>
      </c>
      <c r="K3976" s="43"/>
      <c r="L3976" s="42" t="s">
        <v>18772</v>
      </c>
      <c r="M3976" s="42" t="s">
        <v>9151</v>
      </c>
      <c r="N3976" s="42" t="s">
        <v>13640</v>
      </c>
      <c r="O3976" s="43">
        <v>6896</v>
      </c>
    </row>
    <row r="3977" spans="1:15">
      <c r="A3977" s="44" t="s">
        <v>5175</v>
      </c>
      <c r="B3977" s="44" t="s">
        <v>5177</v>
      </c>
      <c r="C3977" s="44" t="s">
        <v>3366</v>
      </c>
      <c r="D3977" s="44" t="s">
        <v>9302</v>
      </c>
      <c r="E3977" s="45"/>
      <c r="F3977" s="44" t="s">
        <v>1383</v>
      </c>
      <c r="G3977" s="45"/>
      <c r="H3977" s="45"/>
      <c r="I3977" s="44" t="s">
        <v>18773</v>
      </c>
      <c r="J3977" s="44" t="s">
        <v>12746</v>
      </c>
      <c r="K3977" s="45"/>
      <c r="L3977" s="44" t="s">
        <v>18774</v>
      </c>
      <c r="M3977" s="44" t="s">
        <v>9151</v>
      </c>
      <c r="N3977" s="44" t="s">
        <v>13640</v>
      </c>
      <c r="O3977" s="45">
        <v>6897</v>
      </c>
    </row>
    <row r="3978" spans="1:15">
      <c r="A3978" s="42" t="s">
        <v>5175</v>
      </c>
      <c r="B3978" s="42" t="s">
        <v>5177</v>
      </c>
      <c r="C3978" s="42" t="s">
        <v>3366</v>
      </c>
      <c r="D3978" s="42" t="s">
        <v>9302</v>
      </c>
      <c r="E3978" s="43"/>
      <c r="F3978" s="42" t="s">
        <v>1383</v>
      </c>
      <c r="G3978" s="43"/>
      <c r="H3978" s="43"/>
      <c r="I3978" s="42" t="s">
        <v>18775</v>
      </c>
      <c r="J3978" s="42" t="s">
        <v>12746</v>
      </c>
      <c r="K3978" s="43"/>
      <c r="L3978" s="42" t="s">
        <v>18776</v>
      </c>
      <c r="M3978" s="42" t="s">
        <v>9151</v>
      </c>
      <c r="N3978" s="42" t="s">
        <v>13640</v>
      </c>
      <c r="O3978" s="43">
        <v>6898</v>
      </c>
    </row>
    <row r="3979" spans="1:15">
      <c r="A3979" s="44" t="s">
        <v>5175</v>
      </c>
      <c r="B3979" s="44" t="s">
        <v>5177</v>
      </c>
      <c r="C3979" s="44" t="s">
        <v>3366</v>
      </c>
      <c r="D3979" s="44" t="s">
        <v>9302</v>
      </c>
      <c r="E3979" s="45"/>
      <c r="F3979" s="44" t="s">
        <v>1383</v>
      </c>
      <c r="G3979" s="45"/>
      <c r="H3979" s="45"/>
      <c r="I3979" s="44" t="s">
        <v>18777</v>
      </c>
      <c r="J3979" s="44" t="s">
        <v>12746</v>
      </c>
      <c r="K3979" s="45"/>
      <c r="L3979" s="44" t="s">
        <v>19272</v>
      </c>
      <c r="M3979" s="44" t="s">
        <v>9151</v>
      </c>
      <c r="N3979" s="44" t="s">
        <v>13640</v>
      </c>
      <c r="O3979" s="45">
        <v>6899</v>
      </c>
    </row>
    <row r="3980" spans="1:15">
      <c r="A3980" s="42" t="s">
        <v>5175</v>
      </c>
      <c r="B3980" s="42" t="s">
        <v>5177</v>
      </c>
      <c r="C3980" s="42" t="s">
        <v>3366</v>
      </c>
      <c r="D3980" s="42" t="s">
        <v>9302</v>
      </c>
      <c r="E3980" s="43"/>
      <c r="F3980" s="42" t="s">
        <v>1383</v>
      </c>
      <c r="G3980" s="43"/>
      <c r="H3980" s="43"/>
      <c r="I3980" s="42" t="s">
        <v>18779</v>
      </c>
      <c r="J3980" s="42" t="s">
        <v>12746</v>
      </c>
      <c r="K3980" s="43"/>
      <c r="L3980" s="42" t="s">
        <v>18780</v>
      </c>
      <c r="M3980" s="42" t="s">
        <v>9151</v>
      </c>
      <c r="N3980" s="42" t="s">
        <v>13640</v>
      </c>
      <c r="O3980" s="43">
        <v>6900</v>
      </c>
    </row>
    <row r="3981" spans="1:15">
      <c r="A3981" s="44" t="s">
        <v>5175</v>
      </c>
      <c r="B3981" s="44" t="s">
        <v>5177</v>
      </c>
      <c r="C3981" s="44" t="s">
        <v>3366</v>
      </c>
      <c r="D3981" s="44" t="s">
        <v>9302</v>
      </c>
      <c r="E3981" s="45"/>
      <c r="F3981" s="44" t="s">
        <v>1383</v>
      </c>
      <c r="G3981" s="45"/>
      <c r="H3981" s="45"/>
      <c r="I3981" s="44" t="s">
        <v>18014</v>
      </c>
      <c r="J3981" s="44" t="s">
        <v>10789</v>
      </c>
      <c r="K3981" s="45"/>
      <c r="L3981" s="44" t="s">
        <v>19273</v>
      </c>
      <c r="M3981" s="44" t="s">
        <v>9151</v>
      </c>
      <c r="N3981" s="44" t="s">
        <v>13640</v>
      </c>
      <c r="O3981" s="45">
        <v>6901</v>
      </c>
    </row>
    <row r="3982" spans="1:15">
      <c r="A3982" s="42" t="s">
        <v>5175</v>
      </c>
      <c r="B3982" s="42" t="s">
        <v>5177</v>
      </c>
      <c r="C3982" s="42" t="s">
        <v>3366</v>
      </c>
      <c r="D3982" s="42" t="s">
        <v>9302</v>
      </c>
      <c r="E3982" s="43"/>
      <c r="F3982" s="42" t="s">
        <v>1383</v>
      </c>
      <c r="G3982" s="43"/>
      <c r="H3982" s="43"/>
      <c r="I3982" s="42" t="s">
        <v>18082</v>
      </c>
      <c r="J3982" s="42" t="s">
        <v>10788</v>
      </c>
      <c r="K3982" s="43"/>
      <c r="L3982" s="42" t="s">
        <v>19274</v>
      </c>
      <c r="M3982" s="42" t="s">
        <v>9151</v>
      </c>
      <c r="N3982" s="42" t="s">
        <v>13640</v>
      </c>
      <c r="O3982" s="43">
        <v>6902</v>
      </c>
    </row>
    <row r="3983" spans="1:15">
      <c r="A3983" s="44" t="s">
        <v>5175</v>
      </c>
      <c r="B3983" s="44" t="s">
        <v>5177</v>
      </c>
      <c r="C3983" s="44" t="s">
        <v>3366</v>
      </c>
      <c r="D3983" s="44" t="s">
        <v>9302</v>
      </c>
      <c r="E3983" s="45"/>
      <c r="F3983" s="44" t="s">
        <v>1383</v>
      </c>
      <c r="G3983" s="45"/>
      <c r="H3983" s="45"/>
      <c r="I3983" s="44" t="s">
        <v>18782</v>
      </c>
      <c r="J3983" s="44" t="s">
        <v>10784</v>
      </c>
      <c r="K3983" s="45"/>
      <c r="L3983" s="44" t="s">
        <v>18783</v>
      </c>
      <c r="M3983" s="44" t="s">
        <v>9151</v>
      </c>
      <c r="N3983" s="44" t="s">
        <v>13640</v>
      </c>
      <c r="O3983" s="45">
        <v>6903</v>
      </c>
    </row>
    <row r="3984" spans="1:15">
      <c r="A3984" s="42" t="s">
        <v>5175</v>
      </c>
      <c r="B3984" s="42" t="s">
        <v>5177</v>
      </c>
      <c r="C3984" s="42" t="s">
        <v>3366</v>
      </c>
      <c r="D3984" s="42" t="s">
        <v>9302</v>
      </c>
      <c r="E3984" s="43"/>
      <c r="F3984" s="42" t="s">
        <v>1383</v>
      </c>
      <c r="G3984" s="43"/>
      <c r="H3984" s="43"/>
      <c r="I3984" s="42" t="s">
        <v>18784</v>
      </c>
      <c r="J3984" s="42" t="s">
        <v>10784</v>
      </c>
      <c r="K3984" s="43"/>
      <c r="L3984" s="42" t="s">
        <v>18785</v>
      </c>
      <c r="M3984" s="42" t="s">
        <v>9151</v>
      </c>
      <c r="N3984" s="42" t="s">
        <v>13640</v>
      </c>
      <c r="O3984" s="43">
        <v>6904</v>
      </c>
    </row>
    <row r="3985" spans="1:15">
      <c r="A3985" s="44" t="s">
        <v>5175</v>
      </c>
      <c r="B3985" s="44" t="s">
        <v>5177</v>
      </c>
      <c r="C3985" s="44" t="s">
        <v>3366</v>
      </c>
      <c r="D3985" s="44" t="s">
        <v>9302</v>
      </c>
      <c r="E3985" s="45"/>
      <c r="F3985" s="44" t="s">
        <v>1383</v>
      </c>
      <c r="G3985" s="45"/>
      <c r="H3985" s="45"/>
      <c r="I3985" s="44" t="s">
        <v>18786</v>
      </c>
      <c r="J3985" s="44" t="s">
        <v>12746</v>
      </c>
      <c r="K3985" s="45"/>
      <c r="L3985" s="44" t="s">
        <v>18787</v>
      </c>
      <c r="M3985" s="44" t="s">
        <v>9151</v>
      </c>
      <c r="N3985" s="44" t="s">
        <v>13640</v>
      </c>
      <c r="O3985" s="45">
        <v>6905</v>
      </c>
    </row>
    <row r="3986" spans="1:15">
      <c r="A3986" s="42" t="s">
        <v>5175</v>
      </c>
      <c r="B3986" s="42" t="s">
        <v>5177</v>
      </c>
      <c r="C3986" s="42" t="s">
        <v>3366</v>
      </c>
      <c r="D3986" s="42" t="s">
        <v>9302</v>
      </c>
      <c r="E3986" s="43"/>
      <c r="F3986" s="42" t="s">
        <v>1383</v>
      </c>
      <c r="G3986" s="43"/>
      <c r="H3986" s="43"/>
      <c r="I3986" s="42" t="s">
        <v>18788</v>
      </c>
      <c r="J3986" s="42" t="s">
        <v>10787</v>
      </c>
      <c r="K3986" s="43"/>
      <c r="L3986" s="42" t="s">
        <v>18789</v>
      </c>
      <c r="M3986" s="42" t="s">
        <v>9151</v>
      </c>
      <c r="N3986" s="42" t="s">
        <v>13640</v>
      </c>
      <c r="O3986" s="43">
        <v>6906</v>
      </c>
    </row>
    <row r="3987" spans="1:15">
      <c r="A3987" s="44" t="s">
        <v>5175</v>
      </c>
      <c r="B3987" s="44" t="s">
        <v>5177</v>
      </c>
      <c r="C3987" s="44" t="s">
        <v>3366</v>
      </c>
      <c r="D3987" s="44" t="s">
        <v>9302</v>
      </c>
      <c r="E3987" s="45"/>
      <c r="F3987" s="44" t="s">
        <v>1383</v>
      </c>
      <c r="G3987" s="45"/>
      <c r="H3987" s="45"/>
      <c r="I3987" s="44" t="s">
        <v>18791</v>
      </c>
      <c r="J3987" s="44" t="s">
        <v>12746</v>
      </c>
      <c r="K3987" s="45"/>
      <c r="L3987" s="44" t="s">
        <v>18037</v>
      </c>
      <c r="M3987" s="44" t="s">
        <v>9151</v>
      </c>
      <c r="N3987" s="44" t="s">
        <v>13640</v>
      </c>
      <c r="O3987" s="45">
        <v>6907</v>
      </c>
    </row>
    <row r="3988" spans="1:15">
      <c r="A3988" s="42" t="s">
        <v>5175</v>
      </c>
      <c r="B3988" s="42" t="s">
        <v>5177</v>
      </c>
      <c r="C3988" s="42" t="s">
        <v>3366</v>
      </c>
      <c r="D3988" s="42" t="s">
        <v>9302</v>
      </c>
      <c r="E3988" s="43"/>
      <c r="F3988" s="42" t="s">
        <v>1383</v>
      </c>
      <c r="G3988" s="43"/>
      <c r="H3988" s="43"/>
      <c r="I3988" s="42" t="s">
        <v>18792</v>
      </c>
      <c r="J3988" s="42" t="s">
        <v>12746</v>
      </c>
      <c r="K3988" s="43"/>
      <c r="L3988" s="42" t="s">
        <v>18793</v>
      </c>
      <c r="M3988" s="42" t="s">
        <v>9151</v>
      </c>
      <c r="N3988" s="42" t="s">
        <v>13640</v>
      </c>
      <c r="O3988" s="43">
        <v>6908</v>
      </c>
    </row>
    <row r="3989" spans="1:15">
      <c r="A3989" s="44" t="s">
        <v>5175</v>
      </c>
      <c r="B3989" s="44" t="s">
        <v>5177</v>
      </c>
      <c r="C3989" s="44" t="s">
        <v>3366</v>
      </c>
      <c r="D3989" s="44" t="s">
        <v>9302</v>
      </c>
      <c r="E3989" s="45"/>
      <c r="F3989" s="44" t="s">
        <v>1383</v>
      </c>
      <c r="G3989" s="45"/>
      <c r="H3989" s="45"/>
      <c r="I3989" s="44" t="s">
        <v>18796</v>
      </c>
      <c r="J3989" s="44" t="s">
        <v>10787</v>
      </c>
      <c r="K3989" s="45"/>
      <c r="L3989" s="44" t="s">
        <v>19275</v>
      </c>
      <c r="M3989" s="44" t="s">
        <v>9151</v>
      </c>
      <c r="N3989" s="44" t="s">
        <v>13640</v>
      </c>
      <c r="O3989" s="45">
        <v>6909</v>
      </c>
    </row>
    <row r="3990" spans="1:15">
      <c r="A3990" s="42" t="s">
        <v>5175</v>
      </c>
      <c r="B3990" s="42" t="s">
        <v>5177</v>
      </c>
      <c r="C3990" s="42" t="s">
        <v>3366</v>
      </c>
      <c r="D3990" s="42" t="s">
        <v>9302</v>
      </c>
      <c r="E3990" s="43"/>
      <c r="F3990" s="42" t="s">
        <v>1383</v>
      </c>
      <c r="G3990" s="43"/>
      <c r="H3990" s="43"/>
      <c r="I3990" s="42" t="s">
        <v>18798</v>
      </c>
      <c r="J3990" s="42" t="s">
        <v>12746</v>
      </c>
      <c r="K3990" s="43"/>
      <c r="L3990" s="42" t="s">
        <v>18799</v>
      </c>
      <c r="M3990" s="42" t="s">
        <v>9151</v>
      </c>
      <c r="N3990" s="42" t="s">
        <v>13640</v>
      </c>
      <c r="O3990" s="43">
        <v>6910</v>
      </c>
    </row>
    <row r="3991" spans="1:15">
      <c r="A3991" s="44" t="s">
        <v>5175</v>
      </c>
      <c r="B3991" s="44" t="s">
        <v>5177</v>
      </c>
      <c r="C3991" s="44" t="s">
        <v>3366</v>
      </c>
      <c r="D3991" s="44" t="s">
        <v>9302</v>
      </c>
      <c r="E3991" s="45"/>
      <c r="F3991" s="44" t="s">
        <v>1383</v>
      </c>
      <c r="G3991" s="45"/>
      <c r="H3991" s="45"/>
      <c r="I3991" s="44" t="s">
        <v>18800</v>
      </c>
      <c r="J3991" s="44" t="s">
        <v>10784</v>
      </c>
      <c r="K3991" s="45"/>
      <c r="L3991" s="44" t="s">
        <v>18801</v>
      </c>
      <c r="M3991" s="44" t="s">
        <v>9151</v>
      </c>
      <c r="N3991" s="44" t="s">
        <v>13640</v>
      </c>
      <c r="O3991" s="45">
        <v>6911</v>
      </c>
    </row>
    <row r="3992" spans="1:15">
      <c r="A3992" s="42" t="s">
        <v>5175</v>
      </c>
      <c r="B3992" s="42" t="s">
        <v>5177</v>
      </c>
      <c r="C3992" s="42" t="s">
        <v>3366</v>
      </c>
      <c r="D3992" s="42" t="s">
        <v>9302</v>
      </c>
      <c r="E3992" s="43"/>
      <c r="F3992" s="42" t="s">
        <v>1383</v>
      </c>
      <c r="G3992" s="43"/>
      <c r="H3992" s="43"/>
      <c r="I3992" s="42" t="s">
        <v>18802</v>
      </c>
      <c r="J3992" s="42" t="s">
        <v>12746</v>
      </c>
      <c r="K3992" s="43"/>
      <c r="L3992" s="42" t="s">
        <v>18803</v>
      </c>
      <c r="M3992" s="42" t="s">
        <v>9151</v>
      </c>
      <c r="N3992" s="42" t="s">
        <v>13640</v>
      </c>
      <c r="O3992" s="43">
        <v>6912</v>
      </c>
    </row>
    <row r="3993" spans="1:15">
      <c r="A3993" s="44" t="s">
        <v>5175</v>
      </c>
      <c r="B3993" s="44" t="s">
        <v>5177</v>
      </c>
      <c r="C3993" s="44" t="s">
        <v>3366</v>
      </c>
      <c r="D3993" s="44" t="s">
        <v>9302</v>
      </c>
      <c r="E3993" s="45"/>
      <c r="F3993" s="44" t="s">
        <v>1383</v>
      </c>
      <c r="G3993" s="45"/>
      <c r="H3993" s="45"/>
      <c r="I3993" s="44" t="s">
        <v>18810</v>
      </c>
      <c r="J3993" s="44" t="s">
        <v>12746</v>
      </c>
      <c r="K3993" s="45"/>
      <c r="L3993" s="44" t="s">
        <v>18811</v>
      </c>
      <c r="M3993" s="44" t="s">
        <v>9151</v>
      </c>
      <c r="N3993" s="44" t="s">
        <v>13640</v>
      </c>
      <c r="O3993" s="45">
        <v>6913</v>
      </c>
    </row>
    <row r="3994" spans="1:15">
      <c r="A3994" s="42" t="s">
        <v>5175</v>
      </c>
      <c r="B3994" s="42" t="s">
        <v>5177</v>
      </c>
      <c r="C3994" s="42" t="s">
        <v>3366</v>
      </c>
      <c r="D3994" s="42" t="s">
        <v>9302</v>
      </c>
      <c r="E3994" s="43"/>
      <c r="F3994" s="42" t="s">
        <v>1383</v>
      </c>
      <c r="G3994" s="43"/>
      <c r="H3994" s="43"/>
      <c r="I3994" s="42" t="s">
        <v>18804</v>
      </c>
      <c r="J3994" s="42" t="s">
        <v>10789</v>
      </c>
      <c r="K3994" s="43"/>
      <c r="L3994" s="42" t="s">
        <v>19276</v>
      </c>
      <c r="M3994" s="42" t="s">
        <v>9151</v>
      </c>
      <c r="N3994" s="42" t="s">
        <v>13640</v>
      </c>
      <c r="O3994" s="43">
        <v>6914</v>
      </c>
    </row>
    <row r="3995" spans="1:15">
      <c r="A3995" s="44" t="s">
        <v>5175</v>
      </c>
      <c r="B3995" s="44" t="s">
        <v>5177</v>
      </c>
      <c r="C3995" s="44" t="s">
        <v>3366</v>
      </c>
      <c r="D3995" s="44" t="s">
        <v>9302</v>
      </c>
      <c r="E3995" s="45"/>
      <c r="F3995" s="44" t="s">
        <v>1383</v>
      </c>
      <c r="G3995" s="45"/>
      <c r="H3995" s="45"/>
      <c r="I3995" s="44" t="s">
        <v>18806</v>
      </c>
      <c r="J3995" s="44" t="s">
        <v>12746</v>
      </c>
      <c r="K3995" s="45"/>
      <c r="L3995" s="44" t="s">
        <v>18807</v>
      </c>
      <c r="M3995" s="44" t="s">
        <v>9151</v>
      </c>
      <c r="N3995" s="44" t="s">
        <v>13640</v>
      </c>
      <c r="O3995" s="45">
        <v>6915</v>
      </c>
    </row>
    <row r="3996" spans="1:15">
      <c r="A3996" s="42" t="s">
        <v>5175</v>
      </c>
      <c r="B3996" s="42" t="s">
        <v>5177</v>
      </c>
      <c r="C3996" s="42" t="s">
        <v>3366</v>
      </c>
      <c r="D3996" s="42" t="s">
        <v>9302</v>
      </c>
      <c r="E3996" s="43"/>
      <c r="F3996" s="42" t="s">
        <v>1383</v>
      </c>
      <c r="G3996" s="43"/>
      <c r="H3996" s="43"/>
      <c r="I3996" s="42" t="s">
        <v>18808</v>
      </c>
      <c r="J3996" s="42" t="s">
        <v>10784</v>
      </c>
      <c r="K3996" s="43"/>
      <c r="L3996" s="42" t="s">
        <v>18809</v>
      </c>
      <c r="M3996" s="42" t="s">
        <v>9151</v>
      </c>
      <c r="N3996" s="42" t="s">
        <v>13640</v>
      </c>
      <c r="O3996" s="43">
        <v>6916</v>
      </c>
    </row>
    <row r="3997" spans="1:15">
      <c r="A3997" s="44" t="s">
        <v>5175</v>
      </c>
      <c r="B3997" s="44" t="s">
        <v>5177</v>
      </c>
      <c r="C3997" s="44" t="s">
        <v>3366</v>
      </c>
      <c r="D3997" s="44" t="s">
        <v>9302</v>
      </c>
      <c r="E3997" s="45"/>
      <c r="F3997" s="44" t="s">
        <v>1383</v>
      </c>
      <c r="G3997" s="45"/>
      <c r="H3997" s="45"/>
      <c r="I3997" s="44" t="s">
        <v>19277</v>
      </c>
      <c r="J3997" s="44" t="s">
        <v>10788</v>
      </c>
      <c r="K3997" s="45"/>
      <c r="L3997" s="44" t="s">
        <v>19278</v>
      </c>
      <c r="M3997" s="44" t="s">
        <v>9151</v>
      </c>
      <c r="N3997" s="44" t="s">
        <v>13640</v>
      </c>
      <c r="O3997" s="45">
        <v>6917</v>
      </c>
    </row>
    <row r="3998" spans="1:15">
      <c r="A3998" s="42" t="s">
        <v>5175</v>
      </c>
      <c r="B3998" s="42" t="s">
        <v>5177</v>
      </c>
      <c r="C3998" s="42" t="s">
        <v>3366</v>
      </c>
      <c r="D3998" s="42" t="s">
        <v>9302</v>
      </c>
      <c r="E3998" s="43"/>
      <c r="F3998" s="42" t="s">
        <v>1383</v>
      </c>
      <c r="G3998" s="43"/>
      <c r="H3998" s="43"/>
      <c r="I3998" s="42" t="s">
        <v>18814</v>
      </c>
      <c r="J3998" s="42" t="s">
        <v>10787</v>
      </c>
      <c r="K3998" s="43"/>
      <c r="L3998" s="42" t="s">
        <v>18815</v>
      </c>
      <c r="M3998" s="42" t="s">
        <v>9151</v>
      </c>
      <c r="N3998" s="42" t="s">
        <v>13640</v>
      </c>
      <c r="O3998" s="43">
        <v>6918</v>
      </c>
    </row>
    <row r="3999" spans="1:15">
      <c r="A3999" s="44" t="s">
        <v>5175</v>
      </c>
      <c r="B3999" s="44" t="s">
        <v>5177</v>
      </c>
      <c r="C3999" s="44" t="s">
        <v>3366</v>
      </c>
      <c r="D3999" s="44" t="s">
        <v>9302</v>
      </c>
      <c r="E3999" s="45"/>
      <c r="F3999" s="44" t="s">
        <v>1383</v>
      </c>
      <c r="G3999" s="45"/>
      <c r="H3999" s="45"/>
      <c r="I3999" s="44" t="s">
        <v>18816</v>
      </c>
      <c r="J3999" s="44" t="s">
        <v>12746</v>
      </c>
      <c r="K3999" s="45"/>
      <c r="L3999" s="44" t="s">
        <v>19279</v>
      </c>
      <c r="M3999" s="44" t="s">
        <v>9151</v>
      </c>
      <c r="N3999" s="44" t="s">
        <v>13640</v>
      </c>
      <c r="O3999" s="45">
        <v>6919</v>
      </c>
    </row>
    <row r="4000" spans="1:15">
      <c r="A4000" s="42" t="s">
        <v>5175</v>
      </c>
      <c r="B4000" s="42" t="s">
        <v>5177</v>
      </c>
      <c r="C4000" s="42" t="s">
        <v>3366</v>
      </c>
      <c r="D4000" s="42" t="s">
        <v>9302</v>
      </c>
      <c r="E4000" s="43"/>
      <c r="F4000" s="42" t="s">
        <v>1383</v>
      </c>
      <c r="G4000" s="43"/>
      <c r="H4000" s="43"/>
      <c r="I4000" s="42" t="s">
        <v>18818</v>
      </c>
      <c r="J4000" s="42" t="s">
        <v>10784</v>
      </c>
      <c r="K4000" s="43"/>
      <c r="L4000" s="42" t="s">
        <v>18819</v>
      </c>
      <c r="M4000" s="42" t="s">
        <v>9151</v>
      </c>
      <c r="N4000" s="42" t="s">
        <v>13640</v>
      </c>
      <c r="O4000" s="43">
        <v>6920</v>
      </c>
    </row>
    <row r="4001" spans="1:15">
      <c r="A4001" s="44" t="s">
        <v>5175</v>
      </c>
      <c r="B4001" s="44" t="s">
        <v>5177</v>
      </c>
      <c r="C4001" s="44" t="s">
        <v>3366</v>
      </c>
      <c r="D4001" s="44" t="s">
        <v>9302</v>
      </c>
      <c r="E4001" s="45"/>
      <c r="F4001" s="44" t="s">
        <v>1383</v>
      </c>
      <c r="G4001" s="45"/>
      <c r="H4001" s="45"/>
      <c r="I4001" s="44" t="s">
        <v>18820</v>
      </c>
      <c r="J4001" s="44" t="s">
        <v>12746</v>
      </c>
      <c r="K4001" s="45"/>
      <c r="L4001" s="44" t="s">
        <v>18821</v>
      </c>
      <c r="M4001" s="44" t="s">
        <v>9151</v>
      </c>
      <c r="N4001" s="44" t="s">
        <v>13640</v>
      </c>
      <c r="O4001" s="45">
        <v>6921</v>
      </c>
    </row>
    <row r="4002" spans="1:15">
      <c r="A4002" s="42" t="s">
        <v>5175</v>
      </c>
      <c r="B4002" s="42" t="s">
        <v>5177</v>
      </c>
      <c r="C4002" s="42" t="s">
        <v>3366</v>
      </c>
      <c r="D4002" s="42" t="s">
        <v>9302</v>
      </c>
      <c r="E4002" s="43"/>
      <c r="F4002" s="42" t="s">
        <v>1383</v>
      </c>
      <c r="G4002" s="43"/>
      <c r="H4002" s="43"/>
      <c r="I4002" s="42" t="s">
        <v>18822</v>
      </c>
      <c r="J4002" s="42" t="s">
        <v>10784</v>
      </c>
      <c r="K4002" s="43"/>
      <c r="L4002" s="42" t="s">
        <v>18823</v>
      </c>
      <c r="M4002" s="42" t="s">
        <v>9151</v>
      </c>
      <c r="N4002" s="42" t="s">
        <v>13640</v>
      </c>
      <c r="O4002" s="43">
        <v>6922</v>
      </c>
    </row>
    <row r="4003" spans="1:15">
      <c r="A4003" s="44" t="s">
        <v>5175</v>
      </c>
      <c r="B4003" s="44" t="s">
        <v>5177</v>
      </c>
      <c r="C4003" s="44" t="s">
        <v>3366</v>
      </c>
      <c r="D4003" s="44" t="s">
        <v>9302</v>
      </c>
      <c r="E4003" s="45"/>
      <c r="F4003" s="44" t="s">
        <v>1383</v>
      </c>
      <c r="G4003" s="45"/>
      <c r="H4003" s="45"/>
      <c r="I4003" s="44" t="s">
        <v>18824</v>
      </c>
      <c r="J4003" s="44" t="s">
        <v>8776</v>
      </c>
      <c r="K4003" s="45"/>
      <c r="L4003" s="44" t="s">
        <v>19280</v>
      </c>
      <c r="M4003" s="44" t="s">
        <v>9151</v>
      </c>
      <c r="N4003" s="44" t="s">
        <v>13640</v>
      </c>
      <c r="O4003" s="45">
        <v>6923</v>
      </c>
    </row>
    <row r="4004" spans="1:15">
      <c r="A4004" s="42" t="s">
        <v>5175</v>
      </c>
      <c r="B4004" s="42" t="s">
        <v>5177</v>
      </c>
      <c r="C4004" s="42" t="s">
        <v>3366</v>
      </c>
      <c r="D4004" s="42" t="s">
        <v>9302</v>
      </c>
      <c r="E4004" s="43"/>
      <c r="F4004" s="42" t="s">
        <v>1383</v>
      </c>
      <c r="G4004" s="43"/>
      <c r="H4004" s="43"/>
      <c r="I4004" s="42" t="s">
        <v>18123</v>
      </c>
      <c r="J4004" s="42" t="s">
        <v>12746</v>
      </c>
      <c r="K4004" s="43"/>
      <c r="L4004" s="42" t="s">
        <v>19281</v>
      </c>
      <c r="M4004" s="42" t="s">
        <v>9151</v>
      </c>
      <c r="N4004" s="42" t="s">
        <v>13640</v>
      </c>
      <c r="O4004" s="43">
        <v>6924</v>
      </c>
    </row>
    <row r="4005" spans="1:15">
      <c r="A4005" s="44" t="s">
        <v>5175</v>
      </c>
      <c r="B4005" s="44" t="s">
        <v>5177</v>
      </c>
      <c r="C4005" s="44" t="s">
        <v>3366</v>
      </c>
      <c r="D4005" s="44" t="s">
        <v>9302</v>
      </c>
      <c r="E4005" s="45"/>
      <c r="F4005" s="44" t="s">
        <v>1383</v>
      </c>
      <c r="G4005" s="45"/>
      <c r="H4005" s="45"/>
      <c r="I4005" s="44" t="s">
        <v>18826</v>
      </c>
      <c r="J4005" s="44" t="s">
        <v>10784</v>
      </c>
      <c r="K4005" s="45"/>
      <c r="L4005" s="44" t="s">
        <v>18827</v>
      </c>
      <c r="M4005" s="44" t="s">
        <v>9151</v>
      </c>
      <c r="N4005" s="44" t="s">
        <v>13640</v>
      </c>
      <c r="O4005" s="45">
        <v>6925</v>
      </c>
    </row>
    <row r="4006" spans="1:15">
      <c r="A4006" s="42" t="s">
        <v>5175</v>
      </c>
      <c r="B4006" s="42" t="s">
        <v>5177</v>
      </c>
      <c r="C4006" s="42" t="s">
        <v>3366</v>
      </c>
      <c r="D4006" s="42" t="s">
        <v>9302</v>
      </c>
      <c r="E4006" s="43"/>
      <c r="F4006" s="42" t="s">
        <v>1383</v>
      </c>
      <c r="G4006" s="43"/>
      <c r="H4006" s="43"/>
      <c r="I4006" s="42" t="s">
        <v>17779</v>
      </c>
      <c r="J4006" s="42" t="s">
        <v>12746</v>
      </c>
      <c r="K4006" s="43"/>
      <c r="L4006" s="42" t="s">
        <v>18830</v>
      </c>
      <c r="M4006" s="42" t="s">
        <v>9151</v>
      </c>
      <c r="N4006" s="42" t="s">
        <v>13640</v>
      </c>
      <c r="O4006" s="43">
        <v>6926</v>
      </c>
    </row>
    <row r="4007" spans="1:15">
      <c r="A4007" s="44" t="s">
        <v>5175</v>
      </c>
      <c r="B4007" s="44" t="s">
        <v>5177</v>
      </c>
      <c r="C4007" s="44" t="s">
        <v>3366</v>
      </c>
      <c r="D4007" s="44" t="s">
        <v>9302</v>
      </c>
      <c r="E4007" s="45"/>
      <c r="F4007" s="44" t="s">
        <v>1383</v>
      </c>
      <c r="G4007" s="45"/>
      <c r="H4007" s="45"/>
      <c r="I4007" s="44" t="s">
        <v>19282</v>
      </c>
      <c r="J4007" s="44" t="s">
        <v>12746</v>
      </c>
      <c r="K4007" s="45"/>
      <c r="L4007" s="44" t="s">
        <v>19283</v>
      </c>
      <c r="M4007" s="44" t="s">
        <v>9151</v>
      </c>
      <c r="N4007" s="44" t="s">
        <v>13640</v>
      </c>
      <c r="O4007" s="45">
        <v>6927</v>
      </c>
    </row>
    <row r="4008" spans="1:15">
      <c r="A4008" s="42" t="s">
        <v>5175</v>
      </c>
      <c r="B4008" s="42" t="s">
        <v>5177</v>
      </c>
      <c r="C4008" s="42" t="s">
        <v>3366</v>
      </c>
      <c r="D4008" s="42" t="s">
        <v>9302</v>
      </c>
      <c r="E4008" s="43"/>
      <c r="F4008" s="42" t="s">
        <v>1383</v>
      </c>
      <c r="G4008" s="43"/>
      <c r="H4008" s="43"/>
      <c r="I4008" s="42" t="s">
        <v>18833</v>
      </c>
      <c r="J4008" s="42" t="s">
        <v>12746</v>
      </c>
      <c r="K4008" s="43"/>
      <c r="L4008" s="42" t="s">
        <v>18834</v>
      </c>
      <c r="M4008" s="42" t="s">
        <v>9151</v>
      </c>
      <c r="N4008" s="42" t="s">
        <v>13640</v>
      </c>
      <c r="O4008" s="43">
        <v>6928</v>
      </c>
    </row>
    <row r="4009" spans="1:15">
      <c r="A4009" s="44" t="s">
        <v>5175</v>
      </c>
      <c r="B4009" s="44" t="s">
        <v>5177</v>
      </c>
      <c r="C4009" s="44" t="s">
        <v>3366</v>
      </c>
      <c r="D4009" s="44" t="s">
        <v>9302</v>
      </c>
      <c r="E4009" s="45"/>
      <c r="F4009" s="44" t="s">
        <v>1383</v>
      </c>
      <c r="G4009" s="45"/>
      <c r="H4009" s="45"/>
      <c r="I4009" s="44" t="s">
        <v>18835</v>
      </c>
      <c r="J4009" s="44" t="s">
        <v>12746</v>
      </c>
      <c r="K4009" s="45"/>
      <c r="L4009" s="44" t="s">
        <v>18836</v>
      </c>
      <c r="M4009" s="44" t="s">
        <v>9151</v>
      </c>
      <c r="N4009" s="44" t="s">
        <v>13640</v>
      </c>
      <c r="O4009" s="45">
        <v>6929</v>
      </c>
    </row>
    <row r="4010" spans="1:15">
      <c r="A4010" s="42" t="s">
        <v>5175</v>
      </c>
      <c r="B4010" s="42" t="s">
        <v>5177</v>
      </c>
      <c r="C4010" s="42" t="s">
        <v>3366</v>
      </c>
      <c r="D4010" s="42" t="s">
        <v>9302</v>
      </c>
      <c r="E4010" s="43"/>
      <c r="F4010" s="42" t="s">
        <v>1383</v>
      </c>
      <c r="G4010" s="43"/>
      <c r="H4010" s="43"/>
      <c r="I4010" s="42" t="s">
        <v>18837</v>
      </c>
      <c r="J4010" s="42" t="s">
        <v>8776</v>
      </c>
      <c r="K4010" s="43"/>
      <c r="L4010" s="42" t="s">
        <v>19284</v>
      </c>
      <c r="M4010" s="42" t="s">
        <v>9151</v>
      </c>
      <c r="N4010" s="42" t="s">
        <v>13640</v>
      </c>
      <c r="O4010" s="43">
        <v>6930</v>
      </c>
    </row>
    <row r="4011" spans="1:15">
      <c r="A4011" s="44" t="s">
        <v>5175</v>
      </c>
      <c r="B4011" s="44" t="s">
        <v>5177</v>
      </c>
      <c r="C4011" s="44" t="s">
        <v>3366</v>
      </c>
      <c r="D4011" s="44" t="s">
        <v>9302</v>
      </c>
      <c r="E4011" s="45"/>
      <c r="F4011" s="44" t="s">
        <v>1383</v>
      </c>
      <c r="G4011" s="45"/>
      <c r="H4011" s="45"/>
      <c r="I4011" s="44" t="s">
        <v>18839</v>
      </c>
      <c r="J4011" s="44" t="s">
        <v>10784</v>
      </c>
      <c r="K4011" s="45"/>
      <c r="L4011" s="44" t="s">
        <v>18840</v>
      </c>
      <c r="M4011" s="44" t="s">
        <v>9151</v>
      </c>
      <c r="N4011" s="44" t="s">
        <v>13640</v>
      </c>
      <c r="O4011" s="45">
        <v>6931</v>
      </c>
    </row>
    <row r="4012" spans="1:15">
      <c r="A4012" s="42" t="s">
        <v>5175</v>
      </c>
      <c r="B4012" s="42" t="s">
        <v>5177</v>
      </c>
      <c r="C4012" s="42" t="s">
        <v>3366</v>
      </c>
      <c r="D4012" s="42" t="s">
        <v>9302</v>
      </c>
      <c r="E4012" s="43"/>
      <c r="F4012" s="42" t="s">
        <v>1383</v>
      </c>
      <c r="G4012" s="43"/>
      <c r="H4012" s="43"/>
      <c r="I4012" s="42" t="s">
        <v>18841</v>
      </c>
      <c r="J4012" s="42" t="s">
        <v>12746</v>
      </c>
      <c r="K4012" s="43"/>
      <c r="L4012" s="42" t="s">
        <v>18842</v>
      </c>
      <c r="M4012" s="42" t="s">
        <v>9151</v>
      </c>
      <c r="N4012" s="42" t="s">
        <v>13640</v>
      </c>
      <c r="O4012" s="43">
        <v>6932</v>
      </c>
    </row>
    <row r="4013" spans="1:15">
      <c r="A4013" s="44" t="s">
        <v>5175</v>
      </c>
      <c r="B4013" s="44" t="s">
        <v>5177</v>
      </c>
      <c r="C4013" s="44" t="s">
        <v>3366</v>
      </c>
      <c r="D4013" s="44" t="s">
        <v>9302</v>
      </c>
      <c r="E4013" s="45"/>
      <c r="F4013" s="44" t="s">
        <v>1383</v>
      </c>
      <c r="G4013" s="45"/>
      <c r="H4013" s="45"/>
      <c r="I4013" s="44" t="s">
        <v>18843</v>
      </c>
      <c r="J4013" s="44" t="s">
        <v>12746</v>
      </c>
      <c r="K4013" s="45"/>
      <c r="L4013" s="44" t="s">
        <v>18844</v>
      </c>
      <c r="M4013" s="44" t="s">
        <v>9151</v>
      </c>
      <c r="N4013" s="44" t="s">
        <v>13640</v>
      </c>
      <c r="O4013" s="45">
        <v>6933</v>
      </c>
    </row>
    <row r="4014" spans="1:15">
      <c r="A4014" s="42" t="s">
        <v>5175</v>
      </c>
      <c r="B4014" s="42" t="s">
        <v>5177</v>
      </c>
      <c r="C4014" s="42" t="s">
        <v>3366</v>
      </c>
      <c r="D4014" s="42" t="s">
        <v>9302</v>
      </c>
      <c r="E4014" s="43"/>
      <c r="F4014" s="42" t="s">
        <v>1383</v>
      </c>
      <c r="G4014" s="43"/>
      <c r="H4014" s="43"/>
      <c r="I4014" s="42" t="s">
        <v>18845</v>
      </c>
      <c r="J4014" s="42" t="s">
        <v>10787</v>
      </c>
      <c r="K4014" s="43"/>
      <c r="L4014" s="42" t="s">
        <v>19285</v>
      </c>
      <c r="M4014" s="42" t="s">
        <v>9151</v>
      </c>
      <c r="N4014" s="42" t="s">
        <v>13640</v>
      </c>
      <c r="O4014" s="43">
        <v>6934</v>
      </c>
    </row>
    <row r="4015" spans="1:15">
      <c r="A4015" s="44" t="s">
        <v>5175</v>
      </c>
      <c r="B4015" s="44" t="s">
        <v>5177</v>
      </c>
      <c r="C4015" s="44" t="s">
        <v>3366</v>
      </c>
      <c r="D4015" s="44" t="s">
        <v>9302</v>
      </c>
      <c r="E4015" s="45"/>
      <c r="F4015" s="44" t="s">
        <v>1383</v>
      </c>
      <c r="G4015" s="45"/>
      <c r="H4015" s="45"/>
      <c r="I4015" s="44" t="s">
        <v>18831</v>
      </c>
      <c r="J4015" s="44" t="s">
        <v>12746</v>
      </c>
      <c r="K4015" s="45"/>
      <c r="L4015" s="44" t="s">
        <v>18832</v>
      </c>
      <c r="M4015" s="44" t="s">
        <v>9151</v>
      </c>
      <c r="N4015" s="44" t="s">
        <v>13640</v>
      </c>
      <c r="O4015" s="45">
        <v>6935</v>
      </c>
    </row>
    <row r="4016" spans="1:15">
      <c r="A4016" s="42" t="s">
        <v>5175</v>
      </c>
      <c r="B4016" s="42" t="s">
        <v>5177</v>
      </c>
      <c r="C4016" s="42" t="s">
        <v>3366</v>
      </c>
      <c r="D4016" s="42" t="s">
        <v>9302</v>
      </c>
      <c r="E4016" s="43"/>
      <c r="F4016" s="42" t="s">
        <v>1383</v>
      </c>
      <c r="G4016" s="43"/>
      <c r="H4016" s="43"/>
      <c r="I4016" s="42" t="s">
        <v>18847</v>
      </c>
      <c r="J4016" s="42" t="s">
        <v>12746</v>
      </c>
      <c r="K4016" s="43"/>
      <c r="L4016" s="42" t="s">
        <v>18848</v>
      </c>
      <c r="M4016" s="42" t="s">
        <v>9151</v>
      </c>
      <c r="N4016" s="42" t="s">
        <v>13640</v>
      </c>
      <c r="O4016" s="43">
        <v>6936</v>
      </c>
    </row>
    <row r="4017" spans="1:15">
      <c r="A4017" s="44" t="s">
        <v>5175</v>
      </c>
      <c r="B4017" s="44" t="s">
        <v>5177</v>
      </c>
      <c r="C4017" s="44" t="s">
        <v>3366</v>
      </c>
      <c r="D4017" s="44" t="s">
        <v>9302</v>
      </c>
      <c r="E4017" s="45"/>
      <c r="F4017" s="44" t="s">
        <v>1383</v>
      </c>
      <c r="G4017" s="45"/>
      <c r="H4017" s="45"/>
      <c r="I4017" s="44" t="s">
        <v>18849</v>
      </c>
      <c r="J4017" s="44" t="s">
        <v>12746</v>
      </c>
      <c r="K4017" s="45"/>
      <c r="L4017" s="44" t="s">
        <v>18850</v>
      </c>
      <c r="M4017" s="44" t="s">
        <v>9151</v>
      </c>
      <c r="N4017" s="44" t="s">
        <v>13640</v>
      </c>
      <c r="O4017" s="45">
        <v>6937</v>
      </c>
    </row>
    <row r="4018" spans="1:15">
      <c r="A4018" s="42" t="s">
        <v>5175</v>
      </c>
      <c r="B4018" s="42" t="s">
        <v>5177</v>
      </c>
      <c r="C4018" s="42" t="s">
        <v>3366</v>
      </c>
      <c r="D4018" s="42" t="s">
        <v>9302</v>
      </c>
      <c r="E4018" s="43"/>
      <c r="F4018" s="42" t="s">
        <v>1383</v>
      </c>
      <c r="G4018" s="43"/>
      <c r="H4018" s="43"/>
      <c r="I4018" s="42" t="s">
        <v>18851</v>
      </c>
      <c r="J4018" s="42" t="s">
        <v>12746</v>
      </c>
      <c r="K4018" s="43"/>
      <c r="L4018" s="42" t="s">
        <v>18852</v>
      </c>
      <c r="M4018" s="42" t="s">
        <v>9151</v>
      </c>
      <c r="N4018" s="42" t="s">
        <v>13640</v>
      </c>
      <c r="O4018" s="43">
        <v>6938</v>
      </c>
    </row>
    <row r="4019" spans="1:15">
      <c r="A4019" s="44" t="s">
        <v>5175</v>
      </c>
      <c r="B4019" s="44" t="s">
        <v>5177</v>
      </c>
      <c r="C4019" s="44" t="s">
        <v>3366</v>
      </c>
      <c r="D4019" s="44" t="s">
        <v>9302</v>
      </c>
      <c r="E4019" s="45"/>
      <c r="F4019" s="44" t="s">
        <v>1383</v>
      </c>
      <c r="G4019" s="45"/>
      <c r="H4019" s="45"/>
      <c r="I4019" s="44" t="s">
        <v>18855</v>
      </c>
      <c r="J4019" s="44" t="s">
        <v>12746</v>
      </c>
      <c r="K4019" s="45"/>
      <c r="L4019" s="44" t="s">
        <v>17788</v>
      </c>
      <c r="M4019" s="44" t="s">
        <v>9151</v>
      </c>
      <c r="N4019" s="44" t="s">
        <v>13640</v>
      </c>
      <c r="O4019" s="45">
        <v>6939</v>
      </c>
    </row>
    <row r="4020" spans="1:15">
      <c r="A4020" s="42" t="s">
        <v>5175</v>
      </c>
      <c r="B4020" s="42" t="s">
        <v>5177</v>
      </c>
      <c r="C4020" s="42" t="s">
        <v>3366</v>
      </c>
      <c r="D4020" s="42" t="s">
        <v>9302</v>
      </c>
      <c r="E4020" s="43"/>
      <c r="F4020" s="42" t="s">
        <v>1383</v>
      </c>
      <c r="G4020" s="43"/>
      <c r="H4020" s="43"/>
      <c r="I4020" s="42" t="s">
        <v>18857</v>
      </c>
      <c r="J4020" s="42" t="s">
        <v>12746</v>
      </c>
      <c r="K4020" s="43"/>
      <c r="L4020" s="42" t="s">
        <v>18858</v>
      </c>
      <c r="M4020" s="42" t="s">
        <v>9151</v>
      </c>
      <c r="N4020" s="42" t="s">
        <v>13640</v>
      </c>
      <c r="O4020" s="43">
        <v>6940</v>
      </c>
    </row>
    <row r="4021" spans="1:15">
      <c r="A4021" s="44" t="s">
        <v>5175</v>
      </c>
      <c r="B4021" s="44" t="s">
        <v>5177</v>
      </c>
      <c r="C4021" s="44" t="s">
        <v>3366</v>
      </c>
      <c r="D4021" s="44" t="s">
        <v>9302</v>
      </c>
      <c r="E4021" s="45"/>
      <c r="F4021" s="44" t="s">
        <v>1383</v>
      </c>
      <c r="G4021" s="45"/>
      <c r="H4021" s="45"/>
      <c r="I4021" s="44" t="s">
        <v>18859</v>
      </c>
      <c r="J4021" s="44" t="s">
        <v>10784</v>
      </c>
      <c r="K4021" s="45"/>
      <c r="L4021" s="44" t="s">
        <v>18860</v>
      </c>
      <c r="M4021" s="44" t="s">
        <v>9151</v>
      </c>
      <c r="N4021" s="44" t="s">
        <v>13640</v>
      </c>
      <c r="O4021" s="45">
        <v>6941</v>
      </c>
    </row>
    <row r="4022" spans="1:15">
      <c r="A4022" s="42" t="s">
        <v>5175</v>
      </c>
      <c r="B4022" s="42" t="s">
        <v>5177</v>
      </c>
      <c r="C4022" s="42" t="s">
        <v>3366</v>
      </c>
      <c r="D4022" s="42" t="s">
        <v>9302</v>
      </c>
      <c r="E4022" s="43"/>
      <c r="F4022" s="42" t="s">
        <v>1383</v>
      </c>
      <c r="G4022" s="43"/>
      <c r="H4022" s="43"/>
      <c r="I4022" s="42" t="s">
        <v>18861</v>
      </c>
      <c r="J4022" s="42" t="s">
        <v>12746</v>
      </c>
      <c r="K4022" s="43"/>
      <c r="L4022" s="42" t="s">
        <v>18862</v>
      </c>
      <c r="M4022" s="42" t="s">
        <v>9151</v>
      </c>
      <c r="N4022" s="42" t="s">
        <v>13640</v>
      </c>
      <c r="O4022" s="43">
        <v>6942</v>
      </c>
    </row>
    <row r="4023" spans="1:15">
      <c r="A4023" s="44" t="s">
        <v>5175</v>
      </c>
      <c r="B4023" s="44" t="s">
        <v>5177</v>
      </c>
      <c r="C4023" s="44" t="s">
        <v>3366</v>
      </c>
      <c r="D4023" s="44" t="s">
        <v>9302</v>
      </c>
      <c r="E4023" s="45"/>
      <c r="F4023" s="44" t="s">
        <v>1383</v>
      </c>
      <c r="G4023" s="45"/>
      <c r="H4023" s="45"/>
      <c r="I4023" s="44" t="s">
        <v>18863</v>
      </c>
      <c r="J4023" s="44" t="s">
        <v>12746</v>
      </c>
      <c r="K4023" s="45"/>
      <c r="L4023" s="44" t="s">
        <v>18864</v>
      </c>
      <c r="M4023" s="44" t="s">
        <v>9151</v>
      </c>
      <c r="N4023" s="44" t="s">
        <v>13640</v>
      </c>
      <c r="O4023" s="45">
        <v>6943</v>
      </c>
    </row>
    <row r="4024" spans="1:15">
      <c r="A4024" s="42" t="s">
        <v>5175</v>
      </c>
      <c r="B4024" s="42" t="s">
        <v>5177</v>
      </c>
      <c r="C4024" s="42" t="s">
        <v>3366</v>
      </c>
      <c r="D4024" s="42" t="s">
        <v>9302</v>
      </c>
      <c r="E4024" s="43"/>
      <c r="F4024" s="42" t="s">
        <v>1383</v>
      </c>
      <c r="G4024" s="43"/>
      <c r="H4024" s="43"/>
      <c r="I4024" s="42" t="s">
        <v>18865</v>
      </c>
      <c r="J4024" s="42" t="s">
        <v>12746</v>
      </c>
      <c r="K4024" s="43"/>
      <c r="L4024" s="42" t="s">
        <v>18866</v>
      </c>
      <c r="M4024" s="42" t="s">
        <v>9151</v>
      </c>
      <c r="N4024" s="42" t="s">
        <v>13640</v>
      </c>
      <c r="O4024" s="43">
        <v>6944</v>
      </c>
    </row>
    <row r="4025" spans="1:15">
      <c r="A4025" s="44" t="s">
        <v>5175</v>
      </c>
      <c r="B4025" s="44" t="s">
        <v>5177</v>
      </c>
      <c r="C4025" s="44" t="s">
        <v>3366</v>
      </c>
      <c r="D4025" s="44" t="s">
        <v>9302</v>
      </c>
      <c r="E4025" s="45"/>
      <c r="F4025" s="44" t="s">
        <v>1383</v>
      </c>
      <c r="G4025" s="45"/>
      <c r="H4025" s="45"/>
      <c r="I4025" s="44" t="s">
        <v>18867</v>
      </c>
      <c r="J4025" s="44" t="s">
        <v>12746</v>
      </c>
      <c r="K4025" s="45"/>
      <c r="L4025" s="44" t="s">
        <v>18868</v>
      </c>
      <c r="M4025" s="44" t="s">
        <v>9151</v>
      </c>
      <c r="N4025" s="44" t="s">
        <v>13640</v>
      </c>
      <c r="O4025" s="45">
        <v>6945</v>
      </c>
    </row>
    <row r="4026" spans="1:15">
      <c r="A4026" s="42" t="s">
        <v>5175</v>
      </c>
      <c r="B4026" s="42" t="s">
        <v>5177</v>
      </c>
      <c r="C4026" s="42" t="s">
        <v>3366</v>
      </c>
      <c r="D4026" s="42" t="s">
        <v>9302</v>
      </c>
      <c r="E4026" s="43"/>
      <c r="F4026" s="42" t="s">
        <v>1383</v>
      </c>
      <c r="G4026" s="43"/>
      <c r="H4026" s="43"/>
      <c r="I4026" s="42" t="s">
        <v>18897</v>
      </c>
      <c r="J4026" s="42" t="s">
        <v>12746</v>
      </c>
      <c r="K4026" s="43"/>
      <c r="L4026" s="42" t="s">
        <v>18898</v>
      </c>
      <c r="M4026" s="42" t="s">
        <v>9151</v>
      </c>
      <c r="N4026" s="42" t="s">
        <v>13640</v>
      </c>
      <c r="O4026" s="43">
        <v>6946</v>
      </c>
    </row>
    <row r="4027" spans="1:15">
      <c r="A4027" s="44" t="s">
        <v>5175</v>
      </c>
      <c r="B4027" s="44" t="s">
        <v>5177</v>
      </c>
      <c r="C4027" s="44" t="s">
        <v>3366</v>
      </c>
      <c r="D4027" s="44" t="s">
        <v>9302</v>
      </c>
      <c r="E4027" s="45"/>
      <c r="F4027" s="44" t="s">
        <v>1383</v>
      </c>
      <c r="G4027" s="45"/>
      <c r="H4027" s="45"/>
      <c r="I4027" s="44" t="s">
        <v>18853</v>
      </c>
      <c r="J4027" s="44" t="s">
        <v>10784</v>
      </c>
      <c r="K4027" s="45"/>
      <c r="L4027" s="44" t="s">
        <v>18854</v>
      </c>
      <c r="M4027" s="44" t="s">
        <v>9151</v>
      </c>
      <c r="N4027" s="44" t="s">
        <v>13640</v>
      </c>
      <c r="O4027" s="45">
        <v>6947</v>
      </c>
    </row>
    <row r="4028" spans="1:15">
      <c r="A4028" s="42" t="s">
        <v>5175</v>
      </c>
      <c r="B4028" s="42" t="s">
        <v>5177</v>
      </c>
      <c r="C4028" s="42" t="s">
        <v>3366</v>
      </c>
      <c r="D4028" s="42" t="s">
        <v>9302</v>
      </c>
      <c r="E4028" s="43"/>
      <c r="F4028" s="42" t="s">
        <v>1383</v>
      </c>
      <c r="G4028" s="43"/>
      <c r="H4028" s="43"/>
      <c r="I4028" s="42" t="s">
        <v>18869</v>
      </c>
      <c r="J4028" s="42" t="s">
        <v>12746</v>
      </c>
      <c r="K4028" s="43"/>
      <c r="L4028" s="42" t="s">
        <v>18870</v>
      </c>
      <c r="M4028" s="42" t="s">
        <v>9151</v>
      </c>
      <c r="N4028" s="42" t="s">
        <v>13640</v>
      </c>
      <c r="O4028" s="43">
        <v>6948</v>
      </c>
    </row>
    <row r="4029" spans="1:15">
      <c r="A4029" s="44" t="s">
        <v>5175</v>
      </c>
      <c r="B4029" s="44" t="s">
        <v>5177</v>
      </c>
      <c r="C4029" s="44" t="s">
        <v>3366</v>
      </c>
      <c r="D4029" s="44" t="s">
        <v>9302</v>
      </c>
      <c r="E4029" s="45"/>
      <c r="F4029" s="44" t="s">
        <v>1383</v>
      </c>
      <c r="G4029" s="45"/>
      <c r="H4029" s="45"/>
      <c r="I4029" s="44" t="s">
        <v>18871</v>
      </c>
      <c r="J4029" s="44" t="s">
        <v>12746</v>
      </c>
      <c r="K4029" s="45"/>
      <c r="L4029" s="44" t="s">
        <v>18872</v>
      </c>
      <c r="M4029" s="44" t="s">
        <v>9151</v>
      </c>
      <c r="N4029" s="44" t="s">
        <v>13640</v>
      </c>
      <c r="O4029" s="45">
        <v>6949</v>
      </c>
    </row>
    <row r="4030" spans="1:15">
      <c r="A4030" s="42" t="s">
        <v>5175</v>
      </c>
      <c r="B4030" s="42" t="s">
        <v>5177</v>
      </c>
      <c r="C4030" s="42" t="s">
        <v>3366</v>
      </c>
      <c r="D4030" s="42" t="s">
        <v>9302</v>
      </c>
      <c r="E4030" s="43"/>
      <c r="F4030" s="42" t="s">
        <v>1383</v>
      </c>
      <c r="G4030" s="43"/>
      <c r="H4030" s="43"/>
      <c r="I4030" s="42" t="s">
        <v>19286</v>
      </c>
      <c r="J4030" s="42" t="s">
        <v>12746</v>
      </c>
      <c r="K4030" s="43"/>
      <c r="L4030" s="42" t="s">
        <v>19287</v>
      </c>
      <c r="M4030" s="42" t="s">
        <v>9151</v>
      </c>
      <c r="N4030" s="42" t="s">
        <v>13640</v>
      </c>
      <c r="O4030" s="43">
        <v>6950</v>
      </c>
    </row>
    <row r="4031" spans="1:15">
      <c r="A4031" s="44" t="s">
        <v>5175</v>
      </c>
      <c r="B4031" s="44" t="s">
        <v>5177</v>
      </c>
      <c r="C4031" s="44" t="s">
        <v>3366</v>
      </c>
      <c r="D4031" s="44" t="s">
        <v>9302</v>
      </c>
      <c r="E4031" s="45"/>
      <c r="F4031" s="44" t="s">
        <v>1383</v>
      </c>
      <c r="G4031" s="45"/>
      <c r="H4031" s="45"/>
      <c r="I4031" s="44" t="s">
        <v>18873</v>
      </c>
      <c r="J4031" s="44" t="s">
        <v>10784</v>
      </c>
      <c r="K4031" s="45"/>
      <c r="L4031" s="44" t="s">
        <v>19288</v>
      </c>
      <c r="M4031" s="44" t="s">
        <v>9151</v>
      </c>
      <c r="N4031" s="44" t="s">
        <v>13640</v>
      </c>
      <c r="O4031" s="45">
        <v>6951</v>
      </c>
    </row>
    <row r="4032" spans="1:15">
      <c r="A4032" s="42" t="s">
        <v>5175</v>
      </c>
      <c r="B4032" s="42" t="s">
        <v>5177</v>
      </c>
      <c r="C4032" s="42" t="s">
        <v>3366</v>
      </c>
      <c r="D4032" s="42" t="s">
        <v>9302</v>
      </c>
      <c r="E4032" s="43"/>
      <c r="F4032" s="42" t="s">
        <v>1383</v>
      </c>
      <c r="G4032" s="43"/>
      <c r="H4032" s="43"/>
      <c r="I4032" s="42" t="s">
        <v>18877</v>
      </c>
      <c r="J4032" s="42" t="s">
        <v>12746</v>
      </c>
      <c r="K4032" s="43"/>
      <c r="L4032" s="42" t="s">
        <v>18878</v>
      </c>
      <c r="M4032" s="42" t="s">
        <v>9151</v>
      </c>
      <c r="N4032" s="42" t="s">
        <v>13640</v>
      </c>
      <c r="O4032" s="43">
        <v>6952</v>
      </c>
    </row>
    <row r="4033" spans="1:15">
      <c r="A4033" s="44" t="s">
        <v>5175</v>
      </c>
      <c r="B4033" s="44" t="s">
        <v>5177</v>
      </c>
      <c r="C4033" s="44" t="s">
        <v>3366</v>
      </c>
      <c r="D4033" s="44" t="s">
        <v>9302</v>
      </c>
      <c r="E4033" s="45"/>
      <c r="F4033" s="44" t="s">
        <v>1383</v>
      </c>
      <c r="G4033" s="45"/>
      <c r="H4033" s="45"/>
      <c r="I4033" s="44" t="s">
        <v>18879</v>
      </c>
      <c r="J4033" s="44" t="s">
        <v>12746</v>
      </c>
      <c r="K4033" s="45"/>
      <c r="L4033" s="44" t="s">
        <v>18880</v>
      </c>
      <c r="M4033" s="44" t="s">
        <v>9151</v>
      </c>
      <c r="N4033" s="44" t="s">
        <v>13640</v>
      </c>
      <c r="O4033" s="45">
        <v>6953</v>
      </c>
    </row>
    <row r="4034" spans="1:15">
      <c r="A4034" s="42" t="s">
        <v>5175</v>
      </c>
      <c r="B4034" s="42" t="s">
        <v>5177</v>
      </c>
      <c r="C4034" s="42" t="s">
        <v>3366</v>
      </c>
      <c r="D4034" s="42" t="s">
        <v>9302</v>
      </c>
      <c r="E4034" s="43"/>
      <c r="F4034" s="42" t="s">
        <v>1383</v>
      </c>
      <c r="G4034" s="43"/>
      <c r="H4034" s="43"/>
      <c r="I4034" s="42" t="s">
        <v>19289</v>
      </c>
      <c r="J4034" s="42" t="s">
        <v>12746</v>
      </c>
      <c r="K4034" s="43"/>
      <c r="L4034" s="42" t="s">
        <v>18882</v>
      </c>
      <c r="M4034" s="42" t="s">
        <v>9151</v>
      </c>
      <c r="N4034" s="42" t="s">
        <v>13640</v>
      </c>
      <c r="O4034" s="43">
        <v>6954</v>
      </c>
    </row>
    <row r="4035" spans="1:15">
      <c r="A4035" s="44" t="s">
        <v>5175</v>
      </c>
      <c r="B4035" s="44" t="s">
        <v>5177</v>
      </c>
      <c r="C4035" s="44" t="s">
        <v>3366</v>
      </c>
      <c r="D4035" s="44" t="s">
        <v>9302</v>
      </c>
      <c r="E4035" s="45"/>
      <c r="F4035" s="44" t="s">
        <v>1383</v>
      </c>
      <c r="G4035" s="45"/>
      <c r="H4035" s="45"/>
      <c r="I4035" s="44" t="s">
        <v>18883</v>
      </c>
      <c r="J4035" s="44" t="s">
        <v>12746</v>
      </c>
      <c r="K4035" s="45"/>
      <c r="L4035" s="44" t="s">
        <v>18884</v>
      </c>
      <c r="M4035" s="44" t="s">
        <v>9151</v>
      </c>
      <c r="N4035" s="44" t="s">
        <v>13640</v>
      </c>
      <c r="O4035" s="45">
        <v>6955</v>
      </c>
    </row>
    <row r="4036" spans="1:15">
      <c r="A4036" s="42" t="s">
        <v>5175</v>
      </c>
      <c r="B4036" s="42" t="s">
        <v>5177</v>
      </c>
      <c r="C4036" s="42" t="s">
        <v>3366</v>
      </c>
      <c r="D4036" s="42" t="s">
        <v>9302</v>
      </c>
      <c r="E4036" s="43"/>
      <c r="F4036" s="42" t="s">
        <v>1383</v>
      </c>
      <c r="G4036" s="43"/>
      <c r="H4036" s="43"/>
      <c r="I4036" s="42" t="s">
        <v>18885</v>
      </c>
      <c r="J4036" s="42" t="s">
        <v>12746</v>
      </c>
      <c r="K4036" s="43"/>
      <c r="L4036" s="42" t="s">
        <v>18886</v>
      </c>
      <c r="M4036" s="42" t="s">
        <v>9151</v>
      </c>
      <c r="N4036" s="42" t="s">
        <v>13640</v>
      </c>
      <c r="O4036" s="43">
        <v>6956</v>
      </c>
    </row>
    <row r="4037" spans="1:15">
      <c r="A4037" s="44" t="s">
        <v>5175</v>
      </c>
      <c r="B4037" s="44" t="s">
        <v>5177</v>
      </c>
      <c r="C4037" s="44" t="s">
        <v>3366</v>
      </c>
      <c r="D4037" s="44" t="s">
        <v>9302</v>
      </c>
      <c r="E4037" s="45"/>
      <c r="F4037" s="44" t="s">
        <v>1383</v>
      </c>
      <c r="G4037" s="45"/>
      <c r="H4037" s="45"/>
      <c r="I4037" s="44" t="s">
        <v>18887</v>
      </c>
      <c r="J4037" s="44" t="s">
        <v>10784</v>
      </c>
      <c r="K4037" s="45"/>
      <c r="L4037" s="44" t="s">
        <v>18888</v>
      </c>
      <c r="M4037" s="44" t="s">
        <v>9151</v>
      </c>
      <c r="N4037" s="44" t="s">
        <v>13640</v>
      </c>
      <c r="O4037" s="45">
        <v>6957</v>
      </c>
    </row>
    <row r="4038" spans="1:15">
      <c r="A4038" s="42" t="s">
        <v>5175</v>
      </c>
      <c r="B4038" s="42" t="s">
        <v>5177</v>
      </c>
      <c r="C4038" s="42" t="s">
        <v>3366</v>
      </c>
      <c r="D4038" s="42" t="s">
        <v>9302</v>
      </c>
      <c r="E4038" s="43"/>
      <c r="F4038" s="42" t="s">
        <v>1383</v>
      </c>
      <c r="G4038" s="43"/>
      <c r="H4038" s="43"/>
      <c r="I4038" s="42" t="s">
        <v>18875</v>
      </c>
      <c r="J4038" s="42" t="s">
        <v>10784</v>
      </c>
      <c r="K4038" s="43"/>
      <c r="L4038" s="42" t="s">
        <v>18876</v>
      </c>
      <c r="M4038" s="42" t="s">
        <v>9151</v>
      </c>
      <c r="N4038" s="42" t="s">
        <v>13640</v>
      </c>
      <c r="O4038" s="43">
        <v>6958</v>
      </c>
    </row>
    <row r="4039" spans="1:15">
      <c r="A4039" s="44" t="s">
        <v>5175</v>
      </c>
      <c r="B4039" s="44" t="s">
        <v>5177</v>
      </c>
      <c r="C4039" s="44" t="s">
        <v>3366</v>
      </c>
      <c r="D4039" s="44" t="s">
        <v>9302</v>
      </c>
      <c r="E4039" s="45"/>
      <c r="F4039" s="44" t="s">
        <v>1383</v>
      </c>
      <c r="G4039" s="45"/>
      <c r="H4039" s="45"/>
      <c r="I4039" s="44" t="s">
        <v>18889</v>
      </c>
      <c r="J4039" s="44" t="s">
        <v>10784</v>
      </c>
      <c r="K4039" s="45"/>
      <c r="L4039" s="44" t="s">
        <v>18890</v>
      </c>
      <c r="M4039" s="44" t="s">
        <v>9151</v>
      </c>
      <c r="N4039" s="44" t="s">
        <v>13640</v>
      </c>
      <c r="O4039" s="45">
        <v>6959</v>
      </c>
    </row>
    <row r="4040" spans="1:15">
      <c r="A4040" s="42" t="s">
        <v>5175</v>
      </c>
      <c r="B4040" s="42" t="s">
        <v>5177</v>
      </c>
      <c r="C4040" s="42" t="s">
        <v>3366</v>
      </c>
      <c r="D4040" s="42" t="s">
        <v>9302</v>
      </c>
      <c r="E4040" s="43"/>
      <c r="F4040" s="42" t="s">
        <v>1383</v>
      </c>
      <c r="G4040" s="43"/>
      <c r="H4040" s="43"/>
      <c r="I4040" s="42" t="s">
        <v>18057</v>
      </c>
      <c r="J4040" s="42" t="s">
        <v>12746</v>
      </c>
      <c r="K4040" s="43"/>
      <c r="L4040" s="42" t="s">
        <v>19290</v>
      </c>
      <c r="M4040" s="42" t="s">
        <v>9151</v>
      </c>
      <c r="N4040" s="42" t="s">
        <v>13640</v>
      </c>
      <c r="O4040" s="43">
        <v>6960</v>
      </c>
    </row>
    <row r="4041" spans="1:15">
      <c r="A4041" s="44" t="s">
        <v>5175</v>
      </c>
      <c r="B4041" s="44" t="s">
        <v>5177</v>
      </c>
      <c r="C4041" s="44" t="s">
        <v>3366</v>
      </c>
      <c r="D4041" s="44" t="s">
        <v>9302</v>
      </c>
      <c r="E4041" s="45"/>
      <c r="F4041" s="44" t="s">
        <v>1383</v>
      </c>
      <c r="G4041" s="45"/>
      <c r="H4041" s="45"/>
      <c r="I4041" s="44" t="s">
        <v>18893</v>
      </c>
      <c r="J4041" s="44" t="s">
        <v>12746</v>
      </c>
      <c r="K4041" s="45"/>
      <c r="L4041" s="44" t="s">
        <v>18894</v>
      </c>
      <c r="M4041" s="44" t="s">
        <v>9151</v>
      </c>
      <c r="N4041" s="44" t="s">
        <v>13640</v>
      </c>
      <c r="O4041" s="45">
        <v>6961</v>
      </c>
    </row>
    <row r="4042" spans="1:15">
      <c r="A4042" s="42" t="s">
        <v>5175</v>
      </c>
      <c r="B4042" s="42" t="s">
        <v>5177</v>
      </c>
      <c r="C4042" s="42" t="s">
        <v>3366</v>
      </c>
      <c r="D4042" s="42" t="s">
        <v>9302</v>
      </c>
      <c r="E4042" s="43"/>
      <c r="F4042" s="42" t="s">
        <v>1383</v>
      </c>
      <c r="G4042" s="43"/>
      <c r="H4042" s="43"/>
      <c r="I4042" s="42" t="s">
        <v>18895</v>
      </c>
      <c r="J4042" s="42" t="s">
        <v>11245</v>
      </c>
      <c r="K4042" s="43"/>
      <c r="L4042" s="42" t="s">
        <v>18896</v>
      </c>
      <c r="M4042" s="42" t="s">
        <v>9151</v>
      </c>
      <c r="N4042" s="42" t="s">
        <v>13640</v>
      </c>
      <c r="O4042" s="43">
        <v>6962</v>
      </c>
    </row>
    <row r="4043" spans="1:15">
      <c r="A4043" s="44" t="s">
        <v>5175</v>
      </c>
      <c r="B4043" s="44" t="s">
        <v>5177</v>
      </c>
      <c r="C4043" s="44" t="s">
        <v>3366</v>
      </c>
      <c r="D4043" s="44" t="s">
        <v>9302</v>
      </c>
      <c r="E4043" s="45"/>
      <c r="F4043" s="44" t="s">
        <v>1383</v>
      </c>
      <c r="G4043" s="45"/>
      <c r="H4043" s="45"/>
      <c r="I4043" s="44" t="s">
        <v>18901</v>
      </c>
      <c r="J4043" s="44" t="s">
        <v>10784</v>
      </c>
      <c r="K4043" s="45"/>
      <c r="L4043" s="44" t="s">
        <v>18902</v>
      </c>
      <c r="M4043" s="44" t="s">
        <v>9151</v>
      </c>
      <c r="N4043" s="44" t="s">
        <v>13640</v>
      </c>
      <c r="O4043" s="45">
        <v>6963</v>
      </c>
    </row>
    <row r="4044" spans="1:15">
      <c r="A4044" s="42" t="s">
        <v>5175</v>
      </c>
      <c r="B4044" s="42" t="s">
        <v>5177</v>
      </c>
      <c r="C4044" s="42" t="s">
        <v>3366</v>
      </c>
      <c r="D4044" s="42" t="s">
        <v>9302</v>
      </c>
      <c r="E4044" s="43"/>
      <c r="F4044" s="42" t="s">
        <v>1383</v>
      </c>
      <c r="G4044" s="43"/>
      <c r="H4044" s="43"/>
      <c r="I4044" s="42" t="s">
        <v>10845</v>
      </c>
      <c r="J4044" s="42" t="s">
        <v>12746</v>
      </c>
      <c r="K4044" s="43"/>
      <c r="L4044" s="42" t="s">
        <v>18903</v>
      </c>
      <c r="M4044" s="42" t="s">
        <v>9151</v>
      </c>
      <c r="N4044" s="42" t="s">
        <v>13640</v>
      </c>
      <c r="O4044" s="43">
        <v>6964</v>
      </c>
    </row>
    <row r="4045" spans="1:15">
      <c r="A4045" s="44" t="s">
        <v>5175</v>
      </c>
      <c r="B4045" s="44" t="s">
        <v>5177</v>
      </c>
      <c r="C4045" s="44" t="s">
        <v>3366</v>
      </c>
      <c r="D4045" s="44" t="s">
        <v>9302</v>
      </c>
      <c r="E4045" s="45"/>
      <c r="F4045" s="44" t="s">
        <v>1383</v>
      </c>
      <c r="G4045" s="45"/>
      <c r="H4045" s="45"/>
      <c r="I4045" s="44" t="s">
        <v>19291</v>
      </c>
      <c r="J4045" s="44" t="s">
        <v>12746</v>
      </c>
      <c r="K4045" s="45"/>
      <c r="L4045" s="44" t="s">
        <v>19292</v>
      </c>
      <c r="M4045" s="44" t="s">
        <v>9151</v>
      </c>
      <c r="N4045" s="44" t="s">
        <v>13640</v>
      </c>
      <c r="O4045" s="45">
        <v>6965</v>
      </c>
    </row>
    <row r="4046" spans="1:15">
      <c r="A4046" s="42" t="s">
        <v>5175</v>
      </c>
      <c r="B4046" s="42" t="s">
        <v>5177</v>
      </c>
      <c r="C4046" s="42" t="s">
        <v>3366</v>
      </c>
      <c r="D4046" s="42" t="s">
        <v>9302</v>
      </c>
      <c r="E4046" s="43"/>
      <c r="F4046" s="42" t="s">
        <v>1383</v>
      </c>
      <c r="G4046" s="43"/>
      <c r="H4046" s="43"/>
      <c r="I4046" s="42" t="s">
        <v>18904</v>
      </c>
      <c r="J4046" s="42" t="s">
        <v>10784</v>
      </c>
      <c r="K4046" s="43"/>
      <c r="L4046" s="42" t="s">
        <v>18905</v>
      </c>
      <c r="M4046" s="42" t="s">
        <v>9151</v>
      </c>
      <c r="N4046" s="42" t="s">
        <v>13640</v>
      </c>
      <c r="O4046" s="43">
        <v>6966</v>
      </c>
    </row>
    <row r="4047" spans="1:15">
      <c r="A4047" s="44" t="s">
        <v>5175</v>
      </c>
      <c r="B4047" s="44" t="s">
        <v>5177</v>
      </c>
      <c r="C4047" s="44" t="s">
        <v>3366</v>
      </c>
      <c r="D4047" s="44" t="s">
        <v>9302</v>
      </c>
      <c r="E4047" s="45"/>
      <c r="F4047" s="44" t="s">
        <v>1383</v>
      </c>
      <c r="G4047" s="45"/>
      <c r="H4047" s="45"/>
      <c r="I4047" s="44" t="s">
        <v>10776</v>
      </c>
      <c r="J4047" s="44" t="s">
        <v>10784</v>
      </c>
      <c r="K4047" s="45"/>
      <c r="L4047" s="44" t="s">
        <v>18906</v>
      </c>
      <c r="M4047" s="44" t="s">
        <v>9151</v>
      </c>
      <c r="N4047" s="44" t="s">
        <v>13640</v>
      </c>
      <c r="O4047" s="45">
        <v>6967</v>
      </c>
    </row>
    <row r="4048" spans="1:15">
      <c r="A4048" s="42" t="s">
        <v>5175</v>
      </c>
      <c r="B4048" s="42" t="s">
        <v>5177</v>
      </c>
      <c r="C4048" s="42" t="s">
        <v>3366</v>
      </c>
      <c r="D4048" s="42" t="s">
        <v>9302</v>
      </c>
      <c r="E4048" s="43"/>
      <c r="F4048" s="42" t="s">
        <v>1383</v>
      </c>
      <c r="G4048" s="43"/>
      <c r="H4048" s="43"/>
      <c r="I4048" s="42" t="s">
        <v>18907</v>
      </c>
      <c r="J4048" s="42" t="s">
        <v>12746</v>
      </c>
      <c r="K4048" s="43"/>
      <c r="L4048" s="42" t="s">
        <v>18908</v>
      </c>
      <c r="M4048" s="42" t="s">
        <v>9151</v>
      </c>
      <c r="N4048" s="42" t="s">
        <v>13640</v>
      </c>
      <c r="O4048" s="43">
        <v>6968</v>
      </c>
    </row>
    <row r="4049" spans="1:15">
      <c r="A4049" s="44" t="s">
        <v>5175</v>
      </c>
      <c r="B4049" s="44" t="s">
        <v>5177</v>
      </c>
      <c r="C4049" s="44" t="s">
        <v>3366</v>
      </c>
      <c r="D4049" s="44" t="s">
        <v>9302</v>
      </c>
      <c r="E4049" s="45"/>
      <c r="F4049" s="44" t="s">
        <v>1383</v>
      </c>
      <c r="G4049" s="45"/>
      <c r="H4049" s="45"/>
      <c r="I4049" s="44" t="s">
        <v>18899</v>
      </c>
      <c r="J4049" s="44" t="s">
        <v>10784</v>
      </c>
      <c r="K4049" s="45"/>
      <c r="L4049" s="44" t="s">
        <v>18900</v>
      </c>
      <c r="M4049" s="44" t="s">
        <v>9151</v>
      </c>
      <c r="N4049" s="44" t="s">
        <v>13640</v>
      </c>
      <c r="O4049" s="45">
        <v>6969</v>
      </c>
    </row>
    <row r="4050" spans="1:15">
      <c r="A4050" s="42" t="s">
        <v>5175</v>
      </c>
      <c r="B4050" s="42" t="s">
        <v>5177</v>
      </c>
      <c r="C4050" s="42" t="s">
        <v>3366</v>
      </c>
      <c r="D4050" s="42" t="s">
        <v>9302</v>
      </c>
      <c r="E4050" s="43"/>
      <c r="F4050" s="42" t="s">
        <v>1383</v>
      </c>
      <c r="G4050" s="43"/>
      <c r="H4050" s="43"/>
      <c r="I4050" s="42" t="s">
        <v>18909</v>
      </c>
      <c r="J4050" s="42" t="s">
        <v>8776</v>
      </c>
      <c r="K4050" s="43"/>
      <c r="L4050" s="42" t="s">
        <v>19293</v>
      </c>
      <c r="M4050" s="42" t="s">
        <v>9151</v>
      </c>
      <c r="N4050" s="42" t="s">
        <v>13640</v>
      </c>
      <c r="O4050" s="43">
        <v>6970</v>
      </c>
    </row>
    <row r="4051" spans="1:15">
      <c r="A4051" s="44" t="s">
        <v>5175</v>
      </c>
      <c r="B4051" s="44" t="s">
        <v>5177</v>
      </c>
      <c r="C4051" s="44" t="s">
        <v>3366</v>
      </c>
      <c r="D4051" s="44" t="s">
        <v>9302</v>
      </c>
      <c r="E4051" s="45"/>
      <c r="F4051" s="44" t="s">
        <v>1383</v>
      </c>
      <c r="G4051" s="45"/>
      <c r="H4051" s="45"/>
      <c r="I4051" s="44" t="s">
        <v>18911</v>
      </c>
      <c r="J4051" s="44" t="s">
        <v>8523</v>
      </c>
      <c r="K4051" s="45"/>
      <c r="L4051" s="44" t="s">
        <v>19294</v>
      </c>
      <c r="M4051" s="44" t="s">
        <v>9151</v>
      </c>
      <c r="N4051" s="44" t="s">
        <v>13640</v>
      </c>
      <c r="O4051" s="45">
        <v>6971</v>
      </c>
    </row>
    <row r="4052" spans="1:15">
      <c r="A4052" s="42" t="s">
        <v>5175</v>
      </c>
      <c r="B4052" s="42" t="s">
        <v>5177</v>
      </c>
      <c r="C4052" s="42" t="s">
        <v>3366</v>
      </c>
      <c r="D4052" s="42" t="s">
        <v>9302</v>
      </c>
      <c r="E4052" s="43"/>
      <c r="F4052" s="42" t="s">
        <v>1383</v>
      </c>
      <c r="G4052" s="43"/>
      <c r="H4052" s="43"/>
      <c r="I4052" s="42" t="s">
        <v>10916</v>
      </c>
      <c r="J4052" s="42" t="s">
        <v>10784</v>
      </c>
      <c r="K4052" s="43"/>
      <c r="L4052" s="42" t="s">
        <v>19295</v>
      </c>
      <c r="M4052" s="42" t="s">
        <v>9151</v>
      </c>
      <c r="N4052" s="42" t="s">
        <v>13640</v>
      </c>
      <c r="O4052" s="43">
        <v>6972</v>
      </c>
    </row>
    <row r="4053" spans="1:15">
      <c r="A4053" s="44" t="s">
        <v>5175</v>
      </c>
      <c r="B4053" s="44" t="s">
        <v>5177</v>
      </c>
      <c r="C4053" s="44" t="s">
        <v>3366</v>
      </c>
      <c r="D4053" s="44" t="s">
        <v>9302</v>
      </c>
      <c r="E4053" s="45"/>
      <c r="F4053" s="44" t="s">
        <v>1383</v>
      </c>
      <c r="G4053" s="45"/>
      <c r="H4053" s="45"/>
      <c r="I4053" s="44" t="s">
        <v>18337</v>
      </c>
      <c r="J4053" s="44" t="s">
        <v>12746</v>
      </c>
      <c r="K4053" s="45"/>
      <c r="L4053" s="44" t="s">
        <v>18913</v>
      </c>
      <c r="M4053" s="44" t="s">
        <v>9151</v>
      </c>
      <c r="N4053" s="44" t="s">
        <v>13640</v>
      </c>
      <c r="O4053" s="45">
        <v>6973</v>
      </c>
    </row>
    <row r="4054" spans="1:15">
      <c r="A4054" s="42" t="s">
        <v>5175</v>
      </c>
      <c r="B4054" s="42" t="s">
        <v>5177</v>
      </c>
      <c r="C4054" s="42" t="s">
        <v>3366</v>
      </c>
      <c r="D4054" s="42" t="s">
        <v>9302</v>
      </c>
      <c r="E4054" s="43"/>
      <c r="F4054" s="42" t="s">
        <v>1383</v>
      </c>
      <c r="G4054" s="43"/>
      <c r="H4054" s="43"/>
      <c r="I4054" s="42" t="s">
        <v>18914</v>
      </c>
      <c r="J4054" s="42" t="s">
        <v>12746</v>
      </c>
      <c r="K4054" s="43"/>
      <c r="L4054" s="42" t="s">
        <v>18915</v>
      </c>
      <c r="M4054" s="42" t="s">
        <v>9151</v>
      </c>
      <c r="N4054" s="42" t="s">
        <v>13640</v>
      </c>
      <c r="O4054" s="43">
        <v>6974</v>
      </c>
    </row>
    <row r="4055" spans="1:15">
      <c r="A4055" s="44" t="s">
        <v>5175</v>
      </c>
      <c r="B4055" s="44" t="s">
        <v>5177</v>
      </c>
      <c r="C4055" s="44" t="s">
        <v>3366</v>
      </c>
      <c r="D4055" s="44" t="s">
        <v>9302</v>
      </c>
      <c r="E4055" s="45"/>
      <c r="F4055" s="44" t="s">
        <v>1383</v>
      </c>
      <c r="G4055" s="45"/>
      <c r="H4055" s="45"/>
      <c r="I4055" s="44" t="s">
        <v>18916</v>
      </c>
      <c r="J4055" s="44" t="s">
        <v>10784</v>
      </c>
      <c r="K4055" s="45"/>
      <c r="L4055" s="44" t="s">
        <v>18917</v>
      </c>
      <c r="M4055" s="44" t="s">
        <v>9151</v>
      </c>
      <c r="N4055" s="44" t="s">
        <v>13640</v>
      </c>
      <c r="O4055" s="45">
        <v>6975</v>
      </c>
    </row>
    <row r="4056" spans="1:15">
      <c r="A4056" s="42" t="s">
        <v>5175</v>
      </c>
      <c r="B4056" s="42" t="s">
        <v>5177</v>
      </c>
      <c r="C4056" s="42" t="s">
        <v>3366</v>
      </c>
      <c r="D4056" s="42" t="s">
        <v>9302</v>
      </c>
      <c r="E4056" s="43"/>
      <c r="F4056" s="42" t="s">
        <v>1383</v>
      </c>
      <c r="G4056" s="43"/>
      <c r="H4056" s="43"/>
      <c r="I4056" s="42" t="s">
        <v>18920</v>
      </c>
      <c r="J4056" s="42" t="s">
        <v>10784</v>
      </c>
      <c r="K4056" s="43"/>
      <c r="L4056" s="42" t="s">
        <v>18921</v>
      </c>
      <c r="M4056" s="42" t="s">
        <v>9151</v>
      </c>
      <c r="N4056" s="42" t="s">
        <v>13640</v>
      </c>
      <c r="O4056" s="43">
        <v>6976</v>
      </c>
    </row>
    <row r="4057" spans="1:15">
      <c r="A4057" s="44" t="s">
        <v>5175</v>
      </c>
      <c r="B4057" s="44" t="s">
        <v>5177</v>
      </c>
      <c r="C4057" s="44" t="s">
        <v>3366</v>
      </c>
      <c r="D4057" s="44" t="s">
        <v>9302</v>
      </c>
      <c r="E4057" s="45"/>
      <c r="F4057" s="44" t="s">
        <v>1383</v>
      </c>
      <c r="G4057" s="45"/>
      <c r="H4057" s="45"/>
      <c r="I4057" s="44" t="s">
        <v>18922</v>
      </c>
      <c r="J4057" s="44" t="s">
        <v>12746</v>
      </c>
      <c r="K4057" s="45"/>
      <c r="L4057" s="44" t="s">
        <v>18923</v>
      </c>
      <c r="M4057" s="44" t="s">
        <v>9151</v>
      </c>
      <c r="N4057" s="44" t="s">
        <v>13640</v>
      </c>
      <c r="O4057" s="45">
        <v>6977</v>
      </c>
    </row>
    <row r="4058" spans="1:15">
      <c r="A4058" s="42" t="s">
        <v>5175</v>
      </c>
      <c r="B4058" s="42" t="s">
        <v>5177</v>
      </c>
      <c r="C4058" s="42" t="s">
        <v>3366</v>
      </c>
      <c r="D4058" s="42" t="s">
        <v>9302</v>
      </c>
      <c r="E4058" s="43"/>
      <c r="F4058" s="42" t="s">
        <v>1383</v>
      </c>
      <c r="G4058" s="43"/>
      <c r="H4058" s="43"/>
      <c r="I4058" s="42" t="s">
        <v>18924</v>
      </c>
      <c r="J4058" s="42" t="s">
        <v>12746</v>
      </c>
      <c r="K4058" s="43"/>
      <c r="L4058" s="42" t="s">
        <v>18925</v>
      </c>
      <c r="M4058" s="42" t="s">
        <v>9151</v>
      </c>
      <c r="N4058" s="42" t="s">
        <v>13640</v>
      </c>
      <c r="O4058" s="43">
        <v>6978</v>
      </c>
    </row>
    <row r="4059" spans="1:15">
      <c r="A4059" s="44" t="s">
        <v>5175</v>
      </c>
      <c r="B4059" s="44" t="s">
        <v>5177</v>
      </c>
      <c r="C4059" s="44" t="s">
        <v>3366</v>
      </c>
      <c r="D4059" s="44" t="s">
        <v>9302</v>
      </c>
      <c r="E4059" s="45"/>
      <c r="F4059" s="44" t="s">
        <v>1383</v>
      </c>
      <c r="G4059" s="45"/>
      <c r="H4059" s="45"/>
      <c r="I4059" s="44" t="s">
        <v>18926</v>
      </c>
      <c r="J4059" s="44" t="s">
        <v>12746</v>
      </c>
      <c r="K4059" s="45"/>
      <c r="L4059" s="44" t="s">
        <v>18927</v>
      </c>
      <c r="M4059" s="44" t="s">
        <v>9151</v>
      </c>
      <c r="N4059" s="44" t="s">
        <v>13640</v>
      </c>
      <c r="O4059" s="45">
        <v>6979</v>
      </c>
    </row>
    <row r="4060" spans="1:15">
      <c r="A4060" s="42" t="s">
        <v>5175</v>
      </c>
      <c r="B4060" s="42" t="s">
        <v>5177</v>
      </c>
      <c r="C4060" s="42" t="s">
        <v>3366</v>
      </c>
      <c r="D4060" s="42" t="s">
        <v>9302</v>
      </c>
      <c r="E4060" s="43"/>
      <c r="F4060" s="42" t="s">
        <v>1383</v>
      </c>
      <c r="G4060" s="43"/>
      <c r="H4060" s="43"/>
      <c r="I4060" s="42" t="s">
        <v>18918</v>
      </c>
      <c r="J4060" s="42" t="s">
        <v>10637</v>
      </c>
      <c r="K4060" s="43"/>
      <c r="L4060" s="42" t="s">
        <v>19296</v>
      </c>
      <c r="M4060" s="42" t="s">
        <v>9151</v>
      </c>
      <c r="N4060" s="42" t="s">
        <v>13640</v>
      </c>
      <c r="O4060" s="43">
        <v>6980</v>
      </c>
    </row>
    <row r="4061" spans="1:15">
      <c r="A4061" s="44" t="s">
        <v>5175</v>
      </c>
      <c r="B4061" s="44" t="s">
        <v>5177</v>
      </c>
      <c r="C4061" s="44" t="s">
        <v>3366</v>
      </c>
      <c r="D4061" s="44" t="s">
        <v>9302</v>
      </c>
      <c r="E4061" s="45"/>
      <c r="F4061" s="44" t="s">
        <v>1383</v>
      </c>
      <c r="G4061" s="45"/>
      <c r="H4061" s="45"/>
      <c r="I4061" s="44" t="s">
        <v>18928</v>
      </c>
      <c r="J4061" s="44" t="s">
        <v>10784</v>
      </c>
      <c r="K4061" s="45"/>
      <c r="L4061" s="44" t="s">
        <v>18929</v>
      </c>
      <c r="M4061" s="44" t="s">
        <v>9151</v>
      </c>
      <c r="N4061" s="44" t="s">
        <v>13640</v>
      </c>
      <c r="O4061" s="45">
        <v>6981</v>
      </c>
    </row>
    <row r="4062" spans="1:15">
      <c r="A4062" s="42" t="s">
        <v>5175</v>
      </c>
      <c r="B4062" s="42" t="s">
        <v>5177</v>
      </c>
      <c r="C4062" s="42" t="s">
        <v>3366</v>
      </c>
      <c r="D4062" s="42" t="s">
        <v>9302</v>
      </c>
      <c r="E4062" s="43"/>
      <c r="F4062" s="42" t="s">
        <v>1383</v>
      </c>
      <c r="G4062" s="43"/>
      <c r="H4062" s="43"/>
      <c r="I4062" s="42" t="s">
        <v>18930</v>
      </c>
      <c r="J4062" s="42" t="s">
        <v>12746</v>
      </c>
      <c r="K4062" s="43"/>
      <c r="L4062" s="42" t="s">
        <v>18077</v>
      </c>
      <c r="M4062" s="42" t="s">
        <v>9151</v>
      </c>
      <c r="N4062" s="42" t="s">
        <v>13640</v>
      </c>
      <c r="O4062" s="43">
        <v>6982</v>
      </c>
    </row>
    <row r="4063" spans="1:15">
      <c r="A4063" s="44" t="s">
        <v>5175</v>
      </c>
      <c r="B4063" s="44" t="s">
        <v>5177</v>
      </c>
      <c r="C4063" s="44" t="s">
        <v>3366</v>
      </c>
      <c r="D4063" s="44" t="s">
        <v>9302</v>
      </c>
      <c r="E4063" s="45"/>
      <c r="F4063" s="44" t="s">
        <v>1383</v>
      </c>
      <c r="G4063" s="45"/>
      <c r="H4063" s="45"/>
      <c r="I4063" s="44" t="s">
        <v>18931</v>
      </c>
      <c r="J4063" s="44" t="s">
        <v>12746</v>
      </c>
      <c r="K4063" s="45"/>
      <c r="L4063" s="44" t="s">
        <v>18932</v>
      </c>
      <c r="M4063" s="44" t="s">
        <v>9151</v>
      </c>
      <c r="N4063" s="44" t="s">
        <v>13640</v>
      </c>
      <c r="O4063" s="45">
        <v>6983</v>
      </c>
    </row>
    <row r="4064" spans="1:15">
      <c r="A4064" s="42" t="s">
        <v>5175</v>
      </c>
      <c r="B4064" s="42" t="s">
        <v>5177</v>
      </c>
      <c r="C4064" s="42" t="s">
        <v>3366</v>
      </c>
      <c r="D4064" s="42" t="s">
        <v>9302</v>
      </c>
      <c r="E4064" s="43"/>
      <c r="F4064" s="42" t="s">
        <v>1383</v>
      </c>
      <c r="G4064" s="43"/>
      <c r="H4064" s="43"/>
      <c r="I4064" s="42" t="s">
        <v>18933</v>
      </c>
      <c r="J4064" s="42" t="s">
        <v>12746</v>
      </c>
      <c r="K4064" s="43"/>
      <c r="L4064" s="42" t="s">
        <v>18934</v>
      </c>
      <c r="M4064" s="42" t="s">
        <v>9151</v>
      </c>
      <c r="N4064" s="42" t="s">
        <v>13640</v>
      </c>
      <c r="O4064" s="43">
        <v>6984</v>
      </c>
    </row>
    <row r="4065" spans="1:15">
      <c r="A4065" s="44" t="s">
        <v>5175</v>
      </c>
      <c r="B4065" s="44" t="s">
        <v>5177</v>
      </c>
      <c r="C4065" s="44" t="s">
        <v>3366</v>
      </c>
      <c r="D4065" s="44" t="s">
        <v>9302</v>
      </c>
      <c r="E4065" s="45"/>
      <c r="F4065" s="44" t="s">
        <v>1383</v>
      </c>
      <c r="G4065" s="45"/>
      <c r="H4065" s="45"/>
      <c r="I4065" s="44" t="s">
        <v>18935</v>
      </c>
      <c r="J4065" s="44" t="s">
        <v>10784</v>
      </c>
      <c r="K4065" s="45"/>
      <c r="L4065" s="44" t="s">
        <v>18936</v>
      </c>
      <c r="M4065" s="44" t="s">
        <v>9151</v>
      </c>
      <c r="N4065" s="44" t="s">
        <v>13640</v>
      </c>
      <c r="O4065" s="45">
        <v>6985</v>
      </c>
    </row>
    <row r="4066" spans="1:15">
      <c r="A4066" s="42" t="s">
        <v>5175</v>
      </c>
      <c r="B4066" s="42" t="s">
        <v>5177</v>
      </c>
      <c r="C4066" s="42" t="s">
        <v>3366</v>
      </c>
      <c r="D4066" s="42" t="s">
        <v>9302</v>
      </c>
      <c r="E4066" s="43"/>
      <c r="F4066" s="42" t="s">
        <v>1383</v>
      </c>
      <c r="G4066" s="43"/>
      <c r="H4066" s="43"/>
      <c r="I4066" s="42" t="s">
        <v>18937</v>
      </c>
      <c r="J4066" s="42" t="s">
        <v>12746</v>
      </c>
      <c r="K4066" s="43"/>
      <c r="L4066" s="42" t="s">
        <v>18938</v>
      </c>
      <c r="M4066" s="42" t="s">
        <v>9151</v>
      </c>
      <c r="N4066" s="42" t="s">
        <v>13640</v>
      </c>
      <c r="O4066" s="43">
        <v>6986</v>
      </c>
    </row>
    <row r="4067" spans="1:15">
      <c r="A4067" s="44" t="s">
        <v>5175</v>
      </c>
      <c r="B4067" s="44" t="s">
        <v>5177</v>
      </c>
      <c r="C4067" s="44" t="s">
        <v>3366</v>
      </c>
      <c r="D4067" s="44" t="s">
        <v>9302</v>
      </c>
      <c r="E4067" s="45"/>
      <c r="F4067" s="44" t="s">
        <v>1383</v>
      </c>
      <c r="G4067" s="45"/>
      <c r="H4067" s="45"/>
      <c r="I4067" s="44" t="s">
        <v>18940</v>
      </c>
      <c r="J4067" s="44" t="s">
        <v>12746</v>
      </c>
      <c r="K4067" s="45"/>
      <c r="L4067" s="44" t="s">
        <v>18941</v>
      </c>
      <c r="M4067" s="44" t="s">
        <v>9151</v>
      </c>
      <c r="N4067" s="44" t="s">
        <v>13640</v>
      </c>
      <c r="O4067" s="45">
        <v>6987</v>
      </c>
    </row>
    <row r="4068" spans="1:15">
      <c r="A4068" s="42" t="s">
        <v>5175</v>
      </c>
      <c r="B4068" s="42" t="s">
        <v>5177</v>
      </c>
      <c r="C4068" s="42" t="s">
        <v>3366</v>
      </c>
      <c r="D4068" s="42" t="s">
        <v>9302</v>
      </c>
      <c r="E4068" s="43"/>
      <c r="F4068" s="42" t="s">
        <v>1383</v>
      </c>
      <c r="G4068" s="43"/>
      <c r="H4068" s="43"/>
      <c r="I4068" s="42" t="s">
        <v>18942</v>
      </c>
      <c r="J4068" s="42" t="s">
        <v>10784</v>
      </c>
      <c r="K4068" s="43"/>
      <c r="L4068" s="42" t="s">
        <v>18943</v>
      </c>
      <c r="M4068" s="42" t="s">
        <v>9151</v>
      </c>
      <c r="N4068" s="42" t="s">
        <v>13640</v>
      </c>
      <c r="O4068" s="43">
        <v>6988</v>
      </c>
    </row>
    <row r="4069" spans="1:15">
      <c r="A4069" s="44" t="s">
        <v>5175</v>
      </c>
      <c r="B4069" s="44" t="s">
        <v>5177</v>
      </c>
      <c r="C4069" s="44" t="s">
        <v>3366</v>
      </c>
      <c r="D4069" s="44" t="s">
        <v>9302</v>
      </c>
      <c r="E4069" s="45"/>
      <c r="F4069" s="44" t="s">
        <v>1383</v>
      </c>
      <c r="G4069" s="45"/>
      <c r="H4069" s="45"/>
      <c r="I4069" s="44" t="s">
        <v>18944</v>
      </c>
      <c r="J4069" s="44" t="s">
        <v>12746</v>
      </c>
      <c r="K4069" s="45"/>
      <c r="L4069" s="44" t="s">
        <v>18945</v>
      </c>
      <c r="M4069" s="44" t="s">
        <v>9151</v>
      </c>
      <c r="N4069" s="44" t="s">
        <v>13640</v>
      </c>
      <c r="O4069" s="45">
        <v>6989</v>
      </c>
    </row>
    <row r="4070" spans="1:15">
      <c r="A4070" s="42" t="s">
        <v>5175</v>
      </c>
      <c r="B4070" s="42" t="s">
        <v>5177</v>
      </c>
      <c r="C4070" s="42" t="s">
        <v>3366</v>
      </c>
      <c r="D4070" s="42" t="s">
        <v>9302</v>
      </c>
      <c r="E4070" s="43"/>
      <c r="F4070" s="42" t="s">
        <v>1383</v>
      </c>
      <c r="G4070" s="43"/>
      <c r="H4070" s="43"/>
      <c r="I4070" s="42" t="s">
        <v>18946</v>
      </c>
      <c r="J4070" s="42" t="s">
        <v>12746</v>
      </c>
      <c r="K4070" s="43"/>
      <c r="L4070" s="42" t="s">
        <v>18947</v>
      </c>
      <c r="M4070" s="42" t="s">
        <v>9151</v>
      </c>
      <c r="N4070" s="42" t="s">
        <v>13640</v>
      </c>
      <c r="O4070" s="43">
        <v>6990</v>
      </c>
    </row>
    <row r="4071" spans="1:15">
      <c r="A4071" s="44" t="s">
        <v>5175</v>
      </c>
      <c r="B4071" s="44" t="s">
        <v>5177</v>
      </c>
      <c r="C4071" s="44" t="s">
        <v>3366</v>
      </c>
      <c r="D4071" s="44" t="s">
        <v>9302</v>
      </c>
      <c r="E4071" s="45"/>
      <c r="F4071" s="44" t="s">
        <v>1383</v>
      </c>
      <c r="G4071" s="45"/>
      <c r="H4071" s="45"/>
      <c r="I4071" s="44" t="s">
        <v>18131</v>
      </c>
      <c r="J4071" s="44" t="s">
        <v>10784</v>
      </c>
      <c r="K4071" s="45"/>
      <c r="L4071" s="44" t="s">
        <v>19138</v>
      </c>
      <c r="M4071" s="44" t="s">
        <v>9151</v>
      </c>
      <c r="N4071" s="44" t="s">
        <v>13640</v>
      </c>
      <c r="O4071" s="45">
        <v>6991</v>
      </c>
    </row>
    <row r="4072" spans="1:15">
      <c r="A4072" s="42" t="s">
        <v>5175</v>
      </c>
      <c r="B4072" s="42" t="s">
        <v>5177</v>
      </c>
      <c r="C4072" s="42" t="s">
        <v>3366</v>
      </c>
      <c r="D4072" s="42" t="s">
        <v>9302</v>
      </c>
      <c r="E4072" s="43"/>
      <c r="F4072" s="42" t="s">
        <v>1383</v>
      </c>
      <c r="G4072" s="43"/>
      <c r="H4072" s="43"/>
      <c r="I4072" s="42" t="s">
        <v>10954</v>
      </c>
      <c r="J4072" s="42" t="s">
        <v>11681</v>
      </c>
      <c r="K4072" s="43"/>
      <c r="L4072" s="42" t="s">
        <v>19297</v>
      </c>
      <c r="M4072" s="42" t="s">
        <v>9151</v>
      </c>
      <c r="N4072" s="42" t="s">
        <v>13640</v>
      </c>
      <c r="O4072" s="43">
        <v>6992</v>
      </c>
    </row>
    <row r="4073" spans="1:15">
      <c r="A4073" s="44" t="s">
        <v>5175</v>
      </c>
      <c r="B4073" s="44" t="s">
        <v>5177</v>
      </c>
      <c r="C4073" s="44" t="s">
        <v>3366</v>
      </c>
      <c r="D4073" s="44" t="s">
        <v>9302</v>
      </c>
      <c r="E4073" s="45"/>
      <c r="F4073" s="44" t="s">
        <v>1383</v>
      </c>
      <c r="G4073" s="45"/>
      <c r="H4073" s="45"/>
      <c r="I4073" s="44" t="s">
        <v>18949</v>
      </c>
      <c r="J4073" s="44" t="s">
        <v>10784</v>
      </c>
      <c r="K4073" s="45"/>
      <c r="L4073" s="44" t="s">
        <v>18950</v>
      </c>
      <c r="M4073" s="44" t="s">
        <v>9151</v>
      </c>
      <c r="N4073" s="44" t="s">
        <v>13640</v>
      </c>
      <c r="O4073" s="45">
        <v>6993</v>
      </c>
    </row>
    <row r="4074" spans="1:15">
      <c r="A4074" s="42" t="s">
        <v>5175</v>
      </c>
      <c r="B4074" s="42" t="s">
        <v>5177</v>
      </c>
      <c r="C4074" s="42" t="s">
        <v>3366</v>
      </c>
      <c r="D4074" s="42" t="s">
        <v>9302</v>
      </c>
      <c r="E4074" s="43"/>
      <c r="F4074" s="42" t="s">
        <v>1383</v>
      </c>
      <c r="G4074" s="43"/>
      <c r="H4074" s="43"/>
      <c r="I4074" s="42" t="s">
        <v>1420</v>
      </c>
      <c r="J4074" s="42" t="s">
        <v>10787</v>
      </c>
      <c r="K4074" s="43"/>
      <c r="L4074" s="42" t="s">
        <v>18953</v>
      </c>
      <c r="M4074" s="42" t="s">
        <v>9151</v>
      </c>
      <c r="N4074" s="42" t="s">
        <v>13640</v>
      </c>
      <c r="O4074" s="43">
        <v>6994</v>
      </c>
    </row>
    <row r="4075" spans="1:15">
      <c r="A4075" s="44" t="s">
        <v>5175</v>
      </c>
      <c r="B4075" s="44" t="s">
        <v>5177</v>
      </c>
      <c r="C4075" s="44" t="s">
        <v>3366</v>
      </c>
      <c r="D4075" s="44" t="s">
        <v>9302</v>
      </c>
      <c r="E4075" s="45"/>
      <c r="F4075" s="44" t="s">
        <v>1383</v>
      </c>
      <c r="G4075" s="45"/>
      <c r="H4075" s="45"/>
      <c r="I4075" s="44" t="s">
        <v>18960</v>
      </c>
      <c r="J4075" s="44" t="s">
        <v>12746</v>
      </c>
      <c r="K4075" s="45"/>
      <c r="L4075" s="44" t="s">
        <v>1641</v>
      </c>
      <c r="M4075" s="44" t="s">
        <v>9151</v>
      </c>
      <c r="N4075" s="44" t="s">
        <v>13640</v>
      </c>
      <c r="O4075" s="45">
        <v>6995</v>
      </c>
    </row>
    <row r="4076" spans="1:15">
      <c r="A4076" s="42" t="s">
        <v>5175</v>
      </c>
      <c r="B4076" s="42" t="s">
        <v>5177</v>
      </c>
      <c r="C4076" s="42" t="s">
        <v>3366</v>
      </c>
      <c r="D4076" s="42" t="s">
        <v>9302</v>
      </c>
      <c r="E4076" s="43"/>
      <c r="F4076" s="42" t="s">
        <v>1383</v>
      </c>
      <c r="G4076" s="43"/>
      <c r="H4076" s="43"/>
      <c r="I4076" s="42" t="s">
        <v>18961</v>
      </c>
      <c r="J4076" s="42" t="s">
        <v>12746</v>
      </c>
      <c r="K4076" s="43"/>
      <c r="L4076" s="42" t="s">
        <v>18962</v>
      </c>
      <c r="M4076" s="42" t="s">
        <v>9151</v>
      </c>
      <c r="N4076" s="42" t="s">
        <v>13640</v>
      </c>
      <c r="O4076" s="43">
        <v>6996</v>
      </c>
    </row>
    <row r="4077" spans="1:15">
      <c r="A4077" s="44" t="s">
        <v>5175</v>
      </c>
      <c r="B4077" s="44" t="s">
        <v>5177</v>
      </c>
      <c r="C4077" s="44" t="s">
        <v>3366</v>
      </c>
      <c r="D4077" s="44" t="s">
        <v>9302</v>
      </c>
      <c r="E4077" s="45"/>
      <c r="F4077" s="44" t="s">
        <v>1383</v>
      </c>
      <c r="G4077" s="45"/>
      <c r="H4077" s="45"/>
      <c r="I4077" s="44" t="s">
        <v>18963</v>
      </c>
      <c r="J4077" s="44" t="s">
        <v>10784</v>
      </c>
      <c r="K4077" s="45"/>
      <c r="L4077" s="44" t="s">
        <v>18964</v>
      </c>
      <c r="M4077" s="44" t="s">
        <v>9151</v>
      </c>
      <c r="N4077" s="44" t="s">
        <v>13640</v>
      </c>
      <c r="O4077" s="45">
        <v>6997</v>
      </c>
    </row>
    <row r="4078" spans="1:15">
      <c r="A4078" s="42" t="s">
        <v>5175</v>
      </c>
      <c r="B4078" s="42" t="s">
        <v>5177</v>
      </c>
      <c r="C4078" s="42" t="s">
        <v>3366</v>
      </c>
      <c r="D4078" s="42" t="s">
        <v>9302</v>
      </c>
      <c r="E4078" s="43"/>
      <c r="F4078" s="42" t="s">
        <v>1383</v>
      </c>
      <c r="G4078" s="43"/>
      <c r="H4078" s="43"/>
      <c r="I4078" s="42" t="s">
        <v>18965</v>
      </c>
      <c r="J4078" s="42" t="s">
        <v>12746</v>
      </c>
      <c r="K4078" s="43"/>
      <c r="L4078" s="42" t="s">
        <v>14434</v>
      </c>
      <c r="M4078" s="42" t="s">
        <v>9151</v>
      </c>
      <c r="N4078" s="42" t="s">
        <v>13640</v>
      </c>
      <c r="O4078" s="43">
        <v>6998</v>
      </c>
    </row>
    <row r="4079" spans="1:15">
      <c r="A4079" s="44" t="s">
        <v>5175</v>
      </c>
      <c r="B4079" s="44" t="s">
        <v>5177</v>
      </c>
      <c r="C4079" s="44" t="s">
        <v>3366</v>
      </c>
      <c r="D4079" s="44" t="s">
        <v>9302</v>
      </c>
      <c r="E4079" s="45"/>
      <c r="F4079" s="44" t="s">
        <v>1383</v>
      </c>
      <c r="G4079" s="45"/>
      <c r="H4079" s="45"/>
      <c r="I4079" s="44" t="s">
        <v>18968</v>
      </c>
      <c r="J4079" s="44" t="s">
        <v>10789</v>
      </c>
      <c r="K4079" s="45"/>
      <c r="L4079" s="44" t="s">
        <v>18969</v>
      </c>
      <c r="M4079" s="44" t="s">
        <v>9151</v>
      </c>
      <c r="N4079" s="44" t="s">
        <v>13640</v>
      </c>
      <c r="O4079" s="45">
        <v>6999</v>
      </c>
    </row>
    <row r="4080" spans="1:15">
      <c r="A4080" s="42" t="s">
        <v>5175</v>
      </c>
      <c r="B4080" s="42" t="s">
        <v>5177</v>
      </c>
      <c r="C4080" s="42" t="s">
        <v>3366</v>
      </c>
      <c r="D4080" s="42" t="s">
        <v>9302</v>
      </c>
      <c r="E4080" s="43"/>
      <c r="F4080" s="42" t="s">
        <v>1383</v>
      </c>
      <c r="G4080" s="43"/>
      <c r="H4080" s="43"/>
      <c r="I4080" s="42" t="s">
        <v>18970</v>
      </c>
      <c r="J4080" s="42" t="s">
        <v>8520</v>
      </c>
      <c r="K4080" s="43"/>
      <c r="L4080" s="42" t="s">
        <v>19298</v>
      </c>
      <c r="M4080" s="42" t="s">
        <v>9151</v>
      </c>
      <c r="N4080" s="42" t="s">
        <v>13640</v>
      </c>
      <c r="O4080" s="43">
        <v>7000</v>
      </c>
    </row>
    <row r="4081" spans="1:15">
      <c r="A4081" s="44" t="s">
        <v>5175</v>
      </c>
      <c r="B4081" s="44" t="s">
        <v>5177</v>
      </c>
      <c r="C4081" s="44" t="s">
        <v>3366</v>
      </c>
      <c r="D4081" s="44" t="s">
        <v>9302</v>
      </c>
      <c r="E4081" s="45"/>
      <c r="F4081" s="44" t="s">
        <v>1383</v>
      </c>
      <c r="G4081" s="45"/>
      <c r="H4081" s="45"/>
      <c r="I4081" s="44" t="s">
        <v>18972</v>
      </c>
      <c r="J4081" s="44" t="s">
        <v>10637</v>
      </c>
      <c r="K4081" s="45"/>
      <c r="L4081" s="44" t="s">
        <v>19299</v>
      </c>
      <c r="M4081" s="44" t="s">
        <v>9151</v>
      </c>
      <c r="N4081" s="44" t="s">
        <v>13640</v>
      </c>
      <c r="O4081" s="45">
        <v>7001</v>
      </c>
    </row>
    <row r="4082" spans="1:15">
      <c r="A4082" s="42" t="s">
        <v>5175</v>
      </c>
      <c r="B4082" s="42" t="s">
        <v>5177</v>
      </c>
      <c r="C4082" s="42" t="s">
        <v>3366</v>
      </c>
      <c r="D4082" s="42" t="s">
        <v>9302</v>
      </c>
      <c r="E4082" s="43"/>
      <c r="F4082" s="42" t="s">
        <v>1383</v>
      </c>
      <c r="G4082" s="43"/>
      <c r="H4082" s="43"/>
      <c r="I4082" s="42" t="s">
        <v>18140</v>
      </c>
      <c r="J4082" s="42" t="s">
        <v>10787</v>
      </c>
      <c r="K4082" s="43"/>
      <c r="L4082" s="42" t="s">
        <v>19300</v>
      </c>
      <c r="M4082" s="42" t="s">
        <v>9151</v>
      </c>
      <c r="N4082" s="42" t="s">
        <v>13640</v>
      </c>
      <c r="O4082" s="43">
        <v>7002</v>
      </c>
    </row>
    <row r="4083" spans="1:15">
      <c r="A4083" s="44" t="s">
        <v>5175</v>
      </c>
      <c r="B4083" s="44" t="s">
        <v>5177</v>
      </c>
      <c r="C4083" s="44" t="s">
        <v>3366</v>
      </c>
      <c r="D4083" s="44" t="s">
        <v>9302</v>
      </c>
      <c r="E4083" s="45"/>
      <c r="F4083" s="44" t="s">
        <v>1383</v>
      </c>
      <c r="G4083" s="45"/>
      <c r="H4083" s="45"/>
      <c r="I4083" s="44" t="s">
        <v>12716</v>
      </c>
      <c r="J4083" s="44" t="s">
        <v>10574</v>
      </c>
      <c r="K4083" s="45"/>
      <c r="L4083" s="44" t="s">
        <v>18974</v>
      </c>
      <c r="M4083" s="44" t="s">
        <v>9151</v>
      </c>
      <c r="N4083" s="44" t="s">
        <v>13640</v>
      </c>
      <c r="O4083" s="45">
        <v>7003</v>
      </c>
    </row>
    <row r="4084" spans="1:15">
      <c r="A4084" s="42" t="s">
        <v>5175</v>
      </c>
      <c r="B4084" s="42" t="s">
        <v>5177</v>
      </c>
      <c r="C4084" s="42" t="s">
        <v>3366</v>
      </c>
      <c r="D4084" s="42" t="s">
        <v>9302</v>
      </c>
      <c r="E4084" s="43"/>
      <c r="F4084" s="42" t="s">
        <v>1383</v>
      </c>
      <c r="G4084" s="43"/>
      <c r="H4084" s="43"/>
      <c r="I4084" s="42" t="s">
        <v>18975</v>
      </c>
      <c r="J4084" s="42" t="s">
        <v>10784</v>
      </c>
      <c r="K4084" s="43"/>
      <c r="L4084" s="42" t="s">
        <v>18976</v>
      </c>
      <c r="M4084" s="42" t="s">
        <v>9151</v>
      </c>
      <c r="N4084" s="42" t="s">
        <v>13640</v>
      </c>
      <c r="O4084" s="43">
        <v>7004</v>
      </c>
    </row>
    <row r="4085" spans="1:15">
      <c r="A4085" s="44" t="s">
        <v>5175</v>
      </c>
      <c r="B4085" s="44" t="s">
        <v>5177</v>
      </c>
      <c r="C4085" s="44" t="s">
        <v>3366</v>
      </c>
      <c r="D4085" s="44" t="s">
        <v>9302</v>
      </c>
      <c r="E4085" s="45"/>
      <c r="F4085" s="44" t="s">
        <v>1383</v>
      </c>
      <c r="G4085" s="45"/>
      <c r="H4085" s="45"/>
      <c r="I4085" s="44" t="s">
        <v>11636</v>
      </c>
      <c r="J4085" s="44" t="s">
        <v>10788</v>
      </c>
      <c r="K4085" s="45"/>
      <c r="L4085" s="44" t="s">
        <v>18979</v>
      </c>
      <c r="M4085" s="44" t="s">
        <v>9151</v>
      </c>
      <c r="N4085" s="44" t="s">
        <v>13640</v>
      </c>
      <c r="O4085" s="45">
        <v>7005</v>
      </c>
    </row>
    <row r="4086" spans="1:15">
      <c r="A4086" s="42" t="s">
        <v>5175</v>
      </c>
      <c r="B4086" s="42" t="s">
        <v>5177</v>
      </c>
      <c r="C4086" s="42" t="s">
        <v>3366</v>
      </c>
      <c r="D4086" s="42" t="s">
        <v>9302</v>
      </c>
      <c r="E4086" s="43"/>
      <c r="F4086" s="42" t="s">
        <v>1383</v>
      </c>
      <c r="G4086" s="43"/>
      <c r="H4086" s="43"/>
      <c r="I4086" s="42" t="s">
        <v>18980</v>
      </c>
      <c r="J4086" s="42" t="s">
        <v>10789</v>
      </c>
      <c r="K4086" s="43"/>
      <c r="L4086" s="42" t="s">
        <v>18981</v>
      </c>
      <c r="M4086" s="42" t="s">
        <v>9151</v>
      </c>
      <c r="N4086" s="42" t="s">
        <v>13640</v>
      </c>
      <c r="O4086" s="43">
        <v>7006</v>
      </c>
    </row>
    <row r="4087" spans="1:15">
      <c r="A4087" s="44" t="s">
        <v>5175</v>
      </c>
      <c r="B4087" s="44" t="s">
        <v>5177</v>
      </c>
      <c r="C4087" s="44" t="s">
        <v>3366</v>
      </c>
      <c r="D4087" s="44" t="s">
        <v>9302</v>
      </c>
      <c r="E4087" s="45"/>
      <c r="F4087" s="44" t="s">
        <v>1383</v>
      </c>
      <c r="G4087" s="45"/>
      <c r="H4087" s="45"/>
      <c r="I4087" s="44" t="s">
        <v>11386</v>
      </c>
      <c r="J4087" s="44" t="s">
        <v>12746</v>
      </c>
      <c r="K4087" s="45"/>
      <c r="L4087" s="44" t="s">
        <v>19301</v>
      </c>
      <c r="M4087" s="44" t="s">
        <v>9151</v>
      </c>
      <c r="N4087" s="44" t="s">
        <v>13640</v>
      </c>
      <c r="O4087" s="45">
        <v>7007</v>
      </c>
    </row>
    <row r="4088" spans="1:15">
      <c r="A4088" s="42" t="s">
        <v>5175</v>
      </c>
      <c r="B4088" s="42" t="s">
        <v>5177</v>
      </c>
      <c r="C4088" s="42" t="s">
        <v>3366</v>
      </c>
      <c r="D4088" s="42" t="s">
        <v>9302</v>
      </c>
      <c r="E4088" s="43"/>
      <c r="F4088" s="42" t="s">
        <v>1383</v>
      </c>
      <c r="G4088" s="43"/>
      <c r="H4088" s="43"/>
      <c r="I4088" s="42" t="s">
        <v>18982</v>
      </c>
      <c r="J4088" s="42" t="s">
        <v>12746</v>
      </c>
      <c r="K4088" s="43"/>
      <c r="L4088" s="42" t="s">
        <v>9416</v>
      </c>
      <c r="M4088" s="42" t="s">
        <v>9151</v>
      </c>
      <c r="N4088" s="42" t="s">
        <v>13640</v>
      </c>
      <c r="O4088" s="43">
        <v>7008</v>
      </c>
    </row>
    <row r="4089" spans="1:15">
      <c r="A4089" s="44" t="s">
        <v>5175</v>
      </c>
      <c r="B4089" s="44" t="s">
        <v>5177</v>
      </c>
      <c r="C4089" s="44" t="s">
        <v>3366</v>
      </c>
      <c r="D4089" s="44" t="s">
        <v>9302</v>
      </c>
      <c r="E4089" s="45"/>
      <c r="F4089" s="44" t="s">
        <v>1383</v>
      </c>
      <c r="G4089" s="45"/>
      <c r="H4089" s="45"/>
      <c r="I4089" s="44" t="s">
        <v>18983</v>
      </c>
      <c r="J4089" s="44" t="s">
        <v>10784</v>
      </c>
      <c r="K4089" s="45"/>
      <c r="L4089" s="44" t="s">
        <v>18984</v>
      </c>
      <c r="M4089" s="44" t="s">
        <v>9151</v>
      </c>
      <c r="N4089" s="44" t="s">
        <v>13640</v>
      </c>
      <c r="O4089" s="45">
        <v>7009</v>
      </c>
    </row>
    <row r="4090" spans="1:15">
      <c r="A4090" s="42" t="s">
        <v>5175</v>
      </c>
      <c r="B4090" s="42" t="s">
        <v>5177</v>
      </c>
      <c r="C4090" s="42" t="s">
        <v>3366</v>
      </c>
      <c r="D4090" s="42" t="s">
        <v>9302</v>
      </c>
      <c r="E4090" s="43"/>
      <c r="F4090" s="42" t="s">
        <v>1383</v>
      </c>
      <c r="G4090" s="43"/>
      <c r="H4090" s="43"/>
      <c r="I4090" s="42" t="s">
        <v>19302</v>
      </c>
      <c r="J4090" s="42" t="s">
        <v>12746</v>
      </c>
      <c r="K4090" s="43"/>
      <c r="L4090" s="42" t="s">
        <v>1630</v>
      </c>
      <c r="M4090" s="42" t="s">
        <v>9151</v>
      </c>
      <c r="N4090" s="42" t="s">
        <v>13640</v>
      </c>
      <c r="O4090" s="43">
        <v>7010</v>
      </c>
    </row>
    <row r="4091" spans="1:15">
      <c r="A4091" s="44" t="s">
        <v>5175</v>
      </c>
      <c r="B4091" s="44" t="s">
        <v>5177</v>
      </c>
      <c r="C4091" s="44" t="s">
        <v>3366</v>
      </c>
      <c r="D4091" s="44" t="s">
        <v>9302</v>
      </c>
      <c r="E4091" s="45"/>
      <c r="F4091" s="44" t="s">
        <v>1383</v>
      </c>
      <c r="G4091" s="45"/>
      <c r="H4091" s="45"/>
      <c r="I4091" s="44" t="s">
        <v>16874</v>
      </c>
      <c r="J4091" s="44" t="s">
        <v>12746</v>
      </c>
      <c r="K4091" s="45"/>
      <c r="L4091" s="44" t="s">
        <v>18986</v>
      </c>
      <c r="M4091" s="44" t="s">
        <v>9151</v>
      </c>
      <c r="N4091" s="44" t="s">
        <v>13640</v>
      </c>
      <c r="O4091" s="45">
        <v>7011</v>
      </c>
    </row>
    <row r="4092" spans="1:15">
      <c r="A4092" s="42" t="s">
        <v>5175</v>
      </c>
      <c r="B4092" s="42" t="s">
        <v>5177</v>
      </c>
      <c r="C4092" s="42" t="s">
        <v>3366</v>
      </c>
      <c r="D4092" s="42" t="s">
        <v>9302</v>
      </c>
      <c r="E4092" s="43"/>
      <c r="F4092" s="42" t="s">
        <v>1383</v>
      </c>
      <c r="G4092" s="43"/>
      <c r="H4092" s="43"/>
      <c r="I4092" s="42" t="s">
        <v>18142</v>
      </c>
      <c r="J4092" s="42" t="s">
        <v>10642</v>
      </c>
      <c r="K4092" s="43"/>
      <c r="L4092" s="42" t="s">
        <v>19303</v>
      </c>
      <c r="M4092" s="42" t="s">
        <v>9151</v>
      </c>
      <c r="N4092" s="42" t="s">
        <v>13640</v>
      </c>
      <c r="O4092" s="43">
        <v>7012</v>
      </c>
    </row>
    <row r="4093" spans="1:15">
      <c r="A4093" s="44" t="s">
        <v>5175</v>
      </c>
      <c r="B4093" s="44" t="s">
        <v>5177</v>
      </c>
      <c r="C4093" s="44" t="s">
        <v>3366</v>
      </c>
      <c r="D4093" s="44" t="s">
        <v>9302</v>
      </c>
      <c r="E4093" s="45"/>
      <c r="F4093" s="44" t="s">
        <v>1383</v>
      </c>
      <c r="G4093" s="45"/>
      <c r="H4093" s="45"/>
      <c r="I4093" s="44" t="s">
        <v>18988</v>
      </c>
      <c r="J4093" s="44" t="s">
        <v>12746</v>
      </c>
      <c r="K4093" s="45"/>
      <c r="L4093" s="44" t="s">
        <v>18989</v>
      </c>
      <c r="M4093" s="44" t="s">
        <v>9151</v>
      </c>
      <c r="N4093" s="44" t="s">
        <v>13640</v>
      </c>
      <c r="O4093" s="45">
        <v>7013</v>
      </c>
    </row>
    <row r="4094" spans="1:15">
      <c r="A4094" s="42" t="s">
        <v>5175</v>
      </c>
      <c r="B4094" s="42" t="s">
        <v>5177</v>
      </c>
      <c r="C4094" s="42" t="s">
        <v>3366</v>
      </c>
      <c r="D4094" s="42" t="s">
        <v>9302</v>
      </c>
      <c r="E4094" s="43"/>
      <c r="F4094" s="42" t="s">
        <v>1383</v>
      </c>
      <c r="G4094" s="43"/>
      <c r="H4094" s="43"/>
      <c r="I4094" s="42" t="s">
        <v>18958</v>
      </c>
      <c r="J4094" s="42" t="s">
        <v>12746</v>
      </c>
      <c r="K4094" s="43"/>
      <c r="L4094" s="42" t="s">
        <v>18959</v>
      </c>
      <c r="M4094" s="42" t="s">
        <v>9151</v>
      </c>
      <c r="N4094" s="42" t="s">
        <v>13640</v>
      </c>
      <c r="O4094" s="43">
        <v>7014</v>
      </c>
    </row>
    <row r="4095" spans="1:15">
      <c r="A4095" s="44" t="s">
        <v>5175</v>
      </c>
      <c r="B4095" s="44" t="s">
        <v>5177</v>
      </c>
      <c r="C4095" s="44" t="s">
        <v>3366</v>
      </c>
      <c r="D4095" s="44" t="s">
        <v>9302</v>
      </c>
      <c r="E4095" s="45"/>
      <c r="F4095" s="44" t="s">
        <v>1383</v>
      </c>
      <c r="G4095" s="45"/>
      <c r="H4095" s="45"/>
      <c r="I4095" s="44" t="s">
        <v>18977</v>
      </c>
      <c r="J4095" s="44" t="s">
        <v>12746</v>
      </c>
      <c r="K4095" s="45"/>
      <c r="L4095" s="44" t="s">
        <v>18978</v>
      </c>
      <c r="M4095" s="44" t="s">
        <v>9151</v>
      </c>
      <c r="N4095" s="44" t="s">
        <v>13640</v>
      </c>
      <c r="O4095" s="45">
        <v>7015</v>
      </c>
    </row>
    <row r="4096" spans="1:15">
      <c r="A4096" s="42" t="s">
        <v>5175</v>
      </c>
      <c r="B4096" s="42" t="s">
        <v>5177</v>
      </c>
      <c r="C4096" s="42" t="s">
        <v>3366</v>
      </c>
      <c r="D4096" s="42" t="s">
        <v>9302</v>
      </c>
      <c r="E4096" s="43"/>
      <c r="F4096" s="42" t="s">
        <v>1383</v>
      </c>
      <c r="G4096" s="43"/>
      <c r="H4096" s="43"/>
      <c r="I4096" s="42" t="s">
        <v>18146</v>
      </c>
      <c r="J4096" s="42" t="s">
        <v>8520</v>
      </c>
      <c r="K4096" s="43"/>
      <c r="L4096" s="42" t="s">
        <v>19304</v>
      </c>
      <c r="M4096" s="42" t="s">
        <v>9151</v>
      </c>
      <c r="N4096" s="42" t="s">
        <v>13640</v>
      </c>
      <c r="O4096" s="43">
        <v>7016</v>
      </c>
    </row>
    <row r="4097" spans="1:15">
      <c r="A4097" s="44" t="s">
        <v>5175</v>
      </c>
      <c r="B4097" s="44" t="s">
        <v>5177</v>
      </c>
      <c r="C4097" s="44" t="s">
        <v>3366</v>
      </c>
      <c r="D4097" s="44" t="s">
        <v>9302</v>
      </c>
      <c r="E4097" s="45"/>
      <c r="F4097" s="44" t="s">
        <v>1383</v>
      </c>
      <c r="G4097" s="45"/>
      <c r="H4097" s="45"/>
      <c r="I4097" s="44" t="s">
        <v>18999</v>
      </c>
      <c r="J4097" s="44" t="s">
        <v>10784</v>
      </c>
      <c r="K4097" s="45"/>
      <c r="L4097" s="44" t="s">
        <v>19000</v>
      </c>
      <c r="M4097" s="44" t="s">
        <v>9151</v>
      </c>
      <c r="N4097" s="44" t="s">
        <v>13640</v>
      </c>
      <c r="O4097" s="45">
        <v>7017</v>
      </c>
    </row>
    <row r="4098" spans="1:15">
      <c r="A4098" s="42" t="s">
        <v>5175</v>
      </c>
      <c r="B4098" s="42" t="s">
        <v>5177</v>
      </c>
      <c r="C4098" s="42" t="s">
        <v>3366</v>
      </c>
      <c r="D4098" s="42" t="s">
        <v>9302</v>
      </c>
      <c r="E4098" s="43"/>
      <c r="F4098" s="42" t="s">
        <v>1383</v>
      </c>
      <c r="G4098" s="43"/>
      <c r="H4098" s="43"/>
      <c r="I4098" s="42" t="s">
        <v>18991</v>
      </c>
      <c r="J4098" s="42" t="s">
        <v>12746</v>
      </c>
      <c r="K4098" s="43"/>
      <c r="L4098" s="42" t="s">
        <v>18992</v>
      </c>
      <c r="M4098" s="42" t="s">
        <v>9151</v>
      </c>
      <c r="N4098" s="42" t="s">
        <v>13640</v>
      </c>
      <c r="O4098" s="43">
        <v>7018</v>
      </c>
    </row>
    <row r="4099" spans="1:15">
      <c r="A4099" s="44" t="s">
        <v>5175</v>
      </c>
      <c r="B4099" s="44" t="s">
        <v>5177</v>
      </c>
      <c r="C4099" s="44" t="s">
        <v>3366</v>
      </c>
      <c r="D4099" s="44" t="s">
        <v>9302</v>
      </c>
      <c r="E4099" s="45"/>
      <c r="F4099" s="44" t="s">
        <v>1383</v>
      </c>
      <c r="G4099" s="45"/>
      <c r="H4099" s="45"/>
      <c r="I4099" s="44" t="s">
        <v>18993</v>
      </c>
      <c r="J4099" s="44" t="s">
        <v>10892</v>
      </c>
      <c r="K4099" s="45"/>
      <c r="L4099" s="44" t="s">
        <v>19305</v>
      </c>
      <c r="M4099" s="44" t="s">
        <v>9151</v>
      </c>
      <c r="N4099" s="44" t="s">
        <v>13640</v>
      </c>
      <c r="O4099" s="45">
        <v>7019</v>
      </c>
    </row>
    <row r="4100" spans="1:15">
      <c r="A4100" s="42" t="s">
        <v>5175</v>
      </c>
      <c r="B4100" s="42" t="s">
        <v>5177</v>
      </c>
      <c r="C4100" s="42" t="s">
        <v>3366</v>
      </c>
      <c r="D4100" s="42" t="s">
        <v>9302</v>
      </c>
      <c r="E4100" s="43"/>
      <c r="F4100" s="42" t="s">
        <v>1383</v>
      </c>
      <c r="G4100" s="43"/>
      <c r="H4100" s="43"/>
      <c r="I4100" s="42" t="s">
        <v>18152</v>
      </c>
      <c r="J4100" s="42" t="s">
        <v>12746</v>
      </c>
      <c r="K4100" s="43"/>
      <c r="L4100" s="42" t="s">
        <v>19306</v>
      </c>
      <c r="M4100" s="42" t="s">
        <v>9151</v>
      </c>
      <c r="N4100" s="42" t="s">
        <v>13640</v>
      </c>
      <c r="O4100" s="43">
        <v>7020</v>
      </c>
    </row>
    <row r="4101" spans="1:15">
      <c r="A4101" s="44" t="s">
        <v>5175</v>
      </c>
      <c r="B4101" s="44" t="s">
        <v>5177</v>
      </c>
      <c r="C4101" s="44" t="s">
        <v>3366</v>
      </c>
      <c r="D4101" s="44" t="s">
        <v>9302</v>
      </c>
      <c r="E4101" s="45"/>
      <c r="F4101" s="44" t="s">
        <v>1383</v>
      </c>
      <c r="G4101" s="45"/>
      <c r="H4101" s="45"/>
      <c r="I4101" s="44" t="s">
        <v>18997</v>
      </c>
      <c r="J4101" s="44" t="s">
        <v>12746</v>
      </c>
      <c r="K4101" s="45"/>
      <c r="L4101" s="44" t="s">
        <v>19307</v>
      </c>
      <c r="M4101" s="44" t="s">
        <v>9151</v>
      </c>
      <c r="N4101" s="44" t="s">
        <v>13640</v>
      </c>
      <c r="O4101" s="45">
        <v>7021</v>
      </c>
    </row>
    <row r="4102" spans="1:15">
      <c r="A4102" s="42" t="s">
        <v>5175</v>
      </c>
      <c r="B4102" s="42" t="s">
        <v>5177</v>
      </c>
      <c r="C4102" s="42" t="s">
        <v>3366</v>
      </c>
      <c r="D4102" s="42" t="s">
        <v>9302</v>
      </c>
      <c r="E4102" s="43"/>
      <c r="F4102" s="42" t="s">
        <v>1383</v>
      </c>
      <c r="G4102" s="43"/>
      <c r="H4102" s="43"/>
      <c r="I4102" s="42" t="s">
        <v>19308</v>
      </c>
      <c r="J4102" s="42" t="s">
        <v>12746</v>
      </c>
      <c r="K4102" s="43"/>
      <c r="L4102" s="42" t="s">
        <v>19309</v>
      </c>
      <c r="M4102" s="42" t="s">
        <v>9151</v>
      </c>
      <c r="N4102" s="42" t="s">
        <v>13640</v>
      </c>
      <c r="O4102" s="43">
        <v>7022</v>
      </c>
    </row>
    <row r="4103" spans="1:15">
      <c r="A4103" s="44" t="s">
        <v>5175</v>
      </c>
      <c r="B4103" s="44" t="s">
        <v>5177</v>
      </c>
      <c r="C4103" s="44" t="s">
        <v>3366</v>
      </c>
      <c r="D4103" s="44" t="s">
        <v>9302</v>
      </c>
      <c r="E4103" s="45"/>
      <c r="F4103" s="44" t="s">
        <v>1383</v>
      </c>
      <c r="G4103" s="45"/>
      <c r="H4103" s="45"/>
      <c r="I4103" s="44" t="s">
        <v>19001</v>
      </c>
      <c r="J4103" s="44" t="s">
        <v>10784</v>
      </c>
      <c r="K4103" s="45"/>
      <c r="L4103" s="44" t="s">
        <v>19002</v>
      </c>
      <c r="M4103" s="44" t="s">
        <v>9151</v>
      </c>
      <c r="N4103" s="44" t="s">
        <v>13640</v>
      </c>
      <c r="O4103" s="45">
        <v>7023</v>
      </c>
    </row>
    <row r="4104" spans="1:15">
      <c r="A4104" s="42" t="s">
        <v>5175</v>
      </c>
      <c r="B4104" s="42" t="s">
        <v>5177</v>
      </c>
      <c r="C4104" s="42" t="s">
        <v>3366</v>
      </c>
      <c r="D4104" s="42" t="s">
        <v>9302</v>
      </c>
      <c r="E4104" s="43"/>
      <c r="F4104" s="42" t="s">
        <v>1383</v>
      </c>
      <c r="G4104" s="43"/>
      <c r="H4104" s="43"/>
      <c r="I4104" s="42" t="s">
        <v>19003</v>
      </c>
      <c r="J4104" s="42" t="s">
        <v>10784</v>
      </c>
      <c r="K4104" s="43"/>
      <c r="L4104" s="42" t="s">
        <v>19004</v>
      </c>
      <c r="M4104" s="42" t="s">
        <v>9151</v>
      </c>
      <c r="N4104" s="42" t="s">
        <v>13640</v>
      </c>
      <c r="O4104" s="43">
        <v>7024</v>
      </c>
    </row>
    <row r="4105" spans="1:15">
      <c r="A4105" s="44" t="s">
        <v>5175</v>
      </c>
      <c r="B4105" s="44" t="s">
        <v>5177</v>
      </c>
      <c r="C4105" s="44" t="s">
        <v>3366</v>
      </c>
      <c r="D4105" s="44" t="s">
        <v>9302</v>
      </c>
      <c r="E4105" s="45"/>
      <c r="F4105" s="44" t="s">
        <v>1383</v>
      </c>
      <c r="G4105" s="45"/>
      <c r="H4105" s="45"/>
      <c r="I4105" s="44" t="s">
        <v>17822</v>
      </c>
      <c r="J4105" s="44" t="s">
        <v>11243</v>
      </c>
      <c r="K4105" s="45"/>
      <c r="L4105" s="44" t="s">
        <v>19310</v>
      </c>
      <c r="M4105" s="44" t="s">
        <v>9151</v>
      </c>
      <c r="N4105" s="44" t="s">
        <v>13640</v>
      </c>
      <c r="O4105" s="45">
        <v>7025</v>
      </c>
    </row>
    <row r="4106" spans="1:15">
      <c r="A4106" s="42" t="s">
        <v>5175</v>
      </c>
      <c r="B4106" s="42" t="s">
        <v>5177</v>
      </c>
      <c r="C4106" s="42" t="s">
        <v>3366</v>
      </c>
      <c r="D4106" s="42" t="s">
        <v>9302</v>
      </c>
      <c r="E4106" s="43"/>
      <c r="F4106" s="42" t="s">
        <v>1383</v>
      </c>
      <c r="G4106" s="43"/>
      <c r="H4106" s="43"/>
      <c r="I4106" s="42" t="s">
        <v>18155</v>
      </c>
      <c r="J4106" s="42" t="s">
        <v>10639</v>
      </c>
      <c r="K4106" s="43"/>
      <c r="L4106" s="42" t="s">
        <v>19311</v>
      </c>
      <c r="M4106" s="42" t="s">
        <v>9151</v>
      </c>
      <c r="N4106" s="42" t="s">
        <v>13640</v>
      </c>
      <c r="O4106" s="43">
        <v>7026</v>
      </c>
    </row>
    <row r="4107" spans="1:15">
      <c r="A4107" s="44" t="s">
        <v>5175</v>
      </c>
      <c r="B4107" s="44" t="s">
        <v>5177</v>
      </c>
      <c r="C4107" s="44" t="s">
        <v>3366</v>
      </c>
      <c r="D4107" s="44" t="s">
        <v>9302</v>
      </c>
      <c r="E4107" s="45"/>
      <c r="F4107" s="44" t="s">
        <v>1383</v>
      </c>
      <c r="G4107" s="45"/>
      <c r="H4107" s="45"/>
      <c r="I4107" s="44" t="s">
        <v>19007</v>
      </c>
      <c r="J4107" s="44" t="s">
        <v>10784</v>
      </c>
      <c r="K4107" s="45"/>
      <c r="L4107" s="44" t="s">
        <v>19312</v>
      </c>
      <c r="M4107" s="44" t="s">
        <v>9151</v>
      </c>
      <c r="N4107" s="44" t="s">
        <v>13640</v>
      </c>
      <c r="O4107" s="45">
        <v>7027</v>
      </c>
    </row>
    <row r="4108" spans="1:15">
      <c r="A4108" s="42" t="s">
        <v>5175</v>
      </c>
      <c r="B4108" s="42" t="s">
        <v>5177</v>
      </c>
      <c r="C4108" s="42" t="s">
        <v>3366</v>
      </c>
      <c r="D4108" s="42" t="s">
        <v>9302</v>
      </c>
      <c r="E4108" s="43"/>
      <c r="F4108" s="42" t="s">
        <v>1383</v>
      </c>
      <c r="G4108" s="43"/>
      <c r="H4108" s="43"/>
      <c r="I4108" s="42" t="s">
        <v>19016</v>
      </c>
      <c r="J4108" s="42" t="s">
        <v>10788</v>
      </c>
      <c r="K4108" s="43"/>
      <c r="L4108" s="42" t="s">
        <v>19017</v>
      </c>
      <c r="M4108" s="42" t="s">
        <v>9151</v>
      </c>
      <c r="N4108" s="42" t="s">
        <v>13640</v>
      </c>
      <c r="O4108" s="43">
        <v>7028</v>
      </c>
    </row>
    <row r="4109" spans="1:15">
      <c r="A4109" s="44" t="s">
        <v>5175</v>
      </c>
      <c r="B4109" s="44" t="s">
        <v>5177</v>
      </c>
      <c r="C4109" s="44" t="s">
        <v>3366</v>
      </c>
      <c r="D4109" s="44" t="s">
        <v>9302</v>
      </c>
      <c r="E4109" s="45"/>
      <c r="F4109" s="44" t="s">
        <v>1383</v>
      </c>
      <c r="G4109" s="45"/>
      <c r="H4109" s="45"/>
      <c r="I4109" s="44" t="s">
        <v>19313</v>
      </c>
      <c r="J4109" s="44" t="s">
        <v>12746</v>
      </c>
      <c r="K4109" s="45"/>
      <c r="L4109" s="44" t="s">
        <v>19314</v>
      </c>
      <c r="M4109" s="44" t="s">
        <v>9151</v>
      </c>
      <c r="N4109" s="44" t="s">
        <v>13640</v>
      </c>
      <c r="O4109" s="45">
        <v>7029</v>
      </c>
    </row>
    <row r="4110" spans="1:15">
      <c r="A4110" s="42" t="s">
        <v>5175</v>
      </c>
      <c r="B4110" s="42" t="s">
        <v>5177</v>
      </c>
      <c r="C4110" s="42" t="s">
        <v>3366</v>
      </c>
      <c r="D4110" s="42" t="s">
        <v>9302</v>
      </c>
      <c r="E4110" s="43"/>
      <c r="F4110" s="42" t="s">
        <v>1383</v>
      </c>
      <c r="G4110" s="43"/>
      <c r="H4110" s="43"/>
      <c r="I4110" s="42" t="s">
        <v>18159</v>
      </c>
      <c r="J4110" s="42" t="s">
        <v>10789</v>
      </c>
      <c r="K4110" s="43"/>
      <c r="L4110" s="42" t="s">
        <v>19009</v>
      </c>
      <c r="M4110" s="42" t="s">
        <v>9151</v>
      </c>
      <c r="N4110" s="42" t="s">
        <v>13640</v>
      </c>
      <c r="O4110" s="43">
        <v>7030</v>
      </c>
    </row>
    <row r="4111" spans="1:15">
      <c r="A4111" s="44" t="s">
        <v>5175</v>
      </c>
      <c r="B4111" s="44" t="s">
        <v>5177</v>
      </c>
      <c r="C4111" s="44" t="s">
        <v>3366</v>
      </c>
      <c r="D4111" s="44" t="s">
        <v>9302</v>
      </c>
      <c r="E4111" s="45"/>
      <c r="F4111" s="44" t="s">
        <v>1383</v>
      </c>
      <c r="G4111" s="45"/>
      <c r="H4111" s="45"/>
      <c r="I4111" s="44" t="s">
        <v>19010</v>
      </c>
      <c r="J4111" s="44" t="s">
        <v>10787</v>
      </c>
      <c r="K4111" s="45"/>
      <c r="L4111" s="44" t="s">
        <v>19315</v>
      </c>
      <c r="M4111" s="44" t="s">
        <v>9151</v>
      </c>
      <c r="N4111" s="44" t="s">
        <v>13640</v>
      </c>
      <c r="O4111" s="45">
        <v>7031</v>
      </c>
    </row>
    <row r="4112" spans="1:15">
      <c r="A4112" s="42" t="s">
        <v>5175</v>
      </c>
      <c r="B4112" s="42" t="s">
        <v>5177</v>
      </c>
      <c r="C4112" s="42" t="s">
        <v>3366</v>
      </c>
      <c r="D4112" s="42" t="s">
        <v>9302</v>
      </c>
      <c r="E4112" s="43"/>
      <c r="F4112" s="42" t="s">
        <v>1383</v>
      </c>
      <c r="G4112" s="43"/>
      <c r="H4112" s="43"/>
      <c r="I4112" s="42" t="s">
        <v>19012</v>
      </c>
      <c r="J4112" s="42" t="s">
        <v>10639</v>
      </c>
      <c r="K4112" s="43"/>
      <c r="L4112" s="42" t="s">
        <v>19316</v>
      </c>
      <c r="M4112" s="42" t="s">
        <v>9151</v>
      </c>
      <c r="N4112" s="42" t="s">
        <v>13640</v>
      </c>
      <c r="O4112" s="43">
        <v>7032</v>
      </c>
    </row>
    <row r="4113" spans="1:15">
      <c r="A4113" s="44" t="s">
        <v>5175</v>
      </c>
      <c r="B4113" s="44" t="s">
        <v>5177</v>
      </c>
      <c r="C4113" s="44" t="s">
        <v>3366</v>
      </c>
      <c r="D4113" s="44" t="s">
        <v>9302</v>
      </c>
      <c r="E4113" s="45"/>
      <c r="F4113" s="44" t="s">
        <v>1383</v>
      </c>
      <c r="G4113" s="45"/>
      <c r="H4113" s="45"/>
      <c r="I4113" s="44" t="s">
        <v>18161</v>
      </c>
      <c r="J4113" s="44" t="s">
        <v>10789</v>
      </c>
      <c r="K4113" s="45"/>
      <c r="L4113" s="44" t="s">
        <v>19014</v>
      </c>
      <c r="M4113" s="44" t="s">
        <v>9151</v>
      </c>
      <c r="N4113" s="44" t="s">
        <v>13640</v>
      </c>
      <c r="O4113" s="45">
        <v>7033</v>
      </c>
    </row>
    <row r="4114" spans="1:15">
      <c r="A4114" s="42" t="s">
        <v>5175</v>
      </c>
      <c r="B4114" s="42" t="s">
        <v>5177</v>
      </c>
      <c r="C4114" s="42" t="s">
        <v>3366</v>
      </c>
      <c r="D4114" s="42" t="s">
        <v>9302</v>
      </c>
      <c r="E4114" s="43"/>
      <c r="F4114" s="42" t="s">
        <v>1383</v>
      </c>
      <c r="G4114" s="43"/>
      <c r="H4114" s="43"/>
      <c r="I4114" s="42" t="s">
        <v>18163</v>
      </c>
      <c r="J4114" s="42" t="s">
        <v>8776</v>
      </c>
      <c r="K4114" s="43"/>
      <c r="L4114" s="42" t="s">
        <v>19015</v>
      </c>
      <c r="M4114" s="42" t="s">
        <v>9151</v>
      </c>
      <c r="N4114" s="42" t="s">
        <v>13640</v>
      </c>
      <c r="O4114" s="43">
        <v>7034</v>
      </c>
    </row>
    <row r="4115" spans="1:15">
      <c r="A4115" s="44" t="s">
        <v>5175</v>
      </c>
      <c r="B4115" s="44" t="s">
        <v>5177</v>
      </c>
      <c r="C4115" s="44" t="s">
        <v>3366</v>
      </c>
      <c r="D4115" s="44" t="s">
        <v>9302</v>
      </c>
      <c r="E4115" s="45"/>
      <c r="F4115" s="44" t="s">
        <v>1383</v>
      </c>
      <c r="G4115" s="45"/>
      <c r="H4115" s="45"/>
      <c r="I4115" s="44" t="s">
        <v>18368</v>
      </c>
      <c r="J4115" s="44" t="s">
        <v>11213</v>
      </c>
      <c r="K4115" s="45"/>
      <c r="L4115" s="44" t="s">
        <v>19018</v>
      </c>
      <c r="M4115" s="44" t="s">
        <v>9151</v>
      </c>
      <c r="N4115" s="44" t="s">
        <v>13640</v>
      </c>
      <c r="O4115" s="45">
        <v>7035</v>
      </c>
    </row>
    <row r="4116" spans="1:15">
      <c r="A4116" s="42" t="s">
        <v>5175</v>
      </c>
      <c r="B4116" s="42" t="s">
        <v>5177</v>
      </c>
      <c r="C4116" s="42" t="s">
        <v>3366</v>
      </c>
      <c r="D4116" s="42" t="s">
        <v>9302</v>
      </c>
      <c r="E4116" s="43"/>
      <c r="F4116" s="42" t="s">
        <v>1383</v>
      </c>
      <c r="G4116" s="43"/>
      <c r="H4116" s="43"/>
      <c r="I4116" s="42" t="s">
        <v>19019</v>
      </c>
      <c r="J4116" s="42" t="s">
        <v>12746</v>
      </c>
      <c r="K4116" s="43"/>
      <c r="L4116" s="42" t="s">
        <v>19020</v>
      </c>
      <c r="M4116" s="42" t="s">
        <v>9151</v>
      </c>
      <c r="N4116" s="42" t="s">
        <v>13640</v>
      </c>
      <c r="O4116" s="43">
        <v>7036</v>
      </c>
    </row>
    <row r="4117" spans="1:15">
      <c r="A4117" s="44" t="s">
        <v>5175</v>
      </c>
      <c r="B4117" s="44" t="s">
        <v>5177</v>
      </c>
      <c r="C4117" s="44" t="s">
        <v>3366</v>
      </c>
      <c r="D4117" s="44" t="s">
        <v>9302</v>
      </c>
      <c r="E4117" s="45"/>
      <c r="F4117" s="44" t="s">
        <v>1383</v>
      </c>
      <c r="G4117" s="45"/>
      <c r="H4117" s="45"/>
      <c r="I4117" s="44" t="s">
        <v>19021</v>
      </c>
      <c r="J4117" s="44" t="s">
        <v>10784</v>
      </c>
      <c r="K4117" s="45"/>
      <c r="L4117" s="44" t="s">
        <v>19022</v>
      </c>
      <c r="M4117" s="44" t="s">
        <v>9151</v>
      </c>
      <c r="N4117" s="44" t="s">
        <v>13640</v>
      </c>
      <c r="O4117" s="45">
        <v>7037</v>
      </c>
    </row>
    <row r="4118" spans="1:15">
      <c r="A4118" s="42" t="s">
        <v>5175</v>
      </c>
      <c r="B4118" s="42" t="s">
        <v>5177</v>
      </c>
      <c r="C4118" s="42" t="s">
        <v>3366</v>
      </c>
      <c r="D4118" s="42" t="s">
        <v>9302</v>
      </c>
      <c r="E4118" s="43"/>
      <c r="F4118" s="42" t="s">
        <v>1383</v>
      </c>
      <c r="G4118" s="43"/>
      <c r="H4118" s="43"/>
      <c r="I4118" s="42" t="s">
        <v>19023</v>
      </c>
      <c r="J4118" s="42" t="s">
        <v>10784</v>
      </c>
      <c r="K4118" s="43"/>
      <c r="L4118" s="42" t="s">
        <v>19317</v>
      </c>
      <c r="M4118" s="42" t="s">
        <v>9151</v>
      </c>
      <c r="N4118" s="42" t="s">
        <v>13640</v>
      </c>
      <c r="O4118" s="43">
        <v>7038</v>
      </c>
    </row>
    <row r="4119" spans="1:15">
      <c r="A4119" s="44" t="s">
        <v>5175</v>
      </c>
      <c r="B4119" s="44" t="s">
        <v>5177</v>
      </c>
      <c r="C4119" s="44" t="s">
        <v>3366</v>
      </c>
      <c r="D4119" s="44" t="s">
        <v>9302</v>
      </c>
      <c r="E4119" s="45"/>
      <c r="F4119" s="44" t="s">
        <v>1383</v>
      </c>
      <c r="G4119" s="45"/>
      <c r="H4119" s="45"/>
      <c r="I4119" s="44" t="s">
        <v>19034</v>
      </c>
      <c r="J4119" s="44" t="s">
        <v>10787</v>
      </c>
      <c r="K4119" s="45"/>
      <c r="L4119" s="44" t="s">
        <v>19035</v>
      </c>
      <c r="M4119" s="44" t="s">
        <v>9151</v>
      </c>
      <c r="N4119" s="44" t="s">
        <v>13640</v>
      </c>
      <c r="O4119" s="45">
        <v>7039</v>
      </c>
    </row>
    <row r="4120" spans="1:15">
      <c r="A4120" s="42" t="s">
        <v>5175</v>
      </c>
      <c r="B4120" s="42" t="s">
        <v>5177</v>
      </c>
      <c r="C4120" s="42" t="s">
        <v>3366</v>
      </c>
      <c r="D4120" s="42" t="s">
        <v>9302</v>
      </c>
      <c r="E4120" s="43"/>
      <c r="F4120" s="42" t="s">
        <v>1383</v>
      </c>
      <c r="G4120" s="43"/>
      <c r="H4120" s="43"/>
      <c r="I4120" s="42" t="s">
        <v>18169</v>
      </c>
      <c r="J4120" s="42" t="s">
        <v>12796</v>
      </c>
      <c r="K4120" s="43"/>
      <c r="L4120" s="42" t="s">
        <v>19318</v>
      </c>
      <c r="M4120" s="42" t="s">
        <v>9151</v>
      </c>
      <c r="N4120" s="42" t="s">
        <v>13640</v>
      </c>
      <c r="O4120" s="43">
        <v>7040</v>
      </c>
    </row>
    <row r="4121" spans="1:15">
      <c r="A4121" s="44" t="s">
        <v>5175</v>
      </c>
      <c r="B4121" s="44" t="s">
        <v>5177</v>
      </c>
      <c r="C4121" s="44" t="s">
        <v>3366</v>
      </c>
      <c r="D4121" s="44" t="s">
        <v>9302</v>
      </c>
      <c r="E4121" s="45"/>
      <c r="F4121" s="44" t="s">
        <v>1383</v>
      </c>
      <c r="G4121" s="45"/>
      <c r="H4121" s="45"/>
      <c r="I4121" s="44" t="s">
        <v>19029</v>
      </c>
      <c r="J4121" s="44" t="s">
        <v>8523</v>
      </c>
      <c r="K4121" s="45"/>
      <c r="L4121" s="44" t="s">
        <v>19030</v>
      </c>
      <c r="M4121" s="44" t="s">
        <v>9151</v>
      </c>
      <c r="N4121" s="44" t="s">
        <v>13640</v>
      </c>
      <c r="O4121" s="45">
        <v>7041</v>
      </c>
    </row>
    <row r="4122" spans="1:15">
      <c r="A4122" s="42" t="s">
        <v>5175</v>
      </c>
      <c r="B4122" s="42" t="s">
        <v>5177</v>
      </c>
      <c r="C4122" s="42" t="s">
        <v>3366</v>
      </c>
      <c r="D4122" s="42" t="s">
        <v>9302</v>
      </c>
      <c r="E4122" s="43"/>
      <c r="F4122" s="42" t="s">
        <v>1383</v>
      </c>
      <c r="G4122" s="43"/>
      <c r="H4122" s="43"/>
      <c r="I4122" s="42" t="s">
        <v>17824</v>
      </c>
      <c r="J4122" s="42" t="s">
        <v>10543</v>
      </c>
      <c r="K4122" s="43"/>
      <c r="L4122" s="42" t="s">
        <v>19319</v>
      </c>
      <c r="M4122" s="42" t="s">
        <v>9151</v>
      </c>
      <c r="N4122" s="42" t="s">
        <v>13640</v>
      </c>
      <c r="O4122" s="43">
        <v>7042</v>
      </c>
    </row>
    <row r="4123" spans="1:15">
      <c r="A4123" s="44" t="s">
        <v>5175</v>
      </c>
      <c r="B4123" s="44" t="s">
        <v>5177</v>
      </c>
      <c r="C4123" s="44" t="s">
        <v>3366</v>
      </c>
      <c r="D4123" s="44" t="s">
        <v>9302</v>
      </c>
      <c r="E4123" s="45"/>
      <c r="F4123" s="44" t="s">
        <v>1383</v>
      </c>
      <c r="G4123" s="45"/>
      <c r="H4123" s="45"/>
      <c r="I4123" s="44" t="s">
        <v>19032</v>
      </c>
      <c r="J4123" s="44" t="s">
        <v>10639</v>
      </c>
      <c r="K4123" s="45"/>
      <c r="L4123" s="44" t="s">
        <v>19320</v>
      </c>
      <c r="M4123" s="44" t="s">
        <v>9151</v>
      </c>
      <c r="N4123" s="44" t="s">
        <v>13640</v>
      </c>
      <c r="O4123" s="45">
        <v>7043</v>
      </c>
    </row>
    <row r="4124" spans="1:15">
      <c r="A4124" s="42" t="s">
        <v>5175</v>
      </c>
      <c r="B4124" s="42" t="s">
        <v>5177</v>
      </c>
      <c r="C4124" s="42" t="s">
        <v>3366</v>
      </c>
      <c r="D4124" s="42" t="s">
        <v>9302</v>
      </c>
      <c r="E4124" s="43"/>
      <c r="F4124" s="42" t="s">
        <v>1383</v>
      </c>
      <c r="G4124" s="43"/>
      <c r="H4124" s="43"/>
      <c r="I4124" s="42" t="s">
        <v>19036</v>
      </c>
      <c r="J4124" s="42" t="s">
        <v>8776</v>
      </c>
      <c r="K4124" s="43"/>
      <c r="L4124" s="42" t="s">
        <v>19321</v>
      </c>
      <c r="M4124" s="42" t="s">
        <v>9151</v>
      </c>
      <c r="N4124" s="42" t="s">
        <v>13640</v>
      </c>
      <c r="O4124" s="43">
        <v>7044</v>
      </c>
    </row>
    <row r="4125" spans="1:15">
      <c r="A4125" s="44" t="s">
        <v>5175</v>
      </c>
      <c r="B4125" s="44" t="s">
        <v>5177</v>
      </c>
      <c r="C4125" s="44" t="s">
        <v>3366</v>
      </c>
      <c r="D4125" s="44" t="s">
        <v>9302</v>
      </c>
      <c r="E4125" s="45"/>
      <c r="F4125" s="44" t="s">
        <v>1383</v>
      </c>
      <c r="G4125" s="45"/>
      <c r="H4125" s="45"/>
      <c r="I4125" s="44" t="s">
        <v>19038</v>
      </c>
      <c r="J4125" s="44" t="s">
        <v>10574</v>
      </c>
      <c r="K4125" s="45"/>
      <c r="L4125" s="44" t="s">
        <v>19322</v>
      </c>
      <c r="M4125" s="44" t="s">
        <v>9151</v>
      </c>
      <c r="N4125" s="44" t="s">
        <v>13640</v>
      </c>
      <c r="O4125" s="45">
        <v>7045</v>
      </c>
    </row>
    <row r="4126" spans="1:15">
      <c r="A4126" s="42" t="s">
        <v>5175</v>
      </c>
      <c r="B4126" s="42" t="s">
        <v>5177</v>
      </c>
      <c r="C4126" s="42" t="s">
        <v>3366</v>
      </c>
      <c r="D4126" s="42" t="s">
        <v>9302</v>
      </c>
      <c r="E4126" s="43"/>
      <c r="F4126" s="42" t="s">
        <v>1383</v>
      </c>
      <c r="G4126" s="43"/>
      <c r="H4126" s="43"/>
      <c r="I4126" s="42" t="s">
        <v>19323</v>
      </c>
      <c r="J4126" s="42" t="s">
        <v>12746</v>
      </c>
      <c r="K4126" s="43"/>
      <c r="L4126" s="42" t="s">
        <v>19324</v>
      </c>
      <c r="M4126" s="42" t="s">
        <v>9151</v>
      </c>
      <c r="N4126" s="42" t="s">
        <v>13640</v>
      </c>
      <c r="O4126" s="43">
        <v>7046</v>
      </c>
    </row>
    <row r="4127" spans="1:15">
      <c r="A4127" s="44" t="s">
        <v>5175</v>
      </c>
      <c r="B4127" s="44" t="s">
        <v>5177</v>
      </c>
      <c r="C4127" s="44" t="s">
        <v>3366</v>
      </c>
      <c r="D4127" s="44" t="s">
        <v>9302</v>
      </c>
      <c r="E4127" s="45"/>
      <c r="F4127" s="44" t="s">
        <v>1383</v>
      </c>
      <c r="G4127" s="45"/>
      <c r="H4127" s="45"/>
      <c r="I4127" s="44" t="s">
        <v>19040</v>
      </c>
      <c r="J4127" s="44" t="s">
        <v>10788</v>
      </c>
      <c r="K4127" s="45"/>
      <c r="L4127" s="44" t="s">
        <v>19041</v>
      </c>
      <c r="M4127" s="44" t="s">
        <v>9151</v>
      </c>
      <c r="N4127" s="44" t="s">
        <v>13640</v>
      </c>
      <c r="O4127" s="45">
        <v>7047</v>
      </c>
    </row>
    <row r="4128" spans="1:15">
      <c r="A4128" s="42" t="s">
        <v>5175</v>
      </c>
      <c r="B4128" s="42" t="s">
        <v>5177</v>
      </c>
      <c r="C4128" s="42" t="s">
        <v>3366</v>
      </c>
      <c r="D4128" s="42" t="s">
        <v>9302</v>
      </c>
      <c r="E4128" s="43"/>
      <c r="F4128" s="42" t="s">
        <v>1383</v>
      </c>
      <c r="G4128" s="43"/>
      <c r="H4128" s="43"/>
      <c r="I4128" s="42" t="s">
        <v>19042</v>
      </c>
      <c r="J4128" s="42" t="s">
        <v>12746</v>
      </c>
      <c r="K4128" s="43"/>
      <c r="L4128" s="42" t="s">
        <v>19043</v>
      </c>
      <c r="M4128" s="42" t="s">
        <v>9151</v>
      </c>
      <c r="N4128" s="42" t="s">
        <v>13640</v>
      </c>
      <c r="O4128" s="43">
        <v>7048</v>
      </c>
    </row>
    <row r="4129" spans="1:15">
      <c r="A4129" s="44" t="s">
        <v>5175</v>
      </c>
      <c r="B4129" s="44" t="s">
        <v>5177</v>
      </c>
      <c r="C4129" s="44" t="s">
        <v>3366</v>
      </c>
      <c r="D4129" s="44" t="s">
        <v>9302</v>
      </c>
      <c r="E4129" s="45"/>
      <c r="F4129" s="44" t="s">
        <v>1383</v>
      </c>
      <c r="G4129" s="45"/>
      <c r="H4129" s="45"/>
      <c r="I4129" s="44" t="s">
        <v>19044</v>
      </c>
      <c r="J4129" s="44" t="s">
        <v>10889</v>
      </c>
      <c r="K4129" s="45"/>
      <c r="L4129" s="44" t="s">
        <v>19325</v>
      </c>
      <c r="M4129" s="44" t="s">
        <v>9151</v>
      </c>
      <c r="N4129" s="44" t="s">
        <v>13640</v>
      </c>
      <c r="O4129" s="45">
        <v>7049</v>
      </c>
    </row>
    <row r="4130" spans="1:15">
      <c r="A4130" s="42" t="s">
        <v>5175</v>
      </c>
      <c r="B4130" s="42" t="s">
        <v>5177</v>
      </c>
      <c r="C4130" s="42" t="s">
        <v>3366</v>
      </c>
      <c r="D4130" s="42" t="s">
        <v>9302</v>
      </c>
      <c r="E4130" s="43"/>
      <c r="F4130" s="42" t="s">
        <v>1383</v>
      </c>
      <c r="G4130" s="43"/>
      <c r="H4130" s="43"/>
      <c r="I4130" s="42" t="s">
        <v>19055</v>
      </c>
      <c r="J4130" s="42" t="s">
        <v>12746</v>
      </c>
      <c r="K4130" s="43"/>
      <c r="L4130" s="42" t="s">
        <v>19056</v>
      </c>
      <c r="M4130" s="42" t="s">
        <v>9151</v>
      </c>
      <c r="N4130" s="42" t="s">
        <v>13640</v>
      </c>
      <c r="O4130" s="43">
        <v>7050</v>
      </c>
    </row>
    <row r="4131" spans="1:15">
      <c r="A4131" s="44" t="s">
        <v>5175</v>
      </c>
      <c r="B4131" s="44" t="s">
        <v>5177</v>
      </c>
      <c r="C4131" s="44" t="s">
        <v>3366</v>
      </c>
      <c r="D4131" s="44" t="s">
        <v>9302</v>
      </c>
      <c r="E4131" s="45"/>
      <c r="F4131" s="44" t="s">
        <v>1383</v>
      </c>
      <c r="G4131" s="45"/>
      <c r="H4131" s="45"/>
      <c r="I4131" s="44" t="s">
        <v>19046</v>
      </c>
      <c r="J4131" s="44" t="s">
        <v>10784</v>
      </c>
      <c r="K4131" s="45"/>
      <c r="L4131" s="44" t="s">
        <v>19047</v>
      </c>
      <c r="M4131" s="44" t="s">
        <v>9151</v>
      </c>
      <c r="N4131" s="44" t="s">
        <v>13640</v>
      </c>
      <c r="O4131" s="45">
        <v>7051</v>
      </c>
    </row>
    <row r="4132" spans="1:15">
      <c r="A4132" s="42" t="s">
        <v>5175</v>
      </c>
      <c r="B4132" s="42" t="s">
        <v>5177</v>
      </c>
      <c r="C4132" s="42" t="s">
        <v>3366</v>
      </c>
      <c r="D4132" s="42" t="s">
        <v>9302</v>
      </c>
      <c r="E4132" s="43"/>
      <c r="F4132" s="42" t="s">
        <v>1383</v>
      </c>
      <c r="G4132" s="43"/>
      <c r="H4132" s="43"/>
      <c r="I4132" s="42" t="s">
        <v>19048</v>
      </c>
      <c r="J4132" s="42" t="s">
        <v>10784</v>
      </c>
      <c r="K4132" s="43"/>
      <c r="L4132" s="42" t="s">
        <v>19049</v>
      </c>
      <c r="M4132" s="42" t="s">
        <v>9151</v>
      </c>
      <c r="N4132" s="42" t="s">
        <v>13640</v>
      </c>
      <c r="O4132" s="43">
        <v>7052</v>
      </c>
    </row>
    <row r="4133" spans="1:15">
      <c r="A4133" s="44" t="s">
        <v>5175</v>
      </c>
      <c r="B4133" s="44" t="s">
        <v>5177</v>
      </c>
      <c r="C4133" s="44" t="s">
        <v>3366</v>
      </c>
      <c r="D4133" s="44" t="s">
        <v>9302</v>
      </c>
      <c r="E4133" s="45"/>
      <c r="F4133" s="44" t="s">
        <v>1383</v>
      </c>
      <c r="G4133" s="45"/>
      <c r="H4133" s="45"/>
      <c r="I4133" s="44" t="s">
        <v>19050</v>
      </c>
      <c r="J4133" s="44" t="s">
        <v>10637</v>
      </c>
      <c r="K4133" s="45"/>
      <c r="L4133" s="44" t="s">
        <v>19051</v>
      </c>
      <c r="M4133" s="44" t="s">
        <v>9151</v>
      </c>
      <c r="N4133" s="44" t="s">
        <v>13640</v>
      </c>
      <c r="O4133" s="45">
        <v>7053</v>
      </c>
    </row>
    <row r="4134" spans="1:15">
      <c r="A4134" s="42" t="s">
        <v>5175</v>
      </c>
      <c r="B4134" s="42" t="s">
        <v>5177</v>
      </c>
      <c r="C4134" s="42" t="s">
        <v>3366</v>
      </c>
      <c r="D4134" s="42" t="s">
        <v>9302</v>
      </c>
      <c r="E4134" s="43"/>
      <c r="F4134" s="42" t="s">
        <v>1383</v>
      </c>
      <c r="G4134" s="43"/>
      <c r="H4134" s="43"/>
      <c r="I4134" s="42" t="s">
        <v>19052</v>
      </c>
      <c r="J4134" s="42" t="s">
        <v>10790</v>
      </c>
      <c r="K4134" s="43"/>
      <c r="L4134" s="42" t="s">
        <v>19053</v>
      </c>
      <c r="M4134" s="42" t="s">
        <v>9151</v>
      </c>
      <c r="N4134" s="42" t="s">
        <v>13640</v>
      </c>
      <c r="O4134" s="43">
        <v>7054</v>
      </c>
    </row>
    <row r="4135" spans="1:15">
      <c r="A4135" s="44" t="s">
        <v>5175</v>
      </c>
      <c r="B4135" s="44" t="s">
        <v>5177</v>
      </c>
      <c r="C4135" s="44" t="s">
        <v>3366</v>
      </c>
      <c r="D4135" s="44" t="s">
        <v>9302</v>
      </c>
      <c r="E4135" s="45"/>
      <c r="F4135" s="44" t="s">
        <v>1383</v>
      </c>
      <c r="G4135" s="45"/>
      <c r="H4135" s="45"/>
      <c r="I4135" s="44" t="s">
        <v>18176</v>
      </c>
      <c r="J4135" s="44" t="s">
        <v>12320</v>
      </c>
      <c r="K4135" s="45"/>
      <c r="L4135" s="44" t="s">
        <v>19326</v>
      </c>
      <c r="M4135" s="44" t="s">
        <v>9151</v>
      </c>
      <c r="N4135" s="44" t="s">
        <v>13640</v>
      </c>
      <c r="O4135" s="45">
        <v>7055</v>
      </c>
    </row>
    <row r="4136" spans="1:15">
      <c r="A4136" s="42" t="s">
        <v>5175</v>
      </c>
      <c r="B4136" s="42" t="s">
        <v>5177</v>
      </c>
      <c r="C4136" s="42" t="s">
        <v>3366</v>
      </c>
      <c r="D4136" s="42" t="s">
        <v>9302</v>
      </c>
      <c r="E4136" s="43"/>
      <c r="F4136" s="42" t="s">
        <v>1383</v>
      </c>
      <c r="G4136" s="43"/>
      <c r="H4136" s="43"/>
      <c r="I4136" s="42" t="s">
        <v>19057</v>
      </c>
      <c r="J4136" s="42" t="s">
        <v>10789</v>
      </c>
      <c r="K4136" s="43"/>
      <c r="L4136" s="42" t="s">
        <v>19327</v>
      </c>
      <c r="M4136" s="42" t="s">
        <v>9151</v>
      </c>
      <c r="N4136" s="42" t="s">
        <v>13640</v>
      </c>
      <c r="O4136" s="43">
        <v>7056</v>
      </c>
    </row>
    <row r="4137" spans="1:15">
      <c r="A4137" s="44" t="s">
        <v>5175</v>
      </c>
      <c r="B4137" s="44" t="s">
        <v>5177</v>
      </c>
      <c r="C4137" s="44" t="s">
        <v>3366</v>
      </c>
      <c r="D4137" s="44" t="s">
        <v>9302</v>
      </c>
      <c r="E4137" s="45"/>
      <c r="F4137" s="44" t="s">
        <v>1383</v>
      </c>
      <c r="G4137" s="45"/>
      <c r="H4137" s="45"/>
      <c r="I4137" s="44" t="s">
        <v>19059</v>
      </c>
      <c r="J4137" s="44" t="s">
        <v>10787</v>
      </c>
      <c r="K4137" s="45"/>
      <c r="L4137" s="44" t="s">
        <v>19328</v>
      </c>
      <c r="M4137" s="44" t="s">
        <v>9151</v>
      </c>
      <c r="N4137" s="44" t="s">
        <v>13640</v>
      </c>
      <c r="O4137" s="45">
        <v>7057</v>
      </c>
    </row>
    <row r="4138" spans="1:15">
      <c r="A4138" s="42" t="s">
        <v>5175</v>
      </c>
      <c r="B4138" s="42" t="s">
        <v>5177</v>
      </c>
      <c r="C4138" s="42" t="s">
        <v>3366</v>
      </c>
      <c r="D4138" s="42" t="s">
        <v>9302</v>
      </c>
      <c r="E4138" s="43"/>
      <c r="F4138" s="42" t="s">
        <v>1383</v>
      </c>
      <c r="G4138" s="43"/>
      <c r="H4138" s="43"/>
      <c r="I4138" s="42" t="s">
        <v>19329</v>
      </c>
      <c r="J4138" s="42" t="s">
        <v>10787</v>
      </c>
      <c r="K4138" s="43"/>
      <c r="L4138" s="42" t="s">
        <v>19330</v>
      </c>
      <c r="M4138" s="42" t="s">
        <v>9151</v>
      </c>
      <c r="N4138" s="42" t="s">
        <v>13640</v>
      </c>
      <c r="O4138" s="43">
        <v>7058</v>
      </c>
    </row>
    <row r="4139" spans="1:15">
      <c r="A4139" s="44" t="s">
        <v>5175</v>
      </c>
      <c r="B4139" s="44" t="s">
        <v>5177</v>
      </c>
      <c r="C4139" s="44" t="s">
        <v>3366</v>
      </c>
      <c r="D4139" s="44" t="s">
        <v>9302</v>
      </c>
      <c r="E4139" s="45"/>
      <c r="F4139" s="44" t="s">
        <v>1383</v>
      </c>
      <c r="G4139" s="45"/>
      <c r="H4139" s="45"/>
      <c r="I4139" s="44" t="s">
        <v>19061</v>
      </c>
      <c r="J4139" s="44" t="s">
        <v>10784</v>
      </c>
      <c r="K4139" s="45"/>
      <c r="L4139" s="44" t="s">
        <v>19062</v>
      </c>
      <c r="M4139" s="44" t="s">
        <v>9151</v>
      </c>
      <c r="N4139" s="44" t="s">
        <v>13640</v>
      </c>
      <c r="O4139" s="45">
        <v>7059</v>
      </c>
    </row>
    <row r="4140" spans="1:15">
      <c r="A4140" s="42" t="s">
        <v>5175</v>
      </c>
      <c r="B4140" s="42" t="s">
        <v>5177</v>
      </c>
      <c r="C4140" s="42" t="s">
        <v>3366</v>
      </c>
      <c r="D4140" s="42" t="s">
        <v>9302</v>
      </c>
      <c r="E4140" s="43"/>
      <c r="F4140" s="42" t="s">
        <v>1383</v>
      </c>
      <c r="G4140" s="43"/>
      <c r="H4140" s="43"/>
      <c r="I4140" s="42" t="s">
        <v>19063</v>
      </c>
      <c r="J4140" s="42" t="s">
        <v>12746</v>
      </c>
      <c r="K4140" s="43"/>
      <c r="L4140" s="42" t="s">
        <v>19064</v>
      </c>
      <c r="M4140" s="42" t="s">
        <v>9151</v>
      </c>
      <c r="N4140" s="42" t="s">
        <v>13640</v>
      </c>
      <c r="O4140" s="43">
        <v>7060</v>
      </c>
    </row>
    <row r="4141" spans="1:15">
      <c r="A4141" s="44" t="s">
        <v>5175</v>
      </c>
      <c r="B4141" s="44" t="s">
        <v>5177</v>
      </c>
      <c r="C4141" s="44" t="s">
        <v>3366</v>
      </c>
      <c r="D4141" s="44" t="s">
        <v>9302</v>
      </c>
      <c r="E4141" s="45"/>
      <c r="F4141" s="44" t="s">
        <v>1383</v>
      </c>
      <c r="G4141" s="45"/>
      <c r="H4141" s="45"/>
      <c r="I4141" s="44" t="s">
        <v>19077</v>
      </c>
      <c r="J4141" s="44" t="s">
        <v>10787</v>
      </c>
      <c r="K4141" s="45"/>
      <c r="L4141" s="44" t="s">
        <v>19078</v>
      </c>
      <c r="M4141" s="44" t="s">
        <v>9151</v>
      </c>
      <c r="N4141" s="44" t="s">
        <v>13640</v>
      </c>
      <c r="O4141" s="45">
        <v>7061</v>
      </c>
    </row>
    <row r="4142" spans="1:15">
      <c r="A4142" s="42" t="s">
        <v>5175</v>
      </c>
      <c r="B4142" s="42" t="s">
        <v>5177</v>
      </c>
      <c r="C4142" s="42" t="s">
        <v>3366</v>
      </c>
      <c r="D4142" s="42" t="s">
        <v>9302</v>
      </c>
      <c r="E4142" s="43"/>
      <c r="F4142" s="42" t="s">
        <v>1383</v>
      </c>
      <c r="G4142" s="43"/>
      <c r="H4142" s="43"/>
      <c r="I4142" s="42" t="s">
        <v>19065</v>
      </c>
      <c r="J4142" s="42" t="s">
        <v>8776</v>
      </c>
      <c r="K4142" s="43"/>
      <c r="L4142" s="42" t="s">
        <v>19331</v>
      </c>
      <c r="M4142" s="42" t="s">
        <v>9151</v>
      </c>
      <c r="N4142" s="42" t="s">
        <v>13640</v>
      </c>
      <c r="O4142" s="43">
        <v>7062</v>
      </c>
    </row>
    <row r="4143" spans="1:15">
      <c r="A4143" s="44" t="s">
        <v>5175</v>
      </c>
      <c r="B4143" s="44" t="s">
        <v>5177</v>
      </c>
      <c r="C4143" s="44" t="s">
        <v>3366</v>
      </c>
      <c r="D4143" s="44" t="s">
        <v>9302</v>
      </c>
      <c r="E4143" s="45"/>
      <c r="F4143" s="44" t="s">
        <v>1383</v>
      </c>
      <c r="G4143" s="45"/>
      <c r="H4143" s="45"/>
      <c r="I4143" s="44" t="s">
        <v>19067</v>
      </c>
      <c r="J4143" s="44" t="s">
        <v>12746</v>
      </c>
      <c r="K4143" s="45"/>
      <c r="L4143" s="44" t="s">
        <v>19068</v>
      </c>
      <c r="M4143" s="44" t="s">
        <v>9151</v>
      </c>
      <c r="N4143" s="44" t="s">
        <v>13640</v>
      </c>
      <c r="O4143" s="45">
        <v>7063</v>
      </c>
    </row>
    <row r="4144" spans="1:15">
      <c r="A4144" s="42" t="s">
        <v>5175</v>
      </c>
      <c r="B4144" s="42" t="s">
        <v>5177</v>
      </c>
      <c r="C4144" s="42" t="s">
        <v>3366</v>
      </c>
      <c r="D4144" s="42" t="s">
        <v>9302</v>
      </c>
      <c r="E4144" s="43"/>
      <c r="F4144" s="42" t="s">
        <v>1383</v>
      </c>
      <c r="G4144" s="43"/>
      <c r="H4144" s="43"/>
      <c r="I4144" s="42" t="s">
        <v>17913</v>
      </c>
      <c r="J4144" s="42" t="s">
        <v>8776</v>
      </c>
      <c r="K4144" s="43"/>
      <c r="L4144" s="42" t="s">
        <v>19332</v>
      </c>
      <c r="M4144" s="42" t="s">
        <v>9151</v>
      </c>
      <c r="N4144" s="42" t="s">
        <v>13640</v>
      </c>
      <c r="O4144" s="43">
        <v>7064</v>
      </c>
    </row>
    <row r="4145" spans="1:15">
      <c r="A4145" s="44" t="s">
        <v>5175</v>
      </c>
      <c r="B4145" s="44" t="s">
        <v>5177</v>
      </c>
      <c r="C4145" s="44" t="s">
        <v>3366</v>
      </c>
      <c r="D4145" s="44" t="s">
        <v>9302</v>
      </c>
      <c r="E4145" s="45"/>
      <c r="F4145" s="44" t="s">
        <v>1383</v>
      </c>
      <c r="G4145" s="45"/>
      <c r="H4145" s="45"/>
      <c r="I4145" s="44" t="s">
        <v>19069</v>
      </c>
      <c r="J4145" s="44" t="s">
        <v>10787</v>
      </c>
      <c r="K4145" s="45"/>
      <c r="L4145" s="44" t="s">
        <v>19333</v>
      </c>
      <c r="M4145" s="44" t="s">
        <v>9151</v>
      </c>
      <c r="N4145" s="44" t="s">
        <v>13640</v>
      </c>
      <c r="O4145" s="45">
        <v>7065</v>
      </c>
    </row>
    <row r="4146" spans="1:15">
      <c r="A4146" s="42" t="s">
        <v>5175</v>
      </c>
      <c r="B4146" s="42" t="s">
        <v>5177</v>
      </c>
      <c r="C4146" s="42" t="s">
        <v>3366</v>
      </c>
      <c r="D4146" s="42" t="s">
        <v>9302</v>
      </c>
      <c r="E4146" s="43"/>
      <c r="F4146" s="42" t="s">
        <v>1383</v>
      </c>
      <c r="G4146" s="43"/>
      <c r="H4146" s="43"/>
      <c r="I4146" s="42" t="s">
        <v>19071</v>
      </c>
      <c r="J4146" s="42" t="s">
        <v>10642</v>
      </c>
      <c r="K4146" s="43"/>
      <c r="L4146" s="42" t="s">
        <v>19334</v>
      </c>
      <c r="M4146" s="42" t="s">
        <v>9151</v>
      </c>
      <c r="N4146" s="42" t="s">
        <v>13640</v>
      </c>
      <c r="O4146" s="43">
        <v>7066</v>
      </c>
    </row>
    <row r="4147" spans="1:15">
      <c r="A4147" s="44" t="s">
        <v>5175</v>
      </c>
      <c r="B4147" s="44" t="s">
        <v>5177</v>
      </c>
      <c r="C4147" s="44" t="s">
        <v>3366</v>
      </c>
      <c r="D4147" s="44" t="s">
        <v>9302</v>
      </c>
      <c r="E4147" s="45"/>
      <c r="F4147" s="44" t="s">
        <v>1383</v>
      </c>
      <c r="G4147" s="45"/>
      <c r="H4147" s="45"/>
      <c r="I4147" s="44" t="s">
        <v>19073</v>
      </c>
      <c r="J4147" s="44" t="s">
        <v>10788</v>
      </c>
      <c r="K4147" s="45"/>
      <c r="L4147" s="44" t="s">
        <v>19074</v>
      </c>
      <c r="M4147" s="44" t="s">
        <v>9151</v>
      </c>
      <c r="N4147" s="44" t="s">
        <v>13640</v>
      </c>
      <c r="O4147" s="45">
        <v>7067</v>
      </c>
    </row>
    <row r="4148" spans="1:15">
      <c r="A4148" s="42" t="s">
        <v>5175</v>
      </c>
      <c r="B4148" s="42" t="s">
        <v>5177</v>
      </c>
      <c r="C4148" s="42" t="s">
        <v>3366</v>
      </c>
      <c r="D4148" s="42" t="s">
        <v>9302</v>
      </c>
      <c r="E4148" s="43"/>
      <c r="F4148" s="42" t="s">
        <v>1383</v>
      </c>
      <c r="G4148" s="43"/>
      <c r="H4148" s="43"/>
      <c r="I4148" s="42" t="s">
        <v>19075</v>
      </c>
      <c r="J4148" s="42" t="s">
        <v>12746</v>
      </c>
      <c r="K4148" s="43"/>
      <c r="L4148" s="42" t="s">
        <v>19076</v>
      </c>
      <c r="M4148" s="42" t="s">
        <v>9151</v>
      </c>
      <c r="N4148" s="42" t="s">
        <v>13640</v>
      </c>
      <c r="O4148" s="43">
        <v>7068</v>
      </c>
    </row>
    <row r="4149" spans="1:15">
      <c r="A4149" s="44" t="s">
        <v>5175</v>
      </c>
      <c r="B4149" s="44" t="s">
        <v>5177</v>
      </c>
      <c r="C4149" s="44" t="s">
        <v>3366</v>
      </c>
      <c r="D4149" s="44" t="s">
        <v>9302</v>
      </c>
      <c r="E4149" s="45"/>
      <c r="F4149" s="44" t="s">
        <v>1383</v>
      </c>
      <c r="G4149" s="45"/>
      <c r="H4149" s="45"/>
      <c r="I4149" s="44" t="s">
        <v>18184</v>
      </c>
      <c r="J4149" s="44" t="s">
        <v>12746</v>
      </c>
      <c r="K4149" s="45"/>
      <c r="L4149" s="44" t="s">
        <v>19079</v>
      </c>
      <c r="M4149" s="44" t="s">
        <v>9151</v>
      </c>
      <c r="N4149" s="44" t="s">
        <v>13640</v>
      </c>
      <c r="O4149" s="45">
        <v>7069</v>
      </c>
    </row>
    <row r="4150" spans="1:15">
      <c r="A4150" s="42" t="s">
        <v>5175</v>
      </c>
      <c r="B4150" s="42" t="s">
        <v>5177</v>
      </c>
      <c r="C4150" s="42" t="s">
        <v>3366</v>
      </c>
      <c r="D4150" s="42" t="s">
        <v>9302</v>
      </c>
      <c r="E4150" s="43"/>
      <c r="F4150" s="42" t="s">
        <v>1383</v>
      </c>
      <c r="G4150" s="43"/>
      <c r="H4150" s="43"/>
      <c r="I4150" s="42" t="s">
        <v>19080</v>
      </c>
      <c r="J4150" s="42" t="s">
        <v>12746</v>
      </c>
      <c r="K4150" s="43"/>
      <c r="L4150" s="42" t="s">
        <v>19081</v>
      </c>
      <c r="M4150" s="42" t="s">
        <v>9151</v>
      </c>
      <c r="N4150" s="42" t="s">
        <v>13640</v>
      </c>
      <c r="O4150" s="43">
        <v>7070</v>
      </c>
    </row>
    <row r="4151" spans="1:15">
      <c r="A4151" s="44" t="s">
        <v>5175</v>
      </c>
      <c r="B4151" s="44" t="s">
        <v>5177</v>
      </c>
      <c r="C4151" s="44" t="s">
        <v>3366</v>
      </c>
      <c r="D4151" s="44" t="s">
        <v>9302</v>
      </c>
      <c r="E4151" s="45"/>
      <c r="F4151" s="44" t="s">
        <v>1383</v>
      </c>
      <c r="G4151" s="45"/>
      <c r="H4151" s="45"/>
      <c r="I4151" s="44" t="s">
        <v>19082</v>
      </c>
      <c r="J4151" s="44" t="s">
        <v>12746</v>
      </c>
      <c r="K4151" s="45"/>
      <c r="L4151" s="44" t="s">
        <v>19083</v>
      </c>
      <c r="M4151" s="44" t="s">
        <v>9151</v>
      </c>
      <c r="N4151" s="44" t="s">
        <v>13640</v>
      </c>
      <c r="O4151" s="45">
        <v>7071</v>
      </c>
    </row>
    <row r="4152" spans="1:15">
      <c r="A4152" s="42" t="s">
        <v>5175</v>
      </c>
      <c r="B4152" s="42" t="s">
        <v>5177</v>
      </c>
      <c r="C4152" s="42" t="s">
        <v>3366</v>
      </c>
      <c r="D4152" s="42" t="s">
        <v>9302</v>
      </c>
      <c r="E4152" s="43"/>
      <c r="F4152" s="42" t="s">
        <v>1383</v>
      </c>
      <c r="G4152" s="43"/>
      <c r="H4152" s="43"/>
      <c r="I4152" s="42" t="s">
        <v>19098</v>
      </c>
      <c r="J4152" s="42" t="s">
        <v>12746</v>
      </c>
      <c r="K4152" s="43"/>
      <c r="L4152" s="42" t="s">
        <v>19099</v>
      </c>
      <c r="M4152" s="42" t="s">
        <v>9151</v>
      </c>
      <c r="N4152" s="42" t="s">
        <v>13640</v>
      </c>
      <c r="O4152" s="43">
        <v>7072</v>
      </c>
    </row>
    <row r="4153" spans="1:15">
      <c r="A4153" s="44" t="s">
        <v>5175</v>
      </c>
      <c r="B4153" s="44" t="s">
        <v>5177</v>
      </c>
      <c r="C4153" s="44" t="s">
        <v>3366</v>
      </c>
      <c r="D4153" s="44" t="s">
        <v>9302</v>
      </c>
      <c r="E4153" s="45"/>
      <c r="F4153" s="44" t="s">
        <v>1383</v>
      </c>
      <c r="G4153" s="45"/>
      <c r="H4153" s="45"/>
      <c r="I4153" s="44" t="s">
        <v>19084</v>
      </c>
      <c r="J4153" s="44" t="s">
        <v>12746</v>
      </c>
      <c r="K4153" s="45"/>
      <c r="L4153" s="44" t="s">
        <v>19335</v>
      </c>
      <c r="M4153" s="44" t="s">
        <v>9151</v>
      </c>
      <c r="N4153" s="44" t="s">
        <v>13640</v>
      </c>
      <c r="O4153" s="45">
        <v>7073</v>
      </c>
    </row>
    <row r="4154" spans="1:15">
      <c r="A4154" s="42" t="s">
        <v>5175</v>
      </c>
      <c r="B4154" s="42" t="s">
        <v>5177</v>
      </c>
      <c r="C4154" s="42" t="s">
        <v>3366</v>
      </c>
      <c r="D4154" s="42" t="s">
        <v>9302</v>
      </c>
      <c r="E4154" s="43"/>
      <c r="F4154" s="42" t="s">
        <v>1383</v>
      </c>
      <c r="G4154" s="43"/>
      <c r="H4154" s="43"/>
      <c r="I4154" s="42" t="s">
        <v>19086</v>
      </c>
      <c r="J4154" s="42" t="s">
        <v>12746</v>
      </c>
      <c r="K4154" s="43"/>
      <c r="L4154" s="42" t="s">
        <v>19087</v>
      </c>
      <c r="M4154" s="42" t="s">
        <v>9151</v>
      </c>
      <c r="N4154" s="42" t="s">
        <v>13640</v>
      </c>
      <c r="O4154" s="43">
        <v>7074</v>
      </c>
    </row>
    <row r="4155" spans="1:15">
      <c r="A4155" s="44" t="s">
        <v>5175</v>
      </c>
      <c r="B4155" s="44" t="s">
        <v>5177</v>
      </c>
      <c r="C4155" s="44" t="s">
        <v>3366</v>
      </c>
      <c r="D4155" s="44" t="s">
        <v>9302</v>
      </c>
      <c r="E4155" s="45"/>
      <c r="F4155" s="44" t="s">
        <v>1383</v>
      </c>
      <c r="G4155" s="45"/>
      <c r="H4155" s="45"/>
      <c r="I4155" s="44" t="s">
        <v>19088</v>
      </c>
      <c r="J4155" s="44" t="s">
        <v>8776</v>
      </c>
      <c r="K4155" s="45"/>
      <c r="L4155" s="44" t="s">
        <v>19089</v>
      </c>
      <c r="M4155" s="44" t="s">
        <v>9151</v>
      </c>
      <c r="N4155" s="44" t="s">
        <v>13640</v>
      </c>
      <c r="O4155" s="45">
        <v>7075</v>
      </c>
    </row>
    <row r="4156" spans="1:15">
      <c r="A4156" s="42" t="s">
        <v>5175</v>
      </c>
      <c r="B4156" s="42" t="s">
        <v>5177</v>
      </c>
      <c r="C4156" s="42" t="s">
        <v>3366</v>
      </c>
      <c r="D4156" s="42" t="s">
        <v>9302</v>
      </c>
      <c r="E4156" s="43"/>
      <c r="F4156" s="42" t="s">
        <v>1383</v>
      </c>
      <c r="G4156" s="43"/>
      <c r="H4156" s="43"/>
      <c r="I4156" s="42" t="s">
        <v>19090</v>
      </c>
      <c r="J4156" s="42" t="s">
        <v>10784</v>
      </c>
      <c r="K4156" s="43"/>
      <c r="L4156" s="42" t="s">
        <v>19091</v>
      </c>
      <c r="M4156" s="42" t="s">
        <v>9151</v>
      </c>
      <c r="N4156" s="42" t="s">
        <v>13640</v>
      </c>
      <c r="O4156" s="43">
        <v>7076</v>
      </c>
    </row>
    <row r="4157" spans="1:15">
      <c r="A4157" s="44" t="s">
        <v>5175</v>
      </c>
      <c r="B4157" s="44" t="s">
        <v>5177</v>
      </c>
      <c r="C4157" s="44" t="s">
        <v>3366</v>
      </c>
      <c r="D4157" s="44" t="s">
        <v>9302</v>
      </c>
      <c r="E4157" s="45"/>
      <c r="F4157" s="44" t="s">
        <v>1383</v>
      </c>
      <c r="G4157" s="45"/>
      <c r="H4157" s="45"/>
      <c r="I4157" s="44" t="s">
        <v>19092</v>
      </c>
      <c r="J4157" s="44" t="s">
        <v>10890</v>
      </c>
      <c r="K4157" s="45"/>
      <c r="L4157" s="44" t="s">
        <v>19093</v>
      </c>
      <c r="M4157" s="44" t="s">
        <v>9151</v>
      </c>
      <c r="N4157" s="44" t="s">
        <v>13640</v>
      </c>
      <c r="O4157" s="45">
        <v>7077</v>
      </c>
    </row>
    <row r="4158" spans="1:15">
      <c r="A4158" s="42" t="s">
        <v>5175</v>
      </c>
      <c r="B4158" s="42" t="s">
        <v>5177</v>
      </c>
      <c r="C4158" s="42" t="s">
        <v>3366</v>
      </c>
      <c r="D4158" s="42" t="s">
        <v>9302</v>
      </c>
      <c r="E4158" s="43"/>
      <c r="F4158" s="42" t="s">
        <v>1383</v>
      </c>
      <c r="G4158" s="43"/>
      <c r="H4158" s="43"/>
      <c r="I4158" s="42" t="s">
        <v>19094</v>
      </c>
      <c r="J4158" s="42" t="s">
        <v>12746</v>
      </c>
      <c r="K4158" s="43"/>
      <c r="L4158" s="42" t="s">
        <v>19095</v>
      </c>
      <c r="M4158" s="42" t="s">
        <v>9151</v>
      </c>
      <c r="N4158" s="42" t="s">
        <v>13640</v>
      </c>
      <c r="O4158" s="43">
        <v>7078</v>
      </c>
    </row>
    <row r="4159" spans="1:15">
      <c r="A4159" s="44" t="s">
        <v>5175</v>
      </c>
      <c r="B4159" s="44" t="s">
        <v>5177</v>
      </c>
      <c r="C4159" s="44" t="s">
        <v>3366</v>
      </c>
      <c r="D4159" s="44" t="s">
        <v>9302</v>
      </c>
      <c r="E4159" s="45"/>
      <c r="F4159" s="44" t="s">
        <v>1383</v>
      </c>
      <c r="G4159" s="45"/>
      <c r="H4159" s="45"/>
      <c r="I4159" s="44" t="s">
        <v>19096</v>
      </c>
      <c r="J4159" s="44" t="s">
        <v>12746</v>
      </c>
      <c r="K4159" s="45"/>
      <c r="L4159" s="44" t="s">
        <v>19097</v>
      </c>
      <c r="M4159" s="44" t="s">
        <v>9151</v>
      </c>
      <c r="N4159" s="44" t="s">
        <v>13640</v>
      </c>
      <c r="O4159" s="45">
        <v>7079</v>
      </c>
    </row>
    <row r="4160" spans="1:15">
      <c r="A4160" s="42" t="s">
        <v>5175</v>
      </c>
      <c r="B4160" s="42" t="s">
        <v>5177</v>
      </c>
      <c r="C4160" s="42" t="s">
        <v>3366</v>
      </c>
      <c r="D4160" s="42" t="s">
        <v>9302</v>
      </c>
      <c r="E4160" s="43"/>
      <c r="F4160" s="42" t="s">
        <v>1383</v>
      </c>
      <c r="G4160" s="43"/>
      <c r="H4160" s="43"/>
      <c r="I4160" s="42" t="s">
        <v>19100</v>
      </c>
      <c r="J4160" s="42" t="s">
        <v>12746</v>
      </c>
      <c r="K4160" s="43"/>
      <c r="L4160" s="42" t="s">
        <v>19101</v>
      </c>
      <c r="M4160" s="42" t="s">
        <v>9151</v>
      </c>
      <c r="N4160" s="42" t="s">
        <v>13640</v>
      </c>
      <c r="O4160" s="43">
        <v>7080</v>
      </c>
    </row>
    <row r="4161" spans="1:15">
      <c r="A4161" s="44" t="s">
        <v>5175</v>
      </c>
      <c r="B4161" s="44" t="s">
        <v>5177</v>
      </c>
      <c r="C4161" s="44" t="s">
        <v>3366</v>
      </c>
      <c r="D4161" s="44" t="s">
        <v>9302</v>
      </c>
      <c r="E4161" s="45"/>
      <c r="F4161" s="44" t="s">
        <v>1383</v>
      </c>
      <c r="G4161" s="45"/>
      <c r="H4161" s="45"/>
      <c r="I4161" s="44" t="s">
        <v>19102</v>
      </c>
      <c r="J4161" s="44" t="s">
        <v>12746</v>
      </c>
      <c r="K4161" s="45"/>
      <c r="L4161" s="44" t="s">
        <v>19103</v>
      </c>
      <c r="M4161" s="44" t="s">
        <v>9151</v>
      </c>
      <c r="N4161" s="44" t="s">
        <v>13640</v>
      </c>
      <c r="O4161" s="45">
        <v>7081</v>
      </c>
    </row>
    <row r="4162" spans="1:15">
      <c r="A4162" s="42" t="s">
        <v>5175</v>
      </c>
      <c r="B4162" s="42" t="s">
        <v>5177</v>
      </c>
      <c r="C4162" s="42" t="s">
        <v>3366</v>
      </c>
      <c r="D4162" s="42" t="s">
        <v>9302</v>
      </c>
      <c r="E4162" s="43"/>
      <c r="F4162" s="42" t="s">
        <v>1383</v>
      </c>
      <c r="G4162" s="43"/>
      <c r="H4162" s="43"/>
      <c r="I4162" s="42" t="s">
        <v>19104</v>
      </c>
      <c r="J4162" s="42" t="s">
        <v>12746</v>
      </c>
      <c r="K4162" s="43"/>
      <c r="L4162" s="42" t="s">
        <v>19105</v>
      </c>
      <c r="M4162" s="42" t="s">
        <v>9151</v>
      </c>
      <c r="N4162" s="42" t="s">
        <v>13640</v>
      </c>
      <c r="O4162" s="43">
        <v>7082</v>
      </c>
    </row>
    <row r="4163" spans="1:15">
      <c r="A4163" s="44" t="s">
        <v>5175</v>
      </c>
      <c r="B4163" s="44" t="s">
        <v>5177</v>
      </c>
      <c r="C4163" s="44" t="s">
        <v>3366</v>
      </c>
      <c r="D4163" s="44" t="s">
        <v>9307</v>
      </c>
      <c r="E4163" s="45"/>
      <c r="F4163" s="44" t="s">
        <v>1383</v>
      </c>
      <c r="G4163" s="45"/>
      <c r="H4163" s="45"/>
      <c r="I4163" s="44" t="s">
        <v>10693</v>
      </c>
      <c r="J4163" s="44" t="s">
        <v>12746</v>
      </c>
      <c r="K4163" s="45"/>
      <c r="L4163" s="44" t="s">
        <v>18041</v>
      </c>
      <c r="M4163" s="44" t="s">
        <v>9151</v>
      </c>
      <c r="N4163" s="44" t="s">
        <v>13640</v>
      </c>
      <c r="O4163" s="45">
        <v>7083</v>
      </c>
    </row>
    <row r="4164" spans="1:15">
      <c r="A4164" s="42" t="s">
        <v>5175</v>
      </c>
      <c r="B4164" s="42" t="s">
        <v>5177</v>
      </c>
      <c r="C4164" s="42" t="s">
        <v>3366</v>
      </c>
      <c r="D4164" s="42" t="s">
        <v>9307</v>
      </c>
      <c r="E4164" s="43"/>
      <c r="F4164" s="42" t="s">
        <v>1383</v>
      </c>
      <c r="G4164" s="43"/>
      <c r="H4164" s="43"/>
      <c r="I4164" s="42" t="s">
        <v>18564</v>
      </c>
      <c r="J4164" s="42" t="s">
        <v>10787</v>
      </c>
      <c r="K4164" s="43"/>
      <c r="L4164" s="42" t="s">
        <v>18565</v>
      </c>
      <c r="M4164" s="42" t="s">
        <v>9151</v>
      </c>
      <c r="N4164" s="42" t="s">
        <v>13640</v>
      </c>
      <c r="O4164" s="43">
        <v>7084</v>
      </c>
    </row>
    <row r="4165" spans="1:15">
      <c r="A4165" s="44" t="s">
        <v>5175</v>
      </c>
      <c r="B4165" s="44" t="s">
        <v>5177</v>
      </c>
      <c r="C4165" s="44" t="s">
        <v>3366</v>
      </c>
      <c r="D4165" s="44" t="s">
        <v>9307</v>
      </c>
      <c r="E4165" s="45"/>
      <c r="F4165" s="44" t="s">
        <v>1383</v>
      </c>
      <c r="G4165" s="45"/>
      <c r="H4165" s="45"/>
      <c r="I4165" s="44" t="s">
        <v>18566</v>
      </c>
      <c r="J4165" s="44" t="s">
        <v>12746</v>
      </c>
      <c r="K4165" s="45"/>
      <c r="L4165" s="44" t="s">
        <v>18567</v>
      </c>
      <c r="M4165" s="44" t="s">
        <v>9151</v>
      </c>
      <c r="N4165" s="44" t="s">
        <v>13640</v>
      </c>
      <c r="O4165" s="45">
        <v>7085</v>
      </c>
    </row>
    <row r="4166" spans="1:15">
      <c r="A4166" s="42" t="s">
        <v>5175</v>
      </c>
      <c r="B4166" s="42" t="s">
        <v>5177</v>
      </c>
      <c r="C4166" s="42" t="s">
        <v>3366</v>
      </c>
      <c r="D4166" s="42" t="s">
        <v>9307</v>
      </c>
      <c r="E4166" s="43"/>
      <c r="F4166" s="42" t="s">
        <v>1383</v>
      </c>
      <c r="G4166" s="43"/>
      <c r="H4166" s="43"/>
      <c r="I4166" s="42" t="s">
        <v>19336</v>
      </c>
      <c r="J4166" s="42" t="s">
        <v>12746</v>
      </c>
      <c r="K4166" s="43"/>
      <c r="L4166" s="43"/>
      <c r="M4166" s="42" t="s">
        <v>9151</v>
      </c>
      <c r="N4166" s="42" t="s">
        <v>13640</v>
      </c>
      <c r="O4166" s="43">
        <v>7086</v>
      </c>
    </row>
    <row r="4167" spans="1:15">
      <c r="A4167" s="44" t="s">
        <v>5175</v>
      </c>
      <c r="B4167" s="44" t="s">
        <v>5177</v>
      </c>
      <c r="C4167" s="44" t="s">
        <v>3366</v>
      </c>
      <c r="D4167" s="44" t="s">
        <v>9307</v>
      </c>
      <c r="E4167" s="45"/>
      <c r="F4167" s="44" t="s">
        <v>1383</v>
      </c>
      <c r="G4167" s="45"/>
      <c r="H4167" s="45"/>
      <c r="I4167" s="44" t="s">
        <v>18568</v>
      </c>
      <c r="J4167" s="44" t="s">
        <v>10784</v>
      </c>
      <c r="K4167" s="45"/>
      <c r="L4167" s="44" t="s">
        <v>18569</v>
      </c>
      <c r="M4167" s="44" t="s">
        <v>9151</v>
      </c>
      <c r="N4167" s="44" t="s">
        <v>13640</v>
      </c>
      <c r="O4167" s="45">
        <v>7087</v>
      </c>
    </row>
    <row r="4168" spans="1:15">
      <c r="A4168" s="42" t="s">
        <v>5175</v>
      </c>
      <c r="B4168" s="42" t="s">
        <v>5177</v>
      </c>
      <c r="C4168" s="42" t="s">
        <v>3366</v>
      </c>
      <c r="D4168" s="42" t="s">
        <v>9307</v>
      </c>
      <c r="E4168" s="43"/>
      <c r="F4168" s="42" t="s">
        <v>1383</v>
      </c>
      <c r="G4168" s="43"/>
      <c r="H4168" s="43"/>
      <c r="I4168" s="42" t="s">
        <v>18570</v>
      </c>
      <c r="J4168" s="42" t="s">
        <v>8776</v>
      </c>
      <c r="K4168" s="43"/>
      <c r="L4168" s="42" t="s">
        <v>19217</v>
      </c>
      <c r="M4168" s="42" t="s">
        <v>9151</v>
      </c>
      <c r="N4168" s="42" t="s">
        <v>13640</v>
      </c>
      <c r="O4168" s="43">
        <v>7088</v>
      </c>
    </row>
    <row r="4169" spans="1:15">
      <c r="A4169" s="44" t="s">
        <v>5175</v>
      </c>
      <c r="B4169" s="44" t="s">
        <v>5177</v>
      </c>
      <c r="C4169" s="44" t="s">
        <v>3366</v>
      </c>
      <c r="D4169" s="44" t="s">
        <v>9307</v>
      </c>
      <c r="E4169" s="45"/>
      <c r="F4169" s="44" t="s">
        <v>1383</v>
      </c>
      <c r="G4169" s="45"/>
      <c r="H4169" s="45"/>
      <c r="I4169" s="44" t="s">
        <v>18574</v>
      </c>
      <c r="J4169" s="44" t="s">
        <v>8776</v>
      </c>
      <c r="K4169" s="45"/>
      <c r="L4169" s="44" t="s">
        <v>19219</v>
      </c>
      <c r="M4169" s="44" t="s">
        <v>9151</v>
      </c>
      <c r="N4169" s="44" t="s">
        <v>13640</v>
      </c>
      <c r="O4169" s="45">
        <v>7089</v>
      </c>
    </row>
    <row r="4170" spans="1:15">
      <c r="A4170" s="42" t="s">
        <v>5175</v>
      </c>
      <c r="B4170" s="42" t="s">
        <v>5177</v>
      </c>
      <c r="C4170" s="42" t="s">
        <v>3366</v>
      </c>
      <c r="D4170" s="42" t="s">
        <v>9307</v>
      </c>
      <c r="E4170" s="43"/>
      <c r="F4170" s="42" t="s">
        <v>1383</v>
      </c>
      <c r="G4170" s="43"/>
      <c r="H4170" s="43"/>
      <c r="I4170" s="42" t="s">
        <v>19220</v>
      </c>
      <c r="J4170" s="42" t="s">
        <v>12746</v>
      </c>
      <c r="K4170" s="43"/>
      <c r="L4170" s="42" t="s">
        <v>19221</v>
      </c>
      <c r="M4170" s="42" t="s">
        <v>9151</v>
      </c>
      <c r="N4170" s="42" t="s">
        <v>13640</v>
      </c>
      <c r="O4170" s="43">
        <v>7090</v>
      </c>
    </row>
    <row r="4171" spans="1:15">
      <c r="A4171" s="44" t="s">
        <v>5175</v>
      </c>
      <c r="B4171" s="44" t="s">
        <v>5177</v>
      </c>
      <c r="C4171" s="44" t="s">
        <v>3366</v>
      </c>
      <c r="D4171" s="44" t="s">
        <v>9307</v>
      </c>
      <c r="E4171" s="45"/>
      <c r="F4171" s="44" t="s">
        <v>1383</v>
      </c>
      <c r="G4171" s="45"/>
      <c r="H4171" s="45"/>
      <c r="I4171" s="44" t="s">
        <v>18270</v>
      </c>
      <c r="J4171" s="44" t="s">
        <v>10889</v>
      </c>
      <c r="K4171" s="45"/>
      <c r="L4171" s="44" t="s">
        <v>19225</v>
      </c>
      <c r="M4171" s="44" t="s">
        <v>9151</v>
      </c>
      <c r="N4171" s="44" t="s">
        <v>13640</v>
      </c>
      <c r="O4171" s="45">
        <v>7091</v>
      </c>
    </row>
    <row r="4172" spans="1:15">
      <c r="A4172" s="42" t="s">
        <v>5175</v>
      </c>
      <c r="B4172" s="42" t="s">
        <v>5177</v>
      </c>
      <c r="C4172" s="42" t="s">
        <v>3366</v>
      </c>
      <c r="D4172" s="42" t="s">
        <v>9307</v>
      </c>
      <c r="E4172" s="43"/>
      <c r="F4172" s="42" t="s">
        <v>1383</v>
      </c>
      <c r="G4172" s="43"/>
      <c r="H4172" s="43"/>
      <c r="I4172" s="42" t="s">
        <v>18272</v>
      </c>
      <c r="J4172" s="42" t="s">
        <v>11682</v>
      </c>
      <c r="K4172" s="43"/>
      <c r="L4172" s="42" t="s">
        <v>19226</v>
      </c>
      <c r="M4172" s="42" t="s">
        <v>9151</v>
      </c>
      <c r="N4172" s="42" t="s">
        <v>13640</v>
      </c>
      <c r="O4172" s="43">
        <v>7092</v>
      </c>
    </row>
    <row r="4173" spans="1:15">
      <c r="A4173" s="44" t="s">
        <v>5175</v>
      </c>
      <c r="B4173" s="44" t="s">
        <v>5177</v>
      </c>
      <c r="C4173" s="44" t="s">
        <v>3366</v>
      </c>
      <c r="D4173" s="44" t="s">
        <v>9307</v>
      </c>
      <c r="E4173" s="45"/>
      <c r="F4173" s="44" t="s">
        <v>1383</v>
      </c>
      <c r="G4173" s="45"/>
      <c r="H4173" s="45"/>
      <c r="I4173" s="44" t="s">
        <v>18581</v>
      </c>
      <c r="J4173" s="44" t="s">
        <v>10574</v>
      </c>
      <c r="K4173" s="45"/>
      <c r="L4173" s="44" t="s">
        <v>19337</v>
      </c>
      <c r="M4173" s="44" t="s">
        <v>9151</v>
      </c>
      <c r="N4173" s="44" t="s">
        <v>13640</v>
      </c>
      <c r="O4173" s="45">
        <v>7093</v>
      </c>
    </row>
    <row r="4174" spans="1:15">
      <c r="A4174" s="42" t="s">
        <v>5175</v>
      </c>
      <c r="B4174" s="42" t="s">
        <v>5177</v>
      </c>
      <c r="C4174" s="42" t="s">
        <v>3366</v>
      </c>
      <c r="D4174" s="42" t="s">
        <v>9307</v>
      </c>
      <c r="E4174" s="43"/>
      <c r="F4174" s="42" t="s">
        <v>1383</v>
      </c>
      <c r="G4174" s="43"/>
      <c r="H4174" s="43"/>
      <c r="I4174" s="42" t="s">
        <v>18274</v>
      </c>
      <c r="J4174" s="42" t="s">
        <v>12746</v>
      </c>
      <c r="K4174" s="43"/>
      <c r="L4174" s="42" t="s">
        <v>19338</v>
      </c>
      <c r="M4174" s="42" t="s">
        <v>9151</v>
      </c>
      <c r="N4174" s="42" t="s">
        <v>13640</v>
      </c>
      <c r="O4174" s="43">
        <v>7094</v>
      </c>
    </row>
    <row r="4175" spans="1:15">
      <c r="A4175" s="44" t="s">
        <v>5175</v>
      </c>
      <c r="B4175" s="44" t="s">
        <v>5177</v>
      </c>
      <c r="C4175" s="44" t="s">
        <v>3366</v>
      </c>
      <c r="D4175" s="44" t="s">
        <v>9307</v>
      </c>
      <c r="E4175" s="45"/>
      <c r="F4175" s="44" t="s">
        <v>1383</v>
      </c>
      <c r="G4175" s="45"/>
      <c r="H4175" s="45"/>
      <c r="I4175" s="44" t="s">
        <v>17850</v>
      </c>
      <c r="J4175" s="44" t="s">
        <v>12746</v>
      </c>
      <c r="K4175" s="45"/>
      <c r="L4175" s="44" t="s">
        <v>18591</v>
      </c>
      <c r="M4175" s="44" t="s">
        <v>9151</v>
      </c>
      <c r="N4175" s="44" t="s">
        <v>13640</v>
      </c>
      <c r="O4175" s="45">
        <v>7095</v>
      </c>
    </row>
    <row r="4176" spans="1:15">
      <c r="A4176" s="42" t="s">
        <v>5175</v>
      </c>
      <c r="B4176" s="42" t="s">
        <v>5177</v>
      </c>
      <c r="C4176" s="42" t="s">
        <v>3366</v>
      </c>
      <c r="D4176" s="42" t="s">
        <v>9307</v>
      </c>
      <c r="E4176" s="43"/>
      <c r="F4176" s="42" t="s">
        <v>1383</v>
      </c>
      <c r="G4176" s="43"/>
      <c r="H4176" s="43"/>
      <c r="I4176" s="42" t="s">
        <v>18262</v>
      </c>
      <c r="J4176" s="42" t="s">
        <v>11396</v>
      </c>
      <c r="K4176" s="43"/>
      <c r="L4176" s="42" t="s">
        <v>19339</v>
      </c>
      <c r="M4176" s="42" t="s">
        <v>9151</v>
      </c>
      <c r="N4176" s="42" t="s">
        <v>13640</v>
      </c>
      <c r="O4176" s="43">
        <v>7096</v>
      </c>
    </row>
    <row r="4177" spans="1:15">
      <c r="A4177" s="44" t="s">
        <v>5175</v>
      </c>
      <c r="B4177" s="44" t="s">
        <v>5177</v>
      </c>
      <c r="C4177" s="44" t="s">
        <v>3366</v>
      </c>
      <c r="D4177" s="44" t="s">
        <v>9307</v>
      </c>
      <c r="E4177" s="45"/>
      <c r="F4177" s="44" t="s">
        <v>1383</v>
      </c>
      <c r="G4177" s="45"/>
      <c r="H4177" s="45"/>
      <c r="I4177" s="44" t="s">
        <v>18594</v>
      </c>
      <c r="J4177" s="44" t="s">
        <v>12746</v>
      </c>
      <c r="K4177" s="45"/>
      <c r="L4177" s="44" t="s">
        <v>19228</v>
      </c>
      <c r="M4177" s="44" t="s">
        <v>9151</v>
      </c>
      <c r="N4177" s="44" t="s">
        <v>13640</v>
      </c>
      <c r="O4177" s="45">
        <v>7097</v>
      </c>
    </row>
    <row r="4178" spans="1:15">
      <c r="A4178" s="42" t="s">
        <v>5175</v>
      </c>
      <c r="B4178" s="42" t="s">
        <v>5177</v>
      </c>
      <c r="C4178" s="42" t="s">
        <v>3366</v>
      </c>
      <c r="D4178" s="42" t="s">
        <v>9307</v>
      </c>
      <c r="E4178" s="43"/>
      <c r="F4178" s="42" t="s">
        <v>1383</v>
      </c>
      <c r="G4178" s="43"/>
      <c r="H4178" s="43"/>
      <c r="I4178" s="42" t="s">
        <v>18598</v>
      </c>
      <c r="J4178" s="42" t="s">
        <v>12746</v>
      </c>
      <c r="K4178" s="43"/>
      <c r="L4178" s="42" t="s">
        <v>18599</v>
      </c>
      <c r="M4178" s="42" t="s">
        <v>9151</v>
      </c>
      <c r="N4178" s="42" t="s">
        <v>13640</v>
      </c>
      <c r="O4178" s="43">
        <v>7098</v>
      </c>
    </row>
    <row r="4179" spans="1:15">
      <c r="A4179" s="44" t="s">
        <v>5175</v>
      </c>
      <c r="B4179" s="44" t="s">
        <v>5177</v>
      </c>
      <c r="C4179" s="44" t="s">
        <v>3366</v>
      </c>
      <c r="D4179" s="44" t="s">
        <v>9307</v>
      </c>
      <c r="E4179" s="45"/>
      <c r="F4179" s="44" t="s">
        <v>1383</v>
      </c>
      <c r="G4179" s="45"/>
      <c r="H4179" s="45"/>
      <c r="I4179" s="44" t="s">
        <v>18600</v>
      </c>
      <c r="J4179" s="44" t="s">
        <v>12746</v>
      </c>
      <c r="K4179" s="45"/>
      <c r="L4179" s="44" t="s">
        <v>18601</v>
      </c>
      <c r="M4179" s="44" t="s">
        <v>9151</v>
      </c>
      <c r="N4179" s="44" t="s">
        <v>13640</v>
      </c>
      <c r="O4179" s="45">
        <v>7099</v>
      </c>
    </row>
    <row r="4180" spans="1:15">
      <c r="A4180" s="42" t="s">
        <v>5175</v>
      </c>
      <c r="B4180" s="42" t="s">
        <v>5177</v>
      </c>
      <c r="C4180" s="42" t="s">
        <v>3366</v>
      </c>
      <c r="D4180" s="42" t="s">
        <v>9307</v>
      </c>
      <c r="E4180" s="43"/>
      <c r="F4180" s="42" t="s">
        <v>1383</v>
      </c>
      <c r="G4180" s="43"/>
      <c r="H4180" s="43"/>
      <c r="I4180" s="42" t="s">
        <v>18604</v>
      </c>
      <c r="J4180" s="42" t="s">
        <v>12746</v>
      </c>
      <c r="K4180" s="43"/>
      <c r="L4180" s="42" t="s">
        <v>18605</v>
      </c>
      <c r="M4180" s="42" t="s">
        <v>9151</v>
      </c>
      <c r="N4180" s="42" t="s">
        <v>13640</v>
      </c>
      <c r="O4180" s="43">
        <v>7100</v>
      </c>
    </row>
    <row r="4181" spans="1:15">
      <c r="A4181" s="44" t="s">
        <v>5175</v>
      </c>
      <c r="B4181" s="44" t="s">
        <v>5177</v>
      </c>
      <c r="C4181" s="44" t="s">
        <v>3366</v>
      </c>
      <c r="D4181" s="44" t="s">
        <v>9307</v>
      </c>
      <c r="E4181" s="45"/>
      <c r="F4181" s="44" t="s">
        <v>1383</v>
      </c>
      <c r="G4181" s="45"/>
      <c r="H4181" s="45"/>
      <c r="I4181" s="44" t="s">
        <v>18278</v>
      </c>
      <c r="J4181" s="44" t="s">
        <v>12746</v>
      </c>
      <c r="K4181" s="45"/>
      <c r="L4181" s="44" t="s">
        <v>19230</v>
      </c>
      <c r="M4181" s="44" t="s">
        <v>9151</v>
      </c>
      <c r="N4181" s="44" t="s">
        <v>13640</v>
      </c>
      <c r="O4181" s="45">
        <v>7101</v>
      </c>
    </row>
    <row r="4182" spans="1:15">
      <c r="A4182" s="42" t="s">
        <v>5175</v>
      </c>
      <c r="B4182" s="42" t="s">
        <v>5177</v>
      </c>
      <c r="C4182" s="42" t="s">
        <v>3366</v>
      </c>
      <c r="D4182" s="42" t="s">
        <v>9307</v>
      </c>
      <c r="E4182" s="43"/>
      <c r="F4182" s="42" t="s">
        <v>1383</v>
      </c>
      <c r="G4182" s="43"/>
      <c r="H4182" s="43"/>
      <c r="I4182" s="42" t="s">
        <v>18607</v>
      </c>
      <c r="J4182" s="42" t="s">
        <v>10638</v>
      </c>
      <c r="K4182" s="43"/>
      <c r="L4182" s="42" t="s">
        <v>18608</v>
      </c>
      <c r="M4182" s="42" t="s">
        <v>9151</v>
      </c>
      <c r="N4182" s="42" t="s">
        <v>13640</v>
      </c>
      <c r="O4182" s="43">
        <v>7102</v>
      </c>
    </row>
    <row r="4183" spans="1:15">
      <c r="A4183" s="44" t="s">
        <v>5175</v>
      </c>
      <c r="B4183" s="44" t="s">
        <v>5177</v>
      </c>
      <c r="C4183" s="44" t="s">
        <v>3366</v>
      </c>
      <c r="D4183" s="44" t="s">
        <v>9307</v>
      </c>
      <c r="E4183" s="45"/>
      <c r="F4183" s="44" t="s">
        <v>1383</v>
      </c>
      <c r="G4183" s="45"/>
      <c r="H4183" s="45"/>
      <c r="I4183" s="44" t="s">
        <v>18611</v>
      </c>
      <c r="J4183" s="44" t="s">
        <v>12746</v>
      </c>
      <c r="K4183" s="45"/>
      <c r="L4183" s="44" t="s">
        <v>18612</v>
      </c>
      <c r="M4183" s="44" t="s">
        <v>9151</v>
      </c>
      <c r="N4183" s="44" t="s">
        <v>13640</v>
      </c>
      <c r="O4183" s="45">
        <v>7103</v>
      </c>
    </row>
    <row r="4184" spans="1:15">
      <c r="A4184" s="42" t="s">
        <v>5175</v>
      </c>
      <c r="B4184" s="42" t="s">
        <v>5177</v>
      </c>
      <c r="C4184" s="42" t="s">
        <v>3366</v>
      </c>
      <c r="D4184" s="42" t="s">
        <v>9307</v>
      </c>
      <c r="E4184" s="43"/>
      <c r="F4184" s="42" t="s">
        <v>1383</v>
      </c>
      <c r="G4184" s="43"/>
      <c r="H4184" s="43"/>
      <c r="I4184" s="42" t="s">
        <v>18615</v>
      </c>
      <c r="J4184" s="42" t="s">
        <v>8776</v>
      </c>
      <c r="K4184" s="43"/>
      <c r="L4184" s="42" t="s">
        <v>18616</v>
      </c>
      <c r="M4184" s="42" t="s">
        <v>9151</v>
      </c>
      <c r="N4184" s="42" t="s">
        <v>13640</v>
      </c>
      <c r="O4184" s="43">
        <v>7104</v>
      </c>
    </row>
    <row r="4185" spans="1:15">
      <c r="A4185" s="44" t="s">
        <v>5175</v>
      </c>
      <c r="B4185" s="44" t="s">
        <v>5177</v>
      </c>
      <c r="C4185" s="44" t="s">
        <v>3366</v>
      </c>
      <c r="D4185" s="44" t="s">
        <v>9307</v>
      </c>
      <c r="E4185" s="45"/>
      <c r="F4185" s="44" t="s">
        <v>1383</v>
      </c>
      <c r="G4185" s="45"/>
      <c r="H4185" s="45"/>
      <c r="I4185" s="44" t="s">
        <v>19231</v>
      </c>
      <c r="J4185" s="44" t="s">
        <v>10784</v>
      </c>
      <c r="K4185" s="45"/>
      <c r="L4185" s="44" t="s">
        <v>19232</v>
      </c>
      <c r="M4185" s="44" t="s">
        <v>9151</v>
      </c>
      <c r="N4185" s="44" t="s">
        <v>13640</v>
      </c>
      <c r="O4185" s="45">
        <v>7105</v>
      </c>
    </row>
    <row r="4186" spans="1:15">
      <c r="A4186" s="42" t="s">
        <v>5175</v>
      </c>
      <c r="B4186" s="42" t="s">
        <v>5177</v>
      </c>
      <c r="C4186" s="42" t="s">
        <v>3366</v>
      </c>
      <c r="D4186" s="42" t="s">
        <v>9307</v>
      </c>
      <c r="E4186" s="43"/>
      <c r="F4186" s="42" t="s">
        <v>1383</v>
      </c>
      <c r="G4186" s="43"/>
      <c r="H4186" s="43"/>
      <c r="I4186" s="42" t="s">
        <v>18292</v>
      </c>
      <c r="J4186" s="42" t="s">
        <v>11782</v>
      </c>
      <c r="K4186" s="43"/>
      <c r="L4186" s="42" t="s">
        <v>19340</v>
      </c>
      <c r="M4186" s="42" t="s">
        <v>9151</v>
      </c>
      <c r="N4186" s="42" t="s">
        <v>13640</v>
      </c>
      <c r="O4186" s="43">
        <v>7106</v>
      </c>
    </row>
    <row r="4187" spans="1:15">
      <c r="A4187" s="44" t="s">
        <v>5175</v>
      </c>
      <c r="B4187" s="44" t="s">
        <v>5177</v>
      </c>
      <c r="C4187" s="44" t="s">
        <v>3366</v>
      </c>
      <c r="D4187" s="44" t="s">
        <v>9307</v>
      </c>
      <c r="E4187" s="45"/>
      <c r="F4187" s="44" t="s">
        <v>1383</v>
      </c>
      <c r="G4187" s="45"/>
      <c r="H4187" s="45"/>
      <c r="I4187" s="44" t="s">
        <v>19223</v>
      </c>
      <c r="J4187" s="44" t="s">
        <v>12746</v>
      </c>
      <c r="K4187" s="45"/>
      <c r="L4187" s="44" t="s">
        <v>19224</v>
      </c>
      <c r="M4187" s="44" t="s">
        <v>9151</v>
      </c>
      <c r="N4187" s="44" t="s">
        <v>13640</v>
      </c>
      <c r="O4187" s="45">
        <v>7107</v>
      </c>
    </row>
    <row r="4188" spans="1:15">
      <c r="A4188" s="42" t="s">
        <v>5175</v>
      </c>
      <c r="B4188" s="42" t="s">
        <v>5177</v>
      </c>
      <c r="C4188" s="42" t="s">
        <v>3366</v>
      </c>
      <c r="D4188" s="42" t="s">
        <v>9307</v>
      </c>
      <c r="E4188" s="43"/>
      <c r="F4188" s="42" t="s">
        <v>1383</v>
      </c>
      <c r="G4188" s="43"/>
      <c r="H4188" s="43"/>
      <c r="I4188" s="42" t="s">
        <v>18619</v>
      </c>
      <c r="J4188" s="42" t="s">
        <v>8776</v>
      </c>
      <c r="K4188" s="43"/>
      <c r="L4188" s="42" t="s">
        <v>19235</v>
      </c>
      <c r="M4188" s="42" t="s">
        <v>9151</v>
      </c>
      <c r="N4188" s="42" t="s">
        <v>13640</v>
      </c>
      <c r="O4188" s="43">
        <v>7108</v>
      </c>
    </row>
    <row r="4189" spans="1:15">
      <c r="A4189" s="44" t="s">
        <v>5175</v>
      </c>
      <c r="B4189" s="44" t="s">
        <v>5177</v>
      </c>
      <c r="C4189" s="44" t="s">
        <v>3366</v>
      </c>
      <c r="D4189" s="44" t="s">
        <v>9307</v>
      </c>
      <c r="E4189" s="45"/>
      <c r="F4189" s="44" t="s">
        <v>1383</v>
      </c>
      <c r="G4189" s="45"/>
      <c r="H4189" s="45"/>
      <c r="I4189" s="44" t="s">
        <v>18624</v>
      </c>
      <c r="J4189" s="44" t="s">
        <v>10787</v>
      </c>
      <c r="K4189" s="45"/>
      <c r="L4189" s="44" t="s">
        <v>18625</v>
      </c>
      <c r="M4189" s="44" t="s">
        <v>9151</v>
      </c>
      <c r="N4189" s="44" t="s">
        <v>13640</v>
      </c>
      <c r="O4189" s="45">
        <v>7109</v>
      </c>
    </row>
    <row r="4190" spans="1:15">
      <c r="A4190" s="42" t="s">
        <v>5175</v>
      </c>
      <c r="B4190" s="42" t="s">
        <v>5177</v>
      </c>
      <c r="C4190" s="42" t="s">
        <v>3366</v>
      </c>
      <c r="D4190" s="42" t="s">
        <v>9307</v>
      </c>
      <c r="E4190" s="43"/>
      <c r="F4190" s="42" t="s">
        <v>1383</v>
      </c>
      <c r="G4190" s="43"/>
      <c r="H4190" s="43"/>
      <c r="I4190" s="42" t="s">
        <v>19237</v>
      </c>
      <c r="J4190" s="42" t="s">
        <v>8776</v>
      </c>
      <c r="K4190" s="43"/>
      <c r="L4190" s="42" t="s">
        <v>19341</v>
      </c>
      <c r="M4190" s="42" t="s">
        <v>9151</v>
      </c>
      <c r="N4190" s="42" t="s">
        <v>13640</v>
      </c>
      <c r="O4190" s="43">
        <v>7110</v>
      </c>
    </row>
    <row r="4191" spans="1:15">
      <c r="A4191" s="44" t="s">
        <v>5175</v>
      </c>
      <c r="B4191" s="44" t="s">
        <v>5177</v>
      </c>
      <c r="C4191" s="44" t="s">
        <v>3366</v>
      </c>
      <c r="D4191" s="44" t="s">
        <v>9307</v>
      </c>
      <c r="E4191" s="45"/>
      <c r="F4191" s="44" t="s">
        <v>1383</v>
      </c>
      <c r="G4191" s="45"/>
      <c r="H4191" s="45"/>
      <c r="I4191" s="44" t="s">
        <v>18628</v>
      </c>
      <c r="J4191" s="44" t="s">
        <v>11247</v>
      </c>
      <c r="K4191" s="45"/>
      <c r="L4191" s="44" t="s">
        <v>19342</v>
      </c>
      <c r="M4191" s="44" t="s">
        <v>9151</v>
      </c>
      <c r="N4191" s="44" t="s">
        <v>13640</v>
      </c>
      <c r="O4191" s="45">
        <v>7111</v>
      </c>
    </row>
    <row r="4192" spans="1:15">
      <c r="A4192" s="42" t="s">
        <v>5175</v>
      </c>
      <c r="B4192" s="42" t="s">
        <v>5177</v>
      </c>
      <c r="C4192" s="42" t="s">
        <v>3366</v>
      </c>
      <c r="D4192" s="42" t="s">
        <v>9307</v>
      </c>
      <c r="E4192" s="43"/>
      <c r="F4192" s="42" t="s">
        <v>1383</v>
      </c>
      <c r="G4192" s="43"/>
      <c r="H4192" s="43"/>
      <c r="I4192" s="42" t="s">
        <v>18630</v>
      </c>
      <c r="J4192" s="42" t="s">
        <v>12746</v>
      </c>
      <c r="K4192" s="43"/>
      <c r="L4192" s="42" t="s">
        <v>19343</v>
      </c>
      <c r="M4192" s="42" t="s">
        <v>9151</v>
      </c>
      <c r="N4192" s="42" t="s">
        <v>13640</v>
      </c>
      <c r="O4192" s="43">
        <v>7112</v>
      </c>
    </row>
    <row r="4193" spans="1:15">
      <c r="A4193" s="44" t="s">
        <v>5175</v>
      </c>
      <c r="B4193" s="44" t="s">
        <v>5177</v>
      </c>
      <c r="C4193" s="44" t="s">
        <v>3366</v>
      </c>
      <c r="D4193" s="44" t="s">
        <v>9307</v>
      </c>
      <c r="E4193" s="45"/>
      <c r="F4193" s="44" t="s">
        <v>1383</v>
      </c>
      <c r="G4193" s="45"/>
      <c r="H4193" s="45"/>
      <c r="I4193" s="44" t="s">
        <v>18632</v>
      </c>
      <c r="J4193" s="44" t="s">
        <v>12746</v>
      </c>
      <c r="K4193" s="45"/>
      <c r="L4193" s="44" t="s">
        <v>18633</v>
      </c>
      <c r="M4193" s="44" t="s">
        <v>9151</v>
      </c>
      <c r="N4193" s="44" t="s">
        <v>13640</v>
      </c>
      <c r="O4193" s="45">
        <v>7113</v>
      </c>
    </row>
    <row r="4194" spans="1:15">
      <c r="A4194" s="42" t="s">
        <v>5175</v>
      </c>
      <c r="B4194" s="42" t="s">
        <v>5177</v>
      </c>
      <c r="C4194" s="42" t="s">
        <v>3366</v>
      </c>
      <c r="D4194" s="42" t="s">
        <v>9307</v>
      </c>
      <c r="E4194" s="43"/>
      <c r="F4194" s="42" t="s">
        <v>1383</v>
      </c>
      <c r="G4194" s="43"/>
      <c r="H4194" s="43"/>
      <c r="I4194" s="42" t="s">
        <v>18634</v>
      </c>
      <c r="J4194" s="42" t="s">
        <v>10891</v>
      </c>
      <c r="K4194" s="43"/>
      <c r="L4194" s="42" t="s">
        <v>18635</v>
      </c>
      <c r="M4194" s="42" t="s">
        <v>9151</v>
      </c>
      <c r="N4194" s="42" t="s">
        <v>13640</v>
      </c>
      <c r="O4194" s="43">
        <v>7114</v>
      </c>
    </row>
    <row r="4195" spans="1:15">
      <c r="A4195" s="44" t="s">
        <v>5175</v>
      </c>
      <c r="B4195" s="44" t="s">
        <v>5177</v>
      </c>
      <c r="C4195" s="44" t="s">
        <v>3366</v>
      </c>
      <c r="D4195" s="44" t="s">
        <v>9307</v>
      </c>
      <c r="E4195" s="45"/>
      <c r="F4195" s="44" t="s">
        <v>1383</v>
      </c>
      <c r="G4195" s="45"/>
      <c r="H4195" s="45"/>
      <c r="I4195" s="44" t="s">
        <v>19240</v>
      </c>
      <c r="J4195" s="44" t="s">
        <v>12746</v>
      </c>
      <c r="K4195" s="45"/>
      <c r="L4195" s="44" t="s">
        <v>19241</v>
      </c>
      <c r="M4195" s="44" t="s">
        <v>9151</v>
      </c>
      <c r="N4195" s="44" t="s">
        <v>13640</v>
      </c>
      <c r="O4195" s="45">
        <v>7115</v>
      </c>
    </row>
    <row r="4196" spans="1:15">
      <c r="A4196" s="42" t="s">
        <v>5175</v>
      </c>
      <c r="B4196" s="42" t="s">
        <v>5177</v>
      </c>
      <c r="C4196" s="42" t="s">
        <v>3366</v>
      </c>
      <c r="D4196" s="42" t="s">
        <v>9307</v>
      </c>
      <c r="E4196" s="43"/>
      <c r="F4196" s="42" t="s">
        <v>1383</v>
      </c>
      <c r="G4196" s="43"/>
      <c r="H4196" s="43"/>
      <c r="I4196" s="42" t="s">
        <v>18636</v>
      </c>
      <c r="J4196" s="42" t="s">
        <v>10638</v>
      </c>
      <c r="K4196" s="43"/>
      <c r="L4196" s="42" t="s">
        <v>19242</v>
      </c>
      <c r="M4196" s="42" t="s">
        <v>9151</v>
      </c>
      <c r="N4196" s="42" t="s">
        <v>13640</v>
      </c>
      <c r="O4196" s="43">
        <v>7116</v>
      </c>
    </row>
    <row r="4197" spans="1:15">
      <c r="A4197" s="44" t="s">
        <v>5175</v>
      </c>
      <c r="B4197" s="44" t="s">
        <v>5177</v>
      </c>
      <c r="C4197" s="44" t="s">
        <v>3366</v>
      </c>
      <c r="D4197" s="44" t="s">
        <v>9307</v>
      </c>
      <c r="E4197" s="45"/>
      <c r="F4197" s="44" t="s">
        <v>1383</v>
      </c>
      <c r="G4197" s="45"/>
      <c r="H4197" s="45"/>
      <c r="I4197" s="44" t="s">
        <v>18638</v>
      </c>
      <c r="J4197" s="44" t="s">
        <v>12746</v>
      </c>
      <c r="K4197" s="45"/>
      <c r="L4197" s="44" t="s">
        <v>18639</v>
      </c>
      <c r="M4197" s="44" t="s">
        <v>9151</v>
      </c>
      <c r="N4197" s="44" t="s">
        <v>13640</v>
      </c>
      <c r="O4197" s="45">
        <v>7117</v>
      </c>
    </row>
    <row r="4198" spans="1:15">
      <c r="A4198" s="42" t="s">
        <v>5175</v>
      </c>
      <c r="B4198" s="42" t="s">
        <v>5177</v>
      </c>
      <c r="C4198" s="42" t="s">
        <v>3366</v>
      </c>
      <c r="D4198" s="42" t="s">
        <v>9307</v>
      </c>
      <c r="E4198" s="43"/>
      <c r="F4198" s="42" t="s">
        <v>1383</v>
      </c>
      <c r="G4198" s="43"/>
      <c r="H4198" s="43"/>
      <c r="I4198" s="42" t="s">
        <v>18602</v>
      </c>
      <c r="J4198" s="42" t="s">
        <v>10787</v>
      </c>
      <c r="K4198" s="43"/>
      <c r="L4198" s="42" t="s">
        <v>19229</v>
      </c>
      <c r="M4198" s="42" t="s">
        <v>9151</v>
      </c>
      <c r="N4198" s="42" t="s">
        <v>13640</v>
      </c>
      <c r="O4198" s="43">
        <v>7118</v>
      </c>
    </row>
    <row r="4199" spans="1:15">
      <c r="A4199" s="44" t="s">
        <v>5175</v>
      </c>
      <c r="B4199" s="44" t="s">
        <v>5177</v>
      </c>
      <c r="C4199" s="44" t="s">
        <v>3366</v>
      </c>
      <c r="D4199" s="44" t="s">
        <v>9307</v>
      </c>
      <c r="E4199" s="45"/>
      <c r="F4199" s="44" t="s">
        <v>1383</v>
      </c>
      <c r="G4199" s="45"/>
      <c r="H4199" s="45"/>
      <c r="I4199" s="44" t="s">
        <v>18640</v>
      </c>
      <c r="J4199" s="44" t="s">
        <v>12746</v>
      </c>
      <c r="K4199" s="45"/>
      <c r="L4199" s="44" t="s">
        <v>19344</v>
      </c>
      <c r="M4199" s="44" t="s">
        <v>9151</v>
      </c>
      <c r="N4199" s="44" t="s">
        <v>13640</v>
      </c>
      <c r="O4199" s="45">
        <v>7119</v>
      </c>
    </row>
    <row r="4200" spans="1:15">
      <c r="A4200" s="42" t="s">
        <v>5175</v>
      </c>
      <c r="B4200" s="42" t="s">
        <v>5177</v>
      </c>
      <c r="C4200" s="42" t="s">
        <v>3366</v>
      </c>
      <c r="D4200" s="42" t="s">
        <v>9307</v>
      </c>
      <c r="E4200" s="43"/>
      <c r="F4200" s="42" t="s">
        <v>1383</v>
      </c>
      <c r="G4200" s="43"/>
      <c r="H4200" s="43"/>
      <c r="I4200" s="42" t="s">
        <v>17980</v>
      </c>
      <c r="J4200" s="42" t="s">
        <v>10784</v>
      </c>
      <c r="K4200" s="43"/>
      <c r="L4200" s="42" t="s">
        <v>18644</v>
      </c>
      <c r="M4200" s="42" t="s">
        <v>9151</v>
      </c>
      <c r="N4200" s="42" t="s">
        <v>13640</v>
      </c>
      <c r="O4200" s="43">
        <v>7120</v>
      </c>
    </row>
    <row r="4201" spans="1:15">
      <c r="A4201" s="44" t="s">
        <v>5175</v>
      </c>
      <c r="B4201" s="44" t="s">
        <v>5177</v>
      </c>
      <c r="C4201" s="44" t="s">
        <v>3366</v>
      </c>
      <c r="D4201" s="44" t="s">
        <v>9307</v>
      </c>
      <c r="E4201" s="45"/>
      <c r="F4201" s="44" t="s">
        <v>1383</v>
      </c>
      <c r="G4201" s="45"/>
      <c r="H4201" s="45"/>
      <c r="I4201" s="44" t="s">
        <v>17982</v>
      </c>
      <c r="J4201" s="44" t="s">
        <v>12746</v>
      </c>
      <c r="K4201" s="45"/>
      <c r="L4201" s="44" t="s">
        <v>19244</v>
      </c>
      <c r="M4201" s="44" t="s">
        <v>9151</v>
      </c>
      <c r="N4201" s="44" t="s">
        <v>13640</v>
      </c>
      <c r="O4201" s="45">
        <v>7121</v>
      </c>
    </row>
    <row r="4202" spans="1:15">
      <c r="A4202" s="42" t="s">
        <v>5175</v>
      </c>
      <c r="B4202" s="42" t="s">
        <v>5177</v>
      </c>
      <c r="C4202" s="42" t="s">
        <v>3366</v>
      </c>
      <c r="D4202" s="42" t="s">
        <v>9307</v>
      </c>
      <c r="E4202" s="43"/>
      <c r="F4202" s="42" t="s">
        <v>1383</v>
      </c>
      <c r="G4202" s="43"/>
      <c r="H4202" s="43"/>
      <c r="I4202" s="42" t="s">
        <v>18651</v>
      </c>
      <c r="J4202" s="42" t="s">
        <v>10784</v>
      </c>
      <c r="K4202" s="43"/>
      <c r="L4202" s="42" t="s">
        <v>18652</v>
      </c>
      <c r="M4202" s="42" t="s">
        <v>9151</v>
      </c>
      <c r="N4202" s="42" t="s">
        <v>13640</v>
      </c>
      <c r="O4202" s="43">
        <v>7122</v>
      </c>
    </row>
    <row r="4203" spans="1:15">
      <c r="A4203" s="44" t="s">
        <v>5175</v>
      </c>
      <c r="B4203" s="44" t="s">
        <v>5177</v>
      </c>
      <c r="C4203" s="44" t="s">
        <v>3366</v>
      </c>
      <c r="D4203" s="44" t="s">
        <v>9307</v>
      </c>
      <c r="E4203" s="45"/>
      <c r="F4203" s="44" t="s">
        <v>1383</v>
      </c>
      <c r="G4203" s="45"/>
      <c r="H4203" s="45"/>
      <c r="I4203" s="44" t="s">
        <v>18653</v>
      </c>
      <c r="J4203" s="44" t="s">
        <v>12746</v>
      </c>
      <c r="K4203" s="45"/>
      <c r="L4203" s="44" t="s">
        <v>18654</v>
      </c>
      <c r="M4203" s="44" t="s">
        <v>9151</v>
      </c>
      <c r="N4203" s="44" t="s">
        <v>13640</v>
      </c>
      <c r="O4203" s="45">
        <v>7123</v>
      </c>
    </row>
    <row r="4204" spans="1:15">
      <c r="A4204" s="42" t="s">
        <v>5175</v>
      </c>
      <c r="B4204" s="42" t="s">
        <v>5177</v>
      </c>
      <c r="C4204" s="42" t="s">
        <v>3366</v>
      </c>
      <c r="D4204" s="42" t="s">
        <v>9307</v>
      </c>
      <c r="E4204" s="43"/>
      <c r="F4204" s="42" t="s">
        <v>1383</v>
      </c>
      <c r="G4204" s="43"/>
      <c r="H4204" s="43"/>
      <c r="I4204" s="42" t="s">
        <v>19245</v>
      </c>
      <c r="J4204" s="42" t="s">
        <v>12746</v>
      </c>
      <c r="K4204" s="43"/>
      <c r="L4204" s="42" t="s">
        <v>19246</v>
      </c>
      <c r="M4204" s="42" t="s">
        <v>9151</v>
      </c>
      <c r="N4204" s="42" t="s">
        <v>13640</v>
      </c>
      <c r="O4204" s="43">
        <v>7124</v>
      </c>
    </row>
    <row r="4205" spans="1:15">
      <c r="A4205" s="44" t="s">
        <v>5175</v>
      </c>
      <c r="B4205" s="44" t="s">
        <v>5177</v>
      </c>
      <c r="C4205" s="44" t="s">
        <v>3366</v>
      </c>
      <c r="D4205" s="44" t="s">
        <v>9307</v>
      </c>
      <c r="E4205" s="45"/>
      <c r="F4205" s="44" t="s">
        <v>1383</v>
      </c>
      <c r="G4205" s="45"/>
      <c r="H4205" s="45"/>
      <c r="I4205" s="44" t="s">
        <v>18657</v>
      </c>
      <c r="J4205" s="44" t="s">
        <v>12746</v>
      </c>
      <c r="K4205" s="45"/>
      <c r="L4205" s="44" t="s">
        <v>18658</v>
      </c>
      <c r="M4205" s="44" t="s">
        <v>9151</v>
      </c>
      <c r="N4205" s="44" t="s">
        <v>13640</v>
      </c>
      <c r="O4205" s="45">
        <v>7125</v>
      </c>
    </row>
    <row r="4206" spans="1:15">
      <c r="A4206" s="42" t="s">
        <v>5175</v>
      </c>
      <c r="B4206" s="42" t="s">
        <v>5177</v>
      </c>
      <c r="C4206" s="42" t="s">
        <v>3366</v>
      </c>
      <c r="D4206" s="42" t="s">
        <v>9307</v>
      </c>
      <c r="E4206" s="43"/>
      <c r="F4206" s="42" t="s">
        <v>1383</v>
      </c>
      <c r="G4206" s="43"/>
      <c r="H4206" s="43"/>
      <c r="I4206" s="42" t="s">
        <v>18660</v>
      </c>
      <c r="J4206" s="42" t="s">
        <v>12746</v>
      </c>
      <c r="K4206" s="43"/>
      <c r="L4206" s="42" t="s">
        <v>18661</v>
      </c>
      <c r="M4206" s="42" t="s">
        <v>9151</v>
      </c>
      <c r="N4206" s="42" t="s">
        <v>13640</v>
      </c>
      <c r="O4206" s="43">
        <v>7126</v>
      </c>
    </row>
    <row r="4207" spans="1:15">
      <c r="A4207" s="44" t="s">
        <v>5175</v>
      </c>
      <c r="B4207" s="44" t="s">
        <v>5177</v>
      </c>
      <c r="C4207" s="44" t="s">
        <v>3366</v>
      </c>
      <c r="D4207" s="44" t="s">
        <v>9307</v>
      </c>
      <c r="E4207" s="45"/>
      <c r="F4207" s="44" t="s">
        <v>1383</v>
      </c>
      <c r="G4207" s="45"/>
      <c r="H4207" s="45"/>
      <c r="I4207" s="44" t="s">
        <v>18666</v>
      </c>
      <c r="J4207" s="44" t="s">
        <v>12746</v>
      </c>
      <c r="K4207" s="45"/>
      <c r="L4207" s="44" t="s">
        <v>19249</v>
      </c>
      <c r="M4207" s="44" t="s">
        <v>9151</v>
      </c>
      <c r="N4207" s="44" t="s">
        <v>13640</v>
      </c>
      <c r="O4207" s="45">
        <v>7127</v>
      </c>
    </row>
    <row r="4208" spans="1:15">
      <c r="A4208" s="42" t="s">
        <v>5175</v>
      </c>
      <c r="B4208" s="42" t="s">
        <v>5177</v>
      </c>
      <c r="C4208" s="42" t="s">
        <v>3366</v>
      </c>
      <c r="D4208" s="42" t="s">
        <v>9307</v>
      </c>
      <c r="E4208" s="43"/>
      <c r="F4208" s="42" t="s">
        <v>1383</v>
      </c>
      <c r="G4208" s="43"/>
      <c r="H4208" s="43"/>
      <c r="I4208" s="42" t="s">
        <v>18668</v>
      </c>
      <c r="J4208" s="42" t="s">
        <v>12746</v>
      </c>
      <c r="K4208" s="43"/>
      <c r="L4208" s="42" t="s">
        <v>18669</v>
      </c>
      <c r="M4208" s="42" t="s">
        <v>9151</v>
      </c>
      <c r="N4208" s="42" t="s">
        <v>13640</v>
      </c>
      <c r="O4208" s="43">
        <v>7128</v>
      </c>
    </row>
    <row r="4209" spans="1:15">
      <c r="A4209" s="44" t="s">
        <v>5175</v>
      </c>
      <c r="B4209" s="44" t="s">
        <v>5177</v>
      </c>
      <c r="C4209" s="44" t="s">
        <v>3366</v>
      </c>
      <c r="D4209" s="44" t="s">
        <v>9307</v>
      </c>
      <c r="E4209" s="45"/>
      <c r="F4209" s="44" t="s">
        <v>1383</v>
      </c>
      <c r="G4209" s="45"/>
      <c r="H4209" s="45"/>
      <c r="I4209" s="44" t="s">
        <v>18642</v>
      </c>
      <c r="J4209" s="44" t="s">
        <v>10784</v>
      </c>
      <c r="K4209" s="45"/>
      <c r="L4209" s="44" t="s">
        <v>18643</v>
      </c>
      <c r="M4209" s="44" t="s">
        <v>9151</v>
      </c>
      <c r="N4209" s="44" t="s">
        <v>13640</v>
      </c>
      <c r="O4209" s="45">
        <v>7129</v>
      </c>
    </row>
    <row r="4210" spans="1:15">
      <c r="A4210" s="42" t="s">
        <v>5175</v>
      </c>
      <c r="B4210" s="42" t="s">
        <v>5177</v>
      </c>
      <c r="C4210" s="42" t="s">
        <v>3366</v>
      </c>
      <c r="D4210" s="42" t="s">
        <v>9307</v>
      </c>
      <c r="E4210" s="43"/>
      <c r="F4210" s="42" t="s">
        <v>1383</v>
      </c>
      <c r="G4210" s="43"/>
      <c r="H4210" s="43"/>
      <c r="I4210" s="42" t="s">
        <v>18670</v>
      </c>
      <c r="J4210" s="42" t="s">
        <v>12746</v>
      </c>
      <c r="K4210" s="43"/>
      <c r="L4210" s="42" t="s">
        <v>18671</v>
      </c>
      <c r="M4210" s="42" t="s">
        <v>9151</v>
      </c>
      <c r="N4210" s="42" t="s">
        <v>13640</v>
      </c>
      <c r="O4210" s="43">
        <v>7130</v>
      </c>
    </row>
    <row r="4211" spans="1:15">
      <c r="A4211" s="44" t="s">
        <v>5175</v>
      </c>
      <c r="B4211" s="44" t="s">
        <v>5177</v>
      </c>
      <c r="C4211" s="44" t="s">
        <v>3366</v>
      </c>
      <c r="D4211" s="44" t="s">
        <v>9307</v>
      </c>
      <c r="E4211" s="45"/>
      <c r="F4211" s="44" t="s">
        <v>1383</v>
      </c>
      <c r="G4211" s="45"/>
      <c r="H4211" s="45"/>
      <c r="I4211" s="44" t="s">
        <v>18672</v>
      </c>
      <c r="J4211" s="44" t="s">
        <v>10787</v>
      </c>
      <c r="K4211" s="45"/>
      <c r="L4211" s="44" t="s">
        <v>18673</v>
      </c>
      <c r="M4211" s="44" t="s">
        <v>9151</v>
      </c>
      <c r="N4211" s="44" t="s">
        <v>13640</v>
      </c>
      <c r="O4211" s="45">
        <v>7131</v>
      </c>
    </row>
    <row r="4212" spans="1:15">
      <c r="A4212" s="42" t="s">
        <v>5175</v>
      </c>
      <c r="B4212" s="42" t="s">
        <v>5177</v>
      </c>
      <c r="C4212" s="42" t="s">
        <v>3366</v>
      </c>
      <c r="D4212" s="42" t="s">
        <v>9307</v>
      </c>
      <c r="E4212" s="43"/>
      <c r="F4212" s="42" t="s">
        <v>1383</v>
      </c>
      <c r="G4212" s="43"/>
      <c r="H4212" s="43"/>
      <c r="I4212" s="42" t="s">
        <v>18676</v>
      </c>
      <c r="J4212" s="42" t="s">
        <v>11244</v>
      </c>
      <c r="K4212" s="43"/>
      <c r="L4212" s="42" t="s">
        <v>19345</v>
      </c>
      <c r="M4212" s="42" t="s">
        <v>9151</v>
      </c>
      <c r="N4212" s="42" t="s">
        <v>13640</v>
      </c>
      <c r="O4212" s="43">
        <v>7132</v>
      </c>
    </row>
    <row r="4213" spans="1:15">
      <c r="A4213" s="44" t="s">
        <v>5175</v>
      </c>
      <c r="B4213" s="44" t="s">
        <v>5177</v>
      </c>
      <c r="C4213" s="44" t="s">
        <v>3366</v>
      </c>
      <c r="D4213" s="44" t="s">
        <v>9307</v>
      </c>
      <c r="E4213" s="45"/>
      <c r="F4213" s="44" t="s">
        <v>1383</v>
      </c>
      <c r="G4213" s="45"/>
      <c r="H4213" s="45"/>
      <c r="I4213" s="44" t="s">
        <v>18678</v>
      </c>
      <c r="J4213" s="44" t="s">
        <v>12746</v>
      </c>
      <c r="K4213" s="45"/>
      <c r="L4213" s="44" t="s">
        <v>18679</v>
      </c>
      <c r="M4213" s="44" t="s">
        <v>9151</v>
      </c>
      <c r="N4213" s="44" t="s">
        <v>13640</v>
      </c>
      <c r="O4213" s="45">
        <v>7133</v>
      </c>
    </row>
    <row r="4214" spans="1:15">
      <c r="A4214" s="42" t="s">
        <v>5175</v>
      </c>
      <c r="B4214" s="42" t="s">
        <v>5177</v>
      </c>
      <c r="C4214" s="42" t="s">
        <v>3366</v>
      </c>
      <c r="D4214" s="42" t="s">
        <v>9307</v>
      </c>
      <c r="E4214" s="43"/>
      <c r="F4214" s="42" t="s">
        <v>1383</v>
      </c>
      <c r="G4214" s="43"/>
      <c r="H4214" s="43"/>
      <c r="I4214" s="42" t="s">
        <v>18680</v>
      </c>
      <c r="J4214" s="42" t="s">
        <v>8776</v>
      </c>
      <c r="K4214" s="43"/>
      <c r="L4214" s="42" t="s">
        <v>18681</v>
      </c>
      <c r="M4214" s="42" t="s">
        <v>9151</v>
      </c>
      <c r="N4214" s="42" t="s">
        <v>13640</v>
      </c>
      <c r="O4214" s="43">
        <v>7134</v>
      </c>
    </row>
    <row r="4215" spans="1:15">
      <c r="A4215" s="44" t="s">
        <v>5175</v>
      </c>
      <c r="B4215" s="44" t="s">
        <v>5177</v>
      </c>
      <c r="C4215" s="44" t="s">
        <v>3366</v>
      </c>
      <c r="D4215" s="44" t="s">
        <v>9307</v>
      </c>
      <c r="E4215" s="45"/>
      <c r="F4215" s="44" t="s">
        <v>1383</v>
      </c>
      <c r="G4215" s="45"/>
      <c r="H4215" s="45"/>
      <c r="I4215" s="44" t="s">
        <v>18682</v>
      </c>
      <c r="J4215" s="44" t="s">
        <v>10790</v>
      </c>
      <c r="K4215" s="45"/>
      <c r="L4215" s="44" t="s">
        <v>18683</v>
      </c>
      <c r="M4215" s="44" t="s">
        <v>9151</v>
      </c>
      <c r="N4215" s="44" t="s">
        <v>13640</v>
      </c>
      <c r="O4215" s="45">
        <v>7135</v>
      </c>
    </row>
    <row r="4216" spans="1:15">
      <c r="A4216" s="42" t="s">
        <v>5175</v>
      </c>
      <c r="B4216" s="42" t="s">
        <v>5177</v>
      </c>
      <c r="C4216" s="42" t="s">
        <v>3366</v>
      </c>
      <c r="D4216" s="42" t="s">
        <v>9307</v>
      </c>
      <c r="E4216" s="43"/>
      <c r="F4216" s="42" t="s">
        <v>1383</v>
      </c>
      <c r="G4216" s="43"/>
      <c r="H4216" s="43"/>
      <c r="I4216" s="42" t="s">
        <v>18688</v>
      </c>
      <c r="J4216" s="42" t="s">
        <v>12746</v>
      </c>
      <c r="K4216" s="43"/>
      <c r="L4216" s="42" t="s">
        <v>19346</v>
      </c>
      <c r="M4216" s="42" t="s">
        <v>9151</v>
      </c>
      <c r="N4216" s="42" t="s">
        <v>13640</v>
      </c>
      <c r="O4216" s="43">
        <v>7136</v>
      </c>
    </row>
    <row r="4217" spans="1:15">
      <c r="A4217" s="44" t="s">
        <v>5175</v>
      </c>
      <c r="B4217" s="44" t="s">
        <v>5177</v>
      </c>
      <c r="C4217" s="44" t="s">
        <v>3366</v>
      </c>
      <c r="D4217" s="44" t="s">
        <v>9307</v>
      </c>
      <c r="E4217" s="45"/>
      <c r="F4217" s="44" t="s">
        <v>1383</v>
      </c>
      <c r="G4217" s="45"/>
      <c r="H4217" s="45"/>
      <c r="I4217" s="44" t="s">
        <v>18690</v>
      </c>
      <c r="J4217" s="44" t="s">
        <v>12746</v>
      </c>
      <c r="K4217" s="45"/>
      <c r="L4217" s="44" t="s">
        <v>19251</v>
      </c>
      <c r="M4217" s="44" t="s">
        <v>9151</v>
      </c>
      <c r="N4217" s="44" t="s">
        <v>13640</v>
      </c>
      <c r="O4217" s="45">
        <v>7137</v>
      </c>
    </row>
    <row r="4218" spans="1:15">
      <c r="A4218" s="42" t="s">
        <v>5175</v>
      </c>
      <c r="B4218" s="42" t="s">
        <v>5177</v>
      </c>
      <c r="C4218" s="42" t="s">
        <v>3366</v>
      </c>
      <c r="D4218" s="42" t="s">
        <v>9307</v>
      </c>
      <c r="E4218" s="43"/>
      <c r="F4218" s="42" t="s">
        <v>1383</v>
      </c>
      <c r="G4218" s="43"/>
      <c r="H4218" s="43"/>
      <c r="I4218" s="42" t="s">
        <v>18693</v>
      </c>
      <c r="J4218" s="42" t="s">
        <v>12746</v>
      </c>
      <c r="K4218" s="43"/>
      <c r="L4218" s="42" t="s">
        <v>18694</v>
      </c>
      <c r="M4218" s="42" t="s">
        <v>9151</v>
      </c>
      <c r="N4218" s="42" t="s">
        <v>13640</v>
      </c>
      <c r="O4218" s="43">
        <v>7138</v>
      </c>
    </row>
    <row r="4219" spans="1:15">
      <c r="A4219" s="44" t="s">
        <v>5175</v>
      </c>
      <c r="B4219" s="44" t="s">
        <v>5177</v>
      </c>
      <c r="C4219" s="44" t="s">
        <v>3366</v>
      </c>
      <c r="D4219" s="44" t="s">
        <v>9307</v>
      </c>
      <c r="E4219" s="45"/>
      <c r="F4219" s="44" t="s">
        <v>1383</v>
      </c>
      <c r="G4219" s="45"/>
      <c r="H4219" s="45"/>
      <c r="I4219" s="44" t="s">
        <v>18695</v>
      </c>
      <c r="J4219" s="44" t="s">
        <v>12746</v>
      </c>
      <c r="K4219" s="45"/>
      <c r="L4219" s="44" t="s">
        <v>18696</v>
      </c>
      <c r="M4219" s="44" t="s">
        <v>9151</v>
      </c>
      <c r="N4219" s="44" t="s">
        <v>13640</v>
      </c>
      <c r="O4219" s="45">
        <v>7139</v>
      </c>
    </row>
    <row r="4220" spans="1:15">
      <c r="A4220" s="42" t="s">
        <v>5175</v>
      </c>
      <c r="B4220" s="42" t="s">
        <v>5177</v>
      </c>
      <c r="C4220" s="42" t="s">
        <v>3366</v>
      </c>
      <c r="D4220" s="42" t="s">
        <v>9307</v>
      </c>
      <c r="E4220" s="43"/>
      <c r="F4220" s="42" t="s">
        <v>1383</v>
      </c>
      <c r="G4220" s="43"/>
      <c r="H4220" s="43"/>
      <c r="I4220" s="42" t="s">
        <v>17978</v>
      </c>
      <c r="J4220" s="42" t="s">
        <v>10892</v>
      </c>
      <c r="K4220" s="43"/>
      <c r="L4220" s="42" t="s">
        <v>19347</v>
      </c>
      <c r="M4220" s="42" t="s">
        <v>9151</v>
      </c>
      <c r="N4220" s="42" t="s">
        <v>13640</v>
      </c>
      <c r="O4220" s="43">
        <v>7140</v>
      </c>
    </row>
    <row r="4221" spans="1:15">
      <c r="A4221" s="44" t="s">
        <v>5175</v>
      </c>
      <c r="B4221" s="44" t="s">
        <v>5177</v>
      </c>
      <c r="C4221" s="44" t="s">
        <v>3366</v>
      </c>
      <c r="D4221" s="44" t="s">
        <v>9307</v>
      </c>
      <c r="E4221" s="45"/>
      <c r="F4221" s="44" t="s">
        <v>1383</v>
      </c>
      <c r="G4221" s="45"/>
      <c r="H4221" s="45"/>
      <c r="I4221" s="44" t="s">
        <v>18697</v>
      </c>
      <c r="J4221" s="44" t="s">
        <v>10789</v>
      </c>
      <c r="K4221" s="45"/>
      <c r="L4221" s="44" t="s">
        <v>19252</v>
      </c>
      <c r="M4221" s="44" t="s">
        <v>9151</v>
      </c>
      <c r="N4221" s="44" t="s">
        <v>13640</v>
      </c>
      <c r="O4221" s="45">
        <v>7141</v>
      </c>
    </row>
    <row r="4222" spans="1:15">
      <c r="A4222" s="42" t="s">
        <v>5175</v>
      </c>
      <c r="B4222" s="42" t="s">
        <v>5177</v>
      </c>
      <c r="C4222" s="42" t="s">
        <v>3366</v>
      </c>
      <c r="D4222" s="42" t="s">
        <v>9307</v>
      </c>
      <c r="E4222" s="43"/>
      <c r="F4222" s="42" t="s">
        <v>1383</v>
      </c>
      <c r="G4222" s="43"/>
      <c r="H4222" s="43"/>
      <c r="I4222" s="42" t="s">
        <v>18699</v>
      </c>
      <c r="J4222" s="42" t="s">
        <v>12746</v>
      </c>
      <c r="K4222" s="43"/>
      <c r="L4222" s="42" t="s">
        <v>18700</v>
      </c>
      <c r="M4222" s="42" t="s">
        <v>9151</v>
      </c>
      <c r="N4222" s="42" t="s">
        <v>13640</v>
      </c>
      <c r="O4222" s="43">
        <v>7142</v>
      </c>
    </row>
    <row r="4223" spans="1:15">
      <c r="A4223" s="44" t="s">
        <v>5175</v>
      </c>
      <c r="B4223" s="44" t="s">
        <v>5177</v>
      </c>
      <c r="C4223" s="44" t="s">
        <v>3366</v>
      </c>
      <c r="D4223" s="44" t="s">
        <v>9307</v>
      </c>
      <c r="E4223" s="45"/>
      <c r="F4223" s="44" t="s">
        <v>1383</v>
      </c>
      <c r="G4223" s="45"/>
      <c r="H4223" s="45"/>
      <c r="I4223" s="44" t="s">
        <v>18701</v>
      </c>
      <c r="J4223" s="44" t="s">
        <v>12746</v>
      </c>
      <c r="K4223" s="45"/>
      <c r="L4223" s="44" t="s">
        <v>19253</v>
      </c>
      <c r="M4223" s="44" t="s">
        <v>9151</v>
      </c>
      <c r="N4223" s="44" t="s">
        <v>13640</v>
      </c>
      <c r="O4223" s="45">
        <v>7143</v>
      </c>
    </row>
    <row r="4224" spans="1:15">
      <c r="A4224" s="42" t="s">
        <v>5175</v>
      </c>
      <c r="B4224" s="42" t="s">
        <v>5177</v>
      </c>
      <c r="C4224" s="42" t="s">
        <v>3366</v>
      </c>
      <c r="D4224" s="42" t="s">
        <v>9307</v>
      </c>
      <c r="E4224" s="43"/>
      <c r="F4224" s="42" t="s">
        <v>1383</v>
      </c>
      <c r="G4224" s="43"/>
      <c r="H4224" s="43"/>
      <c r="I4224" s="42" t="s">
        <v>18703</v>
      </c>
      <c r="J4224" s="42" t="s">
        <v>10784</v>
      </c>
      <c r="K4224" s="43"/>
      <c r="L4224" s="42" t="s">
        <v>19348</v>
      </c>
      <c r="M4224" s="42" t="s">
        <v>9151</v>
      </c>
      <c r="N4224" s="42" t="s">
        <v>13640</v>
      </c>
      <c r="O4224" s="43">
        <v>7144</v>
      </c>
    </row>
    <row r="4225" spans="1:15">
      <c r="A4225" s="44" t="s">
        <v>5175</v>
      </c>
      <c r="B4225" s="44" t="s">
        <v>5177</v>
      </c>
      <c r="C4225" s="44" t="s">
        <v>3366</v>
      </c>
      <c r="D4225" s="44" t="s">
        <v>9307</v>
      </c>
      <c r="E4225" s="45"/>
      <c r="F4225" s="44" t="s">
        <v>1383</v>
      </c>
      <c r="G4225" s="45"/>
      <c r="H4225" s="45"/>
      <c r="I4225" s="44" t="s">
        <v>18707</v>
      </c>
      <c r="J4225" s="44" t="s">
        <v>12746</v>
      </c>
      <c r="K4225" s="45"/>
      <c r="L4225" s="44" t="s">
        <v>18708</v>
      </c>
      <c r="M4225" s="44" t="s">
        <v>9151</v>
      </c>
      <c r="N4225" s="44" t="s">
        <v>13640</v>
      </c>
      <c r="O4225" s="45">
        <v>7145</v>
      </c>
    </row>
    <row r="4226" spans="1:15">
      <c r="A4226" s="42" t="s">
        <v>5175</v>
      </c>
      <c r="B4226" s="42" t="s">
        <v>5177</v>
      </c>
      <c r="C4226" s="42" t="s">
        <v>3366</v>
      </c>
      <c r="D4226" s="42" t="s">
        <v>9307</v>
      </c>
      <c r="E4226" s="43"/>
      <c r="F4226" s="42" t="s">
        <v>1383</v>
      </c>
      <c r="G4226" s="43"/>
      <c r="H4226" s="43"/>
      <c r="I4226" s="42" t="s">
        <v>18709</v>
      </c>
      <c r="J4226" s="42" t="s">
        <v>11243</v>
      </c>
      <c r="K4226" s="43"/>
      <c r="L4226" s="42" t="s">
        <v>19255</v>
      </c>
      <c r="M4226" s="42" t="s">
        <v>9151</v>
      </c>
      <c r="N4226" s="42" t="s">
        <v>13640</v>
      </c>
      <c r="O4226" s="43">
        <v>7146</v>
      </c>
    </row>
    <row r="4227" spans="1:15">
      <c r="A4227" s="44" t="s">
        <v>5175</v>
      </c>
      <c r="B4227" s="44" t="s">
        <v>5177</v>
      </c>
      <c r="C4227" s="44" t="s">
        <v>3366</v>
      </c>
      <c r="D4227" s="44" t="s">
        <v>9307</v>
      </c>
      <c r="E4227" s="45"/>
      <c r="F4227" s="44" t="s">
        <v>1383</v>
      </c>
      <c r="G4227" s="45"/>
      <c r="H4227" s="45"/>
      <c r="I4227" s="44" t="s">
        <v>18711</v>
      </c>
      <c r="J4227" s="44" t="s">
        <v>12746</v>
      </c>
      <c r="K4227" s="45"/>
      <c r="L4227" s="44" t="s">
        <v>18712</v>
      </c>
      <c r="M4227" s="44" t="s">
        <v>9151</v>
      </c>
      <c r="N4227" s="44" t="s">
        <v>13640</v>
      </c>
      <c r="O4227" s="45">
        <v>7147</v>
      </c>
    </row>
    <row r="4228" spans="1:15">
      <c r="A4228" s="42" t="s">
        <v>5175</v>
      </c>
      <c r="B4228" s="42" t="s">
        <v>5177</v>
      </c>
      <c r="C4228" s="42" t="s">
        <v>3366</v>
      </c>
      <c r="D4228" s="42" t="s">
        <v>9307</v>
      </c>
      <c r="E4228" s="43"/>
      <c r="F4228" s="42" t="s">
        <v>1383</v>
      </c>
      <c r="G4228" s="43"/>
      <c r="H4228" s="43"/>
      <c r="I4228" s="42" t="s">
        <v>18717</v>
      </c>
      <c r="J4228" s="42" t="s">
        <v>12746</v>
      </c>
      <c r="K4228" s="43"/>
      <c r="L4228" s="42" t="s">
        <v>18718</v>
      </c>
      <c r="M4228" s="42" t="s">
        <v>9151</v>
      </c>
      <c r="N4228" s="42" t="s">
        <v>13640</v>
      </c>
      <c r="O4228" s="43">
        <v>7148</v>
      </c>
    </row>
    <row r="4229" spans="1:15">
      <c r="A4229" s="44" t="s">
        <v>5175</v>
      </c>
      <c r="B4229" s="44" t="s">
        <v>5177</v>
      </c>
      <c r="C4229" s="44" t="s">
        <v>3366</v>
      </c>
      <c r="D4229" s="44" t="s">
        <v>9307</v>
      </c>
      <c r="E4229" s="45"/>
      <c r="F4229" s="44" t="s">
        <v>1383</v>
      </c>
      <c r="G4229" s="45"/>
      <c r="H4229" s="45"/>
      <c r="I4229" s="44" t="s">
        <v>18721</v>
      </c>
      <c r="J4229" s="44" t="s">
        <v>10784</v>
      </c>
      <c r="K4229" s="45"/>
      <c r="L4229" s="44" t="s">
        <v>18722</v>
      </c>
      <c r="M4229" s="44" t="s">
        <v>9151</v>
      </c>
      <c r="N4229" s="44" t="s">
        <v>13640</v>
      </c>
      <c r="O4229" s="45">
        <v>7149</v>
      </c>
    </row>
    <row r="4230" spans="1:15">
      <c r="A4230" s="42" t="s">
        <v>5175</v>
      </c>
      <c r="B4230" s="42" t="s">
        <v>5177</v>
      </c>
      <c r="C4230" s="42" t="s">
        <v>3366</v>
      </c>
      <c r="D4230" s="42" t="s">
        <v>9307</v>
      </c>
      <c r="E4230" s="43"/>
      <c r="F4230" s="42" t="s">
        <v>1383</v>
      </c>
      <c r="G4230" s="43"/>
      <c r="H4230" s="43"/>
      <c r="I4230" s="42" t="s">
        <v>18723</v>
      </c>
      <c r="J4230" s="42" t="s">
        <v>12746</v>
      </c>
      <c r="K4230" s="43"/>
      <c r="L4230" s="42" t="s">
        <v>18724</v>
      </c>
      <c r="M4230" s="42" t="s">
        <v>9151</v>
      </c>
      <c r="N4230" s="42" t="s">
        <v>13640</v>
      </c>
      <c r="O4230" s="43">
        <v>7150</v>
      </c>
    </row>
    <row r="4231" spans="1:15">
      <c r="A4231" s="44" t="s">
        <v>5175</v>
      </c>
      <c r="B4231" s="44" t="s">
        <v>5177</v>
      </c>
      <c r="C4231" s="44" t="s">
        <v>3366</v>
      </c>
      <c r="D4231" s="44" t="s">
        <v>9307</v>
      </c>
      <c r="E4231" s="45"/>
      <c r="F4231" s="44" t="s">
        <v>1383</v>
      </c>
      <c r="G4231" s="45"/>
      <c r="H4231" s="45"/>
      <c r="I4231" s="44" t="s">
        <v>18769</v>
      </c>
      <c r="J4231" s="44" t="s">
        <v>10787</v>
      </c>
      <c r="K4231" s="45"/>
      <c r="L4231" s="44" t="s">
        <v>18770</v>
      </c>
      <c r="M4231" s="44" t="s">
        <v>9151</v>
      </c>
      <c r="N4231" s="44" t="s">
        <v>13640</v>
      </c>
      <c r="O4231" s="45">
        <v>7151</v>
      </c>
    </row>
    <row r="4232" spans="1:15">
      <c r="A4232" s="42" t="s">
        <v>5175</v>
      </c>
      <c r="B4232" s="42" t="s">
        <v>5177</v>
      </c>
      <c r="C4232" s="42" t="s">
        <v>3366</v>
      </c>
      <c r="D4232" s="42" t="s">
        <v>9307</v>
      </c>
      <c r="E4232" s="43"/>
      <c r="F4232" s="42" t="s">
        <v>1383</v>
      </c>
      <c r="G4232" s="43"/>
      <c r="H4232" s="43"/>
      <c r="I4232" s="42" t="s">
        <v>18725</v>
      </c>
      <c r="J4232" s="42" t="s">
        <v>10784</v>
      </c>
      <c r="K4232" s="43"/>
      <c r="L4232" s="42" t="s">
        <v>18726</v>
      </c>
      <c r="M4232" s="42" t="s">
        <v>9151</v>
      </c>
      <c r="N4232" s="42" t="s">
        <v>13640</v>
      </c>
      <c r="O4232" s="43">
        <v>7152</v>
      </c>
    </row>
    <row r="4233" spans="1:15">
      <c r="A4233" s="44" t="s">
        <v>5175</v>
      </c>
      <c r="B4233" s="44" t="s">
        <v>5177</v>
      </c>
      <c r="C4233" s="44" t="s">
        <v>3366</v>
      </c>
      <c r="D4233" s="44" t="s">
        <v>9307</v>
      </c>
      <c r="E4233" s="45"/>
      <c r="F4233" s="44" t="s">
        <v>1383</v>
      </c>
      <c r="G4233" s="45"/>
      <c r="H4233" s="45"/>
      <c r="I4233" s="44" t="s">
        <v>19260</v>
      </c>
      <c r="J4233" s="44" t="s">
        <v>10641</v>
      </c>
      <c r="K4233" s="45"/>
      <c r="L4233" s="44" t="s">
        <v>19349</v>
      </c>
      <c r="M4233" s="44" t="s">
        <v>9151</v>
      </c>
      <c r="N4233" s="44" t="s">
        <v>13640</v>
      </c>
      <c r="O4233" s="45">
        <v>7153</v>
      </c>
    </row>
    <row r="4234" spans="1:15">
      <c r="A4234" s="42" t="s">
        <v>5175</v>
      </c>
      <c r="B4234" s="42" t="s">
        <v>5177</v>
      </c>
      <c r="C4234" s="42" t="s">
        <v>3366</v>
      </c>
      <c r="D4234" s="42" t="s">
        <v>9307</v>
      </c>
      <c r="E4234" s="43"/>
      <c r="F4234" s="42" t="s">
        <v>1383</v>
      </c>
      <c r="G4234" s="43"/>
      <c r="H4234" s="43"/>
      <c r="I4234" s="42" t="s">
        <v>18728</v>
      </c>
      <c r="J4234" s="42" t="s">
        <v>12746</v>
      </c>
      <c r="K4234" s="43"/>
      <c r="L4234" s="42" t="s">
        <v>18729</v>
      </c>
      <c r="M4234" s="42" t="s">
        <v>9151</v>
      </c>
      <c r="N4234" s="42" t="s">
        <v>13640</v>
      </c>
      <c r="O4234" s="43">
        <v>7154</v>
      </c>
    </row>
    <row r="4235" spans="1:15">
      <c r="A4235" s="44" t="s">
        <v>5175</v>
      </c>
      <c r="B4235" s="44" t="s">
        <v>5177</v>
      </c>
      <c r="C4235" s="44" t="s">
        <v>3366</v>
      </c>
      <c r="D4235" s="44" t="s">
        <v>9307</v>
      </c>
      <c r="E4235" s="45"/>
      <c r="F4235" s="44" t="s">
        <v>1383</v>
      </c>
      <c r="G4235" s="45"/>
      <c r="H4235" s="45"/>
      <c r="I4235" s="44" t="s">
        <v>18732</v>
      </c>
      <c r="J4235" s="44" t="s">
        <v>12746</v>
      </c>
      <c r="K4235" s="45"/>
      <c r="L4235" s="44" t="s">
        <v>18733</v>
      </c>
      <c r="M4235" s="44" t="s">
        <v>9151</v>
      </c>
      <c r="N4235" s="44" t="s">
        <v>13640</v>
      </c>
      <c r="O4235" s="45">
        <v>7155</v>
      </c>
    </row>
    <row r="4236" spans="1:15">
      <c r="A4236" s="42" t="s">
        <v>5175</v>
      </c>
      <c r="B4236" s="42" t="s">
        <v>5177</v>
      </c>
      <c r="C4236" s="42" t="s">
        <v>3366</v>
      </c>
      <c r="D4236" s="42" t="s">
        <v>9307</v>
      </c>
      <c r="E4236" s="43"/>
      <c r="F4236" s="42" t="s">
        <v>1383</v>
      </c>
      <c r="G4236" s="43"/>
      <c r="H4236" s="43"/>
      <c r="I4236" s="42" t="s">
        <v>18738</v>
      </c>
      <c r="J4236" s="42" t="s">
        <v>12746</v>
      </c>
      <c r="K4236" s="43"/>
      <c r="L4236" s="42" t="s">
        <v>19264</v>
      </c>
      <c r="M4236" s="42" t="s">
        <v>9151</v>
      </c>
      <c r="N4236" s="42" t="s">
        <v>13640</v>
      </c>
      <c r="O4236" s="43">
        <v>7156</v>
      </c>
    </row>
    <row r="4237" spans="1:15">
      <c r="A4237" s="44" t="s">
        <v>5175</v>
      </c>
      <c r="B4237" s="44" t="s">
        <v>5177</v>
      </c>
      <c r="C4237" s="44" t="s">
        <v>3366</v>
      </c>
      <c r="D4237" s="44" t="s">
        <v>9307</v>
      </c>
      <c r="E4237" s="45"/>
      <c r="F4237" s="44" t="s">
        <v>1383</v>
      </c>
      <c r="G4237" s="45"/>
      <c r="H4237" s="45"/>
      <c r="I4237" s="44" t="s">
        <v>18744</v>
      </c>
      <c r="J4237" s="44" t="s">
        <v>10787</v>
      </c>
      <c r="K4237" s="45"/>
      <c r="L4237" s="44" t="s">
        <v>18745</v>
      </c>
      <c r="M4237" s="44" t="s">
        <v>9151</v>
      </c>
      <c r="N4237" s="44" t="s">
        <v>13640</v>
      </c>
      <c r="O4237" s="45">
        <v>7157</v>
      </c>
    </row>
    <row r="4238" spans="1:15">
      <c r="A4238" s="42" t="s">
        <v>5175</v>
      </c>
      <c r="B4238" s="42" t="s">
        <v>5177</v>
      </c>
      <c r="C4238" s="42" t="s">
        <v>3366</v>
      </c>
      <c r="D4238" s="42" t="s">
        <v>9307</v>
      </c>
      <c r="E4238" s="43"/>
      <c r="F4238" s="42" t="s">
        <v>1383</v>
      </c>
      <c r="G4238" s="43"/>
      <c r="H4238" s="43"/>
      <c r="I4238" s="42" t="s">
        <v>18746</v>
      </c>
      <c r="J4238" s="42" t="s">
        <v>12746</v>
      </c>
      <c r="K4238" s="43"/>
      <c r="L4238" s="42" t="s">
        <v>18747</v>
      </c>
      <c r="M4238" s="42" t="s">
        <v>9151</v>
      </c>
      <c r="N4238" s="42" t="s">
        <v>13640</v>
      </c>
      <c r="O4238" s="43">
        <v>7158</v>
      </c>
    </row>
    <row r="4239" spans="1:15">
      <c r="A4239" s="44" t="s">
        <v>5175</v>
      </c>
      <c r="B4239" s="44" t="s">
        <v>5177</v>
      </c>
      <c r="C4239" s="44" t="s">
        <v>3366</v>
      </c>
      <c r="D4239" s="44" t="s">
        <v>9307</v>
      </c>
      <c r="E4239" s="45"/>
      <c r="F4239" s="44" t="s">
        <v>1383</v>
      </c>
      <c r="G4239" s="45"/>
      <c r="H4239" s="45"/>
      <c r="I4239" s="44" t="s">
        <v>18750</v>
      </c>
      <c r="J4239" s="44" t="s">
        <v>10637</v>
      </c>
      <c r="K4239" s="45"/>
      <c r="L4239" s="44" t="s">
        <v>18751</v>
      </c>
      <c r="M4239" s="44" t="s">
        <v>9151</v>
      </c>
      <c r="N4239" s="44" t="s">
        <v>13640</v>
      </c>
      <c r="O4239" s="45">
        <v>7159</v>
      </c>
    </row>
    <row r="4240" spans="1:15">
      <c r="A4240" s="42" t="s">
        <v>5175</v>
      </c>
      <c r="B4240" s="42" t="s">
        <v>5177</v>
      </c>
      <c r="C4240" s="42" t="s">
        <v>3366</v>
      </c>
      <c r="D4240" s="42" t="s">
        <v>9307</v>
      </c>
      <c r="E4240" s="43"/>
      <c r="F4240" s="42" t="s">
        <v>1383</v>
      </c>
      <c r="G4240" s="43"/>
      <c r="H4240" s="43"/>
      <c r="I4240" s="42" t="s">
        <v>18752</v>
      </c>
      <c r="J4240" s="42" t="s">
        <v>10639</v>
      </c>
      <c r="K4240" s="43"/>
      <c r="L4240" s="42" t="s">
        <v>19268</v>
      </c>
      <c r="M4240" s="42" t="s">
        <v>9151</v>
      </c>
      <c r="N4240" s="42" t="s">
        <v>13640</v>
      </c>
      <c r="O4240" s="43">
        <v>7160</v>
      </c>
    </row>
    <row r="4241" spans="1:15">
      <c r="A4241" s="44" t="s">
        <v>5175</v>
      </c>
      <c r="B4241" s="44" t="s">
        <v>5177</v>
      </c>
      <c r="C4241" s="44" t="s">
        <v>3366</v>
      </c>
      <c r="D4241" s="44" t="s">
        <v>9307</v>
      </c>
      <c r="E4241" s="45"/>
      <c r="F4241" s="44" t="s">
        <v>1383</v>
      </c>
      <c r="G4241" s="45"/>
      <c r="H4241" s="45"/>
      <c r="I4241" s="44" t="s">
        <v>18754</v>
      </c>
      <c r="J4241" s="44" t="s">
        <v>12746</v>
      </c>
      <c r="K4241" s="45"/>
      <c r="L4241" s="44" t="s">
        <v>18755</v>
      </c>
      <c r="M4241" s="44" t="s">
        <v>9151</v>
      </c>
      <c r="N4241" s="44" t="s">
        <v>13640</v>
      </c>
      <c r="O4241" s="45">
        <v>7161</v>
      </c>
    </row>
    <row r="4242" spans="1:15">
      <c r="A4242" s="42" t="s">
        <v>5175</v>
      </c>
      <c r="B4242" s="42" t="s">
        <v>5177</v>
      </c>
      <c r="C4242" s="42" t="s">
        <v>3366</v>
      </c>
      <c r="D4242" s="42" t="s">
        <v>9307</v>
      </c>
      <c r="E4242" s="43"/>
      <c r="F4242" s="42" t="s">
        <v>1383</v>
      </c>
      <c r="G4242" s="43"/>
      <c r="H4242" s="43"/>
      <c r="I4242" s="42" t="s">
        <v>18082</v>
      </c>
      <c r="J4242" s="42" t="s">
        <v>10788</v>
      </c>
      <c r="K4242" s="43"/>
      <c r="L4242" s="42" t="s">
        <v>19274</v>
      </c>
      <c r="M4242" s="42" t="s">
        <v>9151</v>
      </c>
      <c r="N4242" s="42" t="s">
        <v>13640</v>
      </c>
      <c r="O4242" s="43">
        <v>7162</v>
      </c>
    </row>
    <row r="4243" spans="1:15">
      <c r="A4243" s="44" t="s">
        <v>5175</v>
      </c>
      <c r="B4243" s="44" t="s">
        <v>5177</v>
      </c>
      <c r="C4243" s="44" t="s">
        <v>3366</v>
      </c>
      <c r="D4243" s="44" t="s">
        <v>9307</v>
      </c>
      <c r="E4243" s="45"/>
      <c r="F4243" s="44" t="s">
        <v>1383</v>
      </c>
      <c r="G4243" s="45"/>
      <c r="H4243" s="45"/>
      <c r="I4243" s="44" t="s">
        <v>19269</v>
      </c>
      <c r="J4243" s="44" t="s">
        <v>12746</v>
      </c>
      <c r="K4243" s="45"/>
      <c r="L4243" s="44" t="s">
        <v>19270</v>
      </c>
      <c r="M4243" s="44" t="s">
        <v>9151</v>
      </c>
      <c r="N4243" s="44" t="s">
        <v>13640</v>
      </c>
      <c r="O4243" s="45">
        <v>7163</v>
      </c>
    </row>
    <row r="4244" spans="1:15">
      <c r="A4244" s="42" t="s">
        <v>5175</v>
      </c>
      <c r="B4244" s="42" t="s">
        <v>5177</v>
      </c>
      <c r="C4244" s="42" t="s">
        <v>3366</v>
      </c>
      <c r="D4244" s="42" t="s">
        <v>9307</v>
      </c>
      <c r="E4244" s="43"/>
      <c r="F4244" s="42" t="s">
        <v>1383</v>
      </c>
      <c r="G4244" s="43"/>
      <c r="H4244" s="43"/>
      <c r="I4244" s="42" t="s">
        <v>18756</v>
      </c>
      <c r="J4244" s="42" t="s">
        <v>12746</v>
      </c>
      <c r="K4244" s="43"/>
      <c r="L4244" s="42" t="s">
        <v>18757</v>
      </c>
      <c r="M4244" s="42" t="s">
        <v>9151</v>
      </c>
      <c r="N4244" s="42" t="s">
        <v>13640</v>
      </c>
      <c r="O4244" s="43">
        <v>7164</v>
      </c>
    </row>
    <row r="4245" spans="1:15">
      <c r="A4245" s="44" t="s">
        <v>5175</v>
      </c>
      <c r="B4245" s="44" t="s">
        <v>5177</v>
      </c>
      <c r="C4245" s="44" t="s">
        <v>3366</v>
      </c>
      <c r="D4245" s="44" t="s">
        <v>9307</v>
      </c>
      <c r="E4245" s="45"/>
      <c r="F4245" s="44" t="s">
        <v>1383</v>
      </c>
      <c r="G4245" s="45"/>
      <c r="H4245" s="45"/>
      <c r="I4245" s="44" t="s">
        <v>18758</v>
      </c>
      <c r="J4245" s="44" t="s">
        <v>12746</v>
      </c>
      <c r="K4245" s="45"/>
      <c r="L4245" s="44" t="s">
        <v>18759</v>
      </c>
      <c r="M4245" s="44" t="s">
        <v>9151</v>
      </c>
      <c r="N4245" s="44" t="s">
        <v>13640</v>
      </c>
      <c r="O4245" s="45">
        <v>7165</v>
      </c>
    </row>
    <row r="4246" spans="1:15">
      <c r="A4246" s="42" t="s">
        <v>5175</v>
      </c>
      <c r="B4246" s="42" t="s">
        <v>5177</v>
      </c>
      <c r="C4246" s="42" t="s">
        <v>3366</v>
      </c>
      <c r="D4246" s="42" t="s">
        <v>9307</v>
      </c>
      <c r="E4246" s="43"/>
      <c r="F4246" s="42" t="s">
        <v>1383</v>
      </c>
      <c r="G4246" s="43"/>
      <c r="H4246" s="43"/>
      <c r="I4246" s="42" t="s">
        <v>18760</v>
      </c>
      <c r="J4246" s="42" t="s">
        <v>12746</v>
      </c>
      <c r="K4246" s="43"/>
      <c r="L4246" s="42" t="s">
        <v>18761</v>
      </c>
      <c r="M4246" s="42" t="s">
        <v>9151</v>
      </c>
      <c r="N4246" s="42" t="s">
        <v>13640</v>
      </c>
      <c r="O4246" s="43">
        <v>7166</v>
      </c>
    </row>
    <row r="4247" spans="1:15">
      <c r="A4247" s="44" t="s">
        <v>5175</v>
      </c>
      <c r="B4247" s="44" t="s">
        <v>5177</v>
      </c>
      <c r="C4247" s="44" t="s">
        <v>3366</v>
      </c>
      <c r="D4247" s="44" t="s">
        <v>9307</v>
      </c>
      <c r="E4247" s="45"/>
      <c r="F4247" s="44" t="s">
        <v>1383</v>
      </c>
      <c r="G4247" s="45"/>
      <c r="H4247" s="45"/>
      <c r="I4247" s="44" t="s">
        <v>18766</v>
      </c>
      <c r="J4247" s="44" t="s">
        <v>10784</v>
      </c>
      <c r="K4247" s="45"/>
      <c r="L4247" s="44" t="s">
        <v>18328</v>
      </c>
      <c r="M4247" s="44" t="s">
        <v>9151</v>
      </c>
      <c r="N4247" s="44" t="s">
        <v>13640</v>
      </c>
      <c r="O4247" s="45">
        <v>7167</v>
      </c>
    </row>
    <row r="4248" spans="1:15">
      <c r="A4248" s="42" t="s">
        <v>5175</v>
      </c>
      <c r="B4248" s="42" t="s">
        <v>5177</v>
      </c>
      <c r="C4248" s="42" t="s">
        <v>3366</v>
      </c>
      <c r="D4248" s="42" t="s">
        <v>9307</v>
      </c>
      <c r="E4248" s="43"/>
      <c r="F4248" s="42" t="s">
        <v>1383</v>
      </c>
      <c r="G4248" s="43"/>
      <c r="H4248" s="43"/>
      <c r="I4248" s="42" t="s">
        <v>18773</v>
      </c>
      <c r="J4248" s="42" t="s">
        <v>12746</v>
      </c>
      <c r="K4248" s="43"/>
      <c r="L4248" s="42" t="s">
        <v>18774</v>
      </c>
      <c r="M4248" s="42" t="s">
        <v>9151</v>
      </c>
      <c r="N4248" s="42" t="s">
        <v>13640</v>
      </c>
      <c r="O4248" s="43">
        <v>7168</v>
      </c>
    </row>
    <row r="4249" spans="1:15">
      <c r="A4249" s="44" t="s">
        <v>5175</v>
      </c>
      <c r="B4249" s="44" t="s">
        <v>5177</v>
      </c>
      <c r="C4249" s="44" t="s">
        <v>3366</v>
      </c>
      <c r="D4249" s="44" t="s">
        <v>9307</v>
      </c>
      <c r="E4249" s="45"/>
      <c r="F4249" s="44" t="s">
        <v>1383</v>
      </c>
      <c r="G4249" s="45"/>
      <c r="H4249" s="45"/>
      <c r="I4249" s="44" t="s">
        <v>18775</v>
      </c>
      <c r="J4249" s="44" t="s">
        <v>12746</v>
      </c>
      <c r="K4249" s="45"/>
      <c r="L4249" s="44" t="s">
        <v>18776</v>
      </c>
      <c r="M4249" s="44" t="s">
        <v>9151</v>
      </c>
      <c r="N4249" s="44" t="s">
        <v>13640</v>
      </c>
      <c r="O4249" s="45">
        <v>7169</v>
      </c>
    </row>
    <row r="4250" spans="1:15">
      <c r="A4250" s="42" t="s">
        <v>5175</v>
      </c>
      <c r="B4250" s="42" t="s">
        <v>5177</v>
      </c>
      <c r="C4250" s="42" t="s">
        <v>3366</v>
      </c>
      <c r="D4250" s="42" t="s">
        <v>9307</v>
      </c>
      <c r="E4250" s="43"/>
      <c r="F4250" s="42" t="s">
        <v>1383</v>
      </c>
      <c r="G4250" s="43"/>
      <c r="H4250" s="43"/>
      <c r="I4250" s="42" t="s">
        <v>18782</v>
      </c>
      <c r="J4250" s="42" t="s">
        <v>12746</v>
      </c>
      <c r="K4250" s="43"/>
      <c r="L4250" s="42" t="s">
        <v>19350</v>
      </c>
      <c r="M4250" s="42" t="s">
        <v>9151</v>
      </c>
      <c r="N4250" s="42" t="s">
        <v>13640</v>
      </c>
      <c r="O4250" s="43">
        <v>7170</v>
      </c>
    </row>
    <row r="4251" spans="1:15">
      <c r="A4251" s="44" t="s">
        <v>5175</v>
      </c>
      <c r="B4251" s="44" t="s">
        <v>5177</v>
      </c>
      <c r="C4251" s="44" t="s">
        <v>3366</v>
      </c>
      <c r="D4251" s="44" t="s">
        <v>9307</v>
      </c>
      <c r="E4251" s="45"/>
      <c r="F4251" s="44" t="s">
        <v>1383</v>
      </c>
      <c r="G4251" s="45"/>
      <c r="H4251" s="45"/>
      <c r="I4251" s="44" t="s">
        <v>18791</v>
      </c>
      <c r="J4251" s="44" t="s">
        <v>12746</v>
      </c>
      <c r="K4251" s="45"/>
      <c r="L4251" s="44" t="s">
        <v>18037</v>
      </c>
      <c r="M4251" s="44" t="s">
        <v>9151</v>
      </c>
      <c r="N4251" s="44" t="s">
        <v>13640</v>
      </c>
      <c r="O4251" s="45">
        <v>7171</v>
      </c>
    </row>
    <row r="4252" spans="1:15">
      <c r="A4252" s="42" t="s">
        <v>5175</v>
      </c>
      <c r="B4252" s="42" t="s">
        <v>5177</v>
      </c>
      <c r="C4252" s="42" t="s">
        <v>3366</v>
      </c>
      <c r="D4252" s="42" t="s">
        <v>9307</v>
      </c>
      <c r="E4252" s="43"/>
      <c r="F4252" s="42" t="s">
        <v>1383</v>
      </c>
      <c r="G4252" s="43"/>
      <c r="H4252" s="43"/>
      <c r="I4252" s="42" t="s">
        <v>18796</v>
      </c>
      <c r="J4252" s="42" t="s">
        <v>10787</v>
      </c>
      <c r="K4252" s="43"/>
      <c r="L4252" s="42" t="s">
        <v>19275</v>
      </c>
      <c r="M4252" s="42" t="s">
        <v>9151</v>
      </c>
      <c r="N4252" s="42" t="s">
        <v>13640</v>
      </c>
      <c r="O4252" s="43">
        <v>7172</v>
      </c>
    </row>
    <row r="4253" spans="1:15">
      <c r="A4253" s="44" t="s">
        <v>5175</v>
      </c>
      <c r="B4253" s="44" t="s">
        <v>5177</v>
      </c>
      <c r="C4253" s="44" t="s">
        <v>3366</v>
      </c>
      <c r="D4253" s="44" t="s">
        <v>9307</v>
      </c>
      <c r="E4253" s="45"/>
      <c r="F4253" s="44" t="s">
        <v>1383</v>
      </c>
      <c r="G4253" s="45"/>
      <c r="H4253" s="45"/>
      <c r="I4253" s="44" t="s">
        <v>18123</v>
      </c>
      <c r="J4253" s="44" t="s">
        <v>12746</v>
      </c>
      <c r="K4253" s="45"/>
      <c r="L4253" s="44" t="s">
        <v>19281</v>
      </c>
      <c r="M4253" s="44" t="s">
        <v>9151</v>
      </c>
      <c r="N4253" s="44" t="s">
        <v>13640</v>
      </c>
      <c r="O4253" s="45">
        <v>7173</v>
      </c>
    </row>
    <row r="4254" spans="1:15">
      <c r="A4254" s="42" t="s">
        <v>5175</v>
      </c>
      <c r="B4254" s="42" t="s">
        <v>5177</v>
      </c>
      <c r="C4254" s="42" t="s">
        <v>3366</v>
      </c>
      <c r="D4254" s="42" t="s">
        <v>9307</v>
      </c>
      <c r="E4254" s="43"/>
      <c r="F4254" s="42" t="s">
        <v>1383</v>
      </c>
      <c r="G4254" s="43"/>
      <c r="H4254" s="43"/>
      <c r="I4254" s="42" t="s">
        <v>18804</v>
      </c>
      <c r="J4254" s="42" t="s">
        <v>10789</v>
      </c>
      <c r="K4254" s="43"/>
      <c r="L4254" s="42" t="s">
        <v>19276</v>
      </c>
      <c r="M4254" s="42" t="s">
        <v>9151</v>
      </c>
      <c r="N4254" s="42" t="s">
        <v>13640</v>
      </c>
      <c r="O4254" s="43">
        <v>7174</v>
      </c>
    </row>
    <row r="4255" spans="1:15">
      <c r="A4255" s="44" t="s">
        <v>5175</v>
      </c>
      <c r="B4255" s="44" t="s">
        <v>5177</v>
      </c>
      <c r="C4255" s="44" t="s">
        <v>3366</v>
      </c>
      <c r="D4255" s="44" t="s">
        <v>9307</v>
      </c>
      <c r="E4255" s="45"/>
      <c r="F4255" s="44" t="s">
        <v>1383</v>
      </c>
      <c r="G4255" s="45"/>
      <c r="H4255" s="45"/>
      <c r="I4255" s="44" t="s">
        <v>18808</v>
      </c>
      <c r="J4255" s="44" t="s">
        <v>10784</v>
      </c>
      <c r="K4255" s="45"/>
      <c r="L4255" s="44" t="s">
        <v>18809</v>
      </c>
      <c r="M4255" s="44" t="s">
        <v>9151</v>
      </c>
      <c r="N4255" s="44" t="s">
        <v>13640</v>
      </c>
      <c r="O4255" s="45">
        <v>7175</v>
      </c>
    </row>
    <row r="4256" spans="1:15">
      <c r="A4256" s="42" t="s">
        <v>5175</v>
      </c>
      <c r="B4256" s="42" t="s">
        <v>5177</v>
      </c>
      <c r="C4256" s="42" t="s">
        <v>3366</v>
      </c>
      <c r="D4256" s="42" t="s">
        <v>9307</v>
      </c>
      <c r="E4256" s="43"/>
      <c r="F4256" s="42" t="s">
        <v>1383</v>
      </c>
      <c r="G4256" s="43"/>
      <c r="H4256" s="43"/>
      <c r="I4256" s="42" t="s">
        <v>19277</v>
      </c>
      <c r="J4256" s="42" t="s">
        <v>10788</v>
      </c>
      <c r="K4256" s="43"/>
      <c r="L4256" s="42" t="s">
        <v>19278</v>
      </c>
      <c r="M4256" s="42" t="s">
        <v>9151</v>
      </c>
      <c r="N4256" s="42" t="s">
        <v>13640</v>
      </c>
      <c r="O4256" s="43">
        <v>7176</v>
      </c>
    </row>
    <row r="4257" spans="1:15">
      <c r="A4257" s="44" t="s">
        <v>5175</v>
      </c>
      <c r="B4257" s="44" t="s">
        <v>5177</v>
      </c>
      <c r="C4257" s="44" t="s">
        <v>3366</v>
      </c>
      <c r="D4257" s="44" t="s">
        <v>9307</v>
      </c>
      <c r="E4257" s="45"/>
      <c r="F4257" s="44" t="s">
        <v>1383</v>
      </c>
      <c r="G4257" s="45"/>
      <c r="H4257" s="45"/>
      <c r="I4257" s="44" t="s">
        <v>18814</v>
      </c>
      <c r="J4257" s="44" t="s">
        <v>10787</v>
      </c>
      <c r="K4257" s="45"/>
      <c r="L4257" s="44" t="s">
        <v>18815</v>
      </c>
      <c r="M4257" s="44" t="s">
        <v>9151</v>
      </c>
      <c r="N4257" s="44" t="s">
        <v>13640</v>
      </c>
      <c r="O4257" s="45">
        <v>7177</v>
      </c>
    </row>
    <row r="4258" spans="1:15">
      <c r="A4258" s="42" t="s">
        <v>5175</v>
      </c>
      <c r="B4258" s="42" t="s">
        <v>5177</v>
      </c>
      <c r="C4258" s="42" t="s">
        <v>3366</v>
      </c>
      <c r="D4258" s="42" t="s">
        <v>9307</v>
      </c>
      <c r="E4258" s="43"/>
      <c r="F4258" s="42" t="s">
        <v>1383</v>
      </c>
      <c r="G4258" s="43"/>
      <c r="H4258" s="43"/>
      <c r="I4258" s="42" t="s">
        <v>18816</v>
      </c>
      <c r="J4258" s="42" t="s">
        <v>12746</v>
      </c>
      <c r="K4258" s="43"/>
      <c r="L4258" s="42" t="s">
        <v>19279</v>
      </c>
      <c r="M4258" s="42" t="s">
        <v>9151</v>
      </c>
      <c r="N4258" s="42" t="s">
        <v>13640</v>
      </c>
      <c r="O4258" s="43">
        <v>7178</v>
      </c>
    </row>
    <row r="4259" spans="1:15">
      <c r="A4259" s="44" t="s">
        <v>5175</v>
      </c>
      <c r="B4259" s="44" t="s">
        <v>5177</v>
      </c>
      <c r="C4259" s="44" t="s">
        <v>3366</v>
      </c>
      <c r="D4259" s="44" t="s">
        <v>9307</v>
      </c>
      <c r="E4259" s="45"/>
      <c r="F4259" s="44" t="s">
        <v>1383</v>
      </c>
      <c r="G4259" s="45"/>
      <c r="H4259" s="45"/>
      <c r="I4259" s="44" t="s">
        <v>18818</v>
      </c>
      <c r="J4259" s="44" t="s">
        <v>10784</v>
      </c>
      <c r="K4259" s="45"/>
      <c r="L4259" s="44" t="s">
        <v>18819</v>
      </c>
      <c r="M4259" s="44" t="s">
        <v>9151</v>
      </c>
      <c r="N4259" s="44" t="s">
        <v>13640</v>
      </c>
      <c r="O4259" s="45">
        <v>7179</v>
      </c>
    </row>
    <row r="4260" spans="1:15">
      <c r="A4260" s="42" t="s">
        <v>5175</v>
      </c>
      <c r="B4260" s="42" t="s">
        <v>5177</v>
      </c>
      <c r="C4260" s="42" t="s">
        <v>3366</v>
      </c>
      <c r="D4260" s="42" t="s">
        <v>9307</v>
      </c>
      <c r="E4260" s="43"/>
      <c r="F4260" s="42" t="s">
        <v>1383</v>
      </c>
      <c r="G4260" s="43"/>
      <c r="H4260" s="43"/>
      <c r="I4260" s="42" t="s">
        <v>18820</v>
      </c>
      <c r="J4260" s="42" t="s">
        <v>12746</v>
      </c>
      <c r="K4260" s="43"/>
      <c r="L4260" s="42" t="s">
        <v>18821</v>
      </c>
      <c r="M4260" s="42" t="s">
        <v>9151</v>
      </c>
      <c r="N4260" s="42" t="s">
        <v>13640</v>
      </c>
      <c r="O4260" s="43">
        <v>7180</v>
      </c>
    </row>
    <row r="4261" spans="1:15">
      <c r="A4261" s="44" t="s">
        <v>5175</v>
      </c>
      <c r="B4261" s="44" t="s">
        <v>5177</v>
      </c>
      <c r="C4261" s="44" t="s">
        <v>3366</v>
      </c>
      <c r="D4261" s="44" t="s">
        <v>9307</v>
      </c>
      <c r="E4261" s="45"/>
      <c r="F4261" s="44" t="s">
        <v>1383</v>
      </c>
      <c r="G4261" s="45"/>
      <c r="H4261" s="45"/>
      <c r="I4261" s="44" t="s">
        <v>18822</v>
      </c>
      <c r="J4261" s="44" t="s">
        <v>10784</v>
      </c>
      <c r="K4261" s="45"/>
      <c r="L4261" s="44" t="s">
        <v>18823</v>
      </c>
      <c r="M4261" s="44" t="s">
        <v>9151</v>
      </c>
      <c r="N4261" s="44" t="s">
        <v>13640</v>
      </c>
      <c r="O4261" s="45">
        <v>7181</v>
      </c>
    </row>
    <row r="4262" spans="1:15">
      <c r="A4262" s="42" t="s">
        <v>5175</v>
      </c>
      <c r="B4262" s="42" t="s">
        <v>5177</v>
      </c>
      <c r="C4262" s="42" t="s">
        <v>3366</v>
      </c>
      <c r="D4262" s="42" t="s">
        <v>9307</v>
      </c>
      <c r="E4262" s="43"/>
      <c r="F4262" s="42" t="s">
        <v>1383</v>
      </c>
      <c r="G4262" s="43"/>
      <c r="H4262" s="43"/>
      <c r="I4262" s="42" t="s">
        <v>18824</v>
      </c>
      <c r="J4262" s="42" t="s">
        <v>8776</v>
      </c>
      <c r="K4262" s="43"/>
      <c r="L4262" s="42" t="s">
        <v>19280</v>
      </c>
      <c r="M4262" s="42" t="s">
        <v>9151</v>
      </c>
      <c r="N4262" s="42" t="s">
        <v>13640</v>
      </c>
      <c r="O4262" s="43">
        <v>7182</v>
      </c>
    </row>
    <row r="4263" spans="1:15">
      <c r="A4263" s="44" t="s">
        <v>5175</v>
      </c>
      <c r="B4263" s="44" t="s">
        <v>5177</v>
      </c>
      <c r="C4263" s="44" t="s">
        <v>3366</v>
      </c>
      <c r="D4263" s="44" t="s">
        <v>9307</v>
      </c>
      <c r="E4263" s="45"/>
      <c r="F4263" s="44" t="s">
        <v>1383</v>
      </c>
      <c r="G4263" s="45"/>
      <c r="H4263" s="45"/>
      <c r="I4263" s="44" t="s">
        <v>18826</v>
      </c>
      <c r="J4263" s="44" t="s">
        <v>10784</v>
      </c>
      <c r="K4263" s="45"/>
      <c r="L4263" s="44" t="s">
        <v>18827</v>
      </c>
      <c r="M4263" s="44" t="s">
        <v>9151</v>
      </c>
      <c r="N4263" s="44" t="s">
        <v>13640</v>
      </c>
      <c r="O4263" s="45">
        <v>7183</v>
      </c>
    </row>
    <row r="4264" spans="1:15">
      <c r="A4264" s="42" t="s">
        <v>5175</v>
      </c>
      <c r="B4264" s="42" t="s">
        <v>5177</v>
      </c>
      <c r="C4264" s="42" t="s">
        <v>3366</v>
      </c>
      <c r="D4264" s="42" t="s">
        <v>9307</v>
      </c>
      <c r="E4264" s="43"/>
      <c r="F4264" s="42" t="s">
        <v>1383</v>
      </c>
      <c r="G4264" s="43"/>
      <c r="H4264" s="43"/>
      <c r="I4264" s="42" t="s">
        <v>18853</v>
      </c>
      <c r="J4264" s="42" t="s">
        <v>10784</v>
      </c>
      <c r="K4264" s="43"/>
      <c r="L4264" s="42" t="s">
        <v>18854</v>
      </c>
      <c r="M4264" s="42" t="s">
        <v>9151</v>
      </c>
      <c r="N4264" s="42" t="s">
        <v>13640</v>
      </c>
      <c r="O4264" s="43">
        <v>7184</v>
      </c>
    </row>
    <row r="4265" spans="1:15">
      <c r="A4265" s="44" t="s">
        <v>5175</v>
      </c>
      <c r="B4265" s="44" t="s">
        <v>5177</v>
      </c>
      <c r="C4265" s="44" t="s">
        <v>3366</v>
      </c>
      <c r="D4265" s="44" t="s">
        <v>9307</v>
      </c>
      <c r="E4265" s="45"/>
      <c r="F4265" s="44" t="s">
        <v>1383</v>
      </c>
      <c r="G4265" s="45"/>
      <c r="H4265" s="45"/>
      <c r="I4265" s="44" t="s">
        <v>17779</v>
      </c>
      <c r="J4265" s="44" t="s">
        <v>12746</v>
      </c>
      <c r="K4265" s="45"/>
      <c r="L4265" s="44" t="s">
        <v>18830</v>
      </c>
      <c r="M4265" s="44" t="s">
        <v>9151</v>
      </c>
      <c r="N4265" s="44" t="s">
        <v>13640</v>
      </c>
      <c r="O4265" s="45">
        <v>7185</v>
      </c>
    </row>
    <row r="4266" spans="1:15">
      <c r="A4266" s="42" t="s">
        <v>5175</v>
      </c>
      <c r="B4266" s="42" t="s">
        <v>5177</v>
      </c>
      <c r="C4266" s="42" t="s">
        <v>3366</v>
      </c>
      <c r="D4266" s="42" t="s">
        <v>9307</v>
      </c>
      <c r="E4266" s="43"/>
      <c r="F4266" s="42" t="s">
        <v>1383</v>
      </c>
      <c r="G4266" s="43"/>
      <c r="H4266" s="43"/>
      <c r="I4266" s="42" t="s">
        <v>19282</v>
      </c>
      <c r="J4266" s="42" t="s">
        <v>12746</v>
      </c>
      <c r="K4266" s="43"/>
      <c r="L4266" s="42" t="s">
        <v>19283</v>
      </c>
      <c r="M4266" s="42" t="s">
        <v>9151</v>
      </c>
      <c r="N4266" s="42" t="s">
        <v>13640</v>
      </c>
      <c r="O4266" s="43">
        <v>7186</v>
      </c>
    </row>
    <row r="4267" spans="1:15">
      <c r="A4267" s="44" t="s">
        <v>5175</v>
      </c>
      <c r="B4267" s="44" t="s">
        <v>5177</v>
      </c>
      <c r="C4267" s="44" t="s">
        <v>3366</v>
      </c>
      <c r="D4267" s="44" t="s">
        <v>9307</v>
      </c>
      <c r="E4267" s="45"/>
      <c r="F4267" s="44" t="s">
        <v>1383</v>
      </c>
      <c r="G4267" s="45"/>
      <c r="H4267" s="45"/>
      <c r="I4267" s="44" t="s">
        <v>18835</v>
      </c>
      <c r="J4267" s="44" t="s">
        <v>12746</v>
      </c>
      <c r="K4267" s="45"/>
      <c r="L4267" s="44" t="s">
        <v>18836</v>
      </c>
      <c r="M4267" s="44" t="s">
        <v>9151</v>
      </c>
      <c r="N4267" s="44" t="s">
        <v>13640</v>
      </c>
      <c r="O4267" s="45">
        <v>7187</v>
      </c>
    </row>
    <row r="4268" spans="1:15">
      <c r="A4268" s="42" t="s">
        <v>5175</v>
      </c>
      <c r="B4268" s="42" t="s">
        <v>5177</v>
      </c>
      <c r="C4268" s="42" t="s">
        <v>3366</v>
      </c>
      <c r="D4268" s="42" t="s">
        <v>9307</v>
      </c>
      <c r="E4268" s="43"/>
      <c r="F4268" s="42" t="s">
        <v>1383</v>
      </c>
      <c r="G4268" s="43"/>
      <c r="H4268" s="43"/>
      <c r="I4268" s="42" t="s">
        <v>18837</v>
      </c>
      <c r="J4268" s="42" t="s">
        <v>8776</v>
      </c>
      <c r="K4268" s="43"/>
      <c r="L4268" s="42" t="s">
        <v>19284</v>
      </c>
      <c r="M4268" s="42" t="s">
        <v>9151</v>
      </c>
      <c r="N4268" s="42" t="s">
        <v>13640</v>
      </c>
      <c r="O4268" s="43">
        <v>7188</v>
      </c>
    </row>
    <row r="4269" spans="1:15">
      <c r="A4269" s="44" t="s">
        <v>5175</v>
      </c>
      <c r="B4269" s="44" t="s">
        <v>5177</v>
      </c>
      <c r="C4269" s="44" t="s">
        <v>3366</v>
      </c>
      <c r="D4269" s="44" t="s">
        <v>9307</v>
      </c>
      <c r="E4269" s="45"/>
      <c r="F4269" s="44" t="s">
        <v>1383</v>
      </c>
      <c r="G4269" s="45"/>
      <c r="H4269" s="45"/>
      <c r="I4269" s="44" t="s">
        <v>18841</v>
      </c>
      <c r="J4269" s="44" t="s">
        <v>12746</v>
      </c>
      <c r="K4269" s="45"/>
      <c r="L4269" s="44" t="s">
        <v>18842</v>
      </c>
      <c r="M4269" s="44" t="s">
        <v>9151</v>
      </c>
      <c r="N4269" s="44" t="s">
        <v>13640</v>
      </c>
      <c r="O4269" s="45">
        <v>7189</v>
      </c>
    </row>
    <row r="4270" spans="1:15">
      <c r="A4270" s="42" t="s">
        <v>5175</v>
      </c>
      <c r="B4270" s="42" t="s">
        <v>5177</v>
      </c>
      <c r="C4270" s="42" t="s">
        <v>3366</v>
      </c>
      <c r="D4270" s="42" t="s">
        <v>9307</v>
      </c>
      <c r="E4270" s="43"/>
      <c r="F4270" s="42" t="s">
        <v>1383</v>
      </c>
      <c r="G4270" s="43"/>
      <c r="H4270" s="43"/>
      <c r="I4270" s="42" t="s">
        <v>18845</v>
      </c>
      <c r="J4270" s="42" t="s">
        <v>8776</v>
      </c>
      <c r="K4270" s="43"/>
      <c r="L4270" s="42" t="s">
        <v>19351</v>
      </c>
      <c r="M4270" s="42" t="s">
        <v>9151</v>
      </c>
      <c r="N4270" s="42" t="s">
        <v>13640</v>
      </c>
      <c r="O4270" s="43">
        <v>7190</v>
      </c>
    </row>
    <row r="4271" spans="1:15">
      <c r="A4271" s="44" t="s">
        <v>5175</v>
      </c>
      <c r="B4271" s="44" t="s">
        <v>5177</v>
      </c>
      <c r="C4271" s="44" t="s">
        <v>3366</v>
      </c>
      <c r="D4271" s="44" t="s">
        <v>9307</v>
      </c>
      <c r="E4271" s="45"/>
      <c r="F4271" s="44" t="s">
        <v>1383</v>
      </c>
      <c r="G4271" s="45"/>
      <c r="H4271" s="45"/>
      <c r="I4271" s="44" t="s">
        <v>18847</v>
      </c>
      <c r="J4271" s="44" t="s">
        <v>12746</v>
      </c>
      <c r="K4271" s="45"/>
      <c r="L4271" s="44" t="s">
        <v>18848</v>
      </c>
      <c r="M4271" s="44" t="s">
        <v>9151</v>
      </c>
      <c r="N4271" s="44" t="s">
        <v>13640</v>
      </c>
      <c r="O4271" s="45">
        <v>7191</v>
      </c>
    </row>
    <row r="4272" spans="1:15">
      <c r="A4272" s="42" t="s">
        <v>5175</v>
      </c>
      <c r="B4272" s="42" t="s">
        <v>5177</v>
      </c>
      <c r="C4272" s="42" t="s">
        <v>3366</v>
      </c>
      <c r="D4272" s="42" t="s">
        <v>9307</v>
      </c>
      <c r="E4272" s="43"/>
      <c r="F4272" s="42" t="s">
        <v>1383</v>
      </c>
      <c r="G4272" s="43"/>
      <c r="H4272" s="43"/>
      <c r="I4272" s="42" t="s">
        <v>18851</v>
      </c>
      <c r="J4272" s="42" t="s">
        <v>12746</v>
      </c>
      <c r="K4272" s="43"/>
      <c r="L4272" s="42" t="s">
        <v>18852</v>
      </c>
      <c r="M4272" s="42" t="s">
        <v>9151</v>
      </c>
      <c r="N4272" s="42" t="s">
        <v>13640</v>
      </c>
      <c r="O4272" s="43">
        <v>7192</v>
      </c>
    </row>
    <row r="4273" spans="1:15">
      <c r="A4273" s="44" t="s">
        <v>5175</v>
      </c>
      <c r="B4273" s="44" t="s">
        <v>5177</v>
      </c>
      <c r="C4273" s="44" t="s">
        <v>3366</v>
      </c>
      <c r="D4273" s="44" t="s">
        <v>9307</v>
      </c>
      <c r="E4273" s="45"/>
      <c r="F4273" s="44" t="s">
        <v>1383</v>
      </c>
      <c r="G4273" s="45"/>
      <c r="H4273" s="45"/>
      <c r="I4273" s="44" t="s">
        <v>18855</v>
      </c>
      <c r="J4273" s="44" t="s">
        <v>12746</v>
      </c>
      <c r="K4273" s="45"/>
      <c r="L4273" s="44" t="s">
        <v>17788</v>
      </c>
      <c r="M4273" s="44" t="s">
        <v>9151</v>
      </c>
      <c r="N4273" s="44" t="s">
        <v>13640</v>
      </c>
      <c r="O4273" s="45">
        <v>7193</v>
      </c>
    </row>
    <row r="4274" spans="1:15">
      <c r="A4274" s="42" t="s">
        <v>5175</v>
      </c>
      <c r="B4274" s="42" t="s">
        <v>5177</v>
      </c>
      <c r="C4274" s="42" t="s">
        <v>3366</v>
      </c>
      <c r="D4274" s="42" t="s">
        <v>9307</v>
      </c>
      <c r="E4274" s="43"/>
      <c r="F4274" s="42" t="s">
        <v>1383</v>
      </c>
      <c r="G4274" s="43"/>
      <c r="H4274" s="43"/>
      <c r="I4274" s="42" t="s">
        <v>18857</v>
      </c>
      <c r="J4274" s="42" t="s">
        <v>12746</v>
      </c>
      <c r="K4274" s="43"/>
      <c r="L4274" s="42" t="s">
        <v>18858</v>
      </c>
      <c r="M4274" s="42" t="s">
        <v>9151</v>
      </c>
      <c r="N4274" s="42" t="s">
        <v>13640</v>
      </c>
      <c r="O4274" s="43">
        <v>7194</v>
      </c>
    </row>
    <row r="4275" spans="1:15">
      <c r="A4275" s="44" t="s">
        <v>5175</v>
      </c>
      <c r="B4275" s="44" t="s">
        <v>5177</v>
      </c>
      <c r="C4275" s="44" t="s">
        <v>3366</v>
      </c>
      <c r="D4275" s="44" t="s">
        <v>9307</v>
      </c>
      <c r="E4275" s="45"/>
      <c r="F4275" s="44" t="s">
        <v>1383</v>
      </c>
      <c r="G4275" s="45"/>
      <c r="H4275" s="45"/>
      <c r="I4275" s="44" t="s">
        <v>19016</v>
      </c>
      <c r="J4275" s="44" t="s">
        <v>10787</v>
      </c>
      <c r="K4275" s="45"/>
      <c r="L4275" s="44" t="s">
        <v>19352</v>
      </c>
      <c r="M4275" s="44" t="s">
        <v>9151</v>
      </c>
      <c r="N4275" s="44" t="s">
        <v>13640</v>
      </c>
      <c r="O4275" s="45">
        <v>7195</v>
      </c>
    </row>
    <row r="4276" spans="1:15">
      <c r="A4276" s="42" t="s">
        <v>5175</v>
      </c>
      <c r="B4276" s="42" t="s">
        <v>5177</v>
      </c>
      <c r="C4276" s="42" t="s">
        <v>3366</v>
      </c>
      <c r="D4276" s="42" t="s">
        <v>9307</v>
      </c>
      <c r="E4276" s="43"/>
      <c r="F4276" s="42" t="s">
        <v>1383</v>
      </c>
      <c r="G4276" s="43"/>
      <c r="H4276" s="43"/>
      <c r="I4276" s="42" t="s">
        <v>18899</v>
      </c>
      <c r="J4276" s="42" t="s">
        <v>10784</v>
      </c>
      <c r="K4276" s="43"/>
      <c r="L4276" s="42" t="s">
        <v>18900</v>
      </c>
      <c r="M4276" s="42" t="s">
        <v>9151</v>
      </c>
      <c r="N4276" s="42" t="s">
        <v>13640</v>
      </c>
      <c r="O4276" s="43">
        <v>7196</v>
      </c>
    </row>
    <row r="4277" spans="1:15">
      <c r="A4277" s="44" t="s">
        <v>5175</v>
      </c>
      <c r="B4277" s="44" t="s">
        <v>5177</v>
      </c>
      <c r="C4277" s="44" t="s">
        <v>3366</v>
      </c>
      <c r="D4277" s="44" t="s">
        <v>9307</v>
      </c>
      <c r="E4277" s="45"/>
      <c r="F4277" s="44" t="s">
        <v>1383</v>
      </c>
      <c r="G4277" s="45"/>
      <c r="H4277" s="45"/>
      <c r="I4277" s="44" t="s">
        <v>18859</v>
      </c>
      <c r="J4277" s="44" t="s">
        <v>10784</v>
      </c>
      <c r="K4277" s="45"/>
      <c r="L4277" s="44" t="s">
        <v>18860</v>
      </c>
      <c r="M4277" s="44" t="s">
        <v>9151</v>
      </c>
      <c r="N4277" s="44" t="s">
        <v>13640</v>
      </c>
      <c r="O4277" s="45">
        <v>7197</v>
      </c>
    </row>
    <row r="4278" spans="1:15">
      <c r="A4278" s="42" t="s">
        <v>5175</v>
      </c>
      <c r="B4278" s="42" t="s">
        <v>5177</v>
      </c>
      <c r="C4278" s="42" t="s">
        <v>3366</v>
      </c>
      <c r="D4278" s="42" t="s">
        <v>9307</v>
      </c>
      <c r="E4278" s="43"/>
      <c r="F4278" s="42" t="s">
        <v>1383</v>
      </c>
      <c r="G4278" s="43"/>
      <c r="H4278" s="43"/>
      <c r="I4278" s="42" t="s">
        <v>18861</v>
      </c>
      <c r="J4278" s="42" t="s">
        <v>12746</v>
      </c>
      <c r="K4278" s="43"/>
      <c r="L4278" s="42" t="s">
        <v>18862</v>
      </c>
      <c r="M4278" s="42" t="s">
        <v>9151</v>
      </c>
      <c r="N4278" s="42" t="s">
        <v>13640</v>
      </c>
      <c r="O4278" s="43">
        <v>7198</v>
      </c>
    </row>
    <row r="4279" spans="1:15">
      <c r="A4279" s="44" t="s">
        <v>5175</v>
      </c>
      <c r="B4279" s="44" t="s">
        <v>5177</v>
      </c>
      <c r="C4279" s="44" t="s">
        <v>3366</v>
      </c>
      <c r="D4279" s="44" t="s">
        <v>9307</v>
      </c>
      <c r="E4279" s="45"/>
      <c r="F4279" s="44" t="s">
        <v>1383</v>
      </c>
      <c r="G4279" s="45"/>
      <c r="H4279" s="45"/>
      <c r="I4279" s="44" t="s">
        <v>18865</v>
      </c>
      <c r="J4279" s="44" t="s">
        <v>12746</v>
      </c>
      <c r="K4279" s="45"/>
      <c r="L4279" s="44" t="s">
        <v>18866</v>
      </c>
      <c r="M4279" s="44" t="s">
        <v>9151</v>
      </c>
      <c r="N4279" s="44" t="s">
        <v>13640</v>
      </c>
      <c r="O4279" s="45">
        <v>7199</v>
      </c>
    </row>
    <row r="4280" spans="1:15">
      <c r="A4280" s="42" t="s">
        <v>5175</v>
      </c>
      <c r="B4280" s="42" t="s">
        <v>5177</v>
      </c>
      <c r="C4280" s="42" t="s">
        <v>3366</v>
      </c>
      <c r="D4280" s="42" t="s">
        <v>9307</v>
      </c>
      <c r="E4280" s="43"/>
      <c r="F4280" s="42" t="s">
        <v>1383</v>
      </c>
      <c r="G4280" s="43"/>
      <c r="H4280" s="43"/>
      <c r="I4280" s="42" t="s">
        <v>18867</v>
      </c>
      <c r="J4280" s="42" t="s">
        <v>12746</v>
      </c>
      <c r="K4280" s="43"/>
      <c r="L4280" s="42" t="s">
        <v>18868</v>
      </c>
      <c r="M4280" s="42" t="s">
        <v>9151</v>
      </c>
      <c r="N4280" s="42" t="s">
        <v>13640</v>
      </c>
      <c r="O4280" s="43">
        <v>7200</v>
      </c>
    </row>
    <row r="4281" spans="1:15">
      <c r="A4281" s="44" t="s">
        <v>5175</v>
      </c>
      <c r="B4281" s="44" t="s">
        <v>5177</v>
      </c>
      <c r="C4281" s="44" t="s">
        <v>3366</v>
      </c>
      <c r="D4281" s="44" t="s">
        <v>9307</v>
      </c>
      <c r="E4281" s="45"/>
      <c r="F4281" s="44" t="s">
        <v>1383</v>
      </c>
      <c r="G4281" s="45"/>
      <c r="H4281" s="45"/>
      <c r="I4281" s="44" t="s">
        <v>18871</v>
      </c>
      <c r="J4281" s="44" t="s">
        <v>12746</v>
      </c>
      <c r="K4281" s="45"/>
      <c r="L4281" s="44" t="s">
        <v>18872</v>
      </c>
      <c r="M4281" s="44" t="s">
        <v>9151</v>
      </c>
      <c r="N4281" s="44" t="s">
        <v>13640</v>
      </c>
      <c r="O4281" s="45">
        <v>7201</v>
      </c>
    </row>
    <row r="4282" spans="1:15">
      <c r="A4282" s="42" t="s">
        <v>5175</v>
      </c>
      <c r="B4282" s="42" t="s">
        <v>5177</v>
      </c>
      <c r="C4282" s="42" t="s">
        <v>3366</v>
      </c>
      <c r="D4282" s="42" t="s">
        <v>9307</v>
      </c>
      <c r="E4282" s="43"/>
      <c r="F4282" s="42" t="s">
        <v>1383</v>
      </c>
      <c r="G4282" s="43"/>
      <c r="H4282" s="43"/>
      <c r="I4282" s="42" t="s">
        <v>19286</v>
      </c>
      <c r="J4282" s="42" t="s">
        <v>12746</v>
      </c>
      <c r="K4282" s="43"/>
      <c r="L4282" s="42" t="s">
        <v>19287</v>
      </c>
      <c r="M4282" s="42" t="s">
        <v>9151</v>
      </c>
      <c r="N4282" s="42" t="s">
        <v>13640</v>
      </c>
      <c r="O4282" s="43">
        <v>7202</v>
      </c>
    </row>
    <row r="4283" spans="1:15">
      <c r="A4283" s="44" t="s">
        <v>5175</v>
      </c>
      <c r="B4283" s="44" t="s">
        <v>5177</v>
      </c>
      <c r="C4283" s="44" t="s">
        <v>3366</v>
      </c>
      <c r="D4283" s="44" t="s">
        <v>9307</v>
      </c>
      <c r="E4283" s="45"/>
      <c r="F4283" s="44" t="s">
        <v>1383</v>
      </c>
      <c r="G4283" s="45"/>
      <c r="H4283" s="45"/>
      <c r="I4283" s="44" t="s">
        <v>18877</v>
      </c>
      <c r="J4283" s="44" t="s">
        <v>12746</v>
      </c>
      <c r="K4283" s="45"/>
      <c r="L4283" s="44" t="s">
        <v>18878</v>
      </c>
      <c r="M4283" s="44" t="s">
        <v>9151</v>
      </c>
      <c r="N4283" s="44" t="s">
        <v>13640</v>
      </c>
      <c r="O4283" s="45">
        <v>7203</v>
      </c>
    </row>
    <row r="4284" spans="1:15">
      <c r="A4284" s="42" t="s">
        <v>5175</v>
      </c>
      <c r="B4284" s="42" t="s">
        <v>5177</v>
      </c>
      <c r="C4284" s="42" t="s">
        <v>3366</v>
      </c>
      <c r="D4284" s="42" t="s">
        <v>9307</v>
      </c>
      <c r="E4284" s="43"/>
      <c r="F4284" s="42" t="s">
        <v>1383</v>
      </c>
      <c r="G4284" s="43"/>
      <c r="H4284" s="43"/>
      <c r="I4284" s="42" t="s">
        <v>18879</v>
      </c>
      <c r="J4284" s="42" t="s">
        <v>12746</v>
      </c>
      <c r="K4284" s="43"/>
      <c r="L4284" s="42" t="s">
        <v>18880</v>
      </c>
      <c r="M4284" s="42" t="s">
        <v>9151</v>
      </c>
      <c r="N4284" s="42" t="s">
        <v>13640</v>
      </c>
      <c r="O4284" s="43">
        <v>7204</v>
      </c>
    </row>
    <row r="4285" spans="1:15">
      <c r="A4285" s="44" t="s">
        <v>5175</v>
      </c>
      <c r="B4285" s="44" t="s">
        <v>5177</v>
      </c>
      <c r="C4285" s="44" t="s">
        <v>3366</v>
      </c>
      <c r="D4285" s="44" t="s">
        <v>9307</v>
      </c>
      <c r="E4285" s="45"/>
      <c r="F4285" s="44" t="s">
        <v>1383</v>
      </c>
      <c r="G4285" s="45"/>
      <c r="H4285" s="45"/>
      <c r="I4285" s="44" t="s">
        <v>19289</v>
      </c>
      <c r="J4285" s="44" t="s">
        <v>12746</v>
      </c>
      <c r="K4285" s="45"/>
      <c r="L4285" s="44" t="s">
        <v>18882</v>
      </c>
      <c r="M4285" s="44" t="s">
        <v>9151</v>
      </c>
      <c r="N4285" s="44" t="s">
        <v>13640</v>
      </c>
      <c r="O4285" s="45">
        <v>7205</v>
      </c>
    </row>
    <row r="4286" spans="1:15">
      <c r="A4286" s="42" t="s">
        <v>5175</v>
      </c>
      <c r="B4286" s="42" t="s">
        <v>5177</v>
      </c>
      <c r="C4286" s="42" t="s">
        <v>3366</v>
      </c>
      <c r="D4286" s="42" t="s">
        <v>9307</v>
      </c>
      <c r="E4286" s="43"/>
      <c r="F4286" s="42" t="s">
        <v>1383</v>
      </c>
      <c r="G4286" s="43"/>
      <c r="H4286" s="43"/>
      <c r="I4286" s="42" t="s">
        <v>18883</v>
      </c>
      <c r="J4286" s="42" t="s">
        <v>12746</v>
      </c>
      <c r="K4286" s="43"/>
      <c r="L4286" s="42" t="s">
        <v>18884</v>
      </c>
      <c r="M4286" s="42" t="s">
        <v>9151</v>
      </c>
      <c r="N4286" s="42" t="s">
        <v>13640</v>
      </c>
      <c r="O4286" s="43">
        <v>7206</v>
      </c>
    </row>
    <row r="4287" spans="1:15">
      <c r="A4287" s="44" t="s">
        <v>5175</v>
      </c>
      <c r="B4287" s="44" t="s">
        <v>5177</v>
      </c>
      <c r="C4287" s="44" t="s">
        <v>3366</v>
      </c>
      <c r="D4287" s="44" t="s">
        <v>9307</v>
      </c>
      <c r="E4287" s="45"/>
      <c r="F4287" s="44" t="s">
        <v>1383</v>
      </c>
      <c r="G4287" s="45"/>
      <c r="H4287" s="45"/>
      <c r="I4287" s="44" t="s">
        <v>18918</v>
      </c>
      <c r="J4287" s="44" t="s">
        <v>10790</v>
      </c>
      <c r="K4287" s="45"/>
      <c r="L4287" s="44" t="s">
        <v>19353</v>
      </c>
      <c r="M4287" s="44" t="s">
        <v>9151</v>
      </c>
      <c r="N4287" s="44" t="s">
        <v>13640</v>
      </c>
      <c r="O4287" s="45">
        <v>7207</v>
      </c>
    </row>
    <row r="4288" spans="1:15">
      <c r="A4288" s="42" t="s">
        <v>5175</v>
      </c>
      <c r="B4288" s="42" t="s">
        <v>5177</v>
      </c>
      <c r="C4288" s="42" t="s">
        <v>3366</v>
      </c>
      <c r="D4288" s="42" t="s">
        <v>9307</v>
      </c>
      <c r="E4288" s="43"/>
      <c r="F4288" s="42" t="s">
        <v>1383</v>
      </c>
      <c r="G4288" s="43"/>
      <c r="H4288" s="43"/>
      <c r="I4288" s="42" t="s">
        <v>18885</v>
      </c>
      <c r="J4288" s="42" t="s">
        <v>12746</v>
      </c>
      <c r="K4288" s="43"/>
      <c r="L4288" s="42" t="s">
        <v>18886</v>
      </c>
      <c r="M4288" s="42" t="s">
        <v>9151</v>
      </c>
      <c r="N4288" s="42" t="s">
        <v>13640</v>
      </c>
      <c r="O4288" s="43">
        <v>7208</v>
      </c>
    </row>
    <row r="4289" spans="1:15">
      <c r="A4289" s="44" t="s">
        <v>5175</v>
      </c>
      <c r="B4289" s="44" t="s">
        <v>5177</v>
      </c>
      <c r="C4289" s="44" t="s">
        <v>3366</v>
      </c>
      <c r="D4289" s="44" t="s">
        <v>9307</v>
      </c>
      <c r="E4289" s="45"/>
      <c r="F4289" s="44" t="s">
        <v>1383</v>
      </c>
      <c r="G4289" s="45"/>
      <c r="H4289" s="45"/>
      <c r="I4289" s="44" t="s">
        <v>18887</v>
      </c>
      <c r="J4289" s="44" t="s">
        <v>10784</v>
      </c>
      <c r="K4289" s="45"/>
      <c r="L4289" s="44" t="s">
        <v>18888</v>
      </c>
      <c r="M4289" s="44" t="s">
        <v>9151</v>
      </c>
      <c r="N4289" s="44" t="s">
        <v>13640</v>
      </c>
      <c r="O4289" s="45">
        <v>7209</v>
      </c>
    </row>
    <row r="4290" spans="1:15">
      <c r="A4290" s="42" t="s">
        <v>5175</v>
      </c>
      <c r="B4290" s="42" t="s">
        <v>5177</v>
      </c>
      <c r="C4290" s="42" t="s">
        <v>3366</v>
      </c>
      <c r="D4290" s="42" t="s">
        <v>9307</v>
      </c>
      <c r="E4290" s="43"/>
      <c r="F4290" s="42" t="s">
        <v>1383</v>
      </c>
      <c r="G4290" s="43"/>
      <c r="H4290" s="43"/>
      <c r="I4290" s="42" t="s">
        <v>18057</v>
      </c>
      <c r="J4290" s="42" t="s">
        <v>12746</v>
      </c>
      <c r="K4290" s="43"/>
      <c r="L4290" s="42" t="s">
        <v>19290</v>
      </c>
      <c r="M4290" s="42" t="s">
        <v>9151</v>
      </c>
      <c r="N4290" s="42" t="s">
        <v>13640</v>
      </c>
      <c r="O4290" s="43">
        <v>7210</v>
      </c>
    </row>
    <row r="4291" spans="1:15">
      <c r="A4291" s="44" t="s">
        <v>5175</v>
      </c>
      <c r="B4291" s="44" t="s">
        <v>5177</v>
      </c>
      <c r="C4291" s="44" t="s">
        <v>3366</v>
      </c>
      <c r="D4291" s="44" t="s">
        <v>9307</v>
      </c>
      <c r="E4291" s="45"/>
      <c r="F4291" s="44" t="s">
        <v>1383</v>
      </c>
      <c r="G4291" s="45"/>
      <c r="H4291" s="45"/>
      <c r="I4291" s="44" t="s">
        <v>18895</v>
      </c>
      <c r="J4291" s="44" t="s">
        <v>11243</v>
      </c>
      <c r="K4291" s="45"/>
      <c r="L4291" s="44" t="s">
        <v>19354</v>
      </c>
      <c r="M4291" s="44" t="s">
        <v>9151</v>
      </c>
      <c r="N4291" s="44" t="s">
        <v>13640</v>
      </c>
      <c r="O4291" s="45">
        <v>7211</v>
      </c>
    </row>
    <row r="4292" spans="1:15">
      <c r="A4292" s="42" t="s">
        <v>5175</v>
      </c>
      <c r="B4292" s="42" t="s">
        <v>5177</v>
      </c>
      <c r="C4292" s="42" t="s">
        <v>3366</v>
      </c>
      <c r="D4292" s="42" t="s">
        <v>9307</v>
      </c>
      <c r="E4292" s="43"/>
      <c r="F4292" s="42" t="s">
        <v>1383</v>
      </c>
      <c r="G4292" s="43"/>
      <c r="H4292" s="43"/>
      <c r="I4292" s="42" t="s">
        <v>19291</v>
      </c>
      <c r="J4292" s="42" t="s">
        <v>12746</v>
      </c>
      <c r="K4292" s="43"/>
      <c r="L4292" s="42" t="s">
        <v>19292</v>
      </c>
      <c r="M4292" s="42" t="s">
        <v>9151</v>
      </c>
      <c r="N4292" s="42" t="s">
        <v>13640</v>
      </c>
      <c r="O4292" s="43">
        <v>7212</v>
      </c>
    </row>
    <row r="4293" spans="1:15">
      <c r="A4293" s="44" t="s">
        <v>5175</v>
      </c>
      <c r="B4293" s="44" t="s">
        <v>5177</v>
      </c>
      <c r="C4293" s="44" t="s">
        <v>3366</v>
      </c>
      <c r="D4293" s="44" t="s">
        <v>9307</v>
      </c>
      <c r="E4293" s="45"/>
      <c r="F4293" s="44" t="s">
        <v>1383</v>
      </c>
      <c r="G4293" s="45"/>
      <c r="H4293" s="45"/>
      <c r="I4293" s="44" t="s">
        <v>18904</v>
      </c>
      <c r="J4293" s="44" t="s">
        <v>10784</v>
      </c>
      <c r="K4293" s="45"/>
      <c r="L4293" s="44" t="s">
        <v>18905</v>
      </c>
      <c r="M4293" s="44" t="s">
        <v>9151</v>
      </c>
      <c r="N4293" s="44" t="s">
        <v>13640</v>
      </c>
      <c r="O4293" s="45">
        <v>7213</v>
      </c>
    </row>
    <row r="4294" spans="1:15">
      <c r="A4294" s="42" t="s">
        <v>5175</v>
      </c>
      <c r="B4294" s="42" t="s">
        <v>5177</v>
      </c>
      <c r="C4294" s="42" t="s">
        <v>3366</v>
      </c>
      <c r="D4294" s="42" t="s">
        <v>9307</v>
      </c>
      <c r="E4294" s="43"/>
      <c r="F4294" s="42" t="s">
        <v>1383</v>
      </c>
      <c r="G4294" s="43"/>
      <c r="H4294" s="43"/>
      <c r="I4294" s="42" t="s">
        <v>10776</v>
      </c>
      <c r="J4294" s="42" t="s">
        <v>10784</v>
      </c>
      <c r="K4294" s="43"/>
      <c r="L4294" s="42" t="s">
        <v>18906</v>
      </c>
      <c r="M4294" s="42" t="s">
        <v>9151</v>
      </c>
      <c r="N4294" s="42" t="s">
        <v>13640</v>
      </c>
      <c r="O4294" s="43">
        <v>7214</v>
      </c>
    </row>
    <row r="4295" spans="1:15">
      <c r="A4295" s="44" t="s">
        <v>5175</v>
      </c>
      <c r="B4295" s="44" t="s">
        <v>5177</v>
      </c>
      <c r="C4295" s="44" t="s">
        <v>3366</v>
      </c>
      <c r="D4295" s="44" t="s">
        <v>9307</v>
      </c>
      <c r="E4295" s="45"/>
      <c r="F4295" s="44" t="s">
        <v>1383</v>
      </c>
      <c r="G4295" s="45"/>
      <c r="H4295" s="45"/>
      <c r="I4295" s="44" t="s">
        <v>18909</v>
      </c>
      <c r="J4295" s="44" t="s">
        <v>8776</v>
      </c>
      <c r="K4295" s="45"/>
      <c r="L4295" s="44" t="s">
        <v>19293</v>
      </c>
      <c r="M4295" s="44" t="s">
        <v>9151</v>
      </c>
      <c r="N4295" s="44" t="s">
        <v>13640</v>
      </c>
      <c r="O4295" s="45">
        <v>7215</v>
      </c>
    </row>
    <row r="4296" spans="1:15">
      <c r="A4296" s="42" t="s">
        <v>5175</v>
      </c>
      <c r="B4296" s="42" t="s">
        <v>5177</v>
      </c>
      <c r="C4296" s="42" t="s">
        <v>3366</v>
      </c>
      <c r="D4296" s="42" t="s">
        <v>9307</v>
      </c>
      <c r="E4296" s="43"/>
      <c r="F4296" s="42" t="s">
        <v>1383</v>
      </c>
      <c r="G4296" s="43"/>
      <c r="H4296" s="43"/>
      <c r="I4296" s="42" t="s">
        <v>18911</v>
      </c>
      <c r="J4296" s="42" t="s">
        <v>10638</v>
      </c>
      <c r="K4296" s="43"/>
      <c r="L4296" s="42" t="s">
        <v>19355</v>
      </c>
      <c r="M4296" s="42" t="s">
        <v>9151</v>
      </c>
      <c r="N4296" s="42" t="s">
        <v>13640</v>
      </c>
      <c r="O4296" s="43">
        <v>7216</v>
      </c>
    </row>
    <row r="4297" spans="1:15">
      <c r="A4297" s="44" t="s">
        <v>5175</v>
      </c>
      <c r="B4297" s="44" t="s">
        <v>5177</v>
      </c>
      <c r="C4297" s="44" t="s">
        <v>3366</v>
      </c>
      <c r="D4297" s="44" t="s">
        <v>9307</v>
      </c>
      <c r="E4297" s="45"/>
      <c r="F4297" s="44" t="s">
        <v>1383</v>
      </c>
      <c r="G4297" s="45"/>
      <c r="H4297" s="45"/>
      <c r="I4297" s="44" t="s">
        <v>10916</v>
      </c>
      <c r="J4297" s="44" t="s">
        <v>10784</v>
      </c>
      <c r="K4297" s="45"/>
      <c r="L4297" s="44" t="s">
        <v>19295</v>
      </c>
      <c r="M4297" s="44" t="s">
        <v>9151</v>
      </c>
      <c r="N4297" s="44" t="s">
        <v>13640</v>
      </c>
      <c r="O4297" s="45">
        <v>7217</v>
      </c>
    </row>
    <row r="4298" spans="1:15">
      <c r="A4298" s="42" t="s">
        <v>5175</v>
      </c>
      <c r="B4298" s="42" t="s">
        <v>5177</v>
      </c>
      <c r="C4298" s="42" t="s">
        <v>3366</v>
      </c>
      <c r="D4298" s="42" t="s">
        <v>9307</v>
      </c>
      <c r="E4298" s="43"/>
      <c r="F4298" s="42" t="s">
        <v>1383</v>
      </c>
      <c r="G4298" s="43"/>
      <c r="H4298" s="43"/>
      <c r="I4298" s="42" t="s">
        <v>18131</v>
      </c>
      <c r="J4298" s="42" t="s">
        <v>10784</v>
      </c>
      <c r="K4298" s="43"/>
      <c r="L4298" s="42" t="s">
        <v>19138</v>
      </c>
      <c r="M4298" s="42" t="s">
        <v>9151</v>
      </c>
      <c r="N4298" s="42" t="s">
        <v>13640</v>
      </c>
      <c r="O4298" s="43">
        <v>7218</v>
      </c>
    </row>
    <row r="4299" spans="1:15">
      <c r="A4299" s="44" t="s">
        <v>5175</v>
      </c>
      <c r="B4299" s="44" t="s">
        <v>5177</v>
      </c>
      <c r="C4299" s="44" t="s">
        <v>3366</v>
      </c>
      <c r="D4299" s="44" t="s">
        <v>9307</v>
      </c>
      <c r="E4299" s="45"/>
      <c r="F4299" s="44" t="s">
        <v>1383</v>
      </c>
      <c r="G4299" s="45"/>
      <c r="H4299" s="45"/>
      <c r="I4299" s="44" t="s">
        <v>18337</v>
      </c>
      <c r="J4299" s="44" t="s">
        <v>12746</v>
      </c>
      <c r="K4299" s="45"/>
      <c r="L4299" s="44" t="s">
        <v>18913</v>
      </c>
      <c r="M4299" s="44" t="s">
        <v>9151</v>
      </c>
      <c r="N4299" s="44" t="s">
        <v>13640</v>
      </c>
      <c r="O4299" s="45">
        <v>7219</v>
      </c>
    </row>
    <row r="4300" spans="1:15">
      <c r="A4300" s="42" t="s">
        <v>5175</v>
      </c>
      <c r="B4300" s="42" t="s">
        <v>5177</v>
      </c>
      <c r="C4300" s="42" t="s">
        <v>3366</v>
      </c>
      <c r="D4300" s="42" t="s">
        <v>9307</v>
      </c>
      <c r="E4300" s="43"/>
      <c r="F4300" s="42" t="s">
        <v>1383</v>
      </c>
      <c r="G4300" s="43"/>
      <c r="H4300" s="43"/>
      <c r="I4300" s="42" t="s">
        <v>18924</v>
      </c>
      <c r="J4300" s="42" t="s">
        <v>12746</v>
      </c>
      <c r="K4300" s="43"/>
      <c r="L4300" s="42" t="s">
        <v>18925</v>
      </c>
      <c r="M4300" s="42" t="s">
        <v>9151</v>
      </c>
      <c r="N4300" s="42" t="s">
        <v>13640</v>
      </c>
      <c r="O4300" s="43">
        <v>7220</v>
      </c>
    </row>
    <row r="4301" spans="1:15">
      <c r="A4301" s="44" t="s">
        <v>5175</v>
      </c>
      <c r="B4301" s="44" t="s">
        <v>5177</v>
      </c>
      <c r="C4301" s="44" t="s">
        <v>3366</v>
      </c>
      <c r="D4301" s="44" t="s">
        <v>9307</v>
      </c>
      <c r="E4301" s="45"/>
      <c r="F4301" s="44" t="s">
        <v>1383</v>
      </c>
      <c r="G4301" s="45"/>
      <c r="H4301" s="45"/>
      <c r="I4301" s="44" t="s">
        <v>18930</v>
      </c>
      <c r="J4301" s="44" t="s">
        <v>12746</v>
      </c>
      <c r="K4301" s="45"/>
      <c r="L4301" s="44" t="s">
        <v>18077</v>
      </c>
      <c r="M4301" s="44" t="s">
        <v>9151</v>
      </c>
      <c r="N4301" s="44" t="s">
        <v>13640</v>
      </c>
      <c r="O4301" s="45">
        <v>7221</v>
      </c>
    </row>
    <row r="4302" spans="1:15">
      <c r="A4302" s="42" t="s">
        <v>5175</v>
      </c>
      <c r="B4302" s="42" t="s">
        <v>5177</v>
      </c>
      <c r="C4302" s="42" t="s">
        <v>3366</v>
      </c>
      <c r="D4302" s="42" t="s">
        <v>9307</v>
      </c>
      <c r="E4302" s="43"/>
      <c r="F4302" s="42" t="s">
        <v>1383</v>
      </c>
      <c r="G4302" s="43"/>
      <c r="H4302" s="43"/>
      <c r="I4302" s="42" t="s">
        <v>18933</v>
      </c>
      <c r="J4302" s="42" t="s">
        <v>12746</v>
      </c>
      <c r="K4302" s="43"/>
      <c r="L4302" s="42" t="s">
        <v>18934</v>
      </c>
      <c r="M4302" s="42" t="s">
        <v>9151</v>
      </c>
      <c r="N4302" s="42" t="s">
        <v>13640</v>
      </c>
      <c r="O4302" s="43">
        <v>7222</v>
      </c>
    </row>
    <row r="4303" spans="1:15">
      <c r="A4303" s="44" t="s">
        <v>5175</v>
      </c>
      <c r="B4303" s="44" t="s">
        <v>5177</v>
      </c>
      <c r="C4303" s="44" t="s">
        <v>3366</v>
      </c>
      <c r="D4303" s="44" t="s">
        <v>9307</v>
      </c>
      <c r="E4303" s="45"/>
      <c r="F4303" s="44" t="s">
        <v>1383</v>
      </c>
      <c r="G4303" s="45"/>
      <c r="H4303" s="45"/>
      <c r="I4303" s="44" t="s">
        <v>18935</v>
      </c>
      <c r="J4303" s="44" t="s">
        <v>10784</v>
      </c>
      <c r="K4303" s="45"/>
      <c r="L4303" s="44" t="s">
        <v>18936</v>
      </c>
      <c r="M4303" s="44" t="s">
        <v>9151</v>
      </c>
      <c r="N4303" s="44" t="s">
        <v>13640</v>
      </c>
      <c r="O4303" s="45">
        <v>7223</v>
      </c>
    </row>
    <row r="4304" spans="1:15">
      <c r="A4304" s="42" t="s">
        <v>5175</v>
      </c>
      <c r="B4304" s="42" t="s">
        <v>5177</v>
      </c>
      <c r="C4304" s="42" t="s">
        <v>3366</v>
      </c>
      <c r="D4304" s="42" t="s">
        <v>9307</v>
      </c>
      <c r="E4304" s="43"/>
      <c r="F4304" s="42" t="s">
        <v>1383</v>
      </c>
      <c r="G4304" s="43"/>
      <c r="H4304" s="43"/>
      <c r="I4304" s="42" t="s">
        <v>18937</v>
      </c>
      <c r="J4304" s="42" t="s">
        <v>12746</v>
      </c>
      <c r="K4304" s="43"/>
      <c r="L4304" s="42" t="s">
        <v>18938</v>
      </c>
      <c r="M4304" s="42" t="s">
        <v>9151</v>
      </c>
      <c r="N4304" s="42" t="s">
        <v>13640</v>
      </c>
      <c r="O4304" s="43">
        <v>7224</v>
      </c>
    </row>
    <row r="4305" spans="1:15">
      <c r="A4305" s="44" t="s">
        <v>5175</v>
      </c>
      <c r="B4305" s="44" t="s">
        <v>5177</v>
      </c>
      <c r="C4305" s="44" t="s">
        <v>3366</v>
      </c>
      <c r="D4305" s="44" t="s">
        <v>9307</v>
      </c>
      <c r="E4305" s="45"/>
      <c r="F4305" s="44" t="s">
        <v>1383</v>
      </c>
      <c r="G4305" s="45"/>
      <c r="H4305" s="45"/>
      <c r="I4305" s="44" t="s">
        <v>18940</v>
      </c>
      <c r="J4305" s="44" t="s">
        <v>12746</v>
      </c>
      <c r="K4305" s="45"/>
      <c r="L4305" s="44" t="s">
        <v>18941</v>
      </c>
      <c r="M4305" s="44" t="s">
        <v>9151</v>
      </c>
      <c r="N4305" s="44" t="s">
        <v>13640</v>
      </c>
      <c r="O4305" s="45">
        <v>7225</v>
      </c>
    </row>
    <row r="4306" spans="1:15">
      <c r="A4306" s="42" t="s">
        <v>5175</v>
      </c>
      <c r="B4306" s="42" t="s">
        <v>5177</v>
      </c>
      <c r="C4306" s="42" t="s">
        <v>3366</v>
      </c>
      <c r="D4306" s="42" t="s">
        <v>9307</v>
      </c>
      <c r="E4306" s="43"/>
      <c r="F4306" s="42" t="s">
        <v>1383</v>
      </c>
      <c r="G4306" s="43"/>
      <c r="H4306" s="43"/>
      <c r="I4306" s="42" t="s">
        <v>18942</v>
      </c>
      <c r="J4306" s="42" t="s">
        <v>10784</v>
      </c>
      <c r="K4306" s="43"/>
      <c r="L4306" s="42" t="s">
        <v>18943</v>
      </c>
      <c r="M4306" s="42" t="s">
        <v>9151</v>
      </c>
      <c r="N4306" s="42" t="s">
        <v>13640</v>
      </c>
      <c r="O4306" s="43">
        <v>7226</v>
      </c>
    </row>
    <row r="4307" spans="1:15">
      <c r="A4307" s="44" t="s">
        <v>5175</v>
      </c>
      <c r="B4307" s="44" t="s">
        <v>5177</v>
      </c>
      <c r="C4307" s="44" t="s">
        <v>3366</v>
      </c>
      <c r="D4307" s="44" t="s">
        <v>9307</v>
      </c>
      <c r="E4307" s="45"/>
      <c r="F4307" s="44" t="s">
        <v>1383</v>
      </c>
      <c r="G4307" s="45"/>
      <c r="H4307" s="45"/>
      <c r="I4307" s="44" t="s">
        <v>18944</v>
      </c>
      <c r="J4307" s="44" t="s">
        <v>12746</v>
      </c>
      <c r="K4307" s="45"/>
      <c r="L4307" s="44" t="s">
        <v>18945</v>
      </c>
      <c r="M4307" s="44" t="s">
        <v>9151</v>
      </c>
      <c r="N4307" s="44" t="s">
        <v>13640</v>
      </c>
      <c r="O4307" s="45">
        <v>7227</v>
      </c>
    </row>
    <row r="4308" spans="1:15">
      <c r="A4308" s="42" t="s">
        <v>5175</v>
      </c>
      <c r="B4308" s="42" t="s">
        <v>5177</v>
      </c>
      <c r="C4308" s="42" t="s">
        <v>3366</v>
      </c>
      <c r="D4308" s="42" t="s">
        <v>9307</v>
      </c>
      <c r="E4308" s="43"/>
      <c r="F4308" s="42" t="s">
        <v>1383</v>
      </c>
      <c r="G4308" s="43"/>
      <c r="H4308" s="43"/>
      <c r="I4308" s="42" t="s">
        <v>18946</v>
      </c>
      <c r="J4308" s="42" t="s">
        <v>12746</v>
      </c>
      <c r="K4308" s="43"/>
      <c r="L4308" s="42" t="s">
        <v>18947</v>
      </c>
      <c r="M4308" s="42" t="s">
        <v>9151</v>
      </c>
      <c r="N4308" s="42" t="s">
        <v>13640</v>
      </c>
      <c r="O4308" s="43">
        <v>7228</v>
      </c>
    </row>
    <row r="4309" spans="1:15">
      <c r="A4309" s="44" t="s">
        <v>5175</v>
      </c>
      <c r="B4309" s="44" t="s">
        <v>5177</v>
      </c>
      <c r="C4309" s="44" t="s">
        <v>3366</v>
      </c>
      <c r="D4309" s="44" t="s">
        <v>9307</v>
      </c>
      <c r="E4309" s="45"/>
      <c r="F4309" s="44" t="s">
        <v>1383</v>
      </c>
      <c r="G4309" s="45"/>
      <c r="H4309" s="45"/>
      <c r="I4309" s="44" t="s">
        <v>18140</v>
      </c>
      <c r="J4309" s="44" t="s">
        <v>12746</v>
      </c>
      <c r="K4309" s="45"/>
      <c r="L4309" s="44" t="s">
        <v>19356</v>
      </c>
      <c r="M4309" s="44" t="s">
        <v>9151</v>
      </c>
      <c r="N4309" s="44" t="s">
        <v>13640</v>
      </c>
      <c r="O4309" s="45">
        <v>7229</v>
      </c>
    </row>
    <row r="4310" spans="1:15">
      <c r="A4310" s="42" t="s">
        <v>5175</v>
      </c>
      <c r="B4310" s="42" t="s">
        <v>5177</v>
      </c>
      <c r="C4310" s="42" t="s">
        <v>3366</v>
      </c>
      <c r="D4310" s="42" t="s">
        <v>9307</v>
      </c>
      <c r="E4310" s="43"/>
      <c r="F4310" s="42" t="s">
        <v>1383</v>
      </c>
      <c r="G4310" s="43"/>
      <c r="H4310" s="43"/>
      <c r="I4310" s="42" t="s">
        <v>10954</v>
      </c>
      <c r="J4310" s="42" t="s">
        <v>11681</v>
      </c>
      <c r="K4310" s="43"/>
      <c r="L4310" s="42" t="s">
        <v>19297</v>
      </c>
      <c r="M4310" s="42" t="s">
        <v>9151</v>
      </c>
      <c r="N4310" s="42" t="s">
        <v>13640</v>
      </c>
      <c r="O4310" s="43">
        <v>7230</v>
      </c>
    </row>
    <row r="4311" spans="1:15">
      <c r="A4311" s="44" t="s">
        <v>5175</v>
      </c>
      <c r="B4311" s="44" t="s">
        <v>5177</v>
      </c>
      <c r="C4311" s="44" t="s">
        <v>3366</v>
      </c>
      <c r="D4311" s="44" t="s">
        <v>9307</v>
      </c>
      <c r="E4311" s="45"/>
      <c r="F4311" s="44" t="s">
        <v>1383</v>
      </c>
      <c r="G4311" s="45"/>
      <c r="H4311" s="45"/>
      <c r="I4311" s="44" t="s">
        <v>18949</v>
      </c>
      <c r="J4311" s="44" t="s">
        <v>10784</v>
      </c>
      <c r="K4311" s="45"/>
      <c r="L4311" s="44" t="s">
        <v>18950</v>
      </c>
      <c r="M4311" s="44" t="s">
        <v>9151</v>
      </c>
      <c r="N4311" s="44" t="s">
        <v>13640</v>
      </c>
      <c r="O4311" s="45">
        <v>7231</v>
      </c>
    </row>
    <row r="4312" spans="1:15">
      <c r="A4312" s="42" t="s">
        <v>5175</v>
      </c>
      <c r="B4312" s="42" t="s">
        <v>5177</v>
      </c>
      <c r="C4312" s="42" t="s">
        <v>3366</v>
      </c>
      <c r="D4312" s="42" t="s">
        <v>9307</v>
      </c>
      <c r="E4312" s="43"/>
      <c r="F4312" s="42" t="s">
        <v>1383</v>
      </c>
      <c r="G4312" s="43"/>
      <c r="H4312" s="43"/>
      <c r="I4312" s="42" t="s">
        <v>19357</v>
      </c>
      <c r="J4312" s="42" t="s">
        <v>10787</v>
      </c>
      <c r="K4312" s="43"/>
      <c r="L4312" s="42" t="s">
        <v>18953</v>
      </c>
      <c r="M4312" s="42" t="s">
        <v>9151</v>
      </c>
      <c r="N4312" s="42" t="s">
        <v>13640</v>
      </c>
      <c r="O4312" s="43">
        <v>7232</v>
      </c>
    </row>
    <row r="4313" spans="1:15">
      <c r="A4313" s="44" t="s">
        <v>5175</v>
      </c>
      <c r="B4313" s="44" t="s">
        <v>5177</v>
      </c>
      <c r="C4313" s="44" t="s">
        <v>3366</v>
      </c>
      <c r="D4313" s="44" t="s">
        <v>9307</v>
      </c>
      <c r="E4313" s="45"/>
      <c r="F4313" s="44" t="s">
        <v>1383</v>
      </c>
      <c r="G4313" s="45"/>
      <c r="H4313" s="45"/>
      <c r="I4313" s="44" t="s">
        <v>18960</v>
      </c>
      <c r="J4313" s="44" t="s">
        <v>12746</v>
      </c>
      <c r="K4313" s="45"/>
      <c r="L4313" s="44" t="s">
        <v>1641</v>
      </c>
      <c r="M4313" s="44" t="s">
        <v>9151</v>
      </c>
      <c r="N4313" s="44" t="s">
        <v>13640</v>
      </c>
      <c r="O4313" s="45">
        <v>7233</v>
      </c>
    </row>
    <row r="4314" spans="1:15">
      <c r="A4314" s="42" t="s">
        <v>5175</v>
      </c>
      <c r="B4314" s="42" t="s">
        <v>5177</v>
      </c>
      <c r="C4314" s="42" t="s">
        <v>3366</v>
      </c>
      <c r="D4314" s="42" t="s">
        <v>9307</v>
      </c>
      <c r="E4314" s="43"/>
      <c r="F4314" s="42" t="s">
        <v>1383</v>
      </c>
      <c r="G4314" s="43"/>
      <c r="H4314" s="43"/>
      <c r="I4314" s="42" t="s">
        <v>18961</v>
      </c>
      <c r="J4314" s="42" t="s">
        <v>12746</v>
      </c>
      <c r="K4314" s="43"/>
      <c r="L4314" s="42" t="s">
        <v>18962</v>
      </c>
      <c r="M4314" s="42" t="s">
        <v>9151</v>
      </c>
      <c r="N4314" s="42" t="s">
        <v>13640</v>
      </c>
      <c r="O4314" s="43">
        <v>7234</v>
      </c>
    </row>
    <row r="4315" spans="1:15">
      <c r="A4315" s="44" t="s">
        <v>5175</v>
      </c>
      <c r="B4315" s="44" t="s">
        <v>5177</v>
      </c>
      <c r="C4315" s="44" t="s">
        <v>3366</v>
      </c>
      <c r="D4315" s="44" t="s">
        <v>9307</v>
      </c>
      <c r="E4315" s="45"/>
      <c r="F4315" s="44" t="s">
        <v>1383</v>
      </c>
      <c r="G4315" s="45"/>
      <c r="H4315" s="45"/>
      <c r="I4315" s="44" t="s">
        <v>18963</v>
      </c>
      <c r="J4315" s="44" t="s">
        <v>10784</v>
      </c>
      <c r="K4315" s="45"/>
      <c r="L4315" s="44" t="s">
        <v>18964</v>
      </c>
      <c r="M4315" s="44" t="s">
        <v>9151</v>
      </c>
      <c r="N4315" s="44" t="s">
        <v>13640</v>
      </c>
      <c r="O4315" s="45">
        <v>7235</v>
      </c>
    </row>
    <row r="4316" spans="1:15">
      <c r="A4316" s="42" t="s">
        <v>5175</v>
      </c>
      <c r="B4316" s="42" t="s">
        <v>5177</v>
      </c>
      <c r="C4316" s="42" t="s">
        <v>3366</v>
      </c>
      <c r="D4316" s="42" t="s">
        <v>9307</v>
      </c>
      <c r="E4316" s="43"/>
      <c r="F4316" s="42" t="s">
        <v>1383</v>
      </c>
      <c r="G4316" s="43"/>
      <c r="H4316" s="43"/>
      <c r="I4316" s="42" t="s">
        <v>18965</v>
      </c>
      <c r="J4316" s="42" t="s">
        <v>12746</v>
      </c>
      <c r="K4316" s="43"/>
      <c r="L4316" s="42" t="s">
        <v>14434</v>
      </c>
      <c r="M4316" s="42" t="s">
        <v>9151</v>
      </c>
      <c r="N4316" s="42" t="s">
        <v>13640</v>
      </c>
      <c r="O4316" s="43">
        <v>7236</v>
      </c>
    </row>
    <row r="4317" spans="1:15">
      <c r="A4317" s="44" t="s">
        <v>5175</v>
      </c>
      <c r="B4317" s="44" t="s">
        <v>5177</v>
      </c>
      <c r="C4317" s="44" t="s">
        <v>3366</v>
      </c>
      <c r="D4317" s="44" t="s">
        <v>9307</v>
      </c>
      <c r="E4317" s="45"/>
      <c r="F4317" s="44" t="s">
        <v>1383</v>
      </c>
      <c r="G4317" s="45"/>
      <c r="H4317" s="45"/>
      <c r="I4317" s="44" t="s">
        <v>18968</v>
      </c>
      <c r="J4317" s="44" t="s">
        <v>10789</v>
      </c>
      <c r="K4317" s="45"/>
      <c r="L4317" s="44" t="s">
        <v>18969</v>
      </c>
      <c r="M4317" s="44" t="s">
        <v>9151</v>
      </c>
      <c r="N4317" s="44" t="s">
        <v>13640</v>
      </c>
      <c r="O4317" s="45">
        <v>7237</v>
      </c>
    </row>
    <row r="4318" spans="1:15">
      <c r="A4318" s="42" t="s">
        <v>5175</v>
      </c>
      <c r="B4318" s="42" t="s">
        <v>5177</v>
      </c>
      <c r="C4318" s="42" t="s">
        <v>3366</v>
      </c>
      <c r="D4318" s="42" t="s">
        <v>9307</v>
      </c>
      <c r="E4318" s="43"/>
      <c r="F4318" s="42" t="s">
        <v>1383</v>
      </c>
      <c r="G4318" s="43"/>
      <c r="H4318" s="43"/>
      <c r="I4318" s="42" t="s">
        <v>18970</v>
      </c>
      <c r="J4318" s="42" t="s">
        <v>8520</v>
      </c>
      <c r="K4318" s="43"/>
      <c r="L4318" s="42" t="s">
        <v>19298</v>
      </c>
      <c r="M4318" s="42" t="s">
        <v>9151</v>
      </c>
      <c r="N4318" s="42" t="s">
        <v>13640</v>
      </c>
      <c r="O4318" s="43">
        <v>7238</v>
      </c>
    </row>
    <row r="4319" spans="1:15">
      <c r="A4319" s="44" t="s">
        <v>5175</v>
      </c>
      <c r="B4319" s="44" t="s">
        <v>5177</v>
      </c>
      <c r="C4319" s="44" t="s">
        <v>3366</v>
      </c>
      <c r="D4319" s="44" t="s">
        <v>9307</v>
      </c>
      <c r="E4319" s="45"/>
      <c r="F4319" s="44" t="s">
        <v>1383</v>
      </c>
      <c r="G4319" s="45"/>
      <c r="H4319" s="45"/>
      <c r="I4319" s="44" t="s">
        <v>18972</v>
      </c>
      <c r="J4319" s="44" t="s">
        <v>10637</v>
      </c>
      <c r="K4319" s="45"/>
      <c r="L4319" s="44" t="s">
        <v>19299</v>
      </c>
      <c r="M4319" s="44" t="s">
        <v>9151</v>
      </c>
      <c r="N4319" s="44" t="s">
        <v>13640</v>
      </c>
      <c r="O4319" s="45">
        <v>7239</v>
      </c>
    </row>
    <row r="4320" spans="1:15">
      <c r="A4320" s="42" t="s">
        <v>5175</v>
      </c>
      <c r="B4320" s="42" t="s">
        <v>5177</v>
      </c>
      <c r="C4320" s="42" t="s">
        <v>3366</v>
      </c>
      <c r="D4320" s="42" t="s">
        <v>9307</v>
      </c>
      <c r="E4320" s="43"/>
      <c r="F4320" s="42" t="s">
        <v>1383</v>
      </c>
      <c r="G4320" s="43"/>
      <c r="H4320" s="43"/>
      <c r="I4320" s="42" t="s">
        <v>18142</v>
      </c>
      <c r="J4320" s="42" t="s">
        <v>10642</v>
      </c>
      <c r="K4320" s="43"/>
      <c r="L4320" s="42" t="s">
        <v>19303</v>
      </c>
      <c r="M4320" s="42" t="s">
        <v>9151</v>
      </c>
      <c r="N4320" s="42" t="s">
        <v>13640</v>
      </c>
      <c r="O4320" s="43">
        <v>7240</v>
      </c>
    </row>
    <row r="4321" spans="1:15">
      <c r="A4321" s="44" t="s">
        <v>5175</v>
      </c>
      <c r="B4321" s="44" t="s">
        <v>5177</v>
      </c>
      <c r="C4321" s="44" t="s">
        <v>3366</v>
      </c>
      <c r="D4321" s="44" t="s">
        <v>9307</v>
      </c>
      <c r="E4321" s="45"/>
      <c r="F4321" s="44" t="s">
        <v>1383</v>
      </c>
      <c r="G4321" s="45"/>
      <c r="H4321" s="45"/>
      <c r="I4321" s="44" t="s">
        <v>12716</v>
      </c>
      <c r="J4321" s="44" t="s">
        <v>10574</v>
      </c>
      <c r="K4321" s="45"/>
      <c r="L4321" s="44" t="s">
        <v>18974</v>
      </c>
      <c r="M4321" s="44" t="s">
        <v>9151</v>
      </c>
      <c r="N4321" s="44" t="s">
        <v>13640</v>
      </c>
      <c r="O4321" s="45">
        <v>7241</v>
      </c>
    </row>
    <row r="4322" spans="1:15">
      <c r="A4322" s="42" t="s">
        <v>5175</v>
      </c>
      <c r="B4322" s="42" t="s">
        <v>5177</v>
      </c>
      <c r="C4322" s="42" t="s">
        <v>3366</v>
      </c>
      <c r="D4322" s="42" t="s">
        <v>9307</v>
      </c>
      <c r="E4322" s="43"/>
      <c r="F4322" s="42" t="s">
        <v>1383</v>
      </c>
      <c r="G4322" s="43"/>
      <c r="H4322" s="43"/>
      <c r="I4322" s="42" t="s">
        <v>18975</v>
      </c>
      <c r="J4322" s="42" t="s">
        <v>10784</v>
      </c>
      <c r="K4322" s="43"/>
      <c r="L4322" s="42" t="s">
        <v>18976</v>
      </c>
      <c r="M4322" s="42" t="s">
        <v>9151</v>
      </c>
      <c r="N4322" s="42" t="s">
        <v>13640</v>
      </c>
      <c r="O4322" s="43">
        <v>7242</v>
      </c>
    </row>
    <row r="4323" spans="1:15">
      <c r="A4323" s="44" t="s">
        <v>5175</v>
      </c>
      <c r="B4323" s="44" t="s">
        <v>5177</v>
      </c>
      <c r="C4323" s="44" t="s">
        <v>3366</v>
      </c>
      <c r="D4323" s="44" t="s">
        <v>9307</v>
      </c>
      <c r="E4323" s="45"/>
      <c r="F4323" s="44" t="s">
        <v>1383</v>
      </c>
      <c r="G4323" s="45"/>
      <c r="H4323" s="45"/>
      <c r="I4323" s="44" t="s">
        <v>11636</v>
      </c>
      <c r="J4323" s="44" t="s">
        <v>10788</v>
      </c>
      <c r="K4323" s="45"/>
      <c r="L4323" s="44" t="s">
        <v>18979</v>
      </c>
      <c r="M4323" s="44" t="s">
        <v>9151</v>
      </c>
      <c r="N4323" s="44" t="s">
        <v>13640</v>
      </c>
      <c r="O4323" s="45">
        <v>7243</v>
      </c>
    </row>
    <row r="4324" spans="1:15">
      <c r="A4324" s="42" t="s">
        <v>5175</v>
      </c>
      <c r="B4324" s="42" t="s">
        <v>5177</v>
      </c>
      <c r="C4324" s="42" t="s">
        <v>3366</v>
      </c>
      <c r="D4324" s="42" t="s">
        <v>9307</v>
      </c>
      <c r="E4324" s="43"/>
      <c r="F4324" s="42" t="s">
        <v>1383</v>
      </c>
      <c r="G4324" s="43"/>
      <c r="H4324" s="43"/>
      <c r="I4324" s="42" t="s">
        <v>18980</v>
      </c>
      <c r="J4324" s="42" t="s">
        <v>10789</v>
      </c>
      <c r="K4324" s="43"/>
      <c r="L4324" s="42" t="s">
        <v>18981</v>
      </c>
      <c r="M4324" s="42" t="s">
        <v>9151</v>
      </c>
      <c r="N4324" s="42" t="s">
        <v>13640</v>
      </c>
      <c r="O4324" s="43">
        <v>7244</v>
      </c>
    </row>
    <row r="4325" spans="1:15">
      <c r="A4325" s="44" t="s">
        <v>5175</v>
      </c>
      <c r="B4325" s="44" t="s">
        <v>5177</v>
      </c>
      <c r="C4325" s="44" t="s">
        <v>3366</v>
      </c>
      <c r="D4325" s="44" t="s">
        <v>9307</v>
      </c>
      <c r="E4325" s="45"/>
      <c r="F4325" s="44" t="s">
        <v>1383</v>
      </c>
      <c r="G4325" s="45"/>
      <c r="H4325" s="45"/>
      <c r="I4325" s="44" t="s">
        <v>11386</v>
      </c>
      <c r="J4325" s="44" t="s">
        <v>12746</v>
      </c>
      <c r="K4325" s="45"/>
      <c r="L4325" s="44" t="s">
        <v>19301</v>
      </c>
      <c r="M4325" s="44" t="s">
        <v>9151</v>
      </c>
      <c r="N4325" s="44" t="s">
        <v>13640</v>
      </c>
      <c r="O4325" s="45">
        <v>7245</v>
      </c>
    </row>
    <row r="4326" spans="1:15">
      <c r="A4326" s="42" t="s">
        <v>5175</v>
      </c>
      <c r="B4326" s="42" t="s">
        <v>5177</v>
      </c>
      <c r="C4326" s="42" t="s">
        <v>3366</v>
      </c>
      <c r="D4326" s="42" t="s">
        <v>9307</v>
      </c>
      <c r="E4326" s="43"/>
      <c r="F4326" s="42" t="s">
        <v>1383</v>
      </c>
      <c r="G4326" s="43"/>
      <c r="H4326" s="43"/>
      <c r="I4326" s="42" t="s">
        <v>18982</v>
      </c>
      <c r="J4326" s="42" t="s">
        <v>12746</v>
      </c>
      <c r="K4326" s="43"/>
      <c r="L4326" s="42" t="s">
        <v>9416</v>
      </c>
      <c r="M4326" s="42" t="s">
        <v>9151</v>
      </c>
      <c r="N4326" s="42" t="s">
        <v>13640</v>
      </c>
      <c r="O4326" s="43">
        <v>7246</v>
      </c>
    </row>
    <row r="4327" spans="1:15">
      <c r="A4327" s="44" t="s">
        <v>5175</v>
      </c>
      <c r="B4327" s="44" t="s">
        <v>5177</v>
      </c>
      <c r="C4327" s="44" t="s">
        <v>3366</v>
      </c>
      <c r="D4327" s="44" t="s">
        <v>9307</v>
      </c>
      <c r="E4327" s="45"/>
      <c r="F4327" s="44" t="s">
        <v>1383</v>
      </c>
      <c r="G4327" s="45"/>
      <c r="H4327" s="45"/>
      <c r="I4327" s="44" t="s">
        <v>18983</v>
      </c>
      <c r="J4327" s="44" t="s">
        <v>10784</v>
      </c>
      <c r="K4327" s="45"/>
      <c r="L4327" s="44" t="s">
        <v>18984</v>
      </c>
      <c r="M4327" s="44" t="s">
        <v>9151</v>
      </c>
      <c r="N4327" s="44" t="s">
        <v>13640</v>
      </c>
      <c r="O4327" s="45">
        <v>7247</v>
      </c>
    </row>
    <row r="4328" spans="1:15">
      <c r="A4328" s="42" t="s">
        <v>5175</v>
      </c>
      <c r="B4328" s="42" t="s">
        <v>5177</v>
      </c>
      <c r="C4328" s="42" t="s">
        <v>3366</v>
      </c>
      <c r="D4328" s="42" t="s">
        <v>9307</v>
      </c>
      <c r="E4328" s="43"/>
      <c r="F4328" s="42" t="s">
        <v>1383</v>
      </c>
      <c r="G4328" s="43"/>
      <c r="H4328" s="43"/>
      <c r="I4328" s="42" t="s">
        <v>16874</v>
      </c>
      <c r="J4328" s="42" t="s">
        <v>12746</v>
      </c>
      <c r="K4328" s="43"/>
      <c r="L4328" s="42" t="s">
        <v>18986</v>
      </c>
      <c r="M4328" s="42" t="s">
        <v>9151</v>
      </c>
      <c r="N4328" s="42" t="s">
        <v>13640</v>
      </c>
      <c r="O4328" s="43">
        <v>7248</v>
      </c>
    </row>
    <row r="4329" spans="1:15">
      <c r="A4329" s="44" t="s">
        <v>5175</v>
      </c>
      <c r="B4329" s="44" t="s">
        <v>5177</v>
      </c>
      <c r="C4329" s="44" t="s">
        <v>3366</v>
      </c>
      <c r="D4329" s="44" t="s">
        <v>9307</v>
      </c>
      <c r="E4329" s="45"/>
      <c r="F4329" s="44" t="s">
        <v>1383</v>
      </c>
      <c r="G4329" s="45"/>
      <c r="H4329" s="45"/>
      <c r="I4329" s="44" t="s">
        <v>18958</v>
      </c>
      <c r="J4329" s="44" t="s">
        <v>12746</v>
      </c>
      <c r="K4329" s="45"/>
      <c r="L4329" s="44" t="s">
        <v>18959</v>
      </c>
      <c r="M4329" s="44" t="s">
        <v>9151</v>
      </c>
      <c r="N4329" s="44" t="s">
        <v>13640</v>
      </c>
      <c r="O4329" s="45">
        <v>7249</v>
      </c>
    </row>
    <row r="4330" spans="1:15">
      <c r="A4330" s="42" t="s">
        <v>5175</v>
      </c>
      <c r="B4330" s="42" t="s">
        <v>5177</v>
      </c>
      <c r="C4330" s="42" t="s">
        <v>3366</v>
      </c>
      <c r="D4330" s="42" t="s">
        <v>9307</v>
      </c>
      <c r="E4330" s="43"/>
      <c r="F4330" s="42" t="s">
        <v>1383</v>
      </c>
      <c r="G4330" s="43"/>
      <c r="H4330" s="43"/>
      <c r="I4330" s="42" t="s">
        <v>18146</v>
      </c>
      <c r="J4330" s="42" t="s">
        <v>8520</v>
      </c>
      <c r="K4330" s="43"/>
      <c r="L4330" s="42" t="s">
        <v>19304</v>
      </c>
      <c r="M4330" s="42" t="s">
        <v>9151</v>
      </c>
      <c r="N4330" s="42" t="s">
        <v>13640</v>
      </c>
      <c r="O4330" s="43">
        <v>7250</v>
      </c>
    </row>
    <row r="4331" spans="1:15">
      <c r="A4331" s="44" t="s">
        <v>5175</v>
      </c>
      <c r="B4331" s="44" t="s">
        <v>5177</v>
      </c>
      <c r="C4331" s="44" t="s">
        <v>3366</v>
      </c>
      <c r="D4331" s="44" t="s">
        <v>9307</v>
      </c>
      <c r="E4331" s="45"/>
      <c r="F4331" s="44" t="s">
        <v>1383</v>
      </c>
      <c r="G4331" s="45"/>
      <c r="H4331" s="45"/>
      <c r="I4331" s="44" t="s">
        <v>18991</v>
      </c>
      <c r="J4331" s="44" t="s">
        <v>12746</v>
      </c>
      <c r="K4331" s="45"/>
      <c r="L4331" s="44" t="s">
        <v>18992</v>
      </c>
      <c r="M4331" s="44" t="s">
        <v>9151</v>
      </c>
      <c r="N4331" s="44" t="s">
        <v>13640</v>
      </c>
      <c r="O4331" s="45">
        <v>7251</v>
      </c>
    </row>
    <row r="4332" spans="1:15">
      <c r="A4332" s="42" t="s">
        <v>5175</v>
      </c>
      <c r="B4332" s="42" t="s">
        <v>5177</v>
      </c>
      <c r="C4332" s="42" t="s">
        <v>3366</v>
      </c>
      <c r="D4332" s="42" t="s">
        <v>9307</v>
      </c>
      <c r="E4332" s="43"/>
      <c r="F4332" s="42" t="s">
        <v>1383</v>
      </c>
      <c r="G4332" s="43"/>
      <c r="H4332" s="43"/>
      <c r="I4332" s="42" t="s">
        <v>18993</v>
      </c>
      <c r="J4332" s="42" t="s">
        <v>10892</v>
      </c>
      <c r="K4332" s="43"/>
      <c r="L4332" s="42" t="s">
        <v>19305</v>
      </c>
      <c r="M4332" s="42" t="s">
        <v>9151</v>
      </c>
      <c r="N4332" s="42" t="s">
        <v>13640</v>
      </c>
      <c r="O4332" s="43">
        <v>7252</v>
      </c>
    </row>
    <row r="4333" spans="1:15">
      <c r="A4333" s="44" t="s">
        <v>5175</v>
      </c>
      <c r="B4333" s="44" t="s">
        <v>5177</v>
      </c>
      <c r="C4333" s="44" t="s">
        <v>3366</v>
      </c>
      <c r="D4333" s="44" t="s">
        <v>9307</v>
      </c>
      <c r="E4333" s="45"/>
      <c r="F4333" s="44" t="s">
        <v>1383</v>
      </c>
      <c r="G4333" s="45"/>
      <c r="H4333" s="45"/>
      <c r="I4333" s="44" t="s">
        <v>19003</v>
      </c>
      <c r="J4333" s="44" t="s">
        <v>10784</v>
      </c>
      <c r="K4333" s="45"/>
      <c r="L4333" s="44" t="s">
        <v>19004</v>
      </c>
      <c r="M4333" s="44" t="s">
        <v>9151</v>
      </c>
      <c r="N4333" s="44" t="s">
        <v>13640</v>
      </c>
      <c r="O4333" s="45">
        <v>7253</v>
      </c>
    </row>
    <row r="4334" spans="1:15">
      <c r="A4334" s="42" t="s">
        <v>5175</v>
      </c>
      <c r="B4334" s="42" t="s">
        <v>5177</v>
      </c>
      <c r="C4334" s="42" t="s">
        <v>3366</v>
      </c>
      <c r="D4334" s="42" t="s">
        <v>9307</v>
      </c>
      <c r="E4334" s="43"/>
      <c r="F4334" s="42" t="s">
        <v>1383</v>
      </c>
      <c r="G4334" s="43"/>
      <c r="H4334" s="43"/>
      <c r="I4334" s="42" t="s">
        <v>19034</v>
      </c>
      <c r="J4334" s="42" t="s">
        <v>10787</v>
      </c>
      <c r="K4334" s="43"/>
      <c r="L4334" s="42" t="s">
        <v>19035</v>
      </c>
      <c r="M4334" s="42" t="s">
        <v>9151</v>
      </c>
      <c r="N4334" s="42" t="s">
        <v>13640</v>
      </c>
      <c r="O4334" s="43">
        <v>7254</v>
      </c>
    </row>
    <row r="4335" spans="1:15">
      <c r="A4335" s="44" t="s">
        <v>5175</v>
      </c>
      <c r="B4335" s="44" t="s">
        <v>5177</v>
      </c>
      <c r="C4335" s="44" t="s">
        <v>3366</v>
      </c>
      <c r="D4335" s="44" t="s">
        <v>9307</v>
      </c>
      <c r="E4335" s="45"/>
      <c r="F4335" s="44" t="s">
        <v>1383</v>
      </c>
      <c r="G4335" s="45"/>
      <c r="H4335" s="45"/>
      <c r="I4335" s="44" t="s">
        <v>17822</v>
      </c>
      <c r="J4335" s="44" t="s">
        <v>10579</v>
      </c>
      <c r="K4335" s="45"/>
      <c r="L4335" s="44" t="s">
        <v>19358</v>
      </c>
      <c r="M4335" s="44" t="s">
        <v>9151</v>
      </c>
      <c r="N4335" s="44" t="s">
        <v>13640</v>
      </c>
      <c r="O4335" s="45">
        <v>7255</v>
      </c>
    </row>
    <row r="4336" spans="1:15">
      <c r="A4336" s="42" t="s">
        <v>5175</v>
      </c>
      <c r="B4336" s="42" t="s">
        <v>5177</v>
      </c>
      <c r="C4336" s="42" t="s">
        <v>3366</v>
      </c>
      <c r="D4336" s="42" t="s">
        <v>9307</v>
      </c>
      <c r="E4336" s="43"/>
      <c r="F4336" s="42" t="s">
        <v>1383</v>
      </c>
      <c r="G4336" s="43"/>
      <c r="H4336" s="43"/>
      <c r="I4336" s="42" t="s">
        <v>18155</v>
      </c>
      <c r="J4336" s="42" t="s">
        <v>10638</v>
      </c>
      <c r="K4336" s="43"/>
      <c r="L4336" s="42" t="s">
        <v>19359</v>
      </c>
      <c r="M4336" s="42" t="s">
        <v>9151</v>
      </c>
      <c r="N4336" s="42" t="s">
        <v>13640</v>
      </c>
      <c r="O4336" s="43">
        <v>7256</v>
      </c>
    </row>
    <row r="4337" spans="1:15">
      <c r="A4337" s="44" t="s">
        <v>5175</v>
      </c>
      <c r="B4337" s="44" t="s">
        <v>5177</v>
      </c>
      <c r="C4337" s="44" t="s">
        <v>3366</v>
      </c>
      <c r="D4337" s="44" t="s">
        <v>9307</v>
      </c>
      <c r="E4337" s="45"/>
      <c r="F4337" s="44" t="s">
        <v>1383</v>
      </c>
      <c r="G4337" s="45"/>
      <c r="H4337" s="45"/>
      <c r="I4337" s="44" t="s">
        <v>19313</v>
      </c>
      <c r="J4337" s="44" t="s">
        <v>12746</v>
      </c>
      <c r="K4337" s="45"/>
      <c r="L4337" s="44" t="s">
        <v>19314</v>
      </c>
      <c r="M4337" s="44" t="s">
        <v>9151</v>
      </c>
      <c r="N4337" s="44" t="s">
        <v>13640</v>
      </c>
      <c r="O4337" s="45">
        <v>7257</v>
      </c>
    </row>
    <row r="4338" spans="1:15">
      <c r="A4338" s="42" t="s">
        <v>5175</v>
      </c>
      <c r="B4338" s="42" t="s">
        <v>5177</v>
      </c>
      <c r="C4338" s="42" t="s">
        <v>3366</v>
      </c>
      <c r="D4338" s="42" t="s">
        <v>9307</v>
      </c>
      <c r="E4338" s="43"/>
      <c r="F4338" s="42" t="s">
        <v>1383</v>
      </c>
      <c r="G4338" s="43"/>
      <c r="H4338" s="43"/>
      <c r="I4338" s="42" t="s">
        <v>19010</v>
      </c>
      <c r="J4338" s="42" t="s">
        <v>10787</v>
      </c>
      <c r="K4338" s="43"/>
      <c r="L4338" s="42" t="s">
        <v>19315</v>
      </c>
      <c r="M4338" s="42" t="s">
        <v>9151</v>
      </c>
      <c r="N4338" s="42" t="s">
        <v>13640</v>
      </c>
      <c r="O4338" s="43">
        <v>7258</v>
      </c>
    </row>
    <row r="4339" spans="1:15">
      <c r="A4339" s="44" t="s">
        <v>5175</v>
      </c>
      <c r="B4339" s="44" t="s">
        <v>5177</v>
      </c>
      <c r="C4339" s="44" t="s">
        <v>3366</v>
      </c>
      <c r="D4339" s="44" t="s">
        <v>9307</v>
      </c>
      <c r="E4339" s="45"/>
      <c r="F4339" s="44" t="s">
        <v>1383</v>
      </c>
      <c r="G4339" s="45"/>
      <c r="H4339" s="45"/>
      <c r="I4339" s="44" t="s">
        <v>19012</v>
      </c>
      <c r="J4339" s="44" t="s">
        <v>10639</v>
      </c>
      <c r="K4339" s="45"/>
      <c r="L4339" s="44" t="s">
        <v>19316</v>
      </c>
      <c r="M4339" s="44" t="s">
        <v>9151</v>
      </c>
      <c r="N4339" s="44" t="s">
        <v>13640</v>
      </c>
      <c r="O4339" s="45">
        <v>7259</v>
      </c>
    </row>
    <row r="4340" spans="1:15">
      <c r="A4340" s="42" t="s">
        <v>5175</v>
      </c>
      <c r="B4340" s="42" t="s">
        <v>5177</v>
      </c>
      <c r="C4340" s="42" t="s">
        <v>3366</v>
      </c>
      <c r="D4340" s="42" t="s">
        <v>9307</v>
      </c>
      <c r="E4340" s="43"/>
      <c r="F4340" s="42" t="s">
        <v>1383</v>
      </c>
      <c r="G4340" s="43"/>
      <c r="H4340" s="43"/>
      <c r="I4340" s="42" t="s">
        <v>18161</v>
      </c>
      <c r="J4340" s="42" t="s">
        <v>10789</v>
      </c>
      <c r="K4340" s="43"/>
      <c r="L4340" s="42" t="s">
        <v>19014</v>
      </c>
      <c r="M4340" s="42" t="s">
        <v>9151</v>
      </c>
      <c r="N4340" s="42" t="s">
        <v>13640</v>
      </c>
      <c r="O4340" s="43">
        <v>7260</v>
      </c>
    </row>
    <row r="4341" spans="1:15">
      <c r="A4341" s="44" t="s">
        <v>5175</v>
      </c>
      <c r="B4341" s="44" t="s">
        <v>5177</v>
      </c>
      <c r="C4341" s="44" t="s">
        <v>3366</v>
      </c>
      <c r="D4341" s="44" t="s">
        <v>9307</v>
      </c>
      <c r="E4341" s="45"/>
      <c r="F4341" s="44" t="s">
        <v>1383</v>
      </c>
      <c r="G4341" s="45"/>
      <c r="H4341" s="45"/>
      <c r="I4341" s="44" t="s">
        <v>18163</v>
      </c>
      <c r="J4341" s="44" t="s">
        <v>8776</v>
      </c>
      <c r="K4341" s="45"/>
      <c r="L4341" s="44" t="s">
        <v>19015</v>
      </c>
      <c r="M4341" s="44" t="s">
        <v>9151</v>
      </c>
      <c r="N4341" s="44" t="s">
        <v>13640</v>
      </c>
      <c r="O4341" s="45">
        <v>7261</v>
      </c>
    </row>
    <row r="4342" spans="1:15">
      <c r="A4342" s="42" t="s">
        <v>5175</v>
      </c>
      <c r="B4342" s="42" t="s">
        <v>5177</v>
      </c>
      <c r="C4342" s="42" t="s">
        <v>3366</v>
      </c>
      <c r="D4342" s="42" t="s">
        <v>9307</v>
      </c>
      <c r="E4342" s="43"/>
      <c r="F4342" s="42" t="s">
        <v>1383</v>
      </c>
      <c r="G4342" s="43"/>
      <c r="H4342" s="43"/>
      <c r="I4342" s="42" t="s">
        <v>18368</v>
      </c>
      <c r="J4342" s="42" t="s">
        <v>11213</v>
      </c>
      <c r="K4342" s="43"/>
      <c r="L4342" s="42" t="s">
        <v>19018</v>
      </c>
      <c r="M4342" s="42" t="s">
        <v>9151</v>
      </c>
      <c r="N4342" s="42" t="s">
        <v>13640</v>
      </c>
      <c r="O4342" s="43">
        <v>7262</v>
      </c>
    </row>
    <row r="4343" spans="1:15">
      <c r="A4343" s="44" t="s">
        <v>5175</v>
      </c>
      <c r="B4343" s="44" t="s">
        <v>5177</v>
      </c>
      <c r="C4343" s="44" t="s">
        <v>3366</v>
      </c>
      <c r="D4343" s="44" t="s">
        <v>9307</v>
      </c>
      <c r="E4343" s="45"/>
      <c r="F4343" s="44" t="s">
        <v>1383</v>
      </c>
      <c r="G4343" s="45"/>
      <c r="H4343" s="45"/>
      <c r="I4343" s="44" t="s">
        <v>19021</v>
      </c>
      <c r="J4343" s="44" t="s">
        <v>10784</v>
      </c>
      <c r="K4343" s="45"/>
      <c r="L4343" s="44" t="s">
        <v>19022</v>
      </c>
      <c r="M4343" s="44" t="s">
        <v>9151</v>
      </c>
      <c r="N4343" s="44" t="s">
        <v>13640</v>
      </c>
      <c r="O4343" s="45">
        <v>7263</v>
      </c>
    </row>
    <row r="4344" spans="1:15">
      <c r="A4344" s="42" t="s">
        <v>5175</v>
      </c>
      <c r="B4344" s="42" t="s">
        <v>5177</v>
      </c>
      <c r="C4344" s="42" t="s">
        <v>3366</v>
      </c>
      <c r="D4344" s="42" t="s">
        <v>9307</v>
      </c>
      <c r="E4344" s="43"/>
      <c r="F4344" s="42" t="s">
        <v>1383</v>
      </c>
      <c r="G4344" s="43"/>
      <c r="H4344" s="43"/>
      <c r="I4344" s="42" t="s">
        <v>18169</v>
      </c>
      <c r="J4344" s="42" t="s">
        <v>12796</v>
      </c>
      <c r="K4344" s="43"/>
      <c r="L4344" s="42" t="s">
        <v>19318</v>
      </c>
      <c r="M4344" s="42" t="s">
        <v>9151</v>
      </c>
      <c r="N4344" s="42" t="s">
        <v>13640</v>
      </c>
      <c r="O4344" s="43">
        <v>7264</v>
      </c>
    </row>
    <row r="4345" spans="1:15">
      <c r="A4345" s="44" t="s">
        <v>5175</v>
      </c>
      <c r="B4345" s="44" t="s">
        <v>5177</v>
      </c>
      <c r="C4345" s="44" t="s">
        <v>3366</v>
      </c>
      <c r="D4345" s="44" t="s">
        <v>9307</v>
      </c>
      <c r="E4345" s="45"/>
      <c r="F4345" s="44" t="s">
        <v>1383</v>
      </c>
      <c r="G4345" s="45"/>
      <c r="H4345" s="45"/>
      <c r="I4345" s="44" t="s">
        <v>19077</v>
      </c>
      <c r="J4345" s="44" t="s">
        <v>10787</v>
      </c>
      <c r="K4345" s="45"/>
      <c r="L4345" s="44" t="s">
        <v>19078</v>
      </c>
      <c r="M4345" s="44" t="s">
        <v>9151</v>
      </c>
      <c r="N4345" s="44" t="s">
        <v>13640</v>
      </c>
      <c r="O4345" s="45">
        <v>7265</v>
      </c>
    </row>
    <row r="4346" spans="1:15">
      <c r="A4346" s="42" t="s">
        <v>5175</v>
      </c>
      <c r="B4346" s="42" t="s">
        <v>5177</v>
      </c>
      <c r="C4346" s="42" t="s">
        <v>3366</v>
      </c>
      <c r="D4346" s="42" t="s">
        <v>9307</v>
      </c>
      <c r="E4346" s="43"/>
      <c r="F4346" s="42" t="s">
        <v>1383</v>
      </c>
      <c r="G4346" s="43"/>
      <c r="H4346" s="43"/>
      <c r="I4346" s="42" t="s">
        <v>19029</v>
      </c>
      <c r="J4346" s="42" t="s">
        <v>12746</v>
      </c>
      <c r="K4346" s="43"/>
      <c r="L4346" s="42" t="s">
        <v>19360</v>
      </c>
      <c r="M4346" s="42" t="s">
        <v>9151</v>
      </c>
      <c r="N4346" s="42" t="s">
        <v>13640</v>
      </c>
      <c r="O4346" s="43">
        <v>7266</v>
      </c>
    </row>
    <row r="4347" spans="1:15">
      <c r="A4347" s="44" t="s">
        <v>5175</v>
      </c>
      <c r="B4347" s="44" t="s">
        <v>5177</v>
      </c>
      <c r="C4347" s="44" t="s">
        <v>3366</v>
      </c>
      <c r="D4347" s="44" t="s">
        <v>9307</v>
      </c>
      <c r="E4347" s="45"/>
      <c r="F4347" s="44" t="s">
        <v>1383</v>
      </c>
      <c r="G4347" s="45"/>
      <c r="H4347" s="45"/>
      <c r="I4347" s="44" t="s">
        <v>17824</v>
      </c>
      <c r="J4347" s="44" t="s">
        <v>11346</v>
      </c>
      <c r="K4347" s="45"/>
      <c r="L4347" s="44" t="s">
        <v>19361</v>
      </c>
      <c r="M4347" s="44" t="s">
        <v>9151</v>
      </c>
      <c r="N4347" s="44" t="s">
        <v>13640</v>
      </c>
      <c r="O4347" s="45">
        <v>7267</v>
      </c>
    </row>
    <row r="4348" spans="1:15">
      <c r="A4348" s="42" t="s">
        <v>5175</v>
      </c>
      <c r="B4348" s="42" t="s">
        <v>5177</v>
      </c>
      <c r="C4348" s="42" t="s">
        <v>3366</v>
      </c>
      <c r="D4348" s="42" t="s">
        <v>9307</v>
      </c>
      <c r="E4348" s="43"/>
      <c r="F4348" s="42" t="s">
        <v>1383</v>
      </c>
      <c r="G4348" s="43"/>
      <c r="H4348" s="43"/>
      <c r="I4348" s="42" t="s">
        <v>19032</v>
      </c>
      <c r="J4348" s="42" t="s">
        <v>10637</v>
      </c>
      <c r="K4348" s="43"/>
      <c r="L4348" s="42" t="s">
        <v>19362</v>
      </c>
      <c r="M4348" s="42" t="s">
        <v>9151</v>
      </c>
      <c r="N4348" s="42" t="s">
        <v>13640</v>
      </c>
      <c r="O4348" s="43">
        <v>7268</v>
      </c>
    </row>
    <row r="4349" spans="1:15">
      <c r="A4349" s="44" t="s">
        <v>5175</v>
      </c>
      <c r="B4349" s="44" t="s">
        <v>5177</v>
      </c>
      <c r="C4349" s="44" t="s">
        <v>3366</v>
      </c>
      <c r="D4349" s="44" t="s">
        <v>9307</v>
      </c>
      <c r="E4349" s="45"/>
      <c r="F4349" s="44" t="s">
        <v>1383</v>
      </c>
      <c r="G4349" s="45"/>
      <c r="H4349" s="45"/>
      <c r="I4349" s="44" t="s">
        <v>19036</v>
      </c>
      <c r="J4349" s="44" t="s">
        <v>8776</v>
      </c>
      <c r="K4349" s="45"/>
      <c r="L4349" s="44" t="s">
        <v>19321</v>
      </c>
      <c r="M4349" s="44" t="s">
        <v>9151</v>
      </c>
      <c r="N4349" s="44" t="s">
        <v>13640</v>
      </c>
      <c r="O4349" s="45">
        <v>7269</v>
      </c>
    </row>
    <row r="4350" spans="1:15">
      <c r="A4350" s="42" t="s">
        <v>5175</v>
      </c>
      <c r="B4350" s="42" t="s">
        <v>5177</v>
      </c>
      <c r="C4350" s="42" t="s">
        <v>3366</v>
      </c>
      <c r="D4350" s="42" t="s">
        <v>9307</v>
      </c>
      <c r="E4350" s="43"/>
      <c r="F4350" s="42" t="s">
        <v>1383</v>
      </c>
      <c r="G4350" s="43"/>
      <c r="H4350" s="43"/>
      <c r="I4350" s="42" t="s">
        <v>19038</v>
      </c>
      <c r="J4350" s="42" t="s">
        <v>8523</v>
      </c>
      <c r="K4350" s="43"/>
      <c r="L4350" s="42" t="s">
        <v>19363</v>
      </c>
      <c r="M4350" s="42" t="s">
        <v>9151</v>
      </c>
      <c r="N4350" s="42" t="s">
        <v>13640</v>
      </c>
      <c r="O4350" s="43">
        <v>7270</v>
      </c>
    </row>
    <row r="4351" spans="1:15">
      <c r="A4351" s="44" t="s">
        <v>5175</v>
      </c>
      <c r="B4351" s="44" t="s">
        <v>5177</v>
      </c>
      <c r="C4351" s="44" t="s">
        <v>3366</v>
      </c>
      <c r="D4351" s="44" t="s">
        <v>9307</v>
      </c>
      <c r="E4351" s="45"/>
      <c r="F4351" s="44" t="s">
        <v>1383</v>
      </c>
      <c r="G4351" s="45"/>
      <c r="H4351" s="45"/>
      <c r="I4351" s="44" t="s">
        <v>19323</v>
      </c>
      <c r="J4351" s="44" t="s">
        <v>12746</v>
      </c>
      <c r="K4351" s="45"/>
      <c r="L4351" s="44" t="s">
        <v>19324</v>
      </c>
      <c r="M4351" s="44" t="s">
        <v>9151</v>
      </c>
      <c r="N4351" s="44" t="s">
        <v>13640</v>
      </c>
      <c r="O4351" s="45">
        <v>7271</v>
      </c>
    </row>
    <row r="4352" spans="1:15">
      <c r="A4352" s="42" t="s">
        <v>5175</v>
      </c>
      <c r="B4352" s="42" t="s">
        <v>5177</v>
      </c>
      <c r="C4352" s="42" t="s">
        <v>3366</v>
      </c>
      <c r="D4352" s="42" t="s">
        <v>9307</v>
      </c>
      <c r="E4352" s="43"/>
      <c r="F4352" s="42" t="s">
        <v>1383</v>
      </c>
      <c r="G4352" s="43"/>
      <c r="H4352" s="43"/>
      <c r="I4352" s="42" t="s">
        <v>19040</v>
      </c>
      <c r="J4352" s="42" t="s">
        <v>10784</v>
      </c>
      <c r="K4352" s="43"/>
      <c r="L4352" s="42" t="s">
        <v>19364</v>
      </c>
      <c r="M4352" s="42" t="s">
        <v>9151</v>
      </c>
      <c r="N4352" s="42" t="s">
        <v>13640</v>
      </c>
      <c r="O4352" s="43">
        <v>7272</v>
      </c>
    </row>
    <row r="4353" spans="1:15">
      <c r="A4353" s="44" t="s">
        <v>5175</v>
      </c>
      <c r="B4353" s="44" t="s">
        <v>5177</v>
      </c>
      <c r="C4353" s="44" t="s">
        <v>3366</v>
      </c>
      <c r="D4353" s="44" t="s">
        <v>9307</v>
      </c>
      <c r="E4353" s="45"/>
      <c r="F4353" s="44" t="s">
        <v>1383</v>
      </c>
      <c r="G4353" s="45"/>
      <c r="H4353" s="45"/>
      <c r="I4353" s="44" t="s">
        <v>19044</v>
      </c>
      <c r="J4353" s="44" t="s">
        <v>10889</v>
      </c>
      <c r="K4353" s="45"/>
      <c r="L4353" s="44" t="s">
        <v>19325</v>
      </c>
      <c r="M4353" s="44" t="s">
        <v>9151</v>
      </c>
      <c r="N4353" s="44" t="s">
        <v>13640</v>
      </c>
      <c r="O4353" s="45">
        <v>7273</v>
      </c>
    </row>
    <row r="4354" spans="1:15">
      <c r="A4354" s="42" t="s">
        <v>5175</v>
      </c>
      <c r="B4354" s="42" t="s">
        <v>5177</v>
      </c>
      <c r="C4354" s="42" t="s">
        <v>3366</v>
      </c>
      <c r="D4354" s="42" t="s">
        <v>9307</v>
      </c>
      <c r="E4354" s="43"/>
      <c r="F4354" s="42" t="s">
        <v>1383</v>
      </c>
      <c r="G4354" s="43"/>
      <c r="H4354" s="43"/>
      <c r="I4354" s="42" t="s">
        <v>19046</v>
      </c>
      <c r="J4354" s="42" t="s">
        <v>10784</v>
      </c>
      <c r="K4354" s="43"/>
      <c r="L4354" s="42" t="s">
        <v>19047</v>
      </c>
      <c r="M4354" s="42" t="s">
        <v>9151</v>
      </c>
      <c r="N4354" s="42" t="s">
        <v>13640</v>
      </c>
      <c r="O4354" s="43">
        <v>7274</v>
      </c>
    </row>
    <row r="4355" spans="1:15">
      <c r="A4355" s="44" t="s">
        <v>5175</v>
      </c>
      <c r="B4355" s="44" t="s">
        <v>5177</v>
      </c>
      <c r="C4355" s="44" t="s">
        <v>3366</v>
      </c>
      <c r="D4355" s="44" t="s">
        <v>9307</v>
      </c>
      <c r="E4355" s="45"/>
      <c r="F4355" s="44" t="s">
        <v>1383</v>
      </c>
      <c r="G4355" s="45"/>
      <c r="H4355" s="45"/>
      <c r="I4355" s="44" t="s">
        <v>19048</v>
      </c>
      <c r="J4355" s="44" t="s">
        <v>10784</v>
      </c>
      <c r="K4355" s="45"/>
      <c r="L4355" s="44" t="s">
        <v>19049</v>
      </c>
      <c r="M4355" s="44" t="s">
        <v>9151</v>
      </c>
      <c r="N4355" s="44" t="s">
        <v>13640</v>
      </c>
      <c r="O4355" s="45">
        <v>7275</v>
      </c>
    </row>
    <row r="4356" spans="1:15">
      <c r="A4356" s="42" t="s">
        <v>5175</v>
      </c>
      <c r="B4356" s="42" t="s">
        <v>5177</v>
      </c>
      <c r="C4356" s="42" t="s">
        <v>3366</v>
      </c>
      <c r="D4356" s="42" t="s">
        <v>9307</v>
      </c>
      <c r="E4356" s="43"/>
      <c r="F4356" s="42" t="s">
        <v>1383</v>
      </c>
      <c r="G4356" s="43"/>
      <c r="H4356" s="43"/>
      <c r="I4356" s="42" t="s">
        <v>19098</v>
      </c>
      <c r="J4356" s="42" t="s">
        <v>12746</v>
      </c>
      <c r="K4356" s="43"/>
      <c r="L4356" s="42" t="s">
        <v>19099</v>
      </c>
      <c r="M4356" s="42" t="s">
        <v>9151</v>
      </c>
      <c r="N4356" s="42" t="s">
        <v>13640</v>
      </c>
      <c r="O4356" s="43">
        <v>7276</v>
      </c>
    </row>
    <row r="4357" spans="1:15">
      <c r="A4357" s="44" t="s">
        <v>5175</v>
      </c>
      <c r="B4357" s="44" t="s">
        <v>5177</v>
      </c>
      <c r="C4357" s="44" t="s">
        <v>3366</v>
      </c>
      <c r="D4357" s="44" t="s">
        <v>9307</v>
      </c>
      <c r="E4357" s="45"/>
      <c r="F4357" s="44" t="s">
        <v>1383</v>
      </c>
      <c r="G4357" s="45"/>
      <c r="H4357" s="45"/>
      <c r="I4357" s="44" t="s">
        <v>19050</v>
      </c>
      <c r="J4357" s="44" t="s">
        <v>10637</v>
      </c>
      <c r="K4357" s="45"/>
      <c r="L4357" s="44" t="s">
        <v>19051</v>
      </c>
      <c r="M4357" s="44" t="s">
        <v>9151</v>
      </c>
      <c r="N4357" s="44" t="s">
        <v>13640</v>
      </c>
      <c r="O4357" s="45">
        <v>7277</v>
      </c>
    </row>
    <row r="4358" spans="1:15">
      <c r="A4358" s="42" t="s">
        <v>5175</v>
      </c>
      <c r="B4358" s="42" t="s">
        <v>5177</v>
      </c>
      <c r="C4358" s="42" t="s">
        <v>3366</v>
      </c>
      <c r="D4358" s="42" t="s">
        <v>9307</v>
      </c>
      <c r="E4358" s="43"/>
      <c r="F4358" s="42" t="s">
        <v>1383</v>
      </c>
      <c r="G4358" s="43"/>
      <c r="H4358" s="43"/>
      <c r="I4358" s="42" t="s">
        <v>19052</v>
      </c>
      <c r="J4358" s="42" t="s">
        <v>10784</v>
      </c>
      <c r="K4358" s="43"/>
      <c r="L4358" s="42" t="s">
        <v>19365</v>
      </c>
      <c r="M4358" s="42" t="s">
        <v>9151</v>
      </c>
      <c r="N4358" s="42" t="s">
        <v>13640</v>
      </c>
      <c r="O4358" s="43">
        <v>7278</v>
      </c>
    </row>
    <row r="4359" spans="1:15">
      <c r="A4359" s="44" t="s">
        <v>5175</v>
      </c>
      <c r="B4359" s="44" t="s">
        <v>5177</v>
      </c>
      <c r="C4359" s="44" t="s">
        <v>3366</v>
      </c>
      <c r="D4359" s="44" t="s">
        <v>9307</v>
      </c>
      <c r="E4359" s="45"/>
      <c r="F4359" s="44" t="s">
        <v>1383</v>
      </c>
      <c r="G4359" s="45"/>
      <c r="H4359" s="45"/>
      <c r="I4359" s="44" t="s">
        <v>18176</v>
      </c>
      <c r="J4359" s="44" t="s">
        <v>12320</v>
      </c>
      <c r="K4359" s="45"/>
      <c r="L4359" s="44" t="s">
        <v>19326</v>
      </c>
      <c r="M4359" s="44" t="s">
        <v>9151</v>
      </c>
      <c r="N4359" s="44" t="s">
        <v>13640</v>
      </c>
      <c r="O4359" s="45">
        <v>7279</v>
      </c>
    </row>
    <row r="4360" spans="1:15">
      <c r="A4360" s="42" t="s">
        <v>5175</v>
      </c>
      <c r="B4360" s="42" t="s">
        <v>5177</v>
      </c>
      <c r="C4360" s="42" t="s">
        <v>3366</v>
      </c>
      <c r="D4360" s="42" t="s">
        <v>9307</v>
      </c>
      <c r="E4360" s="43"/>
      <c r="F4360" s="42" t="s">
        <v>1383</v>
      </c>
      <c r="G4360" s="43"/>
      <c r="H4360" s="43"/>
      <c r="I4360" s="42" t="s">
        <v>19057</v>
      </c>
      <c r="J4360" s="42" t="s">
        <v>10787</v>
      </c>
      <c r="K4360" s="43"/>
      <c r="L4360" s="42" t="s">
        <v>19366</v>
      </c>
      <c r="M4360" s="42" t="s">
        <v>9151</v>
      </c>
      <c r="N4360" s="42" t="s">
        <v>13640</v>
      </c>
      <c r="O4360" s="43">
        <v>7280</v>
      </c>
    </row>
    <row r="4361" spans="1:15">
      <c r="A4361" s="44" t="s">
        <v>5175</v>
      </c>
      <c r="B4361" s="44" t="s">
        <v>5177</v>
      </c>
      <c r="C4361" s="44" t="s">
        <v>3366</v>
      </c>
      <c r="D4361" s="44" t="s">
        <v>9307</v>
      </c>
      <c r="E4361" s="45"/>
      <c r="F4361" s="44" t="s">
        <v>1383</v>
      </c>
      <c r="G4361" s="45"/>
      <c r="H4361" s="45"/>
      <c r="I4361" s="44" t="s">
        <v>19059</v>
      </c>
      <c r="J4361" s="44" t="s">
        <v>8776</v>
      </c>
      <c r="K4361" s="45"/>
      <c r="L4361" s="44" t="s">
        <v>19027</v>
      </c>
      <c r="M4361" s="44" t="s">
        <v>9151</v>
      </c>
      <c r="N4361" s="44" t="s">
        <v>13640</v>
      </c>
      <c r="O4361" s="45">
        <v>7281</v>
      </c>
    </row>
    <row r="4362" spans="1:15">
      <c r="A4362" s="42" t="s">
        <v>5175</v>
      </c>
      <c r="B4362" s="42" t="s">
        <v>5177</v>
      </c>
      <c r="C4362" s="42" t="s">
        <v>3366</v>
      </c>
      <c r="D4362" s="42" t="s">
        <v>9307</v>
      </c>
      <c r="E4362" s="43"/>
      <c r="F4362" s="42" t="s">
        <v>1383</v>
      </c>
      <c r="G4362" s="43"/>
      <c r="H4362" s="43"/>
      <c r="I4362" s="42" t="s">
        <v>19329</v>
      </c>
      <c r="J4362" s="42" t="s">
        <v>12746</v>
      </c>
      <c r="K4362" s="43"/>
      <c r="L4362" s="42" t="s">
        <v>19367</v>
      </c>
      <c r="M4362" s="42" t="s">
        <v>9151</v>
      </c>
      <c r="N4362" s="42" t="s">
        <v>13640</v>
      </c>
      <c r="O4362" s="43">
        <v>7282</v>
      </c>
    </row>
    <row r="4363" spans="1:15">
      <c r="A4363" s="44" t="s">
        <v>5175</v>
      </c>
      <c r="B4363" s="44" t="s">
        <v>5177</v>
      </c>
      <c r="C4363" s="44" t="s">
        <v>3366</v>
      </c>
      <c r="D4363" s="44" t="s">
        <v>9307</v>
      </c>
      <c r="E4363" s="45"/>
      <c r="F4363" s="44" t="s">
        <v>1383</v>
      </c>
      <c r="G4363" s="45"/>
      <c r="H4363" s="45"/>
      <c r="I4363" s="44" t="s">
        <v>19061</v>
      </c>
      <c r="J4363" s="44" t="s">
        <v>10784</v>
      </c>
      <c r="K4363" s="45"/>
      <c r="L4363" s="44" t="s">
        <v>19062</v>
      </c>
      <c r="M4363" s="44" t="s">
        <v>9151</v>
      </c>
      <c r="N4363" s="44" t="s">
        <v>13640</v>
      </c>
      <c r="O4363" s="45">
        <v>7283</v>
      </c>
    </row>
    <row r="4364" spans="1:15">
      <c r="A4364" s="42" t="s">
        <v>5175</v>
      </c>
      <c r="B4364" s="42" t="s">
        <v>5177</v>
      </c>
      <c r="C4364" s="42" t="s">
        <v>3366</v>
      </c>
      <c r="D4364" s="42" t="s">
        <v>9307</v>
      </c>
      <c r="E4364" s="43"/>
      <c r="F4364" s="42" t="s">
        <v>1383</v>
      </c>
      <c r="G4364" s="43"/>
      <c r="H4364" s="43"/>
      <c r="I4364" s="42" t="s">
        <v>19063</v>
      </c>
      <c r="J4364" s="42" t="s">
        <v>12746</v>
      </c>
      <c r="K4364" s="43"/>
      <c r="L4364" s="42" t="s">
        <v>19064</v>
      </c>
      <c r="M4364" s="42" t="s">
        <v>9151</v>
      </c>
      <c r="N4364" s="42" t="s">
        <v>13640</v>
      </c>
      <c r="O4364" s="43">
        <v>7284</v>
      </c>
    </row>
    <row r="4365" spans="1:15">
      <c r="A4365" s="44" t="s">
        <v>5175</v>
      </c>
      <c r="B4365" s="44" t="s">
        <v>5177</v>
      </c>
      <c r="C4365" s="44" t="s">
        <v>3366</v>
      </c>
      <c r="D4365" s="44" t="s">
        <v>9307</v>
      </c>
      <c r="E4365" s="45"/>
      <c r="F4365" s="44" t="s">
        <v>1383</v>
      </c>
      <c r="G4365" s="45"/>
      <c r="H4365" s="45"/>
      <c r="I4365" s="44" t="s">
        <v>19065</v>
      </c>
      <c r="J4365" s="44" t="s">
        <v>10784</v>
      </c>
      <c r="K4365" s="45"/>
      <c r="L4365" s="44" t="s">
        <v>19368</v>
      </c>
      <c r="M4365" s="44" t="s">
        <v>9151</v>
      </c>
      <c r="N4365" s="44" t="s">
        <v>13640</v>
      </c>
      <c r="O4365" s="45">
        <v>7285</v>
      </c>
    </row>
    <row r="4366" spans="1:15">
      <c r="A4366" s="42" t="s">
        <v>5175</v>
      </c>
      <c r="B4366" s="42" t="s">
        <v>5177</v>
      </c>
      <c r="C4366" s="42" t="s">
        <v>3366</v>
      </c>
      <c r="D4366" s="42" t="s">
        <v>9307</v>
      </c>
      <c r="E4366" s="43"/>
      <c r="F4366" s="42" t="s">
        <v>1383</v>
      </c>
      <c r="G4366" s="43"/>
      <c r="H4366" s="43"/>
      <c r="I4366" s="42" t="s">
        <v>17913</v>
      </c>
      <c r="J4366" s="42" t="s">
        <v>8776</v>
      </c>
      <c r="K4366" s="43"/>
      <c r="L4366" s="42" t="s">
        <v>19332</v>
      </c>
      <c r="M4366" s="42" t="s">
        <v>9151</v>
      </c>
      <c r="N4366" s="42" t="s">
        <v>13640</v>
      </c>
      <c r="O4366" s="43">
        <v>7286</v>
      </c>
    </row>
    <row r="4367" spans="1:15">
      <c r="A4367" s="44" t="s">
        <v>5175</v>
      </c>
      <c r="B4367" s="44" t="s">
        <v>5177</v>
      </c>
      <c r="C4367" s="44" t="s">
        <v>3366</v>
      </c>
      <c r="D4367" s="44" t="s">
        <v>9307</v>
      </c>
      <c r="E4367" s="45"/>
      <c r="F4367" s="44" t="s">
        <v>1383</v>
      </c>
      <c r="G4367" s="45"/>
      <c r="H4367" s="45"/>
      <c r="I4367" s="44" t="s">
        <v>18178</v>
      </c>
      <c r="J4367" s="44" t="s">
        <v>10787</v>
      </c>
      <c r="K4367" s="45"/>
      <c r="L4367" s="44" t="s">
        <v>19369</v>
      </c>
      <c r="M4367" s="44" t="s">
        <v>9151</v>
      </c>
      <c r="N4367" s="44" t="s">
        <v>13640</v>
      </c>
      <c r="O4367" s="45">
        <v>7287</v>
      </c>
    </row>
    <row r="4368" spans="1:15">
      <c r="A4368" s="42" t="s">
        <v>5175</v>
      </c>
      <c r="B4368" s="42" t="s">
        <v>5177</v>
      </c>
      <c r="C4368" s="42" t="s">
        <v>3366</v>
      </c>
      <c r="D4368" s="42" t="s">
        <v>9307</v>
      </c>
      <c r="E4368" s="43"/>
      <c r="F4368" s="42" t="s">
        <v>1383</v>
      </c>
      <c r="G4368" s="43"/>
      <c r="H4368" s="43"/>
      <c r="I4368" s="42" t="s">
        <v>19069</v>
      </c>
      <c r="J4368" s="42" t="s">
        <v>10787</v>
      </c>
      <c r="K4368" s="43"/>
      <c r="L4368" s="42" t="s">
        <v>19333</v>
      </c>
      <c r="M4368" s="42" t="s">
        <v>9151</v>
      </c>
      <c r="N4368" s="42" t="s">
        <v>13640</v>
      </c>
      <c r="O4368" s="43">
        <v>7288</v>
      </c>
    </row>
    <row r="4369" spans="1:15">
      <c r="A4369" s="44" t="s">
        <v>5175</v>
      </c>
      <c r="B4369" s="44" t="s">
        <v>5177</v>
      </c>
      <c r="C4369" s="44" t="s">
        <v>3366</v>
      </c>
      <c r="D4369" s="44" t="s">
        <v>9307</v>
      </c>
      <c r="E4369" s="45"/>
      <c r="F4369" s="44" t="s">
        <v>1383</v>
      </c>
      <c r="G4369" s="45"/>
      <c r="H4369" s="45"/>
      <c r="I4369" s="44" t="s">
        <v>19071</v>
      </c>
      <c r="J4369" s="44" t="s">
        <v>10642</v>
      </c>
      <c r="K4369" s="45"/>
      <c r="L4369" s="44" t="s">
        <v>19334</v>
      </c>
      <c r="M4369" s="44" t="s">
        <v>9151</v>
      </c>
      <c r="N4369" s="44" t="s">
        <v>13640</v>
      </c>
      <c r="O4369" s="45">
        <v>7289</v>
      </c>
    </row>
    <row r="4370" spans="1:15">
      <c r="A4370" s="42" t="s">
        <v>5175</v>
      </c>
      <c r="B4370" s="42" t="s">
        <v>5177</v>
      </c>
      <c r="C4370" s="42" t="s">
        <v>3366</v>
      </c>
      <c r="D4370" s="42" t="s">
        <v>9307</v>
      </c>
      <c r="E4370" s="43"/>
      <c r="F4370" s="42" t="s">
        <v>1383</v>
      </c>
      <c r="G4370" s="43"/>
      <c r="H4370" s="43"/>
      <c r="I4370" s="42" t="s">
        <v>19073</v>
      </c>
      <c r="J4370" s="42" t="s">
        <v>10788</v>
      </c>
      <c r="K4370" s="43"/>
      <c r="L4370" s="42" t="s">
        <v>19074</v>
      </c>
      <c r="M4370" s="42" t="s">
        <v>9151</v>
      </c>
      <c r="N4370" s="42" t="s">
        <v>13640</v>
      </c>
      <c r="O4370" s="43">
        <v>7290</v>
      </c>
    </row>
    <row r="4371" spans="1:15">
      <c r="A4371" s="44" t="s">
        <v>5175</v>
      </c>
      <c r="B4371" s="44" t="s">
        <v>5177</v>
      </c>
      <c r="C4371" s="44" t="s">
        <v>3366</v>
      </c>
      <c r="D4371" s="44" t="s">
        <v>9307</v>
      </c>
      <c r="E4371" s="45"/>
      <c r="F4371" s="44" t="s">
        <v>1383</v>
      </c>
      <c r="G4371" s="45"/>
      <c r="H4371" s="45"/>
      <c r="I4371" s="44" t="s">
        <v>19075</v>
      </c>
      <c r="J4371" s="44" t="s">
        <v>12746</v>
      </c>
      <c r="K4371" s="45"/>
      <c r="L4371" s="44" t="s">
        <v>19076</v>
      </c>
      <c r="M4371" s="44" t="s">
        <v>9151</v>
      </c>
      <c r="N4371" s="44" t="s">
        <v>13640</v>
      </c>
      <c r="O4371" s="45">
        <v>7291</v>
      </c>
    </row>
    <row r="4372" spans="1:15">
      <c r="A4372" s="42" t="s">
        <v>5175</v>
      </c>
      <c r="B4372" s="42" t="s">
        <v>5177</v>
      </c>
      <c r="C4372" s="42" t="s">
        <v>3366</v>
      </c>
      <c r="D4372" s="42" t="s">
        <v>9307</v>
      </c>
      <c r="E4372" s="43"/>
      <c r="F4372" s="42" t="s">
        <v>1383</v>
      </c>
      <c r="G4372" s="43"/>
      <c r="H4372" s="43"/>
      <c r="I4372" s="42" t="s">
        <v>19086</v>
      </c>
      <c r="J4372" s="42" t="s">
        <v>12746</v>
      </c>
      <c r="K4372" s="43"/>
      <c r="L4372" s="42" t="s">
        <v>19087</v>
      </c>
      <c r="M4372" s="42" t="s">
        <v>9151</v>
      </c>
      <c r="N4372" s="42" t="s">
        <v>13640</v>
      </c>
      <c r="O4372" s="43">
        <v>7292</v>
      </c>
    </row>
    <row r="4373" spans="1:15">
      <c r="A4373" s="44" t="s">
        <v>5175</v>
      </c>
      <c r="B4373" s="44" t="s">
        <v>5177</v>
      </c>
      <c r="C4373" s="44" t="s">
        <v>3366</v>
      </c>
      <c r="D4373" s="44" t="s">
        <v>9307</v>
      </c>
      <c r="E4373" s="45"/>
      <c r="F4373" s="44" t="s">
        <v>1383</v>
      </c>
      <c r="G4373" s="45"/>
      <c r="H4373" s="45"/>
      <c r="I4373" s="44" t="s">
        <v>19088</v>
      </c>
      <c r="J4373" s="44" t="s">
        <v>8776</v>
      </c>
      <c r="K4373" s="45"/>
      <c r="L4373" s="44" t="s">
        <v>19089</v>
      </c>
      <c r="M4373" s="44" t="s">
        <v>9151</v>
      </c>
      <c r="N4373" s="44" t="s">
        <v>13640</v>
      </c>
      <c r="O4373" s="45">
        <v>7293</v>
      </c>
    </row>
    <row r="4374" spans="1:15">
      <c r="A4374" s="42" t="s">
        <v>5175</v>
      </c>
      <c r="B4374" s="42" t="s">
        <v>5177</v>
      </c>
      <c r="C4374" s="42" t="s">
        <v>3366</v>
      </c>
      <c r="D4374" s="42" t="s">
        <v>9307</v>
      </c>
      <c r="E4374" s="43"/>
      <c r="F4374" s="42" t="s">
        <v>1383</v>
      </c>
      <c r="G4374" s="43"/>
      <c r="H4374" s="43"/>
      <c r="I4374" s="42" t="s">
        <v>19090</v>
      </c>
      <c r="J4374" s="42" t="s">
        <v>10784</v>
      </c>
      <c r="K4374" s="43"/>
      <c r="L4374" s="42" t="s">
        <v>19091</v>
      </c>
      <c r="M4374" s="42" t="s">
        <v>9151</v>
      </c>
      <c r="N4374" s="42" t="s">
        <v>13640</v>
      </c>
      <c r="O4374" s="43">
        <v>7294</v>
      </c>
    </row>
    <row r="4375" spans="1:15">
      <c r="A4375" s="44" t="s">
        <v>5175</v>
      </c>
      <c r="B4375" s="44" t="s">
        <v>5177</v>
      </c>
      <c r="C4375" s="44" t="s">
        <v>3366</v>
      </c>
      <c r="D4375" s="44" t="s">
        <v>9307</v>
      </c>
      <c r="E4375" s="45"/>
      <c r="F4375" s="44" t="s">
        <v>1383</v>
      </c>
      <c r="G4375" s="45"/>
      <c r="H4375" s="45"/>
      <c r="I4375" s="44" t="s">
        <v>19092</v>
      </c>
      <c r="J4375" s="44" t="s">
        <v>8520</v>
      </c>
      <c r="K4375" s="45"/>
      <c r="L4375" s="44" t="s">
        <v>19370</v>
      </c>
      <c r="M4375" s="44" t="s">
        <v>9151</v>
      </c>
      <c r="N4375" s="44" t="s">
        <v>13640</v>
      </c>
      <c r="O4375" s="45">
        <v>7295</v>
      </c>
    </row>
    <row r="4376" spans="1:15">
      <c r="A4376" s="42" t="s">
        <v>5175</v>
      </c>
      <c r="B4376" s="42" t="s">
        <v>5177</v>
      </c>
      <c r="C4376" s="42" t="s">
        <v>3366</v>
      </c>
      <c r="D4376" s="42" t="s">
        <v>9307</v>
      </c>
      <c r="E4376" s="43"/>
      <c r="F4376" s="42" t="s">
        <v>1383</v>
      </c>
      <c r="G4376" s="43"/>
      <c r="H4376" s="43"/>
      <c r="I4376" s="42" t="s">
        <v>19094</v>
      </c>
      <c r="J4376" s="42" t="s">
        <v>12746</v>
      </c>
      <c r="K4376" s="43"/>
      <c r="L4376" s="42" t="s">
        <v>19095</v>
      </c>
      <c r="M4376" s="42" t="s">
        <v>9151</v>
      </c>
      <c r="N4376" s="42" t="s">
        <v>13640</v>
      </c>
      <c r="O4376" s="43">
        <v>7296</v>
      </c>
    </row>
    <row r="4377" spans="1:15">
      <c r="A4377" s="44" t="s">
        <v>5175</v>
      </c>
      <c r="B4377" s="44" t="s">
        <v>5177</v>
      </c>
      <c r="C4377" s="44" t="s">
        <v>3366</v>
      </c>
      <c r="D4377" s="44" t="s">
        <v>9307</v>
      </c>
      <c r="E4377" s="45"/>
      <c r="F4377" s="44" t="s">
        <v>1383</v>
      </c>
      <c r="G4377" s="45"/>
      <c r="H4377" s="45"/>
      <c r="I4377" s="44" t="s">
        <v>19104</v>
      </c>
      <c r="J4377" s="44" t="s">
        <v>12746</v>
      </c>
      <c r="K4377" s="45"/>
      <c r="L4377" s="44" t="s">
        <v>19105</v>
      </c>
      <c r="M4377" s="44" t="s">
        <v>9151</v>
      </c>
      <c r="N4377" s="44" t="s">
        <v>13640</v>
      </c>
      <c r="O4377" s="45">
        <v>7297</v>
      </c>
    </row>
    <row r="4378" spans="1:15">
      <c r="A4378" s="42" t="s">
        <v>5175</v>
      </c>
      <c r="B4378" s="42" t="s">
        <v>5177</v>
      </c>
      <c r="C4378" s="42" t="s">
        <v>3366</v>
      </c>
      <c r="D4378" s="42" t="s">
        <v>9307</v>
      </c>
      <c r="E4378" s="43"/>
      <c r="F4378" s="42" t="s">
        <v>1383</v>
      </c>
      <c r="G4378" s="43"/>
      <c r="H4378" s="43"/>
      <c r="I4378" s="42" t="s">
        <v>18509</v>
      </c>
      <c r="J4378" s="42" t="s">
        <v>10637</v>
      </c>
      <c r="K4378" s="43"/>
      <c r="L4378" s="42" t="s">
        <v>19371</v>
      </c>
      <c r="M4378" s="42" t="s">
        <v>9151</v>
      </c>
      <c r="N4378" s="42" t="s">
        <v>13640</v>
      </c>
      <c r="O4378" s="43">
        <v>7298</v>
      </c>
    </row>
    <row r="4379" spans="1:15">
      <c r="A4379" s="44" t="s">
        <v>5175</v>
      </c>
      <c r="B4379" s="44" t="s">
        <v>5177</v>
      </c>
      <c r="C4379" s="44" t="s">
        <v>3366</v>
      </c>
      <c r="D4379" s="44" t="s">
        <v>9307</v>
      </c>
      <c r="E4379" s="45"/>
      <c r="F4379" s="44" t="s">
        <v>1383</v>
      </c>
      <c r="G4379" s="45"/>
      <c r="H4379" s="45"/>
      <c r="I4379" s="44" t="s">
        <v>19106</v>
      </c>
      <c r="J4379" s="44" t="s">
        <v>8520</v>
      </c>
      <c r="K4379" s="45"/>
      <c r="L4379" s="44" t="s">
        <v>19185</v>
      </c>
      <c r="M4379" s="44" t="s">
        <v>9151</v>
      </c>
      <c r="N4379" s="44" t="s">
        <v>13640</v>
      </c>
      <c r="O4379" s="45">
        <v>7299</v>
      </c>
    </row>
    <row r="4380" spans="1:15">
      <c r="A4380" s="42" t="s">
        <v>5175</v>
      </c>
      <c r="B4380" s="42" t="s">
        <v>5177</v>
      </c>
      <c r="C4380" s="42" t="s">
        <v>3366</v>
      </c>
      <c r="D4380" s="42" t="s">
        <v>9307</v>
      </c>
      <c r="E4380" s="43"/>
      <c r="F4380" s="42" t="s">
        <v>1383</v>
      </c>
      <c r="G4380" s="43"/>
      <c r="H4380" s="43"/>
      <c r="I4380" s="42" t="s">
        <v>19187</v>
      </c>
      <c r="J4380" s="42" t="s">
        <v>10784</v>
      </c>
      <c r="K4380" s="43"/>
      <c r="L4380" s="42" t="s">
        <v>19188</v>
      </c>
      <c r="M4380" s="42" t="s">
        <v>9151</v>
      </c>
      <c r="N4380" s="42" t="s">
        <v>13640</v>
      </c>
      <c r="O4380" s="43">
        <v>7300</v>
      </c>
    </row>
    <row r="4381" spans="1:15">
      <c r="A4381" s="44" t="s">
        <v>5175</v>
      </c>
      <c r="B4381" s="44" t="s">
        <v>5177</v>
      </c>
      <c r="C4381" s="44" t="s">
        <v>3366</v>
      </c>
      <c r="D4381" s="44" t="s">
        <v>9307</v>
      </c>
      <c r="E4381" s="45"/>
      <c r="F4381" s="44" t="s">
        <v>1383</v>
      </c>
      <c r="G4381" s="45"/>
      <c r="H4381" s="45"/>
      <c r="I4381" s="44" t="s">
        <v>18196</v>
      </c>
      <c r="J4381" s="44" t="s">
        <v>10789</v>
      </c>
      <c r="K4381" s="45"/>
      <c r="L4381" s="44" t="s">
        <v>19189</v>
      </c>
      <c r="M4381" s="44" t="s">
        <v>9151</v>
      </c>
      <c r="N4381" s="44" t="s">
        <v>13640</v>
      </c>
      <c r="O4381" s="45">
        <v>7301</v>
      </c>
    </row>
    <row r="4382" spans="1:15">
      <c r="A4382" s="42" t="s">
        <v>5175</v>
      </c>
      <c r="B4382" s="42" t="s">
        <v>5177</v>
      </c>
      <c r="C4382" s="42" t="s">
        <v>3366</v>
      </c>
      <c r="D4382" s="42" t="s">
        <v>9307</v>
      </c>
      <c r="E4382" s="43"/>
      <c r="F4382" s="42" t="s">
        <v>1383</v>
      </c>
      <c r="G4382" s="43"/>
      <c r="H4382" s="43"/>
      <c r="I4382" s="42" t="s">
        <v>18200</v>
      </c>
      <c r="J4382" s="42" t="s">
        <v>12746</v>
      </c>
      <c r="K4382" s="43"/>
      <c r="L4382" s="42" t="s">
        <v>19117</v>
      </c>
      <c r="M4382" s="42" t="s">
        <v>9151</v>
      </c>
      <c r="N4382" s="42" t="s">
        <v>13640</v>
      </c>
      <c r="O4382" s="43">
        <v>7302</v>
      </c>
    </row>
    <row r="4383" spans="1:15">
      <c r="A4383" s="44" t="s">
        <v>5175</v>
      </c>
      <c r="B4383" s="44" t="s">
        <v>5177</v>
      </c>
      <c r="C4383" s="44" t="s">
        <v>3366</v>
      </c>
      <c r="D4383" s="44" t="s">
        <v>9307</v>
      </c>
      <c r="E4383" s="45"/>
      <c r="F4383" s="44" t="s">
        <v>1383</v>
      </c>
      <c r="G4383" s="45"/>
      <c r="H4383" s="45"/>
      <c r="I4383" s="44" t="s">
        <v>18494</v>
      </c>
      <c r="J4383" s="44" t="s">
        <v>8776</v>
      </c>
      <c r="K4383" s="45"/>
      <c r="L4383" s="44" t="s">
        <v>18495</v>
      </c>
      <c r="M4383" s="44" t="s">
        <v>9151</v>
      </c>
      <c r="N4383" s="44" t="s">
        <v>13640</v>
      </c>
      <c r="O4383" s="45">
        <v>7303</v>
      </c>
    </row>
    <row r="4384" spans="1:15">
      <c r="A4384" s="42" t="s">
        <v>5175</v>
      </c>
      <c r="B4384" s="42" t="s">
        <v>5177</v>
      </c>
      <c r="C4384" s="42" t="s">
        <v>3366</v>
      </c>
      <c r="D4384" s="42" t="s">
        <v>9307</v>
      </c>
      <c r="E4384" s="43"/>
      <c r="F4384" s="42" t="s">
        <v>1383</v>
      </c>
      <c r="G4384" s="43"/>
      <c r="H4384" s="43"/>
      <c r="I4384" s="42" t="s">
        <v>18496</v>
      </c>
      <c r="J4384" s="42" t="s">
        <v>12746</v>
      </c>
      <c r="K4384" s="43"/>
      <c r="L4384" s="42" t="s">
        <v>18497</v>
      </c>
      <c r="M4384" s="42" t="s">
        <v>9151</v>
      </c>
      <c r="N4384" s="42" t="s">
        <v>13640</v>
      </c>
      <c r="O4384" s="43">
        <v>7304</v>
      </c>
    </row>
    <row r="4385" spans="1:15">
      <c r="A4385" s="44" t="s">
        <v>5175</v>
      </c>
      <c r="B4385" s="44" t="s">
        <v>5177</v>
      </c>
      <c r="C4385" s="44" t="s">
        <v>3366</v>
      </c>
      <c r="D4385" s="44" t="s">
        <v>9307</v>
      </c>
      <c r="E4385" s="45"/>
      <c r="F4385" s="44" t="s">
        <v>1383</v>
      </c>
      <c r="G4385" s="45"/>
      <c r="H4385" s="45"/>
      <c r="I4385" s="44" t="s">
        <v>19191</v>
      </c>
      <c r="J4385" s="44" t="s">
        <v>10784</v>
      </c>
      <c r="K4385" s="45"/>
      <c r="L4385" s="44" t="s">
        <v>19192</v>
      </c>
      <c r="M4385" s="44" t="s">
        <v>9151</v>
      </c>
      <c r="N4385" s="44" t="s">
        <v>13640</v>
      </c>
      <c r="O4385" s="45">
        <v>7305</v>
      </c>
    </row>
    <row r="4386" spans="1:15">
      <c r="A4386" s="42" t="s">
        <v>5175</v>
      </c>
      <c r="B4386" s="42" t="s">
        <v>5177</v>
      </c>
      <c r="C4386" s="42" t="s">
        <v>3366</v>
      </c>
      <c r="D4386" s="42" t="s">
        <v>9307</v>
      </c>
      <c r="E4386" s="43"/>
      <c r="F4386" s="42" t="s">
        <v>1383</v>
      </c>
      <c r="G4386" s="43"/>
      <c r="H4386" s="43"/>
      <c r="I4386" s="42" t="s">
        <v>19193</v>
      </c>
      <c r="J4386" s="42" t="s">
        <v>12746</v>
      </c>
      <c r="K4386" s="43"/>
      <c r="L4386" s="42" t="s">
        <v>19194</v>
      </c>
      <c r="M4386" s="42" t="s">
        <v>9151</v>
      </c>
      <c r="N4386" s="42" t="s">
        <v>13640</v>
      </c>
      <c r="O4386" s="43">
        <v>7306</v>
      </c>
    </row>
    <row r="4387" spans="1:15">
      <c r="A4387" s="44" t="s">
        <v>5175</v>
      </c>
      <c r="B4387" s="44" t="s">
        <v>5177</v>
      </c>
      <c r="C4387" s="44" t="s">
        <v>3366</v>
      </c>
      <c r="D4387" s="44" t="s">
        <v>9307</v>
      </c>
      <c r="E4387" s="45"/>
      <c r="F4387" s="44" t="s">
        <v>1383</v>
      </c>
      <c r="G4387" s="45"/>
      <c r="H4387" s="45"/>
      <c r="I4387" s="44" t="s">
        <v>18507</v>
      </c>
      <c r="J4387" s="44" t="s">
        <v>10787</v>
      </c>
      <c r="K4387" s="45"/>
      <c r="L4387" s="44" t="s">
        <v>18508</v>
      </c>
      <c r="M4387" s="44" t="s">
        <v>9151</v>
      </c>
      <c r="N4387" s="44" t="s">
        <v>13640</v>
      </c>
      <c r="O4387" s="45">
        <v>7307</v>
      </c>
    </row>
    <row r="4388" spans="1:15">
      <c r="A4388" s="42" t="s">
        <v>5175</v>
      </c>
      <c r="B4388" s="42" t="s">
        <v>5177</v>
      </c>
      <c r="C4388" s="42" t="s">
        <v>3366</v>
      </c>
      <c r="D4388" s="42" t="s">
        <v>9307</v>
      </c>
      <c r="E4388" s="43"/>
      <c r="F4388" s="42" t="s">
        <v>1383</v>
      </c>
      <c r="G4388" s="43"/>
      <c r="H4388" s="43"/>
      <c r="I4388" s="42" t="s">
        <v>18523</v>
      </c>
      <c r="J4388" s="42" t="s">
        <v>10582</v>
      </c>
      <c r="K4388" s="43"/>
      <c r="L4388" s="42" t="s">
        <v>19372</v>
      </c>
      <c r="M4388" s="42" t="s">
        <v>9151</v>
      </c>
      <c r="N4388" s="42" t="s">
        <v>13640</v>
      </c>
      <c r="O4388" s="43">
        <v>7308</v>
      </c>
    </row>
    <row r="4389" spans="1:15">
      <c r="A4389" s="44" t="s">
        <v>5175</v>
      </c>
      <c r="B4389" s="44" t="s">
        <v>5177</v>
      </c>
      <c r="C4389" s="44" t="s">
        <v>3366</v>
      </c>
      <c r="D4389" s="44" t="s">
        <v>9307</v>
      </c>
      <c r="E4389" s="45"/>
      <c r="F4389" s="44" t="s">
        <v>1383</v>
      </c>
      <c r="G4389" s="45"/>
      <c r="H4389" s="45"/>
      <c r="I4389" s="44" t="s">
        <v>18220</v>
      </c>
      <c r="J4389" s="44" t="s">
        <v>12829</v>
      </c>
      <c r="K4389" s="45"/>
      <c r="L4389" s="44" t="s">
        <v>19373</v>
      </c>
      <c r="M4389" s="44" t="s">
        <v>9151</v>
      </c>
      <c r="N4389" s="44" t="s">
        <v>13640</v>
      </c>
      <c r="O4389" s="45">
        <v>7309</v>
      </c>
    </row>
    <row r="4390" spans="1:15">
      <c r="A4390" s="42" t="s">
        <v>5175</v>
      </c>
      <c r="B4390" s="42" t="s">
        <v>5177</v>
      </c>
      <c r="C4390" s="42" t="s">
        <v>3366</v>
      </c>
      <c r="D4390" s="42" t="s">
        <v>9307</v>
      </c>
      <c r="E4390" s="43"/>
      <c r="F4390" s="42" t="s">
        <v>1383</v>
      </c>
      <c r="G4390" s="43"/>
      <c r="H4390" s="43"/>
      <c r="I4390" s="42" t="s">
        <v>18525</v>
      </c>
      <c r="J4390" s="42" t="s">
        <v>10784</v>
      </c>
      <c r="K4390" s="43"/>
      <c r="L4390" s="42" t="s">
        <v>18526</v>
      </c>
      <c r="M4390" s="42" t="s">
        <v>9151</v>
      </c>
      <c r="N4390" s="42" t="s">
        <v>13640</v>
      </c>
      <c r="O4390" s="43">
        <v>7310</v>
      </c>
    </row>
    <row r="4391" spans="1:15">
      <c r="A4391" s="44" t="s">
        <v>5175</v>
      </c>
      <c r="B4391" s="44" t="s">
        <v>5177</v>
      </c>
      <c r="C4391" s="44" t="s">
        <v>3366</v>
      </c>
      <c r="D4391" s="44" t="s">
        <v>9307</v>
      </c>
      <c r="E4391" s="45"/>
      <c r="F4391" s="44" t="s">
        <v>1383</v>
      </c>
      <c r="G4391" s="45"/>
      <c r="H4391" s="45"/>
      <c r="I4391" s="44" t="s">
        <v>18527</v>
      </c>
      <c r="J4391" s="44" t="s">
        <v>12746</v>
      </c>
      <c r="K4391" s="45"/>
      <c r="L4391" s="44" t="s">
        <v>18528</v>
      </c>
      <c r="M4391" s="44" t="s">
        <v>9151</v>
      </c>
      <c r="N4391" s="44" t="s">
        <v>13640</v>
      </c>
      <c r="O4391" s="45">
        <v>7311</v>
      </c>
    </row>
    <row r="4392" spans="1:15">
      <c r="A4392" s="42" t="s">
        <v>5175</v>
      </c>
      <c r="B4392" s="42" t="s">
        <v>5177</v>
      </c>
      <c r="C4392" s="42" t="s">
        <v>3366</v>
      </c>
      <c r="D4392" s="42" t="s">
        <v>9307</v>
      </c>
      <c r="E4392" s="43"/>
      <c r="F4392" s="42" t="s">
        <v>1383</v>
      </c>
      <c r="G4392" s="43"/>
      <c r="H4392" s="43"/>
      <c r="I4392" s="42" t="s">
        <v>18234</v>
      </c>
      <c r="J4392" s="42" t="s">
        <v>8776</v>
      </c>
      <c r="K4392" s="43"/>
      <c r="L4392" s="42" t="s">
        <v>19121</v>
      </c>
      <c r="M4392" s="42" t="s">
        <v>9151</v>
      </c>
      <c r="N4392" s="42" t="s">
        <v>13640</v>
      </c>
      <c r="O4392" s="43">
        <v>7312</v>
      </c>
    </row>
    <row r="4393" spans="1:15">
      <c r="A4393" s="44" t="s">
        <v>5175</v>
      </c>
      <c r="B4393" s="44" t="s">
        <v>5177</v>
      </c>
      <c r="C4393" s="44" t="s">
        <v>3366</v>
      </c>
      <c r="D4393" s="44" t="s">
        <v>9307</v>
      </c>
      <c r="E4393" s="45"/>
      <c r="F4393" s="44" t="s">
        <v>1383</v>
      </c>
      <c r="G4393" s="45"/>
      <c r="H4393" s="45"/>
      <c r="I4393" s="44" t="s">
        <v>18533</v>
      </c>
      <c r="J4393" s="44" t="s">
        <v>10784</v>
      </c>
      <c r="K4393" s="45"/>
      <c r="L4393" s="44" t="s">
        <v>18534</v>
      </c>
      <c r="M4393" s="44" t="s">
        <v>9151</v>
      </c>
      <c r="N4393" s="44" t="s">
        <v>13640</v>
      </c>
      <c r="O4393" s="45">
        <v>7313</v>
      </c>
    </row>
    <row r="4394" spans="1:15">
      <c r="A4394" s="42" t="s">
        <v>5175</v>
      </c>
      <c r="B4394" s="42" t="s">
        <v>5177</v>
      </c>
      <c r="C4394" s="42" t="s">
        <v>3366</v>
      </c>
      <c r="D4394" s="42" t="s">
        <v>9307</v>
      </c>
      <c r="E4394" s="43"/>
      <c r="F4394" s="42" t="s">
        <v>1383</v>
      </c>
      <c r="G4394" s="43"/>
      <c r="H4394" s="43"/>
      <c r="I4394" s="42" t="s">
        <v>18535</v>
      </c>
      <c r="J4394" s="42" t="s">
        <v>10784</v>
      </c>
      <c r="K4394" s="43"/>
      <c r="L4394" s="42" t="s">
        <v>18536</v>
      </c>
      <c r="M4394" s="42" t="s">
        <v>9151</v>
      </c>
      <c r="N4394" s="42" t="s">
        <v>13640</v>
      </c>
      <c r="O4394" s="43">
        <v>7314</v>
      </c>
    </row>
    <row r="4395" spans="1:15">
      <c r="A4395" s="44" t="s">
        <v>5175</v>
      </c>
      <c r="B4395" s="44" t="s">
        <v>5177</v>
      </c>
      <c r="C4395" s="44" t="s">
        <v>3366</v>
      </c>
      <c r="D4395" s="44" t="s">
        <v>9307</v>
      </c>
      <c r="E4395" s="45"/>
      <c r="F4395" s="44" t="s">
        <v>1383</v>
      </c>
      <c r="G4395" s="45"/>
      <c r="H4395" s="45"/>
      <c r="I4395" s="44" t="s">
        <v>18537</v>
      </c>
      <c r="J4395" s="44" t="s">
        <v>12746</v>
      </c>
      <c r="K4395" s="45"/>
      <c r="L4395" s="44" t="s">
        <v>18538</v>
      </c>
      <c r="M4395" s="44" t="s">
        <v>9151</v>
      </c>
      <c r="N4395" s="44" t="s">
        <v>13640</v>
      </c>
      <c r="O4395" s="45">
        <v>7315</v>
      </c>
    </row>
    <row r="4396" spans="1:15">
      <c r="A4396" s="42" t="s">
        <v>5175</v>
      </c>
      <c r="B4396" s="42" t="s">
        <v>5177</v>
      </c>
      <c r="C4396" s="42" t="s">
        <v>3366</v>
      </c>
      <c r="D4396" s="42" t="s">
        <v>9307</v>
      </c>
      <c r="E4396" s="43"/>
      <c r="F4396" s="42" t="s">
        <v>1383</v>
      </c>
      <c r="G4396" s="43"/>
      <c r="H4396" s="43"/>
      <c r="I4396" s="42" t="s">
        <v>19204</v>
      </c>
      <c r="J4396" s="42" t="s">
        <v>10784</v>
      </c>
      <c r="K4396" s="43"/>
      <c r="L4396" s="42" t="s">
        <v>19205</v>
      </c>
      <c r="M4396" s="42" t="s">
        <v>9151</v>
      </c>
      <c r="N4396" s="42" t="s">
        <v>13640</v>
      </c>
      <c r="O4396" s="43">
        <v>7316</v>
      </c>
    </row>
    <row r="4397" spans="1:15">
      <c r="A4397" s="44" t="s">
        <v>5175</v>
      </c>
      <c r="B4397" s="44" t="s">
        <v>5177</v>
      </c>
      <c r="C4397" s="44" t="s">
        <v>3366</v>
      </c>
      <c r="D4397" s="44" t="s">
        <v>9307</v>
      </c>
      <c r="E4397" s="45"/>
      <c r="F4397" s="44" t="s">
        <v>1383</v>
      </c>
      <c r="G4397" s="45"/>
      <c r="H4397" s="45"/>
      <c r="I4397" s="44" t="s">
        <v>18240</v>
      </c>
      <c r="J4397" s="44" t="s">
        <v>10637</v>
      </c>
      <c r="K4397" s="45"/>
      <c r="L4397" s="44" t="s">
        <v>19206</v>
      </c>
      <c r="M4397" s="44" t="s">
        <v>9151</v>
      </c>
      <c r="N4397" s="44" t="s">
        <v>13640</v>
      </c>
      <c r="O4397" s="45">
        <v>7317</v>
      </c>
    </row>
    <row r="4398" spans="1:15">
      <c r="A4398" s="42" t="s">
        <v>5175</v>
      </c>
      <c r="B4398" s="42" t="s">
        <v>5177</v>
      </c>
      <c r="C4398" s="42" t="s">
        <v>3366</v>
      </c>
      <c r="D4398" s="42" t="s">
        <v>9307</v>
      </c>
      <c r="E4398" s="43"/>
      <c r="F4398" s="42" t="s">
        <v>1383</v>
      </c>
      <c r="G4398" s="43"/>
      <c r="H4398" s="43"/>
      <c r="I4398" s="42" t="s">
        <v>17852</v>
      </c>
      <c r="J4398" s="42" t="s">
        <v>12807</v>
      </c>
      <c r="K4398" s="43"/>
      <c r="L4398" s="42" t="s">
        <v>19374</v>
      </c>
      <c r="M4398" s="42" t="s">
        <v>9151</v>
      </c>
      <c r="N4398" s="42" t="s">
        <v>13640</v>
      </c>
      <c r="O4398" s="43">
        <v>7318</v>
      </c>
    </row>
    <row r="4399" spans="1:15">
      <c r="A4399" s="44" t="s">
        <v>5175</v>
      </c>
      <c r="B4399" s="44" t="s">
        <v>5177</v>
      </c>
      <c r="C4399" s="44" t="s">
        <v>3366</v>
      </c>
      <c r="D4399" s="44" t="s">
        <v>9307</v>
      </c>
      <c r="E4399" s="45"/>
      <c r="F4399" s="44" t="s">
        <v>1383</v>
      </c>
      <c r="G4399" s="45"/>
      <c r="H4399" s="45"/>
      <c r="I4399" s="44" t="s">
        <v>18390</v>
      </c>
      <c r="J4399" s="44" t="s">
        <v>10579</v>
      </c>
      <c r="K4399" s="45"/>
      <c r="L4399" s="44" t="s">
        <v>19375</v>
      </c>
      <c r="M4399" s="44" t="s">
        <v>9151</v>
      </c>
      <c r="N4399" s="44" t="s">
        <v>13640</v>
      </c>
      <c r="O4399" s="45">
        <v>7319</v>
      </c>
    </row>
    <row r="4400" spans="1:15">
      <c r="A4400" s="42" t="s">
        <v>5175</v>
      </c>
      <c r="B4400" s="42" t="s">
        <v>5177</v>
      </c>
      <c r="C4400" s="42" t="s">
        <v>3366</v>
      </c>
      <c r="D4400" s="42" t="s">
        <v>9307</v>
      </c>
      <c r="E4400" s="43"/>
      <c r="F4400" s="42" t="s">
        <v>1383</v>
      </c>
      <c r="G4400" s="43"/>
      <c r="H4400" s="43"/>
      <c r="I4400" s="42" t="s">
        <v>18547</v>
      </c>
      <c r="J4400" s="42" t="s">
        <v>8520</v>
      </c>
      <c r="K4400" s="43"/>
      <c r="L4400" s="42" t="s">
        <v>19201</v>
      </c>
      <c r="M4400" s="42" t="s">
        <v>9151</v>
      </c>
      <c r="N4400" s="42" t="s">
        <v>13640</v>
      </c>
      <c r="O4400" s="43">
        <v>7320</v>
      </c>
    </row>
    <row r="4401" spans="1:15">
      <c r="A4401" s="44" t="s">
        <v>5175</v>
      </c>
      <c r="B4401" s="44" t="s">
        <v>5177</v>
      </c>
      <c r="C4401" s="44" t="s">
        <v>3366</v>
      </c>
      <c r="D4401" s="44" t="s">
        <v>9307</v>
      </c>
      <c r="E4401" s="45"/>
      <c r="F4401" s="44" t="s">
        <v>1383</v>
      </c>
      <c r="G4401" s="45"/>
      <c r="H4401" s="45"/>
      <c r="I4401" s="44" t="s">
        <v>18544</v>
      </c>
      <c r="J4401" s="44" t="s">
        <v>12746</v>
      </c>
      <c r="K4401" s="45"/>
      <c r="L4401" s="44" t="s">
        <v>18545</v>
      </c>
      <c r="M4401" s="44" t="s">
        <v>9151</v>
      </c>
      <c r="N4401" s="44" t="s">
        <v>13640</v>
      </c>
      <c r="O4401" s="45">
        <v>7321</v>
      </c>
    </row>
    <row r="4402" spans="1:15">
      <c r="A4402" s="42" t="s">
        <v>5175</v>
      </c>
      <c r="B4402" s="42" t="s">
        <v>5177</v>
      </c>
      <c r="C4402" s="42" t="s">
        <v>3366</v>
      </c>
      <c r="D4402" s="42" t="s">
        <v>9307</v>
      </c>
      <c r="E4402" s="43"/>
      <c r="F4402" s="42" t="s">
        <v>1383</v>
      </c>
      <c r="G4402" s="43"/>
      <c r="H4402" s="43"/>
      <c r="I4402" s="42" t="s">
        <v>18249</v>
      </c>
      <c r="J4402" s="42" t="s">
        <v>12805</v>
      </c>
      <c r="K4402" s="43"/>
      <c r="L4402" s="42" t="s">
        <v>19376</v>
      </c>
      <c r="M4402" s="42" t="s">
        <v>9151</v>
      </c>
      <c r="N4402" s="42" t="s">
        <v>13640</v>
      </c>
      <c r="O4402" s="43">
        <v>7322</v>
      </c>
    </row>
    <row r="4403" spans="1:15">
      <c r="A4403" s="44" t="s">
        <v>5175</v>
      </c>
      <c r="B4403" s="44" t="s">
        <v>5177</v>
      </c>
      <c r="C4403" s="44" t="s">
        <v>3366</v>
      </c>
      <c r="D4403" s="44" t="s">
        <v>9307</v>
      </c>
      <c r="E4403" s="45"/>
      <c r="F4403" s="44" t="s">
        <v>1383</v>
      </c>
      <c r="G4403" s="45"/>
      <c r="H4403" s="45"/>
      <c r="I4403" s="44" t="s">
        <v>18549</v>
      </c>
      <c r="J4403" s="44" t="s">
        <v>10638</v>
      </c>
      <c r="K4403" s="45"/>
      <c r="L4403" s="44" t="s">
        <v>19209</v>
      </c>
      <c r="M4403" s="44" t="s">
        <v>9151</v>
      </c>
      <c r="N4403" s="44" t="s">
        <v>13640</v>
      </c>
      <c r="O4403" s="45">
        <v>7323</v>
      </c>
    </row>
    <row r="4404" spans="1:15">
      <c r="A4404" s="42" t="s">
        <v>5175</v>
      </c>
      <c r="B4404" s="42" t="s">
        <v>5177</v>
      </c>
      <c r="C4404" s="42" t="s">
        <v>3366</v>
      </c>
      <c r="D4404" s="42" t="s">
        <v>9307</v>
      </c>
      <c r="E4404" s="43"/>
      <c r="F4404" s="42" t="s">
        <v>1383</v>
      </c>
      <c r="G4404" s="43"/>
      <c r="H4404" s="43"/>
      <c r="I4404" s="42" t="s">
        <v>18555</v>
      </c>
      <c r="J4404" s="42" t="s">
        <v>10787</v>
      </c>
      <c r="K4404" s="43"/>
      <c r="L4404" s="42" t="s">
        <v>18556</v>
      </c>
      <c r="M4404" s="42" t="s">
        <v>9151</v>
      </c>
      <c r="N4404" s="42" t="s">
        <v>13640</v>
      </c>
      <c r="O4404" s="43">
        <v>7324</v>
      </c>
    </row>
    <row r="4405" spans="1:15">
      <c r="A4405" s="44" t="s">
        <v>5175</v>
      </c>
      <c r="B4405" s="44" t="s">
        <v>5177</v>
      </c>
      <c r="C4405" s="44" t="s">
        <v>3366</v>
      </c>
      <c r="D4405" s="44" t="s">
        <v>9307</v>
      </c>
      <c r="E4405" s="45"/>
      <c r="F4405" s="44" t="s">
        <v>1383</v>
      </c>
      <c r="G4405" s="45"/>
      <c r="H4405" s="45"/>
      <c r="I4405" s="44" t="s">
        <v>18251</v>
      </c>
      <c r="J4405" s="44" t="s">
        <v>10784</v>
      </c>
      <c r="K4405" s="45"/>
      <c r="L4405" s="44" t="s">
        <v>18557</v>
      </c>
      <c r="M4405" s="44" t="s">
        <v>9151</v>
      </c>
      <c r="N4405" s="44" t="s">
        <v>13640</v>
      </c>
      <c r="O4405" s="45">
        <v>7325</v>
      </c>
    </row>
    <row r="4406" spans="1:15">
      <c r="A4406" s="42" t="s">
        <v>5175</v>
      </c>
      <c r="B4406" s="42" t="s">
        <v>5177</v>
      </c>
      <c r="C4406" s="42" t="s">
        <v>3366</v>
      </c>
      <c r="D4406" s="42" t="s">
        <v>9307</v>
      </c>
      <c r="E4406" s="43"/>
      <c r="F4406" s="42" t="s">
        <v>1383</v>
      </c>
      <c r="G4406" s="43"/>
      <c r="H4406" s="43"/>
      <c r="I4406" s="42" t="s">
        <v>18253</v>
      </c>
      <c r="J4406" s="42" t="s">
        <v>10790</v>
      </c>
      <c r="K4406" s="43"/>
      <c r="L4406" s="42" t="s">
        <v>19377</v>
      </c>
      <c r="M4406" s="42" t="s">
        <v>9151</v>
      </c>
      <c r="N4406" s="42" t="s">
        <v>13640</v>
      </c>
      <c r="O4406" s="43">
        <v>7326</v>
      </c>
    </row>
    <row r="4407" spans="1:15">
      <c r="A4407" s="44" t="s">
        <v>5175</v>
      </c>
      <c r="B4407" s="44" t="s">
        <v>5177</v>
      </c>
      <c r="C4407" s="44" t="s">
        <v>3366</v>
      </c>
      <c r="D4407" s="44" t="s">
        <v>9307</v>
      </c>
      <c r="E4407" s="45"/>
      <c r="F4407" s="44" t="s">
        <v>1383</v>
      </c>
      <c r="G4407" s="45"/>
      <c r="H4407" s="45"/>
      <c r="I4407" s="44" t="s">
        <v>18256</v>
      </c>
      <c r="J4407" s="44" t="s">
        <v>11247</v>
      </c>
      <c r="K4407" s="45"/>
      <c r="L4407" s="44" t="s">
        <v>19378</v>
      </c>
      <c r="M4407" s="44" t="s">
        <v>9151</v>
      </c>
      <c r="N4407" s="44" t="s">
        <v>13640</v>
      </c>
      <c r="O4407" s="45">
        <v>7327</v>
      </c>
    </row>
    <row r="4408" spans="1:15">
      <c r="A4408" s="42" t="s">
        <v>5175</v>
      </c>
      <c r="B4408" s="42" t="s">
        <v>5177</v>
      </c>
      <c r="C4408" s="42" t="s">
        <v>3366</v>
      </c>
      <c r="D4408" s="42" t="s">
        <v>9307</v>
      </c>
      <c r="E4408" s="43"/>
      <c r="F4408" s="42" t="s">
        <v>1383</v>
      </c>
      <c r="G4408" s="43"/>
      <c r="H4408" s="43"/>
      <c r="I4408" s="42" t="s">
        <v>18462</v>
      </c>
      <c r="J4408" s="42" t="s">
        <v>10784</v>
      </c>
      <c r="K4408" s="43"/>
      <c r="L4408" s="42" t="s">
        <v>19214</v>
      </c>
      <c r="M4408" s="42" t="s">
        <v>9151</v>
      </c>
      <c r="N4408" s="42" t="s">
        <v>13640</v>
      </c>
      <c r="O4408" s="43">
        <v>7328</v>
      </c>
    </row>
    <row r="4409" spans="1:15">
      <c r="A4409" s="44" t="s">
        <v>5175</v>
      </c>
      <c r="B4409" s="44" t="s">
        <v>5177</v>
      </c>
      <c r="C4409" s="44" t="s">
        <v>3366</v>
      </c>
      <c r="D4409" s="44" t="s">
        <v>9307</v>
      </c>
      <c r="E4409" s="45"/>
      <c r="F4409" s="44" t="s">
        <v>1383</v>
      </c>
      <c r="G4409" s="45"/>
      <c r="H4409" s="45"/>
      <c r="I4409" s="44" t="s">
        <v>18260</v>
      </c>
      <c r="J4409" s="44" t="s">
        <v>12746</v>
      </c>
      <c r="K4409" s="45"/>
      <c r="L4409" s="44" t="s">
        <v>18563</v>
      </c>
      <c r="M4409" s="44" t="s">
        <v>9151</v>
      </c>
      <c r="N4409" s="44" t="s">
        <v>13640</v>
      </c>
      <c r="O4409" s="45">
        <v>7329</v>
      </c>
    </row>
    <row r="4410" spans="1:15">
      <c r="A4410" s="42" t="s">
        <v>5175</v>
      </c>
      <c r="B4410" s="42" t="s">
        <v>5177</v>
      </c>
      <c r="C4410" s="42" t="s">
        <v>3366</v>
      </c>
      <c r="D4410" s="42" t="s">
        <v>9307</v>
      </c>
      <c r="E4410" s="43"/>
      <c r="F4410" s="42" t="s">
        <v>1383</v>
      </c>
      <c r="G4410" s="43"/>
      <c r="H4410" s="43"/>
      <c r="I4410" s="42" t="s">
        <v>19155</v>
      </c>
      <c r="J4410" s="42" t="s">
        <v>10784</v>
      </c>
      <c r="K4410" s="43"/>
      <c r="L4410" s="42" t="s">
        <v>19216</v>
      </c>
      <c r="M4410" s="42" t="s">
        <v>9151</v>
      </c>
      <c r="N4410" s="42" t="s">
        <v>13640</v>
      </c>
      <c r="O4410" s="43">
        <v>7330</v>
      </c>
    </row>
    <row r="4411" spans="1:15">
      <c r="A4411" s="44" t="s">
        <v>5175</v>
      </c>
      <c r="B4411" s="44" t="s">
        <v>5177</v>
      </c>
      <c r="C4411" s="44" t="s">
        <v>3366</v>
      </c>
      <c r="D4411" s="44" t="s">
        <v>9312</v>
      </c>
      <c r="E4411" s="45"/>
      <c r="F4411" s="44" t="s">
        <v>1383</v>
      </c>
      <c r="G4411" s="44" t="s">
        <v>19118</v>
      </c>
      <c r="H4411" s="44" t="s">
        <v>12746</v>
      </c>
      <c r="I4411" s="44" t="s">
        <v>10693</v>
      </c>
      <c r="J4411" s="44" t="s">
        <v>12746</v>
      </c>
      <c r="K4411" s="45"/>
      <c r="L4411" s="45"/>
      <c r="M4411" s="44" t="s">
        <v>9151</v>
      </c>
      <c r="N4411" s="44" t="s">
        <v>13640</v>
      </c>
      <c r="O4411" s="45">
        <v>7331</v>
      </c>
    </row>
    <row r="4412" spans="1:15">
      <c r="A4412" s="42" t="s">
        <v>5175</v>
      </c>
      <c r="B4412" s="42" t="s">
        <v>5177</v>
      </c>
      <c r="C4412" s="42" t="s">
        <v>3366</v>
      </c>
      <c r="D4412" s="42" t="s">
        <v>9317</v>
      </c>
      <c r="E4412" s="43"/>
      <c r="F4412" s="42" t="s">
        <v>1383</v>
      </c>
      <c r="G4412" s="43"/>
      <c r="H4412" s="43"/>
      <c r="I4412" s="42" t="s">
        <v>10693</v>
      </c>
      <c r="J4412" s="42" t="s">
        <v>12746</v>
      </c>
      <c r="K4412" s="43"/>
      <c r="L4412" s="42" t="s">
        <v>18041</v>
      </c>
      <c r="M4412" s="42" t="s">
        <v>9151</v>
      </c>
      <c r="N4412" s="42" t="s">
        <v>13640</v>
      </c>
      <c r="O4412" s="43">
        <v>7332</v>
      </c>
    </row>
    <row r="4413" spans="1:15">
      <c r="A4413" s="44" t="s">
        <v>5175</v>
      </c>
      <c r="B4413" s="44" t="s">
        <v>5177</v>
      </c>
      <c r="C4413" s="44" t="s">
        <v>3366</v>
      </c>
      <c r="D4413" s="44" t="s">
        <v>9317</v>
      </c>
      <c r="E4413" s="45"/>
      <c r="F4413" s="44" t="s">
        <v>1383</v>
      </c>
      <c r="G4413" s="45"/>
      <c r="H4413" s="45"/>
      <c r="I4413" s="44" t="s">
        <v>18564</v>
      </c>
      <c r="J4413" s="44" t="s">
        <v>10787</v>
      </c>
      <c r="K4413" s="45"/>
      <c r="L4413" s="44" t="s">
        <v>18565</v>
      </c>
      <c r="M4413" s="44" t="s">
        <v>9151</v>
      </c>
      <c r="N4413" s="44" t="s">
        <v>13640</v>
      </c>
      <c r="O4413" s="45">
        <v>7333</v>
      </c>
    </row>
    <row r="4414" spans="1:15">
      <c r="A4414" s="42" t="s">
        <v>5175</v>
      </c>
      <c r="B4414" s="42" t="s">
        <v>5177</v>
      </c>
      <c r="C4414" s="42" t="s">
        <v>3366</v>
      </c>
      <c r="D4414" s="42" t="s">
        <v>9317</v>
      </c>
      <c r="E4414" s="43"/>
      <c r="F4414" s="42" t="s">
        <v>1383</v>
      </c>
      <c r="G4414" s="43"/>
      <c r="H4414" s="43"/>
      <c r="I4414" s="42" t="s">
        <v>18566</v>
      </c>
      <c r="J4414" s="42" t="s">
        <v>12746</v>
      </c>
      <c r="K4414" s="43"/>
      <c r="L4414" s="42" t="s">
        <v>18567</v>
      </c>
      <c r="M4414" s="42" t="s">
        <v>9151</v>
      </c>
      <c r="N4414" s="42" t="s">
        <v>13640</v>
      </c>
      <c r="O4414" s="43">
        <v>7334</v>
      </c>
    </row>
    <row r="4415" spans="1:15">
      <c r="A4415" s="44" t="s">
        <v>5175</v>
      </c>
      <c r="B4415" s="44" t="s">
        <v>5177</v>
      </c>
      <c r="C4415" s="44" t="s">
        <v>3366</v>
      </c>
      <c r="D4415" s="44" t="s">
        <v>9317</v>
      </c>
      <c r="E4415" s="45"/>
      <c r="F4415" s="44" t="s">
        <v>1383</v>
      </c>
      <c r="G4415" s="45"/>
      <c r="H4415" s="45"/>
      <c r="I4415" s="44" t="s">
        <v>19379</v>
      </c>
      <c r="J4415" s="44" t="s">
        <v>12746</v>
      </c>
      <c r="K4415" s="45"/>
      <c r="L4415" s="45"/>
      <c r="M4415" s="44" t="s">
        <v>9151</v>
      </c>
      <c r="N4415" s="44" t="s">
        <v>13640</v>
      </c>
      <c r="O4415" s="45">
        <v>7335</v>
      </c>
    </row>
    <row r="4416" spans="1:15">
      <c r="A4416" s="42" t="s">
        <v>5175</v>
      </c>
      <c r="B4416" s="42" t="s">
        <v>5177</v>
      </c>
      <c r="C4416" s="42" t="s">
        <v>3366</v>
      </c>
      <c r="D4416" s="42" t="s">
        <v>9317</v>
      </c>
      <c r="E4416" s="43"/>
      <c r="F4416" s="42" t="s">
        <v>1383</v>
      </c>
      <c r="G4416" s="43"/>
      <c r="H4416" s="43"/>
      <c r="I4416" s="42" t="s">
        <v>18568</v>
      </c>
      <c r="J4416" s="42" t="s">
        <v>10784</v>
      </c>
      <c r="K4416" s="43"/>
      <c r="L4416" s="42" t="s">
        <v>18569</v>
      </c>
      <c r="M4416" s="42" t="s">
        <v>9151</v>
      </c>
      <c r="N4416" s="42" t="s">
        <v>13640</v>
      </c>
      <c r="O4416" s="43">
        <v>7336</v>
      </c>
    </row>
    <row r="4417" spans="1:15">
      <c r="A4417" s="44" t="s">
        <v>5175</v>
      </c>
      <c r="B4417" s="44" t="s">
        <v>5177</v>
      </c>
      <c r="C4417" s="44" t="s">
        <v>3366</v>
      </c>
      <c r="D4417" s="44" t="s">
        <v>9317</v>
      </c>
      <c r="E4417" s="45"/>
      <c r="F4417" s="44" t="s">
        <v>1383</v>
      </c>
      <c r="G4417" s="45"/>
      <c r="H4417" s="45"/>
      <c r="I4417" s="44" t="s">
        <v>18570</v>
      </c>
      <c r="J4417" s="44" t="s">
        <v>8776</v>
      </c>
      <c r="K4417" s="45"/>
      <c r="L4417" s="44" t="s">
        <v>19217</v>
      </c>
      <c r="M4417" s="44" t="s">
        <v>9151</v>
      </c>
      <c r="N4417" s="44" t="s">
        <v>13640</v>
      </c>
      <c r="O4417" s="45">
        <v>7337</v>
      </c>
    </row>
    <row r="4418" spans="1:15">
      <c r="A4418" s="42" t="s">
        <v>5175</v>
      </c>
      <c r="B4418" s="42" t="s">
        <v>5177</v>
      </c>
      <c r="C4418" s="42" t="s">
        <v>3366</v>
      </c>
      <c r="D4418" s="42" t="s">
        <v>9317</v>
      </c>
      <c r="E4418" s="43"/>
      <c r="F4418" s="42" t="s">
        <v>1383</v>
      </c>
      <c r="G4418" s="43"/>
      <c r="H4418" s="43"/>
      <c r="I4418" s="42" t="s">
        <v>18574</v>
      </c>
      <c r="J4418" s="42" t="s">
        <v>8776</v>
      </c>
      <c r="K4418" s="43"/>
      <c r="L4418" s="42" t="s">
        <v>19219</v>
      </c>
      <c r="M4418" s="42" t="s">
        <v>9151</v>
      </c>
      <c r="N4418" s="42" t="s">
        <v>13640</v>
      </c>
      <c r="O4418" s="43">
        <v>7338</v>
      </c>
    </row>
    <row r="4419" spans="1:15">
      <c r="A4419" s="44" t="s">
        <v>5175</v>
      </c>
      <c r="B4419" s="44" t="s">
        <v>5177</v>
      </c>
      <c r="C4419" s="44" t="s">
        <v>3366</v>
      </c>
      <c r="D4419" s="44" t="s">
        <v>9317</v>
      </c>
      <c r="E4419" s="45"/>
      <c r="F4419" s="44" t="s">
        <v>1383</v>
      </c>
      <c r="G4419" s="45"/>
      <c r="H4419" s="45"/>
      <c r="I4419" s="44" t="s">
        <v>19220</v>
      </c>
      <c r="J4419" s="44" t="s">
        <v>12746</v>
      </c>
      <c r="K4419" s="45"/>
      <c r="L4419" s="44" t="s">
        <v>19221</v>
      </c>
      <c r="M4419" s="44" t="s">
        <v>9151</v>
      </c>
      <c r="N4419" s="44" t="s">
        <v>13640</v>
      </c>
      <c r="O4419" s="45">
        <v>7339</v>
      </c>
    </row>
    <row r="4420" spans="1:15">
      <c r="A4420" s="42" t="s">
        <v>5175</v>
      </c>
      <c r="B4420" s="42" t="s">
        <v>5177</v>
      </c>
      <c r="C4420" s="42" t="s">
        <v>3366</v>
      </c>
      <c r="D4420" s="42" t="s">
        <v>9317</v>
      </c>
      <c r="E4420" s="43"/>
      <c r="F4420" s="42" t="s">
        <v>1383</v>
      </c>
      <c r="G4420" s="43"/>
      <c r="H4420" s="43"/>
      <c r="I4420" s="42" t="s">
        <v>18270</v>
      </c>
      <c r="J4420" s="42" t="s">
        <v>10889</v>
      </c>
      <c r="K4420" s="43"/>
      <c r="L4420" s="42" t="s">
        <v>19225</v>
      </c>
      <c r="M4420" s="42" t="s">
        <v>9151</v>
      </c>
      <c r="N4420" s="42" t="s">
        <v>13640</v>
      </c>
      <c r="O4420" s="43">
        <v>7340</v>
      </c>
    </row>
    <row r="4421" spans="1:15">
      <c r="A4421" s="44" t="s">
        <v>5175</v>
      </c>
      <c r="B4421" s="44" t="s">
        <v>5177</v>
      </c>
      <c r="C4421" s="44" t="s">
        <v>3366</v>
      </c>
      <c r="D4421" s="44" t="s">
        <v>9317</v>
      </c>
      <c r="E4421" s="45"/>
      <c r="F4421" s="44" t="s">
        <v>1383</v>
      </c>
      <c r="G4421" s="45"/>
      <c r="H4421" s="45"/>
      <c r="I4421" s="44" t="s">
        <v>18272</v>
      </c>
      <c r="J4421" s="44" t="s">
        <v>11105</v>
      </c>
      <c r="K4421" s="45"/>
      <c r="L4421" s="44" t="s">
        <v>19380</v>
      </c>
      <c r="M4421" s="44" t="s">
        <v>9151</v>
      </c>
      <c r="N4421" s="44" t="s">
        <v>13640</v>
      </c>
      <c r="O4421" s="45">
        <v>7341</v>
      </c>
    </row>
    <row r="4422" spans="1:15">
      <c r="A4422" s="42" t="s">
        <v>5175</v>
      </c>
      <c r="B4422" s="42" t="s">
        <v>5177</v>
      </c>
      <c r="C4422" s="42" t="s">
        <v>3366</v>
      </c>
      <c r="D4422" s="42" t="s">
        <v>9317</v>
      </c>
      <c r="E4422" s="43"/>
      <c r="F4422" s="42" t="s">
        <v>1383</v>
      </c>
      <c r="G4422" s="43"/>
      <c r="H4422" s="43"/>
      <c r="I4422" s="42" t="s">
        <v>18581</v>
      </c>
      <c r="J4422" s="42" t="s">
        <v>10891</v>
      </c>
      <c r="K4422" s="43"/>
      <c r="L4422" s="42" t="s">
        <v>19381</v>
      </c>
      <c r="M4422" s="42" t="s">
        <v>9151</v>
      </c>
      <c r="N4422" s="42" t="s">
        <v>13640</v>
      </c>
      <c r="O4422" s="43">
        <v>7342</v>
      </c>
    </row>
    <row r="4423" spans="1:15">
      <c r="A4423" s="44" t="s">
        <v>5175</v>
      </c>
      <c r="B4423" s="44" t="s">
        <v>5177</v>
      </c>
      <c r="C4423" s="44" t="s">
        <v>3366</v>
      </c>
      <c r="D4423" s="44" t="s">
        <v>9317</v>
      </c>
      <c r="E4423" s="45"/>
      <c r="F4423" s="44" t="s">
        <v>1383</v>
      </c>
      <c r="G4423" s="45"/>
      <c r="H4423" s="45"/>
      <c r="I4423" s="44" t="s">
        <v>18274</v>
      </c>
      <c r="J4423" s="44" t="s">
        <v>12746</v>
      </c>
      <c r="K4423" s="45"/>
      <c r="L4423" s="44" t="s">
        <v>19338</v>
      </c>
      <c r="M4423" s="44" t="s">
        <v>9151</v>
      </c>
      <c r="N4423" s="44" t="s">
        <v>13640</v>
      </c>
      <c r="O4423" s="45">
        <v>7343</v>
      </c>
    </row>
    <row r="4424" spans="1:15">
      <c r="A4424" s="42" t="s">
        <v>5175</v>
      </c>
      <c r="B4424" s="42" t="s">
        <v>5177</v>
      </c>
      <c r="C4424" s="42" t="s">
        <v>3366</v>
      </c>
      <c r="D4424" s="42" t="s">
        <v>9317</v>
      </c>
      <c r="E4424" s="43"/>
      <c r="F4424" s="42" t="s">
        <v>1383</v>
      </c>
      <c r="G4424" s="43"/>
      <c r="H4424" s="43"/>
      <c r="I4424" s="42" t="s">
        <v>17850</v>
      </c>
      <c r="J4424" s="42" t="s">
        <v>12746</v>
      </c>
      <c r="K4424" s="43"/>
      <c r="L4424" s="42" t="s">
        <v>18591</v>
      </c>
      <c r="M4424" s="42" t="s">
        <v>9151</v>
      </c>
      <c r="N4424" s="42" t="s">
        <v>13640</v>
      </c>
      <c r="O4424" s="43">
        <v>7344</v>
      </c>
    </row>
    <row r="4425" spans="1:15">
      <c r="A4425" s="44" t="s">
        <v>5175</v>
      </c>
      <c r="B4425" s="44" t="s">
        <v>5177</v>
      </c>
      <c r="C4425" s="44" t="s">
        <v>3366</v>
      </c>
      <c r="D4425" s="44" t="s">
        <v>9317</v>
      </c>
      <c r="E4425" s="45"/>
      <c r="F4425" s="44" t="s">
        <v>1383</v>
      </c>
      <c r="G4425" s="45"/>
      <c r="H4425" s="45"/>
      <c r="I4425" s="44" t="s">
        <v>18262</v>
      </c>
      <c r="J4425" s="44" t="s">
        <v>11682</v>
      </c>
      <c r="K4425" s="45"/>
      <c r="L4425" s="44" t="s">
        <v>19382</v>
      </c>
      <c r="M4425" s="44" t="s">
        <v>9151</v>
      </c>
      <c r="N4425" s="44" t="s">
        <v>13640</v>
      </c>
      <c r="O4425" s="45">
        <v>7345</v>
      </c>
    </row>
    <row r="4426" spans="1:15">
      <c r="A4426" s="42" t="s">
        <v>5175</v>
      </c>
      <c r="B4426" s="42" t="s">
        <v>5177</v>
      </c>
      <c r="C4426" s="42" t="s">
        <v>3366</v>
      </c>
      <c r="D4426" s="42" t="s">
        <v>9317</v>
      </c>
      <c r="E4426" s="43"/>
      <c r="F4426" s="42" t="s">
        <v>1383</v>
      </c>
      <c r="G4426" s="43"/>
      <c r="H4426" s="43"/>
      <c r="I4426" s="42" t="s">
        <v>18594</v>
      </c>
      <c r="J4426" s="42" t="s">
        <v>12746</v>
      </c>
      <c r="K4426" s="43"/>
      <c r="L4426" s="42" t="s">
        <v>19228</v>
      </c>
      <c r="M4426" s="42" t="s">
        <v>9151</v>
      </c>
      <c r="N4426" s="42" t="s">
        <v>13640</v>
      </c>
      <c r="O4426" s="43">
        <v>7346</v>
      </c>
    </row>
    <row r="4427" spans="1:15">
      <c r="A4427" s="44" t="s">
        <v>5175</v>
      </c>
      <c r="B4427" s="44" t="s">
        <v>5177</v>
      </c>
      <c r="C4427" s="44" t="s">
        <v>3366</v>
      </c>
      <c r="D4427" s="44" t="s">
        <v>9317</v>
      </c>
      <c r="E4427" s="45"/>
      <c r="F4427" s="44" t="s">
        <v>1383</v>
      </c>
      <c r="G4427" s="45"/>
      <c r="H4427" s="45"/>
      <c r="I4427" s="44" t="s">
        <v>18598</v>
      </c>
      <c r="J4427" s="44" t="s">
        <v>12746</v>
      </c>
      <c r="K4427" s="45"/>
      <c r="L4427" s="44" t="s">
        <v>18599</v>
      </c>
      <c r="M4427" s="44" t="s">
        <v>9151</v>
      </c>
      <c r="N4427" s="44" t="s">
        <v>13640</v>
      </c>
      <c r="O4427" s="45">
        <v>7347</v>
      </c>
    </row>
    <row r="4428" spans="1:15">
      <c r="A4428" s="42" t="s">
        <v>5175</v>
      </c>
      <c r="B4428" s="42" t="s">
        <v>5177</v>
      </c>
      <c r="C4428" s="42" t="s">
        <v>3366</v>
      </c>
      <c r="D4428" s="42" t="s">
        <v>9317</v>
      </c>
      <c r="E4428" s="43"/>
      <c r="F4428" s="42" t="s">
        <v>1383</v>
      </c>
      <c r="G4428" s="43"/>
      <c r="H4428" s="43"/>
      <c r="I4428" s="42" t="s">
        <v>18600</v>
      </c>
      <c r="J4428" s="42" t="s">
        <v>12746</v>
      </c>
      <c r="K4428" s="43"/>
      <c r="L4428" s="42" t="s">
        <v>18601</v>
      </c>
      <c r="M4428" s="42" t="s">
        <v>9151</v>
      </c>
      <c r="N4428" s="42" t="s">
        <v>13640</v>
      </c>
      <c r="O4428" s="43">
        <v>7348</v>
      </c>
    </row>
    <row r="4429" spans="1:15">
      <c r="A4429" s="44" t="s">
        <v>5175</v>
      </c>
      <c r="B4429" s="44" t="s">
        <v>5177</v>
      </c>
      <c r="C4429" s="44" t="s">
        <v>3366</v>
      </c>
      <c r="D4429" s="44" t="s">
        <v>9317</v>
      </c>
      <c r="E4429" s="45"/>
      <c r="F4429" s="44" t="s">
        <v>1383</v>
      </c>
      <c r="G4429" s="45"/>
      <c r="H4429" s="45"/>
      <c r="I4429" s="44" t="s">
        <v>18604</v>
      </c>
      <c r="J4429" s="44" t="s">
        <v>12746</v>
      </c>
      <c r="K4429" s="45"/>
      <c r="L4429" s="44" t="s">
        <v>18605</v>
      </c>
      <c r="M4429" s="44" t="s">
        <v>9151</v>
      </c>
      <c r="N4429" s="44" t="s">
        <v>13640</v>
      </c>
      <c r="O4429" s="45">
        <v>7349</v>
      </c>
    </row>
    <row r="4430" spans="1:15">
      <c r="A4430" s="42" t="s">
        <v>5175</v>
      </c>
      <c r="B4430" s="42" t="s">
        <v>5177</v>
      </c>
      <c r="C4430" s="42" t="s">
        <v>3366</v>
      </c>
      <c r="D4430" s="42" t="s">
        <v>9317</v>
      </c>
      <c r="E4430" s="43"/>
      <c r="F4430" s="42" t="s">
        <v>1383</v>
      </c>
      <c r="G4430" s="43"/>
      <c r="H4430" s="43"/>
      <c r="I4430" s="42" t="s">
        <v>18278</v>
      </c>
      <c r="J4430" s="42" t="s">
        <v>12746</v>
      </c>
      <c r="K4430" s="43"/>
      <c r="L4430" s="42" t="s">
        <v>19230</v>
      </c>
      <c r="M4430" s="42" t="s">
        <v>9151</v>
      </c>
      <c r="N4430" s="42" t="s">
        <v>13640</v>
      </c>
      <c r="O4430" s="43">
        <v>7350</v>
      </c>
    </row>
    <row r="4431" spans="1:15">
      <c r="A4431" s="44" t="s">
        <v>5175</v>
      </c>
      <c r="B4431" s="44" t="s">
        <v>5177</v>
      </c>
      <c r="C4431" s="44" t="s">
        <v>3366</v>
      </c>
      <c r="D4431" s="44" t="s">
        <v>9317</v>
      </c>
      <c r="E4431" s="45"/>
      <c r="F4431" s="44" t="s">
        <v>1383</v>
      </c>
      <c r="G4431" s="45"/>
      <c r="H4431" s="45"/>
      <c r="I4431" s="44" t="s">
        <v>18607</v>
      </c>
      <c r="J4431" s="44" t="s">
        <v>10638</v>
      </c>
      <c r="K4431" s="45"/>
      <c r="L4431" s="44" t="s">
        <v>18608</v>
      </c>
      <c r="M4431" s="44" t="s">
        <v>9151</v>
      </c>
      <c r="N4431" s="44" t="s">
        <v>13640</v>
      </c>
      <c r="O4431" s="45">
        <v>7351</v>
      </c>
    </row>
    <row r="4432" spans="1:15">
      <c r="A4432" s="42" t="s">
        <v>5175</v>
      </c>
      <c r="B4432" s="42" t="s">
        <v>5177</v>
      </c>
      <c r="C4432" s="42" t="s">
        <v>3366</v>
      </c>
      <c r="D4432" s="42" t="s">
        <v>9317</v>
      </c>
      <c r="E4432" s="43"/>
      <c r="F4432" s="42" t="s">
        <v>1383</v>
      </c>
      <c r="G4432" s="43"/>
      <c r="H4432" s="43"/>
      <c r="I4432" s="42" t="s">
        <v>18611</v>
      </c>
      <c r="J4432" s="42" t="s">
        <v>12746</v>
      </c>
      <c r="K4432" s="43"/>
      <c r="L4432" s="42" t="s">
        <v>18612</v>
      </c>
      <c r="M4432" s="42" t="s">
        <v>9151</v>
      </c>
      <c r="N4432" s="42" t="s">
        <v>13640</v>
      </c>
      <c r="O4432" s="43">
        <v>7352</v>
      </c>
    </row>
    <row r="4433" spans="1:15">
      <c r="A4433" s="44" t="s">
        <v>5175</v>
      </c>
      <c r="B4433" s="44" t="s">
        <v>5177</v>
      </c>
      <c r="C4433" s="44" t="s">
        <v>3366</v>
      </c>
      <c r="D4433" s="44" t="s">
        <v>9317</v>
      </c>
      <c r="E4433" s="45"/>
      <c r="F4433" s="44" t="s">
        <v>1383</v>
      </c>
      <c r="G4433" s="45"/>
      <c r="H4433" s="45"/>
      <c r="I4433" s="44" t="s">
        <v>18615</v>
      </c>
      <c r="J4433" s="44" t="s">
        <v>8776</v>
      </c>
      <c r="K4433" s="45"/>
      <c r="L4433" s="44" t="s">
        <v>18616</v>
      </c>
      <c r="M4433" s="44" t="s">
        <v>9151</v>
      </c>
      <c r="N4433" s="44" t="s">
        <v>13640</v>
      </c>
      <c r="O4433" s="45">
        <v>7353</v>
      </c>
    </row>
    <row r="4434" spans="1:15">
      <c r="A4434" s="42" t="s">
        <v>5175</v>
      </c>
      <c r="B4434" s="42" t="s">
        <v>5177</v>
      </c>
      <c r="C4434" s="42" t="s">
        <v>3366</v>
      </c>
      <c r="D4434" s="42" t="s">
        <v>9317</v>
      </c>
      <c r="E4434" s="43"/>
      <c r="F4434" s="42" t="s">
        <v>1383</v>
      </c>
      <c r="G4434" s="43"/>
      <c r="H4434" s="43"/>
      <c r="I4434" s="42" t="s">
        <v>19231</v>
      </c>
      <c r="J4434" s="42" t="s">
        <v>10784</v>
      </c>
      <c r="K4434" s="43"/>
      <c r="L4434" s="42" t="s">
        <v>19232</v>
      </c>
      <c r="M4434" s="42" t="s">
        <v>9151</v>
      </c>
      <c r="N4434" s="42" t="s">
        <v>13640</v>
      </c>
      <c r="O4434" s="43">
        <v>7354</v>
      </c>
    </row>
    <row r="4435" spans="1:15">
      <c r="A4435" s="44" t="s">
        <v>5175</v>
      </c>
      <c r="B4435" s="44" t="s">
        <v>5177</v>
      </c>
      <c r="C4435" s="44" t="s">
        <v>3366</v>
      </c>
      <c r="D4435" s="44" t="s">
        <v>9317</v>
      </c>
      <c r="E4435" s="45"/>
      <c r="F4435" s="44" t="s">
        <v>1383</v>
      </c>
      <c r="G4435" s="45"/>
      <c r="H4435" s="45"/>
      <c r="I4435" s="44" t="s">
        <v>18292</v>
      </c>
      <c r="J4435" s="44" t="s">
        <v>11781</v>
      </c>
      <c r="K4435" s="45"/>
      <c r="L4435" s="44" t="s">
        <v>19383</v>
      </c>
      <c r="M4435" s="44" t="s">
        <v>9151</v>
      </c>
      <c r="N4435" s="44" t="s">
        <v>13640</v>
      </c>
      <c r="O4435" s="45">
        <v>7355</v>
      </c>
    </row>
    <row r="4436" spans="1:15">
      <c r="A4436" s="42" t="s">
        <v>5175</v>
      </c>
      <c r="B4436" s="42" t="s">
        <v>5177</v>
      </c>
      <c r="C4436" s="42" t="s">
        <v>3366</v>
      </c>
      <c r="D4436" s="42" t="s">
        <v>9317</v>
      </c>
      <c r="E4436" s="43"/>
      <c r="F4436" s="42" t="s">
        <v>1383</v>
      </c>
      <c r="G4436" s="43"/>
      <c r="H4436" s="43"/>
      <c r="I4436" s="42" t="s">
        <v>19223</v>
      </c>
      <c r="J4436" s="42" t="s">
        <v>12746</v>
      </c>
      <c r="K4436" s="43"/>
      <c r="L4436" s="42" t="s">
        <v>19224</v>
      </c>
      <c r="M4436" s="42" t="s">
        <v>9151</v>
      </c>
      <c r="N4436" s="42" t="s">
        <v>13640</v>
      </c>
      <c r="O4436" s="43">
        <v>7356</v>
      </c>
    </row>
    <row r="4437" spans="1:15">
      <c r="A4437" s="44" t="s">
        <v>5175</v>
      </c>
      <c r="B4437" s="44" t="s">
        <v>5177</v>
      </c>
      <c r="C4437" s="44" t="s">
        <v>3366</v>
      </c>
      <c r="D4437" s="44" t="s">
        <v>9317</v>
      </c>
      <c r="E4437" s="45"/>
      <c r="F4437" s="44" t="s">
        <v>1383</v>
      </c>
      <c r="G4437" s="45"/>
      <c r="H4437" s="45"/>
      <c r="I4437" s="44" t="s">
        <v>18619</v>
      </c>
      <c r="J4437" s="44" t="s">
        <v>8776</v>
      </c>
      <c r="K4437" s="45"/>
      <c r="L4437" s="44" t="s">
        <v>19235</v>
      </c>
      <c r="M4437" s="44" t="s">
        <v>9151</v>
      </c>
      <c r="N4437" s="44" t="s">
        <v>13640</v>
      </c>
      <c r="O4437" s="45">
        <v>7357</v>
      </c>
    </row>
    <row r="4438" spans="1:15">
      <c r="A4438" s="42" t="s">
        <v>5175</v>
      </c>
      <c r="B4438" s="42" t="s">
        <v>5177</v>
      </c>
      <c r="C4438" s="42" t="s">
        <v>3366</v>
      </c>
      <c r="D4438" s="42" t="s">
        <v>9317</v>
      </c>
      <c r="E4438" s="43"/>
      <c r="F4438" s="42" t="s">
        <v>1383</v>
      </c>
      <c r="G4438" s="43"/>
      <c r="H4438" s="43"/>
      <c r="I4438" s="42" t="s">
        <v>18624</v>
      </c>
      <c r="J4438" s="42" t="s">
        <v>10787</v>
      </c>
      <c r="K4438" s="43"/>
      <c r="L4438" s="42" t="s">
        <v>18625</v>
      </c>
      <c r="M4438" s="42" t="s">
        <v>9151</v>
      </c>
      <c r="N4438" s="42" t="s">
        <v>13640</v>
      </c>
      <c r="O4438" s="43">
        <v>7358</v>
      </c>
    </row>
    <row r="4439" spans="1:15">
      <c r="A4439" s="44" t="s">
        <v>5175</v>
      </c>
      <c r="B4439" s="44" t="s">
        <v>5177</v>
      </c>
      <c r="C4439" s="44" t="s">
        <v>3366</v>
      </c>
      <c r="D4439" s="44" t="s">
        <v>9317</v>
      </c>
      <c r="E4439" s="45"/>
      <c r="F4439" s="44" t="s">
        <v>1383</v>
      </c>
      <c r="G4439" s="45"/>
      <c r="H4439" s="45"/>
      <c r="I4439" s="44" t="s">
        <v>19237</v>
      </c>
      <c r="J4439" s="44" t="s">
        <v>8776</v>
      </c>
      <c r="K4439" s="45"/>
      <c r="L4439" s="44" t="s">
        <v>19341</v>
      </c>
      <c r="M4439" s="44" t="s">
        <v>9151</v>
      </c>
      <c r="N4439" s="44" t="s">
        <v>13640</v>
      </c>
      <c r="O4439" s="45">
        <v>7359</v>
      </c>
    </row>
    <row r="4440" spans="1:15">
      <c r="A4440" s="42" t="s">
        <v>5175</v>
      </c>
      <c r="B4440" s="42" t="s">
        <v>5177</v>
      </c>
      <c r="C4440" s="42" t="s">
        <v>3366</v>
      </c>
      <c r="D4440" s="42" t="s">
        <v>9317</v>
      </c>
      <c r="E4440" s="43"/>
      <c r="F4440" s="42" t="s">
        <v>1383</v>
      </c>
      <c r="G4440" s="43"/>
      <c r="H4440" s="43"/>
      <c r="I4440" s="42" t="s">
        <v>18628</v>
      </c>
      <c r="J4440" s="42" t="s">
        <v>10579</v>
      </c>
      <c r="K4440" s="43"/>
      <c r="L4440" s="42" t="s">
        <v>19384</v>
      </c>
      <c r="M4440" s="42" t="s">
        <v>9151</v>
      </c>
      <c r="N4440" s="42" t="s">
        <v>13640</v>
      </c>
      <c r="O4440" s="43">
        <v>7360</v>
      </c>
    </row>
    <row r="4441" spans="1:15">
      <c r="A4441" s="44" t="s">
        <v>5175</v>
      </c>
      <c r="B4441" s="44" t="s">
        <v>5177</v>
      </c>
      <c r="C4441" s="44" t="s">
        <v>3366</v>
      </c>
      <c r="D4441" s="44" t="s">
        <v>9317</v>
      </c>
      <c r="E4441" s="45"/>
      <c r="F4441" s="44" t="s">
        <v>1383</v>
      </c>
      <c r="G4441" s="45"/>
      <c r="H4441" s="45"/>
      <c r="I4441" s="44" t="s">
        <v>18630</v>
      </c>
      <c r="J4441" s="44" t="s">
        <v>12746</v>
      </c>
      <c r="K4441" s="45"/>
      <c r="L4441" s="44" t="s">
        <v>19343</v>
      </c>
      <c r="M4441" s="44" t="s">
        <v>9151</v>
      </c>
      <c r="N4441" s="44" t="s">
        <v>13640</v>
      </c>
      <c r="O4441" s="45">
        <v>7361</v>
      </c>
    </row>
    <row r="4442" spans="1:15">
      <c r="A4442" s="42" t="s">
        <v>5175</v>
      </c>
      <c r="B4442" s="42" t="s">
        <v>5177</v>
      </c>
      <c r="C4442" s="42" t="s">
        <v>3366</v>
      </c>
      <c r="D4442" s="42" t="s">
        <v>9317</v>
      </c>
      <c r="E4442" s="43"/>
      <c r="F4442" s="42" t="s">
        <v>1383</v>
      </c>
      <c r="G4442" s="43"/>
      <c r="H4442" s="43"/>
      <c r="I4442" s="42" t="s">
        <v>18632</v>
      </c>
      <c r="J4442" s="42" t="s">
        <v>12746</v>
      </c>
      <c r="K4442" s="43"/>
      <c r="L4442" s="42" t="s">
        <v>18633</v>
      </c>
      <c r="M4442" s="42" t="s">
        <v>9151</v>
      </c>
      <c r="N4442" s="42" t="s">
        <v>13640</v>
      </c>
      <c r="O4442" s="43">
        <v>7362</v>
      </c>
    </row>
    <row r="4443" spans="1:15">
      <c r="A4443" s="44" t="s">
        <v>5175</v>
      </c>
      <c r="B4443" s="44" t="s">
        <v>5177</v>
      </c>
      <c r="C4443" s="44" t="s">
        <v>3366</v>
      </c>
      <c r="D4443" s="44" t="s">
        <v>9317</v>
      </c>
      <c r="E4443" s="45"/>
      <c r="F4443" s="44" t="s">
        <v>1383</v>
      </c>
      <c r="G4443" s="45"/>
      <c r="H4443" s="45"/>
      <c r="I4443" s="44" t="s">
        <v>18634</v>
      </c>
      <c r="J4443" s="44" t="s">
        <v>10639</v>
      </c>
      <c r="K4443" s="45"/>
      <c r="L4443" s="44" t="s">
        <v>19134</v>
      </c>
      <c r="M4443" s="44" t="s">
        <v>9151</v>
      </c>
      <c r="N4443" s="44" t="s">
        <v>13640</v>
      </c>
      <c r="O4443" s="45">
        <v>7363</v>
      </c>
    </row>
    <row r="4444" spans="1:15">
      <c r="A4444" s="42" t="s">
        <v>5175</v>
      </c>
      <c r="B4444" s="42" t="s">
        <v>5177</v>
      </c>
      <c r="C4444" s="42" t="s">
        <v>3366</v>
      </c>
      <c r="D4444" s="42" t="s">
        <v>9317</v>
      </c>
      <c r="E4444" s="43"/>
      <c r="F4444" s="42" t="s">
        <v>1383</v>
      </c>
      <c r="G4444" s="43"/>
      <c r="H4444" s="43"/>
      <c r="I4444" s="42" t="s">
        <v>19240</v>
      </c>
      <c r="J4444" s="42" t="s">
        <v>12746</v>
      </c>
      <c r="K4444" s="43"/>
      <c r="L4444" s="42" t="s">
        <v>19241</v>
      </c>
      <c r="M4444" s="42" t="s">
        <v>9151</v>
      </c>
      <c r="N4444" s="42" t="s">
        <v>13640</v>
      </c>
      <c r="O4444" s="43">
        <v>7364</v>
      </c>
    </row>
    <row r="4445" spans="1:15">
      <c r="A4445" s="44" t="s">
        <v>5175</v>
      </c>
      <c r="B4445" s="44" t="s">
        <v>5177</v>
      </c>
      <c r="C4445" s="44" t="s">
        <v>3366</v>
      </c>
      <c r="D4445" s="44" t="s">
        <v>9317</v>
      </c>
      <c r="E4445" s="45"/>
      <c r="F4445" s="44" t="s">
        <v>1383</v>
      </c>
      <c r="G4445" s="45"/>
      <c r="H4445" s="45"/>
      <c r="I4445" s="44" t="s">
        <v>18636</v>
      </c>
      <c r="J4445" s="44" t="s">
        <v>10789</v>
      </c>
      <c r="K4445" s="45"/>
      <c r="L4445" s="44" t="s">
        <v>19385</v>
      </c>
      <c r="M4445" s="44" t="s">
        <v>9151</v>
      </c>
      <c r="N4445" s="44" t="s">
        <v>13640</v>
      </c>
      <c r="O4445" s="45">
        <v>7365</v>
      </c>
    </row>
    <row r="4446" spans="1:15">
      <c r="A4446" s="42" t="s">
        <v>5175</v>
      </c>
      <c r="B4446" s="42" t="s">
        <v>5177</v>
      </c>
      <c r="C4446" s="42" t="s">
        <v>3366</v>
      </c>
      <c r="D4446" s="42" t="s">
        <v>9317</v>
      </c>
      <c r="E4446" s="43"/>
      <c r="F4446" s="42" t="s">
        <v>1383</v>
      </c>
      <c r="G4446" s="43"/>
      <c r="H4446" s="43"/>
      <c r="I4446" s="42" t="s">
        <v>18638</v>
      </c>
      <c r="J4446" s="42" t="s">
        <v>12746</v>
      </c>
      <c r="K4446" s="43"/>
      <c r="L4446" s="42" t="s">
        <v>18639</v>
      </c>
      <c r="M4446" s="42" t="s">
        <v>9151</v>
      </c>
      <c r="N4446" s="42" t="s">
        <v>13640</v>
      </c>
      <c r="O4446" s="43">
        <v>7366</v>
      </c>
    </row>
    <row r="4447" spans="1:15">
      <c r="A4447" s="44" t="s">
        <v>5175</v>
      </c>
      <c r="B4447" s="44" t="s">
        <v>5177</v>
      </c>
      <c r="C4447" s="44" t="s">
        <v>3366</v>
      </c>
      <c r="D4447" s="44" t="s">
        <v>9317</v>
      </c>
      <c r="E4447" s="45"/>
      <c r="F4447" s="44" t="s">
        <v>1383</v>
      </c>
      <c r="G4447" s="45"/>
      <c r="H4447" s="45"/>
      <c r="I4447" s="44" t="s">
        <v>18602</v>
      </c>
      <c r="J4447" s="44" t="s">
        <v>10787</v>
      </c>
      <c r="K4447" s="45"/>
      <c r="L4447" s="44" t="s">
        <v>19229</v>
      </c>
      <c r="M4447" s="44" t="s">
        <v>9151</v>
      </c>
      <c r="N4447" s="44" t="s">
        <v>13640</v>
      </c>
      <c r="O4447" s="45">
        <v>7367</v>
      </c>
    </row>
    <row r="4448" spans="1:15">
      <c r="A4448" s="42" t="s">
        <v>5175</v>
      </c>
      <c r="B4448" s="42" t="s">
        <v>5177</v>
      </c>
      <c r="C4448" s="42" t="s">
        <v>3366</v>
      </c>
      <c r="D4448" s="42" t="s">
        <v>9317</v>
      </c>
      <c r="E4448" s="43"/>
      <c r="F4448" s="42" t="s">
        <v>1383</v>
      </c>
      <c r="G4448" s="43"/>
      <c r="H4448" s="43"/>
      <c r="I4448" s="42" t="s">
        <v>18640</v>
      </c>
      <c r="J4448" s="42" t="s">
        <v>12746</v>
      </c>
      <c r="K4448" s="43"/>
      <c r="L4448" s="42" t="s">
        <v>19344</v>
      </c>
      <c r="M4448" s="42" t="s">
        <v>9151</v>
      </c>
      <c r="N4448" s="42" t="s">
        <v>13640</v>
      </c>
      <c r="O4448" s="43">
        <v>7368</v>
      </c>
    </row>
    <row r="4449" spans="1:15">
      <c r="A4449" s="44" t="s">
        <v>5175</v>
      </c>
      <c r="B4449" s="44" t="s">
        <v>5177</v>
      </c>
      <c r="C4449" s="44" t="s">
        <v>3366</v>
      </c>
      <c r="D4449" s="44" t="s">
        <v>9317</v>
      </c>
      <c r="E4449" s="45"/>
      <c r="F4449" s="44" t="s">
        <v>1383</v>
      </c>
      <c r="G4449" s="45"/>
      <c r="H4449" s="45"/>
      <c r="I4449" s="44" t="s">
        <v>17980</v>
      </c>
      <c r="J4449" s="44" t="s">
        <v>10784</v>
      </c>
      <c r="K4449" s="45"/>
      <c r="L4449" s="44" t="s">
        <v>18644</v>
      </c>
      <c r="M4449" s="44" t="s">
        <v>9151</v>
      </c>
      <c r="N4449" s="44" t="s">
        <v>13640</v>
      </c>
      <c r="O4449" s="45">
        <v>7369</v>
      </c>
    </row>
    <row r="4450" spans="1:15">
      <c r="A4450" s="42" t="s">
        <v>5175</v>
      </c>
      <c r="B4450" s="42" t="s">
        <v>5177</v>
      </c>
      <c r="C4450" s="42" t="s">
        <v>3366</v>
      </c>
      <c r="D4450" s="42" t="s">
        <v>9317</v>
      </c>
      <c r="E4450" s="43"/>
      <c r="F4450" s="42" t="s">
        <v>1383</v>
      </c>
      <c r="G4450" s="43"/>
      <c r="H4450" s="43"/>
      <c r="I4450" s="42" t="s">
        <v>17982</v>
      </c>
      <c r="J4450" s="42" t="s">
        <v>12746</v>
      </c>
      <c r="K4450" s="43"/>
      <c r="L4450" s="42" t="s">
        <v>19244</v>
      </c>
      <c r="M4450" s="42" t="s">
        <v>9151</v>
      </c>
      <c r="N4450" s="42" t="s">
        <v>13640</v>
      </c>
      <c r="O4450" s="43">
        <v>7370</v>
      </c>
    </row>
    <row r="4451" spans="1:15">
      <c r="A4451" s="44" t="s">
        <v>5175</v>
      </c>
      <c r="B4451" s="44" t="s">
        <v>5177</v>
      </c>
      <c r="C4451" s="44" t="s">
        <v>3366</v>
      </c>
      <c r="D4451" s="44" t="s">
        <v>9317</v>
      </c>
      <c r="E4451" s="45"/>
      <c r="F4451" s="44" t="s">
        <v>1383</v>
      </c>
      <c r="G4451" s="45"/>
      <c r="H4451" s="45"/>
      <c r="I4451" s="44" t="s">
        <v>18651</v>
      </c>
      <c r="J4451" s="44" t="s">
        <v>10784</v>
      </c>
      <c r="K4451" s="45"/>
      <c r="L4451" s="44" t="s">
        <v>18652</v>
      </c>
      <c r="M4451" s="44" t="s">
        <v>9151</v>
      </c>
      <c r="N4451" s="44" t="s">
        <v>13640</v>
      </c>
      <c r="O4451" s="45">
        <v>7371</v>
      </c>
    </row>
    <row r="4452" spans="1:15">
      <c r="A4452" s="42" t="s">
        <v>5175</v>
      </c>
      <c r="B4452" s="42" t="s">
        <v>5177</v>
      </c>
      <c r="C4452" s="42" t="s">
        <v>3366</v>
      </c>
      <c r="D4452" s="42" t="s">
        <v>9317</v>
      </c>
      <c r="E4452" s="43"/>
      <c r="F4452" s="42" t="s">
        <v>1383</v>
      </c>
      <c r="G4452" s="43"/>
      <c r="H4452" s="43"/>
      <c r="I4452" s="42" t="s">
        <v>18653</v>
      </c>
      <c r="J4452" s="42" t="s">
        <v>12746</v>
      </c>
      <c r="K4452" s="43"/>
      <c r="L4452" s="42" t="s">
        <v>18654</v>
      </c>
      <c r="M4452" s="42" t="s">
        <v>9151</v>
      </c>
      <c r="N4452" s="42" t="s">
        <v>13640</v>
      </c>
      <c r="O4452" s="43">
        <v>7372</v>
      </c>
    </row>
    <row r="4453" spans="1:15">
      <c r="A4453" s="44" t="s">
        <v>5175</v>
      </c>
      <c r="B4453" s="44" t="s">
        <v>5177</v>
      </c>
      <c r="C4453" s="44" t="s">
        <v>3366</v>
      </c>
      <c r="D4453" s="44" t="s">
        <v>9317</v>
      </c>
      <c r="E4453" s="45"/>
      <c r="F4453" s="44" t="s">
        <v>1383</v>
      </c>
      <c r="G4453" s="45"/>
      <c r="H4453" s="45"/>
      <c r="I4453" s="44" t="s">
        <v>19245</v>
      </c>
      <c r="J4453" s="44" t="s">
        <v>12746</v>
      </c>
      <c r="K4453" s="45"/>
      <c r="L4453" s="44" t="s">
        <v>19246</v>
      </c>
      <c r="M4453" s="44" t="s">
        <v>9151</v>
      </c>
      <c r="N4453" s="44" t="s">
        <v>13640</v>
      </c>
      <c r="O4453" s="45">
        <v>7373</v>
      </c>
    </row>
    <row r="4454" spans="1:15">
      <c r="A4454" s="42" t="s">
        <v>5175</v>
      </c>
      <c r="B4454" s="42" t="s">
        <v>5177</v>
      </c>
      <c r="C4454" s="42" t="s">
        <v>3366</v>
      </c>
      <c r="D4454" s="42" t="s">
        <v>9317</v>
      </c>
      <c r="E4454" s="43"/>
      <c r="F4454" s="42" t="s">
        <v>1383</v>
      </c>
      <c r="G4454" s="43"/>
      <c r="H4454" s="43"/>
      <c r="I4454" s="42" t="s">
        <v>18657</v>
      </c>
      <c r="J4454" s="42" t="s">
        <v>12746</v>
      </c>
      <c r="K4454" s="43"/>
      <c r="L4454" s="42" t="s">
        <v>18658</v>
      </c>
      <c r="M4454" s="42" t="s">
        <v>9151</v>
      </c>
      <c r="N4454" s="42" t="s">
        <v>13640</v>
      </c>
      <c r="O4454" s="43">
        <v>7374</v>
      </c>
    </row>
    <row r="4455" spans="1:15">
      <c r="A4455" s="44" t="s">
        <v>5175</v>
      </c>
      <c r="B4455" s="44" t="s">
        <v>5177</v>
      </c>
      <c r="C4455" s="44" t="s">
        <v>3366</v>
      </c>
      <c r="D4455" s="44" t="s">
        <v>9317</v>
      </c>
      <c r="E4455" s="45"/>
      <c r="F4455" s="44" t="s">
        <v>1383</v>
      </c>
      <c r="G4455" s="45"/>
      <c r="H4455" s="45"/>
      <c r="I4455" s="44" t="s">
        <v>18660</v>
      </c>
      <c r="J4455" s="44" t="s">
        <v>12746</v>
      </c>
      <c r="K4455" s="45"/>
      <c r="L4455" s="44" t="s">
        <v>18661</v>
      </c>
      <c r="M4455" s="44" t="s">
        <v>9151</v>
      </c>
      <c r="N4455" s="44" t="s">
        <v>13640</v>
      </c>
      <c r="O4455" s="45">
        <v>7375</v>
      </c>
    </row>
    <row r="4456" spans="1:15">
      <c r="A4456" s="42" t="s">
        <v>5175</v>
      </c>
      <c r="B4456" s="42" t="s">
        <v>5177</v>
      </c>
      <c r="C4456" s="42" t="s">
        <v>3366</v>
      </c>
      <c r="D4456" s="42" t="s">
        <v>9317</v>
      </c>
      <c r="E4456" s="43"/>
      <c r="F4456" s="42" t="s">
        <v>1383</v>
      </c>
      <c r="G4456" s="43"/>
      <c r="H4456" s="43"/>
      <c r="I4456" s="42" t="s">
        <v>18666</v>
      </c>
      <c r="J4456" s="42" t="s">
        <v>12746</v>
      </c>
      <c r="K4456" s="43"/>
      <c r="L4456" s="42" t="s">
        <v>19249</v>
      </c>
      <c r="M4456" s="42" t="s">
        <v>9151</v>
      </c>
      <c r="N4456" s="42" t="s">
        <v>13640</v>
      </c>
      <c r="O4456" s="43">
        <v>7376</v>
      </c>
    </row>
    <row r="4457" spans="1:15">
      <c r="A4457" s="44" t="s">
        <v>5175</v>
      </c>
      <c r="B4457" s="44" t="s">
        <v>5177</v>
      </c>
      <c r="C4457" s="44" t="s">
        <v>3366</v>
      </c>
      <c r="D4457" s="44" t="s">
        <v>9317</v>
      </c>
      <c r="E4457" s="45"/>
      <c r="F4457" s="44" t="s">
        <v>1383</v>
      </c>
      <c r="G4457" s="45"/>
      <c r="H4457" s="45"/>
      <c r="I4457" s="44" t="s">
        <v>18668</v>
      </c>
      <c r="J4457" s="44" t="s">
        <v>12746</v>
      </c>
      <c r="K4457" s="45"/>
      <c r="L4457" s="44" t="s">
        <v>18669</v>
      </c>
      <c r="M4457" s="44" t="s">
        <v>9151</v>
      </c>
      <c r="N4457" s="44" t="s">
        <v>13640</v>
      </c>
      <c r="O4457" s="45">
        <v>7377</v>
      </c>
    </row>
    <row r="4458" spans="1:15">
      <c r="A4458" s="42" t="s">
        <v>5175</v>
      </c>
      <c r="B4458" s="42" t="s">
        <v>5177</v>
      </c>
      <c r="C4458" s="42" t="s">
        <v>3366</v>
      </c>
      <c r="D4458" s="42" t="s">
        <v>9317</v>
      </c>
      <c r="E4458" s="43"/>
      <c r="F4458" s="42" t="s">
        <v>1383</v>
      </c>
      <c r="G4458" s="43"/>
      <c r="H4458" s="43"/>
      <c r="I4458" s="42" t="s">
        <v>18642</v>
      </c>
      <c r="J4458" s="42" t="s">
        <v>10784</v>
      </c>
      <c r="K4458" s="43"/>
      <c r="L4458" s="42" t="s">
        <v>18643</v>
      </c>
      <c r="M4458" s="42" t="s">
        <v>9151</v>
      </c>
      <c r="N4458" s="42" t="s">
        <v>13640</v>
      </c>
      <c r="O4458" s="43">
        <v>7378</v>
      </c>
    </row>
    <row r="4459" spans="1:15">
      <c r="A4459" s="44" t="s">
        <v>5175</v>
      </c>
      <c r="B4459" s="44" t="s">
        <v>5177</v>
      </c>
      <c r="C4459" s="44" t="s">
        <v>3366</v>
      </c>
      <c r="D4459" s="44" t="s">
        <v>9317</v>
      </c>
      <c r="E4459" s="45"/>
      <c r="F4459" s="44" t="s">
        <v>1383</v>
      </c>
      <c r="G4459" s="45"/>
      <c r="H4459" s="45"/>
      <c r="I4459" s="44" t="s">
        <v>18670</v>
      </c>
      <c r="J4459" s="44" t="s">
        <v>12746</v>
      </c>
      <c r="K4459" s="45"/>
      <c r="L4459" s="44" t="s">
        <v>18671</v>
      </c>
      <c r="M4459" s="44" t="s">
        <v>9151</v>
      </c>
      <c r="N4459" s="44" t="s">
        <v>13640</v>
      </c>
      <c r="O4459" s="45">
        <v>7379</v>
      </c>
    </row>
    <row r="4460" spans="1:15">
      <c r="A4460" s="42" t="s">
        <v>5175</v>
      </c>
      <c r="B4460" s="42" t="s">
        <v>5177</v>
      </c>
      <c r="C4460" s="42" t="s">
        <v>3366</v>
      </c>
      <c r="D4460" s="42" t="s">
        <v>9317</v>
      </c>
      <c r="E4460" s="43"/>
      <c r="F4460" s="42" t="s">
        <v>1383</v>
      </c>
      <c r="G4460" s="43"/>
      <c r="H4460" s="43"/>
      <c r="I4460" s="42" t="s">
        <v>18672</v>
      </c>
      <c r="J4460" s="42" t="s">
        <v>10787</v>
      </c>
      <c r="K4460" s="43"/>
      <c r="L4460" s="42" t="s">
        <v>18673</v>
      </c>
      <c r="M4460" s="42" t="s">
        <v>9151</v>
      </c>
      <c r="N4460" s="42" t="s">
        <v>13640</v>
      </c>
      <c r="O4460" s="43">
        <v>7380</v>
      </c>
    </row>
    <row r="4461" spans="1:15">
      <c r="A4461" s="44" t="s">
        <v>5175</v>
      </c>
      <c r="B4461" s="44" t="s">
        <v>5177</v>
      </c>
      <c r="C4461" s="44" t="s">
        <v>3366</v>
      </c>
      <c r="D4461" s="44" t="s">
        <v>9317</v>
      </c>
      <c r="E4461" s="45"/>
      <c r="F4461" s="44" t="s">
        <v>1383</v>
      </c>
      <c r="G4461" s="45"/>
      <c r="H4461" s="45"/>
      <c r="I4461" s="44" t="s">
        <v>18676</v>
      </c>
      <c r="J4461" s="44" t="s">
        <v>11244</v>
      </c>
      <c r="K4461" s="45"/>
      <c r="L4461" s="44" t="s">
        <v>19345</v>
      </c>
      <c r="M4461" s="44" t="s">
        <v>9151</v>
      </c>
      <c r="N4461" s="44" t="s">
        <v>13640</v>
      </c>
      <c r="O4461" s="45">
        <v>7381</v>
      </c>
    </row>
    <row r="4462" spans="1:15">
      <c r="A4462" s="42" t="s">
        <v>5175</v>
      </c>
      <c r="B4462" s="42" t="s">
        <v>5177</v>
      </c>
      <c r="C4462" s="42" t="s">
        <v>3366</v>
      </c>
      <c r="D4462" s="42" t="s">
        <v>9317</v>
      </c>
      <c r="E4462" s="43"/>
      <c r="F4462" s="42" t="s">
        <v>1383</v>
      </c>
      <c r="G4462" s="43"/>
      <c r="H4462" s="43"/>
      <c r="I4462" s="42" t="s">
        <v>18678</v>
      </c>
      <c r="J4462" s="42" t="s">
        <v>12746</v>
      </c>
      <c r="K4462" s="43"/>
      <c r="L4462" s="42" t="s">
        <v>18679</v>
      </c>
      <c r="M4462" s="42" t="s">
        <v>9151</v>
      </c>
      <c r="N4462" s="42" t="s">
        <v>13640</v>
      </c>
      <c r="O4462" s="43">
        <v>7382</v>
      </c>
    </row>
    <row r="4463" spans="1:15">
      <c r="A4463" s="44" t="s">
        <v>5175</v>
      </c>
      <c r="B4463" s="44" t="s">
        <v>5177</v>
      </c>
      <c r="C4463" s="44" t="s">
        <v>3366</v>
      </c>
      <c r="D4463" s="44" t="s">
        <v>9317</v>
      </c>
      <c r="E4463" s="45"/>
      <c r="F4463" s="44" t="s">
        <v>1383</v>
      </c>
      <c r="G4463" s="45"/>
      <c r="H4463" s="45"/>
      <c r="I4463" s="44" t="s">
        <v>18680</v>
      </c>
      <c r="J4463" s="44" t="s">
        <v>8776</v>
      </c>
      <c r="K4463" s="45"/>
      <c r="L4463" s="44" t="s">
        <v>18681</v>
      </c>
      <c r="M4463" s="44" t="s">
        <v>9151</v>
      </c>
      <c r="N4463" s="44" t="s">
        <v>13640</v>
      </c>
      <c r="O4463" s="45">
        <v>7383</v>
      </c>
    </row>
    <row r="4464" spans="1:15">
      <c r="A4464" s="42" t="s">
        <v>5175</v>
      </c>
      <c r="B4464" s="42" t="s">
        <v>5177</v>
      </c>
      <c r="C4464" s="42" t="s">
        <v>3366</v>
      </c>
      <c r="D4464" s="42" t="s">
        <v>9317</v>
      </c>
      <c r="E4464" s="43"/>
      <c r="F4464" s="42" t="s">
        <v>1383</v>
      </c>
      <c r="G4464" s="43"/>
      <c r="H4464" s="43"/>
      <c r="I4464" s="42" t="s">
        <v>18682</v>
      </c>
      <c r="J4464" s="42" t="s">
        <v>10790</v>
      </c>
      <c r="K4464" s="43"/>
      <c r="L4464" s="42" t="s">
        <v>18683</v>
      </c>
      <c r="M4464" s="42" t="s">
        <v>9151</v>
      </c>
      <c r="N4464" s="42" t="s">
        <v>13640</v>
      </c>
      <c r="O4464" s="43">
        <v>7384</v>
      </c>
    </row>
    <row r="4465" spans="1:15">
      <c r="A4465" s="44" t="s">
        <v>5175</v>
      </c>
      <c r="B4465" s="44" t="s">
        <v>5177</v>
      </c>
      <c r="C4465" s="44" t="s">
        <v>3366</v>
      </c>
      <c r="D4465" s="44" t="s">
        <v>9317</v>
      </c>
      <c r="E4465" s="45"/>
      <c r="F4465" s="44" t="s">
        <v>1383</v>
      </c>
      <c r="G4465" s="45"/>
      <c r="H4465" s="45"/>
      <c r="I4465" s="44" t="s">
        <v>18688</v>
      </c>
      <c r="J4465" s="44" t="s">
        <v>12746</v>
      </c>
      <c r="K4465" s="45"/>
      <c r="L4465" s="44" t="s">
        <v>19346</v>
      </c>
      <c r="M4465" s="44" t="s">
        <v>9151</v>
      </c>
      <c r="N4465" s="44" t="s">
        <v>13640</v>
      </c>
      <c r="O4465" s="45">
        <v>7385</v>
      </c>
    </row>
    <row r="4466" spans="1:15">
      <c r="A4466" s="42" t="s">
        <v>5175</v>
      </c>
      <c r="B4466" s="42" t="s">
        <v>5177</v>
      </c>
      <c r="C4466" s="42" t="s">
        <v>3366</v>
      </c>
      <c r="D4466" s="42" t="s">
        <v>9317</v>
      </c>
      <c r="E4466" s="43"/>
      <c r="F4466" s="42" t="s">
        <v>1383</v>
      </c>
      <c r="G4466" s="43"/>
      <c r="H4466" s="43"/>
      <c r="I4466" s="42" t="s">
        <v>18690</v>
      </c>
      <c r="J4466" s="42" t="s">
        <v>12746</v>
      </c>
      <c r="K4466" s="43"/>
      <c r="L4466" s="42" t="s">
        <v>19251</v>
      </c>
      <c r="M4466" s="42" t="s">
        <v>9151</v>
      </c>
      <c r="N4466" s="42" t="s">
        <v>13640</v>
      </c>
      <c r="O4466" s="43">
        <v>7386</v>
      </c>
    </row>
    <row r="4467" spans="1:15">
      <c r="A4467" s="44" t="s">
        <v>5175</v>
      </c>
      <c r="B4467" s="44" t="s">
        <v>5177</v>
      </c>
      <c r="C4467" s="44" t="s">
        <v>3366</v>
      </c>
      <c r="D4467" s="44" t="s">
        <v>9317</v>
      </c>
      <c r="E4467" s="45"/>
      <c r="F4467" s="44" t="s">
        <v>1383</v>
      </c>
      <c r="G4467" s="45"/>
      <c r="H4467" s="45"/>
      <c r="I4467" s="44" t="s">
        <v>18693</v>
      </c>
      <c r="J4467" s="44" t="s">
        <v>12746</v>
      </c>
      <c r="K4467" s="45"/>
      <c r="L4467" s="44" t="s">
        <v>18694</v>
      </c>
      <c r="M4467" s="44" t="s">
        <v>9151</v>
      </c>
      <c r="N4467" s="44" t="s">
        <v>13640</v>
      </c>
      <c r="O4467" s="45">
        <v>7387</v>
      </c>
    </row>
    <row r="4468" spans="1:15">
      <c r="A4468" s="42" t="s">
        <v>5175</v>
      </c>
      <c r="B4468" s="42" t="s">
        <v>5177</v>
      </c>
      <c r="C4468" s="42" t="s">
        <v>3366</v>
      </c>
      <c r="D4468" s="42" t="s">
        <v>9317</v>
      </c>
      <c r="E4468" s="43"/>
      <c r="F4468" s="42" t="s">
        <v>1383</v>
      </c>
      <c r="G4468" s="43"/>
      <c r="H4468" s="43"/>
      <c r="I4468" s="42" t="s">
        <v>18697</v>
      </c>
      <c r="J4468" s="42" t="s">
        <v>10789</v>
      </c>
      <c r="K4468" s="43"/>
      <c r="L4468" s="42" t="s">
        <v>19252</v>
      </c>
      <c r="M4468" s="42" t="s">
        <v>9151</v>
      </c>
      <c r="N4468" s="42" t="s">
        <v>13640</v>
      </c>
      <c r="O4468" s="43">
        <v>7388</v>
      </c>
    </row>
    <row r="4469" spans="1:15">
      <c r="A4469" s="44" t="s">
        <v>5175</v>
      </c>
      <c r="B4469" s="44" t="s">
        <v>5177</v>
      </c>
      <c r="C4469" s="44" t="s">
        <v>3366</v>
      </c>
      <c r="D4469" s="44" t="s">
        <v>9317</v>
      </c>
      <c r="E4469" s="45"/>
      <c r="F4469" s="44" t="s">
        <v>1383</v>
      </c>
      <c r="G4469" s="45"/>
      <c r="H4469" s="45"/>
      <c r="I4469" s="44" t="s">
        <v>17978</v>
      </c>
      <c r="J4469" s="44" t="s">
        <v>10892</v>
      </c>
      <c r="K4469" s="45"/>
      <c r="L4469" s="44" t="s">
        <v>19347</v>
      </c>
      <c r="M4469" s="44" t="s">
        <v>9151</v>
      </c>
      <c r="N4469" s="44" t="s">
        <v>13640</v>
      </c>
      <c r="O4469" s="45">
        <v>7389</v>
      </c>
    </row>
    <row r="4470" spans="1:15">
      <c r="A4470" s="42" t="s">
        <v>5175</v>
      </c>
      <c r="B4470" s="42" t="s">
        <v>5177</v>
      </c>
      <c r="C4470" s="42" t="s">
        <v>3366</v>
      </c>
      <c r="D4470" s="42" t="s">
        <v>9317</v>
      </c>
      <c r="E4470" s="43"/>
      <c r="F4470" s="42" t="s">
        <v>1383</v>
      </c>
      <c r="G4470" s="43"/>
      <c r="H4470" s="43"/>
      <c r="I4470" s="42" t="s">
        <v>18699</v>
      </c>
      <c r="J4470" s="42" t="s">
        <v>12746</v>
      </c>
      <c r="K4470" s="43"/>
      <c r="L4470" s="42" t="s">
        <v>18700</v>
      </c>
      <c r="M4470" s="42" t="s">
        <v>9151</v>
      </c>
      <c r="N4470" s="42" t="s">
        <v>13640</v>
      </c>
      <c r="O4470" s="43">
        <v>7390</v>
      </c>
    </row>
    <row r="4471" spans="1:15">
      <c r="A4471" s="44" t="s">
        <v>5175</v>
      </c>
      <c r="B4471" s="44" t="s">
        <v>5177</v>
      </c>
      <c r="C4471" s="44" t="s">
        <v>3366</v>
      </c>
      <c r="D4471" s="44" t="s">
        <v>9317</v>
      </c>
      <c r="E4471" s="45"/>
      <c r="F4471" s="44" t="s">
        <v>1383</v>
      </c>
      <c r="G4471" s="45"/>
      <c r="H4471" s="45"/>
      <c r="I4471" s="44" t="s">
        <v>18701</v>
      </c>
      <c r="J4471" s="44" t="s">
        <v>12746</v>
      </c>
      <c r="K4471" s="45"/>
      <c r="L4471" s="44" t="s">
        <v>19253</v>
      </c>
      <c r="M4471" s="44" t="s">
        <v>9151</v>
      </c>
      <c r="N4471" s="44" t="s">
        <v>13640</v>
      </c>
      <c r="O4471" s="45">
        <v>7391</v>
      </c>
    </row>
    <row r="4472" spans="1:15">
      <c r="A4472" s="42" t="s">
        <v>5175</v>
      </c>
      <c r="B4472" s="42" t="s">
        <v>5177</v>
      </c>
      <c r="C4472" s="42" t="s">
        <v>3366</v>
      </c>
      <c r="D4472" s="42" t="s">
        <v>9317</v>
      </c>
      <c r="E4472" s="43"/>
      <c r="F4472" s="42" t="s">
        <v>1383</v>
      </c>
      <c r="G4472" s="43"/>
      <c r="H4472" s="43"/>
      <c r="I4472" s="42" t="s">
        <v>18703</v>
      </c>
      <c r="J4472" s="42" t="s">
        <v>10784</v>
      </c>
      <c r="K4472" s="43"/>
      <c r="L4472" s="42" t="s">
        <v>19348</v>
      </c>
      <c r="M4472" s="42" t="s">
        <v>9151</v>
      </c>
      <c r="N4472" s="42" t="s">
        <v>13640</v>
      </c>
      <c r="O4472" s="43">
        <v>7392</v>
      </c>
    </row>
    <row r="4473" spans="1:15">
      <c r="A4473" s="44" t="s">
        <v>5175</v>
      </c>
      <c r="B4473" s="44" t="s">
        <v>5177</v>
      </c>
      <c r="C4473" s="44" t="s">
        <v>3366</v>
      </c>
      <c r="D4473" s="44" t="s">
        <v>9317</v>
      </c>
      <c r="E4473" s="45"/>
      <c r="F4473" s="44" t="s">
        <v>1383</v>
      </c>
      <c r="G4473" s="45"/>
      <c r="H4473" s="45"/>
      <c r="I4473" s="44" t="s">
        <v>18707</v>
      </c>
      <c r="J4473" s="44" t="s">
        <v>12746</v>
      </c>
      <c r="K4473" s="45"/>
      <c r="L4473" s="44" t="s">
        <v>18708</v>
      </c>
      <c r="M4473" s="44" t="s">
        <v>9151</v>
      </c>
      <c r="N4473" s="44" t="s">
        <v>13640</v>
      </c>
      <c r="O4473" s="45">
        <v>7393</v>
      </c>
    </row>
    <row r="4474" spans="1:15">
      <c r="A4474" s="42" t="s">
        <v>5175</v>
      </c>
      <c r="B4474" s="42" t="s">
        <v>5177</v>
      </c>
      <c r="C4474" s="42" t="s">
        <v>3366</v>
      </c>
      <c r="D4474" s="42" t="s">
        <v>9317</v>
      </c>
      <c r="E4474" s="43"/>
      <c r="F4474" s="42" t="s">
        <v>1383</v>
      </c>
      <c r="G4474" s="43"/>
      <c r="H4474" s="43"/>
      <c r="I4474" s="42" t="s">
        <v>18709</v>
      </c>
      <c r="J4474" s="42" t="s">
        <v>11243</v>
      </c>
      <c r="K4474" s="43"/>
      <c r="L4474" s="42" t="s">
        <v>19255</v>
      </c>
      <c r="M4474" s="42" t="s">
        <v>9151</v>
      </c>
      <c r="N4474" s="42" t="s">
        <v>13640</v>
      </c>
      <c r="O4474" s="43">
        <v>7394</v>
      </c>
    </row>
    <row r="4475" spans="1:15">
      <c r="A4475" s="44" t="s">
        <v>5175</v>
      </c>
      <c r="B4475" s="44" t="s">
        <v>5177</v>
      </c>
      <c r="C4475" s="44" t="s">
        <v>3366</v>
      </c>
      <c r="D4475" s="44" t="s">
        <v>9317</v>
      </c>
      <c r="E4475" s="45"/>
      <c r="F4475" s="44" t="s">
        <v>1383</v>
      </c>
      <c r="G4475" s="45"/>
      <c r="H4475" s="45"/>
      <c r="I4475" s="44" t="s">
        <v>18711</v>
      </c>
      <c r="J4475" s="44" t="s">
        <v>12746</v>
      </c>
      <c r="K4475" s="45"/>
      <c r="L4475" s="44" t="s">
        <v>18712</v>
      </c>
      <c r="M4475" s="44" t="s">
        <v>9151</v>
      </c>
      <c r="N4475" s="44" t="s">
        <v>13640</v>
      </c>
      <c r="O4475" s="45">
        <v>7395</v>
      </c>
    </row>
    <row r="4476" spans="1:15">
      <c r="A4476" s="42" t="s">
        <v>5175</v>
      </c>
      <c r="B4476" s="42" t="s">
        <v>5177</v>
      </c>
      <c r="C4476" s="42" t="s">
        <v>3366</v>
      </c>
      <c r="D4476" s="42" t="s">
        <v>9317</v>
      </c>
      <c r="E4476" s="43"/>
      <c r="F4476" s="42" t="s">
        <v>1383</v>
      </c>
      <c r="G4476" s="43"/>
      <c r="H4476" s="43"/>
      <c r="I4476" s="42" t="s">
        <v>18717</v>
      </c>
      <c r="J4476" s="42" t="s">
        <v>12746</v>
      </c>
      <c r="K4476" s="43"/>
      <c r="L4476" s="42" t="s">
        <v>18718</v>
      </c>
      <c r="M4476" s="42" t="s">
        <v>9151</v>
      </c>
      <c r="N4476" s="42" t="s">
        <v>13640</v>
      </c>
      <c r="O4476" s="43">
        <v>7396</v>
      </c>
    </row>
    <row r="4477" spans="1:15">
      <c r="A4477" s="44" t="s">
        <v>5175</v>
      </c>
      <c r="B4477" s="44" t="s">
        <v>5177</v>
      </c>
      <c r="C4477" s="44" t="s">
        <v>3366</v>
      </c>
      <c r="D4477" s="44" t="s">
        <v>9317</v>
      </c>
      <c r="E4477" s="45"/>
      <c r="F4477" s="44" t="s">
        <v>1383</v>
      </c>
      <c r="G4477" s="45"/>
      <c r="H4477" s="45"/>
      <c r="I4477" s="44" t="s">
        <v>18721</v>
      </c>
      <c r="J4477" s="44" t="s">
        <v>10784</v>
      </c>
      <c r="K4477" s="45"/>
      <c r="L4477" s="44" t="s">
        <v>18722</v>
      </c>
      <c r="M4477" s="44" t="s">
        <v>9151</v>
      </c>
      <c r="N4477" s="44" t="s">
        <v>13640</v>
      </c>
      <c r="O4477" s="45">
        <v>7397</v>
      </c>
    </row>
    <row r="4478" spans="1:15">
      <c r="A4478" s="42" t="s">
        <v>5175</v>
      </c>
      <c r="B4478" s="42" t="s">
        <v>5177</v>
      </c>
      <c r="C4478" s="42" t="s">
        <v>3366</v>
      </c>
      <c r="D4478" s="42" t="s">
        <v>9317</v>
      </c>
      <c r="E4478" s="43"/>
      <c r="F4478" s="42" t="s">
        <v>1383</v>
      </c>
      <c r="G4478" s="43"/>
      <c r="H4478" s="43"/>
      <c r="I4478" s="42" t="s">
        <v>18723</v>
      </c>
      <c r="J4478" s="42" t="s">
        <v>12746</v>
      </c>
      <c r="K4478" s="43"/>
      <c r="L4478" s="42" t="s">
        <v>18724</v>
      </c>
      <c r="M4478" s="42" t="s">
        <v>9151</v>
      </c>
      <c r="N4478" s="42" t="s">
        <v>13640</v>
      </c>
      <c r="O4478" s="43">
        <v>7398</v>
      </c>
    </row>
    <row r="4479" spans="1:15">
      <c r="A4479" s="44" t="s">
        <v>5175</v>
      </c>
      <c r="B4479" s="44" t="s">
        <v>5177</v>
      </c>
      <c r="C4479" s="44" t="s">
        <v>3366</v>
      </c>
      <c r="D4479" s="44" t="s">
        <v>9317</v>
      </c>
      <c r="E4479" s="45"/>
      <c r="F4479" s="44" t="s">
        <v>1383</v>
      </c>
      <c r="G4479" s="45"/>
      <c r="H4479" s="45"/>
      <c r="I4479" s="44" t="s">
        <v>18725</v>
      </c>
      <c r="J4479" s="44" t="s">
        <v>10784</v>
      </c>
      <c r="K4479" s="45"/>
      <c r="L4479" s="44" t="s">
        <v>18726</v>
      </c>
      <c r="M4479" s="44" t="s">
        <v>9151</v>
      </c>
      <c r="N4479" s="44" t="s">
        <v>13640</v>
      </c>
      <c r="O4479" s="45">
        <v>7399</v>
      </c>
    </row>
    <row r="4480" spans="1:15">
      <c r="A4480" s="42" t="s">
        <v>5175</v>
      </c>
      <c r="B4480" s="42" t="s">
        <v>5177</v>
      </c>
      <c r="C4480" s="42" t="s">
        <v>3366</v>
      </c>
      <c r="D4480" s="42" t="s">
        <v>9317</v>
      </c>
      <c r="E4480" s="43"/>
      <c r="F4480" s="42" t="s">
        <v>1383</v>
      </c>
      <c r="G4480" s="43"/>
      <c r="H4480" s="43"/>
      <c r="I4480" s="42" t="s">
        <v>18769</v>
      </c>
      <c r="J4480" s="42" t="s">
        <v>10787</v>
      </c>
      <c r="K4480" s="43"/>
      <c r="L4480" s="42" t="s">
        <v>18770</v>
      </c>
      <c r="M4480" s="42" t="s">
        <v>9151</v>
      </c>
      <c r="N4480" s="42" t="s">
        <v>13640</v>
      </c>
      <c r="O4480" s="43">
        <v>7400</v>
      </c>
    </row>
    <row r="4481" spans="1:15">
      <c r="A4481" s="44" t="s">
        <v>5175</v>
      </c>
      <c r="B4481" s="44" t="s">
        <v>5177</v>
      </c>
      <c r="C4481" s="44" t="s">
        <v>3366</v>
      </c>
      <c r="D4481" s="44" t="s">
        <v>9317</v>
      </c>
      <c r="E4481" s="45"/>
      <c r="F4481" s="44" t="s">
        <v>1383</v>
      </c>
      <c r="G4481" s="45"/>
      <c r="H4481" s="45"/>
      <c r="I4481" s="44" t="s">
        <v>19260</v>
      </c>
      <c r="J4481" s="44" t="s">
        <v>10641</v>
      </c>
      <c r="K4481" s="45"/>
      <c r="L4481" s="44" t="s">
        <v>19349</v>
      </c>
      <c r="M4481" s="44" t="s">
        <v>9151</v>
      </c>
      <c r="N4481" s="44" t="s">
        <v>13640</v>
      </c>
      <c r="O4481" s="45">
        <v>7401</v>
      </c>
    </row>
    <row r="4482" spans="1:15">
      <c r="A4482" s="42" t="s">
        <v>5175</v>
      </c>
      <c r="B4482" s="42" t="s">
        <v>5177</v>
      </c>
      <c r="C4482" s="42" t="s">
        <v>3366</v>
      </c>
      <c r="D4482" s="42" t="s">
        <v>9317</v>
      </c>
      <c r="E4482" s="43"/>
      <c r="F4482" s="42" t="s">
        <v>1383</v>
      </c>
      <c r="G4482" s="43"/>
      <c r="H4482" s="43"/>
      <c r="I4482" s="42" t="s">
        <v>18728</v>
      </c>
      <c r="J4482" s="42" t="s">
        <v>12746</v>
      </c>
      <c r="K4482" s="43"/>
      <c r="L4482" s="42" t="s">
        <v>18729</v>
      </c>
      <c r="M4482" s="42" t="s">
        <v>9151</v>
      </c>
      <c r="N4482" s="42" t="s">
        <v>13640</v>
      </c>
      <c r="O4482" s="43">
        <v>7402</v>
      </c>
    </row>
    <row r="4483" spans="1:15">
      <c r="A4483" s="44" t="s">
        <v>5175</v>
      </c>
      <c r="B4483" s="44" t="s">
        <v>5177</v>
      </c>
      <c r="C4483" s="44" t="s">
        <v>3366</v>
      </c>
      <c r="D4483" s="44" t="s">
        <v>9317</v>
      </c>
      <c r="E4483" s="45"/>
      <c r="F4483" s="44" t="s">
        <v>1383</v>
      </c>
      <c r="G4483" s="45"/>
      <c r="H4483" s="45"/>
      <c r="I4483" s="44" t="s">
        <v>18732</v>
      </c>
      <c r="J4483" s="44" t="s">
        <v>12746</v>
      </c>
      <c r="K4483" s="45"/>
      <c r="L4483" s="44" t="s">
        <v>18733</v>
      </c>
      <c r="M4483" s="44" t="s">
        <v>9151</v>
      </c>
      <c r="N4483" s="44" t="s">
        <v>13640</v>
      </c>
      <c r="O4483" s="45">
        <v>7403</v>
      </c>
    </row>
    <row r="4484" spans="1:15">
      <c r="A4484" s="42" t="s">
        <v>5175</v>
      </c>
      <c r="B4484" s="42" t="s">
        <v>5177</v>
      </c>
      <c r="C4484" s="42" t="s">
        <v>3366</v>
      </c>
      <c r="D4484" s="42" t="s">
        <v>9317</v>
      </c>
      <c r="E4484" s="43"/>
      <c r="F4484" s="42" t="s">
        <v>1383</v>
      </c>
      <c r="G4484" s="43"/>
      <c r="H4484" s="43"/>
      <c r="I4484" s="42" t="s">
        <v>18738</v>
      </c>
      <c r="J4484" s="42" t="s">
        <v>12746</v>
      </c>
      <c r="K4484" s="43"/>
      <c r="L4484" s="42" t="s">
        <v>19264</v>
      </c>
      <c r="M4484" s="42" t="s">
        <v>9151</v>
      </c>
      <c r="N4484" s="42" t="s">
        <v>13640</v>
      </c>
      <c r="O4484" s="43">
        <v>7404</v>
      </c>
    </row>
    <row r="4485" spans="1:15">
      <c r="A4485" s="44" t="s">
        <v>5175</v>
      </c>
      <c r="B4485" s="44" t="s">
        <v>5177</v>
      </c>
      <c r="C4485" s="44" t="s">
        <v>3366</v>
      </c>
      <c r="D4485" s="44" t="s">
        <v>9317</v>
      </c>
      <c r="E4485" s="45"/>
      <c r="F4485" s="44" t="s">
        <v>1383</v>
      </c>
      <c r="G4485" s="45"/>
      <c r="H4485" s="45"/>
      <c r="I4485" s="44" t="s">
        <v>18744</v>
      </c>
      <c r="J4485" s="44" t="s">
        <v>10787</v>
      </c>
      <c r="K4485" s="45"/>
      <c r="L4485" s="44" t="s">
        <v>18745</v>
      </c>
      <c r="M4485" s="44" t="s">
        <v>9151</v>
      </c>
      <c r="N4485" s="44" t="s">
        <v>13640</v>
      </c>
      <c r="O4485" s="45">
        <v>7405</v>
      </c>
    </row>
    <row r="4486" spans="1:15">
      <c r="A4486" s="42" t="s">
        <v>5175</v>
      </c>
      <c r="B4486" s="42" t="s">
        <v>5177</v>
      </c>
      <c r="C4486" s="42" t="s">
        <v>3366</v>
      </c>
      <c r="D4486" s="42" t="s">
        <v>9317</v>
      </c>
      <c r="E4486" s="43"/>
      <c r="F4486" s="42" t="s">
        <v>1383</v>
      </c>
      <c r="G4486" s="43"/>
      <c r="H4486" s="43"/>
      <c r="I4486" s="42" t="s">
        <v>18746</v>
      </c>
      <c r="J4486" s="42" t="s">
        <v>12746</v>
      </c>
      <c r="K4486" s="43"/>
      <c r="L4486" s="42" t="s">
        <v>18747</v>
      </c>
      <c r="M4486" s="42" t="s">
        <v>9151</v>
      </c>
      <c r="N4486" s="42" t="s">
        <v>13640</v>
      </c>
      <c r="O4486" s="43">
        <v>7406</v>
      </c>
    </row>
    <row r="4487" spans="1:15">
      <c r="A4487" s="44" t="s">
        <v>5175</v>
      </c>
      <c r="B4487" s="44" t="s">
        <v>5177</v>
      </c>
      <c r="C4487" s="44" t="s">
        <v>3366</v>
      </c>
      <c r="D4487" s="44" t="s">
        <v>9317</v>
      </c>
      <c r="E4487" s="45"/>
      <c r="F4487" s="44" t="s">
        <v>1383</v>
      </c>
      <c r="G4487" s="45"/>
      <c r="H4487" s="45"/>
      <c r="I4487" s="44" t="s">
        <v>18750</v>
      </c>
      <c r="J4487" s="44" t="s">
        <v>10637</v>
      </c>
      <c r="K4487" s="45"/>
      <c r="L4487" s="44" t="s">
        <v>18751</v>
      </c>
      <c r="M4487" s="44" t="s">
        <v>9151</v>
      </c>
      <c r="N4487" s="44" t="s">
        <v>13640</v>
      </c>
      <c r="O4487" s="45">
        <v>7407</v>
      </c>
    </row>
    <row r="4488" spans="1:15">
      <c r="A4488" s="42" t="s">
        <v>5175</v>
      </c>
      <c r="B4488" s="42" t="s">
        <v>5177</v>
      </c>
      <c r="C4488" s="42" t="s">
        <v>3366</v>
      </c>
      <c r="D4488" s="42" t="s">
        <v>9317</v>
      </c>
      <c r="E4488" s="43"/>
      <c r="F4488" s="42" t="s">
        <v>1383</v>
      </c>
      <c r="G4488" s="43"/>
      <c r="H4488" s="43"/>
      <c r="I4488" s="42" t="s">
        <v>18752</v>
      </c>
      <c r="J4488" s="42" t="s">
        <v>10639</v>
      </c>
      <c r="K4488" s="43"/>
      <c r="L4488" s="42" t="s">
        <v>19268</v>
      </c>
      <c r="M4488" s="42" t="s">
        <v>9151</v>
      </c>
      <c r="N4488" s="42" t="s">
        <v>13640</v>
      </c>
      <c r="O4488" s="43">
        <v>7408</v>
      </c>
    </row>
    <row r="4489" spans="1:15">
      <c r="A4489" s="44" t="s">
        <v>5175</v>
      </c>
      <c r="B4489" s="44" t="s">
        <v>5177</v>
      </c>
      <c r="C4489" s="44" t="s">
        <v>3366</v>
      </c>
      <c r="D4489" s="44" t="s">
        <v>9317</v>
      </c>
      <c r="E4489" s="45"/>
      <c r="F4489" s="44" t="s">
        <v>1383</v>
      </c>
      <c r="G4489" s="45"/>
      <c r="H4489" s="45"/>
      <c r="I4489" s="44" t="s">
        <v>18754</v>
      </c>
      <c r="J4489" s="44" t="s">
        <v>12746</v>
      </c>
      <c r="K4489" s="45"/>
      <c r="L4489" s="44" t="s">
        <v>18755</v>
      </c>
      <c r="M4489" s="44" t="s">
        <v>9151</v>
      </c>
      <c r="N4489" s="44" t="s">
        <v>13640</v>
      </c>
      <c r="O4489" s="45">
        <v>7409</v>
      </c>
    </row>
    <row r="4490" spans="1:15">
      <c r="A4490" s="42" t="s">
        <v>5175</v>
      </c>
      <c r="B4490" s="42" t="s">
        <v>5177</v>
      </c>
      <c r="C4490" s="42" t="s">
        <v>3366</v>
      </c>
      <c r="D4490" s="42" t="s">
        <v>9317</v>
      </c>
      <c r="E4490" s="43"/>
      <c r="F4490" s="42" t="s">
        <v>1383</v>
      </c>
      <c r="G4490" s="43"/>
      <c r="H4490" s="43"/>
      <c r="I4490" s="42" t="s">
        <v>19269</v>
      </c>
      <c r="J4490" s="42" t="s">
        <v>12746</v>
      </c>
      <c r="K4490" s="43"/>
      <c r="L4490" s="42" t="s">
        <v>19270</v>
      </c>
      <c r="M4490" s="42" t="s">
        <v>9151</v>
      </c>
      <c r="N4490" s="42" t="s">
        <v>13640</v>
      </c>
      <c r="O4490" s="43">
        <v>7410</v>
      </c>
    </row>
    <row r="4491" spans="1:15">
      <c r="A4491" s="44" t="s">
        <v>5175</v>
      </c>
      <c r="B4491" s="44" t="s">
        <v>5177</v>
      </c>
      <c r="C4491" s="44" t="s">
        <v>3366</v>
      </c>
      <c r="D4491" s="44" t="s">
        <v>9317</v>
      </c>
      <c r="E4491" s="45"/>
      <c r="F4491" s="44" t="s">
        <v>1383</v>
      </c>
      <c r="G4491" s="45"/>
      <c r="H4491" s="45"/>
      <c r="I4491" s="44" t="s">
        <v>18082</v>
      </c>
      <c r="J4491" s="44" t="s">
        <v>10788</v>
      </c>
      <c r="K4491" s="45"/>
      <c r="L4491" s="44" t="s">
        <v>19274</v>
      </c>
      <c r="M4491" s="44" t="s">
        <v>9151</v>
      </c>
      <c r="N4491" s="44" t="s">
        <v>13640</v>
      </c>
      <c r="O4491" s="45">
        <v>7411</v>
      </c>
    </row>
    <row r="4492" spans="1:15">
      <c r="A4492" s="42" t="s">
        <v>5175</v>
      </c>
      <c r="B4492" s="42" t="s">
        <v>5177</v>
      </c>
      <c r="C4492" s="42" t="s">
        <v>3366</v>
      </c>
      <c r="D4492" s="42" t="s">
        <v>9317</v>
      </c>
      <c r="E4492" s="43"/>
      <c r="F4492" s="42" t="s">
        <v>1383</v>
      </c>
      <c r="G4492" s="43"/>
      <c r="H4492" s="43"/>
      <c r="I4492" s="42" t="s">
        <v>18756</v>
      </c>
      <c r="J4492" s="42" t="s">
        <v>12746</v>
      </c>
      <c r="K4492" s="43"/>
      <c r="L4492" s="42" t="s">
        <v>18757</v>
      </c>
      <c r="M4492" s="42" t="s">
        <v>9151</v>
      </c>
      <c r="N4492" s="42" t="s">
        <v>13640</v>
      </c>
      <c r="O4492" s="43">
        <v>7412</v>
      </c>
    </row>
    <row r="4493" spans="1:15">
      <c r="A4493" s="44" t="s">
        <v>5175</v>
      </c>
      <c r="B4493" s="44" t="s">
        <v>5177</v>
      </c>
      <c r="C4493" s="44" t="s">
        <v>3366</v>
      </c>
      <c r="D4493" s="44" t="s">
        <v>9317</v>
      </c>
      <c r="E4493" s="45"/>
      <c r="F4493" s="44" t="s">
        <v>1383</v>
      </c>
      <c r="G4493" s="45"/>
      <c r="H4493" s="45"/>
      <c r="I4493" s="44" t="s">
        <v>18758</v>
      </c>
      <c r="J4493" s="44" t="s">
        <v>12746</v>
      </c>
      <c r="K4493" s="45"/>
      <c r="L4493" s="44" t="s">
        <v>18759</v>
      </c>
      <c r="M4493" s="44" t="s">
        <v>9151</v>
      </c>
      <c r="N4493" s="44" t="s">
        <v>13640</v>
      </c>
      <c r="O4493" s="45">
        <v>7413</v>
      </c>
    </row>
    <row r="4494" spans="1:15">
      <c r="A4494" s="42" t="s">
        <v>5175</v>
      </c>
      <c r="B4494" s="42" t="s">
        <v>5177</v>
      </c>
      <c r="C4494" s="42" t="s">
        <v>3366</v>
      </c>
      <c r="D4494" s="42" t="s">
        <v>9317</v>
      </c>
      <c r="E4494" s="43"/>
      <c r="F4494" s="42" t="s">
        <v>1383</v>
      </c>
      <c r="G4494" s="43"/>
      <c r="H4494" s="43"/>
      <c r="I4494" s="42" t="s">
        <v>18760</v>
      </c>
      <c r="J4494" s="42" t="s">
        <v>12746</v>
      </c>
      <c r="K4494" s="43"/>
      <c r="L4494" s="42" t="s">
        <v>18761</v>
      </c>
      <c r="M4494" s="42" t="s">
        <v>9151</v>
      </c>
      <c r="N4494" s="42" t="s">
        <v>13640</v>
      </c>
      <c r="O4494" s="43">
        <v>7414</v>
      </c>
    </row>
    <row r="4495" spans="1:15">
      <c r="A4495" s="44" t="s">
        <v>5175</v>
      </c>
      <c r="B4495" s="44" t="s">
        <v>5177</v>
      </c>
      <c r="C4495" s="44" t="s">
        <v>3366</v>
      </c>
      <c r="D4495" s="44" t="s">
        <v>9317</v>
      </c>
      <c r="E4495" s="45"/>
      <c r="F4495" s="44" t="s">
        <v>1383</v>
      </c>
      <c r="G4495" s="45"/>
      <c r="H4495" s="45"/>
      <c r="I4495" s="44" t="s">
        <v>18766</v>
      </c>
      <c r="J4495" s="44" t="s">
        <v>10784</v>
      </c>
      <c r="K4495" s="45"/>
      <c r="L4495" s="44" t="s">
        <v>18328</v>
      </c>
      <c r="M4495" s="44" t="s">
        <v>9151</v>
      </c>
      <c r="N4495" s="44" t="s">
        <v>13640</v>
      </c>
      <c r="O4495" s="45">
        <v>7415</v>
      </c>
    </row>
    <row r="4496" spans="1:15">
      <c r="A4496" s="42" t="s">
        <v>5175</v>
      </c>
      <c r="B4496" s="42" t="s">
        <v>5177</v>
      </c>
      <c r="C4496" s="42" t="s">
        <v>3366</v>
      </c>
      <c r="D4496" s="42" t="s">
        <v>9317</v>
      </c>
      <c r="E4496" s="43"/>
      <c r="F4496" s="42" t="s">
        <v>1383</v>
      </c>
      <c r="G4496" s="43"/>
      <c r="H4496" s="43"/>
      <c r="I4496" s="42" t="s">
        <v>18773</v>
      </c>
      <c r="J4496" s="42" t="s">
        <v>12746</v>
      </c>
      <c r="K4496" s="43"/>
      <c r="L4496" s="42" t="s">
        <v>18774</v>
      </c>
      <c r="M4496" s="42" t="s">
        <v>9151</v>
      </c>
      <c r="N4496" s="42" t="s">
        <v>13640</v>
      </c>
      <c r="O4496" s="43">
        <v>7416</v>
      </c>
    </row>
    <row r="4497" spans="1:15">
      <c r="A4497" s="44" t="s">
        <v>5175</v>
      </c>
      <c r="B4497" s="44" t="s">
        <v>5177</v>
      </c>
      <c r="C4497" s="44" t="s">
        <v>3366</v>
      </c>
      <c r="D4497" s="44" t="s">
        <v>9317</v>
      </c>
      <c r="E4497" s="45"/>
      <c r="F4497" s="44" t="s">
        <v>1383</v>
      </c>
      <c r="G4497" s="45"/>
      <c r="H4497" s="45"/>
      <c r="I4497" s="44" t="s">
        <v>18775</v>
      </c>
      <c r="J4497" s="44" t="s">
        <v>12746</v>
      </c>
      <c r="K4497" s="45"/>
      <c r="L4497" s="44" t="s">
        <v>18776</v>
      </c>
      <c r="M4497" s="44" t="s">
        <v>9151</v>
      </c>
      <c r="N4497" s="44" t="s">
        <v>13640</v>
      </c>
      <c r="O4497" s="45">
        <v>7417</v>
      </c>
    </row>
    <row r="4498" spans="1:15">
      <c r="A4498" s="42" t="s">
        <v>5175</v>
      </c>
      <c r="B4498" s="42" t="s">
        <v>5177</v>
      </c>
      <c r="C4498" s="42" t="s">
        <v>3366</v>
      </c>
      <c r="D4498" s="42" t="s">
        <v>9317</v>
      </c>
      <c r="E4498" s="43"/>
      <c r="F4498" s="42" t="s">
        <v>1383</v>
      </c>
      <c r="G4498" s="43"/>
      <c r="H4498" s="43"/>
      <c r="I4498" s="42" t="s">
        <v>18782</v>
      </c>
      <c r="J4498" s="42" t="s">
        <v>12746</v>
      </c>
      <c r="K4498" s="43"/>
      <c r="L4498" s="42" t="s">
        <v>19350</v>
      </c>
      <c r="M4498" s="42" t="s">
        <v>9151</v>
      </c>
      <c r="N4498" s="42" t="s">
        <v>13640</v>
      </c>
      <c r="O4498" s="43">
        <v>7418</v>
      </c>
    </row>
    <row r="4499" spans="1:15">
      <c r="A4499" s="44" t="s">
        <v>5175</v>
      </c>
      <c r="B4499" s="44" t="s">
        <v>5177</v>
      </c>
      <c r="C4499" s="44" t="s">
        <v>3366</v>
      </c>
      <c r="D4499" s="44" t="s">
        <v>9317</v>
      </c>
      <c r="E4499" s="45"/>
      <c r="F4499" s="44" t="s">
        <v>1383</v>
      </c>
      <c r="G4499" s="45"/>
      <c r="H4499" s="45"/>
      <c r="I4499" s="44" t="s">
        <v>18791</v>
      </c>
      <c r="J4499" s="44" t="s">
        <v>12746</v>
      </c>
      <c r="K4499" s="45"/>
      <c r="L4499" s="44" t="s">
        <v>18037</v>
      </c>
      <c r="M4499" s="44" t="s">
        <v>9151</v>
      </c>
      <c r="N4499" s="44" t="s">
        <v>13640</v>
      </c>
      <c r="O4499" s="45">
        <v>7419</v>
      </c>
    </row>
    <row r="4500" spans="1:15">
      <c r="A4500" s="42" t="s">
        <v>5175</v>
      </c>
      <c r="B4500" s="42" t="s">
        <v>5177</v>
      </c>
      <c r="C4500" s="42" t="s">
        <v>3366</v>
      </c>
      <c r="D4500" s="42" t="s">
        <v>9317</v>
      </c>
      <c r="E4500" s="43"/>
      <c r="F4500" s="42" t="s">
        <v>1383</v>
      </c>
      <c r="G4500" s="43"/>
      <c r="H4500" s="43"/>
      <c r="I4500" s="42" t="s">
        <v>18796</v>
      </c>
      <c r="J4500" s="42" t="s">
        <v>10787</v>
      </c>
      <c r="K4500" s="43"/>
      <c r="L4500" s="42" t="s">
        <v>19275</v>
      </c>
      <c r="M4500" s="42" t="s">
        <v>9151</v>
      </c>
      <c r="N4500" s="42" t="s">
        <v>13640</v>
      </c>
      <c r="O4500" s="43">
        <v>7420</v>
      </c>
    </row>
    <row r="4501" spans="1:15">
      <c r="A4501" s="44" t="s">
        <v>5175</v>
      </c>
      <c r="B4501" s="44" t="s">
        <v>5177</v>
      </c>
      <c r="C4501" s="44" t="s">
        <v>3366</v>
      </c>
      <c r="D4501" s="44" t="s">
        <v>9317</v>
      </c>
      <c r="E4501" s="45"/>
      <c r="F4501" s="44" t="s">
        <v>1383</v>
      </c>
      <c r="G4501" s="45"/>
      <c r="H4501" s="45"/>
      <c r="I4501" s="44" t="s">
        <v>18804</v>
      </c>
      <c r="J4501" s="44" t="s">
        <v>8776</v>
      </c>
      <c r="K4501" s="45"/>
      <c r="L4501" s="44" t="s">
        <v>19386</v>
      </c>
      <c r="M4501" s="44" t="s">
        <v>9151</v>
      </c>
      <c r="N4501" s="44" t="s">
        <v>13640</v>
      </c>
      <c r="O4501" s="45">
        <v>7421</v>
      </c>
    </row>
    <row r="4502" spans="1:15">
      <c r="A4502" s="42" t="s">
        <v>5175</v>
      </c>
      <c r="B4502" s="42" t="s">
        <v>5177</v>
      </c>
      <c r="C4502" s="42" t="s">
        <v>3366</v>
      </c>
      <c r="D4502" s="42" t="s">
        <v>9317</v>
      </c>
      <c r="E4502" s="43"/>
      <c r="F4502" s="42" t="s">
        <v>1383</v>
      </c>
      <c r="G4502" s="43"/>
      <c r="H4502" s="43"/>
      <c r="I4502" s="42" t="s">
        <v>18123</v>
      </c>
      <c r="J4502" s="42" t="s">
        <v>12746</v>
      </c>
      <c r="K4502" s="43"/>
      <c r="L4502" s="42" t="s">
        <v>19281</v>
      </c>
      <c r="M4502" s="42" t="s">
        <v>9151</v>
      </c>
      <c r="N4502" s="42" t="s">
        <v>13640</v>
      </c>
      <c r="O4502" s="43">
        <v>7422</v>
      </c>
    </row>
    <row r="4503" spans="1:15">
      <c r="A4503" s="44" t="s">
        <v>5175</v>
      </c>
      <c r="B4503" s="44" t="s">
        <v>5177</v>
      </c>
      <c r="C4503" s="44" t="s">
        <v>3366</v>
      </c>
      <c r="D4503" s="44" t="s">
        <v>9317</v>
      </c>
      <c r="E4503" s="45"/>
      <c r="F4503" s="44" t="s">
        <v>1383</v>
      </c>
      <c r="G4503" s="45"/>
      <c r="H4503" s="45"/>
      <c r="I4503" s="44" t="s">
        <v>18808</v>
      </c>
      <c r="J4503" s="44" t="s">
        <v>10784</v>
      </c>
      <c r="K4503" s="45"/>
      <c r="L4503" s="44" t="s">
        <v>18809</v>
      </c>
      <c r="M4503" s="44" t="s">
        <v>9151</v>
      </c>
      <c r="N4503" s="44" t="s">
        <v>13640</v>
      </c>
      <c r="O4503" s="45">
        <v>7423</v>
      </c>
    </row>
    <row r="4504" spans="1:15">
      <c r="A4504" s="42" t="s">
        <v>5175</v>
      </c>
      <c r="B4504" s="42" t="s">
        <v>5177</v>
      </c>
      <c r="C4504" s="42" t="s">
        <v>3366</v>
      </c>
      <c r="D4504" s="42" t="s">
        <v>9317</v>
      </c>
      <c r="E4504" s="43"/>
      <c r="F4504" s="42" t="s">
        <v>1383</v>
      </c>
      <c r="G4504" s="43"/>
      <c r="H4504" s="43"/>
      <c r="I4504" s="42" t="s">
        <v>19277</v>
      </c>
      <c r="J4504" s="42" t="s">
        <v>10788</v>
      </c>
      <c r="K4504" s="43"/>
      <c r="L4504" s="42" t="s">
        <v>19278</v>
      </c>
      <c r="M4504" s="42" t="s">
        <v>9151</v>
      </c>
      <c r="N4504" s="42" t="s">
        <v>13640</v>
      </c>
      <c r="O4504" s="43">
        <v>7424</v>
      </c>
    </row>
    <row r="4505" spans="1:15">
      <c r="A4505" s="44" t="s">
        <v>5175</v>
      </c>
      <c r="B4505" s="44" t="s">
        <v>5177</v>
      </c>
      <c r="C4505" s="44" t="s">
        <v>3366</v>
      </c>
      <c r="D4505" s="44" t="s">
        <v>9317</v>
      </c>
      <c r="E4505" s="45"/>
      <c r="F4505" s="44" t="s">
        <v>1383</v>
      </c>
      <c r="G4505" s="45"/>
      <c r="H4505" s="45"/>
      <c r="I4505" s="44" t="s">
        <v>18814</v>
      </c>
      <c r="J4505" s="44" t="s">
        <v>10787</v>
      </c>
      <c r="K4505" s="45"/>
      <c r="L4505" s="44" t="s">
        <v>18815</v>
      </c>
      <c r="M4505" s="44" t="s">
        <v>9151</v>
      </c>
      <c r="N4505" s="44" t="s">
        <v>13640</v>
      </c>
      <c r="O4505" s="45">
        <v>7425</v>
      </c>
    </row>
    <row r="4506" spans="1:15">
      <c r="A4506" s="42" t="s">
        <v>5175</v>
      </c>
      <c r="B4506" s="42" t="s">
        <v>5177</v>
      </c>
      <c r="C4506" s="42" t="s">
        <v>3366</v>
      </c>
      <c r="D4506" s="42" t="s">
        <v>9317</v>
      </c>
      <c r="E4506" s="43"/>
      <c r="F4506" s="42" t="s">
        <v>1383</v>
      </c>
      <c r="G4506" s="43"/>
      <c r="H4506" s="43"/>
      <c r="I4506" s="42" t="s">
        <v>18816</v>
      </c>
      <c r="J4506" s="42" t="s">
        <v>12746</v>
      </c>
      <c r="K4506" s="43"/>
      <c r="L4506" s="42" t="s">
        <v>19279</v>
      </c>
      <c r="M4506" s="42" t="s">
        <v>9151</v>
      </c>
      <c r="N4506" s="42" t="s">
        <v>13640</v>
      </c>
      <c r="O4506" s="43">
        <v>7426</v>
      </c>
    </row>
    <row r="4507" spans="1:15">
      <c r="A4507" s="44" t="s">
        <v>5175</v>
      </c>
      <c r="B4507" s="44" t="s">
        <v>5177</v>
      </c>
      <c r="C4507" s="44" t="s">
        <v>3366</v>
      </c>
      <c r="D4507" s="44" t="s">
        <v>9317</v>
      </c>
      <c r="E4507" s="45"/>
      <c r="F4507" s="44" t="s">
        <v>1383</v>
      </c>
      <c r="G4507" s="45"/>
      <c r="H4507" s="45"/>
      <c r="I4507" s="44" t="s">
        <v>18818</v>
      </c>
      <c r="J4507" s="44" t="s">
        <v>10784</v>
      </c>
      <c r="K4507" s="45"/>
      <c r="L4507" s="44" t="s">
        <v>18819</v>
      </c>
      <c r="M4507" s="44" t="s">
        <v>9151</v>
      </c>
      <c r="N4507" s="44" t="s">
        <v>13640</v>
      </c>
      <c r="O4507" s="45">
        <v>7427</v>
      </c>
    </row>
    <row r="4508" spans="1:15">
      <c r="A4508" s="42" t="s">
        <v>5175</v>
      </c>
      <c r="B4508" s="42" t="s">
        <v>5177</v>
      </c>
      <c r="C4508" s="42" t="s">
        <v>3366</v>
      </c>
      <c r="D4508" s="42" t="s">
        <v>9317</v>
      </c>
      <c r="E4508" s="43"/>
      <c r="F4508" s="42" t="s">
        <v>1383</v>
      </c>
      <c r="G4508" s="43"/>
      <c r="H4508" s="43"/>
      <c r="I4508" s="42" t="s">
        <v>18820</v>
      </c>
      <c r="J4508" s="42" t="s">
        <v>12746</v>
      </c>
      <c r="K4508" s="43"/>
      <c r="L4508" s="42" t="s">
        <v>18821</v>
      </c>
      <c r="M4508" s="42" t="s">
        <v>9151</v>
      </c>
      <c r="N4508" s="42" t="s">
        <v>13640</v>
      </c>
      <c r="O4508" s="43">
        <v>7428</v>
      </c>
    </row>
    <row r="4509" spans="1:15">
      <c r="A4509" s="44" t="s">
        <v>5175</v>
      </c>
      <c r="B4509" s="44" t="s">
        <v>5177</v>
      </c>
      <c r="C4509" s="44" t="s">
        <v>3366</v>
      </c>
      <c r="D4509" s="44" t="s">
        <v>9317</v>
      </c>
      <c r="E4509" s="45"/>
      <c r="F4509" s="44" t="s">
        <v>1383</v>
      </c>
      <c r="G4509" s="45"/>
      <c r="H4509" s="45"/>
      <c r="I4509" s="44" t="s">
        <v>18822</v>
      </c>
      <c r="J4509" s="44" t="s">
        <v>10784</v>
      </c>
      <c r="K4509" s="45"/>
      <c r="L4509" s="44" t="s">
        <v>18823</v>
      </c>
      <c r="M4509" s="44" t="s">
        <v>9151</v>
      </c>
      <c r="N4509" s="44" t="s">
        <v>13640</v>
      </c>
      <c r="O4509" s="45">
        <v>7429</v>
      </c>
    </row>
    <row r="4510" spans="1:15">
      <c r="A4510" s="42" t="s">
        <v>5175</v>
      </c>
      <c r="B4510" s="42" t="s">
        <v>5177</v>
      </c>
      <c r="C4510" s="42" t="s">
        <v>3366</v>
      </c>
      <c r="D4510" s="42" t="s">
        <v>9317</v>
      </c>
      <c r="E4510" s="43"/>
      <c r="F4510" s="42" t="s">
        <v>1383</v>
      </c>
      <c r="G4510" s="43"/>
      <c r="H4510" s="43"/>
      <c r="I4510" s="42" t="s">
        <v>18824</v>
      </c>
      <c r="J4510" s="42" t="s">
        <v>8776</v>
      </c>
      <c r="K4510" s="43"/>
      <c r="L4510" s="42" t="s">
        <v>19280</v>
      </c>
      <c r="M4510" s="42" t="s">
        <v>9151</v>
      </c>
      <c r="N4510" s="42" t="s">
        <v>13640</v>
      </c>
      <c r="O4510" s="43">
        <v>7430</v>
      </c>
    </row>
    <row r="4511" spans="1:15">
      <c r="A4511" s="44" t="s">
        <v>5175</v>
      </c>
      <c r="B4511" s="44" t="s">
        <v>5177</v>
      </c>
      <c r="C4511" s="44" t="s">
        <v>3366</v>
      </c>
      <c r="D4511" s="44" t="s">
        <v>9317</v>
      </c>
      <c r="E4511" s="45"/>
      <c r="F4511" s="44" t="s">
        <v>1383</v>
      </c>
      <c r="G4511" s="45"/>
      <c r="H4511" s="45"/>
      <c r="I4511" s="44" t="s">
        <v>18826</v>
      </c>
      <c r="J4511" s="44" t="s">
        <v>10784</v>
      </c>
      <c r="K4511" s="45"/>
      <c r="L4511" s="44" t="s">
        <v>18827</v>
      </c>
      <c r="M4511" s="44" t="s">
        <v>9151</v>
      </c>
      <c r="N4511" s="44" t="s">
        <v>13640</v>
      </c>
      <c r="O4511" s="45">
        <v>7431</v>
      </c>
    </row>
    <row r="4512" spans="1:15">
      <c r="A4512" s="42" t="s">
        <v>5175</v>
      </c>
      <c r="B4512" s="42" t="s">
        <v>5177</v>
      </c>
      <c r="C4512" s="42" t="s">
        <v>3366</v>
      </c>
      <c r="D4512" s="42" t="s">
        <v>9317</v>
      </c>
      <c r="E4512" s="43"/>
      <c r="F4512" s="42" t="s">
        <v>1383</v>
      </c>
      <c r="G4512" s="43"/>
      <c r="H4512" s="43"/>
      <c r="I4512" s="42" t="s">
        <v>17779</v>
      </c>
      <c r="J4512" s="42" t="s">
        <v>12746</v>
      </c>
      <c r="K4512" s="43"/>
      <c r="L4512" s="42" t="s">
        <v>18830</v>
      </c>
      <c r="M4512" s="42" t="s">
        <v>9151</v>
      </c>
      <c r="N4512" s="42" t="s">
        <v>13640</v>
      </c>
      <c r="O4512" s="43">
        <v>7432</v>
      </c>
    </row>
    <row r="4513" spans="1:15">
      <c r="A4513" s="44" t="s">
        <v>5175</v>
      </c>
      <c r="B4513" s="44" t="s">
        <v>5177</v>
      </c>
      <c r="C4513" s="44" t="s">
        <v>3366</v>
      </c>
      <c r="D4513" s="44" t="s">
        <v>9317</v>
      </c>
      <c r="E4513" s="45"/>
      <c r="F4513" s="44" t="s">
        <v>1383</v>
      </c>
      <c r="G4513" s="45"/>
      <c r="H4513" s="45"/>
      <c r="I4513" s="44" t="s">
        <v>18853</v>
      </c>
      <c r="J4513" s="44" t="s">
        <v>10784</v>
      </c>
      <c r="K4513" s="45"/>
      <c r="L4513" s="44" t="s">
        <v>18854</v>
      </c>
      <c r="M4513" s="44" t="s">
        <v>9151</v>
      </c>
      <c r="N4513" s="44" t="s">
        <v>13640</v>
      </c>
      <c r="O4513" s="45">
        <v>7433</v>
      </c>
    </row>
    <row r="4514" spans="1:15">
      <c r="A4514" s="42" t="s">
        <v>5175</v>
      </c>
      <c r="B4514" s="42" t="s">
        <v>5177</v>
      </c>
      <c r="C4514" s="42" t="s">
        <v>3366</v>
      </c>
      <c r="D4514" s="42" t="s">
        <v>9317</v>
      </c>
      <c r="E4514" s="43"/>
      <c r="F4514" s="42" t="s">
        <v>1383</v>
      </c>
      <c r="G4514" s="43"/>
      <c r="H4514" s="43"/>
      <c r="I4514" s="42" t="s">
        <v>19282</v>
      </c>
      <c r="J4514" s="42" t="s">
        <v>12746</v>
      </c>
      <c r="K4514" s="43"/>
      <c r="L4514" s="42" t="s">
        <v>19283</v>
      </c>
      <c r="M4514" s="42" t="s">
        <v>9151</v>
      </c>
      <c r="N4514" s="42" t="s">
        <v>13640</v>
      </c>
      <c r="O4514" s="43">
        <v>7434</v>
      </c>
    </row>
    <row r="4515" spans="1:15">
      <c r="A4515" s="44" t="s">
        <v>5175</v>
      </c>
      <c r="B4515" s="44" t="s">
        <v>5177</v>
      </c>
      <c r="C4515" s="44" t="s">
        <v>3366</v>
      </c>
      <c r="D4515" s="44" t="s">
        <v>9317</v>
      </c>
      <c r="E4515" s="45"/>
      <c r="F4515" s="44" t="s">
        <v>1383</v>
      </c>
      <c r="G4515" s="45"/>
      <c r="H4515" s="45"/>
      <c r="I4515" s="44" t="s">
        <v>18835</v>
      </c>
      <c r="J4515" s="44" t="s">
        <v>12746</v>
      </c>
      <c r="K4515" s="45"/>
      <c r="L4515" s="44" t="s">
        <v>18836</v>
      </c>
      <c r="M4515" s="44" t="s">
        <v>9151</v>
      </c>
      <c r="N4515" s="44" t="s">
        <v>13640</v>
      </c>
      <c r="O4515" s="45">
        <v>7435</v>
      </c>
    </row>
    <row r="4516" spans="1:15">
      <c r="A4516" s="42" t="s">
        <v>5175</v>
      </c>
      <c r="B4516" s="42" t="s">
        <v>5177</v>
      </c>
      <c r="C4516" s="42" t="s">
        <v>3366</v>
      </c>
      <c r="D4516" s="42" t="s">
        <v>9317</v>
      </c>
      <c r="E4516" s="43"/>
      <c r="F4516" s="42" t="s">
        <v>1383</v>
      </c>
      <c r="G4516" s="43"/>
      <c r="H4516" s="43"/>
      <c r="I4516" s="42" t="s">
        <v>18837</v>
      </c>
      <c r="J4516" s="42" t="s">
        <v>8776</v>
      </c>
      <c r="K4516" s="43"/>
      <c r="L4516" s="42" t="s">
        <v>19284</v>
      </c>
      <c r="M4516" s="42" t="s">
        <v>9151</v>
      </c>
      <c r="N4516" s="42" t="s">
        <v>13640</v>
      </c>
      <c r="O4516" s="43">
        <v>7436</v>
      </c>
    </row>
    <row r="4517" spans="1:15">
      <c r="A4517" s="44" t="s">
        <v>5175</v>
      </c>
      <c r="B4517" s="44" t="s">
        <v>5177</v>
      </c>
      <c r="C4517" s="44" t="s">
        <v>3366</v>
      </c>
      <c r="D4517" s="44" t="s">
        <v>9317</v>
      </c>
      <c r="E4517" s="45"/>
      <c r="F4517" s="44" t="s">
        <v>1383</v>
      </c>
      <c r="G4517" s="45"/>
      <c r="H4517" s="45"/>
      <c r="I4517" s="44" t="s">
        <v>18841</v>
      </c>
      <c r="J4517" s="44" t="s">
        <v>12746</v>
      </c>
      <c r="K4517" s="45"/>
      <c r="L4517" s="44" t="s">
        <v>18842</v>
      </c>
      <c r="M4517" s="44" t="s">
        <v>9151</v>
      </c>
      <c r="N4517" s="44" t="s">
        <v>13640</v>
      </c>
      <c r="O4517" s="45">
        <v>7437</v>
      </c>
    </row>
    <row r="4518" spans="1:15">
      <c r="A4518" s="42" t="s">
        <v>5175</v>
      </c>
      <c r="B4518" s="42" t="s">
        <v>5177</v>
      </c>
      <c r="C4518" s="42" t="s">
        <v>3366</v>
      </c>
      <c r="D4518" s="42" t="s">
        <v>9317</v>
      </c>
      <c r="E4518" s="43"/>
      <c r="F4518" s="42" t="s">
        <v>1383</v>
      </c>
      <c r="G4518" s="43"/>
      <c r="H4518" s="43"/>
      <c r="I4518" s="42" t="s">
        <v>18845</v>
      </c>
      <c r="J4518" s="42" t="s">
        <v>8776</v>
      </c>
      <c r="K4518" s="43"/>
      <c r="L4518" s="42" t="s">
        <v>19351</v>
      </c>
      <c r="M4518" s="42" t="s">
        <v>9151</v>
      </c>
      <c r="N4518" s="42" t="s">
        <v>13640</v>
      </c>
      <c r="O4518" s="43">
        <v>7438</v>
      </c>
    </row>
    <row r="4519" spans="1:15">
      <c r="A4519" s="44" t="s">
        <v>5175</v>
      </c>
      <c r="B4519" s="44" t="s">
        <v>5177</v>
      </c>
      <c r="C4519" s="44" t="s">
        <v>3366</v>
      </c>
      <c r="D4519" s="44" t="s">
        <v>9317</v>
      </c>
      <c r="E4519" s="45"/>
      <c r="F4519" s="44" t="s">
        <v>1383</v>
      </c>
      <c r="G4519" s="45"/>
      <c r="H4519" s="45"/>
      <c r="I4519" s="44" t="s">
        <v>18847</v>
      </c>
      <c r="J4519" s="44" t="s">
        <v>12746</v>
      </c>
      <c r="K4519" s="45"/>
      <c r="L4519" s="44" t="s">
        <v>18848</v>
      </c>
      <c r="M4519" s="44" t="s">
        <v>9151</v>
      </c>
      <c r="N4519" s="44" t="s">
        <v>13640</v>
      </c>
      <c r="O4519" s="45">
        <v>7439</v>
      </c>
    </row>
    <row r="4520" spans="1:15">
      <c r="A4520" s="42" t="s">
        <v>5175</v>
      </c>
      <c r="B4520" s="42" t="s">
        <v>5177</v>
      </c>
      <c r="C4520" s="42" t="s">
        <v>3366</v>
      </c>
      <c r="D4520" s="42" t="s">
        <v>9317</v>
      </c>
      <c r="E4520" s="43"/>
      <c r="F4520" s="42" t="s">
        <v>1383</v>
      </c>
      <c r="G4520" s="43"/>
      <c r="H4520" s="43"/>
      <c r="I4520" s="42" t="s">
        <v>18851</v>
      </c>
      <c r="J4520" s="42" t="s">
        <v>12746</v>
      </c>
      <c r="K4520" s="43"/>
      <c r="L4520" s="42" t="s">
        <v>18852</v>
      </c>
      <c r="M4520" s="42" t="s">
        <v>9151</v>
      </c>
      <c r="N4520" s="42" t="s">
        <v>13640</v>
      </c>
      <c r="O4520" s="43">
        <v>7440</v>
      </c>
    </row>
    <row r="4521" spans="1:15">
      <c r="A4521" s="44" t="s">
        <v>5175</v>
      </c>
      <c r="B4521" s="44" t="s">
        <v>5177</v>
      </c>
      <c r="C4521" s="44" t="s">
        <v>3366</v>
      </c>
      <c r="D4521" s="44" t="s">
        <v>9317</v>
      </c>
      <c r="E4521" s="45"/>
      <c r="F4521" s="44" t="s">
        <v>1383</v>
      </c>
      <c r="G4521" s="45"/>
      <c r="H4521" s="45"/>
      <c r="I4521" s="44" t="s">
        <v>18855</v>
      </c>
      <c r="J4521" s="44" t="s">
        <v>12746</v>
      </c>
      <c r="K4521" s="45"/>
      <c r="L4521" s="44" t="s">
        <v>17788</v>
      </c>
      <c r="M4521" s="44" t="s">
        <v>9151</v>
      </c>
      <c r="N4521" s="44" t="s">
        <v>13640</v>
      </c>
      <c r="O4521" s="45">
        <v>7441</v>
      </c>
    </row>
    <row r="4522" spans="1:15">
      <c r="A4522" s="42" t="s">
        <v>5175</v>
      </c>
      <c r="B4522" s="42" t="s">
        <v>5177</v>
      </c>
      <c r="C4522" s="42" t="s">
        <v>3366</v>
      </c>
      <c r="D4522" s="42" t="s">
        <v>9317</v>
      </c>
      <c r="E4522" s="43"/>
      <c r="F4522" s="42" t="s">
        <v>1383</v>
      </c>
      <c r="G4522" s="43"/>
      <c r="H4522" s="43"/>
      <c r="I4522" s="42" t="s">
        <v>18857</v>
      </c>
      <c r="J4522" s="42" t="s">
        <v>12746</v>
      </c>
      <c r="K4522" s="43"/>
      <c r="L4522" s="42" t="s">
        <v>18858</v>
      </c>
      <c r="M4522" s="42" t="s">
        <v>9151</v>
      </c>
      <c r="N4522" s="42" t="s">
        <v>13640</v>
      </c>
      <c r="O4522" s="43">
        <v>7442</v>
      </c>
    </row>
    <row r="4523" spans="1:15">
      <c r="A4523" s="44" t="s">
        <v>5175</v>
      </c>
      <c r="B4523" s="44" t="s">
        <v>5177</v>
      </c>
      <c r="C4523" s="44" t="s">
        <v>3366</v>
      </c>
      <c r="D4523" s="44" t="s">
        <v>9317</v>
      </c>
      <c r="E4523" s="45"/>
      <c r="F4523" s="44" t="s">
        <v>1383</v>
      </c>
      <c r="G4523" s="45"/>
      <c r="H4523" s="45"/>
      <c r="I4523" s="44" t="s">
        <v>18859</v>
      </c>
      <c r="J4523" s="44" t="s">
        <v>10784</v>
      </c>
      <c r="K4523" s="45"/>
      <c r="L4523" s="44" t="s">
        <v>18860</v>
      </c>
      <c r="M4523" s="44" t="s">
        <v>9151</v>
      </c>
      <c r="N4523" s="44" t="s">
        <v>13640</v>
      </c>
      <c r="O4523" s="45">
        <v>7443</v>
      </c>
    </row>
    <row r="4524" spans="1:15">
      <c r="A4524" s="42" t="s">
        <v>5175</v>
      </c>
      <c r="B4524" s="42" t="s">
        <v>5177</v>
      </c>
      <c r="C4524" s="42" t="s">
        <v>3366</v>
      </c>
      <c r="D4524" s="42" t="s">
        <v>9317</v>
      </c>
      <c r="E4524" s="43"/>
      <c r="F4524" s="42" t="s">
        <v>1383</v>
      </c>
      <c r="G4524" s="43"/>
      <c r="H4524" s="43"/>
      <c r="I4524" s="42" t="s">
        <v>19016</v>
      </c>
      <c r="J4524" s="42" t="s">
        <v>10787</v>
      </c>
      <c r="K4524" s="43"/>
      <c r="L4524" s="42" t="s">
        <v>19352</v>
      </c>
      <c r="M4524" s="42" t="s">
        <v>9151</v>
      </c>
      <c r="N4524" s="42" t="s">
        <v>13640</v>
      </c>
      <c r="O4524" s="43">
        <v>7444</v>
      </c>
    </row>
    <row r="4525" spans="1:15">
      <c r="A4525" s="44" t="s">
        <v>5175</v>
      </c>
      <c r="B4525" s="44" t="s">
        <v>5177</v>
      </c>
      <c r="C4525" s="44" t="s">
        <v>3366</v>
      </c>
      <c r="D4525" s="44" t="s">
        <v>9317</v>
      </c>
      <c r="E4525" s="45"/>
      <c r="F4525" s="44" t="s">
        <v>1383</v>
      </c>
      <c r="G4525" s="45"/>
      <c r="H4525" s="45"/>
      <c r="I4525" s="44" t="s">
        <v>18899</v>
      </c>
      <c r="J4525" s="44" t="s">
        <v>10784</v>
      </c>
      <c r="K4525" s="45"/>
      <c r="L4525" s="44" t="s">
        <v>18900</v>
      </c>
      <c r="M4525" s="44" t="s">
        <v>9151</v>
      </c>
      <c r="N4525" s="44" t="s">
        <v>13640</v>
      </c>
      <c r="O4525" s="45">
        <v>7445</v>
      </c>
    </row>
    <row r="4526" spans="1:15">
      <c r="A4526" s="42" t="s">
        <v>5175</v>
      </c>
      <c r="B4526" s="42" t="s">
        <v>5177</v>
      </c>
      <c r="C4526" s="42" t="s">
        <v>3366</v>
      </c>
      <c r="D4526" s="42" t="s">
        <v>9317</v>
      </c>
      <c r="E4526" s="43"/>
      <c r="F4526" s="42" t="s">
        <v>1383</v>
      </c>
      <c r="G4526" s="43"/>
      <c r="H4526" s="43"/>
      <c r="I4526" s="42" t="s">
        <v>18861</v>
      </c>
      <c r="J4526" s="42" t="s">
        <v>12746</v>
      </c>
      <c r="K4526" s="43"/>
      <c r="L4526" s="42" t="s">
        <v>18862</v>
      </c>
      <c r="M4526" s="42" t="s">
        <v>9151</v>
      </c>
      <c r="N4526" s="42" t="s">
        <v>13640</v>
      </c>
      <c r="O4526" s="43">
        <v>7446</v>
      </c>
    </row>
    <row r="4527" spans="1:15">
      <c r="A4527" s="44" t="s">
        <v>5175</v>
      </c>
      <c r="B4527" s="44" t="s">
        <v>5177</v>
      </c>
      <c r="C4527" s="44" t="s">
        <v>3366</v>
      </c>
      <c r="D4527" s="44" t="s">
        <v>9317</v>
      </c>
      <c r="E4527" s="45"/>
      <c r="F4527" s="44" t="s">
        <v>1383</v>
      </c>
      <c r="G4527" s="45"/>
      <c r="H4527" s="45"/>
      <c r="I4527" s="44" t="s">
        <v>18865</v>
      </c>
      <c r="J4527" s="44" t="s">
        <v>12746</v>
      </c>
      <c r="K4527" s="45"/>
      <c r="L4527" s="44" t="s">
        <v>18866</v>
      </c>
      <c r="M4527" s="44" t="s">
        <v>9151</v>
      </c>
      <c r="N4527" s="44" t="s">
        <v>13640</v>
      </c>
      <c r="O4527" s="45">
        <v>7447</v>
      </c>
    </row>
    <row r="4528" spans="1:15">
      <c r="A4528" s="42" t="s">
        <v>5175</v>
      </c>
      <c r="B4528" s="42" t="s">
        <v>5177</v>
      </c>
      <c r="C4528" s="42" t="s">
        <v>3366</v>
      </c>
      <c r="D4528" s="42" t="s">
        <v>9317</v>
      </c>
      <c r="E4528" s="43"/>
      <c r="F4528" s="42" t="s">
        <v>1383</v>
      </c>
      <c r="G4528" s="43"/>
      <c r="H4528" s="43"/>
      <c r="I4528" s="42" t="s">
        <v>18867</v>
      </c>
      <c r="J4528" s="42" t="s">
        <v>12746</v>
      </c>
      <c r="K4528" s="43"/>
      <c r="L4528" s="42" t="s">
        <v>18868</v>
      </c>
      <c r="M4528" s="42" t="s">
        <v>9151</v>
      </c>
      <c r="N4528" s="42" t="s">
        <v>13640</v>
      </c>
      <c r="O4528" s="43">
        <v>7448</v>
      </c>
    </row>
    <row r="4529" spans="1:15">
      <c r="A4529" s="44" t="s">
        <v>5175</v>
      </c>
      <c r="B4529" s="44" t="s">
        <v>5177</v>
      </c>
      <c r="C4529" s="44" t="s">
        <v>3366</v>
      </c>
      <c r="D4529" s="44" t="s">
        <v>9317</v>
      </c>
      <c r="E4529" s="45"/>
      <c r="F4529" s="44" t="s">
        <v>1383</v>
      </c>
      <c r="G4529" s="45"/>
      <c r="H4529" s="45"/>
      <c r="I4529" s="44" t="s">
        <v>18871</v>
      </c>
      <c r="J4529" s="44" t="s">
        <v>12746</v>
      </c>
      <c r="K4529" s="45"/>
      <c r="L4529" s="44" t="s">
        <v>18872</v>
      </c>
      <c r="M4529" s="44" t="s">
        <v>9151</v>
      </c>
      <c r="N4529" s="44" t="s">
        <v>13640</v>
      </c>
      <c r="O4529" s="45">
        <v>7449</v>
      </c>
    </row>
    <row r="4530" spans="1:15">
      <c r="A4530" s="42" t="s">
        <v>5175</v>
      </c>
      <c r="B4530" s="42" t="s">
        <v>5177</v>
      </c>
      <c r="C4530" s="42" t="s">
        <v>3366</v>
      </c>
      <c r="D4530" s="42" t="s">
        <v>9317</v>
      </c>
      <c r="E4530" s="43"/>
      <c r="F4530" s="42" t="s">
        <v>1383</v>
      </c>
      <c r="G4530" s="43"/>
      <c r="H4530" s="43"/>
      <c r="I4530" s="42" t="s">
        <v>19286</v>
      </c>
      <c r="J4530" s="42" t="s">
        <v>12746</v>
      </c>
      <c r="K4530" s="43"/>
      <c r="L4530" s="42" t="s">
        <v>19287</v>
      </c>
      <c r="M4530" s="42" t="s">
        <v>9151</v>
      </c>
      <c r="N4530" s="42" t="s">
        <v>13640</v>
      </c>
      <c r="O4530" s="43">
        <v>7450</v>
      </c>
    </row>
    <row r="4531" spans="1:15">
      <c r="A4531" s="44" t="s">
        <v>5175</v>
      </c>
      <c r="B4531" s="44" t="s">
        <v>5177</v>
      </c>
      <c r="C4531" s="44" t="s">
        <v>3366</v>
      </c>
      <c r="D4531" s="44" t="s">
        <v>9317</v>
      </c>
      <c r="E4531" s="45"/>
      <c r="F4531" s="44" t="s">
        <v>1383</v>
      </c>
      <c r="G4531" s="45"/>
      <c r="H4531" s="45"/>
      <c r="I4531" s="44" t="s">
        <v>18877</v>
      </c>
      <c r="J4531" s="44" t="s">
        <v>12746</v>
      </c>
      <c r="K4531" s="45"/>
      <c r="L4531" s="44" t="s">
        <v>18878</v>
      </c>
      <c r="M4531" s="44" t="s">
        <v>9151</v>
      </c>
      <c r="N4531" s="44" t="s">
        <v>13640</v>
      </c>
      <c r="O4531" s="45">
        <v>7451</v>
      </c>
    </row>
    <row r="4532" spans="1:15">
      <c r="A4532" s="42" t="s">
        <v>5175</v>
      </c>
      <c r="B4532" s="42" t="s">
        <v>5177</v>
      </c>
      <c r="C4532" s="42" t="s">
        <v>3366</v>
      </c>
      <c r="D4532" s="42" t="s">
        <v>9317</v>
      </c>
      <c r="E4532" s="43"/>
      <c r="F4532" s="42" t="s">
        <v>1383</v>
      </c>
      <c r="G4532" s="43"/>
      <c r="H4532" s="43"/>
      <c r="I4532" s="42" t="s">
        <v>18879</v>
      </c>
      <c r="J4532" s="42" t="s">
        <v>12746</v>
      </c>
      <c r="K4532" s="43"/>
      <c r="L4532" s="42" t="s">
        <v>18880</v>
      </c>
      <c r="M4532" s="42" t="s">
        <v>9151</v>
      </c>
      <c r="N4532" s="42" t="s">
        <v>13640</v>
      </c>
      <c r="O4532" s="43">
        <v>7452</v>
      </c>
    </row>
    <row r="4533" spans="1:15">
      <c r="A4533" s="44" t="s">
        <v>5175</v>
      </c>
      <c r="B4533" s="44" t="s">
        <v>5177</v>
      </c>
      <c r="C4533" s="44" t="s">
        <v>3366</v>
      </c>
      <c r="D4533" s="44" t="s">
        <v>9317</v>
      </c>
      <c r="E4533" s="45"/>
      <c r="F4533" s="44" t="s">
        <v>1383</v>
      </c>
      <c r="G4533" s="45"/>
      <c r="H4533" s="45"/>
      <c r="I4533" s="44" t="s">
        <v>19289</v>
      </c>
      <c r="J4533" s="44" t="s">
        <v>12746</v>
      </c>
      <c r="K4533" s="45"/>
      <c r="L4533" s="44" t="s">
        <v>18882</v>
      </c>
      <c r="M4533" s="44" t="s">
        <v>9151</v>
      </c>
      <c r="N4533" s="44" t="s">
        <v>13640</v>
      </c>
      <c r="O4533" s="45">
        <v>7453</v>
      </c>
    </row>
    <row r="4534" spans="1:15">
      <c r="A4534" s="42" t="s">
        <v>5175</v>
      </c>
      <c r="B4534" s="42" t="s">
        <v>5177</v>
      </c>
      <c r="C4534" s="42" t="s">
        <v>3366</v>
      </c>
      <c r="D4534" s="42" t="s">
        <v>9317</v>
      </c>
      <c r="E4534" s="43"/>
      <c r="F4534" s="42" t="s">
        <v>1383</v>
      </c>
      <c r="G4534" s="43"/>
      <c r="H4534" s="43"/>
      <c r="I4534" s="42" t="s">
        <v>18883</v>
      </c>
      <c r="J4534" s="42" t="s">
        <v>12746</v>
      </c>
      <c r="K4534" s="43"/>
      <c r="L4534" s="42" t="s">
        <v>18884</v>
      </c>
      <c r="M4534" s="42" t="s">
        <v>9151</v>
      </c>
      <c r="N4534" s="42" t="s">
        <v>13640</v>
      </c>
      <c r="O4534" s="43">
        <v>7454</v>
      </c>
    </row>
    <row r="4535" spans="1:15">
      <c r="A4535" s="44" t="s">
        <v>5175</v>
      </c>
      <c r="B4535" s="44" t="s">
        <v>5177</v>
      </c>
      <c r="C4535" s="44" t="s">
        <v>3366</v>
      </c>
      <c r="D4535" s="44" t="s">
        <v>9317</v>
      </c>
      <c r="E4535" s="45"/>
      <c r="F4535" s="44" t="s">
        <v>1383</v>
      </c>
      <c r="G4535" s="45"/>
      <c r="H4535" s="45"/>
      <c r="I4535" s="44" t="s">
        <v>18885</v>
      </c>
      <c r="J4535" s="44" t="s">
        <v>12746</v>
      </c>
      <c r="K4535" s="45"/>
      <c r="L4535" s="44" t="s">
        <v>18886</v>
      </c>
      <c r="M4535" s="44" t="s">
        <v>9151</v>
      </c>
      <c r="N4535" s="44" t="s">
        <v>13640</v>
      </c>
      <c r="O4535" s="45">
        <v>7455</v>
      </c>
    </row>
    <row r="4536" spans="1:15">
      <c r="A4536" s="42" t="s">
        <v>5175</v>
      </c>
      <c r="B4536" s="42" t="s">
        <v>5177</v>
      </c>
      <c r="C4536" s="42" t="s">
        <v>3366</v>
      </c>
      <c r="D4536" s="42" t="s">
        <v>9317</v>
      </c>
      <c r="E4536" s="43"/>
      <c r="F4536" s="42" t="s">
        <v>1383</v>
      </c>
      <c r="G4536" s="43"/>
      <c r="H4536" s="43"/>
      <c r="I4536" s="42" t="s">
        <v>18918</v>
      </c>
      <c r="J4536" s="42" t="s">
        <v>10787</v>
      </c>
      <c r="K4536" s="43"/>
      <c r="L4536" s="42" t="s">
        <v>19387</v>
      </c>
      <c r="M4536" s="42" t="s">
        <v>9151</v>
      </c>
      <c r="N4536" s="42" t="s">
        <v>13640</v>
      </c>
      <c r="O4536" s="43">
        <v>7456</v>
      </c>
    </row>
    <row r="4537" spans="1:15">
      <c r="A4537" s="44" t="s">
        <v>5175</v>
      </c>
      <c r="B4537" s="44" t="s">
        <v>5177</v>
      </c>
      <c r="C4537" s="44" t="s">
        <v>3366</v>
      </c>
      <c r="D4537" s="44" t="s">
        <v>9317</v>
      </c>
      <c r="E4537" s="45"/>
      <c r="F4537" s="44" t="s">
        <v>1383</v>
      </c>
      <c r="G4537" s="45"/>
      <c r="H4537" s="45"/>
      <c r="I4537" s="44" t="s">
        <v>18887</v>
      </c>
      <c r="J4537" s="44" t="s">
        <v>10784</v>
      </c>
      <c r="K4537" s="45"/>
      <c r="L4537" s="44" t="s">
        <v>18888</v>
      </c>
      <c r="M4537" s="44" t="s">
        <v>9151</v>
      </c>
      <c r="N4537" s="44" t="s">
        <v>13640</v>
      </c>
      <c r="O4537" s="45">
        <v>7457</v>
      </c>
    </row>
    <row r="4538" spans="1:15">
      <c r="A4538" s="42" t="s">
        <v>5175</v>
      </c>
      <c r="B4538" s="42" t="s">
        <v>5177</v>
      </c>
      <c r="C4538" s="42" t="s">
        <v>3366</v>
      </c>
      <c r="D4538" s="42" t="s">
        <v>9317</v>
      </c>
      <c r="E4538" s="43"/>
      <c r="F4538" s="42" t="s">
        <v>1383</v>
      </c>
      <c r="G4538" s="43"/>
      <c r="H4538" s="43"/>
      <c r="I4538" s="42" t="s">
        <v>18057</v>
      </c>
      <c r="J4538" s="42" t="s">
        <v>12746</v>
      </c>
      <c r="K4538" s="43"/>
      <c r="L4538" s="42" t="s">
        <v>19290</v>
      </c>
      <c r="M4538" s="42" t="s">
        <v>9151</v>
      </c>
      <c r="N4538" s="42" t="s">
        <v>13640</v>
      </c>
      <c r="O4538" s="43">
        <v>7458</v>
      </c>
    </row>
    <row r="4539" spans="1:15">
      <c r="A4539" s="44" t="s">
        <v>5175</v>
      </c>
      <c r="B4539" s="44" t="s">
        <v>5177</v>
      </c>
      <c r="C4539" s="44" t="s">
        <v>3366</v>
      </c>
      <c r="D4539" s="44" t="s">
        <v>9317</v>
      </c>
      <c r="E4539" s="45"/>
      <c r="F4539" s="44" t="s">
        <v>1383</v>
      </c>
      <c r="G4539" s="45"/>
      <c r="H4539" s="45"/>
      <c r="I4539" s="44" t="s">
        <v>18895</v>
      </c>
      <c r="J4539" s="44" t="s">
        <v>11243</v>
      </c>
      <c r="K4539" s="45"/>
      <c r="L4539" s="44" t="s">
        <v>19354</v>
      </c>
      <c r="M4539" s="44" t="s">
        <v>9151</v>
      </c>
      <c r="N4539" s="44" t="s">
        <v>13640</v>
      </c>
      <c r="O4539" s="45">
        <v>7459</v>
      </c>
    </row>
    <row r="4540" spans="1:15">
      <c r="A4540" s="42" t="s">
        <v>5175</v>
      </c>
      <c r="B4540" s="42" t="s">
        <v>5177</v>
      </c>
      <c r="C4540" s="42" t="s">
        <v>3366</v>
      </c>
      <c r="D4540" s="42" t="s">
        <v>9317</v>
      </c>
      <c r="E4540" s="43"/>
      <c r="F4540" s="42" t="s">
        <v>1383</v>
      </c>
      <c r="G4540" s="43"/>
      <c r="H4540" s="43"/>
      <c r="I4540" s="42" t="s">
        <v>19291</v>
      </c>
      <c r="J4540" s="42" t="s">
        <v>12746</v>
      </c>
      <c r="K4540" s="43"/>
      <c r="L4540" s="42" t="s">
        <v>19292</v>
      </c>
      <c r="M4540" s="42" t="s">
        <v>9151</v>
      </c>
      <c r="N4540" s="42" t="s">
        <v>13640</v>
      </c>
      <c r="O4540" s="43">
        <v>7460</v>
      </c>
    </row>
    <row r="4541" spans="1:15">
      <c r="A4541" s="44" t="s">
        <v>5175</v>
      </c>
      <c r="B4541" s="44" t="s">
        <v>5177</v>
      </c>
      <c r="C4541" s="44" t="s">
        <v>3366</v>
      </c>
      <c r="D4541" s="44" t="s">
        <v>9317</v>
      </c>
      <c r="E4541" s="45"/>
      <c r="F4541" s="44" t="s">
        <v>1383</v>
      </c>
      <c r="G4541" s="45"/>
      <c r="H4541" s="45"/>
      <c r="I4541" s="44" t="s">
        <v>18904</v>
      </c>
      <c r="J4541" s="44" t="s">
        <v>10784</v>
      </c>
      <c r="K4541" s="45"/>
      <c r="L4541" s="44" t="s">
        <v>18905</v>
      </c>
      <c r="M4541" s="44" t="s">
        <v>9151</v>
      </c>
      <c r="N4541" s="44" t="s">
        <v>13640</v>
      </c>
      <c r="O4541" s="45">
        <v>7461</v>
      </c>
    </row>
    <row r="4542" spans="1:15">
      <c r="A4542" s="42" t="s">
        <v>5175</v>
      </c>
      <c r="B4542" s="42" t="s">
        <v>5177</v>
      </c>
      <c r="C4542" s="42" t="s">
        <v>3366</v>
      </c>
      <c r="D4542" s="42" t="s">
        <v>9317</v>
      </c>
      <c r="E4542" s="43"/>
      <c r="F4542" s="42" t="s">
        <v>1383</v>
      </c>
      <c r="G4542" s="43"/>
      <c r="H4542" s="43"/>
      <c r="I4542" s="42" t="s">
        <v>10776</v>
      </c>
      <c r="J4542" s="42" t="s">
        <v>10784</v>
      </c>
      <c r="K4542" s="43"/>
      <c r="L4542" s="42" t="s">
        <v>18906</v>
      </c>
      <c r="M4542" s="42" t="s">
        <v>9151</v>
      </c>
      <c r="N4542" s="42" t="s">
        <v>13640</v>
      </c>
      <c r="O4542" s="43">
        <v>7462</v>
      </c>
    </row>
    <row r="4543" spans="1:15">
      <c r="A4543" s="44" t="s">
        <v>5175</v>
      </c>
      <c r="B4543" s="44" t="s">
        <v>5177</v>
      </c>
      <c r="C4543" s="44" t="s">
        <v>3366</v>
      </c>
      <c r="D4543" s="44" t="s">
        <v>9317</v>
      </c>
      <c r="E4543" s="45"/>
      <c r="F4543" s="44" t="s">
        <v>1383</v>
      </c>
      <c r="G4543" s="45"/>
      <c r="H4543" s="45"/>
      <c r="I4543" s="44" t="s">
        <v>18909</v>
      </c>
      <c r="J4543" s="44" t="s">
        <v>8776</v>
      </c>
      <c r="K4543" s="45"/>
      <c r="L4543" s="44" t="s">
        <v>19293</v>
      </c>
      <c r="M4543" s="44" t="s">
        <v>9151</v>
      </c>
      <c r="N4543" s="44" t="s">
        <v>13640</v>
      </c>
      <c r="O4543" s="45">
        <v>7463</v>
      </c>
    </row>
    <row r="4544" spans="1:15">
      <c r="A4544" s="42" t="s">
        <v>5175</v>
      </c>
      <c r="B4544" s="42" t="s">
        <v>5177</v>
      </c>
      <c r="C4544" s="42" t="s">
        <v>3366</v>
      </c>
      <c r="D4544" s="42" t="s">
        <v>9317</v>
      </c>
      <c r="E4544" s="43"/>
      <c r="F4544" s="42" t="s">
        <v>1383</v>
      </c>
      <c r="G4544" s="43"/>
      <c r="H4544" s="43"/>
      <c r="I4544" s="42" t="s">
        <v>18911</v>
      </c>
      <c r="J4544" s="42" t="s">
        <v>10638</v>
      </c>
      <c r="K4544" s="43"/>
      <c r="L4544" s="42" t="s">
        <v>19355</v>
      </c>
      <c r="M4544" s="42" t="s">
        <v>9151</v>
      </c>
      <c r="N4544" s="42" t="s">
        <v>13640</v>
      </c>
      <c r="O4544" s="43">
        <v>7464</v>
      </c>
    </row>
    <row r="4545" spans="1:15">
      <c r="A4545" s="44" t="s">
        <v>5175</v>
      </c>
      <c r="B4545" s="44" t="s">
        <v>5177</v>
      </c>
      <c r="C4545" s="44" t="s">
        <v>3366</v>
      </c>
      <c r="D4545" s="44" t="s">
        <v>9317</v>
      </c>
      <c r="E4545" s="45"/>
      <c r="F4545" s="44" t="s">
        <v>1383</v>
      </c>
      <c r="G4545" s="45"/>
      <c r="H4545" s="45"/>
      <c r="I4545" s="44" t="s">
        <v>10916</v>
      </c>
      <c r="J4545" s="44" t="s">
        <v>10784</v>
      </c>
      <c r="K4545" s="45"/>
      <c r="L4545" s="44" t="s">
        <v>19295</v>
      </c>
      <c r="M4545" s="44" t="s">
        <v>9151</v>
      </c>
      <c r="N4545" s="44" t="s">
        <v>13640</v>
      </c>
      <c r="O4545" s="45">
        <v>7465</v>
      </c>
    </row>
    <row r="4546" spans="1:15">
      <c r="A4546" s="42" t="s">
        <v>5175</v>
      </c>
      <c r="B4546" s="42" t="s">
        <v>5177</v>
      </c>
      <c r="C4546" s="42" t="s">
        <v>3366</v>
      </c>
      <c r="D4546" s="42" t="s">
        <v>9317</v>
      </c>
      <c r="E4546" s="43"/>
      <c r="F4546" s="42" t="s">
        <v>1383</v>
      </c>
      <c r="G4546" s="43"/>
      <c r="H4546" s="43"/>
      <c r="I4546" s="42" t="s">
        <v>18337</v>
      </c>
      <c r="J4546" s="42" t="s">
        <v>12746</v>
      </c>
      <c r="K4546" s="43"/>
      <c r="L4546" s="42" t="s">
        <v>18913</v>
      </c>
      <c r="M4546" s="42" t="s">
        <v>9151</v>
      </c>
      <c r="N4546" s="42" t="s">
        <v>13640</v>
      </c>
      <c r="O4546" s="43">
        <v>7466</v>
      </c>
    </row>
    <row r="4547" spans="1:15">
      <c r="A4547" s="44" t="s">
        <v>5175</v>
      </c>
      <c r="B4547" s="44" t="s">
        <v>5177</v>
      </c>
      <c r="C4547" s="44" t="s">
        <v>3366</v>
      </c>
      <c r="D4547" s="44" t="s">
        <v>9317</v>
      </c>
      <c r="E4547" s="45"/>
      <c r="F4547" s="44" t="s">
        <v>1383</v>
      </c>
      <c r="G4547" s="45"/>
      <c r="H4547" s="45"/>
      <c r="I4547" s="44" t="s">
        <v>18131</v>
      </c>
      <c r="J4547" s="44" t="s">
        <v>10784</v>
      </c>
      <c r="K4547" s="45"/>
      <c r="L4547" s="44" t="s">
        <v>19138</v>
      </c>
      <c r="M4547" s="44" t="s">
        <v>9151</v>
      </c>
      <c r="N4547" s="44" t="s">
        <v>13640</v>
      </c>
      <c r="O4547" s="45">
        <v>7467</v>
      </c>
    </row>
    <row r="4548" spans="1:15">
      <c r="A4548" s="42" t="s">
        <v>5175</v>
      </c>
      <c r="B4548" s="42" t="s">
        <v>5177</v>
      </c>
      <c r="C4548" s="42" t="s">
        <v>3366</v>
      </c>
      <c r="D4548" s="42" t="s">
        <v>9317</v>
      </c>
      <c r="E4548" s="43"/>
      <c r="F4548" s="42" t="s">
        <v>1383</v>
      </c>
      <c r="G4548" s="43"/>
      <c r="H4548" s="43"/>
      <c r="I4548" s="42" t="s">
        <v>18924</v>
      </c>
      <c r="J4548" s="42" t="s">
        <v>12746</v>
      </c>
      <c r="K4548" s="43"/>
      <c r="L4548" s="42" t="s">
        <v>18925</v>
      </c>
      <c r="M4548" s="42" t="s">
        <v>9151</v>
      </c>
      <c r="N4548" s="42" t="s">
        <v>13640</v>
      </c>
      <c r="O4548" s="43">
        <v>7468</v>
      </c>
    </row>
    <row r="4549" spans="1:15">
      <c r="A4549" s="44" t="s">
        <v>5175</v>
      </c>
      <c r="B4549" s="44" t="s">
        <v>5177</v>
      </c>
      <c r="C4549" s="44" t="s">
        <v>3366</v>
      </c>
      <c r="D4549" s="44" t="s">
        <v>9317</v>
      </c>
      <c r="E4549" s="45"/>
      <c r="F4549" s="44" t="s">
        <v>1383</v>
      </c>
      <c r="G4549" s="45"/>
      <c r="H4549" s="45"/>
      <c r="I4549" s="44" t="s">
        <v>18930</v>
      </c>
      <c r="J4549" s="44" t="s">
        <v>12746</v>
      </c>
      <c r="K4549" s="45"/>
      <c r="L4549" s="44" t="s">
        <v>18077</v>
      </c>
      <c r="M4549" s="44" t="s">
        <v>9151</v>
      </c>
      <c r="N4549" s="44" t="s">
        <v>13640</v>
      </c>
      <c r="O4549" s="45">
        <v>7469</v>
      </c>
    </row>
    <row r="4550" spans="1:15">
      <c r="A4550" s="42" t="s">
        <v>5175</v>
      </c>
      <c r="B4550" s="42" t="s">
        <v>5177</v>
      </c>
      <c r="C4550" s="42" t="s">
        <v>3366</v>
      </c>
      <c r="D4550" s="42" t="s">
        <v>9317</v>
      </c>
      <c r="E4550" s="43"/>
      <c r="F4550" s="42" t="s">
        <v>1383</v>
      </c>
      <c r="G4550" s="43"/>
      <c r="H4550" s="43"/>
      <c r="I4550" s="42" t="s">
        <v>18933</v>
      </c>
      <c r="J4550" s="42" t="s">
        <v>12746</v>
      </c>
      <c r="K4550" s="43"/>
      <c r="L4550" s="42" t="s">
        <v>18934</v>
      </c>
      <c r="M4550" s="42" t="s">
        <v>9151</v>
      </c>
      <c r="N4550" s="42" t="s">
        <v>13640</v>
      </c>
      <c r="O4550" s="43">
        <v>7470</v>
      </c>
    </row>
    <row r="4551" spans="1:15">
      <c r="A4551" s="44" t="s">
        <v>5175</v>
      </c>
      <c r="B4551" s="44" t="s">
        <v>5177</v>
      </c>
      <c r="C4551" s="44" t="s">
        <v>3366</v>
      </c>
      <c r="D4551" s="44" t="s">
        <v>9317</v>
      </c>
      <c r="E4551" s="45"/>
      <c r="F4551" s="44" t="s">
        <v>1383</v>
      </c>
      <c r="G4551" s="45"/>
      <c r="H4551" s="45"/>
      <c r="I4551" s="44" t="s">
        <v>18935</v>
      </c>
      <c r="J4551" s="44" t="s">
        <v>10784</v>
      </c>
      <c r="K4551" s="45"/>
      <c r="L4551" s="44" t="s">
        <v>18936</v>
      </c>
      <c r="M4551" s="44" t="s">
        <v>9151</v>
      </c>
      <c r="N4551" s="44" t="s">
        <v>13640</v>
      </c>
      <c r="O4551" s="45">
        <v>7471</v>
      </c>
    </row>
    <row r="4552" spans="1:15">
      <c r="A4552" s="42" t="s">
        <v>5175</v>
      </c>
      <c r="B4552" s="42" t="s">
        <v>5177</v>
      </c>
      <c r="C4552" s="42" t="s">
        <v>3366</v>
      </c>
      <c r="D4552" s="42" t="s">
        <v>9317</v>
      </c>
      <c r="E4552" s="43"/>
      <c r="F4552" s="42" t="s">
        <v>1383</v>
      </c>
      <c r="G4552" s="43"/>
      <c r="H4552" s="43"/>
      <c r="I4552" s="42" t="s">
        <v>18937</v>
      </c>
      <c r="J4552" s="42" t="s">
        <v>12746</v>
      </c>
      <c r="K4552" s="43"/>
      <c r="L4552" s="42" t="s">
        <v>18938</v>
      </c>
      <c r="M4552" s="42" t="s">
        <v>9151</v>
      </c>
      <c r="N4552" s="42" t="s">
        <v>13640</v>
      </c>
      <c r="O4552" s="43">
        <v>7472</v>
      </c>
    </row>
    <row r="4553" spans="1:15">
      <c r="A4553" s="44" t="s">
        <v>5175</v>
      </c>
      <c r="B4553" s="44" t="s">
        <v>5177</v>
      </c>
      <c r="C4553" s="44" t="s">
        <v>3366</v>
      </c>
      <c r="D4553" s="44" t="s">
        <v>9317</v>
      </c>
      <c r="E4553" s="45"/>
      <c r="F4553" s="44" t="s">
        <v>1383</v>
      </c>
      <c r="G4553" s="45"/>
      <c r="H4553" s="45"/>
      <c r="I4553" s="44" t="s">
        <v>18940</v>
      </c>
      <c r="J4553" s="44" t="s">
        <v>12746</v>
      </c>
      <c r="K4553" s="45"/>
      <c r="L4553" s="44" t="s">
        <v>18941</v>
      </c>
      <c r="M4553" s="44" t="s">
        <v>9151</v>
      </c>
      <c r="N4553" s="44" t="s">
        <v>13640</v>
      </c>
      <c r="O4553" s="45">
        <v>7473</v>
      </c>
    </row>
    <row r="4554" spans="1:15">
      <c r="A4554" s="42" t="s">
        <v>5175</v>
      </c>
      <c r="B4554" s="42" t="s">
        <v>5177</v>
      </c>
      <c r="C4554" s="42" t="s">
        <v>3366</v>
      </c>
      <c r="D4554" s="42" t="s">
        <v>9317</v>
      </c>
      <c r="E4554" s="43"/>
      <c r="F4554" s="42" t="s">
        <v>1383</v>
      </c>
      <c r="G4554" s="43"/>
      <c r="H4554" s="43"/>
      <c r="I4554" s="42" t="s">
        <v>18942</v>
      </c>
      <c r="J4554" s="42" t="s">
        <v>10784</v>
      </c>
      <c r="K4554" s="43"/>
      <c r="L4554" s="42" t="s">
        <v>18943</v>
      </c>
      <c r="M4554" s="42" t="s">
        <v>9151</v>
      </c>
      <c r="N4554" s="42" t="s">
        <v>13640</v>
      </c>
      <c r="O4554" s="43">
        <v>7474</v>
      </c>
    </row>
    <row r="4555" spans="1:15">
      <c r="A4555" s="44" t="s">
        <v>5175</v>
      </c>
      <c r="B4555" s="44" t="s">
        <v>5177</v>
      </c>
      <c r="C4555" s="44" t="s">
        <v>3366</v>
      </c>
      <c r="D4555" s="44" t="s">
        <v>9317</v>
      </c>
      <c r="E4555" s="45"/>
      <c r="F4555" s="44" t="s">
        <v>1383</v>
      </c>
      <c r="G4555" s="45"/>
      <c r="H4555" s="45"/>
      <c r="I4555" s="44" t="s">
        <v>18944</v>
      </c>
      <c r="J4555" s="44" t="s">
        <v>12746</v>
      </c>
      <c r="K4555" s="45"/>
      <c r="L4555" s="44" t="s">
        <v>18945</v>
      </c>
      <c r="M4555" s="44" t="s">
        <v>9151</v>
      </c>
      <c r="N4555" s="44" t="s">
        <v>13640</v>
      </c>
      <c r="O4555" s="45">
        <v>7475</v>
      </c>
    </row>
    <row r="4556" spans="1:15">
      <c r="A4556" s="42" t="s">
        <v>5175</v>
      </c>
      <c r="B4556" s="42" t="s">
        <v>5177</v>
      </c>
      <c r="C4556" s="42" t="s">
        <v>3366</v>
      </c>
      <c r="D4556" s="42" t="s">
        <v>9317</v>
      </c>
      <c r="E4556" s="43"/>
      <c r="F4556" s="42" t="s">
        <v>1383</v>
      </c>
      <c r="G4556" s="43"/>
      <c r="H4556" s="43"/>
      <c r="I4556" s="42" t="s">
        <v>18946</v>
      </c>
      <c r="J4556" s="42" t="s">
        <v>12746</v>
      </c>
      <c r="K4556" s="43"/>
      <c r="L4556" s="42" t="s">
        <v>18947</v>
      </c>
      <c r="M4556" s="42" t="s">
        <v>9151</v>
      </c>
      <c r="N4556" s="42" t="s">
        <v>13640</v>
      </c>
      <c r="O4556" s="43">
        <v>7476</v>
      </c>
    </row>
    <row r="4557" spans="1:15">
      <c r="A4557" s="44" t="s">
        <v>5175</v>
      </c>
      <c r="B4557" s="44" t="s">
        <v>5177</v>
      </c>
      <c r="C4557" s="44" t="s">
        <v>3366</v>
      </c>
      <c r="D4557" s="44" t="s">
        <v>9317</v>
      </c>
      <c r="E4557" s="45"/>
      <c r="F4557" s="44" t="s">
        <v>1383</v>
      </c>
      <c r="G4557" s="45"/>
      <c r="H4557" s="45"/>
      <c r="I4557" s="44" t="s">
        <v>10954</v>
      </c>
      <c r="J4557" s="44" t="s">
        <v>11242</v>
      </c>
      <c r="K4557" s="45"/>
      <c r="L4557" s="44" t="s">
        <v>19388</v>
      </c>
      <c r="M4557" s="44" t="s">
        <v>9151</v>
      </c>
      <c r="N4557" s="44" t="s">
        <v>13640</v>
      </c>
      <c r="O4557" s="45">
        <v>7477</v>
      </c>
    </row>
    <row r="4558" spans="1:15">
      <c r="A4558" s="42" t="s">
        <v>5175</v>
      </c>
      <c r="B4558" s="42" t="s">
        <v>5177</v>
      </c>
      <c r="C4558" s="42" t="s">
        <v>3366</v>
      </c>
      <c r="D4558" s="42" t="s">
        <v>9317</v>
      </c>
      <c r="E4558" s="43"/>
      <c r="F4558" s="42" t="s">
        <v>1383</v>
      </c>
      <c r="G4558" s="43"/>
      <c r="H4558" s="43"/>
      <c r="I4558" s="42" t="s">
        <v>18140</v>
      </c>
      <c r="J4558" s="42" t="s">
        <v>12746</v>
      </c>
      <c r="K4558" s="43"/>
      <c r="L4558" s="42" t="s">
        <v>19356</v>
      </c>
      <c r="M4558" s="42" t="s">
        <v>9151</v>
      </c>
      <c r="N4558" s="42" t="s">
        <v>13640</v>
      </c>
      <c r="O4558" s="43">
        <v>7478</v>
      </c>
    </row>
    <row r="4559" spans="1:15">
      <c r="A4559" s="44" t="s">
        <v>5175</v>
      </c>
      <c r="B4559" s="44" t="s">
        <v>5177</v>
      </c>
      <c r="C4559" s="44" t="s">
        <v>3366</v>
      </c>
      <c r="D4559" s="44" t="s">
        <v>9317</v>
      </c>
      <c r="E4559" s="45"/>
      <c r="F4559" s="44" t="s">
        <v>1383</v>
      </c>
      <c r="G4559" s="45"/>
      <c r="H4559" s="45"/>
      <c r="I4559" s="44" t="s">
        <v>18949</v>
      </c>
      <c r="J4559" s="44" t="s">
        <v>10784</v>
      </c>
      <c r="K4559" s="45"/>
      <c r="L4559" s="44" t="s">
        <v>18950</v>
      </c>
      <c r="M4559" s="44" t="s">
        <v>9151</v>
      </c>
      <c r="N4559" s="44" t="s">
        <v>13640</v>
      </c>
      <c r="O4559" s="45">
        <v>7479</v>
      </c>
    </row>
    <row r="4560" spans="1:15">
      <c r="A4560" s="42" t="s">
        <v>5175</v>
      </c>
      <c r="B4560" s="42" t="s">
        <v>5177</v>
      </c>
      <c r="C4560" s="42" t="s">
        <v>3366</v>
      </c>
      <c r="D4560" s="42" t="s">
        <v>9317</v>
      </c>
      <c r="E4560" s="43"/>
      <c r="F4560" s="42" t="s">
        <v>1383</v>
      </c>
      <c r="G4560" s="43"/>
      <c r="H4560" s="43"/>
      <c r="I4560" s="42" t="s">
        <v>19357</v>
      </c>
      <c r="J4560" s="42" t="s">
        <v>10784</v>
      </c>
      <c r="K4560" s="43"/>
      <c r="L4560" s="42" t="s">
        <v>19140</v>
      </c>
      <c r="M4560" s="42" t="s">
        <v>9151</v>
      </c>
      <c r="N4560" s="42" t="s">
        <v>13640</v>
      </c>
      <c r="O4560" s="43">
        <v>7480</v>
      </c>
    </row>
    <row r="4561" spans="1:15">
      <c r="A4561" s="44" t="s">
        <v>5175</v>
      </c>
      <c r="B4561" s="44" t="s">
        <v>5177</v>
      </c>
      <c r="C4561" s="44" t="s">
        <v>3366</v>
      </c>
      <c r="D4561" s="44" t="s">
        <v>9317</v>
      </c>
      <c r="E4561" s="45"/>
      <c r="F4561" s="44" t="s">
        <v>1383</v>
      </c>
      <c r="G4561" s="45"/>
      <c r="H4561" s="45"/>
      <c r="I4561" s="44" t="s">
        <v>17941</v>
      </c>
      <c r="J4561" s="44" t="s">
        <v>12746</v>
      </c>
      <c r="K4561" s="45"/>
      <c r="L4561" s="44" t="s">
        <v>14836</v>
      </c>
      <c r="M4561" s="44" t="s">
        <v>9151</v>
      </c>
      <c r="N4561" s="44" t="s">
        <v>13640</v>
      </c>
      <c r="O4561" s="45">
        <v>7481</v>
      </c>
    </row>
    <row r="4562" spans="1:15">
      <c r="A4562" s="42" t="s">
        <v>5175</v>
      </c>
      <c r="B4562" s="42" t="s">
        <v>5177</v>
      </c>
      <c r="C4562" s="42" t="s">
        <v>3366</v>
      </c>
      <c r="D4562" s="42" t="s">
        <v>9317</v>
      </c>
      <c r="E4562" s="43"/>
      <c r="F4562" s="42" t="s">
        <v>1383</v>
      </c>
      <c r="G4562" s="43"/>
      <c r="H4562" s="43"/>
      <c r="I4562" s="42" t="s">
        <v>18960</v>
      </c>
      <c r="J4562" s="42" t="s">
        <v>12746</v>
      </c>
      <c r="K4562" s="43"/>
      <c r="L4562" s="42" t="s">
        <v>1641</v>
      </c>
      <c r="M4562" s="42" t="s">
        <v>9151</v>
      </c>
      <c r="N4562" s="42" t="s">
        <v>13640</v>
      </c>
      <c r="O4562" s="43">
        <v>7482</v>
      </c>
    </row>
    <row r="4563" spans="1:15">
      <c r="A4563" s="44" t="s">
        <v>5175</v>
      </c>
      <c r="B4563" s="44" t="s">
        <v>5177</v>
      </c>
      <c r="C4563" s="44" t="s">
        <v>3366</v>
      </c>
      <c r="D4563" s="44" t="s">
        <v>9317</v>
      </c>
      <c r="E4563" s="45"/>
      <c r="F4563" s="44" t="s">
        <v>1383</v>
      </c>
      <c r="G4563" s="45"/>
      <c r="H4563" s="45"/>
      <c r="I4563" s="44" t="s">
        <v>18961</v>
      </c>
      <c r="J4563" s="44" t="s">
        <v>12746</v>
      </c>
      <c r="K4563" s="45"/>
      <c r="L4563" s="44" t="s">
        <v>18962</v>
      </c>
      <c r="M4563" s="44" t="s">
        <v>9151</v>
      </c>
      <c r="N4563" s="44" t="s">
        <v>13640</v>
      </c>
      <c r="O4563" s="45">
        <v>7483</v>
      </c>
    </row>
    <row r="4564" spans="1:15">
      <c r="A4564" s="42" t="s">
        <v>5175</v>
      </c>
      <c r="B4564" s="42" t="s">
        <v>5177</v>
      </c>
      <c r="C4564" s="42" t="s">
        <v>3366</v>
      </c>
      <c r="D4564" s="42" t="s">
        <v>9317</v>
      </c>
      <c r="E4564" s="43"/>
      <c r="F4564" s="42" t="s">
        <v>1383</v>
      </c>
      <c r="G4564" s="43"/>
      <c r="H4564" s="43"/>
      <c r="I4564" s="42" t="s">
        <v>18963</v>
      </c>
      <c r="J4564" s="42" t="s">
        <v>10784</v>
      </c>
      <c r="K4564" s="43"/>
      <c r="L4564" s="42" t="s">
        <v>18964</v>
      </c>
      <c r="M4564" s="42" t="s">
        <v>9151</v>
      </c>
      <c r="N4564" s="42" t="s">
        <v>13640</v>
      </c>
      <c r="O4564" s="43">
        <v>7484</v>
      </c>
    </row>
    <row r="4565" spans="1:15">
      <c r="A4565" s="44" t="s">
        <v>5175</v>
      </c>
      <c r="B4565" s="44" t="s">
        <v>5177</v>
      </c>
      <c r="C4565" s="44" t="s">
        <v>3366</v>
      </c>
      <c r="D4565" s="44" t="s">
        <v>9317</v>
      </c>
      <c r="E4565" s="45"/>
      <c r="F4565" s="44" t="s">
        <v>1383</v>
      </c>
      <c r="G4565" s="45"/>
      <c r="H4565" s="45"/>
      <c r="I4565" s="44" t="s">
        <v>18965</v>
      </c>
      <c r="J4565" s="44" t="s">
        <v>12746</v>
      </c>
      <c r="K4565" s="45"/>
      <c r="L4565" s="44" t="s">
        <v>14434</v>
      </c>
      <c r="M4565" s="44" t="s">
        <v>9151</v>
      </c>
      <c r="N4565" s="44" t="s">
        <v>13640</v>
      </c>
      <c r="O4565" s="45">
        <v>7485</v>
      </c>
    </row>
    <row r="4566" spans="1:15">
      <c r="A4566" s="42" t="s">
        <v>5175</v>
      </c>
      <c r="B4566" s="42" t="s">
        <v>5177</v>
      </c>
      <c r="C4566" s="42" t="s">
        <v>3366</v>
      </c>
      <c r="D4566" s="42" t="s">
        <v>9317</v>
      </c>
      <c r="E4566" s="43"/>
      <c r="F4566" s="42" t="s">
        <v>1383</v>
      </c>
      <c r="G4566" s="43"/>
      <c r="H4566" s="43"/>
      <c r="I4566" s="42" t="s">
        <v>18968</v>
      </c>
      <c r="J4566" s="42" t="s">
        <v>10789</v>
      </c>
      <c r="K4566" s="43"/>
      <c r="L4566" s="42" t="s">
        <v>18969</v>
      </c>
      <c r="M4566" s="42" t="s">
        <v>9151</v>
      </c>
      <c r="N4566" s="42" t="s">
        <v>13640</v>
      </c>
      <c r="O4566" s="43">
        <v>7486</v>
      </c>
    </row>
    <row r="4567" spans="1:15">
      <c r="A4567" s="44" t="s">
        <v>5175</v>
      </c>
      <c r="B4567" s="44" t="s">
        <v>5177</v>
      </c>
      <c r="C4567" s="44" t="s">
        <v>3366</v>
      </c>
      <c r="D4567" s="44" t="s">
        <v>9317</v>
      </c>
      <c r="E4567" s="45"/>
      <c r="F4567" s="44" t="s">
        <v>1383</v>
      </c>
      <c r="G4567" s="45"/>
      <c r="H4567" s="45"/>
      <c r="I4567" s="44" t="s">
        <v>18970</v>
      </c>
      <c r="J4567" s="44" t="s">
        <v>8520</v>
      </c>
      <c r="K4567" s="45"/>
      <c r="L4567" s="44" t="s">
        <v>19298</v>
      </c>
      <c r="M4567" s="44" t="s">
        <v>9151</v>
      </c>
      <c r="N4567" s="44" t="s">
        <v>13640</v>
      </c>
      <c r="O4567" s="45">
        <v>7487</v>
      </c>
    </row>
    <row r="4568" spans="1:15">
      <c r="A4568" s="42" t="s">
        <v>5175</v>
      </c>
      <c r="B4568" s="42" t="s">
        <v>5177</v>
      </c>
      <c r="C4568" s="42" t="s">
        <v>3366</v>
      </c>
      <c r="D4568" s="42" t="s">
        <v>9317</v>
      </c>
      <c r="E4568" s="43"/>
      <c r="F4568" s="42" t="s">
        <v>1383</v>
      </c>
      <c r="G4568" s="43"/>
      <c r="H4568" s="43"/>
      <c r="I4568" s="42" t="s">
        <v>18972</v>
      </c>
      <c r="J4568" s="42" t="s">
        <v>10637</v>
      </c>
      <c r="K4568" s="43"/>
      <c r="L4568" s="42" t="s">
        <v>19299</v>
      </c>
      <c r="M4568" s="42" t="s">
        <v>9151</v>
      </c>
      <c r="N4568" s="42" t="s">
        <v>13640</v>
      </c>
      <c r="O4568" s="43">
        <v>7488</v>
      </c>
    </row>
    <row r="4569" spans="1:15">
      <c r="A4569" s="44" t="s">
        <v>5175</v>
      </c>
      <c r="B4569" s="44" t="s">
        <v>5177</v>
      </c>
      <c r="C4569" s="44" t="s">
        <v>3366</v>
      </c>
      <c r="D4569" s="44" t="s">
        <v>9317</v>
      </c>
      <c r="E4569" s="45"/>
      <c r="F4569" s="44" t="s">
        <v>1383</v>
      </c>
      <c r="G4569" s="45"/>
      <c r="H4569" s="45"/>
      <c r="I4569" s="44" t="s">
        <v>18142</v>
      </c>
      <c r="J4569" s="44" t="s">
        <v>10892</v>
      </c>
      <c r="K4569" s="45"/>
      <c r="L4569" s="44" t="s">
        <v>19389</v>
      </c>
      <c r="M4569" s="44" t="s">
        <v>9151</v>
      </c>
      <c r="N4569" s="44" t="s">
        <v>13640</v>
      </c>
      <c r="O4569" s="45">
        <v>7489</v>
      </c>
    </row>
    <row r="4570" spans="1:15">
      <c r="A4570" s="42" t="s">
        <v>5175</v>
      </c>
      <c r="B4570" s="42" t="s">
        <v>5177</v>
      </c>
      <c r="C4570" s="42" t="s">
        <v>3366</v>
      </c>
      <c r="D4570" s="42" t="s">
        <v>9317</v>
      </c>
      <c r="E4570" s="43"/>
      <c r="F4570" s="42" t="s">
        <v>1383</v>
      </c>
      <c r="G4570" s="43"/>
      <c r="H4570" s="43"/>
      <c r="I4570" s="42" t="s">
        <v>12716</v>
      </c>
      <c r="J4570" s="42" t="s">
        <v>10638</v>
      </c>
      <c r="K4570" s="43"/>
      <c r="L4570" s="42" t="s">
        <v>19141</v>
      </c>
      <c r="M4570" s="42" t="s">
        <v>9151</v>
      </c>
      <c r="N4570" s="42" t="s">
        <v>13640</v>
      </c>
      <c r="O4570" s="43">
        <v>7490</v>
      </c>
    </row>
    <row r="4571" spans="1:15">
      <c r="A4571" s="44" t="s">
        <v>5175</v>
      </c>
      <c r="B4571" s="44" t="s">
        <v>5177</v>
      </c>
      <c r="C4571" s="44" t="s">
        <v>3366</v>
      </c>
      <c r="D4571" s="44" t="s">
        <v>9317</v>
      </c>
      <c r="E4571" s="45"/>
      <c r="F4571" s="44" t="s">
        <v>1383</v>
      </c>
      <c r="G4571" s="45"/>
      <c r="H4571" s="45"/>
      <c r="I4571" s="44" t="s">
        <v>18975</v>
      </c>
      <c r="J4571" s="44" t="s">
        <v>10784</v>
      </c>
      <c r="K4571" s="45"/>
      <c r="L4571" s="44" t="s">
        <v>18976</v>
      </c>
      <c r="M4571" s="44" t="s">
        <v>9151</v>
      </c>
      <c r="N4571" s="44" t="s">
        <v>13640</v>
      </c>
      <c r="O4571" s="45">
        <v>7491</v>
      </c>
    </row>
    <row r="4572" spans="1:15">
      <c r="A4572" s="42" t="s">
        <v>5175</v>
      </c>
      <c r="B4572" s="42" t="s">
        <v>5177</v>
      </c>
      <c r="C4572" s="42" t="s">
        <v>3366</v>
      </c>
      <c r="D4572" s="42" t="s">
        <v>9317</v>
      </c>
      <c r="E4572" s="43"/>
      <c r="F4572" s="42" t="s">
        <v>1383</v>
      </c>
      <c r="G4572" s="43"/>
      <c r="H4572" s="43"/>
      <c r="I4572" s="42" t="s">
        <v>11636</v>
      </c>
      <c r="J4572" s="42" t="s">
        <v>10788</v>
      </c>
      <c r="K4572" s="43"/>
      <c r="L4572" s="42" t="s">
        <v>18979</v>
      </c>
      <c r="M4572" s="42" t="s">
        <v>9151</v>
      </c>
      <c r="N4572" s="42" t="s">
        <v>13640</v>
      </c>
      <c r="O4572" s="43">
        <v>7492</v>
      </c>
    </row>
    <row r="4573" spans="1:15">
      <c r="A4573" s="44" t="s">
        <v>5175</v>
      </c>
      <c r="B4573" s="44" t="s">
        <v>5177</v>
      </c>
      <c r="C4573" s="44" t="s">
        <v>3366</v>
      </c>
      <c r="D4573" s="44" t="s">
        <v>9317</v>
      </c>
      <c r="E4573" s="45"/>
      <c r="F4573" s="44" t="s">
        <v>1383</v>
      </c>
      <c r="G4573" s="45"/>
      <c r="H4573" s="45"/>
      <c r="I4573" s="44" t="s">
        <v>18980</v>
      </c>
      <c r="J4573" s="44" t="s">
        <v>8776</v>
      </c>
      <c r="K4573" s="45"/>
      <c r="L4573" s="44" t="s">
        <v>19142</v>
      </c>
      <c r="M4573" s="44" t="s">
        <v>9151</v>
      </c>
      <c r="N4573" s="44" t="s">
        <v>13640</v>
      </c>
      <c r="O4573" s="45">
        <v>7493</v>
      </c>
    </row>
    <row r="4574" spans="1:15">
      <c r="A4574" s="42" t="s">
        <v>5175</v>
      </c>
      <c r="B4574" s="42" t="s">
        <v>5177</v>
      </c>
      <c r="C4574" s="42" t="s">
        <v>3366</v>
      </c>
      <c r="D4574" s="42" t="s">
        <v>9317</v>
      </c>
      <c r="E4574" s="43"/>
      <c r="F4574" s="42" t="s">
        <v>1383</v>
      </c>
      <c r="G4574" s="43"/>
      <c r="H4574" s="43"/>
      <c r="I4574" s="42" t="s">
        <v>11386</v>
      </c>
      <c r="J4574" s="42" t="s">
        <v>12746</v>
      </c>
      <c r="K4574" s="43"/>
      <c r="L4574" s="42" t="s">
        <v>19301</v>
      </c>
      <c r="M4574" s="42" t="s">
        <v>9151</v>
      </c>
      <c r="N4574" s="42" t="s">
        <v>13640</v>
      </c>
      <c r="O4574" s="43">
        <v>7494</v>
      </c>
    </row>
    <row r="4575" spans="1:15">
      <c r="A4575" s="44" t="s">
        <v>5175</v>
      </c>
      <c r="B4575" s="44" t="s">
        <v>5177</v>
      </c>
      <c r="C4575" s="44" t="s">
        <v>3366</v>
      </c>
      <c r="D4575" s="44" t="s">
        <v>9317</v>
      </c>
      <c r="E4575" s="45"/>
      <c r="F4575" s="44" t="s">
        <v>1383</v>
      </c>
      <c r="G4575" s="45"/>
      <c r="H4575" s="45"/>
      <c r="I4575" s="44" t="s">
        <v>18982</v>
      </c>
      <c r="J4575" s="44" t="s">
        <v>12746</v>
      </c>
      <c r="K4575" s="45"/>
      <c r="L4575" s="44" t="s">
        <v>9416</v>
      </c>
      <c r="M4575" s="44" t="s">
        <v>9151</v>
      </c>
      <c r="N4575" s="44" t="s">
        <v>13640</v>
      </c>
      <c r="O4575" s="45">
        <v>7495</v>
      </c>
    </row>
    <row r="4576" spans="1:15">
      <c r="A4576" s="42" t="s">
        <v>5175</v>
      </c>
      <c r="B4576" s="42" t="s">
        <v>5177</v>
      </c>
      <c r="C4576" s="42" t="s">
        <v>3366</v>
      </c>
      <c r="D4576" s="42" t="s">
        <v>9317</v>
      </c>
      <c r="E4576" s="43"/>
      <c r="F4576" s="42" t="s">
        <v>1383</v>
      </c>
      <c r="G4576" s="43"/>
      <c r="H4576" s="43"/>
      <c r="I4576" s="42" t="s">
        <v>18983</v>
      </c>
      <c r="J4576" s="42" t="s">
        <v>10784</v>
      </c>
      <c r="K4576" s="43"/>
      <c r="L4576" s="42" t="s">
        <v>18984</v>
      </c>
      <c r="M4576" s="42" t="s">
        <v>9151</v>
      </c>
      <c r="N4576" s="42" t="s">
        <v>13640</v>
      </c>
      <c r="O4576" s="43">
        <v>7496</v>
      </c>
    </row>
    <row r="4577" spans="1:15">
      <c r="A4577" s="44" t="s">
        <v>5175</v>
      </c>
      <c r="B4577" s="44" t="s">
        <v>5177</v>
      </c>
      <c r="C4577" s="44" t="s">
        <v>3366</v>
      </c>
      <c r="D4577" s="44" t="s">
        <v>9317</v>
      </c>
      <c r="E4577" s="45"/>
      <c r="F4577" s="44" t="s">
        <v>1383</v>
      </c>
      <c r="G4577" s="45"/>
      <c r="H4577" s="45"/>
      <c r="I4577" s="44" t="s">
        <v>16874</v>
      </c>
      <c r="J4577" s="44" t="s">
        <v>12746</v>
      </c>
      <c r="K4577" s="45"/>
      <c r="L4577" s="44" t="s">
        <v>18986</v>
      </c>
      <c r="M4577" s="44" t="s">
        <v>9151</v>
      </c>
      <c r="N4577" s="44" t="s">
        <v>13640</v>
      </c>
      <c r="O4577" s="45">
        <v>7497</v>
      </c>
    </row>
    <row r="4578" spans="1:15">
      <c r="A4578" s="42" t="s">
        <v>5175</v>
      </c>
      <c r="B4578" s="42" t="s">
        <v>5177</v>
      </c>
      <c r="C4578" s="42" t="s">
        <v>3366</v>
      </c>
      <c r="D4578" s="42" t="s">
        <v>9317</v>
      </c>
      <c r="E4578" s="43"/>
      <c r="F4578" s="42" t="s">
        <v>1383</v>
      </c>
      <c r="G4578" s="43"/>
      <c r="H4578" s="43"/>
      <c r="I4578" s="42" t="s">
        <v>18958</v>
      </c>
      <c r="J4578" s="42" t="s">
        <v>12746</v>
      </c>
      <c r="K4578" s="43"/>
      <c r="L4578" s="42" t="s">
        <v>18959</v>
      </c>
      <c r="M4578" s="42" t="s">
        <v>9151</v>
      </c>
      <c r="N4578" s="42" t="s">
        <v>13640</v>
      </c>
      <c r="O4578" s="43">
        <v>7498</v>
      </c>
    </row>
    <row r="4579" spans="1:15">
      <c r="A4579" s="44" t="s">
        <v>5175</v>
      </c>
      <c r="B4579" s="44" t="s">
        <v>5177</v>
      </c>
      <c r="C4579" s="44" t="s">
        <v>3366</v>
      </c>
      <c r="D4579" s="44" t="s">
        <v>9317</v>
      </c>
      <c r="E4579" s="45"/>
      <c r="F4579" s="44" t="s">
        <v>1383</v>
      </c>
      <c r="G4579" s="45"/>
      <c r="H4579" s="45"/>
      <c r="I4579" s="44" t="s">
        <v>18146</v>
      </c>
      <c r="J4579" s="44" t="s">
        <v>8520</v>
      </c>
      <c r="K4579" s="45"/>
      <c r="L4579" s="44" t="s">
        <v>19304</v>
      </c>
      <c r="M4579" s="44" t="s">
        <v>9151</v>
      </c>
      <c r="N4579" s="44" t="s">
        <v>13640</v>
      </c>
      <c r="O4579" s="45">
        <v>7499</v>
      </c>
    </row>
    <row r="4580" spans="1:15">
      <c r="A4580" s="42" t="s">
        <v>5175</v>
      </c>
      <c r="B4580" s="42" t="s">
        <v>5177</v>
      </c>
      <c r="C4580" s="42" t="s">
        <v>3366</v>
      </c>
      <c r="D4580" s="42" t="s">
        <v>9317</v>
      </c>
      <c r="E4580" s="43"/>
      <c r="F4580" s="42" t="s">
        <v>1383</v>
      </c>
      <c r="G4580" s="43"/>
      <c r="H4580" s="43"/>
      <c r="I4580" s="42" t="s">
        <v>18991</v>
      </c>
      <c r="J4580" s="42" t="s">
        <v>12746</v>
      </c>
      <c r="K4580" s="43"/>
      <c r="L4580" s="42" t="s">
        <v>18992</v>
      </c>
      <c r="M4580" s="42" t="s">
        <v>9151</v>
      </c>
      <c r="N4580" s="42" t="s">
        <v>13640</v>
      </c>
      <c r="O4580" s="43">
        <v>7500</v>
      </c>
    </row>
    <row r="4581" spans="1:15">
      <c r="A4581" s="44" t="s">
        <v>5175</v>
      </c>
      <c r="B4581" s="44" t="s">
        <v>5177</v>
      </c>
      <c r="C4581" s="44" t="s">
        <v>3366</v>
      </c>
      <c r="D4581" s="44" t="s">
        <v>9317</v>
      </c>
      <c r="E4581" s="45"/>
      <c r="F4581" s="44" t="s">
        <v>1383</v>
      </c>
      <c r="G4581" s="45"/>
      <c r="H4581" s="45"/>
      <c r="I4581" s="44" t="s">
        <v>18993</v>
      </c>
      <c r="J4581" s="44" t="s">
        <v>10892</v>
      </c>
      <c r="K4581" s="45"/>
      <c r="L4581" s="44" t="s">
        <v>19305</v>
      </c>
      <c r="M4581" s="44" t="s">
        <v>9151</v>
      </c>
      <c r="N4581" s="44" t="s">
        <v>13640</v>
      </c>
      <c r="O4581" s="45">
        <v>7501</v>
      </c>
    </row>
    <row r="4582" spans="1:15">
      <c r="A4582" s="42" t="s">
        <v>5175</v>
      </c>
      <c r="B4582" s="42" t="s">
        <v>5177</v>
      </c>
      <c r="C4582" s="42" t="s">
        <v>3366</v>
      </c>
      <c r="D4582" s="42" t="s">
        <v>9317</v>
      </c>
      <c r="E4582" s="43"/>
      <c r="F4582" s="42" t="s">
        <v>1383</v>
      </c>
      <c r="G4582" s="43"/>
      <c r="H4582" s="43"/>
      <c r="I4582" s="42" t="s">
        <v>19003</v>
      </c>
      <c r="J4582" s="42" t="s">
        <v>10784</v>
      </c>
      <c r="K4582" s="43"/>
      <c r="L4582" s="42" t="s">
        <v>19004</v>
      </c>
      <c r="M4582" s="42" t="s">
        <v>9151</v>
      </c>
      <c r="N4582" s="42" t="s">
        <v>13640</v>
      </c>
      <c r="O4582" s="43">
        <v>7502</v>
      </c>
    </row>
    <row r="4583" spans="1:15">
      <c r="A4583" s="44" t="s">
        <v>5175</v>
      </c>
      <c r="B4583" s="44" t="s">
        <v>5177</v>
      </c>
      <c r="C4583" s="44" t="s">
        <v>3366</v>
      </c>
      <c r="D4583" s="44" t="s">
        <v>9317</v>
      </c>
      <c r="E4583" s="45"/>
      <c r="F4583" s="44" t="s">
        <v>1383</v>
      </c>
      <c r="G4583" s="45"/>
      <c r="H4583" s="45"/>
      <c r="I4583" s="44" t="s">
        <v>19034</v>
      </c>
      <c r="J4583" s="44" t="s">
        <v>10787</v>
      </c>
      <c r="K4583" s="45"/>
      <c r="L4583" s="44" t="s">
        <v>19035</v>
      </c>
      <c r="M4583" s="44" t="s">
        <v>9151</v>
      </c>
      <c r="N4583" s="44" t="s">
        <v>13640</v>
      </c>
      <c r="O4583" s="45">
        <v>7503</v>
      </c>
    </row>
    <row r="4584" spans="1:15">
      <c r="A4584" s="42" t="s">
        <v>5175</v>
      </c>
      <c r="B4584" s="42" t="s">
        <v>5177</v>
      </c>
      <c r="C4584" s="42" t="s">
        <v>3366</v>
      </c>
      <c r="D4584" s="42" t="s">
        <v>9317</v>
      </c>
      <c r="E4584" s="43"/>
      <c r="F4584" s="42" t="s">
        <v>1383</v>
      </c>
      <c r="G4584" s="43"/>
      <c r="H4584" s="43"/>
      <c r="I4584" s="42" t="s">
        <v>17822</v>
      </c>
      <c r="J4584" s="42" t="s">
        <v>10579</v>
      </c>
      <c r="K4584" s="43"/>
      <c r="L4584" s="42" t="s">
        <v>19358</v>
      </c>
      <c r="M4584" s="42" t="s">
        <v>9151</v>
      </c>
      <c r="N4584" s="42" t="s">
        <v>13640</v>
      </c>
      <c r="O4584" s="43">
        <v>7504</v>
      </c>
    </row>
    <row r="4585" spans="1:15">
      <c r="A4585" s="44" t="s">
        <v>5175</v>
      </c>
      <c r="B4585" s="44" t="s">
        <v>5177</v>
      </c>
      <c r="C4585" s="44" t="s">
        <v>3366</v>
      </c>
      <c r="D4585" s="44" t="s">
        <v>9317</v>
      </c>
      <c r="E4585" s="45"/>
      <c r="F4585" s="44" t="s">
        <v>1383</v>
      </c>
      <c r="G4585" s="45"/>
      <c r="H4585" s="45"/>
      <c r="I4585" s="44" t="s">
        <v>18155</v>
      </c>
      <c r="J4585" s="44" t="s">
        <v>10638</v>
      </c>
      <c r="K4585" s="45"/>
      <c r="L4585" s="44" t="s">
        <v>19359</v>
      </c>
      <c r="M4585" s="44" t="s">
        <v>9151</v>
      </c>
      <c r="N4585" s="44" t="s">
        <v>13640</v>
      </c>
      <c r="O4585" s="45">
        <v>7505</v>
      </c>
    </row>
    <row r="4586" spans="1:15">
      <c r="A4586" s="42" t="s">
        <v>5175</v>
      </c>
      <c r="B4586" s="42" t="s">
        <v>5177</v>
      </c>
      <c r="C4586" s="42" t="s">
        <v>3366</v>
      </c>
      <c r="D4586" s="42" t="s">
        <v>9317</v>
      </c>
      <c r="E4586" s="43"/>
      <c r="F4586" s="42" t="s">
        <v>1383</v>
      </c>
      <c r="G4586" s="43"/>
      <c r="H4586" s="43"/>
      <c r="I4586" s="42" t="s">
        <v>19313</v>
      </c>
      <c r="J4586" s="42" t="s">
        <v>12746</v>
      </c>
      <c r="K4586" s="43"/>
      <c r="L4586" s="42" t="s">
        <v>19314</v>
      </c>
      <c r="M4586" s="42" t="s">
        <v>9151</v>
      </c>
      <c r="N4586" s="42" t="s">
        <v>13640</v>
      </c>
      <c r="O4586" s="43">
        <v>7506</v>
      </c>
    </row>
    <row r="4587" spans="1:15">
      <c r="A4587" s="44" t="s">
        <v>5175</v>
      </c>
      <c r="B4587" s="44" t="s">
        <v>5177</v>
      </c>
      <c r="C4587" s="44" t="s">
        <v>3366</v>
      </c>
      <c r="D4587" s="44" t="s">
        <v>9317</v>
      </c>
      <c r="E4587" s="45"/>
      <c r="F4587" s="44" t="s">
        <v>1383</v>
      </c>
      <c r="G4587" s="45"/>
      <c r="H4587" s="45"/>
      <c r="I4587" s="44" t="s">
        <v>19010</v>
      </c>
      <c r="J4587" s="44" t="s">
        <v>10787</v>
      </c>
      <c r="K4587" s="45"/>
      <c r="L4587" s="44" t="s">
        <v>19315</v>
      </c>
      <c r="M4587" s="44" t="s">
        <v>9151</v>
      </c>
      <c r="N4587" s="44" t="s">
        <v>13640</v>
      </c>
      <c r="O4587" s="45">
        <v>7507</v>
      </c>
    </row>
    <row r="4588" spans="1:15">
      <c r="A4588" s="42" t="s">
        <v>5175</v>
      </c>
      <c r="B4588" s="42" t="s">
        <v>5177</v>
      </c>
      <c r="C4588" s="42" t="s">
        <v>3366</v>
      </c>
      <c r="D4588" s="42" t="s">
        <v>9317</v>
      </c>
      <c r="E4588" s="43"/>
      <c r="F4588" s="42" t="s">
        <v>1383</v>
      </c>
      <c r="G4588" s="43"/>
      <c r="H4588" s="43"/>
      <c r="I4588" s="42" t="s">
        <v>19012</v>
      </c>
      <c r="J4588" s="42" t="s">
        <v>10639</v>
      </c>
      <c r="K4588" s="43"/>
      <c r="L4588" s="42" t="s">
        <v>19316</v>
      </c>
      <c r="M4588" s="42" t="s">
        <v>9151</v>
      </c>
      <c r="N4588" s="42" t="s">
        <v>13640</v>
      </c>
      <c r="O4588" s="43">
        <v>7508</v>
      </c>
    </row>
    <row r="4589" spans="1:15">
      <c r="A4589" s="44" t="s">
        <v>5175</v>
      </c>
      <c r="B4589" s="44" t="s">
        <v>5177</v>
      </c>
      <c r="C4589" s="44" t="s">
        <v>3366</v>
      </c>
      <c r="D4589" s="44" t="s">
        <v>9317</v>
      </c>
      <c r="E4589" s="45"/>
      <c r="F4589" s="44" t="s">
        <v>1383</v>
      </c>
      <c r="G4589" s="45"/>
      <c r="H4589" s="45"/>
      <c r="I4589" s="44" t="s">
        <v>18161</v>
      </c>
      <c r="J4589" s="44" t="s">
        <v>10789</v>
      </c>
      <c r="K4589" s="45"/>
      <c r="L4589" s="44" t="s">
        <v>19014</v>
      </c>
      <c r="M4589" s="44" t="s">
        <v>9151</v>
      </c>
      <c r="N4589" s="44" t="s">
        <v>13640</v>
      </c>
      <c r="O4589" s="45">
        <v>7509</v>
      </c>
    </row>
    <row r="4590" spans="1:15">
      <c r="A4590" s="42" t="s">
        <v>5175</v>
      </c>
      <c r="B4590" s="42" t="s">
        <v>5177</v>
      </c>
      <c r="C4590" s="42" t="s">
        <v>3366</v>
      </c>
      <c r="D4590" s="42" t="s">
        <v>9317</v>
      </c>
      <c r="E4590" s="43"/>
      <c r="F4590" s="42" t="s">
        <v>1383</v>
      </c>
      <c r="G4590" s="43"/>
      <c r="H4590" s="43"/>
      <c r="I4590" s="42" t="s">
        <v>18163</v>
      </c>
      <c r="J4590" s="42" t="s">
        <v>8776</v>
      </c>
      <c r="K4590" s="43"/>
      <c r="L4590" s="42" t="s">
        <v>19015</v>
      </c>
      <c r="M4590" s="42" t="s">
        <v>9151</v>
      </c>
      <c r="N4590" s="42" t="s">
        <v>13640</v>
      </c>
      <c r="O4590" s="43">
        <v>7510</v>
      </c>
    </row>
    <row r="4591" spans="1:15">
      <c r="A4591" s="44" t="s">
        <v>5175</v>
      </c>
      <c r="B4591" s="44" t="s">
        <v>5177</v>
      </c>
      <c r="C4591" s="44" t="s">
        <v>3366</v>
      </c>
      <c r="D4591" s="44" t="s">
        <v>9317</v>
      </c>
      <c r="E4591" s="45"/>
      <c r="F4591" s="44" t="s">
        <v>1383</v>
      </c>
      <c r="G4591" s="45"/>
      <c r="H4591" s="45"/>
      <c r="I4591" s="44" t="s">
        <v>18368</v>
      </c>
      <c r="J4591" s="44" t="s">
        <v>11213</v>
      </c>
      <c r="K4591" s="45"/>
      <c r="L4591" s="44" t="s">
        <v>19018</v>
      </c>
      <c r="M4591" s="44" t="s">
        <v>9151</v>
      </c>
      <c r="N4591" s="44" t="s">
        <v>13640</v>
      </c>
      <c r="O4591" s="45">
        <v>7511</v>
      </c>
    </row>
    <row r="4592" spans="1:15">
      <c r="A4592" s="42" t="s">
        <v>5175</v>
      </c>
      <c r="B4592" s="42" t="s">
        <v>5177</v>
      </c>
      <c r="C4592" s="42" t="s">
        <v>3366</v>
      </c>
      <c r="D4592" s="42" t="s">
        <v>9317</v>
      </c>
      <c r="E4592" s="43"/>
      <c r="F4592" s="42" t="s">
        <v>1383</v>
      </c>
      <c r="G4592" s="43"/>
      <c r="H4592" s="43"/>
      <c r="I4592" s="42" t="s">
        <v>19021</v>
      </c>
      <c r="J4592" s="42" t="s">
        <v>10784</v>
      </c>
      <c r="K4592" s="43"/>
      <c r="L4592" s="42" t="s">
        <v>19022</v>
      </c>
      <c r="M4592" s="42" t="s">
        <v>9151</v>
      </c>
      <c r="N4592" s="42" t="s">
        <v>13640</v>
      </c>
      <c r="O4592" s="43">
        <v>7512</v>
      </c>
    </row>
    <row r="4593" spans="1:15">
      <c r="A4593" s="44" t="s">
        <v>5175</v>
      </c>
      <c r="B4593" s="44" t="s">
        <v>5177</v>
      </c>
      <c r="C4593" s="44" t="s">
        <v>3366</v>
      </c>
      <c r="D4593" s="44" t="s">
        <v>9317</v>
      </c>
      <c r="E4593" s="45"/>
      <c r="F4593" s="44" t="s">
        <v>1383</v>
      </c>
      <c r="G4593" s="45"/>
      <c r="H4593" s="45"/>
      <c r="I4593" s="44" t="s">
        <v>18169</v>
      </c>
      <c r="J4593" s="44" t="s">
        <v>12796</v>
      </c>
      <c r="K4593" s="45"/>
      <c r="L4593" s="44" t="s">
        <v>19318</v>
      </c>
      <c r="M4593" s="44" t="s">
        <v>9151</v>
      </c>
      <c r="N4593" s="44" t="s">
        <v>13640</v>
      </c>
      <c r="O4593" s="45">
        <v>7513</v>
      </c>
    </row>
    <row r="4594" spans="1:15">
      <c r="A4594" s="42" t="s">
        <v>5175</v>
      </c>
      <c r="B4594" s="42" t="s">
        <v>5177</v>
      </c>
      <c r="C4594" s="42" t="s">
        <v>3366</v>
      </c>
      <c r="D4594" s="42" t="s">
        <v>9317</v>
      </c>
      <c r="E4594" s="43"/>
      <c r="F4594" s="42" t="s">
        <v>1383</v>
      </c>
      <c r="G4594" s="43"/>
      <c r="H4594" s="43"/>
      <c r="I4594" s="42" t="s">
        <v>19077</v>
      </c>
      <c r="J4594" s="42" t="s">
        <v>10787</v>
      </c>
      <c r="K4594" s="43"/>
      <c r="L4594" s="42" t="s">
        <v>19078</v>
      </c>
      <c r="M4594" s="42" t="s">
        <v>9151</v>
      </c>
      <c r="N4594" s="42" t="s">
        <v>13640</v>
      </c>
      <c r="O4594" s="43">
        <v>7514</v>
      </c>
    </row>
    <row r="4595" spans="1:15">
      <c r="A4595" s="44" t="s">
        <v>5175</v>
      </c>
      <c r="B4595" s="44" t="s">
        <v>5177</v>
      </c>
      <c r="C4595" s="44" t="s">
        <v>3366</v>
      </c>
      <c r="D4595" s="44" t="s">
        <v>9317</v>
      </c>
      <c r="E4595" s="45"/>
      <c r="F4595" s="44" t="s">
        <v>1383</v>
      </c>
      <c r="G4595" s="45"/>
      <c r="H4595" s="45"/>
      <c r="I4595" s="44" t="s">
        <v>19029</v>
      </c>
      <c r="J4595" s="44" t="s">
        <v>12746</v>
      </c>
      <c r="K4595" s="45"/>
      <c r="L4595" s="44" t="s">
        <v>19360</v>
      </c>
      <c r="M4595" s="44" t="s">
        <v>9151</v>
      </c>
      <c r="N4595" s="44" t="s">
        <v>13640</v>
      </c>
      <c r="O4595" s="45">
        <v>7515</v>
      </c>
    </row>
    <row r="4596" spans="1:15">
      <c r="A4596" s="42" t="s">
        <v>5175</v>
      </c>
      <c r="B4596" s="42" t="s">
        <v>5177</v>
      </c>
      <c r="C4596" s="42" t="s">
        <v>3366</v>
      </c>
      <c r="D4596" s="42" t="s">
        <v>9317</v>
      </c>
      <c r="E4596" s="43"/>
      <c r="F4596" s="42" t="s">
        <v>1383</v>
      </c>
      <c r="G4596" s="43"/>
      <c r="H4596" s="43"/>
      <c r="I4596" s="42" t="s">
        <v>17824</v>
      </c>
      <c r="J4596" s="42" t="s">
        <v>10708</v>
      </c>
      <c r="K4596" s="43"/>
      <c r="L4596" s="42" t="s">
        <v>19390</v>
      </c>
      <c r="M4596" s="42" t="s">
        <v>9151</v>
      </c>
      <c r="N4596" s="42" t="s">
        <v>13640</v>
      </c>
      <c r="O4596" s="43">
        <v>7516</v>
      </c>
    </row>
    <row r="4597" spans="1:15">
      <c r="A4597" s="44" t="s">
        <v>5175</v>
      </c>
      <c r="B4597" s="44" t="s">
        <v>5177</v>
      </c>
      <c r="C4597" s="44" t="s">
        <v>3366</v>
      </c>
      <c r="D4597" s="44" t="s">
        <v>9317</v>
      </c>
      <c r="E4597" s="45"/>
      <c r="F4597" s="44" t="s">
        <v>1383</v>
      </c>
      <c r="G4597" s="45"/>
      <c r="H4597" s="45"/>
      <c r="I4597" s="44" t="s">
        <v>19032</v>
      </c>
      <c r="J4597" s="44" t="s">
        <v>10637</v>
      </c>
      <c r="K4597" s="45"/>
      <c r="L4597" s="44" t="s">
        <v>19362</v>
      </c>
      <c r="M4597" s="44" t="s">
        <v>9151</v>
      </c>
      <c r="N4597" s="44" t="s">
        <v>13640</v>
      </c>
      <c r="O4597" s="45">
        <v>7517</v>
      </c>
    </row>
    <row r="4598" spans="1:15">
      <c r="A4598" s="42" t="s">
        <v>5175</v>
      </c>
      <c r="B4598" s="42" t="s">
        <v>5177</v>
      </c>
      <c r="C4598" s="42" t="s">
        <v>3366</v>
      </c>
      <c r="D4598" s="42" t="s">
        <v>9317</v>
      </c>
      <c r="E4598" s="43"/>
      <c r="F4598" s="42" t="s">
        <v>1383</v>
      </c>
      <c r="G4598" s="43"/>
      <c r="H4598" s="43"/>
      <c r="I4598" s="42" t="s">
        <v>19036</v>
      </c>
      <c r="J4598" s="42" t="s">
        <v>8776</v>
      </c>
      <c r="K4598" s="43"/>
      <c r="L4598" s="42" t="s">
        <v>19321</v>
      </c>
      <c r="M4598" s="42" t="s">
        <v>9151</v>
      </c>
      <c r="N4598" s="42" t="s">
        <v>13640</v>
      </c>
      <c r="O4598" s="43">
        <v>7518</v>
      </c>
    </row>
    <row r="4599" spans="1:15">
      <c r="A4599" s="44" t="s">
        <v>5175</v>
      </c>
      <c r="B4599" s="44" t="s">
        <v>5177</v>
      </c>
      <c r="C4599" s="44" t="s">
        <v>3366</v>
      </c>
      <c r="D4599" s="44" t="s">
        <v>9317</v>
      </c>
      <c r="E4599" s="45"/>
      <c r="F4599" s="44" t="s">
        <v>1383</v>
      </c>
      <c r="G4599" s="45"/>
      <c r="H4599" s="45"/>
      <c r="I4599" s="44" t="s">
        <v>19038</v>
      </c>
      <c r="J4599" s="44" t="s">
        <v>8523</v>
      </c>
      <c r="K4599" s="45"/>
      <c r="L4599" s="44" t="s">
        <v>19363</v>
      </c>
      <c r="M4599" s="44" t="s">
        <v>9151</v>
      </c>
      <c r="N4599" s="44" t="s">
        <v>13640</v>
      </c>
      <c r="O4599" s="45">
        <v>7519</v>
      </c>
    </row>
    <row r="4600" spans="1:15">
      <c r="A4600" s="42" t="s">
        <v>5175</v>
      </c>
      <c r="B4600" s="42" t="s">
        <v>5177</v>
      </c>
      <c r="C4600" s="42" t="s">
        <v>3366</v>
      </c>
      <c r="D4600" s="42" t="s">
        <v>9317</v>
      </c>
      <c r="E4600" s="43"/>
      <c r="F4600" s="42" t="s">
        <v>1383</v>
      </c>
      <c r="G4600" s="43"/>
      <c r="H4600" s="43"/>
      <c r="I4600" s="42" t="s">
        <v>19323</v>
      </c>
      <c r="J4600" s="42" t="s">
        <v>12746</v>
      </c>
      <c r="K4600" s="43"/>
      <c r="L4600" s="42" t="s">
        <v>19324</v>
      </c>
      <c r="M4600" s="42" t="s">
        <v>9151</v>
      </c>
      <c r="N4600" s="42" t="s">
        <v>13640</v>
      </c>
      <c r="O4600" s="43">
        <v>7520</v>
      </c>
    </row>
    <row r="4601" spans="1:15">
      <c r="A4601" s="44" t="s">
        <v>5175</v>
      </c>
      <c r="B4601" s="44" t="s">
        <v>5177</v>
      </c>
      <c r="C4601" s="44" t="s">
        <v>3366</v>
      </c>
      <c r="D4601" s="44" t="s">
        <v>9317</v>
      </c>
      <c r="E4601" s="45"/>
      <c r="F4601" s="44" t="s">
        <v>1383</v>
      </c>
      <c r="G4601" s="45"/>
      <c r="H4601" s="45"/>
      <c r="I4601" s="44" t="s">
        <v>19040</v>
      </c>
      <c r="J4601" s="44" t="s">
        <v>10784</v>
      </c>
      <c r="K4601" s="45"/>
      <c r="L4601" s="44" t="s">
        <v>19364</v>
      </c>
      <c r="M4601" s="44" t="s">
        <v>9151</v>
      </c>
      <c r="N4601" s="44" t="s">
        <v>13640</v>
      </c>
      <c r="O4601" s="45">
        <v>7521</v>
      </c>
    </row>
    <row r="4602" spans="1:15">
      <c r="A4602" s="42" t="s">
        <v>5175</v>
      </c>
      <c r="B4602" s="42" t="s">
        <v>5177</v>
      </c>
      <c r="C4602" s="42" t="s">
        <v>3366</v>
      </c>
      <c r="D4602" s="42" t="s">
        <v>9317</v>
      </c>
      <c r="E4602" s="43"/>
      <c r="F4602" s="42" t="s">
        <v>1383</v>
      </c>
      <c r="G4602" s="43"/>
      <c r="H4602" s="43"/>
      <c r="I4602" s="42" t="s">
        <v>19044</v>
      </c>
      <c r="J4602" s="42" t="s">
        <v>10889</v>
      </c>
      <c r="K4602" s="43"/>
      <c r="L4602" s="42" t="s">
        <v>19325</v>
      </c>
      <c r="M4602" s="42" t="s">
        <v>9151</v>
      </c>
      <c r="N4602" s="42" t="s">
        <v>13640</v>
      </c>
      <c r="O4602" s="43">
        <v>7522</v>
      </c>
    </row>
    <row r="4603" spans="1:15">
      <c r="A4603" s="44" t="s">
        <v>5175</v>
      </c>
      <c r="B4603" s="44" t="s">
        <v>5177</v>
      </c>
      <c r="C4603" s="44" t="s">
        <v>3366</v>
      </c>
      <c r="D4603" s="44" t="s">
        <v>9317</v>
      </c>
      <c r="E4603" s="45"/>
      <c r="F4603" s="44" t="s">
        <v>1383</v>
      </c>
      <c r="G4603" s="45"/>
      <c r="H4603" s="45"/>
      <c r="I4603" s="44" t="s">
        <v>19046</v>
      </c>
      <c r="J4603" s="44" t="s">
        <v>10784</v>
      </c>
      <c r="K4603" s="45"/>
      <c r="L4603" s="44" t="s">
        <v>19047</v>
      </c>
      <c r="M4603" s="44" t="s">
        <v>9151</v>
      </c>
      <c r="N4603" s="44" t="s">
        <v>13640</v>
      </c>
      <c r="O4603" s="45">
        <v>7523</v>
      </c>
    </row>
    <row r="4604" spans="1:15">
      <c r="A4604" s="42" t="s">
        <v>5175</v>
      </c>
      <c r="B4604" s="42" t="s">
        <v>5177</v>
      </c>
      <c r="C4604" s="42" t="s">
        <v>3366</v>
      </c>
      <c r="D4604" s="42" t="s">
        <v>9317</v>
      </c>
      <c r="E4604" s="43"/>
      <c r="F4604" s="42" t="s">
        <v>1383</v>
      </c>
      <c r="G4604" s="43"/>
      <c r="H4604" s="43"/>
      <c r="I4604" s="42" t="s">
        <v>19048</v>
      </c>
      <c r="J4604" s="42" t="s">
        <v>10784</v>
      </c>
      <c r="K4604" s="43"/>
      <c r="L4604" s="42" t="s">
        <v>19049</v>
      </c>
      <c r="M4604" s="42" t="s">
        <v>9151</v>
      </c>
      <c r="N4604" s="42" t="s">
        <v>13640</v>
      </c>
      <c r="O4604" s="43">
        <v>7524</v>
      </c>
    </row>
    <row r="4605" spans="1:15">
      <c r="A4605" s="44" t="s">
        <v>5175</v>
      </c>
      <c r="B4605" s="44" t="s">
        <v>5177</v>
      </c>
      <c r="C4605" s="44" t="s">
        <v>3366</v>
      </c>
      <c r="D4605" s="44" t="s">
        <v>9317</v>
      </c>
      <c r="E4605" s="45"/>
      <c r="F4605" s="44" t="s">
        <v>1383</v>
      </c>
      <c r="G4605" s="45"/>
      <c r="H4605" s="45"/>
      <c r="I4605" s="44" t="s">
        <v>19098</v>
      </c>
      <c r="J4605" s="44" t="s">
        <v>12746</v>
      </c>
      <c r="K4605" s="45"/>
      <c r="L4605" s="44" t="s">
        <v>19099</v>
      </c>
      <c r="M4605" s="44" t="s">
        <v>9151</v>
      </c>
      <c r="N4605" s="44" t="s">
        <v>13640</v>
      </c>
      <c r="O4605" s="45">
        <v>7525</v>
      </c>
    </row>
    <row r="4606" spans="1:15">
      <c r="A4606" s="42" t="s">
        <v>5175</v>
      </c>
      <c r="B4606" s="42" t="s">
        <v>5177</v>
      </c>
      <c r="C4606" s="42" t="s">
        <v>3366</v>
      </c>
      <c r="D4606" s="42" t="s">
        <v>9317</v>
      </c>
      <c r="E4606" s="43"/>
      <c r="F4606" s="42" t="s">
        <v>1383</v>
      </c>
      <c r="G4606" s="43"/>
      <c r="H4606" s="43"/>
      <c r="I4606" s="42" t="s">
        <v>19050</v>
      </c>
      <c r="J4606" s="42" t="s">
        <v>10637</v>
      </c>
      <c r="K4606" s="43"/>
      <c r="L4606" s="42" t="s">
        <v>19051</v>
      </c>
      <c r="M4606" s="42" t="s">
        <v>9151</v>
      </c>
      <c r="N4606" s="42" t="s">
        <v>13640</v>
      </c>
      <c r="O4606" s="43">
        <v>7526</v>
      </c>
    </row>
    <row r="4607" spans="1:15">
      <c r="A4607" s="44" t="s">
        <v>5175</v>
      </c>
      <c r="B4607" s="44" t="s">
        <v>5177</v>
      </c>
      <c r="C4607" s="44" t="s">
        <v>3366</v>
      </c>
      <c r="D4607" s="44" t="s">
        <v>9317</v>
      </c>
      <c r="E4607" s="45"/>
      <c r="F4607" s="44" t="s">
        <v>1383</v>
      </c>
      <c r="G4607" s="45"/>
      <c r="H4607" s="45"/>
      <c r="I4607" s="44" t="s">
        <v>19052</v>
      </c>
      <c r="J4607" s="44" t="s">
        <v>10784</v>
      </c>
      <c r="K4607" s="45"/>
      <c r="L4607" s="44" t="s">
        <v>19365</v>
      </c>
      <c r="M4607" s="44" t="s">
        <v>9151</v>
      </c>
      <c r="N4607" s="44" t="s">
        <v>13640</v>
      </c>
      <c r="O4607" s="45">
        <v>7527</v>
      </c>
    </row>
    <row r="4608" spans="1:15">
      <c r="A4608" s="42" t="s">
        <v>5175</v>
      </c>
      <c r="B4608" s="42" t="s">
        <v>5177</v>
      </c>
      <c r="C4608" s="42" t="s">
        <v>3366</v>
      </c>
      <c r="D4608" s="42" t="s">
        <v>9317</v>
      </c>
      <c r="E4608" s="43"/>
      <c r="F4608" s="42" t="s">
        <v>1383</v>
      </c>
      <c r="G4608" s="43"/>
      <c r="H4608" s="43"/>
      <c r="I4608" s="42" t="s">
        <v>18176</v>
      </c>
      <c r="J4608" s="42" t="s">
        <v>12956</v>
      </c>
      <c r="K4608" s="43"/>
      <c r="L4608" s="42" t="s">
        <v>19391</v>
      </c>
      <c r="M4608" s="42" t="s">
        <v>9151</v>
      </c>
      <c r="N4608" s="42" t="s">
        <v>13640</v>
      </c>
      <c r="O4608" s="43">
        <v>7528</v>
      </c>
    </row>
    <row r="4609" spans="1:15">
      <c r="A4609" s="44" t="s">
        <v>5175</v>
      </c>
      <c r="B4609" s="44" t="s">
        <v>5177</v>
      </c>
      <c r="C4609" s="44" t="s">
        <v>3366</v>
      </c>
      <c r="D4609" s="44" t="s">
        <v>9317</v>
      </c>
      <c r="E4609" s="45"/>
      <c r="F4609" s="44" t="s">
        <v>1383</v>
      </c>
      <c r="G4609" s="45"/>
      <c r="H4609" s="45"/>
      <c r="I4609" s="44" t="s">
        <v>19057</v>
      </c>
      <c r="J4609" s="44" t="s">
        <v>10787</v>
      </c>
      <c r="K4609" s="45"/>
      <c r="L4609" s="44" t="s">
        <v>19366</v>
      </c>
      <c r="M4609" s="44" t="s">
        <v>9151</v>
      </c>
      <c r="N4609" s="44" t="s">
        <v>13640</v>
      </c>
      <c r="O4609" s="45">
        <v>7529</v>
      </c>
    </row>
    <row r="4610" spans="1:15">
      <c r="A4610" s="42" t="s">
        <v>5175</v>
      </c>
      <c r="B4610" s="42" t="s">
        <v>5177</v>
      </c>
      <c r="C4610" s="42" t="s">
        <v>3366</v>
      </c>
      <c r="D4610" s="42" t="s">
        <v>9317</v>
      </c>
      <c r="E4610" s="43"/>
      <c r="F4610" s="42" t="s">
        <v>1383</v>
      </c>
      <c r="G4610" s="43"/>
      <c r="H4610" s="43"/>
      <c r="I4610" s="42" t="s">
        <v>19059</v>
      </c>
      <c r="J4610" s="42" t="s">
        <v>8776</v>
      </c>
      <c r="K4610" s="43"/>
      <c r="L4610" s="42" t="s">
        <v>19027</v>
      </c>
      <c r="M4610" s="42" t="s">
        <v>9151</v>
      </c>
      <c r="N4610" s="42" t="s">
        <v>13640</v>
      </c>
      <c r="O4610" s="43">
        <v>7530</v>
      </c>
    </row>
    <row r="4611" spans="1:15">
      <c r="A4611" s="44" t="s">
        <v>5175</v>
      </c>
      <c r="B4611" s="44" t="s">
        <v>5177</v>
      </c>
      <c r="C4611" s="44" t="s">
        <v>3366</v>
      </c>
      <c r="D4611" s="44" t="s">
        <v>9317</v>
      </c>
      <c r="E4611" s="45"/>
      <c r="F4611" s="44" t="s">
        <v>1383</v>
      </c>
      <c r="G4611" s="45"/>
      <c r="H4611" s="45"/>
      <c r="I4611" s="44" t="s">
        <v>19329</v>
      </c>
      <c r="J4611" s="44" t="s">
        <v>12746</v>
      </c>
      <c r="K4611" s="45"/>
      <c r="L4611" s="44" t="s">
        <v>19367</v>
      </c>
      <c r="M4611" s="44" t="s">
        <v>9151</v>
      </c>
      <c r="N4611" s="44" t="s">
        <v>13640</v>
      </c>
      <c r="O4611" s="45">
        <v>7531</v>
      </c>
    </row>
    <row r="4612" spans="1:15">
      <c r="A4612" s="42" t="s">
        <v>5175</v>
      </c>
      <c r="B4612" s="42" t="s">
        <v>5177</v>
      </c>
      <c r="C4612" s="42" t="s">
        <v>3366</v>
      </c>
      <c r="D4612" s="42" t="s">
        <v>9317</v>
      </c>
      <c r="E4612" s="43"/>
      <c r="F4612" s="42" t="s">
        <v>1383</v>
      </c>
      <c r="G4612" s="43"/>
      <c r="H4612" s="43"/>
      <c r="I4612" s="42" t="s">
        <v>19061</v>
      </c>
      <c r="J4612" s="42" t="s">
        <v>10784</v>
      </c>
      <c r="K4612" s="43"/>
      <c r="L4612" s="42" t="s">
        <v>19062</v>
      </c>
      <c r="M4612" s="42" t="s">
        <v>9151</v>
      </c>
      <c r="N4612" s="42" t="s">
        <v>13640</v>
      </c>
      <c r="O4612" s="43">
        <v>7532</v>
      </c>
    </row>
    <row r="4613" spans="1:15">
      <c r="A4613" s="44" t="s">
        <v>5175</v>
      </c>
      <c r="B4613" s="44" t="s">
        <v>5177</v>
      </c>
      <c r="C4613" s="44" t="s">
        <v>3366</v>
      </c>
      <c r="D4613" s="44" t="s">
        <v>9317</v>
      </c>
      <c r="E4613" s="45"/>
      <c r="F4613" s="44" t="s">
        <v>1383</v>
      </c>
      <c r="G4613" s="45"/>
      <c r="H4613" s="45"/>
      <c r="I4613" s="44" t="s">
        <v>19063</v>
      </c>
      <c r="J4613" s="44" t="s">
        <v>12746</v>
      </c>
      <c r="K4613" s="45"/>
      <c r="L4613" s="44" t="s">
        <v>19064</v>
      </c>
      <c r="M4613" s="44" t="s">
        <v>9151</v>
      </c>
      <c r="N4613" s="44" t="s">
        <v>13640</v>
      </c>
      <c r="O4613" s="45">
        <v>7533</v>
      </c>
    </row>
    <row r="4614" spans="1:15">
      <c r="A4614" s="42" t="s">
        <v>5175</v>
      </c>
      <c r="B4614" s="42" t="s">
        <v>5177</v>
      </c>
      <c r="C4614" s="42" t="s">
        <v>3366</v>
      </c>
      <c r="D4614" s="42" t="s">
        <v>9317</v>
      </c>
      <c r="E4614" s="43"/>
      <c r="F4614" s="42" t="s">
        <v>1383</v>
      </c>
      <c r="G4614" s="43"/>
      <c r="H4614" s="43"/>
      <c r="I4614" s="42" t="s">
        <v>19065</v>
      </c>
      <c r="J4614" s="42" t="s">
        <v>10784</v>
      </c>
      <c r="K4614" s="43"/>
      <c r="L4614" s="42" t="s">
        <v>19368</v>
      </c>
      <c r="M4614" s="42" t="s">
        <v>9151</v>
      </c>
      <c r="N4614" s="42" t="s">
        <v>13640</v>
      </c>
      <c r="O4614" s="43">
        <v>7534</v>
      </c>
    </row>
    <row r="4615" spans="1:15">
      <c r="A4615" s="44" t="s">
        <v>5175</v>
      </c>
      <c r="B4615" s="44" t="s">
        <v>5177</v>
      </c>
      <c r="C4615" s="44" t="s">
        <v>3366</v>
      </c>
      <c r="D4615" s="44" t="s">
        <v>9317</v>
      </c>
      <c r="E4615" s="45"/>
      <c r="F4615" s="44" t="s">
        <v>1383</v>
      </c>
      <c r="G4615" s="45"/>
      <c r="H4615" s="45"/>
      <c r="I4615" s="44" t="s">
        <v>17913</v>
      </c>
      <c r="J4615" s="44" t="s">
        <v>8776</v>
      </c>
      <c r="K4615" s="45"/>
      <c r="L4615" s="44" t="s">
        <v>19332</v>
      </c>
      <c r="M4615" s="44" t="s">
        <v>9151</v>
      </c>
      <c r="N4615" s="44" t="s">
        <v>13640</v>
      </c>
      <c r="O4615" s="45">
        <v>7535</v>
      </c>
    </row>
    <row r="4616" spans="1:15">
      <c r="A4616" s="42" t="s">
        <v>5175</v>
      </c>
      <c r="B4616" s="42" t="s">
        <v>5177</v>
      </c>
      <c r="C4616" s="42" t="s">
        <v>3366</v>
      </c>
      <c r="D4616" s="42" t="s">
        <v>9317</v>
      </c>
      <c r="E4616" s="43"/>
      <c r="F4616" s="42" t="s">
        <v>1383</v>
      </c>
      <c r="G4616" s="43"/>
      <c r="H4616" s="43"/>
      <c r="I4616" s="42" t="s">
        <v>18178</v>
      </c>
      <c r="J4616" s="42" t="s">
        <v>10787</v>
      </c>
      <c r="K4616" s="43"/>
      <c r="L4616" s="42" t="s">
        <v>19369</v>
      </c>
      <c r="M4616" s="42" t="s">
        <v>9151</v>
      </c>
      <c r="N4616" s="42" t="s">
        <v>13640</v>
      </c>
      <c r="O4616" s="43">
        <v>7536</v>
      </c>
    </row>
    <row r="4617" spans="1:15">
      <c r="A4617" s="44" t="s">
        <v>5175</v>
      </c>
      <c r="B4617" s="44" t="s">
        <v>5177</v>
      </c>
      <c r="C4617" s="44" t="s">
        <v>3366</v>
      </c>
      <c r="D4617" s="44" t="s">
        <v>9317</v>
      </c>
      <c r="E4617" s="45"/>
      <c r="F4617" s="44" t="s">
        <v>1383</v>
      </c>
      <c r="G4617" s="45"/>
      <c r="H4617" s="45"/>
      <c r="I4617" s="44" t="s">
        <v>19069</v>
      </c>
      <c r="J4617" s="44" t="s">
        <v>10787</v>
      </c>
      <c r="K4617" s="45"/>
      <c r="L4617" s="44" t="s">
        <v>19333</v>
      </c>
      <c r="M4617" s="44" t="s">
        <v>9151</v>
      </c>
      <c r="N4617" s="44" t="s">
        <v>13640</v>
      </c>
      <c r="O4617" s="45">
        <v>7537</v>
      </c>
    </row>
    <row r="4618" spans="1:15">
      <c r="A4618" s="42" t="s">
        <v>5175</v>
      </c>
      <c r="B4618" s="42" t="s">
        <v>5177</v>
      </c>
      <c r="C4618" s="42" t="s">
        <v>3366</v>
      </c>
      <c r="D4618" s="42" t="s">
        <v>9317</v>
      </c>
      <c r="E4618" s="43"/>
      <c r="F4618" s="42" t="s">
        <v>1383</v>
      </c>
      <c r="G4618" s="43"/>
      <c r="H4618" s="43"/>
      <c r="I4618" s="42" t="s">
        <v>19071</v>
      </c>
      <c r="J4618" s="42" t="s">
        <v>10642</v>
      </c>
      <c r="K4618" s="43"/>
      <c r="L4618" s="42" t="s">
        <v>19334</v>
      </c>
      <c r="M4618" s="42" t="s">
        <v>9151</v>
      </c>
      <c r="N4618" s="42" t="s">
        <v>13640</v>
      </c>
      <c r="O4618" s="43">
        <v>7538</v>
      </c>
    </row>
    <row r="4619" spans="1:15">
      <c r="A4619" s="44" t="s">
        <v>5175</v>
      </c>
      <c r="B4619" s="44" t="s">
        <v>5177</v>
      </c>
      <c r="C4619" s="44" t="s">
        <v>3366</v>
      </c>
      <c r="D4619" s="44" t="s">
        <v>9317</v>
      </c>
      <c r="E4619" s="45"/>
      <c r="F4619" s="44" t="s">
        <v>1383</v>
      </c>
      <c r="G4619" s="45"/>
      <c r="H4619" s="45"/>
      <c r="I4619" s="44" t="s">
        <v>19073</v>
      </c>
      <c r="J4619" s="44" t="s">
        <v>10788</v>
      </c>
      <c r="K4619" s="45"/>
      <c r="L4619" s="44" t="s">
        <v>19074</v>
      </c>
      <c r="M4619" s="44" t="s">
        <v>9151</v>
      </c>
      <c r="N4619" s="44" t="s">
        <v>13640</v>
      </c>
      <c r="O4619" s="45">
        <v>7539</v>
      </c>
    </row>
    <row r="4620" spans="1:15">
      <c r="A4620" s="42" t="s">
        <v>5175</v>
      </c>
      <c r="B4620" s="42" t="s">
        <v>5177</v>
      </c>
      <c r="C4620" s="42" t="s">
        <v>3366</v>
      </c>
      <c r="D4620" s="42" t="s">
        <v>9317</v>
      </c>
      <c r="E4620" s="43"/>
      <c r="F4620" s="42" t="s">
        <v>1383</v>
      </c>
      <c r="G4620" s="43"/>
      <c r="H4620" s="43"/>
      <c r="I4620" s="42" t="s">
        <v>19075</v>
      </c>
      <c r="J4620" s="42" t="s">
        <v>12746</v>
      </c>
      <c r="K4620" s="43"/>
      <c r="L4620" s="42" t="s">
        <v>19076</v>
      </c>
      <c r="M4620" s="42" t="s">
        <v>9151</v>
      </c>
      <c r="N4620" s="42" t="s">
        <v>13640</v>
      </c>
      <c r="O4620" s="43">
        <v>7540</v>
      </c>
    </row>
    <row r="4621" spans="1:15">
      <c r="A4621" s="44" t="s">
        <v>5175</v>
      </c>
      <c r="B4621" s="44" t="s">
        <v>5177</v>
      </c>
      <c r="C4621" s="44" t="s">
        <v>3366</v>
      </c>
      <c r="D4621" s="44" t="s">
        <v>9317</v>
      </c>
      <c r="E4621" s="45"/>
      <c r="F4621" s="44" t="s">
        <v>1383</v>
      </c>
      <c r="G4621" s="45"/>
      <c r="H4621" s="45"/>
      <c r="I4621" s="44" t="s">
        <v>19086</v>
      </c>
      <c r="J4621" s="44" t="s">
        <v>12746</v>
      </c>
      <c r="K4621" s="45"/>
      <c r="L4621" s="44" t="s">
        <v>19087</v>
      </c>
      <c r="M4621" s="44" t="s">
        <v>9151</v>
      </c>
      <c r="N4621" s="44" t="s">
        <v>13640</v>
      </c>
      <c r="O4621" s="45">
        <v>7541</v>
      </c>
    </row>
    <row r="4622" spans="1:15">
      <c r="A4622" s="42" t="s">
        <v>5175</v>
      </c>
      <c r="B4622" s="42" t="s">
        <v>5177</v>
      </c>
      <c r="C4622" s="42" t="s">
        <v>3366</v>
      </c>
      <c r="D4622" s="42" t="s">
        <v>9317</v>
      </c>
      <c r="E4622" s="43"/>
      <c r="F4622" s="42" t="s">
        <v>1383</v>
      </c>
      <c r="G4622" s="43"/>
      <c r="H4622" s="43"/>
      <c r="I4622" s="42" t="s">
        <v>19088</v>
      </c>
      <c r="J4622" s="42" t="s">
        <v>8776</v>
      </c>
      <c r="K4622" s="43"/>
      <c r="L4622" s="42" t="s">
        <v>19089</v>
      </c>
      <c r="M4622" s="42" t="s">
        <v>9151</v>
      </c>
      <c r="N4622" s="42" t="s">
        <v>13640</v>
      </c>
      <c r="O4622" s="43">
        <v>7542</v>
      </c>
    </row>
    <row r="4623" spans="1:15">
      <c r="A4623" s="44" t="s">
        <v>5175</v>
      </c>
      <c r="B4623" s="44" t="s">
        <v>5177</v>
      </c>
      <c r="C4623" s="44" t="s">
        <v>3366</v>
      </c>
      <c r="D4623" s="44" t="s">
        <v>9317</v>
      </c>
      <c r="E4623" s="45"/>
      <c r="F4623" s="44" t="s">
        <v>1383</v>
      </c>
      <c r="G4623" s="45"/>
      <c r="H4623" s="45"/>
      <c r="I4623" s="44" t="s">
        <v>19090</v>
      </c>
      <c r="J4623" s="44" t="s">
        <v>10784</v>
      </c>
      <c r="K4623" s="45"/>
      <c r="L4623" s="44" t="s">
        <v>19091</v>
      </c>
      <c r="M4623" s="44" t="s">
        <v>9151</v>
      </c>
      <c r="N4623" s="44" t="s">
        <v>13640</v>
      </c>
      <c r="O4623" s="45">
        <v>7543</v>
      </c>
    </row>
    <row r="4624" spans="1:15">
      <c r="A4624" s="42" t="s">
        <v>5175</v>
      </c>
      <c r="B4624" s="42" t="s">
        <v>5177</v>
      </c>
      <c r="C4624" s="42" t="s">
        <v>3366</v>
      </c>
      <c r="D4624" s="42" t="s">
        <v>9317</v>
      </c>
      <c r="E4624" s="43"/>
      <c r="F4624" s="42" t="s">
        <v>1383</v>
      </c>
      <c r="G4624" s="43"/>
      <c r="H4624" s="43"/>
      <c r="I4624" s="42" t="s">
        <v>19092</v>
      </c>
      <c r="J4624" s="42" t="s">
        <v>8520</v>
      </c>
      <c r="K4624" s="43"/>
      <c r="L4624" s="42" t="s">
        <v>19370</v>
      </c>
      <c r="M4624" s="42" t="s">
        <v>9151</v>
      </c>
      <c r="N4624" s="42" t="s">
        <v>13640</v>
      </c>
      <c r="O4624" s="43">
        <v>7544</v>
      </c>
    </row>
    <row r="4625" spans="1:15">
      <c r="A4625" s="44" t="s">
        <v>5175</v>
      </c>
      <c r="B4625" s="44" t="s">
        <v>5177</v>
      </c>
      <c r="C4625" s="44" t="s">
        <v>3366</v>
      </c>
      <c r="D4625" s="44" t="s">
        <v>9317</v>
      </c>
      <c r="E4625" s="45"/>
      <c r="F4625" s="44" t="s">
        <v>1383</v>
      </c>
      <c r="G4625" s="45"/>
      <c r="H4625" s="45"/>
      <c r="I4625" s="44" t="s">
        <v>19094</v>
      </c>
      <c r="J4625" s="44" t="s">
        <v>12746</v>
      </c>
      <c r="K4625" s="45"/>
      <c r="L4625" s="44" t="s">
        <v>19095</v>
      </c>
      <c r="M4625" s="44" t="s">
        <v>9151</v>
      </c>
      <c r="N4625" s="44" t="s">
        <v>13640</v>
      </c>
      <c r="O4625" s="45">
        <v>7545</v>
      </c>
    </row>
    <row r="4626" spans="1:15">
      <c r="A4626" s="42" t="s">
        <v>5175</v>
      </c>
      <c r="B4626" s="42" t="s">
        <v>5177</v>
      </c>
      <c r="C4626" s="42" t="s">
        <v>3366</v>
      </c>
      <c r="D4626" s="42" t="s">
        <v>9317</v>
      </c>
      <c r="E4626" s="43"/>
      <c r="F4626" s="42" t="s">
        <v>1383</v>
      </c>
      <c r="G4626" s="43"/>
      <c r="H4626" s="43"/>
      <c r="I4626" s="42" t="s">
        <v>19104</v>
      </c>
      <c r="J4626" s="42" t="s">
        <v>12746</v>
      </c>
      <c r="K4626" s="43"/>
      <c r="L4626" s="42" t="s">
        <v>19105</v>
      </c>
      <c r="M4626" s="42" t="s">
        <v>9151</v>
      </c>
      <c r="N4626" s="42" t="s">
        <v>13640</v>
      </c>
      <c r="O4626" s="43">
        <v>7546</v>
      </c>
    </row>
    <row r="4627" spans="1:15">
      <c r="A4627" s="44" t="s">
        <v>5175</v>
      </c>
      <c r="B4627" s="44" t="s">
        <v>5177</v>
      </c>
      <c r="C4627" s="44" t="s">
        <v>3366</v>
      </c>
      <c r="D4627" s="44" t="s">
        <v>9317</v>
      </c>
      <c r="E4627" s="45"/>
      <c r="F4627" s="44" t="s">
        <v>1383</v>
      </c>
      <c r="G4627" s="45"/>
      <c r="H4627" s="45"/>
      <c r="I4627" s="44" t="s">
        <v>18509</v>
      </c>
      <c r="J4627" s="44" t="s">
        <v>10637</v>
      </c>
      <c r="K4627" s="45"/>
      <c r="L4627" s="44" t="s">
        <v>19392</v>
      </c>
      <c r="M4627" s="44" t="s">
        <v>9151</v>
      </c>
      <c r="N4627" s="44" t="s">
        <v>13640</v>
      </c>
      <c r="O4627" s="45">
        <v>7547</v>
      </c>
    </row>
    <row r="4628" spans="1:15">
      <c r="A4628" s="42" t="s">
        <v>5175</v>
      </c>
      <c r="B4628" s="42" t="s">
        <v>5177</v>
      </c>
      <c r="C4628" s="42" t="s">
        <v>3366</v>
      </c>
      <c r="D4628" s="42" t="s">
        <v>9317</v>
      </c>
      <c r="E4628" s="43"/>
      <c r="F4628" s="42" t="s">
        <v>1383</v>
      </c>
      <c r="G4628" s="43"/>
      <c r="H4628" s="43"/>
      <c r="I4628" s="42" t="s">
        <v>19106</v>
      </c>
      <c r="J4628" s="42" t="s">
        <v>10789</v>
      </c>
      <c r="K4628" s="43"/>
      <c r="L4628" s="42" t="s">
        <v>19393</v>
      </c>
      <c r="M4628" s="42" t="s">
        <v>9151</v>
      </c>
      <c r="N4628" s="42" t="s">
        <v>13640</v>
      </c>
      <c r="O4628" s="43">
        <v>7548</v>
      </c>
    </row>
    <row r="4629" spans="1:15">
      <c r="A4629" s="44" t="s">
        <v>5175</v>
      </c>
      <c r="B4629" s="44" t="s">
        <v>5177</v>
      </c>
      <c r="C4629" s="44" t="s">
        <v>3366</v>
      </c>
      <c r="D4629" s="44" t="s">
        <v>9317</v>
      </c>
      <c r="E4629" s="45"/>
      <c r="F4629" s="44" t="s">
        <v>1383</v>
      </c>
      <c r="G4629" s="45"/>
      <c r="H4629" s="45"/>
      <c r="I4629" s="44" t="s">
        <v>19187</v>
      </c>
      <c r="J4629" s="44" t="s">
        <v>10784</v>
      </c>
      <c r="K4629" s="45"/>
      <c r="L4629" s="44" t="s">
        <v>19188</v>
      </c>
      <c r="M4629" s="44" t="s">
        <v>9151</v>
      </c>
      <c r="N4629" s="44" t="s">
        <v>13640</v>
      </c>
      <c r="O4629" s="45">
        <v>7549</v>
      </c>
    </row>
    <row r="4630" spans="1:15">
      <c r="A4630" s="42" t="s">
        <v>5175</v>
      </c>
      <c r="B4630" s="42" t="s">
        <v>5177</v>
      </c>
      <c r="C4630" s="42" t="s">
        <v>3366</v>
      </c>
      <c r="D4630" s="42" t="s">
        <v>9317</v>
      </c>
      <c r="E4630" s="43"/>
      <c r="F4630" s="42" t="s">
        <v>1383</v>
      </c>
      <c r="G4630" s="43"/>
      <c r="H4630" s="43"/>
      <c r="I4630" s="42" t="s">
        <v>18196</v>
      </c>
      <c r="J4630" s="42" t="s">
        <v>10789</v>
      </c>
      <c r="K4630" s="43"/>
      <c r="L4630" s="42" t="s">
        <v>19189</v>
      </c>
      <c r="M4630" s="42" t="s">
        <v>9151</v>
      </c>
      <c r="N4630" s="42" t="s">
        <v>13640</v>
      </c>
      <c r="O4630" s="43">
        <v>7550</v>
      </c>
    </row>
    <row r="4631" spans="1:15">
      <c r="A4631" s="44" t="s">
        <v>5175</v>
      </c>
      <c r="B4631" s="44" t="s">
        <v>5177</v>
      </c>
      <c r="C4631" s="44" t="s">
        <v>3366</v>
      </c>
      <c r="D4631" s="44" t="s">
        <v>9317</v>
      </c>
      <c r="E4631" s="45"/>
      <c r="F4631" s="44" t="s">
        <v>1383</v>
      </c>
      <c r="G4631" s="45"/>
      <c r="H4631" s="45"/>
      <c r="I4631" s="44" t="s">
        <v>18200</v>
      </c>
      <c r="J4631" s="44" t="s">
        <v>12746</v>
      </c>
      <c r="K4631" s="45"/>
      <c r="L4631" s="44" t="s">
        <v>19117</v>
      </c>
      <c r="M4631" s="44" t="s">
        <v>9151</v>
      </c>
      <c r="N4631" s="44" t="s">
        <v>13640</v>
      </c>
      <c r="O4631" s="45">
        <v>7551</v>
      </c>
    </row>
    <row r="4632" spans="1:15">
      <c r="A4632" s="42" t="s">
        <v>5175</v>
      </c>
      <c r="B4632" s="42" t="s">
        <v>5177</v>
      </c>
      <c r="C4632" s="42" t="s">
        <v>3366</v>
      </c>
      <c r="D4632" s="42" t="s">
        <v>9317</v>
      </c>
      <c r="E4632" s="43"/>
      <c r="F4632" s="42" t="s">
        <v>1383</v>
      </c>
      <c r="G4632" s="43"/>
      <c r="H4632" s="43"/>
      <c r="I4632" s="42" t="s">
        <v>18494</v>
      </c>
      <c r="J4632" s="42" t="s">
        <v>8776</v>
      </c>
      <c r="K4632" s="43"/>
      <c r="L4632" s="42" t="s">
        <v>18495</v>
      </c>
      <c r="M4632" s="42" t="s">
        <v>9151</v>
      </c>
      <c r="N4632" s="42" t="s">
        <v>13640</v>
      </c>
      <c r="O4632" s="43">
        <v>7552</v>
      </c>
    </row>
    <row r="4633" spans="1:15">
      <c r="A4633" s="44" t="s">
        <v>5175</v>
      </c>
      <c r="B4633" s="44" t="s">
        <v>5177</v>
      </c>
      <c r="C4633" s="44" t="s">
        <v>3366</v>
      </c>
      <c r="D4633" s="44" t="s">
        <v>9317</v>
      </c>
      <c r="E4633" s="45"/>
      <c r="F4633" s="44" t="s">
        <v>1383</v>
      </c>
      <c r="G4633" s="45"/>
      <c r="H4633" s="45"/>
      <c r="I4633" s="44" t="s">
        <v>18496</v>
      </c>
      <c r="J4633" s="44" t="s">
        <v>12746</v>
      </c>
      <c r="K4633" s="45"/>
      <c r="L4633" s="44" t="s">
        <v>18497</v>
      </c>
      <c r="M4633" s="44" t="s">
        <v>9151</v>
      </c>
      <c r="N4633" s="44" t="s">
        <v>13640</v>
      </c>
      <c r="O4633" s="45">
        <v>7553</v>
      </c>
    </row>
    <row r="4634" spans="1:15">
      <c r="A4634" s="42" t="s">
        <v>5175</v>
      </c>
      <c r="B4634" s="42" t="s">
        <v>5177</v>
      </c>
      <c r="C4634" s="42" t="s">
        <v>3366</v>
      </c>
      <c r="D4634" s="42" t="s">
        <v>9317</v>
      </c>
      <c r="E4634" s="43"/>
      <c r="F4634" s="42" t="s">
        <v>1383</v>
      </c>
      <c r="G4634" s="43"/>
      <c r="H4634" s="43"/>
      <c r="I4634" s="42" t="s">
        <v>19191</v>
      </c>
      <c r="J4634" s="42" t="s">
        <v>10784</v>
      </c>
      <c r="K4634" s="43"/>
      <c r="L4634" s="42" t="s">
        <v>19192</v>
      </c>
      <c r="M4634" s="42" t="s">
        <v>9151</v>
      </c>
      <c r="N4634" s="42" t="s">
        <v>13640</v>
      </c>
      <c r="O4634" s="43">
        <v>7554</v>
      </c>
    </row>
    <row r="4635" spans="1:15">
      <c r="A4635" s="44" t="s">
        <v>5175</v>
      </c>
      <c r="B4635" s="44" t="s">
        <v>5177</v>
      </c>
      <c r="C4635" s="44" t="s">
        <v>3366</v>
      </c>
      <c r="D4635" s="44" t="s">
        <v>9317</v>
      </c>
      <c r="E4635" s="45"/>
      <c r="F4635" s="44" t="s">
        <v>1383</v>
      </c>
      <c r="G4635" s="45"/>
      <c r="H4635" s="45"/>
      <c r="I4635" s="44" t="s">
        <v>19193</v>
      </c>
      <c r="J4635" s="44" t="s">
        <v>12746</v>
      </c>
      <c r="K4635" s="45"/>
      <c r="L4635" s="44" t="s">
        <v>19194</v>
      </c>
      <c r="M4635" s="44" t="s">
        <v>9151</v>
      </c>
      <c r="N4635" s="44" t="s">
        <v>13640</v>
      </c>
      <c r="O4635" s="45">
        <v>7555</v>
      </c>
    </row>
    <row r="4636" spans="1:15">
      <c r="A4636" s="42" t="s">
        <v>5175</v>
      </c>
      <c r="B4636" s="42" t="s">
        <v>5177</v>
      </c>
      <c r="C4636" s="42" t="s">
        <v>3366</v>
      </c>
      <c r="D4636" s="42" t="s">
        <v>9317</v>
      </c>
      <c r="E4636" s="43"/>
      <c r="F4636" s="42" t="s">
        <v>1383</v>
      </c>
      <c r="G4636" s="43"/>
      <c r="H4636" s="43"/>
      <c r="I4636" s="42" t="s">
        <v>18507</v>
      </c>
      <c r="J4636" s="42" t="s">
        <v>10787</v>
      </c>
      <c r="K4636" s="43"/>
      <c r="L4636" s="42" t="s">
        <v>18508</v>
      </c>
      <c r="M4636" s="42" t="s">
        <v>9151</v>
      </c>
      <c r="N4636" s="42" t="s">
        <v>13640</v>
      </c>
      <c r="O4636" s="43">
        <v>7556</v>
      </c>
    </row>
    <row r="4637" spans="1:15">
      <c r="A4637" s="44" t="s">
        <v>5175</v>
      </c>
      <c r="B4637" s="44" t="s">
        <v>5177</v>
      </c>
      <c r="C4637" s="44" t="s">
        <v>3366</v>
      </c>
      <c r="D4637" s="44" t="s">
        <v>9317</v>
      </c>
      <c r="E4637" s="45"/>
      <c r="F4637" s="44" t="s">
        <v>1383</v>
      </c>
      <c r="G4637" s="45"/>
      <c r="H4637" s="45"/>
      <c r="I4637" s="44" t="s">
        <v>18523</v>
      </c>
      <c r="J4637" s="44" t="s">
        <v>10581</v>
      </c>
      <c r="K4637" s="45"/>
      <c r="L4637" s="44" t="s">
        <v>19394</v>
      </c>
      <c r="M4637" s="44" t="s">
        <v>9151</v>
      </c>
      <c r="N4637" s="44" t="s">
        <v>13640</v>
      </c>
      <c r="O4637" s="45">
        <v>7557</v>
      </c>
    </row>
    <row r="4638" spans="1:15">
      <c r="A4638" s="42" t="s">
        <v>5175</v>
      </c>
      <c r="B4638" s="42" t="s">
        <v>5177</v>
      </c>
      <c r="C4638" s="42" t="s">
        <v>3366</v>
      </c>
      <c r="D4638" s="42" t="s">
        <v>9317</v>
      </c>
      <c r="E4638" s="43"/>
      <c r="F4638" s="42" t="s">
        <v>1383</v>
      </c>
      <c r="G4638" s="43"/>
      <c r="H4638" s="43"/>
      <c r="I4638" s="42" t="s">
        <v>18220</v>
      </c>
      <c r="J4638" s="42" t="s">
        <v>11775</v>
      </c>
      <c r="K4638" s="43"/>
      <c r="L4638" s="42" t="s">
        <v>19395</v>
      </c>
      <c r="M4638" s="42" t="s">
        <v>9151</v>
      </c>
      <c r="N4638" s="42" t="s">
        <v>13640</v>
      </c>
      <c r="O4638" s="43">
        <v>7558</v>
      </c>
    </row>
    <row r="4639" spans="1:15">
      <c r="A4639" s="44" t="s">
        <v>5175</v>
      </c>
      <c r="B4639" s="44" t="s">
        <v>5177</v>
      </c>
      <c r="C4639" s="44" t="s">
        <v>3366</v>
      </c>
      <c r="D4639" s="44" t="s">
        <v>9317</v>
      </c>
      <c r="E4639" s="45"/>
      <c r="F4639" s="44" t="s">
        <v>1383</v>
      </c>
      <c r="G4639" s="45"/>
      <c r="H4639" s="45"/>
      <c r="I4639" s="44" t="s">
        <v>18525</v>
      </c>
      <c r="J4639" s="44" t="s">
        <v>10784</v>
      </c>
      <c r="K4639" s="45"/>
      <c r="L4639" s="44" t="s">
        <v>18526</v>
      </c>
      <c r="M4639" s="44" t="s">
        <v>9151</v>
      </c>
      <c r="N4639" s="44" t="s">
        <v>13640</v>
      </c>
      <c r="O4639" s="45">
        <v>7559</v>
      </c>
    </row>
    <row r="4640" spans="1:15">
      <c r="A4640" s="42" t="s">
        <v>5175</v>
      </c>
      <c r="B4640" s="42" t="s">
        <v>5177</v>
      </c>
      <c r="C4640" s="42" t="s">
        <v>3366</v>
      </c>
      <c r="D4640" s="42" t="s">
        <v>9317</v>
      </c>
      <c r="E4640" s="43"/>
      <c r="F4640" s="42" t="s">
        <v>1383</v>
      </c>
      <c r="G4640" s="43"/>
      <c r="H4640" s="43"/>
      <c r="I4640" s="42" t="s">
        <v>18527</v>
      </c>
      <c r="J4640" s="42" t="s">
        <v>12746</v>
      </c>
      <c r="K4640" s="43"/>
      <c r="L4640" s="42" t="s">
        <v>18528</v>
      </c>
      <c r="M4640" s="42" t="s">
        <v>9151</v>
      </c>
      <c r="N4640" s="42" t="s">
        <v>13640</v>
      </c>
      <c r="O4640" s="43">
        <v>7560</v>
      </c>
    </row>
    <row r="4641" spans="1:15">
      <c r="A4641" s="44" t="s">
        <v>5175</v>
      </c>
      <c r="B4641" s="44" t="s">
        <v>5177</v>
      </c>
      <c r="C4641" s="44" t="s">
        <v>3366</v>
      </c>
      <c r="D4641" s="44" t="s">
        <v>9317</v>
      </c>
      <c r="E4641" s="45"/>
      <c r="F4641" s="44" t="s">
        <v>1383</v>
      </c>
      <c r="G4641" s="45"/>
      <c r="H4641" s="45"/>
      <c r="I4641" s="44" t="s">
        <v>18234</v>
      </c>
      <c r="J4641" s="44" t="s">
        <v>10787</v>
      </c>
      <c r="K4641" s="45"/>
      <c r="L4641" s="44" t="s">
        <v>19396</v>
      </c>
      <c r="M4641" s="44" t="s">
        <v>9151</v>
      </c>
      <c r="N4641" s="44" t="s">
        <v>13640</v>
      </c>
      <c r="O4641" s="45">
        <v>7561</v>
      </c>
    </row>
    <row r="4642" spans="1:15">
      <c r="A4642" s="42" t="s">
        <v>5175</v>
      </c>
      <c r="B4642" s="42" t="s">
        <v>5177</v>
      </c>
      <c r="C4642" s="42" t="s">
        <v>3366</v>
      </c>
      <c r="D4642" s="42" t="s">
        <v>9317</v>
      </c>
      <c r="E4642" s="43"/>
      <c r="F4642" s="42" t="s">
        <v>1383</v>
      </c>
      <c r="G4642" s="43"/>
      <c r="H4642" s="43"/>
      <c r="I4642" s="42" t="s">
        <v>18533</v>
      </c>
      <c r="J4642" s="42" t="s">
        <v>10784</v>
      </c>
      <c r="K4642" s="43"/>
      <c r="L4642" s="42" t="s">
        <v>18534</v>
      </c>
      <c r="M4642" s="42" t="s">
        <v>9151</v>
      </c>
      <c r="N4642" s="42" t="s">
        <v>13640</v>
      </c>
      <c r="O4642" s="43">
        <v>7562</v>
      </c>
    </row>
    <row r="4643" spans="1:15">
      <c r="A4643" s="44" t="s">
        <v>5175</v>
      </c>
      <c r="B4643" s="44" t="s">
        <v>5177</v>
      </c>
      <c r="C4643" s="44" t="s">
        <v>3366</v>
      </c>
      <c r="D4643" s="44" t="s">
        <v>9317</v>
      </c>
      <c r="E4643" s="45"/>
      <c r="F4643" s="44" t="s">
        <v>1383</v>
      </c>
      <c r="G4643" s="45"/>
      <c r="H4643" s="45"/>
      <c r="I4643" s="44" t="s">
        <v>18535</v>
      </c>
      <c r="J4643" s="44" t="s">
        <v>10784</v>
      </c>
      <c r="K4643" s="45"/>
      <c r="L4643" s="44" t="s">
        <v>18536</v>
      </c>
      <c r="M4643" s="44" t="s">
        <v>9151</v>
      </c>
      <c r="N4643" s="44" t="s">
        <v>13640</v>
      </c>
      <c r="O4643" s="45">
        <v>7563</v>
      </c>
    </row>
    <row r="4644" spans="1:15">
      <c r="A4644" s="42" t="s">
        <v>5175</v>
      </c>
      <c r="B4644" s="42" t="s">
        <v>5177</v>
      </c>
      <c r="C4644" s="42" t="s">
        <v>3366</v>
      </c>
      <c r="D4644" s="42" t="s">
        <v>9317</v>
      </c>
      <c r="E4644" s="43"/>
      <c r="F4644" s="42" t="s">
        <v>1383</v>
      </c>
      <c r="G4644" s="43"/>
      <c r="H4644" s="43"/>
      <c r="I4644" s="42" t="s">
        <v>18537</v>
      </c>
      <c r="J4644" s="42" t="s">
        <v>12746</v>
      </c>
      <c r="K4644" s="43"/>
      <c r="L4644" s="42" t="s">
        <v>18538</v>
      </c>
      <c r="M4644" s="42" t="s">
        <v>9151</v>
      </c>
      <c r="N4644" s="42" t="s">
        <v>13640</v>
      </c>
      <c r="O4644" s="43">
        <v>7564</v>
      </c>
    </row>
    <row r="4645" spans="1:15">
      <c r="A4645" s="44" t="s">
        <v>5175</v>
      </c>
      <c r="B4645" s="44" t="s">
        <v>5177</v>
      </c>
      <c r="C4645" s="44" t="s">
        <v>3366</v>
      </c>
      <c r="D4645" s="44" t="s">
        <v>9317</v>
      </c>
      <c r="E4645" s="45"/>
      <c r="F4645" s="44" t="s">
        <v>1383</v>
      </c>
      <c r="G4645" s="45"/>
      <c r="H4645" s="45"/>
      <c r="I4645" s="44" t="s">
        <v>19204</v>
      </c>
      <c r="J4645" s="44" t="s">
        <v>10784</v>
      </c>
      <c r="K4645" s="45"/>
      <c r="L4645" s="44" t="s">
        <v>19205</v>
      </c>
      <c r="M4645" s="44" t="s">
        <v>9151</v>
      </c>
      <c r="N4645" s="44" t="s">
        <v>13640</v>
      </c>
      <c r="O4645" s="45">
        <v>7565</v>
      </c>
    </row>
    <row r="4646" spans="1:15">
      <c r="A4646" s="42" t="s">
        <v>5175</v>
      </c>
      <c r="B4646" s="42" t="s">
        <v>5177</v>
      </c>
      <c r="C4646" s="42" t="s">
        <v>3366</v>
      </c>
      <c r="D4646" s="42" t="s">
        <v>9317</v>
      </c>
      <c r="E4646" s="43"/>
      <c r="F4646" s="42" t="s">
        <v>1383</v>
      </c>
      <c r="G4646" s="43"/>
      <c r="H4646" s="43"/>
      <c r="I4646" s="42" t="s">
        <v>18240</v>
      </c>
      <c r="J4646" s="42" t="s">
        <v>10637</v>
      </c>
      <c r="K4646" s="43"/>
      <c r="L4646" s="42" t="s">
        <v>19206</v>
      </c>
      <c r="M4646" s="42" t="s">
        <v>9151</v>
      </c>
      <c r="N4646" s="42" t="s">
        <v>13640</v>
      </c>
      <c r="O4646" s="43">
        <v>7566</v>
      </c>
    </row>
    <row r="4647" spans="1:15">
      <c r="A4647" s="44" t="s">
        <v>5175</v>
      </c>
      <c r="B4647" s="44" t="s">
        <v>5177</v>
      </c>
      <c r="C4647" s="44" t="s">
        <v>3366</v>
      </c>
      <c r="D4647" s="44" t="s">
        <v>9317</v>
      </c>
      <c r="E4647" s="45"/>
      <c r="F4647" s="44" t="s">
        <v>1383</v>
      </c>
      <c r="G4647" s="45"/>
      <c r="H4647" s="45"/>
      <c r="I4647" s="44" t="s">
        <v>17852</v>
      </c>
      <c r="J4647" s="44" t="s">
        <v>12806</v>
      </c>
      <c r="K4647" s="45"/>
      <c r="L4647" s="44" t="s">
        <v>19397</v>
      </c>
      <c r="M4647" s="44" t="s">
        <v>9151</v>
      </c>
      <c r="N4647" s="44" t="s">
        <v>13640</v>
      </c>
      <c r="O4647" s="45">
        <v>7567</v>
      </c>
    </row>
    <row r="4648" spans="1:15">
      <c r="A4648" s="42" t="s">
        <v>5175</v>
      </c>
      <c r="B4648" s="42" t="s">
        <v>5177</v>
      </c>
      <c r="C4648" s="42" t="s">
        <v>3366</v>
      </c>
      <c r="D4648" s="42" t="s">
        <v>9317</v>
      </c>
      <c r="E4648" s="43"/>
      <c r="F4648" s="42" t="s">
        <v>1383</v>
      </c>
      <c r="G4648" s="43"/>
      <c r="H4648" s="43"/>
      <c r="I4648" s="42" t="s">
        <v>18390</v>
      </c>
      <c r="J4648" s="42" t="s">
        <v>10579</v>
      </c>
      <c r="K4648" s="43"/>
      <c r="L4648" s="42" t="s">
        <v>19375</v>
      </c>
      <c r="M4648" s="42" t="s">
        <v>9151</v>
      </c>
      <c r="N4648" s="42" t="s">
        <v>13640</v>
      </c>
      <c r="O4648" s="43">
        <v>7568</v>
      </c>
    </row>
    <row r="4649" spans="1:15">
      <c r="A4649" s="44" t="s">
        <v>5175</v>
      </c>
      <c r="B4649" s="44" t="s">
        <v>5177</v>
      </c>
      <c r="C4649" s="44" t="s">
        <v>3366</v>
      </c>
      <c r="D4649" s="44" t="s">
        <v>9317</v>
      </c>
      <c r="E4649" s="45"/>
      <c r="F4649" s="44" t="s">
        <v>1383</v>
      </c>
      <c r="G4649" s="45"/>
      <c r="H4649" s="45"/>
      <c r="I4649" s="44" t="s">
        <v>18547</v>
      </c>
      <c r="J4649" s="44" t="s">
        <v>10789</v>
      </c>
      <c r="K4649" s="45"/>
      <c r="L4649" s="44" t="s">
        <v>19398</v>
      </c>
      <c r="M4649" s="44" t="s">
        <v>9151</v>
      </c>
      <c r="N4649" s="44" t="s">
        <v>13640</v>
      </c>
      <c r="O4649" s="45">
        <v>7569</v>
      </c>
    </row>
    <row r="4650" spans="1:15">
      <c r="A4650" s="42" t="s">
        <v>5175</v>
      </c>
      <c r="B4650" s="42" t="s">
        <v>5177</v>
      </c>
      <c r="C4650" s="42" t="s">
        <v>3366</v>
      </c>
      <c r="D4650" s="42" t="s">
        <v>9317</v>
      </c>
      <c r="E4650" s="43"/>
      <c r="F4650" s="42" t="s">
        <v>1383</v>
      </c>
      <c r="G4650" s="43"/>
      <c r="H4650" s="43"/>
      <c r="I4650" s="42" t="s">
        <v>18544</v>
      </c>
      <c r="J4650" s="42" t="s">
        <v>12746</v>
      </c>
      <c r="K4650" s="43"/>
      <c r="L4650" s="42" t="s">
        <v>18545</v>
      </c>
      <c r="M4650" s="42" t="s">
        <v>9151</v>
      </c>
      <c r="N4650" s="42" t="s">
        <v>13640</v>
      </c>
      <c r="O4650" s="43">
        <v>7570</v>
      </c>
    </row>
    <row r="4651" spans="1:15">
      <c r="A4651" s="44" t="s">
        <v>5175</v>
      </c>
      <c r="B4651" s="44" t="s">
        <v>5177</v>
      </c>
      <c r="C4651" s="44" t="s">
        <v>3366</v>
      </c>
      <c r="D4651" s="44" t="s">
        <v>9317</v>
      </c>
      <c r="E4651" s="45"/>
      <c r="F4651" s="44" t="s">
        <v>1383</v>
      </c>
      <c r="G4651" s="45"/>
      <c r="H4651" s="45"/>
      <c r="I4651" s="44" t="s">
        <v>18249</v>
      </c>
      <c r="J4651" s="44" t="s">
        <v>12803</v>
      </c>
      <c r="K4651" s="45"/>
      <c r="L4651" s="44" t="s">
        <v>19399</v>
      </c>
      <c r="M4651" s="44" t="s">
        <v>9151</v>
      </c>
      <c r="N4651" s="44" t="s">
        <v>13640</v>
      </c>
      <c r="O4651" s="45">
        <v>7571</v>
      </c>
    </row>
    <row r="4652" spans="1:15">
      <c r="A4652" s="42" t="s">
        <v>5175</v>
      </c>
      <c r="B4652" s="42" t="s">
        <v>5177</v>
      </c>
      <c r="C4652" s="42" t="s">
        <v>3366</v>
      </c>
      <c r="D4652" s="42" t="s">
        <v>9317</v>
      </c>
      <c r="E4652" s="43"/>
      <c r="F4652" s="42" t="s">
        <v>1383</v>
      </c>
      <c r="G4652" s="43"/>
      <c r="H4652" s="43"/>
      <c r="I4652" s="42" t="s">
        <v>18549</v>
      </c>
      <c r="J4652" s="42" t="s">
        <v>10638</v>
      </c>
      <c r="K4652" s="43"/>
      <c r="L4652" s="42" t="s">
        <v>19209</v>
      </c>
      <c r="M4652" s="42" t="s">
        <v>9151</v>
      </c>
      <c r="N4652" s="42" t="s">
        <v>13640</v>
      </c>
      <c r="O4652" s="43">
        <v>7572</v>
      </c>
    </row>
    <row r="4653" spans="1:15">
      <c r="A4653" s="44" t="s">
        <v>5175</v>
      </c>
      <c r="B4653" s="44" t="s">
        <v>5177</v>
      </c>
      <c r="C4653" s="44" t="s">
        <v>3366</v>
      </c>
      <c r="D4653" s="44" t="s">
        <v>9317</v>
      </c>
      <c r="E4653" s="45"/>
      <c r="F4653" s="44" t="s">
        <v>1383</v>
      </c>
      <c r="G4653" s="45"/>
      <c r="H4653" s="45"/>
      <c r="I4653" s="44" t="s">
        <v>18555</v>
      </c>
      <c r="J4653" s="44" t="s">
        <v>10787</v>
      </c>
      <c r="K4653" s="45"/>
      <c r="L4653" s="44" t="s">
        <v>18556</v>
      </c>
      <c r="M4653" s="44" t="s">
        <v>9151</v>
      </c>
      <c r="N4653" s="44" t="s">
        <v>13640</v>
      </c>
      <c r="O4653" s="45">
        <v>7573</v>
      </c>
    </row>
    <row r="4654" spans="1:15">
      <c r="A4654" s="42" t="s">
        <v>5175</v>
      </c>
      <c r="B4654" s="42" t="s">
        <v>5177</v>
      </c>
      <c r="C4654" s="42" t="s">
        <v>3366</v>
      </c>
      <c r="D4654" s="42" t="s">
        <v>9317</v>
      </c>
      <c r="E4654" s="43"/>
      <c r="F4654" s="42" t="s">
        <v>1383</v>
      </c>
      <c r="G4654" s="43"/>
      <c r="H4654" s="43"/>
      <c r="I4654" s="42" t="s">
        <v>18251</v>
      </c>
      <c r="J4654" s="42" t="s">
        <v>10784</v>
      </c>
      <c r="K4654" s="43"/>
      <c r="L4654" s="42" t="s">
        <v>18557</v>
      </c>
      <c r="M4654" s="42" t="s">
        <v>9151</v>
      </c>
      <c r="N4654" s="42" t="s">
        <v>13640</v>
      </c>
      <c r="O4654" s="43">
        <v>7574</v>
      </c>
    </row>
    <row r="4655" spans="1:15">
      <c r="A4655" s="44" t="s">
        <v>5175</v>
      </c>
      <c r="B4655" s="44" t="s">
        <v>5177</v>
      </c>
      <c r="C4655" s="44" t="s">
        <v>3366</v>
      </c>
      <c r="D4655" s="44" t="s">
        <v>9317</v>
      </c>
      <c r="E4655" s="45"/>
      <c r="F4655" s="44" t="s">
        <v>1383</v>
      </c>
      <c r="G4655" s="45"/>
      <c r="H4655" s="45"/>
      <c r="I4655" s="44" t="s">
        <v>18253</v>
      </c>
      <c r="J4655" s="44" t="s">
        <v>10790</v>
      </c>
      <c r="K4655" s="45"/>
      <c r="L4655" s="44" t="s">
        <v>19377</v>
      </c>
      <c r="M4655" s="44" t="s">
        <v>9151</v>
      </c>
      <c r="N4655" s="44" t="s">
        <v>13640</v>
      </c>
      <c r="O4655" s="45">
        <v>7575</v>
      </c>
    </row>
    <row r="4656" spans="1:15">
      <c r="A4656" s="42" t="s">
        <v>5175</v>
      </c>
      <c r="B4656" s="42" t="s">
        <v>5177</v>
      </c>
      <c r="C4656" s="42" t="s">
        <v>3366</v>
      </c>
      <c r="D4656" s="42" t="s">
        <v>9317</v>
      </c>
      <c r="E4656" s="43"/>
      <c r="F4656" s="42" t="s">
        <v>1383</v>
      </c>
      <c r="G4656" s="43"/>
      <c r="H4656" s="43"/>
      <c r="I4656" s="42" t="s">
        <v>18256</v>
      </c>
      <c r="J4656" s="42" t="s">
        <v>11247</v>
      </c>
      <c r="K4656" s="43"/>
      <c r="L4656" s="42" t="s">
        <v>19378</v>
      </c>
      <c r="M4656" s="42" t="s">
        <v>9151</v>
      </c>
      <c r="N4656" s="42" t="s">
        <v>13640</v>
      </c>
      <c r="O4656" s="43">
        <v>7576</v>
      </c>
    </row>
    <row r="4657" spans="1:15">
      <c r="A4657" s="44" t="s">
        <v>5175</v>
      </c>
      <c r="B4657" s="44" t="s">
        <v>5177</v>
      </c>
      <c r="C4657" s="44" t="s">
        <v>3366</v>
      </c>
      <c r="D4657" s="44" t="s">
        <v>9317</v>
      </c>
      <c r="E4657" s="45"/>
      <c r="F4657" s="44" t="s">
        <v>1383</v>
      </c>
      <c r="G4657" s="45"/>
      <c r="H4657" s="45"/>
      <c r="I4657" s="44" t="s">
        <v>18462</v>
      </c>
      <c r="J4657" s="44" t="s">
        <v>10784</v>
      </c>
      <c r="K4657" s="45"/>
      <c r="L4657" s="44" t="s">
        <v>19214</v>
      </c>
      <c r="M4657" s="44" t="s">
        <v>9151</v>
      </c>
      <c r="N4657" s="44" t="s">
        <v>13640</v>
      </c>
      <c r="O4657" s="45">
        <v>7577</v>
      </c>
    </row>
    <row r="4658" spans="1:15">
      <c r="A4658" s="42" t="s">
        <v>5175</v>
      </c>
      <c r="B4658" s="42" t="s">
        <v>5177</v>
      </c>
      <c r="C4658" s="42" t="s">
        <v>3366</v>
      </c>
      <c r="D4658" s="42" t="s">
        <v>9317</v>
      </c>
      <c r="E4658" s="43"/>
      <c r="F4658" s="42" t="s">
        <v>1383</v>
      </c>
      <c r="G4658" s="43"/>
      <c r="H4658" s="43"/>
      <c r="I4658" s="42" t="s">
        <v>18260</v>
      </c>
      <c r="J4658" s="42" t="s">
        <v>12746</v>
      </c>
      <c r="K4658" s="43"/>
      <c r="L4658" s="42" t="s">
        <v>18563</v>
      </c>
      <c r="M4658" s="42" t="s">
        <v>9151</v>
      </c>
      <c r="N4658" s="42" t="s">
        <v>13640</v>
      </c>
      <c r="O4658" s="43">
        <v>7578</v>
      </c>
    </row>
    <row r="4659" spans="1:15">
      <c r="A4659" s="44" t="s">
        <v>5175</v>
      </c>
      <c r="B4659" s="44" t="s">
        <v>5177</v>
      </c>
      <c r="C4659" s="44" t="s">
        <v>3366</v>
      </c>
      <c r="D4659" s="44" t="s">
        <v>9317</v>
      </c>
      <c r="E4659" s="45"/>
      <c r="F4659" s="44" t="s">
        <v>1383</v>
      </c>
      <c r="G4659" s="45"/>
      <c r="H4659" s="45"/>
      <c r="I4659" s="44" t="s">
        <v>19155</v>
      </c>
      <c r="J4659" s="44" t="s">
        <v>8776</v>
      </c>
      <c r="K4659" s="45"/>
      <c r="L4659" s="44" t="s">
        <v>19400</v>
      </c>
      <c r="M4659" s="44" t="s">
        <v>9151</v>
      </c>
      <c r="N4659" s="44" t="s">
        <v>13640</v>
      </c>
      <c r="O4659" s="45">
        <v>7579</v>
      </c>
    </row>
    <row r="4660" spans="1:15">
      <c r="A4660" s="42" t="s">
        <v>5175</v>
      </c>
      <c r="B4660" s="42" t="s">
        <v>5177</v>
      </c>
      <c r="C4660" s="42" t="s">
        <v>3366</v>
      </c>
      <c r="D4660" s="42" t="s">
        <v>16605</v>
      </c>
      <c r="E4660" s="42" t="s">
        <v>1274</v>
      </c>
      <c r="F4660" s="42" t="s">
        <v>1358</v>
      </c>
      <c r="G4660" s="42" t="s">
        <v>19401</v>
      </c>
      <c r="H4660" s="42" t="s">
        <v>12746</v>
      </c>
      <c r="I4660" s="42" t="s">
        <v>9273</v>
      </c>
      <c r="J4660" s="42" t="s">
        <v>12746</v>
      </c>
      <c r="K4660" s="43"/>
      <c r="L4660" s="43"/>
      <c r="M4660" s="42" t="s">
        <v>13600</v>
      </c>
      <c r="N4660" s="42" t="s">
        <v>13640</v>
      </c>
      <c r="O4660" s="43">
        <v>7580</v>
      </c>
    </row>
    <row r="4661" spans="1:15">
      <c r="A4661" s="44" t="s">
        <v>5175</v>
      </c>
      <c r="B4661" s="44" t="s">
        <v>5177</v>
      </c>
      <c r="C4661" s="44" t="s">
        <v>3366</v>
      </c>
      <c r="D4661" s="44" t="s">
        <v>16606</v>
      </c>
      <c r="E4661" s="44" t="s">
        <v>1274</v>
      </c>
      <c r="F4661" s="44" t="s">
        <v>1358</v>
      </c>
      <c r="G4661" s="44" t="s">
        <v>19402</v>
      </c>
      <c r="H4661" s="44" t="s">
        <v>12746</v>
      </c>
      <c r="I4661" s="44" t="s">
        <v>9297</v>
      </c>
      <c r="J4661" s="44" t="s">
        <v>12746</v>
      </c>
      <c r="K4661" s="45"/>
      <c r="L4661" s="45"/>
      <c r="M4661" s="44" t="s">
        <v>13600</v>
      </c>
      <c r="N4661" s="44" t="s">
        <v>13640</v>
      </c>
      <c r="O4661" s="45">
        <v>7581</v>
      </c>
    </row>
    <row r="4662" spans="1:15">
      <c r="A4662" s="42" t="s">
        <v>5175</v>
      </c>
      <c r="B4662" s="42" t="s">
        <v>5177</v>
      </c>
      <c r="C4662" s="42" t="s">
        <v>3366</v>
      </c>
      <c r="D4662" s="42" t="s">
        <v>16607</v>
      </c>
      <c r="E4662" s="42" t="s">
        <v>1274</v>
      </c>
      <c r="F4662" s="42" t="s">
        <v>1358</v>
      </c>
      <c r="G4662" s="42" t="s">
        <v>19403</v>
      </c>
      <c r="H4662" s="42" t="s">
        <v>12746</v>
      </c>
      <c r="I4662" s="42" t="s">
        <v>9278</v>
      </c>
      <c r="J4662" s="42" t="s">
        <v>12746</v>
      </c>
      <c r="K4662" s="43"/>
      <c r="L4662" s="43"/>
      <c r="M4662" s="42" t="s">
        <v>13600</v>
      </c>
      <c r="N4662" s="42" t="s">
        <v>13640</v>
      </c>
      <c r="O4662" s="43">
        <v>7582</v>
      </c>
    </row>
    <row r="4663" spans="1:15">
      <c r="A4663" s="44" t="s">
        <v>5175</v>
      </c>
      <c r="B4663" s="44" t="s">
        <v>5177</v>
      </c>
      <c r="C4663" s="44" t="s">
        <v>3366</v>
      </c>
      <c r="D4663" s="44" t="s">
        <v>16608</v>
      </c>
      <c r="E4663" s="44" t="s">
        <v>1358</v>
      </c>
      <c r="F4663" s="44" t="s">
        <v>8636</v>
      </c>
      <c r="G4663" s="44" t="s">
        <v>19404</v>
      </c>
      <c r="H4663" s="44" t="s">
        <v>12746</v>
      </c>
      <c r="I4663" s="44" t="s">
        <v>9283</v>
      </c>
      <c r="J4663" s="44" t="s">
        <v>12746</v>
      </c>
      <c r="K4663" s="45"/>
      <c r="L4663" s="45"/>
      <c r="M4663" s="44" t="s">
        <v>13600</v>
      </c>
      <c r="N4663" s="44" t="s">
        <v>13640</v>
      </c>
      <c r="O4663" s="45">
        <v>7583</v>
      </c>
    </row>
    <row r="4664" spans="1:15">
      <c r="A4664" s="42" t="s">
        <v>5175</v>
      </c>
      <c r="B4664" s="42" t="s">
        <v>5177</v>
      </c>
      <c r="C4664" s="42" t="s">
        <v>3366</v>
      </c>
      <c r="D4664" s="42" t="s">
        <v>16609</v>
      </c>
      <c r="E4664" s="42" t="s">
        <v>1274</v>
      </c>
      <c r="F4664" s="42" t="s">
        <v>1358</v>
      </c>
      <c r="G4664" s="42" t="s">
        <v>19405</v>
      </c>
      <c r="H4664" s="42" t="s">
        <v>12746</v>
      </c>
      <c r="I4664" s="42" t="s">
        <v>9262</v>
      </c>
      <c r="J4664" s="42" t="s">
        <v>12746</v>
      </c>
      <c r="K4664" s="43"/>
      <c r="L4664" s="43"/>
      <c r="M4664" s="42" t="s">
        <v>13600</v>
      </c>
      <c r="N4664" s="42" t="s">
        <v>13640</v>
      </c>
      <c r="O4664" s="43">
        <v>7584</v>
      </c>
    </row>
    <row r="4665" spans="1:15">
      <c r="A4665" s="44" t="s">
        <v>5175</v>
      </c>
      <c r="B4665" s="44" t="s">
        <v>5177</v>
      </c>
      <c r="C4665" s="44" t="s">
        <v>3366</v>
      </c>
      <c r="D4665" s="44" t="s">
        <v>16610</v>
      </c>
      <c r="E4665" s="44" t="s">
        <v>1274</v>
      </c>
      <c r="F4665" s="44" t="s">
        <v>1358</v>
      </c>
      <c r="G4665" s="44" t="s">
        <v>19406</v>
      </c>
      <c r="H4665" s="44" t="s">
        <v>12746</v>
      </c>
      <c r="I4665" s="44" t="s">
        <v>1419</v>
      </c>
      <c r="J4665" s="44" t="s">
        <v>12746</v>
      </c>
      <c r="K4665" s="45"/>
      <c r="L4665" s="45"/>
      <c r="M4665" s="44" t="s">
        <v>13600</v>
      </c>
      <c r="N4665" s="44" t="s">
        <v>13640</v>
      </c>
      <c r="O4665" s="45">
        <v>7585</v>
      </c>
    </row>
    <row r="4666" spans="1:15">
      <c r="A4666" s="42" t="s">
        <v>5175</v>
      </c>
      <c r="B4666" s="42" t="s">
        <v>5177</v>
      </c>
      <c r="C4666" s="42" t="s">
        <v>3366</v>
      </c>
      <c r="D4666" s="42" t="s">
        <v>16611</v>
      </c>
      <c r="E4666" s="42" t="s">
        <v>1274</v>
      </c>
      <c r="F4666" s="42" t="s">
        <v>1358</v>
      </c>
      <c r="G4666" s="42" t="s">
        <v>19407</v>
      </c>
      <c r="H4666" s="42" t="s">
        <v>12746</v>
      </c>
      <c r="I4666" s="42" t="s">
        <v>9268</v>
      </c>
      <c r="J4666" s="42" t="s">
        <v>12746</v>
      </c>
      <c r="K4666" s="43"/>
      <c r="L4666" s="43"/>
      <c r="M4666" s="42" t="s">
        <v>13600</v>
      </c>
      <c r="N4666" s="42" t="s">
        <v>13640</v>
      </c>
      <c r="O4666" s="43">
        <v>7586</v>
      </c>
    </row>
    <row r="4667" spans="1:15">
      <c r="A4667" s="44" t="s">
        <v>5175</v>
      </c>
      <c r="B4667" s="44" t="s">
        <v>5177</v>
      </c>
      <c r="C4667" s="44" t="s">
        <v>3366</v>
      </c>
      <c r="D4667" s="44" t="s">
        <v>16612</v>
      </c>
      <c r="E4667" s="44" t="s">
        <v>1358</v>
      </c>
      <c r="F4667" s="44" t="s">
        <v>8636</v>
      </c>
      <c r="G4667" s="44" t="s">
        <v>19408</v>
      </c>
      <c r="H4667" s="44" t="s">
        <v>12746</v>
      </c>
      <c r="I4667" s="44" t="s">
        <v>9292</v>
      </c>
      <c r="J4667" s="44" t="s">
        <v>12746</v>
      </c>
      <c r="K4667" s="45"/>
      <c r="L4667" s="45"/>
      <c r="M4667" s="44" t="s">
        <v>13600</v>
      </c>
      <c r="N4667" s="44" t="s">
        <v>13640</v>
      </c>
      <c r="O4667" s="45">
        <v>7587</v>
      </c>
    </row>
    <row r="4668" spans="1:15">
      <c r="A4668" s="42" t="s">
        <v>5175</v>
      </c>
      <c r="B4668" s="42" t="s">
        <v>5177</v>
      </c>
      <c r="C4668" s="42" t="s">
        <v>3366</v>
      </c>
      <c r="D4668" s="42" t="s">
        <v>16613</v>
      </c>
      <c r="E4668" s="42" t="s">
        <v>1358</v>
      </c>
      <c r="F4668" s="42" t="s">
        <v>8636</v>
      </c>
      <c r="G4668" s="42" t="s">
        <v>19409</v>
      </c>
      <c r="H4668" s="42" t="s">
        <v>12746</v>
      </c>
      <c r="I4668" s="42" t="s">
        <v>9312</v>
      </c>
      <c r="J4668" s="42" t="s">
        <v>12746</v>
      </c>
      <c r="K4668" s="43"/>
      <c r="L4668" s="43"/>
      <c r="M4668" s="42" t="s">
        <v>13600</v>
      </c>
      <c r="N4668" s="42" t="s">
        <v>13640</v>
      </c>
      <c r="O4668" s="43">
        <v>7588</v>
      </c>
    </row>
    <row r="4669" spans="1:15">
      <c r="A4669" s="44" t="s">
        <v>5175</v>
      </c>
      <c r="B4669" s="44" t="s">
        <v>5177</v>
      </c>
      <c r="C4669" s="44" t="s">
        <v>3366</v>
      </c>
      <c r="D4669" s="44" t="s">
        <v>16614</v>
      </c>
      <c r="E4669" s="44" t="s">
        <v>1274</v>
      </c>
      <c r="F4669" s="44" t="s">
        <v>1358</v>
      </c>
      <c r="G4669" s="44" t="s">
        <v>19410</v>
      </c>
      <c r="H4669" s="44" t="s">
        <v>12746</v>
      </c>
      <c r="I4669" s="44" t="s">
        <v>9317</v>
      </c>
      <c r="J4669" s="44" t="s">
        <v>12746</v>
      </c>
      <c r="K4669" s="45"/>
      <c r="L4669" s="45"/>
      <c r="M4669" s="44" t="s">
        <v>13600</v>
      </c>
      <c r="N4669" s="44" t="s">
        <v>13640</v>
      </c>
      <c r="O4669" s="45">
        <v>7589</v>
      </c>
    </row>
    <row r="4670" spans="1:15">
      <c r="A4670" s="42" t="s">
        <v>5175</v>
      </c>
      <c r="B4670" s="42" t="s">
        <v>5177</v>
      </c>
      <c r="C4670" s="42" t="s">
        <v>3366</v>
      </c>
      <c r="D4670" s="42" t="s">
        <v>16615</v>
      </c>
      <c r="E4670" s="42" t="s">
        <v>1358</v>
      </c>
      <c r="F4670" s="42" t="s">
        <v>8636</v>
      </c>
      <c r="G4670" s="42" t="s">
        <v>19411</v>
      </c>
      <c r="H4670" s="42" t="s">
        <v>12746</v>
      </c>
      <c r="I4670" s="42" t="s">
        <v>9302</v>
      </c>
      <c r="J4670" s="42" t="s">
        <v>12746</v>
      </c>
      <c r="K4670" s="43"/>
      <c r="L4670" s="43"/>
      <c r="M4670" s="42" t="s">
        <v>13600</v>
      </c>
      <c r="N4670" s="42" t="s">
        <v>13640</v>
      </c>
      <c r="O4670" s="43">
        <v>7590</v>
      </c>
    </row>
    <row r="4671" spans="1:15">
      <c r="A4671" s="44" t="s">
        <v>5175</v>
      </c>
      <c r="B4671" s="44" t="s">
        <v>5177</v>
      </c>
      <c r="C4671" s="44" t="s">
        <v>3366</v>
      </c>
      <c r="D4671" s="44" t="s">
        <v>16616</v>
      </c>
      <c r="E4671" s="44" t="s">
        <v>1274</v>
      </c>
      <c r="F4671" s="44" t="s">
        <v>1358</v>
      </c>
      <c r="G4671" s="44" t="s">
        <v>19412</v>
      </c>
      <c r="H4671" s="44" t="s">
        <v>12746</v>
      </c>
      <c r="I4671" s="44" t="s">
        <v>9307</v>
      </c>
      <c r="J4671" s="44" t="s">
        <v>12746</v>
      </c>
      <c r="K4671" s="45"/>
      <c r="L4671" s="45"/>
      <c r="M4671" s="44" t="s">
        <v>13600</v>
      </c>
      <c r="N4671" s="44" t="s">
        <v>13640</v>
      </c>
      <c r="O4671" s="45">
        <v>7591</v>
      </c>
    </row>
    <row r="4672" spans="1:15">
      <c r="A4672" s="42" t="s">
        <v>5175</v>
      </c>
      <c r="B4672" s="42" t="s">
        <v>5177</v>
      </c>
      <c r="C4672" s="42" t="s">
        <v>3366</v>
      </c>
      <c r="D4672" s="42" t="s">
        <v>16617</v>
      </c>
      <c r="E4672" s="42" t="s">
        <v>1358</v>
      </c>
      <c r="F4672" s="42" t="s">
        <v>8636</v>
      </c>
      <c r="G4672" s="42" t="s">
        <v>19409</v>
      </c>
      <c r="H4672" s="42" t="s">
        <v>12746</v>
      </c>
      <c r="I4672" s="42" t="s">
        <v>9312</v>
      </c>
      <c r="J4672" s="42" t="s">
        <v>12746</v>
      </c>
      <c r="K4672" s="43"/>
      <c r="L4672" s="43"/>
      <c r="M4672" s="42" t="s">
        <v>13600</v>
      </c>
      <c r="N4672" s="42" t="s">
        <v>13640</v>
      </c>
      <c r="O4672" s="43">
        <v>7592</v>
      </c>
    </row>
    <row r="4673" spans="1:15">
      <c r="A4673" s="44" t="s">
        <v>5175</v>
      </c>
      <c r="B4673" s="44" t="s">
        <v>5177</v>
      </c>
      <c r="C4673" s="44" t="s">
        <v>3366</v>
      </c>
      <c r="D4673" s="44" t="s">
        <v>16618</v>
      </c>
      <c r="E4673" s="44" t="s">
        <v>1358</v>
      </c>
      <c r="F4673" s="44" t="s">
        <v>8636</v>
      </c>
      <c r="G4673" s="44" t="s">
        <v>19411</v>
      </c>
      <c r="H4673" s="44" t="s">
        <v>12746</v>
      </c>
      <c r="I4673" s="44" t="s">
        <v>9302</v>
      </c>
      <c r="J4673" s="44" t="s">
        <v>12746</v>
      </c>
      <c r="K4673" s="45"/>
      <c r="L4673" s="45"/>
      <c r="M4673" s="44" t="s">
        <v>13600</v>
      </c>
      <c r="N4673" s="44" t="s">
        <v>13640</v>
      </c>
      <c r="O4673" s="45">
        <v>7593</v>
      </c>
    </row>
    <row r="4674" spans="1:15">
      <c r="A4674" s="42" t="s">
        <v>5175</v>
      </c>
      <c r="B4674" s="42" t="s">
        <v>5177</v>
      </c>
      <c r="C4674" s="42" t="s">
        <v>3366</v>
      </c>
      <c r="D4674" s="42" t="s">
        <v>16619</v>
      </c>
      <c r="E4674" s="42" t="s">
        <v>1358</v>
      </c>
      <c r="F4674" s="42" t="s">
        <v>8636</v>
      </c>
      <c r="G4674" s="42" t="s">
        <v>19411</v>
      </c>
      <c r="H4674" s="42" t="s">
        <v>12746</v>
      </c>
      <c r="I4674" s="42" t="s">
        <v>9302</v>
      </c>
      <c r="J4674" s="42" t="s">
        <v>12746</v>
      </c>
      <c r="K4674" s="43"/>
      <c r="L4674" s="43"/>
      <c r="M4674" s="42" t="s">
        <v>13600</v>
      </c>
      <c r="N4674" s="42" t="s">
        <v>13640</v>
      </c>
      <c r="O4674" s="43">
        <v>7594</v>
      </c>
    </row>
    <row r="4675" spans="1:15">
      <c r="A4675" s="44" t="s">
        <v>5175</v>
      </c>
      <c r="B4675" s="44" t="s">
        <v>5177</v>
      </c>
      <c r="C4675" s="44" t="s">
        <v>3366</v>
      </c>
      <c r="D4675" s="44" t="s">
        <v>16620</v>
      </c>
      <c r="E4675" s="44" t="s">
        <v>1274</v>
      </c>
      <c r="F4675" s="44" t="s">
        <v>1358</v>
      </c>
      <c r="G4675" s="44" t="s">
        <v>19405</v>
      </c>
      <c r="H4675" s="44" t="s">
        <v>12746</v>
      </c>
      <c r="I4675" s="44" t="s">
        <v>9262</v>
      </c>
      <c r="J4675" s="44" t="s">
        <v>12746</v>
      </c>
      <c r="K4675" s="45"/>
      <c r="L4675" s="45"/>
      <c r="M4675" s="44" t="s">
        <v>13600</v>
      </c>
      <c r="N4675" s="44" t="s">
        <v>13640</v>
      </c>
      <c r="O4675" s="45">
        <v>7595</v>
      </c>
    </row>
    <row r="4676" spans="1:15">
      <c r="A4676" s="42" t="s">
        <v>5175</v>
      </c>
      <c r="B4676" s="42" t="s">
        <v>5177</v>
      </c>
      <c r="C4676" s="42" t="s">
        <v>3366</v>
      </c>
      <c r="D4676" s="42" t="s">
        <v>16621</v>
      </c>
      <c r="E4676" s="42" t="s">
        <v>1274</v>
      </c>
      <c r="F4676" s="42" t="s">
        <v>1358</v>
      </c>
      <c r="G4676" s="42" t="s">
        <v>19406</v>
      </c>
      <c r="H4676" s="42" t="s">
        <v>12746</v>
      </c>
      <c r="I4676" s="42" t="s">
        <v>1419</v>
      </c>
      <c r="J4676" s="42" t="s">
        <v>12746</v>
      </c>
      <c r="K4676" s="43"/>
      <c r="L4676" s="43"/>
      <c r="M4676" s="42" t="s">
        <v>13600</v>
      </c>
      <c r="N4676" s="42" t="s">
        <v>13640</v>
      </c>
      <c r="O4676" s="43">
        <v>7596</v>
      </c>
    </row>
    <row r="4677" spans="1:15">
      <c r="A4677" s="44" t="s">
        <v>5185</v>
      </c>
      <c r="B4677" s="44" t="s">
        <v>5187</v>
      </c>
      <c r="C4677" s="44" t="s">
        <v>118</v>
      </c>
      <c r="D4677" s="44" t="s">
        <v>16968</v>
      </c>
      <c r="E4677" s="44" t="s">
        <v>1383</v>
      </c>
      <c r="F4677" s="44" t="s">
        <v>8841</v>
      </c>
      <c r="G4677" s="44" t="s">
        <v>19413</v>
      </c>
      <c r="H4677" s="44" t="s">
        <v>12746</v>
      </c>
      <c r="I4677" s="45"/>
      <c r="J4677" s="45"/>
      <c r="K4677" s="44" t="s">
        <v>19414</v>
      </c>
      <c r="L4677" s="45"/>
      <c r="M4677" s="44" t="s">
        <v>12996</v>
      </c>
      <c r="N4677" s="44" t="s">
        <v>13640</v>
      </c>
      <c r="O4677" s="45">
        <v>7600</v>
      </c>
    </row>
    <row r="4678" spans="1:15">
      <c r="A4678" s="42" t="s">
        <v>5185</v>
      </c>
      <c r="B4678" s="42" t="s">
        <v>5187</v>
      </c>
      <c r="C4678" s="42" t="s">
        <v>118</v>
      </c>
      <c r="D4678" s="42" t="s">
        <v>16968</v>
      </c>
      <c r="E4678" s="42" t="s">
        <v>1383</v>
      </c>
      <c r="F4678" s="42" t="s">
        <v>8841</v>
      </c>
      <c r="G4678" s="42" t="s">
        <v>19415</v>
      </c>
      <c r="H4678" s="42" t="s">
        <v>12746</v>
      </c>
      <c r="I4678" s="43"/>
      <c r="J4678" s="43"/>
      <c r="K4678" s="42" t="s">
        <v>19416</v>
      </c>
      <c r="L4678" s="43"/>
      <c r="M4678" s="42" t="s">
        <v>12996</v>
      </c>
      <c r="N4678" s="42" t="s">
        <v>13640</v>
      </c>
      <c r="O4678" s="43">
        <v>7601</v>
      </c>
    </row>
    <row r="4679" spans="1:15">
      <c r="A4679" s="44" t="s">
        <v>5185</v>
      </c>
      <c r="B4679" s="44" t="s">
        <v>5187</v>
      </c>
      <c r="C4679" s="44" t="s">
        <v>118</v>
      </c>
      <c r="D4679" s="44" t="s">
        <v>16968</v>
      </c>
      <c r="E4679" s="44" t="s">
        <v>1383</v>
      </c>
      <c r="F4679" s="44" t="s">
        <v>8841</v>
      </c>
      <c r="G4679" s="44" t="s">
        <v>19417</v>
      </c>
      <c r="H4679" s="44" t="s">
        <v>8776</v>
      </c>
      <c r="I4679" s="45"/>
      <c r="J4679" s="45"/>
      <c r="K4679" s="44" t="s">
        <v>19418</v>
      </c>
      <c r="L4679" s="45"/>
      <c r="M4679" s="44" t="s">
        <v>12996</v>
      </c>
      <c r="N4679" s="44" t="s">
        <v>13640</v>
      </c>
      <c r="O4679" s="45">
        <v>7602</v>
      </c>
    </row>
    <row r="4680" spans="1:15">
      <c r="A4680" s="42" t="s">
        <v>5185</v>
      </c>
      <c r="B4680" s="42" t="s">
        <v>5187</v>
      </c>
      <c r="C4680" s="42" t="s">
        <v>118</v>
      </c>
      <c r="D4680" s="42" t="s">
        <v>16968</v>
      </c>
      <c r="E4680" s="42" t="s">
        <v>1383</v>
      </c>
      <c r="F4680" s="42" t="s">
        <v>8841</v>
      </c>
      <c r="G4680" s="43"/>
      <c r="H4680" s="43"/>
      <c r="I4680" s="42" t="s">
        <v>19223</v>
      </c>
      <c r="J4680" s="42" t="s">
        <v>10641</v>
      </c>
      <c r="K4680" s="43"/>
      <c r="L4680" s="42" t="s">
        <v>19419</v>
      </c>
      <c r="M4680" s="42" t="s">
        <v>12996</v>
      </c>
      <c r="N4680" s="42" t="s">
        <v>13640</v>
      </c>
      <c r="O4680" s="43">
        <v>7603</v>
      </c>
    </row>
    <row r="4681" spans="1:15">
      <c r="A4681" s="44" t="s">
        <v>5185</v>
      </c>
      <c r="B4681" s="44" t="s">
        <v>5187</v>
      </c>
      <c r="C4681" s="44" t="s">
        <v>118</v>
      </c>
      <c r="D4681" s="44" t="s">
        <v>16968</v>
      </c>
      <c r="E4681" s="44" t="s">
        <v>1383</v>
      </c>
      <c r="F4681" s="44" t="s">
        <v>8841</v>
      </c>
      <c r="G4681" s="45"/>
      <c r="H4681" s="45"/>
      <c r="I4681" s="44" t="s">
        <v>18082</v>
      </c>
      <c r="J4681" s="44" t="s">
        <v>10788</v>
      </c>
      <c r="K4681" s="45"/>
      <c r="L4681" s="44" t="s">
        <v>19420</v>
      </c>
      <c r="M4681" s="44" t="s">
        <v>12996</v>
      </c>
      <c r="N4681" s="44" t="s">
        <v>13640</v>
      </c>
      <c r="O4681" s="45">
        <v>7604</v>
      </c>
    </row>
    <row r="4682" spans="1:15">
      <c r="A4682" s="42" t="s">
        <v>5185</v>
      </c>
      <c r="B4682" s="42" t="s">
        <v>5187</v>
      </c>
      <c r="C4682" s="42" t="s">
        <v>118</v>
      </c>
      <c r="D4682" s="42" t="s">
        <v>16968</v>
      </c>
      <c r="E4682" s="42" t="s">
        <v>1383</v>
      </c>
      <c r="F4682" s="42" t="s">
        <v>8841</v>
      </c>
      <c r="G4682" s="43"/>
      <c r="H4682" s="43"/>
      <c r="I4682" s="42" t="s">
        <v>17824</v>
      </c>
      <c r="J4682" s="42" t="s">
        <v>10964</v>
      </c>
      <c r="K4682" s="43"/>
      <c r="L4682" s="42" t="s">
        <v>19421</v>
      </c>
      <c r="M4682" s="42" t="s">
        <v>12996</v>
      </c>
      <c r="N4682" s="42" t="s">
        <v>13640</v>
      </c>
      <c r="O4682" s="43">
        <v>7605</v>
      </c>
    </row>
    <row r="4683" spans="1:15">
      <c r="A4683" s="44" t="s">
        <v>5185</v>
      </c>
      <c r="B4683" s="44" t="s">
        <v>5187</v>
      </c>
      <c r="C4683" s="44" t="s">
        <v>118</v>
      </c>
      <c r="D4683" s="44" t="s">
        <v>16968</v>
      </c>
      <c r="E4683" s="44" t="s">
        <v>1383</v>
      </c>
      <c r="F4683" s="44" t="s">
        <v>8841</v>
      </c>
      <c r="G4683" s="45"/>
      <c r="H4683" s="45"/>
      <c r="I4683" s="44" t="s">
        <v>19038</v>
      </c>
      <c r="J4683" s="44" t="s">
        <v>10789</v>
      </c>
      <c r="K4683" s="45"/>
      <c r="L4683" s="44" t="s">
        <v>19422</v>
      </c>
      <c r="M4683" s="44" t="s">
        <v>12996</v>
      </c>
      <c r="N4683" s="44" t="s">
        <v>13640</v>
      </c>
      <c r="O4683" s="45">
        <v>7606</v>
      </c>
    </row>
    <row r="4684" spans="1:15">
      <c r="A4684" s="42" t="s">
        <v>5185</v>
      </c>
      <c r="B4684" s="42" t="s">
        <v>5187</v>
      </c>
      <c r="C4684" s="42" t="s">
        <v>118</v>
      </c>
      <c r="D4684" s="42" t="s">
        <v>16968</v>
      </c>
      <c r="E4684" s="42" t="s">
        <v>1383</v>
      </c>
      <c r="F4684" s="42" t="s">
        <v>8841</v>
      </c>
      <c r="G4684" s="43"/>
      <c r="H4684" s="43"/>
      <c r="I4684" s="42" t="s">
        <v>18176</v>
      </c>
      <c r="J4684" s="42" t="s">
        <v>12746</v>
      </c>
      <c r="K4684" s="43"/>
      <c r="L4684" s="42" t="s">
        <v>19423</v>
      </c>
      <c r="M4684" s="42" t="s">
        <v>12996</v>
      </c>
      <c r="N4684" s="42" t="s">
        <v>13640</v>
      </c>
      <c r="O4684" s="43">
        <v>7607</v>
      </c>
    </row>
    <row r="4685" spans="1:15">
      <c r="A4685" s="44" t="s">
        <v>5185</v>
      </c>
      <c r="B4685" s="44" t="s">
        <v>5187</v>
      </c>
      <c r="C4685" s="44" t="s">
        <v>118</v>
      </c>
      <c r="D4685" s="44" t="s">
        <v>16968</v>
      </c>
      <c r="E4685" s="44" t="s">
        <v>1383</v>
      </c>
      <c r="F4685" s="44" t="s">
        <v>8841</v>
      </c>
      <c r="G4685" s="45"/>
      <c r="H4685" s="45"/>
      <c r="I4685" s="44" t="s">
        <v>19424</v>
      </c>
      <c r="J4685" s="44" t="s">
        <v>10787</v>
      </c>
      <c r="K4685" s="45"/>
      <c r="L4685" s="44" t="s">
        <v>19425</v>
      </c>
      <c r="M4685" s="44" t="s">
        <v>12996</v>
      </c>
      <c r="N4685" s="44" t="s">
        <v>13640</v>
      </c>
      <c r="O4685" s="45">
        <v>7608</v>
      </c>
    </row>
    <row r="4686" spans="1:15">
      <c r="A4686" s="42" t="s">
        <v>5185</v>
      </c>
      <c r="B4686" s="42" t="s">
        <v>5187</v>
      </c>
      <c r="C4686" s="42" t="s">
        <v>118</v>
      </c>
      <c r="D4686" s="42" t="s">
        <v>16968</v>
      </c>
      <c r="E4686" s="42" t="s">
        <v>1383</v>
      </c>
      <c r="F4686" s="42" t="s">
        <v>8841</v>
      </c>
      <c r="G4686" s="43"/>
      <c r="H4686" s="43"/>
      <c r="I4686" s="42" t="s">
        <v>19426</v>
      </c>
      <c r="J4686" s="42" t="s">
        <v>10784</v>
      </c>
      <c r="K4686" s="43"/>
      <c r="L4686" s="42" t="s">
        <v>19427</v>
      </c>
      <c r="M4686" s="42" t="s">
        <v>12996</v>
      </c>
      <c r="N4686" s="42" t="s">
        <v>13640</v>
      </c>
      <c r="O4686" s="43">
        <v>7609</v>
      </c>
    </row>
    <row r="4687" spans="1:15">
      <c r="A4687" s="44" t="s">
        <v>5185</v>
      </c>
      <c r="B4687" s="44" t="s">
        <v>5187</v>
      </c>
      <c r="C4687" s="44" t="s">
        <v>118</v>
      </c>
      <c r="D4687" s="44" t="s">
        <v>16968</v>
      </c>
      <c r="E4687" s="44" t="s">
        <v>1383</v>
      </c>
      <c r="F4687" s="44" t="s">
        <v>8841</v>
      </c>
      <c r="G4687" s="45"/>
      <c r="H4687" s="45"/>
      <c r="I4687" s="44" t="s">
        <v>19428</v>
      </c>
      <c r="J4687" s="44" t="s">
        <v>12746</v>
      </c>
      <c r="K4687" s="45"/>
      <c r="L4687" s="44" t="s">
        <v>19429</v>
      </c>
      <c r="M4687" s="44" t="s">
        <v>12996</v>
      </c>
      <c r="N4687" s="44" t="s">
        <v>13640</v>
      </c>
      <c r="O4687" s="45">
        <v>7610</v>
      </c>
    </row>
    <row r="4688" spans="1:15">
      <c r="A4688" s="42" t="s">
        <v>5185</v>
      </c>
      <c r="B4688" s="42" t="s">
        <v>5187</v>
      </c>
      <c r="C4688" s="42" t="s">
        <v>118</v>
      </c>
      <c r="D4688" s="42" t="s">
        <v>16968</v>
      </c>
      <c r="E4688" s="42" t="s">
        <v>1383</v>
      </c>
      <c r="F4688" s="42" t="s">
        <v>8841</v>
      </c>
      <c r="G4688" s="43"/>
      <c r="H4688" s="43"/>
      <c r="I4688" s="42" t="s">
        <v>19430</v>
      </c>
      <c r="J4688" s="42" t="s">
        <v>10788</v>
      </c>
      <c r="K4688" s="43"/>
      <c r="L4688" s="42" t="s">
        <v>19431</v>
      </c>
      <c r="M4688" s="42" t="s">
        <v>12996</v>
      </c>
      <c r="N4688" s="42" t="s">
        <v>13640</v>
      </c>
      <c r="O4688" s="43">
        <v>7611</v>
      </c>
    </row>
    <row r="4689" spans="1:15">
      <c r="A4689" s="44" t="s">
        <v>5185</v>
      </c>
      <c r="B4689" s="44" t="s">
        <v>5187</v>
      </c>
      <c r="C4689" s="44" t="s">
        <v>118</v>
      </c>
      <c r="D4689" s="44" t="s">
        <v>16968</v>
      </c>
      <c r="E4689" s="44" t="s">
        <v>1383</v>
      </c>
      <c r="F4689" s="44" t="s">
        <v>8841</v>
      </c>
      <c r="G4689" s="45"/>
      <c r="H4689" s="45"/>
      <c r="I4689" s="44" t="s">
        <v>19092</v>
      </c>
      <c r="J4689" s="44" t="s">
        <v>10784</v>
      </c>
      <c r="K4689" s="45"/>
      <c r="L4689" s="44" t="s">
        <v>19432</v>
      </c>
      <c r="M4689" s="44" t="s">
        <v>12996</v>
      </c>
      <c r="N4689" s="44" t="s">
        <v>13640</v>
      </c>
      <c r="O4689" s="45">
        <v>7612</v>
      </c>
    </row>
    <row r="4690" spans="1:15">
      <c r="A4690" s="42" t="s">
        <v>5185</v>
      </c>
      <c r="B4690" s="42" t="s">
        <v>5187</v>
      </c>
      <c r="C4690" s="42" t="s">
        <v>118</v>
      </c>
      <c r="D4690" s="42" t="s">
        <v>16968</v>
      </c>
      <c r="E4690" s="42" t="s">
        <v>1383</v>
      </c>
      <c r="F4690" s="42" t="s">
        <v>8841</v>
      </c>
      <c r="G4690" s="43"/>
      <c r="H4690" s="43"/>
      <c r="I4690" s="42" t="s">
        <v>18523</v>
      </c>
      <c r="J4690" s="42" t="s">
        <v>12746</v>
      </c>
      <c r="K4690" s="43"/>
      <c r="L4690" s="42" t="s">
        <v>19433</v>
      </c>
      <c r="M4690" s="42" t="s">
        <v>12996</v>
      </c>
      <c r="N4690" s="42" t="s">
        <v>13640</v>
      </c>
      <c r="O4690" s="43">
        <v>7613</v>
      </c>
    </row>
    <row r="4691" spans="1:15">
      <c r="A4691" s="44" t="s">
        <v>5185</v>
      </c>
      <c r="B4691" s="44" t="s">
        <v>5187</v>
      </c>
      <c r="C4691" s="44" t="s">
        <v>118</v>
      </c>
      <c r="D4691" s="44" t="s">
        <v>16968</v>
      </c>
      <c r="E4691" s="44" t="s">
        <v>1383</v>
      </c>
      <c r="F4691" s="44" t="s">
        <v>8841</v>
      </c>
      <c r="G4691" s="45"/>
      <c r="H4691" s="45"/>
      <c r="I4691" s="44" t="s">
        <v>19434</v>
      </c>
      <c r="J4691" s="44" t="s">
        <v>12746</v>
      </c>
      <c r="K4691" s="45"/>
      <c r="L4691" s="44" t="s">
        <v>19435</v>
      </c>
      <c r="M4691" s="44" t="s">
        <v>12996</v>
      </c>
      <c r="N4691" s="44" t="s">
        <v>13640</v>
      </c>
      <c r="O4691" s="45">
        <v>7614</v>
      </c>
    </row>
    <row r="4692" spans="1:15">
      <c r="A4692" s="42" t="s">
        <v>5185</v>
      </c>
      <c r="B4692" s="42" t="s">
        <v>5187</v>
      </c>
      <c r="C4692" s="42" t="s">
        <v>118</v>
      </c>
      <c r="D4692" s="42" t="s">
        <v>16968</v>
      </c>
      <c r="E4692" s="42" t="s">
        <v>1383</v>
      </c>
      <c r="F4692" s="42" t="s">
        <v>8841</v>
      </c>
      <c r="G4692" s="43"/>
      <c r="H4692" s="43"/>
      <c r="I4692" s="42" t="s">
        <v>18390</v>
      </c>
      <c r="J4692" s="42" t="s">
        <v>10790</v>
      </c>
      <c r="K4692" s="43"/>
      <c r="L4692" s="42" t="s">
        <v>19436</v>
      </c>
      <c r="M4692" s="42" t="s">
        <v>12996</v>
      </c>
      <c r="N4692" s="42" t="s">
        <v>13640</v>
      </c>
      <c r="O4692" s="43">
        <v>7615</v>
      </c>
    </row>
    <row r="4693" spans="1:15">
      <c r="A4693" s="44" t="s">
        <v>5185</v>
      </c>
      <c r="B4693" s="44" t="s">
        <v>5187</v>
      </c>
      <c r="C4693" s="44" t="s">
        <v>118</v>
      </c>
      <c r="D4693" s="44" t="s">
        <v>16968</v>
      </c>
      <c r="E4693" s="44" t="s">
        <v>1383</v>
      </c>
      <c r="F4693" s="44" t="s">
        <v>8841</v>
      </c>
      <c r="G4693" s="45"/>
      <c r="H4693" s="45"/>
      <c r="I4693" s="44" t="s">
        <v>18256</v>
      </c>
      <c r="J4693" s="44" t="s">
        <v>10572</v>
      </c>
      <c r="K4693" s="45"/>
      <c r="L4693" s="44" t="s">
        <v>19437</v>
      </c>
      <c r="M4693" s="44" t="s">
        <v>12996</v>
      </c>
      <c r="N4693" s="44" t="s">
        <v>13640</v>
      </c>
      <c r="O4693" s="45">
        <v>7616</v>
      </c>
    </row>
    <row r="4694" spans="1:15">
      <c r="A4694" s="42" t="s">
        <v>5185</v>
      </c>
      <c r="B4694" s="42" t="s">
        <v>5187</v>
      </c>
      <c r="C4694" s="42" t="s">
        <v>118</v>
      </c>
      <c r="D4694" s="42" t="s">
        <v>16968</v>
      </c>
      <c r="E4694" s="42" t="s">
        <v>1383</v>
      </c>
      <c r="F4694" s="42" t="s">
        <v>8841</v>
      </c>
      <c r="G4694" s="43"/>
      <c r="H4694" s="43"/>
      <c r="I4694" s="42" t="s">
        <v>18581</v>
      </c>
      <c r="J4694" s="42" t="s">
        <v>12746</v>
      </c>
      <c r="K4694" s="43"/>
      <c r="L4694" s="42" t="s">
        <v>15849</v>
      </c>
      <c r="M4694" s="42" t="s">
        <v>12996</v>
      </c>
      <c r="N4694" s="42" t="s">
        <v>13640</v>
      </c>
      <c r="O4694" s="43">
        <v>7617</v>
      </c>
    </row>
    <row r="4695" spans="1:15">
      <c r="A4695" s="44" t="s">
        <v>5185</v>
      </c>
      <c r="B4695" s="44" t="s">
        <v>5187</v>
      </c>
      <c r="C4695" s="44" t="s">
        <v>118</v>
      </c>
      <c r="D4695" s="44" t="s">
        <v>16968</v>
      </c>
      <c r="E4695" s="44" t="s">
        <v>1383</v>
      </c>
      <c r="F4695" s="44" t="s">
        <v>8841</v>
      </c>
      <c r="G4695" s="45"/>
      <c r="H4695" s="45"/>
      <c r="I4695" s="44" t="s">
        <v>18278</v>
      </c>
      <c r="J4695" s="44" t="s">
        <v>10784</v>
      </c>
      <c r="K4695" s="45"/>
      <c r="L4695" s="44" t="s">
        <v>19438</v>
      </c>
      <c r="M4695" s="44" t="s">
        <v>12996</v>
      </c>
      <c r="N4695" s="44" t="s">
        <v>13640</v>
      </c>
      <c r="O4695" s="45">
        <v>7618</v>
      </c>
    </row>
    <row r="4696" spans="1:15">
      <c r="A4696" s="42" t="s">
        <v>5185</v>
      </c>
      <c r="B4696" s="42" t="s">
        <v>5187</v>
      </c>
      <c r="C4696" s="42" t="s">
        <v>118</v>
      </c>
      <c r="D4696" s="42" t="s">
        <v>16968</v>
      </c>
      <c r="E4696" s="42" t="s">
        <v>1383</v>
      </c>
      <c r="F4696" s="42" t="s">
        <v>8841</v>
      </c>
      <c r="G4696" s="43"/>
      <c r="H4696" s="43"/>
      <c r="I4696" s="42" t="s">
        <v>19439</v>
      </c>
      <c r="J4696" s="42" t="s">
        <v>12746</v>
      </c>
      <c r="K4696" s="43"/>
      <c r="L4696" s="42" t="s">
        <v>19440</v>
      </c>
      <c r="M4696" s="42" t="s">
        <v>12996</v>
      </c>
      <c r="N4696" s="42" t="s">
        <v>13640</v>
      </c>
      <c r="O4696" s="43">
        <v>7619</v>
      </c>
    </row>
    <row r="4697" spans="1:15">
      <c r="A4697" s="44" t="s">
        <v>5185</v>
      </c>
      <c r="B4697" s="44" t="s">
        <v>5187</v>
      </c>
      <c r="C4697" s="44" t="s">
        <v>118</v>
      </c>
      <c r="D4697" s="44" t="s">
        <v>16968</v>
      </c>
      <c r="E4697" s="44" t="s">
        <v>1383</v>
      </c>
      <c r="F4697" s="44" t="s">
        <v>8841</v>
      </c>
      <c r="G4697" s="45"/>
      <c r="H4697" s="45"/>
      <c r="I4697" s="44" t="s">
        <v>19441</v>
      </c>
      <c r="J4697" s="44" t="s">
        <v>12746</v>
      </c>
      <c r="K4697" s="45"/>
      <c r="L4697" s="44" t="s">
        <v>19442</v>
      </c>
      <c r="M4697" s="44" t="s">
        <v>12996</v>
      </c>
      <c r="N4697" s="44" t="s">
        <v>13640</v>
      </c>
      <c r="O4697" s="45">
        <v>7620</v>
      </c>
    </row>
    <row r="4698" spans="1:15">
      <c r="A4698" s="42" t="s">
        <v>5185</v>
      </c>
      <c r="B4698" s="42" t="s">
        <v>5187</v>
      </c>
      <c r="C4698" s="42" t="s">
        <v>118</v>
      </c>
      <c r="D4698" s="42" t="s">
        <v>16968</v>
      </c>
      <c r="E4698" s="42" t="s">
        <v>1383</v>
      </c>
      <c r="F4698" s="42" t="s">
        <v>8841</v>
      </c>
      <c r="G4698" s="43"/>
      <c r="H4698" s="43"/>
      <c r="I4698" s="42" t="s">
        <v>19443</v>
      </c>
      <c r="J4698" s="42" t="s">
        <v>10784</v>
      </c>
      <c r="K4698" s="43"/>
      <c r="L4698" s="42" t="s">
        <v>19444</v>
      </c>
      <c r="M4698" s="42" t="s">
        <v>12996</v>
      </c>
      <c r="N4698" s="42" t="s">
        <v>13640</v>
      </c>
      <c r="O4698" s="43">
        <v>7621</v>
      </c>
    </row>
    <row r="4699" spans="1:15">
      <c r="A4699" s="44" t="s">
        <v>5185</v>
      </c>
      <c r="B4699" s="44" t="s">
        <v>5187</v>
      </c>
      <c r="C4699" s="44" t="s">
        <v>118</v>
      </c>
      <c r="D4699" s="44" t="s">
        <v>16968</v>
      </c>
      <c r="E4699" s="44" t="s">
        <v>1383</v>
      </c>
      <c r="F4699" s="44" t="s">
        <v>8841</v>
      </c>
      <c r="G4699" s="45"/>
      <c r="H4699" s="45"/>
      <c r="I4699" s="44" t="s">
        <v>19445</v>
      </c>
      <c r="J4699" s="44" t="s">
        <v>10789</v>
      </c>
      <c r="K4699" s="45"/>
      <c r="L4699" s="44" t="s">
        <v>19446</v>
      </c>
      <c r="M4699" s="44" t="s">
        <v>12996</v>
      </c>
      <c r="N4699" s="44" t="s">
        <v>13640</v>
      </c>
      <c r="O4699" s="45">
        <v>7622</v>
      </c>
    </row>
    <row r="4700" spans="1:15">
      <c r="A4700" s="42" t="s">
        <v>5185</v>
      </c>
      <c r="B4700" s="42" t="s">
        <v>5187</v>
      </c>
      <c r="C4700" s="42" t="s">
        <v>118</v>
      </c>
      <c r="D4700" s="42" t="s">
        <v>16968</v>
      </c>
      <c r="E4700" s="42" t="s">
        <v>1383</v>
      </c>
      <c r="F4700" s="42" t="s">
        <v>8841</v>
      </c>
      <c r="G4700" s="43"/>
      <c r="H4700" s="43"/>
      <c r="I4700" s="42" t="s">
        <v>16966</v>
      </c>
      <c r="J4700" s="42" t="s">
        <v>12746</v>
      </c>
      <c r="K4700" s="43"/>
      <c r="L4700" s="42" t="s">
        <v>17789</v>
      </c>
      <c r="M4700" s="42" t="s">
        <v>12996</v>
      </c>
      <c r="N4700" s="42" t="s">
        <v>13640</v>
      </c>
      <c r="O4700" s="43">
        <v>7623</v>
      </c>
    </row>
    <row r="4701" spans="1:15">
      <c r="A4701" s="44" t="s">
        <v>5185</v>
      </c>
      <c r="B4701" s="44" t="s">
        <v>5187</v>
      </c>
      <c r="C4701" s="44" t="s">
        <v>118</v>
      </c>
      <c r="D4701" s="44" t="s">
        <v>16968</v>
      </c>
      <c r="E4701" s="44" t="s">
        <v>1383</v>
      </c>
      <c r="F4701" s="44" t="s">
        <v>8841</v>
      </c>
      <c r="G4701" s="45"/>
      <c r="H4701" s="45"/>
      <c r="I4701" s="44" t="s">
        <v>19447</v>
      </c>
      <c r="J4701" s="44" t="s">
        <v>12746</v>
      </c>
      <c r="K4701" s="45"/>
      <c r="L4701" s="44" t="s">
        <v>18039</v>
      </c>
      <c r="M4701" s="44" t="s">
        <v>12996</v>
      </c>
      <c r="N4701" s="44" t="s">
        <v>13640</v>
      </c>
      <c r="O4701" s="45">
        <v>7624</v>
      </c>
    </row>
    <row r="4702" spans="1:15">
      <c r="A4702" s="42" t="s">
        <v>5185</v>
      </c>
      <c r="B4702" s="42" t="s">
        <v>5187</v>
      </c>
      <c r="C4702" s="42" t="s">
        <v>118</v>
      </c>
      <c r="D4702" s="42" t="s">
        <v>16968</v>
      </c>
      <c r="E4702" s="42" t="s">
        <v>1383</v>
      </c>
      <c r="F4702" s="42" t="s">
        <v>8841</v>
      </c>
      <c r="G4702" s="43"/>
      <c r="H4702" s="43"/>
      <c r="I4702" s="42" t="s">
        <v>19448</v>
      </c>
      <c r="J4702" s="42" t="s">
        <v>12746</v>
      </c>
      <c r="K4702" s="43"/>
      <c r="L4702" s="42" t="s">
        <v>19449</v>
      </c>
      <c r="M4702" s="42" t="s">
        <v>12996</v>
      </c>
      <c r="N4702" s="42" t="s">
        <v>13640</v>
      </c>
      <c r="O4702" s="43">
        <v>7625</v>
      </c>
    </row>
    <row r="4703" spans="1:15">
      <c r="A4703" s="44" t="s">
        <v>5185</v>
      </c>
      <c r="B4703" s="44" t="s">
        <v>5187</v>
      </c>
      <c r="C4703" s="44" t="s">
        <v>118</v>
      </c>
      <c r="D4703" s="44" t="s">
        <v>16968</v>
      </c>
      <c r="E4703" s="44" t="s">
        <v>1383</v>
      </c>
      <c r="F4703" s="44" t="s">
        <v>8841</v>
      </c>
      <c r="G4703" s="45"/>
      <c r="H4703" s="45"/>
      <c r="I4703" s="44" t="s">
        <v>19450</v>
      </c>
      <c r="J4703" s="44" t="s">
        <v>12746</v>
      </c>
      <c r="K4703" s="45"/>
      <c r="L4703" s="44" t="s">
        <v>19451</v>
      </c>
      <c r="M4703" s="44" t="s">
        <v>12996</v>
      </c>
      <c r="N4703" s="44" t="s">
        <v>13640</v>
      </c>
      <c r="O4703" s="45">
        <v>7626</v>
      </c>
    </row>
    <row r="4704" spans="1:15">
      <c r="A4704" s="42" t="s">
        <v>5185</v>
      </c>
      <c r="B4704" s="42" t="s">
        <v>5187</v>
      </c>
      <c r="C4704" s="42" t="s">
        <v>118</v>
      </c>
      <c r="D4704" s="42" t="s">
        <v>16968</v>
      </c>
      <c r="E4704" s="42" t="s">
        <v>1383</v>
      </c>
      <c r="F4704" s="42" t="s">
        <v>8841</v>
      </c>
      <c r="G4704" s="43"/>
      <c r="H4704" s="43"/>
      <c r="I4704" s="42" t="s">
        <v>19452</v>
      </c>
      <c r="J4704" s="42" t="s">
        <v>8520</v>
      </c>
      <c r="K4704" s="43"/>
      <c r="L4704" s="42" t="s">
        <v>19453</v>
      </c>
      <c r="M4704" s="42" t="s">
        <v>12996</v>
      </c>
      <c r="N4704" s="42" t="s">
        <v>13640</v>
      </c>
      <c r="O4704" s="43">
        <v>7627</v>
      </c>
    </row>
    <row r="4705" spans="1:15">
      <c r="A4705" s="44" t="s">
        <v>5185</v>
      </c>
      <c r="B4705" s="44" t="s">
        <v>5187</v>
      </c>
      <c r="C4705" s="44" t="s">
        <v>118</v>
      </c>
      <c r="D4705" s="44" t="s">
        <v>16968</v>
      </c>
      <c r="E4705" s="44" t="s">
        <v>1383</v>
      </c>
      <c r="F4705" s="44" t="s">
        <v>8841</v>
      </c>
      <c r="G4705" s="45"/>
      <c r="H4705" s="45"/>
      <c r="I4705" s="44" t="s">
        <v>19454</v>
      </c>
      <c r="J4705" s="44" t="s">
        <v>12746</v>
      </c>
      <c r="K4705" s="45"/>
      <c r="L4705" s="44" t="s">
        <v>19455</v>
      </c>
      <c r="M4705" s="44" t="s">
        <v>12996</v>
      </c>
      <c r="N4705" s="44" t="s">
        <v>13640</v>
      </c>
      <c r="O4705" s="45">
        <v>7628</v>
      </c>
    </row>
    <row r="4706" spans="1:15">
      <c r="A4706" s="42" t="s">
        <v>5185</v>
      </c>
      <c r="B4706" s="42" t="s">
        <v>5187</v>
      </c>
      <c r="C4706" s="42" t="s">
        <v>118</v>
      </c>
      <c r="D4706" s="42" t="s">
        <v>16968</v>
      </c>
      <c r="E4706" s="42" t="s">
        <v>1383</v>
      </c>
      <c r="F4706" s="42" t="s">
        <v>8841</v>
      </c>
      <c r="G4706" s="42" t="s">
        <v>19456</v>
      </c>
      <c r="H4706" s="42" t="s">
        <v>10784</v>
      </c>
      <c r="I4706" s="42" t="s">
        <v>19456</v>
      </c>
      <c r="J4706" s="42" t="s">
        <v>12746</v>
      </c>
      <c r="K4706" s="42" t="s">
        <v>19457</v>
      </c>
      <c r="L4706" s="43"/>
      <c r="M4706" s="42" t="s">
        <v>12996</v>
      </c>
      <c r="N4706" s="42" t="s">
        <v>13640</v>
      </c>
      <c r="O4706" s="43">
        <v>7629</v>
      </c>
    </row>
    <row r="4707" spans="1:15">
      <c r="A4707" s="44" t="s">
        <v>5190</v>
      </c>
      <c r="B4707" s="44" t="s">
        <v>5192</v>
      </c>
      <c r="C4707" s="44" t="s">
        <v>3366</v>
      </c>
      <c r="D4707" s="44" t="s">
        <v>16878</v>
      </c>
      <c r="E4707" s="45"/>
      <c r="F4707" s="44" t="s">
        <v>1383</v>
      </c>
      <c r="G4707" s="44" t="s">
        <v>16369</v>
      </c>
      <c r="H4707" s="44" t="s">
        <v>12746</v>
      </c>
      <c r="I4707" s="44" t="s">
        <v>16889</v>
      </c>
      <c r="J4707" s="44" t="s">
        <v>12746</v>
      </c>
      <c r="K4707" s="45"/>
      <c r="L4707" s="45"/>
      <c r="M4707" s="44" t="s">
        <v>13133</v>
      </c>
      <c r="N4707" s="44" t="s">
        <v>13640</v>
      </c>
      <c r="O4707" s="45">
        <v>7631</v>
      </c>
    </row>
    <row r="4708" spans="1:15">
      <c r="A4708" s="42" t="s">
        <v>5190</v>
      </c>
      <c r="B4708" s="42" t="s">
        <v>5192</v>
      </c>
      <c r="C4708" s="42" t="s">
        <v>3366</v>
      </c>
      <c r="D4708" s="42" t="s">
        <v>16879</v>
      </c>
      <c r="E4708" s="43"/>
      <c r="F4708" s="42" t="s">
        <v>1383</v>
      </c>
      <c r="G4708" s="42" t="s">
        <v>16370</v>
      </c>
      <c r="H4708" s="42" t="s">
        <v>12746</v>
      </c>
      <c r="I4708" s="42" t="s">
        <v>16890</v>
      </c>
      <c r="J4708" s="42" t="s">
        <v>12746</v>
      </c>
      <c r="K4708" s="43"/>
      <c r="L4708" s="43"/>
      <c r="M4708" s="42" t="s">
        <v>13133</v>
      </c>
      <c r="N4708" s="42" t="s">
        <v>13640</v>
      </c>
      <c r="O4708" s="43">
        <v>7633</v>
      </c>
    </row>
    <row r="4709" spans="1:15">
      <c r="A4709" s="44" t="s">
        <v>5190</v>
      </c>
      <c r="B4709" s="44" t="s">
        <v>5192</v>
      </c>
      <c r="C4709" s="44" t="s">
        <v>3366</v>
      </c>
      <c r="D4709" s="44" t="s">
        <v>16880</v>
      </c>
      <c r="E4709" s="45"/>
      <c r="F4709" s="44" t="s">
        <v>1383</v>
      </c>
      <c r="G4709" s="44" t="s">
        <v>16382</v>
      </c>
      <c r="H4709" s="44" t="s">
        <v>12746</v>
      </c>
      <c r="I4709" s="44" t="s">
        <v>16891</v>
      </c>
      <c r="J4709" s="44" t="s">
        <v>12746</v>
      </c>
      <c r="K4709" s="45"/>
      <c r="L4709" s="45"/>
      <c r="M4709" s="44" t="s">
        <v>13133</v>
      </c>
      <c r="N4709" s="44" t="s">
        <v>13640</v>
      </c>
      <c r="O4709" s="45">
        <v>7635</v>
      </c>
    </row>
    <row r="4710" spans="1:15">
      <c r="A4710" s="42" t="s">
        <v>5190</v>
      </c>
      <c r="B4710" s="42" t="s">
        <v>5192</v>
      </c>
      <c r="C4710" s="42" t="s">
        <v>3366</v>
      </c>
      <c r="D4710" s="42" t="s">
        <v>16881</v>
      </c>
      <c r="E4710" s="43"/>
      <c r="F4710" s="42" t="s">
        <v>1383</v>
      </c>
      <c r="G4710" s="42" t="s">
        <v>16383</v>
      </c>
      <c r="H4710" s="42" t="s">
        <v>12746</v>
      </c>
      <c r="I4710" s="42" t="s">
        <v>16892</v>
      </c>
      <c r="J4710" s="42" t="s">
        <v>12746</v>
      </c>
      <c r="K4710" s="43"/>
      <c r="L4710" s="43"/>
      <c r="M4710" s="42" t="s">
        <v>13133</v>
      </c>
      <c r="N4710" s="42" t="s">
        <v>13640</v>
      </c>
      <c r="O4710" s="43">
        <v>7637</v>
      </c>
    </row>
    <row r="4711" spans="1:15">
      <c r="A4711" s="44" t="s">
        <v>5190</v>
      </c>
      <c r="B4711" s="44" t="s">
        <v>5192</v>
      </c>
      <c r="C4711" s="44" t="s">
        <v>3366</v>
      </c>
      <c r="D4711" s="44" t="s">
        <v>16137</v>
      </c>
      <c r="E4711" s="44" t="s">
        <v>9122</v>
      </c>
      <c r="F4711" s="44" t="s">
        <v>14736</v>
      </c>
      <c r="G4711" s="44" t="s">
        <v>16508</v>
      </c>
      <c r="H4711" s="44" t="s">
        <v>12746</v>
      </c>
      <c r="I4711" s="44" t="s">
        <v>15801</v>
      </c>
      <c r="J4711" s="44" t="s">
        <v>12746</v>
      </c>
      <c r="K4711" s="45"/>
      <c r="L4711" s="45"/>
      <c r="M4711" s="44" t="s">
        <v>12947</v>
      </c>
      <c r="N4711" s="44" t="s">
        <v>13640</v>
      </c>
      <c r="O4711" s="45">
        <v>7638</v>
      </c>
    </row>
    <row r="4712" spans="1:15">
      <c r="A4712" s="42" t="s">
        <v>5190</v>
      </c>
      <c r="B4712" s="42" t="s">
        <v>5192</v>
      </c>
      <c r="C4712" s="42" t="s">
        <v>3366</v>
      </c>
      <c r="D4712" s="42" t="s">
        <v>16882</v>
      </c>
      <c r="E4712" s="43"/>
      <c r="F4712" s="42" t="s">
        <v>1383</v>
      </c>
      <c r="G4712" s="42" t="s">
        <v>16384</v>
      </c>
      <c r="H4712" s="42" t="s">
        <v>12746</v>
      </c>
      <c r="I4712" s="42" t="s">
        <v>16893</v>
      </c>
      <c r="J4712" s="42" t="s">
        <v>12746</v>
      </c>
      <c r="K4712" s="43"/>
      <c r="L4712" s="43"/>
      <c r="M4712" s="42" t="s">
        <v>13133</v>
      </c>
      <c r="N4712" s="42" t="s">
        <v>13640</v>
      </c>
      <c r="O4712" s="43">
        <v>7639</v>
      </c>
    </row>
    <row r="4713" spans="1:15">
      <c r="A4713" s="44" t="s">
        <v>5190</v>
      </c>
      <c r="B4713" s="44" t="s">
        <v>5192</v>
      </c>
      <c r="C4713" s="44" t="s">
        <v>3366</v>
      </c>
      <c r="D4713" s="44" t="s">
        <v>16882</v>
      </c>
      <c r="E4713" s="45"/>
      <c r="F4713" s="44" t="s">
        <v>1383</v>
      </c>
      <c r="G4713" s="44" t="s">
        <v>16508</v>
      </c>
      <c r="H4713" s="44" t="s">
        <v>12746</v>
      </c>
      <c r="I4713" s="44" t="s">
        <v>15801</v>
      </c>
      <c r="J4713" s="44" t="s">
        <v>12746</v>
      </c>
      <c r="K4713" s="45"/>
      <c r="L4713" s="45"/>
      <c r="M4713" s="44" t="s">
        <v>13133</v>
      </c>
      <c r="N4713" s="44" t="s">
        <v>13640</v>
      </c>
      <c r="O4713" s="45">
        <v>7640</v>
      </c>
    </row>
    <row r="4714" spans="1:15">
      <c r="A4714" s="42" t="s">
        <v>5190</v>
      </c>
      <c r="B4714" s="42" t="s">
        <v>5192</v>
      </c>
      <c r="C4714" s="42" t="s">
        <v>3366</v>
      </c>
      <c r="D4714" s="42" t="s">
        <v>16138</v>
      </c>
      <c r="E4714" s="42" t="s">
        <v>8855</v>
      </c>
      <c r="F4714" s="42" t="s">
        <v>14704</v>
      </c>
      <c r="G4714" s="42" t="s">
        <v>16508</v>
      </c>
      <c r="H4714" s="42" t="s">
        <v>12746</v>
      </c>
      <c r="I4714" s="42" t="s">
        <v>15801</v>
      </c>
      <c r="J4714" s="42" t="s">
        <v>12746</v>
      </c>
      <c r="K4714" s="43"/>
      <c r="L4714" s="43"/>
      <c r="M4714" s="42" t="s">
        <v>12947</v>
      </c>
      <c r="N4714" s="42" t="s">
        <v>13640</v>
      </c>
      <c r="O4714" s="43">
        <v>7641</v>
      </c>
    </row>
    <row r="4715" spans="1:15">
      <c r="A4715" s="44" t="s">
        <v>5190</v>
      </c>
      <c r="B4715" s="44" t="s">
        <v>5192</v>
      </c>
      <c r="C4715" s="44" t="s">
        <v>3366</v>
      </c>
      <c r="D4715" s="44" t="s">
        <v>16883</v>
      </c>
      <c r="E4715" s="45"/>
      <c r="F4715" s="44" t="s">
        <v>1383</v>
      </c>
      <c r="G4715" s="44" t="s">
        <v>14918</v>
      </c>
      <c r="H4715" s="44" t="s">
        <v>12746</v>
      </c>
      <c r="I4715" s="44" t="s">
        <v>16894</v>
      </c>
      <c r="J4715" s="44" t="s">
        <v>12746</v>
      </c>
      <c r="K4715" s="45"/>
      <c r="L4715" s="45"/>
      <c r="M4715" s="44" t="s">
        <v>13133</v>
      </c>
      <c r="N4715" s="44" t="s">
        <v>13640</v>
      </c>
      <c r="O4715" s="45">
        <v>7642</v>
      </c>
    </row>
    <row r="4716" spans="1:15">
      <c r="A4716" s="42" t="s">
        <v>5190</v>
      </c>
      <c r="B4716" s="42" t="s">
        <v>5192</v>
      </c>
      <c r="C4716" s="42" t="s">
        <v>3366</v>
      </c>
      <c r="D4716" s="42" t="s">
        <v>16883</v>
      </c>
      <c r="E4716" s="43"/>
      <c r="F4716" s="42" t="s">
        <v>1383</v>
      </c>
      <c r="G4716" s="42" t="s">
        <v>16508</v>
      </c>
      <c r="H4716" s="42" t="s">
        <v>12746</v>
      </c>
      <c r="I4716" s="42" t="s">
        <v>15801</v>
      </c>
      <c r="J4716" s="42" t="s">
        <v>12746</v>
      </c>
      <c r="K4716" s="43"/>
      <c r="L4716" s="43"/>
      <c r="M4716" s="42" t="s">
        <v>13133</v>
      </c>
      <c r="N4716" s="42" t="s">
        <v>13640</v>
      </c>
      <c r="O4716" s="43">
        <v>7643</v>
      </c>
    </row>
    <row r="4717" spans="1:15">
      <c r="A4717" s="44" t="s">
        <v>5190</v>
      </c>
      <c r="B4717" s="44" t="s">
        <v>5192</v>
      </c>
      <c r="C4717" s="44" t="s">
        <v>3366</v>
      </c>
      <c r="D4717" s="44" t="s">
        <v>16884</v>
      </c>
      <c r="E4717" s="45"/>
      <c r="F4717" s="44" t="s">
        <v>1383</v>
      </c>
      <c r="G4717" s="44" t="s">
        <v>16385</v>
      </c>
      <c r="H4717" s="44" t="s">
        <v>12746</v>
      </c>
      <c r="I4717" s="44" t="s">
        <v>16895</v>
      </c>
      <c r="J4717" s="44" t="s">
        <v>12746</v>
      </c>
      <c r="K4717" s="45"/>
      <c r="L4717" s="45"/>
      <c r="M4717" s="44" t="s">
        <v>13133</v>
      </c>
      <c r="N4717" s="44" t="s">
        <v>13640</v>
      </c>
      <c r="O4717" s="45">
        <v>7645</v>
      </c>
    </row>
    <row r="4718" spans="1:15">
      <c r="A4718" s="42" t="s">
        <v>5190</v>
      </c>
      <c r="B4718" s="42" t="s">
        <v>5192</v>
      </c>
      <c r="C4718" s="42" t="s">
        <v>3366</v>
      </c>
      <c r="D4718" s="42" t="s">
        <v>16885</v>
      </c>
      <c r="E4718" s="43"/>
      <c r="F4718" s="42" t="s">
        <v>1383</v>
      </c>
      <c r="G4718" s="42" t="s">
        <v>16386</v>
      </c>
      <c r="H4718" s="42" t="s">
        <v>12746</v>
      </c>
      <c r="I4718" s="42" t="s">
        <v>16896</v>
      </c>
      <c r="J4718" s="42" t="s">
        <v>12746</v>
      </c>
      <c r="K4718" s="43"/>
      <c r="L4718" s="43"/>
      <c r="M4718" s="42" t="s">
        <v>13133</v>
      </c>
      <c r="N4718" s="42" t="s">
        <v>13640</v>
      </c>
      <c r="O4718" s="43">
        <v>7647</v>
      </c>
    </row>
    <row r="4719" spans="1:15">
      <c r="A4719" s="44" t="s">
        <v>5190</v>
      </c>
      <c r="B4719" s="44" t="s">
        <v>5192</v>
      </c>
      <c r="C4719" s="44" t="s">
        <v>3366</v>
      </c>
      <c r="D4719" s="44" t="s">
        <v>16141</v>
      </c>
      <c r="E4719" s="44" t="s">
        <v>9122</v>
      </c>
      <c r="F4719" s="44" t="s">
        <v>14736</v>
      </c>
      <c r="G4719" s="44" t="s">
        <v>16508</v>
      </c>
      <c r="H4719" s="44" t="s">
        <v>12746</v>
      </c>
      <c r="I4719" s="44" t="s">
        <v>15801</v>
      </c>
      <c r="J4719" s="44" t="s">
        <v>12746</v>
      </c>
      <c r="K4719" s="45"/>
      <c r="L4719" s="45"/>
      <c r="M4719" s="44" t="s">
        <v>12947</v>
      </c>
      <c r="N4719" s="44" t="s">
        <v>13640</v>
      </c>
      <c r="O4719" s="45">
        <v>7648</v>
      </c>
    </row>
    <row r="4720" spans="1:15">
      <c r="A4720" s="42" t="s">
        <v>5190</v>
      </c>
      <c r="B4720" s="42" t="s">
        <v>5192</v>
      </c>
      <c r="C4720" s="42" t="s">
        <v>3366</v>
      </c>
      <c r="D4720" s="42" t="s">
        <v>16886</v>
      </c>
      <c r="E4720" s="43"/>
      <c r="F4720" s="42" t="s">
        <v>1383</v>
      </c>
      <c r="G4720" s="42" t="s">
        <v>16387</v>
      </c>
      <c r="H4720" s="42" t="s">
        <v>12746</v>
      </c>
      <c r="I4720" s="42" t="s">
        <v>16897</v>
      </c>
      <c r="J4720" s="42" t="s">
        <v>12746</v>
      </c>
      <c r="K4720" s="43"/>
      <c r="L4720" s="43"/>
      <c r="M4720" s="42" t="s">
        <v>13133</v>
      </c>
      <c r="N4720" s="42" t="s">
        <v>13640</v>
      </c>
      <c r="O4720" s="43">
        <v>7649</v>
      </c>
    </row>
    <row r="4721" spans="1:15">
      <c r="A4721" s="44" t="s">
        <v>5190</v>
      </c>
      <c r="B4721" s="44" t="s">
        <v>5192</v>
      </c>
      <c r="C4721" s="44" t="s">
        <v>3366</v>
      </c>
      <c r="D4721" s="44" t="s">
        <v>16886</v>
      </c>
      <c r="E4721" s="45"/>
      <c r="F4721" s="44" t="s">
        <v>1383</v>
      </c>
      <c r="G4721" s="44" t="s">
        <v>16508</v>
      </c>
      <c r="H4721" s="44" t="s">
        <v>12746</v>
      </c>
      <c r="I4721" s="44" t="s">
        <v>15801</v>
      </c>
      <c r="J4721" s="44" t="s">
        <v>12746</v>
      </c>
      <c r="K4721" s="45"/>
      <c r="L4721" s="45"/>
      <c r="M4721" s="44" t="s">
        <v>13133</v>
      </c>
      <c r="N4721" s="44" t="s">
        <v>13640</v>
      </c>
      <c r="O4721" s="45">
        <v>7650</v>
      </c>
    </row>
    <row r="4722" spans="1:15">
      <c r="A4722" s="42" t="s">
        <v>5190</v>
      </c>
      <c r="B4722" s="42" t="s">
        <v>5192</v>
      </c>
      <c r="C4722" s="42" t="s">
        <v>3366</v>
      </c>
      <c r="D4722" s="42" t="s">
        <v>16142</v>
      </c>
      <c r="E4722" s="42" t="s">
        <v>8855</v>
      </c>
      <c r="F4722" s="42" t="s">
        <v>14704</v>
      </c>
      <c r="G4722" s="42" t="s">
        <v>16508</v>
      </c>
      <c r="H4722" s="42" t="s">
        <v>12746</v>
      </c>
      <c r="I4722" s="42" t="s">
        <v>15801</v>
      </c>
      <c r="J4722" s="42" t="s">
        <v>12746</v>
      </c>
      <c r="K4722" s="43"/>
      <c r="L4722" s="43"/>
      <c r="M4722" s="42" t="s">
        <v>12947</v>
      </c>
      <c r="N4722" s="42" t="s">
        <v>13640</v>
      </c>
      <c r="O4722" s="43">
        <v>7651</v>
      </c>
    </row>
    <row r="4723" spans="1:15">
      <c r="A4723" s="44" t="s">
        <v>5190</v>
      </c>
      <c r="B4723" s="44" t="s">
        <v>5192</v>
      </c>
      <c r="C4723" s="44" t="s">
        <v>3366</v>
      </c>
      <c r="D4723" s="44" t="s">
        <v>16887</v>
      </c>
      <c r="E4723" s="45"/>
      <c r="F4723" s="44" t="s">
        <v>1383</v>
      </c>
      <c r="G4723" s="44" t="s">
        <v>14919</v>
      </c>
      <c r="H4723" s="44" t="s">
        <v>12746</v>
      </c>
      <c r="I4723" s="44" t="s">
        <v>16898</v>
      </c>
      <c r="J4723" s="44" t="s">
        <v>12746</v>
      </c>
      <c r="K4723" s="45"/>
      <c r="L4723" s="45"/>
      <c r="M4723" s="44" t="s">
        <v>13133</v>
      </c>
      <c r="N4723" s="44" t="s">
        <v>13640</v>
      </c>
      <c r="O4723" s="45">
        <v>7652</v>
      </c>
    </row>
    <row r="4724" spans="1:15">
      <c r="A4724" s="42" t="s">
        <v>5190</v>
      </c>
      <c r="B4724" s="42" t="s">
        <v>5192</v>
      </c>
      <c r="C4724" s="42" t="s">
        <v>3366</v>
      </c>
      <c r="D4724" s="42" t="s">
        <v>16887</v>
      </c>
      <c r="E4724" s="43"/>
      <c r="F4724" s="42" t="s">
        <v>1383</v>
      </c>
      <c r="G4724" s="42" t="s">
        <v>16508</v>
      </c>
      <c r="H4724" s="42" t="s">
        <v>12746</v>
      </c>
      <c r="I4724" s="42" t="s">
        <v>15801</v>
      </c>
      <c r="J4724" s="42" t="s">
        <v>12746</v>
      </c>
      <c r="K4724" s="43"/>
      <c r="L4724" s="43"/>
      <c r="M4724" s="42" t="s">
        <v>13133</v>
      </c>
      <c r="N4724" s="42" t="s">
        <v>13640</v>
      </c>
      <c r="O4724" s="43">
        <v>7653</v>
      </c>
    </row>
    <row r="4725" spans="1:15">
      <c r="A4725" s="44" t="s">
        <v>5190</v>
      </c>
      <c r="B4725" s="44" t="s">
        <v>5192</v>
      </c>
      <c r="C4725" s="44" t="s">
        <v>3366</v>
      </c>
      <c r="D4725" s="44" t="s">
        <v>16143</v>
      </c>
      <c r="E4725" s="44" t="s">
        <v>9116</v>
      </c>
      <c r="F4725" s="44" t="s">
        <v>14740</v>
      </c>
      <c r="G4725" s="44" t="s">
        <v>16508</v>
      </c>
      <c r="H4725" s="44" t="s">
        <v>12746</v>
      </c>
      <c r="I4725" s="44" t="s">
        <v>15801</v>
      </c>
      <c r="J4725" s="44" t="s">
        <v>12746</v>
      </c>
      <c r="K4725" s="45"/>
      <c r="L4725" s="45"/>
      <c r="M4725" s="44" t="s">
        <v>12947</v>
      </c>
      <c r="N4725" s="44" t="s">
        <v>13640</v>
      </c>
      <c r="O4725" s="45">
        <v>7654</v>
      </c>
    </row>
    <row r="4726" spans="1:15">
      <c r="A4726" s="42" t="s">
        <v>5190</v>
      </c>
      <c r="B4726" s="42" t="s">
        <v>5192</v>
      </c>
      <c r="C4726" s="42" t="s">
        <v>3366</v>
      </c>
      <c r="D4726" s="42" t="s">
        <v>16888</v>
      </c>
      <c r="E4726" s="43"/>
      <c r="F4726" s="42" t="s">
        <v>1383</v>
      </c>
      <c r="G4726" s="42" t="s">
        <v>14920</v>
      </c>
      <c r="H4726" s="42" t="s">
        <v>12746</v>
      </c>
      <c r="I4726" s="42" t="s">
        <v>16899</v>
      </c>
      <c r="J4726" s="42" t="s">
        <v>12746</v>
      </c>
      <c r="K4726" s="43"/>
      <c r="L4726" s="43"/>
      <c r="M4726" s="42" t="s">
        <v>13133</v>
      </c>
      <c r="N4726" s="42" t="s">
        <v>13640</v>
      </c>
      <c r="O4726" s="43">
        <v>7655</v>
      </c>
    </row>
    <row r="4727" spans="1:15">
      <c r="A4727" s="44" t="s">
        <v>5190</v>
      </c>
      <c r="B4727" s="44" t="s">
        <v>5192</v>
      </c>
      <c r="C4727" s="44" t="s">
        <v>3366</v>
      </c>
      <c r="D4727" s="44" t="s">
        <v>16888</v>
      </c>
      <c r="E4727" s="45"/>
      <c r="F4727" s="44" t="s">
        <v>1383</v>
      </c>
      <c r="G4727" s="44" t="s">
        <v>16508</v>
      </c>
      <c r="H4727" s="44" t="s">
        <v>12746</v>
      </c>
      <c r="I4727" s="44" t="s">
        <v>15801</v>
      </c>
      <c r="J4727" s="44" t="s">
        <v>12746</v>
      </c>
      <c r="K4727" s="45"/>
      <c r="L4727" s="45"/>
      <c r="M4727" s="44" t="s">
        <v>13133</v>
      </c>
      <c r="N4727" s="44" t="s">
        <v>13640</v>
      </c>
      <c r="O4727" s="45">
        <v>7656</v>
      </c>
    </row>
    <row r="4728" spans="1:15">
      <c r="A4728" s="42" t="s">
        <v>5190</v>
      </c>
      <c r="B4728" s="42" t="s">
        <v>5192</v>
      </c>
      <c r="C4728" s="42" t="s">
        <v>3366</v>
      </c>
      <c r="D4728" s="42" t="s">
        <v>16147</v>
      </c>
      <c r="E4728" s="42" t="s">
        <v>8829</v>
      </c>
      <c r="F4728" s="42" t="s">
        <v>15384</v>
      </c>
      <c r="G4728" s="42" t="s">
        <v>16508</v>
      </c>
      <c r="H4728" s="42" t="s">
        <v>12746</v>
      </c>
      <c r="I4728" s="42" t="s">
        <v>15801</v>
      </c>
      <c r="J4728" s="42" t="s">
        <v>12746</v>
      </c>
      <c r="K4728" s="43"/>
      <c r="L4728" s="43"/>
      <c r="M4728" s="42" t="s">
        <v>12947</v>
      </c>
      <c r="N4728" s="42" t="s">
        <v>13640</v>
      </c>
      <c r="O4728" s="43">
        <v>7657</v>
      </c>
    </row>
    <row r="4729" spans="1:15">
      <c r="A4729" s="44" t="s">
        <v>5190</v>
      </c>
      <c r="B4729" s="44" t="s">
        <v>5192</v>
      </c>
      <c r="C4729" s="44" t="s">
        <v>3366</v>
      </c>
      <c r="D4729" s="44" t="s">
        <v>15735</v>
      </c>
      <c r="E4729" s="44" t="s">
        <v>1383</v>
      </c>
      <c r="F4729" s="44" t="s">
        <v>1274</v>
      </c>
      <c r="G4729" s="44" t="s">
        <v>16508</v>
      </c>
      <c r="H4729" s="44" t="s">
        <v>12746</v>
      </c>
      <c r="I4729" s="44" t="s">
        <v>15801</v>
      </c>
      <c r="J4729" s="44" t="s">
        <v>12746</v>
      </c>
      <c r="K4729" s="45"/>
      <c r="L4729" s="45"/>
      <c r="M4729" s="44" t="s">
        <v>12947</v>
      </c>
      <c r="N4729" s="44" t="s">
        <v>13640</v>
      </c>
      <c r="O4729" s="45">
        <v>7658</v>
      </c>
    </row>
    <row r="4730" spans="1:15">
      <c r="A4730" s="42" t="s">
        <v>5190</v>
      </c>
      <c r="B4730" s="42" t="s">
        <v>5192</v>
      </c>
      <c r="C4730" s="42" t="s">
        <v>3366</v>
      </c>
      <c r="D4730" s="42" t="s">
        <v>16149</v>
      </c>
      <c r="E4730" s="42" t="s">
        <v>9752</v>
      </c>
      <c r="F4730" s="42" t="s">
        <v>14915</v>
      </c>
      <c r="G4730" s="42" t="s">
        <v>16508</v>
      </c>
      <c r="H4730" s="42" t="s">
        <v>12746</v>
      </c>
      <c r="I4730" s="42" t="s">
        <v>15801</v>
      </c>
      <c r="J4730" s="42" t="s">
        <v>12746</v>
      </c>
      <c r="K4730" s="43"/>
      <c r="L4730" s="43"/>
      <c r="M4730" s="42" t="s">
        <v>8843</v>
      </c>
      <c r="N4730" s="42" t="s">
        <v>13640</v>
      </c>
      <c r="O4730" s="43">
        <v>7659</v>
      </c>
    </row>
    <row r="4731" spans="1:15">
      <c r="A4731" s="44" t="s">
        <v>5190</v>
      </c>
      <c r="B4731" s="44" t="s">
        <v>5192</v>
      </c>
      <c r="C4731" s="44" t="s">
        <v>3366</v>
      </c>
      <c r="D4731" s="44" t="s">
        <v>16150</v>
      </c>
      <c r="E4731" s="44" t="s">
        <v>8829</v>
      </c>
      <c r="F4731" s="44" t="s">
        <v>9122</v>
      </c>
      <c r="G4731" s="44" t="s">
        <v>16508</v>
      </c>
      <c r="H4731" s="44" t="s">
        <v>12746</v>
      </c>
      <c r="I4731" s="44" t="s">
        <v>15801</v>
      </c>
      <c r="J4731" s="44" t="s">
        <v>12746</v>
      </c>
      <c r="K4731" s="45"/>
      <c r="L4731" s="45"/>
      <c r="M4731" s="44" t="s">
        <v>8843</v>
      </c>
      <c r="N4731" s="44" t="s">
        <v>13640</v>
      </c>
      <c r="O4731" s="45">
        <v>7660</v>
      </c>
    </row>
    <row r="4732" spans="1:15">
      <c r="A4732" s="42" t="s">
        <v>5190</v>
      </c>
      <c r="B4732" s="42" t="s">
        <v>5192</v>
      </c>
      <c r="C4732" s="42" t="s">
        <v>3366</v>
      </c>
      <c r="D4732" s="42" t="s">
        <v>16151</v>
      </c>
      <c r="E4732" s="42" t="s">
        <v>9752</v>
      </c>
      <c r="F4732" s="42" t="s">
        <v>14915</v>
      </c>
      <c r="G4732" s="42" t="s">
        <v>16508</v>
      </c>
      <c r="H4732" s="42" t="s">
        <v>12746</v>
      </c>
      <c r="I4732" s="42" t="s">
        <v>15801</v>
      </c>
      <c r="J4732" s="42" t="s">
        <v>12746</v>
      </c>
      <c r="K4732" s="43"/>
      <c r="L4732" s="43"/>
      <c r="M4732" s="42" t="s">
        <v>8843</v>
      </c>
      <c r="N4732" s="42" t="s">
        <v>13640</v>
      </c>
      <c r="O4732" s="43">
        <v>7661</v>
      </c>
    </row>
    <row r="4733" spans="1:15">
      <c r="A4733" s="44" t="s">
        <v>5190</v>
      </c>
      <c r="B4733" s="44" t="s">
        <v>5192</v>
      </c>
      <c r="C4733" s="44" t="s">
        <v>3366</v>
      </c>
      <c r="D4733" s="44" t="s">
        <v>16152</v>
      </c>
      <c r="E4733" s="44" t="s">
        <v>9752</v>
      </c>
      <c r="F4733" s="44" t="s">
        <v>14915</v>
      </c>
      <c r="G4733" s="44" t="s">
        <v>16508</v>
      </c>
      <c r="H4733" s="44" t="s">
        <v>12746</v>
      </c>
      <c r="I4733" s="44" t="s">
        <v>15801</v>
      </c>
      <c r="J4733" s="44" t="s">
        <v>12746</v>
      </c>
      <c r="K4733" s="45"/>
      <c r="L4733" s="45"/>
      <c r="M4733" s="44" t="s">
        <v>8843</v>
      </c>
      <c r="N4733" s="44" t="s">
        <v>13640</v>
      </c>
      <c r="O4733" s="45">
        <v>7662</v>
      </c>
    </row>
    <row r="4734" spans="1:15">
      <c r="A4734" s="42" t="s">
        <v>5190</v>
      </c>
      <c r="B4734" s="42" t="s">
        <v>5192</v>
      </c>
      <c r="C4734" s="42" t="s">
        <v>3366</v>
      </c>
      <c r="D4734" s="42" t="s">
        <v>16889</v>
      </c>
      <c r="E4734" s="43"/>
      <c r="F4734" s="42" t="s">
        <v>1383</v>
      </c>
      <c r="G4734" s="42" t="s">
        <v>19458</v>
      </c>
      <c r="H4734" s="42" t="s">
        <v>12746</v>
      </c>
      <c r="I4734" s="42" t="s">
        <v>19459</v>
      </c>
      <c r="J4734" s="42" t="s">
        <v>12746</v>
      </c>
      <c r="K4734" s="43"/>
      <c r="L4734" s="43"/>
      <c r="M4734" s="42" t="s">
        <v>13133</v>
      </c>
      <c r="N4734" s="42" t="s">
        <v>13640</v>
      </c>
      <c r="O4734" s="43">
        <v>7664</v>
      </c>
    </row>
    <row r="4735" spans="1:15">
      <c r="A4735" s="44" t="s">
        <v>5190</v>
      </c>
      <c r="B4735" s="44" t="s">
        <v>5192</v>
      </c>
      <c r="C4735" s="44" t="s">
        <v>3366</v>
      </c>
      <c r="D4735" s="44" t="s">
        <v>16890</v>
      </c>
      <c r="E4735" s="45"/>
      <c r="F4735" s="44" t="s">
        <v>1383</v>
      </c>
      <c r="G4735" s="44" t="s">
        <v>19460</v>
      </c>
      <c r="H4735" s="44" t="s">
        <v>12746</v>
      </c>
      <c r="I4735" s="44" t="s">
        <v>19461</v>
      </c>
      <c r="J4735" s="44" t="s">
        <v>12746</v>
      </c>
      <c r="K4735" s="45"/>
      <c r="L4735" s="45"/>
      <c r="M4735" s="44" t="s">
        <v>13133</v>
      </c>
      <c r="N4735" s="44" t="s">
        <v>13640</v>
      </c>
      <c r="O4735" s="45">
        <v>7666</v>
      </c>
    </row>
    <row r="4736" spans="1:15">
      <c r="A4736" s="42" t="s">
        <v>5190</v>
      </c>
      <c r="B4736" s="42" t="s">
        <v>5192</v>
      </c>
      <c r="C4736" s="42" t="s">
        <v>3366</v>
      </c>
      <c r="D4736" s="42" t="s">
        <v>16891</v>
      </c>
      <c r="E4736" s="43"/>
      <c r="F4736" s="42" t="s">
        <v>1383</v>
      </c>
      <c r="G4736" s="42" t="s">
        <v>19462</v>
      </c>
      <c r="H4736" s="42" t="s">
        <v>12746</v>
      </c>
      <c r="I4736" s="42" t="s">
        <v>1113</v>
      </c>
      <c r="J4736" s="42" t="s">
        <v>12746</v>
      </c>
      <c r="K4736" s="43"/>
      <c r="L4736" s="43"/>
      <c r="M4736" s="42" t="s">
        <v>13133</v>
      </c>
      <c r="N4736" s="42" t="s">
        <v>13640</v>
      </c>
      <c r="O4736" s="43">
        <v>7668</v>
      </c>
    </row>
    <row r="4737" spans="1:15">
      <c r="A4737" s="44" t="s">
        <v>5190</v>
      </c>
      <c r="B4737" s="44" t="s">
        <v>5192</v>
      </c>
      <c r="C4737" s="44" t="s">
        <v>3366</v>
      </c>
      <c r="D4737" s="44" t="s">
        <v>16892</v>
      </c>
      <c r="E4737" s="45"/>
      <c r="F4737" s="44" t="s">
        <v>1383</v>
      </c>
      <c r="G4737" s="44" t="s">
        <v>19463</v>
      </c>
      <c r="H4737" s="44" t="s">
        <v>12746</v>
      </c>
      <c r="I4737" s="44" t="s">
        <v>19464</v>
      </c>
      <c r="J4737" s="44" t="s">
        <v>12746</v>
      </c>
      <c r="K4737" s="45"/>
      <c r="L4737" s="45"/>
      <c r="M4737" s="44" t="s">
        <v>13133</v>
      </c>
      <c r="N4737" s="44" t="s">
        <v>13640</v>
      </c>
      <c r="O4737" s="45">
        <v>7670</v>
      </c>
    </row>
    <row r="4738" spans="1:15">
      <c r="A4738" s="42" t="s">
        <v>5190</v>
      </c>
      <c r="B4738" s="42" t="s">
        <v>5192</v>
      </c>
      <c r="C4738" s="42" t="s">
        <v>3366</v>
      </c>
      <c r="D4738" s="42" t="s">
        <v>16893</v>
      </c>
      <c r="E4738" s="43"/>
      <c r="F4738" s="42" t="s">
        <v>1383</v>
      </c>
      <c r="G4738" s="42" t="s">
        <v>19465</v>
      </c>
      <c r="H4738" s="42" t="s">
        <v>12746</v>
      </c>
      <c r="I4738" s="42" t="s">
        <v>19466</v>
      </c>
      <c r="J4738" s="42" t="s">
        <v>12746</v>
      </c>
      <c r="K4738" s="43"/>
      <c r="L4738" s="43"/>
      <c r="M4738" s="42" t="s">
        <v>13133</v>
      </c>
      <c r="N4738" s="42" t="s">
        <v>13640</v>
      </c>
      <c r="O4738" s="43">
        <v>7672</v>
      </c>
    </row>
    <row r="4739" spans="1:15">
      <c r="A4739" s="44" t="s">
        <v>5190</v>
      </c>
      <c r="B4739" s="44" t="s">
        <v>5192</v>
      </c>
      <c r="C4739" s="44" t="s">
        <v>3366</v>
      </c>
      <c r="D4739" s="44" t="s">
        <v>16894</v>
      </c>
      <c r="E4739" s="45"/>
      <c r="F4739" s="44" t="s">
        <v>1383</v>
      </c>
      <c r="G4739" s="44" t="s">
        <v>19467</v>
      </c>
      <c r="H4739" s="44" t="s">
        <v>12746</v>
      </c>
      <c r="I4739" s="44" t="s">
        <v>9877</v>
      </c>
      <c r="J4739" s="44" t="s">
        <v>12746</v>
      </c>
      <c r="K4739" s="45"/>
      <c r="L4739" s="45"/>
      <c r="M4739" s="44" t="s">
        <v>13133</v>
      </c>
      <c r="N4739" s="44" t="s">
        <v>13640</v>
      </c>
      <c r="O4739" s="45">
        <v>7674</v>
      </c>
    </row>
    <row r="4740" spans="1:15">
      <c r="A4740" s="42" t="s">
        <v>5190</v>
      </c>
      <c r="B4740" s="42" t="s">
        <v>5192</v>
      </c>
      <c r="C4740" s="42" t="s">
        <v>3366</v>
      </c>
      <c r="D4740" s="42" t="s">
        <v>16895</v>
      </c>
      <c r="E4740" s="43"/>
      <c r="F4740" s="42" t="s">
        <v>1383</v>
      </c>
      <c r="G4740" s="42" t="s">
        <v>19468</v>
      </c>
      <c r="H4740" s="42" t="s">
        <v>12746</v>
      </c>
      <c r="I4740" s="42" t="s">
        <v>19469</v>
      </c>
      <c r="J4740" s="42" t="s">
        <v>12746</v>
      </c>
      <c r="K4740" s="43"/>
      <c r="L4740" s="43"/>
      <c r="M4740" s="42" t="s">
        <v>13133</v>
      </c>
      <c r="N4740" s="42" t="s">
        <v>13640</v>
      </c>
      <c r="O4740" s="43">
        <v>7676</v>
      </c>
    </row>
    <row r="4741" spans="1:15">
      <c r="A4741" s="44" t="s">
        <v>5190</v>
      </c>
      <c r="B4741" s="44" t="s">
        <v>5192</v>
      </c>
      <c r="C4741" s="44" t="s">
        <v>3366</v>
      </c>
      <c r="D4741" s="44" t="s">
        <v>16896</v>
      </c>
      <c r="E4741" s="45"/>
      <c r="F4741" s="44" t="s">
        <v>1383</v>
      </c>
      <c r="G4741" s="44" t="s">
        <v>19470</v>
      </c>
      <c r="H4741" s="44" t="s">
        <v>12746</v>
      </c>
      <c r="I4741" s="44" t="s">
        <v>19471</v>
      </c>
      <c r="J4741" s="44" t="s">
        <v>12746</v>
      </c>
      <c r="K4741" s="45"/>
      <c r="L4741" s="45"/>
      <c r="M4741" s="44" t="s">
        <v>13133</v>
      </c>
      <c r="N4741" s="44" t="s">
        <v>13640</v>
      </c>
      <c r="O4741" s="45">
        <v>7678</v>
      </c>
    </row>
    <row r="4742" spans="1:15">
      <c r="A4742" s="42" t="s">
        <v>5190</v>
      </c>
      <c r="B4742" s="42" t="s">
        <v>5192</v>
      </c>
      <c r="C4742" s="42" t="s">
        <v>3366</v>
      </c>
      <c r="D4742" s="42" t="s">
        <v>16897</v>
      </c>
      <c r="E4742" s="43"/>
      <c r="F4742" s="42" t="s">
        <v>1383</v>
      </c>
      <c r="G4742" s="42" t="s">
        <v>19472</v>
      </c>
      <c r="H4742" s="42" t="s">
        <v>12746</v>
      </c>
      <c r="I4742" s="42" t="s">
        <v>1434</v>
      </c>
      <c r="J4742" s="42" t="s">
        <v>12746</v>
      </c>
      <c r="K4742" s="43"/>
      <c r="L4742" s="43"/>
      <c r="M4742" s="42" t="s">
        <v>13133</v>
      </c>
      <c r="N4742" s="42" t="s">
        <v>13640</v>
      </c>
      <c r="O4742" s="43">
        <v>7680</v>
      </c>
    </row>
    <row r="4743" spans="1:15">
      <c r="A4743" s="44" t="s">
        <v>5190</v>
      </c>
      <c r="B4743" s="44" t="s">
        <v>5192</v>
      </c>
      <c r="C4743" s="44" t="s">
        <v>3366</v>
      </c>
      <c r="D4743" s="44" t="s">
        <v>16898</v>
      </c>
      <c r="E4743" s="45"/>
      <c r="F4743" s="44" t="s">
        <v>1383</v>
      </c>
      <c r="G4743" s="44" t="s">
        <v>19473</v>
      </c>
      <c r="H4743" s="44" t="s">
        <v>12746</v>
      </c>
      <c r="I4743" s="44" t="s">
        <v>9884</v>
      </c>
      <c r="J4743" s="44" t="s">
        <v>12746</v>
      </c>
      <c r="K4743" s="45"/>
      <c r="L4743" s="45"/>
      <c r="M4743" s="44" t="s">
        <v>13133</v>
      </c>
      <c r="N4743" s="44" t="s">
        <v>13640</v>
      </c>
      <c r="O4743" s="45">
        <v>7682</v>
      </c>
    </row>
    <row r="4744" spans="1:15">
      <c r="A4744" s="42" t="s">
        <v>5190</v>
      </c>
      <c r="B4744" s="42" t="s">
        <v>5192</v>
      </c>
      <c r="C4744" s="42" t="s">
        <v>3366</v>
      </c>
      <c r="D4744" s="42" t="s">
        <v>16899</v>
      </c>
      <c r="E4744" s="43"/>
      <c r="F4744" s="42" t="s">
        <v>1383</v>
      </c>
      <c r="G4744" s="42" t="s">
        <v>19474</v>
      </c>
      <c r="H4744" s="42" t="s">
        <v>12746</v>
      </c>
      <c r="I4744" s="42" t="s">
        <v>9889</v>
      </c>
      <c r="J4744" s="42" t="s">
        <v>12746</v>
      </c>
      <c r="K4744" s="43"/>
      <c r="L4744" s="43"/>
      <c r="M4744" s="42" t="s">
        <v>13133</v>
      </c>
      <c r="N4744" s="42" t="s">
        <v>13640</v>
      </c>
      <c r="O4744" s="43">
        <v>7684</v>
      </c>
    </row>
    <row r="4745" spans="1:15">
      <c r="A4745" s="44" t="s">
        <v>5190</v>
      </c>
      <c r="B4745" s="44" t="s">
        <v>5192</v>
      </c>
      <c r="C4745" s="44" t="s">
        <v>3366</v>
      </c>
      <c r="D4745" s="44" t="s">
        <v>16900</v>
      </c>
      <c r="E4745" s="44" t="s">
        <v>8855</v>
      </c>
      <c r="F4745" s="44" t="s">
        <v>8851</v>
      </c>
      <c r="G4745" s="44" t="s">
        <v>16136</v>
      </c>
      <c r="H4745" s="44" t="s">
        <v>12746</v>
      </c>
      <c r="I4745" s="44" t="s">
        <v>16881</v>
      </c>
      <c r="J4745" s="44" t="s">
        <v>12746</v>
      </c>
      <c r="K4745" s="45"/>
      <c r="L4745" s="45"/>
      <c r="M4745" s="44" t="s">
        <v>12947</v>
      </c>
      <c r="N4745" s="44" t="s">
        <v>13640</v>
      </c>
      <c r="O4745" s="45">
        <v>7685</v>
      </c>
    </row>
    <row r="4746" spans="1:15">
      <c r="A4746" s="42" t="s">
        <v>5190</v>
      </c>
      <c r="B4746" s="42" t="s">
        <v>5192</v>
      </c>
      <c r="C4746" s="42" t="s">
        <v>3366</v>
      </c>
      <c r="D4746" s="42" t="s">
        <v>16901</v>
      </c>
      <c r="E4746" s="42" t="s">
        <v>8636</v>
      </c>
      <c r="F4746" s="42" t="s">
        <v>8841</v>
      </c>
      <c r="G4746" s="42" t="s">
        <v>16132</v>
      </c>
      <c r="H4746" s="42" t="s">
        <v>12746</v>
      </c>
      <c r="I4746" s="42" t="s">
        <v>16879</v>
      </c>
      <c r="J4746" s="42" t="s">
        <v>12746</v>
      </c>
      <c r="K4746" s="43"/>
      <c r="L4746" s="43"/>
      <c r="M4746" s="42" t="s">
        <v>12947</v>
      </c>
      <c r="N4746" s="42" t="s">
        <v>13640</v>
      </c>
      <c r="O4746" s="43">
        <v>7686</v>
      </c>
    </row>
    <row r="4747" spans="1:15">
      <c r="A4747" s="44" t="s">
        <v>5190</v>
      </c>
      <c r="B4747" s="44" t="s">
        <v>5192</v>
      </c>
      <c r="C4747" s="44" t="s">
        <v>3366</v>
      </c>
      <c r="D4747" s="44" t="s">
        <v>16902</v>
      </c>
      <c r="E4747" s="44" t="s">
        <v>8855</v>
      </c>
      <c r="F4747" s="44" t="s">
        <v>8851</v>
      </c>
      <c r="G4747" s="44" t="s">
        <v>16135</v>
      </c>
      <c r="H4747" s="44" t="s">
        <v>12746</v>
      </c>
      <c r="I4747" s="44" t="s">
        <v>16880</v>
      </c>
      <c r="J4747" s="44" t="s">
        <v>12746</v>
      </c>
      <c r="K4747" s="45"/>
      <c r="L4747" s="45"/>
      <c r="M4747" s="44" t="s">
        <v>12947</v>
      </c>
      <c r="N4747" s="44" t="s">
        <v>13640</v>
      </c>
      <c r="O4747" s="45">
        <v>7687</v>
      </c>
    </row>
    <row r="4748" spans="1:15">
      <c r="A4748" s="42" t="s">
        <v>5190</v>
      </c>
      <c r="B4748" s="42" t="s">
        <v>5192</v>
      </c>
      <c r="C4748" s="42" t="s">
        <v>3366</v>
      </c>
      <c r="D4748" s="42" t="s">
        <v>16903</v>
      </c>
      <c r="E4748" s="42" t="s">
        <v>8855</v>
      </c>
      <c r="F4748" s="42" t="s">
        <v>8851</v>
      </c>
      <c r="G4748" s="42" t="s">
        <v>16137</v>
      </c>
      <c r="H4748" s="42" t="s">
        <v>12746</v>
      </c>
      <c r="I4748" s="42" t="s">
        <v>16882</v>
      </c>
      <c r="J4748" s="42" t="s">
        <v>12746</v>
      </c>
      <c r="K4748" s="43"/>
      <c r="L4748" s="43"/>
      <c r="M4748" s="42" t="s">
        <v>12947</v>
      </c>
      <c r="N4748" s="42" t="s">
        <v>13640</v>
      </c>
      <c r="O4748" s="43">
        <v>7688</v>
      </c>
    </row>
    <row r="4749" spans="1:15">
      <c r="A4749" s="44" t="s">
        <v>5190</v>
      </c>
      <c r="B4749" s="44" t="s">
        <v>5192</v>
      </c>
      <c r="C4749" s="44" t="s">
        <v>3366</v>
      </c>
      <c r="D4749" s="44" t="s">
        <v>16904</v>
      </c>
      <c r="E4749" s="44" t="s">
        <v>8855</v>
      </c>
      <c r="F4749" s="44" t="s">
        <v>8851</v>
      </c>
      <c r="G4749" s="44" t="s">
        <v>16138</v>
      </c>
      <c r="H4749" s="44" t="s">
        <v>12746</v>
      </c>
      <c r="I4749" s="44" t="s">
        <v>16883</v>
      </c>
      <c r="J4749" s="44" t="s">
        <v>12746</v>
      </c>
      <c r="K4749" s="45"/>
      <c r="L4749" s="45"/>
      <c r="M4749" s="44" t="s">
        <v>12947</v>
      </c>
      <c r="N4749" s="44" t="s">
        <v>13640</v>
      </c>
      <c r="O4749" s="45">
        <v>7689</v>
      </c>
    </row>
    <row r="4750" spans="1:15">
      <c r="A4750" s="42" t="s">
        <v>5190</v>
      </c>
      <c r="B4750" s="42" t="s">
        <v>5192</v>
      </c>
      <c r="C4750" s="42" t="s">
        <v>3366</v>
      </c>
      <c r="D4750" s="42" t="s">
        <v>16905</v>
      </c>
      <c r="E4750" s="42" t="s">
        <v>8855</v>
      </c>
      <c r="F4750" s="42" t="s">
        <v>8851</v>
      </c>
      <c r="G4750" s="42" t="s">
        <v>16140</v>
      </c>
      <c r="H4750" s="42" t="s">
        <v>12746</v>
      </c>
      <c r="I4750" s="42" t="s">
        <v>16885</v>
      </c>
      <c r="J4750" s="42" t="s">
        <v>12746</v>
      </c>
      <c r="K4750" s="43"/>
      <c r="L4750" s="43"/>
      <c r="M4750" s="42" t="s">
        <v>12947</v>
      </c>
      <c r="N4750" s="42" t="s">
        <v>13640</v>
      </c>
      <c r="O4750" s="43">
        <v>7690</v>
      </c>
    </row>
    <row r="4751" spans="1:15">
      <c r="A4751" s="44" t="s">
        <v>5190</v>
      </c>
      <c r="B4751" s="44" t="s">
        <v>5192</v>
      </c>
      <c r="C4751" s="44" t="s">
        <v>3366</v>
      </c>
      <c r="D4751" s="44" t="s">
        <v>16906</v>
      </c>
      <c r="E4751" s="44" t="s">
        <v>8841</v>
      </c>
      <c r="F4751" s="44" t="s">
        <v>8837</v>
      </c>
      <c r="G4751" s="44" t="s">
        <v>16131</v>
      </c>
      <c r="H4751" s="44" t="s">
        <v>12746</v>
      </c>
      <c r="I4751" s="44" t="s">
        <v>16878</v>
      </c>
      <c r="J4751" s="44" t="s">
        <v>12746</v>
      </c>
      <c r="K4751" s="45"/>
      <c r="L4751" s="45"/>
      <c r="M4751" s="44" t="s">
        <v>12947</v>
      </c>
      <c r="N4751" s="44" t="s">
        <v>13640</v>
      </c>
      <c r="O4751" s="45">
        <v>7691</v>
      </c>
    </row>
    <row r="4752" spans="1:15">
      <c r="A4752" s="42" t="s">
        <v>5190</v>
      </c>
      <c r="B4752" s="42" t="s">
        <v>5192</v>
      </c>
      <c r="C4752" s="42" t="s">
        <v>3366</v>
      </c>
      <c r="D4752" s="42" t="s">
        <v>16907</v>
      </c>
      <c r="E4752" s="42" t="s">
        <v>8855</v>
      </c>
      <c r="F4752" s="42" t="s">
        <v>8851</v>
      </c>
      <c r="G4752" s="42" t="s">
        <v>16139</v>
      </c>
      <c r="H4752" s="42" t="s">
        <v>12746</v>
      </c>
      <c r="I4752" s="42" t="s">
        <v>16884</v>
      </c>
      <c r="J4752" s="42" t="s">
        <v>12746</v>
      </c>
      <c r="K4752" s="43"/>
      <c r="L4752" s="43"/>
      <c r="M4752" s="42" t="s">
        <v>12947</v>
      </c>
      <c r="N4752" s="42" t="s">
        <v>13640</v>
      </c>
      <c r="O4752" s="43">
        <v>7692</v>
      </c>
    </row>
    <row r="4753" spans="1:15">
      <c r="A4753" s="44" t="s">
        <v>5190</v>
      </c>
      <c r="B4753" s="44" t="s">
        <v>5192</v>
      </c>
      <c r="C4753" s="44" t="s">
        <v>3366</v>
      </c>
      <c r="D4753" s="44" t="s">
        <v>16908</v>
      </c>
      <c r="E4753" s="44" t="s">
        <v>8855</v>
      </c>
      <c r="F4753" s="44" t="s">
        <v>8851</v>
      </c>
      <c r="G4753" s="44" t="s">
        <v>16141</v>
      </c>
      <c r="H4753" s="44" t="s">
        <v>12746</v>
      </c>
      <c r="I4753" s="44" t="s">
        <v>16886</v>
      </c>
      <c r="J4753" s="44" t="s">
        <v>12746</v>
      </c>
      <c r="K4753" s="45"/>
      <c r="L4753" s="45"/>
      <c r="M4753" s="44" t="s">
        <v>12947</v>
      </c>
      <c r="N4753" s="44" t="s">
        <v>13640</v>
      </c>
      <c r="O4753" s="45">
        <v>7693</v>
      </c>
    </row>
    <row r="4754" spans="1:15">
      <c r="A4754" s="42" t="s">
        <v>5190</v>
      </c>
      <c r="B4754" s="42" t="s">
        <v>5192</v>
      </c>
      <c r="C4754" s="42" t="s">
        <v>3366</v>
      </c>
      <c r="D4754" s="42" t="s">
        <v>16909</v>
      </c>
      <c r="E4754" s="42" t="s">
        <v>9116</v>
      </c>
      <c r="F4754" s="42" t="s">
        <v>8855</v>
      </c>
      <c r="G4754" s="42" t="s">
        <v>16143</v>
      </c>
      <c r="H4754" s="42" t="s">
        <v>12746</v>
      </c>
      <c r="I4754" s="42" t="s">
        <v>16888</v>
      </c>
      <c r="J4754" s="42" t="s">
        <v>12746</v>
      </c>
      <c r="K4754" s="43"/>
      <c r="L4754" s="43"/>
      <c r="M4754" s="42" t="s">
        <v>12947</v>
      </c>
      <c r="N4754" s="42" t="s">
        <v>13640</v>
      </c>
      <c r="O4754" s="43">
        <v>7694</v>
      </c>
    </row>
    <row r="4755" spans="1:15">
      <c r="A4755" s="44" t="s">
        <v>5190</v>
      </c>
      <c r="B4755" s="44" t="s">
        <v>5192</v>
      </c>
      <c r="C4755" s="44" t="s">
        <v>3366</v>
      </c>
      <c r="D4755" s="44" t="s">
        <v>16910</v>
      </c>
      <c r="E4755" s="44" t="s">
        <v>9116</v>
      </c>
      <c r="F4755" s="44" t="s">
        <v>8855</v>
      </c>
      <c r="G4755" s="44" t="s">
        <v>16142</v>
      </c>
      <c r="H4755" s="44" t="s">
        <v>12746</v>
      </c>
      <c r="I4755" s="44" t="s">
        <v>16887</v>
      </c>
      <c r="J4755" s="44" t="s">
        <v>12746</v>
      </c>
      <c r="K4755" s="45"/>
      <c r="L4755" s="45"/>
      <c r="M4755" s="44" t="s">
        <v>12947</v>
      </c>
      <c r="N4755" s="44" t="s">
        <v>13640</v>
      </c>
      <c r="O4755" s="45">
        <v>7695</v>
      </c>
    </row>
    <row r="4756" spans="1:15">
      <c r="A4756" s="42" t="s">
        <v>5195</v>
      </c>
      <c r="B4756" s="42" t="s">
        <v>5197</v>
      </c>
      <c r="C4756" s="43"/>
      <c r="D4756" s="42" t="s">
        <v>9142</v>
      </c>
      <c r="E4756" s="42" t="s">
        <v>1383</v>
      </c>
      <c r="F4756" s="42" t="s">
        <v>1274</v>
      </c>
      <c r="G4756" s="42" t="s">
        <v>19475</v>
      </c>
      <c r="H4756" s="42" t="s">
        <v>10638</v>
      </c>
      <c r="I4756" s="42" t="s">
        <v>19476</v>
      </c>
      <c r="J4756" s="42" t="s">
        <v>10638</v>
      </c>
      <c r="K4756" s="43"/>
      <c r="L4756" s="43"/>
      <c r="M4756" s="42" t="s">
        <v>8962</v>
      </c>
      <c r="N4756" s="42" t="s">
        <v>13640</v>
      </c>
      <c r="O4756" s="43">
        <v>7710</v>
      </c>
    </row>
    <row r="4757" spans="1:15">
      <c r="A4757" s="44" t="s">
        <v>5260</v>
      </c>
      <c r="B4757" s="44" t="s">
        <v>5262</v>
      </c>
      <c r="C4757" s="44" t="s">
        <v>3412</v>
      </c>
      <c r="D4757" s="44" t="s">
        <v>16043</v>
      </c>
      <c r="E4757" s="44" t="s">
        <v>1358</v>
      </c>
      <c r="F4757" s="44" t="s">
        <v>8636</v>
      </c>
      <c r="G4757" s="44" t="s">
        <v>16042</v>
      </c>
      <c r="H4757" s="44" t="s">
        <v>12746</v>
      </c>
      <c r="I4757" s="44" t="s">
        <v>16952</v>
      </c>
      <c r="J4757" s="44" t="s">
        <v>12746</v>
      </c>
      <c r="K4757" s="45"/>
      <c r="L4757" s="45"/>
      <c r="M4757" s="44" t="s">
        <v>13602</v>
      </c>
      <c r="N4757" s="44" t="s">
        <v>13640</v>
      </c>
      <c r="O4757" s="45">
        <v>7764</v>
      </c>
    </row>
    <row r="4758" spans="1:15">
      <c r="A4758" s="42" t="s">
        <v>5275</v>
      </c>
      <c r="B4758" s="42" t="s">
        <v>5277</v>
      </c>
      <c r="C4758" s="42" t="s">
        <v>3390</v>
      </c>
      <c r="D4758" s="42" t="s">
        <v>9058</v>
      </c>
      <c r="E4758" s="42" t="s">
        <v>8527</v>
      </c>
      <c r="F4758" s="42" t="s">
        <v>1383</v>
      </c>
      <c r="G4758" s="42" t="s">
        <v>12400</v>
      </c>
      <c r="H4758" s="42" t="s">
        <v>12746</v>
      </c>
      <c r="I4758" s="42" t="s">
        <v>19477</v>
      </c>
      <c r="J4758" s="42" t="s">
        <v>12746</v>
      </c>
      <c r="K4758" s="43"/>
      <c r="L4758" s="43"/>
      <c r="M4758" s="42" t="s">
        <v>9062</v>
      </c>
      <c r="N4758" s="42" t="s">
        <v>13640</v>
      </c>
      <c r="O4758" s="43">
        <v>7792</v>
      </c>
    </row>
    <row r="4759" spans="1:15">
      <c r="A4759" s="44" t="s">
        <v>5280</v>
      </c>
      <c r="B4759" s="44" t="s">
        <v>5282</v>
      </c>
      <c r="C4759" s="44" t="s">
        <v>56</v>
      </c>
      <c r="D4759" s="44" t="s">
        <v>7463</v>
      </c>
      <c r="E4759" s="44" t="s">
        <v>1274</v>
      </c>
      <c r="F4759" s="44" t="s">
        <v>1358</v>
      </c>
      <c r="G4759" s="44" t="s">
        <v>11386</v>
      </c>
      <c r="H4759" s="44" t="s">
        <v>12746</v>
      </c>
      <c r="I4759" s="45"/>
      <c r="J4759" s="45"/>
      <c r="K4759" s="45"/>
      <c r="L4759" s="45"/>
      <c r="M4759" s="44" t="s">
        <v>9325</v>
      </c>
      <c r="N4759" s="44" t="s">
        <v>13662</v>
      </c>
      <c r="O4759" s="45">
        <v>7794</v>
      </c>
    </row>
    <row r="4760" spans="1:15">
      <c r="A4760" s="42" t="s">
        <v>5280</v>
      </c>
      <c r="B4760" s="42" t="s">
        <v>5282</v>
      </c>
      <c r="C4760" s="42" t="s">
        <v>56</v>
      </c>
      <c r="D4760" s="42" t="s">
        <v>7463</v>
      </c>
      <c r="E4760" s="42" t="s">
        <v>1274</v>
      </c>
      <c r="F4760" s="42" t="s">
        <v>1358</v>
      </c>
      <c r="G4760" s="42" t="s">
        <v>19478</v>
      </c>
      <c r="H4760" s="42" t="s">
        <v>12746</v>
      </c>
      <c r="I4760" s="42" t="s">
        <v>19479</v>
      </c>
      <c r="J4760" s="42" t="s">
        <v>12746</v>
      </c>
      <c r="K4760" s="43"/>
      <c r="L4760" s="43"/>
      <c r="M4760" s="42" t="s">
        <v>9325</v>
      </c>
      <c r="N4760" s="42" t="s">
        <v>13662</v>
      </c>
      <c r="O4760" s="43">
        <v>7795</v>
      </c>
    </row>
    <row r="4761" spans="1:15">
      <c r="A4761" s="44" t="s">
        <v>5280</v>
      </c>
      <c r="B4761" s="44" t="s">
        <v>5282</v>
      </c>
      <c r="C4761" s="44" t="s">
        <v>56</v>
      </c>
      <c r="D4761" s="44" t="s">
        <v>7266</v>
      </c>
      <c r="E4761" s="44" t="s">
        <v>1274</v>
      </c>
      <c r="F4761" s="44" t="s">
        <v>1358</v>
      </c>
      <c r="G4761" s="44" t="s">
        <v>11386</v>
      </c>
      <c r="H4761" s="44" t="s">
        <v>12746</v>
      </c>
      <c r="I4761" s="45"/>
      <c r="J4761" s="45"/>
      <c r="K4761" s="45"/>
      <c r="L4761" s="45"/>
      <c r="M4761" s="44" t="s">
        <v>9325</v>
      </c>
      <c r="N4761" s="44" t="s">
        <v>13662</v>
      </c>
      <c r="O4761" s="45">
        <v>7796</v>
      </c>
    </row>
    <row r="4762" spans="1:15">
      <c r="A4762" s="42" t="s">
        <v>5280</v>
      </c>
      <c r="B4762" s="42" t="s">
        <v>5282</v>
      </c>
      <c r="C4762" s="42" t="s">
        <v>56</v>
      </c>
      <c r="D4762" s="42" t="s">
        <v>7266</v>
      </c>
      <c r="E4762" s="42" t="s">
        <v>1274</v>
      </c>
      <c r="F4762" s="42" t="s">
        <v>1358</v>
      </c>
      <c r="G4762" s="42" t="s">
        <v>19478</v>
      </c>
      <c r="H4762" s="42" t="s">
        <v>10784</v>
      </c>
      <c r="I4762" s="42" t="s">
        <v>19479</v>
      </c>
      <c r="J4762" s="42" t="s">
        <v>10784</v>
      </c>
      <c r="K4762" s="43"/>
      <c r="L4762" s="43"/>
      <c r="M4762" s="42" t="s">
        <v>9325</v>
      </c>
      <c r="N4762" s="42" t="s">
        <v>13662</v>
      </c>
      <c r="O4762" s="43">
        <v>7797</v>
      </c>
    </row>
    <row r="4763" spans="1:15">
      <c r="A4763" s="44" t="s">
        <v>5300</v>
      </c>
      <c r="B4763" s="44" t="s">
        <v>5302</v>
      </c>
      <c r="C4763" s="44" t="s">
        <v>3366</v>
      </c>
      <c r="D4763" s="44" t="s">
        <v>16614</v>
      </c>
      <c r="E4763" s="44" t="s">
        <v>1358</v>
      </c>
      <c r="F4763" s="44" t="s">
        <v>8636</v>
      </c>
      <c r="G4763" s="45"/>
      <c r="H4763" s="45"/>
      <c r="I4763" s="44" t="s">
        <v>16970</v>
      </c>
      <c r="J4763" s="44" t="s">
        <v>12746</v>
      </c>
      <c r="K4763" s="45"/>
      <c r="L4763" s="44" t="s">
        <v>19480</v>
      </c>
      <c r="M4763" s="44" t="s">
        <v>14159</v>
      </c>
      <c r="N4763" s="44" t="s">
        <v>13662</v>
      </c>
      <c r="O4763" s="45">
        <v>7823</v>
      </c>
    </row>
    <row r="4764" spans="1:15">
      <c r="A4764" s="42" t="s">
        <v>5300</v>
      </c>
      <c r="B4764" s="42" t="s">
        <v>5302</v>
      </c>
      <c r="C4764" s="42" t="s">
        <v>3366</v>
      </c>
      <c r="D4764" s="42" t="s">
        <v>16614</v>
      </c>
      <c r="E4764" s="42" t="s">
        <v>1358</v>
      </c>
      <c r="F4764" s="42" t="s">
        <v>8636</v>
      </c>
      <c r="G4764" s="42" t="s">
        <v>19481</v>
      </c>
      <c r="H4764" s="42" t="s">
        <v>10576</v>
      </c>
      <c r="I4764" s="42" t="s">
        <v>19481</v>
      </c>
      <c r="J4764" s="42" t="s">
        <v>10574</v>
      </c>
      <c r="K4764" s="43"/>
      <c r="L4764" s="43"/>
      <c r="M4764" s="42" t="s">
        <v>14159</v>
      </c>
      <c r="N4764" s="42" t="s">
        <v>13662</v>
      </c>
      <c r="O4764" s="43">
        <v>7824</v>
      </c>
    </row>
    <row r="4765" spans="1:15">
      <c r="A4765" s="44" t="s">
        <v>5300</v>
      </c>
      <c r="B4765" s="44" t="s">
        <v>5302</v>
      </c>
      <c r="C4765" s="44" t="s">
        <v>3366</v>
      </c>
      <c r="D4765" s="44" t="s">
        <v>16615</v>
      </c>
      <c r="E4765" s="44" t="s">
        <v>8636</v>
      </c>
      <c r="F4765" s="44" t="s">
        <v>8841</v>
      </c>
      <c r="G4765" s="45"/>
      <c r="H4765" s="45"/>
      <c r="I4765" s="44" t="s">
        <v>16970</v>
      </c>
      <c r="J4765" s="44" t="s">
        <v>12746</v>
      </c>
      <c r="K4765" s="45"/>
      <c r="L4765" s="44" t="s">
        <v>19480</v>
      </c>
      <c r="M4765" s="44" t="s">
        <v>14159</v>
      </c>
      <c r="N4765" s="44" t="s">
        <v>13662</v>
      </c>
      <c r="O4765" s="45">
        <v>7825</v>
      </c>
    </row>
    <row r="4766" spans="1:15">
      <c r="A4766" s="42" t="s">
        <v>5300</v>
      </c>
      <c r="B4766" s="42" t="s">
        <v>5302</v>
      </c>
      <c r="C4766" s="42" t="s">
        <v>3366</v>
      </c>
      <c r="D4766" s="42" t="s">
        <v>16615</v>
      </c>
      <c r="E4766" s="42" t="s">
        <v>8636</v>
      </c>
      <c r="F4766" s="42" t="s">
        <v>8841</v>
      </c>
      <c r="G4766" s="42" t="s">
        <v>19481</v>
      </c>
      <c r="H4766" s="42" t="s">
        <v>10576</v>
      </c>
      <c r="I4766" s="42" t="s">
        <v>19481</v>
      </c>
      <c r="J4766" s="42" t="s">
        <v>10574</v>
      </c>
      <c r="K4766" s="43"/>
      <c r="L4766" s="43"/>
      <c r="M4766" s="42" t="s">
        <v>14159</v>
      </c>
      <c r="N4766" s="42" t="s">
        <v>13662</v>
      </c>
      <c r="O4766" s="43">
        <v>7826</v>
      </c>
    </row>
    <row r="4767" spans="1:15">
      <c r="A4767" s="44" t="s">
        <v>5300</v>
      </c>
      <c r="B4767" s="44" t="s">
        <v>5302</v>
      </c>
      <c r="C4767" s="44" t="s">
        <v>3366</v>
      </c>
      <c r="D4767" s="44" t="s">
        <v>16616</v>
      </c>
      <c r="E4767" s="44" t="s">
        <v>1358</v>
      </c>
      <c r="F4767" s="44" t="s">
        <v>8636</v>
      </c>
      <c r="G4767" s="45"/>
      <c r="H4767" s="45"/>
      <c r="I4767" s="44" t="s">
        <v>16970</v>
      </c>
      <c r="J4767" s="44" t="s">
        <v>12746</v>
      </c>
      <c r="K4767" s="45"/>
      <c r="L4767" s="44" t="s">
        <v>19480</v>
      </c>
      <c r="M4767" s="44" t="s">
        <v>14159</v>
      </c>
      <c r="N4767" s="44" t="s">
        <v>13662</v>
      </c>
      <c r="O4767" s="45">
        <v>7827</v>
      </c>
    </row>
    <row r="4768" spans="1:15">
      <c r="A4768" s="42" t="s">
        <v>5300</v>
      </c>
      <c r="B4768" s="42" t="s">
        <v>5302</v>
      </c>
      <c r="C4768" s="42" t="s">
        <v>3366</v>
      </c>
      <c r="D4768" s="42" t="s">
        <v>16616</v>
      </c>
      <c r="E4768" s="42" t="s">
        <v>1358</v>
      </c>
      <c r="F4768" s="42" t="s">
        <v>8636</v>
      </c>
      <c r="G4768" s="42" t="s">
        <v>19481</v>
      </c>
      <c r="H4768" s="42" t="s">
        <v>10576</v>
      </c>
      <c r="I4768" s="42" t="s">
        <v>19481</v>
      </c>
      <c r="J4768" s="42" t="s">
        <v>10574</v>
      </c>
      <c r="K4768" s="43"/>
      <c r="L4768" s="43"/>
      <c r="M4768" s="42" t="s">
        <v>14159</v>
      </c>
      <c r="N4768" s="42" t="s">
        <v>13662</v>
      </c>
      <c r="O4768" s="43">
        <v>7828</v>
      </c>
    </row>
    <row r="4769" spans="1:15">
      <c r="A4769" s="44" t="s">
        <v>5300</v>
      </c>
      <c r="B4769" s="44" t="s">
        <v>5302</v>
      </c>
      <c r="C4769" s="44" t="s">
        <v>3366</v>
      </c>
      <c r="D4769" s="44" t="s">
        <v>16617</v>
      </c>
      <c r="E4769" s="44" t="s">
        <v>8636</v>
      </c>
      <c r="F4769" s="44" t="s">
        <v>8841</v>
      </c>
      <c r="G4769" s="45"/>
      <c r="H4769" s="45"/>
      <c r="I4769" s="44" t="s">
        <v>16970</v>
      </c>
      <c r="J4769" s="44" t="s">
        <v>12746</v>
      </c>
      <c r="K4769" s="45"/>
      <c r="L4769" s="44" t="s">
        <v>19480</v>
      </c>
      <c r="M4769" s="44" t="s">
        <v>14159</v>
      </c>
      <c r="N4769" s="44" t="s">
        <v>13662</v>
      </c>
      <c r="O4769" s="45">
        <v>7829</v>
      </c>
    </row>
    <row r="4770" spans="1:15">
      <c r="A4770" s="42" t="s">
        <v>5300</v>
      </c>
      <c r="B4770" s="42" t="s">
        <v>5302</v>
      </c>
      <c r="C4770" s="42" t="s">
        <v>3366</v>
      </c>
      <c r="D4770" s="42" t="s">
        <v>16617</v>
      </c>
      <c r="E4770" s="42" t="s">
        <v>8636</v>
      </c>
      <c r="F4770" s="42" t="s">
        <v>8841</v>
      </c>
      <c r="G4770" s="42" t="s">
        <v>19481</v>
      </c>
      <c r="H4770" s="42" t="s">
        <v>10576</v>
      </c>
      <c r="I4770" s="42" t="s">
        <v>19481</v>
      </c>
      <c r="J4770" s="42" t="s">
        <v>10574</v>
      </c>
      <c r="K4770" s="43"/>
      <c r="L4770" s="43"/>
      <c r="M4770" s="42" t="s">
        <v>14159</v>
      </c>
      <c r="N4770" s="42" t="s">
        <v>13662</v>
      </c>
      <c r="O4770" s="43">
        <v>7830</v>
      </c>
    </row>
    <row r="4771" spans="1:15">
      <c r="A4771" s="44" t="s">
        <v>5300</v>
      </c>
      <c r="B4771" s="44" t="s">
        <v>5302</v>
      </c>
      <c r="C4771" s="44" t="s">
        <v>3366</v>
      </c>
      <c r="D4771" s="44" t="s">
        <v>16618</v>
      </c>
      <c r="E4771" s="44" t="s">
        <v>8636</v>
      </c>
      <c r="F4771" s="44" t="s">
        <v>8841</v>
      </c>
      <c r="G4771" s="45"/>
      <c r="H4771" s="45"/>
      <c r="I4771" s="44" t="s">
        <v>16970</v>
      </c>
      <c r="J4771" s="44" t="s">
        <v>12746</v>
      </c>
      <c r="K4771" s="45"/>
      <c r="L4771" s="44" t="s">
        <v>19480</v>
      </c>
      <c r="M4771" s="44" t="s">
        <v>14159</v>
      </c>
      <c r="N4771" s="44" t="s">
        <v>13662</v>
      </c>
      <c r="O4771" s="45">
        <v>7831</v>
      </c>
    </row>
    <row r="4772" spans="1:15">
      <c r="A4772" s="42" t="s">
        <v>5300</v>
      </c>
      <c r="B4772" s="42" t="s">
        <v>5302</v>
      </c>
      <c r="C4772" s="42" t="s">
        <v>3366</v>
      </c>
      <c r="D4772" s="42" t="s">
        <v>16618</v>
      </c>
      <c r="E4772" s="42" t="s">
        <v>8636</v>
      </c>
      <c r="F4772" s="42" t="s">
        <v>8841</v>
      </c>
      <c r="G4772" s="42" t="s">
        <v>19481</v>
      </c>
      <c r="H4772" s="42" t="s">
        <v>10576</v>
      </c>
      <c r="I4772" s="42" t="s">
        <v>19481</v>
      </c>
      <c r="J4772" s="42" t="s">
        <v>10574</v>
      </c>
      <c r="K4772" s="43"/>
      <c r="L4772" s="43"/>
      <c r="M4772" s="42" t="s">
        <v>14159</v>
      </c>
      <c r="N4772" s="42" t="s">
        <v>13662</v>
      </c>
      <c r="O4772" s="43">
        <v>7832</v>
      </c>
    </row>
    <row r="4773" spans="1:15">
      <c r="A4773" s="44" t="s">
        <v>5300</v>
      </c>
      <c r="B4773" s="44" t="s">
        <v>5302</v>
      </c>
      <c r="C4773" s="44" t="s">
        <v>3366</v>
      </c>
      <c r="D4773" s="44" t="s">
        <v>16619</v>
      </c>
      <c r="E4773" s="44" t="s">
        <v>8636</v>
      </c>
      <c r="F4773" s="44" t="s">
        <v>8841</v>
      </c>
      <c r="G4773" s="45"/>
      <c r="H4773" s="45"/>
      <c r="I4773" s="44" t="s">
        <v>16970</v>
      </c>
      <c r="J4773" s="44" t="s">
        <v>12746</v>
      </c>
      <c r="K4773" s="45"/>
      <c r="L4773" s="44" t="s">
        <v>19480</v>
      </c>
      <c r="M4773" s="44" t="s">
        <v>14159</v>
      </c>
      <c r="N4773" s="44" t="s">
        <v>13662</v>
      </c>
      <c r="O4773" s="45">
        <v>7833</v>
      </c>
    </row>
    <row r="4774" spans="1:15">
      <c r="A4774" s="42" t="s">
        <v>5300</v>
      </c>
      <c r="B4774" s="42" t="s">
        <v>5302</v>
      </c>
      <c r="C4774" s="42" t="s">
        <v>3366</v>
      </c>
      <c r="D4774" s="42" t="s">
        <v>16619</v>
      </c>
      <c r="E4774" s="42" t="s">
        <v>8636</v>
      </c>
      <c r="F4774" s="42" t="s">
        <v>8841</v>
      </c>
      <c r="G4774" s="42" t="s">
        <v>19481</v>
      </c>
      <c r="H4774" s="42" t="s">
        <v>10576</v>
      </c>
      <c r="I4774" s="42" t="s">
        <v>19481</v>
      </c>
      <c r="J4774" s="42" t="s">
        <v>10574</v>
      </c>
      <c r="K4774" s="43"/>
      <c r="L4774" s="43"/>
      <c r="M4774" s="42" t="s">
        <v>14159</v>
      </c>
      <c r="N4774" s="42" t="s">
        <v>13662</v>
      </c>
      <c r="O4774" s="43">
        <v>7834</v>
      </c>
    </row>
    <row r="4775" spans="1:15">
      <c r="A4775" s="44" t="s">
        <v>5340</v>
      </c>
      <c r="B4775" s="44" t="s">
        <v>5342</v>
      </c>
      <c r="C4775" s="44" t="s">
        <v>3412</v>
      </c>
      <c r="D4775" s="44" t="s">
        <v>16779</v>
      </c>
      <c r="E4775" s="45"/>
      <c r="F4775" s="44" t="s">
        <v>1383</v>
      </c>
      <c r="G4775" s="45"/>
      <c r="H4775" s="45"/>
      <c r="I4775" s="44" t="s">
        <v>19482</v>
      </c>
      <c r="J4775" s="44" t="s">
        <v>12746</v>
      </c>
      <c r="K4775" s="45"/>
      <c r="L4775" s="45"/>
      <c r="M4775" s="44" t="s">
        <v>13065</v>
      </c>
      <c r="N4775" s="44" t="s">
        <v>13640</v>
      </c>
      <c r="O4775" s="45">
        <v>7856</v>
      </c>
    </row>
    <row r="4776" spans="1:15">
      <c r="A4776" s="42" t="s">
        <v>5340</v>
      </c>
      <c r="B4776" s="42" t="s">
        <v>5342</v>
      </c>
      <c r="C4776" s="42" t="s">
        <v>3412</v>
      </c>
      <c r="D4776" s="42" t="s">
        <v>16781</v>
      </c>
      <c r="E4776" s="43"/>
      <c r="F4776" s="42" t="s">
        <v>1383</v>
      </c>
      <c r="G4776" s="43"/>
      <c r="H4776" s="43"/>
      <c r="I4776" s="42" t="s">
        <v>19483</v>
      </c>
      <c r="J4776" s="42" t="s">
        <v>12746</v>
      </c>
      <c r="K4776" s="43"/>
      <c r="L4776" s="43"/>
      <c r="M4776" s="42" t="s">
        <v>13065</v>
      </c>
      <c r="N4776" s="42" t="s">
        <v>13640</v>
      </c>
      <c r="O4776" s="43">
        <v>7858</v>
      </c>
    </row>
    <row r="4777" spans="1:15">
      <c r="A4777" s="44" t="s">
        <v>5340</v>
      </c>
      <c r="B4777" s="44" t="s">
        <v>5342</v>
      </c>
      <c r="C4777" s="44" t="s">
        <v>3412</v>
      </c>
      <c r="D4777" s="44" t="s">
        <v>16783</v>
      </c>
      <c r="E4777" s="45"/>
      <c r="F4777" s="44" t="s">
        <v>1383</v>
      </c>
      <c r="G4777" s="45"/>
      <c r="H4777" s="45"/>
      <c r="I4777" s="44" t="s">
        <v>19484</v>
      </c>
      <c r="J4777" s="44" t="s">
        <v>12746</v>
      </c>
      <c r="K4777" s="45"/>
      <c r="L4777" s="45"/>
      <c r="M4777" s="44" t="s">
        <v>13065</v>
      </c>
      <c r="N4777" s="44" t="s">
        <v>13640</v>
      </c>
      <c r="O4777" s="45">
        <v>7860</v>
      </c>
    </row>
    <row r="4778" spans="1:15">
      <c r="A4778" s="42" t="s">
        <v>5340</v>
      </c>
      <c r="B4778" s="42" t="s">
        <v>5342</v>
      </c>
      <c r="C4778" s="42" t="s">
        <v>3412</v>
      </c>
      <c r="D4778" s="42" t="s">
        <v>16043</v>
      </c>
      <c r="E4778" s="42" t="s">
        <v>8636</v>
      </c>
      <c r="F4778" s="42" t="s">
        <v>8841</v>
      </c>
      <c r="G4778" s="42" t="s">
        <v>16780</v>
      </c>
      <c r="H4778" s="42" t="s">
        <v>12746</v>
      </c>
      <c r="I4778" s="42" t="s">
        <v>16781</v>
      </c>
      <c r="J4778" s="42" t="s">
        <v>12746</v>
      </c>
      <c r="K4778" s="43"/>
      <c r="L4778" s="43"/>
      <c r="M4778" s="42" t="s">
        <v>8962</v>
      </c>
      <c r="N4778" s="42" t="s">
        <v>13640</v>
      </c>
      <c r="O4778" s="43">
        <v>7861</v>
      </c>
    </row>
    <row r="4779" spans="1:15">
      <c r="A4779" s="44" t="s">
        <v>5340</v>
      </c>
      <c r="B4779" s="44" t="s">
        <v>5342</v>
      </c>
      <c r="C4779" s="44" t="s">
        <v>3412</v>
      </c>
      <c r="D4779" s="44" t="s">
        <v>16043</v>
      </c>
      <c r="E4779" s="44" t="s">
        <v>8636</v>
      </c>
      <c r="F4779" s="44" t="s">
        <v>8841</v>
      </c>
      <c r="G4779" s="44" t="s">
        <v>16782</v>
      </c>
      <c r="H4779" s="44" t="s">
        <v>12746</v>
      </c>
      <c r="I4779" s="44" t="s">
        <v>16783</v>
      </c>
      <c r="J4779" s="44" t="s">
        <v>12746</v>
      </c>
      <c r="K4779" s="45"/>
      <c r="L4779" s="45"/>
      <c r="M4779" s="44" t="s">
        <v>8962</v>
      </c>
      <c r="N4779" s="44" t="s">
        <v>13640</v>
      </c>
      <c r="O4779" s="45">
        <v>7862</v>
      </c>
    </row>
    <row r="4780" spans="1:15">
      <c r="A4780" s="42" t="s">
        <v>5340</v>
      </c>
      <c r="B4780" s="42" t="s">
        <v>5342</v>
      </c>
      <c r="C4780" s="42" t="s">
        <v>3412</v>
      </c>
      <c r="D4780" s="42" t="s">
        <v>16043</v>
      </c>
      <c r="E4780" s="42" t="s">
        <v>8636</v>
      </c>
      <c r="F4780" s="42" t="s">
        <v>8841</v>
      </c>
      <c r="G4780" s="42" t="s">
        <v>16778</v>
      </c>
      <c r="H4780" s="42" t="s">
        <v>12746</v>
      </c>
      <c r="I4780" s="42" t="s">
        <v>16779</v>
      </c>
      <c r="J4780" s="42" t="s">
        <v>12746</v>
      </c>
      <c r="K4780" s="43"/>
      <c r="L4780" s="43"/>
      <c r="M4780" s="42" t="s">
        <v>8962</v>
      </c>
      <c r="N4780" s="42" t="s">
        <v>13640</v>
      </c>
      <c r="O4780" s="43">
        <v>7863</v>
      </c>
    </row>
    <row r="4781" spans="1:15">
      <c r="A4781" s="44" t="s">
        <v>5345</v>
      </c>
      <c r="B4781" s="44" t="s">
        <v>5347</v>
      </c>
      <c r="C4781" s="44" t="s">
        <v>118</v>
      </c>
      <c r="D4781" s="44" t="s">
        <v>549</v>
      </c>
      <c r="E4781" s="44" t="s">
        <v>1358</v>
      </c>
      <c r="F4781" s="44" t="s">
        <v>9839</v>
      </c>
      <c r="G4781" s="44" t="s">
        <v>19485</v>
      </c>
      <c r="H4781" s="44" t="s">
        <v>10968</v>
      </c>
      <c r="I4781" s="45"/>
      <c r="J4781" s="45"/>
      <c r="K4781" s="44" t="s">
        <v>19486</v>
      </c>
      <c r="L4781" s="45"/>
      <c r="M4781" s="44" t="s">
        <v>9843</v>
      </c>
      <c r="N4781" s="44" t="s">
        <v>13662</v>
      </c>
      <c r="O4781" s="45">
        <v>7865</v>
      </c>
    </row>
    <row r="4782" spans="1:15">
      <c r="A4782" s="42" t="s">
        <v>5345</v>
      </c>
      <c r="B4782" s="42" t="s">
        <v>5347</v>
      </c>
      <c r="C4782" s="42" t="s">
        <v>118</v>
      </c>
      <c r="D4782" s="42" t="s">
        <v>549</v>
      </c>
      <c r="E4782" s="42" t="s">
        <v>1358</v>
      </c>
      <c r="F4782" s="42" t="s">
        <v>9839</v>
      </c>
      <c r="G4782" s="43"/>
      <c r="H4782" s="43"/>
      <c r="I4782" s="42" t="s">
        <v>17059</v>
      </c>
      <c r="J4782" s="42" t="s">
        <v>10968</v>
      </c>
      <c r="K4782" s="43"/>
      <c r="L4782" s="42" t="s">
        <v>19486</v>
      </c>
      <c r="M4782" s="42" t="s">
        <v>9843</v>
      </c>
      <c r="N4782" s="42" t="s">
        <v>13662</v>
      </c>
      <c r="O4782" s="43">
        <v>7866</v>
      </c>
    </row>
    <row r="4783" spans="1:15">
      <c r="A4783" s="44" t="s">
        <v>5345</v>
      </c>
      <c r="B4783" s="44" t="s">
        <v>5347</v>
      </c>
      <c r="C4783" s="44" t="s">
        <v>118</v>
      </c>
      <c r="D4783" s="44" t="s">
        <v>558</v>
      </c>
      <c r="E4783" s="44" t="s">
        <v>1358</v>
      </c>
      <c r="F4783" s="44" t="s">
        <v>9839</v>
      </c>
      <c r="G4783" s="44" t="s">
        <v>19485</v>
      </c>
      <c r="H4783" s="44" t="s">
        <v>10968</v>
      </c>
      <c r="I4783" s="45"/>
      <c r="J4783" s="45"/>
      <c r="K4783" s="44" t="s">
        <v>19486</v>
      </c>
      <c r="L4783" s="45"/>
      <c r="M4783" s="44" t="s">
        <v>9843</v>
      </c>
      <c r="N4783" s="44" t="s">
        <v>13662</v>
      </c>
      <c r="O4783" s="45">
        <v>7867</v>
      </c>
    </row>
    <row r="4784" spans="1:15">
      <c r="A4784" s="42" t="s">
        <v>5345</v>
      </c>
      <c r="B4784" s="42" t="s">
        <v>5347</v>
      </c>
      <c r="C4784" s="42" t="s">
        <v>118</v>
      </c>
      <c r="D4784" s="42" t="s">
        <v>558</v>
      </c>
      <c r="E4784" s="42" t="s">
        <v>1358</v>
      </c>
      <c r="F4784" s="42" t="s">
        <v>9839</v>
      </c>
      <c r="G4784" s="43"/>
      <c r="H4784" s="43"/>
      <c r="I4784" s="42" t="s">
        <v>17059</v>
      </c>
      <c r="J4784" s="42" t="s">
        <v>10968</v>
      </c>
      <c r="K4784" s="43"/>
      <c r="L4784" s="42" t="s">
        <v>19486</v>
      </c>
      <c r="M4784" s="42" t="s">
        <v>9843</v>
      </c>
      <c r="N4784" s="42" t="s">
        <v>13662</v>
      </c>
      <c r="O4784" s="43">
        <v>7868</v>
      </c>
    </row>
    <row r="4785" spans="1:15">
      <c r="A4785" s="44" t="s">
        <v>5345</v>
      </c>
      <c r="B4785" s="44" t="s">
        <v>5347</v>
      </c>
      <c r="C4785" s="44" t="s">
        <v>118</v>
      </c>
      <c r="D4785" s="44" t="s">
        <v>7383</v>
      </c>
      <c r="E4785" s="44" t="s">
        <v>1358</v>
      </c>
      <c r="F4785" s="44" t="s">
        <v>9839</v>
      </c>
      <c r="G4785" s="44" t="s">
        <v>19485</v>
      </c>
      <c r="H4785" s="44" t="s">
        <v>10968</v>
      </c>
      <c r="I4785" s="45"/>
      <c r="J4785" s="45"/>
      <c r="K4785" s="44" t="s">
        <v>19486</v>
      </c>
      <c r="L4785" s="45"/>
      <c r="M4785" s="44" t="s">
        <v>9843</v>
      </c>
      <c r="N4785" s="44" t="s">
        <v>13662</v>
      </c>
      <c r="O4785" s="45">
        <v>7869</v>
      </c>
    </row>
    <row r="4786" spans="1:15">
      <c r="A4786" s="42" t="s">
        <v>5345</v>
      </c>
      <c r="B4786" s="42" t="s">
        <v>5347</v>
      </c>
      <c r="C4786" s="42" t="s">
        <v>118</v>
      </c>
      <c r="D4786" s="42" t="s">
        <v>7383</v>
      </c>
      <c r="E4786" s="42" t="s">
        <v>1358</v>
      </c>
      <c r="F4786" s="42" t="s">
        <v>9839</v>
      </c>
      <c r="G4786" s="43"/>
      <c r="H4786" s="43"/>
      <c r="I4786" s="42" t="s">
        <v>17059</v>
      </c>
      <c r="J4786" s="42" t="s">
        <v>10968</v>
      </c>
      <c r="K4786" s="43"/>
      <c r="L4786" s="42" t="s">
        <v>19486</v>
      </c>
      <c r="M4786" s="42" t="s">
        <v>9843</v>
      </c>
      <c r="N4786" s="42" t="s">
        <v>13662</v>
      </c>
      <c r="O4786" s="43">
        <v>7870</v>
      </c>
    </row>
    <row r="4787" spans="1:15">
      <c r="A4787" s="44" t="s">
        <v>5345</v>
      </c>
      <c r="B4787" s="44" t="s">
        <v>5347</v>
      </c>
      <c r="C4787" s="44" t="s">
        <v>118</v>
      </c>
      <c r="D4787" s="44" t="s">
        <v>394</v>
      </c>
      <c r="E4787" s="44" t="s">
        <v>1358</v>
      </c>
      <c r="F4787" s="44" t="s">
        <v>9839</v>
      </c>
      <c r="G4787" s="44" t="s">
        <v>19485</v>
      </c>
      <c r="H4787" s="44" t="s">
        <v>10968</v>
      </c>
      <c r="I4787" s="45"/>
      <c r="J4787" s="45"/>
      <c r="K4787" s="44" t="s">
        <v>19486</v>
      </c>
      <c r="L4787" s="45"/>
      <c r="M4787" s="44" t="s">
        <v>9843</v>
      </c>
      <c r="N4787" s="44" t="s">
        <v>13662</v>
      </c>
      <c r="O4787" s="45">
        <v>7871</v>
      </c>
    </row>
    <row r="4788" spans="1:15">
      <c r="A4788" s="42" t="s">
        <v>5345</v>
      </c>
      <c r="B4788" s="42" t="s">
        <v>5347</v>
      </c>
      <c r="C4788" s="42" t="s">
        <v>118</v>
      </c>
      <c r="D4788" s="42" t="s">
        <v>394</v>
      </c>
      <c r="E4788" s="42" t="s">
        <v>1358</v>
      </c>
      <c r="F4788" s="42" t="s">
        <v>9839</v>
      </c>
      <c r="G4788" s="43"/>
      <c r="H4788" s="43"/>
      <c r="I4788" s="42" t="s">
        <v>17059</v>
      </c>
      <c r="J4788" s="42" t="s">
        <v>10968</v>
      </c>
      <c r="K4788" s="43"/>
      <c r="L4788" s="42" t="s">
        <v>19486</v>
      </c>
      <c r="M4788" s="42" t="s">
        <v>9843</v>
      </c>
      <c r="N4788" s="42" t="s">
        <v>13662</v>
      </c>
      <c r="O4788" s="43">
        <v>7872</v>
      </c>
    </row>
    <row r="4789" spans="1:15">
      <c r="A4789" s="44" t="s">
        <v>5380</v>
      </c>
      <c r="B4789" s="44" t="s">
        <v>5382</v>
      </c>
      <c r="C4789" s="44" t="s">
        <v>3366</v>
      </c>
      <c r="D4789" s="44" t="s">
        <v>9583</v>
      </c>
      <c r="E4789" s="44" t="s">
        <v>8636</v>
      </c>
      <c r="F4789" s="44" t="s">
        <v>8841</v>
      </c>
      <c r="G4789" s="44" t="s">
        <v>19357</v>
      </c>
      <c r="H4789" s="44" t="s">
        <v>12746</v>
      </c>
      <c r="I4789" s="44" t="s">
        <v>16911</v>
      </c>
      <c r="J4789" s="44" t="s">
        <v>12746</v>
      </c>
      <c r="K4789" s="45"/>
      <c r="L4789" s="45"/>
      <c r="M4789" s="44" t="s">
        <v>9587</v>
      </c>
      <c r="N4789" s="44" t="s">
        <v>13640</v>
      </c>
      <c r="O4789" s="45">
        <v>7913</v>
      </c>
    </row>
    <row r="4790" spans="1:15">
      <c r="A4790" s="42" t="s">
        <v>5390</v>
      </c>
      <c r="B4790" s="42" t="s">
        <v>5392</v>
      </c>
      <c r="C4790" s="42" t="s">
        <v>56</v>
      </c>
      <c r="D4790" s="42" t="s">
        <v>15830</v>
      </c>
      <c r="E4790" s="43"/>
      <c r="F4790" s="42" t="s">
        <v>1383</v>
      </c>
      <c r="G4790" s="43"/>
      <c r="H4790" s="43"/>
      <c r="I4790" s="42" t="s">
        <v>19487</v>
      </c>
      <c r="J4790" s="42" t="s">
        <v>12746</v>
      </c>
      <c r="K4790" s="43"/>
      <c r="L4790" s="43"/>
      <c r="M4790" s="42" t="s">
        <v>9180</v>
      </c>
      <c r="N4790" s="42" t="s">
        <v>13640</v>
      </c>
      <c r="O4790" s="43">
        <v>7920</v>
      </c>
    </row>
    <row r="4791" spans="1:15">
      <c r="A4791" s="44" t="s">
        <v>5390</v>
      </c>
      <c r="B4791" s="44" t="s">
        <v>5392</v>
      </c>
      <c r="C4791" s="44" t="s">
        <v>56</v>
      </c>
      <c r="D4791" s="44" t="s">
        <v>15831</v>
      </c>
      <c r="E4791" s="45"/>
      <c r="F4791" s="44" t="s">
        <v>1383</v>
      </c>
      <c r="G4791" s="44" t="s">
        <v>12092</v>
      </c>
      <c r="H4791" s="44" t="s">
        <v>17753</v>
      </c>
      <c r="I4791" s="44" t="s">
        <v>12287</v>
      </c>
      <c r="J4791" s="44" t="s">
        <v>17753</v>
      </c>
      <c r="K4791" s="45"/>
      <c r="L4791" s="45"/>
      <c r="M4791" s="44" t="s">
        <v>9180</v>
      </c>
      <c r="N4791" s="44" t="s">
        <v>13640</v>
      </c>
      <c r="O4791" s="45">
        <v>7922</v>
      </c>
    </row>
    <row r="4792" spans="1:15">
      <c r="A4792" s="42" t="s">
        <v>5390</v>
      </c>
      <c r="B4792" s="42" t="s">
        <v>5392</v>
      </c>
      <c r="C4792" s="42" t="s">
        <v>56</v>
      </c>
      <c r="D4792" s="42" t="s">
        <v>15831</v>
      </c>
      <c r="E4792" s="43"/>
      <c r="F4792" s="42" t="s">
        <v>1383</v>
      </c>
      <c r="G4792" s="42" t="s">
        <v>15033</v>
      </c>
      <c r="H4792" s="42" t="s">
        <v>17753</v>
      </c>
      <c r="I4792" s="42" t="s">
        <v>15830</v>
      </c>
      <c r="J4792" s="42" t="s">
        <v>17753</v>
      </c>
      <c r="K4792" s="43"/>
      <c r="L4792" s="43"/>
      <c r="M4792" s="42" t="s">
        <v>9180</v>
      </c>
      <c r="N4792" s="42" t="s">
        <v>13640</v>
      </c>
      <c r="O4792" s="43">
        <v>7923</v>
      </c>
    </row>
    <row r="4793" spans="1:15">
      <c r="A4793" s="44" t="s">
        <v>5390</v>
      </c>
      <c r="B4793" s="44" t="s">
        <v>5392</v>
      </c>
      <c r="C4793" s="44" t="s">
        <v>56</v>
      </c>
      <c r="D4793" s="44" t="s">
        <v>12289</v>
      </c>
      <c r="E4793" s="45"/>
      <c r="F4793" s="44" t="s">
        <v>1383</v>
      </c>
      <c r="G4793" s="44" t="s">
        <v>12092</v>
      </c>
      <c r="H4793" s="44" t="s">
        <v>17753</v>
      </c>
      <c r="I4793" s="44" t="s">
        <v>12287</v>
      </c>
      <c r="J4793" s="44" t="s">
        <v>17753</v>
      </c>
      <c r="K4793" s="45"/>
      <c r="L4793" s="45"/>
      <c r="M4793" s="44" t="s">
        <v>9180</v>
      </c>
      <c r="N4793" s="44" t="s">
        <v>13640</v>
      </c>
      <c r="O4793" s="45">
        <v>7925</v>
      </c>
    </row>
    <row r="4794" spans="1:15">
      <c r="A4794" s="42" t="s">
        <v>5390</v>
      </c>
      <c r="B4794" s="42" t="s">
        <v>5392</v>
      </c>
      <c r="C4794" s="42" t="s">
        <v>56</v>
      </c>
      <c r="D4794" s="42" t="s">
        <v>12289</v>
      </c>
      <c r="E4794" s="43"/>
      <c r="F4794" s="42" t="s">
        <v>1383</v>
      </c>
      <c r="G4794" s="42" t="s">
        <v>15033</v>
      </c>
      <c r="H4794" s="42" t="s">
        <v>17753</v>
      </c>
      <c r="I4794" s="42" t="s">
        <v>15830</v>
      </c>
      <c r="J4794" s="42" t="s">
        <v>17753</v>
      </c>
      <c r="K4794" s="43"/>
      <c r="L4794" s="43"/>
      <c r="M4794" s="42" t="s">
        <v>9180</v>
      </c>
      <c r="N4794" s="42" t="s">
        <v>13640</v>
      </c>
      <c r="O4794" s="43">
        <v>7926</v>
      </c>
    </row>
    <row r="4795" spans="1:15">
      <c r="A4795" s="44" t="s">
        <v>5390</v>
      </c>
      <c r="B4795" s="44" t="s">
        <v>5392</v>
      </c>
      <c r="C4795" s="44" t="s">
        <v>56</v>
      </c>
      <c r="D4795" s="44" t="s">
        <v>12291</v>
      </c>
      <c r="E4795" s="45"/>
      <c r="F4795" s="44" t="s">
        <v>1383</v>
      </c>
      <c r="G4795" s="44" t="s">
        <v>12092</v>
      </c>
      <c r="H4795" s="44" t="s">
        <v>17753</v>
      </c>
      <c r="I4795" s="44" t="s">
        <v>12287</v>
      </c>
      <c r="J4795" s="44" t="s">
        <v>17753</v>
      </c>
      <c r="K4795" s="45"/>
      <c r="L4795" s="45"/>
      <c r="M4795" s="44" t="s">
        <v>9180</v>
      </c>
      <c r="N4795" s="44" t="s">
        <v>13640</v>
      </c>
      <c r="O4795" s="45">
        <v>7928</v>
      </c>
    </row>
    <row r="4796" spans="1:15">
      <c r="A4796" s="42" t="s">
        <v>5390</v>
      </c>
      <c r="B4796" s="42" t="s">
        <v>5392</v>
      </c>
      <c r="C4796" s="42" t="s">
        <v>56</v>
      </c>
      <c r="D4796" s="42" t="s">
        <v>12291</v>
      </c>
      <c r="E4796" s="43"/>
      <c r="F4796" s="42" t="s">
        <v>1383</v>
      </c>
      <c r="G4796" s="42" t="s">
        <v>15033</v>
      </c>
      <c r="H4796" s="42" t="s">
        <v>17753</v>
      </c>
      <c r="I4796" s="42" t="s">
        <v>15830</v>
      </c>
      <c r="J4796" s="42" t="s">
        <v>17753</v>
      </c>
      <c r="K4796" s="43"/>
      <c r="L4796" s="43"/>
      <c r="M4796" s="42" t="s">
        <v>9180</v>
      </c>
      <c r="N4796" s="42" t="s">
        <v>13640</v>
      </c>
      <c r="O4796" s="43">
        <v>7929</v>
      </c>
    </row>
    <row r="4797" spans="1:15">
      <c r="A4797" s="44" t="s">
        <v>5390</v>
      </c>
      <c r="B4797" s="44" t="s">
        <v>5392</v>
      </c>
      <c r="C4797" s="44" t="s">
        <v>56</v>
      </c>
      <c r="D4797" s="44" t="s">
        <v>11687</v>
      </c>
      <c r="E4797" s="44" t="s">
        <v>8527</v>
      </c>
      <c r="F4797" s="44" t="s">
        <v>1383</v>
      </c>
      <c r="G4797" s="45"/>
      <c r="H4797" s="45"/>
      <c r="I4797" s="44" t="s">
        <v>15831</v>
      </c>
      <c r="J4797" s="44" t="s">
        <v>12746</v>
      </c>
      <c r="K4797" s="45"/>
      <c r="L4797" s="45"/>
      <c r="M4797" s="44" t="s">
        <v>9180</v>
      </c>
      <c r="N4797" s="44" t="s">
        <v>13640</v>
      </c>
      <c r="O4797" s="45">
        <v>7931</v>
      </c>
    </row>
    <row r="4798" spans="1:15">
      <c r="A4798" s="42" t="s">
        <v>5390</v>
      </c>
      <c r="B4798" s="42" t="s">
        <v>5392</v>
      </c>
      <c r="C4798" s="42" t="s">
        <v>56</v>
      </c>
      <c r="D4798" s="42" t="s">
        <v>11689</v>
      </c>
      <c r="E4798" s="42" t="s">
        <v>8527</v>
      </c>
      <c r="F4798" s="42" t="s">
        <v>1383</v>
      </c>
      <c r="G4798" s="43"/>
      <c r="H4798" s="43"/>
      <c r="I4798" s="42" t="s">
        <v>12289</v>
      </c>
      <c r="J4798" s="42" t="s">
        <v>12746</v>
      </c>
      <c r="K4798" s="43"/>
      <c r="L4798" s="43"/>
      <c r="M4798" s="42" t="s">
        <v>9180</v>
      </c>
      <c r="N4798" s="42" t="s">
        <v>13640</v>
      </c>
      <c r="O4798" s="43">
        <v>7933</v>
      </c>
    </row>
    <row r="4799" spans="1:15">
      <c r="A4799" s="44" t="s">
        <v>5390</v>
      </c>
      <c r="B4799" s="44" t="s">
        <v>5392</v>
      </c>
      <c r="C4799" s="44" t="s">
        <v>56</v>
      </c>
      <c r="D4799" s="44" t="s">
        <v>11691</v>
      </c>
      <c r="E4799" s="45"/>
      <c r="F4799" s="44" t="s">
        <v>1383</v>
      </c>
      <c r="G4799" s="44" t="s">
        <v>11503</v>
      </c>
      <c r="H4799" s="44" t="s">
        <v>12746</v>
      </c>
      <c r="I4799" s="44" t="s">
        <v>12291</v>
      </c>
      <c r="J4799" s="44" t="s">
        <v>12746</v>
      </c>
      <c r="K4799" s="45"/>
      <c r="L4799" s="45"/>
      <c r="M4799" s="44" t="s">
        <v>9180</v>
      </c>
      <c r="N4799" s="44" t="s">
        <v>13640</v>
      </c>
      <c r="O4799" s="45">
        <v>7935</v>
      </c>
    </row>
    <row r="4800" spans="1:15">
      <c r="A4800" s="42" t="s">
        <v>5405</v>
      </c>
      <c r="B4800" s="42" t="s">
        <v>5407</v>
      </c>
      <c r="C4800" s="42" t="s">
        <v>3366</v>
      </c>
      <c r="D4800" s="42" t="s">
        <v>9757</v>
      </c>
      <c r="E4800" s="42" t="s">
        <v>1383</v>
      </c>
      <c r="F4800" s="42" t="s">
        <v>1274</v>
      </c>
      <c r="G4800" s="42" t="s">
        <v>19488</v>
      </c>
      <c r="H4800" s="42" t="s">
        <v>12746</v>
      </c>
      <c r="I4800" s="42" t="s">
        <v>19489</v>
      </c>
      <c r="J4800" s="42" t="s">
        <v>12746</v>
      </c>
      <c r="K4800" s="43"/>
      <c r="L4800" s="43"/>
      <c r="M4800" s="42" t="s">
        <v>9760</v>
      </c>
      <c r="N4800" s="42" t="s">
        <v>13640</v>
      </c>
      <c r="O4800" s="43">
        <v>7974</v>
      </c>
    </row>
    <row r="4801" spans="1:15">
      <c r="A4801" s="44" t="s">
        <v>5405</v>
      </c>
      <c r="B4801" s="44" t="s">
        <v>5407</v>
      </c>
      <c r="C4801" s="44" t="s">
        <v>3366</v>
      </c>
      <c r="D4801" s="44" t="s">
        <v>9757</v>
      </c>
      <c r="E4801" s="44" t="s">
        <v>1383</v>
      </c>
      <c r="F4801" s="44" t="s">
        <v>1274</v>
      </c>
      <c r="G4801" s="44" t="s">
        <v>19490</v>
      </c>
      <c r="H4801" s="44" t="s">
        <v>12746</v>
      </c>
      <c r="I4801" s="44" t="s">
        <v>19491</v>
      </c>
      <c r="J4801" s="44" t="s">
        <v>12746</v>
      </c>
      <c r="K4801" s="45"/>
      <c r="L4801" s="45"/>
      <c r="M4801" s="44" t="s">
        <v>9760</v>
      </c>
      <c r="N4801" s="44" t="s">
        <v>13640</v>
      </c>
      <c r="O4801" s="45">
        <v>7975</v>
      </c>
    </row>
    <row r="4802" spans="1:15">
      <c r="A4802" s="42" t="s">
        <v>5405</v>
      </c>
      <c r="B4802" s="42" t="s">
        <v>5407</v>
      </c>
      <c r="C4802" s="42" t="s">
        <v>3366</v>
      </c>
      <c r="D4802" s="42" t="s">
        <v>9763</v>
      </c>
      <c r="E4802" s="42" t="s">
        <v>1383</v>
      </c>
      <c r="F4802" s="42" t="s">
        <v>1274</v>
      </c>
      <c r="G4802" s="42" t="s">
        <v>19488</v>
      </c>
      <c r="H4802" s="42" t="s">
        <v>12746</v>
      </c>
      <c r="I4802" s="42" t="s">
        <v>19489</v>
      </c>
      <c r="J4802" s="42" t="s">
        <v>12746</v>
      </c>
      <c r="K4802" s="43"/>
      <c r="L4802" s="43"/>
      <c r="M4802" s="42" t="s">
        <v>9760</v>
      </c>
      <c r="N4802" s="42" t="s">
        <v>13640</v>
      </c>
      <c r="O4802" s="43">
        <v>7976</v>
      </c>
    </row>
    <row r="4803" spans="1:15">
      <c r="A4803" s="44" t="s">
        <v>5405</v>
      </c>
      <c r="B4803" s="44" t="s">
        <v>5407</v>
      </c>
      <c r="C4803" s="44" t="s">
        <v>3366</v>
      </c>
      <c r="D4803" s="44" t="s">
        <v>9763</v>
      </c>
      <c r="E4803" s="44" t="s">
        <v>1383</v>
      </c>
      <c r="F4803" s="44" t="s">
        <v>1274</v>
      </c>
      <c r="G4803" s="44" t="s">
        <v>19490</v>
      </c>
      <c r="H4803" s="44" t="s">
        <v>12746</v>
      </c>
      <c r="I4803" s="44" t="s">
        <v>19491</v>
      </c>
      <c r="J4803" s="44" t="s">
        <v>12746</v>
      </c>
      <c r="K4803" s="45"/>
      <c r="L4803" s="45"/>
      <c r="M4803" s="44" t="s">
        <v>9760</v>
      </c>
      <c r="N4803" s="44" t="s">
        <v>13640</v>
      </c>
      <c r="O4803" s="45">
        <v>7977</v>
      </c>
    </row>
    <row r="4804" spans="1:15">
      <c r="A4804" s="42" t="s">
        <v>5405</v>
      </c>
      <c r="B4804" s="42" t="s">
        <v>5407</v>
      </c>
      <c r="C4804" s="42" t="s">
        <v>3366</v>
      </c>
      <c r="D4804" s="42" t="s">
        <v>9768</v>
      </c>
      <c r="E4804" s="42" t="s">
        <v>1383</v>
      </c>
      <c r="F4804" s="42" t="s">
        <v>1274</v>
      </c>
      <c r="G4804" s="42" t="s">
        <v>19488</v>
      </c>
      <c r="H4804" s="42" t="s">
        <v>12746</v>
      </c>
      <c r="I4804" s="42" t="s">
        <v>19489</v>
      </c>
      <c r="J4804" s="42" t="s">
        <v>12746</v>
      </c>
      <c r="K4804" s="43"/>
      <c r="L4804" s="43"/>
      <c r="M4804" s="42" t="s">
        <v>9760</v>
      </c>
      <c r="N4804" s="42" t="s">
        <v>13640</v>
      </c>
      <c r="O4804" s="43">
        <v>7978</v>
      </c>
    </row>
    <row r="4805" spans="1:15">
      <c r="A4805" s="44" t="s">
        <v>5405</v>
      </c>
      <c r="B4805" s="44" t="s">
        <v>5407</v>
      </c>
      <c r="C4805" s="44" t="s">
        <v>3366</v>
      </c>
      <c r="D4805" s="44" t="s">
        <v>9768</v>
      </c>
      <c r="E4805" s="44" t="s">
        <v>1383</v>
      </c>
      <c r="F4805" s="44" t="s">
        <v>1274</v>
      </c>
      <c r="G4805" s="44" t="s">
        <v>19490</v>
      </c>
      <c r="H4805" s="44" t="s">
        <v>12746</v>
      </c>
      <c r="I4805" s="44" t="s">
        <v>19491</v>
      </c>
      <c r="J4805" s="44" t="s">
        <v>12746</v>
      </c>
      <c r="K4805" s="45"/>
      <c r="L4805" s="45"/>
      <c r="M4805" s="44" t="s">
        <v>9760</v>
      </c>
      <c r="N4805" s="44" t="s">
        <v>13640</v>
      </c>
      <c r="O4805" s="45">
        <v>7979</v>
      </c>
    </row>
    <row r="4806" spans="1:15">
      <c r="A4806" s="42" t="s">
        <v>5450</v>
      </c>
      <c r="B4806" s="42" t="s">
        <v>5452</v>
      </c>
      <c r="C4806" s="42" t="s">
        <v>51</v>
      </c>
      <c r="D4806" s="42" t="s">
        <v>15422</v>
      </c>
      <c r="E4806" s="42" t="s">
        <v>8636</v>
      </c>
      <c r="F4806" s="42" t="s">
        <v>8841</v>
      </c>
      <c r="G4806" s="42" t="s">
        <v>19492</v>
      </c>
      <c r="H4806" s="42" t="s">
        <v>12746</v>
      </c>
      <c r="I4806" s="42" t="s">
        <v>19493</v>
      </c>
      <c r="J4806" s="42" t="s">
        <v>12746</v>
      </c>
      <c r="K4806" s="43"/>
      <c r="L4806" s="43"/>
      <c r="M4806" s="42" t="s">
        <v>14092</v>
      </c>
      <c r="N4806" s="42" t="s">
        <v>13662</v>
      </c>
      <c r="O4806" s="43">
        <v>8004</v>
      </c>
    </row>
    <row r="4807" spans="1:15">
      <c r="A4807" s="44" t="s">
        <v>5481</v>
      </c>
      <c r="B4807" s="44" t="s">
        <v>5483</v>
      </c>
      <c r="C4807" s="44" t="s">
        <v>3390</v>
      </c>
      <c r="D4807" s="44" t="s">
        <v>15383</v>
      </c>
      <c r="E4807" s="44" t="s">
        <v>1383</v>
      </c>
      <c r="F4807" s="44" t="s">
        <v>1274</v>
      </c>
      <c r="G4807" s="44" t="s">
        <v>19494</v>
      </c>
      <c r="H4807" s="44" t="s">
        <v>12746</v>
      </c>
      <c r="I4807" s="44" t="s">
        <v>16825</v>
      </c>
      <c r="J4807" s="44" t="s">
        <v>12746</v>
      </c>
      <c r="K4807" s="45"/>
      <c r="L4807" s="45"/>
      <c r="M4807" s="44" t="s">
        <v>12847</v>
      </c>
      <c r="N4807" s="44" t="s">
        <v>13640</v>
      </c>
      <c r="O4807" s="45">
        <v>8013</v>
      </c>
    </row>
    <row r="4808" spans="1:15">
      <c r="A4808" s="42" t="s">
        <v>5481</v>
      </c>
      <c r="B4808" s="42" t="s">
        <v>5483</v>
      </c>
      <c r="C4808" s="42" t="s">
        <v>3390</v>
      </c>
      <c r="D4808" s="42" t="s">
        <v>15386</v>
      </c>
      <c r="E4808" s="42" t="s">
        <v>1383</v>
      </c>
      <c r="F4808" s="42" t="s">
        <v>1274</v>
      </c>
      <c r="G4808" s="42" t="s">
        <v>19494</v>
      </c>
      <c r="H4808" s="42" t="s">
        <v>12746</v>
      </c>
      <c r="I4808" s="42" t="s">
        <v>16825</v>
      </c>
      <c r="J4808" s="42" t="s">
        <v>12746</v>
      </c>
      <c r="K4808" s="43"/>
      <c r="L4808" s="43"/>
      <c r="M4808" s="42" t="s">
        <v>12847</v>
      </c>
      <c r="N4808" s="42" t="s">
        <v>13640</v>
      </c>
      <c r="O4808" s="43">
        <v>8014</v>
      </c>
    </row>
    <row r="4809" spans="1:15">
      <c r="A4809" s="44" t="s">
        <v>5491</v>
      </c>
      <c r="B4809" s="44" t="s">
        <v>5493</v>
      </c>
      <c r="C4809" s="44" t="s">
        <v>3366</v>
      </c>
      <c r="D4809" s="44" t="s">
        <v>9773</v>
      </c>
      <c r="E4809" s="44" t="s">
        <v>1358</v>
      </c>
      <c r="F4809" s="44" t="s">
        <v>8636</v>
      </c>
      <c r="G4809" s="44" t="s">
        <v>19495</v>
      </c>
      <c r="H4809" s="44" t="s">
        <v>12746</v>
      </c>
      <c r="I4809" s="44" t="s">
        <v>19496</v>
      </c>
      <c r="J4809" s="44" t="s">
        <v>12746</v>
      </c>
      <c r="K4809" s="45"/>
      <c r="L4809" s="45"/>
      <c r="M4809" s="44" t="s">
        <v>9777</v>
      </c>
      <c r="N4809" s="44" t="s">
        <v>13640</v>
      </c>
      <c r="O4809" s="45">
        <v>8050</v>
      </c>
    </row>
    <row r="4810" spans="1:15">
      <c r="A4810" s="42" t="s">
        <v>5491</v>
      </c>
      <c r="B4810" s="42" t="s">
        <v>5493</v>
      </c>
      <c r="C4810" s="42" t="s">
        <v>3366</v>
      </c>
      <c r="D4810" s="42" t="s">
        <v>9773</v>
      </c>
      <c r="E4810" s="42" t="s">
        <v>1358</v>
      </c>
      <c r="F4810" s="42" t="s">
        <v>8636</v>
      </c>
      <c r="G4810" s="42" t="s">
        <v>17852</v>
      </c>
      <c r="H4810" s="42" t="s">
        <v>12979</v>
      </c>
      <c r="I4810" s="42" t="s">
        <v>17852</v>
      </c>
      <c r="J4810" s="42" t="s">
        <v>12980</v>
      </c>
      <c r="K4810" s="43"/>
      <c r="L4810" s="42" t="s">
        <v>19497</v>
      </c>
      <c r="M4810" s="42" t="s">
        <v>9777</v>
      </c>
      <c r="N4810" s="42" t="s">
        <v>13640</v>
      </c>
      <c r="O4810" s="43">
        <v>8051</v>
      </c>
    </row>
    <row r="4811" spans="1:15">
      <c r="A4811" s="44" t="s">
        <v>5491</v>
      </c>
      <c r="B4811" s="44" t="s">
        <v>5493</v>
      </c>
      <c r="C4811" s="44" t="s">
        <v>3366</v>
      </c>
      <c r="D4811" s="44" t="s">
        <v>9780</v>
      </c>
      <c r="E4811" s="44" t="s">
        <v>1358</v>
      </c>
      <c r="F4811" s="44" t="s">
        <v>8636</v>
      </c>
      <c r="G4811" s="44" t="s">
        <v>19495</v>
      </c>
      <c r="H4811" s="44" t="s">
        <v>12746</v>
      </c>
      <c r="I4811" s="44" t="s">
        <v>19496</v>
      </c>
      <c r="J4811" s="44" t="s">
        <v>12746</v>
      </c>
      <c r="K4811" s="45"/>
      <c r="L4811" s="45"/>
      <c r="M4811" s="44" t="s">
        <v>9777</v>
      </c>
      <c r="N4811" s="44" t="s">
        <v>13640</v>
      </c>
      <c r="O4811" s="45">
        <v>8052</v>
      </c>
    </row>
    <row r="4812" spans="1:15">
      <c r="A4812" s="42" t="s">
        <v>5491</v>
      </c>
      <c r="B4812" s="42" t="s">
        <v>5493</v>
      </c>
      <c r="C4812" s="42" t="s">
        <v>3366</v>
      </c>
      <c r="D4812" s="42" t="s">
        <v>9780</v>
      </c>
      <c r="E4812" s="42" t="s">
        <v>1358</v>
      </c>
      <c r="F4812" s="42" t="s">
        <v>8636</v>
      </c>
      <c r="G4812" s="42" t="s">
        <v>17852</v>
      </c>
      <c r="H4812" s="42" t="s">
        <v>12292</v>
      </c>
      <c r="I4812" s="42" t="s">
        <v>17852</v>
      </c>
      <c r="J4812" s="42" t="s">
        <v>12955</v>
      </c>
      <c r="K4812" s="43"/>
      <c r="L4812" s="42" t="s">
        <v>19497</v>
      </c>
      <c r="M4812" s="42" t="s">
        <v>9777</v>
      </c>
      <c r="N4812" s="42" t="s">
        <v>13640</v>
      </c>
      <c r="O4812" s="43">
        <v>8053</v>
      </c>
    </row>
    <row r="4813" spans="1:15">
      <c r="A4813" s="44" t="s">
        <v>5491</v>
      </c>
      <c r="B4813" s="44" t="s">
        <v>5493</v>
      </c>
      <c r="C4813" s="44" t="s">
        <v>3366</v>
      </c>
      <c r="D4813" s="44" t="s">
        <v>9472</v>
      </c>
      <c r="E4813" s="44" t="s">
        <v>8841</v>
      </c>
      <c r="F4813" s="44" t="s">
        <v>8837</v>
      </c>
      <c r="G4813" s="44" t="s">
        <v>19495</v>
      </c>
      <c r="H4813" s="44" t="s">
        <v>12746</v>
      </c>
      <c r="I4813" s="44" t="s">
        <v>19496</v>
      </c>
      <c r="J4813" s="44" t="s">
        <v>12746</v>
      </c>
      <c r="K4813" s="45"/>
      <c r="L4813" s="45"/>
      <c r="M4813" s="44" t="s">
        <v>9777</v>
      </c>
      <c r="N4813" s="44" t="s">
        <v>13640</v>
      </c>
      <c r="O4813" s="45">
        <v>8054</v>
      </c>
    </row>
    <row r="4814" spans="1:15">
      <c r="A4814" s="42" t="s">
        <v>5491</v>
      </c>
      <c r="B4814" s="42" t="s">
        <v>5493</v>
      </c>
      <c r="C4814" s="42" t="s">
        <v>3366</v>
      </c>
      <c r="D4814" s="42" t="s">
        <v>9472</v>
      </c>
      <c r="E4814" s="42" t="s">
        <v>8841</v>
      </c>
      <c r="F4814" s="42" t="s">
        <v>8837</v>
      </c>
      <c r="G4814" s="42" t="s">
        <v>17852</v>
      </c>
      <c r="H4814" s="42" t="s">
        <v>12958</v>
      </c>
      <c r="I4814" s="42" t="s">
        <v>17852</v>
      </c>
      <c r="J4814" s="42" t="s">
        <v>12959</v>
      </c>
      <c r="K4814" s="43"/>
      <c r="L4814" s="42" t="s">
        <v>19497</v>
      </c>
      <c r="M4814" s="42" t="s">
        <v>9777</v>
      </c>
      <c r="N4814" s="42" t="s">
        <v>13640</v>
      </c>
      <c r="O4814" s="43">
        <v>8055</v>
      </c>
    </row>
    <row r="4815" spans="1:15">
      <c r="A4815" s="44" t="s">
        <v>5491</v>
      </c>
      <c r="B4815" s="44" t="s">
        <v>5493</v>
      </c>
      <c r="C4815" s="44" t="s">
        <v>3366</v>
      </c>
      <c r="D4815" s="44" t="s">
        <v>9789</v>
      </c>
      <c r="E4815" s="44" t="s">
        <v>1274</v>
      </c>
      <c r="F4815" s="44" t="s">
        <v>1358</v>
      </c>
      <c r="G4815" s="44" t="s">
        <v>19495</v>
      </c>
      <c r="H4815" s="44" t="s">
        <v>12746</v>
      </c>
      <c r="I4815" s="44" t="s">
        <v>19496</v>
      </c>
      <c r="J4815" s="44" t="s">
        <v>12746</v>
      </c>
      <c r="K4815" s="45"/>
      <c r="L4815" s="45"/>
      <c r="M4815" s="44" t="s">
        <v>9777</v>
      </c>
      <c r="N4815" s="44" t="s">
        <v>13640</v>
      </c>
      <c r="O4815" s="45">
        <v>8056</v>
      </c>
    </row>
    <row r="4816" spans="1:15">
      <c r="A4816" s="42" t="s">
        <v>5491</v>
      </c>
      <c r="B4816" s="42" t="s">
        <v>5493</v>
      </c>
      <c r="C4816" s="42" t="s">
        <v>3366</v>
      </c>
      <c r="D4816" s="42" t="s">
        <v>9789</v>
      </c>
      <c r="E4816" s="42" t="s">
        <v>1274</v>
      </c>
      <c r="F4816" s="42" t="s">
        <v>1358</v>
      </c>
      <c r="G4816" s="42" t="s">
        <v>17852</v>
      </c>
      <c r="H4816" s="42" t="s">
        <v>11553</v>
      </c>
      <c r="I4816" s="42" t="s">
        <v>17852</v>
      </c>
      <c r="J4816" s="42" t="s">
        <v>12152</v>
      </c>
      <c r="K4816" s="42" t="s">
        <v>19498</v>
      </c>
      <c r="L4816" s="42" t="s">
        <v>19499</v>
      </c>
      <c r="M4816" s="42" t="s">
        <v>9777</v>
      </c>
      <c r="N4816" s="42" t="s">
        <v>13640</v>
      </c>
      <c r="O4816" s="43">
        <v>8057</v>
      </c>
    </row>
    <row r="4817" spans="1:15">
      <c r="A4817" s="44" t="s">
        <v>5491</v>
      </c>
      <c r="B4817" s="44" t="s">
        <v>5493</v>
      </c>
      <c r="C4817" s="44" t="s">
        <v>3366</v>
      </c>
      <c r="D4817" s="44" t="s">
        <v>9794</v>
      </c>
      <c r="E4817" s="44" t="s">
        <v>1358</v>
      </c>
      <c r="F4817" s="44" t="s">
        <v>8636</v>
      </c>
      <c r="G4817" s="44" t="s">
        <v>19495</v>
      </c>
      <c r="H4817" s="44" t="s">
        <v>12746</v>
      </c>
      <c r="I4817" s="44" t="s">
        <v>19496</v>
      </c>
      <c r="J4817" s="44" t="s">
        <v>12746</v>
      </c>
      <c r="K4817" s="45"/>
      <c r="L4817" s="45"/>
      <c r="M4817" s="44" t="s">
        <v>9777</v>
      </c>
      <c r="N4817" s="44" t="s">
        <v>13640</v>
      </c>
      <c r="O4817" s="45">
        <v>8058</v>
      </c>
    </row>
    <row r="4818" spans="1:15">
      <c r="A4818" s="42" t="s">
        <v>5491</v>
      </c>
      <c r="B4818" s="42" t="s">
        <v>5493</v>
      </c>
      <c r="C4818" s="42" t="s">
        <v>3366</v>
      </c>
      <c r="D4818" s="42" t="s">
        <v>9794</v>
      </c>
      <c r="E4818" s="42" t="s">
        <v>1358</v>
      </c>
      <c r="F4818" s="42" t="s">
        <v>8636</v>
      </c>
      <c r="G4818" s="42" t="s">
        <v>17852</v>
      </c>
      <c r="H4818" s="42" t="s">
        <v>11553</v>
      </c>
      <c r="I4818" s="42" t="s">
        <v>17852</v>
      </c>
      <c r="J4818" s="42" t="s">
        <v>12152</v>
      </c>
      <c r="K4818" s="42" t="s">
        <v>19500</v>
      </c>
      <c r="L4818" s="42" t="s">
        <v>19501</v>
      </c>
      <c r="M4818" s="42" t="s">
        <v>9777</v>
      </c>
      <c r="N4818" s="42" t="s">
        <v>13640</v>
      </c>
      <c r="O4818" s="43">
        <v>8059</v>
      </c>
    </row>
    <row r="4819" spans="1:15">
      <c r="A4819" s="44" t="s">
        <v>5491</v>
      </c>
      <c r="B4819" s="44" t="s">
        <v>5493</v>
      </c>
      <c r="C4819" s="44" t="s">
        <v>3366</v>
      </c>
      <c r="D4819" s="44" t="s">
        <v>9794</v>
      </c>
      <c r="E4819" s="44" t="s">
        <v>1358</v>
      </c>
      <c r="F4819" s="44" t="s">
        <v>8636</v>
      </c>
      <c r="G4819" s="44" t="s">
        <v>19502</v>
      </c>
      <c r="H4819" s="44" t="s">
        <v>8776</v>
      </c>
      <c r="I4819" s="44" t="s">
        <v>19502</v>
      </c>
      <c r="J4819" s="44" t="s">
        <v>12746</v>
      </c>
      <c r="K4819" s="44" t="s">
        <v>19503</v>
      </c>
      <c r="L4819" s="45"/>
      <c r="M4819" s="44" t="s">
        <v>9777</v>
      </c>
      <c r="N4819" s="44" t="s">
        <v>13640</v>
      </c>
      <c r="O4819" s="45">
        <v>8060</v>
      </c>
    </row>
    <row r="4820" spans="1:15">
      <c r="A4820" s="42" t="s">
        <v>5491</v>
      </c>
      <c r="B4820" s="42" t="s">
        <v>5493</v>
      </c>
      <c r="C4820" s="42" t="s">
        <v>3366</v>
      </c>
      <c r="D4820" s="42" t="s">
        <v>9477</v>
      </c>
      <c r="E4820" s="42" t="s">
        <v>8841</v>
      </c>
      <c r="F4820" s="42" t="s">
        <v>8837</v>
      </c>
      <c r="G4820" s="42" t="s">
        <v>19495</v>
      </c>
      <c r="H4820" s="42" t="s">
        <v>12746</v>
      </c>
      <c r="I4820" s="42" t="s">
        <v>19496</v>
      </c>
      <c r="J4820" s="42" t="s">
        <v>12746</v>
      </c>
      <c r="K4820" s="43"/>
      <c r="L4820" s="43"/>
      <c r="M4820" s="42" t="s">
        <v>9777</v>
      </c>
      <c r="N4820" s="42" t="s">
        <v>13640</v>
      </c>
      <c r="O4820" s="43">
        <v>8061</v>
      </c>
    </row>
    <row r="4821" spans="1:15">
      <c r="A4821" s="44" t="s">
        <v>5491</v>
      </c>
      <c r="B4821" s="44" t="s">
        <v>5493</v>
      </c>
      <c r="C4821" s="44" t="s">
        <v>3366</v>
      </c>
      <c r="D4821" s="44" t="s">
        <v>9477</v>
      </c>
      <c r="E4821" s="44" t="s">
        <v>8841</v>
      </c>
      <c r="F4821" s="44" t="s">
        <v>8837</v>
      </c>
      <c r="G4821" s="44" t="s">
        <v>17852</v>
      </c>
      <c r="H4821" s="44" t="s">
        <v>12958</v>
      </c>
      <c r="I4821" s="44" t="s">
        <v>17852</v>
      </c>
      <c r="J4821" s="44" t="s">
        <v>12959</v>
      </c>
      <c r="K4821" s="45"/>
      <c r="L4821" s="44" t="s">
        <v>19497</v>
      </c>
      <c r="M4821" s="44" t="s">
        <v>9777</v>
      </c>
      <c r="N4821" s="44" t="s">
        <v>13640</v>
      </c>
      <c r="O4821" s="45">
        <v>8062</v>
      </c>
    </row>
    <row r="4822" spans="1:15">
      <c r="A4822" s="42" t="s">
        <v>5511</v>
      </c>
      <c r="B4822" s="42" t="s">
        <v>5513</v>
      </c>
      <c r="C4822" s="42" t="s">
        <v>3366</v>
      </c>
      <c r="D4822" s="42" t="s">
        <v>14917</v>
      </c>
      <c r="E4822" s="42" t="s">
        <v>9116</v>
      </c>
      <c r="F4822" s="42" t="s">
        <v>8855</v>
      </c>
      <c r="G4822" s="42" t="s">
        <v>16348</v>
      </c>
      <c r="H4822" s="42" t="s">
        <v>12746</v>
      </c>
      <c r="I4822" s="42" t="s">
        <v>19504</v>
      </c>
      <c r="J4822" s="42" t="s">
        <v>12746</v>
      </c>
      <c r="K4822" s="43"/>
      <c r="L4822" s="43"/>
      <c r="M4822" s="42" t="s">
        <v>10145</v>
      </c>
      <c r="N4822" s="42" t="s">
        <v>13662</v>
      </c>
      <c r="O4822" s="43">
        <v>8111</v>
      </c>
    </row>
    <row r="4823" spans="1:15">
      <c r="A4823" s="44" t="s">
        <v>5511</v>
      </c>
      <c r="B4823" s="44" t="s">
        <v>5513</v>
      </c>
      <c r="C4823" s="44" t="s">
        <v>3366</v>
      </c>
      <c r="D4823" s="44" t="s">
        <v>16172</v>
      </c>
      <c r="E4823" s="44" t="s">
        <v>9116</v>
      </c>
      <c r="F4823" s="44" t="s">
        <v>8855</v>
      </c>
      <c r="G4823" s="44" t="s">
        <v>16348</v>
      </c>
      <c r="H4823" s="44" t="s">
        <v>12746</v>
      </c>
      <c r="I4823" s="44" t="s">
        <v>19504</v>
      </c>
      <c r="J4823" s="44" t="s">
        <v>12746</v>
      </c>
      <c r="K4823" s="45"/>
      <c r="L4823" s="45"/>
      <c r="M4823" s="44" t="s">
        <v>10145</v>
      </c>
      <c r="N4823" s="44" t="s">
        <v>13662</v>
      </c>
      <c r="O4823" s="45">
        <v>8112</v>
      </c>
    </row>
    <row r="4824" spans="1:15">
      <c r="A4824" s="42" t="s">
        <v>5511</v>
      </c>
      <c r="B4824" s="42" t="s">
        <v>5513</v>
      </c>
      <c r="C4824" s="42" t="s">
        <v>3366</v>
      </c>
      <c r="D4824" s="42" t="s">
        <v>17088</v>
      </c>
      <c r="E4824" s="42" t="s">
        <v>8636</v>
      </c>
      <c r="F4824" s="42" t="s">
        <v>8841</v>
      </c>
      <c r="G4824" s="42" t="s">
        <v>16348</v>
      </c>
      <c r="H4824" s="42" t="s">
        <v>12746</v>
      </c>
      <c r="I4824" s="42" t="s">
        <v>19504</v>
      </c>
      <c r="J4824" s="42" t="s">
        <v>12746</v>
      </c>
      <c r="K4824" s="43"/>
      <c r="L4824" s="43"/>
      <c r="M4824" s="42" t="s">
        <v>10145</v>
      </c>
      <c r="N4824" s="42" t="s">
        <v>13662</v>
      </c>
      <c r="O4824" s="43">
        <v>8113</v>
      </c>
    </row>
    <row r="4825" spans="1:15">
      <c r="A4825" s="44" t="s">
        <v>5511</v>
      </c>
      <c r="B4825" s="44" t="s">
        <v>5513</v>
      </c>
      <c r="C4825" s="44" t="s">
        <v>3366</v>
      </c>
      <c r="D4825" s="44" t="s">
        <v>17089</v>
      </c>
      <c r="E4825" s="44" t="s">
        <v>8636</v>
      </c>
      <c r="F4825" s="44" t="s">
        <v>8841</v>
      </c>
      <c r="G4825" s="44" t="s">
        <v>16346</v>
      </c>
      <c r="H4825" s="44" t="s">
        <v>12746</v>
      </c>
      <c r="I4825" s="44" t="s">
        <v>19505</v>
      </c>
      <c r="J4825" s="44" t="s">
        <v>12746</v>
      </c>
      <c r="K4825" s="45"/>
      <c r="L4825" s="45"/>
      <c r="M4825" s="44" t="s">
        <v>10145</v>
      </c>
      <c r="N4825" s="44" t="s">
        <v>13662</v>
      </c>
      <c r="O4825" s="45">
        <v>8114</v>
      </c>
    </row>
    <row r="4826" spans="1:15">
      <c r="A4826" s="42" t="s">
        <v>5511</v>
      </c>
      <c r="B4826" s="42" t="s">
        <v>5513</v>
      </c>
      <c r="C4826" s="42" t="s">
        <v>3366</v>
      </c>
      <c r="D4826" s="42" t="s">
        <v>17090</v>
      </c>
      <c r="E4826" s="42" t="s">
        <v>8841</v>
      </c>
      <c r="F4826" s="42" t="s">
        <v>8837</v>
      </c>
      <c r="G4826" s="42" t="s">
        <v>16346</v>
      </c>
      <c r="H4826" s="42" t="s">
        <v>12746</v>
      </c>
      <c r="I4826" s="42" t="s">
        <v>19505</v>
      </c>
      <c r="J4826" s="42" t="s">
        <v>12746</v>
      </c>
      <c r="K4826" s="43"/>
      <c r="L4826" s="43"/>
      <c r="M4826" s="42" t="s">
        <v>10145</v>
      </c>
      <c r="N4826" s="42" t="s">
        <v>13662</v>
      </c>
      <c r="O4826" s="43">
        <v>8115</v>
      </c>
    </row>
    <row r="4827" spans="1:15">
      <c r="A4827" s="44" t="s">
        <v>5511</v>
      </c>
      <c r="B4827" s="44" t="s">
        <v>5513</v>
      </c>
      <c r="C4827" s="44" t="s">
        <v>3366</v>
      </c>
      <c r="D4827" s="44" t="s">
        <v>16614</v>
      </c>
      <c r="E4827" s="44" t="s">
        <v>8636</v>
      </c>
      <c r="F4827" s="44" t="s">
        <v>8841</v>
      </c>
      <c r="G4827" s="44" t="s">
        <v>16346</v>
      </c>
      <c r="H4827" s="44" t="s">
        <v>12746</v>
      </c>
      <c r="I4827" s="44" t="s">
        <v>19505</v>
      </c>
      <c r="J4827" s="44" t="s">
        <v>12746</v>
      </c>
      <c r="K4827" s="45"/>
      <c r="L4827" s="45"/>
      <c r="M4827" s="44" t="s">
        <v>10145</v>
      </c>
      <c r="N4827" s="44" t="s">
        <v>13662</v>
      </c>
      <c r="O4827" s="45">
        <v>8116</v>
      </c>
    </row>
    <row r="4828" spans="1:15">
      <c r="A4828" s="42" t="s">
        <v>5511</v>
      </c>
      <c r="B4828" s="42" t="s">
        <v>5513</v>
      </c>
      <c r="C4828" s="42" t="s">
        <v>3366</v>
      </c>
      <c r="D4828" s="42" t="s">
        <v>16615</v>
      </c>
      <c r="E4828" s="42" t="s">
        <v>8841</v>
      </c>
      <c r="F4828" s="42" t="s">
        <v>8837</v>
      </c>
      <c r="G4828" s="42" t="s">
        <v>16348</v>
      </c>
      <c r="H4828" s="42" t="s">
        <v>12746</v>
      </c>
      <c r="I4828" s="42" t="s">
        <v>19504</v>
      </c>
      <c r="J4828" s="42" t="s">
        <v>12746</v>
      </c>
      <c r="K4828" s="43"/>
      <c r="L4828" s="43"/>
      <c r="M4828" s="42" t="s">
        <v>10145</v>
      </c>
      <c r="N4828" s="42" t="s">
        <v>13662</v>
      </c>
      <c r="O4828" s="43">
        <v>8117</v>
      </c>
    </row>
    <row r="4829" spans="1:15">
      <c r="A4829" s="44" t="s">
        <v>5511</v>
      </c>
      <c r="B4829" s="44" t="s">
        <v>5513</v>
      </c>
      <c r="C4829" s="44" t="s">
        <v>3366</v>
      </c>
      <c r="D4829" s="44" t="s">
        <v>16616</v>
      </c>
      <c r="E4829" s="44" t="s">
        <v>8636</v>
      </c>
      <c r="F4829" s="44" t="s">
        <v>8841</v>
      </c>
      <c r="G4829" s="44" t="s">
        <v>16346</v>
      </c>
      <c r="H4829" s="44" t="s">
        <v>12746</v>
      </c>
      <c r="I4829" s="44" t="s">
        <v>19505</v>
      </c>
      <c r="J4829" s="44" t="s">
        <v>12746</v>
      </c>
      <c r="K4829" s="45"/>
      <c r="L4829" s="45"/>
      <c r="M4829" s="44" t="s">
        <v>10145</v>
      </c>
      <c r="N4829" s="44" t="s">
        <v>13662</v>
      </c>
      <c r="O4829" s="45">
        <v>8118</v>
      </c>
    </row>
    <row r="4830" spans="1:15">
      <c r="A4830" s="42" t="s">
        <v>5511</v>
      </c>
      <c r="B4830" s="42" t="s">
        <v>5513</v>
      </c>
      <c r="C4830" s="42" t="s">
        <v>3366</v>
      </c>
      <c r="D4830" s="42" t="s">
        <v>16618</v>
      </c>
      <c r="E4830" s="42" t="s">
        <v>8841</v>
      </c>
      <c r="F4830" s="42" t="s">
        <v>8837</v>
      </c>
      <c r="G4830" s="42" t="s">
        <v>16348</v>
      </c>
      <c r="H4830" s="42" t="s">
        <v>12746</v>
      </c>
      <c r="I4830" s="42" t="s">
        <v>19504</v>
      </c>
      <c r="J4830" s="42" t="s">
        <v>12746</v>
      </c>
      <c r="K4830" s="43"/>
      <c r="L4830" s="43"/>
      <c r="M4830" s="42" t="s">
        <v>10145</v>
      </c>
      <c r="N4830" s="42" t="s">
        <v>13662</v>
      </c>
      <c r="O4830" s="43">
        <v>8119</v>
      </c>
    </row>
    <row r="4831" spans="1:15">
      <c r="A4831" s="44" t="s">
        <v>5526</v>
      </c>
      <c r="B4831" s="44" t="s">
        <v>5528</v>
      </c>
      <c r="C4831" s="44" t="s">
        <v>3412</v>
      </c>
      <c r="D4831" s="44" t="s">
        <v>15422</v>
      </c>
      <c r="E4831" s="44" t="s">
        <v>8841</v>
      </c>
      <c r="F4831" s="44" t="s">
        <v>8837</v>
      </c>
      <c r="G4831" s="44" t="s">
        <v>19506</v>
      </c>
      <c r="H4831" s="44" t="s">
        <v>12746</v>
      </c>
      <c r="I4831" s="44" t="s">
        <v>19506</v>
      </c>
      <c r="J4831" s="44" t="s">
        <v>17753</v>
      </c>
      <c r="K4831" s="45"/>
      <c r="L4831" s="45"/>
      <c r="M4831" s="44" t="s">
        <v>9076</v>
      </c>
      <c r="N4831" s="44" t="s">
        <v>13640</v>
      </c>
      <c r="O4831" s="45">
        <v>8122</v>
      </c>
    </row>
    <row r="4832" spans="1:15">
      <c r="A4832" s="42" t="s">
        <v>5531</v>
      </c>
      <c r="B4832" s="42" t="s">
        <v>5533</v>
      </c>
      <c r="C4832" s="42" t="s">
        <v>3366</v>
      </c>
      <c r="D4832" s="42" t="s">
        <v>16173</v>
      </c>
      <c r="E4832" s="42" t="s">
        <v>9116</v>
      </c>
      <c r="F4832" s="42" t="s">
        <v>8855</v>
      </c>
      <c r="G4832" s="42" t="s">
        <v>16347</v>
      </c>
      <c r="H4832" s="42" t="s">
        <v>12746</v>
      </c>
      <c r="I4832" s="42" t="s">
        <v>19507</v>
      </c>
      <c r="J4832" s="42" t="s">
        <v>12746</v>
      </c>
      <c r="K4832" s="43"/>
      <c r="L4832" s="43"/>
      <c r="M4832" s="42" t="s">
        <v>10145</v>
      </c>
      <c r="N4832" s="42" t="s">
        <v>13662</v>
      </c>
      <c r="O4832" s="43">
        <v>8141</v>
      </c>
    </row>
    <row r="4833" spans="1:15">
      <c r="A4833" s="44" t="s">
        <v>5531</v>
      </c>
      <c r="B4833" s="44" t="s">
        <v>5533</v>
      </c>
      <c r="C4833" s="44" t="s">
        <v>3366</v>
      </c>
      <c r="D4833" s="44" t="s">
        <v>17155</v>
      </c>
      <c r="E4833" s="44" t="s">
        <v>8636</v>
      </c>
      <c r="F4833" s="44" t="s">
        <v>8841</v>
      </c>
      <c r="G4833" s="44" t="s">
        <v>16347</v>
      </c>
      <c r="H4833" s="44" t="s">
        <v>12746</v>
      </c>
      <c r="I4833" s="44" t="s">
        <v>19507</v>
      </c>
      <c r="J4833" s="44" t="s">
        <v>12746</v>
      </c>
      <c r="K4833" s="45"/>
      <c r="L4833" s="45"/>
      <c r="M4833" s="44" t="s">
        <v>10145</v>
      </c>
      <c r="N4833" s="44" t="s">
        <v>13662</v>
      </c>
      <c r="O4833" s="45">
        <v>8142</v>
      </c>
    </row>
    <row r="4834" spans="1:15">
      <c r="A4834" s="42" t="s">
        <v>5531</v>
      </c>
      <c r="B4834" s="42" t="s">
        <v>5533</v>
      </c>
      <c r="C4834" s="42" t="s">
        <v>3366</v>
      </c>
      <c r="D4834" s="42" t="s">
        <v>17156</v>
      </c>
      <c r="E4834" s="42" t="s">
        <v>8636</v>
      </c>
      <c r="F4834" s="42" t="s">
        <v>8841</v>
      </c>
      <c r="G4834" s="42" t="s">
        <v>16347</v>
      </c>
      <c r="H4834" s="42" t="s">
        <v>12746</v>
      </c>
      <c r="I4834" s="42" t="s">
        <v>19507</v>
      </c>
      <c r="J4834" s="42" t="s">
        <v>12746</v>
      </c>
      <c r="K4834" s="43"/>
      <c r="L4834" s="43"/>
      <c r="M4834" s="42" t="s">
        <v>10145</v>
      </c>
      <c r="N4834" s="42" t="s">
        <v>13662</v>
      </c>
      <c r="O4834" s="43">
        <v>8143</v>
      </c>
    </row>
    <row r="4835" spans="1:15">
      <c r="A4835" s="44" t="s">
        <v>5531</v>
      </c>
      <c r="B4835" s="44" t="s">
        <v>5533</v>
      </c>
      <c r="C4835" s="44" t="s">
        <v>3366</v>
      </c>
      <c r="D4835" s="44" t="s">
        <v>16613</v>
      </c>
      <c r="E4835" s="44" t="s">
        <v>8636</v>
      </c>
      <c r="F4835" s="44" t="s">
        <v>8841</v>
      </c>
      <c r="G4835" s="44" t="s">
        <v>16347</v>
      </c>
      <c r="H4835" s="44" t="s">
        <v>12746</v>
      </c>
      <c r="I4835" s="44" t="s">
        <v>19507</v>
      </c>
      <c r="J4835" s="44" t="s">
        <v>12746</v>
      </c>
      <c r="K4835" s="45"/>
      <c r="L4835" s="45"/>
      <c r="M4835" s="44" t="s">
        <v>10145</v>
      </c>
      <c r="N4835" s="44" t="s">
        <v>13662</v>
      </c>
      <c r="O4835" s="45">
        <v>8144</v>
      </c>
    </row>
    <row r="4836" spans="1:15">
      <c r="A4836" s="42" t="s">
        <v>5531</v>
      </c>
      <c r="B4836" s="42" t="s">
        <v>5533</v>
      </c>
      <c r="C4836" s="42" t="s">
        <v>3366</v>
      </c>
      <c r="D4836" s="42" t="s">
        <v>16617</v>
      </c>
      <c r="E4836" s="42" t="s">
        <v>8841</v>
      </c>
      <c r="F4836" s="42" t="s">
        <v>8837</v>
      </c>
      <c r="G4836" s="42" t="s">
        <v>16347</v>
      </c>
      <c r="H4836" s="42" t="s">
        <v>12746</v>
      </c>
      <c r="I4836" s="42" t="s">
        <v>19507</v>
      </c>
      <c r="J4836" s="42" t="s">
        <v>12746</v>
      </c>
      <c r="K4836" s="43"/>
      <c r="L4836" s="43"/>
      <c r="M4836" s="42" t="s">
        <v>10145</v>
      </c>
      <c r="N4836" s="42" t="s">
        <v>13662</v>
      </c>
      <c r="O4836" s="43">
        <v>8145</v>
      </c>
    </row>
    <row r="4837" spans="1:15">
      <c r="A4837" s="44" t="s">
        <v>5531</v>
      </c>
      <c r="B4837" s="44" t="s">
        <v>5533</v>
      </c>
      <c r="C4837" s="44" t="s">
        <v>3366</v>
      </c>
      <c r="D4837" s="44" t="s">
        <v>16619</v>
      </c>
      <c r="E4837" s="44" t="s">
        <v>8841</v>
      </c>
      <c r="F4837" s="44" t="s">
        <v>8837</v>
      </c>
      <c r="G4837" s="44" t="s">
        <v>16347</v>
      </c>
      <c r="H4837" s="44" t="s">
        <v>12746</v>
      </c>
      <c r="I4837" s="44" t="s">
        <v>19507</v>
      </c>
      <c r="J4837" s="44" t="s">
        <v>12746</v>
      </c>
      <c r="K4837" s="45"/>
      <c r="L4837" s="45"/>
      <c r="M4837" s="44" t="s">
        <v>10145</v>
      </c>
      <c r="N4837" s="44" t="s">
        <v>13662</v>
      </c>
      <c r="O4837" s="45">
        <v>8146</v>
      </c>
    </row>
    <row r="4838" spans="1:15">
      <c r="A4838" s="42" t="s">
        <v>5541</v>
      </c>
      <c r="B4838" s="42" t="s">
        <v>5543</v>
      </c>
      <c r="C4838" s="42" t="s">
        <v>3366</v>
      </c>
      <c r="D4838" s="42" t="s">
        <v>16045</v>
      </c>
      <c r="E4838" s="42" t="s">
        <v>8636</v>
      </c>
      <c r="F4838" s="42" t="s">
        <v>8841</v>
      </c>
      <c r="G4838" s="42" t="s">
        <v>16208</v>
      </c>
      <c r="H4838" s="42" t="s">
        <v>12746</v>
      </c>
      <c r="I4838" s="42" t="s">
        <v>16208</v>
      </c>
      <c r="J4838" s="42" t="s">
        <v>12746</v>
      </c>
      <c r="K4838" s="42" t="s">
        <v>19508</v>
      </c>
      <c r="L4838" s="42" t="s">
        <v>19509</v>
      </c>
      <c r="M4838" s="42" t="s">
        <v>9914</v>
      </c>
      <c r="N4838" s="42" t="s">
        <v>13640</v>
      </c>
      <c r="O4838" s="43">
        <v>8171</v>
      </c>
    </row>
    <row r="4839" spans="1:15">
      <c r="A4839" s="44" t="s">
        <v>5541</v>
      </c>
      <c r="B4839" s="44" t="s">
        <v>5543</v>
      </c>
      <c r="C4839" s="44" t="s">
        <v>3366</v>
      </c>
      <c r="D4839" s="44" t="s">
        <v>16216</v>
      </c>
      <c r="E4839" s="44" t="s">
        <v>8841</v>
      </c>
      <c r="F4839" s="44" t="s">
        <v>8837</v>
      </c>
      <c r="G4839" s="44" t="s">
        <v>15595</v>
      </c>
      <c r="H4839" s="44" t="s">
        <v>12746</v>
      </c>
      <c r="I4839" s="44" t="s">
        <v>15595</v>
      </c>
      <c r="J4839" s="44" t="s">
        <v>12746</v>
      </c>
      <c r="K4839" s="44" t="s">
        <v>19510</v>
      </c>
      <c r="L4839" s="44" t="s">
        <v>19511</v>
      </c>
      <c r="M4839" s="44" t="s">
        <v>9914</v>
      </c>
      <c r="N4839" s="44" t="s">
        <v>13640</v>
      </c>
      <c r="O4839" s="45">
        <v>8172</v>
      </c>
    </row>
    <row r="4840" spans="1:15">
      <c r="A4840" s="42" t="s">
        <v>5541</v>
      </c>
      <c r="B4840" s="42" t="s">
        <v>5543</v>
      </c>
      <c r="C4840" s="42" t="s">
        <v>3366</v>
      </c>
      <c r="D4840" s="42" t="s">
        <v>15233</v>
      </c>
      <c r="E4840" s="42" t="s">
        <v>8855</v>
      </c>
      <c r="F4840" s="42" t="s">
        <v>8851</v>
      </c>
      <c r="G4840" s="42" t="s">
        <v>15230</v>
      </c>
      <c r="H4840" s="42" t="s">
        <v>12746</v>
      </c>
      <c r="I4840" s="42" t="s">
        <v>15230</v>
      </c>
      <c r="J4840" s="42" t="s">
        <v>12746</v>
      </c>
      <c r="K4840" s="42" t="s">
        <v>19512</v>
      </c>
      <c r="L4840" s="42" t="s">
        <v>19513</v>
      </c>
      <c r="M4840" s="42" t="s">
        <v>9914</v>
      </c>
      <c r="N4840" s="42" t="s">
        <v>13640</v>
      </c>
      <c r="O4840" s="43">
        <v>8173</v>
      </c>
    </row>
    <row r="4841" spans="1:15">
      <c r="A4841" s="44" t="s">
        <v>5541</v>
      </c>
      <c r="B4841" s="44" t="s">
        <v>5543</v>
      </c>
      <c r="C4841" s="44" t="s">
        <v>3366</v>
      </c>
      <c r="D4841" s="44" t="s">
        <v>15234</v>
      </c>
      <c r="E4841" s="44" t="s">
        <v>8855</v>
      </c>
      <c r="F4841" s="44" t="s">
        <v>8851</v>
      </c>
      <c r="G4841" s="44" t="s">
        <v>15230</v>
      </c>
      <c r="H4841" s="44" t="s">
        <v>12746</v>
      </c>
      <c r="I4841" s="44" t="s">
        <v>15230</v>
      </c>
      <c r="J4841" s="44" t="s">
        <v>12746</v>
      </c>
      <c r="K4841" s="44" t="s">
        <v>19514</v>
      </c>
      <c r="L4841" s="44" t="s">
        <v>19515</v>
      </c>
      <c r="M4841" s="44" t="s">
        <v>9914</v>
      </c>
      <c r="N4841" s="44" t="s">
        <v>13640</v>
      </c>
      <c r="O4841" s="45">
        <v>8174</v>
      </c>
    </row>
    <row r="4842" spans="1:15">
      <c r="A4842" s="42" t="s">
        <v>5541</v>
      </c>
      <c r="B4842" s="42" t="s">
        <v>5543</v>
      </c>
      <c r="C4842" s="42" t="s">
        <v>3366</v>
      </c>
      <c r="D4842" s="42" t="s">
        <v>16217</v>
      </c>
      <c r="E4842" s="42" t="s">
        <v>9116</v>
      </c>
      <c r="F4842" s="42" t="s">
        <v>8855</v>
      </c>
      <c r="G4842" s="42" t="s">
        <v>15596</v>
      </c>
      <c r="H4842" s="42" t="s">
        <v>12746</v>
      </c>
      <c r="I4842" s="42" t="s">
        <v>15596</v>
      </c>
      <c r="J4842" s="42" t="s">
        <v>12746</v>
      </c>
      <c r="K4842" s="42" t="s">
        <v>19516</v>
      </c>
      <c r="L4842" s="42" t="s">
        <v>19517</v>
      </c>
      <c r="M4842" s="42" t="s">
        <v>9914</v>
      </c>
      <c r="N4842" s="42" t="s">
        <v>13640</v>
      </c>
      <c r="O4842" s="43">
        <v>8175</v>
      </c>
    </row>
    <row r="4843" spans="1:15">
      <c r="A4843" s="44" t="s">
        <v>5541</v>
      </c>
      <c r="B4843" s="44" t="s">
        <v>5543</v>
      </c>
      <c r="C4843" s="44" t="s">
        <v>3366</v>
      </c>
      <c r="D4843" s="44" t="s">
        <v>16218</v>
      </c>
      <c r="E4843" s="44" t="s">
        <v>9116</v>
      </c>
      <c r="F4843" s="44" t="s">
        <v>8855</v>
      </c>
      <c r="G4843" s="44" t="s">
        <v>15596</v>
      </c>
      <c r="H4843" s="44" t="s">
        <v>12746</v>
      </c>
      <c r="I4843" s="44" t="s">
        <v>15596</v>
      </c>
      <c r="J4843" s="44" t="s">
        <v>12746</v>
      </c>
      <c r="K4843" s="44" t="s">
        <v>19518</v>
      </c>
      <c r="L4843" s="44" t="s">
        <v>19519</v>
      </c>
      <c r="M4843" s="44" t="s">
        <v>9914</v>
      </c>
      <c r="N4843" s="44" t="s">
        <v>13640</v>
      </c>
      <c r="O4843" s="45">
        <v>8176</v>
      </c>
    </row>
    <row r="4844" spans="1:15">
      <c r="A4844" s="42" t="s">
        <v>5541</v>
      </c>
      <c r="B4844" s="42" t="s">
        <v>5543</v>
      </c>
      <c r="C4844" s="42" t="s">
        <v>3366</v>
      </c>
      <c r="D4844" s="42" t="s">
        <v>15235</v>
      </c>
      <c r="E4844" s="42" t="s">
        <v>8636</v>
      </c>
      <c r="F4844" s="42" t="s">
        <v>8841</v>
      </c>
      <c r="G4844" s="42" t="s">
        <v>15230</v>
      </c>
      <c r="H4844" s="42" t="s">
        <v>12746</v>
      </c>
      <c r="I4844" s="42" t="s">
        <v>15230</v>
      </c>
      <c r="J4844" s="42" t="s">
        <v>12746</v>
      </c>
      <c r="K4844" s="42" t="s">
        <v>19520</v>
      </c>
      <c r="L4844" s="42" t="s">
        <v>19521</v>
      </c>
      <c r="M4844" s="42" t="s">
        <v>9914</v>
      </c>
      <c r="N4844" s="42" t="s">
        <v>13640</v>
      </c>
      <c r="O4844" s="43">
        <v>8177</v>
      </c>
    </row>
    <row r="4845" spans="1:15">
      <c r="A4845" s="44" t="s">
        <v>5541</v>
      </c>
      <c r="B4845" s="44" t="s">
        <v>5543</v>
      </c>
      <c r="C4845" s="44" t="s">
        <v>3366</v>
      </c>
      <c r="D4845" s="44" t="s">
        <v>16219</v>
      </c>
      <c r="E4845" s="44" t="s">
        <v>8636</v>
      </c>
      <c r="F4845" s="44" t="s">
        <v>8841</v>
      </c>
      <c r="G4845" s="44" t="s">
        <v>15596</v>
      </c>
      <c r="H4845" s="44" t="s">
        <v>12746</v>
      </c>
      <c r="I4845" s="44" t="s">
        <v>15596</v>
      </c>
      <c r="J4845" s="44" t="s">
        <v>12746</v>
      </c>
      <c r="K4845" s="44" t="s">
        <v>19522</v>
      </c>
      <c r="L4845" s="44" t="s">
        <v>19523</v>
      </c>
      <c r="M4845" s="44" t="s">
        <v>9914</v>
      </c>
      <c r="N4845" s="44" t="s">
        <v>13640</v>
      </c>
      <c r="O4845" s="45">
        <v>8178</v>
      </c>
    </row>
    <row r="4846" spans="1:15">
      <c r="A4846" s="42" t="s">
        <v>5586</v>
      </c>
      <c r="B4846" s="42" t="s">
        <v>5588</v>
      </c>
      <c r="C4846" s="42" t="s">
        <v>3366</v>
      </c>
      <c r="D4846" s="42" t="s">
        <v>16152</v>
      </c>
      <c r="E4846" s="42" t="s">
        <v>14913</v>
      </c>
      <c r="F4846" s="42" t="s">
        <v>17283</v>
      </c>
      <c r="G4846" s="42" t="s">
        <v>17775</v>
      </c>
      <c r="H4846" s="42" t="s">
        <v>17776</v>
      </c>
      <c r="I4846" s="43"/>
      <c r="J4846" s="43"/>
      <c r="K4846" s="43"/>
      <c r="L4846" s="43"/>
      <c r="M4846" s="42" t="s">
        <v>13216</v>
      </c>
      <c r="N4846" s="42" t="s">
        <v>13640</v>
      </c>
      <c r="O4846" s="43">
        <v>8226</v>
      </c>
    </row>
    <row r="4847" spans="1:15">
      <c r="A4847" s="44" t="s">
        <v>5586</v>
      </c>
      <c r="B4847" s="44" t="s">
        <v>5588</v>
      </c>
      <c r="C4847" s="44" t="s">
        <v>3366</v>
      </c>
      <c r="D4847" s="44" t="s">
        <v>17287</v>
      </c>
      <c r="E4847" s="44" t="s">
        <v>9861</v>
      </c>
      <c r="F4847" s="44" t="s">
        <v>1383</v>
      </c>
      <c r="G4847" s="44" t="s">
        <v>17775</v>
      </c>
      <c r="H4847" s="44" t="s">
        <v>17776</v>
      </c>
      <c r="I4847" s="45"/>
      <c r="J4847" s="45"/>
      <c r="K4847" s="45"/>
      <c r="L4847" s="45"/>
      <c r="M4847" s="44" t="s">
        <v>13160</v>
      </c>
      <c r="N4847" s="44" t="s">
        <v>13640</v>
      </c>
      <c r="O4847" s="45">
        <v>8230</v>
      </c>
    </row>
    <row r="4848" spans="1:15">
      <c r="A4848" s="42" t="s">
        <v>5586</v>
      </c>
      <c r="B4848" s="42" t="s">
        <v>5588</v>
      </c>
      <c r="C4848" s="42" t="s">
        <v>3366</v>
      </c>
      <c r="D4848" s="42" t="s">
        <v>17270</v>
      </c>
      <c r="E4848" s="42" t="s">
        <v>8506</v>
      </c>
      <c r="F4848" s="42" t="s">
        <v>1383</v>
      </c>
      <c r="G4848" s="42" t="s">
        <v>19524</v>
      </c>
      <c r="H4848" s="42" t="s">
        <v>12746</v>
      </c>
      <c r="I4848" s="43"/>
      <c r="J4848" s="43"/>
      <c r="K4848" s="43"/>
      <c r="L4848" s="43"/>
      <c r="M4848" s="42" t="s">
        <v>13160</v>
      </c>
      <c r="N4848" s="42" t="s">
        <v>13640</v>
      </c>
      <c r="O4848" s="43">
        <v>8239</v>
      </c>
    </row>
    <row r="4849" spans="1:15">
      <c r="A4849" s="44" t="s">
        <v>5586</v>
      </c>
      <c r="B4849" s="44" t="s">
        <v>5588</v>
      </c>
      <c r="C4849" s="44" t="s">
        <v>3366</v>
      </c>
      <c r="D4849" s="44" t="s">
        <v>17270</v>
      </c>
      <c r="E4849" s="44" t="s">
        <v>8506</v>
      </c>
      <c r="F4849" s="44" t="s">
        <v>1383</v>
      </c>
      <c r="G4849" s="45"/>
      <c r="H4849" s="45"/>
      <c r="I4849" s="44" t="s">
        <v>19525</v>
      </c>
      <c r="J4849" s="44" t="s">
        <v>19526</v>
      </c>
      <c r="K4849" s="45"/>
      <c r="L4849" s="45"/>
      <c r="M4849" s="44" t="s">
        <v>13160</v>
      </c>
      <c r="N4849" s="44" t="s">
        <v>13640</v>
      </c>
      <c r="O4849" s="45">
        <v>8240</v>
      </c>
    </row>
    <row r="4850" spans="1:15">
      <c r="A4850" s="42" t="s">
        <v>5586</v>
      </c>
      <c r="B4850" s="42" t="s">
        <v>5588</v>
      </c>
      <c r="C4850" s="42" t="s">
        <v>3366</v>
      </c>
      <c r="D4850" s="42" t="s">
        <v>17271</v>
      </c>
      <c r="E4850" s="42" t="s">
        <v>8510</v>
      </c>
      <c r="F4850" s="42" t="s">
        <v>1383</v>
      </c>
      <c r="G4850" s="43"/>
      <c r="H4850" s="43"/>
      <c r="I4850" s="42" t="s">
        <v>19525</v>
      </c>
      <c r="J4850" s="42" t="s">
        <v>19526</v>
      </c>
      <c r="K4850" s="43"/>
      <c r="L4850" s="43"/>
      <c r="M4850" s="42" t="s">
        <v>13160</v>
      </c>
      <c r="N4850" s="42" t="s">
        <v>13640</v>
      </c>
      <c r="O4850" s="43">
        <v>8241</v>
      </c>
    </row>
    <row r="4851" spans="1:15">
      <c r="A4851" s="44" t="s">
        <v>5586</v>
      </c>
      <c r="B4851" s="44" t="s">
        <v>5588</v>
      </c>
      <c r="C4851" s="44" t="s">
        <v>3366</v>
      </c>
      <c r="D4851" s="44" t="s">
        <v>17290</v>
      </c>
      <c r="E4851" s="44" t="s">
        <v>8837</v>
      </c>
      <c r="F4851" s="44" t="s">
        <v>9116</v>
      </c>
      <c r="G4851" s="44" t="s">
        <v>16133</v>
      </c>
      <c r="H4851" s="44" t="s">
        <v>12746</v>
      </c>
      <c r="I4851" s="44" t="s">
        <v>17285</v>
      </c>
      <c r="J4851" s="44" t="s">
        <v>12746</v>
      </c>
      <c r="K4851" s="45"/>
      <c r="L4851" s="45"/>
      <c r="M4851" s="44" t="s">
        <v>13216</v>
      </c>
      <c r="N4851" s="44" t="s">
        <v>13640</v>
      </c>
      <c r="O4851" s="45">
        <v>8246</v>
      </c>
    </row>
    <row r="4852" spans="1:15">
      <c r="A4852" s="42" t="s">
        <v>5586</v>
      </c>
      <c r="B4852" s="42" t="s">
        <v>5588</v>
      </c>
      <c r="C4852" s="42" t="s">
        <v>3366</v>
      </c>
      <c r="D4852" s="42" t="s">
        <v>17291</v>
      </c>
      <c r="E4852" s="42" t="s">
        <v>8636</v>
      </c>
      <c r="F4852" s="42" t="s">
        <v>8841</v>
      </c>
      <c r="G4852" s="42" t="s">
        <v>16150</v>
      </c>
      <c r="H4852" s="42" t="s">
        <v>12746</v>
      </c>
      <c r="I4852" s="42" t="s">
        <v>17288</v>
      </c>
      <c r="J4852" s="42" t="s">
        <v>12746</v>
      </c>
      <c r="K4852" s="43"/>
      <c r="L4852" s="43"/>
      <c r="M4852" s="42" t="s">
        <v>13216</v>
      </c>
      <c r="N4852" s="42" t="s">
        <v>13640</v>
      </c>
      <c r="O4852" s="43">
        <v>8247</v>
      </c>
    </row>
    <row r="4853" spans="1:15">
      <c r="A4853" s="44" t="s">
        <v>5586</v>
      </c>
      <c r="B4853" s="44" t="s">
        <v>5588</v>
      </c>
      <c r="C4853" s="44" t="s">
        <v>3366</v>
      </c>
      <c r="D4853" s="44" t="s">
        <v>17292</v>
      </c>
      <c r="E4853" s="44" t="s">
        <v>8837</v>
      </c>
      <c r="F4853" s="44" t="s">
        <v>9116</v>
      </c>
      <c r="G4853" s="44" t="s">
        <v>16134</v>
      </c>
      <c r="H4853" s="44" t="s">
        <v>12746</v>
      </c>
      <c r="I4853" s="44" t="s">
        <v>17284</v>
      </c>
      <c r="J4853" s="44" t="s">
        <v>12746</v>
      </c>
      <c r="K4853" s="45"/>
      <c r="L4853" s="45"/>
      <c r="M4853" s="44" t="s">
        <v>13216</v>
      </c>
      <c r="N4853" s="44" t="s">
        <v>13640</v>
      </c>
      <c r="O4853" s="45">
        <v>8248</v>
      </c>
    </row>
    <row r="4854" spans="1:15">
      <c r="A4854" s="42" t="s">
        <v>5586</v>
      </c>
      <c r="B4854" s="42" t="s">
        <v>5588</v>
      </c>
      <c r="C4854" s="42" t="s">
        <v>3366</v>
      </c>
      <c r="D4854" s="42" t="s">
        <v>16049</v>
      </c>
      <c r="E4854" s="42" t="s">
        <v>8855</v>
      </c>
      <c r="F4854" s="42" t="s">
        <v>8851</v>
      </c>
      <c r="G4854" s="42" t="s">
        <v>16151</v>
      </c>
      <c r="H4854" s="42" t="s">
        <v>12746</v>
      </c>
      <c r="I4854" s="42" t="s">
        <v>17286</v>
      </c>
      <c r="J4854" s="42" t="s">
        <v>12746</v>
      </c>
      <c r="K4854" s="43"/>
      <c r="L4854" s="43"/>
      <c r="M4854" s="42" t="s">
        <v>13216</v>
      </c>
      <c r="N4854" s="42" t="s">
        <v>13640</v>
      </c>
      <c r="O4854" s="43">
        <v>8249</v>
      </c>
    </row>
    <row r="4855" spans="1:15">
      <c r="A4855" s="44" t="s">
        <v>5586</v>
      </c>
      <c r="B4855" s="44" t="s">
        <v>5588</v>
      </c>
      <c r="C4855" s="44" t="s">
        <v>3366</v>
      </c>
      <c r="D4855" s="44" t="s">
        <v>17293</v>
      </c>
      <c r="E4855" s="44" t="s">
        <v>8636</v>
      </c>
      <c r="F4855" s="44" t="s">
        <v>8841</v>
      </c>
      <c r="G4855" s="44" t="s">
        <v>16149</v>
      </c>
      <c r="H4855" s="44" t="s">
        <v>12746</v>
      </c>
      <c r="I4855" s="44" t="s">
        <v>17289</v>
      </c>
      <c r="J4855" s="44" t="s">
        <v>12746</v>
      </c>
      <c r="K4855" s="45"/>
      <c r="L4855" s="45"/>
      <c r="M4855" s="44" t="s">
        <v>13216</v>
      </c>
      <c r="N4855" s="44" t="s">
        <v>13640</v>
      </c>
      <c r="O4855" s="45">
        <v>8250</v>
      </c>
    </row>
    <row r="4856" spans="1:15">
      <c r="A4856" s="42" t="s">
        <v>5586</v>
      </c>
      <c r="B4856" s="42" t="s">
        <v>5588</v>
      </c>
      <c r="C4856" s="42" t="s">
        <v>3366</v>
      </c>
      <c r="D4856" s="42" t="s">
        <v>16800</v>
      </c>
      <c r="E4856" s="42" t="s">
        <v>9116</v>
      </c>
      <c r="F4856" s="42" t="s">
        <v>8855</v>
      </c>
      <c r="G4856" s="42" t="s">
        <v>16152</v>
      </c>
      <c r="H4856" s="42" t="s">
        <v>12746</v>
      </c>
      <c r="I4856" s="42" t="s">
        <v>17287</v>
      </c>
      <c r="J4856" s="42" t="s">
        <v>12746</v>
      </c>
      <c r="K4856" s="43"/>
      <c r="L4856" s="43"/>
      <c r="M4856" s="42" t="s">
        <v>13216</v>
      </c>
      <c r="N4856" s="42" t="s">
        <v>13640</v>
      </c>
      <c r="O4856" s="43">
        <v>8251</v>
      </c>
    </row>
    <row r="4857" spans="1:15">
      <c r="A4857" s="44" t="s">
        <v>5671</v>
      </c>
      <c r="B4857" s="44" t="s">
        <v>5673</v>
      </c>
      <c r="C4857" s="44" t="s">
        <v>118</v>
      </c>
      <c r="D4857" s="44" t="s">
        <v>9938</v>
      </c>
      <c r="E4857" s="44" t="s">
        <v>9941</v>
      </c>
      <c r="F4857" s="44" t="s">
        <v>9937</v>
      </c>
      <c r="G4857" s="44" t="s">
        <v>17867</v>
      </c>
      <c r="H4857" s="44" t="s">
        <v>10789</v>
      </c>
      <c r="I4857" s="45"/>
      <c r="J4857" s="45"/>
      <c r="K4857" s="44" t="s">
        <v>19527</v>
      </c>
      <c r="L4857" s="45"/>
      <c r="M4857" s="44" t="s">
        <v>9397</v>
      </c>
      <c r="N4857" s="44" t="s">
        <v>13640</v>
      </c>
      <c r="O4857" s="45">
        <v>8315</v>
      </c>
    </row>
    <row r="4858" spans="1:15">
      <c r="A4858" s="42" t="s">
        <v>5671</v>
      </c>
      <c r="B4858" s="42" t="s">
        <v>5673</v>
      </c>
      <c r="C4858" s="42" t="s">
        <v>118</v>
      </c>
      <c r="D4858" s="42" t="s">
        <v>9938</v>
      </c>
      <c r="E4858" s="42" t="s">
        <v>9941</v>
      </c>
      <c r="F4858" s="42" t="s">
        <v>9937</v>
      </c>
      <c r="G4858" s="43"/>
      <c r="H4858" s="43"/>
      <c r="I4858" s="42" t="s">
        <v>16538</v>
      </c>
      <c r="J4858" s="42" t="s">
        <v>10789</v>
      </c>
      <c r="K4858" s="43"/>
      <c r="L4858" s="42" t="s">
        <v>19527</v>
      </c>
      <c r="M4858" s="42" t="s">
        <v>9397</v>
      </c>
      <c r="N4858" s="42" t="s">
        <v>13640</v>
      </c>
      <c r="O4858" s="43">
        <v>8316</v>
      </c>
    </row>
    <row r="4859" spans="1:15">
      <c r="A4859" s="44" t="s">
        <v>5671</v>
      </c>
      <c r="B4859" s="44" t="s">
        <v>5673</v>
      </c>
      <c r="C4859" s="44" t="s">
        <v>118</v>
      </c>
      <c r="D4859" s="44" t="s">
        <v>1374</v>
      </c>
      <c r="E4859" s="44" t="s">
        <v>9941</v>
      </c>
      <c r="F4859" s="44" t="s">
        <v>9937</v>
      </c>
      <c r="G4859" s="44" t="s">
        <v>17867</v>
      </c>
      <c r="H4859" s="44" t="s">
        <v>10789</v>
      </c>
      <c r="I4859" s="45"/>
      <c r="J4859" s="45"/>
      <c r="K4859" s="44" t="s">
        <v>19527</v>
      </c>
      <c r="L4859" s="45"/>
      <c r="M4859" s="44" t="s">
        <v>9397</v>
      </c>
      <c r="N4859" s="44" t="s">
        <v>13640</v>
      </c>
      <c r="O4859" s="45">
        <v>8317</v>
      </c>
    </row>
    <row r="4860" spans="1:15">
      <c r="A4860" s="42" t="s">
        <v>5671</v>
      </c>
      <c r="B4860" s="42" t="s">
        <v>5673</v>
      </c>
      <c r="C4860" s="42" t="s">
        <v>118</v>
      </c>
      <c r="D4860" s="42" t="s">
        <v>1374</v>
      </c>
      <c r="E4860" s="42" t="s">
        <v>9941</v>
      </c>
      <c r="F4860" s="42" t="s">
        <v>9937</v>
      </c>
      <c r="G4860" s="43"/>
      <c r="H4860" s="43"/>
      <c r="I4860" s="42" t="s">
        <v>16538</v>
      </c>
      <c r="J4860" s="42" t="s">
        <v>10789</v>
      </c>
      <c r="K4860" s="43"/>
      <c r="L4860" s="42" t="s">
        <v>19527</v>
      </c>
      <c r="M4860" s="42" t="s">
        <v>9397</v>
      </c>
      <c r="N4860" s="42" t="s">
        <v>13640</v>
      </c>
      <c r="O4860" s="43">
        <v>8318</v>
      </c>
    </row>
    <row r="4861" spans="1:15">
      <c r="A4861" s="44" t="s">
        <v>5676</v>
      </c>
      <c r="B4861" s="44" t="s">
        <v>5678</v>
      </c>
      <c r="C4861" s="44" t="s">
        <v>3412</v>
      </c>
      <c r="D4861" s="44" t="s">
        <v>15422</v>
      </c>
      <c r="E4861" s="44" t="s">
        <v>9116</v>
      </c>
      <c r="F4861" s="44" t="s">
        <v>8855</v>
      </c>
      <c r="G4861" s="44" t="s">
        <v>17882</v>
      </c>
      <c r="H4861" s="44" t="s">
        <v>12746</v>
      </c>
      <c r="I4861" s="45"/>
      <c r="J4861" s="45"/>
      <c r="K4861" s="45"/>
      <c r="L4861" s="45"/>
      <c r="M4861" s="44" t="s">
        <v>14115</v>
      </c>
      <c r="N4861" s="44" t="s">
        <v>13640</v>
      </c>
      <c r="O4861" s="45">
        <v>8319</v>
      </c>
    </row>
    <row r="4862" spans="1:15">
      <c r="A4862" s="42" t="s">
        <v>5676</v>
      </c>
      <c r="B4862" s="42" t="s">
        <v>5678</v>
      </c>
      <c r="C4862" s="42" t="s">
        <v>3412</v>
      </c>
      <c r="D4862" s="42" t="s">
        <v>15422</v>
      </c>
      <c r="E4862" s="42" t="s">
        <v>9116</v>
      </c>
      <c r="F4862" s="42" t="s">
        <v>8855</v>
      </c>
      <c r="G4862" s="42" t="s">
        <v>19528</v>
      </c>
      <c r="H4862" s="42" t="s">
        <v>12746</v>
      </c>
      <c r="I4862" s="43"/>
      <c r="J4862" s="43"/>
      <c r="K4862" s="43"/>
      <c r="L4862" s="43"/>
      <c r="M4862" s="42" t="s">
        <v>14115</v>
      </c>
      <c r="N4862" s="42" t="s">
        <v>13640</v>
      </c>
      <c r="O4862" s="43">
        <v>8320</v>
      </c>
    </row>
    <row r="4863" spans="1:15">
      <c r="A4863" s="44" t="s">
        <v>5676</v>
      </c>
      <c r="B4863" s="44" t="s">
        <v>5678</v>
      </c>
      <c r="C4863" s="44" t="s">
        <v>3412</v>
      </c>
      <c r="D4863" s="44" t="s">
        <v>15422</v>
      </c>
      <c r="E4863" s="44" t="s">
        <v>9116</v>
      </c>
      <c r="F4863" s="44" t="s">
        <v>8855</v>
      </c>
      <c r="G4863" s="44" t="s">
        <v>19493</v>
      </c>
      <c r="H4863" s="44" t="s">
        <v>12746</v>
      </c>
      <c r="I4863" s="45"/>
      <c r="J4863" s="45"/>
      <c r="K4863" s="45"/>
      <c r="L4863" s="45"/>
      <c r="M4863" s="44" t="s">
        <v>14115</v>
      </c>
      <c r="N4863" s="44" t="s">
        <v>13640</v>
      </c>
      <c r="O4863" s="45">
        <v>8321</v>
      </c>
    </row>
    <row r="4864" spans="1:15">
      <c r="A4864" s="42" t="s">
        <v>5676</v>
      </c>
      <c r="B4864" s="42" t="s">
        <v>5678</v>
      </c>
      <c r="C4864" s="42" t="s">
        <v>3412</v>
      </c>
      <c r="D4864" s="42" t="s">
        <v>15422</v>
      </c>
      <c r="E4864" s="42" t="s">
        <v>9116</v>
      </c>
      <c r="F4864" s="42" t="s">
        <v>8855</v>
      </c>
      <c r="G4864" s="42" t="s">
        <v>16690</v>
      </c>
      <c r="H4864" s="42" t="s">
        <v>10784</v>
      </c>
      <c r="I4864" s="43"/>
      <c r="J4864" s="43"/>
      <c r="K4864" s="43"/>
      <c r="L4864" s="43"/>
      <c r="M4864" s="42" t="s">
        <v>14115</v>
      </c>
      <c r="N4864" s="42" t="s">
        <v>13640</v>
      </c>
      <c r="O4864" s="43">
        <v>8322</v>
      </c>
    </row>
    <row r="4865" spans="1:15">
      <c r="A4865" s="44" t="s">
        <v>5676</v>
      </c>
      <c r="B4865" s="44" t="s">
        <v>5678</v>
      </c>
      <c r="C4865" s="44" t="s">
        <v>3412</v>
      </c>
      <c r="D4865" s="44" t="s">
        <v>15422</v>
      </c>
      <c r="E4865" s="44" t="s">
        <v>9116</v>
      </c>
      <c r="F4865" s="44" t="s">
        <v>8855</v>
      </c>
      <c r="G4865" s="44" t="s">
        <v>19529</v>
      </c>
      <c r="H4865" s="44" t="s">
        <v>12746</v>
      </c>
      <c r="I4865" s="45"/>
      <c r="J4865" s="45"/>
      <c r="K4865" s="45"/>
      <c r="L4865" s="45"/>
      <c r="M4865" s="44" t="s">
        <v>14115</v>
      </c>
      <c r="N4865" s="44" t="s">
        <v>13640</v>
      </c>
      <c r="O4865" s="45">
        <v>8323</v>
      </c>
    </row>
    <row r="4866" spans="1:15">
      <c r="A4866" s="42" t="s">
        <v>5676</v>
      </c>
      <c r="B4866" s="42" t="s">
        <v>5678</v>
      </c>
      <c r="C4866" s="42" t="s">
        <v>3412</v>
      </c>
      <c r="D4866" s="42" t="s">
        <v>15422</v>
      </c>
      <c r="E4866" s="42" t="s">
        <v>9116</v>
      </c>
      <c r="F4866" s="42" t="s">
        <v>8855</v>
      </c>
      <c r="G4866" s="42" t="s">
        <v>19530</v>
      </c>
      <c r="H4866" s="42" t="s">
        <v>10784</v>
      </c>
      <c r="I4866" s="43"/>
      <c r="J4866" s="43"/>
      <c r="K4866" s="43"/>
      <c r="L4866" s="43"/>
      <c r="M4866" s="42" t="s">
        <v>14115</v>
      </c>
      <c r="N4866" s="42" t="s">
        <v>13640</v>
      </c>
      <c r="O4866" s="43">
        <v>8324</v>
      </c>
    </row>
    <row r="4867" spans="1:15">
      <c r="A4867" s="44" t="s">
        <v>5676</v>
      </c>
      <c r="B4867" s="44" t="s">
        <v>5678</v>
      </c>
      <c r="C4867" s="44" t="s">
        <v>3412</v>
      </c>
      <c r="D4867" s="44" t="s">
        <v>15422</v>
      </c>
      <c r="E4867" s="44" t="s">
        <v>9116</v>
      </c>
      <c r="F4867" s="44" t="s">
        <v>8855</v>
      </c>
      <c r="G4867" s="44" t="s">
        <v>19506</v>
      </c>
      <c r="H4867" s="44" t="s">
        <v>17753</v>
      </c>
      <c r="I4867" s="45"/>
      <c r="J4867" s="45"/>
      <c r="K4867" s="45"/>
      <c r="L4867" s="45"/>
      <c r="M4867" s="44" t="s">
        <v>14115</v>
      </c>
      <c r="N4867" s="44" t="s">
        <v>13640</v>
      </c>
      <c r="O4867" s="45">
        <v>8325</v>
      </c>
    </row>
    <row r="4868" spans="1:15">
      <c r="A4868" s="42" t="s">
        <v>5676</v>
      </c>
      <c r="B4868" s="42" t="s">
        <v>5678</v>
      </c>
      <c r="C4868" s="42" t="s">
        <v>3412</v>
      </c>
      <c r="D4868" s="42" t="s">
        <v>15422</v>
      </c>
      <c r="E4868" s="42" t="s">
        <v>9116</v>
      </c>
      <c r="F4868" s="42" t="s">
        <v>8855</v>
      </c>
      <c r="G4868" s="42" t="s">
        <v>11138</v>
      </c>
      <c r="H4868" s="42" t="s">
        <v>12746</v>
      </c>
      <c r="I4868" s="43"/>
      <c r="J4868" s="43"/>
      <c r="K4868" s="43"/>
      <c r="L4868" s="43"/>
      <c r="M4868" s="42" t="s">
        <v>14115</v>
      </c>
      <c r="N4868" s="42" t="s">
        <v>13640</v>
      </c>
      <c r="O4868" s="43">
        <v>8326</v>
      </c>
    </row>
    <row r="4869" spans="1:15">
      <c r="A4869" s="44" t="s">
        <v>5676</v>
      </c>
      <c r="B4869" s="44" t="s">
        <v>5678</v>
      </c>
      <c r="C4869" s="44" t="s">
        <v>3412</v>
      </c>
      <c r="D4869" s="44" t="s">
        <v>15952</v>
      </c>
      <c r="E4869" s="44" t="s">
        <v>8851</v>
      </c>
      <c r="F4869" s="44" t="s">
        <v>8833</v>
      </c>
      <c r="G4869" s="45"/>
      <c r="H4869" s="45"/>
      <c r="I4869" s="44" t="s">
        <v>11138</v>
      </c>
      <c r="J4869" s="44" t="s">
        <v>17753</v>
      </c>
      <c r="K4869" s="45"/>
      <c r="L4869" s="45"/>
      <c r="M4869" s="44" t="s">
        <v>14115</v>
      </c>
      <c r="N4869" s="44" t="s">
        <v>13640</v>
      </c>
      <c r="O4869" s="45">
        <v>8327</v>
      </c>
    </row>
    <row r="4870" spans="1:15">
      <c r="A4870" s="42" t="s">
        <v>5676</v>
      </c>
      <c r="B4870" s="42" t="s">
        <v>5678</v>
      </c>
      <c r="C4870" s="42" t="s">
        <v>3412</v>
      </c>
      <c r="D4870" s="42" t="s">
        <v>15952</v>
      </c>
      <c r="E4870" s="42" t="s">
        <v>8851</v>
      </c>
      <c r="F4870" s="42" t="s">
        <v>8833</v>
      </c>
      <c r="G4870" s="43"/>
      <c r="H4870" s="43"/>
      <c r="I4870" s="42" t="s">
        <v>19506</v>
      </c>
      <c r="J4870" s="42" t="s">
        <v>17753</v>
      </c>
      <c r="K4870" s="43"/>
      <c r="L4870" s="43"/>
      <c r="M4870" s="42" t="s">
        <v>14115</v>
      </c>
      <c r="N4870" s="42" t="s">
        <v>13640</v>
      </c>
      <c r="O4870" s="43">
        <v>8328</v>
      </c>
    </row>
    <row r="4871" spans="1:15">
      <c r="A4871" s="44" t="s">
        <v>5676</v>
      </c>
      <c r="B4871" s="44" t="s">
        <v>5678</v>
      </c>
      <c r="C4871" s="44" t="s">
        <v>3412</v>
      </c>
      <c r="D4871" s="44" t="s">
        <v>15952</v>
      </c>
      <c r="E4871" s="44" t="s">
        <v>8851</v>
      </c>
      <c r="F4871" s="44" t="s">
        <v>8833</v>
      </c>
      <c r="G4871" s="45"/>
      <c r="H4871" s="45"/>
      <c r="I4871" s="44" t="s">
        <v>19530</v>
      </c>
      <c r="J4871" s="44" t="s">
        <v>17753</v>
      </c>
      <c r="K4871" s="45"/>
      <c r="L4871" s="45"/>
      <c r="M4871" s="44" t="s">
        <v>14115</v>
      </c>
      <c r="N4871" s="44" t="s">
        <v>13640</v>
      </c>
      <c r="O4871" s="45">
        <v>8329</v>
      </c>
    </row>
    <row r="4872" spans="1:15">
      <c r="A4872" s="42" t="s">
        <v>5676</v>
      </c>
      <c r="B4872" s="42" t="s">
        <v>5678</v>
      </c>
      <c r="C4872" s="42" t="s">
        <v>3412</v>
      </c>
      <c r="D4872" s="42" t="s">
        <v>15952</v>
      </c>
      <c r="E4872" s="42" t="s">
        <v>8851</v>
      </c>
      <c r="F4872" s="42" t="s">
        <v>8833</v>
      </c>
      <c r="G4872" s="43"/>
      <c r="H4872" s="43"/>
      <c r="I4872" s="42" t="s">
        <v>19529</v>
      </c>
      <c r="J4872" s="42" t="s">
        <v>17753</v>
      </c>
      <c r="K4872" s="43"/>
      <c r="L4872" s="43"/>
      <c r="M4872" s="42" t="s">
        <v>14115</v>
      </c>
      <c r="N4872" s="42" t="s">
        <v>13640</v>
      </c>
      <c r="O4872" s="43">
        <v>8330</v>
      </c>
    </row>
    <row r="4873" spans="1:15">
      <c r="A4873" s="44" t="s">
        <v>5676</v>
      </c>
      <c r="B4873" s="44" t="s">
        <v>5678</v>
      </c>
      <c r="C4873" s="44" t="s">
        <v>3412</v>
      </c>
      <c r="D4873" s="44" t="s">
        <v>15952</v>
      </c>
      <c r="E4873" s="44" t="s">
        <v>8851</v>
      </c>
      <c r="F4873" s="44" t="s">
        <v>8833</v>
      </c>
      <c r="G4873" s="45"/>
      <c r="H4873" s="45"/>
      <c r="I4873" s="44" t="s">
        <v>17882</v>
      </c>
      <c r="J4873" s="44" t="s">
        <v>12746</v>
      </c>
      <c r="K4873" s="45"/>
      <c r="L4873" s="45"/>
      <c r="M4873" s="44" t="s">
        <v>14115</v>
      </c>
      <c r="N4873" s="44" t="s">
        <v>13640</v>
      </c>
      <c r="O4873" s="45">
        <v>8331</v>
      </c>
    </row>
    <row r="4874" spans="1:15">
      <c r="A4874" s="42" t="s">
        <v>5676</v>
      </c>
      <c r="B4874" s="42" t="s">
        <v>5678</v>
      </c>
      <c r="C4874" s="42" t="s">
        <v>3412</v>
      </c>
      <c r="D4874" s="42" t="s">
        <v>15952</v>
      </c>
      <c r="E4874" s="42" t="s">
        <v>8851</v>
      </c>
      <c r="F4874" s="42" t="s">
        <v>8833</v>
      </c>
      <c r="G4874" s="43"/>
      <c r="H4874" s="43"/>
      <c r="I4874" s="42" t="s">
        <v>19528</v>
      </c>
      <c r="J4874" s="42" t="s">
        <v>12746</v>
      </c>
      <c r="K4874" s="43"/>
      <c r="L4874" s="43"/>
      <c r="M4874" s="42" t="s">
        <v>14115</v>
      </c>
      <c r="N4874" s="42" t="s">
        <v>13640</v>
      </c>
      <c r="O4874" s="43">
        <v>8332</v>
      </c>
    </row>
    <row r="4875" spans="1:15">
      <c r="A4875" s="44" t="s">
        <v>5676</v>
      </c>
      <c r="B4875" s="44" t="s">
        <v>5678</v>
      </c>
      <c r="C4875" s="44" t="s">
        <v>3412</v>
      </c>
      <c r="D4875" s="44" t="s">
        <v>15952</v>
      </c>
      <c r="E4875" s="44" t="s">
        <v>8851</v>
      </c>
      <c r="F4875" s="44" t="s">
        <v>8833</v>
      </c>
      <c r="G4875" s="45"/>
      <c r="H4875" s="45"/>
      <c r="I4875" s="44" t="s">
        <v>19493</v>
      </c>
      <c r="J4875" s="44" t="s">
        <v>12746</v>
      </c>
      <c r="K4875" s="45"/>
      <c r="L4875" s="45"/>
      <c r="M4875" s="44" t="s">
        <v>14115</v>
      </c>
      <c r="N4875" s="44" t="s">
        <v>13640</v>
      </c>
      <c r="O4875" s="45">
        <v>8333</v>
      </c>
    </row>
    <row r="4876" spans="1:15">
      <c r="A4876" s="42" t="s">
        <v>5681</v>
      </c>
      <c r="B4876" s="42" t="s">
        <v>5683</v>
      </c>
      <c r="C4876" s="42" t="s">
        <v>3390</v>
      </c>
      <c r="D4876" s="42" t="s">
        <v>14385</v>
      </c>
      <c r="E4876" s="42" t="s">
        <v>9136</v>
      </c>
      <c r="F4876" s="42" t="s">
        <v>9752</v>
      </c>
      <c r="G4876" s="42" t="s">
        <v>17173</v>
      </c>
      <c r="H4876" s="42" t="s">
        <v>12746</v>
      </c>
      <c r="I4876" s="42" t="s">
        <v>17176</v>
      </c>
      <c r="J4876" s="42" t="s">
        <v>12746</v>
      </c>
      <c r="K4876" s="43"/>
      <c r="L4876" s="43"/>
      <c r="M4876" s="42" t="s">
        <v>9190</v>
      </c>
      <c r="N4876" s="42" t="s">
        <v>13662</v>
      </c>
      <c r="O4876" s="43">
        <v>8334</v>
      </c>
    </row>
    <row r="4877" spans="1:15">
      <c r="A4877" s="44" t="s">
        <v>5696</v>
      </c>
      <c r="B4877" s="44" t="s">
        <v>5698</v>
      </c>
      <c r="C4877" s="44" t="s">
        <v>56</v>
      </c>
      <c r="D4877" s="44" t="s">
        <v>15820</v>
      </c>
      <c r="E4877" s="44" t="s">
        <v>8527</v>
      </c>
      <c r="F4877" s="44" t="s">
        <v>1383</v>
      </c>
      <c r="G4877" s="44" t="s">
        <v>11181</v>
      </c>
      <c r="H4877" s="44" t="s">
        <v>12746</v>
      </c>
      <c r="I4877" s="44" t="s">
        <v>12061</v>
      </c>
      <c r="J4877" s="44" t="s">
        <v>12746</v>
      </c>
      <c r="K4877" s="45"/>
      <c r="L4877" s="45"/>
      <c r="M4877" s="44" t="s">
        <v>8967</v>
      </c>
      <c r="N4877" s="44" t="s">
        <v>13640</v>
      </c>
      <c r="O4877" s="45">
        <v>8346</v>
      </c>
    </row>
    <row r="4878" spans="1:15">
      <c r="A4878" s="42" t="s">
        <v>5696</v>
      </c>
      <c r="B4878" s="42" t="s">
        <v>5698</v>
      </c>
      <c r="C4878" s="42" t="s">
        <v>56</v>
      </c>
      <c r="D4878" s="42" t="s">
        <v>15821</v>
      </c>
      <c r="E4878" s="42" t="s">
        <v>8527</v>
      </c>
      <c r="F4878" s="42" t="s">
        <v>1383</v>
      </c>
      <c r="G4878" s="42" t="s">
        <v>14796</v>
      </c>
      <c r="H4878" s="42" t="s">
        <v>12746</v>
      </c>
      <c r="I4878" s="42" t="s">
        <v>12063</v>
      </c>
      <c r="J4878" s="42" t="s">
        <v>12746</v>
      </c>
      <c r="K4878" s="43"/>
      <c r="L4878" s="43"/>
      <c r="M4878" s="42" t="s">
        <v>8967</v>
      </c>
      <c r="N4878" s="42" t="s">
        <v>13640</v>
      </c>
      <c r="O4878" s="43">
        <v>8348</v>
      </c>
    </row>
    <row r="4879" spans="1:15">
      <c r="A4879" s="44" t="s">
        <v>5696</v>
      </c>
      <c r="B4879" s="44" t="s">
        <v>5698</v>
      </c>
      <c r="C4879" s="44" t="s">
        <v>56</v>
      </c>
      <c r="D4879" s="44" t="s">
        <v>15822</v>
      </c>
      <c r="E4879" s="44" t="s">
        <v>8527</v>
      </c>
      <c r="F4879" s="44" t="s">
        <v>1383</v>
      </c>
      <c r="G4879" s="44" t="s">
        <v>14798</v>
      </c>
      <c r="H4879" s="44" t="s">
        <v>12746</v>
      </c>
      <c r="I4879" s="44" t="s">
        <v>12064</v>
      </c>
      <c r="J4879" s="44" t="s">
        <v>12746</v>
      </c>
      <c r="K4879" s="45"/>
      <c r="L4879" s="45"/>
      <c r="M4879" s="44" t="s">
        <v>8967</v>
      </c>
      <c r="N4879" s="44" t="s">
        <v>13640</v>
      </c>
      <c r="O4879" s="45">
        <v>8350</v>
      </c>
    </row>
    <row r="4880" spans="1:15">
      <c r="A4880" s="42" t="s">
        <v>5696</v>
      </c>
      <c r="B4880" s="42" t="s">
        <v>5698</v>
      </c>
      <c r="C4880" s="42" t="s">
        <v>56</v>
      </c>
      <c r="D4880" s="42" t="s">
        <v>1158</v>
      </c>
      <c r="E4880" s="42" t="s">
        <v>8527</v>
      </c>
      <c r="F4880" s="42" t="s">
        <v>1383</v>
      </c>
      <c r="G4880" s="42" t="s">
        <v>11736</v>
      </c>
      <c r="H4880" s="42" t="s">
        <v>12746</v>
      </c>
      <c r="I4880" s="42" t="s">
        <v>19531</v>
      </c>
      <c r="J4880" s="42" t="s">
        <v>12746</v>
      </c>
      <c r="K4880" s="43"/>
      <c r="L4880" s="43"/>
      <c r="M4880" s="42" t="s">
        <v>8967</v>
      </c>
      <c r="N4880" s="42" t="s">
        <v>13640</v>
      </c>
      <c r="O4880" s="43">
        <v>8352</v>
      </c>
    </row>
    <row r="4881" spans="1:15">
      <c r="A4881" s="44" t="s">
        <v>5696</v>
      </c>
      <c r="B4881" s="44" t="s">
        <v>5698</v>
      </c>
      <c r="C4881" s="44" t="s">
        <v>56</v>
      </c>
      <c r="D4881" s="44" t="s">
        <v>1158</v>
      </c>
      <c r="E4881" s="44" t="s">
        <v>8527</v>
      </c>
      <c r="F4881" s="44" t="s">
        <v>1383</v>
      </c>
      <c r="G4881" s="44" t="s">
        <v>11353</v>
      </c>
      <c r="H4881" s="44" t="s">
        <v>10637</v>
      </c>
      <c r="I4881" s="44" t="s">
        <v>19532</v>
      </c>
      <c r="J4881" s="44" t="s">
        <v>10637</v>
      </c>
      <c r="K4881" s="45"/>
      <c r="L4881" s="45"/>
      <c r="M4881" s="44" t="s">
        <v>8967</v>
      </c>
      <c r="N4881" s="44" t="s">
        <v>13640</v>
      </c>
      <c r="O4881" s="45">
        <v>8353</v>
      </c>
    </row>
    <row r="4882" spans="1:15">
      <c r="A4882" s="42" t="s">
        <v>5696</v>
      </c>
      <c r="B4882" s="42" t="s">
        <v>5698</v>
      </c>
      <c r="C4882" s="42" t="s">
        <v>56</v>
      </c>
      <c r="D4882" s="42" t="s">
        <v>1158</v>
      </c>
      <c r="E4882" s="42" t="s">
        <v>8527</v>
      </c>
      <c r="F4882" s="42" t="s">
        <v>1383</v>
      </c>
      <c r="G4882" s="42" t="s">
        <v>11392</v>
      </c>
      <c r="H4882" s="42" t="s">
        <v>10790</v>
      </c>
      <c r="I4882" s="42" t="s">
        <v>19533</v>
      </c>
      <c r="J4882" s="42" t="s">
        <v>10790</v>
      </c>
      <c r="K4882" s="43"/>
      <c r="L4882" s="43"/>
      <c r="M4882" s="42" t="s">
        <v>8967</v>
      </c>
      <c r="N4882" s="42" t="s">
        <v>13640</v>
      </c>
      <c r="O4882" s="43">
        <v>8354</v>
      </c>
    </row>
    <row r="4883" spans="1:15">
      <c r="A4883" s="44" t="s">
        <v>5696</v>
      </c>
      <c r="B4883" s="44" t="s">
        <v>5698</v>
      </c>
      <c r="C4883" s="44" t="s">
        <v>56</v>
      </c>
      <c r="D4883" s="44" t="s">
        <v>1158</v>
      </c>
      <c r="E4883" s="44" t="s">
        <v>8527</v>
      </c>
      <c r="F4883" s="44" t="s">
        <v>1383</v>
      </c>
      <c r="G4883" s="44" t="s">
        <v>19534</v>
      </c>
      <c r="H4883" s="44" t="s">
        <v>10784</v>
      </c>
      <c r="I4883" s="44" t="s">
        <v>19534</v>
      </c>
      <c r="J4883" s="44" t="s">
        <v>12746</v>
      </c>
      <c r="K4883" s="44" t="s">
        <v>19535</v>
      </c>
      <c r="L4883" s="45"/>
      <c r="M4883" s="44" t="s">
        <v>8967</v>
      </c>
      <c r="N4883" s="44" t="s">
        <v>13640</v>
      </c>
      <c r="O4883" s="45">
        <v>8355</v>
      </c>
    </row>
    <row r="4884" spans="1:15">
      <c r="A4884" s="42" t="s">
        <v>5696</v>
      </c>
      <c r="B4884" s="42" t="s">
        <v>5698</v>
      </c>
      <c r="C4884" s="42" t="s">
        <v>56</v>
      </c>
      <c r="D4884" s="42" t="s">
        <v>1161</v>
      </c>
      <c r="E4884" s="42" t="s">
        <v>8527</v>
      </c>
      <c r="F4884" s="42" t="s">
        <v>1383</v>
      </c>
      <c r="G4884" s="42" t="s">
        <v>11736</v>
      </c>
      <c r="H4884" s="42" t="s">
        <v>12746</v>
      </c>
      <c r="I4884" s="42" t="s">
        <v>19531</v>
      </c>
      <c r="J4884" s="42" t="s">
        <v>12746</v>
      </c>
      <c r="K4884" s="43"/>
      <c r="L4884" s="43"/>
      <c r="M4884" s="42" t="s">
        <v>8967</v>
      </c>
      <c r="N4884" s="42" t="s">
        <v>13640</v>
      </c>
      <c r="O4884" s="43">
        <v>8357</v>
      </c>
    </row>
    <row r="4885" spans="1:15">
      <c r="A4885" s="44" t="s">
        <v>5696</v>
      </c>
      <c r="B4885" s="44" t="s">
        <v>5698</v>
      </c>
      <c r="C4885" s="44" t="s">
        <v>56</v>
      </c>
      <c r="D4885" s="44" t="s">
        <v>1161</v>
      </c>
      <c r="E4885" s="44" t="s">
        <v>8527</v>
      </c>
      <c r="F4885" s="44" t="s">
        <v>1383</v>
      </c>
      <c r="G4885" s="44" t="s">
        <v>11353</v>
      </c>
      <c r="H4885" s="44" t="s">
        <v>10637</v>
      </c>
      <c r="I4885" s="44" t="s">
        <v>19532</v>
      </c>
      <c r="J4885" s="44" t="s">
        <v>10637</v>
      </c>
      <c r="K4885" s="45"/>
      <c r="L4885" s="45"/>
      <c r="M4885" s="44" t="s">
        <v>8967</v>
      </c>
      <c r="N4885" s="44" t="s">
        <v>13640</v>
      </c>
      <c r="O4885" s="45">
        <v>8358</v>
      </c>
    </row>
    <row r="4886" spans="1:15">
      <c r="A4886" s="42" t="s">
        <v>5696</v>
      </c>
      <c r="B4886" s="42" t="s">
        <v>5698</v>
      </c>
      <c r="C4886" s="42" t="s">
        <v>56</v>
      </c>
      <c r="D4886" s="42" t="s">
        <v>1161</v>
      </c>
      <c r="E4886" s="42" t="s">
        <v>8527</v>
      </c>
      <c r="F4886" s="42" t="s">
        <v>1383</v>
      </c>
      <c r="G4886" s="42" t="s">
        <v>11392</v>
      </c>
      <c r="H4886" s="42" t="s">
        <v>10790</v>
      </c>
      <c r="I4886" s="42" t="s">
        <v>19533</v>
      </c>
      <c r="J4886" s="42" t="s">
        <v>10790</v>
      </c>
      <c r="K4886" s="43"/>
      <c r="L4886" s="43"/>
      <c r="M4886" s="42" t="s">
        <v>8967</v>
      </c>
      <c r="N4886" s="42" t="s">
        <v>13640</v>
      </c>
      <c r="O4886" s="43">
        <v>8359</v>
      </c>
    </row>
    <row r="4887" spans="1:15">
      <c r="A4887" s="44" t="s">
        <v>5696</v>
      </c>
      <c r="B4887" s="44" t="s">
        <v>5698</v>
      </c>
      <c r="C4887" s="44" t="s">
        <v>56</v>
      </c>
      <c r="D4887" s="44" t="s">
        <v>1161</v>
      </c>
      <c r="E4887" s="44" t="s">
        <v>8527</v>
      </c>
      <c r="F4887" s="44" t="s">
        <v>1383</v>
      </c>
      <c r="G4887" s="44" t="s">
        <v>19534</v>
      </c>
      <c r="H4887" s="44" t="s">
        <v>10784</v>
      </c>
      <c r="I4887" s="44" t="s">
        <v>19534</v>
      </c>
      <c r="J4887" s="44" t="s">
        <v>12746</v>
      </c>
      <c r="K4887" s="44" t="s">
        <v>19535</v>
      </c>
      <c r="L4887" s="45"/>
      <c r="M4887" s="44" t="s">
        <v>8967</v>
      </c>
      <c r="N4887" s="44" t="s">
        <v>13640</v>
      </c>
      <c r="O4887" s="45">
        <v>8360</v>
      </c>
    </row>
    <row r="4888" spans="1:15">
      <c r="A4888" s="42" t="s">
        <v>5696</v>
      </c>
      <c r="B4888" s="42" t="s">
        <v>5698</v>
      </c>
      <c r="C4888" s="42" t="s">
        <v>56</v>
      </c>
      <c r="D4888" s="42" t="s">
        <v>7888</v>
      </c>
      <c r="E4888" s="42" t="s">
        <v>8527</v>
      </c>
      <c r="F4888" s="42" t="s">
        <v>1383</v>
      </c>
      <c r="G4888" s="42" t="s">
        <v>11736</v>
      </c>
      <c r="H4888" s="42" t="s">
        <v>12746</v>
      </c>
      <c r="I4888" s="42" t="s">
        <v>19531</v>
      </c>
      <c r="J4888" s="42" t="s">
        <v>12746</v>
      </c>
      <c r="K4888" s="43"/>
      <c r="L4888" s="43"/>
      <c r="M4888" s="42" t="s">
        <v>8967</v>
      </c>
      <c r="N4888" s="42" t="s">
        <v>13640</v>
      </c>
      <c r="O4888" s="43">
        <v>8362</v>
      </c>
    </row>
    <row r="4889" spans="1:15">
      <c r="A4889" s="44" t="s">
        <v>5696</v>
      </c>
      <c r="B4889" s="44" t="s">
        <v>5698</v>
      </c>
      <c r="C4889" s="44" t="s">
        <v>56</v>
      </c>
      <c r="D4889" s="44" t="s">
        <v>7888</v>
      </c>
      <c r="E4889" s="44" t="s">
        <v>8527</v>
      </c>
      <c r="F4889" s="44" t="s">
        <v>1383</v>
      </c>
      <c r="G4889" s="44" t="s">
        <v>11353</v>
      </c>
      <c r="H4889" s="44" t="s">
        <v>10637</v>
      </c>
      <c r="I4889" s="44" t="s">
        <v>19532</v>
      </c>
      <c r="J4889" s="44" t="s">
        <v>10637</v>
      </c>
      <c r="K4889" s="45"/>
      <c r="L4889" s="45"/>
      <c r="M4889" s="44" t="s">
        <v>8967</v>
      </c>
      <c r="N4889" s="44" t="s">
        <v>13640</v>
      </c>
      <c r="O4889" s="45">
        <v>8363</v>
      </c>
    </row>
    <row r="4890" spans="1:15">
      <c r="A4890" s="42" t="s">
        <v>5696</v>
      </c>
      <c r="B4890" s="42" t="s">
        <v>5698</v>
      </c>
      <c r="C4890" s="42" t="s">
        <v>56</v>
      </c>
      <c r="D4890" s="42" t="s">
        <v>7888</v>
      </c>
      <c r="E4890" s="42" t="s">
        <v>8527</v>
      </c>
      <c r="F4890" s="42" t="s">
        <v>1383</v>
      </c>
      <c r="G4890" s="42" t="s">
        <v>11392</v>
      </c>
      <c r="H4890" s="42" t="s">
        <v>10790</v>
      </c>
      <c r="I4890" s="42" t="s">
        <v>19533</v>
      </c>
      <c r="J4890" s="42" t="s">
        <v>10790</v>
      </c>
      <c r="K4890" s="43"/>
      <c r="L4890" s="43"/>
      <c r="M4890" s="42" t="s">
        <v>8967</v>
      </c>
      <c r="N4890" s="42" t="s">
        <v>13640</v>
      </c>
      <c r="O4890" s="43">
        <v>8364</v>
      </c>
    </row>
    <row r="4891" spans="1:15">
      <c r="A4891" s="44" t="s">
        <v>5696</v>
      </c>
      <c r="B4891" s="44" t="s">
        <v>5698</v>
      </c>
      <c r="C4891" s="44" t="s">
        <v>56</v>
      </c>
      <c r="D4891" s="44" t="s">
        <v>7888</v>
      </c>
      <c r="E4891" s="44" t="s">
        <v>8527</v>
      </c>
      <c r="F4891" s="44" t="s">
        <v>1383</v>
      </c>
      <c r="G4891" s="44" t="s">
        <v>19534</v>
      </c>
      <c r="H4891" s="44" t="s">
        <v>10784</v>
      </c>
      <c r="I4891" s="44" t="s">
        <v>19534</v>
      </c>
      <c r="J4891" s="44" t="s">
        <v>12746</v>
      </c>
      <c r="K4891" s="44" t="s">
        <v>19535</v>
      </c>
      <c r="L4891" s="45"/>
      <c r="M4891" s="44" t="s">
        <v>8967</v>
      </c>
      <c r="N4891" s="44" t="s">
        <v>13640</v>
      </c>
      <c r="O4891" s="45">
        <v>8365</v>
      </c>
    </row>
    <row r="4892" spans="1:15">
      <c r="A4892" s="42" t="s">
        <v>5696</v>
      </c>
      <c r="B4892" s="42" t="s">
        <v>5698</v>
      </c>
      <c r="C4892" s="42" t="s">
        <v>56</v>
      </c>
      <c r="D4892" s="42" t="s">
        <v>12061</v>
      </c>
      <c r="E4892" s="42" t="s">
        <v>8527</v>
      </c>
      <c r="F4892" s="42" t="s">
        <v>1383</v>
      </c>
      <c r="G4892" s="42" t="s">
        <v>273</v>
      </c>
      <c r="H4892" s="42" t="s">
        <v>12746</v>
      </c>
      <c r="I4892" s="42" t="s">
        <v>1158</v>
      </c>
      <c r="J4892" s="42" t="s">
        <v>12746</v>
      </c>
      <c r="K4892" s="43"/>
      <c r="L4892" s="43"/>
      <c r="M4892" s="42" t="s">
        <v>8967</v>
      </c>
      <c r="N4892" s="42" t="s">
        <v>13640</v>
      </c>
      <c r="O4892" s="43">
        <v>8367</v>
      </c>
    </row>
    <row r="4893" spans="1:15">
      <c r="A4893" s="44" t="s">
        <v>5696</v>
      </c>
      <c r="B4893" s="44" t="s">
        <v>5698</v>
      </c>
      <c r="C4893" s="44" t="s">
        <v>56</v>
      </c>
      <c r="D4893" s="44" t="s">
        <v>12061</v>
      </c>
      <c r="E4893" s="44" t="s">
        <v>8527</v>
      </c>
      <c r="F4893" s="44" t="s">
        <v>1383</v>
      </c>
      <c r="G4893" s="44" t="s">
        <v>19536</v>
      </c>
      <c r="H4893" s="44" t="s">
        <v>10784</v>
      </c>
      <c r="I4893" s="45"/>
      <c r="J4893" s="45"/>
      <c r="K4893" s="45"/>
      <c r="L4893" s="45"/>
      <c r="M4893" s="44" t="s">
        <v>8967</v>
      </c>
      <c r="N4893" s="44" t="s">
        <v>13640</v>
      </c>
      <c r="O4893" s="45">
        <v>8368</v>
      </c>
    </row>
    <row r="4894" spans="1:15">
      <c r="A4894" s="42" t="s">
        <v>5696</v>
      </c>
      <c r="B4894" s="42" t="s">
        <v>5698</v>
      </c>
      <c r="C4894" s="42" t="s">
        <v>56</v>
      </c>
      <c r="D4894" s="42" t="s">
        <v>12061</v>
      </c>
      <c r="E4894" s="42" t="s">
        <v>8527</v>
      </c>
      <c r="F4894" s="42" t="s">
        <v>1383</v>
      </c>
      <c r="G4894" s="42" t="s">
        <v>19537</v>
      </c>
      <c r="H4894" s="42" t="s">
        <v>12746</v>
      </c>
      <c r="I4894" s="43"/>
      <c r="J4894" s="43"/>
      <c r="K4894" s="43"/>
      <c r="L4894" s="43"/>
      <c r="M4894" s="42" t="s">
        <v>8967</v>
      </c>
      <c r="N4894" s="42" t="s">
        <v>13640</v>
      </c>
      <c r="O4894" s="43">
        <v>8369</v>
      </c>
    </row>
    <row r="4895" spans="1:15">
      <c r="A4895" s="44" t="s">
        <v>5696</v>
      </c>
      <c r="B4895" s="44" t="s">
        <v>5698</v>
      </c>
      <c r="C4895" s="44" t="s">
        <v>56</v>
      </c>
      <c r="D4895" s="44" t="s">
        <v>12061</v>
      </c>
      <c r="E4895" s="44" t="s">
        <v>8527</v>
      </c>
      <c r="F4895" s="44" t="s">
        <v>1383</v>
      </c>
      <c r="G4895" s="44" t="s">
        <v>19538</v>
      </c>
      <c r="H4895" s="44" t="s">
        <v>12746</v>
      </c>
      <c r="I4895" s="45"/>
      <c r="J4895" s="45"/>
      <c r="K4895" s="45"/>
      <c r="L4895" s="45"/>
      <c r="M4895" s="44" t="s">
        <v>8967</v>
      </c>
      <c r="N4895" s="44" t="s">
        <v>13640</v>
      </c>
      <c r="O4895" s="45">
        <v>8370</v>
      </c>
    </row>
    <row r="4896" spans="1:15">
      <c r="A4896" s="42" t="s">
        <v>5696</v>
      </c>
      <c r="B4896" s="42" t="s">
        <v>5698</v>
      </c>
      <c r="C4896" s="42" t="s">
        <v>56</v>
      </c>
      <c r="D4896" s="42" t="s">
        <v>12063</v>
      </c>
      <c r="E4896" s="42" t="s">
        <v>8527</v>
      </c>
      <c r="F4896" s="42" t="s">
        <v>1383</v>
      </c>
      <c r="G4896" s="42" t="s">
        <v>7254</v>
      </c>
      <c r="H4896" s="42" t="s">
        <v>12746</v>
      </c>
      <c r="I4896" s="42" t="s">
        <v>1161</v>
      </c>
      <c r="J4896" s="42" t="s">
        <v>12746</v>
      </c>
      <c r="K4896" s="43"/>
      <c r="L4896" s="43"/>
      <c r="M4896" s="42" t="s">
        <v>8967</v>
      </c>
      <c r="N4896" s="42" t="s">
        <v>13640</v>
      </c>
      <c r="O4896" s="43">
        <v>8372</v>
      </c>
    </row>
    <row r="4897" spans="1:15">
      <c r="A4897" s="44" t="s">
        <v>5696</v>
      </c>
      <c r="B4897" s="44" t="s">
        <v>5698</v>
      </c>
      <c r="C4897" s="44" t="s">
        <v>56</v>
      </c>
      <c r="D4897" s="44" t="s">
        <v>12063</v>
      </c>
      <c r="E4897" s="44" t="s">
        <v>8527</v>
      </c>
      <c r="F4897" s="44" t="s">
        <v>1383</v>
      </c>
      <c r="G4897" s="44" t="s">
        <v>19536</v>
      </c>
      <c r="H4897" s="44" t="s">
        <v>10784</v>
      </c>
      <c r="I4897" s="45"/>
      <c r="J4897" s="45"/>
      <c r="K4897" s="45"/>
      <c r="L4897" s="45"/>
      <c r="M4897" s="44" t="s">
        <v>8967</v>
      </c>
      <c r="N4897" s="44" t="s">
        <v>13640</v>
      </c>
      <c r="O4897" s="45">
        <v>8373</v>
      </c>
    </row>
    <row r="4898" spans="1:15">
      <c r="A4898" s="42" t="s">
        <v>5696</v>
      </c>
      <c r="B4898" s="42" t="s">
        <v>5698</v>
      </c>
      <c r="C4898" s="42" t="s">
        <v>56</v>
      </c>
      <c r="D4898" s="42" t="s">
        <v>12063</v>
      </c>
      <c r="E4898" s="42" t="s">
        <v>8527</v>
      </c>
      <c r="F4898" s="42" t="s">
        <v>1383</v>
      </c>
      <c r="G4898" s="42" t="s">
        <v>19537</v>
      </c>
      <c r="H4898" s="42" t="s">
        <v>12746</v>
      </c>
      <c r="I4898" s="43"/>
      <c r="J4898" s="43"/>
      <c r="K4898" s="43"/>
      <c r="L4898" s="43"/>
      <c r="M4898" s="42" t="s">
        <v>8967</v>
      </c>
      <c r="N4898" s="42" t="s">
        <v>13640</v>
      </c>
      <c r="O4898" s="43">
        <v>8374</v>
      </c>
    </row>
    <row r="4899" spans="1:15">
      <c r="A4899" s="44" t="s">
        <v>5696</v>
      </c>
      <c r="B4899" s="44" t="s">
        <v>5698</v>
      </c>
      <c r="C4899" s="44" t="s">
        <v>56</v>
      </c>
      <c r="D4899" s="44" t="s">
        <v>12063</v>
      </c>
      <c r="E4899" s="44" t="s">
        <v>8527</v>
      </c>
      <c r="F4899" s="44" t="s">
        <v>1383</v>
      </c>
      <c r="G4899" s="44" t="s">
        <v>19538</v>
      </c>
      <c r="H4899" s="44" t="s">
        <v>12746</v>
      </c>
      <c r="I4899" s="45"/>
      <c r="J4899" s="45"/>
      <c r="K4899" s="45"/>
      <c r="L4899" s="45"/>
      <c r="M4899" s="44" t="s">
        <v>8967</v>
      </c>
      <c r="N4899" s="44" t="s">
        <v>13640</v>
      </c>
      <c r="O4899" s="45">
        <v>8375</v>
      </c>
    </row>
    <row r="4900" spans="1:15">
      <c r="A4900" s="42" t="s">
        <v>5696</v>
      </c>
      <c r="B4900" s="42" t="s">
        <v>5698</v>
      </c>
      <c r="C4900" s="42" t="s">
        <v>56</v>
      </c>
      <c r="D4900" s="42" t="s">
        <v>12064</v>
      </c>
      <c r="E4900" s="42" t="s">
        <v>8527</v>
      </c>
      <c r="F4900" s="42" t="s">
        <v>1383</v>
      </c>
      <c r="G4900" s="42" t="s">
        <v>153</v>
      </c>
      <c r="H4900" s="42" t="s">
        <v>12746</v>
      </c>
      <c r="I4900" s="42" t="s">
        <v>7888</v>
      </c>
      <c r="J4900" s="42" t="s">
        <v>12746</v>
      </c>
      <c r="K4900" s="43"/>
      <c r="L4900" s="43"/>
      <c r="M4900" s="42" t="s">
        <v>8967</v>
      </c>
      <c r="N4900" s="42" t="s">
        <v>13640</v>
      </c>
      <c r="O4900" s="43">
        <v>8377</v>
      </c>
    </row>
    <row r="4901" spans="1:15">
      <c r="A4901" s="44" t="s">
        <v>5696</v>
      </c>
      <c r="B4901" s="44" t="s">
        <v>5698</v>
      </c>
      <c r="C4901" s="44" t="s">
        <v>56</v>
      </c>
      <c r="D4901" s="44" t="s">
        <v>12064</v>
      </c>
      <c r="E4901" s="44" t="s">
        <v>8527</v>
      </c>
      <c r="F4901" s="44" t="s">
        <v>1383</v>
      </c>
      <c r="G4901" s="44" t="s">
        <v>19536</v>
      </c>
      <c r="H4901" s="44" t="s">
        <v>10784</v>
      </c>
      <c r="I4901" s="45"/>
      <c r="J4901" s="45"/>
      <c r="K4901" s="45"/>
      <c r="L4901" s="45"/>
      <c r="M4901" s="44" t="s">
        <v>8967</v>
      </c>
      <c r="N4901" s="44" t="s">
        <v>13640</v>
      </c>
      <c r="O4901" s="45">
        <v>8378</v>
      </c>
    </row>
    <row r="4902" spans="1:15">
      <c r="A4902" s="42" t="s">
        <v>5696</v>
      </c>
      <c r="B4902" s="42" t="s">
        <v>5698</v>
      </c>
      <c r="C4902" s="42" t="s">
        <v>56</v>
      </c>
      <c r="D4902" s="42" t="s">
        <v>12064</v>
      </c>
      <c r="E4902" s="42" t="s">
        <v>8527</v>
      </c>
      <c r="F4902" s="42" t="s">
        <v>1383</v>
      </c>
      <c r="G4902" s="42" t="s">
        <v>19537</v>
      </c>
      <c r="H4902" s="42" t="s">
        <v>12746</v>
      </c>
      <c r="I4902" s="43"/>
      <c r="J4902" s="43"/>
      <c r="K4902" s="43"/>
      <c r="L4902" s="43"/>
      <c r="M4902" s="42" t="s">
        <v>8967</v>
      </c>
      <c r="N4902" s="42" t="s">
        <v>13640</v>
      </c>
      <c r="O4902" s="43">
        <v>8379</v>
      </c>
    </row>
    <row r="4903" spans="1:15">
      <c r="A4903" s="44" t="s">
        <v>5696</v>
      </c>
      <c r="B4903" s="44" t="s">
        <v>5698</v>
      </c>
      <c r="C4903" s="44" t="s">
        <v>56</v>
      </c>
      <c r="D4903" s="44" t="s">
        <v>12064</v>
      </c>
      <c r="E4903" s="44" t="s">
        <v>8527</v>
      </c>
      <c r="F4903" s="44" t="s">
        <v>1383</v>
      </c>
      <c r="G4903" s="44" t="s">
        <v>19538</v>
      </c>
      <c r="H4903" s="44" t="s">
        <v>12746</v>
      </c>
      <c r="I4903" s="45"/>
      <c r="J4903" s="45"/>
      <c r="K4903" s="45"/>
      <c r="L4903" s="45"/>
      <c r="M4903" s="44" t="s">
        <v>8967</v>
      </c>
      <c r="N4903" s="44" t="s">
        <v>13640</v>
      </c>
      <c r="O4903" s="45">
        <v>8380</v>
      </c>
    </row>
    <row r="4904" spans="1:15">
      <c r="A4904" s="42" t="s">
        <v>5721</v>
      </c>
      <c r="B4904" s="42" t="s">
        <v>5723</v>
      </c>
      <c r="C4904" s="42" t="s">
        <v>118</v>
      </c>
      <c r="D4904" s="42" t="s">
        <v>16975</v>
      </c>
      <c r="E4904" s="42" t="s">
        <v>1274</v>
      </c>
      <c r="F4904" s="42" t="s">
        <v>1358</v>
      </c>
      <c r="G4904" s="43"/>
      <c r="H4904" s="43"/>
      <c r="I4904" s="42" t="s">
        <v>19539</v>
      </c>
      <c r="J4904" s="42" t="s">
        <v>12746</v>
      </c>
      <c r="K4904" s="43"/>
      <c r="L4904" s="43"/>
      <c r="M4904" s="42" t="s">
        <v>13230</v>
      </c>
      <c r="N4904" s="42" t="s">
        <v>13640</v>
      </c>
      <c r="O4904" s="43">
        <v>8396</v>
      </c>
    </row>
    <row r="4905" spans="1:15">
      <c r="A4905" s="44" t="s">
        <v>5746</v>
      </c>
      <c r="B4905" s="44" t="s">
        <v>5748</v>
      </c>
      <c r="C4905" s="44" t="s">
        <v>3390</v>
      </c>
      <c r="D4905" s="44" t="s">
        <v>16997</v>
      </c>
      <c r="E4905" s="44" t="s">
        <v>1383</v>
      </c>
      <c r="F4905" s="44" t="s">
        <v>1274</v>
      </c>
      <c r="G4905" s="44" t="s">
        <v>19540</v>
      </c>
      <c r="H4905" s="44" t="s">
        <v>17753</v>
      </c>
      <c r="I4905" s="44" t="s">
        <v>19541</v>
      </c>
      <c r="J4905" s="44" t="s">
        <v>17753</v>
      </c>
      <c r="K4905" s="45"/>
      <c r="L4905" s="45"/>
      <c r="M4905" s="44" t="s">
        <v>9699</v>
      </c>
      <c r="N4905" s="44" t="s">
        <v>13640</v>
      </c>
      <c r="O4905" s="45">
        <v>8429</v>
      </c>
    </row>
    <row r="4906" spans="1:15">
      <c r="A4906" s="42" t="s">
        <v>5746</v>
      </c>
      <c r="B4906" s="42" t="s">
        <v>5748</v>
      </c>
      <c r="C4906" s="42" t="s">
        <v>3390</v>
      </c>
      <c r="D4906" s="42" t="s">
        <v>17001</v>
      </c>
      <c r="E4906" s="42" t="s">
        <v>1383</v>
      </c>
      <c r="F4906" s="42" t="s">
        <v>1274</v>
      </c>
      <c r="G4906" s="42" t="s">
        <v>19542</v>
      </c>
      <c r="H4906" s="42" t="s">
        <v>17753</v>
      </c>
      <c r="I4906" s="42" t="s">
        <v>19541</v>
      </c>
      <c r="J4906" s="42" t="s">
        <v>17753</v>
      </c>
      <c r="K4906" s="43"/>
      <c r="L4906" s="43"/>
      <c r="M4906" s="42" t="s">
        <v>9699</v>
      </c>
      <c r="N4906" s="42" t="s">
        <v>13640</v>
      </c>
      <c r="O4906" s="43">
        <v>8437</v>
      </c>
    </row>
    <row r="4907" spans="1:15">
      <c r="A4907" s="44" t="s">
        <v>5771</v>
      </c>
      <c r="B4907" s="44" t="s">
        <v>5773</v>
      </c>
      <c r="C4907" s="44" t="s">
        <v>593</v>
      </c>
      <c r="D4907" s="44" t="s">
        <v>8207</v>
      </c>
      <c r="E4907" s="44" t="s">
        <v>9176</v>
      </c>
      <c r="F4907" s="44" t="s">
        <v>1274</v>
      </c>
      <c r="G4907" s="44" t="s">
        <v>19543</v>
      </c>
      <c r="H4907" s="44" t="s">
        <v>12746</v>
      </c>
      <c r="I4907" s="44" t="s">
        <v>15666</v>
      </c>
      <c r="J4907" s="44" t="s">
        <v>17753</v>
      </c>
      <c r="K4907" s="45"/>
      <c r="L4907" s="45"/>
      <c r="M4907" s="44" t="s">
        <v>9929</v>
      </c>
      <c r="N4907" s="44" t="s">
        <v>13640</v>
      </c>
      <c r="O4907" s="45">
        <v>8471</v>
      </c>
    </row>
    <row r="4908" spans="1:15">
      <c r="A4908" s="42" t="s">
        <v>5771</v>
      </c>
      <c r="B4908" s="42" t="s">
        <v>5773</v>
      </c>
      <c r="C4908" s="42" t="s">
        <v>593</v>
      </c>
      <c r="D4908" s="42" t="s">
        <v>8207</v>
      </c>
      <c r="E4908" s="42" t="s">
        <v>9176</v>
      </c>
      <c r="F4908" s="42" t="s">
        <v>1274</v>
      </c>
      <c r="G4908" s="42" t="s">
        <v>15601</v>
      </c>
      <c r="H4908" s="42" t="s">
        <v>10784</v>
      </c>
      <c r="I4908" s="42" t="s">
        <v>15601</v>
      </c>
      <c r="J4908" s="42" t="s">
        <v>17753</v>
      </c>
      <c r="K4908" s="43"/>
      <c r="L4908" s="43"/>
      <c r="M4908" s="42" t="s">
        <v>9929</v>
      </c>
      <c r="N4908" s="42" t="s">
        <v>13640</v>
      </c>
      <c r="O4908" s="43">
        <v>8472</v>
      </c>
    </row>
    <row r="4909" spans="1:15">
      <c r="A4909" s="44" t="s">
        <v>5771</v>
      </c>
      <c r="B4909" s="44" t="s">
        <v>5773</v>
      </c>
      <c r="C4909" s="44" t="s">
        <v>593</v>
      </c>
      <c r="D4909" s="44" t="s">
        <v>8207</v>
      </c>
      <c r="E4909" s="44" t="s">
        <v>9176</v>
      </c>
      <c r="F4909" s="44" t="s">
        <v>1274</v>
      </c>
      <c r="G4909" s="44" t="s">
        <v>15602</v>
      </c>
      <c r="H4909" s="44" t="s">
        <v>12746</v>
      </c>
      <c r="I4909" s="44" t="s">
        <v>15602</v>
      </c>
      <c r="J4909" s="44" t="s">
        <v>17753</v>
      </c>
      <c r="K4909" s="45"/>
      <c r="L4909" s="45"/>
      <c r="M4909" s="44" t="s">
        <v>9929</v>
      </c>
      <c r="N4909" s="44" t="s">
        <v>13640</v>
      </c>
      <c r="O4909" s="45">
        <v>8473</v>
      </c>
    </row>
    <row r="4910" spans="1:15">
      <c r="A4910" s="42" t="s">
        <v>5771</v>
      </c>
      <c r="B4910" s="42" t="s">
        <v>5773</v>
      </c>
      <c r="C4910" s="42" t="s">
        <v>593</v>
      </c>
      <c r="D4910" s="42" t="s">
        <v>8207</v>
      </c>
      <c r="E4910" s="42" t="s">
        <v>9176</v>
      </c>
      <c r="F4910" s="42" t="s">
        <v>1274</v>
      </c>
      <c r="G4910" s="42" t="s">
        <v>15603</v>
      </c>
      <c r="H4910" s="42" t="s">
        <v>12746</v>
      </c>
      <c r="I4910" s="42" t="s">
        <v>15603</v>
      </c>
      <c r="J4910" s="42" t="s">
        <v>17753</v>
      </c>
      <c r="K4910" s="43"/>
      <c r="L4910" s="43"/>
      <c r="M4910" s="42" t="s">
        <v>9929</v>
      </c>
      <c r="N4910" s="42" t="s">
        <v>13640</v>
      </c>
      <c r="O4910" s="43">
        <v>8474</v>
      </c>
    </row>
    <row r="4911" spans="1:15">
      <c r="A4911" s="44" t="s">
        <v>5771</v>
      </c>
      <c r="B4911" s="44" t="s">
        <v>5773</v>
      </c>
      <c r="C4911" s="44" t="s">
        <v>593</v>
      </c>
      <c r="D4911" s="44" t="s">
        <v>8207</v>
      </c>
      <c r="E4911" s="44" t="s">
        <v>9176</v>
      </c>
      <c r="F4911" s="44" t="s">
        <v>1274</v>
      </c>
      <c r="G4911" s="44" t="s">
        <v>15604</v>
      </c>
      <c r="H4911" s="44" t="s">
        <v>10784</v>
      </c>
      <c r="I4911" s="44" t="s">
        <v>15604</v>
      </c>
      <c r="J4911" s="44" t="s">
        <v>17753</v>
      </c>
      <c r="K4911" s="45"/>
      <c r="L4911" s="45"/>
      <c r="M4911" s="44" t="s">
        <v>9929</v>
      </c>
      <c r="N4911" s="44" t="s">
        <v>13640</v>
      </c>
      <c r="O4911" s="45">
        <v>8475</v>
      </c>
    </row>
    <row r="4912" spans="1:15">
      <c r="A4912" s="42" t="s">
        <v>5771</v>
      </c>
      <c r="B4912" s="42" t="s">
        <v>5773</v>
      </c>
      <c r="C4912" s="42" t="s">
        <v>593</v>
      </c>
      <c r="D4912" s="42" t="s">
        <v>8207</v>
      </c>
      <c r="E4912" s="42" t="s">
        <v>9176</v>
      </c>
      <c r="F4912" s="42" t="s">
        <v>1274</v>
      </c>
      <c r="G4912" s="42" t="s">
        <v>15605</v>
      </c>
      <c r="H4912" s="42" t="s">
        <v>12746</v>
      </c>
      <c r="I4912" s="42" t="s">
        <v>15605</v>
      </c>
      <c r="J4912" s="42" t="s">
        <v>17753</v>
      </c>
      <c r="K4912" s="43"/>
      <c r="L4912" s="43"/>
      <c r="M4912" s="42" t="s">
        <v>9929</v>
      </c>
      <c r="N4912" s="42" t="s">
        <v>13640</v>
      </c>
      <c r="O4912" s="43">
        <v>8476</v>
      </c>
    </row>
    <row r="4913" spans="1:15">
      <c r="A4913" s="44" t="s">
        <v>5771</v>
      </c>
      <c r="B4913" s="44" t="s">
        <v>5773</v>
      </c>
      <c r="C4913" s="44" t="s">
        <v>593</v>
      </c>
      <c r="D4913" s="44" t="s">
        <v>8207</v>
      </c>
      <c r="E4913" s="44" t="s">
        <v>9176</v>
      </c>
      <c r="F4913" s="44" t="s">
        <v>1274</v>
      </c>
      <c r="G4913" s="44" t="s">
        <v>19544</v>
      </c>
      <c r="H4913" s="44" t="s">
        <v>12746</v>
      </c>
      <c r="I4913" s="44" t="s">
        <v>19544</v>
      </c>
      <c r="J4913" s="44" t="s">
        <v>17753</v>
      </c>
      <c r="K4913" s="45"/>
      <c r="L4913" s="45"/>
      <c r="M4913" s="44" t="s">
        <v>9929</v>
      </c>
      <c r="N4913" s="44" t="s">
        <v>13640</v>
      </c>
      <c r="O4913" s="45">
        <v>8477</v>
      </c>
    </row>
    <row r="4914" spans="1:15">
      <c r="A4914" s="42" t="s">
        <v>5771</v>
      </c>
      <c r="B4914" s="42" t="s">
        <v>5773</v>
      </c>
      <c r="C4914" s="42" t="s">
        <v>593</v>
      </c>
      <c r="D4914" s="42" t="s">
        <v>817</v>
      </c>
      <c r="E4914" s="42" t="s">
        <v>9176</v>
      </c>
      <c r="F4914" s="42" t="s">
        <v>1274</v>
      </c>
      <c r="G4914" s="42" t="s">
        <v>15659</v>
      </c>
      <c r="H4914" s="42" t="s">
        <v>12746</v>
      </c>
      <c r="I4914" s="42" t="s">
        <v>15659</v>
      </c>
      <c r="J4914" s="42" t="s">
        <v>17753</v>
      </c>
      <c r="K4914" s="43"/>
      <c r="L4914" s="43"/>
      <c r="M4914" s="42" t="s">
        <v>9934</v>
      </c>
      <c r="N4914" s="42" t="s">
        <v>13640</v>
      </c>
      <c r="O4914" s="43">
        <v>8478</v>
      </c>
    </row>
    <row r="4915" spans="1:15">
      <c r="A4915" s="44" t="s">
        <v>5771</v>
      </c>
      <c r="B4915" s="44" t="s">
        <v>5773</v>
      </c>
      <c r="C4915" s="44" t="s">
        <v>593</v>
      </c>
      <c r="D4915" s="44" t="s">
        <v>817</v>
      </c>
      <c r="E4915" s="44" t="s">
        <v>9176</v>
      </c>
      <c r="F4915" s="44" t="s">
        <v>1274</v>
      </c>
      <c r="G4915" s="44" t="s">
        <v>15660</v>
      </c>
      <c r="H4915" s="44" t="s">
        <v>12746</v>
      </c>
      <c r="I4915" s="44" t="s">
        <v>15660</v>
      </c>
      <c r="J4915" s="44" t="s">
        <v>17753</v>
      </c>
      <c r="K4915" s="45"/>
      <c r="L4915" s="45"/>
      <c r="M4915" s="44" t="s">
        <v>9934</v>
      </c>
      <c r="N4915" s="44" t="s">
        <v>13640</v>
      </c>
      <c r="O4915" s="45">
        <v>8479</v>
      </c>
    </row>
    <row r="4916" spans="1:15">
      <c r="A4916" s="42" t="s">
        <v>5771</v>
      </c>
      <c r="B4916" s="42" t="s">
        <v>5773</v>
      </c>
      <c r="C4916" s="42" t="s">
        <v>593</v>
      </c>
      <c r="D4916" s="42" t="s">
        <v>817</v>
      </c>
      <c r="E4916" s="42" t="s">
        <v>9176</v>
      </c>
      <c r="F4916" s="42" t="s">
        <v>1274</v>
      </c>
      <c r="G4916" s="42" t="s">
        <v>15523</v>
      </c>
      <c r="H4916" s="42" t="s">
        <v>12746</v>
      </c>
      <c r="I4916" s="42" t="s">
        <v>15523</v>
      </c>
      <c r="J4916" s="42" t="s">
        <v>17753</v>
      </c>
      <c r="K4916" s="43"/>
      <c r="L4916" s="43"/>
      <c r="M4916" s="42" t="s">
        <v>9934</v>
      </c>
      <c r="N4916" s="42" t="s">
        <v>13640</v>
      </c>
      <c r="O4916" s="43">
        <v>8480</v>
      </c>
    </row>
    <row r="4917" spans="1:15">
      <c r="A4917" s="44" t="s">
        <v>5771</v>
      </c>
      <c r="B4917" s="44" t="s">
        <v>5773</v>
      </c>
      <c r="C4917" s="44" t="s">
        <v>593</v>
      </c>
      <c r="D4917" s="44" t="s">
        <v>817</v>
      </c>
      <c r="E4917" s="44" t="s">
        <v>9176</v>
      </c>
      <c r="F4917" s="44" t="s">
        <v>1274</v>
      </c>
      <c r="G4917" s="44" t="s">
        <v>15524</v>
      </c>
      <c r="H4917" s="44" t="s">
        <v>10784</v>
      </c>
      <c r="I4917" s="44" t="s">
        <v>15524</v>
      </c>
      <c r="J4917" s="44" t="s">
        <v>17753</v>
      </c>
      <c r="K4917" s="45"/>
      <c r="L4917" s="45"/>
      <c r="M4917" s="44" t="s">
        <v>9934</v>
      </c>
      <c r="N4917" s="44" t="s">
        <v>13640</v>
      </c>
      <c r="O4917" s="45">
        <v>8481</v>
      </c>
    </row>
    <row r="4918" spans="1:15">
      <c r="A4918" s="42" t="s">
        <v>5771</v>
      </c>
      <c r="B4918" s="42" t="s">
        <v>5773</v>
      </c>
      <c r="C4918" s="42" t="s">
        <v>593</v>
      </c>
      <c r="D4918" s="42" t="s">
        <v>817</v>
      </c>
      <c r="E4918" s="42" t="s">
        <v>9176</v>
      </c>
      <c r="F4918" s="42" t="s">
        <v>1274</v>
      </c>
      <c r="G4918" s="42" t="s">
        <v>15525</v>
      </c>
      <c r="H4918" s="42" t="s">
        <v>10784</v>
      </c>
      <c r="I4918" s="42" t="s">
        <v>15525</v>
      </c>
      <c r="J4918" s="42" t="s">
        <v>17753</v>
      </c>
      <c r="K4918" s="43"/>
      <c r="L4918" s="43"/>
      <c r="M4918" s="42" t="s">
        <v>9934</v>
      </c>
      <c r="N4918" s="42" t="s">
        <v>13640</v>
      </c>
      <c r="O4918" s="43">
        <v>8482</v>
      </c>
    </row>
    <row r="4919" spans="1:15">
      <c r="A4919" s="44" t="s">
        <v>5771</v>
      </c>
      <c r="B4919" s="44" t="s">
        <v>5773</v>
      </c>
      <c r="C4919" s="44" t="s">
        <v>593</v>
      </c>
      <c r="D4919" s="44" t="s">
        <v>817</v>
      </c>
      <c r="E4919" s="44" t="s">
        <v>9176</v>
      </c>
      <c r="F4919" s="44" t="s">
        <v>1274</v>
      </c>
      <c r="G4919" s="44" t="s">
        <v>15526</v>
      </c>
      <c r="H4919" s="44" t="s">
        <v>12746</v>
      </c>
      <c r="I4919" s="44" t="s">
        <v>15526</v>
      </c>
      <c r="J4919" s="44" t="s">
        <v>17753</v>
      </c>
      <c r="K4919" s="45"/>
      <c r="L4919" s="45"/>
      <c r="M4919" s="44" t="s">
        <v>9934</v>
      </c>
      <c r="N4919" s="44" t="s">
        <v>13640</v>
      </c>
      <c r="O4919" s="45">
        <v>8483</v>
      </c>
    </row>
    <row r="4920" spans="1:15">
      <c r="A4920" s="42" t="s">
        <v>5771</v>
      </c>
      <c r="B4920" s="42" t="s">
        <v>5773</v>
      </c>
      <c r="C4920" s="42" t="s">
        <v>593</v>
      </c>
      <c r="D4920" s="42" t="s">
        <v>817</v>
      </c>
      <c r="E4920" s="42" t="s">
        <v>9176</v>
      </c>
      <c r="F4920" s="42" t="s">
        <v>1274</v>
      </c>
      <c r="G4920" s="42" t="s">
        <v>15527</v>
      </c>
      <c r="H4920" s="42" t="s">
        <v>12746</v>
      </c>
      <c r="I4920" s="42" t="s">
        <v>15527</v>
      </c>
      <c r="J4920" s="42" t="s">
        <v>17753</v>
      </c>
      <c r="K4920" s="43"/>
      <c r="L4920" s="43"/>
      <c r="M4920" s="42" t="s">
        <v>9934</v>
      </c>
      <c r="N4920" s="42" t="s">
        <v>13640</v>
      </c>
      <c r="O4920" s="43">
        <v>8484</v>
      </c>
    </row>
    <row r="4921" spans="1:15">
      <c r="A4921" s="44" t="s">
        <v>5771</v>
      </c>
      <c r="B4921" s="44" t="s">
        <v>5773</v>
      </c>
      <c r="C4921" s="44" t="s">
        <v>593</v>
      </c>
      <c r="D4921" s="44" t="s">
        <v>817</v>
      </c>
      <c r="E4921" s="44" t="s">
        <v>9176</v>
      </c>
      <c r="F4921" s="44" t="s">
        <v>1274</v>
      </c>
      <c r="G4921" s="44" t="s">
        <v>15528</v>
      </c>
      <c r="H4921" s="44" t="s">
        <v>12746</v>
      </c>
      <c r="I4921" s="44" t="s">
        <v>15528</v>
      </c>
      <c r="J4921" s="44" t="s">
        <v>17753</v>
      </c>
      <c r="K4921" s="45"/>
      <c r="L4921" s="45"/>
      <c r="M4921" s="44" t="s">
        <v>9934</v>
      </c>
      <c r="N4921" s="44" t="s">
        <v>13640</v>
      </c>
      <c r="O4921" s="45">
        <v>8485</v>
      </c>
    </row>
    <row r="4922" spans="1:15">
      <c r="A4922" s="42" t="s">
        <v>5771</v>
      </c>
      <c r="B4922" s="42" t="s">
        <v>5773</v>
      </c>
      <c r="C4922" s="42" t="s">
        <v>593</v>
      </c>
      <c r="D4922" s="42" t="s">
        <v>817</v>
      </c>
      <c r="E4922" s="42" t="s">
        <v>9176</v>
      </c>
      <c r="F4922" s="42" t="s">
        <v>1274</v>
      </c>
      <c r="G4922" s="42" t="s">
        <v>15529</v>
      </c>
      <c r="H4922" s="42" t="s">
        <v>12746</v>
      </c>
      <c r="I4922" s="42" t="s">
        <v>15529</v>
      </c>
      <c r="J4922" s="42" t="s">
        <v>17753</v>
      </c>
      <c r="K4922" s="43"/>
      <c r="L4922" s="43"/>
      <c r="M4922" s="42" t="s">
        <v>9934</v>
      </c>
      <c r="N4922" s="42" t="s">
        <v>13640</v>
      </c>
      <c r="O4922" s="43">
        <v>8486</v>
      </c>
    </row>
    <row r="4923" spans="1:15">
      <c r="A4923" s="44" t="s">
        <v>5771</v>
      </c>
      <c r="B4923" s="44" t="s">
        <v>5773</v>
      </c>
      <c r="C4923" s="44" t="s">
        <v>593</v>
      </c>
      <c r="D4923" s="44" t="s">
        <v>817</v>
      </c>
      <c r="E4923" s="44" t="s">
        <v>9176</v>
      </c>
      <c r="F4923" s="44" t="s">
        <v>1274</v>
      </c>
      <c r="G4923" s="44" t="s">
        <v>15530</v>
      </c>
      <c r="H4923" s="44" t="s">
        <v>12746</v>
      </c>
      <c r="I4923" s="44" t="s">
        <v>15530</v>
      </c>
      <c r="J4923" s="44" t="s">
        <v>17753</v>
      </c>
      <c r="K4923" s="45"/>
      <c r="L4923" s="45"/>
      <c r="M4923" s="44" t="s">
        <v>9934</v>
      </c>
      <c r="N4923" s="44" t="s">
        <v>13640</v>
      </c>
      <c r="O4923" s="45">
        <v>8487</v>
      </c>
    </row>
    <row r="4924" spans="1:15">
      <c r="A4924" s="42" t="s">
        <v>5771</v>
      </c>
      <c r="B4924" s="42" t="s">
        <v>5773</v>
      </c>
      <c r="C4924" s="42" t="s">
        <v>593</v>
      </c>
      <c r="D4924" s="42" t="s">
        <v>817</v>
      </c>
      <c r="E4924" s="42" t="s">
        <v>9176</v>
      </c>
      <c r="F4924" s="42" t="s">
        <v>1274</v>
      </c>
      <c r="G4924" s="42" t="s">
        <v>12067</v>
      </c>
      <c r="H4924" s="42" t="s">
        <v>12746</v>
      </c>
      <c r="I4924" s="42" t="s">
        <v>12067</v>
      </c>
      <c r="J4924" s="42" t="s">
        <v>17753</v>
      </c>
      <c r="K4924" s="43"/>
      <c r="L4924" s="43"/>
      <c r="M4924" s="42" t="s">
        <v>9934</v>
      </c>
      <c r="N4924" s="42" t="s">
        <v>13640</v>
      </c>
      <c r="O4924" s="43">
        <v>8488</v>
      </c>
    </row>
    <row r="4925" spans="1:15">
      <c r="A4925" s="44" t="s">
        <v>5771</v>
      </c>
      <c r="B4925" s="44" t="s">
        <v>5773</v>
      </c>
      <c r="C4925" s="44" t="s">
        <v>593</v>
      </c>
      <c r="D4925" s="44" t="s">
        <v>817</v>
      </c>
      <c r="E4925" s="44" t="s">
        <v>9176</v>
      </c>
      <c r="F4925" s="44" t="s">
        <v>1274</v>
      </c>
      <c r="G4925" s="44" t="s">
        <v>15531</v>
      </c>
      <c r="H4925" s="44" t="s">
        <v>8776</v>
      </c>
      <c r="I4925" s="44" t="s">
        <v>15531</v>
      </c>
      <c r="J4925" s="44" t="s">
        <v>17753</v>
      </c>
      <c r="K4925" s="45"/>
      <c r="L4925" s="45"/>
      <c r="M4925" s="44" t="s">
        <v>9934</v>
      </c>
      <c r="N4925" s="44" t="s">
        <v>13640</v>
      </c>
      <c r="O4925" s="45">
        <v>8489</v>
      </c>
    </row>
    <row r="4926" spans="1:15">
      <c r="A4926" s="42" t="s">
        <v>5786</v>
      </c>
      <c r="B4926" s="42" t="s">
        <v>5788</v>
      </c>
      <c r="C4926" s="42" t="s">
        <v>56</v>
      </c>
      <c r="D4926" s="42" t="s">
        <v>188</v>
      </c>
      <c r="E4926" s="42" t="s">
        <v>1383</v>
      </c>
      <c r="F4926" s="42" t="s">
        <v>1274</v>
      </c>
      <c r="G4926" s="42" t="s">
        <v>1730</v>
      </c>
      <c r="H4926" s="42" t="s">
        <v>12746</v>
      </c>
      <c r="I4926" s="42" t="s">
        <v>1734</v>
      </c>
      <c r="J4926" s="42" t="s">
        <v>12746</v>
      </c>
      <c r="K4926" s="43"/>
      <c r="L4926" s="43"/>
      <c r="M4926" s="42" t="s">
        <v>9576</v>
      </c>
      <c r="N4926" s="42" t="s">
        <v>13662</v>
      </c>
      <c r="O4926" s="43">
        <v>8492</v>
      </c>
    </row>
    <row r="4927" spans="1:15">
      <c r="A4927" s="44" t="s">
        <v>5786</v>
      </c>
      <c r="B4927" s="44" t="s">
        <v>5788</v>
      </c>
      <c r="C4927" s="44" t="s">
        <v>56</v>
      </c>
      <c r="D4927" s="44" t="s">
        <v>188</v>
      </c>
      <c r="E4927" s="44" t="s">
        <v>1383</v>
      </c>
      <c r="F4927" s="44" t="s">
        <v>1274</v>
      </c>
      <c r="G4927" s="44" t="s">
        <v>11353</v>
      </c>
      <c r="H4927" s="44" t="s">
        <v>8776</v>
      </c>
      <c r="I4927" s="44" t="s">
        <v>19532</v>
      </c>
      <c r="J4927" s="44" t="s">
        <v>8776</v>
      </c>
      <c r="K4927" s="45"/>
      <c r="L4927" s="45"/>
      <c r="M4927" s="44" t="s">
        <v>9576</v>
      </c>
      <c r="N4927" s="44" t="s">
        <v>13662</v>
      </c>
      <c r="O4927" s="45">
        <v>8493</v>
      </c>
    </row>
    <row r="4928" spans="1:15">
      <c r="A4928" s="42" t="s">
        <v>5786</v>
      </c>
      <c r="B4928" s="42" t="s">
        <v>5788</v>
      </c>
      <c r="C4928" s="42" t="s">
        <v>56</v>
      </c>
      <c r="D4928" s="42" t="s">
        <v>188</v>
      </c>
      <c r="E4928" s="42" t="s">
        <v>1383</v>
      </c>
      <c r="F4928" s="42" t="s">
        <v>1274</v>
      </c>
      <c r="G4928" s="42" t="s">
        <v>11392</v>
      </c>
      <c r="H4928" s="42" t="s">
        <v>10787</v>
      </c>
      <c r="I4928" s="42" t="s">
        <v>19533</v>
      </c>
      <c r="J4928" s="42" t="s">
        <v>10787</v>
      </c>
      <c r="K4928" s="43"/>
      <c r="L4928" s="43"/>
      <c r="M4928" s="42" t="s">
        <v>9576</v>
      </c>
      <c r="N4928" s="42" t="s">
        <v>13662</v>
      </c>
      <c r="O4928" s="43">
        <v>8494</v>
      </c>
    </row>
    <row r="4929" spans="1:15">
      <c r="A4929" s="44" t="s">
        <v>5786</v>
      </c>
      <c r="B4929" s="44" t="s">
        <v>5788</v>
      </c>
      <c r="C4929" s="44" t="s">
        <v>56</v>
      </c>
      <c r="D4929" s="44" t="s">
        <v>495</v>
      </c>
      <c r="E4929" s="44" t="s">
        <v>1383</v>
      </c>
      <c r="F4929" s="44" t="s">
        <v>1274</v>
      </c>
      <c r="G4929" s="44" t="s">
        <v>1730</v>
      </c>
      <c r="H4929" s="44" t="s">
        <v>12746</v>
      </c>
      <c r="I4929" s="45"/>
      <c r="J4929" s="45"/>
      <c r="K4929" s="44" t="s">
        <v>1348</v>
      </c>
      <c r="L4929" s="45"/>
      <c r="M4929" s="44" t="s">
        <v>9576</v>
      </c>
      <c r="N4929" s="44" t="s">
        <v>13662</v>
      </c>
      <c r="O4929" s="45">
        <v>8495</v>
      </c>
    </row>
    <row r="4930" spans="1:15">
      <c r="A4930" s="42" t="s">
        <v>5786</v>
      </c>
      <c r="B4930" s="42" t="s">
        <v>5788</v>
      </c>
      <c r="C4930" s="42" t="s">
        <v>56</v>
      </c>
      <c r="D4930" s="42" t="s">
        <v>495</v>
      </c>
      <c r="E4930" s="42" t="s">
        <v>1383</v>
      </c>
      <c r="F4930" s="42" t="s">
        <v>1274</v>
      </c>
      <c r="G4930" s="42" t="s">
        <v>11353</v>
      </c>
      <c r="H4930" s="42" t="s">
        <v>10784</v>
      </c>
      <c r="I4930" s="43"/>
      <c r="J4930" s="43"/>
      <c r="K4930" s="42" t="s">
        <v>19545</v>
      </c>
      <c r="L4930" s="43"/>
      <c r="M4930" s="42" t="s">
        <v>9576</v>
      </c>
      <c r="N4930" s="42" t="s">
        <v>13662</v>
      </c>
      <c r="O4930" s="43">
        <v>8496</v>
      </c>
    </row>
    <row r="4931" spans="1:15">
      <c r="A4931" s="44" t="s">
        <v>5786</v>
      </c>
      <c r="B4931" s="44" t="s">
        <v>5788</v>
      </c>
      <c r="C4931" s="44" t="s">
        <v>56</v>
      </c>
      <c r="D4931" s="44" t="s">
        <v>495</v>
      </c>
      <c r="E4931" s="44" t="s">
        <v>1383</v>
      </c>
      <c r="F4931" s="44" t="s">
        <v>1274</v>
      </c>
      <c r="G4931" s="44" t="s">
        <v>11392</v>
      </c>
      <c r="H4931" s="44" t="s">
        <v>10787</v>
      </c>
      <c r="I4931" s="45"/>
      <c r="J4931" s="45"/>
      <c r="K4931" s="44" t="s">
        <v>19546</v>
      </c>
      <c r="L4931" s="45"/>
      <c r="M4931" s="44" t="s">
        <v>9576</v>
      </c>
      <c r="N4931" s="44" t="s">
        <v>13662</v>
      </c>
      <c r="O4931" s="45">
        <v>8497</v>
      </c>
    </row>
    <row r="4932" spans="1:15">
      <c r="A4932" s="42" t="s">
        <v>5786</v>
      </c>
      <c r="B4932" s="42" t="s">
        <v>5788</v>
      </c>
      <c r="C4932" s="42" t="s">
        <v>56</v>
      </c>
      <c r="D4932" s="42" t="s">
        <v>495</v>
      </c>
      <c r="E4932" s="42" t="s">
        <v>1383</v>
      </c>
      <c r="F4932" s="42" t="s">
        <v>1274</v>
      </c>
      <c r="G4932" s="43"/>
      <c r="H4932" s="43"/>
      <c r="I4932" s="42" t="s">
        <v>1734</v>
      </c>
      <c r="J4932" s="42" t="s">
        <v>12746</v>
      </c>
      <c r="K4932" s="43"/>
      <c r="L4932" s="42" t="s">
        <v>1348</v>
      </c>
      <c r="M4932" s="42" t="s">
        <v>9576</v>
      </c>
      <c r="N4932" s="42" t="s">
        <v>13662</v>
      </c>
      <c r="O4932" s="43">
        <v>8498</v>
      </c>
    </row>
    <row r="4933" spans="1:15">
      <c r="A4933" s="44" t="s">
        <v>5786</v>
      </c>
      <c r="B4933" s="44" t="s">
        <v>5788</v>
      </c>
      <c r="C4933" s="44" t="s">
        <v>56</v>
      </c>
      <c r="D4933" s="44" t="s">
        <v>495</v>
      </c>
      <c r="E4933" s="44" t="s">
        <v>1383</v>
      </c>
      <c r="F4933" s="44" t="s">
        <v>1274</v>
      </c>
      <c r="G4933" s="45"/>
      <c r="H4933" s="45"/>
      <c r="I4933" s="44" t="s">
        <v>19532</v>
      </c>
      <c r="J4933" s="44" t="s">
        <v>10784</v>
      </c>
      <c r="K4933" s="45"/>
      <c r="L4933" s="44" t="s">
        <v>19545</v>
      </c>
      <c r="M4933" s="44" t="s">
        <v>9576</v>
      </c>
      <c r="N4933" s="44" t="s">
        <v>13662</v>
      </c>
      <c r="O4933" s="45">
        <v>8499</v>
      </c>
    </row>
    <row r="4934" spans="1:15">
      <c r="A4934" s="42" t="s">
        <v>5786</v>
      </c>
      <c r="B4934" s="42" t="s">
        <v>5788</v>
      </c>
      <c r="C4934" s="42" t="s">
        <v>56</v>
      </c>
      <c r="D4934" s="42" t="s">
        <v>495</v>
      </c>
      <c r="E4934" s="42" t="s">
        <v>1383</v>
      </c>
      <c r="F4934" s="42" t="s">
        <v>1274</v>
      </c>
      <c r="G4934" s="43"/>
      <c r="H4934" s="43"/>
      <c r="I4934" s="42" t="s">
        <v>19533</v>
      </c>
      <c r="J4934" s="42" t="s">
        <v>10787</v>
      </c>
      <c r="K4934" s="43"/>
      <c r="L4934" s="42" t="s">
        <v>19546</v>
      </c>
      <c r="M4934" s="42" t="s">
        <v>9576</v>
      </c>
      <c r="N4934" s="42" t="s">
        <v>13662</v>
      </c>
      <c r="O4934" s="43">
        <v>8500</v>
      </c>
    </row>
    <row r="4935" spans="1:15">
      <c r="A4935" s="44" t="s">
        <v>5791</v>
      </c>
      <c r="B4935" s="44" t="s">
        <v>5793</v>
      </c>
      <c r="C4935" s="44" t="s">
        <v>118</v>
      </c>
      <c r="D4935" s="44" t="s">
        <v>11081</v>
      </c>
      <c r="E4935" s="44" t="s">
        <v>1274</v>
      </c>
      <c r="F4935" s="44" t="s">
        <v>1358</v>
      </c>
      <c r="G4935" s="44" t="s">
        <v>19547</v>
      </c>
      <c r="H4935" s="44" t="s">
        <v>10962</v>
      </c>
      <c r="I4935" s="44" t="s">
        <v>19547</v>
      </c>
      <c r="J4935" s="44" t="s">
        <v>10960</v>
      </c>
      <c r="K4935" s="45"/>
      <c r="L4935" s="45"/>
      <c r="M4935" s="44" t="s">
        <v>10220</v>
      </c>
      <c r="N4935" s="44" t="s">
        <v>13662</v>
      </c>
      <c r="O4935" s="45">
        <v>8513</v>
      </c>
    </row>
    <row r="4936" spans="1:15">
      <c r="A4936" s="42" t="s">
        <v>5801</v>
      </c>
      <c r="B4936" s="42" t="s">
        <v>5803</v>
      </c>
      <c r="C4936" s="42" t="s">
        <v>3345</v>
      </c>
      <c r="D4936" s="42" t="s">
        <v>17328</v>
      </c>
      <c r="E4936" s="42" t="s">
        <v>1383</v>
      </c>
      <c r="F4936" s="42" t="s">
        <v>1274</v>
      </c>
      <c r="G4936" s="42" t="s">
        <v>17329</v>
      </c>
      <c r="H4936" s="42" t="s">
        <v>12746</v>
      </c>
      <c r="I4936" s="42" t="s">
        <v>17330</v>
      </c>
      <c r="J4936" s="42" t="s">
        <v>12746</v>
      </c>
      <c r="K4936" s="43"/>
      <c r="L4936" s="43"/>
      <c r="M4936" s="42" t="s">
        <v>13435</v>
      </c>
      <c r="N4936" s="42" t="s">
        <v>13640</v>
      </c>
      <c r="O4936" s="43">
        <v>8523</v>
      </c>
    </row>
    <row r="4937" spans="1:15">
      <c r="A4937" s="44" t="s">
        <v>5806</v>
      </c>
      <c r="B4937" s="44" t="s">
        <v>5808</v>
      </c>
      <c r="C4937" s="44" t="s">
        <v>118</v>
      </c>
      <c r="D4937" s="44" t="s">
        <v>1371</v>
      </c>
      <c r="E4937" s="44" t="s">
        <v>1274</v>
      </c>
      <c r="F4937" s="44" t="s">
        <v>1358</v>
      </c>
      <c r="G4937" s="45"/>
      <c r="H4937" s="45"/>
      <c r="I4937" s="44" t="s">
        <v>19313</v>
      </c>
      <c r="J4937" s="44" t="s">
        <v>12746</v>
      </c>
      <c r="K4937" s="45"/>
      <c r="L4937" s="44" t="s">
        <v>19548</v>
      </c>
      <c r="M4937" s="44" t="s">
        <v>9951</v>
      </c>
      <c r="N4937" s="44" t="s">
        <v>13640</v>
      </c>
      <c r="O4937" s="45">
        <v>8526</v>
      </c>
    </row>
    <row r="4938" spans="1:15">
      <c r="A4938" s="42" t="s">
        <v>5806</v>
      </c>
      <c r="B4938" s="42" t="s">
        <v>5808</v>
      </c>
      <c r="C4938" s="42" t="s">
        <v>118</v>
      </c>
      <c r="D4938" s="42" t="s">
        <v>1371</v>
      </c>
      <c r="E4938" s="42" t="s">
        <v>1274</v>
      </c>
      <c r="F4938" s="42" t="s">
        <v>1358</v>
      </c>
      <c r="G4938" s="42" t="s">
        <v>19010</v>
      </c>
      <c r="H4938" s="42" t="s">
        <v>8776</v>
      </c>
      <c r="I4938" s="42" t="s">
        <v>19010</v>
      </c>
      <c r="J4938" s="42" t="s">
        <v>10784</v>
      </c>
      <c r="K4938" s="42" t="s">
        <v>19548</v>
      </c>
      <c r="L4938" s="43"/>
      <c r="M4938" s="42" t="s">
        <v>9951</v>
      </c>
      <c r="N4938" s="42" t="s">
        <v>13640</v>
      </c>
      <c r="O4938" s="43">
        <v>8527</v>
      </c>
    </row>
    <row r="4939" spans="1:15">
      <c r="A4939" s="44" t="s">
        <v>5806</v>
      </c>
      <c r="B4939" s="44" t="s">
        <v>5808</v>
      </c>
      <c r="C4939" s="44" t="s">
        <v>118</v>
      </c>
      <c r="D4939" s="44" t="s">
        <v>1371</v>
      </c>
      <c r="E4939" s="44" t="s">
        <v>1274</v>
      </c>
      <c r="F4939" s="44" t="s">
        <v>1358</v>
      </c>
      <c r="G4939" s="44" t="s">
        <v>18256</v>
      </c>
      <c r="H4939" s="44" t="s">
        <v>12893</v>
      </c>
      <c r="I4939" s="44" t="s">
        <v>18256</v>
      </c>
      <c r="J4939" s="44" t="s">
        <v>12892</v>
      </c>
      <c r="K4939" s="44" t="s">
        <v>19549</v>
      </c>
      <c r="L4939" s="45"/>
      <c r="M4939" s="44" t="s">
        <v>9951</v>
      </c>
      <c r="N4939" s="44" t="s">
        <v>13640</v>
      </c>
      <c r="O4939" s="45">
        <v>8528</v>
      </c>
    </row>
    <row r="4940" spans="1:15">
      <c r="A4940" s="42" t="s">
        <v>5806</v>
      </c>
      <c r="B4940" s="42" t="s">
        <v>5808</v>
      </c>
      <c r="C4940" s="42" t="s">
        <v>118</v>
      </c>
      <c r="D4940" s="42" t="s">
        <v>7232</v>
      </c>
      <c r="E4940" s="42" t="s">
        <v>1274</v>
      </c>
      <c r="F4940" s="42" t="s">
        <v>1358</v>
      </c>
      <c r="G4940" s="42" t="s">
        <v>19550</v>
      </c>
      <c r="H4940" s="42" t="s">
        <v>8776</v>
      </c>
      <c r="I4940" s="43"/>
      <c r="J4940" s="43"/>
      <c r="K4940" s="42" t="s">
        <v>19551</v>
      </c>
      <c r="L4940" s="43"/>
      <c r="M4940" s="42" t="s">
        <v>9951</v>
      </c>
      <c r="N4940" s="42" t="s">
        <v>13640</v>
      </c>
      <c r="O4940" s="43">
        <v>8529</v>
      </c>
    </row>
    <row r="4941" spans="1:15">
      <c r="A4941" s="44" t="s">
        <v>5806</v>
      </c>
      <c r="B4941" s="44" t="s">
        <v>5808</v>
      </c>
      <c r="C4941" s="44" t="s">
        <v>118</v>
      </c>
      <c r="D4941" s="44" t="s">
        <v>7232</v>
      </c>
      <c r="E4941" s="44" t="s">
        <v>1274</v>
      </c>
      <c r="F4941" s="44" t="s">
        <v>1358</v>
      </c>
      <c r="G4941" s="45"/>
      <c r="H4941" s="45"/>
      <c r="I4941" s="44" t="s">
        <v>19313</v>
      </c>
      <c r="J4941" s="44" t="s">
        <v>12746</v>
      </c>
      <c r="K4941" s="45"/>
      <c r="L4941" s="44" t="s">
        <v>19548</v>
      </c>
      <c r="M4941" s="44" t="s">
        <v>9951</v>
      </c>
      <c r="N4941" s="44" t="s">
        <v>13640</v>
      </c>
      <c r="O4941" s="45">
        <v>8530</v>
      </c>
    </row>
    <row r="4942" spans="1:15">
      <c r="A4942" s="42" t="s">
        <v>5806</v>
      </c>
      <c r="B4942" s="42" t="s">
        <v>5808</v>
      </c>
      <c r="C4942" s="42" t="s">
        <v>118</v>
      </c>
      <c r="D4942" s="42" t="s">
        <v>7232</v>
      </c>
      <c r="E4942" s="42" t="s">
        <v>1274</v>
      </c>
      <c r="F4942" s="42" t="s">
        <v>1358</v>
      </c>
      <c r="G4942" s="42" t="s">
        <v>19010</v>
      </c>
      <c r="H4942" s="42" t="s">
        <v>8776</v>
      </c>
      <c r="I4942" s="42" t="s">
        <v>19010</v>
      </c>
      <c r="J4942" s="42" t="s">
        <v>10784</v>
      </c>
      <c r="K4942" s="42" t="s">
        <v>19548</v>
      </c>
      <c r="L4942" s="43"/>
      <c r="M4942" s="42" t="s">
        <v>9951</v>
      </c>
      <c r="N4942" s="42" t="s">
        <v>13640</v>
      </c>
      <c r="O4942" s="43">
        <v>8531</v>
      </c>
    </row>
    <row r="4943" spans="1:15">
      <c r="A4943" s="44" t="s">
        <v>5806</v>
      </c>
      <c r="B4943" s="44" t="s">
        <v>5808</v>
      </c>
      <c r="C4943" s="44" t="s">
        <v>118</v>
      </c>
      <c r="D4943" s="44" t="s">
        <v>7232</v>
      </c>
      <c r="E4943" s="44" t="s">
        <v>1274</v>
      </c>
      <c r="F4943" s="44" t="s">
        <v>1358</v>
      </c>
      <c r="G4943" s="44" t="s">
        <v>18256</v>
      </c>
      <c r="H4943" s="44" t="s">
        <v>12891</v>
      </c>
      <c r="I4943" s="44" t="s">
        <v>18256</v>
      </c>
      <c r="J4943" s="44" t="s">
        <v>12890</v>
      </c>
      <c r="K4943" s="44" t="s">
        <v>19549</v>
      </c>
      <c r="L4943" s="45"/>
      <c r="M4943" s="44" t="s">
        <v>9951</v>
      </c>
      <c r="N4943" s="44" t="s">
        <v>13640</v>
      </c>
      <c r="O4943" s="45">
        <v>8532</v>
      </c>
    </row>
    <row r="4944" spans="1:15">
      <c r="A4944" s="42" t="s">
        <v>5826</v>
      </c>
      <c r="B4944" s="42" t="s">
        <v>5828</v>
      </c>
      <c r="C4944" s="42" t="s">
        <v>3366</v>
      </c>
      <c r="D4944" s="42" t="s">
        <v>9963</v>
      </c>
      <c r="E4944" s="42" t="s">
        <v>1383</v>
      </c>
      <c r="F4944" s="42" t="s">
        <v>1274</v>
      </c>
      <c r="G4944" s="43"/>
      <c r="H4944" s="43"/>
      <c r="I4944" s="42" t="s">
        <v>19552</v>
      </c>
      <c r="J4944" s="42" t="s">
        <v>12746</v>
      </c>
      <c r="K4944" s="43"/>
      <c r="L4944" s="42" t="s">
        <v>17774</v>
      </c>
      <c r="M4944" s="42" t="s">
        <v>9960</v>
      </c>
      <c r="N4944" s="42" t="s">
        <v>13640</v>
      </c>
      <c r="O4944" s="43">
        <v>8543</v>
      </c>
    </row>
    <row r="4945" spans="1:15">
      <c r="A4945" s="44" t="s">
        <v>5836</v>
      </c>
      <c r="B4945" s="44" t="s">
        <v>5838</v>
      </c>
      <c r="C4945" s="44" t="s">
        <v>3366</v>
      </c>
      <c r="D4945" s="44" t="s">
        <v>9877</v>
      </c>
      <c r="E4945" s="44" t="s">
        <v>1383</v>
      </c>
      <c r="F4945" s="44" t="s">
        <v>1274</v>
      </c>
      <c r="G4945" s="44" t="s">
        <v>17923</v>
      </c>
      <c r="H4945" s="44" t="s">
        <v>10638</v>
      </c>
      <c r="I4945" s="44" t="s">
        <v>17924</v>
      </c>
      <c r="J4945" s="44" t="s">
        <v>10638</v>
      </c>
      <c r="K4945" s="45"/>
      <c r="L4945" s="45"/>
      <c r="M4945" s="44" t="s">
        <v>9881</v>
      </c>
      <c r="N4945" s="44" t="s">
        <v>13640</v>
      </c>
      <c r="O4945" s="45">
        <v>8557</v>
      </c>
    </row>
    <row r="4946" spans="1:15">
      <c r="A4946" s="42" t="s">
        <v>5836</v>
      </c>
      <c r="B4946" s="42" t="s">
        <v>5838</v>
      </c>
      <c r="C4946" s="42" t="s">
        <v>3366</v>
      </c>
      <c r="D4946" s="42" t="s">
        <v>9884</v>
      </c>
      <c r="E4946" s="42" t="s">
        <v>1383</v>
      </c>
      <c r="F4946" s="42" t="s">
        <v>1274</v>
      </c>
      <c r="G4946" s="42" t="s">
        <v>17923</v>
      </c>
      <c r="H4946" s="42" t="s">
        <v>10638</v>
      </c>
      <c r="I4946" s="42" t="s">
        <v>17924</v>
      </c>
      <c r="J4946" s="42" t="s">
        <v>10638</v>
      </c>
      <c r="K4946" s="43"/>
      <c r="L4946" s="43"/>
      <c r="M4946" s="42" t="s">
        <v>9881</v>
      </c>
      <c r="N4946" s="42" t="s">
        <v>13640</v>
      </c>
      <c r="O4946" s="43">
        <v>8558</v>
      </c>
    </row>
    <row r="4947" spans="1:15">
      <c r="A4947" s="44" t="s">
        <v>5836</v>
      </c>
      <c r="B4947" s="44" t="s">
        <v>5838</v>
      </c>
      <c r="C4947" s="44" t="s">
        <v>3366</v>
      </c>
      <c r="D4947" s="44" t="s">
        <v>9889</v>
      </c>
      <c r="E4947" s="44" t="s">
        <v>1383</v>
      </c>
      <c r="F4947" s="44" t="s">
        <v>1274</v>
      </c>
      <c r="G4947" s="44" t="s">
        <v>17923</v>
      </c>
      <c r="H4947" s="44" t="s">
        <v>10639</v>
      </c>
      <c r="I4947" s="44" t="s">
        <v>17924</v>
      </c>
      <c r="J4947" s="44" t="s">
        <v>10639</v>
      </c>
      <c r="K4947" s="45"/>
      <c r="L4947" s="45"/>
      <c r="M4947" s="44" t="s">
        <v>9881</v>
      </c>
      <c r="N4947" s="44" t="s">
        <v>13640</v>
      </c>
      <c r="O4947" s="45">
        <v>8559</v>
      </c>
    </row>
    <row r="4948" spans="1:15">
      <c r="A4948" s="42" t="s">
        <v>5836</v>
      </c>
      <c r="B4948" s="42" t="s">
        <v>5838</v>
      </c>
      <c r="C4948" s="42" t="s">
        <v>3366</v>
      </c>
      <c r="D4948" s="42" t="s">
        <v>9757</v>
      </c>
      <c r="E4948" s="42" t="s">
        <v>1274</v>
      </c>
      <c r="F4948" s="42" t="s">
        <v>1358</v>
      </c>
      <c r="G4948" s="42" t="s">
        <v>17923</v>
      </c>
      <c r="H4948" s="42" t="s">
        <v>10638</v>
      </c>
      <c r="I4948" s="42" t="s">
        <v>17924</v>
      </c>
      <c r="J4948" s="42" t="s">
        <v>10638</v>
      </c>
      <c r="K4948" s="43"/>
      <c r="L4948" s="43"/>
      <c r="M4948" s="42" t="s">
        <v>9881</v>
      </c>
      <c r="N4948" s="42" t="s">
        <v>13640</v>
      </c>
      <c r="O4948" s="43">
        <v>8560</v>
      </c>
    </row>
    <row r="4949" spans="1:15">
      <c r="A4949" s="44" t="s">
        <v>5836</v>
      </c>
      <c r="B4949" s="44" t="s">
        <v>5838</v>
      </c>
      <c r="C4949" s="44" t="s">
        <v>3366</v>
      </c>
      <c r="D4949" s="44" t="s">
        <v>9763</v>
      </c>
      <c r="E4949" s="44" t="s">
        <v>1274</v>
      </c>
      <c r="F4949" s="44" t="s">
        <v>1358</v>
      </c>
      <c r="G4949" s="44" t="s">
        <v>17923</v>
      </c>
      <c r="H4949" s="44" t="s">
        <v>10638</v>
      </c>
      <c r="I4949" s="44" t="s">
        <v>17924</v>
      </c>
      <c r="J4949" s="44" t="s">
        <v>10638</v>
      </c>
      <c r="K4949" s="45"/>
      <c r="L4949" s="45"/>
      <c r="M4949" s="44" t="s">
        <v>9881</v>
      </c>
      <c r="N4949" s="44" t="s">
        <v>13640</v>
      </c>
      <c r="O4949" s="45">
        <v>8561</v>
      </c>
    </row>
    <row r="4950" spans="1:15">
      <c r="A4950" s="42" t="s">
        <v>5836</v>
      </c>
      <c r="B4950" s="42" t="s">
        <v>5838</v>
      </c>
      <c r="C4950" s="42" t="s">
        <v>3366</v>
      </c>
      <c r="D4950" s="42" t="s">
        <v>9768</v>
      </c>
      <c r="E4950" s="42" t="s">
        <v>1274</v>
      </c>
      <c r="F4950" s="42" t="s">
        <v>1358</v>
      </c>
      <c r="G4950" s="42" t="s">
        <v>17923</v>
      </c>
      <c r="H4950" s="42" t="s">
        <v>10638</v>
      </c>
      <c r="I4950" s="42" t="s">
        <v>17924</v>
      </c>
      <c r="J4950" s="42" t="s">
        <v>10638</v>
      </c>
      <c r="K4950" s="43"/>
      <c r="L4950" s="43"/>
      <c r="M4950" s="42" t="s">
        <v>9881</v>
      </c>
      <c r="N4950" s="42" t="s">
        <v>13640</v>
      </c>
      <c r="O4950" s="43">
        <v>8562</v>
      </c>
    </row>
    <row r="4951" spans="1:15">
      <c r="A4951" s="44" t="s">
        <v>5851</v>
      </c>
      <c r="B4951" s="44" t="s">
        <v>5853</v>
      </c>
      <c r="C4951" s="44" t="s">
        <v>3366</v>
      </c>
      <c r="D4951" s="44" t="s">
        <v>17164</v>
      </c>
      <c r="E4951" s="44" t="s">
        <v>8636</v>
      </c>
      <c r="F4951" s="44" t="s">
        <v>8841</v>
      </c>
      <c r="G4951" s="44" t="s">
        <v>16344</v>
      </c>
      <c r="H4951" s="44" t="s">
        <v>12746</v>
      </c>
      <c r="I4951" s="44" t="s">
        <v>19553</v>
      </c>
      <c r="J4951" s="44" t="s">
        <v>12746</v>
      </c>
      <c r="K4951" s="45"/>
      <c r="L4951" s="45"/>
      <c r="M4951" s="44" t="s">
        <v>10154</v>
      </c>
      <c r="N4951" s="44" t="s">
        <v>13640</v>
      </c>
      <c r="O4951" s="45">
        <v>8644</v>
      </c>
    </row>
    <row r="4952" spans="1:15">
      <c r="A4952" s="42" t="s">
        <v>5851</v>
      </c>
      <c r="B4952" s="42" t="s">
        <v>5853</v>
      </c>
      <c r="C4952" s="42" t="s">
        <v>3366</v>
      </c>
      <c r="D4952" s="42" t="s">
        <v>16801</v>
      </c>
      <c r="E4952" s="42" t="s">
        <v>8837</v>
      </c>
      <c r="F4952" s="42" t="s">
        <v>9116</v>
      </c>
      <c r="G4952" s="42" t="s">
        <v>16344</v>
      </c>
      <c r="H4952" s="42" t="s">
        <v>12746</v>
      </c>
      <c r="I4952" s="42" t="s">
        <v>19553</v>
      </c>
      <c r="J4952" s="42" t="s">
        <v>12746</v>
      </c>
      <c r="K4952" s="43"/>
      <c r="L4952" s="43"/>
      <c r="M4952" s="42" t="s">
        <v>10154</v>
      </c>
      <c r="N4952" s="42" t="s">
        <v>13640</v>
      </c>
      <c r="O4952" s="43">
        <v>8645</v>
      </c>
    </row>
    <row r="4953" spans="1:15">
      <c r="A4953" s="44" t="s">
        <v>5851</v>
      </c>
      <c r="B4953" s="44" t="s">
        <v>5853</v>
      </c>
      <c r="C4953" s="44" t="s">
        <v>3366</v>
      </c>
      <c r="D4953" s="44" t="s">
        <v>17165</v>
      </c>
      <c r="E4953" s="44" t="s">
        <v>8841</v>
      </c>
      <c r="F4953" s="44" t="s">
        <v>8837</v>
      </c>
      <c r="G4953" s="44" t="s">
        <v>16344</v>
      </c>
      <c r="H4953" s="44" t="s">
        <v>12746</v>
      </c>
      <c r="I4953" s="44" t="s">
        <v>19553</v>
      </c>
      <c r="J4953" s="44" t="s">
        <v>12746</v>
      </c>
      <c r="K4953" s="45"/>
      <c r="L4953" s="45"/>
      <c r="M4953" s="44" t="s">
        <v>10154</v>
      </c>
      <c r="N4953" s="44" t="s">
        <v>13640</v>
      </c>
      <c r="O4953" s="45">
        <v>8646</v>
      </c>
    </row>
    <row r="4954" spans="1:15">
      <c r="A4954" s="42" t="s">
        <v>5851</v>
      </c>
      <c r="B4954" s="42" t="s">
        <v>5853</v>
      </c>
      <c r="C4954" s="42" t="s">
        <v>3366</v>
      </c>
      <c r="D4954" s="42" t="s">
        <v>17166</v>
      </c>
      <c r="E4954" s="42" t="s">
        <v>1358</v>
      </c>
      <c r="F4954" s="42" t="s">
        <v>8636</v>
      </c>
      <c r="G4954" s="42" t="s">
        <v>16344</v>
      </c>
      <c r="H4954" s="42" t="s">
        <v>12746</v>
      </c>
      <c r="I4954" s="42" t="s">
        <v>19553</v>
      </c>
      <c r="J4954" s="42" t="s">
        <v>12746</v>
      </c>
      <c r="K4954" s="43"/>
      <c r="L4954" s="43"/>
      <c r="M4954" s="42" t="s">
        <v>10154</v>
      </c>
      <c r="N4954" s="42" t="s">
        <v>13640</v>
      </c>
      <c r="O4954" s="43">
        <v>8647</v>
      </c>
    </row>
    <row r="4955" spans="1:15">
      <c r="A4955" s="44" t="s">
        <v>5851</v>
      </c>
      <c r="B4955" s="44" t="s">
        <v>5853</v>
      </c>
      <c r="C4955" s="44" t="s">
        <v>3366</v>
      </c>
      <c r="D4955" s="44" t="s">
        <v>17167</v>
      </c>
      <c r="E4955" s="44" t="s">
        <v>8636</v>
      </c>
      <c r="F4955" s="44" t="s">
        <v>8841</v>
      </c>
      <c r="G4955" s="44" t="s">
        <v>16344</v>
      </c>
      <c r="H4955" s="44" t="s">
        <v>12746</v>
      </c>
      <c r="I4955" s="44" t="s">
        <v>19553</v>
      </c>
      <c r="J4955" s="44" t="s">
        <v>12746</v>
      </c>
      <c r="K4955" s="45"/>
      <c r="L4955" s="45"/>
      <c r="M4955" s="44" t="s">
        <v>10154</v>
      </c>
      <c r="N4955" s="44" t="s">
        <v>13640</v>
      </c>
      <c r="O4955" s="45">
        <v>8648</v>
      </c>
    </row>
    <row r="4956" spans="1:15">
      <c r="A4956" s="42" t="s">
        <v>5851</v>
      </c>
      <c r="B4956" s="42" t="s">
        <v>5853</v>
      </c>
      <c r="C4956" s="42" t="s">
        <v>3366</v>
      </c>
      <c r="D4956" s="42" t="s">
        <v>17168</v>
      </c>
      <c r="E4956" s="42" t="s">
        <v>8636</v>
      </c>
      <c r="F4956" s="42" t="s">
        <v>8841</v>
      </c>
      <c r="G4956" s="42" t="s">
        <v>16344</v>
      </c>
      <c r="H4956" s="42" t="s">
        <v>12746</v>
      </c>
      <c r="I4956" s="42" t="s">
        <v>19553</v>
      </c>
      <c r="J4956" s="42" t="s">
        <v>12746</v>
      </c>
      <c r="K4956" s="43"/>
      <c r="L4956" s="43"/>
      <c r="M4956" s="42" t="s">
        <v>10154</v>
      </c>
      <c r="N4956" s="42" t="s">
        <v>13640</v>
      </c>
      <c r="O4956" s="43">
        <v>8649</v>
      </c>
    </row>
    <row r="4957" spans="1:15">
      <c r="A4957" s="44" t="s">
        <v>5851</v>
      </c>
      <c r="B4957" s="44" t="s">
        <v>5853</v>
      </c>
      <c r="C4957" s="44" t="s">
        <v>3366</v>
      </c>
      <c r="D4957" s="44" t="s">
        <v>17169</v>
      </c>
      <c r="E4957" s="44" t="s">
        <v>1358</v>
      </c>
      <c r="F4957" s="44" t="s">
        <v>8636</v>
      </c>
      <c r="G4957" s="44" t="s">
        <v>16344</v>
      </c>
      <c r="H4957" s="44" t="s">
        <v>12746</v>
      </c>
      <c r="I4957" s="44" t="s">
        <v>19553</v>
      </c>
      <c r="J4957" s="44" t="s">
        <v>12746</v>
      </c>
      <c r="K4957" s="45"/>
      <c r="L4957" s="45"/>
      <c r="M4957" s="44" t="s">
        <v>10154</v>
      </c>
      <c r="N4957" s="44" t="s">
        <v>13640</v>
      </c>
      <c r="O4957" s="45">
        <v>8650</v>
      </c>
    </row>
    <row r="4958" spans="1:15">
      <c r="A4958" s="42" t="s">
        <v>5851</v>
      </c>
      <c r="B4958" s="42" t="s">
        <v>5853</v>
      </c>
      <c r="C4958" s="42" t="s">
        <v>3366</v>
      </c>
      <c r="D4958" s="42" t="s">
        <v>17170</v>
      </c>
      <c r="E4958" s="42" t="s">
        <v>1358</v>
      </c>
      <c r="F4958" s="42" t="s">
        <v>8636</v>
      </c>
      <c r="G4958" s="42" t="s">
        <v>16344</v>
      </c>
      <c r="H4958" s="42" t="s">
        <v>12746</v>
      </c>
      <c r="I4958" s="42" t="s">
        <v>19553</v>
      </c>
      <c r="J4958" s="42" t="s">
        <v>12746</v>
      </c>
      <c r="K4958" s="43"/>
      <c r="L4958" s="43"/>
      <c r="M4958" s="42" t="s">
        <v>10154</v>
      </c>
      <c r="N4958" s="42" t="s">
        <v>13640</v>
      </c>
      <c r="O4958" s="43">
        <v>8651</v>
      </c>
    </row>
    <row r="4959" spans="1:15">
      <c r="A4959" s="44" t="s">
        <v>5851</v>
      </c>
      <c r="B4959" s="44" t="s">
        <v>5853</v>
      </c>
      <c r="C4959" s="44" t="s">
        <v>3366</v>
      </c>
      <c r="D4959" s="44" t="s">
        <v>16605</v>
      </c>
      <c r="E4959" s="44" t="s">
        <v>1358</v>
      </c>
      <c r="F4959" s="44" t="s">
        <v>8636</v>
      </c>
      <c r="G4959" s="44" t="s">
        <v>16344</v>
      </c>
      <c r="H4959" s="44" t="s">
        <v>12746</v>
      </c>
      <c r="I4959" s="44" t="s">
        <v>19553</v>
      </c>
      <c r="J4959" s="44" t="s">
        <v>12746</v>
      </c>
      <c r="K4959" s="45"/>
      <c r="L4959" s="45"/>
      <c r="M4959" s="44" t="s">
        <v>10154</v>
      </c>
      <c r="N4959" s="44" t="s">
        <v>13640</v>
      </c>
      <c r="O4959" s="45">
        <v>8652</v>
      </c>
    </row>
    <row r="4960" spans="1:15">
      <c r="A4960" s="42" t="s">
        <v>5851</v>
      </c>
      <c r="B4960" s="42" t="s">
        <v>5853</v>
      </c>
      <c r="C4960" s="42" t="s">
        <v>3366</v>
      </c>
      <c r="D4960" s="42" t="s">
        <v>16606</v>
      </c>
      <c r="E4960" s="42" t="s">
        <v>1358</v>
      </c>
      <c r="F4960" s="42" t="s">
        <v>8636</v>
      </c>
      <c r="G4960" s="42" t="s">
        <v>16344</v>
      </c>
      <c r="H4960" s="42" t="s">
        <v>12746</v>
      </c>
      <c r="I4960" s="42" t="s">
        <v>19553</v>
      </c>
      <c r="J4960" s="42" t="s">
        <v>12746</v>
      </c>
      <c r="K4960" s="43"/>
      <c r="L4960" s="43"/>
      <c r="M4960" s="42" t="s">
        <v>10154</v>
      </c>
      <c r="N4960" s="42" t="s">
        <v>13640</v>
      </c>
      <c r="O4960" s="43">
        <v>8653</v>
      </c>
    </row>
    <row r="4961" spans="1:15">
      <c r="A4961" s="44" t="s">
        <v>5851</v>
      </c>
      <c r="B4961" s="44" t="s">
        <v>5853</v>
      </c>
      <c r="C4961" s="44" t="s">
        <v>3366</v>
      </c>
      <c r="D4961" s="44" t="s">
        <v>16620</v>
      </c>
      <c r="E4961" s="44" t="s">
        <v>1358</v>
      </c>
      <c r="F4961" s="44" t="s">
        <v>8636</v>
      </c>
      <c r="G4961" s="44" t="s">
        <v>16344</v>
      </c>
      <c r="H4961" s="44" t="s">
        <v>12746</v>
      </c>
      <c r="I4961" s="44" t="s">
        <v>19553</v>
      </c>
      <c r="J4961" s="44" t="s">
        <v>12746</v>
      </c>
      <c r="K4961" s="45"/>
      <c r="L4961" s="45"/>
      <c r="M4961" s="44" t="s">
        <v>10154</v>
      </c>
      <c r="N4961" s="44" t="s">
        <v>13640</v>
      </c>
      <c r="O4961" s="45">
        <v>8654</v>
      </c>
    </row>
    <row r="4962" spans="1:15">
      <c r="A4962" s="42" t="s">
        <v>5851</v>
      </c>
      <c r="B4962" s="42" t="s">
        <v>5853</v>
      </c>
      <c r="C4962" s="42" t="s">
        <v>3366</v>
      </c>
      <c r="D4962" s="42" t="s">
        <v>16621</v>
      </c>
      <c r="E4962" s="42" t="s">
        <v>1358</v>
      </c>
      <c r="F4962" s="42" t="s">
        <v>8636</v>
      </c>
      <c r="G4962" s="42" t="s">
        <v>16344</v>
      </c>
      <c r="H4962" s="42" t="s">
        <v>12746</v>
      </c>
      <c r="I4962" s="42" t="s">
        <v>19553</v>
      </c>
      <c r="J4962" s="42" t="s">
        <v>12746</v>
      </c>
      <c r="K4962" s="43"/>
      <c r="L4962" s="43"/>
      <c r="M4962" s="42" t="s">
        <v>10154</v>
      </c>
      <c r="N4962" s="42" t="s">
        <v>13640</v>
      </c>
      <c r="O4962" s="43">
        <v>8655</v>
      </c>
    </row>
    <row r="4963" spans="1:15">
      <c r="A4963" s="44" t="s">
        <v>5851</v>
      </c>
      <c r="B4963" s="44" t="s">
        <v>5853</v>
      </c>
      <c r="C4963" s="44" t="s">
        <v>3366</v>
      </c>
      <c r="D4963" s="44" t="s">
        <v>16174</v>
      </c>
      <c r="E4963" s="44" t="s">
        <v>8636</v>
      </c>
      <c r="F4963" s="44" t="s">
        <v>8841</v>
      </c>
      <c r="G4963" s="44" t="s">
        <v>16344</v>
      </c>
      <c r="H4963" s="44" t="s">
        <v>12746</v>
      </c>
      <c r="I4963" s="44" t="s">
        <v>19553</v>
      </c>
      <c r="J4963" s="44" t="s">
        <v>12746</v>
      </c>
      <c r="K4963" s="45"/>
      <c r="L4963" s="45"/>
      <c r="M4963" s="44" t="s">
        <v>10154</v>
      </c>
      <c r="N4963" s="44" t="s">
        <v>13640</v>
      </c>
      <c r="O4963" s="45">
        <v>8656</v>
      </c>
    </row>
    <row r="4964" spans="1:15">
      <c r="A4964" s="42" t="s">
        <v>5856</v>
      </c>
      <c r="B4964" s="42" t="s">
        <v>5858</v>
      </c>
      <c r="C4964" s="42" t="s">
        <v>3366</v>
      </c>
      <c r="D4964" s="42" t="s">
        <v>17117</v>
      </c>
      <c r="E4964" s="42" t="s">
        <v>1358</v>
      </c>
      <c r="F4964" s="42" t="s">
        <v>8636</v>
      </c>
      <c r="G4964" s="42" t="s">
        <v>16345</v>
      </c>
      <c r="H4964" s="42" t="s">
        <v>12746</v>
      </c>
      <c r="I4964" s="42" t="s">
        <v>19554</v>
      </c>
      <c r="J4964" s="42" t="s">
        <v>12746</v>
      </c>
      <c r="K4964" s="43"/>
      <c r="L4964" s="43"/>
      <c r="M4964" s="42" t="s">
        <v>10154</v>
      </c>
      <c r="N4964" s="42" t="s">
        <v>13640</v>
      </c>
      <c r="O4964" s="43">
        <v>8710</v>
      </c>
    </row>
    <row r="4965" spans="1:15">
      <c r="A4965" s="44" t="s">
        <v>5856</v>
      </c>
      <c r="B4965" s="44" t="s">
        <v>5858</v>
      </c>
      <c r="C4965" s="44" t="s">
        <v>3366</v>
      </c>
      <c r="D4965" s="44" t="s">
        <v>17118</v>
      </c>
      <c r="E4965" s="44" t="s">
        <v>8636</v>
      </c>
      <c r="F4965" s="44" t="s">
        <v>8841</v>
      </c>
      <c r="G4965" s="44" t="s">
        <v>16343</v>
      </c>
      <c r="H4965" s="44" t="s">
        <v>12746</v>
      </c>
      <c r="I4965" s="44" t="s">
        <v>19555</v>
      </c>
      <c r="J4965" s="44" t="s">
        <v>12746</v>
      </c>
      <c r="K4965" s="45"/>
      <c r="L4965" s="45"/>
      <c r="M4965" s="44" t="s">
        <v>10154</v>
      </c>
      <c r="N4965" s="44" t="s">
        <v>13640</v>
      </c>
      <c r="O4965" s="45">
        <v>8711</v>
      </c>
    </row>
    <row r="4966" spans="1:15">
      <c r="A4966" s="42" t="s">
        <v>5856</v>
      </c>
      <c r="B4966" s="42" t="s">
        <v>5858</v>
      </c>
      <c r="C4966" s="42" t="s">
        <v>3366</v>
      </c>
      <c r="D4966" s="42" t="s">
        <v>17119</v>
      </c>
      <c r="E4966" s="42" t="s">
        <v>1358</v>
      </c>
      <c r="F4966" s="42" t="s">
        <v>8636</v>
      </c>
      <c r="G4966" s="42" t="s">
        <v>16343</v>
      </c>
      <c r="H4966" s="42" t="s">
        <v>12746</v>
      </c>
      <c r="I4966" s="42" t="s">
        <v>19555</v>
      </c>
      <c r="J4966" s="42" t="s">
        <v>12746</v>
      </c>
      <c r="K4966" s="43"/>
      <c r="L4966" s="43"/>
      <c r="M4966" s="42" t="s">
        <v>10154</v>
      </c>
      <c r="N4966" s="42" t="s">
        <v>13640</v>
      </c>
      <c r="O4966" s="43">
        <v>8712</v>
      </c>
    </row>
    <row r="4967" spans="1:15">
      <c r="A4967" s="44" t="s">
        <v>5856</v>
      </c>
      <c r="B4967" s="44" t="s">
        <v>5858</v>
      </c>
      <c r="C4967" s="44" t="s">
        <v>3366</v>
      </c>
      <c r="D4967" s="44" t="s">
        <v>17120</v>
      </c>
      <c r="E4967" s="44" t="s">
        <v>1358</v>
      </c>
      <c r="F4967" s="44" t="s">
        <v>8636</v>
      </c>
      <c r="G4967" s="44" t="s">
        <v>16345</v>
      </c>
      <c r="H4967" s="44" t="s">
        <v>12746</v>
      </c>
      <c r="I4967" s="44" t="s">
        <v>19554</v>
      </c>
      <c r="J4967" s="44" t="s">
        <v>12746</v>
      </c>
      <c r="K4967" s="45"/>
      <c r="L4967" s="45"/>
      <c r="M4967" s="44" t="s">
        <v>10154</v>
      </c>
      <c r="N4967" s="44" t="s">
        <v>13640</v>
      </c>
      <c r="O4967" s="45">
        <v>8713</v>
      </c>
    </row>
    <row r="4968" spans="1:15">
      <c r="A4968" s="42" t="s">
        <v>5856</v>
      </c>
      <c r="B4968" s="42" t="s">
        <v>5858</v>
      </c>
      <c r="C4968" s="42" t="s">
        <v>3366</v>
      </c>
      <c r="D4968" s="42" t="s">
        <v>17121</v>
      </c>
      <c r="E4968" s="42" t="s">
        <v>8841</v>
      </c>
      <c r="F4968" s="42" t="s">
        <v>8837</v>
      </c>
      <c r="G4968" s="42" t="s">
        <v>16345</v>
      </c>
      <c r="H4968" s="42" t="s">
        <v>12746</v>
      </c>
      <c r="I4968" s="42" t="s">
        <v>19554</v>
      </c>
      <c r="J4968" s="42" t="s">
        <v>12746</v>
      </c>
      <c r="K4968" s="43"/>
      <c r="L4968" s="43"/>
      <c r="M4968" s="42" t="s">
        <v>10154</v>
      </c>
      <c r="N4968" s="42" t="s">
        <v>13640</v>
      </c>
      <c r="O4968" s="43">
        <v>8714</v>
      </c>
    </row>
    <row r="4969" spans="1:15">
      <c r="A4969" s="44" t="s">
        <v>5856</v>
      </c>
      <c r="B4969" s="44" t="s">
        <v>5858</v>
      </c>
      <c r="C4969" s="44" t="s">
        <v>3366</v>
      </c>
      <c r="D4969" s="44" t="s">
        <v>16802</v>
      </c>
      <c r="E4969" s="44" t="s">
        <v>8837</v>
      </c>
      <c r="F4969" s="44" t="s">
        <v>9116</v>
      </c>
      <c r="G4969" s="44" t="s">
        <v>16345</v>
      </c>
      <c r="H4969" s="44" t="s">
        <v>12746</v>
      </c>
      <c r="I4969" s="44" t="s">
        <v>19554</v>
      </c>
      <c r="J4969" s="44" t="s">
        <v>12746</v>
      </c>
      <c r="K4969" s="45"/>
      <c r="L4969" s="45"/>
      <c r="M4969" s="44" t="s">
        <v>10154</v>
      </c>
      <c r="N4969" s="44" t="s">
        <v>13640</v>
      </c>
      <c r="O4969" s="45">
        <v>8715</v>
      </c>
    </row>
    <row r="4970" spans="1:15">
      <c r="A4970" s="42" t="s">
        <v>5856</v>
      </c>
      <c r="B4970" s="42" t="s">
        <v>5858</v>
      </c>
      <c r="C4970" s="42" t="s">
        <v>3366</v>
      </c>
      <c r="D4970" s="42" t="s">
        <v>17122</v>
      </c>
      <c r="E4970" s="42" t="s">
        <v>1358</v>
      </c>
      <c r="F4970" s="42" t="s">
        <v>8636</v>
      </c>
      <c r="G4970" s="42" t="s">
        <v>16345</v>
      </c>
      <c r="H4970" s="42" t="s">
        <v>12746</v>
      </c>
      <c r="I4970" s="42" t="s">
        <v>19554</v>
      </c>
      <c r="J4970" s="42" t="s">
        <v>12746</v>
      </c>
      <c r="K4970" s="43"/>
      <c r="L4970" s="43"/>
      <c r="M4970" s="42" t="s">
        <v>10154</v>
      </c>
      <c r="N4970" s="42" t="s">
        <v>13640</v>
      </c>
      <c r="O4970" s="43">
        <v>8716</v>
      </c>
    </row>
    <row r="4971" spans="1:15">
      <c r="A4971" s="44" t="s">
        <v>5856</v>
      </c>
      <c r="B4971" s="44" t="s">
        <v>5858</v>
      </c>
      <c r="C4971" s="44" t="s">
        <v>3366</v>
      </c>
      <c r="D4971" s="44" t="s">
        <v>17123</v>
      </c>
      <c r="E4971" s="44" t="s">
        <v>8636</v>
      </c>
      <c r="F4971" s="44" t="s">
        <v>8841</v>
      </c>
      <c r="G4971" s="44" t="s">
        <v>16343</v>
      </c>
      <c r="H4971" s="44" t="s">
        <v>12746</v>
      </c>
      <c r="I4971" s="44" t="s">
        <v>19555</v>
      </c>
      <c r="J4971" s="44" t="s">
        <v>12746</v>
      </c>
      <c r="K4971" s="45"/>
      <c r="L4971" s="45"/>
      <c r="M4971" s="44" t="s">
        <v>10154</v>
      </c>
      <c r="N4971" s="44" t="s">
        <v>13640</v>
      </c>
      <c r="O4971" s="45">
        <v>8717</v>
      </c>
    </row>
    <row r="4972" spans="1:15">
      <c r="A4972" s="42" t="s">
        <v>5856</v>
      </c>
      <c r="B4972" s="42" t="s">
        <v>5858</v>
      </c>
      <c r="C4972" s="42" t="s">
        <v>3366</v>
      </c>
      <c r="D4972" s="42" t="s">
        <v>17124</v>
      </c>
      <c r="E4972" s="42" t="s">
        <v>8636</v>
      </c>
      <c r="F4972" s="42" t="s">
        <v>8841</v>
      </c>
      <c r="G4972" s="42" t="s">
        <v>16343</v>
      </c>
      <c r="H4972" s="42" t="s">
        <v>12746</v>
      </c>
      <c r="I4972" s="42" t="s">
        <v>19555</v>
      </c>
      <c r="J4972" s="42" t="s">
        <v>12746</v>
      </c>
      <c r="K4972" s="43"/>
      <c r="L4972" s="43"/>
      <c r="M4972" s="42" t="s">
        <v>10154</v>
      </c>
      <c r="N4972" s="42" t="s">
        <v>13640</v>
      </c>
      <c r="O4972" s="43">
        <v>8718</v>
      </c>
    </row>
    <row r="4973" spans="1:15">
      <c r="A4973" s="44" t="s">
        <v>5856</v>
      </c>
      <c r="B4973" s="44" t="s">
        <v>5858</v>
      </c>
      <c r="C4973" s="44" t="s">
        <v>3366</v>
      </c>
      <c r="D4973" s="44" t="s">
        <v>17125</v>
      </c>
      <c r="E4973" s="44" t="s">
        <v>1358</v>
      </c>
      <c r="F4973" s="44" t="s">
        <v>8636</v>
      </c>
      <c r="G4973" s="44" t="s">
        <v>16343</v>
      </c>
      <c r="H4973" s="44" t="s">
        <v>12746</v>
      </c>
      <c r="I4973" s="44" t="s">
        <v>19555</v>
      </c>
      <c r="J4973" s="44" t="s">
        <v>12746</v>
      </c>
      <c r="K4973" s="45"/>
      <c r="L4973" s="45"/>
      <c r="M4973" s="44" t="s">
        <v>10154</v>
      </c>
      <c r="N4973" s="44" t="s">
        <v>13640</v>
      </c>
      <c r="O4973" s="45">
        <v>8719</v>
      </c>
    </row>
    <row r="4974" spans="1:15">
      <c r="A4974" s="42" t="s">
        <v>5856</v>
      </c>
      <c r="B4974" s="42" t="s">
        <v>5858</v>
      </c>
      <c r="C4974" s="42" t="s">
        <v>3366</v>
      </c>
      <c r="D4974" s="42" t="s">
        <v>17126</v>
      </c>
      <c r="E4974" s="42" t="s">
        <v>1358</v>
      </c>
      <c r="F4974" s="42" t="s">
        <v>8636</v>
      </c>
      <c r="G4974" s="42" t="s">
        <v>16343</v>
      </c>
      <c r="H4974" s="42" t="s">
        <v>12746</v>
      </c>
      <c r="I4974" s="42" t="s">
        <v>19555</v>
      </c>
      <c r="J4974" s="42" t="s">
        <v>12746</v>
      </c>
      <c r="K4974" s="43"/>
      <c r="L4974" s="43"/>
      <c r="M4974" s="42" t="s">
        <v>10154</v>
      </c>
      <c r="N4974" s="42" t="s">
        <v>13640</v>
      </c>
      <c r="O4974" s="43">
        <v>8720</v>
      </c>
    </row>
    <row r="4975" spans="1:15">
      <c r="A4975" s="44" t="s">
        <v>5856</v>
      </c>
      <c r="B4975" s="44" t="s">
        <v>5858</v>
      </c>
      <c r="C4975" s="44" t="s">
        <v>3366</v>
      </c>
      <c r="D4975" s="44" t="s">
        <v>17127</v>
      </c>
      <c r="E4975" s="44" t="s">
        <v>1358</v>
      </c>
      <c r="F4975" s="44" t="s">
        <v>8636</v>
      </c>
      <c r="G4975" s="44" t="s">
        <v>16345</v>
      </c>
      <c r="H4975" s="44" t="s">
        <v>12746</v>
      </c>
      <c r="I4975" s="44" t="s">
        <v>19554</v>
      </c>
      <c r="J4975" s="44" t="s">
        <v>12746</v>
      </c>
      <c r="K4975" s="45"/>
      <c r="L4975" s="45"/>
      <c r="M4975" s="44" t="s">
        <v>10154</v>
      </c>
      <c r="N4975" s="44" t="s">
        <v>13640</v>
      </c>
      <c r="O4975" s="45">
        <v>8721</v>
      </c>
    </row>
    <row r="4976" spans="1:15">
      <c r="A4976" s="42" t="s">
        <v>5856</v>
      </c>
      <c r="B4976" s="42" t="s">
        <v>5858</v>
      </c>
      <c r="C4976" s="42" t="s">
        <v>3366</v>
      </c>
      <c r="D4976" s="42" t="s">
        <v>16607</v>
      </c>
      <c r="E4976" s="42" t="s">
        <v>1358</v>
      </c>
      <c r="F4976" s="42" t="s">
        <v>8636</v>
      </c>
      <c r="G4976" s="42" t="s">
        <v>16343</v>
      </c>
      <c r="H4976" s="42" t="s">
        <v>12746</v>
      </c>
      <c r="I4976" s="42" t="s">
        <v>19555</v>
      </c>
      <c r="J4976" s="42" t="s">
        <v>12746</v>
      </c>
      <c r="K4976" s="43"/>
      <c r="L4976" s="43"/>
      <c r="M4976" s="42" t="s">
        <v>10154</v>
      </c>
      <c r="N4976" s="42" t="s">
        <v>13640</v>
      </c>
      <c r="O4976" s="43">
        <v>8722</v>
      </c>
    </row>
    <row r="4977" spans="1:15">
      <c r="A4977" s="44" t="s">
        <v>5856</v>
      </c>
      <c r="B4977" s="44" t="s">
        <v>5858</v>
      </c>
      <c r="C4977" s="44" t="s">
        <v>3366</v>
      </c>
      <c r="D4977" s="44" t="s">
        <v>16608</v>
      </c>
      <c r="E4977" s="44" t="s">
        <v>8636</v>
      </c>
      <c r="F4977" s="44" t="s">
        <v>8841</v>
      </c>
      <c r="G4977" s="44" t="s">
        <v>16343</v>
      </c>
      <c r="H4977" s="44" t="s">
        <v>12746</v>
      </c>
      <c r="I4977" s="44" t="s">
        <v>19555</v>
      </c>
      <c r="J4977" s="44" t="s">
        <v>12746</v>
      </c>
      <c r="K4977" s="45"/>
      <c r="L4977" s="45"/>
      <c r="M4977" s="44" t="s">
        <v>10154</v>
      </c>
      <c r="N4977" s="44" t="s">
        <v>13640</v>
      </c>
      <c r="O4977" s="45">
        <v>8723</v>
      </c>
    </row>
    <row r="4978" spans="1:15">
      <c r="A4978" s="42" t="s">
        <v>5856</v>
      </c>
      <c r="B4978" s="42" t="s">
        <v>5858</v>
      </c>
      <c r="C4978" s="42" t="s">
        <v>3366</v>
      </c>
      <c r="D4978" s="42" t="s">
        <v>16609</v>
      </c>
      <c r="E4978" s="42" t="s">
        <v>1358</v>
      </c>
      <c r="F4978" s="42" t="s">
        <v>8636</v>
      </c>
      <c r="G4978" s="42" t="s">
        <v>16345</v>
      </c>
      <c r="H4978" s="42" t="s">
        <v>12746</v>
      </c>
      <c r="I4978" s="42" t="s">
        <v>19554</v>
      </c>
      <c r="J4978" s="42" t="s">
        <v>12746</v>
      </c>
      <c r="K4978" s="43"/>
      <c r="L4978" s="43"/>
      <c r="M4978" s="42" t="s">
        <v>10154</v>
      </c>
      <c r="N4978" s="42" t="s">
        <v>13640</v>
      </c>
      <c r="O4978" s="43">
        <v>8724</v>
      </c>
    </row>
    <row r="4979" spans="1:15">
      <c r="A4979" s="44" t="s">
        <v>5856</v>
      </c>
      <c r="B4979" s="44" t="s">
        <v>5858</v>
      </c>
      <c r="C4979" s="44" t="s">
        <v>3366</v>
      </c>
      <c r="D4979" s="44" t="s">
        <v>16610</v>
      </c>
      <c r="E4979" s="44" t="s">
        <v>1358</v>
      </c>
      <c r="F4979" s="44" t="s">
        <v>8636</v>
      </c>
      <c r="G4979" s="44" t="s">
        <v>16345</v>
      </c>
      <c r="H4979" s="44" t="s">
        <v>12746</v>
      </c>
      <c r="I4979" s="44" t="s">
        <v>19554</v>
      </c>
      <c r="J4979" s="44" t="s">
        <v>12746</v>
      </c>
      <c r="K4979" s="45"/>
      <c r="L4979" s="45"/>
      <c r="M4979" s="44" t="s">
        <v>10154</v>
      </c>
      <c r="N4979" s="44" t="s">
        <v>13640</v>
      </c>
      <c r="O4979" s="45">
        <v>8725</v>
      </c>
    </row>
    <row r="4980" spans="1:15">
      <c r="A4980" s="42" t="s">
        <v>5856</v>
      </c>
      <c r="B4980" s="42" t="s">
        <v>5858</v>
      </c>
      <c r="C4980" s="42" t="s">
        <v>3366</v>
      </c>
      <c r="D4980" s="42" t="s">
        <v>16611</v>
      </c>
      <c r="E4980" s="42" t="s">
        <v>1358</v>
      </c>
      <c r="F4980" s="42" t="s">
        <v>8636</v>
      </c>
      <c r="G4980" s="42" t="s">
        <v>16343</v>
      </c>
      <c r="H4980" s="42" t="s">
        <v>12746</v>
      </c>
      <c r="I4980" s="42" t="s">
        <v>19555</v>
      </c>
      <c r="J4980" s="42" t="s">
        <v>12746</v>
      </c>
      <c r="K4980" s="43"/>
      <c r="L4980" s="43"/>
      <c r="M4980" s="42" t="s">
        <v>10154</v>
      </c>
      <c r="N4980" s="42" t="s">
        <v>13640</v>
      </c>
      <c r="O4980" s="43">
        <v>8726</v>
      </c>
    </row>
    <row r="4981" spans="1:15">
      <c r="A4981" s="44" t="s">
        <v>5856</v>
      </c>
      <c r="B4981" s="44" t="s">
        <v>5858</v>
      </c>
      <c r="C4981" s="44" t="s">
        <v>3366</v>
      </c>
      <c r="D4981" s="44" t="s">
        <v>16612</v>
      </c>
      <c r="E4981" s="44" t="s">
        <v>8636</v>
      </c>
      <c r="F4981" s="44" t="s">
        <v>8841</v>
      </c>
      <c r="G4981" s="44" t="s">
        <v>16343</v>
      </c>
      <c r="H4981" s="44" t="s">
        <v>12746</v>
      </c>
      <c r="I4981" s="44" t="s">
        <v>19555</v>
      </c>
      <c r="J4981" s="44" t="s">
        <v>12746</v>
      </c>
      <c r="K4981" s="45"/>
      <c r="L4981" s="45"/>
      <c r="M4981" s="44" t="s">
        <v>10154</v>
      </c>
      <c r="N4981" s="44" t="s">
        <v>13640</v>
      </c>
      <c r="O4981" s="45">
        <v>8727</v>
      </c>
    </row>
    <row r="4982" spans="1:15">
      <c r="A4982" s="42" t="s">
        <v>5856</v>
      </c>
      <c r="B4982" s="42" t="s">
        <v>5858</v>
      </c>
      <c r="C4982" s="42" t="s">
        <v>3366</v>
      </c>
      <c r="D4982" s="42" t="s">
        <v>16175</v>
      </c>
      <c r="E4982" s="42" t="s">
        <v>8636</v>
      </c>
      <c r="F4982" s="42" t="s">
        <v>8841</v>
      </c>
      <c r="G4982" s="42" t="s">
        <v>16345</v>
      </c>
      <c r="H4982" s="42" t="s">
        <v>12746</v>
      </c>
      <c r="I4982" s="42" t="s">
        <v>19554</v>
      </c>
      <c r="J4982" s="42" t="s">
        <v>12746</v>
      </c>
      <c r="K4982" s="43"/>
      <c r="L4982" s="43"/>
      <c r="M4982" s="42" t="s">
        <v>10154</v>
      </c>
      <c r="N4982" s="42" t="s">
        <v>13640</v>
      </c>
      <c r="O4982" s="43">
        <v>8728</v>
      </c>
    </row>
    <row r="4983" spans="1:15">
      <c r="A4983" s="44" t="s">
        <v>5881</v>
      </c>
      <c r="B4983" s="44" t="s">
        <v>5883</v>
      </c>
      <c r="C4983" s="44" t="s">
        <v>51</v>
      </c>
      <c r="D4983" s="44" t="s">
        <v>7369</v>
      </c>
      <c r="E4983" s="44" t="s">
        <v>1358</v>
      </c>
      <c r="F4983" s="44" t="s">
        <v>8636</v>
      </c>
      <c r="G4983" s="44" t="s">
        <v>16012</v>
      </c>
      <c r="H4983" s="44" t="s">
        <v>12746</v>
      </c>
      <c r="I4983" s="44" t="s">
        <v>17311</v>
      </c>
      <c r="J4983" s="44" t="s">
        <v>12746</v>
      </c>
      <c r="K4983" s="45"/>
      <c r="L4983" s="45"/>
      <c r="M4983" s="44" t="s">
        <v>9915</v>
      </c>
      <c r="N4983" s="44" t="s">
        <v>13662</v>
      </c>
      <c r="O4983" s="45">
        <v>8754</v>
      </c>
    </row>
    <row r="4984" spans="1:15">
      <c r="A4984" s="42" t="s">
        <v>5881</v>
      </c>
      <c r="B4984" s="42" t="s">
        <v>5883</v>
      </c>
      <c r="C4984" s="42" t="s">
        <v>51</v>
      </c>
      <c r="D4984" s="42" t="s">
        <v>7369</v>
      </c>
      <c r="E4984" s="42" t="s">
        <v>1358</v>
      </c>
      <c r="F4984" s="42" t="s">
        <v>8636</v>
      </c>
      <c r="G4984" s="42" t="s">
        <v>16015</v>
      </c>
      <c r="H4984" s="42" t="s">
        <v>12746</v>
      </c>
      <c r="I4984" s="42" t="s">
        <v>17312</v>
      </c>
      <c r="J4984" s="42" t="s">
        <v>12746</v>
      </c>
      <c r="K4984" s="43"/>
      <c r="L4984" s="43"/>
      <c r="M4984" s="42" t="s">
        <v>9915</v>
      </c>
      <c r="N4984" s="42" t="s">
        <v>13662</v>
      </c>
      <c r="O4984" s="43">
        <v>8755</v>
      </c>
    </row>
    <row r="4985" spans="1:15">
      <c r="A4985" s="44" t="s">
        <v>5881</v>
      </c>
      <c r="B4985" s="44" t="s">
        <v>5883</v>
      </c>
      <c r="C4985" s="44" t="s">
        <v>51</v>
      </c>
      <c r="D4985" s="44" t="s">
        <v>7369</v>
      </c>
      <c r="E4985" s="44" t="s">
        <v>1358</v>
      </c>
      <c r="F4985" s="44" t="s">
        <v>8636</v>
      </c>
      <c r="G4985" s="44" t="s">
        <v>1356</v>
      </c>
      <c r="H4985" s="44" t="s">
        <v>12746</v>
      </c>
      <c r="I4985" s="44" t="s">
        <v>17313</v>
      </c>
      <c r="J4985" s="44" t="s">
        <v>12746</v>
      </c>
      <c r="K4985" s="45"/>
      <c r="L4985" s="45"/>
      <c r="M4985" s="44" t="s">
        <v>9915</v>
      </c>
      <c r="N4985" s="44" t="s">
        <v>13662</v>
      </c>
      <c r="O4985" s="45">
        <v>8756</v>
      </c>
    </row>
    <row r="4986" spans="1:15">
      <c r="A4986" s="42" t="s">
        <v>5881</v>
      </c>
      <c r="B4986" s="42" t="s">
        <v>5883</v>
      </c>
      <c r="C4986" s="42" t="s">
        <v>51</v>
      </c>
      <c r="D4986" s="42" t="s">
        <v>1355</v>
      </c>
      <c r="E4986" s="42" t="s">
        <v>1358</v>
      </c>
      <c r="F4986" s="42" t="s">
        <v>8636</v>
      </c>
      <c r="G4986" s="42" t="s">
        <v>16012</v>
      </c>
      <c r="H4986" s="42" t="s">
        <v>12746</v>
      </c>
      <c r="I4986" s="42" t="s">
        <v>17311</v>
      </c>
      <c r="J4986" s="42" t="s">
        <v>12746</v>
      </c>
      <c r="K4986" s="43"/>
      <c r="L4986" s="43"/>
      <c r="M4986" s="42" t="s">
        <v>9915</v>
      </c>
      <c r="N4986" s="42" t="s">
        <v>13662</v>
      </c>
      <c r="O4986" s="43">
        <v>8757</v>
      </c>
    </row>
    <row r="4987" spans="1:15">
      <c r="A4987" s="44" t="s">
        <v>5881</v>
      </c>
      <c r="B4987" s="44" t="s">
        <v>5883</v>
      </c>
      <c r="C4987" s="44" t="s">
        <v>51</v>
      </c>
      <c r="D4987" s="44" t="s">
        <v>1355</v>
      </c>
      <c r="E4987" s="44" t="s">
        <v>1358</v>
      </c>
      <c r="F4987" s="44" t="s">
        <v>8636</v>
      </c>
      <c r="G4987" s="44" t="s">
        <v>16015</v>
      </c>
      <c r="H4987" s="44" t="s">
        <v>12746</v>
      </c>
      <c r="I4987" s="44" t="s">
        <v>17312</v>
      </c>
      <c r="J4987" s="44" t="s">
        <v>12746</v>
      </c>
      <c r="K4987" s="45"/>
      <c r="L4987" s="45"/>
      <c r="M4987" s="44" t="s">
        <v>9915</v>
      </c>
      <c r="N4987" s="44" t="s">
        <v>13662</v>
      </c>
      <c r="O4987" s="45">
        <v>8758</v>
      </c>
    </row>
    <row r="4988" spans="1:15">
      <c r="A4988" s="42" t="s">
        <v>5881</v>
      </c>
      <c r="B4988" s="42" t="s">
        <v>5883</v>
      </c>
      <c r="C4988" s="42" t="s">
        <v>51</v>
      </c>
      <c r="D4988" s="42" t="s">
        <v>1355</v>
      </c>
      <c r="E4988" s="42" t="s">
        <v>1358</v>
      </c>
      <c r="F4988" s="42" t="s">
        <v>8636</v>
      </c>
      <c r="G4988" s="42" t="s">
        <v>1356</v>
      </c>
      <c r="H4988" s="42" t="s">
        <v>12746</v>
      </c>
      <c r="I4988" s="42" t="s">
        <v>17313</v>
      </c>
      <c r="J4988" s="42" t="s">
        <v>12746</v>
      </c>
      <c r="K4988" s="43"/>
      <c r="L4988" s="43"/>
      <c r="M4988" s="42" t="s">
        <v>9915</v>
      </c>
      <c r="N4988" s="42" t="s">
        <v>13662</v>
      </c>
      <c r="O4988" s="43">
        <v>8759</v>
      </c>
    </row>
    <row r="4989" spans="1:15">
      <c r="A4989" s="44" t="s">
        <v>5881</v>
      </c>
      <c r="B4989" s="44" t="s">
        <v>5883</v>
      </c>
      <c r="C4989" s="44" t="s">
        <v>51</v>
      </c>
      <c r="D4989" s="44" t="s">
        <v>7375</v>
      </c>
      <c r="E4989" s="44" t="s">
        <v>1358</v>
      </c>
      <c r="F4989" s="44" t="s">
        <v>8636</v>
      </c>
      <c r="G4989" s="44" t="s">
        <v>16012</v>
      </c>
      <c r="H4989" s="44" t="s">
        <v>12746</v>
      </c>
      <c r="I4989" s="44" t="s">
        <v>17311</v>
      </c>
      <c r="J4989" s="44" t="s">
        <v>12746</v>
      </c>
      <c r="K4989" s="45"/>
      <c r="L4989" s="45"/>
      <c r="M4989" s="44" t="s">
        <v>9915</v>
      </c>
      <c r="N4989" s="44" t="s">
        <v>13662</v>
      </c>
      <c r="O4989" s="45">
        <v>8760</v>
      </c>
    </row>
    <row r="4990" spans="1:15">
      <c r="A4990" s="42" t="s">
        <v>5881</v>
      </c>
      <c r="B4990" s="42" t="s">
        <v>5883</v>
      </c>
      <c r="C4990" s="42" t="s">
        <v>51</v>
      </c>
      <c r="D4990" s="42" t="s">
        <v>7375</v>
      </c>
      <c r="E4990" s="42" t="s">
        <v>1358</v>
      </c>
      <c r="F4990" s="42" t="s">
        <v>8636</v>
      </c>
      <c r="G4990" s="42" t="s">
        <v>16015</v>
      </c>
      <c r="H4990" s="42" t="s">
        <v>12746</v>
      </c>
      <c r="I4990" s="42" t="s">
        <v>17312</v>
      </c>
      <c r="J4990" s="42" t="s">
        <v>12746</v>
      </c>
      <c r="K4990" s="43"/>
      <c r="L4990" s="43"/>
      <c r="M4990" s="42" t="s">
        <v>9915</v>
      </c>
      <c r="N4990" s="42" t="s">
        <v>13662</v>
      </c>
      <c r="O4990" s="43">
        <v>8761</v>
      </c>
    </row>
    <row r="4991" spans="1:15">
      <c r="A4991" s="44" t="s">
        <v>5881</v>
      </c>
      <c r="B4991" s="44" t="s">
        <v>5883</v>
      </c>
      <c r="C4991" s="44" t="s">
        <v>51</v>
      </c>
      <c r="D4991" s="44" t="s">
        <v>7375</v>
      </c>
      <c r="E4991" s="44" t="s">
        <v>1358</v>
      </c>
      <c r="F4991" s="44" t="s">
        <v>8636</v>
      </c>
      <c r="G4991" s="44" t="s">
        <v>1356</v>
      </c>
      <c r="H4991" s="44" t="s">
        <v>12746</v>
      </c>
      <c r="I4991" s="44" t="s">
        <v>17313</v>
      </c>
      <c r="J4991" s="44" t="s">
        <v>12746</v>
      </c>
      <c r="K4991" s="45"/>
      <c r="L4991" s="45"/>
      <c r="M4991" s="44" t="s">
        <v>9915</v>
      </c>
      <c r="N4991" s="44" t="s">
        <v>13662</v>
      </c>
      <c r="O4991" s="45">
        <v>8762</v>
      </c>
    </row>
    <row r="4992" spans="1:15">
      <c r="A4992" s="42" t="s">
        <v>5901</v>
      </c>
      <c r="B4992" s="42" t="s">
        <v>5903</v>
      </c>
      <c r="C4992" s="42" t="s">
        <v>3366</v>
      </c>
      <c r="D4992" s="42" t="s">
        <v>16884</v>
      </c>
      <c r="E4992" s="42" t="s">
        <v>1383</v>
      </c>
      <c r="F4992" s="42" t="s">
        <v>1274</v>
      </c>
      <c r="G4992" s="42" t="s">
        <v>17775</v>
      </c>
      <c r="H4992" s="42" t="s">
        <v>17776</v>
      </c>
      <c r="I4992" s="43"/>
      <c r="J4992" s="43"/>
      <c r="K4992" s="43"/>
      <c r="L4992" s="43"/>
      <c r="M4992" s="42" t="s">
        <v>14011</v>
      </c>
      <c r="N4992" s="42" t="s">
        <v>13640</v>
      </c>
      <c r="O4992" s="43">
        <v>8772</v>
      </c>
    </row>
    <row r="4993" spans="1:15">
      <c r="A4993" s="44" t="s">
        <v>5901</v>
      </c>
      <c r="B4993" s="44" t="s">
        <v>5903</v>
      </c>
      <c r="C4993" s="44" t="s">
        <v>3366</v>
      </c>
      <c r="D4993" s="44" t="s">
        <v>16884</v>
      </c>
      <c r="E4993" s="44" t="s">
        <v>1383</v>
      </c>
      <c r="F4993" s="44" t="s">
        <v>1274</v>
      </c>
      <c r="G4993" s="45"/>
      <c r="H4993" s="45"/>
      <c r="I4993" s="44" t="s">
        <v>17875</v>
      </c>
      <c r="J4993" s="44" t="s">
        <v>17840</v>
      </c>
      <c r="K4993" s="45"/>
      <c r="L4993" s="45"/>
      <c r="M4993" s="44" t="s">
        <v>14011</v>
      </c>
      <c r="N4993" s="44" t="s">
        <v>13640</v>
      </c>
      <c r="O4993" s="45">
        <v>8773</v>
      </c>
    </row>
    <row r="4994" spans="1:15">
      <c r="A4994" s="42" t="s">
        <v>5901</v>
      </c>
      <c r="B4994" s="42" t="s">
        <v>5903</v>
      </c>
      <c r="C4994" s="42" t="s">
        <v>3366</v>
      </c>
      <c r="D4994" s="42" t="s">
        <v>15732</v>
      </c>
      <c r="E4994" s="42" t="s">
        <v>1274</v>
      </c>
      <c r="F4994" s="42" t="s">
        <v>14431</v>
      </c>
      <c r="G4994" s="42" t="s">
        <v>17775</v>
      </c>
      <c r="H4994" s="42" t="s">
        <v>17776</v>
      </c>
      <c r="I4994" s="42" t="s">
        <v>17875</v>
      </c>
      <c r="J4994" s="42" t="s">
        <v>17840</v>
      </c>
      <c r="K4994" s="43"/>
      <c r="L4994" s="43"/>
      <c r="M4994" s="42" t="s">
        <v>13205</v>
      </c>
      <c r="N4994" s="42" t="s">
        <v>13640</v>
      </c>
      <c r="O4994" s="43">
        <v>8774</v>
      </c>
    </row>
    <row r="4995" spans="1:15">
      <c r="A4995" s="44" t="s">
        <v>5901</v>
      </c>
      <c r="B4995" s="44" t="s">
        <v>5903</v>
      </c>
      <c r="C4995" s="44" t="s">
        <v>3366</v>
      </c>
      <c r="D4995" s="44" t="s">
        <v>15733</v>
      </c>
      <c r="E4995" s="44" t="s">
        <v>1383</v>
      </c>
      <c r="F4995" s="44" t="s">
        <v>14371</v>
      </c>
      <c r="G4995" s="44" t="s">
        <v>16506</v>
      </c>
      <c r="H4995" s="44" t="s">
        <v>12746</v>
      </c>
      <c r="I4995" s="44" t="s">
        <v>16342</v>
      </c>
      <c r="J4995" s="44" t="s">
        <v>12746</v>
      </c>
      <c r="K4995" s="45"/>
      <c r="L4995" s="45"/>
      <c r="M4995" s="44" t="s">
        <v>13205</v>
      </c>
      <c r="N4995" s="44" t="s">
        <v>13640</v>
      </c>
      <c r="O4995" s="45">
        <v>8775</v>
      </c>
    </row>
    <row r="4996" spans="1:15">
      <c r="A4996" s="42" t="s">
        <v>5901</v>
      </c>
      <c r="B4996" s="42" t="s">
        <v>5903</v>
      </c>
      <c r="C4996" s="42" t="s">
        <v>3366</v>
      </c>
      <c r="D4996" s="42" t="s">
        <v>15733</v>
      </c>
      <c r="E4996" s="42" t="s">
        <v>1383</v>
      </c>
      <c r="F4996" s="42" t="s">
        <v>14371</v>
      </c>
      <c r="G4996" s="42" t="s">
        <v>17775</v>
      </c>
      <c r="H4996" s="42" t="s">
        <v>17776</v>
      </c>
      <c r="I4996" s="43"/>
      <c r="J4996" s="43"/>
      <c r="K4996" s="43"/>
      <c r="L4996" s="43"/>
      <c r="M4996" s="42" t="s">
        <v>13205</v>
      </c>
      <c r="N4996" s="42" t="s">
        <v>13640</v>
      </c>
      <c r="O4996" s="43">
        <v>8776</v>
      </c>
    </row>
    <row r="4997" spans="1:15">
      <c r="A4997" s="44" t="s">
        <v>5901</v>
      </c>
      <c r="B4997" s="44" t="s">
        <v>5903</v>
      </c>
      <c r="C4997" s="44" t="s">
        <v>3366</v>
      </c>
      <c r="D4997" s="44" t="s">
        <v>15733</v>
      </c>
      <c r="E4997" s="44" t="s">
        <v>1383</v>
      </c>
      <c r="F4997" s="44" t="s">
        <v>14371</v>
      </c>
      <c r="G4997" s="45"/>
      <c r="H4997" s="45"/>
      <c r="I4997" s="44" t="s">
        <v>17875</v>
      </c>
      <c r="J4997" s="44" t="s">
        <v>17840</v>
      </c>
      <c r="K4997" s="45"/>
      <c r="L4997" s="45"/>
      <c r="M4997" s="44" t="s">
        <v>13205</v>
      </c>
      <c r="N4997" s="44" t="s">
        <v>13640</v>
      </c>
      <c r="O4997" s="45">
        <v>8777</v>
      </c>
    </row>
    <row r="4998" spans="1:15">
      <c r="A4998" s="42" t="s">
        <v>5901</v>
      </c>
      <c r="B4998" s="42" t="s">
        <v>5903</v>
      </c>
      <c r="C4998" s="42" t="s">
        <v>3366</v>
      </c>
      <c r="D4998" s="42" t="s">
        <v>15734</v>
      </c>
      <c r="E4998" s="42" t="s">
        <v>1274</v>
      </c>
      <c r="F4998" s="42" t="s">
        <v>14431</v>
      </c>
      <c r="G4998" s="42" t="s">
        <v>17775</v>
      </c>
      <c r="H4998" s="42" t="s">
        <v>17776</v>
      </c>
      <c r="I4998" s="42" t="s">
        <v>17875</v>
      </c>
      <c r="J4998" s="42" t="s">
        <v>17840</v>
      </c>
      <c r="K4998" s="43"/>
      <c r="L4998" s="43"/>
      <c r="M4998" s="42" t="s">
        <v>13205</v>
      </c>
      <c r="N4998" s="42" t="s">
        <v>13640</v>
      </c>
      <c r="O4998" s="43">
        <v>8778</v>
      </c>
    </row>
    <row r="4999" spans="1:15">
      <c r="A4999" s="44" t="s">
        <v>5901</v>
      </c>
      <c r="B4999" s="44" t="s">
        <v>5903</v>
      </c>
      <c r="C4999" s="44" t="s">
        <v>3366</v>
      </c>
      <c r="D4999" s="44" t="s">
        <v>15735</v>
      </c>
      <c r="E4999" s="44" t="s">
        <v>1358</v>
      </c>
      <c r="F4999" s="44" t="s">
        <v>14778</v>
      </c>
      <c r="G4999" s="44" t="s">
        <v>17775</v>
      </c>
      <c r="H4999" s="44" t="s">
        <v>17776</v>
      </c>
      <c r="I4999" s="45"/>
      <c r="J4999" s="45"/>
      <c r="K4999" s="45"/>
      <c r="L4999" s="45"/>
      <c r="M4999" s="44" t="s">
        <v>13205</v>
      </c>
      <c r="N4999" s="44" t="s">
        <v>13640</v>
      </c>
      <c r="O4999" s="45">
        <v>8779</v>
      </c>
    </row>
    <row r="5000" spans="1:15">
      <c r="A5000" s="42" t="s">
        <v>5901</v>
      </c>
      <c r="B5000" s="42" t="s">
        <v>5903</v>
      </c>
      <c r="C5000" s="42" t="s">
        <v>3366</v>
      </c>
      <c r="D5000" s="42" t="s">
        <v>15735</v>
      </c>
      <c r="E5000" s="42" t="s">
        <v>1358</v>
      </c>
      <c r="F5000" s="42" t="s">
        <v>14778</v>
      </c>
      <c r="G5000" s="43"/>
      <c r="H5000" s="43"/>
      <c r="I5000" s="42" t="s">
        <v>17875</v>
      </c>
      <c r="J5000" s="42" t="s">
        <v>17840</v>
      </c>
      <c r="K5000" s="43"/>
      <c r="L5000" s="43"/>
      <c r="M5000" s="42" t="s">
        <v>13205</v>
      </c>
      <c r="N5000" s="42" t="s">
        <v>13640</v>
      </c>
      <c r="O5000" s="43">
        <v>8780</v>
      </c>
    </row>
    <row r="5001" spans="1:15">
      <c r="A5001" s="44" t="s">
        <v>5901</v>
      </c>
      <c r="B5001" s="44" t="s">
        <v>5903</v>
      </c>
      <c r="C5001" s="44" t="s">
        <v>3366</v>
      </c>
      <c r="D5001" s="44" t="s">
        <v>15736</v>
      </c>
      <c r="E5001" s="44" t="s">
        <v>1383</v>
      </c>
      <c r="F5001" s="44" t="s">
        <v>14371</v>
      </c>
      <c r="G5001" s="44" t="s">
        <v>16506</v>
      </c>
      <c r="H5001" s="44" t="s">
        <v>12746</v>
      </c>
      <c r="I5001" s="44" t="s">
        <v>16342</v>
      </c>
      <c r="J5001" s="44" t="s">
        <v>12746</v>
      </c>
      <c r="K5001" s="45"/>
      <c r="L5001" s="45"/>
      <c r="M5001" s="44" t="s">
        <v>13205</v>
      </c>
      <c r="N5001" s="44" t="s">
        <v>13640</v>
      </c>
      <c r="O5001" s="45">
        <v>8781</v>
      </c>
    </row>
    <row r="5002" spans="1:15">
      <c r="A5002" s="42" t="s">
        <v>5901</v>
      </c>
      <c r="B5002" s="42" t="s">
        <v>5903</v>
      </c>
      <c r="C5002" s="42" t="s">
        <v>3366</v>
      </c>
      <c r="D5002" s="42" t="s">
        <v>15736</v>
      </c>
      <c r="E5002" s="42" t="s">
        <v>1383</v>
      </c>
      <c r="F5002" s="42" t="s">
        <v>14371</v>
      </c>
      <c r="G5002" s="42" t="s">
        <v>17775</v>
      </c>
      <c r="H5002" s="42" t="s">
        <v>17776</v>
      </c>
      <c r="I5002" s="43"/>
      <c r="J5002" s="43"/>
      <c r="K5002" s="43"/>
      <c r="L5002" s="43"/>
      <c r="M5002" s="42" t="s">
        <v>13205</v>
      </c>
      <c r="N5002" s="42" t="s">
        <v>13640</v>
      </c>
      <c r="O5002" s="43">
        <v>8782</v>
      </c>
    </row>
    <row r="5003" spans="1:15">
      <c r="A5003" s="44" t="s">
        <v>5901</v>
      </c>
      <c r="B5003" s="44" t="s">
        <v>5903</v>
      </c>
      <c r="C5003" s="44" t="s">
        <v>3366</v>
      </c>
      <c r="D5003" s="44" t="s">
        <v>15736</v>
      </c>
      <c r="E5003" s="44" t="s">
        <v>1383</v>
      </c>
      <c r="F5003" s="44" t="s">
        <v>14371</v>
      </c>
      <c r="G5003" s="45"/>
      <c r="H5003" s="45"/>
      <c r="I5003" s="44" t="s">
        <v>17875</v>
      </c>
      <c r="J5003" s="44" t="s">
        <v>17840</v>
      </c>
      <c r="K5003" s="45"/>
      <c r="L5003" s="45"/>
      <c r="M5003" s="44" t="s">
        <v>13205</v>
      </c>
      <c r="N5003" s="44" t="s">
        <v>13640</v>
      </c>
      <c r="O5003" s="45">
        <v>8783</v>
      </c>
    </row>
    <row r="5004" spans="1:15">
      <c r="A5004" s="42" t="s">
        <v>5906</v>
      </c>
      <c r="B5004" s="42" t="s">
        <v>5908</v>
      </c>
      <c r="C5004" s="42" t="s">
        <v>118</v>
      </c>
      <c r="D5004" s="42" t="s">
        <v>12296</v>
      </c>
      <c r="E5004" s="42" t="s">
        <v>1383</v>
      </c>
      <c r="F5004" s="42" t="s">
        <v>9176</v>
      </c>
      <c r="G5004" s="43"/>
      <c r="H5004" s="43"/>
      <c r="I5004" s="42" t="s">
        <v>19556</v>
      </c>
      <c r="J5004" s="42" t="s">
        <v>12746</v>
      </c>
      <c r="K5004" s="43"/>
      <c r="L5004" s="43"/>
      <c r="M5004" s="42" t="s">
        <v>12982</v>
      </c>
      <c r="N5004" s="42" t="s">
        <v>13640</v>
      </c>
      <c r="O5004" s="43">
        <v>8798</v>
      </c>
    </row>
    <row r="5005" spans="1:15">
      <c r="A5005" s="44" t="s">
        <v>5906</v>
      </c>
      <c r="B5005" s="44" t="s">
        <v>5908</v>
      </c>
      <c r="C5005" s="44" t="s">
        <v>118</v>
      </c>
      <c r="D5005" s="44" t="s">
        <v>12298</v>
      </c>
      <c r="E5005" s="44" t="s">
        <v>1383</v>
      </c>
      <c r="F5005" s="44" t="s">
        <v>9176</v>
      </c>
      <c r="G5005" s="45"/>
      <c r="H5005" s="45"/>
      <c r="I5005" s="44" t="s">
        <v>19556</v>
      </c>
      <c r="J5005" s="44" t="s">
        <v>12746</v>
      </c>
      <c r="K5005" s="45"/>
      <c r="L5005" s="45"/>
      <c r="M5005" s="44" t="s">
        <v>12982</v>
      </c>
      <c r="N5005" s="44" t="s">
        <v>13640</v>
      </c>
      <c r="O5005" s="45">
        <v>8799</v>
      </c>
    </row>
    <row r="5006" spans="1:15">
      <c r="A5006" s="42" t="s">
        <v>5946</v>
      </c>
      <c r="B5006" s="42" t="s">
        <v>5948</v>
      </c>
      <c r="C5006" s="42" t="s">
        <v>3366</v>
      </c>
      <c r="D5006" s="42" t="s">
        <v>17117</v>
      </c>
      <c r="E5006" s="42" t="s">
        <v>8636</v>
      </c>
      <c r="F5006" s="42" t="s">
        <v>8841</v>
      </c>
      <c r="G5006" s="42" t="s">
        <v>16854</v>
      </c>
      <c r="H5006" s="42" t="s">
        <v>12746</v>
      </c>
      <c r="I5006" s="42" t="s">
        <v>17376</v>
      </c>
      <c r="J5006" s="42" t="s">
        <v>12746</v>
      </c>
      <c r="K5006" s="43"/>
      <c r="L5006" s="43"/>
      <c r="M5006" s="42" t="s">
        <v>14159</v>
      </c>
      <c r="N5006" s="42" t="s">
        <v>13662</v>
      </c>
      <c r="O5006" s="43">
        <v>8904</v>
      </c>
    </row>
    <row r="5007" spans="1:15">
      <c r="A5007" s="44" t="s">
        <v>5946</v>
      </c>
      <c r="B5007" s="44" t="s">
        <v>5948</v>
      </c>
      <c r="C5007" s="44" t="s">
        <v>3366</v>
      </c>
      <c r="D5007" s="44" t="s">
        <v>17118</v>
      </c>
      <c r="E5007" s="44" t="s">
        <v>8841</v>
      </c>
      <c r="F5007" s="44" t="s">
        <v>8837</v>
      </c>
      <c r="G5007" s="44" t="s">
        <v>16854</v>
      </c>
      <c r="H5007" s="44" t="s">
        <v>12746</v>
      </c>
      <c r="I5007" s="44" t="s">
        <v>17376</v>
      </c>
      <c r="J5007" s="44" t="s">
        <v>12746</v>
      </c>
      <c r="K5007" s="45"/>
      <c r="L5007" s="45"/>
      <c r="M5007" s="44" t="s">
        <v>14159</v>
      </c>
      <c r="N5007" s="44" t="s">
        <v>13662</v>
      </c>
      <c r="O5007" s="45">
        <v>8905</v>
      </c>
    </row>
    <row r="5008" spans="1:15">
      <c r="A5008" s="42" t="s">
        <v>5946</v>
      </c>
      <c r="B5008" s="42" t="s">
        <v>5948</v>
      </c>
      <c r="C5008" s="42" t="s">
        <v>3366</v>
      </c>
      <c r="D5008" s="42" t="s">
        <v>17119</v>
      </c>
      <c r="E5008" s="42" t="s">
        <v>8636</v>
      </c>
      <c r="F5008" s="42" t="s">
        <v>8841</v>
      </c>
      <c r="G5008" s="42" t="s">
        <v>16854</v>
      </c>
      <c r="H5008" s="42" t="s">
        <v>12746</v>
      </c>
      <c r="I5008" s="42" t="s">
        <v>17376</v>
      </c>
      <c r="J5008" s="42" t="s">
        <v>12746</v>
      </c>
      <c r="K5008" s="43"/>
      <c r="L5008" s="43"/>
      <c r="M5008" s="42" t="s">
        <v>14159</v>
      </c>
      <c r="N5008" s="42" t="s">
        <v>13662</v>
      </c>
      <c r="O5008" s="43">
        <v>8906</v>
      </c>
    </row>
    <row r="5009" spans="1:15">
      <c r="A5009" s="44" t="s">
        <v>5946</v>
      </c>
      <c r="B5009" s="44" t="s">
        <v>5948</v>
      </c>
      <c r="C5009" s="44" t="s">
        <v>3366</v>
      </c>
      <c r="D5009" s="44" t="s">
        <v>17164</v>
      </c>
      <c r="E5009" s="44" t="s">
        <v>8841</v>
      </c>
      <c r="F5009" s="44" t="s">
        <v>8837</v>
      </c>
      <c r="G5009" s="44" t="s">
        <v>16854</v>
      </c>
      <c r="H5009" s="44" t="s">
        <v>12746</v>
      </c>
      <c r="I5009" s="44" t="s">
        <v>17376</v>
      </c>
      <c r="J5009" s="44" t="s">
        <v>12746</v>
      </c>
      <c r="K5009" s="45"/>
      <c r="L5009" s="45"/>
      <c r="M5009" s="44" t="s">
        <v>14159</v>
      </c>
      <c r="N5009" s="44" t="s">
        <v>13662</v>
      </c>
      <c r="O5009" s="45">
        <v>8907</v>
      </c>
    </row>
    <row r="5010" spans="1:15">
      <c r="A5010" s="42" t="s">
        <v>5946</v>
      </c>
      <c r="B5010" s="42" t="s">
        <v>5948</v>
      </c>
      <c r="C5010" s="42" t="s">
        <v>3366</v>
      </c>
      <c r="D5010" s="42" t="s">
        <v>17120</v>
      </c>
      <c r="E5010" s="42" t="s">
        <v>8636</v>
      </c>
      <c r="F5010" s="42" t="s">
        <v>8841</v>
      </c>
      <c r="G5010" s="42" t="s">
        <v>16854</v>
      </c>
      <c r="H5010" s="42" t="s">
        <v>12746</v>
      </c>
      <c r="I5010" s="42" t="s">
        <v>17376</v>
      </c>
      <c r="J5010" s="42" t="s">
        <v>12746</v>
      </c>
      <c r="K5010" s="43"/>
      <c r="L5010" s="43"/>
      <c r="M5010" s="42" t="s">
        <v>14159</v>
      </c>
      <c r="N5010" s="42" t="s">
        <v>13662</v>
      </c>
      <c r="O5010" s="43">
        <v>8908</v>
      </c>
    </row>
    <row r="5011" spans="1:15">
      <c r="A5011" s="44" t="s">
        <v>5946</v>
      </c>
      <c r="B5011" s="44" t="s">
        <v>5948</v>
      </c>
      <c r="C5011" s="44" t="s">
        <v>3366</v>
      </c>
      <c r="D5011" s="44" t="s">
        <v>16801</v>
      </c>
      <c r="E5011" s="44" t="s">
        <v>9116</v>
      </c>
      <c r="F5011" s="44" t="s">
        <v>8855</v>
      </c>
      <c r="G5011" s="44" t="s">
        <v>16854</v>
      </c>
      <c r="H5011" s="44" t="s">
        <v>12746</v>
      </c>
      <c r="I5011" s="44" t="s">
        <v>17376</v>
      </c>
      <c r="J5011" s="44" t="s">
        <v>12746</v>
      </c>
      <c r="K5011" s="45"/>
      <c r="L5011" s="45"/>
      <c r="M5011" s="44" t="s">
        <v>14159</v>
      </c>
      <c r="N5011" s="44" t="s">
        <v>13662</v>
      </c>
      <c r="O5011" s="45">
        <v>8909</v>
      </c>
    </row>
    <row r="5012" spans="1:15">
      <c r="A5012" s="42" t="s">
        <v>5946</v>
      </c>
      <c r="B5012" s="42" t="s">
        <v>5948</v>
      </c>
      <c r="C5012" s="42" t="s">
        <v>3366</v>
      </c>
      <c r="D5012" s="42" t="s">
        <v>17121</v>
      </c>
      <c r="E5012" s="42" t="s">
        <v>8837</v>
      </c>
      <c r="F5012" s="42" t="s">
        <v>9116</v>
      </c>
      <c r="G5012" s="42" t="s">
        <v>16854</v>
      </c>
      <c r="H5012" s="42" t="s">
        <v>12746</v>
      </c>
      <c r="I5012" s="42" t="s">
        <v>17376</v>
      </c>
      <c r="J5012" s="42" t="s">
        <v>12746</v>
      </c>
      <c r="K5012" s="43"/>
      <c r="L5012" s="43"/>
      <c r="M5012" s="42" t="s">
        <v>14159</v>
      </c>
      <c r="N5012" s="42" t="s">
        <v>13662</v>
      </c>
      <c r="O5012" s="43">
        <v>8910</v>
      </c>
    </row>
    <row r="5013" spans="1:15">
      <c r="A5013" s="44" t="s">
        <v>5946</v>
      </c>
      <c r="B5013" s="44" t="s">
        <v>5948</v>
      </c>
      <c r="C5013" s="44" t="s">
        <v>3366</v>
      </c>
      <c r="D5013" s="44" t="s">
        <v>16802</v>
      </c>
      <c r="E5013" s="44" t="s">
        <v>9116</v>
      </c>
      <c r="F5013" s="44" t="s">
        <v>8855</v>
      </c>
      <c r="G5013" s="44" t="s">
        <v>16854</v>
      </c>
      <c r="H5013" s="44" t="s">
        <v>12746</v>
      </c>
      <c r="I5013" s="44" t="s">
        <v>17376</v>
      </c>
      <c r="J5013" s="44" t="s">
        <v>12746</v>
      </c>
      <c r="K5013" s="45"/>
      <c r="L5013" s="45"/>
      <c r="M5013" s="44" t="s">
        <v>14159</v>
      </c>
      <c r="N5013" s="44" t="s">
        <v>13662</v>
      </c>
      <c r="O5013" s="45">
        <v>8911</v>
      </c>
    </row>
    <row r="5014" spans="1:15">
      <c r="A5014" s="42" t="s">
        <v>5946</v>
      </c>
      <c r="B5014" s="42" t="s">
        <v>5948</v>
      </c>
      <c r="C5014" s="42" t="s">
        <v>3366</v>
      </c>
      <c r="D5014" s="42" t="s">
        <v>17165</v>
      </c>
      <c r="E5014" s="42" t="s">
        <v>8837</v>
      </c>
      <c r="F5014" s="42" t="s">
        <v>9116</v>
      </c>
      <c r="G5014" s="42" t="s">
        <v>16854</v>
      </c>
      <c r="H5014" s="42" t="s">
        <v>12746</v>
      </c>
      <c r="I5014" s="42" t="s">
        <v>17376</v>
      </c>
      <c r="J5014" s="42" t="s">
        <v>12746</v>
      </c>
      <c r="K5014" s="43"/>
      <c r="L5014" s="43"/>
      <c r="M5014" s="42" t="s">
        <v>14159</v>
      </c>
      <c r="N5014" s="42" t="s">
        <v>13662</v>
      </c>
      <c r="O5014" s="43">
        <v>8912</v>
      </c>
    </row>
    <row r="5015" spans="1:15">
      <c r="A5015" s="44" t="s">
        <v>5946</v>
      </c>
      <c r="B5015" s="44" t="s">
        <v>5948</v>
      </c>
      <c r="C5015" s="44" t="s">
        <v>3366</v>
      </c>
      <c r="D5015" s="44" t="s">
        <v>17166</v>
      </c>
      <c r="E5015" s="44" t="s">
        <v>8636</v>
      </c>
      <c r="F5015" s="44" t="s">
        <v>8841</v>
      </c>
      <c r="G5015" s="44" t="s">
        <v>16854</v>
      </c>
      <c r="H5015" s="44" t="s">
        <v>12746</v>
      </c>
      <c r="I5015" s="44" t="s">
        <v>17376</v>
      </c>
      <c r="J5015" s="44" t="s">
        <v>12746</v>
      </c>
      <c r="K5015" s="45"/>
      <c r="L5015" s="45"/>
      <c r="M5015" s="44" t="s">
        <v>14159</v>
      </c>
      <c r="N5015" s="44" t="s">
        <v>13662</v>
      </c>
      <c r="O5015" s="45">
        <v>8913</v>
      </c>
    </row>
    <row r="5016" spans="1:15">
      <c r="A5016" s="42" t="s">
        <v>5946</v>
      </c>
      <c r="B5016" s="42" t="s">
        <v>5948</v>
      </c>
      <c r="C5016" s="42" t="s">
        <v>3366</v>
      </c>
      <c r="D5016" s="42" t="s">
        <v>17122</v>
      </c>
      <c r="E5016" s="42" t="s">
        <v>8636</v>
      </c>
      <c r="F5016" s="42" t="s">
        <v>8841</v>
      </c>
      <c r="G5016" s="42" t="s">
        <v>16854</v>
      </c>
      <c r="H5016" s="42" t="s">
        <v>12746</v>
      </c>
      <c r="I5016" s="42" t="s">
        <v>17376</v>
      </c>
      <c r="J5016" s="42" t="s">
        <v>12746</v>
      </c>
      <c r="K5016" s="43"/>
      <c r="L5016" s="43"/>
      <c r="M5016" s="42" t="s">
        <v>14159</v>
      </c>
      <c r="N5016" s="42" t="s">
        <v>13662</v>
      </c>
      <c r="O5016" s="43">
        <v>8914</v>
      </c>
    </row>
    <row r="5017" spans="1:15">
      <c r="A5017" s="44" t="s">
        <v>5946</v>
      </c>
      <c r="B5017" s="44" t="s">
        <v>5948</v>
      </c>
      <c r="C5017" s="44" t="s">
        <v>3366</v>
      </c>
      <c r="D5017" s="44" t="s">
        <v>17123</v>
      </c>
      <c r="E5017" s="44" t="s">
        <v>8841</v>
      </c>
      <c r="F5017" s="44" t="s">
        <v>8837</v>
      </c>
      <c r="G5017" s="44" t="s">
        <v>16854</v>
      </c>
      <c r="H5017" s="44" t="s">
        <v>12746</v>
      </c>
      <c r="I5017" s="44" t="s">
        <v>17376</v>
      </c>
      <c r="J5017" s="44" t="s">
        <v>12746</v>
      </c>
      <c r="K5017" s="45"/>
      <c r="L5017" s="45"/>
      <c r="M5017" s="44" t="s">
        <v>14159</v>
      </c>
      <c r="N5017" s="44" t="s">
        <v>13662</v>
      </c>
      <c r="O5017" s="45">
        <v>8915</v>
      </c>
    </row>
    <row r="5018" spans="1:15">
      <c r="A5018" s="42" t="s">
        <v>5946</v>
      </c>
      <c r="B5018" s="42" t="s">
        <v>5948</v>
      </c>
      <c r="C5018" s="42" t="s">
        <v>3366</v>
      </c>
      <c r="D5018" s="42" t="s">
        <v>17124</v>
      </c>
      <c r="E5018" s="42" t="s">
        <v>8841</v>
      </c>
      <c r="F5018" s="42" t="s">
        <v>8837</v>
      </c>
      <c r="G5018" s="42" t="s">
        <v>16854</v>
      </c>
      <c r="H5018" s="42" t="s">
        <v>12746</v>
      </c>
      <c r="I5018" s="42" t="s">
        <v>17376</v>
      </c>
      <c r="J5018" s="42" t="s">
        <v>12746</v>
      </c>
      <c r="K5018" s="43"/>
      <c r="L5018" s="43"/>
      <c r="M5018" s="42" t="s">
        <v>14159</v>
      </c>
      <c r="N5018" s="42" t="s">
        <v>13662</v>
      </c>
      <c r="O5018" s="43">
        <v>8916</v>
      </c>
    </row>
    <row r="5019" spans="1:15">
      <c r="A5019" s="44" t="s">
        <v>5946</v>
      </c>
      <c r="B5019" s="44" t="s">
        <v>5948</v>
      </c>
      <c r="C5019" s="44" t="s">
        <v>3366</v>
      </c>
      <c r="D5019" s="44" t="s">
        <v>17125</v>
      </c>
      <c r="E5019" s="44" t="s">
        <v>8636</v>
      </c>
      <c r="F5019" s="44" t="s">
        <v>8841</v>
      </c>
      <c r="G5019" s="44" t="s">
        <v>16854</v>
      </c>
      <c r="H5019" s="44" t="s">
        <v>12746</v>
      </c>
      <c r="I5019" s="44" t="s">
        <v>17376</v>
      </c>
      <c r="J5019" s="44" t="s">
        <v>12746</v>
      </c>
      <c r="K5019" s="45"/>
      <c r="L5019" s="45"/>
      <c r="M5019" s="44" t="s">
        <v>14159</v>
      </c>
      <c r="N5019" s="44" t="s">
        <v>13662</v>
      </c>
      <c r="O5019" s="45">
        <v>8917</v>
      </c>
    </row>
    <row r="5020" spans="1:15">
      <c r="A5020" s="42" t="s">
        <v>5946</v>
      </c>
      <c r="B5020" s="42" t="s">
        <v>5948</v>
      </c>
      <c r="C5020" s="42" t="s">
        <v>3366</v>
      </c>
      <c r="D5020" s="42" t="s">
        <v>17126</v>
      </c>
      <c r="E5020" s="42" t="s">
        <v>8636</v>
      </c>
      <c r="F5020" s="42" t="s">
        <v>8841</v>
      </c>
      <c r="G5020" s="42" t="s">
        <v>16854</v>
      </c>
      <c r="H5020" s="42" t="s">
        <v>12746</v>
      </c>
      <c r="I5020" s="42" t="s">
        <v>17376</v>
      </c>
      <c r="J5020" s="42" t="s">
        <v>12746</v>
      </c>
      <c r="K5020" s="43"/>
      <c r="L5020" s="43"/>
      <c r="M5020" s="42" t="s">
        <v>14159</v>
      </c>
      <c r="N5020" s="42" t="s">
        <v>13662</v>
      </c>
      <c r="O5020" s="43">
        <v>8918</v>
      </c>
    </row>
    <row r="5021" spans="1:15">
      <c r="A5021" s="44" t="s">
        <v>5946</v>
      </c>
      <c r="B5021" s="44" t="s">
        <v>5948</v>
      </c>
      <c r="C5021" s="44" t="s">
        <v>3366</v>
      </c>
      <c r="D5021" s="44" t="s">
        <v>17167</v>
      </c>
      <c r="E5021" s="44" t="s">
        <v>8841</v>
      </c>
      <c r="F5021" s="44" t="s">
        <v>8837</v>
      </c>
      <c r="G5021" s="44" t="s">
        <v>16854</v>
      </c>
      <c r="H5021" s="44" t="s">
        <v>12746</v>
      </c>
      <c r="I5021" s="44" t="s">
        <v>17376</v>
      </c>
      <c r="J5021" s="44" t="s">
        <v>12746</v>
      </c>
      <c r="K5021" s="45"/>
      <c r="L5021" s="45"/>
      <c r="M5021" s="44" t="s">
        <v>14159</v>
      </c>
      <c r="N5021" s="44" t="s">
        <v>13662</v>
      </c>
      <c r="O5021" s="45">
        <v>8919</v>
      </c>
    </row>
    <row r="5022" spans="1:15">
      <c r="A5022" s="42" t="s">
        <v>5946</v>
      </c>
      <c r="B5022" s="42" t="s">
        <v>5948</v>
      </c>
      <c r="C5022" s="42" t="s">
        <v>3366</v>
      </c>
      <c r="D5022" s="42" t="s">
        <v>17168</v>
      </c>
      <c r="E5022" s="42" t="s">
        <v>8841</v>
      </c>
      <c r="F5022" s="42" t="s">
        <v>8837</v>
      </c>
      <c r="G5022" s="42" t="s">
        <v>16854</v>
      </c>
      <c r="H5022" s="42" t="s">
        <v>12746</v>
      </c>
      <c r="I5022" s="42" t="s">
        <v>17376</v>
      </c>
      <c r="J5022" s="42" t="s">
        <v>12746</v>
      </c>
      <c r="K5022" s="43"/>
      <c r="L5022" s="43"/>
      <c r="M5022" s="42" t="s">
        <v>14159</v>
      </c>
      <c r="N5022" s="42" t="s">
        <v>13662</v>
      </c>
      <c r="O5022" s="43">
        <v>8920</v>
      </c>
    </row>
    <row r="5023" spans="1:15">
      <c r="A5023" s="44" t="s">
        <v>5946</v>
      </c>
      <c r="B5023" s="44" t="s">
        <v>5948</v>
      </c>
      <c r="C5023" s="44" t="s">
        <v>3366</v>
      </c>
      <c r="D5023" s="44" t="s">
        <v>17127</v>
      </c>
      <c r="E5023" s="44" t="s">
        <v>8636</v>
      </c>
      <c r="F5023" s="44" t="s">
        <v>8841</v>
      </c>
      <c r="G5023" s="44" t="s">
        <v>16854</v>
      </c>
      <c r="H5023" s="44" t="s">
        <v>12746</v>
      </c>
      <c r="I5023" s="44" t="s">
        <v>17376</v>
      </c>
      <c r="J5023" s="44" t="s">
        <v>12746</v>
      </c>
      <c r="K5023" s="45"/>
      <c r="L5023" s="45"/>
      <c r="M5023" s="44" t="s">
        <v>14159</v>
      </c>
      <c r="N5023" s="44" t="s">
        <v>13662</v>
      </c>
      <c r="O5023" s="45">
        <v>8921</v>
      </c>
    </row>
    <row r="5024" spans="1:15">
      <c r="A5024" s="42" t="s">
        <v>5946</v>
      </c>
      <c r="B5024" s="42" t="s">
        <v>5948</v>
      </c>
      <c r="C5024" s="42" t="s">
        <v>3366</v>
      </c>
      <c r="D5024" s="42" t="s">
        <v>17169</v>
      </c>
      <c r="E5024" s="42" t="s">
        <v>8636</v>
      </c>
      <c r="F5024" s="42" t="s">
        <v>8841</v>
      </c>
      <c r="G5024" s="42" t="s">
        <v>16854</v>
      </c>
      <c r="H5024" s="42" t="s">
        <v>12746</v>
      </c>
      <c r="I5024" s="42" t="s">
        <v>17376</v>
      </c>
      <c r="J5024" s="42" t="s">
        <v>12746</v>
      </c>
      <c r="K5024" s="43"/>
      <c r="L5024" s="43"/>
      <c r="M5024" s="42" t="s">
        <v>14159</v>
      </c>
      <c r="N5024" s="42" t="s">
        <v>13662</v>
      </c>
      <c r="O5024" s="43">
        <v>8922</v>
      </c>
    </row>
    <row r="5025" spans="1:15">
      <c r="A5025" s="44" t="s">
        <v>5946</v>
      </c>
      <c r="B5025" s="44" t="s">
        <v>5948</v>
      </c>
      <c r="C5025" s="44" t="s">
        <v>3366</v>
      </c>
      <c r="D5025" s="44" t="s">
        <v>17170</v>
      </c>
      <c r="E5025" s="44" t="s">
        <v>8636</v>
      </c>
      <c r="F5025" s="44" t="s">
        <v>8841</v>
      </c>
      <c r="G5025" s="44" t="s">
        <v>16854</v>
      </c>
      <c r="H5025" s="44" t="s">
        <v>12746</v>
      </c>
      <c r="I5025" s="44" t="s">
        <v>17376</v>
      </c>
      <c r="J5025" s="44" t="s">
        <v>12746</v>
      </c>
      <c r="K5025" s="45"/>
      <c r="L5025" s="45"/>
      <c r="M5025" s="44" t="s">
        <v>14159</v>
      </c>
      <c r="N5025" s="44" t="s">
        <v>13662</v>
      </c>
      <c r="O5025" s="45">
        <v>8923</v>
      </c>
    </row>
    <row r="5026" spans="1:15">
      <c r="A5026" s="42" t="s">
        <v>5946</v>
      </c>
      <c r="B5026" s="42" t="s">
        <v>5948</v>
      </c>
      <c r="C5026" s="42" t="s">
        <v>3366</v>
      </c>
      <c r="D5026" s="42" t="s">
        <v>16605</v>
      </c>
      <c r="E5026" s="42" t="s">
        <v>8636</v>
      </c>
      <c r="F5026" s="42" t="s">
        <v>8841</v>
      </c>
      <c r="G5026" s="42" t="s">
        <v>16854</v>
      </c>
      <c r="H5026" s="42" t="s">
        <v>12746</v>
      </c>
      <c r="I5026" s="42" t="s">
        <v>17376</v>
      </c>
      <c r="J5026" s="42" t="s">
        <v>12746</v>
      </c>
      <c r="K5026" s="43"/>
      <c r="L5026" s="43"/>
      <c r="M5026" s="42" t="s">
        <v>14159</v>
      </c>
      <c r="N5026" s="42" t="s">
        <v>13662</v>
      </c>
      <c r="O5026" s="43">
        <v>8924</v>
      </c>
    </row>
    <row r="5027" spans="1:15">
      <c r="A5027" s="44" t="s">
        <v>5946</v>
      </c>
      <c r="B5027" s="44" t="s">
        <v>5948</v>
      </c>
      <c r="C5027" s="44" t="s">
        <v>3366</v>
      </c>
      <c r="D5027" s="44" t="s">
        <v>16606</v>
      </c>
      <c r="E5027" s="44" t="s">
        <v>8636</v>
      </c>
      <c r="F5027" s="44" t="s">
        <v>8841</v>
      </c>
      <c r="G5027" s="44" t="s">
        <v>16854</v>
      </c>
      <c r="H5027" s="44" t="s">
        <v>12746</v>
      </c>
      <c r="I5027" s="44" t="s">
        <v>17376</v>
      </c>
      <c r="J5027" s="44" t="s">
        <v>12746</v>
      </c>
      <c r="K5027" s="45"/>
      <c r="L5027" s="45"/>
      <c r="M5027" s="44" t="s">
        <v>14159</v>
      </c>
      <c r="N5027" s="44" t="s">
        <v>13662</v>
      </c>
      <c r="O5027" s="45">
        <v>8925</v>
      </c>
    </row>
    <row r="5028" spans="1:15">
      <c r="A5028" s="42" t="s">
        <v>5946</v>
      </c>
      <c r="B5028" s="42" t="s">
        <v>5948</v>
      </c>
      <c r="C5028" s="42" t="s">
        <v>3366</v>
      </c>
      <c r="D5028" s="42" t="s">
        <v>16607</v>
      </c>
      <c r="E5028" s="42" t="s">
        <v>8636</v>
      </c>
      <c r="F5028" s="42" t="s">
        <v>8841</v>
      </c>
      <c r="G5028" s="42" t="s">
        <v>16854</v>
      </c>
      <c r="H5028" s="42" t="s">
        <v>12746</v>
      </c>
      <c r="I5028" s="42" t="s">
        <v>17376</v>
      </c>
      <c r="J5028" s="42" t="s">
        <v>12746</v>
      </c>
      <c r="K5028" s="43"/>
      <c r="L5028" s="43"/>
      <c r="M5028" s="42" t="s">
        <v>14159</v>
      </c>
      <c r="N5028" s="42" t="s">
        <v>13662</v>
      </c>
      <c r="O5028" s="43">
        <v>8926</v>
      </c>
    </row>
    <row r="5029" spans="1:15">
      <c r="A5029" s="44" t="s">
        <v>5946</v>
      </c>
      <c r="B5029" s="44" t="s">
        <v>5948</v>
      </c>
      <c r="C5029" s="44" t="s">
        <v>3366</v>
      </c>
      <c r="D5029" s="44" t="s">
        <v>16608</v>
      </c>
      <c r="E5029" s="44" t="s">
        <v>8841</v>
      </c>
      <c r="F5029" s="44" t="s">
        <v>8837</v>
      </c>
      <c r="G5029" s="44" t="s">
        <v>16854</v>
      </c>
      <c r="H5029" s="44" t="s">
        <v>12746</v>
      </c>
      <c r="I5029" s="44" t="s">
        <v>17376</v>
      </c>
      <c r="J5029" s="44" t="s">
        <v>12746</v>
      </c>
      <c r="K5029" s="45"/>
      <c r="L5029" s="45"/>
      <c r="M5029" s="44" t="s">
        <v>14159</v>
      </c>
      <c r="N5029" s="44" t="s">
        <v>13662</v>
      </c>
      <c r="O5029" s="45">
        <v>8927</v>
      </c>
    </row>
    <row r="5030" spans="1:15">
      <c r="A5030" s="42" t="s">
        <v>5946</v>
      </c>
      <c r="B5030" s="42" t="s">
        <v>5948</v>
      </c>
      <c r="C5030" s="42" t="s">
        <v>3366</v>
      </c>
      <c r="D5030" s="42" t="s">
        <v>16609</v>
      </c>
      <c r="E5030" s="42" t="s">
        <v>8636</v>
      </c>
      <c r="F5030" s="42" t="s">
        <v>8841</v>
      </c>
      <c r="G5030" s="42" t="s">
        <v>16854</v>
      </c>
      <c r="H5030" s="42" t="s">
        <v>12746</v>
      </c>
      <c r="I5030" s="42" t="s">
        <v>17376</v>
      </c>
      <c r="J5030" s="42" t="s">
        <v>12746</v>
      </c>
      <c r="K5030" s="43"/>
      <c r="L5030" s="43"/>
      <c r="M5030" s="42" t="s">
        <v>14159</v>
      </c>
      <c r="N5030" s="42" t="s">
        <v>13662</v>
      </c>
      <c r="O5030" s="43">
        <v>8928</v>
      </c>
    </row>
    <row r="5031" spans="1:15">
      <c r="A5031" s="44" t="s">
        <v>5946</v>
      </c>
      <c r="B5031" s="44" t="s">
        <v>5948</v>
      </c>
      <c r="C5031" s="44" t="s">
        <v>3366</v>
      </c>
      <c r="D5031" s="44" t="s">
        <v>16610</v>
      </c>
      <c r="E5031" s="44" t="s">
        <v>8636</v>
      </c>
      <c r="F5031" s="44" t="s">
        <v>8841</v>
      </c>
      <c r="G5031" s="44" t="s">
        <v>16854</v>
      </c>
      <c r="H5031" s="44" t="s">
        <v>12746</v>
      </c>
      <c r="I5031" s="44" t="s">
        <v>17376</v>
      </c>
      <c r="J5031" s="44" t="s">
        <v>12746</v>
      </c>
      <c r="K5031" s="45"/>
      <c r="L5031" s="45"/>
      <c r="M5031" s="44" t="s">
        <v>14159</v>
      </c>
      <c r="N5031" s="44" t="s">
        <v>13662</v>
      </c>
      <c r="O5031" s="45">
        <v>8929</v>
      </c>
    </row>
    <row r="5032" spans="1:15">
      <c r="A5032" s="42" t="s">
        <v>5946</v>
      </c>
      <c r="B5032" s="42" t="s">
        <v>5948</v>
      </c>
      <c r="C5032" s="42" t="s">
        <v>3366</v>
      </c>
      <c r="D5032" s="42" t="s">
        <v>16611</v>
      </c>
      <c r="E5032" s="42" t="s">
        <v>8636</v>
      </c>
      <c r="F5032" s="42" t="s">
        <v>8841</v>
      </c>
      <c r="G5032" s="42" t="s">
        <v>16854</v>
      </c>
      <c r="H5032" s="42" t="s">
        <v>12746</v>
      </c>
      <c r="I5032" s="42" t="s">
        <v>17376</v>
      </c>
      <c r="J5032" s="42" t="s">
        <v>12746</v>
      </c>
      <c r="K5032" s="43"/>
      <c r="L5032" s="43"/>
      <c r="M5032" s="42" t="s">
        <v>14159</v>
      </c>
      <c r="N5032" s="42" t="s">
        <v>13662</v>
      </c>
      <c r="O5032" s="43">
        <v>8930</v>
      </c>
    </row>
    <row r="5033" spans="1:15">
      <c r="A5033" s="44" t="s">
        <v>5946</v>
      </c>
      <c r="B5033" s="44" t="s">
        <v>5948</v>
      </c>
      <c r="C5033" s="44" t="s">
        <v>3366</v>
      </c>
      <c r="D5033" s="44" t="s">
        <v>16612</v>
      </c>
      <c r="E5033" s="44" t="s">
        <v>8841</v>
      </c>
      <c r="F5033" s="44" t="s">
        <v>8837</v>
      </c>
      <c r="G5033" s="44" t="s">
        <v>16854</v>
      </c>
      <c r="H5033" s="44" t="s">
        <v>12746</v>
      </c>
      <c r="I5033" s="44" t="s">
        <v>17376</v>
      </c>
      <c r="J5033" s="44" t="s">
        <v>12746</v>
      </c>
      <c r="K5033" s="45"/>
      <c r="L5033" s="45"/>
      <c r="M5033" s="44" t="s">
        <v>14159</v>
      </c>
      <c r="N5033" s="44" t="s">
        <v>13662</v>
      </c>
      <c r="O5033" s="45">
        <v>8931</v>
      </c>
    </row>
    <row r="5034" spans="1:15">
      <c r="A5034" s="42" t="s">
        <v>5946</v>
      </c>
      <c r="B5034" s="42" t="s">
        <v>5948</v>
      </c>
      <c r="C5034" s="42" t="s">
        <v>3366</v>
      </c>
      <c r="D5034" s="42" t="s">
        <v>16620</v>
      </c>
      <c r="E5034" s="42" t="s">
        <v>8636</v>
      </c>
      <c r="F5034" s="42" t="s">
        <v>8841</v>
      </c>
      <c r="G5034" s="42" t="s">
        <v>16854</v>
      </c>
      <c r="H5034" s="42" t="s">
        <v>12746</v>
      </c>
      <c r="I5034" s="42" t="s">
        <v>17376</v>
      </c>
      <c r="J5034" s="42" t="s">
        <v>12746</v>
      </c>
      <c r="K5034" s="43"/>
      <c r="L5034" s="43"/>
      <c r="M5034" s="42" t="s">
        <v>14159</v>
      </c>
      <c r="N5034" s="42" t="s">
        <v>13662</v>
      </c>
      <c r="O5034" s="43">
        <v>8932</v>
      </c>
    </row>
    <row r="5035" spans="1:15">
      <c r="A5035" s="44" t="s">
        <v>5946</v>
      </c>
      <c r="B5035" s="44" t="s">
        <v>5948</v>
      </c>
      <c r="C5035" s="44" t="s">
        <v>3366</v>
      </c>
      <c r="D5035" s="44" t="s">
        <v>16621</v>
      </c>
      <c r="E5035" s="44" t="s">
        <v>8636</v>
      </c>
      <c r="F5035" s="44" t="s">
        <v>8841</v>
      </c>
      <c r="G5035" s="44" t="s">
        <v>16854</v>
      </c>
      <c r="H5035" s="44" t="s">
        <v>12746</v>
      </c>
      <c r="I5035" s="44" t="s">
        <v>17376</v>
      </c>
      <c r="J5035" s="44" t="s">
        <v>12746</v>
      </c>
      <c r="K5035" s="45"/>
      <c r="L5035" s="45"/>
      <c r="M5035" s="44" t="s">
        <v>14159</v>
      </c>
      <c r="N5035" s="44" t="s">
        <v>13662</v>
      </c>
      <c r="O5035" s="45">
        <v>8933</v>
      </c>
    </row>
    <row r="5036" spans="1:15">
      <c r="A5036" s="42" t="s">
        <v>5946</v>
      </c>
      <c r="B5036" s="42" t="s">
        <v>5948</v>
      </c>
      <c r="C5036" s="42" t="s">
        <v>3366</v>
      </c>
      <c r="D5036" s="42" t="s">
        <v>16174</v>
      </c>
      <c r="E5036" s="42" t="s">
        <v>8841</v>
      </c>
      <c r="F5036" s="42" t="s">
        <v>8837</v>
      </c>
      <c r="G5036" s="42" t="s">
        <v>16854</v>
      </c>
      <c r="H5036" s="42" t="s">
        <v>12746</v>
      </c>
      <c r="I5036" s="42" t="s">
        <v>17376</v>
      </c>
      <c r="J5036" s="42" t="s">
        <v>12746</v>
      </c>
      <c r="K5036" s="43"/>
      <c r="L5036" s="43"/>
      <c r="M5036" s="42" t="s">
        <v>14159</v>
      </c>
      <c r="N5036" s="42" t="s">
        <v>13662</v>
      </c>
      <c r="O5036" s="43">
        <v>8934</v>
      </c>
    </row>
    <row r="5037" spans="1:15">
      <c r="A5037" s="44" t="s">
        <v>5946</v>
      </c>
      <c r="B5037" s="44" t="s">
        <v>5948</v>
      </c>
      <c r="C5037" s="44" t="s">
        <v>3366</v>
      </c>
      <c r="D5037" s="44" t="s">
        <v>16175</v>
      </c>
      <c r="E5037" s="44" t="s">
        <v>8841</v>
      </c>
      <c r="F5037" s="44" t="s">
        <v>8837</v>
      </c>
      <c r="G5037" s="44" t="s">
        <v>16854</v>
      </c>
      <c r="H5037" s="44" t="s">
        <v>12746</v>
      </c>
      <c r="I5037" s="44" t="s">
        <v>17376</v>
      </c>
      <c r="J5037" s="44" t="s">
        <v>12746</v>
      </c>
      <c r="K5037" s="45"/>
      <c r="L5037" s="45"/>
      <c r="M5037" s="44" t="s">
        <v>14159</v>
      </c>
      <c r="N5037" s="44" t="s">
        <v>13662</v>
      </c>
      <c r="O5037" s="45">
        <v>8935</v>
      </c>
    </row>
    <row r="5038" spans="1:15">
      <c r="A5038" s="42" t="s">
        <v>5961</v>
      </c>
      <c r="B5038" s="42" t="s">
        <v>5963</v>
      </c>
      <c r="C5038" s="42" t="s">
        <v>51</v>
      </c>
      <c r="D5038" s="42" t="s">
        <v>1324</v>
      </c>
      <c r="E5038" s="42" t="s">
        <v>1358</v>
      </c>
      <c r="F5038" s="42" t="s">
        <v>8636</v>
      </c>
      <c r="G5038" s="42" t="s">
        <v>11203</v>
      </c>
      <c r="H5038" s="42" t="s">
        <v>17753</v>
      </c>
      <c r="I5038" s="43"/>
      <c r="J5038" s="43"/>
      <c r="K5038" s="43"/>
      <c r="L5038" s="43"/>
      <c r="M5038" s="42" t="s">
        <v>13059</v>
      </c>
      <c r="N5038" s="42" t="s">
        <v>13640</v>
      </c>
      <c r="O5038" s="43">
        <v>9083</v>
      </c>
    </row>
    <row r="5039" spans="1:15">
      <c r="A5039" s="44" t="s">
        <v>5961</v>
      </c>
      <c r="B5039" s="44" t="s">
        <v>5963</v>
      </c>
      <c r="C5039" s="44" t="s">
        <v>51</v>
      </c>
      <c r="D5039" s="44" t="s">
        <v>1324</v>
      </c>
      <c r="E5039" s="44" t="s">
        <v>1358</v>
      </c>
      <c r="F5039" s="44" t="s">
        <v>8636</v>
      </c>
      <c r="G5039" s="45"/>
      <c r="H5039" s="45"/>
      <c r="I5039" s="44" t="s">
        <v>17384</v>
      </c>
      <c r="J5039" s="44" t="s">
        <v>17753</v>
      </c>
      <c r="K5039" s="45"/>
      <c r="L5039" s="45"/>
      <c r="M5039" s="44" t="s">
        <v>13059</v>
      </c>
      <c r="N5039" s="44" t="s">
        <v>13640</v>
      </c>
      <c r="O5039" s="45">
        <v>9084</v>
      </c>
    </row>
    <row r="5040" spans="1:15">
      <c r="A5040" s="42" t="s">
        <v>5961</v>
      </c>
      <c r="B5040" s="42" t="s">
        <v>5963</v>
      </c>
      <c r="C5040" s="42" t="s">
        <v>51</v>
      </c>
      <c r="D5040" s="42" t="s">
        <v>11084</v>
      </c>
      <c r="E5040" s="42" t="s">
        <v>1358</v>
      </c>
      <c r="F5040" s="42" t="s">
        <v>8636</v>
      </c>
      <c r="G5040" s="42" t="s">
        <v>11203</v>
      </c>
      <c r="H5040" s="42" t="s">
        <v>17753</v>
      </c>
      <c r="I5040" s="43"/>
      <c r="J5040" s="43"/>
      <c r="K5040" s="43"/>
      <c r="L5040" s="43"/>
      <c r="M5040" s="42" t="s">
        <v>13059</v>
      </c>
      <c r="N5040" s="42" t="s">
        <v>13640</v>
      </c>
      <c r="O5040" s="43">
        <v>9085</v>
      </c>
    </row>
    <row r="5041" spans="1:15">
      <c r="A5041" s="44" t="s">
        <v>5961</v>
      </c>
      <c r="B5041" s="44" t="s">
        <v>5963</v>
      </c>
      <c r="C5041" s="44" t="s">
        <v>51</v>
      </c>
      <c r="D5041" s="44" t="s">
        <v>11084</v>
      </c>
      <c r="E5041" s="44" t="s">
        <v>1358</v>
      </c>
      <c r="F5041" s="44" t="s">
        <v>8636</v>
      </c>
      <c r="G5041" s="45"/>
      <c r="H5041" s="45"/>
      <c r="I5041" s="44" t="s">
        <v>17384</v>
      </c>
      <c r="J5041" s="44" t="s">
        <v>17753</v>
      </c>
      <c r="K5041" s="45"/>
      <c r="L5041" s="45"/>
      <c r="M5041" s="44" t="s">
        <v>13059</v>
      </c>
      <c r="N5041" s="44" t="s">
        <v>13640</v>
      </c>
      <c r="O5041" s="45">
        <v>9086</v>
      </c>
    </row>
    <row r="5042" spans="1:15">
      <c r="A5042" s="42" t="s">
        <v>5991</v>
      </c>
      <c r="B5042" s="42" t="s">
        <v>5993</v>
      </c>
      <c r="C5042" s="42" t="s">
        <v>118</v>
      </c>
      <c r="D5042" s="42" t="s">
        <v>1144</v>
      </c>
      <c r="E5042" s="42" t="s">
        <v>1383</v>
      </c>
      <c r="F5042" s="42" t="s">
        <v>1274</v>
      </c>
      <c r="G5042" s="42" t="s">
        <v>17822</v>
      </c>
      <c r="H5042" s="42" t="s">
        <v>11783</v>
      </c>
      <c r="I5042" s="42" t="s">
        <v>17822</v>
      </c>
      <c r="J5042" s="42" t="s">
        <v>11781</v>
      </c>
      <c r="K5042" s="42" t="s">
        <v>19557</v>
      </c>
      <c r="L5042" s="43"/>
      <c r="M5042" s="42" t="s">
        <v>10050</v>
      </c>
      <c r="N5042" s="42" t="s">
        <v>13640</v>
      </c>
      <c r="O5042" s="43">
        <v>9102</v>
      </c>
    </row>
    <row r="5043" spans="1:15">
      <c r="A5043" s="44" t="s">
        <v>5991</v>
      </c>
      <c r="B5043" s="44" t="s">
        <v>5993</v>
      </c>
      <c r="C5043" s="44" t="s">
        <v>118</v>
      </c>
      <c r="D5043" s="44" t="s">
        <v>1144</v>
      </c>
      <c r="E5043" s="44" t="s">
        <v>1383</v>
      </c>
      <c r="F5043" s="44" t="s">
        <v>1274</v>
      </c>
      <c r="G5043" s="44" t="s">
        <v>19057</v>
      </c>
      <c r="H5043" s="44" t="s">
        <v>12813</v>
      </c>
      <c r="I5043" s="44" t="s">
        <v>19057</v>
      </c>
      <c r="J5043" s="44" t="s">
        <v>12816</v>
      </c>
      <c r="K5043" s="45"/>
      <c r="L5043" s="44" t="s">
        <v>19557</v>
      </c>
      <c r="M5043" s="44" t="s">
        <v>10050</v>
      </c>
      <c r="N5043" s="44" t="s">
        <v>13640</v>
      </c>
      <c r="O5043" s="45">
        <v>9103</v>
      </c>
    </row>
    <row r="5044" spans="1:15">
      <c r="A5044" s="42" t="s">
        <v>5991</v>
      </c>
      <c r="B5044" s="42" t="s">
        <v>5993</v>
      </c>
      <c r="C5044" s="42" t="s">
        <v>118</v>
      </c>
      <c r="D5044" s="42" t="s">
        <v>7579</v>
      </c>
      <c r="E5044" s="42" t="s">
        <v>1383</v>
      </c>
      <c r="F5044" s="42" t="s">
        <v>1274</v>
      </c>
      <c r="G5044" s="42" t="s">
        <v>19550</v>
      </c>
      <c r="H5044" s="42" t="s">
        <v>10784</v>
      </c>
      <c r="I5044" s="43"/>
      <c r="J5044" s="43"/>
      <c r="K5044" s="42" t="s">
        <v>19558</v>
      </c>
      <c r="L5044" s="43"/>
      <c r="M5044" s="42" t="s">
        <v>10050</v>
      </c>
      <c r="N5044" s="42" t="s">
        <v>13640</v>
      </c>
      <c r="O5044" s="43">
        <v>9104</v>
      </c>
    </row>
    <row r="5045" spans="1:15">
      <c r="A5045" s="44" t="s">
        <v>5991</v>
      </c>
      <c r="B5045" s="44" t="s">
        <v>5993</v>
      </c>
      <c r="C5045" s="44" t="s">
        <v>118</v>
      </c>
      <c r="D5045" s="44" t="s">
        <v>7579</v>
      </c>
      <c r="E5045" s="44" t="s">
        <v>1383</v>
      </c>
      <c r="F5045" s="44" t="s">
        <v>1274</v>
      </c>
      <c r="G5045" s="44" t="s">
        <v>17822</v>
      </c>
      <c r="H5045" s="44" t="s">
        <v>11782</v>
      </c>
      <c r="I5045" s="44" t="s">
        <v>17822</v>
      </c>
      <c r="J5045" s="44" t="s">
        <v>12784</v>
      </c>
      <c r="K5045" s="44" t="s">
        <v>19557</v>
      </c>
      <c r="L5045" s="45"/>
      <c r="M5045" s="44" t="s">
        <v>10050</v>
      </c>
      <c r="N5045" s="44" t="s">
        <v>13640</v>
      </c>
      <c r="O5045" s="45">
        <v>9105</v>
      </c>
    </row>
    <row r="5046" spans="1:15">
      <c r="A5046" s="42" t="s">
        <v>5991</v>
      </c>
      <c r="B5046" s="42" t="s">
        <v>5993</v>
      </c>
      <c r="C5046" s="42" t="s">
        <v>118</v>
      </c>
      <c r="D5046" s="42" t="s">
        <v>7579</v>
      </c>
      <c r="E5046" s="42" t="s">
        <v>1383</v>
      </c>
      <c r="F5046" s="42" t="s">
        <v>1274</v>
      </c>
      <c r="G5046" s="42" t="s">
        <v>19057</v>
      </c>
      <c r="H5046" s="42" t="s">
        <v>12813</v>
      </c>
      <c r="I5046" s="42" t="s">
        <v>19057</v>
      </c>
      <c r="J5046" s="42" t="s">
        <v>12816</v>
      </c>
      <c r="K5046" s="43"/>
      <c r="L5046" s="42" t="s">
        <v>19557</v>
      </c>
      <c r="M5046" s="42" t="s">
        <v>10050</v>
      </c>
      <c r="N5046" s="42" t="s">
        <v>13640</v>
      </c>
      <c r="O5046" s="43">
        <v>9106</v>
      </c>
    </row>
    <row r="5047" spans="1:15">
      <c r="A5047" s="44" t="s">
        <v>6011</v>
      </c>
      <c r="B5047" s="44" t="s">
        <v>6013</v>
      </c>
      <c r="C5047" s="44" t="s">
        <v>3366</v>
      </c>
      <c r="D5047" s="44" t="s">
        <v>9616</v>
      </c>
      <c r="E5047" s="44" t="s">
        <v>8527</v>
      </c>
      <c r="F5047" s="44" t="s">
        <v>1383</v>
      </c>
      <c r="G5047" s="44" t="s">
        <v>19357</v>
      </c>
      <c r="H5047" s="44" t="s">
        <v>12746</v>
      </c>
      <c r="I5047" s="44" t="s">
        <v>16911</v>
      </c>
      <c r="J5047" s="44" t="s">
        <v>12746</v>
      </c>
      <c r="K5047" s="45"/>
      <c r="L5047" s="45"/>
      <c r="M5047" s="44" t="s">
        <v>9598</v>
      </c>
      <c r="N5047" s="44" t="s">
        <v>13640</v>
      </c>
      <c r="O5047" s="45">
        <v>9144</v>
      </c>
    </row>
    <row r="5048" spans="1:15">
      <c r="A5048" s="42" t="s">
        <v>6011</v>
      </c>
      <c r="B5048" s="42" t="s">
        <v>6013</v>
      </c>
      <c r="C5048" s="42" t="s">
        <v>3366</v>
      </c>
      <c r="D5048" s="42" t="s">
        <v>16216</v>
      </c>
      <c r="E5048" s="42" t="s">
        <v>8837</v>
      </c>
      <c r="F5048" s="42" t="s">
        <v>9116</v>
      </c>
      <c r="G5048" s="42" t="s">
        <v>761</v>
      </c>
      <c r="H5048" s="42" t="s">
        <v>12746</v>
      </c>
      <c r="I5048" s="42" t="s">
        <v>9616</v>
      </c>
      <c r="J5048" s="42" t="s">
        <v>12746</v>
      </c>
      <c r="K5048" s="43"/>
      <c r="L5048" s="43"/>
      <c r="M5048" s="42" t="s">
        <v>13025</v>
      </c>
      <c r="N5048" s="42" t="s">
        <v>13640</v>
      </c>
      <c r="O5048" s="43">
        <v>9145</v>
      </c>
    </row>
    <row r="5049" spans="1:15">
      <c r="A5049" s="44" t="s">
        <v>6011</v>
      </c>
      <c r="B5049" s="44" t="s">
        <v>6013</v>
      </c>
      <c r="C5049" s="44" t="s">
        <v>3366</v>
      </c>
      <c r="D5049" s="44" t="s">
        <v>15233</v>
      </c>
      <c r="E5049" s="44" t="s">
        <v>8851</v>
      </c>
      <c r="F5049" s="44" t="s">
        <v>8833</v>
      </c>
      <c r="G5049" s="44" t="s">
        <v>16948</v>
      </c>
      <c r="H5049" s="44" t="s">
        <v>12746</v>
      </c>
      <c r="I5049" s="44" t="s">
        <v>9606</v>
      </c>
      <c r="J5049" s="44" t="s">
        <v>12746</v>
      </c>
      <c r="K5049" s="45"/>
      <c r="L5049" s="45"/>
      <c r="M5049" s="44" t="s">
        <v>13025</v>
      </c>
      <c r="N5049" s="44" t="s">
        <v>13640</v>
      </c>
      <c r="O5049" s="45">
        <v>9146</v>
      </c>
    </row>
    <row r="5050" spans="1:15">
      <c r="A5050" s="42" t="s">
        <v>6011</v>
      </c>
      <c r="B5050" s="42" t="s">
        <v>6013</v>
      </c>
      <c r="C5050" s="42" t="s">
        <v>3366</v>
      </c>
      <c r="D5050" s="42" t="s">
        <v>15234</v>
      </c>
      <c r="E5050" s="42" t="s">
        <v>8851</v>
      </c>
      <c r="F5050" s="42" t="s">
        <v>8833</v>
      </c>
      <c r="G5050" s="42" t="s">
        <v>16946</v>
      </c>
      <c r="H5050" s="42" t="s">
        <v>12746</v>
      </c>
      <c r="I5050" s="42" t="s">
        <v>9595</v>
      </c>
      <c r="J5050" s="42" t="s">
        <v>12746</v>
      </c>
      <c r="K5050" s="43"/>
      <c r="L5050" s="43"/>
      <c r="M5050" s="42" t="s">
        <v>13025</v>
      </c>
      <c r="N5050" s="42" t="s">
        <v>13640</v>
      </c>
      <c r="O5050" s="43">
        <v>9147</v>
      </c>
    </row>
    <row r="5051" spans="1:15">
      <c r="A5051" s="44" t="s">
        <v>6011</v>
      </c>
      <c r="B5051" s="44" t="s">
        <v>6013</v>
      </c>
      <c r="C5051" s="44" t="s">
        <v>3366</v>
      </c>
      <c r="D5051" s="44" t="s">
        <v>16217</v>
      </c>
      <c r="E5051" s="44" t="s">
        <v>8855</v>
      </c>
      <c r="F5051" s="44" t="s">
        <v>8851</v>
      </c>
      <c r="G5051" s="44" t="s">
        <v>16947</v>
      </c>
      <c r="H5051" s="44" t="s">
        <v>12746</v>
      </c>
      <c r="I5051" s="44" t="s">
        <v>9601</v>
      </c>
      <c r="J5051" s="44" t="s">
        <v>12746</v>
      </c>
      <c r="K5051" s="45"/>
      <c r="L5051" s="45"/>
      <c r="M5051" s="44" t="s">
        <v>13025</v>
      </c>
      <c r="N5051" s="44" t="s">
        <v>13640</v>
      </c>
      <c r="O5051" s="45">
        <v>9148</v>
      </c>
    </row>
    <row r="5052" spans="1:15">
      <c r="A5052" s="42" t="s">
        <v>6011</v>
      </c>
      <c r="B5052" s="42" t="s">
        <v>6013</v>
      </c>
      <c r="C5052" s="42" t="s">
        <v>3366</v>
      </c>
      <c r="D5052" s="42" t="s">
        <v>16218</v>
      </c>
      <c r="E5052" s="42" t="s">
        <v>8855</v>
      </c>
      <c r="F5052" s="42" t="s">
        <v>8851</v>
      </c>
      <c r="G5052" s="42" t="s">
        <v>16949</v>
      </c>
      <c r="H5052" s="42" t="s">
        <v>12746</v>
      </c>
      <c r="I5052" s="42" t="s">
        <v>9611</v>
      </c>
      <c r="J5052" s="42" t="s">
        <v>12746</v>
      </c>
      <c r="K5052" s="43"/>
      <c r="L5052" s="43"/>
      <c r="M5052" s="42" t="s">
        <v>13025</v>
      </c>
      <c r="N5052" s="42" t="s">
        <v>13640</v>
      </c>
      <c r="O5052" s="43">
        <v>9149</v>
      </c>
    </row>
    <row r="5053" spans="1:15">
      <c r="A5053" s="44" t="s">
        <v>6016</v>
      </c>
      <c r="B5053" s="44" t="s">
        <v>6018</v>
      </c>
      <c r="C5053" s="44" t="s">
        <v>593</v>
      </c>
      <c r="D5053" s="44" t="s">
        <v>16976</v>
      </c>
      <c r="E5053" s="44" t="s">
        <v>1383</v>
      </c>
      <c r="F5053" s="44" t="s">
        <v>1274</v>
      </c>
      <c r="G5053" s="44" t="s">
        <v>17860</v>
      </c>
      <c r="H5053" s="44" t="s">
        <v>12746</v>
      </c>
      <c r="I5053" s="45"/>
      <c r="J5053" s="45"/>
      <c r="K5053" s="45"/>
      <c r="L5053" s="45"/>
      <c r="M5053" s="44" t="s">
        <v>9656</v>
      </c>
      <c r="N5053" s="44" t="s">
        <v>13640</v>
      </c>
      <c r="O5053" s="45">
        <v>9151</v>
      </c>
    </row>
    <row r="5054" spans="1:15">
      <c r="A5054" s="42" t="s">
        <v>6016</v>
      </c>
      <c r="B5054" s="42" t="s">
        <v>6018</v>
      </c>
      <c r="C5054" s="42" t="s">
        <v>593</v>
      </c>
      <c r="D5054" s="42" t="s">
        <v>16976</v>
      </c>
      <c r="E5054" s="42" t="s">
        <v>1383</v>
      </c>
      <c r="F5054" s="42" t="s">
        <v>1274</v>
      </c>
      <c r="G5054" s="43"/>
      <c r="H5054" s="43"/>
      <c r="I5054" s="42" t="s">
        <v>17861</v>
      </c>
      <c r="J5054" s="42" t="s">
        <v>12746</v>
      </c>
      <c r="K5054" s="43"/>
      <c r="L5054" s="43"/>
      <c r="M5054" s="42" t="s">
        <v>9656</v>
      </c>
      <c r="N5054" s="42" t="s">
        <v>13640</v>
      </c>
      <c r="O5054" s="43">
        <v>9152</v>
      </c>
    </row>
    <row r="5055" spans="1:15">
      <c r="A5055" s="44" t="s">
        <v>6016</v>
      </c>
      <c r="B5055" s="44" t="s">
        <v>6018</v>
      </c>
      <c r="C5055" s="44" t="s">
        <v>593</v>
      </c>
      <c r="D5055" s="44" t="s">
        <v>16977</v>
      </c>
      <c r="E5055" s="44" t="s">
        <v>1383</v>
      </c>
      <c r="F5055" s="44" t="s">
        <v>1274</v>
      </c>
      <c r="G5055" s="44" t="s">
        <v>17860</v>
      </c>
      <c r="H5055" s="44" t="s">
        <v>12746</v>
      </c>
      <c r="I5055" s="45"/>
      <c r="J5055" s="45"/>
      <c r="K5055" s="45"/>
      <c r="L5055" s="45"/>
      <c r="M5055" s="44" t="s">
        <v>9656</v>
      </c>
      <c r="N5055" s="44" t="s">
        <v>13640</v>
      </c>
      <c r="O5055" s="45">
        <v>9153</v>
      </c>
    </row>
    <row r="5056" spans="1:15">
      <c r="A5056" s="42" t="s">
        <v>6016</v>
      </c>
      <c r="B5056" s="42" t="s">
        <v>6018</v>
      </c>
      <c r="C5056" s="42" t="s">
        <v>593</v>
      </c>
      <c r="D5056" s="42" t="s">
        <v>16977</v>
      </c>
      <c r="E5056" s="42" t="s">
        <v>1383</v>
      </c>
      <c r="F5056" s="42" t="s">
        <v>1274</v>
      </c>
      <c r="G5056" s="43"/>
      <c r="H5056" s="43"/>
      <c r="I5056" s="42" t="s">
        <v>17861</v>
      </c>
      <c r="J5056" s="42" t="s">
        <v>12746</v>
      </c>
      <c r="K5056" s="43"/>
      <c r="L5056" s="43"/>
      <c r="M5056" s="42" t="s">
        <v>9656</v>
      </c>
      <c r="N5056" s="42" t="s">
        <v>13640</v>
      </c>
      <c r="O5056" s="43">
        <v>9154</v>
      </c>
    </row>
    <row r="5057" spans="1:15">
      <c r="A5057" s="44" t="s">
        <v>6016</v>
      </c>
      <c r="B5057" s="44" t="s">
        <v>6018</v>
      </c>
      <c r="C5057" s="44" t="s">
        <v>593</v>
      </c>
      <c r="D5057" s="44" t="s">
        <v>16978</v>
      </c>
      <c r="E5057" s="44" t="s">
        <v>1383</v>
      </c>
      <c r="F5057" s="44" t="s">
        <v>1274</v>
      </c>
      <c r="G5057" s="44" t="s">
        <v>17860</v>
      </c>
      <c r="H5057" s="44" t="s">
        <v>12746</v>
      </c>
      <c r="I5057" s="45"/>
      <c r="J5057" s="45"/>
      <c r="K5057" s="45"/>
      <c r="L5057" s="45"/>
      <c r="M5057" s="44" t="s">
        <v>9656</v>
      </c>
      <c r="N5057" s="44" t="s">
        <v>13640</v>
      </c>
      <c r="O5057" s="45">
        <v>9155</v>
      </c>
    </row>
    <row r="5058" spans="1:15">
      <c r="A5058" s="42" t="s">
        <v>6016</v>
      </c>
      <c r="B5058" s="42" t="s">
        <v>6018</v>
      </c>
      <c r="C5058" s="42" t="s">
        <v>593</v>
      </c>
      <c r="D5058" s="42" t="s">
        <v>16978</v>
      </c>
      <c r="E5058" s="42" t="s">
        <v>1383</v>
      </c>
      <c r="F5058" s="42" t="s">
        <v>1274</v>
      </c>
      <c r="G5058" s="43"/>
      <c r="H5058" s="43"/>
      <c r="I5058" s="42" t="s">
        <v>17861</v>
      </c>
      <c r="J5058" s="42" t="s">
        <v>12746</v>
      </c>
      <c r="K5058" s="43"/>
      <c r="L5058" s="43"/>
      <c r="M5058" s="42" t="s">
        <v>9656</v>
      </c>
      <c r="N5058" s="42" t="s">
        <v>13640</v>
      </c>
      <c r="O5058" s="43">
        <v>9156</v>
      </c>
    </row>
    <row r="5059" spans="1:15">
      <c r="A5059" s="44" t="s">
        <v>6016</v>
      </c>
      <c r="B5059" s="44" t="s">
        <v>6018</v>
      </c>
      <c r="C5059" s="44" t="s">
        <v>593</v>
      </c>
      <c r="D5059" s="44" t="s">
        <v>9652</v>
      </c>
      <c r="E5059" s="44" t="s">
        <v>1274</v>
      </c>
      <c r="F5059" s="44" t="s">
        <v>1358</v>
      </c>
      <c r="G5059" s="44" t="s">
        <v>19559</v>
      </c>
      <c r="H5059" s="44" t="s">
        <v>12746</v>
      </c>
      <c r="I5059" s="44" t="s">
        <v>16979</v>
      </c>
      <c r="J5059" s="44" t="s">
        <v>12746</v>
      </c>
      <c r="K5059" s="45"/>
      <c r="L5059" s="45"/>
      <c r="M5059" s="44" t="s">
        <v>9656</v>
      </c>
      <c r="N5059" s="44" t="s">
        <v>13640</v>
      </c>
      <c r="O5059" s="45">
        <v>9162</v>
      </c>
    </row>
    <row r="5060" spans="1:15">
      <c r="A5060" s="42" t="s">
        <v>6041</v>
      </c>
      <c r="B5060" s="42" t="s">
        <v>6043</v>
      </c>
      <c r="C5060" s="42" t="s">
        <v>3366</v>
      </c>
      <c r="D5060" s="42" t="s">
        <v>16217</v>
      </c>
      <c r="E5060" s="42" t="s">
        <v>8851</v>
      </c>
      <c r="F5060" s="42" t="s">
        <v>8833</v>
      </c>
      <c r="G5060" s="42" t="s">
        <v>15596</v>
      </c>
      <c r="H5060" s="42" t="s">
        <v>12746</v>
      </c>
      <c r="I5060" s="42" t="s">
        <v>15596</v>
      </c>
      <c r="J5060" s="42" t="s">
        <v>12746</v>
      </c>
      <c r="K5060" s="42" t="s">
        <v>19517</v>
      </c>
      <c r="L5060" s="42" t="s">
        <v>19519</v>
      </c>
      <c r="M5060" s="42" t="s">
        <v>8596</v>
      </c>
      <c r="N5060" s="42" t="s">
        <v>13640</v>
      </c>
      <c r="O5060" s="43">
        <v>9187</v>
      </c>
    </row>
    <row r="5061" spans="1:15">
      <c r="A5061" s="44" t="s">
        <v>6041</v>
      </c>
      <c r="B5061" s="44" t="s">
        <v>6043</v>
      </c>
      <c r="C5061" s="44" t="s">
        <v>3366</v>
      </c>
      <c r="D5061" s="44" t="s">
        <v>16218</v>
      </c>
      <c r="E5061" s="44" t="s">
        <v>8851</v>
      </c>
      <c r="F5061" s="44" t="s">
        <v>8833</v>
      </c>
      <c r="G5061" s="44" t="s">
        <v>15596</v>
      </c>
      <c r="H5061" s="44" t="s">
        <v>12746</v>
      </c>
      <c r="I5061" s="44" t="s">
        <v>15596</v>
      </c>
      <c r="J5061" s="44" t="s">
        <v>12746</v>
      </c>
      <c r="K5061" s="44" t="s">
        <v>19519</v>
      </c>
      <c r="L5061" s="44" t="s">
        <v>19517</v>
      </c>
      <c r="M5061" s="44" t="s">
        <v>8596</v>
      </c>
      <c r="N5061" s="44" t="s">
        <v>13640</v>
      </c>
      <c r="O5061" s="45">
        <v>9188</v>
      </c>
    </row>
    <row r="5062" spans="1:15">
      <c r="A5062" s="43"/>
      <c r="B5062" s="42" t="s">
        <v>14466</v>
      </c>
      <c r="C5062" s="42" t="s">
        <v>3366</v>
      </c>
      <c r="D5062" s="42" t="s">
        <v>14468</v>
      </c>
      <c r="E5062" s="42" t="s">
        <v>1358</v>
      </c>
      <c r="F5062" s="42" t="s">
        <v>14395</v>
      </c>
      <c r="G5062" s="42" t="s">
        <v>19560</v>
      </c>
      <c r="H5062" s="42" t="s">
        <v>12746</v>
      </c>
      <c r="I5062" s="43"/>
      <c r="J5062" s="43"/>
      <c r="K5062" s="43"/>
      <c r="L5062" s="43"/>
      <c r="M5062" s="42" t="s">
        <v>9868</v>
      </c>
      <c r="N5062" s="42" t="s">
        <v>13640</v>
      </c>
      <c r="O5062" s="43">
        <v>9209</v>
      </c>
    </row>
    <row r="5063" spans="1:15">
      <c r="A5063" s="45"/>
      <c r="B5063" s="44" t="s">
        <v>14466</v>
      </c>
      <c r="C5063" s="44" t="s">
        <v>3366</v>
      </c>
      <c r="D5063" s="44" t="s">
        <v>14468</v>
      </c>
      <c r="E5063" s="44" t="s">
        <v>1358</v>
      </c>
      <c r="F5063" s="44" t="s">
        <v>14395</v>
      </c>
      <c r="G5063" s="44" t="s">
        <v>19561</v>
      </c>
      <c r="H5063" s="44" t="s">
        <v>12746</v>
      </c>
      <c r="I5063" s="45"/>
      <c r="J5063" s="45"/>
      <c r="K5063" s="45"/>
      <c r="L5063" s="45"/>
      <c r="M5063" s="44" t="s">
        <v>9868</v>
      </c>
      <c r="N5063" s="44" t="s">
        <v>13640</v>
      </c>
      <c r="O5063" s="45">
        <v>9210</v>
      </c>
    </row>
    <row r="5064" spans="1:15">
      <c r="A5064" s="43"/>
      <c r="B5064" s="42" t="s">
        <v>14466</v>
      </c>
      <c r="C5064" s="42" t="s">
        <v>3366</v>
      </c>
      <c r="D5064" s="42" t="s">
        <v>14468</v>
      </c>
      <c r="E5064" s="42" t="s">
        <v>1358</v>
      </c>
      <c r="F5064" s="42" t="s">
        <v>14395</v>
      </c>
      <c r="G5064" s="42" t="s">
        <v>19562</v>
      </c>
      <c r="H5064" s="42" t="s">
        <v>12746</v>
      </c>
      <c r="I5064" s="43"/>
      <c r="J5064" s="43"/>
      <c r="K5064" s="43"/>
      <c r="L5064" s="43"/>
      <c r="M5064" s="42" t="s">
        <v>9868</v>
      </c>
      <c r="N5064" s="42" t="s">
        <v>13640</v>
      </c>
      <c r="O5064" s="43">
        <v>9211</v>
      </c>
    </row>
    <row r="5065" spans="1:15">
      <c r="A5065" s="45"/>
      <c r="B5065" s="44" t="s">
        <v>14466</v>
      </c>
      <c r="C5065" s="44" t="s">
        <v>3366</v>
      </c>
      <c r="D5065" s="44" t="s">
        <v>14468</v>
      </c>
      <c r="E5065" s="44" t="s">
        <v>1358</v>
      </c>
      <c r="F5065" s="44" t="s">
        <v>14395</v>
      </c>
      <c r="G5065" s="44" t="s">
        <v>19563</v>
      </c>
      <c r="H5065" s="44" t="s">
        <v>10638</v>
      </c>
      <c r="I5065" s="45"/>
      <c r="J5065" s="45"/>
      <c r="K5065" s="45"/>
      <c r="L5065" s="45"/>
      <c r="M5065" s="44" t="s">
        <v>9868</v>
      </c>
      <c r="N5065" s="44" t="s">
        <v>13640</v>
      </c>
      <c r="O5065" s="45">
        <v>9212</v>
      </c>
    </row>
    <row r="5066" spans="1:15">
      <c r="A5066" s="43"/>
      <c r="B5066" s="42" t="s">
        <v>14466</v>
      </c>
      <c r="C5066" s="42" t="s">
        <v>3366</v>
      </c>
      <c r="D5066" s="42" t="s">
        <v>14468</v>
      </c>
      <c r="E5066" s="42" t="s">
        <v>1358</v>
      </c>
      <c r="F5066" s="42" t="s">
        <v>14395</v>
      </c>
      <c r="G5066" s="42" t="s">
        <v>19564</v>
      </c>
      <c r="H5066" s="42" t="s">
        <v>12746</v>
      </c>
      <c r="I5066" s="43"/>
      <c r="J5066" s="43"/>
      <c r="K5066" s="43"/>
      <c r="L5066" s="43"/>
      <c r="M5066" s="42" t="s">
        <v>9868</v>
      </c>
      <c r="N5066" s="42" t="s">
        <v>13640</v>
      </c>
      <c r="O5066" s="43">
        <v>9213</v>
      </c>
    </row>
    <row r="5067" spans="1:15">
      <c r="A5067" s="45"/>
      <c r="B5067" s="44" t="s">
        <v>14466</v>
      </c>
      <c r="C5067" s="44" t="s">
        <v>3366</v>
      </c>
      <c r="D5067" s="44" t="s">
        <v>14468</v>
      </c>
      <c r="E5067" s="44" t="s">
        <v>1358</v>
      </c>
      <c r="F5067" s="44" t="s">
        <v>14395</v>
      </c>
      <c r="G5067" s="44" t="s">
        <v>19565</v>
      </c>
      <c r="H5067" s="44" t="s">
        <v>12746</v>
      </c>
      <c r="I5067" s="45"/>
      <c r="J5067" s="45"/>
      <c r="K5067" s="45"/>
      <c r="L5067" s="45"/>
      <c r="M5067" s="44" t="s">
        <v>9868</v>
      </c>
      <c r="N5067" s="44" t="s">
        <v>13640</v>
      </c>
      <c r="O5067" s="45">
        <v>9214</v>
      </c>
    </row>
    <row r="5068" spans="1:15">
      <c r="A5068" s="43"/>
      <c r="B5068" s="42" t="s">
        <v>14466</v>
      </c>
      <c r="C5068" s="42" t="s">
        <v>3366</v>
      </c>
      <c r="D5068" s="42" t="s">
        <v>14468</v>
      </c>
      <c r="E5068" s="42" t="s">
        <v>1358</v>
      </c>
      <c r="F5068" s="42" t="s">
        <v>14395</v>
      </c>
      <c r="G5068" s="42" t="s">
        <v>19566</v>
      </c>
      <c r="H5068" s="42" t="s">
        <v>12746</v>
      </c>
      <c r="I5068" s="43"/>
      <c r="J5068" s="43"/>
      <c r="K5068" s="43"/>
      <c r="L5068" s="43"/>
      <c r="M5068" s="42" t="s">
        <v>9868</v>
      </c>
      <c r="N5068" s="42" t="s">
        <v>13640</v>
      </c>
      <c r="O5068" s="43">
        <v>9215</v>
      </c>
    </row>
    <row r="5069" spans="1:15">
      <c r="A5069" s="45"/>
      <c r="B5069" s="44" t="s">
        <v>14466</v>
      </c>
      <c r="C5069" s="44" t="s">
        <v>3366</v>
      </c>
      <c r="D5069" s="44" t="s">
        <v>14468</v>
      </c>
      <c r="E5069" s="44" t="s">
        <v>1358</v>
      </c>
      <c r="F5069" s="44" t="s">
        <v>14395</v>
      </c>
      <c r="G5069" s="44" t="s">
        <v>19567</v>
      </c>
      <c r="H5069" s="44" t="s">
        <v>12746</v>
      </c>
      <c r="I5069" s="45"/>
      <c r="J5069" s="45"/>
      <c r="K5069" s="45"/>
      <c r="L5069" s="45"/>
      <c r="M5069" s="44" t="s">
        <v>9868</v>
      </c>
      <c r="N5069" s="44" t="s">
        <v>13640</v>
      </c>
      <c r="O5069" s="45">
        <v>9216</v>
      </c>
    </row>
    <row r="5070" spans="1:15">
      <c r="A5070" s="43"/>
      <c r="B5070" s="42" t="s">
        <v>14466</v>
      </c>
      <c r="C5070" s="42" t="s">
        <v>3366</v>
      </c>
      <c r="D5070" s="42" t="s">
        <v>14468</v>
      </c>
      <c r="E5070" s="42" t="s">
        <v>1358</v>
      </c>
      <c r="F5070" s="42" t="s">
        <v>14395</v>
      </c>
      <c r="G5070" s="42" t="s">
        <v>19568</v>
      </c>
      <c r="H5070" s="42" t="s">
        <v>12746</v>
      </c>
      <c r="I5070" s="43"/>
      <c r="J5070" s="43"/>
      <c r="K5070" s="43"/>
      <c r="L5070" s="43"/>
      <c r="M5070" s="42" t="s">
        <v>9868</v>
      </c>
      <c r="N5070" s="42" t="s">
        <v>13640</v>
      </c>
      <c r="O5070" s="43">
        <v>9217</v>
      </c>
    </row>
    <row r="5071" spans="1:15">
      <c r="A5071" s="45"/>
      <c r="B5071" s="44" t="s">
        <v>14466</v>
      </c>
      <c r="C5071" s="44" t="s">
        <v>3366</v>
      </c>
      <c r="D5071" s="44" t="s">
        <v>14468</v>
      </c>
      <c r="E5071" s="44" t="s">
        <v>1358</v>
      </c>
      <c r="F5071" s="44" t="s">
        <v>14395</v>
      </c>
      <c r="G5071" s="44" t="s">
        <v>19569</v>
      </c>
      <c r="H5071" s="44" t="s">
        <v>12746</v>
      </c>
      <c r="I5071" s="45"/>
      <c r="J5071" s="45"/>
      <c r="K5071" s="45"/>
      <c r="L5071" s="45"/>
      <c r="M5071" s="44" t="s">
        <v>9868</v>
      </c>
      <c r="N5071" s="44" t="s">
        <v>13640</v>
      </c>
      <c r="O5071" s="45">
        <v>9218</v>
      </c>
    </row>
    <row r="5072" spans="1:15">
      <c r="A5072" s="43"/>
      <c r="B5072" s="42" t="s">
        <v>14466</v>
      </c>
      <c r="C5072" s="42" t="s">
        <v>3366</v>
      </c>
      <c r="D5072" s="42" t="s">
        <v>14468</v>
      </c>
      <c r="E5072" s="42" t="s">
        <v>1358</v>
      </c>
      <c r="F5072" s="42" t="s">
        <v>14395</v>
      </c>
      <c r="G5072" s="42" t="s">
        <v>19570</v>
      </c>
      <c r="H5072" s="42" t="s">
        <v>12746</v>
      </c>
      <c r="I5072" s="43"/>
      <c r="J5072" s="43"/>
      <c r="K5072" s="43"/>
      <c r="L5072" s="43"/>
      <c r="M5072" s="42" t="s">
        <v>9868</v>
      </c>
      <c r="N5072" s="42" t="s">
        <v>13640</v>
      </c>
      <c r="O5072" s="43">
        <v>9219</v>
      </c>
    </row>
    <row r="5073" spans="1:15">
      <c r="A5073" s="45"/>
      <c r="B5073" s="44" t="s">
        <v>14466</v>
      </c>
      <c r="C5073" s="44" t="s">
        <v>3366</v>
      </c>
      <c r="D5073" s="44" t="s">
        <v>14468</v>
      </c>
      <c r="E5073" s="44" t="s">
        <v>1358</v>
      </c>
      <c r="F5073" s="44" t="s">
        <v>14395</v>
      </c>
      <c r="G5073" s="44" t="s">
        <v>17186</v>
      </c>
      <c r="H5073" s="44" t="s">
        <v>12746</v>
      </c>
      <c r="I5073" s="45"/>
      <c r="J5073" s="45"/>
      <c r="K5073" s="45"/>
      <c r="L5073" s="45"/>
      <c r="M5073" s="44" t="s">
        <v>9868</v>
      </c>
      <c r="N5073" s="44" t="s">
        <v>13640</v>
      </c>
      <c r="O5073" s="45">
        <v>9220</v>
      </c>
    </row>
    <row r="5074" spans="1:15">
      <c r="A5074" s="43"/>
      <c r="B5074" s="42" t="s">
        <v>14466</v>
      </c>
      <c r="C5074" s="42" t="s">
        <v>3366</v>
      </c>
      <c r="D5074" s="42" t="s">
        <v>14468</v>
      </c>
      <c r="E5074" s="42" t="s">
        <v>1358</v>
      </c>
      <c r="F5074" s="42" t="s">
        <v>14395</v>
      </c>
      <c r="G5074" s="42" t="s">
        <v>19571</v>
      </c>
      <c r="H5074" s="42" t="s">
        <v>12746</v>
      </c>
      <c r="I5074" s="43"/>
      <c r="J5074" s="43"/>
      <c r="K5074" s="43"/>
      <c r="L5074" s="43"/>
      <c r="M5074" s="42" t="s">
        <v>9868</v>
      </c>
      <c r="N5074" s="42" t="s">
        <v>13640</v>
      </c>
      <c r="O5074" s="43">
        <v>9221</v>
      </c>
    </row>
    <row r="5075" spans="1:15">
      <c r="A5075" s="45"/>
      <c r="B5075" s="44" t="s">
        <v>14466</v>
      </c>
      <c r="C5075" s="44" t="s">
        <v>3366</v>
      </c>
      <c r="D5075" s="44" t="s">
        <v>14468</v>
      </c>
      <c r="E5075" s="44" t="s">
        <v>1358</v>
      </c>
      <c r="F5075" s="44" t="s">
        <v>14395</v>
      </c>
      <c r="G5075" s="44" t="s">
        <v>19572</v>
      </c>
      <c r="H5075" s="44" t="s">
        <v>12746</v>
      </c>
      <c r="I5075" s="45"/>
      <c r="J5075" s="45"/>
      <c r="K5075" s="45"/>
      <c r="L5075" s="45"/>
      <c r="M5075" s="44" t="s">
        <v>9868</v>
      </c>
      <c r="N5075" s="44" t="s">
        <v>13640</v>
      </c>
      <c r="O5075" s="45">
        <v>9222</v>
      </c>
    </row>
    <row r="5076" spans="1:15">
      <c r="A5076" s="43"/>
      <c r="B5076" s="42" t="s">
        <v>14466</v>
      </c>
      <c r="C5076" s="42" t="s">
        <v>3366</v>
      </c>
      <c r="D5076" s="42" t="s">
        <v>14468</v>
      </c>
      <c r="E5076" s="42" t="s">
        <v>1358</v>
      </c>
      <c r="F5076" s="42" t="s">
        <v>14395</v>
      </c>
      <c r="G5076" s="42" t="s">
        <v>19573</v>
      </c>
      <c r="H5076" s="42" t="s">
        <v>10790</v>
      </c>
      <c r="I5076" s="43"/>
      <c r="J5076" s="43"/>
      <c r="K5076" s="43"/>
      <c r="L5076" s="43"/>
      <c r="M5076" s="42" t="s">
        <v>9868</v>
      </c>
      <c r="N5076" s="42" t="s">
        <v>13640</v>
      </c>
      <c r="O5076" s="43">
        <v>9223</v>
      </c>
    </row>
    <row r="5077" spans="1:15">
      <c r="A5077" s="45"/>
      <c r="B5077" s="44" t="s">
        <v>14466</v>
      </c>
      <c r="C5077" s="44" t="s">
        <v>3366</v>
      </c>
      <c r="D5077" s="44" t="s">
        <v>14468</v>
      </c>
      <c r="E5077" s="44" t="s">
        <v>1358</v>
      </c>
      <c r="F5077" s="44" t="s">
        <v>14395</v>
      </c>
      <c r="G5077" s="44" t="s">
        <v>19524</v>
      </c>
      <c r="H5077" s="44" t="s">
        <v>12746</v>
      </c>
      <c r="I5077" s="45"/>
      <c r="J5077" s="45"/>
      <c r="K5077" s="45"/>
      <c r="L5077" s="45"/>
      <c r="M5077" s="44" t="s">
        <v>9868</v>
      </c>
      <c r="N5077" s="44" t="s">
        <v>13640</v>
      </c>
      <c r="O5077" s="45">
        <v>9224</v>
      </c>
    </row>
    <row r="5078" spans="1:15">
      <c r="A5078" s="43"/>
      <c r="B5078" s="42" t="s">
        <v>14466</v>
      </c>
      <c r="C5078" s="42" t="s">
        <v>3366</v>
      </c>
      <c r="D5078" s="42" t="s">
        <v>14468</v>
      </c>
      <c r="E5078" s="42" t="s">
        <v>1358</v>
      </c>
      <c r="F5078" s="42" t="s">
        <v>14395</v>
      </c>
      <c r="G5078" s="42" t="s">
        <v>19574</v>
      </c>
      <c r="H5078" s="42" t="s">
        <v>10784</v>
      </c>
      <c r="I5078" s="43"/>
      <c r="J5078" s="43"/>
      <c r="K5078" s="43"/>
      <c r="L5078" s="43"/>
      <c r="M5078" s="42" t="s">
        <v>9868</v>
      </c>
      <c r="N5078" s="42" t="s">
        <v>13640</v>
      </c>
      <c r="O5078" s="43">
        <v>9225</v>
      </c>
    </row>
    <row r="5079" spans="1:15">
      <c r="A5079" s="45"/>
      <c r="B5079" s="44" t="s">
        <v>14466</v>
      </c>
      <c r="C5079" s="44" t="s">
        <v>3366</v>
      </c>
      <c r="D5079" s="44" t="s">
        <v>14468</v>
      </c>
      <c r="E5079" s="44" t="s">
        <v>1358</v>
      </c>
      <c r="F5079" s="44" t="s">
        <v>14395</v>
      </c>
      <c r="G5079" s="44" t="s">
        <v>19575</v>
      </c>
      <c r="H5079" s="44" t="s">
        <v>10641</v>
      </c>
      <c r="I5079" s="45"/>
      <c r="J5079" s="45"/>
      <c r="K5079" s="45"/>
      <c r="L5079" s="45"/>
      <c r="M5079" s="44" t="s">
        <v>9868</v>
      </c>
      <c r="N5079" s="44" t="s">
        <v>13640</v>
      </c>
      <c r="O5079" s="45">
        <v>9226</v>
      </c>
    </row>
    <row r="5080" spans="1:15">
      <c r="A5080" s="43"/>
      <c r="B5080" s="42" t="s">
        <v>14466</v>
      </c>
      <c r="C5080" s="42" t="s">
        <v>3366</v>
      </c>
      <c r="D5080" s="42" t="s">
        <v>14468</v>
      </c>
      <c r="E5080" s="42" t="s">
        <v>1358</v>
      </c>
      <c r="F5080" s="42" t="s">
        <v>14395</v>
      </c>
      <c r="G5080" s="42" t="s">
        <v>19576</v>
      </c>
      <c r="H5080" s="42" t="s">
        <v>12746</v>
      </c>
      <c r="I5080" s="43"/>
      <c r="J5080" s="43"/>
      <c r="K5080" s="43"/>
      <c r="L5080" s="43"/>
      <c r="M5080" s="42" t="s">
        <v>9868</v>
      </c>
      <c r="N5080" s="42" t="s">
        <v>13640</v>
      </c>
      <c r="O5080" s="43">
        <v>9227</v>
      </c>
    </row>
    <row r="5081" spans="1:15">
      <c r="A5081" s="45"/>
      <c r="B5081" s="44" t="s">
        <v>14466</v>
      </c>
      <c r="C5081" s="44" t="s">
        <v>3366</v>
      </c>
      <c r="D5081" s="44" t="s">
        <v>14468</v>
      </c>
      <c r="E5081" s="44" t="s">
        <v>1358</v>
      </c>
      <c r="F5081" s="44" t="s">
        <v>14395</v>
      </c>
      <c r="G5081" s="44" t="s">
        <v>16234</v>
      </c>
      <c r="H5081" s="44" t="s">
        <v>8776</v>
      </c>
      <c r="I5081" s="45"/>
      <c r="J5081" s="45"/>
      <c r="K5081" s="45"/>
      <c r="L5081" s="45"/>
      <c r="M5081" s="44" t="s">
        <v>9868</v>
      </c>
      <c r="N5081" s="44" t="s">
        <v>13640</v>
      </c>
      <c r="O5081" s="45">
        <v>9228</v>
      </c>
    </row>
    <row r="5082" spans="1:15">
      <c r="A5082" s="43"/>
      <c r="B5082" s="42" t="s">
        <v>14466</v>
      </c>
      <c r="C5082" s="42" t="s">
        <v>3366</v>
      </c>
      <c r="D5082" s="42" t="s">
        <v>14468</v>
      </c>
      <c r="E5082" s="42" t="s">
        <v>1358</v>
      </c>
      <c r="F5082" s="42" t="s">
        <v>14395</v>
      </c>
      <c r="G5082" s="42" t="s">
        <v>19577</v>
      </c>
      <c r="H5082" s="42" t="s">
        <v>12746</v>
      </c>
      <c r="I5082" s="43"/>
      <c r="J5082" s="43"/>
      <c r="K5082" s="43"/>
      <c r="L5082" s="43"/>
      <c r="M5082" s="42" t="s">
        <v>9868</v>
      </c>
      <c r="N5082" s="42" t="s">
        <v>13640</v>
      </c>
      <c r="O5082" s="43">
        <v>9229</v>
      </c>
    </row>
    <row r="5083" spans="1:15">
      <c r="A5083" s="45"/>
      <c r="B5083" s="44" t="s">
        <v>14466</v>
      </c>
      <c r="C5083" s="44" t="s">
        <v>3366</v>
      </c>
      <c r="D5083" s="44" t="s">
        <v>14468</v>
      </c>
      <c r="E5083" s="44" t="s">
        <v>1358</v>
      </c>
      <c r="F5083" s="44" t="s">
        <v>14395</v>
      </c>
      <c r="G5083" s="44" t="s">
        <v>19578</v>
      </c>
      <c r="H5083" s="44" t="s">
        <v>12746</v>
      </c>
      <c r="I5083" s="45"/>
      <c r="J5083" s="45"/>
      <c r="K5083" s="45"/>
      <c r="L5083" s="45"/>
      <c r="M5083" s="44" t="s">
        <v>9868</v>
      </c>
      <c r="N5083" s="44" t="s">
        <v>13640</v>
      </c>
      <c r="O5083" s="45">
        <v>9230</v>
      </c>
    </row>
    <row r="5084" spans="1:15">
      <c r="A5084" s="43"/>
      <c r="B5084" s="42" t="s">
        <v>14466</v>
      </c>
      <c r="C5084" s="42" t="s">
        <v>3366</v>
      </c>
      <c r="D5084" s="42" t="s">
        <v>14468</v>
      </c>
      <c r="E5084" s="42" t="s">
        <v>1358</v>
      </c>
      <c r="F5084" s="42" t="s">
        <v>14395</v>
      </c>
      <c r="G5084" s="42" t="s">
        <v>10013</v>
      </c>
      <c r="H5084" s="42" t="s">
        <v>12746</v>
      </c>
      <c r="I5084" s="43"/>
      <c r="J5084" s="43"/>
      <c r="K5084" s="43"/>
      <c r="L5084" s="43"/>
      <c r="M5084" s="42" t="s">
        <v>9868</v>
      </c>
      <c r="N5084" s="42" t="s">
        <v>13640</v>
      </c>
      <c r="O5084" s="43">
        <v>9231</v>
      </c>
    </row>
    <row r="5085" spans="1:15">
      <c r="A5085" s="45"/>
      <c r="B5085" s="44" t="s">
        <v>14466</v>
      </c>
      <c r="C5085" s="44" t="s">
        <v>3366</v>
      </c>
      <c r="D5085" s="44" t="s">
        <v>14468</v>
      </c>
      <c r="E5085" s="44" t="s">
        <v>1358</v>
      </c>
      <c r="F5085" s="44" t="s">
        <v>14395</v>
      </c>
      <c r="G5085" s="44" t="s">
        <v>16221</v>
      </c>
      <c r="H5085" s="44" t="s">
        <v>12746</v>
      </c>
      <c r="I5085" s="45"/>
      <c r="J5085" s="45"/>
      <c r="K5085" s="45"/>
      <c r="L5085" s="45"/>
      <c r="M5085" s="44" t="s">
        <v>9868</v>
      </c>
      <c r="N5085" s="44" t="s">
        <v>13640</v>
      </c>
      <c r="O5085" s="45">
        <v>9232</v>
      </c>
    </row>
    <row r="5086" spans="1:15">
      <c r="A5086" s="43"/>
      <c r="B5086" s="42" t="s">
        <v>14466</v>
      </c>
      <c r="C5086" s="42" t="s">
        <v>3366</v>
      </c>
      <c r="D5086" s="42" t="s">
        <v>14468</v>
      </c>
      <c r="E5086" s="42" t="s">
        <v>1358</v>
      </c>
      <c r="F5086" s="42" t="s">
        <v>14395</v>
      </c>
      <c r="G5086" s="42" t="s">
        <v>19579</v>
      </c>
      <c r="H5086" s="42" t="s">
        <v>12746</v>
      </c>
      <c r="I5086" s="43"/>
      <c r="J5086" s="43"/>
      <c r="K5086" s="43"/>
      <c r="L5086" s="43"/>
      <c r="M5086" s="42" t="s">
        <v>9868</v>
      </c>
      <c r="N5086" s="42" t="s">
        <v>13640</v>
      </c>
      <c r="O5086" s="43">
        <v>9233</v>
      </c>
    </row>
    <row r="5087" spans="1:15">
      <c r="A5087" s="45"/>
      <c r="B5087" s="44" t="s">
        <v>14466</v>
      </c>
      <c r="C5087" s="44" t="s">
        <v>3366</v>
      </c>
      <c r="D5087" s="44" t="s">
        <v>14468</v>
      </c>
      <c r="E5087" s="44" t="s">
        <v>1358</v>
      </c>
      <c r="F5087" s="44" t="s">
        <v>14395</v>
      </c>
      <c r="G5087" s="44" t="s">
        <v>17780</v>
      </c>
      <c r="H5087" s="44" t="s">
        <v>12746</v>
      </c>
      <c r="I5087" s="45"/>
      <c r="J5087" s="45"/>
      <c r="K5087" s="45"/>
      <c r="L5087" s="45"/>
      <c r="M5087" s="44" t="s">
        <v>9868</v>
      </c>
      <c r="N5087" s="44" t="s">
        <v>13640</v>
      </c>
      <c r="O5087" s="45">
        <v>9234</v>
      </c>
    </row>
    <row r="5088" spans="1:15">
      <c r="A5088" s="43"/>
      <c r="B5088" s="42" t="s">
        <v>14466</v>
      </c>
      <c r="C5088" s="42" t="s">
        <v>3366</v>
      </c>
      <c r="D5088" s="42" t="s">
        <v>14468</v>
      </c>
      <c r="E5088" s="42" t="s">
        <v>1358</v>
      </c>
      <c r="F5088" s="42" t="s">
        <v>14395</v>
      </c>
      <c r="G5088" s="42" t="s">
        <v>19580</v>
      </c>
      <c r="H5088" s="42" t="s">
        <v>12746</v>
      </c>
      <c r="I5088" s="43"/>
      <c r="J5088" s="43"/>
      <c r="K5088" s="43"/>
      <c r="L5088" s="43"/>
      <c r="M5088" s="42" t="s">
        <v>9868</v>
      </c>
      <c r="N5088" s="42" t="s">
        <v>13640</v>
      </c>
      <c r="O5088" s="43">
        <v>9235</v>
      </c>
    </row>
    <row r="5089" spans="1:15">
      <c r="A5089" s="45"/>
      <c r="B5089" s="44" t="s">
        <v>14466</v>
      </c>
      <c r="C5089" s="44" t="s">
        <v>3366</v>
      </c>
      <c r="D5089" s="44" t="s">
        <v>14468</v>
      </c>
      <c r="E5089" s="44" t="s">
        <v>1358</v>
      </c>
      <c r="F5089" s="44" t="s">
        <v>14395</v>
      </c>
      <c r="G5089" s="44" t="s">
        <v>19581</v>
      </c>
      <c r="H5089" s="44" t="s">
        <v>12746</v>
      </c>
      <c r="I5089" s="45"/>
      <c r="J5089" s="45"/>
      <c r="K5089" s="45"/>
      <c r="L5089" s="45"/>
      <c r="M5089" s="44" t="s">
        <v>9868</v>
      </c>
      <c r="N5089" s="44" t="s">
        <v>13640</v>
      </c>
      <c r="O5089" s="45">
        <v>9236</v>
      </c>
    </row>
    <row r="5090" spans="1:15">
      <c r="A5090" s="43"/>
      <c r="B5090" s="42" t="s">
        <v>14466</v>
      </c>
      <c r="C5090" s="42" t="s">
        <v>3366</v>
      </c>
      <c r="D5090" s="42" t="s">
        <v>14468</v>
      </c>
      <c r="E5090" s="42" t="s">
        <v>1358</v>
      </c>
      <c r="F5090" s="42" t="s">
        <v>14395</v>
      </c>
      <c r="G5090" s="42" t="s">
        <v>19582</v>
      </c>
      <c r="H5090" s="42" t="s">
        <v>12746</v>
      </c>
      <c r="I5090" s="43"/>
      <c r="J5090" s="43"/>
      <c r="K5090" s="43"/>
      <c r="L5090" s="43"/>
      <c r="M5090" s="42" t="s">
        <v>9868</v>
      </c>
      <c r="N5090" s="42" t="s">
        <v>13640</v>
      </c>
      <c r="O5090" s="43">
        <v>9237</v>
      </c>
    </row>
    <row r="5091" spans="1:15">
      <c r="A5091" s="45"/>
      <c r="B5091" s="44" t="s">
        <v>14466</v>
      </c>
      <c r="C5091" s="44" t="s">
        <v>3366</v>
      </c>
      <c r="D5091" s="44" t="s">
        <v>14468</v>
      </c>
      <c r="E5091" s="44" t="s">
        <v>1358</v>
      </c>
      <c r="F5091" s="44" t="s">
        <v>14395</v>
      </c>
      <c r="G5091" s="44" t="s">
        <v>19583</v>
      </c>
      <c r="H5091" s="44" t="s">
        <v>12746</v>
      </c>
      <c r="I5091" s="45"/>
      <c r="J5091" s="45"/>
      <c r="K5091" s="45"/>
      <c r="L5091" s="45"/>
      <c r="M5091" s="44" t="s">
        <v>9868</v>
      </c>
      <c r="N5091" s="44" t="s">
        <v>13640</v>
      </c>
      <c r="O5091" s="45">
        <v>9238</v>
      </c>
    </row>
    <row r="5092" spans="1:15">
      <c r="A5092" s="43"/>
      <c r="B5092" s="42" t="s">
        <v>14466</v>
      </c>
      <c r="C5092" s="42" t="s">
        <v>3366</v>
      </c>
      <c r="D5092" s="42" t="s">
        <v>14468</v>
      </c>
      <c r="E5092" s="42" t="s">
        <v>1358</v>
      </c>
      <c r="F5092" s="42" t="s">
        <v>14395</v>
      </c>
      <c r="G5092" s="42" t="s">
        <v>19584</v>
      </c>
      <c r="H5092" s="42" t="s">
        <v>12746</v>
      </c>
      <c r="I5092" s="43"/>
      <c r="J5092" s="43"/>
      <c r="K5092" s="43"/>
      <c r="L5092" s="43"/>
      <c r="M5092" s="42" t="s">
        <v>9868</v>
      </c>
      <c r="N5092" s="42" t="s">
        <v>13640</v>
      </c>
      <c r="O5092" s="43">
        <v>9239</v>
      </c>
    </row>
    <row r="5093" spans="1:15">
      <c r="A5093" s="45"/>
      <c r="B5093" s="44" t="s">
        <v>14466</v>
      </c>
      <c r="C5093" s="44" t="s">
        <v>3366</v>
      </c>
      <c r="D5093" s="44" t="s">
        <v>14468</v>
      </c>
      <c r="E5093" s="44" t="s">
        <v>1358</v>
      </c>
      <c r="F5093" s="44" t="s">
        <v>14395</v>
      </c>
      <c r="G5093" s="44" t="s">
        <v>19585</v>
      </c>
      <c r="H5093" s="44" t="s">
        <v>8520</v>
      </c>
      <c r="I5093" s="45"/>
      <c r="J5093" s="45"/>
      <c r="K5093" s="45"/>
      <c r="L5093" s="45"/>
      <c r="M5093" s="44" t="s">
        <v>9868</v>
      </c>
      <c r="N5093" s="44" t="s">
        <v>13640</v>
      </c>
      <c r="O5093" s="45">
        <v>9240</v>
      </c>
    </row>
    <row r="5094" spans="1:15">
      <c r="A5094" s="43"/>
      <c r="B5094" s="42" t="s">
        <v>14466</v>
      </c>
      <c r="C5094" s="42" t="s">
        <v>3366</v>
      </c>
      <c r="D5094" s="42" t="s">
        <v>14469</v>
      </c>
      <c r="E5094" s="42" t="s">
        <v>1358</v>
      </c>
      <c r="F5094" s="42" t="s">
        <v>14395</v>
      </c>
      <c r="G5094" s="42" t="s">
        <v>19586</v>
      </c>
      <c r="H5094" s="42" t="s">
        <v>12746</v>
      </c>
      <c r="I5094" s="43"/>
      <c r="J5094" s="43"/>
      <c r="K5094" s="43"/>
      <c r="L5094" s="43"/>
      <c r="M5094" s="42" t="s">
        <v>9868</v>
      </c>
      <c r="N5094" s="42" t="s">
        <v>13640</v>
      </c>
      <c r="O5094" s="43">
        <v>9241</v>
      </c>
    </row>
    <row r="5095" spans="1:15">
      <c r="A5095" s="45"/>
      <c r="B5095" s="44" t="s">
        <v>14466</v>
      </c>
      <c r="C5095" s="44" t="s">
        <v>3366</v>
      </c>
      <c r="D5095" s="44" t="s">
        <v>14469</v>
      </c>
      <c r="E5095" s="44" t="s">
        <v>1358</v>
      </c>
      <c r="F5095" s="44" t="s">
        <v>14395</v>
      </c>
      <c r="G5095" s="44" t="s">
        <v>19587</v>
      </c>
      <c r="H5095" s="44" t="s">
        <v>12746</v>
      </c>
      <c r="I5095" s="45"/>
      <c r="J5095" s="45"/>
      <c r="K5095" s="45"/>
      <c r="L5095" s="45"/>
      <c r="M5095" s="44" t="s">
        <v>9868</v>
      </c>
      <c r="N5095" s="44" t="s">
        <v>13640</v>
      </c>
      <c r="O5095" s="45">
        <v>9242</v>
      </c>
    </row>
    <row r="5096" spans="1:15">
      <c r="A5096" s="43"/>
      <c r="B5096" s="42" t="s">
        <v>14466</v>
      </c>
      <c r="C5096" s="42" t="s">
        <v>3366</v>
      </c>
      <c r="D5096" s="42" t="s">
        <v>14469</v>
      </c>
      <c r="E5096" s="42" t="s">
        <v>1358</v>
      </c>
      <c r="F5096" s="42" t="s">
        <v>14395</v>
      </c>
      <c r="G5096" s="42" t="s">
        <v>19563</v>
      </c>
      <c r="H5096" s="42" t="s">
        <v>10638</v>
      </c>
      <c r="I5096" s="43"/>
      <c r="J5096" s="43"/>
      <c r="K5096" s="43"/>
      <c r="L5096" s="43"/>
      <c r="M5096" s="42" t="s">
        <v>9868</v>
      </c>
      <c r="N5096" s="42" t="s">
        <v>13640</v>
      </c>
      <c r="O5096" s="43">
        <v>9243</v>
      </c>
    </row>
    <row r="5097" spans="1:15">
      <c r="A5097" s="45"/>
      <c r="B5097" s="44" t="s">
        <v>14466</v>
      </c>
      <c r="C5097" s="44" t="s">
        <v>3366</v>
      </c>
      <c r="D5097" s="44" t="s">
        <v>14469</v>
      </c>
      <c r="E5097" s="44" t="s">
        <v>1358</v>
      </c>
      <c r="F5097" s="44" t="s">
        <v>14395</v>
      </c>
      <c r="G5097" s="44" t="s">
        <v>19564</v>
      </c>
      <c r="H5097" s="44" t="s">
        <v>10784</v>
      </c>
      <c r="I5097" s="45"/>
      <c r="J5097" s="45"/>
      <c r="K5097" s="45"/>
      <c r="L5097" s="45"/>
      <c r="M5097" s="44" t="s">
        <v>9868</v>
      </c>
      <c r="N5097" s="44" t="s">
        <v>13640</v>
      </c>
      <c r="O5097" s="45">
        <v>9244</v>
      </c>
    </row>
    <row r="5098" spans="1:15">
      <c r="A5098" s="43"/>
      <c r="B5098" s="42" t="s">
        <v>14466</v>
      </c>
      <c r="C5098" s="42" t="s">
        <v>3366</v>
      </c>
      <c r="D5098" s="42" t="s">
        <v>14469</v>
      </c>
      <c r="E5098" s="42" t="s">
        <v>1358</v>
      </c>
      <c r="F5098" s="42" t="s">
        <v>14395</v>
      </c>
      <c r="G5098" s="42" t="s">
        <v>19565</v>
      </c>
      <c r="H5098" s="42" t="s">
        <v>12746</v>
      </c>
      <c r="I5098" s="43"/>
      <c r="J5098" s="43"/>
      <c r="K5098" s="43"/>
      <c r="L5098" s="43"/>
      <c r="M5098" s="42" t="s">
        <v>9868</v>
      </c>
      <c r="N5098" s="42" t="s">
        <v>13640</v>
      </c>
      <c r="O5098" s="43">
        <v>9245</v>
      </c>
    </row>
    <row r="5099" spans="1:15">
      <c r="A5099" s="45"/>
      <c r="B5099" s="44" t="s">
        <v>14466</v>
      </c>
      <c r="C5099" s="44" t="s">
        <v>3366</v>
      </c>
      <c r="D5099" s="44" t="s">
        <v>14469</v>
      </c>
      <c r="E5099" s="44" t="s">
        <v>1358</v>
      </c>
      <c r="F5099" s="44" t="s">
        <v>14395</v>
      </c>
      <c r="G5099" s="44" t="s">
        <v>19588</v>
      </c>
      <c r="H5099" s="44" t="s">
        <v>12746</v>
      </c>
      <c r="I5099" s="45"/>
      <c r="J5099" s="45"/>
      <c r="K5099" s="45"/>
      <c r="L5099" s="45"/>
      <c r="M5099" s="44" t="s">
        <v>9868</v>
      </c>
      <c r="N5099" s="44" t="s">
        <v>13640</v>
      </c>
      <c r="O5099" s="45">
        <v>9246</v>
      </c>
    </row>
    <row r="5100" spans="1:15">
      <c r="A5100" s="43"/>
      <c r="B5100" s="42" t="s">
        <v>14466</v>
      </c>
      <c r="C5100" s="42" t="s">
        <v>3366</v>
      </c>
      <c r="D5100" s="42" t="s">
        <v>14469</v>
      </c>
      <c r="E5100" s="42" t="s">
        <v>1358</v>
      </c>
      <c r="F5100" s="42" t="s">
        <v>14395</v>
      </c>
      <c r="G5100" s="42" t="s">
        <v>19567</v>
      </c>
      <c r="H5100" s="42" t="s">
        <v>12746</v>
      </c>
      <c r="I5100" s="43"/>
      <c r="J5100" s="43"/>
      <c r="K5100" s="43"/>
      <c r="L5100" s="43"/>
      <c r="M5100" s="42" t="s">
        <v>9868</v>
      </c>
      <c r="N5100" s="42" t="s">
        <v>13640</v>
      </c>
      <c r="O5100" s="43">
        <v>9247</v>
      </c>
    </row>
    <row r="5101" spans="1:15">
      <c r="A5101" s="45"/>
      <c r="B5101" s="44" t="s">
        <v>14466</v>
      </c>
      <c r="C5101" s="44" t="s">
        <v>3366</v>
      </c>
      <c r="D5101" s="44" t="s">
        <v>14469</v>
      </c>
      <c r="E5101" s="44" t="s">
        <v>1358</v>
      </c>
      <c r="F5101" s="44" t="s">
        <v>14395</v>
      </c>
      <c r="G5101" s="44" t="s">
        <v>19589</v>
      </c>
      <c r="H5101" s="44" t="s">
        <v>12746</v>
      </c>
      <c r="I5101" s="45"/>
      <c r="J5101" s="45"/>
      <c r="K5101" s="45"/>
      <c r="L5101" s="45"/>
      <c r="M5101" s="44" t="s">
        <v>9868</v>
      </c>
      <c r="N5101" s="44" t="s">
        <v>13640</v>
      </c>
      <c r="O5101" s="45">
        <v>9248</v>
      </c>
    </row>
    <row r="5102" spans="1:15">
      <c r="A5102" s="43"/>
      <c r="B5102" s="42" t="s">
        <v>14466</v>
      </c>
      <c r="C5102" s="42" t="s">
        <v>3366</v>
      </c>
      <c r="D5102" s="42" t="s">
        <v>14469</v>
      </c>
      <c r="E5102" s="42" t="s">
        <v>1358</v>
      </c>
      <c r="F5102" s="42" t="s">
        <v>14395</v>
      </c>
      <c r="G5102" s="42" t="s">
        <v>19569</v>
      </c>
      <c r="H5102" s="42" t="s">
        <v>12746</v>
      </c>
      <c r="I5102" s="43"/>
      <c r="J5102" s="43"/>
      <c r="K5102" s="43"/>
      <c r="L5102" s="43"/>
      <c r="M5102" s="42" t="s">
        <v>9868</v>
      </c>
      <c r="N5102" s="42" t="s">
        <v>13640</v>
      </c>
      <c r="O5102" s="43">
        <v>9249</v>
      </c>
    </row>
    <row r="5103" spans="1:15">
      <c r="A5103" s="45"/>
      <c r="B5103" s="44" t="s">
        <v>14466</v>
      </c>
      <c r="C5103" s="44" t="s">
        <v>3366</v>
      </c>
      <c r="D5103" s="44" t="s">
        <v>14469</v>
      </c>
      <c r="E5103" s="44" t="s">
        <v>1358</v>
      </c>
      <c r="F5103" s="44" t="s">
        <v>14395</v>
      </c>
      <c r="G5103" s="44" t="s">
        <v>19590</v>
      </c>
      <c r="H5103" s="44" t="s">
        <v>12746</v>
      </c>
      <c r="I5103" s="45"/>
      <c r="J5103" s="45"/>
      <c r="K5103" s="45"/>
      <c r="L5103" s="45"/>
      <c r="M5103" s="44" t="s">
        <v>9868</v>
      </c>
      <c r="N5103" s="44" t="s">
        <v>13640</v>
      </c>
      <c r="O5103" s="45">
        <v>9250</v>
      </c>
    </row>
    <row r="5104" spans="1:15">
      <c r="A5104" s="43"/>
      <c r="B5104" s="42" t="s">
        <v>14466</v>
      </c>
      <c r="C5104" s="42" t="s">
        <v>3366</v>
      </c>
      <c r="D5104" s="42" t="s">
        <v>14469</v>
      </c>
      <c r="E5104" s="42" t="s">
        <v>1358</v>
      </c>
      <c r="F5104" s="42" t="s">
        <v>14395</v>
      </c>
      <c r="G5104" s="42" t="s">
        <v>17186</v>
      </c>
      <c r="H5104" s="42" t="s">
        <v>12746</v>
      </c>
      <c r="I5104" s="43"/>
      <c r="J5104" s="43"/>
      <c r="K5104" s="43"/>
      <c r="L5104" s="43"/>
      <c r="M5104" s="42" t="s">
        <v>9868</v>
      </c>
      <c r="N5104" s="42" t="s">
        <v>13640</v>
      </c>
      <c r="O5104" s="43">
        <v>9251</v>
      </c>
    </row>
    <row r="5105" spans="1:15">
      <c r="A5105" s="45"/>
      <c r="B5105" s="44" t="s">
        <v>14466</v>
      </c>
      <c r="C5105" s="44" t="s">
        <v>3366</v>
      </c>
      <c r="D5105" s="44" t="s">
        <v>14469</v>
      </c>
      <c r="E5105" s="44" t="s">
        <v>1358</v>
      </c>
      <c r="F5105" s="44" t="s">
        <v>14395</v>
      </c>
      <c r="G5105" s="44" t="s">
        <v>19591</v>
      </c>
      <c r="H5105" s="44" t="s">
        <v>12746</v>
      </c>
      <c r="I5105" s="45"/>
      <c r="J5105" s="45"/>
      <c r="K5105" s="45"/>
      <c r="L5105" s="45"/>
      <c r="M5105" s="44" t="s">
        <v>9868</v>
      </c>
      <c r="N5105" s="44" t="s">
        <v>13640</v>
      </c>
      <c r="O5105" s="45">
        <v>9252</v>
      </c>
    </row>
    <row r="5106" spans="1:15">
      <c r="A5106" s="43"/>
      <c r="B5106" s="42" t="s">
        <v>14466</v>
      </c>
      <c r="C5106" s="42" t="s">
        <v>3366</v>
      </c>
      <c r="D5106" s="42" t="s">
        <v>14469</v>
      </c>
      <c r="E5106" s="42" t="s">
        <v>1358</v>
      </c>
      <c r="F5106" s="42" t="s">
        <v>14395</v>
      </c>
      <c r="G5106" s="42" t="s">
        <v>19572</v>
      </c>
      <c r="H5106" s="42" t="s">
        <v>12746</v>
      </c>
      <c r="I5106" s="43"/>
      <c r="J5106" s="43"/>
      <c r="K5106" s="43"/>
      <c r="L5106" s="43"/>
      <c r="M5106" s="42" t="s">
        <v>9868</v>
      </c>
      <c r="N5106" s="42" t="s">
        <v>13640</v>
      </c>
      <c r="O5106" s="43">
        <v>9253</v>
      </c>
    </row>
    <row r="5107" spans="1:15">
      <c r="A5107" s="45"/>
      <c r="B5107" s="44" t="s">
        <v>14466</v>
      </c>
      <c r="C5107" s="44" t="s">
        <v>3366</v>
      </c>
      <c r="D5107" s="44" t="s">
        <v>14469</v>
      </c>
      <c r="E5107" s="44" t="s">
        <v>1358</v>
      </c>
      <c r="F5107" s="44" t="s">
        <v>14395</v>
      </c>
      <c r="G5107" s="44" t="s">
        <v>19573</v>
      </c>
      <c r="H5107" s="44" t="s">
        <v>10638</v>
      </c>
      <c r="I5107" s="45"/>
      <c r="J5107" s="45"/>
      <c r="K5107" s="45"/>
      <c r="L5107" s="45"/>
      <c r="M5107" s="44" t="s">
        <v>9868</v>
      </c>
      <c r="N5107" s="44" t="s">
        <v>13640</v>
      </c>
      <c r="O5107" s="45">
        <v>9254</v>
      </c>
    </row>
    <row r="5108" spans="1:15">
      <c r="A5108" s="43"/>
      <c r="B5108" s="42" t="s">
        <v>14466</v>
      </c>
      <c r="C5108" s="42" t="s">
        <v>3366</v>
      </c>
      <c r="D5108" s="42" t="s">
        <v>14469</v>
      </c>
      <c r="E5108" s="42" t="s">
        <v>1358</v>
      </c>
      <c r="F5108" s="42" t="s">
        <v>14395</v>
      </c>
      <c r="G5108" s="42" t="s">
        <v>19592</v>
      </c>
      <c r="H5108" s="42" t="s">
        <v>12746</v>
      </c>
      <c r="I5108" s="43"/>
      <c r="J5108" s="43"/>
      <c r="K5108" s="43"/>
      <c r="L5108" s="43"/>
      <c r="M5108" s="42" t="s">
        <v>9868</v>
      </c>
      <c r="N5108" s="42" t="s">
        <v>13640</v>
      </c>
      <c r="O5108" s="43">
        <v>9255</v>
      </c>
    </row>
    <row r="5109" spans="1:15">
      <c r="A5109" s="45"/>
      <c r="B5109" s="44" t="s">
        <v>14466</v>
      </c>
      <c r="C5109" s="44" t="s">
        <v>3366</v>
      </c>
      <c r="D5109" s="44" t="s">
        <v>14469</v>
      </c>
      <c r="E5109" s="44" t="s">
        <v>1358</v>
      </c>
      <c r="F5109" s="44" t="s">
        <v>14395</v>
      </c>
      <c r="G5109" s="44" t="s">
        <v>19574</v>
      </c>
      <c r="H5109" s="44" t="s">
        <v>10784</v>
      </c>
      <c r="I5109" s="45"/>
      <c r="J5109" s="45"/>
      <c r="K5109" s="45"/>
      <c r="L5109" s="45"/>
      <c r="M5109" s="44" t="s">
        <v>9868</v>
      </c>
      <c r="N5109" s="44" t="s">
        <v>13640</v>
      </c>
      <c r="O5109" s="45">
        <v>9256</v>
      </c>
    </row>
    <row r="5110" spans="1:15">
      <c r="A5110" s="43"/>
      <c r="B5110" s="42" t="s">
        <v>14466</v>
      </c>
      <c r="C5110" s="42" t="s">
        <v>3366</v>
      </c>
      <c r="D5110" s="42" t="s">
        <v>14469</v>
      </c>
      <c r="E5110" s="42" t="s">
        <v>1358</v>
      </c>
      <c r="F5110" s="42" t="s">
        <v>14395</v>
      </c>
      <c r="G5110" s="42" t="s">
        <v>19575</v>
      </c>
      <c r="H5110" s="42" t="s">
        <v>10641</v>
      </c>
      <c r="I5110" s="43"/>
      <c r="J5110" s="43"/>
      <c r="K5110" s="43"/>
      <c r="L5110" s="43"/>
      <c r="M5110" s="42" t="s">
        <v>9868</v>
      </c>
      <c r="N5110" s="42" t="s">
        <v>13640</v>
      </c>
      <c r="O5110" s="43">
        <v>9257</v>
      </c>
    </row>
    <row r="5111" spans="1:15">
      <c r="A5111" s="45"/>
      <c r="B5111" s="44" t="s">
        <v>14466</v>
      </c>
      <c r="C5111" s="44" t="s">
        <v>3366</v>
      </c>
      <c r="D5111" s="44" t="s">
        <v>14469</v>
      </c>
      <c r="E5111" s="44" t="s">
        <v>1358</v>
      </c>
      <c r="F5111" s="44" t="s">
        <v>14395</v>
      </c>
      <c r="G5111" s="44" t="s">
        <v>19576</v>
      </c>
      <c r="H5111" s="44" t="s">
        <v>12746</v>
      </c>
      <c r="I5111" s="45"/>
      <c r="J5111" s="45"/>
      <c r="K5111" s="45"/>
      <c r="L5111" s="45"/>
      <c r="M5111" s="44" t="s">
        <v>9868</v>
      </c>
      <c r="N5111" s="44" t="s">
        <v>13640</v>
      </c>
      <c r="O5111" s="45">
        <v>9258</v>
      </c>
    </row>
    <row r="5112" spans="1:15">
      <c r="A5112" s="43"/>
      <c r="B5112" s="42" t="s">
        <v>14466</v>
      </c>
      <c r="C5112" s="42" t="s">
        <v>3366</v>
      </c>
      <c r="D5112" s="42" t="s">
        <v>14469</v>
      </c>
      <c r="E5112" s="42" t="s">
        <v>1358</v>
      </c>
      <c r="F5112" s="42" t="s">
        <v>14395</v>
      </c>
      <c r="G5112" s="42" t="s">
        <v>16234</v>
      </c>
      <c r="H5112" s="42" t="s">
        <v>8776</v>
      </c>
      <c r="I5112" s="43"/>
      <c r="J5112" s="43"/>
      <c r="K5112" s="43"/>
      <c r="L5112" s="43"/>
      <c r="M5112" s="42" t="s">
        <v>9868</v>
      </c>
      <c r="N5112" s="42" t="s">
        <v>13640</v>
      </c>
      <c r="O5112" s="43">
        <v>9259</v>
      </c>
    </row>
    <row r="5113" spans="1:15">
      <c r="A5113" s="45"/>
      <c r="B5113" s="44" t="s">
        <v>14466</v>
      </c>
      <c r="C5113" s="44" t="s">
        <v>3366</v>
      </c>
      <c r="D5113" s="44" t="s">
        <v>14469</v>
      </c>
      <c r="E5113" s="44" t="s">
        <v>1358</v>
      </c>
      <c r="F5113" s="44" t="s">
        <v>14395</v>
      </c>
      <c r="G5113" s="44" t="s">
        <v>10008</v>
      </c>
      <c r="H5113" s="44" t="s">
        <v>12746</v>
      </c>
      <c r="I5113" s="45"/>
      <c r="J5113" s="45"/>
      <c r="K5113" s="45"/>
      <c r="L5113" s="45"/>
      <c r="M5113" s="44" t="s">
        <v>9868</v>
      </c>
      <c r="N5113" s="44" t="s">
        <v>13640</v>
      </c>
      <c r="O5113" s="45">
        <v>9260</v>
      </c>
    </row>
    <row r="5114" spans="1:15">
      <c r="A5114" s="43"/>
      <c r="B5114" s="42" t="s">
        <v>14466</v>
      </c>
      <c r="C5114" s="42" t="s">
        <v>3366</v>
      </c>
      <c r="D5114" s="42" t="s">
        <v>14469</v>
      </c>
      <c r="E5114" s="42" t="s">
        <v>1358</v>
      </c>
      <c r="F5114" s="42" t="s">
        <v>14395</v>
      </c>
      <c r="G5114" s="42" t="s">
        <v>16221</v>
      </c>
      <c r="H5114" s="42" t="s">
        <v>12746</v>
      </c>
      <c r="I5114" s="43"/>
      <c r="J5114" s="43"/>
      <c r="K5114" s="43"/>
      <c r="L5114" s="43"/>
      <c r="M5114" s="42" t="s">
        <v>9868</v>
      </c>
      <c r="N5114" s="42" t="s">
        <v>13640</v>
      </c>
      <c r="O5114" s="43">
        <v>9261</v>
      </c>
    </row>
    <row r="5115" spans="1:15">
      <c r="A5115" s="45"/>
      <c r="B5115" s="44" t="s">
        <v>14466</v>
      </c>
      <c r="C5115" s="44" t="s">
        <v>3366</v>
      </c>
      <c r="D5115" s="44" t="s">
        <v>14469</v>
      </c>
      <c r="E5115" s="44" t="s">
        <v>1358</v>
      </c>
      <c r="F5115" s="44" t="s">
        <v>14395</v>
      </c>
      <c r="G5115" s="44" t="s">
        <v>19593</v>
      </c>
      <c r="H5115" s="44" t="s">
        <v>12746</v>
      </c>
      <c r="I5115" s="45"/>
      <c r="J5115" s="45"/>
      <c r="K5115" s="45"/>
      <c r="L5115" s="45"/>
      <c r="M5115" s="44" t="s">
        <v>9868</v>
      </c>
      <c r="N5115" s="44" t="s">
        <v>13640</v>
      </c>
      <c r="O5115" s="45">
        <v>9262</v>
      </c>
    </row>
    <row r="5116" spans="1:15">
      <c r="A5116" s="43"/>
      <c r="B5116" s="42" t="s">
        <v>14466</v>
      </c>
      <c r="C5116" s="42" t="s">
        <v>3366</v>
      </c>
      <c r="D5116" s="42" t="s">
        <v>14469</v>
      </c>
      <c r="E5116" s="42" t="s">
        <v>1358</v>
      </c>
      <c r="F5116" s="42" t="s">
        <v>14395</v>
      </c>
      <c r="G5116" s="42" t="s">
        <v>19579</v>
      </c>
      <c r="H5116" s="42" t="s">
        <v>12746</v>
      </c>
      <c r="I5116" s="43"/>
      <c r="J5116" s="43"/>
      <c r="K5116" s="43"/>
      <c r="L5116" s="43"/>
      <c r="M5116" s="42" t="s">
        <v>9868</v>
      </c>
      <c r="N5116" s="42" t="s">
        <v>13640</v>
      </c>
      <c r="O5116" s="43">
        <v>9263</v>
      </c>
    </row>
    <row r="5117" spans="1:15">
      <c r="A5117" s="45"/>
      <c r="B5117" s="44" t="s">
        <v>14466</v>
      </c>
      <c r="C5117" s="44" t="s">
        <v>3366</v>
      </c>
      <c r="D5117" s="44" t="s">
        <v>14469</v>
      </c>
      <c r="E5117" s="44" t="s">
        <v>1358</v>
      </c>
      <c r="F5117" s="44" t="s">
        <v>14395</v>
      </c>
      <c r="G5117" s="44" t="s">
        <v>17780</v>
      </c>
      <c r="H5117" s="44" t="s">
        <v>12746</v>
      </c>
      <c r="I5117" s="45"/>
      <c r="J5117" s="45"/>
      <c r="K5117" s="45"/>
      <c r="L5117" s="45"/>
      <c r="M5117" s="44" t="s">
        <v>9868</v>
      </c>
      <c r="N5117" s="44" t="s">
        <v>13640</v>
      </c>
      <c r="O5117" s="45">
        <v>9264</v>
      </c>
    </row>
    <row r="5118" spans="1:15">
      <c r="A5118" s="43"/>
      <c r="B5118" s="42" t="s">
        <v>14466</v>
      </c>
      <c r="C5118" s="42" t="s">
        <v>3366</v>
      </c>
      <c r="D5118" s="42" t="s">
        <v>14469</v>
      </c>
      <c r="E5118" s="42" t="s">
        <v>1358</v>
      </c>
      <c r="F5118" s="42" t="s">
        <v>14395</v>
      </c>
      <c r="G5118" s="42" t="s">
        <v>19580</v>
      </c>
      <c r="H5118" s="42" t="s">
        <v>12746</v>
      </c>
      <c r="I5118" s="43"/>
      <c r="J5118" s="43"/>
      <c r="K5118" s="43"/>
      <c r="L5118" s="43"/>
      <c r="M5118" s="42" t="s">
        <v>9868</v>
      </c>
      <c r="N5118" s="42" t="s">
        <v>13640</v>
      </c>
      <c r="O5118" s="43">
        <v>9265</v>
      </c>
    </row>
    <row r="5119" spans="1:15">
      <c r="A5119" s="45"/>
      <c r="B5119" s="44" t="s">
        <v>14466</v>
      </c>
      <c r="C5119" s="44" t="s">
        <v>3366</v>
      </c>
      <c r="D5119" s="44" t="s">
        <v>14469</v>
      </c>
      <c r="E5119" s="44" t="s">
        <v>1358</v>
      </c>
      <c r="F5119" s="44" t="s">
        <v>14395</v>
      </c>
      <c r="G5119" s="44" t="s">
        <v>19581</v>
      </c>
      <c r="H5119" s="44" t="s">
        <v>12746</v>
      </c>
      <c r="I5119" s="45"/>
      <c r="J5119" s="45"/>
      <c r="K5119" s="45"/>
      <c r="L5119" s="45"/>
      <c r="M5119" s="44" t="s">
        <v>9868</v>
      </c>
      <c r="N5119" s="44" t="s">
        <v>13640</v>
      </c>
      <c r="O5119" s="45">
        <v>9266</v>
      </c>
    </row>
    <row r="5120" spans="1:15">
      <c r="A5120" s="43"/>
      <c r="B5120" s="42" t="s">
        <v>14466</v>
      </c>
      <c r="C5120" s="42" t="s">
        <v>3366</v>
      </c>
      <c r="D5120" s="42" t="s">
        <v>14469</v>
      </c>
      <c r="E5120" s="42" t="s">
        <v>1358</v>
      </c>
      <c r="F5120" s="42" t="s">
        <v>14395</v>
      </c>
      <c r="G5120" s="42" t="s">
        <v>19594</v>
      </c>
      <c r="H5120" s="42" t="s">
        <v>12746</v>
      </c>
      <c r="I5120" s="43"/>
      <c r="J5120" s="43"/>
      <c r="K5120" s="43"/>
      <c r="L5120" s="43"/>
      <c r="M5120" s="42" t="s">
        <v>9868</v>
      </c>
      <c r="N5120" s="42" t="s">
        <v>13640</v>
      </c>
      <c r="O5120" s="43">
        <v>9267</v>
      </c>
    </row>
    <row r="5121" spans="1:15">
      <c r="A5121" s="45"/>
      <c r="B5121" s="44" t="s">
        <v>14466</v>
      </c>
      <c r="C5121" s="44" t="s">
        <v>3366</v>
      </c>
      <c r="D5121" s="44" t="s">
        <v>14469</v>
      </c>
      <c r="E5121" s="44" t="s">
        <v>1358</v>
      </c>
      <c r="F5121" s="44" t="s">
        <v>14395</v>
      </c>
      <c r="G5121" s="44" t="s">
        <v>19584</v>
      </c>
      <c r="H5121" s="44" t="s">
        <v>12746</v>
      </c>
      <c r="I5121" s="45"/>
      <c r="J5121" s="45"/>
      <c r="K5121" s="45"/>
      <c r="L5121" s="45"/>
      <c r="M5121" s="44" t="s">
        <v>9868</v>
      </c>
      <c r="N5121" s="44" t="s">
        <v>13640</v>
      </c>
      <c r="O5121" s="45">
        <v>9268</v>
      </c>
    </row>
    <row r="5122" spans="1:15">
      <c r="A5122" s="43"/>
      <c r="B5122" s="42" t="s">
        <v>14466</v>
      </c>
      <c r="C5122" s="42" t="s">
        <v>3366</v>
      </c>
      <c r="D5122" s="42" t="s">
        <v>14469</v>
      </c>
      <c r="E5122" s="42" t="s">
        <v>1358</v>
      </c>
      <c r="F5122" s="42" t="s">
        <v>14395</v>
      </c>
      <c r="G5122" s="42" t="s">
        <v>19585</v>
      </c>
      <c r="H5122" s="42" t="s">
        <v>10890</v>
      </c>
      <c r="I5122" s="43"/>
      <c r="J5122" s="43"/>
      <c r="K5122" s="43"/>
      <c r="L5122" s="43"/>
      <c r="M5122" s="42" t="s">
        <v>9868</v>
      </c>
      <c r="N5122" s="42" t="s">
        <v>13640</v>
      </c>
      <c r="O5122" s="43">
        <v>9269</v>
      </c>
    </row>
    <row r="5123" spans="1:15">
      <c r="A5123" s="45"/>
      <c r="B5123" s="44" t="s">
        <v>14466</v>
      </c>
      <c r="C5123" s="44" t="s">
        <v>3366</v>
      </c>
      <c r="D5123" s="44" t="s">
        <v>14469</v>
      </c>
      <c r="E5123" s="44" t="s">
        <v>1358</v>
      </c>
      <c r="F5123" s="44" t="s">
        <v>14395</v>
      </c>
      <c r="G5123" s="44" t="s">
        <v>19561</v>
      </c>
      <c r="H5123" s="44" t="s">
        <v>12746</v>
      </c>
      <c r="I5123" s="45"/>
      <c r="J5123" s="45"/>
      <c r="K5123" s="45"/>
      <c r="L5123" s="45"/>
      <c r="M5123" s="44" t="s">
        <v>9868</v>
      </c>
      <c r="N5123" s="44" t="s">
        <v>13640</v>
      </c>
      <c r="O5123" s="45">
        <v>9270</v>
      </c>
    </row>
    <row r="5124" spans="1:15">
      <c r="A5124" s="42" t="s">
        <v>6067</v>
      </c>
      <c r="B5124" s="42" t="s">
        <v>6069</v>
      </c>
      <c r="C5124" s="42" t="s">
        <v>118</v>
      </c>
      <c r="D5124" s="42" t="s">
        <v>7232</v>
      </c>
      <c r="E5124" s="42" t="s">
        <v>1358</v>
      </c>
      <c r="F5124" s="42" t="s">
        <v>8636</v>
      </c>
      <c r="G5124" s="42" t="s">
        <v>17824</v>
      </c>
      <c r="H5124" s="42" t="s">
        <v>10936</v>
      </c>
      <c r="I5124" s="42" t="s">
        <v>17824</v>
      </c>
      <c r="J5124" s="42" t="s">
        <v>10934</v>
      </c>
      <c r="K5124" s="42" t="s">
        <v>19595</v>
      </c>
      <c r="L5124" s="43"/>
      <c r="M5124" s="42" t="s">
        <v>10080</v>
      </c>
      <c r="N5124" s="42" t="s">
        <v>13662</v>
      </c>
      <c r="O5124" s="43">
        <v>9299</v>
      </c>
    </row>
    <row r="5125" spans="1:15">
      <c r="A5125" s="44" t="s">
        <v>6067</v>
      </c>
      <c r="B5125" s="44" t="s">
        <v>6069</v>
      </c>
      <c r="C5125" s="44" t="s">
        <v>118</v>
      </c>
      <c r="D5125" s="44" t="s">
        <v>7232</v>
      </c>
      <c r="E5125" s="44" t="s">
        <v>1358</v>
      </c>
      <c r="F5125" s="44" t="s">
        <v>8636</v>
      </c>
      <c r="G5125" s="44" t="s">
        <v>19596</v>
      </c>
      <c r="H5125" s="44" t="s">
        <v>10788</v>
      </c>
      <c r="I5125" s="44" t="s">
        <v>19596</v>
      </c>
      <c r="J5125" s="44" t="s">
        <v>10789</v>
      </c>
      <c r="K5125" s="45"/>
      <c r="L5125" s="44" t="s">
        <v>19597</v>
      </c>
      <c r="M5125" s="44" t="s">
        <v>10080</v>
      </c>
      <c r="N5125" s="44" t="s">
        <v>13662</v>
      </c>
      <c r="O5125" s="45">
        <v>9300</v>
      </c>
    </row>
    <row r="5126" spans="1:15">
      <c r="A5126" s="42" t="s">
        <v>6138</v>
      </c>
      <c r="B5126" s="42" t="s">
        <v>6140</v>
      </c>
      <c r="C5126" s="42" t="s">
        <v>118</v>
      </c>
      <c r="D5126" s="42" t="s">
        <v>11081</v>
      </c>
      <c r="E5126" s="42" t="s">
        <v>1358</v>
      </c>
      <c r="F5126" s="42" t="s">
        <v>8636</v>
      </c>
      <c r="G5126" s="42" t="s">
        <v>10927</v>
      </c>
      <c r="H5126" s="42" t="s">
        <v>12746</v>
      </c>
      <c r="I5126" s="43"/>
      <c r="J5126" s="43"/>
      <c r="K5126" s="43"/>
      <c r="L5126" s="43"/>
      <c r="M5126" s="42" t="s">
        <v>10000</v>
      </c>
      <c r="N5126" s="42" t="s">
        <v>13662</v>
      </c>
      <c r="O5126" s="43">
        <v>9401</v>
      </c>
    </row>
    <row r="5127" spans="1:15">
      <c r="A5127" s="44" t="s">
        <v>6138</v>
      </c>
      <c r="B5127" s="44" t="s">
        <v>6140</v>
      </c>
      <c r="C5127" s="44" t="s">
        <v>118</v>
      </c>
      <c r="D5127" s="44" t="s">
        <v>11081</v>
      </c>
      <c r="E5127" s="44" t="s">
        <v>1358</v>
      </c>
      <c r="F5127" s="44" t="s">
        <v>8636</v>
      </c>
      <c r="G5127" s="44" t="s">
        <v>10929</v>
      </c>
      <c r="H5127" s="44" t="s">
        <v>12746</v>
      </c>
      <c r="I5127" s="45"/>
      <c r="J5127" s="45"/>
      <c r="K5127" s="45"/>
      <c r="L5127" s="45"/>
      <c r="M5127" s="44" t="s">
        <v>10000</v>
      </c>
      <c r="N5127" s="44" t="s">
        <v>13662</v>
      </c>
      <c r="O5127" s="45">
        <v>9402</v>
      </c>
    </row>
    <row r="5128" spans="1:15">
      <c r="A5128" s="42" t="s">
        <v>6138</v>
      </c>
      <c r="B5128" s="42" t="s">
        <v>6140</v>
      </c>
      <c r="C5128" s="42" t="s">
        <v>118</v>
      </c>
      <c r="D5128" s="42" t="s">
        <v>11081</v>
      </c>
      <c r="E5128" s="42" t="s">
        <v>1358</v>
      </c>
      <c r="F5128" s="42" t="s">
        <v>8636</v>
      </c>
      <c r="G5128" s="43"/>
      <c r="H5128" s="43"/>
      <c r="I5128" s="42" t="s">
        <v>17421</v>
      </c>
      <c r="J5128" s="42" t="s">
        <v>12746</v>
      </c>
      <c r="K5128" s="43"/>
      <c r="L5128" s="43"/>
      <c r="M5128" s="42" t="s">
        <v>10000</v>
      </c>
      <c r="N5128" s="42" t="s">
        <v>13662</v>
      </c>
      <c r="O5128" s="43">
        <v>9403</v>
      </c>
    </row>
    <row r="5129" spans="1:15">
      <c r="A5129" s="44" t="s">
        <v>6153</v>
      </c>
      <c r="B5129" s="44" t="s">
        <v>6155</v>
      </c>
      <c r="C5129" s="44" t="s">
        <v>56</v>
      </c>
      <c r="D5129" s="44" t="s">
        <v>16857</v>
      </c>
      <c r="E5129" s="45"/>
      <c r="F5129" s="44" t="s">
        <v>1383</v>
      </c>
      <c r="G5129" s="45"/>
      <c r="H5129" s="45"/>
      <c r="I5129" s="44" t="s">
        <v>19598</v>
      </c>
      <c r="J5129" s="44" t="s">
        <v>12746</v>
      </c>
      <c r="K5129" s="45"/>
      <c r="L5129" s="45"/>
      <c r="M5129" s="44" t="s">
        <v>9442</v>
      </c>
      <c r="N5129" s="44" t="s">
        <v>13640</v>
      </c>
      <c r="O5129" s="45">
        <v>9410</v>
      </c>
    </row>
    <row r="5130" spans="1:15">
      <c r="A5130" s="42" t="s">
        <v>6153</v>
      </c>
      <c r="B5130" s="42" t="s">
        <v>6155</v>
      </c>
      <c r="C5130" s="42" t="s">
        <v>56</v>
      </c>
      <c r="D5130" s="42" t="s">
        <v>16865</v>
      </c>
      <c r="E5130" s="43"/>
      <c r="F5130" s="42" t="s">
        <v>1383</v>
      </c>
      <c r="G5130" s="43"/>
      <c r="H5130" s="43"/>
      <c r="I5130" s="42" t="s">
        <v>19598</v>
      </c>
      <c r="J5130" s="42" t="s">
        <v>12746</v>
      </c>
      <c r="K5130" s="43"/>
      <c r="L5130" s="43"/>
      <c r="M5130" s="42" t="s">
        <v>9537</v>
      </c>
      <c r="N5130" s="42" t="s">
        <v>13640</v>
      </c>
      <c r="O5130" s="43">
        <v>9418</v>
      </c>
    </row>
    <row r="5131" spans="1:15">
      <c r="A5131" s="44" t="s">
        <v>6153</v>
      </c>
      <c r="B5131" s="44" t="s">
        <v>6155</v>
      </c>
      <c r="C5131" s="44" t="s">
        <v>56</v>
      </c>
      <c r="D5131" s="44" t="s">
        <v>7615</v>
      </c>
      <c r="E5131" s="44" t="s">
        <v>1383</v>
      </c>
      <c r="F5131" s="44" t="s">
        <v>9176</v>
      </c>
      <c r="G5131" s="44" t="s">
        <v>15038</v>
      </c>
      <c r="H5131" s="44" t="s">
        <v>10784</v>
      </c>
      <c r="I5131" s="44" t="s">
        <v>15038</v>
      </c>
      <c r="J5131" s="44" t="s">
        <v>10784</v>
      </c>
      <c r="K5131" s="45"/>
      <c r="L5131" s="44" t="s">
        <v>19599</v>
      </c>
      <c r="M5131" s="44" t="s">
        <v>9538</v>
      </c>
      <c r="N5131" s="44" t="s">
        <v>13662</v>
      </c>
      <c r="O5131" s="45">
        <v>9419</v>
      </c>
    </row>
    <row r="5132" spans="1:15">
      <c r="A5132" s="42" t="s">
        <v>6153</v>
      </c>
      <c r="B5132" s="42" t="s">
        <v>6155</v>
      </c>
      <c r="C5132" s="42" t="s">
        <v>56</v>
      </c>
      <c r="D5132" s="42" t="s">
        <v>516</v>
      </c>
      <c r="E5132" s="42" t="s">
        <v>1383</v>
      </c>
      <c r="F5132" s="42" t="s">
        <v>9176</v>
      </c>
      <c r="G5132" s="42" t="s">
        <v>17850</v>
      </c>
      <c r="H5132" s="42" t="s">
        <v>12746</v>
      </c>
      <c r="I5132" s="43"/>
      <c r="J5132" s="43"/>
      <c r="K5132" s="42" t="s">
        <v>17851</v>
      </c>
      <c r="L5132" s="43"/>
      <c r="M5132" s="42" t="s">
        <v>9538</v>
      </c>
      <c r="N5132" s="42" t="s">
        <v>13662</v>
      </c>
      <c r="O5132" s="43">
        <v>9420</v>
      </c>
    </row>
    <row r="5133" spans="1:15">
      <c r="A5133" s="44" t="s">
        <v>6153</v>
      </c>
      <c r="B5133" s="44" t="s">
        <v>6155</v>
      </c>
      <c r="C5133" s="44" t="s">
        <v>56</v>
      </c>
      <c r="D5133" s="44" t="s">
        <v>516</v>
      </c>
      <c r="E5133" s="44" t="s">
        <v>1383</v>
      </c>
      <c r="F5133" s="44" t="s">
        <v>9176</v>
      </c>
      <c r="G5133" s="44" t="s">
        <v>17852</v>
      </c>
      <c r="H5133" s="44" t="s">
        <v>11783</v>
      </c>
      <c r="I5133" s="44" t="s">
        <v>17852</v>
      </c>
      <c r="J5133" s="44" t="s">
        <v>11782</v>
      </c>
      <c r="K5133" s="44" t="s">
        <v>17853</v>
      </c>
      <c r="L5133" s="45"/>
      <c r="M5133" s="44" t="s">
        <v>9538</v>
      </c>
      <c r="N5133" s="44" t="s">
        <v>13662</v>
      </c>
      <c r="O5133" s="45">
        <v>9421</v>
      </c>
    </row>
    <row r="5134" spans="1:15">
      <c r="A5134" s="42" t="s">
        <v>6153</v>
      </c>
      <c r="B5134" s="42" t="s">
        <v>6155</v>
      </c>
      <c r="C5134" s="42" t="s">
        <v>56</v>
      </c>
      <c r="D5134" s="42" t="s">
        <v>516</v>
      </c>
      <c r="E5134" s="42" t="s">
        <v>1383</v>
      </c>
      <c r="F5134" s="42" t="s">
        <v>9176</v>
      </c>
      <c r="G5134" s="42" t="s">
        <v>15038</v>
      </c>
      <c r="H5134" s="42" t="s">
        <v>10784</v>
      </c>
      <c r="I5134" s="42" t="s">
        <v>15038</v>
      </c>
      <c r="J5134" s="42" t="s">
        <v>10784</v>
      </c>
      <c r="K5134" s="43"/>
      <c r="L5134" s="42" t="s">
        <v>19599</v>
      </c>
      <c r="M5134" s="42" t="s">
        <v>9538</v>
      </c>
      <c r="N5134" s="42" t="s">
        <v>13662</v>
      </c>
      <c r="O5134" s="43">
        <v>9422</v>
      </c>
    </row>
    <row r="5135" spans="1:15">
      <c r="A5135" s="44" t="s">
        <v>6153</v>
      </c>
      <c r="B5135" s="44" t="s">
        <v>6155</v>
      </c>
      <c r="C5135" s="44" t="s">
        <v>56</v>
      </c>
      <c r="D5135" s="44" t="s">
        <v>615</v>
      </c>
      <c r="E5135" s="44" t="s">
        <v>1383</v>
      </c>
      <c r="F5135" s="44" t="s">
        <v>9176</v>
      </c>
      <c r="G5135" s="44" t="s">
        <v>15038</v>
      </c>
      <c r="H5135" s="44" t="s">
        <v>10784</v>
      </c>
      <c r="I5135" s="44" t="s">
        <v>15038</v>
      </c>
      <c r="J5135" s="44" t="s">
        <v>10784</v>
      </c>
      <c r="K5135" s="45"/>
      <c r="L5135" s="44" t="s">
        <v>19599</v>
      </c>
      <c r="M5135" s="44" t="s">
        <v>9538</v>
      </c>
      <c r="N5135" s="44" t="s">
        <v>13662</v>
      </c>
      <c r="O5135" s="45">
        <v>9423</v>
      </c>
    </row>
    <row r="5136" spans="1:15">
      <c r="A5136" s="42" t="s">
        <v>6153</v>
      </c>
      <c r="B5136" s="42" t="s">
        <v>6155</v>
      </c>
      <c r="C5136" s="42" t="s">
        <v>56</v>
      </c>
      <c r="D5136" s="42" t="s">
        <v>7506</v>
      </c>
      <c r="E5136" s="42" t="s">
        <v>1383</v>
      </c>
      <c r="F5136" s="42" t="s">
        <v>9176</v>
      </c>
      <c r="G5136" s="42" t="s">
        <v>15038</v>
      </c>
      <c r="H5136" s="42" t="s">
        <v>10784</v>
      </c>
      <c r="I5136" s="42" t="s">
        <v>15038</v>
      </c>
      <c r="J5136" s="42" t="s">
        <v>10784</v>
      </c>
      <c r="K5136" s="43"/>
      <c r="L5136" s="42" t="s">
        <v>19599</v>
      </c>
      <c r="M5136" s="42" t="s">
        <v>9538</v>
      </c>
      <c r="N5136" s="42" t="s">
        <v>13662</v>
      </c>
      <c r="O5136" s="43">
        <v>9424</v>
      </c>
    </row>
    <row r="5137" spans="1:15">
      <c r="A5137" s="44" t="s">
        <v>6163</v>
      </c>
      <c r="B5137" s="44" t="s">
        <v>6165</v>
      </c>
      <c r="C5137" s="44" t="s">
        <v>3366</v>
      </c>
      <c r="D5137" s="44" t="s">
        <v>10008</v>
      </c>
      <c r="E5137" s="44" t="s">
        <v>1383</v>
      </c>
      <c r="F5137" s="44" t="s">
        <v>1274</v>
      </c>
      <c r="G5137" s="44" t="s">
        <v>19600</v>
      </c>
      <c r="H5137" s="44" t="s">
        <v>12746</v>
      </c>
      <c r="I5137" s="45"/>
      <c r="J5137" s="45"/>
      <c r="K5137" s="44" t="s">
        <v>19601</v>
      </c>
      <c r="L5137" s="45"/>
      <c r="M5137" s="44" t="s">
        <v>10000</v>
      </c>
      <c r="N5137" s="44" t="s">
        <v>13662</v>
      </c>
      <c r="O5137" s="45">
        <v>9450</v>
      </c>
    </row>
    <row r="5138" spans="1:15">
      <c r="A5138" s="42" t="s">
        <v>6163</v>
      </c>
      <c r="B5138" s="42" t="s">
        <v>6165</v>
      </c>
      <c r="C5138" s="42" t="s">
        <v>3366</v>
      </c>
      <c r="D5138" s="42" t="s">
        <v>10008</v>
      </c>
      <c r="E5138" s="42" t="s">
        <v>1383</v>
      </c>
      <c r="F5138" s="42" t="s">
        <v>1274</v>
      </c>
      <c r="G5138" s="42" t="s">
        <v>19602</v>
      </c>
      <c r="H5138" s="42" t="s">
        <v>12746</v>
      </c>
      <c r="I5138" s="43"/>
      <c r="J5138" s="43"/>
      <c r="K5138" s="42" t="s">
        <v>19603</v>
      </c>
      <c r="L5138" s="43"/>
      <c r="M5138" s="42" t="s">
        <v>10000</v>
      </c>
      <c r="N5138" s="42" t="s">
        <v>13662</v>
      </c>
      <c r="O5138" s="43">
        <v>9451</v>
      </c>
    </row>
    <row r="5139" spans="1:15">
      <c r="A5139" s="44" t="s">
        <v>6163</v>
      </c>
      <c r="B5139" s="44" t="s">
        <v>6165</v>
      </c>
      <c r="C5139" s="44" t="s">
        <v>3366</v>
      </c>
      <c r="D5139" s="44" t="s">
        <v>10008</v>
      </c>
      <c r="E5139" s="44" t="s">
        <v>1383</v>
      </c>
      <c r="F5139" s="44" t="s">
        <v>1274</v>
      </c>
      <c r="G5139" s="45"/>
      <c r="H5139" s="45"/>
      <c r="I5139" s="44" t="s">
        <v>19604</v>
      </c>
      <c r="J5139" s="44" t="s">
        <v>12746</v>
      </c>
      <c r="K5139" s="45"/>
      <c r="L5139" s="44" t="s">
        <v>19603</v>
      </c>
      <c r="M5139" s="44" t="s">
        <v>10000</v>
      </c>
      <c r="N5139" s="44" t="s">
        <v>13662</v>
      </c>
      <c r="O5139" s="45">
        <v>9452</v>
      </c>
    </row>
    <row r="5140" spans="1:15">
      <c r="A5140" s="42" t="s">
        <v>6163</v>
      </c>
      <c r="B5140" s="42" t="s">
        <v>6165</v>
      </c>
      <c r="C5140" s="42" t="s">
        <v>3366</v>
      </c>
      <c r="D5140" s="42" t="s">
        <v>10008</v>
      </c>
      <c r="E5140" s="42" t="s">
        <v>1383</v>
      </c>
      <c r="F5140" s="42" t="s">
        <v>1274</v>
      </c>
      <c r="G5140" s="43"/>
      <c r="H5140" s="43"/>
      <c r="I5140" s="42" t="s">
        <v>19605</v>
      </c>
      <c r="J5140" s="42" t="s">
        <v>12746</v>
      </c>
      <c r="K5140" s="43"/>
      <c r="L5140" s="42" t="s">
        <v>19601</v>
      </c>
      <c r="M5140" s="42" t="s">
        <v>10000</v>
      </c>
      <c r="N5140" s="42" t="s">
        <v>13662</v>
      </c>
      <c r="O5140" s="43">
        <v>9453</v>
      </c>
    </row>
    <row r="5141" spans="1:15">
      <c r="A5141" s="44" t="s">
        <v>6163</v>
      </c>
      <c r="B5141" s="44" t="s">
        <v>6165</v>
      </c>
      <c r="C5141" s="44" t="s">
        <v>3366</v>
      </c>
      <c r="D5141" s="44" t="s">
        <v>10008</v>
      </c>
      <c r="E5141" s="44" t="s">
        <v>1383</v>
      </c>
      <c r="F5141" s="44" t="s">
        <v>1274</v>
      </c>
      <c r="G5141" s="45"/>
      <c r="H5141" s="45"/>
      <c r="I5141" s="44" t="s">
        <v>19606</v>
      </c>
      <c r="J5141" s="44" t="s">
        <v>17753</v>
      </c>
      <c r="K5141" s="45"/>
      <c r="L5141" s="44" t="s">
        <v>19607</v>
      </c>
      <c r="M5141" s="44" t="s">
        <v>10000</v>
      </c>
      <c r="N5141" s="44" t="s">
        <v>13662</v>
      </c>
      <c r="O5141" s="45">
        <v>9454</v>
      </c>
    </row>
    <row r="5142" spans="1:15">
      <c r="A5142" s="42" t="s">
        <v>6163</v>
      </c>
      <c r="B5142" s="42" t="s">
        <v>6165</v>
      </c>
      <c r="C5142" s="42" t="s">
        <v>3366</v>
      </c>
      <c r="D5142" s="42" t="s">
        <v>10008</v>
      </c>
      <c r="E5142" s="42" t="s">
        <v>1383</v>
      </c>
      <c r="F5142" s="42" t="s">
        <v>1274</v>
      </c>
      <c r="G5142" s="43"/>
      <c r="H5142" s="43"/>
      <c r="I5142" s="42" t="s">
        <v>19608</v>
      </c>
      <c r="J5142" s="42" t="s">
        <v>17753</v>
      </c>
      <c r="K5142" s="43"/>
      <c r="L5142" s="42" t="s">
        <v>19609</v>
      </c>
      <c r="M5142" s="42" t="s">
        <v>10000</v>
      </c>
      <c r="N5142" s="42" t="s">
        <v>13662</v>
      </c>
      <c r="O5142" s="43">
        <v>9455</v>
      </c>
    </row>
    <row r="5143" spans="1:15">
      <c r="A5143" s="44" t="s">
        <v>6163</v>
      </c>
      <c r="B5143" s="44" t="s">
        <v>6165</v>
      </c>
      <c r="C5143" s="44" t="s">
        <v>3366</v>
      </c>
      <c r="D5143" s="44" t="s">
        <v>10008</v>
      </c>
      <c r="E5143" s="44" t="s">
        <v>1383</v>
      </c>
      <c r="F5143" s="44" t="s">
        <v>1274</v>
      </c>
      <c r="G5143" s="45"/>
      <c r="H5143" s="45"/>
      <c r="I5143" s="44" t="s">
        <v>19610</v>
      </c>
      <c r="J5143" s="44" t="s">
        <v>17753</v>
      </c>
      <c r="K5143" s="45"/>
      <c r="L5143" s="44" t="s">
        <v>19611</v>
      </c>
      <c r="M5143" s="44" t="s">
        <v>10000</v>
      </c>
      <c r="N5143" s="44" t="s">
        <v>13662</v>
      </c>
      <c r="O5143" s="45">
        <v>9456</v>
      </c>
    </row>
    <row r="5144" spans="1:15">
      <c r="A5144" s="42" t="s">
        <v>6163</v>
      </c>
      <c r="B5144" s="42" t="s">
        <v>6165</v>
      </c>
      <c r="C5144" s="42" t="s">
        <v>3366</v>
      </c>
      <c r="D5144" s="42" t="s">
        <v>10008</v>
      </c>
      <c r="E5144" s="42" t="s">
        <v>1383</v>
      </c>
      <c r="F5144" s="42" t="s">
        <v>1274</v>
      </c>
      <c r="G5144" s="43"/>
      <c r="H5144" s="43"/>
      <c r="I5144" s="42" t="s">
        <v>17358</v>
      </c>
      <c r="J5144" s="42" t="s">
        <v>17753</v>
      </c>
      <c r="K5144" s="43"/>
      <c r="L5144" s="42" t="s">
        <v>19612</v>
      </c>
      <c r="M5144" s="42" t="s">
        <v>10000</v>
      </c>
      <c r="N5144" s="42" t="s">
        <v>13662</v>
      </c>
      <c r="O5144" s="43">
        <v>9457</v>
      </c>
    </row>
    <row r="5145" spans="1:15">
      <c r="A5145" s="44" t="s">
        <v>6163</v>
      </c>
      <c r="B5145" s="44" t="s">
        <v>6165</v>
      </c>
      <c r="C5145" s="44" t="s">
        <v>3366</v>
      </c>
      <c r="D5145" s="44" t="s">
        <v>10008</v>
      </c>
      <c r="E5145" s="44" t="s">
        <v>1383</v>
      </c>
      <c r="F5145" s="44" t="s">
        <v>1274</v>
      </c>
      <c r="G5145" s="45"/>
      <c r="H5145" s="45"/>
      <c r="I5145" s="44" t="s">
        <v>17359</v>
      </c>
      <c r="J5145" s="44" t="s">
        <v>17753</v>
      </c>
      <c r="K5145" s="45"/>
      <c r="L5145" s="44" t="s">
        <v>19613</v>
      </c>
      <c r="M5145" s="44" t="s">
        <v>10000</v>
      </c>
      <c r="N5145" s="44" t="s">
        <v>13662</v>
      </c>
      <c r="O5145" s="45">
        <v>9458</v>
      </c>
    </row>
    <row r="5146" spans="1:15">
      <c r="A5146" s="42" t="s">
        <v>6163</v>
      </c>
      <c r="B5146" s="42" t="s">
        <v>6165</v>
      </c>
      <c r="C5146" s="42" t="s">
        <v>3366</v>
      </c>
      <c r="D5146" s="42" t="s">
        <v>10013</v>
      </c>
      <c r="E5146" s="42" t="s">
        <v>1383</v>
      </c>
      <c r="F5146" s="42" t="s">
        <v>1274</v>
      </c>
      <c r="G5146" s="42" t="s">
        <v>19600</v>
      </c>
      <c r="H5146" s="42" t="s">
        <v>12746</v>
      </c>
      <c r="I5146" s="43"/>
      <c r="J5146" s="43"/>
      <c r="K5146" s="42" t="s">
        <v>19601</v>
      </c>
      <c r="L5146" s="43"/>
      <c r="M5146" s="42" t="s">
        <v>10000</v>
      </c>
      <c r="N5146" s="42" t="s">
        <v>13662</v>
      </c>
      <c r="O5146" s="43">
        <v>9459</v>
      </c>
    </row>
    <row r="5147" spans="1:15">
      <c r="A5147" s="44" t="s">
        <v>6163</v>
      </c>
      <c r="B5147" s="44" t="s">
        <v>6165</v>
      </c>
      <c r="C5147" s="44" t="s">
        <v>3366</v>
      </c>
      <c r="D5147" s="44" t="s">
        <v>10013</v>
      </c>
      <c r="E5147" s="44" t="s">
        <v>1383</v>
      </c>
      <c r="F5147" s="44" t="s">
        <v>1274</v>
      </c>
      <c r="G5147" s="44" t="s">
        <v>19602</v>
      </c>
      <c r="H5147" s="44" t="s">
        <v>12746</v>
      </c>
      <c r="I5147" s="45"/>
      <c r="J5147" s="45"/>
      <c r="K5147" s="44" t="s">
        <v>19603</v>
      </c>
      <c r="L5147" s="45"/>
      <c r="M5147" s="44" t="s">
        <v>10000</v>
      </c>
      <c r="N5147" s="44" t="s">
        <v>13662</v>
      </c>
      <c r="O5147" s="45">
        <v>9460</v>
      </c>
    </row>
    <row r="5148" spans="1:15">
      <c r="A5148" s="42" t="s">
        <v>6163</v>
      </c>
      <c r="B5148" s="42" t="s">
        <v>6165</v>
      </c>
      <c r="C5148" s="42" t="s">
        <v>3366</v>
      </c>
      <c r="D5148" s="42" t="s">
        <v>10013</v>
      </c>
      <c r="E5148" s="42" t="s">
        <v>1383</v>
      </c>
      <c r="F5148" s="42" t="s">
        <v>1274</v>
      </c>
      <c r="G5148" s="43"/>
      <c r="H5148" s="43"/>
      <c r="I5148" s="42" t="s">
        <v>19604</v>
      </c>
      <c r="J5148" s="42" t="s">
        <v>12746</v>
      </c>
      <c r="K5148" s="43"/>
      <c r="L5148" s="42" t="s">
        <v>19603</v>
      </c>
      <c r="M5148" s="42" t="s">
        <v>10000</v>
      </c>
      <c r="N5148" s="42" t="s">
        <v>13662</v>
      </c>
      <c r="O5148" s="43">
        <v>9461</v>
      </c>
    </row>
    <row r="5149" spans="1:15">
      <c r="A5149" s="44" t="s">
        <v>6163</v>
      </c>
      <c r="B5149" s="44" t="s">
        <v>6165</v>
      </c>
      <c r="C5149" s="44" t="s">
        <v>3366</v>
      </c>
      <c r="D5149" s="44" t="s">
        <v>10013</v>
      </c>
      <c r="E5149" s="44" t="s">
        <v>1383</v>
      </c>
      <c r="F5149" s="44" t="s">
        <v>1274</v>
      </c>
      <c r="G5149" s="45"/>
      <c r="H5149" s="45"/>
      <c r="I5149" s="44" t="s">
        <v>19605</v>
      </c>
      <c r="J5149" s="44" t="s">
        <v>12746</v>
      </c>
      <c r="K5149" s="45"/>
      <c r="L5149" s="44" t="s">
        <v>19601</v>
      </c>
      <c r="M5149" s="44" t="s">
        <v>10000</v>
      </c>
      <c r="N5149" s="44" t="s">
        <v>13662</v>
      </c>
      <c r="O5149" s="45">
        <v>9462</v>
      </c>
    </row>
    <row r="5150" spans="1:15">
      <c r="A5150" s="42" t="s">
        <v>6163</v>
      </c>
      <c r="B5150" s="42" t="s">
        <v>6165</v>
      </c>
      <c r="C5150" s="42" t="s">
        <v>3366</v>
      </c>
      <c r="D5150" s="42" t="s">
        <v>10013</v>
      </c>
      <c r="E5150" s="42" t="s">
        <v>1383</v>
      </c>
      <c r="F5150" s="42" t="s">
        <v>1274</v>
      </c>
      <c r="G5150" s="43"/>
      <c r="H5150" s="43"/>
      <c r="I5150" s="42" t="s">
        <v>19606</v>
      </c>
      <c r="J5150" s="42" t="s">
        <v>17753</v>
      </c>
      <c r="K5150" s="43"/>
      <c r="L5150" s="42" t="s">
        <v>19614</v>
      </c>
      <c r="M5150" s="42" t="s">
        <v>10000</v>
      </c>
      <c r="N5150" s="42" t="s">
        <v>13662</v>
      </c>
      <c r="O5150" s="43">
        <v>9463</v>
      </c>
    </row>
    <row r="5151" spans="1:15">
      <c r="A5151" s="44" t="s">
        <v>6163</v>
      </c>
      <c r="B5151" s="44" t="s">
        <v>6165</v>
      </c>
      <c r="C5151" s="44" t="s">
        <v>3366</v>
      </c>
      <c r="D5151" s="44" t="s">
        <v>10013</v>
      </c>
      <c r="E5151" s="44" t="s">
        <v>1383</v>
      </c>
      <c r="F5151" s="44" t="s">
        <v>1274</v>
      </c>
      <c r="G5151" s="45"/>
      <c r="H5151" s="45"/>
      <c r="I5151" s="44" t="s">
        <v>19610</v>
      </c>
      <c r="J5151" s="44" t="s">
        <v>17753</v>
      </c>
      <c r="K5151" s="45"/>
      <c r="L5151" s="44" t="s">
        <v>19611</v>
      </c>
      <c r="M5151" s="44" t="s">
        <v>10000</v>
      </c>
      <c r="N5151" s="44" t="s">
        <v>13662</v>
      </c>
      <c r="O5151" s="45">
        <v>9464</v>
      </c>
    </row>
    <row r="5152" spans="1:15">
      <c r="A5152" s="42" t="s">
        <v>6163</v>
      </c>
      <c r="B5152" s="42" t="s">
        <v>6165</v>
      </c>
      <c r="C5152" s="42" t="s">
        <v>3366</v>
      </c>
      <c r="D5152" s="42" t="s">
        <v>10013</v>
      </c>
      <c r="E5152" s="42" t="s">
        <v>1383</v>
      </c>
      <c r="F5152" s="42" t="s">
        <v>1274</v>
      </c>
      <c r="G5152" s="43"/>
      <c r="H5152" s="43"/>
      <c r="I5152" s="42" t="s">
        <v>17360</v>
      </c>
      <c r="J5152" s="42" t="s">
        <v>17753</v>
      </c>
      <c r="K5152" s="43"/>
      <c r="L5152" s="42" t="s">
        <v>19612</v>
      </c>
      <c r="M5152" s="42" t="s">
        <v>10000</v>
      </c>
      <c r="N5152" s="42" t="s">
        <v>13662</v>
      </c>
      <c r="O5152" s="43">
        <v>9465</v>
      </c>
    </row>
    <row r="5153" spans="1:15">
      <c r="A5153" s="44" t="s">
        <v>6163</v>
      </c>
      <c r="B5153" s="44" t="s">
        <v>6165</v>
      </c>
      <c r="C5153" s="44" t="s">
        <v>3366</v>
      </c>
      <c r="D5153" s="44" t="s">
        <v>10013</v>
      </c>
      <c r="E5153" s="44" t="s">
        <v>1383</v>
      </c>
      <c r="F5153" s="44" t="s">
        <v>1274</v>
      </c>
      <c r="G5153" s="45"/>
      <c r="H5153" s="45"/>
      <c r="I5153" s="44" t="s">
        <v>17361</v>
      </c>
      <c r="J5153" s="44" t="s">
        <v>17753</v>
      </c>
      <c r="K5153" s="45"/>
      <c r="L5153" s="44" t="s">
        <v>19615</v>
      </c>
      <c r="M5153" s="44" t="s">
        <v>10000</v>
      </c>
      <c r="N5153" s="44" t="s">
        <v>13662</v>
      </c>
      <c r="O5153" s="45">
        <v>9466</v>
      </c>
    </row>
    <row r="5154" spans="1:15">
      <c r="A5154" s="42" t="s">
        <v>6178</v>
      </c>
      <c r="B5154" s="42" t="s">
        <v>6180</v>
      </c>
      <c r="C5154" s="42" t="s">
        <v>118</v>
      </c>
      <c r="D5154" s="42" t="s">
        <v>549</v>
      </c>
      <c r="E5154" s="42" t="s">
        <v>9941</v>
      </c>
      <c r="F5154" s="42" t="s">
        <v>9937</v>
      </c>
      <c r="G5154" s="43"/>
      <c r="H5154" s="43"/>
      <c r="I5154" s="42" t="s">
        <v>17437</v>
      </c>
      <c r="J5154" s="42" t="s">
        <v>10784</v>
      </c>
      <c r="K5154" s="43"/>
      <c r="L5154" s="42" t="s">
        <v>19616</v>
      </c>
      <c r="M5154" s="42" t="s">
        <v>10145</v>
      </c>
      <c r="N5154" s="42" t="s">
        <v>13662</v>
      </c>
      <c r="O5154" s="43">
        <v>9501</v>
      </c>
    </row>
    <row r="5155" spans="1:15">
      <c r="A5155" s="44" t="s">
        <v>6178</v>
      </c>
      <c r="B5155" s="44" t="s">
        <v>6180</v>
      </c>
      <c r="C5155" s="44" t="s">
        <v>118</v>
      </c>
      <c r="D5155" s="44" t="s">
        <v>549</v>
      </c>
      <c r="E5155" s="44" t="s">
        <v>9941</v>
      </c>
      <c r="F5155" s="44" t="s">
        <v>9937</v>
      </c>
      <c r="G5155" s="44" t="s">
        <v>11898</v>
      </c>
      <c r="H5155" s="44" t="s">
        <v>10784</v>
      </c>
      <c r="I5155" s="44" t="s">
        <v>11898</v>
      </c>
      <c r="J5155" s="44" t="s">
        <v>17753</v>
      </c>
      <c r="K5155" s="45"/>
      <c r="L5155" s="45"/>
      <c r="M5155" s="44" t="s">
        <v>10145</v>
      </c>
      <c r="N5155" s="44" t="s">
        <v>13662</v>
      </c>
      <c r="O5155" s="45">
        <v>9502</v>
      </c>
    </row>
    <row r="5156" spans="1:15">
      <c r="A5156" s="42" t="s">
        <v>6178</v>
      </c>
      <c r="B5156" s="42" t="s">
        <v>6180</v>
      </c>
      <c r="C5156" s="42" t="s">
        <v>118</v>
      </c>
      <c r="D5156" s="42" t="s">
        <v>7383</v>
      </c>
      <c r="E5156" s="42" t="s">
        <v>9941</v>
      </c>
      <c r="F5156" s="42" t="s">
        <v>9937</v>
      </c>
      <c r="G5156" s="43"/>
      <c r="H5156" s="43"/>
      <c r="I5156" s="42" t="s">
        <v>17437</v>
      </c>
      <c r="J5156" s="42" t="s">
        <v>10784</v>
      </c>
      <c r="K5156" s="43"/>
      <c r="L5156" s="42" t="s">
        <v>19616</v>
      </c>
      <c r="M5156" s="42" t="s">
        <v>10145</v>
      </c>
      <c r="N5156" s="42" t="s">
        <v>13662</v>
      </c>
      <c r="O5156" s="43">
        <v>9503</v>
      </c>
    </row>
    <row r="5157" spans="1:15">
      <c r="A5157" s="44" t="s">
        <v>6178</v>
      </c>
      <c r="B5157" s="44" t="s">
        <v>6180</v>
      </c>
      <c r="C5157" s="44" t="s">
        <v>118</v>
      </c>
      <c r="D5157" s="44" t="s">
        <v>7383</v>
      </c>
      <c r="E5157" s="44" t="s">
        <v>9941</v>
      </c>
      <c r="F5157" s="44" t="s">
        <v>9937</v>
      </c>
      <c r="G5157" s="44" t="s">
        <v>11898</v>
      </c>
      <c r="H5157" s="44" t="s">
        <v>10784</v>
      </c>
      <c r="I5157" s="44" t="s">
        <v>11898</v>
      </c>
      <c r="J5157" s="44" t="s">
        <v>17753</v>
      </c>
      <c r="K5157" s="45"/>
      <c r="L5157" s="45"/>
      <c r="M5157" s="44" t="s">
        <v>10145</v>
      </c>
      <c r="N5157" s="44" t="s">
        <v>13662</v>
      </c>
      <c r="O5157" s="45">
        <v>9504</v>
      </c>
    </row>
    <row r="5158" spans="1:15">
      <c r="A5158" s="42" t="s">
        <v>6183</v>
      </c>
      <c r="B5158" s="42" t="s">
        <v>6185</v>
      </c>
      <c r="C5158" s="42" t="s">
        <v>3366</v>
      </c>
      <c r="D5158" s="42" t="s">
        <v>16708</v>
      </c>
      <c r="E5158" s="42" t="s">
        <v>9839</v>
      </c>
      <c r="F5158" s="42" t="s">
        <v>8636</v>
      </c>
      <c r="G5158" s="42" t="s">
        <v>16707</v>
      </c>
      <c r="H5158" s="42" t="s">
        <v>12746</v>
      </c>
      <c r="I5158" s="42" t="s">
        <v>9411</v>
      </c>
      <c r="J5158" s="42" t="s">
        <v>12746</v>
      </c>
      <c r="K5158" s="43"/>
      <c r="L5158" s="43"/>
      <c r="M5158" s="42" t="s">
        <v>9325</v>
      </c>
      <c r="N5158" s="42" t="s">
        <v>13662</v>
      </c>
      <c r="O5158" s="43">
        <v>9526</v>
      </c>
    </row>
    <row r="5159" spans="1:15">
      <c r="A5159" s="44" t="s">
        <v>6183</v>
      </c>
      <c r="B5159" s="44" t="s">
        <v>6185</v>
      </c>
      <c r="C5159" s="44" t="s">
        <v>3366</v>
      </c>
      <c r="D5159" s="44" t="s">
        <v>16709</v>
      </c>
      <c r="E5159" s="44" t="s">
        <v>1358</v>
      </c>
      <c r="F5159" s="44" t="s">
        <v>8636</v>
      </c>
      <c r="G5159" s="44" t="s">
        <v>16706</v>
      </c>
      <c r="H5159" s="44" t="s">
        <v>12746</v>
      </c>
      <c r="I5159" s="44" t="s">
        <v>9406</v>
      </c>
      <c r="J5159" s="44" t="s">
        <v>12746</v>
      </c>
      <c r="K5159" s="45"/>
      <c r="L5159" s="45"/>
      <c r="M5159" s="44" t="s">
        <v>9325</v>
      </c>
      <c r="N5159" s="44" t="s">
        <v>13662</v>
      </c>
      <c r="O5159" s="45">
        <v>9527</v>
      </c>
    </row>
    <row r="5160" spans="1:15">
      <c r="A5160" s="42" t="s">
        <v>6183</v>
      </c>
      <c r="B5160" s="42" t="s">
        <v>6185</v>
      </c>
      <c r="C5160" s="42" t="s">
        <v>3366</v>
      </c>
      <c r="D5160" s="42" t="s">
        <v>16710</v>
      </c>
      <c r="E5160" s="42" t="s">
        <v>9839</v>
      </c>
      <c r="F5160" s="42" t="s">
        <v>8636</v>
      </c>
      <c r="G5160" s="42" t="s">
        <v>16705</v>
      </c>
      <c r="H5160" s="42" t="s">
        <v>12746</v>
      </c>
      <c r="I5160" s="42" t="s">
        <v>9401</v>
      </c>
      <c r="J5160" s="42" t="s">
        <v>12746</v>
      </c>
      <c r="K5160" s="43"/>
      <c r="L5160" s="43"/>
      <c r="M5160" s="42" t="s">
        <v>9325</v>
      </c>
      <c r="N5160" s="42" t="s">
        <v>13662</v>
      </c>
      <c r="O5160" s="43">
        <v>9528</v>
      </c>
    </row>
    <row r="5161" spans="1:15">
      <c r="A5161" s="44" t="s">
        <v>6183</v>
      </c>
      <c r="B5161" s="44" t="s">
        <v>6185</v>
      </c>
      <c r="C5161" s="44" t="s">
        <v>3366</v>
      </c>
      <c r="D5161" s="44" t="s">
        <v>16711</v>
      </c>
      <c r="E5161" s="44" t="s">
        <v>8636</v>
      </c>
      <c r="F5161" s="44" t="s">
        <v>8841</v>
      </c>
      <c r="G5161" s="44" t="s">
        <v>16704</v>
      </c>
      <c r="H5161" s="44" t="s">
        <v>12746</v>
      </c>
      <c r="I5161" s="44" t="s">
        <v>9394</v>
      </c>
      <c r="J5161" s="44" t="s">
        <v>12746</v>
      </c>
      <c r="K5161" s="45"/>
      <c r="L5161" s="45"/>
      <c r="M5161" s="44" t="s">
        <v>9325</v>
      </c>
      <c r="N5161" s="44" t="s">
        <v>13662</v>
      </c>
      <c r="O5161" s="45">
        <v>9529</v>
      </c>
    </row>
    <row r="5162" spans="1:15">
      <c r="A5162" s="42" t="s">
        <v>6183</v>
      </c>
      <c r="B5162" s="42" t="s">
        <v>6185</v>
      </c>
      <c r="C5162" s="42" t="s">
        <v>3366</v>
      </c>
      <c r="D5162" s="42" t="s">
        <v>16712</v>
      </c>
      <c r="E5162" s="42" t="s">
        <v>8636</v>
      </c>
      <c r="F5162" s="42" t="s">
        <v>8841</v>
      </c>
      <c r="G5162" s="42" t="s">
        <v>16707</v>
      </c>
      <c r="H5162" s="42" t="s">
        <v>12746</v>
      </c>
      <c r="I5162" s="42" t="s">
        <v>9411</v>
      </c>
      <c r="J5162" s="42" t="s">
        <v>12746</v>
      </c>
      <c r="K5162" s="43"/>
      <c r="L5162" s="43"/>
      <c r="M5162" s="42" t="s">
        <v>9325</v>
      </c>
      <c r="N5162" s="42" t="s">
        <v>13662</v>
      </c>
      <c r="O5162" s="43">
        <v>9530</v>
      </c>
    </row>
    <row r="5163" spans="1:15">
      <c r="A5163" s="44" t="s">
        <v>6183</v>
      </c>
      <c r="B5163" s="44" t="s">
        <v>6185</v>
      </c>
      <c r="C5163" s="44" t="s">
        <v>3366</v>
      </c>
      <c r="D5163" s="44" t="s">
        <v>16713</v>
      </c>
      <c r="E5163" s="44" t="s">
        <v>8636</v>
      </c>
      <c r="F5163" s="44" t="s">
        <v>8841</v>
      </c>
      <c r="G5163" s="44" t="s">
        <v>16705</v>
      </c>
      <c r="H5163" s="44" t="s">
        <v>12746</v>
      </c>
      <c r="I5163" s="44" t="s">
        <v>9401</v>
      </c>
      <c r="J5163" s="44" t="s">
        <v>12746</v>
      </c>
      <c r="K5163" s="45"/>
      <c r="L5163" s="45"/>
      <c r="M5163" s="44" t="s">
        <v>9325</v>
      </c>
      <c r="N5163" s="44" t="s">
        <v>13662</v>
      </c>
      <c r="O5163" s="45">
        <v>9531</v>
      </c>
    </row>
    <row r="5164" spans="1:15">
      <c r="A5164" s="42" t="s">
        <v>6230</v>
      </c>
      <c r="B5164" s="42" t="s">
        <v>14614</v>
      </c>
      <c r="C5164" s="43"/>
      <c r="D5164" s="42" t="s">
        <v>8528</v>
      </c>
      <c r="E5164" s="43"/>
      <c r="F5164" s="42" t="s">
        <v>8527</v>
      </c>
      <c r="G5164" s="43"/>
      <c r="H5164" s="43"/>
      <c r="I5164" s="42" t="s">
        <v>17850</v>
      </c>
      <c r="J5164" s="42" t="s">
        <v>12746</v>
      </c>
      <c r="K5164" s="43"/>
      <c r="L5164" s="42" t="s">
        <v>17851</v>
      </c>
      <c r="M5164" s="42" t="s">
        <v>8532</v>
      </c>
      <c r="N5164" s="42" t="s">
        <v>13640</v>
      </c>
      <c r="O5164" s="43">
        <v>9569</v>
      </c>
    </row>
    <row r="5165" spans="1:15">
      <c r="A5165" s="44" t="s">
        <v>6230</v>
      </c>
      <c r="B5165" s="44" t="s">
        <v>14614</v>
      </c>
      <c r="C5165" s="45"/>
      <c r="D5165" s="44" t="s">
        <v>14622</v>
      </c>
      <c r="E5165" s="44" t="s">
        <v>8527</v>
      </c>
      <c r="F5165" s="44" t="s">
        <v>7537</v>
      </c>
      <c r="G5165" s="44" t="s">
        <v>516</v>
      </c>
      <c r="H5165" s="44" t="s">
        <v>12746</v>
      </c>
      <c r="I5165" s="44" t="s">
        <v>8528</v>
      </c>
      <c r="J5165" s="44" t="s">
        <v>12746</v>
      </c>
      <c r="K5165" s="45"/>
      <c r="L5165" s="45"/>
      <c r="M5165" s="44" t="s">
        <v>8532</v>
      </c>
      <c r="N5165" s="44" t="s">
        <v>13640</v>
      </c>
      <c r="O5165" s="45">
        <v>9571</v>
      </c>
    </row>
    <row r="5166" spans="1:15">
      <c r="A5166" s="42" t="s">
        <v>6230</v>
      </c>
      <c r="B5166" s="42" t="s">
        <v>14614</v>
      </c>
      <c r="C5166" s="43"/>
      <c r="D5166" s="42" t="s">
        <v>14623</v>
      </c>
      <c r="E5166" s="42" t="s">
        <v>8527</v>
      </c>
      <c r="F5166" s="42" t="s">
        <v>7537</v>
      </c>
      <c r="G5166" s="42" t="s">
        <v>516</v>
      </c>
      <c r="H5166" s="42" t="s">
        <v>12746</v>
      </c>
      <c r="I5166" s="42" t="s">
        <v>8528</v>
      </c>
      <c r="J5166" s="42" t="s">
        <v>12746</v>
      </c>
      <c r="K5166" s="43"/>
      <c r="L5166" s="43"/>
      <c r="M5166" s="42" t="s">
        <v>8532</v>
      </c>
      <c r="N5166" s="42" t="s">
        <v>13640</v>
      </c>
      <c r="O5166" s="43">
        <v>9572</v>
      </c>
    </row>
    <row r="5167" spans="1:15">
      <c r="A5167" s="44" t="s">
        <v>6230</v>
      </c>
      <c r="B5167" s="44" t="s">
        <v>14614</v>
      </c>
      <c r="C5167" s="45"/>
      <c r="D5167" s="44" t="s">
        <v>14624</v>
      </c>
      <c r="E5167" s="44" t="s">
        <v>8527</v>
      </c>
      <c r="F5167" s="44" t="s">
        <v>7537</v>
      </c>
      <c r="G5167" s="44" t="s">
        <v>7506</v>
      </c>
      <c r="H5167" s="44" t="s">
        <v>12746</v>
      </c>
      <c r="I5167" s="45"/>
      <c r="J5167" s="45"/>
      <c r="K5167" s="45"/>
      <c r="L5167" s="45"/>
      <c r="M5167" s="44" t="s">
        <v>8532</v>
      </c>
      <c r="N5167" s="44" t="s">
        <v>13640</v>
      </c>
      <c r="O5167" s="45">
        <v>9573</v>
      </c>
    </row>
    <row r="5168" spans="1:15">
      <c r="A5168" s="42" t="s">
        <v>6230</v>
      </c>
      <c r="B5168" s="42" t="s">
        <v>14614</v>
      </c>
      <c r="C5168" s="43"/>
      <c r="D5168" s="42" t="s">
        <v>14624</v>
      </c>
      <c r="E5168" s="42" t="s">
        <v>8527</v>
      </c>
      <c r="F5168" s="42" t="s">
        <v>7537</v>
      </c>
      <c r="G5168" s="43"/>
      <c r="H5168" s="43"/>
      <c r="I5168" s="42" t="s">
        <v>8535</v>
      </c>
      <c r="J5168" s="42" t="s">
        <v>12746</v>
      </c>
      <c r="K5168" s="43"/>
      <c r="L5168" s="43"/>
      <c r="M5168" s="42" t="s">
        <v>8532</v>
      </c>
      <c r="N5168" s="42" t="s">
        <v>13640</v>
      </c>
      <c r="O5168" s="43">
        <v>9574</v>
      </c>
    </row>
    <row r="5169" spans="1:15">
      <c r="A5169" s="44" t="s">
        <v>6235</v>
      </c>
      <c r="B5169" s="44" t="s">
        <v>6237</v>
      </c>
      <c r="C5169" s="45"/>
      <c r="D5169" s="44" t="s">
        <v>14610</v>
      </c>
      <c r="E5169" s="45"/>
      <c r="F5169" s="44" t="s">
        <v>8527</v>
      </c>
      <c r="G5169" s="44" t="s">
        <v>7823</v>
      </c>
      <c r="H5169" s="44" t="s">
        <v>12746</v>
      </c>
      <c r="I5169" s="44" t="s">
        <v>19617</v>
      </c>
      <c r="J5169" s="44" t="s">
        <v>12746</v>
      </c>
      <c r="K5169" s="45"/>
      <c r="L5169" s="45"/>
      <c r="M5169" s="44" t="s">
        <v>8532</v>
      </c>
      <c r="N5169" s="44" t="s">
        <v>13640</v>
      </c>
      <c r="O5169" s="45">
        <v>9575</v>
      </c>
    </row>
    <row r="5170" spans="1:15">
      <c r="A5170" s="42" t="s">
        <v>6235</v>
      </c>
      <c r="B5170" s="42" t="s">
        <v>6237</v>
      </c>
      <c r="C5170" s="43"/>
      <c r="D5170" s="42" t="s">
        <v>14611</v>
      </c>
      <c r="E5170" s="43"/>
      <c r="F5170" s="42" t="s">
        <v>8527</v>
      </c>
      <c r="G5170" s="42" t="s">
        <v>561</v>
      </c>
      <c r="H5170" s="42" t="s">
        <v>12746</v>
      </c>
      <c r="I5170" s="42" t="s">
        <v>19618</v>
      </c>
      <c r="J5170" s="42" t="s">
        <v>12746</v>
      </c>
      <c r="K5170" s="43"/>
      <c r="L5170" s="43"/>
      <c r="M5170" s="42" t="s">
        <v>8532</v>
      </c>
      <c r="N5170" s="42" t="s">
        <v>13640</v>
      </c>
      <c r="O5170" s="43">
        <v>9576</v>
      </c>
    </row>
    <row r="5171" spans="1:15">
      <c r="A5171" s="45"/>
      <c r="B5171" s="44" t="s">
        <v>14384</v>
      </c>
      <c r="C5171" s="45"/>
      <c r="D5171" s="44" t="s">
        <v>14385</v>
      </c>
      <c r="E5171" s="44" t="s">
        <v>9752</v>
      </c>
      <c r="F5171" s="44" t="s">
        <v>14386</v>
      </c>
      <c r="G5171" s="44" t="s">
        <v>19619</v>
      </c>
      <c r="H5171" s="44" t="s">
        <v>10787</v>
      </c>
      <c r="I5171" s="45"/>
      <c r="J5171" s="45"/>
      <c r="K5171" s="45"/>
      <c r="L5171" s="45"/>
      <c r="M5171" s="44" t="s">
        <v>9806</v>
      </c>
      <c r="N5171" s="44" t="s">
        <v>13640</v>
      </c>
      <c r="O5171" s="45">
        <v>9600</v>
      </c>
    </row>
    <row r="5172" spans="1:15">
      <c r="A5172" s="43"/>
      <c r="B5172" s="42" t="s">
        <v>14384</v>
      </c>
      <c r="C5172" s="43"/>
      <c r="D5172" s="42" t="s">
        <v>14385</v>
      </c>
      <c r="E5172" s="42" t="s">
        <v>9752</v>
      </c>
      <c r="F5172" s="42" t="s">
        <v>14386</v>
      </c>
      <c r="G5172" s="42" t="s">
        <v>19620</v>
      </c>
      <c r="H5172" s="42" t="s">
        <v>12746</v>
      </c>
      <c r="I5172" s="43"/>
      <c r="J5172" s="43"/>
      <c r="K5172" s="43"/>
      <c r="L5172" s="43"/>
      <c r="M5172" s="42" t="s">
        <v>9806</v>
      </c>
      <c r="N5172" s="42" t="s">
        <v>13640</v>
      </c>
      <c r="O5172" s="43">
        <v>9601</v>
      </c>
    </row>
    <row r="5173" spans="1:15">
      <c r="A5173" s="45"/>
      <c r="B5173" s="44" t="s">
        <v>14384</v>
      </c>
      <c r="C5173" s="45"/>
      <c r="D5173" s="44" t="s">
        <v>14385</v>
      </c>
      <c r="E5173" s="44" t="s">
        <v>9752</v>
      </c>
      <c r="F5173" s="44" t="s">
        <v>14386</v>
      </c>
      <c r="G5173" s="44" t="s">
        <v>17792</v>
      </c>
      <c r="H5173" s="44" t="s">
        <v>12746</v>
      </c>
      <c r="I5173" s="45"/>
      <c r="J5173" s="45"/>
      <c r="K5173" s="44" t="s">
        <v>19621</v>
      </c>
      <c r="L5173" s="45"/>
      <c r="M5173" s="44" t="s">
        <v>9806</v>
      </c>
      <c r="N5173" s="44" t="s">
        <v>13640</v>
      </c>
      <c r="O5173" s="45">
        <v>9602</v>
      </c>
    </row>
    <row r="5174" spans="1:15">
      <c r="A5174" s="43"/>
      <c r="B5174" s="42" t="s">
        <v>14384</v>
      </c>
      <c r="C5174" s="43"/>
      <c r="D5174" s="42" t="s">
        <v>14385</v>
      </c>
      <c r="E5174" s="42" t="s">
        <v>9752</v>
      </c>
      <c r="F5174" s="42" t="s">
        <v>14386</v>
      </c>
      <c r="G5174" s="42" t="s">
        <v>17781</v>
      </c>
      <c r="H5174" s="42" t="s">
        <v>12746</v>
      </c>
      <c r="I5174" s="43"/>
      <c r="J5174" s="43"/>
      <c r="K5174" s="43"/>
      <c r="L5174" s="43"/>
      <c r="M5174" s="42" t="s">
        <v>9806</v>
      </c>
      <c r="N5174" s="42" t="s">
        <v>13640</v>
      </c>
      <c r="O5174" s="43">
        <v>9603</v>
      </c>
    </row>
    <row r="5175" spans="1:15">
      <c r="A5175" s="45"/>
      <c r="B5175" s="44" t="s">
        <v>14384</v>
      </c>
      <c r="C5175" s="45"/>
      <c r="D5175" s="44" t="s">
        <v>14385</v>
      </c>
      <c r="E5175" s="44" t="s">
        <v>9752</v>
      </c>
      <c r="F5175" s="44" t="s">
        <v>14386</v>
      </c>
      <c r="G5175" s="44" t="s">
        <v>17176</v>
      </c>
      <c r="H5175" s="44" t="s">
        <v>12746</v>
      </c>
      <c r="I5175" s="45"/>
      <c r="J5175" s="45"/>
      <c r="K5175" s="45"/>
      <c r="L5175" s="45"/>
      <c r="M5175" s="44" t="s">
        <v>9806</v>
      </c>
      <c r="N5175" s="44" t="s">
        <v>13640</v>
      </c>
      <c r="O5175" s="45">
        <v>9604</v>
      </c>
    </row>
    <row r="5176" spans="1:15">
      <c r="A5176" s="43"/>
      <c r="B5176" s="42" t="s">
        <v>14384</v>
      </c>
      <c r="C5176" s="43"/>
      <c r="D5176" s="42" t="s">
        <v>14385</v>
      </c>
      <c r="E5176" s="42" t="s">
        <v>9752</v>
      </c>
      <c r="F5176" s="42" t="s">
        <v>14386</v>
      </c>
      <c r="G5176" s="42" t="s">
        <v>19622</v>
      </c>
      <c r="H5176" s="42" t="s">
        <v>10784</v>
      </c>
      <c r="I5176" s="43"/>
      <c r="J5176" s="43"/>
      <c r="K5176" s="43"/>
      <c r="L5176" s="43"/>
      <c r="M5176" s="42" t="s">
        <v>9806</v>
      </c>
      <c r="N5176" s="42" t="s">
        <v>13640</v>
      </c>
      <c r="O5176" s="43">
        <v>9605</v>
      </c>
    </row>
    <row r="5177" spans="1:15">
      <c r="A5177" s="45"/>
      <c r="B5177" s="44" t="s">
        <v>14384</v>
      </c>
      <c r="C5177" s="45"/>
      <c r="D5177" s="44" t="s">
        <v>14385</v>
      </c>
      <c r="E5177" s="44" t="s">
        <v>9752</v>
      </c>
      <c r="F5177" s="44" t="s">
        <v>14386</v>
      </c>
      <c r="G5177" s="44" t="s">
        <v>19623</v>
      </c>
      <c r="H5177" s="44" t="s">
        <v>12746</v>
      </c>
      <c r="I5177" s="45"/>
      <c r="J5177" s="45"/>
      <c r="K5177" s="45"/>
      <c r="L5177" s="45"/>
      <c r="M5177" s="44" t="s">
        <v>9806</v>
      </c>
      <c r="N5177" s="44" t="s">
        <v>13640</v>
      </c>
      <c r="O5177" s="45">
        <v>9606</v>
      </c>
    </row>
    <row r="5178" spans="1:15">
      <c r="A5178" s="43"/>
      <c r="B5178" s="42" t="s">
        <v>14384</v>
      </c>
      <c r="C5178" s="43"/>
      <c r="D5178" s="42" t="s">
        <v>14385</v>
      </c>
      <c r="E5178" s="42" t="s">
        <v>9752</v>
      </c>
      <c r="F5178" s="42" t="s">
        <v>14386</v>
      </c>
      <c r="G5178" s="42" t="s">
        <v>19624</v>
      </c>
      <c r="H5178" s="42" t="s">
        <v>12746</v>
      </c>
      <c r="I5178" s="43"/>
      <c r="J5178" s="43"/>
      <c r="K5178" s="43"/>
      <c r="L5178" s="43"/>
      <c r="M5178" s="42" t="s">
        <v>9806</v>
      </c>
      <c r="N5178" s="42" t="s">
        <v>13640</v>
      </c>
      <c r="O5178" s="43">
        <v>9607</v>
      </c>
    </row>
    <row r="5179" spans="1:15">
      <c r="A5179" s="45"/>
      <c r="B5179" s="44" t="s">
        <v>14384</v>
      </c>
      <c r="C5179" s="45"/>
      <c r="D5179" s="44" t="s">
        <v>14385</v>
      </c>
      <c r="E5179" s="44" t="s">
        <v>9752</v>
      </c>
      <c r="F5179" s="44" t="s">
        <v>14386</v>
      </c>
      <c r="G5179" s="44" t="s">
        <v>19625</v>
      </c>
      <c r="H5179" s="44" t="s">
        <v>12746</v>
      </c>
      <c r="I5179" s="45"/>
      <c r="J5179" s="45"/>
      <c r="K5179" s="45"/>
      <c r="L5179" s="45"/>
      <c r="M5179" s="44" t="s">
        <v>9806</v>
      </c>
      <c r="N5179" s="44" t="s">
        <v>13640</v>
      </c>
      <c r="O5179" s="45">
        <v>9608</v>
      </c>
    </row>
    <row r="5180" spans="1:15">
      <c r="A5180" s="43"/>
      <c r="B5180" s="42" t="s">
        <v>14384</v>
      </c>
      <c r="C5180" s="43"/>
      <c r="D5180" s="42" t="s">
        <v>14385</v>
      </c>
      <c r="E5180" s="42" t="s">
        <v>9752</v>
      </c>
      <c r="F5180" s="42" t="s">
        <v>14386</v>
      </c>
      <c r="G5180" s="42" t="s">
        <v>11830</v>
      </c>
      <c r="H5180" s="42" t="s">
        <v>12746</v>
      </c>
      <c r="I5180" s="43"/>
      <c r="J5180" s="43"/>
      <c r="K5180" s="43"/>
      <c r="L5180" s="43"/>
      <c r="M5180" s="42" t="s">
        <v>9806</v>
      </c>
      <c r="N5180" s="42" t="s">
        <v>13640</v>
      </c>
      <c r="O5180" s="43">
        <v>9609</v>
      </c>
    </row>
    <row r="5181" spans="1:15">
      <c r="A5181" s="45"/>
      <c r="B5181" s="44" t="s">
        <v>14384</v>
      </c>
      <c r="C5181" s="45"/>
      <c r="D5181" s="44" t="s">
        <v>11834</v>
      </c>
      <c r="E5181" s="44" t="s">
        <v>8829</v>
      </c>
      <c r="F5181" s="44" t="s">
        <v>14387</v>
      </c>
      <c r="G5181" s="44" t="s">
        <v>19626</v>
      </c>
      <c r="H5181" s="44" t="s">
        <v>12746</v>
      </c>
      <c r="I5181" s="45"/>
      <c r="J5181" s="45"/>
      <c r="K5181" s="45"/>
      <c r="L5181" s="45"/>
      <c r="M5181" s="44" t="s">
        <v>9806</v>
      </c>
      <c r="N5181" s="44" t="s">
        <v>13640</v>
      </c>
      <c r="O5181" s="45">
        <v>9610</v>
      </c>
    </row>
    <row r="5182" spans="1:15">
      <c r="A5182" s="43"/>
      <c r="B5182" s="42" t="s">
        <v>14384</v>
      </c>
      <c r="C5182" s="43"/>
      <c r="D5182" s="42" t="s">
        <v>11834</v>
      </c>
      <c r="E5182" s="42" t="s">
        <v>8829</v>
      </c>
      <c r="F5182" s="42" t="s">
        <v>14387</v>
      </c>
      <c r="G5182" s="42" t="s">
        <v>19619</v>
      </c>
      <c r="H5182" s="42" t="s">
        <v>10787</v>
      </c>
      <c r="I5182" s="43"/>
      <c r="J5182" s="43"/>
      <c r="K5182" s="43"/>
      <c r="L5182" s="43"/>
      <c r="M5182" s="42" t="s">
        <v>9806</v>
      </c>
      <c r="N5182" s="42" t="s">
        <v>13640</v>
      </c>
      <c r="O5182" s="43">
        <v>9611</v>
      </c>
    </row>
    <row r="5183" spans="1:15">
      <c r="A5183" s="45"/>
      <c r="B5183" s="44" t="s">
        <v>14384</v>
      </c>
      <c r="C5183" s="45"/>
      <c r="D5183" s="44" t="s">
        <v>11834</v>
      </c>
      <c r="E5183" s="44" t="s">
        <v>8829</v>
      </c>
      <c r="F5183" s="44" t="s">
        <v>14387</v>
      </c>
      <c r="G5183" s="44" t="s">
        <v>17792</v>
      </c>
      <c r="H5183" s="44" t="s">
        <v>12746</v>
      </c>
      <c r="I5183" s="45"/>
      <c r="J5183" s="45"/>
      <c r="K5183" s="44" t="s">
        <v>19627</v>
      </c>
      <c r="L5183" s="45"/>
      <c r="M5183" s="44" t="s">
        <v>9806</v>
      </c>
      <c r="N5183" s="44" t="s">
        <v>13640</v>
      </c>
      <c r="O5183" s="45">
        <v>9612</v>
      </c>
    </row>
    <row r="5184" spans="1:15">
      <c r="A5184" s="43"/>
      <c r="B5184" s="42" t="s">
        <v>14384</v>
      </c>
      <c r="C5184" s="43"/>
      <c r="D5184" s="42" t="s">
        <v>11834</v>
      </c>
      <c r="E5184" s="42" t="s">
        <v>8829</v>
      </c>
      <c r="F5184" s="42" t="s">
        <v>14387</v>
      </c>
      <c r="G5184" s="42" t="s">
        <v>17781</v>
      </c>
      <c r="H5184" s="42" t="s">
        <v>12746</v>
      </c>
      <c r="I5184" s="43"/>
      <c r="J5184" s="43"/>
      <c r="K5184" s="43"/>
      <c r="L5184" s="43"/>
      <c r="M5184" s="42" t="s">
        <v>9806</v>
      </c>
      <c r="N5184" s="42" t="s">
        <v>13640</v>
      </c>
      <c r="O5184" s="43">
        <v>9613</v>
      </c>
    </row>
    <row r="5185" spans="1:15">
      <c r="A5185" s="45"/>
      <c r="B5185" s="44" t="s">
        <v>14384</v>
      </c>
      <c r="C5185" s="45"/>
      <c r="D5185" s="44" t="s">
        <v>11834</v>
      </c>
      <c r="E5185" s="44" t="s">
        <v>8829</v>
      </c>
      <c r="F5185" s="44" t="s">
        <v>14387</v>
      </c>
      <c r="G5185" s="44" t="s">
        <v>19628</v>
      </c>
      <c r="H5185" s="44" t="s">
        <v>12746</v>
      </c>
      <c r="I5185" s="45"/>
      <c r="J5185" s="45"/>
      <c r="K5185" s="45"/>
      <c r="L5185" s="45"/>
      <c r="M5185" s="44" t="s">
        <v>9806</v>
      </c>
      <c r="N5185" s="44" t="s">
        <v>13640</v>
      </c>
      <c r="O5185" s="45">
        <v>9614</v>
      </c>
    </row>
    <row r="5186" spans="1:15">
      <c r="A5186" s="43"/>
      <c r="B5186" s="42" t="s">
        <v>14384</v>
      </c>
      <c r="C5186" s="43"/>
      <c r="D5186" s="42" t="s">
        <v>11834</v>
      </c>
      <c r="E5186" s="42" t="s">
        <v>8829</v>
      </c>
      <c r="F5186" s="42" t="s">
        <v>14387</v>
      </c>
      <c r="G5186" s="42" t="s">
        <v>19622</v>
      </c>
      <c r="H5186" s="42" t="s">
        <v>10784</v>
      </c>
      <c r="I5186" s="43"/>
      <c r="J5186" s="43"/>
      <c r="K5186" s="43"/>
      <c r="L5186" s="43"/>
      <c r="M5186" s="42" t="s">
        <v>9806</v>
      </c>
      <c r="N5186" s="42" t="s">
        <v>13640</v>
      </c>
      <c r="O5186" s="43">
        <v>9615</v>
      </c>
    </row>
    <row r="5187" spans="1:15">
      <c r="A5187" s="45"/>
      <c r="B5187" s="44" t="s">
        <v>14384</v>
      </c>
      <c r="C5187" s="45"/>
      <c r="D5187" s="44" t="s">
        <v>11834</v>
      </c>
      <c r="E5187" s="44" t="s">
        <v>8829</v>
      </c>
      <c r="F5187" s="44" t="s">
        <v>14387</v>
      </c>
      <c r="G5187" s="44" t="s">
        <v>19629</v>
      </c>
      <c r="H5187" s="44" t="s">
        <v>12746</v>
      </c>
      <c r="I5187" s="45"/>
      <c r="J5187" s="45"/>
      <c r="K5187" s="45"/>
      <c r="L5187" s="45"/>
      <c r="M5187" s="44" t="s">
        <v>9806</v>
      </c>
      <c r="N5187" s="44" t="s">
        <v>13640</v>
      </c>
      <c r="O5187" s="45">
        <v>9616</v>
      </c>
    </row>
    <row r="5188" spans="1:15">
      <c r="A5188" s="43"/>
      <c r="B5188" s="42" t="s">
        <v>14384</v>
      </c>
      <c r="C5188" s="43"/>
      <c r="D5188" s="42" t="s">
        <v>11834</v>
      </c>
      <c r="E5188" s="42" t="s">
        <v>8829</v>
      </c>
      <c r="F5188" s="42" t="s">
        <v>14387</v>
      </c>
      <c r="G5188" s="42" t="s">
        <v>11822</v>
      </c>
      <c r="H5188" s="42" t="s">
        <v>12746</v>
      </c>
      <c r="I5188" s="43"/>
      <c r="J5188" s="43"/>
      <c r="K5188" s="43"/>
      <c r="L5188" s="43"/>
      <c r="M5188" s="42" t="s">
        <v>9806</v>
      </c>
      <c r="N5188" s="42" t="s">
        <v>13640</v>
      </c>
      <c r="O5188" s="43">
        <v>9617</v>
      </c>
    </row>
    <row r="5189" spans="1:15">
      <c r="A5189" s="45"/>
      <c r="B5189" s="44" t="s">
        <v>14384</v>
      </c>
      <c r="C5189" s="45"/>
      <c r="D5189" s="44" t="s">
        <v>11834</v>
      </c>
      <c r="E5189" s="44" t="s">
        <v>8829</v>
      </c>
      <c r="F5189" s="44" t="s">
        <v>14387</v>
      </c>
      <c r="G5189" s="44" t="s">
        <v>19623</v>
      </c>
      <c r="H5189" s="44" t="s">
        <v>12746</v>
      </c>
      <c r="I5189" s="45"/>
      <c r="J5189" s="45"/>
      <c r="K5189" s="45"/>
      <c r="L5189" s="45"/>
      <c r="M5189" s="44" t="s">
        <v>9806</v>
      </c>
      <c r="N5189" s="44" t="s">
        <v>13640</v>
      </c>
      <c r="O5189" s="45">
        <v>9618</v>
      </c>
    </row>
    <row r="5190" spans="1:15">
      <c r="A5190" s="43"/>
      <c r="B5190" s="42" t="s">
        <v>14384</v>
      </c>
      <c r="C5190" s="43"/>
      <c r="D5190" s="42" t="s">
        <v>11834</v>
      </c>
      <c r="E5190" s="42" t="s">
        <v>8829</v>
      </c>
      <c r="F5190" s="42" t="s">
        <v>14387</v>
      </c>
      <c r="G5190" s="42" t="s">
        <v>19624</v>
      </c>
      <c r="H5190" s="42" t="s">
        <v>12746</v>
      </c>
      <c r="I5190" s="43"/>
      <c r="J5190" s="43"/>
      <c r="K5190" s="43"/>
      <c r="L5190" s="43"/>
      <c r="M5190" s="42" t="s">
        <v>9806</v>
      </c>
      <c r="N5190" s="42" t="s">
        <v>13640</v>
      </c>
      <c r="O5190" s="43">
        <v>9619</v>
      </c>
    </row>
    <row r="5191" spans="1:15">
      <c r="A5191" s="45"/>
      <c r="B5191" s="44" t="s">
        <v>14384</v>
      </c>
      <c r="C5191" s="45"/>
      <c r="D5191" s="44" t="s">
        <v>11834</v>
      </c>
      <c r="E5191" s="44" t="s">
        <v>8829</v>
      </c>
      <c r="F5191" s="44" t="s">
        <v>14387</v>
      </c>
      <c r="G5191" s="44" t="s">
        <v>19625</v>
      </c>
      <c r="H5191" s="44" t="s">
        <v>12746</v>
      </c>
      <c r="I5191" s="45"/>
      <c r="J5191" s="45"/>
      <c r="K5191" s="45"/>
      <c r="L5191" s="45"/>
      <c r="M5191" s="44" t="s">
        <v>9806</v>
      </c>
      <c r="N5191" s="44" t="s">
        <v>13640</v>
      </c>
      <c r="O5191" s="45">
        <v>9620</v>
      </c>
    </row>
    <row r="5192" spans="1:15">
      <c r="A5192" s="42" t="s">
        <v>6270</v>
      </c>
      <c r="B5192" s="42" t="s">
        <v>6272</v>
      </c>
      <c r="C5192" s="42" t="s">
        <v>118</v>
      </c>
      <c r="D5192" s="42" t="s">
        <v>16540</v>
      </c>
      <c r="E5192" s="42" t="s">
        <v>9176</v>
      </c>
      <c r="F5192" s="42" t="s">
        <v>9251</v>
      </c>
      <c r="G5192" s="42" t="s">
        <v>17780</v>
      </c>
      <c r="H5192" s="42" t="s">
        <v>12746</v>
      </c>
      <c r="I5192" s="43"/>
      <c r="J5192" s="43"/>
      <c r="K5192" s="43"/>
      <c r="L5192" s="43"/>
      <c r="M5192" s="42" t="s">
        <v>10197</v>
      </c>
      <c r="N5192" s="42" t="s">
        <v>13640</v>
      </c>
      <c r="O5192" s="43">
        <v>9634</v>
      </c>
    </row>
    <row r="5193" spans="1:15">
      <c r="A5193" s="44" t="s">
        <v>6270</v>
      </c>
      <c r="B5193" s="44" t="s">
        <v>6272</v>
      </c>
      <c r="C5193" s="44" t="s">
        <v>118</v>
      </c>
      <c r="D5193" s="44" t="s">
        <v>16541</v>
      </c>
      <c r="E5193" s="44" t="s">
        <v>9176</v>
      </c>
      <c r="F5193" s="44" t="s">
        <v>9251</v>
      </c>
      <c r="G5193" s="44" t="s">
        <v>17780</v>
      </c>
      <c r="H5193" s="44" t="s">
        <v>12746</v>
      </c>
      <c r="I5193" s="45"/>
      <c r="J5193" s="45"/>
      <c r="K5193" s="45"/>
      <c r="L5193" s="45"/>
      <c r="M5193" s="44" t="s">
        <v>10197</v>
      </c>
      <c r="N5193" s="44" t="s">
        <v>13640</v>
      </c>
      <c r="O5193" s="45">
        <v>9635</v>
      </c>
    </row>
    <row r="5194" spans="1:15">
      <c r="A5194" s="42" t="s">
        <v>6295</v>
      </c>
      <c r="B5194" s="42" t="s">
        <v>6297</v>
      </c>
      <c r="C5194" s="42" t="s">
        <v>3390</v>
      </c>
      <c r="D5194" s="42" t="s">
        <v>17180</v>
      </c>
      <c r="E5194" s="43"/>
      <c r="F5194" s="42" t="s">
        <v>1383</v>
      </c>
      <c r="G5194" s="42" t="s">
        <v>9678</v>
      </c>
      <c r="H5194" s="42" t="s">
        <v>12746</v>
      </c>
      <c r="I5194" s="42" t="s">
        <v>9865</v>
      </c>
      <c r="J5194" s="42" t="s">
        <v>12746</v>
      </c>
      <c r="K5194" s="43"/>
      <c r="L5194" s="43"/>
      <c r="M5194" s="42" t="s">
        <v>9869</v>
      </c>
      <c r="N5194" s="42" t="s">
        <v>13640</v>
      </c>
      <c r="O5194" s="43">
        <v>9647</v>
      </c>
    </row>
    <row r="5195" spans="1:15">
      <c r="A5195" s="44" t="s">
        <v>6295</v>
      </c>
      <c r="B5195" s="44" t="s">
        <v>6297</v>
      </c>
      <c r="C5195" s="44" t="s">
        <v>3390</v>
      </c>
      <c r="D5195" s="44" t="s">
        <v>17181</v>
      </c>
      <c r="E5195" s="45"/>
      <c r="F5195" s="44" t="s">
        <v>1383</v>
      </c>
      <c r="G5195" s="44" t="s">
        <v>9692</v>
      </c>
      <c r="H5195" s="44" t="s">
        <v>12746</v>
      </c>
      <c r="I5195" s="44" t="s">
        <v>9872</v>
      </c>
      <c r="J5195" s="44" t="s">
        <v>12746</v>
      </c>
      <c r="K5195" s="45"/>
      <c r="L5195" s="45"/>
      <c r="M5195" s="44" t="s">
        <v>9869</v>
      </c>
      <c r="N5195" s="44" t="s">
        <v>13640</v>
      </c>
      <c r="O5195" s="45">
        <v>9649</v>
      </c>
    </row>
    <row r="5196" spans="1:15">
      <c r="A5196" s="42" t="s">
        <v>6295</v>
      </c>
      <c r="B5196" s="42" t="s">
        <v>6297</v>
      </c>
      <c r="C5196" s="42" t="s">
        <v>3390</v>
      </c>
      <c r="D5196" s="42" t="s">
        <v>17182</v>
      </c>
      <c r="E5196" s="43"/>
      <c r="F5196" s="42" t="s">
        <v>1383</v>
      </c>
      <c r="G5196" s="42" t="s">
        <v>9692</v>
      </c>
      <c r="H5196" s="42" t="s">
        <v>12746</v>
      </c>
      <c r="I5196" s="42" t="s">
        <v>9872</v>
      </c>
      <c r="J5196" s="42" t="s">
        <v>12746</v>
      </c>
      <c r="K5196" s="43"/>
      <c r="L5196" s="43"/>
      <c r="M5196" s="42" t="s">
        <v>9869</v>
      </c>
      <c r="N5196" s="42" t="s">
        <v>13640</v>
      </c>
      <c r="O5196" s="43">
        <v>9651</v>
      </c>
    </row>
    <row r="5197" spans="1:15">
      <c r="A5197" s="44" t="s">
        <v>6295</v>
      </c>
      <c r="B5197" s="44" t="s">
        <v>6297</v>
      </c>
      <c r="C5197" s="44" t="s">
        <v>3390</v>
      </c>
      <c r="D5197" s="44" t="s">
        <v>17183</v>
      </c>
      <c r="E5197" s="45"/>
      <c r="F5197" s="44" t="s">
        <v>1383</v>
      </c>
      <c r="G5197" s="44" t="s">
        <v>9678</v>
      </c>
      <c r="H5197" s="44" t="s">
        <v>12746</v>
      </c>
      <c r="I5197" s="44" t="s">
        <v>9865</v>
      </c>
      <c r="J5197" s="44" t="s">
        <v>12746</v>
      </c>
      <c r="K5197" s="45"/>
      <c r="L5197" s="45"/>
      <c r="M5197" s="44" t="s">
        <v>9869</v>
      </c>
      <c r="N5197" s="44" t="s">
        <v>13640</v>
      </c>
      <c r="O5197" s="45">
        <v>9653</v>
      </c>
    </row>
    <row r="5198" spans="1:15">
      <c r="A5198" s="42" t="s">
        <v>6300</v>
      </c>
      <c r="B5198" s="42" t="s">
        <v>6302</v>
      </c>
      <c r="C5198" s="42" t="s">
        <v>3390</v>
      </c>
      <c r="D5198" s="42" t="s">
        <v>17385</v>
      </c>
      <c r="E5198" s="42" t="s">
        <v>8527</v>
      </c>
      <c r="F5198" s="42" t="s">
        <v>1383</v>
      </c>
      <c r="G5198" s="42" t="s">
        <v>19540</v>
      </c>
      <c r="H5198" s="42" t="s">
        <v>17753</v>
      </c>
      <c r="I5198" s="43"/>
      <c r="J5198" s="43"/>
      <c r="K5198" s="43"/>
      <c r="L5198" s="43"/>
      <c r="M5198" s="42" t="s">
        <v>10040</v>
      </c>
      <c r="N5198" s="42" t="s">
        <v>13640</v>
      </c>
      <c r="O5198" s="43">
        <v>9659</v>
      </c>
    </row>
    <row r="5199" spans="1:15">
      <c r="A5199" s="44" t="s">
        <v>6300</v>
      </c>
      <c r="B5199" s="44" t="s">
        <v>6302</v>
      </c>
      <c r="C5199" s="44" t="s">
        <v>3390</v>
      </c>
      <c r="D5199" s="44" t="s">
        <v>17385</v>
      </c>
      <c r="E5199" s="44" t="s">
        <v>8527</v>
      </c>
      <c r="F5199" s="44" t="s">
        <v>1383</v>
      </c>
      <c r="G5199" s="44" t="s">
        <v>15432</v>
      </c>
      <c r="H5199" s="44" t="s">
        <v>12746</v>
      </c>
      <c r="I5199" s="44" t="s">
        <v>15432</v>
      </c>
      <c r="J5199" s="44" t="s">
        <v>12746</v>
      </c>
      <c r="K5199" s="44" t="s">
        <v>19630</v>
      </c>
      <c r="L5199" s="44" t="s">
        <v>19631</v>
      </c>
      <c r="M5199" s="44" t="s">
        <v>10040</v>
      </c>
      <c r="N5199" s="44" t="s">
        <v>13640</v>
      </c>
      <c r="O5199" s="45">
        <v>9660</v>
      </c>
    </row>
    <row r="5200" spans="1:15">
      <c r="A5200" s="42" t="s">
        <v>6310</v>
      </c>
      <c r="B5200" s="42" t="s">
        <v>6312</v>
      </c>
      <c r="C5200" s="43"/>
      <c r="D5200" s="42" t="s">
        <v>14632</v>
      </c>
      <c r="E5200" s="43"/>
      <c r="F5200" s="42" t="s">
        <v>8527</v>
      </c>
      <c r="G5200" s="42" t="s">
        <v>15831</v>
      </c>
      <c r="H5200" s="42" t="s">
        <v>12746</v>
      </c>
      <c r="I5200" s="42" t="s">
        <v>14629</v>
      </c>
      <c r="J5200" s="42" t="s">
        <v>12746</v>
      </c>
      <c r="K5200" s="43"/>
      <c r="L5200" s="43"/>
      <c r="M5200" s="42" t="s">
        <v>13406</v>
      </c>
      <c r="N5200" s="42" t="s">
        <v>13640</v>
      </c>
      <c r="O5200" s="43">
        <v>9673</v>
      </c>
    </row>
    <row r="5201" spans="1:15">
      <c r="A5201" s="44" t="s">
        <v>6310</v>
      </c>
      <c r="B5201" s="44" t="s">
        <v>6312</v>
      </c>
      <c r="C5201" s="45"/>
      <c r="D5201" s="44" t="s">
        <v>14633</v>
      </c>
      <c r="E5201" s="45"/>
      <c r="F5201" s="44" t="s">
        <v>8527</v>
      </c>
      <c r="G5201" s="44" t="s">
        <v>12289</v>
      </c>
      <c r="H5201" s="44" t="s">
        <v>12746</v>
      </c>
      <c r="I5201" s="44" t="s">
        <v>14630</v>
      </c>
      <c r="J5201" s="44" t="s">
        <v>12746</v>
      </c>
      <c r="K5201" s="45"/>
      <c r="L5201" s="45"/>
      <c r="M5201" s="44" t="s">
        <v>13406</v>
      </c>
      <c r="N5201" s="44" t="s">
        <v>13640</v>
      </c>
      <c r="O5201" s="45">
        <v>9674</v>
      </c>
    </row>
    <row r="5202" spans="1:15">
      <c r="A5202" s="42" t="s">
        <v>6310</v>
      </c>
      <c r="B5202" s="42" t="s">
        <v>6312</v>
      </c>
      <c r="C5202" s="43"/>
      <c r="D5202" s="42" t="s">
        <v>14634</v>
      </c>
      <c r="E5202" s="43"/>
      <c r="F5202" s="42" t="s">
        <v>8527</v>
      </c>
      <c r="G5202" s="42" t="s">
        <v>12291</v>
      </c>
      <c r="H5202" s="42" t="s">
        <v>12746</v>
      </c>
      <c r="I5202" s="42" t="s">
        <v>14631</v>
      </c>
      <c r="J5202" s="42" t="s">
        <v>12746</v>
      </c>
      <c r="K5202" s="43"/>
      <c r="L5202" s="43"/>
      <c r="M5202" s="42" t="s">
        <v>13406</v>
      </c>
      <c r="N5202" s="42" t="s">
        <v>13640</v>
      </c>
      <c r="O5202" s="43">
        <v>9675</v>
      </c>
    </row>
    <row r="5203" spans="1:15">
      <c r="A5203" s="44" t="s">
        <v>6310</v>
      </c>
      <c r="B5203" s="44" t="s">
        <v>6312</v>
      </c>
      <c r="C5203" s="45"/>
      <c r="D5203" s="44" t="s">
        <v>14635</v>
      </c>
      <c r="E5203" s="45"/>
      <c r="F5203" s="44" t="s">
        <v>8527</v>
      </c>
      <c r="G5203" s="44" t="s">
        <v>17350</v>
      </c>
      <c r="H5203" s="44" t="s">
        <v>12746</v>
      </c>
      <c r="I5203" s="44" t="s">
        <v>14625</v>
      </c>
      <c r="J5203" s="44" t="s">
        <v>12746</v>
      </c>
      <c r="K5203" s="45"/>
      <c r="L5203" s="45"/>
      <c r="M5203" s="44" t="s">
        <v>13406</v>
      </c>
      <c r="N5203" s="44" t="s">
        <v>13640</v>
      </c>
      <c r="O5203" s="45">
        <v>9676</v>
      </c>
    </row>
    <row r="5204" spans="1:15">
      <c r="A5204" s="42" t="s">
        <v>6310</v>
      </c>
      <c r="B5204" s="42" t="s">
        <v>6312</v>
      </c>
      <c r="C5204" s="43"/>
      <c r="D5204" s="42" t="s">
        <v>14636</v>
      </c>
      <c r="E5204" s="43"/>
      <c r="F5204" s="42" t="s">
        <v>8527</v>
      </c>
      <c r="G5204" s="42" t="s">
        <v>17351</v>
      </c>
      <c r="H5204" s="42" t="s">
        <v>12746</v>
      </c>
      <c r="I5204" s="42" t="s">
        <v>14626</v>
      </c>
      <c r="J5204" s="42" t="s">
        <v>12746</v>
      </c>
      <c r="K5204" s="43"/>
      <c r="L5204" s="43"/>
      <c r="M5204" s="42" t="s">
        <v>13406</v>
      </c>
      <c r="N5204" s="42" t="s">
        <v>13640</v>
      </c>
      <c r="O5204" s="43">
        <v>9677</v>
      </c>
    </row>
    <row r="5205" spans="1:15">
      <c r="A5205" s="44" t="s">
        <v>6310</v>
      </c>
      <c r="B5205" s="44" t="s">
        <v>6312</v>
      </c>
      <c r="C5205" s="45"/>
      <c r="D5205" s="44" t="s">
        <v>14637</v>
      </c>
      <c r="E5205" s="45"/>
      <c r="F5205" s="44" t="s">
        <v>8527</v>
      </c>
      <c r="G5205" s="44" t="s">
        <v>17352</v>
      </c>
      <c r="H5205" s="44" t="s">
        <v>12746</v>
      </c>
      <c r="I5205" s="44" t="s">
        <v>14627</v>
      </c>
      <c r="J5205" s="44" t="s">
        <v>12746</v>
      </c>
      <c r="K5205" s="45"/>
      <c r="L5205" s="45"/>
      <c r="M5205" s="44" t="s">
        <v>13406</v>
      </c>
      <c r="N5205" s="44" t="s">
        <v>13640</v>
      </c>
      <c r="O5205" s="45">
        <v>9678</v>
      </c>
    </row>
    <row r="5206" spans="1:15">
      <c r="A5206" s="42" t="s">
        <v>6326</v>
      </c>
      <c r="B5206" s="42" t="s">
        <v>6328</v>
      </c>
      <c r="C5206" s="42" t="s">
        <v>118</v>
      </c>
      <c r="D5206" s="42" t="s">
        <v>8540</v>
      </c>
      <c r="E5206" s="42" t="s">
        <v>8527</v>
      </c>
      <c r="F5206" s="42" t="s">
        <v>7537</v>
      </c>
      <c r="G5206" s="42" t="s">
        <v>19632</v>
      </c>
      <c r="H5206" s="42" t="s">
        <v>12746</v>
      </c>
      <c r="I5206" s="43"/>
      <c r="J5206" s="43"/>
      <c r="K5206" s="42" t="s">
        <v>17866</v>
      </c>
      <c r="L5206" s="43"/>
      <c r="M5206" s="42" t="s">
        <v>8543</v>
      </c>
      <c r="N5206" s="42" t="s">
        <v>13640</v>
      </c>
      <c r="O5206" s="43">
        <v>9691</v>
      </c>
    </row>
    <row r="5207" spans="1:15">
      <c r="A5207" s="44" t="s">
        <v>6326</v>
      </c>
      <c r="B5207" s="44" t="s">
        <v>6328</v>
      </c>
      <c r="C5207" s="44" t="s">
        <v>118</v>
      </c>
      <c r="D5207" s="44" t="s">
        <v>8540</v>
      </c>
      <c r="E5207" s="44" t="s">
        <v>8527</v>
      </c>
      <c r="F5207" s="44" t="s">
        <v>7537</v>
      </c>
      <c r="G5207" s="45"/>
      <c r="H5207" s="45"/>
      <c r="I5207" s="44" t="s">
        <v>19633</v>
      </c>
      <c r="J5207" s="44" t="s">
        <v>12746</v>
      </c>
      <c r="K5207" s="45"/>
      <c r="L5207" s="44" t="s">
        <v>18053</v>
      </c>
      <c r="M5207" s="44" t="s">
        <v>8543</v>
      </c>
      <c r="N5207" s="44" t="s">
        <v>13640</v>
      </c>
      <c r="O5207" s="45">
        <v>9692</v>
      </c>
    </row>
    <row r="5208" spans="1:15">
      <c r="A5208" s="42" t="s">
        <v>6326</v>
      </c>
      <c r="B5208" s="42" t="s">
        <v>6328</v>
      </c>
      <c r="C5208" s="42" t="s">
        <v>118</v>
      </c>
      <c r="D5208" s="42" t="s">
        <v>8540</v>
      </c>
      <c r="E5208" s="42" t="s">
        <v>8527</v>
      </c>
      <c r="F5208" s="42" t="s">
        <v>7537</v>
      </c>
      <c r="G5208" s="43"/>
      <c r="H5208" s="43"/>
      <c r="I5208" s="42" t="s">
        <v>14638</v>
      </c>
      <c r="J5208" s="42" t="s">
        <v>12746</v>
      </c>
      <c r="K5208" s="43"/>
      <c r="L5208" s="42" t="s">
        <v>17866</v>
      </c>
      <c r="M5208" s="42" t="s">
        <v>8543</v>
      </c>
      <c r="N5208" s="42" t="s">
        <v>13640</v>
      </c>
      <c r="O5208" s="43">
        <v>9693</v>
      </c>
    </row>
    <row r="5209" spans="1:15">
      <c r="A5209" s="44" t="s">
        <v>6326</v>
      </c>
      <c r="B5209" s="44" t="s">
        <v>6328</v>
      </c>
      <c r="C5209" s="44" t="s">
        <v>118</v>
      </c>
      <c r="D5209" s="44" t="s">
        <v>8540</v>
      </c>
      <c r="E5209" s="44" t="s">
        <v>8527</v>
      </c>
      <c r="F5209" s="44" t="s">
        <v>7537</v>
      </c>
      <c r="G5209" s="44" t="s">
        <v>17824</v>
      </c>
      <c r="H5209" s="44" t="s">
        <v>11244</v>
      </c>
      <c r="I5209" s="44" t="s">
        <v>17824</v>
      </c>
      <c r="J5209" s="44" t="s">
        <v>11245</v>
      </c>
      <c r="K5209" s="45"/>
      <c r="L5209" s="44" t="s">
        <v>19634</v>
      </c>
      <c r="M5209" s="44" t="s">
        <v>8543</v>
      </c>
      <c r="N5209" s="44" t="s">
        <v>13640</v>
      </c>
      <c r="O5209" s="45">
        <v>9694</v>
      </c>
    </row>
    <row r="5210" spans="1:15">
      <c r="A5210" s="42" t="s">
        <v>6326</v>
      </c>
      <c r="B5210" s="42" t="s">
        <v>6328</v>
      </c>
      <c r="C5210" s="42" t="s">
        <v>118</v>
      </c>
      <c r="D5210" s="42" t="s">
        <v>8540</v>
      </c>
      <c r="E5210" s="42" t="s">
        <v>8527</v>
      </c>
      <c r="F5210" s="42" t="s">
        <v>7537</v>
      </c>
      <c r="G5210" s="42" t="s">
        <v>18256</v>
      </c>
      <c r="H5210" s="42" t="s">
        <v>10889</v>
      </c>
      <c r="I5210" s="42" t="s">
        <v>18256</v>
      </c>
      <c r="J5210" s="42" t="s">
        <v>10889</v>
      </c>
      <c r="K5210" s="42" t="s">
        <v>19635</v>
      </c>
      <c r="L5210" s="42" t="s">
        <v>19636</v>
      </c>
      <c r="M5210" s="42" t="s">
        <v>8543</v>
      </c>
      <c r="N5210" s="42" t="s">
        <v>13640</v>
      </c>
      <c r="O5210" s="43">
        <v>9695</v>
      </c>
    </row>
    <row r="5211" spans="1:15">
      <c r="A5211" s="44" t="s">
        <v>6230</v>
      </c>
      <c r="B5211" s="44" t="s">
        <v>14620</v>
      </c>
      <c r="C5211" s="44" t="s">
        <v>56</v>
      </c>
      <c r="D5211" s="44" t="s">
        <v>14621</v>
      </c>
      <c r="E5211" s="44" t="s">
        <v>8527</v>
      </c>
      <c r="F5211" s="44" t="s">
        <v>7537</v>
      </c>
      <c r="G5211" s="44" t="s">
        <v>615</v>
      </c>
      <c r="H5211" s="44" t="s">
        <v>12746</v>
      </c>
      <c r="I5211" s="44" t="s">
        <v>19637</v>
      </c>
      <c r="J5211" s="44" t="s">
        <v>12746</v>
      </c>
      <c r="K5211" s="45"/>
      <c r="L5211" s="45"/>
      <c r="M5211" s="44" t="s">
        <v>8543</v>
      </c>
      <c r="N5211" s="44" t="s">
        <v>13640</v>
      </c>
      <c r="O5211" s="45">
        <v>9696</v>
      </c>
    </row>
    <row r="5212" spans="1:15">
      <c r="A5212" s="42" t="s">
        <v>6336</v>
      </c>
      <c r="B5212" s="42" t="s">
        <v>6338</v>
      </c>
      <c r="C5212" s="43"/>
      <c r="D5212" s="42" t="s">
        <v>14653</v>
      </c>
      <c r="E5212" s="43"/>
      <c r="F5212" s="42" t="s">
        <v>8527</v>
      </c>
      <c r="G5212" s="42" t="s">
        <v>19638</v>
      </c>
      <c r="H5212" s="42" t="s">
        <v>17753</v>
      </c>
      <c r="I5212" s="42" t="s">
        <v>14651</v>
      </c>
      <c r="J5212" s="42" t="s">
        <v>17753</v>
      </c>
      <c r="K5212" s="43"/>
      <c r="L5212" s="43"/>
      <c r="M5212" s="42" t="s">
        <v>9989</v>
      </c>
      <c r="N5212" s="42" t="s">
        <v>13640</v>
      </c>
      <c r="O5212" s="43">
        <v>9799</v>
      </c>
    </row>
    <row r="5213" spans="1:15">
      <c r="A5213" s="44" t="s">
        <v>6336</v>
      </c>
      <c r="B5213" s="44" t="s">
        <v>6338</v>
      </c>
      <c r="C5213" s="45"/>
      <c r="D5213" s="44" t="s">
        <v>14653</v>
      </c>
      <c r="E5213" s="45"/>
      <c r="F5213" s="44" t="s">
        <v>8527</v>
      </c>
      <c r="G5213" s="44" t="s">
        <v>19639</v>
      </c>
      <c r="H5213" s="44" t="s">
        <v>17753</v>
      </c>
      <c r="I5213" s="44" t="s">
        <v>14652</v>
      </c>
      <c r="J5213" s="44" t="s">
        <v>17753</v>
      </c>
      <c r="K5213" s="45"/>
      <c r="L5213" s="45"/>
      <c r="M5213" s="44" t="s">
        <v>9989</v>
      </c>
      <c r="N5213" s="44" t="s">
        <v>13640</v>
      </c>
      <c r="O5213" s="45">
        <v>9800</v>
      </c>
    </row>
    <row r="5214" spans="1:15">
      <c r="A5214" s="42" t="s">
        <v>6336</v>
      </c>
      <c r="B5214" s="42" t="s">
        <v>6338</v>
      </c>
      <c r="C5214" s="43"/>
      <c r="D5214" s="42" t="s">
        <v>14653</v>
      </c>
      <c r="E5214" s="43"/>
      <c r="F5214" s="42" t="s">
        <v>8527</v>
      </c>
      <c r="G5214" s="42" t="s">
        <v>18473</v>
      </c>
      <c r="H5214" s="42" t="s">
        <v>12746</v>
      </c>
      <c r="I5214" s="42" t="s">
        <v>14650</v>
      </c>
      <c r="J5214" s="42" t="s">
        <v>12746</v>
      </c>
      <c r="K5214" s="43"/>
      <c r="L5214" s="43"/>
      <c r="M5214" s="42" t="s">
        <v>9989</v>
      </c>
      <c r="N5214" s="42" t="s">
        <v>13640</v>
      </c>
      <c r="O5214" s="43">
        <v>9801</v>
      </c>
    </row>
    <row r="5215" spans="1:15">
      <c r="A5215" s="44" t="s">
        <v>6341</v>
      </c>
      <c r="B5215" s="44" t="s">
        <v>6343</v>
      </c>
      <c r="C5215" s="44" t="s">
        <v>51</v>
      </c>
      <c r="D5215" s="44" t="s">
        <v>7369</v>
      </c>
      <c r="E5215" s="44" t="s">
        <v>8636</v>
      </c>
      <c r="F5215" s="44" t="s">
        <v>8841</v>
      </c>
      <c r="G5215" s="45"/>
      <c r="H5215" s="45"/>
      <c r="I5215" s="44" t="s">
        <v>10916</v>
      </c>
      <c r="J5215" s="44" t="s">
        <v>10784</v>
      </c>
      <c r="K5215" s="45"/>
      <c r="L5215" s="44" t="s">
        <v>19640</v>
      </c>
      <c r="M5215" s="44" t="s">
        <v>9325</v>
      </c>
      <c r="N5215" s="44" t="s">
        <v>13662</v>
      </c>
      <c r="O5215" s="45">
        <v>9802</v>
      </c>
    </row>
    <row r="5216" spans="1:15">
      <c r="A5216" s="42" t="s">
        <v>6341</v>
      </c>
      <c r="B5216" s="42" t="s">
        <v>6343</v>
      </c>
      <c r="C5216" s="42" t="s">
        <v>51</v>
      </c>
      <c r="D5216" s="42" t="s">
        <v>7369</v>
      </c>
      <c r="E5216" s="42" t="s">
        <v>8636</v>
      </c>
      <c r="F5216" s="42" t="s">
        <v>8841</v>
      </c>
      <c r="G5216" s="42" t="s">
        <v>18895</v>
      </c>
      <c r="H5216" s="42" t="s">
        <v>10792</v>
      </c>
      <c r="I5216" s="42" t="s">
        <v>18895</v>
      </c>
      <c r="J5216" s="42" t="s">
        <v>11248</v>
      </c>
      <c r="K5216" s="42" t="s">
        <v>19640</v>
      </c>
      <c r="L5216" s="43"/>
      <c r="M5216" s="42" t="s">
        <v>9325</v>
      </c>
      <c r="N5216" s="42" t="s">
        <v>13662</v>
      </c>
      <c r="O5216" s="43">
        <v>9803</v>
      </c>
    </row>
    <row r="5217" spans="1:15">
      <c r="A5217" s="44" t="s">
        <v>6341</v>
      </c>
      <c r="B5217" s="44" t="s">
        <v>6343</v>
      </c>
      <c r="C5217" s="44" t="s">
        <v>51</v>
      </c>
      <c r="D5217" s="44" t="s">
        <v>1355</v>
      </c>
      <c r="E5217" s="44" t="s">
        <v>8636</v>
      </c>
      <c r="F5217" s="44" t="s">
        <v>8841</v>
      </c>
      <c r="G5217" s="45"/>
      <c r="H5217" s="45"/>
      <c r="I5217" s="44" t="s">
        <v>10916</v>
      </c>
      <c r="J5217" s="44" t="s">
        <v>10784</v>
      </c>
      <c r="K5217" s="45"/>
      <c r="L5217" s="44" t="s">
        <v>19640</v>
      </c>
      <c r="M5217" s="44" t="s">
        <v>9325</v>
      </c>
      <c r="N5217" s="44" t="s">
        <v>13662</v>
      </c>
      <c r="O5217" s="45">
        <v>9804</v>
      </c>
    </row>
    <row r="5218" spans="1:15">
      <c r="A5218" s="42" t="s">
        <v>6341</v>
      </c>
      <c r="B5218" s="42" t="s">
        <v>6343</v>
      </c>
      <c r="C5218" s="42" t="s">
        <v>51</v>
      </c>
      <c r="D5218" s="42" t="s">
        <v>1355</v>
      </c>
      <c r="E5218" s="42" t="s">
        <v>8636</v>
      </c>
      <c r="F5218" s="42" t="s">
        <v>8841</v>
      </c>
      <c r="G5218" s="42" t="s">
        <v>18895</v>
      </c>
      <c r="H5218" s="42" t="s">
        <v>11212</v>
      </c>
      <c r="I5218" s="42" t="s">
        <v>18895</v>
      </c>
      <c r="J5218" s="42" t="s">
        <v>10792</v>
      </c>
      <c r="K5218" s="42" t="s">
        <v>19640</v>
      </c>
      <c r="L5218" s="43"/>
      <c r="M5218" s="42" t="s">
        <v>9325</v>
      </c>
      <c r="N5218" s="42" t="s">
        <v>13662</v>
      </c>
      <c r="O5218" s="43">
        <v>9805</v>
      </c>
    </row>
    <row r="5219" spans="1:15">
      <c r="A5219" s="44" t="s">
        <v>6341</v>
      </c>
      <c r="B5219" s="44" t="s">
        <v>6343</v>
      </c>
      <c r="C5219" s="44" t="s">
        <v>51</v>
      </c>
      <c r="D5219" s="44" t="s">
        <v>7375</v>
      </c>
      <c r="E5219" s="44" t="s">
        <v>8636</v>
      </c>
      <c r="F5219" s="44" t="s">
        <v>8841</v>
      </c>
      <c r="G5219" s="45"/>
      <c r="H5219" s="45"/>
      <c r="I5219" s="44" t="s">
        <v>10916</v>
      </c>
      <c r="J5219" s="44" t="s">
        <v>10784</v>
      </c>
      <c r="K5219" s="45"/>
      <c r="L5219" s="44" t="s">
        <v>19640</v>
      </c>
      <c r="M5219" s="44" t="s">
        <v>9325</v>
      </c>
      <c r="N5219" s="44" t="s">
        <v>13662</v>
      </c>
      <c r="O5219" s="45">
        <v>9806</v>
      </c>
    </row>
    <row r="5220" spans="1:15">
      <c r="A5220" s="42" t="s">
        <v>6341</v>
      </c>
      <c r="B5220" s="42" t="s">
        <v>6343</v>
      </c>
      <c r="C5220" s="42" t="s">
        <v>51</v>
      </c>
      <c r="D5220" s="42" t="s">
        <v>7375</v>
      </c>
      <c r="E5220" s="42" t="s">
        <v>8636</v>
      </c>
      <c r="F5220" s="42" t="s">
        <v>8841</v>
      </c>
      <c r="G5220" s="42" t="s">
        <v>18895</v>
      </c>
      <c r="H5220" s="42" t="s">
        <v>11212</v>
      </c>
      <c r="I5220" s="42" t="s">
        <v>18895</v>
      </c>
      <c r="J5220" s="42" t="s">
        <v>10792</v>
      </c>
      <c r="K5220" s="42" t="s">
        <v>19640</v>
      </c>
      <c r="L5220" s="43"/>
      <c r="M5220" s="42" t="s">
        <v>9325</v>
      </c>
      <c r="N5220" s="42" t="s">
        <v>13662</v>
      </c>
      <c r="O5220" s="43">
        <v>9807</v>
      </c>
    </row>
    <row r="5221" spans="1:15">
      <c r="A5221" s="45"/>
      <c r="B5221" s="44" t="s">
        <v>14450</v>
      </c>
      <c r="C5221" s="45"/>
      <c r="D5221" s="44" t="s">
        <v>12542</v>
      </c>
      <c r="E5221" s="44" t="s">
        <v>7537</v>
      </c>
      <c r="F5221" s="44" t="s">
        <v>8577</v>
      </c>
      <c r="G5221" s="45"/>
      <c r="H5221" s="45"/>
      <c r="I5221" s="44" t="s">
        <v>19641</v>
      </c>
      <c r="J5221" s="44" t="s">
        <v>12746</v>
      </c>
      <c r="K5221" s="45"/>
      <c r="L5221" s="45"/>
      <c r="M5221" s="44" t="s">
        <v>13458</v>
      </c>
      <c r="N5221" s="44" t="s">
        <v>13640</v>
      </c>
      <c r="O5221" s="45">
        <v>9886</v>
      </c>
    </row>
    <row r="5222" spans="1:15">
      <c r="A5222" s="43"/>
      <c r="B5222" s="42" t="s">
        <v>14450</v>
      </c>
      <c r="C5222" s="43"/>
      <c r="D5222" s="42" t="s">
        <v>12542</v>
      </c>
      <c r="E5222" s="42" t="s">
        <v>7537</v>
      </c>
      <c r="F5222" s="42" t="s">
        <v>8577</v>
      </c>
      <c r="G5222" s="43"/>
      <c r="H5222" s="43"/>
      <c r="I5222" s="42" t="s">
        <v>15768</v>
      </c>
      <c r="J5222" s="42" t="s">
        <v>12746</v>
      </c>
      <c r="K5222" s="43"/>
      <c r="L5222" s="43"/>
      <c r="M5222" s="42" t="s">
        <v>13458</v>
      </c>
      <c r="N5222" s="42" t="s">
        <v>13640</v>
      </c>
      <c r="O5222" s="43">
        <v>9887</v>
      </c>
    </row>
    <row r="5223" spans="1:15">
      <c r="A5223" s="45"/>
      <c r="B5223" s="44" t="s">
        <v>14450</v>
      </c>
      <c r="C5223" s="45"/>
      <c r="D5223" s="44" t="s">
        <v>14451</v>
      </c>
      <c r="E5223" s="45"/>
      <c r="F5223" s="44" t="s">
        <v>7537</v>
      </c>
      <c r="G5223" s="45"/>
      <c r="H5223" s="45"/>
      <c r="I5223" s="44" t="s">
        <v>19642</v>
      </c>
      <c r="J5223" s="44" t="s">
        <v>12746</v>
      </c>
      <c r="K5223" s="45"/>
      <c r="L5223" s="45"/>
      <c r="M5223" s="44" t="s">
        <v>13458</v>
      </c>
      <c r="N5223" s="44" t="s">
        <v>13640</v>
      </c>
      <c r="O5223" s="45">
        <v>9888</v>
      </c>
    </row>
    <row r="5224" spans="1:15">
      <c r="A5224" s="42" t="s">
        <v>6417</v>
      </c>
      <c r="B5224" s="42" t="s">
        <v>6419</v>
      </c>
      <c r="C5224" s="42" t="s">
        <v>3412</v>
      </c>
      <c r="D5224" s="42" t="s">
        <v>16043</v>
      </c>
      <c r="E5224" s="42" t="s">
        <v>8837</v>
      </c>
      <c r="F5224" s="42" t="s">
        <v>9116</v>
      </c>
      <c r="G5224" s="42" t="s">
        <v>16952</v>
      </c>
      <c r="H5224" s="42" t="s">
        <v>12746</v>
      </c>
      <c r="I5224" s="42" t="s">
        <v>17651</v>
      </c>
      <c r="J5224" s="42" t="s">
        <v>12746</v>
      </c>
      <c r="K5224" s="43"/>
      <c r="L5224" s="43"/>
      <c r="M5224" s="42" t="s">
        <v>8565</v>
      </c>
      <c r="N5224" s="42" t="s">
        <v>13640</v>
      </c>
      <c r="O5224" s="43">
        <v>9908</v>
      </c>
    </row>
    <row r="5225" spans="1:15">
      <c r="A5225" s="44" t="s">
        <v>6472</v>
      </c>
      <c r="B5225" s="44" t="s">
        <v>6474</v>
      </c>
      <c r="C5225" s="44" t="s">
        <v>93</v>
      </c>
      <c r="D5225" s="44" t="s">
        <v>16867</v>
      </c>
      <c r="E5225" s="45"/>
      <c r="F5225" s="44" t="s">
        <v>1383</v>
      </c>
      <c r="G5225" s="44" t="s">
        <v>693</v>
      </c>
      <c r="H5225" s="44" t="s">
        <v>12746</v>
      </c>
      <c r="I5225" s="44" t="s">
        <v>9553</v>
      </c>
      <c r="J5225" s="44" t="s">
        <v>12746</v>
      </c>
      <c r="K5225" s="45"/>
      <c r="L5225" s="45"/>
      <c r="M5225" s="44" t="s">
        <v>9556</v>
      </c>
      <c r="N5225" s="44" t="s">
        <v>13640</v>
      </c>
      <c r="O5225" s="45">
        <v>9946</v>
      </c>
    </row>
    <row r="5226" spans="1:15">
      <c r="A5226" s="42" t="s">
        <v>6472</v>
      </c>
      <c r="B5226" s="42" t="s">
        <v>6474</v>
      </c>
      <c r="C5226" s="42" t="s">
        <v>93</v>
      </c>
      <c r="D5226" s="42" t="s">
        <v>16870</v>
      </c>
      <c r="E5226" s="43"/>
      <c r="F5226" s="42" t="s">
        <v>1383</v>
      </c>
      <c r="G5226" s="42" t="s">
        <v>121</v>
      </c>
      <c r="H5226" s="42" t="s">
        <v>12746</v>
      </c>
      <c r="I5226" s="42" t="s">
        <v>9564</v>
      </c>
      <c r="J5226" s="42" t="s">
        <v>12746</v>
      </c>
      <c r="K5226" s="43"/>
      <c r="L5226" s="43"/>
      <c r="M5226" s="42" t="s">
        <v>9556</v>
      </c>
      <c r="N5226" s="42" t="s">
        <v>13640</v>
      </c>
      <c r="O5226" s="43">
        <v>9952</v>
      </c>
    </row>
    <row r="5227" spans="1:15">
      <c r="A5227" s="44" t="s">
        <v>6472</v>
      </c>
      <c r="B5227" s="44" t="s">
        <v>6474</v>
      </c>
      <c r="C5227" s="44" t="s">
        <v>93</v>
      </c>
      <c r="D5227" s="44" t="s">
        <v>9559</v>
      </c>
      <c r="E5227" s="44" t="s">
        <v>8527</v>
      </c>
      <c r="F5227" s="44" t="s">
        <v>1383</v>
      </c>
      <c r="G5227" s="44" t="s">
        <v>19643</v>
      </c>
      <c r="H5227" s="44" t="s">
        <v>12746</v>
      </c>
      <c r="I5227" s="44" t="s">
        <v>19644</v>
      </c>
      <c r="J5227" s="44" t="s">
        <v>12746</v>
      </c>
      <c r="K5227" s="45"/>
      <c r="L5227" s="45"/>
      <c r="M5227" s="44" t="s">
        <v>9556</v>
      </c>
      <c r="N5227" s="44" t="s">
        <v>13640</v>
      </c>
      <c r="O5227" s="45">
        <v>9956</v>
      </c>
    </row>
    <row r="5228" spans="1:15">
      <c r="A5228" s="42" t="s">
        <v>6482</v>
      </c>
      <c r="B5228" s="42" t="s">
        <v>6484</v>
      </c>
      <c r="C5228" s="42" t="s">
        <v>118</v>
      </c>
      <c r="D5228" s="42" t="s">
        <v>1144</v>
      </c>
      <c r="E5228" s="42" t="s">
        <v>9416</v>
      </c>
      <c r="F5228" s="42" t="s">
        <v>1358</v>
      </c>
      <c r="G5228" s="42" t="s">
        <v>1217</v>
      </c>
      <c r="H5228" s="42" t="s">
        <v>12746</v>
      </c>
      <c r="I5228" s="43"/>
      <c r="J5228" s="43"/>
      <c r="K5228" s="42" t="s">
        <v>19645</v>
      </c>
      <c r="L5228" s="43"/>
      <c r="M5228" s="42" t="s">
        <v>9699</v>
      </c>
      <c r="N5228" s="42" t="s">
        <v>13640</v>
      </c>
      <c r="O5228" s="43">
        <v>9962</v>
      </c>
    </row>
    <row r="5229" spans="1:15">
      <c r="A5229" s="44" t="s">
        <v>6482</v>
      </c>
      <c r="B5229" s="44" t="s">
        <v>6484</v>
      </c>
      <c r="C5229" s="44" t="s">
        <v>118</v>
      </c>
      <c r="D5229" s="44" t="s">
        <v>1144</v>
      </c>
      <c r="E5229" s="44" t="s">
        <v>9416</v>
      </c>
      <c r="F5229" s="44" t="s">
        <v>1358</v>
      </c>
      <c r="G5229" s="45"/>
      <c r="H5229" s="45"/>
      <c r="I5229" s="44" t="s">
        <v>1218</v>
      </c>
      <c r="J5229" s="44" t="s">
        <v>12746</v>
      </c>
      <c r="K5229" s="45"/>
      <c r="L5229" s="44" t="s">
        <v>19645</v>
      </c>
      <c r="M5229" s="44" t="s">
        <v>9699</v>
      </c>
      <c r="N5229" s="44" t="s">
        <v>13640</v>
      </c>
      <c r="O5229" s="45">
        <v>9963</v>
      </c>
    </row>
    <row r="5230" spans="1:15">
      <c r="A5230" s="42" t="s">
        <v>6482</v>
      </c>
      <c r="B5230" s="42" t="s">
        <v>6484</v>
      </c>
      <c r="C5230" s="42" t="s">
        <v>118</v>
      </c>
      <c r="D5230" s="42" t="s">
        <v>1144</v>
      </c>
      <c r="E5230" s="42" t="s">
        <v>9416</v>
      </c>
      <c r="F5230" s="42" t="s">
        <v>1358</v>
      </c>
      <c r="G5230" s="42" t="s">
        <v>1208</v>
      </c>
      <c r="H5230" s="42" t="s">
        <v>10891</v>
      </c>
      <c r="I5230" s="42" t="s">
        <v>1208</v>
      </c>
      <c r="J5230" s="42" t="s">
        <v>10892</v>
      </c>
      <c r="K5230" s="43"/>
      <c r="L5230" s="42" t="s">
        <v>19646</v>
      </c>
      <c r="M5230" s="42" t="s">
        <v>9699</v>
      </c>
      <c r="N5230" s="42" t="s">
        <v>13640</v>
      </c>
      <c r="O5230" s="43">
        <v>9964</v>
      </c>
    </row>
    <row r="5231" spans="1:15">
      <c r="A5231" s="44" t="s">
        <v>6482</v>
      </c>
      <c r="B5231" s="44" t="s">
        <v>6484</v>
      </c>
      <c r="C5231" s="44" t="s">
        <v>118</v>
      </c>
      <c r="D5231" s="44" t="s">
        <v>1144</v>
      </c>
      <c r="E5231" s="44" t="s">
        <v>9416</v>
      </c>
      <c r="F5231" s="44" t="s">
        <v>1358</v>
      </c>
      <c r="G5231" s="44" t="s">
        <v>18256</v>
      </c>
      <c r="H5231" s="44" t="s">
        <v>11347</v>
      </c>
      <c r="I5231" s="44" t="s">
        <v>18256</v>
      </c>
      <c r="J5231" s="44" t="s">
        <v>11348</v>
      </c>
      <c r="K5231" s="45"/>
      <c r="L5231" s="44" t="s">
        <v>19647</v>
      </c>
      <c r="M5231" s="44" t="s">
        <v>9699</v>
      </c>
      <c r="N5231" s="44" t="s">
        <v>13640</v>
      </c>
      <c r="O5231" s="45">
        <v>9965</v>
      </c>
    </row>
    <row r="5232" spans="1:15">
      <c r="A5232" s="42" t="s">
        <v>6482</v>
      </c>
      <c r="B5232" s="42" t="s">
        <v>6484</v>
      </c>
      <c r="C5232" s="42" t="s">
        <v>118</v>
      </c>
      <c r="D5232" s="42" t="s">
        <v>7579</v>
      </c>
      <c r="E5232" s="42" t="s">
        <v>9416</v>
      </c>
      <c r="F5232" s="42" t="s">
        <v>1358</v>
      </c>
      <c r="G5232" s="42" t="s">
        <v>1217</v>
      </c>
      <c r="H5232" s="42" t="s">
        <v>12746</v>
      </c>
      <c r="I5232" s="43"/>
      <c r="J5232" s="43"/>
      <c r="K5232" s="42" t="s">
        <v>19645</v>
      </c>
      <c r="L5232" s="43"/>
      <c r="M5232" s="42" t="s">
        <v>9699</v>
      </c>
      <c r="N5232" s="42" t="s">
        <v>13640</v>
      </c>
      <c r="O5232" s="43">
        <v>9966</v>
      </c>
    </row>
    <row r="5233" spans="1:15">
      <c r="A5233" s="44" t="s">
        <v>6482</v>
      </c>
      <c r="B5233" s="44" t="s">
        <v>6484</v>
      </c>
      <c r="C5233" s="44" t="s">
        <v>118</v>
      </c>
      <c r="D5233" s="44" t="s">
        <v>7579</v>
      </c>
      <c r="E5233" s="44" t="s">
        <v>9416</v>
      </c>
      <c r="F5233" s="44" t="s">
        <v>1358</v>
      </c>
      <c r="G5233" s="45"/>
      <c r="H5233" s="45"/>
      <c r="I5233" s="44" t="s">
        <v>1218</v>
      </c>
      <c r="J5233" s="44" t="s">
        <v>12746</v>
      </c>
      <c r="K5233" s="45"/>
      <c r="L5233" s="44" t="s">
        <v>19645</v>
      </c>
      <c r="M5233" s="44" t="s">
        <v>9699</v>
      </c>
      <c r="N5233" s="44" t="s">
        <v>13640</v>
      </c>
      <c r="O5233" s="45">
        <v>9967</v>
      </c>
    </row>
    <row r="5234" spans="1:15">
      <c r="A5234" s="42" t="s">
        <v>6482</v>
      </c>
      <c r="B5234" s="42" t="s">
        <v>6484</v>
      </c>
      <c r="C5234" s="42" t="s">
        <v>118</v>
      </c>
      <c r="D5234" s="42" t="s">
        <v>7579</v>
      </c>
      <c r="E5234" s="42" t="s">
        <v>9416</v>
      </c>
      <c r="F5234" s="42" t="s">
        <v>1358</v>
      </c>
      <c r="G5234" s="42" t="s">
        <v>1208</v>
      </c>
      <c r="H5234" s="42" t="s">
        <v>10891</v>
      </c>
      <c r="I5234" s="42" t="s">
        <v>1208</v>
      </c>
      <c r="J5234" s="42" t="s">
        <v>10892</v>
      </c>
      <c r="K5234" s="43"/>
      <c r="L5234" s="42" t="s">
        <v>19646</v>
      </c>
      <c r="M5234" s="42" t="s">
        <v>9699</v>
      </c>
      <c r="N5234" s="42" t="s">
        <v>13640</v>
      </c>
      <c r="O5234" s="43">
        <v>9968</v>
      </c>
    </row>
    <row r="5235" spans="1:15">
      <c r="A5235" s="44" t="s">
        <v>6482</v>
      </c>
      <c r="B5235" s="44" t="s">
        <v>6484</v>
      </c>
      <c r="C5235" s="44" t="s">
        <v>118</v>
      </c>
      <c r="D5235" s="44" t="s">
        <v>7579</v>
      </c>
      <c r="E5235" s="44" t="s">
        <v>9416</v>
      </c>
      <c r="F5235" s="44" t="s">
        <v>1358</v>
      </c>
      <c r="G5235" s="44" t="s">
        <v>18256</v>
      </c>
      <c r="H5235" s="44" t="s">
        <v>11344</v>
      </c>
      <c r="I5235" s="44" t="s">
        <v>18256</v>
      </c>
      <c r="J5235" s="44" t="s">
        <v>11346</v>
      </c>
      <c r="K5235" s="45"/>
      <c r="L5235" s="44" t="s">
        <v>19647</v>
      </c>
      <c r="M5235" s="44" t="s">
        <v>9699</v>
      </c>
      <c r="N5235" s="44" t="s">
        <v>13640</v>
      </c>
      <c r="O5235" s="45">
        <v>9969</v>
      </c>
    </row>
    <row r="5236" spans="1:15">
      <c r="A5236" s="42" t="s">
        <v>6487</v>
      </c>
      <c r="B5236" s="42" t="s">
        <v>6489</v>
      </c>
      <c r="C5236" s="42" t="s">
        <v>593</v>
      </c>
      <c r="D5236" s="42" t="s">
        <v>11676</v>
      </c>
      <c r="E5236" s="42" t="s">
        <v>1274</v>
      </c>
      <c r="F5236" s="42" t="s">
        <v>1358</v>
      </c>
      <c r="G5236" s="42" t="s">
        <v>16356</v>
      </c>
      <c r="H5236" s="42" t="s">
        <v>12746</v>
      </c>
      <c r="I5236" s="42" t="s">
        <v>17619</v>
      </c>
      <c r="J5236" s="42" t="s">
        <v>12746</v>
      </c>
      <c r="K5236" s="43"/>
      <c r="L5236" s="43"/>
      <c r="M5236" s="42" t="s">
        <v>9325</v>
      </c>
      <c r="N5236" s="42" t="s">
        <v>13662</v>
      </c>
      <c r="O5236" s="43">
        <v>9971</v>
      </c>
    </row>
    <row r="5237" spans="1:15">
      <c r="A5237" s="44" t="s">
        <v>6487</v>
      </c>
      <c r="B5237" s="44" t="s">
        <v>6489</v>
      </c>
      <c r="C5237" s="44" t="s">
        <v>593</v>
      </c>
      <c r="D5237" s="44" t="s">
        <v>15959</v>
      </c>
      <c r="E5237" s="44" t="s">
        <v>1274</v>
      </c>
      <c r="F5237" s="44" t="s">
        <v>1358</v>
      </c>
      <c r="G5237" s="44" t="s">
        <v>16356</v>
      </c>
      <c r="H5237" s="44" t="s">
        <v>12746</v>
      </c>
      <c r="I5237" s="44" t="s">
        <v>17619</v>
      </c>
      <c r="J5237" s="44" t="s">
        <v>12746</v>
      </c>
      <c r="K5237" s="45"/>
      <c r="L5237" s="45"/>
      <c r="M5237" s="44" t="s">
        <v>9656</v>
      </c>
      <c r="N5237" s="44" t="s">
        <v>13640</v>
      </c>
      <c r="O5237" s="45">
        <v>9972</v>
      </c>
    </row>
    <row r="5238" spans="1:15">
      <c r="A5238" s="42" t="s">
        <v>6523</v>
      </c>
      <c r="B5238" s="42" t="s">
        <v>6525</v>
      </c>
      <c r="C5238" s="42" t="s">
        <v>118</v>
      </c>
      <c r="D5238" s="42" t="s">
        <v>636</v>
      </c>
      <c r="E5238" s="42" t="s">
        <v>1383</v>
      </c>
      <c r="F5238" s="42" t="s">
        <v>1274</v>
      </c>
      <c r="G5238" s="42" t="s">
        <v>1217</v>
      </c>
      <c r="H5238" s="42" t="s">
        <v>12746</v>
      </c>
      <c r="I5238" s="43"/>
      <c r="J5238" s="43"/>
      <c r="K5238" s="42" t="s">
        <v>19648</v>
      </c>
      <c r="L5238" s="43"/>
      <c r="M5238" s="42" t="s">
        <v>10220</v>
      </c>
      <c r="N5238" s="42" t="s">
        <v>13662</v>
      </c>
      <c r="O5238" s="43">
        <v>10002</v>
      </c>
    </row>
    <row r="5239" spans="1:15">
      <c r="A5239" s="44" t="s">
        <v>6523</v>
      </c>
      <c r="B5239" s="44" t="s">
        <v>6525</v>
      </c>
      <c r="C5239" s="44" t="s">
        <v>118</v>
      </c>
      <c r="D5239" s="44" t="s">
        <v>636</v>
      </c>
      <c r="E5239" s="44" t="s">
        <v>1383</v>
      </c>
      <c r="F5239" s="44" t="s">
        <v>1274</v>
      </c>
      <c r="G5239" s="45"/>
      <c r="H5239" s="45"/>
      <c r="I5239" s="44" t="s">
        <v>1218</v>
      </c>
      <c r="J5239" s="44" t="s">
        <v>12746</v>
      </c>
      <c r="K5239" s="45"/>
      <c r="L5239" s="44" t="s">
        <v>19648</v>
      </c>
      <c r="M5239" s="44" t="s">
        <v>10220</v>
      </c>
      <c r="N5239" s="44" t="s">
        <v>13662</v>
      </c>
      <c r="O5239" s="45">
        <v>10003</v>
      </c>
    </row>
    <row r="5240" spans="1:15">
      <c r="A5240" s="42" t="s">
        <v>6523</v>
      </c>
      <c r="B5240" s="42" t="s">
        <v>6525</v>
      </c>
      <c r="C5240" s="42" t="s">
        <v>118</v>
      </c>
      <c r="D5240" s="42" t="s">
        <v>636</v>
      </c>
      <c r="E5240" s="42" t="s">
        <v>1383</v>
      </c>
      <c r="F5240" s="42" t="s">
        <v>1274</v>
      </c>
      <c r="G5240" s="42" t="s">
        <v>19649</v>
      </c>
      <c r="H5240" s="42" t="s">
        <v>12746</v>
      </c>
      <c r="I5240" s="42" t="s">
        <v>19649</v>
      </c>
      <c r="J5240" s="42" t="s">
        <v>10784</v>
      </c>
      <c r="K5240" s="43"/>
      <c r="L5240" s="42" t="s">
        <v>19646</v>
      </c>
      <c r="M5240" s="42" t="s">
        <v>10220</v>
      </c>
      <c r="N5240" s="42" t="s">
        <v>13662</v>
      </c>
      <c r="O5240" s="43">
        <v>10004</v>
      </c>
    </row>
    <row r="5241" spans="1:15">
      <c r="A5241" s="44" t="s">
        <v>6523</v>
      </c>
      <c r="B5241" s="44" t="s">
        <v>6525</v>
      </c>
      <c r="C5241" s="44" t="s">
        <v>118</v>
      </c>
      <c r="D5241" s="44" t="s">
        <v>636</v>
      </c>
      <c r="E5241" s="44" t="s">
        <v>1383</v>
      </c>
      <c r="F5241" s="44" t="s">
        <v>1274</v>
      </c>
      <c r="G5241" s="44" t="s">
        <v>17852</v>
      </c>
      <c r="H5241" s="44" t="s">
        <v>11248</v>
      </c>
      <c r="I5241" s="44" t="s">
        <v>17852</v>
      </c>
      <c r="J5241" s="44" t="s">
        <v>11247</v>
      </c>
      <c r="K5241" s="44" t="s">
        <v>19650</v>
      </c>
      <c r="L5241" s="45"/>
      <c r="M5241" s="44" t="s">
        <v>10220</v>
      </c>
      <c r="N5241" s="44" t="s">
        <v>13662</v>
      </c>
      <c r="O5241" s="45">
        <v>10005</v>
      </c>
    </row>
    <row r="5242" spans="1:15">
      <c r="A5242" s="42" t="s">
        <v>6523</v>
      </c>
      <c r="B5242" s="42" t="s">
        <v>6525</v>
      </c>
      <c r="C5242" s="42" t="s">
        <v>118</v>
      </c>
      <c r="D5242" s="42" t="s">
        <v>636</v>
      </c>
      <c r="E5242" s="42" t="s">
        <v>1383</v>
      </c>
      <c r="F5242" s="42" t="s">
        <v>1274</v>
      </c>
      <c r="G5242" s="42" t="s">
        <v>18256</v>
      </c>
      <c r="H5242" s="42" t="s">
        <v>11347</v>
      </c>
      <c r="I5242" s="42" t="s">
        <v>18256</v>
      </c>
      <c r="J5242" s="42" t="s">
        <v>11348</v>
      </c>
      <c r="K5242" s="43"/>
      <c r="L5242" s="42" t="s">
        <v>19650</v>
      </c>
      <c r="M5242" s="42" t="s">
        <v>10220</v>
      </c>
      <c r="N5242" s="42" t="s">
        <v>13662</v>
      </c>
      <c r="O5242" s="43">
        <v>10006</v>
      </c>
    </row>
    <row r="5243" spans="1:15">
      <c r="A5243" s="44" t="s">
        <v>6523</v>
      </c>
      <c r="B5243" s="44" t="s">
        <v>6525</v>
      </c>
      <c r="C5243" s="44" t="s">
        <v>118</v>
      </c>
      <c r="D5243" s="44" t="s">
        <v>7786</v>
      </c>
      <c r="E5243" s="44" t="s">
        <v>1383</v>
      </c>
      <c r="F5243" s="44" t="s">
        <v>1274</v>
      </c>
      <c r="G5243" s="44" t="s">
        <v>1217</v>
      </c>
      <c r="H5243" s="44" t="s">
        <v>12746</v>
      </c>
      <c r="I5243" s="45"/>
      <c r="J5243" s="45"/>
      <c r="K5243" s="44" t="s">
        <v>19648</v>
      </c>
      <c r="L5243" s="45"/>
      <c r="M5243" s="44" t="s">
        <v>10220</v>
      </c>
      <c r="N5243" s="44" t="s">
        <v>13662</v>
      </c>
      <c r="O5243" s="45">
        <v>10007</v>
      </c>
    </row>
    <row r="5244" spans="1:15">
      <c r="A5244" s="42" t="s">
        <v>6523</v>
      </c>
      <c r="B5244" s="42" t="s">
        <v>6525</v>
      </c>
      <c r="C5244" s="42" t="s">
        <v>118</v>
      </c>
      <c r="D5244" s="42" t="s">
        <v>7786</v>
      </c>
      <c r="E5244" s="42" t="s">
        <v>1383</v>
      </c>
      <c r="F5244" s="42" t="s">
        <v>1274</v>
      </c>
      <c r="G5244" s="43"/>
      <c r="H5244" s="43"/>
      <c r="I5244" s="42" t="s">
        <v>1218</v>
      </c>
      <c r="J5244" s="42" t="s">
        <v>12746</v>
      </c>
      <c r="K5244" s="43"/>
      <c r="L5244" s="42" t="s">
        <v>19648</v>
      </c>
      <c r="M5244" s="42" t="s">
        <v>10220</v>
      </c>
      <c r="N5244" s="42" t="s">
        <v>13662</v>
      </c>
      <c r="O5244" s="43">
        <v>10008</v>
      </c>
    </row>
    <row r="5245" spans="1:15">
      <c r="A5245" s="44" t="s">
        <v>6523</v>
      </c>
      <c r="B5245" s="44" t="s">
        <v>6525</v>
      </c>
      <c r="C5245" s="44" t="s">
        <v>118</v>
      </c>
      <c r="D5245" s="44" t="s">
        <v>7786</v>
      </c>
      <c r="E5245" s="44" t="s">
        <v>1383</v>
      </c>
      <c r="F5245" s="44" t="s">
        <v>1274</v>
      </c>
      <c r="G5245" s="44" t="s">
        <v>19649</v>
      </c>
      <c r="H5245" s="44" t="s">
        <v>12746</v>
      </c>
      <c r="I5245" s="44" t="s">
        <v>19649</v>
      </c>
      <c r="J5245" s="44" t="s">
        <v>10784</v>
      </c>
      <c r="K5245" s="45"/>
      <c r="L5245" s="44" t="s">
        <v>19646</v>
      </c>
      <c r="M5245" s="44" t="s">
        <v>10220</v>
      </c>
      <c r="N5245" s="44" t="s">
        <v>13662</v>
      </c>
      <c r="O5245" s="45">
        <v>10009</v>
      </c>
    </row>
    <row r="5246" spans="1:15">
      <c r="A5246" s="42" t="s">
        <v>6523</v>
      </c>
      <c r="B5246" s="42" t="s">
        <v>6525</v>
      </c>
      <c r="C5246" s="42" t="s">
        <v>118</v>
      </c>
      <c r="D5246" s="42" t="s">
        <v>7786</v>
      </c>
      <c r="E5246" s="42" t="s">
        <v>1383</v>
      </c>
      <c r="F5246" s="42" t="s">
        <v>1274</v>
      </c>
      <c r="G5246" s="42" t="s">
        <v>17852</v>
      </c>
      <c r="H5246" s="42" t="s">
        <v>11248</v>
      </c>
      <c r="I5246" s="42" t="s">
        <v>17852</v>
      </c>
      <c r="J5246" s="42" t="s">
        <v>11247</v>
      </c>
      <c r="K5246" s="42" t="s">
        <v>19650</v>
      </c>
      <c r="L5246" s="43"/>
      <c r="M5246" s="42" t="s">
        <v>10220</v>
      </c>
      <c r="N5246" s="42" t="s">
        <v>13662</v>
      </c>
      <c r="O5246" s="43">
        <v>10010</v>
      </c>
    </row>
    <row r="5247" spans="1:15">
      <c r="A5247" s="44" t="s">
        <v>6523</v>
      </c>
      <c r="B5247" s="44" t="s">
        <v>6525</v>
      </c>
      <c r="C5247" s="44" t="s">
        <v>118</v>
      </c>
      <c r="D5247" s="44" t="s">
        <v>7786</v>
      </c>
      <c r="E5247" s="44" t="s">
        <v>1383</v>
      </c>
      <c r="F5247" s="44" t="s">
        <v>1274</v>
      </c>
      <c r="G5247" s="44" t="s">
        <v>18256</v>
      </c>
      <c r="H5247" s="44" t="s">
        <v>11344</v>
      </c>
      <c r="I5247" s="44" t="s">
        <v>18256</v>
      </c>
      <c r="J5247" s="44" t="s">
        <v>11346</v>
      </c>
      <c r="K5247" s="45"/>
      <c r="L5247" s="44" t="s">
        <v>19650</v>
      </c>
      <c r="M5247" s="44" t="s">
        <v>10220</v>
      </c>
      <c r="N5247" s="44" t="s">
        <v>13662</v>
      </c>
      <c r="O5247" s="45">
        <v>10011</v>
      </c>
    </row>
    <row r="5248" spans="1:15">
      <c r="A5248" s="42" t="s">
        <v>6573</v>
      </c>
      <c r="B5248" s="42" t="s">
        <v>6575</v>
      </c>
      <c r="C5248" s="42" t="s">
        <v>118</v>
      </c>
      <c r="D5248" s="42" t="s">
        <v>17678</v>
      </c>
      <c r="E5248" s="42" t="s">
        <v>1383</v>
      </c>
      <c r="F5248" s="42" t="s">
        <v>1274</v>
      </c>
      <c r="G5248" s="42" t="s">
        <v>11136</v>
      </c>
      <c r="H5248" s="42" t="s">
        <v>12746</v>
      </c>
      <c r="I5248" s="43"/>
      <c r="J5248" s="43"/>
      <c r="K5248" s="43"/>
      <c r="L5248" s="43"/>
      <c r="M5248" s="42" t="s">
        <v>10000</v>
      </c>
      <c r="N5248" s="42" t="s">
        <v>13662</v>
      </c>
      <c r="O5248" s="43">
        <v>10082</v>
      </c>
    </row>
    <row r="5249" spans="1:15">
      <c r="A5249" s="44" t="s">
        <v>6573</v>
      </c>
      <c r="B5249" s="44" t="s">
        <v>6575</v>
      </c>
      <c r="C5249" s="44" t="s">
        <v>118</v>
      </c>
      <c r="D5249" s="44" t="s">
        <v>17678</v>
      </c>
      <c r="E5249" s="44" t="s">
        <v>1383</v>
      </c>
      <c r="F5249" s="44" t="s">
        <v>1274</v>
      </c>
      <c r="G5249" s="45"/>
      <c r="H5249" s="45"/>
      <c r="I5249" s="44" t="s">
        <v>16061</v>
      </c>
      <c r="J5249" s="44" t="s">
        <v>12746</v>
      </c>
      <c r="K5249" s="45"/>
      <c r="L5249" s="45"/>
      <c r="M5249" s="44" t="s">
        <v>10000</v>
      </c>
      <c r="N5249" s="44" t="s">
        <v>13662</v>
      </c>
      <c r="O5249" s="45">
        <v>10083</v>
      </c>
    </row>
    <row r="5250" spans="1:15">
      <c r="A5250" s="42" t="s">
        <v>6573</v>
      </c>
      <c r="B5250" s="42" t="s">
        <v>6575</v>
      </c>
      <c r="C5250" s="42" t="s">
        <v>118</v>
      </c>
      <c r="D5250" s="42" t="s">
        <v>17679</v>
      </c>
      <c r="E5250" s="42" t="s">
        <v>1383</v>
      </c>
      <c r="F5250" s="42" t="s">
        <v>1274</v>
      </c>
      <c r="G5250" s="42" t="s">
        <v>11136</v>
      </c>
      <c r="H5250" s="42" t="s">
        <v>12746</v>
      </c>
      <c r="I5250" s="43"/>
      <c r="J5250" s="43"/>
      <c r="K5250" s="43"/>
      <c r="L5250" s="43"/>
      <c r="M5250" s="42" t="s">
        <v>10000</v>
      </c>
      <c r="N5250" s="42" t="s">
        <v>13662</v>
      </c>
      <c r="O5250" s="43">
        <v>10084</v>
      </c>
    </row>
    <row r="5251" spans="1:15">
      <c r="A5251" s="44" t="s">
        <v>6573</v>
      </c>
      <c r="B5251" s="44" t="s">
        <v>6575</v>
      </c>
      <c r="C5251" s="44" t="s">
        <v>118</v>
      </c>
      <c r="D5251" s="44" t="s">
        <v>17679</v>
      </c>
      <c r="E5251" s="44" t="s">
        <v>1383</v>
      </c>
      <c r="F5251" s="44" t="s">
        <v>1274</v>
      </c>
      <c r="G5251" s="45"/>
      <c r="H5251" s="45"/>
      <c r="I5251" s="44" t="s">
        <v>16061</v>
      </c>
      <c r="J5251" s="44" t="s">
        <v>12746</v>
      </c>
      <c r="K5251" s="45"/>
      <c r="L5251" s="45"/>
      <c r="M5251" s="44" t="s">
        <v>10000</v>
      </c>
      <c r="N5251" s="44" t="s">
        <v>13662</v>
      </c>
      <c r="O5251" s="45">
        <v>10085</v>
      </c>
    </row>
    <row r="5252" spans="1:15">
      <c r="A5252" s="42" t="s">
        <v>6573</v>
      </c>
      <c r="B5252" s="42" t="s">
        <v>6575</v>
      </c>
      <c r="C5252" s="42" t="s">
        <v>118</v>
      </c>
      <c r="D5252" s="42" t="s">
        <v>12296</v>
      </c>
      <c r="E5252" s="42" t="s">
        <v>9176</v>
      </c>
      <c r="F5252" s="42" t="s">
        <v>1274</v>
      </c>
      <c r="G5252" s="42" t="s">
        <v>1228</v>
      </c>
      <c r="H5252" s="42" t="s">
        <v>12746</v>
      </c>
      <c r="I5252" s="43"/>
      <c r="J5252" s="43"/>
      <c r="K5252" s="43"/>
      <c r="L5252" s="43"/>
      <c r="M5252" s="42" t="s">
        <v>10000</v>
      </c>
      <c r="N5252" s="42" t="s">
        <v>13662</v>
      </c>
      <c r="O5252" s="43">
        <v>10086</v>
      </c>
    </row>
    <row r="5253" spans="1:15">
      <c r="A5253" s="44" t="s">
        <v>6573</v>
      </c>
      <c r="B5253" s="44" t="s">
        <v>6575</v>
      </c>
      <c r="C5253" s="44" t="s">
        <v>118</v>
      </c>
      <c r="D5253" s="44" t="s">
        <v>12296</v>
      </c>
      <c r="E5253" s="44" t="s">
        <v>9176</v>
      </c>
      <c r="F5253" s="44" t="s">
        <v>1274</v>
      </c>
      <c r="G5253" s="45"/>
      <c r="H5253" s="45"/>
      <c r="I5253" s="44" t="s">
        <v>1227</v>
      </c>
      <c r="J5253" s="44" t="s">
        <v>12746</v>
      </c>
      <c r="K5253" s="45"/>
      <c r="L5253" s="45"/>
      <c r="M5253" s="44" t="s">
        <v>10000</v>
      </c>
      <c r="N5253" s="44" t="s">
        <v>13662</v>
      </c>
      <c r="O5253" s="45">
        <v>10087</v>
      </c>
    </row>
    <row r="5254" spans="1:15">
      <c r="A5254" s="42" t="s">
        <v>6573</v>
      </c>
      <c r="B5254" s="42" t="s">
        <v>6575</v>
      </c>
      <c r="C5254" s="42" t="s">
        <v>118</v>
      </c>
      <c r="D5254" s="42" t="s">
        <v>12298</v>
      </c>
      <c r="E5254" s="42" t="s">
        <v>9176</v>
      </c>
      <c r="F5254" s="42" t="s">
        <v>1274</v>
      </c>
      <c r="G5254" s="42" t="s">
        <v>1228</v>
      </c>
      <c r="H5254" s="42" t="s">
        <v>12746</v>
      </c>
      <c r="I5254" s="43"/>
      <c r="J5254" s="43"/>
      <c r="K5254" s="43"/>
      <c r="L5254" s="43"/>
      <c r="M5254" s="42" t="s">
        <v>10000</v>
      </c>
      <c r="N5254" s="42" t="s">
        <v>13662</v>
      </c>
      <c r="O5254" s="43">
        <v>10088</v>
      </c>
    </row>
    <row r="5255" spans="1:15">
      <c r="A5255" s="44" t="s">
        <v>6573</v>
      </c>
      <c r="B5255" s="44" t="s">
        <v>6575</v>
      </c>
      <c r="C5255" s="44" t="s">
        <v>118</v>
      </c>
      <c r="D5255" s="44" t="s">
        <v>12298</v>
      </c>
      <c r="E5255" s="44" t="s">
        <v>9176</v>
      </c>
      <c r="F5255" s="44" t="s">
        <v>1274</v>
      </c>
      <c r="G5255" s="45"/>
      <c r="H5255" s="45"/>
      <c r="I5255" s="44" t="s">
        <v>1227</v>
      </c>
      <c r="J5255" s="44" t="s">
        <v>12746</v>
      </c>
      <c r="K5255" s="45"/>
      <c r="L5255" s="45"/>
      <c r="M5255" s="44" t="s">
        <v>10000</v>
      </c>
      <c r="N5255" s="44" t="s">
        <v>13662</v>
      </c>
      <c r="O5255" s="45">
        <v>10089</v>
      </c>
    </row>
    <row r="5256" spans="1:15">
      <c r="A5256" s="42" t="s">
        <v>6578</v>
      </c>
      <c r="B5256" s="42" t="s">
        <v>6580</v>
      </c>
      <c r="C5256" s="42" t="s">
        <v>3390</v>
      </c>
      <c r="D5256" s="42" t="s">
        <v>16917</v>
      </c>
      <c r="E5256" s="42" t="s">
        <v>8841</v>
      </c>
      <c r="F5256" s="42" t="s">
        <v>8837</v>
      </c>
      <c r="G5256" s="43"/>
      <c r="H5256" s="43"/>
      <c r="I5256" s="42" t="s">
        <v>16916</v>
      </c>
      <c r="J5256" s="42" t="s">
        <v>12746</v>
      </c>
      <c r="K5256" s="43"/>
      <c r="L5256" s="43"/>
      <c r="M5256" s="42" t="s">
        <v>9662</v>
      </c>
      <c r="N5256" s="42" t="s">
        <v>13640</v>
      </c>
      <c r="O5256" s="43">
        <v>10091</v>
      </c>
    </row>
    <row r="5257" spans="1:15">
      <c r="A5257" s="44" t="s">
        <v>6583</v>
      </c>
      <c r="B5257" s="44" t="s">
        <v>6585</v>
      </c>
      <c r="C5257" s="45"/>
      <c r="D5257" s="44" t="s">
        <v>8546</v>
      </c>
      <c r="E5257" s="45"/>
      <c r="F5257" s="44" t="s">
        <v>8527</v>
      </c>
      <c r="G5257" s="44" t="s">
        <v>12105</v>
      </c>
      <c r="H5257" s="44" t="s">
        <v>12746</v>
      </c>
      <c r="I5257" s="44" t="s">
        <v>12103</v>
      </c>
      <c r="J5257" s="44" t="s">
        <v>12746</v>
      </c>
      <c r="K5257" s="44" t="s">
        <v>19651</v>
      </c>
      <c r="L5257" s="45"/>
      <c r="M5257" s="44" t="s">
        <v>8549</v>
      </c>
      <c r="N5257" s="44" t="s">
        <v>13640</v>
      </c>
      <c r="O5257" s="45">
        <v>10098</v>
      </c>
    </row>
    <row r="5258" spans="1:15">
      <c r="A5258" s="42" t="s">
        <v>6583</v>
      </c>
      <c r="B5258" s="42" t="s">
        <v>6585</v>
      </c>
      <c r="C5258" s="43"/>
      <c r="D5258" s="42" t="s">
        <v>8552</v>
      </c>
      <c r="E5258" s="43"/>
      <c r="F5258" s="42" t="s">
        <v>8527</v>
      </c>
      <c r="G5258" s="42" t="s">
        <v>19652</v>
      </c>
      <c r="H5258" s="42" t="s">
        <v>10787</v>
      </c>
      <c r="I5258" s="43"/>
      <c r="J5258" s="43"/>
      <c r="K5258" s="42" t="s">
        <v>19653</v>
      </c>
      <c r="L5258" s="43"/>
      <c r="M5258" s="42" t="s">
        <v>8549</v>
      </c>
      <c r="N5258" s="42" t="s">
        <v>13640</v>
      </c>
      <c r="O5258" s="43">
        <v>10099</v>
      </c>
    </row>
    <row r="5259" spans="1:15">
      <c r="A5259" s="44" t="s">
        <v>6583</v>
      </c>
      <c r="B5259" s="44" t="s">
        <v>6585</v>
      </c>
      <c r="C5259" s="45"/>
      <c r="D5259" s="44" t="s">
        <v>8552</v>
      </c>
      <c r="E5259" s="45"/>
      <c r="F5259" s="44" t="s">
        <v>8527</v>
      </c>
      <c r="G5259" s="44" t="s">
        <v>19654</v>
      </c>
      <c r="H5259" s="44" t="s">
        <v>8776</v>
      </c>
      <c r="I5259" s="45"/>
      <c r="J5259" s="45"/>
      <c r="K5259" s="44" t="s">
        <v>19655</v>
      </c>
      <c r="L5259" s="45"/>
      <c r="M5259" s="44" t="s">
        <v>8549</v>
      </c>
      <c r="N5259" s="44" t="s">
        <v>13640</v>
      </c>
      <c r="O5259" s="45">
        <v>10100</v>
      </c>
    </row>
    <row r="5260" spans="1:15">
      <c r="A5260" s="42" t="s">
        <v>6583</v>
      </c>
      <c r="B5260" s="42" t="s">
        <v>6585</v>
      </c>
      <c r="C5260" s="43"/>
      <c r="D5260" s="42" t="s">
        <v>8552</v>
      </c>
      <c r="E5260" s="43"/>
      <c r="F5260" s="42" t="s">
        <v>8527</v>
      </c>
      <c r="G5260" s="42" t="s">
        <v>11799</v>
      </c>
      <c r="H5260" s="42" t="s">
        <v>12746</v>
      </c>
      <c r="I5260" s="42" t="s">
        <v>14656</v>
      </c>
      <c r="J5260" s="42" t="s">
        <v>12746</v>
      </c>
      <c r="K5260" s="43"/>
      <c r="L5260" s="43"/>
      <c r="M5260" s="42" t="s">
        <v>8549</v>
      </c>
      <c r="N5260" s="42" t="s">
        <v>13640</v>
      </c>
      <c r="O5260" s="43">
        <v>10101</v>
      </c>
    </row>
    <row r="5261" spans="1:15">
      <c r="A5261" s="44" t="s">
        <v>6583</v>
      </c>
      <c r="B5261" s="44" t="s">
        <v>6585</v>
      </c>
      <c r="C5261" s="45"/>
      <c r="D5261" s="44" t="s">
        <v>8552</v>
      </c>
      <c r="E5261" s="45"/>
      <c r="F5261" s="44" t="s">
        <v>8527</v>
      </c>
      <c r="G5261" s="44" t="s">
        <v>11807</v>
      </c>
      <c r="H5261" s="44" t="s">
        <v>10792</v>
      </c>
      <c r="I5261" s="45"/>
      <c r="J5261" s="45"/>
      <c r="K5261" s="44" t="s">
        <v>19656</v>
      </c>
      <c r="L5261" s="45"/>
      <c r="M5261" s="44" t="s">
        <v>8549</v>
      </c>
      <c r="N5261" s="44" t="s">
        <v>13640</v>
      </c>
      <c r="O5261" s="45">
        <v>10102</v>
      </c>
    </row>
    <row r="5262" spans="1:15">
      <c r="A5262" s="42" t="s">
        <v>6583</v>
      </c>
      <c r="B5262" s="42" t="s">
        <v>6585</v>
      </c>
      <c r="C5262" s="43"/>
      <c r="D5262" s="42" t="s">
        <v>8552</v>
      </c>
      <c r="E5262" s="43"/>
      <c r="F5262" s="42" t="s">
        <v>8527</v>
      </c>
      <c r="G5262" s="42" t="s">
        <v>19657</v>
      </c>
      <c r="H5262" s="42" t="s">
        <v>12746</v>
      </c>
      <c r="I5262" s="43"/>
      <c r="J5262" s="43"/>
      <c r="K5262" s="42" t="s">
        <v>19658</v>
      </c>
      <c r="L5262" s="43"/>
      <c r="M5262" s="42" t="s">
        <v>8549</v>
      </c>
      <c r="N5262" s="42" t="s">
        <v>13640</v>
      </c>
      <c r="O5262" s="43">
        <v>10103</v>
      </c>
    </row>
    <row r="5263" spans="1:15">
      <c r="A5263" s="44" t="s">
        <v>6583</v>
      </c>
      <c r="B5263" s="44" t="s">
        <v>6585</v>
      </c>
      <c r="C5263" s="45"/>
      <c r="D5263" s="44" t="s">
        <v>8552</v>
      </c>
      <c r="E5263" s="45"/>
      <c r="F5263" s="44" t="s">
        <v>8527</v>
      </c>
      <c r="G5263" s="44" t="s">
        <v>19659</v>
      </c>
      <c r="H5263" s="44" t="s">
        <v>10790</v>
      </c>
      <c r="I5263" s="45"/>
      <c r="J5263" s="45"/>
      <c r="K5263" s="44" t="s">
        <v>19660</v>
      </c>
      <c r="L5263" s="45"/>
      <c r="M5263" s="44" t="s">
        <v>8549</v>
      </c>
      <c r="N5263" s="44" t="s">
        <v>13640</v>
      </c>
      <c r="O5263" s="45">
        <v>10104</v>
      </c>
    </row>
    <row r="5264" spans="1:15">
      <c r="A5264" s="42" t="s">
        <v>6583</v>
      </c>
      <c r="B5264" s="42" t="s">
        <v>6585</v>
      </c>
      <c r="C5264" s="43"/>
      <c r="D5264" s="42" t="s">
        <v>8552</v>
      </c>
      <c r="E5264" s="43"/>
      <c r="F5264" s="42" t="s">
        <v>8527</v>
      </c>
      <c r="G5264" s="42" t="s">
        <v>19661</v>
      </c>
      <c r="H5264" s="42" t="s">
        <v>10574</v>
      </c>
      <c r="I5264" s="43"/>
      <c r="J5264" s="43"/>
      <c r="K5264" s="42" t="s">
        <v>19662</v>
      </c>
      <c r="L5264" s="43"/>
      <c r="M5264" s="42" t="s">
        <v>8549</v>
      </c>
      <c r="N5264" s="42" t="s">
        <v>13640</v>
      </c>
      <c r="O5264" s="43">
        <v>10105</v>
      </c>
    </row>
    <row r="5265" spans="1:15">
      <c r="A5265" s="44" t="s">
        <v>6583</v>
      </c>
      <c r="B5265" s="44" t="s">
        <v>6585</v>
      </c>
      <c r="C5265" s="45"/>
      <c r="D5265" s="44" t="s">
        <v>8552</v>
      </c>
      <c r="E5265" s="45"/>
      <c r="F5265" s="44" t="s">
        <v>8527</v>
      </c>
      <c r="G5265" s="44" t="s">
        <v>19663</v>
      </c>
      <c r="H5265" s="44" t="s">
        <v>10640</v>
      </c>
      <c r="I5265" s="45"/>
      <c r="J5265" s="45"/>
      <c r="K5265" s="44" t="s">
        <v>19664</v>
      </c>
      <c r="L5265" s="45"/>
      <c r="M5265" s="44" t="s">
        <v>8549</v>
      </c>
      <c r="N5265" s="44" t="s">
        <v>13640</v>
      </c>
      <c r="O5265" s="45">
        <v>10106</v>
      </c>
    </row>
    <row r="5266" spans="1:15">
      <c r="A5266" s="42" t="s">
        <v>6583</v>
      </c>
      <c r="B5266" s="42" t="s">
        <v>6585</v>
      </c>
      <c r="C5266" s="43"/>
      <c r="D5266" s="42" t="s">
        <v>8552</v>
      </c>
      <c r="E5266" s="43"/>
      <c r="F5266" s="42" t="s">
        <v>8527</v>
      </c>
      <c r="G5266" s="43"/>
      <c r="H5266" s="43"/>
      <c r="I5266" s="42" t="s">
        <v>19665</v>
      </c>
      <c r="J5266" s="42" t="s">
        <v>10638</v>
      </c>
      <c r="K5266" s="43"/>
      <c r="L5266" s="42" t="s">
        <v>19666</v>
      </c>
      <c r="M5266" s="42" t="s">
        <v>8549</v>
      </c>
      <c r="N5266" s="42" t="s">
        <v>13640</v>
      </c>
      <c r="O5266" s="43">
        <v>10107</v>
      </c>
    </row>
    <row r="5267" spans="1:15">
      <c r="A5267" s="44" t="s">
        <v>6583</v>
      </c>
      <c r="B5267" s="44" t="s">
        <v>6585</v>
      </c>
      <c r="C5267" s="45"/>
      <c r="D5267" s="44" t="s">
        <v>8552</v>
      </c>
      <c r="E5267" s="45"/>
      <c r="F5267" s="44" t="s">
        <v>8527</v>
      </c>
      <c r="G5267" s="45"/>
      <c r="H5267" s="45"/>
      <c r="I5267" s="44" t="s">
        <v>14655</v>
      </c>
      <c r="J5267" s="44" t="s">
        <v>10787</v>
      </c>
      <c r="K5267" s="45"/>
      <c r="L5267" s="44" t="s">
        <v>19653</v>
      </c>
      <c r="M5267" s="44" t="s">
        <v>8549</v>
      </c>
      <c r="N5267" s="44" t="s">
        <v>13640</v>
      </c>
      <c r="O5267" s="45">
        <v>10108</v>
      </c>
    </row>
    <row r="5268" spans="1:15">
      <c r="A5268" s="42" t="s">
        <v>6583</v>
      </c>
      <c r="B5268" s="42" t="s">
        <v>6585</v>
      </c>
      <c r="C5268" s="43"/>
      <c r="D5268" s="42" t="s">
        <v>8552</v>
      </c>
      <c r="E5268" s="43"/>
      <c r="F5268" s="42" t="s">
        <v>8527</v>
      </c>
      <c r="G5268" s="43"/>
      <c r="H5268" s="43"/>
      <c r="I5268" s="42" t="s">
        <v>19667</v>
      </c>
      <c r="J5268" s="42" t="s">
        <v>8776</v>
      </c>
      <c r="K5268" s="43"/>
      <c r="L5268" s="42" t="s">
        <v>19655</v>
      </c>
      <c r="M5268" s="42" t="s">
        <v>8549</v>
      </c>
      <c r="N5268" s="42" t="s">
        <v>13640</v>
      </c>
      <c r="O5268" s="43">
        <v>10109</v>
      </c>
    </row>
    <row r="5269" spans="1:15">
      <c r="A5269" s="44" t="s">
        <v>6583</v>
      </c>
      <c r="B5269" s="44" t="s">
        <v>6585</v>
      </c>
      <c r="C5269" s="45"/>
      <c r="D5269" s="44" t="s">
        <v>8552</v>
      </c>
      <c r="E5269" s="45"/>
      <c r="F5269" s="44" t="s">
        <v>8527</v>
      </c>
      <c r="G5269" s="45"/>
      <c r="H5269" s="45"/>
      <c r="I5269" s="44" t="s">
        <v>19668</v>
      </c>
      <c r="J5269" s="44" t="s">
        <v>10792</v>
      </c>
      <c r="K5269" s="45"/>
      <c r="L5269" s="44" t="s">
        <v>19656</v>
      </c>
      <c r="M5269" s="44" t="s">
        <v>8549</v>
      </c>
      <c r="N5269" s="44" t="s">
        <v>13640</v>
      </c>
      <c r="O5269" s="45">
        <v>10110</v>
      </c>
    </row>
    <row r="5270" spans="1:15">
      <c r="A5270" s="42" t="s">
        <v>6583</v>
      </c>
      <c r="B5270" s="42" t="s">
        <v>6585</v>
      </c>
      <c r="C5270" s="43"/>
      <c r="D5270" s="42" t="s">
        <v>8552</v>
      </c>
      <c r="E5270" s="43"/>
      <c r="F5270" s="42" t="s">
        <v>8527</v>
      </c>
      <c r="G5270" s="43"/>
      <c r="H5270" s="43"/>
      <c r="I5270" s="42" t="s">
        <v>14657</v>
      </c>
      <c r="J5270" s="42" t="s">
        <v>12746</v>
      </c>
      <c r="K5270" s="43"/>
      <c r="L5270" s="42" t="s">
        <v>19658</v>
      </c>
      <c r="M5270" s="42" t="s">
        <v>8549</v>
      </c>
      <c r="N5270" s="42" t="s">
        <v>13640</v>
      </c>
      <c r="O5270" s="43">
        <v>10111</v>
      </c>
    </row>
    <row r="5271" spans="1:15">
      <c r="A5271" s="44" t="s">
        <v>6583</v>
      </c>
      <c r="B5271" s="44" t="s">
        <v>6585</v>
      </c>
      <c r="C5271" s="45"/>
      <c r="D5271" s="44" t="s">
        <v>8552</v>
      </c>
      <c r="E5271" s="45"/>
      <c r="F5271" s="44" t="s">
        <v>8527</v>
      </c>
      <c r="G5271" s="45"/>
      <c r="H5271" s="45"/>
      <c r="I5271" s="44" t="s">
        <v>14658</v>
      </c>
      <c r="J5271" s="44" t="s">
        <v>10790</v>
      </c>
      <c r="K5271" s="45"/>
      <c r="L5271" s="44" t="s">
        <v>19660</v>
      </c>
      <c r="M5271" s="44" t="s">
        <v>8549</v>
      </c>
      <c r="N5271" s="44" t="s">
        <v>13640</v>
      </c>
      <c r="O5271" s="45">
        <v>10112</v>
      </c>
    </row>
    <row r="5272" spans="1:15">
      <c r="A5272" s="42" t="s">
        <v>6583</v>
      </c>
      <c r="B5272" s="42" t="s">
        <v>6585</v>
      </c>
      <c r="C5272" s="43"/>
      <c r="D5272" s="42" t="s">
        <v>8557</v>
      </c>
      <c r="E5272" s="43"/>
      <c r="F5272" s="42" t="s">
        <v>8527</v>
      </c>
      <c r="G5272" s="42" t="s">
        <v>12400</v>
      </c>
      <c r="H5272" s="42" t="s">
        <v>8776</v>
      </c>
      <c r="I5272" s="42" t="s">
        <v>19477</v>
      </c>
      <c r="J5272" s="42" t="s">
        <v>8776</v>
      </c>
      <c r="K5272" s="43"/>
      <c r="L5272" s="43"/>
      <c r="M5272" s="42" t="s">
        <v>8549</v>
      </c>
      <c r="N5272" s="42" t="s">
        <v>13640</v>
      </c>
      <c r="O5272" s="43">
        <v>10113</v>
      </c>
    </row>
    <row r="5273" spans="1:15">
      <c r="A5273" s="44" t="s">
        <v>6583</v>
      </c>
      <c r="B5273" s="44" t="s">
        <v>6585</v>
      </c>
      <c r="C5273" s="45"/>
      <c r="D5273" s="44" t="s">
        <v>8557</v>
      </c>
      <c r="E5273" s="45"/>
      <c r="F5273" s="44" t="s">
        <v>8527</v>
      </c>
      <c r="G5273" s="44" t="s">
        <v>19669</v>
      </c>
      <c r="H5273" s="44" t="s">
        <v>12746</v>
      </c>
      <c r="I5273" s="45"/>
      <c r="J5273" s="45"/>
      <c r="K5273" s="44" t="s">
        <v>19670</v>
      </c>
      <c r="L5273" s="45"/>
      <c r="M5273" s="44" t="s">
        <v>8549</v>
      </c>
      <c r="N5273" s="44" t="s">
        <v>13640</v>
      </c>
      <c r="O5273" s="45">
        <v>10114</v>
      </c>
    </row>
    <row r="5274" spans="1:15">
      <c r="A5274" s="42" t="s">
        <v>6583</v>
      </c>
      <c r="B5274" s="42" t="s">
        <v>6585</v>
      </c>
      <c r="C5274" s="43"/>
      <c r="D5274" s="42" t="s">
        <v>8557</v>
      </c>
      <c r="E5274" s="43"/>
      <c r="F5274" s="42" t="s">
        <v>8527</v>
      </c>
      <c r="G5274" s="42" t="s">
        <v>10508</v>
      </c>
      <c r="H5274" s="42" t="s">
        <v>10787</v>
      </c>
      <c r="I5274" s="42" t="s">
        <v>14655</v>
      </c>
      <c r="J5274" s="42" t="s">
        <v>10787</v>
      </c>
      <c r="K5274" s="43"/>
      <c r="L5274" s="43"/>
      <c r="M5274" s="42" t="s">
        <v>8549</v>
      </c>
      <c r="N5274" s="42" t="s">
        <v>13640</v>
      </c>
      <c r="O5274" s="43">
        <v>10115</v>
      </c>
    </row>
    <row r="5275" spans="1:15">
      <c r="A5275" s="44" t="s">
        <v>6583</v>
      </c>
      <c r="B5275" s="44" t="s">
        <v>6585</v>
      </c>
      <c r="C5275" s="45"/>
      <c r="D5275" s="44" t="s">
        <v>8557</v>
      </c>
      <c r="E5275" s="45"/>
      <c r="F5275" s="44" t="s">
        <v>8527</v>
      </c>
      <c r="G5275" s="44" t="s">
        <v>19671</v>
      </c>
      <c r="H5275" s="44" t="s">
        <v>10639</v>
      </c>
      <c r="I5275" s="44" t="s">
        <v>19672</v>
      </c>
      <c r="J5275" s="44" t="s">
        <v>10639</v>
      </c>
      <c r="K5275" s="45"/>
      <c r="L5275" s="45"/>
      <c r="M5275" s="44" t="s">
        <v>8549</v>
      </c>
      <c r="N5275" s="44" t="s">
        <v>13640</v>
      </c>
      <c r="O5275" s="45">
        <v>10116</v>
      </c>
    </row>
    <row r="5276" spans="1:15">
      <c r="A5276" s="42" t="s">
        <v>6583</v>
      </c>
      <c r="B5276" s="42" t="s">
        <v>6585</v>
      </c>
      <c r="C5276" s="43"/>
      <c r="D5276" s="42" t="s">
        <v>8557</v>
      </c>
      <c r="E5276" s="43"/>
      <c r="F5276" s="42" t="s">
        <v>8527</v>
      </c>
      <c r="G5276" s="42" t="s">
        <v>19673</v>
      </c>
      <c r="H5276" s="42" t="s">
        <v>8776</v>
      </c>
      <c r="I5276" s="42" t="s">
        <v>19674</v>
      </c>
      <c r="J5276" s="42" t="s">
        <v>8776</v>
      </c>
      <c r="K5276" s="43"/>
      <c r="L5276" s="43"/>
      <c r="M5276" s="42" t="s">
        <v>8549</v>
      </c>
      <c r="N5276" s="42" t="s">
        <v>13640</v>
      </c>
      <c r="O5276" s="43">
        <v>10117</v>
      </c>
    </row>
    <row r="5277" spans="1:15">
      <c r="A5277" s="44" t="s">
        <v>6583</v>
      </c>
      <c r="B5277" s="44" t="s">
        <v>6585</v>
      </c>
      <c r="C5277" s="45"/>
      <c r="D5277" s="44" t="s">
        <v>8557</v>
      </c>
      <c r="E5277" s="45"/>
      <c r="F5277" s="44" t="s">
        <v>8527</v>
      </c>
      <c r="G5277" s="44" t="s">
        <v>19675</v>
      </c>
      <c r="H5277" s="44" t="s">
        <v>10574</v>
      </c>
      <c r="I5277" s="44" t="s">
        <v>19676</v>
      </c>
      <c r="J5277" s="44" t="s">
        <v>10574</v>
      </c>
      <c r="K5277" s="45"/>
      <c r="L5277" s="45"/>
      <c r="M5277" s="44" t="s">
        <v>8549</v>
      </c>
      <c r="N5277" s="44" t="s">
        <v>13640</v>
      </c>
      <c r="O5277" s="45">
        <v>10118</v>
      </c>
    </row>
    <row r="5278" spans="1:15">
      <c r="A5278" s="42" t="s">
        <v>6583</v>
      </c>
      <c r="B5278" s="42" t="s">
        <v>6585</v>
      </c>
      <c r="C5278" s="43"/>
      <c r="D5278" s="42" t="s">
        <v>8557</v>
      </c>
      <c r="E5278" s="43"/>
      <c r="F5278" s="42" t="s">
        <v>8527</v>
      </c>
      <c r="G5278" s="42" t="s">
        <v>19677</v>
      </c>
      <c r="H5278" s="42" t="s">
        <v>12746</v>
      </c>
      <c r="I5278" s="43"/>
      <c r="J5278" s="43"/>
      <c r="K5278" s="42" t="s">
        <v>19678</v>
      </c>
      <c r="L5278" s="43"/>
      <c r="M5278" s="42" t="s">
        <v>8549</v>
      </c>
      <c r="N5278" s="42" t="s">
        <v>13640</v>
      </c>
      <c r="O5278" s="43">
        <v>10119</v>
      </c>
    </row>
    <row r="5279" spans="1:15">
      <c r="A5279" s="44" t="s">
        <v>6583</v>
      </c>
      <c r="B5279" s="44" t="s">
        <v>6585</v>
      </c>
      <c r="C5279" s="45"/>
      <c r="D5279" s="44" t="s">
        <v>8557</v>
      </c>
      <c r="E5279" s="45"/>
      <c r="F5279" s="44" t="s">
        <v>8527</v>
      </c>
      <c r="G5279" s="44" t="s">
        <v>19679</v>
      </c>
      <c r="H5279" s="44" t="s">
        <v>8776</v>
      </c>
      <c r="I5279" s="45"/>
      <c r="J5279" s="45"/>
      <c r="K5279" s="44" t="s">
        <v>19680</v>
      </c>
      <c r="L5279" s="45"/>
      <c r="M5279" s="44" t="s">
        <v>8549</v>
      </c>
      <c r="N5279" s="44" t="s">
        <v>13640</v>
      </c>
      <c r="O5279" s="45">
        <v>10120</v>
      </c>
    </row>
    <row r="5280" spans="1:15">
      <c r="A5280" s="42" t="s">
        <v>6583</v>
      </c>
      <c r="B5280" s="42" t="s">
        <v>6585</v>
      </c>
      <c r="C5280" s="43"/>
      <c r="D5280" s="42" t="s">
        <v>8557</v>
      </c>
      <c r="E5280" s="43"/>
      <c r="F5280" s="42" t="s">
        <v>8527</v>
      </c>
      <c r="G5280" s="42" t="s">
        <v>19681</v>
      </c>
      <c r="H5280" s="42" t="s">
        <v>8776</v>
      </c>
      <c r="I5280" s="42" t="s">
        <v>19682</v>
      </c>
      <c r="J5280" s="42" t="s">
        <v>10784</v>
      </c>
      <c r="K5280" s="42" t="s">
        <v>19683</v>
      </c>
      <c r="L5280" s="43"/>
      <c r="M5280" s="42" t="s">
        <v>8549</v>
      </c>
      <c r="N5280" s="42" t="s">
        <v>13640</v>
      </c>
      <c r="O5280" s="43">
        <v>10121</v>
      </c>
    </row>
    <row r="5281" spans="1:15">
      <c r="A5281" s="44" t="s">
        <v>6583</v>
      </c>
      <c r="B5281" s="44" t="s">
        <v>6585</v>
      </c>
      <c r="C5281" s="45"/>
      <c r="D5281" s="44" t="s">
        <v>8557</v>
      </c>
      <c r="E5281" s="45"/>
      <c r="F5281" s="44" t="s">
        <v>8527</v>
      </c>
      <c r="G5281" s="44" t="s">
        <v>11797</v>
      </c>
      <c r="H5281" s="44" t="s">
        <v>12746</v>
      </c>
      <c r="I5281" s="44" t="s">
        <v>14656</v>
      </c>
      <c r="J5281" s="44" t="s">
        <v>12746</v>
      </c>
      <c r="K5281" s="45"/>
      <c r="L5281" s="45"/>
      <c r="M5281" s="44" t="s">
        <v>8549</v>
      </c>
      <c r="N5281" s="44" t="s">
        <v>13640</v>
      </c>
      <c r="O5281" s="45">
        <v>10122</v>
      </c>
    </row>
    <row r="5282" spans="1:15">
      <c r="A5282" s="42" t="s">
        <v>6583</v>
      </c>
      <c r="B5282" s="42" t="s">
        <v>6585</v>
      </c>
      <c r="C5282" s="43"/>
      <c r="D5282" s="42" t="s">
        <v>8557</v>
      </c>
      <c r="E5282" s="43"/>
      <c r="F5282" s="42" t="s">
        <v>8527</v>
      </c>
      <c r="G5282" s="42" t="s">
        <v>19684</v>
      </c>
      <c r="H5282" s="42" t="s">
        <v>12746</v>
      </c>
      <c r="I5282" s="43"/>
      <c r="J5282" s="43"/>
      <c r="K5282" s="42" t="s">
        <v>18870</v>
      </c>
      <c r="L5282" s="43"/>
      <c r="M5282" s="42" t="s">
        <v>8549</v>
      </c>
      <c r="N5282" s="42" t="s">
        <v>13640</v>
      </c>
      <c r="O5282" s="43">
        <v>10123</v>
      </c>
    </row>
    <row r="5283" spans="1:15">
      <c r="A5283" s="44" t="s">
        <v>6583</v>
      </c>
      <c r="B5283" s="44" t="s">
        <v>6585</v>
      </c>
      <c r="C5283" s="45"/>
      <c r="D5283" s="44" t="s">
        <v>8557</v>
      </c>
      <c r="E5283" s="45"/>
      <c r="F5283" s="44" t="s">
        <v>8527</v>
      </c>
      <c r="G5283" s="44" t="s">
        <v>19685</v>
      </c>
      <c r="H5283" s="44" t="s">
        <v>12746</v>
      </c>
      <c r="I5283" s="45"/>
      <c r="J5283" s="45"/>
      <c r="K5283" s="44" t="s">
        <v>19686</v>
      </c>
      <c r="L5283" s="45"/>
      <c r="M5283" s="44" t="s">
        <v>8549</v>
      </c>
      <c r="N5283" s="44" t="s">
        <v>13640</v>
      </c>
      <c r="O5283" s="45">
        <v>10124</v>
      </c>
    </row>
    <row r="5284" spans="1:15">
      <c r="A5284" s="42" t="s">
        <v>6583</v>
      </c>
      <c r="B5284" s="42" t="s">
        <v>6585</v>
      </c>
      <c r="C5284" s="43"/>
      <c r="D5284" s="42" t="s">
        <v>8557</v>
      </c>
      <c r="E5284" s="43"/>
      <c r="F5284" s="42" t="s">
        <v>8527</v>
      </c>
      <c r="G5284" s="42" t="s">
        <v>19687</v>
      </c>
      <c r="H5284" s="42" t="s">
        <v>12746</v>
      </c>
      <c r="I5284" s="43"/>
      <c r="J5284" s="43"/>
      <c r="K5284" s="42" t="s">
        <v>19688</v>
      </c>
      <c r="L5284" s="43"/>
      <c r="M5284" s="42" t="s">
        <v>8549</v>
      </c>
      <c r="N5284" s="42" t="s">
        <v>13640</v>
      </c>
      <c r="O5284" s="43">
        <v>10125</v>
      </c>
    </row>
    <row r="5285" spans="1:15">
      <c r="A5285" s="44" t="s">
        <v>6583</v>
      </c>
      <c r="B5285" s="44" t="s">
        <v>6585</v>
      </c>
      <c r="C5285" s="45"/>
      <c r="D5285" s="44" t="s">
        <v>8557</v>
      </c>
      <c r="E5285" s="45"/>
      <c r="F5285" s="44" t="s">
        <v>8527</v>
      </c>
      <c r="G5285" s="44" t="s">
        <v>19689</v>
      </c>
      <c r="H5285" s="44" t="s">
        <v>10574</v>
      </c>
      <c r="I5285" s="45"/>
      <c r="J5285" s="45"/>
      <c r="K5285" s="44" t="s">
        <v>19690</v>
      </c>
      <c r="L5285" s="45"/>
      <c r="M5285" s="44" t="s">
        <v>8549</v>
      </c>
      <c r="N5285" s="44" t="s">
        <v>13640</v>
      </c>
      <c r="O5285" s="45">
        <v>10126</v>
      </c>
    </row>
    <row r="5286" spans="1:15">
      <c r="A5286" s="42" t="s">
        <v>6583</v>
      </c>
      <c r="B5286" s="42" t="s">
        <v>6585</v>
      </c>
      <c r="C5286" s="43"/>
      <c r="D5286" s="42" t="s">
        <v>8557</v>
      </c>
      <c r="E5286" s="43"/>
      <c r="F5286" s="42" t="s">
        <v>8527</v>
      </c>
      <c r="G5286" s="42" t="s">
        <v>19661</v>
      </c>
      <c r="H5286" s="42" t="s">
        <v>10574</v>
      </c>
      <c r="I5286" s="43"/>
      <c r="J5286" s="43"/>
      <c r="K5286" s="42" t="s">
        <v>19691</v>
      </c>
      <c r="L5286" s="43"/>
      <c r="M5286" s="42" t="s">
        <v>8549</v>
      </c>
      <c r="N5286" s="42" t="s">
        <v>13640</v>
      </c>
      <c r="O5286" s="43">
        <v>10127</v>
      </c>
    </row>
    <row r="5287" spans="1:15">
      <c r="A5287" s="44" t="s">
        <v>6583</v>
      </c>
      <c r="B5287" s="44" t="s">
        <v>6585</v>
      </c>
      <c r="C5287" s="45"/>
      <c r="D5287" s="44" t="s">
        <v>8557</v>
      </c>
      <c r="E5287" s="45"/>
      <c r="F5287" s="44" t="s">
        <v>8527</v>
      </c>
      <c r="G5287" s="44" t="s">
        <v>19663</v>
      </c>
      <c r="H5287" s="44" t="s">
        <v>10640</v>
      </c>
      <c r="I5287" s="45"/>
      <c r="J5287" s="45"/>
      <c r="K5287" s="44" t="s">
        <v>19664</v>
      </c>
      <c r="L5287" s="45"/>
      <c r="M5287" s="44" t="s">
        <v>8549</v>
      </c>
      <c r="N5287" s="44" t="s">
        <v>13640</v>
      </c>
      <c r="O5287" s="45">
        <v>10128</v>
      </c>
    </row>
    <row r="5288" spans="1:15">
      <c r="A5288" s="42" t="s">
        <v>6583</v>
      </c>
      <c r="B5288" s="42" t="s">
        <v>6585</v>
      </c>
      <c r="C5288" s="43"/>
      <c r="D5288" s="42" t="s">
        <v>8557</v>
      </c>
      <c r="E5288" s="43"/>
      <c r="F5288" s="42" t="s">
        <v>8527</v>
      </c>
      <c r="G5288" s="42" t="s">
        <v>19692</v>
      </c>
      <c r="H5288" s="42" t="s">
        <v>10784</v>
      </c>
      <c r="I5288" s="42" t="s">
        <v>11662</v>
      </c>
      <c r="J5288" s="42" t="s">
        <v>10784</v>
      </c>
      <c r="K5288" s="43"/>
      <c r="L5288" s="43"/>
      <c r="M5288" s="42" t="s">
        <v>8549</v>
      </c>
      <c r="N5288" s="42" t="s">
        <v>13640</v>
      </c>
      <c r="O5288" s="43">
        <v>10129</v>
      </c>
    </row>
    <row r="5289" spans="1:15">
      <c r="A5289" s="44" t="s">
        <v>6583</v>
      </c>
      <c r="B5289" s="44" t="s">
        <v>6585</v>
      </c>
      <c r="C5289" s="45"/>
      <c r="D5289" s="44" t="s">
        <v>8557</v>
      </c>
      <c r="E5289" s="45"/>
      <c r="F5289" s="44" t="s">
        <v>8527</v>
      </c>
      <c r="G5289" s="44" t="s">
        <v>19693</v>
      </c>
      <c r="H5289" s="44" t="s">
        <v>10784</v>
      </c>
      <c r="I5289" s="44" t="s">
        <v>19694</v>
      </c>
      <c r="J5289" s="44" t="s">
        <v>10784</v>
      </c>
      <c r="K5289" s="45"/>
      <c r="L5289" s="45"/>
      <c r="M5289" s="44" t="s">
        <v>8549</v>
      </c>
      <c r="N5289" s="44" t="s">
        <v>13640</v>
      </c>
      <c r="O5289" s="45">
        <v>10130</v>
      </c>
    </row>
    <row r="5290" spans="1:15">
      <c r="A5290" s="42" t="s">
        <v>6583</v>
      </c>
      <c r="B5290" s="42" t="s">
        <v>6585</v>
      </c>
      <c r="C5290" s="43"/>
      <c r="D5290" s="42" t="s">
        <v>8557</v>
      </c>
      <c r="E5290" s="43"/>
      <c r="F5290" s="42" t="s">
        <v>8527</v>
      </c>
      <c r="G5290" s="42" t="s">
        <v>19695</v>
      </c>
      <c r="H5290" s="42" t="s">
        <v>12746</v>
      </c>
      <c r="I5290" s="43"/>
      <c r="J5290" s="43"/>
      <c r="K5290" s="42" t="s">
        <v>19696</v>
      </c>
      <c r="L5290" s="43"/>
      <c r="M5290" s="42" t="s">
        <v>8549</v>
      </c>
      <c r="N5290" s="42" t="s">
        <v>13640</v>
      </c>
      <c r="O5290" s="43">
        <v>10131</v>
      </c>
    </row>
    <row r="5291" spans="1:15">
      <c r="A5291" s="44" t="s">
        <v>6583</v>
      </c>
      <c r="B5291" s="44" t="s">
        <v>6585</v>
      </c>
      <c r="C5291" s="45"/>
      <c r="D5291" s="44" t="s">
        <v>8557</v>
      </c>
      <c r="E5291" s="45"/>
      <c r="F5291" s="44" t="s">
        <v>8527</v>
      </c>
      <c r="G5291" s="44" t="s">
        <v>19697</v>
      </c>
      <c r="H5291" s="44" t="s">
        <v>8776</v>
      </c>
      <c r="I5291" s="45"/>
      <c r="J5291" s="45"/>
      <c r="K5291" s="44" t="s">
        <v>19698</v>
      </c>
      <c r="L5291" s="45"/>
      <c r="M5291" s="44" t="s">
        <v>8549</v>
      </c>
      <c r="N5291" s="44" t="s">
        <v>13640</v>
      </c>
      <c r="O5291" s="45">
        <v>10132</v>
      </c>
    </row>
    <row r="5292" spans="1:15">
      <c r="A5292" s="42" t="s">
        <v>6583</v>
      </c>
      <c r="B5292" s="42" t="s">
        <v>6585</v>
      </c>
      <c r="C5292" s="43"/>
      <c r="D5292" s="42" t="s">
        <v>8557</v>
      </c>
      <c r="E5292" s="43"/>
      <c r="F5292" s="42" t="s">
        <v>8527</v>
      </c>
      <c r="G5292" s="42" t="s">
        <v>19699</v>
      </c>
      <c r="H5292" s="42" t="s">
        <v>12746</v>
      </c>
      <c r="I5292" s="43"/>
      <c r="J5292" s="43"/>
      <c r="K5292" s="42" t="s">
        <v>19700</v>
      </c>
      <c r="L5292" s="43"/>
      <c r="M5292" s="42" t="s">
        <v>8549</v>
      </c>
      <c r="N5292" s="42" t="s">
        <v>13640</v>
      </c>
      <c r="O5292" s="43">
        <v>10133</v>
      </c>
    </row>
    <row r="5293" spans="1:15">
      <c r="A5293" s="44" t="s">
        <v>6583</v>
      </c>
      <c r="B5293" s="44" t="s">
        <v>6585</v>
      </c>
      <c r="C5293" s="45"/>
      <c r="D5293" s="44" t="s">
        <v>8557</v>
      </c>
      <c r="E5293" s="45"/>
      <c r="F5293" s="44" t="s">
        <v>8527</v>
      </c>
      <c r="G5293" s="44" t="s">
        <v>19701</v>
      </c>
      <c r="H5293" s="44" t="s">
        <v>8776</v>
      </c>
      <c r="I5293" s="45"/>
      <c r="J5293" s="45"/>
      <c r="K5293" s="44" t="s">
        <v>19702</v>
      </c>
      <c r="L5293" s="45"/>
      <c r="M5293" s="44" t="s">
        <v>8549</v>
      </c>
      <c r="N5293" s="44" t="s">
        <v>13640</v>
      </c>
      <c r="O5293" s="45">
        <v>10134</v>
      </c>
    </row>
    <row r="5294" spans="1:15">
      <c r="A5294" s="42" t="s">
        <v>6583</v>
      </c>
      <c r="B5294" s="42" t="s">
        <v>6585</v>
      </c>
      <c r="C5294" s="43"/>
      <c r="D5294" s="42" t="s">
        <v>8557</v>
      </c>
      <c r="E5294" s="43"/>
      <c r="F5294" s="42" t="s">
        <v>8527</v>
      </c>
      <c r="G5294" s="43"/>
      <c r="H5294" s="43"/>
      <c r="I5294" s="42" t="s">
        <v>18276</v>
      </c>
      <c r="J5294" s="42" t="s">
        <v>8776</v>
      </c>
      <c r="K5294" s="43"/>
      <c r="L5294" s="42" t="s">
        <v>19698</v>
      </c>
      <c r="M5294" s="42" t="s">
        <v>8549</v>
      </c>
      <c r="N5294" s="42" t="s">
        <v>13640</v>
      </c>
      <c r="O5294" s="43">
        <v>10135</v>
      </c>
    </row>
    <row r="5295" spans="1:15">
      <c r="A5295" s="44" t="s">
        <v>6583</v>
      </c>
      <c r="B5295" s="44" t="s">
        <v>6585</v>
      </c>
      <c r="C5295" s="45"/>
      <c r="D5295" s="44" t="s">
        <v>8557</v>
      </c>
      <c r="E5295" s="45"/>
      <c r="F5295" s="44" t="s">
        <v>8527</v>
      </c>
      <c r="G5295" s="45"/>
      <c r="H5295" s="45"/>
      <c r="I5295" s="44" t="s">
        <v>19703</v>
      </c>
      <c r="J5295" s="44" t="s">
        <v>8776</v>
      </c>
      <c r="K5295" s="45"/>
      <c r="L5295" s="44" t="s">
        <v>19702</v>
      </c>
      <c r="M5295" s="44" t="s">
        <v>8549</v>
      </c>
      <c r="N5295" s="44" t="s">
        <v>13640</v>
      </c>
      <c r="O5295" s="45">
        <v>10136</v>
      </c>
    </row>
    <row r="5296" spans="1:15">
      <c r="A5296" s="42" t="s">
        <v>6583</v>
      </c>
      <c r="B5296" s="42" t="s">
        <v>6585</v>
      </c>
      <c r="C5296" s="43"/>
      <c r="D5296" s="42" t="s">
        <v>8557</v>
      </c>
      <c r="E5296" s="43"/>
      <c r="F5296" s="42" t="s">
        <v>8527</v>
      </c>
      <c r="G5296" s="43"/>
      <c r="H5296" s="43"/>
      <c r="I5296" s="42" t="s">
        <v>19704</v>
      </c>
      <c r="J5296" s="42" t="s">
        <v>12746</v>
      </c>
      <c r="K5296" s="43"/>
      <c r="L5296" s="42" t="s">
        <v>19700</v>
      </c>
      <c r="M5296" s="42" t="s">
        <v>8549</v>
      </c>
      <c r="N5296" s="42" t="s">
        <v>13640</v>
      </c>
      <c r="O5296" s="43">
        <v>10137</v>
      </c>
    </row>
    <row r="5297" spans="1:15">
      <c r="A5297" s="44" t="s">
        <v>6583</v>
      </c>
      <c r="B5297" s="44" t="s">
        <v>6585</v>
      </c>
      <c r="C5297" s="45"/>
      <c r="D5297" s="44" t="s">
        <v>8557</v>
      </c>
      <c r="E5297" s="45"/>
      <c r="F5297" s="44" t="s">
        <v>8527</v>
      </c>
      <c r="G5297" s="45"/>
      <c r="H5297" s="45"/>
      <c r="I5297" s="44" t="s">
        <v>17770</v>
      </c>
      <c r="J5297" s="44" t="s">
        <v>8776</v>
      </c>
      <c r="K5297" s="45"/>
      <c r="L5297" s="44" t="s">
        <v>19705</v>
      </c>
      <c r="M5297" s="44" t="s">
        <v>8549</v>
      </c>
      <c r="N5297" s="44" t="s">
        <v>13640</v>
      </c>
      <c r="O5297" s="45">
        <v>10138</v>
      </c>
    </row>
    <row r="5298" spans="1:15">
      <c r="A5298" s="42" t="s">
        <v>6583</v>
      </c>
      <c r="B5298" s="42" t="s">
        <v>6585</v>
      </c>
      <c r="C5298" s="43"/>
      <c r="D5298" s="42" t="s">
        <v>8557</v>
      </c>
      <c r="E5298" s="43"/>
      <c r="F5298" s="42" t="s">
        <v>8527</v>
      </c>
      <c r="G5298" s="43"/>
      <c r="H5298" s="43"/>
      <c r="I5298" s="42" t="s">
        <v>19706</v>
      </c>
      <c r="J5298" s="42" t="s">
        <v>12746</v>
      </c>
      <c r="K5298" s="43"/>
      <c r="L5298" s="42" t="s">
        <v>19678</v>
      </c>
      <c r="M5298" s="42" t="s">
        <v>8549</v>
      </c>
      <c r="N5298" s="42" t="s">
        <v>13640</v>
      </c>
      <c r="O5298" s="43">
        <v>10139</v>
      </c>
    </row>
    <row r="5299" spans="1:15">
      <c r="A5299" s="44" t="s">
        <v>6583</v>
      </c>
      <c r="B5299" s="44" t="s">
        <v>6585</v>
      </c>
      <c r="C5299" s="45"/>
      <c r="D5299" s="44" t="s">
        <v>8557</v>
      </c>
      <c r="E5299" s="45"/>
      <c r="F5299" s="44" t="s">
        <v>8527</v>
      </c>
      <c r="G5299" s="45"/>
      <c r="H5299" s="45"/>
      <c r="I5299" s="44" t="s">
        <v>19707</v>
      </c>
      <c r="J5299" s="44" t="s">
        <v>8776</v>
      </c>
      <c r="K5299" s="45"/>
      <c r="L5299" s="44" t="s">
        <v>19680</v>
      </c>
      <c r="M5299" s="44" t="s">
        <v>8549</v>
      </c>
      <c r="N5299" s="44" t="s">
        <v>13640</v>
      </c>
      <c r="O5299" s="45">
        <v>10140</v>
      </c>
    </row>
    <row r="5300" spans="1:15">
      <c r="A5300" s="42" t="s">
        <v>6583</v>
      </c>
      <c r="B5300" s="42" t="s">
        <v>6585</v>
      </c>
      <c r="C5300" s="43"/>
      <c r="D5300" s="42" t="s">
        <v>8557</v>
      </c>
      <c r="E5300" s="43"/>
      <c r="F5300" s="42" t="s">
        <v>8527</v>
      </c>
      <c r="G5300" s="43"/>
      <c r="H5300" s="43"/>
      <c r="I5300" s="42" t="s">
        <v>19708</v>
      </c>
      <c r="J5300" s="42" t="s">
        <v>12746</v>
      </c>
      <c r="K5300" s="43"/>
      <c r="L5300" s="42" t="s">
        <v>19683</v>
      </c>
      <c r="M5300" s="42" t="s">
        <v>8549</v>
      </c>
      <c r="N5300" s="42" t="s">
        <v>13640</v>
      </c>
      <c r="O5300" s="43">
        <v>10141</v>
      </c>
    </row>
    <row r="5301" spans="1:15">
      <c r="A5301" s="44" t="s">
        <v>6583</v>
      </c>
      <c r="B5301" s="44" t="s">
        <v>6585</v>
      </c>
      <c r="C5301" s="45"/>
      <c r="D5301" s="44" t="s">
        <v>8557</v>
      </c>
      <c r="E5301" s="45"/>
      <c r="F5301" s="44" t="s">
        <v>8527</v>
      </c>
      <c r="G5301" s="45"/>
      <c r="H5301" s="45"/>
      <c r="I5301" s="44" t="s">
        <v>19709</v>
      </c>
      <c r="J5301" s="44" t="s">
        <v>17753</v>
      </c>
      <c r="K5301" s="45"/>
      <c r="L5301" s="44" t="s">
        <v>18870</v>
      </c>
      <c r="M5301" s="44" t="s">
        <v>8549</v>
      </c>
      <c r="N5301" s="44" t="s">
        <v>13640</v>
      </c>
      <c r="O5301" s="45">
        <v>10142</v>
      </c>
    </row>
    <row r="5302" spans="1:15">
      <c r="A5302" s="42" t="s">
        <v>6583</v>
      </c>
      <c r="B5302" s="42" t="s">
        <v>6585</v>
      </c>
      <c r="C5302" s="43"/>
      <c r="D5302" s="42" t="s">
        <v>8557</v>
      </c>
      <c r="E5302" s="43"/>
      <c r="F5302" s="42" t="s">
        <v>8527</v>
      </c>
      <c r="G5302" s="43"/>
      <c r="H5302" s="43"/>
      <c r="I5302" s="42" t="s">
        <v>19710</v>
      </c>
      <c r="J5302" s="42" t="s">
        <v>17753</v>
      </c>
      <c r="K5302" s="43"/>
      <c r="L5302" s="42" t="s">
        <v>19686</v>
      </c>
      <c r="M5302" s="42" t="s">
        <v>8549</v>
      </c>
      <c r="N5302" s="42" t="s">
        <v>13640</v>
      </c>
      <c r="O5302" s="43">
        <v>10143</v>
      </c>
    </row>
    <row r="5303" spans="1:15">
      <c r="A5303" s="44" t="s">
        <v>6583</v>
      </c>
      <c r="B5303" s="44" t="s">
        <v>6585</v>
      </c>
      <c r="C5303" s="45"/>
      <c r="D5303" s="44" t="s">
        <v>8557</v>
      </c>
      <c r="E5303" s="45"/>
      <c r="F5303" s="44" t="s">
        <v>8527</v>
      </c>
      <c r="G5303" s="45"/>
      <c r="H5303" s="45"/>
      <c r="I5303" s="44" t="s">
        <v>19711</v>
      </c>
      <c r="J5303" s="44" t="s">
        <v>17753</v>
      </c>
      <c r="K5303" s="45"/>
      <c r="L5303" s="44" t="s">
        <v>19688</v>
      </c>
      <c r="M5303" s="44" t="s">
        <v>8549</v>
      </c>
      <c r="N5303" s="44" t="s">
        <v>13640</v>
      </c>
      <c r="O5303" s="45">
        <v>10144</v>
      </c>
    </row>
    <row r="5304" spans="1:15">
      <c r="A5304" s="42" t="s">
        <v>6583</v>
      </c>
      <c r="B5304" s="42" t="s">
        <v>6585</v>
      </c>
      <c r="C5304" s="43"/>
      <c r="D5304" s="42" t="s">
        <v>8557</v>
      </c>
      <c r="E5304" s="43"/>
      <c r="F5304" s="42" t="s">
        <v>8527</v>
      </c>
      <c r="G5304" s="43"/>
      <c r="H5304" s="43"/>
      <c r="I5304" s="42" t="s">
        <v>19712</v>
      </c>
      <c r="J5304" s="42" t="s">
        <v>10574</v>
      </c>
      <c r="K5304" s="43"/>
      <c r="L5304" s="42" t="s">
        <v>19690</v>
      </c>
      <c r="M5304" s="42" t="s">
        <v>8549</v>
      </c>
      <c r="N5304" s="42" t="s">
        <v>13640</v>
      </c>
      <c r="O5304" s="43">
        <v>10145</v>
      </c>
    </row>
    <row r="5305" spans="1:15">
      <c r="A5305" s="44" t="s">
        <v>6583</v>
      </c>
      <c r="B5305" s="44" t="s">
        <v>6585</v>
      </c>
      <c r="C5305" s="45"/>
      <c r="D5305" s="44" t="s">
        <v>8557</v>
      </c>
      <c r="E5305" s="45"/>
      <c r="F5305" s="44" t="s">
        <v>8527</v>
      </c>
      <c r="G5305" s="45"/>
      <c r="H5305" s="45"/>
      <c r="I5305" s="44" t="s">
        <v>18991</v>
      </c>
      <c r="J5305" s="44" t="s">
        <v>12746</v>
      </c>
      <c r="K5305" s="45"/>
      <c r="L5305" s="44" t="s">
        <v>19713</v>
      </c>
      <c r="M5305" s="44" t="s">
        <v>8549</v>
      </c>
      <c r="N5305" s="44" t="s">
        <v>13640</v>
      </c>
      <c r="O5305" s="45">
        <v>10146</v>
      </c>
    </row>
    <row r="5306" spans="1:15">
      <c r="A5306" s="42" t="s">
        <v>6583</v>
      </c>
      <c r="B5306" s="42" t="s">
        <v>6585</v>
      </c>
      <c r="C5306" s="43"/>
      <c r="D5306" s="42" t="s">
        <v>8557</v>
      </c>
      <c r="E5306" s="43"/>
      <c r="F5306" s="42" t="s">
        <v>8527</v>
      </c>
      <c r="G5306" s="43"/>
      <c r="H5306" s="43"/>
      <c r="I5306" s="42" t="s">
        <v>19048</v>
      </c>
      <c r="J5306" s="42" t="s">
        <v>12746</v>
      </c>
      <c r="K5306" s="43"/>
      <c r="L5306" s="42" t="s">
        <v>19696</v>
      </c>
      <c r="M5306" s="42" t="s">
        <v>8549</v>
      </c>
      <c r="N5306" s="42" t="s">
        <v>13640</v>
      </c>
      <c r="O5306" s="43">
        <v>10147</v>
      </c>
    </row>
    <row r="5307" spans="1:15">
      <c r="A5307" s="44" t="s">
        <v>6603</v>
      </c>
      <c r="B5307" s="44" t="s">
        <v>6605</v>
      </c>
      <c r="C5307" s="44" t="s">
        <v>118</v>
      </c>
      <c r="D5307" s="44" t="s">
        <v>8013</v>
      </c>
      <c r="E5307" s="44" t="s">
        <v>1383</v>
      </c>
      <c r="F5307" s="44" t="s">
        <v>1274</v>
      </c>
      <c r="G5307" s="44" t="s">
        <v>1217</v>
      </c>
      <c r="H5307" s="44" t="s">
        <v>12746</v>
      </c>
      <c r="I5307" s="45"/>
      <c r="J5307" s="45"/>
      <c r="K5307" s="44" t="s">
        <v>1216</v>
      </c>
      <c r="L5307" s="45"/>
      <c r="M5307" s="44" t="s">
        <v>9190</v>
      </c>
      <c r="N5307" s="44" t="s">
        <v>13662</v>
      </c>
      <c r="O5307" s="45">
        <v>10180</v>
      </c>
    </row>
    <row r="5308" spans="1:15">
      <c r="A5308" s="42" t="s">
        <v>6603</v>
      </c>
      <c r="B5308" s="42" t="s">
        <v>6605</v>
      </c>
      <c r="C5308" s="42" t="s">
        <v>118</v>
      </c>
      <c r="D5308" s="42" t="s">
        <v>8013</v>
      </c>
      <c r="E5308" s="42" t="s">
        <v>1383</v>
      </c>
      <c r="F5308" s="42" t="s">
        <v>1274</v>
      </c>
      <c r="G5308" s="43"/>
      <c r="H5308" s="43"/>
      <c r="I5308" s="42" t="s">
        <v>1218</v>
      </c>
      <c r="J5308" s="42" t="s">
        <v>12746</v>
      </c>
      <c r="K5308" s="43"/>
      <c r="L5308" s="42" t="s">
        <v>1216</v>
      </c>
      <c r="M5308" s="42" t="s">
        <v>9190</v>
      </c>
      <c r="N5308" s="42" t="s">
        <v>13662</v>
      </c>
      <c r="O5308" s="43">
        <v>10181</v>
      </c>
    </row>
    <row r="5309" spans="1:15">
      <c r="A5309" s="44" t="s">
        <v>6603</v>
      </c>
      <c r="B5309" s="44" t="s">
        <v>6605</v>
      </c>
      <c r="C5309" s="44" t="s">
        <v>118</v>
      </c>
      <c r="D5309" s="44" t="s">
        <v>8013</v>
      </c>
      <c r="E5309" s="44" t="s">
        <v>1383</v>
      </c>
      <c r="F5309" s="44" t="s">
        <v>1274</v>
      </c>
      <c r="G5309" s="44" t="s">
        <v>19714</v>
      </c>
      <c r="H5309" s="44" t="s">
        <v>11246</v>
      </c>
      <c r="I5309" s="44" t="s">
        <v>19714</v>
      </c>
      <c r="J5309" s="44" t="s">
        <v>11248</v>
      </c>
      <c r="K5309" s="45"/>
      <c r="L5309" s="44" t="s">
        <v>19715</v>
      </c>
      <c r="M5309" s="44" t="s">
        <v>9190</v>
      </c>
      <c r="N5309" s="44" t="s">
        <v>13662</v>
      </c>
      <c r="O5309" s="45">
        <v>10182</v>
      </c>
    </row>
    <row r="5310" spans="1:15">
      <c r="A5310" s="42" t="s">
        <v>6603</v>
      </c>
      <c r="B5310" s="42" t="s">
        <v>6605</v>
      </c>
      <c r="C5310" s="42" t="s">
        <v>118</v>
      </c>
      <c r="D5310" s="42" t="s">
        <v>8013</v>
      </c>
      <c r="E5310" s="42" t="s">
        <v>1383</v>
      </c>
      <c r="F5310" s="42" t="s">
        <v>1274</v>
      </c>
      <c r="G5310" s="42" t="s">
        <v>18152</v>
      </c>
      <c r="H5310" s="42" t="s">
        <v>10756</v>
      </c>
      <c r="I5310" s="42" t="s">
        <v>18152</v>
      </c>
      <c r="J5310" s="42" t="s">
        <v>10895</v>
      </c>
      <c r="K5310" s="42" t="s">
        <v>19715</v>
      </c>
      <c r="L5310" s="43"/>
      <c r="M5310" s="42" t="s">
        <v>9190</v>
      </c>
      <c r="N5310" s="42" t="s">
        <v>13662</v>
      </c>
      <c r="O5310" s="43">
        <v>10183</v>
      </c>
    </row>
    <row r="5311" spans="1:15">
      <c r="A5311" s="44" t="s">
        <v>6603</v>
      </c>
      <c r="B5311" s="44" t="s">
        <v>6605</v>
      </c>
      <c r="C5311" s="44" t="s">
        <v>118</v>
      </c>
      <c r="D5311" s="44" t="s">
        <v>8013</v>
      </c>
      <c r="E5311" s="44" t="s">
        <v>1383</v>
      </c>
      <c r="F5311" s="44" t="s">
        <v>1274</v>
      </c>
      <c r="G5311" s="44" t="s">
        <v>1208</v>
      </c>
      <c r="H5311" s="44" t="s">
        <v>10790</v>
      </c>
      <c r="I5311" s="44" t="s">
        <v>1208</v>
      </c>
      <c r="J5311" s="44" t="s">
        <v>10637</v>
      </c>
      <c r="K5311" s="45"/>
      <c r="L5311" s="44" t="s">
        <v>19716</v>
      </c>
      <c r="M5311" s="44" t="s">
        <v>9190</v>
      </c>
      <c r="N5311" s="44" t="s">
        <v>13662</v>
      </c>
      <c r="O5311" s="45">
        <v>10184</v>
      </c>
    </row>
    <row r="5312" spans="1:15">
      <c r="A5312" s="42" t="s">
        <v>6603</v>
      </c>
      <c r="B5312" s="42" t="s">
        <v>6605</v>
      </c>
      <c r="C5312" s="42" t="s">
        <v>118</v>
      </c>
      <c r="D5312" s="42" t="s">
        <v>8013</v>
      </c>
      <c r="E5312" s="42" t="s">
        <v>1383</v>
      </c>
      <c r="F5312" s="42" t="s">
        <v>1274</v>
      </c>
      <c r="G5312" s="42" t="s">
        <v>18256</v>
      </c>
      <c r="H5312" s="42" t="s">
        <v>11779</v>
      </c>
      <c r="I5312" s="42" t="s">
        <v>18256</v>
      </c>
      <c r="J5312" s="42" t="s">
        <v>12890</v>
      </c>
      <c r="K5312" s="43"/>
      <c r="L5312" s="42" t="s">
        <v>19717</v>
      </c>
      <c r="M5312" s="42" t="s">
        <v>9190</v>
      </c>
      <c r="N5312" s="42" t="s">
        <v>13662</v>
      </c>
      <c r="O5312" s="43">
        <v>10185</v>
      </c>
    </row>
    <row r="5313" spans="1:15">
      <c r="A5313" s="44" t="s">
        <v>6603</v>
      </c>
      <c r="B5313" s="44" t="s">
        <v>6605</v>
      </c>
      <c r="C5313" s="44" t="s">
        <v>118</v>
      </c>
      <c r="D5313" s="44" t="s">
        <v>8021</v>
      </c>
      <c r="E5313" s="44" t="s">
        <v>1383</v>
      </c>
      <c r="F5313" s="44" t="s">
        <v>1274</v>
      </c>
      <c r="G5313" s="44" t="s">
        <v>1217</v>
      </c>
      <c r="H5313" s="44" t="s">
        <v>12746</v>
      </c>
      <c r="I5313" s="45"/>
      <c r="J5313" s="45"/>
      <c r="K5313" s="44" t="s">
        <v>1216</v>
      </c>
      <c r="L5313" s="45"/>
      <c r="M5313" s="44" t="s">
        <v>9190</v>
      </c>
      <c r="N5313" s="44" t="s">
        <v>13662</v>
      </c>
      <c r="O5313" s="45">
        <v>10186</v>
      </c>
    </row>
    <row r="5314" spans="1:15">
      <c r="A5314" s="42" t="s">
        <v>6603</v>
      </c>
      <c r="B5314" s="42" t="s">
        <v>6605</v>
      </c>
      <c r="C5314" s="42" t="s">
        <v>118</v>
      </c>
      <c r="D5314" s="42" t="s">
        <v>8021</v>
      </c>
      <c r="E5314" s="42" t="s">
        <v>1383</v>
      </c>
      <c r="F5314" s="42" t="s">
        <v>1274</v>
      </c>
      <c r="G5314" s="43"/>
      <c r="H5314" s="43"/>
      <c r="I5314" s="42" t="s">
        <v>1218</v>
      </c>
      <c r="J5314" s="42" t="s">
        <v>12746</v>
      </c>
      <c r="K5314" s="43"/>
      <c r="L5314" s="42" t="s">
        <v>1216</v>
      </c>
      <c r="M5314" s="42" t="s">
        <v>9190</v>
      </c>
      <c r="N5314" s="42" t="s">
        <v>13662</v>
      </c>
      <c r="O5314" s="43">
        <v>10187</v>
      </c>
    </row>
    <row r="5315" spans="1:15">
      <c r="A5315" s="44" t="s">
        <v>6603</v>
      </c>
      <c r="B5315" s="44" t="s">
        <v>6605</v>
      </c>
      <c r="C5315" s="44" t="s">
        <v>118</v>
      </c>
      <c r="D5315" s="44" t="s">
        <v>8021</v>
      </c>
      <c r="E5315" s="44" t="s">
        <v>1383</v>
      </c>
      <c r="F5315" s="44" t="s">
        <v>1274</v>
      </c>
      <c r="G5315" s="44" t="s">
        <v>19714</v>
      </c>
      <c r="H5315" s="44" t="s">
        <v>11246</v>
      </c>
      <c r="I5315" s="44" t="s">
        <v>19714</v>
      </c>
      <c r="J5315" s="44" t="s">
        <v>11248</v>
      </c>
      <c r="K5315" s="45"/>
      <c r="L5315" s="44" t="s">
        <v>19715</v>
      </c>
      <c r="M5315" s="44" t="s">
        <v>9190</v>
      </c>
      <c r="N5315" s="44" t="s">
        <v>13662</v>
      </c>
      <c r="O5315" s="45">
        <v>10188</v>
      </c>
    </row>
    <row r="5316" spans="1:15">
      <c r="A5316" s="42" t="s">
        <v>6603</v>
      </c>
      <c r="B5316" s="42" t="s">
        <v>6605</v>
      </c>
      <c r="C5316" s="42" t="s">
        <v>118</v>
      </c>
      <c r="D5316" s="42" t="s">
        <v>8021</v>
      </c>
      <c r="E5316" s="42" t="s">
        <v>1383</v>
      </c>
      <c r="F5316" s="42" t="s">
        <v>1274</v>
      </c>
      <c r="G5316" s="42" t="s">
        <v>18152</v>
      </c>
      <c r="H5316" s="42" t="s">
        <v>10755</v>
      </c>
      <c r="I5316" s="42" t="s">
        <v>18152</v>
      </c>
      <c r="J5316" s="42" t="s">
        <v>10894</v>
      </c>
      <c r="K5316" s="42" t="s">
        <v>19715</v>
      </c>
      <c r="L5316" s="43"/>
      <c r="M5316" s="42" t="s">
        <v>9190</v>
      </c>
      <c r="N5316" s="42" t="s">
        <v>13662</v>
      </c>
      <c r="O5316" s="43">
        <v>10189</v>
      </c>
    </row>
    <row r="5317" spans="1:15">
      <c r="A5317" s="44" t="s">
        <v>6603</v>
      </c>
      <c r="B5317" s="44" t="s">
        <v>6605</v>
      </c>
      <c r="C5317" s="44" t="s">
        <v>118</v>
      </c>
      <c r="D5317" s="44" t="s">
        <v>8021</v>
      </c>
      <c r="E5317" s="44" t="s">
        <v>1383</v>
      </c>
      <c r="F5317" s="44" t="s">
        <v>1274</v>
      </c>
      <c r="G5317" s="44" t="s">
        <v>1208</v>
      </c>
      <c r="H5317" s="44" t="s">
        <v>10790</v>
      </c>
      <c r="I5317" s="44" t="s">
        <v>1208</v>
      </c>
      <c r="J5317" s="44" t="s">
        <v>10637</v>
      </c>
      <c r="K5317" s="45"/>
      <c r="L5317" s="44" t="s">
        <v>19716</v>
      </c>
      <c r="M5317" s="44" t="s">
        <v>9190</v>
      </c>
      <c r="N5317" s="44" t="s">
        <v>13662</v>
      </c>
      <c r="O5317" s="45">
        <v>10190</v>
      </c>
    </row>
    <row r="5318" spans="1:15">
      <c r="A5318" s="42" t="s">
        <v>6603</v>
      </c>
      <c r="B5318" s="42" t="s">
        <v>6605</v>
      </c>
      <c r="C5318" s="42" t="s">
        <v>118</v>
      </c>
      <c r="D5318" s="42" t="s">
        <v>8021</v>
      </c>
      <c r="E5318" s="42" t="s">
        <v>1383</v>
      </c>
      <c r="F5318" s="42" t="s">
        <v>1274</v>
      </c>
      <c r="G5318" s="42" t="s">
        <v>18256</v>
      </c>
      <c r="H5318" s="42" t="s">
        <v>11777</v>
      </c>
      <c r="I5318" s="42" t="s">
        <v>18256</v>
      </c>
      <c r="J5318" s="42" t="s">
        <v>11778</v>
      </c>
      <c r="K5318" s="43"/>
      <c r="L5318" s="42" t="s">
        <v>19717</v>
      </c>
      <c r="M5318" s="42" t="s">
        <v>9190</v>
      </c>
      <c r="N5318" s="42" t="s">
        <v>13662</v>
      </c>
      <c r="O5318" s="43">
        <v>10191</v>
      </c>
    </row>
    <row r="5319" spans="1:15">
      <c r="A5319" s="44" t="s">
        <v>6618</v>
      </c>
      <c r="B5319" s="44" t="s">
        <v>6620</v>
      </c>
      <c r="C5319" s="44" t="s">
        <v>3390</v>
      </c>
      <c r="D5319" s="44" t="s">
        <v>17424</v>
      </c>
      <c r="E5319" s="44" t="s">
        <v>1358</v>
      </c>
      <c r="F5319" s="44" t="s">
        <v>8636</v>
      </c>
      <c r="G5319" s="44" t="s">
        <v>19718</v>
      </c>
      <c r="H5319" s="44" t="s">
        <v>10784</v>
      </c>
      <c r="I5319" s="44" t="s">
        <v>17428</v>
      </c>
      <c r="J5319" s="44" t="s">
        <v>10784</v>
      </c>
      <c r="K5319" s="45"/>
      <c r="L5319" s="45"/>
      <c r="M5319" s="44" t="s">
        <v>10102</v>
      </c>
      <c r="N5319" s="44" t="s">
        <v>13640</v>
      </c>
      <c r="O5319" s="45">
        <v>10197</v>
      </c>
    </row>
    <row r="5320" spans="1:15">
      <c r="A5320" s="42" t="s">
        <v>6618</v>
      </c>
      <c r="B5320" s="42" t="s">
        <v>6620</v>
      </c>
      <c r="C5320" s="42" t="s">
        <v>3390</v>
      </c>
      <c r="D5320" s="42" t="s">
        <v>17425</v>
      </c>
      <c r="E5320" s="42" t="s">
        <v>1358</v>
      </c>
      <c r="F5320" s="42" t="s">
        <v>8636</v>
      </c>
      <c r="G5320" s="42" t="s">
        <v>19718</v>
      </c>
      <c r="H5320" s="42" t="s">
        <v>10784</v>
      </c>
      <c r="I5320" s="42" t="s">
        <v>17428</v>
      </c>
      <c r="J5320" s="42" t="s">
        <v>10784</v>
      </c>
      <c r="K5320" s="43"/>
      <c r="L5320" s="43"/>
      <c r="M5320" s="42" t="s">
        <v>10102</v>
      </c>
      <c r="N5320" s="42" t="s">
        <v>13640</v>
      </c>
      <c r="O5320" s="43">
        <v>10198</v>
      </c>
    </row>
    <row r="5321" spans="1:15">
      <c r="A5321" s="44" t="s">
        <v>6618</v>
      </c>
      <c r="B5321" s="44" t="s">
        <v>6620</v>
      </c>
      <c r="C5321" s="44" t="s">
        <v>3390</v>
      </c>
      <c r="D5321" s="44" t="s">
        <v>9711</v>
      </c>
      <c r="E5321" s="44" t="s">
        <v>8851</v>
      </c>
      <c r="F5321" s="44" t="s">
        <v>8833</v>
      </c>
      <c r="G5321" s="44" t="s">
        <v>19718</v>
      </c>
      <c r="H5321" s="44" t="s">
        <v>12746</v>
      </c>
      <c r="I5321" s="44" t="s">
        <v>17428</v>
      </c>
      <c r="J5321" s="44" t="s">
        <v>12746</v>
      </c>
      <c r="K5321" s="45"/>
      <c r="L5321" s="45"/>
      <c r="M5321" s="44" t="s">
        <v>10102</v>
      </c>
      <c r="N5321" s="44" t="s">
        <v>13640</v>
      </c>
      <c r="O5321" s="45">
        <v>10202</v>
      </c>
    </row>
    <row r="5322" spans="1:15">
      <c r="A5322" s="42" t="s">
        <v>6618</v>
      </c>
      <c r="B5322" s="42" t="s">
        <v>6620</v>
      </c>
      <c r="C5322" s="42" t="s">
        <v>3390</v>
      </c>
      <c r="D5322" s="42" t="s">
        <v>10105</v>
      </c>
      <c r="E5322" s="42" t="s">
        <v>10108</v>
      </c>
      <c r="F5322" s="42" t="s">
        <v>1274</v>
      </c>
      <c r="G5322" s="42" t="s">
        <v>19718</v>
      </c>
      <c r="H5322" s="42" t="s">
        <v>12746</v>
      </c>
      <c r="I5322" s="42" t="s">
        <v>17428</v>
      </c>
      <c r="J5322" s="42" t="s">
        <v>12746</v>
      </c>
      <c r="K5322" s="43"/>
      <c r="L5322" s="43"/>
      <c r="M5322" s="42" t="s">
        <v>10102</v>
      </c>
      <c r="N5322" s="42" t="s">
        <v>13640</v>
      </c>
      <c r="O5322" s="43">
        <v>10203</v>
      </c>
    </row>
    <row r="5323" spans="1:15">
      <c r="A5323" s="44" t="s">
        <v>6618</v>
      </c>
      <c r="B5323" s="44" t="s">
        <v>6620</v>
      </c>
      <c r="C5323" s="44" t="s">
        <v>3390</v>
      </c>
      <c r="D5323" s="44" t="s">
        <v>10111</v>
      </c>
      <c r="E5323" s="44" t="s">
        <v>10108</v>
      </c>
      <c r="F5323" s="44" t="s">
        <v>1274</v>
      </c>
      <c r="G5323" s="44" t="s">
        <v>19718</v>
      </c>
      <c r="H5323" s="44" t="s">
        <v>12746</v>
      </c>
      <c r="I5323" s="44" t="s">
        <v>17428</v>
      </c>
      <c r="J5323" s="44" t="s">
        <v>12746</v>
      </c>
      <c r="K5323" s="45"/>
      <c r="L5323" s="45"/>
      <c r="M5323" s="44" t="s">
        <v>10102</v>
      </c>
      <c r="N5323" s="44" t="s">
        <v>13640</v>
      </c>
      <c r="O5323" s="45">
        <v>10204</v>
      </c>
    </row>
    <row r="5324" spans="1:15">
      <c r="A5324" s="42" t="s">
        <v>6618</v>
      </c>
      <c r="B5324" s="42" t="s">
        <v>6620</v>
      </c>
      <c r="C5324" s="42" t="s">
        <v>3390</v>
      </c>
      <c r="D5324" s="42" t="s">
        <v>10116</v>
      </c>
      <c r="E5324" s="42" t="s">
        <v>1383</v>
      </c>
      <c r="F5324" s="42" t="s">
        <v>1274</v>
      </c>
      <c r="G5324" s="42" t="s">
        <v>19718</v>
      </c>
      <c r="H5324" s="42" t="s">
        <v>10784</v>
      </c>
      <c r="I5324" s="42" t="s">
        <v>17428</v>
      </c>
      <c r="J5324" s="42" t="s">
        <v>10784</v>
      </c>
      <c r="K5324" s="43"/>
      <c r="L5324" s="43"/>
      <c r="M5324" s="42" t="s">
        <v>10102</v>
      </c>
      <c r="N5324" s="42" t="s">
        <v>13640</v>
      </c>
      <c r="O5324" s="43">
        <v>10205</v>
      </c>
    </row>
    <row r="5325" spans="1:15">
      <c r="A5325" s="44" t="s">
        <v>6618</v>
      </c>
      <c r="B5325" s="44" t="s">
        <v>6620</v>
      </c>
      <c r="C5325" s="44" t="s">
        <v>3390</v>
      </c>
      <c r="D5325" s="44" t="s">
        <v>10121</v>
      </c>
      <c r="E5325" s="44" t="s">
        <v>1383</v>
      </c>
      <c r="F5325" s="44" t="s">
        <v>1274</v>
      </c>
      <c r="G5325" s="44" t="s">
        <v>19718</v>
      </c>
      <c r="H5325" s="44" t="s">
        <v>10784</v>
      </c>
      <c r="I5325" s="44" t="s">
        <v>17428</v>
      </c>
      <c r="J5325" s="44" t="s">
        <v>10784</v>
      </c>
      <c r="K5325" s="45"/>
      <c r="L5325" s="45"/>
      <c r="M5325" s="44" t="s">
        <v>10102</v>
      </c>
      <c r="N5325" s="44" t="s">
        <v>13640</v>
      </c>
      <c r="O5325" s="45">
        <v>10206</v>
      </c>
    </row>
    <row r="5326" spans="1:15">
      <c r="A5326" s="43"/>
      <c r="B5326" s="42" t="s">
        <v>14354</v>
      </c>
      <c r="C5326" s="43"/>
      <c r="D5326" s="42" t="s">
        <v>14403</v>
      </c>
      <c r="E5326" s="42" t="s">
        <v>10108</v>
      </c>
      <c r="F5326" s="42" t="s">
        <v>14298</v>
      </c>
      <c r="G5326" s="42" t="s">
        <v>19719</v>
      </c>
      <c r="H5326" s="42" t="s">
        <v>10784</v>
      </c>
      <c r="I5326" s="43"/>
      <c r="J5326" s="43"/>
      <c r="K5326" s="43"/>
      <c r="L5326" s="43"/>
      <c r="M5326" s="42" t="s">
        <v>13199</v>
      </c>
      <c r="N5326" s="42" t="s">
        <v>13640</v>
      </c>
      <c r="O5326" s="43">
        <v>10218</v>
      </c>
    </row>
    <row r="5327" spans="1:15">
      <c r="A5327" s="45"/>
      <c r="B5327" s="44" t="s">
        <v>14354</v>
      </c>
      <c r="C5327" s="45"/>
      <c r="D5327" s="44" t="s">
        <v>14404</v>
      </c>
      <c r="E5327" s="44" t="s">
        <v>10108</v>
      </c>
      <c r="F5327" s="44" t="s">
        <v>14298</v>
      </c>
      <c r="G5327" s="44" t="s">
        <v>19720</v>
      </c>
      <c r="H5327" s="44" t="s">
        <v>10784</v>
      </c>
      <c r="I5327" s="45"/>
      <c r="J5327" s="45"/>
      <c r="K5327" s="45"/>
      <c r="L5327" s="45"/>
      <c r="M5327" s="44" t="s">
        <v>13199</v>
      </c>
      <c r="N5327" s="44" t="s">
        <v>13640</v>
      </c>
      <c r="O5327" s="45">
        <v>10219</v>
      </c>
    </row>
    <row r="5328" spans="1:15">
      <c r="A5328" s="43"/>
      <c r="B5328" s="42" t="s">
        <v>14354</v>
      </c>
      <c r="C5328" s="43"/>
      <c r="D5328" s="42" t="s">
        <v>14405</v>
      </c>
      <c r="E5328" s="42" t="s">
        <v>8766</v>
      </c>
      <c r="F5328" s="42" t="s">
        <v>14361</v>
      </c>
      <c r="G5328" s="42" t="s">
        <v>19721</v>
      </c>
      <c r="H5328" s="42" t="s">
        <v>10784</v>
      </c>
      <c r="I5328" s="43"/>
      <c r="J5328" s="43"/>
      <c r="K5328" s="43"/>
      <c r="L5328" s="43"/>
      <c r="M5328" s="42" t="s">
        <v>13199</v>
      </c>
      <c r="N5328" s="42" t="s">
        <v>13640</v>
      </c>
      <c r="O5328" s="43">
        <v>10220</v>
      </c>
    </row>
    <row r="5329" spans="1:15">
      <c r="A5329" s="45"/>
      <c r="B5329" s="44" t="s">
        <v>14354</v>
      </c>
      <c r="C5329" s="45"/>
      <c r="D5329" s="44" t="s">
        <v>14406</v>
      </c>
      <c r="E5329" s="44" t="s">
        <v>8766</v>
      </c>
      <c r="F5329" s="44" t="s">
        <v>14361</v>
      </c>
      <c r="G5329" s="44" t="s">
        <v>19722</v>
      </c>
      <c r="H5329" s="44" t="s">
        <v>10787</v>
      </c>
      <c r="I5329" s="45"/>
      <c r="J5329" s="45"/>
      <c r="K5329" s="45"/>
      <c r="L5329" s="45"/>
      <c r="M5329" s="44" t="s">
        <v>13199</v>
      </c>
      <c r="N5329" s="44" t="s">
        <v>13640</v>
      </c>
      <c r="O5329" s="45">
        <v>10221</v>
      </c>
    </row>
    <row r="5330" spans="1:15">
      <c r="A5330" s="43"/>
      <c r="B5330" s="42" t="s">
        <v>14354</v>
      </c>
      <c r="C5330" s="43"/>
      <c r="D5330" s="42" t="s">
        <v>14407</v>
      </c>
      <c r="E5330" s="42" t="s">
        <v>10108</v>
      </c>
      <c r="F5330" s="42" t="s">
        <v>14298</v>
      </c>
      <c r="G5330" s="42" t="s">
        <v>19723</v>
      </c>
      <c r="H5330" s="42" t="s">
        <v>12746</v>
      </c>
      <c r="I5330" s="43"/>
      <c r="J5330" s="43"/>
      <c r="K5330" s="43"/>
      <c r="L5330" s="43"/>
      <c r="M5330" s="42" t="s">
        <v>13199</v>
      </c>
      <c r="N5330" s="42" t="s">
        <v>13640</v>
      </c>
      <c r="O5330" s="43">
        <v>10222</v>
      </c>
    </row>
    <row r="5331" spans="1:15">
      <c r="A5331" s="45"/>
      <c r="B5331" s="44" t="s">
        <v>14354</v>
      </c>
      <c r="C5331" s="45"/>
      <c r="D5331" s="44" t="s">
        <v>14407</v>
      </c>
      <c r="E5331" s="44" t="s">
        <v>10108</v>
      </c>
      <c r="F5331" s="44" t="s">
        <v>14298</v>
      </c>
      <c r="G5331" s="44" t="s">
        <v>19724</v>
      </c>
      <c r="H5331" s="44" t="s">
        <v>10787</v>
      </c>
      <c r="I5331" s="45"/>
      <c r="J5331" s="45"/>
      <c r="K5331" s="45"/>
      <c r="L5331" s="45"/>
      <c r="M5331" s="44" t="s">
        <v>13199</v>
      </c>
      <c r="N5331" s="44" t="s">
        <v>13640</v>
      </c>
      <c r="O5331" s="45">
        <v>10223</v>
      </c>
    </row>
    <row r="5332" spans="1:15">
      <c r="A5332" s="43"/>
      <c r="B5332" s="42" t="s">
        <v>14354</v>
      </c>
      <c r="C5332" s="43"/>
      <c r="D5332" s="42" t="s">
        <v>14408</v>
      </c>
      <c r="E5332" s="42" t="s">
        <v>10108</v>
      </c>
      <c r="F5332" s="42" t="s">
        <v>14298</v>
      </c>
      <c r="G5332" s="42" t="s">
        <v>19725</v>
      </c>
      <c r="H5332" s="42" t="s">
        <v>10788</v>
      </c>
      <c r="I5332" s="43"/>
      <c r="J5332" s="43"/>
      <c r="K5332" s="43"/>
      <c r="L5332" s="43"/>
      <c r="M5332" s="42" t="s">
        <v>13199</v>
      </c>
      <c r="N5332" s="42" t="s">
        <v>13640</v>
      </c>
      <c r="O5332" s="43">
        <v>10224</v>
      </c>
    </row>
    <row r="5333" spans="1:15">
      <c r="A5333" s="45"/>
      <c r="B5333" s="44" t="s">
        <v>14354</v>
      </c>
      <c r="C5333" s="45"/>
      <c r="D5333" s="44" t="s">
        <v>14408</v>
      </c>
      <c r="E5333" s="44" t="s">
        <v>10108</v>
      </c>
      <c r="F5333" s="44" t="s">
        <v>14298</v>
      </c>
      <c r="G5333" s="44" t="s">
        <v>19726</v>
      </c>
      <c r="H5333" s="44" t="s">
        <v>10787</v>
      </c>
      <c r="I5333" s="45"/>
      <c r="J5333" s="45"/>
      <c r="K5333" s="45"/>
      <c r="L5333" s="45"/>
      <c r="M5333" s="44" t="s">
        <v>13199</v>
      </c>
      <c r="N5333" s="44" t="s">
        <v>13640</v>
      </c>
      <c r="O5333" s="45">
        <v>10225</v>
      </c>
    </row>
    <row r="5334" spans="1:15">
      <c r="A5334" s="43"/>
      <c r="B5334" s="42" t="s">
        <v>14354</v>
      </c>
      <c r="C5334" s="43"/>
      <c r="D5334" s="42" t="s">
        <v>14409</v>
      </c>
      <c r="E5334" s="42" t="s">
        <v>10108</v>
      </c>
      <c r="F5334" s="42" t="s">
        <v>14298</v>
      </c>
      <c r="G5334" s="42" t="s">
        <v>19727</v>
      </c>
      <c r="H5334" s="42" t="s">
        <v>10784</v>
      </c>
      <c r="I5334" s="43"/>
      <c r="J5334" s="43"/>
      <c r="K5334" s="43"/>
      <c r="L5334" s="43"/>
      <c r="M5334" s="42" t="s">
        <v>13199</v>
      </c>
      <c r="N5334" s="42" t="s">
        <v>13640</v>
      </c>
      <c r="O5334" s="43">
        <v>10226</v>
      </c>
    </row>
    <row r="5335" spans="1:15">
      <c r="A5335" s="45"/>
      <c r="B5335" s="44" t="s">
        <v>14354</v>
      </c>
      <c r="C5335" s="45"/>
      <c r="D5335" s="44" t="s">
        <v>14409</v>
      </c>
      <c r="E5335" s="44" t="s">
        <v>10108</v>
      </c>
      <c r="F5335" s="44" t="s">
        <v>14298</v>
      </c>
      <c r="G5335" s="44" t="s">
        <v>19728</v>
      </c>
      <c r="H5335" s="44" t="s">
        <v>12746</v>
      </c>
      <c r="I5335" s="45"/>
      <c r="J5335" s="45"/>
      <c r="K5335" s="45"/>
      <c r="L5335" s="45"/>
      <c r="M5335" s="44" t="s">
        <v>13199</v>
      </c>
      <c r="N5335" s="44" t="s">
        <v>13640</v>
      </c>
      <c r="O5335" s="45">
        <v>10227</v>
      </c>
    </row>
    <row r="5336" spans="1:15">
      <c r="A5336" s="43"/>
      <c r="B5336" s="42" t="s">
        <v>14354</v>
      </c>
      <c r="C5336" s="43"/>
      <c r="D5336" s="42" t="s">
        <v>14410</v>
      </c>
      <c r="E5336" s="42" t="s">
        <v>10108</v>
      </c>
      <c r="F5336" s="42" t="s">
        <v>14298</v>
      </c>
      <c r="G5336" s="42" t="s">
        <v>19724</v>
      </c>
      <c r="H5336" s="42" t="s">
        <v>10789</v>
      </c>
      <c r="I5336" s="43"/>
      <c r="J5336" s="43"/>
      <c r="K5336" s="43"/>
      <c r="L5336" s="43"/>
      <c r="M5336" s="42" t="s">
        <v>13199</v>
      </c>
      <c r="N5336" s="42" t="s">
        <v>13640</v>
      </c>
      <c r="O5336" s="43">
        <v>10228</v>
      </c>
    </row>
    <row r="5337" spans="1:15">
      <c r="A5337" s="45"/>
      <c r="B5337" s="44" t="s">
        <v>14354</v>
      </c>
      <c r="C5337" s="45"/>
      <c r="D5337" s="44" t="s">
        <v>14412</v>
      </c>
      <c r="E5337" s="44" t="s">
        <v>8766</v>
      </c>
      <c r="F5337" s="44" t="s">
        <v>14361</v>
      </c>
      <c r="G5337" s="44" t="s">
        <v>19729</v>
      </c>
      <c r="H5337" s="44" t="s">
        <v>12746</v>
      </c>
      <c r="I5337" s="45"/>
      <c r="J5337" s="45"/>
      <c r="K5337" s="45"/>
      <c r="L5337" s="45"/>
      <c r="M5337" s="44" t="s">
        <v>13199</v>
      </c>
      <c r="N5337" s="44" t="s">
        <v>13640</v>
      </c>
      <c r="O5337" s="45">
        <v>10229</v>
      </c>
    </row>
    <row r="5338" spans="1:15">
      <c r="A5338" s="43"/>
      <c r="B5338" s="42" t="s">
        <v>14354</v>
      </c>
      <c r="C5338" s="43"/>
      <c r="D5338" s="42" t="s">
        <v>14412</v>
      </c>
      <c r="E5338" s="42" t="s">
        <v>8766</v>
      </c>
      <c r="F5338" s="42" t="s">
        <v>14361</v>
      </c>
      <c r="G5338" s="42" t="s">
        <v>19730</v>
      </c>
      <c r="H5338" s="42" t="s">
        <v>12746</v>
      </c>
      <c r="I5338" s="43"/>
      <c r="J5338" s="43"/>
      <c r="K5338" s="43"/>
      <c r="L5338" s="43"/>
      <c r="M5338" s="42" t="s">
        <v>13199</v>
      </c>
      <c r="N5338" s="42" t="s">
        <v>13640</v>
      </c>
      <c r="O5338" s="43">
        <v>10230</v>
      </c>
    </row>
    <row r="5339" spans="1:15">
      <c r="A5339" s="45"/>
      <c r="B5339" s="44" t="s">
        <v>14354</v>
      </c>
      <c r="C5339" s="45"/>
      <c r="D5339" s="44" t="s">
        <v>14412</v>
      </c>
      <c r="E5339" s="44" t="s">
        <v>8766</v>
      </c>
      <c r="F5339" s="44" t="s">
        <v>14361</v>
      </c>
      <c r="G5339" s="44" t="s">
        <v>19731</v>
      </c>
      <c r="H5339" s="44" t="s">
        <v>10574</v>
      </c>
      <c r="I5339" s="45"/>
      <c r="J5339" s="45"/>
      <c r="K5339" s="45"/>
      <c r="L5339" s="45"/>
      <c r="M5339" s="44" t="s">
        <v>13199</v>
      </c>
      <c r="N5339" s="44" t="s">
        <v>13640</v>
      </c>
      <c r="O5339" s="45">
        <v>10231</v>
      </c>
    </row>
    <row r="5340" spans="1:15">
      <c r="A5340" s="43"/>
      <c r="B5340" s="42" t="s">
        <v>14354</v>
      </c>
      <c r="C5340" s="43"/>
      <c r="D5340" s="42" t="s">
        <v>14412</v>
      </c>
      <c r="E5340" s="42" t="s">
        <v>8766</v>
      </c>
      <c r="F5340" s="42" t="s">
        <v>14361</v>
      </c>
      <c r="G5340" s="42" t="s">
        <v>19732</v>
      </c>
      <c r="H5340" s="42" t="s">
        <v>12746</v>
      </c>
      <c r="I5340" s="43"/>
      <c r="J5340" s="43"/>
      <c r="K5340" s="43"/>
      <c r="L5340" s="43"/>
      <c r="M5340" s="42" t="s">
        <v>13199</v>
      </c>
      <c r="N5340" s="42" t="s">
        <v>13640</v>
      </c>
      <c r="O5340" s="43">
        <v>10232</v>
      </c>
    </row>
    <row r="5341" spans="1:15">
      <c r="A5341" s="45"/>
      <c r="B5341" s="44" t="s">
        <v>14354</v>
      </c>
      <c r="C5341" s="45"/>
      <c r="D5341" s="44" t="s">
        <v>14472</v>
      </c>
      <c r="E5341" s="44" t="s">
        <v>14473</v>
      </c>
      <c r="F5341" s="44" t="s">
        <v>14361</v>
      </c>
      <c r="G5341" s="44" t="s">
        <v>19733</v>
      </c>
      <c r="H5341" s="44" t="s">
        <v>12746</v>
      </c>
      <c r="I5341" s="45"/>
      <c r="J5341" s="45"/>
      <c r="K5341" s="45"/>
      <c r="L5341" s="45"/>
      <c r="M5341" s="44" t="s">
        <v>13199</v>
      </c>
      <c r="N5341" s="44" t="s">
        <v>13640</v>
      </c>
      <c r="O5341" s="45">
        <v>10233</v>
      </c>
    </row>
    <row r="5342" spans="1:15">
      <c r="A5342" s="43"/>
      <c r="B5342" s="42" t="s">
        <v>14354</v>
      </c>
      <c r="C5342" s="43"/>
      <c r="D5342" s="42" t="s">
        <v>14472</v>
      </c>
      <c r="E5342" s="42" t="s">
        <v>14473</v>
      </c>
      <c r="F5342" s="42" t="s">
        <v>14361</v>
      </c>
      <c r="G5342" s="42" t="s">
        <v>19734</v>
      </c>
      <c r="H5342" s="42" t="s">
        <v>12746</v>
      </c>
      <c r="I5342" s="43"/>
      <c r="J5342" s="43"/>
      <c r="K5342" s="43"/>
      <c r="L5342" s="43"/>
      <c r="M5342" s="42" t="s">
        <v>13199</v>
      </c>
      <c r="N5342" s="42" t="s">
        <v>13640</v>
      </c>
      <c r="O5342" s="43">
        <v>10234</v>
      </c>
    </row>
    <row r="5343" spans="1:15">
      <c r="A5343" s="45"/>
      <c r="B5343" s="44" t="s">
        <v>14354</v>
      </c>
      <c r="C5343" s="45"/>
      <c r="D5343" s="44" t="s">
        <v>14472</v>
      </c>
      <c r="E5343" s="44" t="s">
        <v>14473</v>
      </c>
      <c r="F5343" s="44" t="s">
        <v>14361</v>
      </c>
      <c r="G5343" s="44" t="s">
        <v>19735</v>
      </c>
      <c r="H5343" s="44" t="s">
        <v>12746</v>
      </c>
      <c r="I5343" s="45"/>
      <c r="J5343" s="45"/>
      <c r="K5343" s="45"/>
      <c r="L5343" s="45"/>
      <c r="M5343" s="44" t="s">
        <v>13199</v>
      </c>
      <c r="N5343" s="44" t="s">
        <v>13640</v>
      </c>
      <c r="O5343" s="45">
        <v>10235</v>
      </c>
    </row>
    <row r="5344" spans="1:15">
      <c r="A5344" s="43"/>
      <c r="B5344" s="42" t="s">
        <v>14354</v>
      </c>
      <c r="C5344" s="43"/>
      <c r="D5344" s="42" t="s">
        <v>14472</v>
      </c>
      <c r="E5344" s="42" t="s">
        <v>14473</v>
      </c>
      <c r="F5344" s="42" t="s">
        <v>14361</v>
      </c>
      <c r="G5344" s="42" t="s">
        <v>19736</v>
      </c>
      <c r="H5344" s="42" t="s">
        <v>12746</v>
      </c>
      <c r="I5344" s="43"/>
      <c r="J5344" s="43"/>
      <c r="K5344" s="43"/>
      <c r="L5344" s="43"/>
      <c r="M5344" s="42" t="s">
        <v>13199</v>
      </c>
      <c r="N5344" s="42" t="s">
        <v>13640</v>
      </c>
      <c r="O5344" s="43">
        <v>10236</v>
      </c>
    </row>
    <row r="5345" spans="1:15">
      <c r="A5345" s="45"/>
      <c r="B5345" s="44" t="s">
        <v>14354</v>
      </c>
      <c r="C5345" s="45"/>
      <c r="D5345" s="44" t="s">
        <v>14472</v>
      </c>
      <c r="E5345" s="44" t="s">
        <v>14473</v>
      </c>
      <c r="F5345" s="44" t="s">
        <v>14361</v>
      </c>
      <c r="G5345" s="44" t="s">
        <v>19737</v>
      </c>
      <c r="H5345" s="44" t="s">
        <v>12746</v>
      </c>
      <c r="I5345" s="45"/>
      <c r="J5345" s="45"/>
      <c r="K5345" s="45"/>
      <c r="L5345" s="45"/>
      <c r="M5345" s="44" t="s">
        <v>13199</v>
      </c>
      <c r="N5345" s="44" t="s">
        <v>13640</v>
      </c>
      <c r="O5345" s="45">
        <v>10237</v>
      </c>
    </row>
    <row r="5346" spans="1:15">
      <c r="A5346" s="43"/>
      <c r="B5346" s="42" t="s">
        <v>14354</v>
      </c>
      <c r="C5346" s="43"/>
      <c r="D5346" s="42" t="s">
        <v>14472</v>
      </c>
      <c r="E5346" s="42" t="s">
        <v>14473</v>
      </c>
      <c r="F5346" s="42" t="s">
        <v>14361</v>
      </c>
      <c r="G5346" s="42" t="s">
        <v>19738</v>
      </c>
      <c r="H5346" s="42" t="s">
        <v>12746</v>
      </c>
      <c r="I5346" s="43"/>
      <c r="J5346" s="43"/>
      <c r="K5346" s="43"/>
      <c r="L5346" s="43"/>
      <c r="M5346" s="42" t="s">
        <v>13199</v>
      </c>
      <c r="N5346" s="42" t="s">
        <v>13640</v>
      </c>
      <c r="O5346" s="43">
        <v>10238</v>
      </c>
    </row>
    <row r="5347" spans="1:15">
      <c r="A5347" s="45"/>
      <c r="B5347" s="44" t="s">
        <v>14354</v>
      </c>
      <c r="C5347" s="45"/>
      <c r="D5347" s="44" t="s">
        <v>14472</v>
      </c>
      <c r="E5347" s="44" t="s">
        <v>14473</v>
      </c>
      <c r="F5347" s="44" t="s">
        <v>14361</v>
      </c>
      <c r="G5347" s="44" t="s">
        <v>19739</v>
      </c>
      <c r="H5347" s="44" t="s">
        <v>12746</v>
      </c>
      <c r="I5347" s="45"/>
      <c r="J5347" s="45"/>
      <c r="K5347" s="45"/>
      <c r="L5347" s="45"/>
      <c r="M5347" s="44" t="s">
        <v>13199</v>
      </c>
      <c r="N5347" s="44" t="s">
        <v>13640</v>
      </c>
      <c r="O5347" s="45">
        <v>10239</v>
      </c>
    </row>
    <row r="5348" spans="1:15">
      <c r="A5348" s="43"/>
      <c r="B5348" s="42" t="s">
        <v>14354</v>
      </c>
      <c r="C5348" s="43"/>
      <c r="D5348" s="42" t="s">
        <v>14472</v>
      </c>
      <c r="E5348" s="42" t="s">
        <v>14473</v>
      </c>
      <c r="F5348" s="42" t="s">
        <v>14361</v>
      </c>
      <c r="G5348" s="42" t="s">
        <v>19740</v>
      </c>
      <c r="H5348" s="42" t="s">
        <v>10784</v>
      </c>
      <c r="I5348" s="43"/>
      <c r="J5348" s="43"/>
      <c r="K5348" s="43"/>
      <c r="L5348" s="43"/>
      <c r="M5348" s="42" t="s">
        <v>13199</v>
      </c>
      <c r="N5348" s="42" t="s">
        <v>13640</v>
      </c>
      <c r="O5348" s="43">
        <v>10240</v>
      </c>
    </row>
    <row r="5349" spans="1:15">
      <c r="A5349" s="45"/>
      <c r="B5349" s="44" t="s">
        <v>14354</v>
      </c>
      <c r="C5349" s="45"/>
      <c r="D5349" s="44" t="s">
        <v>14472</v>
      </c>
      <c r="E5349" s="44" t="s">
        <v>14473</v>
      </c>
      <c r="F5349" s="44" t="s">
        <v>14361</v>
      </c>
      <c r="G5349" s="44" t="s">
        <v>19741</v>
      </c>
      <c r="H5349" s="44" t="s">
        <v>12746</v>
      </c>
      <c r="I5349" s="45"/>
      <c r="J5349" s="45"/>
      <c r="K5349" s="45"/>
      <c r="L5349" s="45"/>
      <c r="M5349" s="44" t="s">
        <v>13199</v>
      </c>
      <c r="N5349" s="44" t="s">
        <v>13640</v>
      </c>
      <c r="O5349" s="45">
        <v>10241</v>
      </c>
    </row>
    <row r="5350" spans="1:15">
      <c r="A5350" s="43"/>
      <c r="B5350" s="42" t="s">
        <v>14354</v>
      </c>
      <c r="C5350" s="43"/>
      <c r="D5350" s="42" t="s">
        <v>14472</v>
      </c>
      <c r="E5350" s="42" t="s">
        <v>14473</v>
      </c>
      <c r="F5350" s="42" t="s">
        <v>14361</v>
      </c>
      <c r="G5350" s="42" t="s">
        <v>19742</v>
      </c>
      <c r="H5350" s="42" t="s">
        <v>12746</v>
      </c>
      <c r="I5350" s="43"/>
      <c r="J5350" s="43"/>
      <c r="K5350" s="43"/>
      <c r="L5350" s="43"/>
      <c r="M5350" s="42" t="s">
        <v>13199</v>
      </c>
      <c r="N5350" s="42" t="s">
        <v>13640</v>
      </c>
      <c r="O5350" s="43">
        <v>10242</v>
      </c>
    </row>
    <row r="5351" spans="1:15">
      <c r="A5351" s="45"/>
      <c r="B5351" s="44" t="s">
        <v>14354</v>
      </c>
      <c r="C5351" s="45"/>
      <c r="D5351" s="44" t="s">
        <v>14472</v>
      </c>
      <c r="E5351" s="44" t="s">
        <v>14473</v>
      </c>
      <c r="F5351" s="44" t="s">
        <v>14361</v>
      </c>
      <c r="G5351" s="44" t="s">
        <v>19743</v>
      </c>
      <c r="H5351" s="44" t="s">
        <v>10784</v>
      </c>
      <c r="I5351" s="45"/>
      <c r="J5351" s="45"/>
      <c r="K5351" s="45"/>
      <c r="L5351" s="45"/>
      <c r="M5351" s="44" t="s">
        <v>13199</v>
      </c>
      <c r="N5351" s="44" t="s">
        <v>13640</v>
      </c>
      <c r="O5351" s="45">
        <v>10243</v>
      </c>
    </row>
    <row r="5352" spans="1:15">
      <c r="A5352" s="43"/>
      <c r="B5352" s="42" t="s">
        <v>14354</v>
      </c>
      <c r="C5352" s="43"/>
      <c r="D5352" s="42" t="s">
        <v>14472</v>
      </c>
      <c r="E5352" s="42" t="s">
        <v>14473</v>
      </c>
      <c r="F5352" s="42" t="s">
        <v>14361</v>
      </c>
      <c r="G5352" s="42" t="s">
        <v>19744</v>
      </c>
      <c r="H5352" s="42" t="s">
        <v>12746</v>
      </c>
      <c r="I5352" s="43"/>
      <c r="J5352" s="43"/>
      <c r="K5352" s="43"/>
      <c r="L5352" s="43"/>
      <c r="M5352" s="42" t="s">
        <v>13199</v>
      </c>
      <c r="N5352" s="42" t="s">
        <v>13640</v>
      </c>
      <c r="O5352" s="43">
        <v>10244</v>
      </c>
    </row>
    <row r="5353" spans="1:15">
      <c r="A5353" s="45"/>
      <c r="B5353" s="44" t="s">
        <v>14354</v>
      </c>
      <c r="C5353" s="45"/>
      <c r="D5353" s="44" t="s">
        <v>14472</v>
      </c>
      <c r="E5353" s="44" t="s">
        <v>14473</v>
      </c>
      <c r="F5353" s="44" t="s">
        <v>14361</v>
      </c>
      <c r="G5353" s="44" t="s">
        <v>19745</v>
      </c>
      <c r="H5353" s="44" t="s">
        <v>10787</v>
      </c>
      <c r="I5353" s="45"/>
      <c r="J5353" s="45"/>
      <c r="K5353" s="45"/>
      <c r="L5353" s="45"/>
      <c r="M5353" s="44" t="s">
        <v>13199</v>
      </c>
      <c r="N5353" s="44" t="s">
        <v>13640</v>
      </c>
      <c r="O5353" s="45">
        <v>10245</v>
      </c>
    </row>
    <row r="5354" spans="1:15">
      <c r="A5354" s="43"/>
      <c r="B5354" s="42" t="s">
        <v>14354</v>
      </c>
      <c r="C5354" s="43"/>
      <c r="D5354" s="42" t="s">
        <v>14472</v>
      </c>
      <c r="E5354" s="42" t="s">
        <v>14473</v>
      </c>
      <c r="F5354" s="42" t="s">
        <v>14361</v>
      </c>
      <c r="G5354" s="42" t="s">
        <v>19746</v>
      </c>
      <c r="H5354" s="42" t="s">
        <v>10640</v>
      </c>
      <c r="I5354" s="43"/>
      <c r="J5354" s="43"/>
      <c r="K5354" s="43"/>
      <c r="L5354" s="43"/>
      <c r="M5354" s="42" t="s">
        <v>13199</v>
      </c>
      <c r="N5354" s="42" t="s">
        <v>13640</v>
      </c>
      <c r="O5354" s="43">
        <v>10246</v>
      </c>
    </row>
    <row r="5355" spans="1:15">
      <c r="A5355" s="45"/>
      <c r="B5355" s="44" t="s">
        <v>14354</v>
      </c>
      <c r="C5355" s="45"/>
      <c r="D5355" s="44" t="s">
        <v>14472</v>
      </c>
      <c r="E5355" s="44" t="s">
        <v>14473</v>
      </c>
      <c r="F5355" s="44" t="s">
        <v>14361</v>
      </c>
      <c r="G5355" s="44" t="s">
        <v>19747</v>
      </c>
      <c r="H5355" s="44" t="s">
        <v>12746</v>
      </c>
      <c r="I5355" s="45"/>
      <c r="J5355" s="45"/>
      <c r="K5355" s="45"/>
      <c r="L5355" s="45"/>
      <c r="M5355" s="44" t="s">
        <v>13199</v>
      </c>
      <c r="N5355" s="44" t="s">
        <v>13640</v>
      </c>
      <c r="O5355" s="45">
        <v>10247</v>
      </c>
    </row>
    <row r="5356" spans="1:15">
      <c r="A5356" s="43"/>
      <c r="B5356" s="42" t="s">
        <v>14354</v>
      </c>
      <c r="C5356" s="43"/>
      <c r="D5356" s="42" t="s">
        <v>14472</v>
      </c>
      <c r="E5356" s="42" t="s">
        <v>14473</v>
      </c>
      <c r="F5356" s="42" t="s">
        <v>14361</v>
      </c>
      <c r="G5356" s="42" t="s">
        <v>19726</v>
      </c>
      <c r="H5356" s="42" t="s">
        <v>10579</v>
      </c>
      <c r="I5356" s="43"/>
      <c r="J5356" s="43"/>
      <c r="K5356" s="43"/>
      <c r="L5356" s="43"/>
      <c r="M5356" s="42" t="s">
        <v>13199</v>
      </c>
      <c r="N5356" s="42" t="s">
        <v>13640</v>
      </c>
      <c r="O5356" s="43">
        <v>10248</v>
      </c>
    </row>
    <row r="5357" spans="1:15">
      <c r="A5357" s="45"/>
      <c r="B5357" s="44" t="s">
        <v>14354</v>
      </c>
      <c r="C5357" s="45"/>
      <c r="D5357" s="44" t="s">
        <v>14472</v>
      </c>
      <c r="E5357" s="44" t="s">
        <v>14473</v>
      </c>
      <c r="F5357" s="44" t="s">
        <v>14361</v>
      </c>
      <c r="G5357" s="44" t="s">
        <v>19748</v>
      </c>
      <c r="H5357" s="44" t="s">
        <v>12746</v>
      </c>
      <c r="I5357" s="45"/>
      <c r="J5357" s="45"/>
      <c r="K5357" s="45"/>
      <c r="L5357" s="45"/>
      <c r="M5357" s="44" t="s">
        <v>13199</v>
      </c>
      <c r="N5357" s="44" t="s">
        <v>13640</v>
      </c>
      <c r="O5357" s="45">
        <v>10249</v>
      </c>
    </row>
    <row r="5358" spans="1:15">
      <c r="A5358" s="43"/>
      <c r="B5358" s="42" t="s">
        <v>14354</v>
      </c>
      <c r="C5358" s="43"/>
      <c r="D5358" s="42" t="s">
        <v>14472</v>
      </c>
      <c r="E5358" s="42" t="s">
        <v>14473</v>
      </c>
      <c r="F5358" s="42" t="s">
        <v>14361</v>
      </c>
      <c r="G5358" s="42" t="s">
        <v>19749</v>
      </c>
      <c r="H5358" s="42" t="s">
        <v>10790</v>
      </c>
      <c r="I5358" s="43"/>
      <c r="J5358" s="43"/>
      <c r="K5358" s="43"/>
      <c r="L5358" s="43"/>
      <c r="M5358" s="42" t="s">
        <v>13199</v>
      </c>
      <c r="N5358" s="42" t="s">
        <v>13640</v>
      </c>
      <c r="O5358" s="43">
        <v>10250</v>
      </c>
    </row>
    <row r="5359" spans="1:15">
      <c r="A5359" s="45"/>
      <c r="B5359" s="44" t="s">
        <v>14354</v>
      </c>
      <c r="C5359" s="45"/>
      <c r="D5359" s="44" t="s">
        <v>14472</v>
      </c>
      <c r="E5359" s="44" t="s">
        <v>14473</v>
      </c>
      <c r="F5359" s="44" t="s">
        <v>14361</v>
      </c>
      <c r="G5359" s="44" t="s">
        <v>19750</v>
      </c>
      <c r="H5359" s="44" t="s">
        <v>12746</v>
      </c>
      <c r="I5359" s="45"/>
      <c r="J5359" s="45"/>
      <c r="K5359" s="45"/>
      <c r="L5359" s="45"/>
      <c r="M5359" s="44" t="s">
        <v>13199</v>
      </c>
      <c r="N5359" s="44" t="s">
        <v>13640</v>
      </c>
      <c r="O5359" s="45">
        <v>10251</v>
      </c>
    </row>
    <row r="5360" spans="1:15">
      <c r="A5360" s="43"/>
      <c r="B5360" s="42" t="s">
        <v>14354</v>
      </c>
      <c r="C5360" s="43"/>
      <c r="D5360" s="42" t="s">
        <v>14472</v>
      </c>
      <c r="E5360" s="42" t="s">
        <v>14473</v>
      </c>
      <c r="F5360" s="42" t="s">
        <v>14361</v>
      </c>
      <c r="G5360" s="42" t="s">
        <v>17781</v>
      </c>
      <c r="H5360" s="42" t="s">
        <v>12746</v>
      </c>
      <c r="I5360" s="43"/>
      <c r="J5360" s="43"/>
      <c r="K5360" s="43"/>
      <c r="L5360" s="43"/>
      <c r="M5360" s="42" t="s">
        <v>13199</v>
      </c>
      <c r="N5360" s="42" t="s">
        <v>13640</v>
      </c>
      <c r="O5360" s="43">
        <v>10252</v>
      </c>
    </row>
    <row r="5361" spans="1:15">
      <c r="A5361" s="45"/>
      <c r="B5361" s="44" t="s">
        <v>14354</v>
      </c>
      <c r="C5361" s="45"/>
      <c r="D5361" s="44" t="s">
        <v>14472</v>
      </c>
      <c r="E5361" s="44" t="s">
        <v>14473</v>
      </c>
      <c r="F5361" s="44" t="s">
        <v>14361</v>
      </c>
      <c r="G5361" s="44" t="s">
        <v>19751</v>
      </c>
      <c r="H5361" s="44" t="s">
        <v>12746</v>
      </c>
      <c r="I5361" s="45"/>
      <c r="J5361" s="45"/>
      <c r="K5361" s="45"/>
      <c r="L5361" s="45"/>
      <c r="M5361" s="44" t="s">
        <v>13199</v>
      </c>
      <c r="N5361" s="44" t="s">
        <v>13640</v>
      </c>
      <c r="O5361" s="45">
        <v>10253</v>
      </c>
    </row>
    <row r="5362" spans="1:15">
      <c r="A5362" s="43"/>
      <c r="B5362" s="42" t="s">
        <v>14354</v>
      </c>
      <c r="C5362" s="43"/>
      <c r="D5362" s="42" t="s">
        <v>14472</v>
      </c>
      <c r="E5362" s="42" t="s">
        <v>14473</v>
      </c>
      <c r="F5362" s="42" t="s">
        <v>14361</v>
      </c>
      <c r="G5362" s="42" t="s">
        <v>19752</v>
      </c>
      <c r="H5362" s="42" t="s">
        <v>10744</v>
      </c>
      <c r="I5362" s="43"/>
      <c r="J5362" s="43"/>
      <c r="K5362" s="43"/>
      <c r="L5362" s="43"/>
      <c r="M5362" s="42" t="s">
        <v>13199</v>
      </c>
      <c r="N5362" s="42" t="s">
        <v>13640</v>
      </c>
      <c r="O5362" s="43">
        <v>10254</v>
      </c>
    </row>
    <row r="5363" spans="1:15">
      <c r="A5363" s="45"/>
      <c r="B5363" s="44" t="s">
        <v>14354</v>
      </c>
      <c r="C5363" s="45"/>
      <c r="D5363" s="44" t="s">
        <v>14472</v>
      </c>
      <c r="E5363" s="44" t="s">
        <v>14473</v>
      </c>
      <c r="F5363" s="44" t="s">
        <v>14361</v>
      </c>
      <c r="G5363" s="44" t="s">
        <v>17780</v>
      </c>
      <c r="H5363" s="44" t="s">
        <v>12746</v>
      </c>
      <c r="I5363" s="45"/>
      <c r="J5363" s="45"/>
      <c r="K5363" s="45"/>
      <c r="L5363" s="45"/>
      <c r="M5363" s="44" t="s">
        <v>13199</v>
      </c>
      <c r="N5363" s="44" t="s">
        <v>13640</v>
      </c>
      <c r="O5363" s="45">
        <v>10255</v>
      </c>
    </row>
    <row r="5364" spans="1:15">
      <c r="A5364" s="43"/>
      <c r="B5364" s="42" t="s">
        <v>14354</v>
      </c>
      <c r="C5364" s="43"/>
      <c r="D5364" s="42" t="s">
        <v>14472</v>
      </c>
      <c r="E5364" s="42" t="s">
        <v>14473</v>
      </c>
      <c r="F5364" s="42" t="s">
        <v>14361</v>
      </c>
      <c r="G5364" s="42" t="s">
        <v>19753</v>
      </c>
      <c r="H5364" s="42" t="s">
        <v>12746</v>
      </c>
      <c r="I5364" s="43"/>
      <c r="J5364" s="43"/>
      <c r="K5364" s="43"/>
      <c r="L5364" s="43"/>
      <c r="M5364" s="42" t="s">
        <v>13199</v>
      </c>
      <c r="N5364" s="42" t="s">
        <v>13640</v>
      </c>
      <c r="O5364" s="43">
        <v>10256</v>
      </c>
    </row>
    <row r="5365" spans="1:15">
      <c r="A5365" s="45"/>
      <c r="B5365" s="44" t="s">
        <v>14354</v>
      </c>
      <c r="C5365" s="45"/>
      <c r="D5365" s="44" t="s">
        <v>14472</v>
      </c>
      <c r="E5365" s="44" t="s">
        <v>14473</v>
      </c>
      <c r="F5365" s="44" t="s">
        <v>14361</v>
      </c>
      <c r="G5365" s="44" t="s">
        <v>19754</v>
      </c>
      <c r="H5365" s="44" t="s">
        <v>12746</v>
      </c>
      <c r="I5365" s="45"/>
      <c r="J5365" s="45"/>
      <c r="K5365" s="45"/>
      <c r="L5365" s="45"/>
      <c r="M5365" s="44" t="s">
        <v>13199</v>
      </c>
      <c r="N5365" s="44" t="s">
        <v>13640</v>
      </c>
      <c r="O5365" s="45">
        <v>10257</v>
      </c>
    </row>
    <row r="5366" spans="1:15">
      <c r="A5366" s="43"/>
      <c r="B5366" s="42" t="s">
        <v>14354</v>
      </c>
      <c r="C5366" s="43"/>
      <c r="D5366" s="42" t="s">
        <v>14472</v>
      </c>
      <c r="E5366" s="42" t="s">
        <v>14473</v>
      </c>
      <c r="F5366" s="42" t="s">
        <v>14361</v>
      </c>
      <c r="G5366" s="42" t="s">
        <v>19755</v>
      </c>
      <c r="H5366" s="42" t="s">
        <v>12746</v>
      </c>
      <c r="I5366" s="43"/>
      <c r="J5366" s="43"/>
      <c r="K5366" s="43"/>
      <c r="L5366" s="43"/>
      <c r="M5366" s="42" t="s">
        <v>13199</v>
      </c>
      <c r="N5366" s="42" t="s">
        <v>13640</v>
      </c>
      <c r="O5366" s="43">
        <v>10258</v>
      </c>
    </row>
    <row r="5367" spans="1:15">
      <c r="A5367" s="45"/>
      <c r="B5367" s="44" t="s">
        <v>14354</v>
      </c>
      <c r="C5367" s="45"/>
      <c r="D5367" s="44" t="s">
        <v>14472</v>
      </c>
      <c r="E5367" s="44" t="s">
        <v>14473</v>
      </c>
      <c r="F5367" s="44" t="s">
        <v>14361</v>
      </c>
      <c r="G5367" s="44" t="s">
        <v>19756</v>
      </c>
      <c r="H5367" s="44" t="s">
        <v>12746</v>
      </c>
      <c r="I5367" s="45"/>
      <c r="J5367" s="45"/>
      <c r="K5367" s="45"/>
      <c r="L5367" s="45"/>
      <c r="M5367" s="44" t="s">
        <v>13199</v>
      </c>
      <c r="N5367" s="44" t="s">
        <v>13640</v>
      </c>
      <c r="O5367" s="45">
        <v>10259</v>
      </c>
    </row>
    <row r="5368" spans="1:15">
      <c r="A5368" s="43"/>
      <c r="B5368" s="42" t="s">
        <v>14354</v>
      </c>
      <c r="C5368" s="43"/>
      <c r="D5368" s="42" t="s">
        <v>14472</v>
      </c>
      <c r="E5368" s="42" t="s">
        <v>14473</v>
      </c>
      <c r="F5368" s="42" t="s">
        <v>14361</v>
      </c>
      <c r="G5368" s="42" t="s">
        <v>19757</v>
      </c>
      <c r="H5368" s="42" t="s">
        <v>12746</v>
      </c>
      <c r="I5368" s="43"/>
      <c r="J5368" s="43"/>
      <c r="K5368" s="43"/>
      <c r="L5368" s="43"/>
      <c r="M5368" s="42" t="s">
        <v>13199</v>
      </c>
      <c r="N5368" s="42" t="s">
        <v>13640</v>
      </c>
      <c r="O5368" s="43">
        <v>10260</v>
      </c>
    </row>
    <row r="5369" spans="1:15">
      <c r="A5369" s="45"/>
      <c r="B5369" s="44" t="s">
        <v>14354</v>
      </c>
      <c r="C5369" s="45"/>
      <c r="D5369" s="44" t="s">
        <v>14472</v>
      </c>
      <c r="E5369" s="44" t="s">
        <v>14473</v>
      </c>
      <c r="F5369" s="44" t="s">
        <v>14361</v>
      </c>
      <c r="G5369" s="44" t="s">
        <v>19728</v>
      </c>
      <c r="H5369" s="44" t="s">
        <v>12949</v>
      </c>
      <c r="I5369" s="45"/>
      <c r="J5369" s="45"/>
      <c r="K5369" s="45"/>
      <c r="L5369" s="45"/>
      <c r="M5369" s="44" t="s">
        <v>13199</v>
      </c>
      <c r="N5369" s="44" t="s">
        <v>13640</v>
      </c>
      <c r="O5369" s="45">
        <v>10261</v>
      </c>
    </row>
    <row r="5370" spans="1:15">
      <c r="A5370" s="43"/>
      <c r="B5370" s="42" t="s">
        <v>14354</v>
      </c>
      <c r="C5370" s="43"/>
      <c r="D5370" s="42" t="s">
        <v>14472</v>
      </c>
      <c r="E5370" s="42" t="s">
        <v>14473</v>
      </c>
      <c r="F5370" s="42" t="s">
        <v>14361</v>
      </c>
      <c r="G5370" s="42" t="s">
        <v>19758</v>
      </c>
      <c r="H5370" s="42" t="s">
        <v>12746</v>
      </c>
      <c r="I5370" s="43"/>
      <c r="J5370" s="43"/>
      <c r="K5370" s="43"/>
      <c r="L5370" s="43"/>
      <c r="M5370" s="42" t="s">
        <v>13199</v>
      </c>
      <c r="N5370" s="42" t="s">
        <v>13640</v>
      </c>
      <c r="O5370" s="43">
        <v>10262</v>
      </c>
    </row>
    <row r="5371" spans="1:15">
      <c r="A5371" s="45"/>
      <c r="B5371" s="44" t="s">
        <v>14354</v>
      </c>
      <c r="C5371" s="45"/>
      <c r="D5371" s="44" t="s">
        <v>14474</v>
      </c>
      <c r="E5371" s="44" t="s">
        <v>8766</v>
      </c>
      <c r="F5371" s="44" t="s">
        <v>14361</v>
      </c>
      <c r="G5371" s="44" t="s">
        <v>19759</v>
      </c>
      <c r="H5371" s="44" t="s">
        <v>12746</v>
      </c>
      <c r="I5371" s="45"/>
      <c r="J5371" s="45"/>
      <c r="K5371" s="45"/>
      <c r="L5371" s="45"/>
      <c r="M5371" s="44" t="s">
        <v>13199</v>
      </c>
      <c r="N5371" s="44" t="s">
        <v>13640</v>
      </c>
      <c r="O5371" s="45">
        <v>10263</v>
      </c>
    </row>
    <row r="5372" spans="1:15">
      <c r="A5372" s="43"/>
      <c r="B5372" s="42" t="s">
        <v>14354</v>
      </c>
      <c r="C5372" s="43"/>
      <c r="D5372" s="42" t="s">
        <v>14474</v>
      </c>
      <c r="E5372" s="42" t="s">
        <v>8766</v>
      </c>
      <c r="F5372" s="42" t="s">
        <v>14361</v>
      </c>
      <c r="G5372" s="42" t="s">
        <v>19760</v>
      </c>
      <c r="H5372" s="42" t="s">
        <v>12746</v>
      </c>
      <c r="I5372" s="43"/>
      <c r="J5372" s="43"/>
      <c r="K5372" s="43"/>
      <c r="L5372" s="43"/>
      <c r="M5372" s="42" t="s">
        <v>13199</v>
      </c>
      <c r="N5372" s="42" t="s">
        <v>13640</v>
      </c>
      <c r="O5372" s="43">
        <v>10264</v>
      </c>
    </row>
    <row r="5373" spans="1:15">
      <c r="A5373" s="45"/>
      <c r="B5373" s="44" t="s">
        <v>14354</v>
      </c>
      <c r="C5373" s="45"/>
      <c r="D5373" s="44" t="s">
        <v>14474</v>
      </c>
      <c r="E5373" s="44" t="s">
        <v>8766</v>
      </c>
      <c r="F5373" s="44" t="s">
        <v>14361</v>
      </c>
      <c r="G5373" s="44" t="s">
        <v>19761</v>
      </c>
      <c r="H5373" s="44" t="s">
        <v>10892</v>
      </c>
      <c r="I5373" s="45"/>
      <c r="J5373" s="45"/>
      <c r="K5373" s="45"/>
      <c r="L5373" s="45"/>
      <c r="M5373" s="44" t="s">
        <v>13199</v>
      </c>
      <c r="N5373" s="44" t="s">
        <v>13640</v>
      </c>
      <c r="O5373" s="45">
        <v>10265</v>
      </c>
    </row>
    <row r="5374" spans="1:15">
      <c r="A5374" s="43"/>
      <c r="B5374" s="42" t="s">
        <v>14354</v>
      </c>
      <c r="C5374" s="43"/>
      <c r="D5374" s="42" t="s">
        <v>14474</v>
      </c>
      <c r="E5374" s="42" t="s">
        <v>8766</v>
      </c>
      <c r="F5374" s="42" t="s">
        <v>14361</v>
      </c>
      <c r="G5374" s="42" t="s">
        <v>19762</v>
      </c>
      <c r="H5374" s="42" t="s">
        <v>10787</v>
      </c>
      <c r="I5374" s="43"/>
      <c r="J5374" s="43"/>
      <c r="K5374" s="43"/>
      <c r="L5374" s="43"/>
      <c r="M5374" s="42" t="s">
        <v>13199</v>
      </c>
      <c r="N5374" s="42" t="s">
        <v>13640</v>
      </c>
      <c r="O5374" s="43">
        <v>10266</v>
      </c>
    </row>
    <row r="5375" spans="1:15">
      <c r="A5375" s="45"/>
      <c r="B5375" s="44" t="s">
        <v>14354</v>
      </c>
      <c r="C5375" s="45"/>
      <c r="D5375" s="44" t="s">
        <v>14475</v>
      </c>
      <c r="E5375" s="44" t="s">
        <v>14358</v>
      </c>
      <c r="F5375" s="44" t="s">
        <v>14359</v>
      </c>
      <c r="G5375" s="44" t="s">
        <v>19763</v>
      </c>
      <c r="H5375" s="44" t="s">
        <v>12746</v>
      </c>
      <c r="I5375" s="45"/>
      <c r="J5375" s="45"/>
      <c r="K5375" s="45"/>
      <c r="L5375" s="45"/>
      <c r="M5375" s="44" t="s">
        <v>13199</v>
      </c>
      <c r="N5375" s="44" t="s">
        <v>13640</v>
      </c>
      <c r="O5375" s="45">
        <v>10267</v>
      </c>
    </row>
    <row r="5376" spans="1:15">
      <c r="A5376" s="43"/>
      <c r="B5376" s="42" t="s">
        <v>14354</v>
      </c>
      <c r="C5376" s="43"/>
      <c r="D5376" s="42" t="s">
        <v>14475</v>
      </c>
      <c r="E5376" s="42" t="s">
        <v>14358</v>
      </c>
      <c r="F5376" s="42" t="s">
        <v>14359</v>
      </c>
      <c r="G5376" s="42" t="s">
        <v>19764</v>
      </c>
      <c r="H5376" s="42" t="s">
        <v>10784</v>
      </c>
      <c r="I5376" s="43"/>
      <c r="J5376" s="43"/>
      <c r="K5376" s="43"/>
      <c r="L5376" s="43"/>
      <c r="M5376" s="42" t="s">
        <v>13199</v>
      </c>
      <c r="N5376" s="42" t="s">
        <v>13640</v>
      </c>
      <c r="O5376" s="43">
        <v>10268</v>
      </c>
    </row>
    <row r="5377" spans="1:15">
      <c r="A5377" s="45"/>
      <c r="B5377" s="44" t="s">
        <v>14354</v>
      </c>
      <c r="C5377" s="45"/>
      <c r="D5377" s="44" t="s">
        <v>14475</v>
      </c>
      <c r="E5377" s="44" t="s">
        <v>14358</v>
      </c>
      <c r="F5377" s="44" t="s">
        <v>14359</v>
      </c>
      <c r="G5377" s="44" t="s">
        <v>19765</v>
      </c>
      <c r="H5377" s="44" t="s">
        <v>10784</v>
      </c>
      <c r="I5377" s="45"/>
      <c r="J5377" s="45"/>
      <c r="K5377" s="45"/>
      <c r="L5377" s="45"/>
      <c r="M5377" s="44" t="s">
        <v>13199</v>
      </c>
      <c r="N5377" s="44" t="s">
        <v>13640</v>
      </c>
      <c r="O5377" s="45">
        <v>10269</v>
      </c>
    </row>
    <row r="5378" spans="1:15">
      <c r="A5378" s="43"/>
      <c r="B5378" s="42" t="s">
        <v>14354</v>
      </c>
      <c r="C5378" s="43"/>
      <c r="D5378" s="42" t="s">
        <v>14475</v>
      </c>
      <c r="E5378" s="42" t="s">
        <v>14358</v>
      </c>
      <c r="F5378" s="42" t="s">
        <v>14359</v>
      </c>
      <c r="G5378" s="42" t="s">
        <v>19766</v>
      </c>
      <c r="H5378" s="42" t="s">
        <v>12746</v>
      </c>
      <c r="I5378" s="43"/>
      <c r="J5378" s="43"/>
      <c r="K5378" s="43"/>
      <c r="L5378" s="43"/>
      <c r="M5378" s="42" t="s">
        <v>13199</v>
      </c>
      <c r="N5378" s="42" t="s">
        <v>13640</v>
      </c>
      <c r="O5378" s="43">
        <v>10270</v>
      </c>
    </row>
    <row r="5379" spans="1:15">
      <c r="A5379" s="45"/>
      <c r="B5379" s="44" t="s">
        <v>14354</v>
      </c>
      <c r="C5379" s="45"/>
      <c r="D5379" s="44" t="s">
        <v>14475</v>
      </c>
      <c r="E5379" s="44" t="s">
        <v>14358</v>
      </c>
      <c r="F5379" s="44" t="s">
        <v>14359</v>
      </c>
      <c r="G5379" s="44" t="s">
        <v>19767</v>
      </c>
      <c r="H5379" s="44" t="s">
        <v>12746</v>
      </c>
      <c r="I5379" s="45"/>
      <c r="J5379" s="45"/>
      <c r="K5379" s="45"/>
      <c r="L5379" s="45"/>
      <c r="M5379" s="44" t="s">
        <v>13199</v>
      </c>
      <c r="N5379" s="44" t="s">
        <v>13640</v>
      </c>
      <c r="O5379" s="45">
        <v>10271</v>
      </c>
    </row>
    <row r="5380" spans="1:15">
      <c r="A5380" s="43"/>
      <c r="B5380" s="42" t="s">
        <v>14354</v>
      </c>
      <c r="C5380" s="43"/>
      <c r="D5380" s="42" t="s">
        <v>14475</v>
      </c>
      <c r="E5380" s="42" t="s">
        <v>14358</v>
      </c>
      <c r="F5380" s="42" t="s">
        <v>14359</v>
      </c>
      <c r="G5380" s="42" t="s">
        <v>19768</v>
      </c>
      <c r="H5380" s="42" t="s">
        <v>10638</v>
      </c>
      <c r="I5380" s="43"/>
      <c r="J5380" s="43"/>
      <c r="K5380" s="43"/>
      <c r="L5380" s="43"/>
      <c r="M5380" s="42" t="s">
        <v>13199</v>
      </c>
      <c r="N5380" s="42" t="s">
        <v>13640</v>
      </c>
      <c r="O5380" s="43">
        <v>10272</v>
      </c>
    </row>
    <row r="5381" spans="1:15">
      <c r="A5381" s="45"/>
      <c r="B5381" s="44" t="s">
        <v>14354</v>
      </c>
      <c r="C5381" s="45"/>
      <c r="D5381" s="44" t="s">
        <v>14475</v>
      </c>
      <c r="E5381" s="44" t="s">
        <v>14358</v>
      </c>
      <c r="F5381" s="44" t="s">
        <v>14359</v>
      </c>
      <c r="G5381" s="44" t="s">
        <v>19769</v>
      </c>
      <c r="H5381" s="44" t="s">
        <v>12746</v>
      </c>
      <c r="I5381" s="45"/>
      <c r="J5381" s="45"/>
      <c r="K5381" s="45"/>
      <c r="L5381" s="45"/>
      <c r="M5381" s="44" t="s">
        <v>13199</v>
      </c>
      <c r="N5381" s="44" t="s">
        <v>13640</v>
      </c>
      <c r="O5381" s="45">
        <v>10273</v>
      </c>
    </row>
    <row r="5382" spans="1:15">
      <c r="A5382" s="43"/>
      <c r="B5382" s="42" t="s">
        <v>14354</v>
      </c>
      <c r="C5382" s="43"/>
      <c r="D5382" s="42" t="s">
        <v>14475</v>
      </c>
      <c r="E5382" s="42" t="s">
        <v>14358</v>
      </c>
      <c r="F5382" s="42" t="s">
        <v>14359</v>
      </c>
      <c r="G5382" s="42" t="s">
        <v>19770</v>
      </c>
      <c r="H5382" s="42" t="s">
        <v>12746</v>
      </c>
      <c r="I5382" s="43"/>
      <c r="J5382" s="43"/>
      <c r="K5382" s="43"/>
      <c r="L5382" s="43"/>
      <c r="M5382" s="42" t="s">
        <v>13199</v>
      </c>
      <c r="N5382" s="42" t="s">
        <v>13640</v>
      </c>
      <c r="O5382" s="43">
        <v>10274</v>
      </c>
    </row>
    <row r="5383" spans="1:15">
      <c r="A5383" s="45"/>
      <c r="B5383" s="44" t="s">
        <v>14354</v>
      </c>
      <c r="C5383" s="45"/>
      <c r="D5383" s="44" t="s">
        <v>14475</v>
      </c>
      <c r="E5383" s="44" t="s">
        <v>14358</v>
      </c>
      <c r="F5383" s="44" t="s">
        <v>14359</v>
      </c>
      <c r="G5383" s="44" t="s">
        <v>19771</v>
      </c>
      <c r="H5383" s="44" t="s">
        <v>12746</v>
      </c>
      <c r="I5383" s="45"/>
      <c r="J5383" s="45"/>
      <c r="K5383" s="45"/>
      <c r="L5383" s="45"/>
      <c r="M5383" s="44" t="s">
        <v>13199</v>
      </c>
      <c r="N5383" s="44" t="s">
        <v>13640</v>
      </c>
      <c r="O5383" s="45">
        <v>10275</v>
      </c>
    </row>
    <row r="5384" spans="1:15">
      <c r="A5384" s="43"/>
      <c r="B5384" s="42" t="s">
        <v>14354</v>
      </c>
      <c r="C5384" s="43"/>
      <c r="D5384" s="42" t="s">
        <v>14475</v>
      </c>
      <c r="E5384" s="42" t="s">
        <v>14358</v>
      </c>
      <c r="F5384" s="42" t="s">
        <v>14359</v>
      </c>
      <c r="G5384" s="42" t="s">
        <v>19772</v>
      </c>
      <c r="H5384" s="42" t="s">
        <v>12746</v>
      </c>
      <c r="I5384" s="43"/>
      <c r="J5384" s="43"/>
      <c r="K5384" s="43"/>
      <c r="L5384" s="43"/>
      <c r="M5384" s="42" t="s">
        <v>13199</v>
      </c>
      <c r="N5384" s="42" t="s">
        <v>13640</v>
      </c>
      <c r="O5384" s="43">
        <v>10276</v>
      </c>
    </row>
    <row r="5385" spans="1:15">
      <c r="A5385" s="45"/>
      <c r="B5385" s="44" t="s">
        <v>14354</v>
      </c>
      <c r="C5385" s="45"/>
      <c r="D5385" s="44" t="s">
        <v>14475</v>
      </c>
      <c r="E5385" s="44" t="s">
        <v>14358</v>
      </c>
      <c r="F5385" s="44" t="s">
        <v>14359</v>
      </c>
      <c r="G5385" s="44" t="s">
        <v>19773</v>
      </c>
      <c r="H5385" s="44" t="s">
        <v>10784</v>
      </c>
      <c r="I5385" s="45"/>
      <c r="J5385" s="45"/>
      <c r="K5385" s="45"/>
      <c r="L5385" s="45"/>
      <c r="M5385" s="44" t="s">
        <v>13199</v>
      </c>
      <c r="N5385" s="44" t="s">
        <v>13640</v>
      </c>
      <c r="O5385" s="45">
        <v>10277</v>
      </c>
    </row>
    <row r="5386" spans="1:15">
      <c r="A5386" s="43"/>
      <c r="B5386" s="42" t="s">
        <v>14354</v>
      </c>
      <c r="C5386" s="43"/>
      <c r="D5386" s="42" t="s">
        <v>14475</v>
      </c>
      <c r="E5386" s="42" t="s">
        <v>14358</v>
      </c>
      <c r="F5386" s="42" t="s">
        <v>14359</v>
      </c>
      <c r="G5386" s="42" t="s">
        <v>19774</v>
      </c>
      <c r="H5386" s="42" t="s">
        <v>10639</v>
      </c>
      <c r="I5386" s="43"/>
      <c r="J5386" s="43"/>
      <c r="K5386" s="43"/>
      <c r="L5386" s="43"/>
      <c r="M5386" s="42" t="s">
        <v>13199</v>
      </c>
      <c r="N5386" s="42" t="s">
        <v>13640</v>
      </c>
      <c r="O5386" s="43">
        <v>10278</v>
      </c>
    </row>
    <row r="5387" spans="1:15">
      <c r="A5387" s="45"/>
      <c r="B5387" s="44" t="s">
        <v>14354</v>
      </c>
      <c r="C5387" s="45"/>
      <c r="D5387" s="44" t="s">
        <v>14475</v>
      </c>
      <c r="E5387" s="44" t="s">
        <v>14358</v>
      </c>
      <c r="F5387" s="44" t="s">
        <v>14359</v>
      </c>
      <c r="G5387" s="44" t="s">
        <v>19775</v>
      </c>
      <c r="H5387" s="44" t="s">
        <v>12746</v>
      </c>
      <c r="I5387" s="45"/>
      <c r="J5387" s="45"/>
      <c r="K5387" s="45"/>
      <c r="L5387" s="45"/>
      <c r="M5387" s="44" t="s">
        <v>13199</v>
      </c>
      <c r="N5387" s="44" t="s">
        <v>13640</v>
      </c>
      <c r="O5387" s="45">
        <v>10279</v>
      </c>
    </row>
    <row r="5388" spans="1:15">
      <c r="A5388" s="43"/>
      <c r="B5388" s="42" t="s">
        <v>14354</v>
      </c>
      <c r="C5388" s="43"/>
      <c r="D5388" s="42" t="s">
        <v>14475</v>
      </c>
      <c r="E5388" s="42" t="s">
        <v>14358</v>
      </c>
      <c r="F5388" s="42" t="s">
        <v>14359</v>
      </c>
      <c r="G5388" s="42" t="s">
        <v>19776</v>
      </c>
      <c r="H5388" s="42" t="s">
        <v>10784</v>
      </c>
      <c r="I5388" s="43"/>
      <c r="J5388" s="43"/>
      <c r="K5388" s="43"/>
      <c r="L5388" s="43"/>
      <c r="M5388" s="42" t="s">
        <v>13199</v>
      </c>
      <c r="N5388" s="42" t="s">
        <v>13640</v>
      </c>
      <c r="O5388" s="43">
        <v>10280</v>
      </c>
    </row>
    <row r="5389" spans="1:15">
      <c r="A5389" s="45"/>
      <c r="B5389" s="44" t="s">
        <v>14354</v>
      </c>
      <c r="C5389" s="45"/>
      <c r="D5389" s="44" t="s">
        <v>14475</v>
      </c>
      <c r="E5389" s="44" t="s">
        <v>14358</v>
      </c>
      <c r="F5389" s="44" t="s">
        <v>14359</v>
      </c>
      <c r="G5389" s="44" t="s">
        <v>19777</v>
      </c>
      <c r="H5389" s="44" t="s">
        <v>10784</v>
      </c>
      <c r="I5389" s="45"/>
      <c r="J5389" s="45"/>
      <c r="K5389" s="45"/>
      <c r="L5389" s="45"/>
      <c r="M5389" s="44" t="s">
        <v>13199</v>
      </c>
      <c r="N5389" s="44" t="s">
        <v>13640</v>
      </c>
      <c r="O5389" s="45">
        <v>10281</v>
      </c>
    </row>
    <row r="5390" spans="1:15">
      <c r="A5390" s="43"/>
      <c r="B5390" s="42" t="s">
        <v>14354</v>
      </c>
      <c r="C5390" s="43"/>
      <c r="D5390" s="42" t="s">
        <v>14475</v>
      </c>
      <c r="E5390" s="42" t="s">
        <v>14358</v>
      </c>
      <c r="F5390" s="42" t="s">
        <v>14359</v>
      </c>
      <c r="G5390" s="42" t="s">
        <v>17780</v>
      </c>
      <c r="H5390" s="42" t="s">
        <v>12746</v>
      </c>
      <c r="I5390" s="43"/>
      <c r="J5390" s="43"/>
      <c r="K5390" s="43"/>
      <c r="L5390" s="43"/>
      <c r="M5390" s="42" t="s">
        <v>13199</v>
      </c>
      <c r="N5390" s="42" t="s">
        <v>13640</v>
      </c>
      <c r="O5390" s="43">
        <v>10282</v>
      </c>
    </row>
    <row r="5391" spans="1:15">
      <c r="A5391" s="45"/>
      <c r="B5391" s="44" t="s">
        <v>14354</v>
      </c>
      <c r="C5391" s="45"/>
      <c r="D5391" s="44" t="s">
        <v>14475</v>
      </c>
      <c r="E5391" s="44" t="s">
        <v>14358</v>
      </c>
      <c r="F5391" s="44" t="s">
        <v>14359</v>
      </c>
      <c r="G5391" s="44" t="s">
        <v>19623</v>
      </c>
      <c r="H5391" s="44" t="s">
        <v>12746</v>
      </c>
      <c r="I5391" s="45"/>
      <c r="J5391" s="45"/>
      <c r="K5391" s="45"/>
      <c r="L5391" s="45"/>
      <c r="M5391" s="44" t="s">
        <v>13199</v>
      </c>
      <c r="N5391" s="44" t="s">
        <v>13640</v>
      </c>
      <c r="O5391" s="45">
        <v>10283</v>
      </c>
    </row>
    <row r="5392" spans="1:15">
      <c r="A5392" s="43"/>
      <c r="B5392" s="42" t="s">
        <v>14354</v>
      </c>
      <c r="C5392" s="43"/>
      <c r="D5392" s="42" t="s">
        <v>14475</v>
      </c>
      <c r="E5392" s="42" t="s">
        <v>14358</v>
      </c>
      <c r="F5392" s="42" t="s">
        <v>14359</v>
      </c>
      <c r="G5392" s="42" t="s">
        <v>19778</v>
      </c>
      <c r="H5392" s="42" t="s">
        <v>12746</v>
      </c>
      <c r="I5392" s="43"/>
      <c r="J5392" s="43"/>
      <c r="K5392" s="43"/>
      <c r="L5392" s="43"/>
      <c r="M5392" s="42" t="s">
        <v>13199</v>
      </c>
      <c r="N5392" s="42" t="s">
        <v>13640</v>
      </c>
      <c r="O5392" s="43">
        <v>10284</v>
      </c>
    </row>
    <row r="5393" spans="1:15">
      <c r="A5393" s="45"/>
      <c r="B5393" s="44" t="s">
        <v>14354</v>
      </c>
      <c r="C5393" s="45"/>
      <c r="D5393" s="44" t="s">
        <v>14475</v>
      </c>
      <c r="E5393" s="44" t="s">
        <v>14358</v>
      </c>
      <c r="F5393" s="44" t="s">
        <v>14359</v>
      </c>
      <c r="G5393" s="44" t="s">
        <v>19779</v>
      </c>
      <c r="H5393" s="44" t="s">
        <v>12746</v>
      </c>
      <c r="I5393" s="45"/>
      <c r="J5393" s="45"/>
      <c r="K5393" s="45"/>
      <c r="L5393" s="45"/>
      <c r="M5393" s="44" t="s">
        <v>13199</v>
      </c>
      <c r="N5393" s="44" t="s">
        <v>13640</v>
      </c>
      <c r="O5393" s="45">
        <v>10285</v>
      </c>
    </row>
    <row r="5394" spans="1:15">
      <c r="A5394" s="43"/>
      <c r="B5394" s="42" t="s">
        <v>14354</v>
      </c>
      <c r="C5394" s="43"/>
      <c r="D5394" s="42" t="s">
        <v>14475</v>
      </c>
      <c r="E5394" s="42" t="s">
        <v>14358</v>
      </c>
      <c r="F5394" s="42" t="s">
        <v>14359</v>
      </c>
      <c r="G5394" s="42" t="s">
        <v>19780</v>
      </c>
      <c r="H5394" s="42" t="s">
        <v>10789</v>
      </c>
      <c r="I5394" s="43"/>
      <c r="J5394" s="43"/>
      <c r="K5394" s="43"/>
      <c r="L5394" s="43"/>
      <c r="M5394" s="42" t="s">
        <v>13199</v>
      </c>
      <c r="N5394" s="42" t="s">
        <v>13640</v>
      </c>
      <c r="O5394" s="43">
        <v>10286</v>
      </c>
    </row>
    <row r="5395" spans="1:15">
      <c r="A5395" s="45"/>
      <c r="B5395" s="44" t="s">
        <v>14354</v>
      </c>
      <c r="C5395" s="45"/>
      <c r="D5395" s="44" t="s">
        <v>14475</v>
      </c>
      <c r="E5395" s="44" t="s">
        <v>14358</v>
      </c>
      <c r="F5395" s="44" t="s">
        <v>14359</v>
      </c>
      <c r="G5395" s="44" t="s">
        <v>19781</v>
      </c>
      <c r="H5395" s="44" t="s">
        <v>12746</v>
      </c>
      <c r="I5395" s="45"/>
      <c r="J5395" s="45"/>
      <c r="K5395" s="45"/>
      <c r="L5395" s="45"/>
      <c r="M5395" s="44" t="s">
        <v>13199</v>
      </c>
      <c r="N5395" s="44" t="s">
        <v>13640</v>
      </c>
      <c r="O5395" s="45">
        <v>10287</v>
      </c>
    </row>
    <row r="5396" spans="1:15">
      <c r="A5396" s="43"/>
      <c r="B5396" s="42" t="s">
        <v>14354</v>
      </c>
      <c r="C5396" s="43"/>
      <c r="D5396" s="42" t="s">
        <v>14475</v>
      </c>
      <c r="E5396" s="42" t="s">
        <v>14358</v>
      </c>
      <c r="F5396" s="42" t="s">
        <v>14359</v>
      </c>
      <c r="G5396" s="42" t="s">
        <v>19782</v>
      </c>
      <c r="H5396" s="42" t="s">
        <v>10784</v>
      </c>
      <c r="I5396" s="43"/>
      <c r="J5396" s="43"/>
      <c r="K5396" s="43"/>
      <c r="L5396" s="43"/>
      <c r="M5396" s="42" t="s">
        <v>13199</v>
      </c>
      <c r="N5396" s="42" t="s">
        <v>13640</v>
      </c>
      <c r="O5396" s="43">
        <v>10288</v>
      </c>
    </row>
    <row r="5397" spans="1:15">
      <c r="A5397" s="45"/>
      <c r="B5397" s="44" t="s">
        <v>14354</v>
      </c>
      <c r="C5397" s="45"/>
      <c r="D5397" s="44" t="s">
        <v>14475</v>
      </c>
      <c r="E5397" s="44" t="s">
        <v>14358</v>
      </c>
      <c r="F5397" s="44" t="s">
        <v>14359</v>
      </c>
      <c r="G5397" s="44" t="s">
        <v>19783</v>
      </c>
      <c r="H5397" s="44" t="s">
        <v>10789</v>
      </c>
      <c r="I5397" s="45"/>
      <c r="J5397" s="45"/>
      <c r="K5397" s="45"/>
      <c r="L5397" s="45"/>
      <c r="M5397" s="44" t="s">
        <v>13199</v>
      </c>
      <c r="N5397" s="44" t="s">
        <v>13640</v>
      </c>
      <c r="O5397" s="45">
        <v>10289</v>
      </c>
    </row>
    <row r="5398" spans="1:15">
      <c r="A5398" s="42" t="s">
        <v>6628</v>
      </c>
      <c r="B5398" s="42" t="s">
        <v>6630</v>
      </c>
      <c r="C5398" s="42" t="s">
        <v>3390</v>
      </c>
      <c r="D5398" s="42" t="s">
        <v>8817</v>
      </c>
      <c r="E5398" s="42" t="s">
        <v>1383</v>
      </c>
      <c r="F5398" s="42" t="s">
        <v>1274</v>
      </c>
      <c r="G5398" s="42" t="s">
        <v>19784</v>
      </c>
      <c r="H5398" s="42" t="s">
        <v>10784</v>
      </c>
      <c r="I5398" s="42" t="s">
        <v>17519</v>
      </c>
      <c r="J5398" s="42" t="s">
        <v>10784</v>
      </c>
      <c r="K5398" s="43"/>
      <c r="L5398" s="43"/>
      <c r="M5398" s="42" t="s">
        <v>10145</v>
      </c>
      <c r="N5398" s="42" t="s">
        <v>13662</v>
      </c>
      <c r="O5398" s="43">
        <v>10299</v>
      </c>
    </row>
    <row r="5399" spans="1:15">
      <c r="A5399" s="44" t="s">
        <v>6628</v>
      </c>
      <c r="B5399" s="44" t="s">
        <v>6630</v>
      </c>
      <c r="C5399" s="44" t="s">
        <v>3390</v>
      </c>
      <c r="D5399" s="44" t="s">
        <v>8824</v>
      </c>
      <c r="E5399" s="44" t="s">
        <v>1383</v>
      </c>
      <c r="F5399" s="44" t="s">
        <v>1274</v>
      </c>
      <c r="G5399" s="44" t="s">
        <v>19784</v>
      </c>
      <c r="H5399" s="44" t="s">
        <v>10784</v>
      </c>
      <c r="I5399" s="44" t="s">
        <v>17519</v>
      </c>
      <c r="J5399" s="44" t="s">
        <v>10784</v>
      </c>
      <c r="K5399" s="45"/>
      <c r="L5399" s="45"/>
      <c r="M5399" s="44" t="s">
        <v>10145</v>
      </c>
      <c r="N5399" s="44" t="s">
        <v>13662</v>
      </c>
      <c r="O5399" s="45">
        <v>10300</v>
      </c>
    </row>
    <row r="5400" spans="1:15">
      <c r="A5400" s="43"/>
      <c r="B5400" s="42" t="s">
        <v>14583</v>
      </c>
      <c r="C5400" s="42" t="s">
        <v>56</v>
      </c>
      <c r="D5400" s="42" t="s">
        <v>14584</v>
      </c>
      <c r="E5400" s="43"/>
      <c r="F5400" s="42" t="s">
        <v>8527</v>
      </c>
      <c r="G5400" s="43"/>
      <c r="H5400" s="43"/>
      <c r="I5400" s="42" t="s">
        <v>19785</v>
      </c>
      <c r="J5400" s="42" t="s">
        <v>10641</v>
      </c>
      <c r="K5400" s="43"/>
      <c r="L5400" s="43"/>
      <c r="M5400" s="42" t="s">
        <v>13217</v>
      </c>
      <c r="N5400" s="42" t="s">
        <v>13640</v>
      </c>
      <c r="O5400" s="43">
        <v>10318</v>
      </c>
    </row>
    <row r="5401" spans="1:15">
      <c r="A5401" s="45"/>
      <c r="B5401" s="44" t="s">
        <v>14583</v>
      </c>
      <c r="C5401" s="44" t="s">
        <v>56</v>
      </c>
      <c r="D5401" s="44" t="s">
        <v>14584</v>
      </c>
      <c r="E5401" s="45"/>
      <c r="F5401" s="44" t="s">
        <v>8527</v>
      </c>
      <c r="G5401" s="45"/>
      <c r="H5401" s="45"/>
      <c r="I5401" s="44" t="s">
        <v>19786</v>
      </c>
      <c r="J5401" s="44" t="s">
        <v>10572</v>
      </c>
      <c r="K5401" s="45"/>
      <c r="L5401" s="45"/>
      <c r="M5401" s="44" t="s">
        <v>13217</v>
      </c>
      <c r="N5401" s="44" t="s">
        <v>13640</v>
      </c>
      <c r="O5401" s="45">
        <v>10319</v>
      </c>
    </row>
    <row r="5402" spans="1:15">
      <c r="A5402" s="43"/>
      <c r="B5402" s="42" t="s">
        <v>14583</v>
      </c>
      <c r="C5402" s="42" t="s">
        <v>56</v>
      </c>
      <c r="D5402" s="42" t="s">
        <v>14584</v>
      </c>
      <c r="E5402" s="43"/>
      <c r="F5402" s="42" t="s">
        <v>8527</v>
      </c>
      <c r="G5402" s="43"/>
      <c r="H5402" s="43"/>
      <c r="I5402" s="42" t="s">
        <v>19787</v>
      </c>
      <c r="J5402" s="42" t="s">
        <v>10790</v>
      </c>
      <c r="K5402" s="43"/>
      <c r="L5402" s="43"/>
      <c r="M5402" s="42" t="s">
        <v>13217</v>
      </c>
      <c r="N5402" s="42" t="s">
        <v>13640</v>
      </c>
      <c r="O5402" s="43">
        <v>10320</v>
      </c>
    </row>
    <row r="5403" spans="1:15">
      <c r="A5403" s="45"/>
      <c r="B5403" s="44" t="s">
        <v>14583</v>
      </c>
      <c r="C5403" s="44" t="s">
        <v>56</v>
      </c>
      <c r="D5403" s="44" t="s">
        <v>14584</v>
      </c>
      <c r="E5403" s="45"/>
      <c r="F5403" s="44" t="s">
        <v>8527</v>
      </c>
      <c r="G5403" s="45"/>
      <c r="H5403" s="45"/>
      <c r="I5403" s="44" t="s">
        <v>19788</v>
      </c>
      <c r="J5403" s="44" t="s">
        <v>10580</v>
      </c>
      <c r="K5403" s="45"/>
      <c r="L5403" s="45"/>
      <c r="M5403" s="44" t="s">
        <v>13217</v>
      </c>
      <c r="N5403" s="44" t="s">
        <v>13640</v>
      </c>
      <c r="O5403" s="45">
        <v>10321</v>
      </c>
    </row>
    <row r="5404" spans="1:15">
      <c r="A5404" s="43"/>
      <c r="B5404" s="42" t="s">
        <v>14583</v>
      </c>
      <c r="C5404" s="42" t="s">
        <v>56</v>
      </c>
      <c r="D5404" s="42" t="s">
        <v>14584</v>
      </c>
      <c r="E5404" s="43"/>
      <c r="F5404" s="42" t="s">
        <v>8527</v>
      </c>
      <c r="G5404" s="43"/>
      <c r="H5404" s="43"/>
      <c r="I5404" s="42" t="s">
        <v>19789</v>
      </c>
      <c r="J5404" s="42" t="s">
        <v>12808</v>
      </c>
      <c r="K5404" s="43"/>
      <c r="L5404" s="43"/>
      <c r="M5404" s="42" t="s">
        <v>13217</v>
      </c>
      <c r="N5404" s="42" t="s">
        <v>13640</v>
      </c>
      <c r="O5404" s="43">
        <v>10322</v>
      </c>
    </row>
    <row r="5405" spans="1:15">
      <c r="A5405" s="45"/>
      <c r="B5405" s="44" t="s">
        <v>14583</v>
      </c>
      <c r="C5405" s="44" t="s">
        <v>56</v>
      </c>
      <c r="D5405" s="44" t="s">
        <v>14584</v>
      </c>
      <c r="E5405" s="45"/>
      <c r="F5405" s="44" t="s">
        <v>8527</v>
      </c>
      <c r="G5405" s="45"/>
      <c r="H5405" s="45"/>
      <c r="I5405" s="44" t="s">
        <v>19790</v>
      </c>
      <c r="J5405" s="44" t="s">
        <v>11246</v>
      </c>
      <c r="K5405" s="45"/>
      <c r="L5405" s="45"/>
      <c r="M5405" s="44" t="s">
        <v>13217</v>
      </c>
      <c r="N5405" s="44" t="s">
        <v>13640</v>
      </c>
      <c r="O5405" s="45">
        <v>10323</v>
      </c>
    </row>
    <row r="5406" spans="1:15">
      <c r="A5406" s="43"/>
      <c r="B5406" s="42" t="s">
        <v>14583</v>
      </c>
      <c r="C5406" s="42" t="s">
        <v>56</v>
      </c>
      <c r="D5406" s="42" t="s">
        <v>14584</v>
      </c>
      <c r="E5406" s="43"/>
      <c r="F5406" s="42" t="s">
        <v>8527</v>
      </c>
      <c r="G5406" s="43"/>
      <c r="H5406" s="43"/>
      <c r="I5406" s="42" t="s">
        <v>19791</v>
      </c>
      <c r="J5406" s="42" t="s">
        <v>12803</v>
      </c>
      <c r="K5406" s="43"/>
      <c r="L5406" s="43"/>
      <c r="M5406" s="42" t="s">
        <v>13217</v>
      </c>
      <c r="N5406" s="42" t="s">
        <v>13640</v>
      </c>
      <c r="O5406" s="43">
        <v>10324</v>
      </c>
    </row>
    <row r="5407" spans="1:15">
      <c r="A5407" s="45"/>
      <c r="B5407" s="44" t="s">
        <v>14583</v>
      </c>
      <c r="C5407" s="44" t="s">
        <v>56</v>
      </c>
      <c r="D5407" s="44" t="s">
        <v>14584</v>
      </c>
      <c r="E5407" s="45"/>
      <c r="F5407" s="44" t="s">
        <v>8527</v>
      </c>
      <c r="G5407" s="45"/>
      <c r="H5407" s="45"/>
      <c r="I5407" s="44" t="s">
        <v>19641</v>
      </c>
      <c r="J5407" s="44" t="s">
        <v>10892</v>
      </c>
      <c r="K5407" s="45"/>
      <c r="L5407" s="45"/>
      <c r="M5407" s="44" t="s">
        <v>13217</v>
      </c>
      <c r="N5407" s="44" t="s">
        <v>13640</v>
      </c>
      <c r="O5407" s="45">
        <v>10325</v>
      </c>
    </row>
    <row r="5408" spans="1:15">
      <c r="A5408" s="43"/>
      <c r="B5408" s="42" t="s">
        <v>14583</v>
      </c>
      <c r="C5408" s="42" t="s">
        <v>56</v>
      </c>
      <c r="D5408" s="42" t="s">
        <v>14584</v>
      </c>
      <c r="E5408" s="43"/>
      <c r="F5408" s="42" t="s">
        <v>8527</v>
      </c>
      <c r="G5408" s="43"/>
      <c r="H5408" s="43"/>
      <c r="I5408" s="42" t="s">
        <v>14328</v>
      </c>
      <c r="J5408" s="42" t="s">
        <v>11783</v>
      </c>
      <c r="K5408" s="43"/>
      <c r="L5408" s="43"/>
      <c r="M5408" s="42" t="s">
        <v>13217</v>
      </c>
      <c r="N5408" s="42" t="s">
        <v>13640</v>
      </c>
      <c r="O5408" s="43">
        <v>10326</v>
      </c>
    </row>
    <row r="5409" spans="1:15">
      <c r="A5409" s="45"/>
      <c r="B5409" s="44" t="s">
        <v>14583</v>
      </c>
      <c r="C5409" s="44" t="s">
        <v>56</v>
      </c>
      <c r="D5409" s="44" t="s">
        <v>14584</v>
      </c>
      <c r="E5409" s="45"/>
      <c r="F5409" s="44" t="s">
        <v>8527</v>
      </c>
      <c r="G5409" s="45"/>
      <c r="H5409" s="45"/>
      <c r="I5409" s="44" t="s">
        <v>19792</v>
      </c>
      <c r="J5409" s="44" t="s">
        <v>10641</v>
      </c>
      <c r="K5409" s="45"/>
      <c r="L5409" s="45"/>
      <c r="M5409" s="44" t="s">
        <v>13217</v>
      </c>
      <c r="N5409" s="44" t="s">
        <v>13640</v>
      </c>
      <c r="O5409" s="45">
        <v>10327</v>
      </c>
    </row>
    <row r="5410" spans="1:15">
      <c r="A5410" s="43"/>
      <c r="B5410" s="42" t="s">
        <v>14583</v>
      </c>
      <c r="C5410" s="42" t="s">
        <v>56</v>
      </c>
      <c r="D5410" s="42" t="s">
        <v>14584</v>
      </c>
      <c r="E5410" s="43"/>
      <c r="F5410" s="42" t="s">
        <v>8527</v>
      </c>
      <c r="G5410" s="43"/>
      <c r="H5410" s="43"/>
      <c r="I5410" s="42" t="s">
        <v>19793</v>
      </c>
      <c r="J5410" s="42" t="s">
        <v>10788</v>
      </c>
      <c r="K5410" s="43"/>
      <c r="L5410" s="43"/>
      <c r="M5410" s="42" t="s">
        <v>13217</v>
      </c>
      <c r="N5410" s="42" t="s">
        <v>13640</v>
      </c>
      <c r="O5410" s="43">
        <v>10328</v>
      </c>
    </row>
    <row r="5411" spans="1:15">
      <c r="A5411" s="45"/>
      <c r="B5411" s="44" t="s">
        <v>14583</v>
      </c>
      <c r="C5411" s="44" t="s">
        <v>56</v>
      </c>
      <c r="D5411" s="44" t="s">
        <v>14584</v>
      </c>
      <c r="E5411" s="45"/>
      <c r="F5411" s="44" t="s">
        <v>8527</v>
      </c>
      <c r="G5411" s="45"/>
      <c r="H5411" s="45"/>
      <c r="I5411" s="44" t="s">
        <v>19794</v>
      </c>
      <c r="J5411" s="44" t="s">
        <v>10978</v>
      </c>
      <c r="K5411" s="45"/>
      <c r="L5411" s="45"/>
      <c r="M5411" s="44" t="s">
        <v>13217</v>
      </c>
      <c r="N5411" s="44" t="s">
        <v>13640</v>
      </c>
      <c r="O5411" s="45">
        <v>10329</v>
      </c>
    </row>
    <row r="5412" spans="1:15">
      <c r="A5412" s="43"/>
      <c r="B5412" s="42" t="s">
        <v>14445</v>
      </c>
      <c r="C5412" s="43"/>
      <c r="D5412" s="42" t="s">
        <v>14446</v>
      </c>
      <c r="E5412" s="42" t="s">
        <v>14447</v>
      </c>
      <c r="F5412" s="42" t="s">
        <v>14448</v>
      </c>
      <c r="G5412" s="42" t="s">
        <v>19791</v>
      </c>
      <c r="H5412" s="42" t="s">
        <v>17753</v>
      </c>
      <c r="I5412" s="42" t="s">
        <v>19791</v>
      </c>
      <c r="J5412" s="42" t="s">
        <v>10784</v>
      </c>
      <c r="K5412" s="43"/>
      <c r="L5412" s="43"/>
      <c r="M5412" s="42" t="s">
        <v>13046</v>
      </c>
      <c r="N5412" s="42" t="s">
        <v>13640</v>
      </c>
      <c r="O5412" s="43">
        <v>10330</v>
      </c>
    </row>
    <row r="5413" spans="1:15">
      <c r="A5413" s="45"/>
      <c r="B5413" s="44" t="s">
        <v>14445</v>
      </c>
      <c r="C5413" s="45"/>
      <c r="D5413" s="44" t="s">
        <v>14446</v>
      </c>
      <c r="E5413" s="44" t="s">
        <v>14447</v>
      </c>
      <c r="F5413" s="44" t="s">
        <v>14448</v>
      </c>
      <c r="G5413" s="44" t="s">
        <v>19795</v>
      </c>
      <c r="H5413" s="44" t="s">
        <v>17753</v>
      </c>
      <c r="I5413" s="44" t="s">
        <v>19795</v>
      </c>
      <c r="J5413" s="44" t="s">
        <v>10784</v>
      </c>
      <c r="K5413" s="45"/>
      <c r="L5413" s="45"/>
      <c r="M5413" s="44" t="s">
        <v>13046</v>
      </c>
      <c r="N5413" s="44" t="s">
        <v>13640</v>
      </c>
      <c r="O5413" s="45">
        <v>10331</v>
      </c>
    </row>
    <row r="5414" spans="1:15">
      <c r="A5414" s="43"/>
      <c r="B5414" s="42" t="s">
        <v>14445</v>
      </c>
      <c r="C5414" s="43"/>
      <c r="D5414" s="42" t="s">
        <v>14446</v>
      </c>
      <c r="E5414" s="42" t="s">
        <v>14447</v>
      </c>
      <c r="F5414" s="42" t="s">
        <v>14448</v>
      </c>
      <c r="G5414" s="42" t="s">
        <v>19796</v>
      </c>
      <c r="H5414" s="42" t="s">
        <v>17753</v>
      </c>
      <c r="I5414" s="42" t="s">
        <v>19796</v>
      </c>
      <c r="J5414" s="42" t="s">
        <v>12746</v>
      </c>
      <c r="K5414" s="43"/>
      <c r="L5414" s="43"/>
      <c r="M5414" s="42" t="s">
        <v>13046</v>
      </c>
      <c r="N5414" s="42" t="s">
        <v>13640</v>
      </c>
      <c r="O5414" s="43">
        <v>10332</v>
      </c>
    </row>
    <row r="5415" spans="1:15">
      <c r="A5415" s="45"/>
      <c r="B5415" s="44" t="s">
        <v>14445</v>
      </c>
      <c r="C5415" s="45"/>
      <c r="D5415" s="44" t="s">
        <v>14446</v>
      </c>
      <c r="E5415" s="44" t="s">
        <v>14447</v>
      </c>
      <c r="F5415" s="44" t="s">
        <v>14448</v>
      </c>
      <c r="G5415" s="44" t="s">
        <v>19797</v>
      </c>
      <c r="H5415" s="44" t="s">
        <v>17753</v>
      </c>
      <c r="I5415" s="44" t="s">
        <v>19797</v>
      </c>
      <c r="J5415" s="44" t="s">
        <v>12746</v>
      </c>
      <c r="K5415" s="45"/>
      <c r="L5415" s="45"/>
      <c r="M5415" s="44" t="s">
        <v>13046</v>
      </c>
      <c r="N5415" s="44" t="s">
        <v>13640</v>
      </c>
      <c r="O5415" s="45">
        <v>10333</v>
      </c>
    </row>
    <row r="5416" spans="1:15">
      <c r="A5416" s="43"/>
      <c r="B5416" s="42" t="s">
        <v>14445</v>
      </c>
      <c r="C5416" s="43"/>
      <c r="D5416" s="42" t="s">
        <v>14446</v>
      </c>
      <c r="E5416" s="42" t="s">
        <v>14447</v>
      </c>
      <c r="F5416" s="42" t="s">
        <v>14448</v>
      </c>
      <c r="G5416" s="42" t="s">
        <v>19798</v>
      </c>
      <c r="H5416" s="42" t="s">
        <v>17753</v>
      </c>
      <c r="I5416" s="42" t="s">
        <v>19798</v>
      </c>
      <c r="J5416" s="42" t="s">
        <v>12746</v>
      </c>
      <c r="K5416" s="43"/>
      <c r="L5416" s="43"/>
      <c r="M5416" s="42" t="s">
        <v>13046</v>
      </c>
      <c r="N5416" s="42" t="s">
        <v>13640</v>
      </c>
      <c r="O5416" s="43">
        <v>10334</v>
      </c>
    </row>
    <row r="5417" spans="1:15">
      <c r="A5417" s="45"/>
      <c r="B5417" s="44" t="s">
        <v>14445</v>
      </c>
      <c r="C5417" s="45"/>
      <c r="D5417" s="44" t="s">
        <v>14449</v>
      </c>
      <c r="E5417" s="44" t="s">
        <v>14447</v>
      </c>
      <c r="F5417" s="44" t="s">
        <v>14448</v>
      </c>
      <c r="G5417" s="44" t="s">
        <v>19791</v>
      </c>
      <c r="H5417" s="44" t="s">
        <v>17753</v>
      </c>
      <c r="I5417" s="44" t="s">
        <v>19791</v>
      </c>
      <c r="J5417" s="44" t="s">
        <v>10784</v>
      </c>
      <c r="K5417" s="45"/>
      <c r="L5417" s="45"/>
      <c r="M5417" s="44" t="s">
        <v>13046</v>
      </c>
      <c r="N5417" s="44" t="s">
        <v>13640</v>
      </c>
      <c r="O5417" s="45">
        <v>10335</v>
      </c>
    </row>
    <row r="5418" spans="1:15">
      <c r="A5418" s="43"/>
      <c r="B5418" s="42" t="s">
        <v>14445</v>
      </c>
      <c r="C5418" s="43"/>
      <c r="D5418" s="42" t="s">
        <v>14449</v>
      </c>
      <c r="E5418" s="42" t="s">
        <v>14447</v>
      </c>
      <c r="F5418" s="42" t="s">
        <v>14448</v>
      </c>
      <c r="G5418" s="42" t="s">
        <v>19795</v>
      </c>
      <c r="H5418" s="42" t="s">
        <v>17753</v>
      </c>
      <c r="I5418" s="42" t="s">
        <v>19795</v>
      </c>
      <c r="J5418" s="42" t="s">
        <v>10784</v>
      </c>
      <c r="K5418" s="43"/>
      <c r="L5418" s="43"/>
      <c r="M5418" s="42" t="s">
        <v>13046</v>
      </c>
      <c r="N5418" s="42" t="s">
        <v>13640</v>
      </c>
      <c r="O5418" s="43">
        <v>10336</v>
      </c>
    </row>
    <row r="5419" spans="1:15">
      <c r="A5419" s="45"/>
      <c r="B5419" s="44" t="s">
        <v>14445</v>
      </c>
      <c r="C5419" s="45"/>
      <c r="D5419" s="44" t="s">
        <v>14449</v>
      </c>
      <c r="E5419" s="44" t="s">
        <v>14447</v>
      </c>
      <c r="F5419" s="44" t="s">
        <v>14448</v>
      </c>
      <c r="G5419" s="44" t="s">
        <v>19796</v>
      </c>
      <c r="H5419" s="44" t="s">
        <v>17753</v>
      </c>
      <c r="I5419" s="44" t="s">
        <v>19796</v>
      </c>
      <c r="J5419" s="44" t="s">
        <v>12746</v>
      </c>
      <c r="K5419" s="45"/>
      <c r="L5419" s="45"/>
      <c r="M5419" s="44" t="s">
        <v>13046</v>
      </c>
      <c r="N5419" s="44" t="s">
        <v>13640</v>
      </c>
      <c r="O5419" s="45">
        <v>10337</v>
      </c>
    </row>
    <row r="5420" spans="1:15">
      <c r="A5420" s="43"/>
      <c r="B5420" s="42" t="s">
        <v>14445</v>
      </c>
      <c r="C5420" s="43"/>
      <c r="D5420" s="42" t="s">
        <v>14449</v>
      </c>
      <c r="E5420" s="42" t="s">
        <v>14447</v>
      </c>
      <c r="F5420" s="42" t="s">
        <v>14448</v>
      </c>
      <c r="G5420" s="42" t="s">
        <v>19797</v>
      </c>
      <c r="H5420" s="42" t="s">
        <v>17753</v>
      </c>
      <c r="I5420" s="42" t="s">
        <v>19797</v>
      </c>
      <c r="J5420" s="42" t="s">
        <v>12746</v>
      </c>
      <c r="K5420" s="43"/>
      <c r="L5420" s="43"/>
      <c r="M5420" s="42" t="s">
        <v>13046</v>
      </c>
      <c r="N5420" s="42" t="s">
        <v>13640</v>
      </c>
      <c r="O5420" s="43">
        <v>10338</v>
      </c>
    </row>
    <row r="5421" spans="1:15">
      <c r="A5421" s="45"/>
      <c r="B5421" s="44" t="s">
        <v>14445</v>
      </c>
      <c r="C5421" s="45"/>
      <c r="D5421" s="44" t="s">
        <v>14449</v>
      </c>
      <c r="E5421" s="44" t="s">
        <v>14447</v>
      </c>
      <c r="F5421" s="44" t="s">
        <v>14448</v>
      </c>
      <c r="G5421" s="44" t="s">
        <v>19798</v>
      </c>
      <c r="H5421" s="44" t="s">
        <v>17753</v>
      </c>
      <c r="I5421" s="44" t="s">
        <v>19798</v>
      </c>
      <c r="J5421" s="44" t="s">
        <v>12746</v>
      </c>
      <c r="K5421" s="45"/>
      <c r="L5421" s="45"/>
      <c r="M5421" s="44" t="s">
        <v>13046</v>
      </c>
      <c r="N5421" s="44" t="s">
        <v>13640</v>
      </c>
      <c r="O5421" s="45">
        <v>10339</v>
      </c>
    </row>
    <row r="5422" spans="1:15">
      <c r="A5422" s="43"/>
      <c r="B5422" s="42" t="s">
        <v>14445</v>
      </c>
      <c r="C5422" s="43"/>
      <c r="D5422" s="42" t="s">
        <v>12540</v>
      </c>
      <c r="E5422" s="42" t="s">
        <v>14447</v>
      </c>
      <c r="F5422" s="42" t="s">
        <v>14448</v>
      </c>
      <c r="G5422" s="42" t="s">
        <v>19790</v>
      </c>
      <c r="H5422" s="42" t="s">
        <v>17753</v>
      </c>
      <c r="I5422" s="42" t="s">
        <v>19790</v>
      </c>
      <c r="J5422" s="42" t="s">
        <v>10784</v>
      </c>
      <c r="K5422" s="43"/>
      <c r="L5422" s="43"/>
      <c r="M5422" s="42" t="s">
        <v>13046</v>
      </c>
      <c r="N5422" s="42" t="s">
        <v>13640</v>
      </c>
      <c r="O5422" s="43">
        <v>10340</v>
      </c>
    </row>
    <row r="5423" spans="1:15">
      <c r="A5423" s="45"/>
      <c r="B5423" s="44" t="s">
        <v>14445</v>
      </c>
      <c r="C5423" s="45"/>
      <c r="D5423" s="44" t="s">
        <v>12540</v>
      </c>
      <c r="E5423" s="44" t="s">
        <v>14447</v>
      </c>
      <c r="F5423" s="44" t="s">
        <v>14448</v>
      </c>
      <c r="G5423" s="44" t="s">
        <v>19795</v>
      </c>
      <c r="H5423" s="44" t="s">
        <v>17753</v>
      </c>
      <c r="I5423" s="44" t="s">
        <v>19795</v>
      </c>
      <c r="J5423" s="44" t="s">
        <v>10784</v>
      </c>
      <c r="K5423" s="45"/>
      <c r="L5423" s="45"/>
      <c r="M5423" s="44" t="s">
        <v>13046</v>
      </c>
      <c r="N5423" s="44" t="s">
        <v>13640</v>
      </c>
      <c r="O5423" s="45">
        <v>10341</v>
      </c>
    </row>
    <row r="5424" spans="1:15">
      <c r="A5424" s="43"/>
      <c r="B5424" s="42" t="s">
        <v>14445</v>
      </c>
      <c r="C5424" s="43"/>
      <c r="D5424" s="42" t="s">
        <v>12540</v>
      </c>
      <c r="E5424" s="42" t="s">
        <v>14447</v>
      </c>
      <c r="F5424" s="42" t="s">
        <v>14448</v>
      </c>
      <c r="G5424" s="42" t="s">
        <v>19796</v>
      </c>
      <c r="H5424" s="42" t="s">
        <v>17753</v>
      </c>
      <c r="I5424" s="42" t="s">
        <v>19796</v>
      </c>
      <c r="J5424" s="42" t="s">
        <v>12746</v>
      </c>
      <c r="K5424" s="43"/>
      <c r="L5424" s="43"/>
      <c r="M5424" s="42" t="s">
        <v>13046</v>
      </c>
      <c r="N5424" s="42" t="s">
        <v>13640</v>
      </c>
      <c r="O5424" s="43">
        <v>10342</v>
      </c>
    </row>
    <row r="5425" spans="1:15">
      <c r="A5425" s="45"/>
      <c r="B5425" s="44" t="s">
        <v>14445</v>
      </c>
      <c r="C5425" s="45"/>
      <c r="D5425" s="44" t="s">
        <v>12540</v>
      </c>
      <c r="E5425" s="44" t="s">
        <v>14447</v>
      </c>
      <c r="F5425" s="44" t="s">
        <v>14448</v>
      </c>
      <c r="G5425" s="44" t="s">
        <v>19797</v>
      </c>
      <c r="H5425" s="44" t="s">
        <v>17753</v>
      </c>
      <c r="I5425" s="44" t="s">
        <v>19797</v>
      </c>
      <c r="J5425" s="44" t="s">
        <v>12746</v>
      </c>
      <c r="K5425" s="45"/>
      <c r="L5425" s="45"/>
      <c r="M5425" s="44" t="s">
        <v>13046</v>
      </c>
      <c r="N5425" s="44" t="s">
        <v>13640</v>
      </c>
      <c r="O5425" s="45">
        <v>10343</v>
      </c>
    </row>
    <row r="5426" spans="1:15">
      <c r="A5426" s="43"/>
      <c r="B5426" s="42" t="s">
        <v>14445</v>
      </c>
      <c r="C5426" s="43"/>
      <c r="D5426" s="42" t="s">
        <v>12540</v>
      </c>
      <c r="E5426" s="42" t="s">
        <v>14447</v>
      </c>
      <c r="F5426" s="42" t="s">
        <v>14448</v>
      </c>
      <c r="G5426" s="42" t="s">
        <v>19798</v>
      </c>
      <c r="H5426" s="42" t="s">
        <v>17753</v>
      </c>
      <c r="I5426" s="42" t="s">
        <v>19798</v>
      </c>
      <c r="J5426" s="42" t="s">
        <v>12746</v>
      </c>
      <c r="K5426" s="43"/>
      <c r="L5426" s="43"/>
      <c r="M5426" s="42" t="s">
        <v>13046</v>
      </c>
      <c r="N5426" s="42" t="s">
        <v>13640</v>
      </c>
      <c r="O5426" s="43">
        <v>10344</v>
      </c>
    </row>
    <row r="5427" spans="1:15">
      <c r="A5427" s="44" t="s">
        <v>6704</v>
      </c>
      <c r="B5427" s="44" t="s">
        <v>6706</v>
      </c>
      <c r="C5427" s="44" t="s">
        <v>51</v>
      </c>
      <c r="D5427" s="44" t="s">
        <v>12486</v>
      </c>
      <c r="E5427" s="44" t="s">
        <v>1383</v>
      </c>
      <c r="F5427" s="44" t="s">
        <v>1274</v>
      </c>
      <c r="G5427" s="44" t="s">
        <v>17792</v>
      </c>
      <c r="H5427" s="44" t="s">
        <v>17753</v>
      </c>
      <c r="I5427" s="44" t="s">
        <v>17792</v>
      </c>
      <c r="J5427" s="44" t="s">
        <v>17753</v>
      </c>
      <c r="K5427" s="45"/>
      <c r="L5427" s="44" t="s">
        <v>19799</v>
      </c>
      <c r="M5427" s="44" t="s">
        <v>10220</v>
      </c>
      <c r="N5427" s="44" t="s">
        <v>13662</v>
      </c>
      <c r="O5427" s="45">
        <v>10365</v>
      </c>
    </row>
    <row r="5428" spans="1:15">
      <c r="A5428" s="42" t="s">
        <v>6719</v>
      </c>
      <c r="B5428" s="42" t="s">
        <v>6721</v>
      </c>
      <c r="C5428" s="42" t="s">
        <v>3366</v>
      </c>
      <c r="D5428" s="42" t="s">
        <v>17719</v>
      </c>
      <c r="E5428" s="42" t="s">
        <v>1383</v>
      </c>
      <c r="F5428" s="42" t="s">
        <v>1274</v>
      </c>
      <c r="G5428" s="42" t="s">
        <v>19525</v>
      </c>
      <c r="H5428" s="42" t="s">
        <v>12746</v>
      </c>
      <c r="I5428" s="42" t="s">
        <v>19525</v>
      </c>
      <c r="J5428" s="42" t="s">
        <v>19800</v>
      </c>
      <c r="K5428" s="43"/>
      <c r="L5428" s="43"/>
      <c r="M5428" s="42" t="s">
        <v>8590</v>
      </c>
      <c r="N5428" s="42" t="s">
        <v>13640</v>
      </c>
      <c r="O5428" s="43">
        <v>10384</v>
      </c>
    </row>
    <row r="5429" spans="1:15">
      <c r="A5429" s="45"/>
      <c r="B5429" s="44" t="s">
        <v>14394</v>
      </c>
      <c r="C5429" s="45"/>
      <c r="D5429" s="44" t="s">
        <v>11676</v>
      </c>
      <c r="E5429" s="44" t="s">
        <v>1358</v>
      </c>
      <c r="F5429" s="44" t="s">
        <v>14395</v>
      </c>
      <c r="G5429" s="44" t="s">
        <v>19801</v>
      </c>
      <c r="H5429" s="44" t="s">
        <v>12746</v>
      </c>
      <c r="I5429" s="45"/>
      <c r="J5429" s="45"/>
      <c r="K5429" s="45"/>
      <c r="L5429" s="45"/>
      <c r="M5429" s="44" t="s">
        <v>12981</v>
      </c>
      <c r="N5429" s="44" t="s">
        <v>13662</v>
      </c>
      <c r="O5429" s="45">
        <v>10385</v>
      </c>
    </row>
    <row r="5430" spans="1:15">
      <c r="A5430" s="43"/>
      <c r="B5430" s="42" t="s">
        <v>14394</v>
      </c>
      <c r="C5430" s="43"/>
      <c r="D5430" s="42" t="s">
        <v>11676</v>
      </c>
      <c r="E5430" s="42" t="s">
        <v>1358</v>
      </c>
      <c r="F5430" s="42" t="s">
        <v>14395</v>
      </c>
      <c r="G5430" s="42" t="s">
        <v>14661</v>
      </c>
      <c r="H5430" s="42" t="s">
        <v>12746</v>
      </c>
      <c r="I5430" s="43"/>
      <c r="J5430" s="43"/>
      <c r="K5430" s="43"/>
      <c r="L5430" s="43"/>
      <c r="M5430" s="42" t="s">
        <v>12981</v>
      </c>
      <c r="N5430" s="42" t="s">
        <v>13662</v>
      </c>
      <c r="O5430" s="43">
        <v>10386</v>
      </c>
    </row>
    <row r="5431" spans="1:15">
      <c r="A5431" s="45"/>
      <c r="B5431" s="44" t="s">
        <v>14394</v>
      </c>
      <c r="C5431" s="45"/>
      <c r="D5431" s="44" t="s">
        <v>11676</v>
      </c>
      <c r="E5431" s="44" t="s">
        <v>1358</v>
      </c>
      <c r="F5431" s="44" t="s">
        <v>14395</v>
      </c>
      <c r="G5431" s="44" t="s">
        <v>19802</v>
      </c>
      <c r="H5431" s="44" t="s">
        <v>12746</v>
      </c>
      <c r="I5431" s="45"/>
      <c r="J5431" s="45"/>
      <c r="K5431" s="45"/>
      <c r="L5431" s="45"/>
      <c r="M5431" s="44" t="s">
        <v>12981</v>
      </c>
      <c r="N5431" s="44" t="s">
        <v>13662</v>
      </c>
      <c r="O5431" s="45">
        <v>10387</v>
      </c>
    </row>
    <row r="5432" spans="1:15">
      <c r="A5432" s="43"/>
      <c r="B5432" s="42" t="s">
        <v>14394</v>
      </c>
      <c r="C5432" s="43"/>
      <c r="D5432" s="42" t="s">
        <v>11676</v>
      </c>
      <c r="E5432" s="42" t="s">
        <v>1358</v>
      </c>
      <c r="F5432" s="42" t="s">
        <v>14395</v>
      </c>
      <c r="G5432" s="42" t="s">
        <v>19803</v>
      </c>
      <c r="H5432" s="42" t="s">
        <v>12746</v>
      </c>
      <c r="I5432" s="43"/>
      <c r="J5432" s="43"/>
      <c r="K5432" s="43"/>
      <c r="L5432" s="43"/>
      <c r="M5432" s="42" t="s">
        <v>12981</v>
      </c>
      <c r="N5432" s="42" t="s">
        <v>13662</v>
      </c>
      <c r="O5432" s="43">
        <v>10388</v>
      </c>
    </row>
    <row r="5433" spans="1:15">
      <c r="A5433" s="45"/>
      <c r="B5433" s="44" t="s">
        <v>14394</v>
      </c>
      <c r="C5433" s="45"/>
      <c r="D5433" s="44" t="s">
        <v>11676</v>
      </c>
      <c r="E5433" s="44" t="s">
        <v>1358</v>
      </c>
      <c r="F5433" s="44" t="s">
        <v>14395</v>
      </c>
      <c r="G5433" s="44" t="s">
        <v>17849</v>
      </c>
      <c r="H5433" s="44" t="s">
        <v>10639</v>
      </c>
      <c r="I5433" s="45"/>
      <c r="J5433" s="45"/>
      <c r="K5433" s="45"/>
      <c r="L5433" s="45"/>
      <c r="M5433" s="44" t="s">
        <v>12981</v>
      </c>
      <c r="N5433" s="44" t="s">
        <v>13662</v>
      </c>
      <c r="O5433" s="45">
        <v>10389</v>
      </c>
    </row>
    <row r="5434" spans="1:15">
      <c r="A5434" s="43"/>
      <c r="B5434" s="42" t="s">
        <v>14394</v>
      </c>
      <c r="C5434" s="43"/>
      <c r="D5434" s="42" t="s">
        <v>11676</v>
      </c>
      <c r="E5434" s="42" t="s">
        <v>1358</v>
      </c>
      <c r="F5434" s="42" t="s">
        <v>14395</v>
      </c>
      <c r="G5434" s="42" t="s">
        <v>19804</v>
      </c>
      <c r="H5434" s="42" t="s">
        <v>12746</v>
      </c>
      <c r="I5434" s="43"/>
      <c r="J5434" s="43"/>
      <c r="K5434" s="43"/>
      <c r="L5434" s="43"/>
      <c r="M5434" s="42" t="s">
        <v>12981</v>
      </c>
      <c r="N5434" s="42" t="s">
        <v>13662</v>
      </c>
      <c r="O5434" s="43">
        <v>10390</v>
      </c>
    </row>
    <row r="5435" spans="1:15">
      <c r="A5435" s="45"/>
      <c r="B5435" s="44" t="s">
        <v>14394</v>
      </c>
      <c r="C5435" s="45"/>
      <c r="D5435" s="44" t="s">
        <v>11676</v>
      </c>
      <c r="E5435" s="44" t="s">
        <v>1358</v>
      </c>
      <c r="F5435" s="44" t="s">
        <v>14395</v>
      </c>
      <c r="G5435" s="44" t="s">
        <v>19805</v>
      </c>
      <c r="H5435" s="44" t="s">
        <v>10787</v>
      </c>
      <c r="I5435" s="45"/>
      <c r="J5435" s="45"/>
      <c r="K5435" s="45"/>
      <c r="L5435" s="45"/>
      <c r="M5435" s="44" t="s">
        <v>12981</v>
      </c>
      <c r="N5435" s="44" t="s">
        <v>13662</v>
      </c>
      <c r="O5435" s="45">
        <v>10391</v>
      </c>
    </row>
    <row r="5436" spans="1:15">
      <c r="A5436" s="43"/>
      <c r="B5436" s="42" t="s">
        <v>14394</v>
      </c>
      <c r="C5436" s="43"/>
      <c r="D5436" s="42" t="s">
        <v>11676</v>
      </c>
      <c r="E5436" s="42" t="s">
        <v>1358</v>
      </c>
      <c r="F5436" s="42" t="s">
        <v>14395</v>
      </c>
      <c r="G5436" s="42" t="s">
        <v>19806</v>
      </c>
      <c r="H5436" s="42" t="s">
        <v>12746</v>
      </c>
      <c r="I5436" s="43"/>
      <c r="J5436" s="43"/>
      <c r="K5436" s="43"/>
      <c r="L5436" s="43"/>
      <c r="M5436" s="42" t="s">
        <v>12981</v>
      </c>
      <c r="N5436" s="42" t="s">
        <v>13662</v>
      </c>
      <c r="O5436" s="43">
        <v>10392</v>
      </c>
    </row>
    <row r="5437" spans="1:15">
      <c r="A5437" s="45"/>
      <c r="B5437" s="44" t="s">
        <v>14394</v>
      </c>
      <c r="C5437" s="45"/>
      <c r="D5437" s="44" t="s">
        <v>11676</v>
      </c>
      <c r="E5437" s="44" t="s">
        <v>1358</v>
      </c>
      <c r="F5437" s="44" t="s">
        <v>14395</v>
      </c>
      <c r="G5437" s="44" t="s">
        <v>19807</v>
      </c>
      <c r="H5437" s="44" t="s">
        <v>12746</v>
      </c>
      <c r="I5437" s="45"/>
      <c r="J5437" s="45"/>
      <c r="K5437" s="45"/>
      <c r="L5437" s="45"/>
      <c r="M5437" s="44" t="s">
        <v>12981</v>
      </c>
      <c r="N5437" s="44" t="s">
        <v>13662</v>
      </c>
      <c r="O5437" s="45">
        <v>10393</v>
      </c>
    </row>
    <row r="5438" spans="1:15">
      <c r="A5438" s="43"/>
      <c r="B5438" s="42" t="s">
        <v>14394</v>
      </c>
      <c r="C5438" s="43"/>
      <c r="D5438" s="42" t="s">
        <v>11676</v>
      </c>
      <c r="E5438" s="42" t="s">
        <v>1358</v>
      </c>
      <c r="F5438" s="42" t="s">
        <v>14395</v>
      </c>
      <c r="G5438" s="42" t="s">
        <v>19808</v>
      </c>
      <c r="H5438" s="42" t="s">
        <v>10787</v>
      </c>
      <c r="I5438" s="43"/>
      <c r="J5438" s="43"/>
      <c r="K5438" s="43"/>
      <c r="L5438" s="43"/>
      <c r="M5438" s="42" t="s">
        <v>12981</v>
      </c>
      <c r="N5438" s="42" t="s">
        <v>13662</v>
      </c>
      <c r="O5438" s="43">
        <v>10394</v>
      </c>
    </row>
    <row r="5439" spans="1:15">
      <c r="A5439" s="45"/>
      <c r="B5439" s="44" t="s">
        <v>14394</v>
      </c>
      <c r="C5439" s="45"/>
      <c r="D5439" s="44" t="s">
        <v>11676</v>
      </c>
      <c r="E5439" s="44" t="s">
        <v>1358</v>
      </c>
      <c r="F5439" s="44" t="s">
        <v>14395</v>
      </c>
      <c r="G5439" s="44" t="s">
        <v>19809</v>
      </c>
      <c r="H5439" s="44" t="s">
        <v>10787</v>
      </c>
      <c r="I5439" s="45"/>
      <c r="J5439" s="45"/>
      <c r="K5439" s="45"/>
      <c r="L5439" s="45"/>
      <c r="M5439" s="44" t="s">
        <v>12981</v>
      </c>
      <c r="N5439" s="44" t="s">
        <v>13662</v>
      </c>
      <c r="O5439" s="45">
        <v>10395</v>
      </c>
    </row>
    <row r="5440" spans="1:15">
      <c r="A5440" s="43"/>
      <c r="B5440" s="42" t="s">
        <v>14394</v>
      </c>
      <c r="C5440" s="43"/>
      <c r="D5440" s="42" t="s">
        <v>11676</v>
      </c>
      <c r="E5440" s="42" t="s">
        <v>1358</v>
      </c>
      <c r="F5440" s="42" t="s">
        <v>14395</v>
      </c>
      <c r="G5440" s="42" t="s">
        <v>19810</v>
      </c>
      <c r="H5440" s="42" t="s">
        <v>10784</v>
      </c>
      <c r="I5440" s="43"/>
      <c r="J5440" s="43"/>
      <c r="K5440" s="43"/>
      <c r="L5440" s="43"/>
      <c r="M5440" s="42" t="s">
        <v>12981</v>
      </c>
      <c r="N5440" s="42" t="s">
        <v>13662</v>
      </c>
      <c r="O5440" s="43">
        <v>10396</v>
      </c>
    </row>
    <row r="5441" spans="1:15">
      <c r="A5441" s="45"/>
      <c r="B5441" s="44" t="s">
        <v>14394</v>
      </c>
      <c r="C5441" s="45"/>
      <c r="D5441" s="44" t="s">
        <v>11676</v>
      </c>
      <c r="E5441" s="44" t="s">
        <v>1358</v>
      </c>
      <c r="F5441" s="44" t="s">
        <v>14395</v>
      </c>
      <c r="G5441" s="44" t="s">
        <v>19811</v>
      </c>
      <c r="H5441" s="44" t="s">
        <v>12746</v>
      </c>
      <c r="I5441" s="45"/>
      <c r="J5441" s="45"/>
      <c r="K5441" s="45"/>
      <c r="L5441" s="45"/>
      <c r="M5441" s="44" t="s">
        <v>12981</v>
      </c>
      <c r="N5441" s="44" t="s">
        <v>13662</v>
      </c>
      <c r="O5441" s="45">
        <v>10397</v>
      </c>
    </row>
    <row r="5442" spans="1:15">
      <c r="A5442" s="43"/>
      <c r="B5442" s="42" t="s">
        <v>14394</v>
      </c>
      <c r="C5442" s="43"/>
      <c r="D5442" s="42" t="s">
        <v>11676</v>
      </c>
      <c r="E5442" s="42" t="s">
        <v>1358</v>
      </c>
      <c r="F5442" s="42" t="s">
        <v>14395</v>
      </c>
      <c r="G5442" s="42" t="s">
        <v>19812</v>
      </c>
      <c r="H5442" s="42" t="s">
        <v>12746</v>
      </c>
      <c r="I5442" s="43"/>
      <c r="J5442" s="43"/>
      <c r="K5442" s="43"/>
      <c r="L5442" s="43"/>
      <c r="M5442" s="42" t="s">
        <v>12981</v>
      </c>
      <c r="N5442" s="42" t="s">
        <v>13662</v>
      </c>
      <c r="O5442" s="43">
        <v>10398</v>
      </c>
    </row>
    <row r="5443" spans="1:15">
      <c r="A5443" s="45"/>
      <c r="B5443" s="44" t="s">
        <v>14394</v>
      </c>
      <c r="C5443" s="45"/>
      <c r="D5443" s="44" t="s">
        <v>11676</v>
      </c>
      <c r="E5443" s="44" t="s">
        <v>1358</v>
      </c>
      <c r="F5443" s="44" t="s">
        <v>14395</v>
      </c>
      <c r="G5443" s="44" t="s">
        <v>855</v>
      </c>
      <c r="H5443" s="44" t="s">
        <v>12746</v>
      </c>
      <c r="I5443" s="45"/>
      <c r="J5443" s="45"/>
      <c r="K5443" s="45"/>
      <c r="L5443" s="45"/>
      <c r="M5443" s="44" t="s">
        <v>12981</v>
      </c>
      <c r="N5443" s="44" t="s">
        <v>13662</v>
      </c>
      <c r="O5443" s="45">
        <v>10399</v>
      </c>
    </row>
    <row r="5444" spans="1:15">
      <c r="A5444" s="43"/>
      <c r="B5444" s="42" t="s">
        <v>14394</v>
      </c>
      <c r="C5444" s="43"/>
      <c r="D5444" s="42" t="s">
        <v>11676</v>
      </c>
      <c r="E5444" s="42" t="s">
        <v>1358</v>
      </c>
      <c r="F5444" s="42" t="s">
        <v>14395</v>
      </c>
      <c r="G5444" s="42" t="s">
        <v>19813</v>
      </c>
      <c r="H5444" s="42" t="s">
        <v>10784</v>
      </c>
      <c r="I5444" s="43"/>
      <c r="J5444" s="43"/>
      <c r="K5444" s="43"/>
      <c r="L5444" s="43"/>
      <c r="M5444" s="42" t="s">
        <v>12981</v>
      </c>
      <c r="N5444" s="42" t="s">
        <v>13662</v>
      </c>
      <c r="O5444" s="43">
        <v>10400</v>
      </c>
    </row>
    <row r="5445" spans="1:15">
      <c r="A5445" s="45"/>
      <c r="B5445" s="44" t="s">
        <v>14394</v>
      </c>
      <c r="C5445" s="45"/>
      <c r="D5445" s="44" t="s">
        <v>11676</v>
      </c>
      <c r="E5445" s="44" t="s">
        <v>1358</v>
      </c>
      <c r="F5445" s="44" t="s">
        <v>14395</v>
      </c>
      <c r="G5445" s="44" t="s">
        <v>19814</v>
      </c>
      <c r="H5445" s="44" t="s">
        <v>12746</v>
      </c>
      <c r="I5445" s="45"/>
      <c r="J5445" s="45"/>
      <c r="K5445" s="45"/>
      <c r="L5445" s="45"/>
      <c r="M5445" s="44" t="s">
        <v>12981</v>
      </c>
      <c r="N5445" s="44" t="s">
        <v>13662</v>
      </c>
      <c r="O5445" s="45">
        <v>10401</v>
      </c>
    </row>
    <row r="5446" spans="1:15">
      <c r="A5446" s="43"/>
      <c r="B5446" s="42" t="s">
        <v>14394</v>
      </c>
      <c r="C5446" s="43"/>
      <c r="D5446" s="42" t="s">
        <v>11676</v>
      </c>
      <c r="E5446" s="42" t="s">
        <v>1358</v>
      </c>
      <c r="F5446" s="42" t="s">
        <v>14395</v>
      </c>
      <c r="G5446" s="42" t="s">
        <v>19815</v>
      </c>
      <c r="H5446" s="42" t="s">
        <v>12746</v>
      </c>
      <c r="I5446" s="43"/>
      <c r="J5446" s="43"/>
      <c r="K5446" s="43"/>
      <c r="L5446" s="43"/>
      <c r="M5446" s="42" t="s">
        <v>12981</v>
      </c>
      <c r="N5446" s="42" t="s">
        <v>13662</v>
      </c>
      <c r="O5446" s="43">
        <v>10402</v>
      </c>
    </row>
    <row r="5447" spans="1:15">
      <c r="A5447" s="45"/>
      <c r="B5447" s="44" t="s">
        <v>14394</v>
      </c>
      <c r="C5447" s="45"/>
      <c r="D5447" s="44" t="s">
        <v>11676</v>
      </c>
      <c r="E5447" s="44" t="s">
        <v>1358</v>
      </c>
      <c r="F5447" s="44" t="s">
        <v>14395</v>
      </c>
      <c r="G5447" s="44" t="s">
        <v>19816</v>
      </c>
      <c r="H5447" s="44" t="s">
        <v>10787</v>
      </c>
      <c r="I5447" s="45"/>
      <c r="J5447" s="45"/>
      <c r="K5447" s="45"/>
      <c r="L5447" s="45"/>
      <c r="M5447" s="44" t="s">
        <v>12981</v>
      </c>
      <c r="N5447" s="44" t="s">
        <v>13662</v>
      </c>
      <c r="O5447" s="45">
        <v>10403</v>
      </c>
    </row>
    <row r="5448" spans="1:15">
      <c r="A5448" s="43"/>
      <c r="B5448" s="42" t="s">
        <v>14394</v>
      </c>
      <c r="C5448" s="43"/>
      <c r="D5448" s="42" t="s">
        <v>11676</v>
      </c>
      <c r="E5448" s="42" t="s">
        <v>1358</v>
      </c>
      <c r="F5448" s="42" t="s">
        <v>14395</v>
      </c>
      <c r="G5448" s="42" t="s">
        <v>17907</v>
      </c>
      <c r="H5448" s="42" t="s">
        <v>10960</v>
      </c>
      <c r="I5448" s="43"/>
      <c r="J5448" s="43"/>
      <c r="K5448" s="43"/>
      <c r="L5448" s="43"/>
      <c r="M5448" s="42" t="s">
        <v>12981</v>
      </c>
      <c r="N5448" s="42" t="s">
        <v>13662</v>
      </c>
      <c r="O5448" s="43">
        <v>10404</v>
      </c>
    </row>
    <row r="5449" spans="1:15">
      <c r="A5449" s="45"/>
      <c r="B5449" s="44" t="s">
        <v>14394</v>
      </c>
      <c r="C5449" s="45"/>
      <c r="D5449" s="44" t="s">
        <v>11676</v>
      </c>
      <c r="E5449" s="44" t="s">
        <v>1358</v>
      </c>
      <c r="F5449" s="44" t="s">
        <v>14395</v>
      </c>
      <c r="G5449" s="44" t="s">
        <v>19817</v>
      </c>
      <c r="H5449" s="44" t="s">
        <v>10784</v>
      </c>
      <c r="I5449" s="45"/>
      <c r="J5449" s="45"/>
      <c r="K5449" s="45"/>
      <c r="L5449" s="45"/>
      <c r="M5449" s="44" t="s">
        <v>12981</v>
      </c>
      <c r="N5449" s="44" t="s">
        <v>13662</v>
      </c>
      <c r="O5449" s="45">
        <v>10405</v>
      </c>
    </row>
    <row r="5450" spans="1:15">
      <c r="A5450" s="43"/>
      <c r="B5450" s="42" t="s">
        <v>14394</v>
      </c>
      <c r="C5450" s="43"/>
      <c r="D5450" s="42" t="s">
        <v>11676</v>
      </c>
      <c r="E5450" s="42" t="s">
        <v>1358</v>
      </c>
      <c r="F5450" s="42" t="s">
        <v>14395</v>
      </c>
      <c r="G5450" s="42" t="s">
        <v>19818</v>
      </c>
      <c r="H5450" s="42" t="s">
        <v>10784</v>
      </c>
      <c r="I5450" s="43"/>
      <c r="J5450" s="43"/>
      <c r="K5450" s="43"/>
      <c r="L5450" s="43"/>
      <c r="M5450" s="42" t="s">
        <v>12981</v>
      </c>
      <c r="N5450" s="42" t="s">
        <v>13662</v>
      </c>
      <c r="O5450" s="43">
        <v>10406</v>
      </c>
    </row>
    <row r="5451" spans="1:15">
      <c r="A5451" s="45"/>
      <c r="B5451" s="44" t="s">
        <v>14394</v>
      </c>
      <c r="C5451" s="45"/>
      <c r="D5451" s="44" t="s">
        <v>11676</v>
      </c>
      <c r="E5451" s="44" t="s">
        <v>1358</v>
      </c>
      <c r="F5451" s="44" t="s">
        <v>14395</v>
      </c>
      <c r="G5451" s="44" t="s">
        <v>19819</v>
      </c>
      <c r="H5451" s="44" t="s">
        <v>12746</v>
      </c>
      <c r="I5451" s="45"/>
      <c r="J5451" s="45"/>
      <c r="K5451" s="45"/>
      <c r="L5451" s="45"/>
      <c r="M5451" s="44" t="s">
        <v>12981</v>
      </c>
      <c r="N5451" s="44" t="s">
        <v>13662</v>
      </c>
      <c r="O5451" s="45">
        <v>10407</v>
      </c>
    </row>
    <row r="5452" spans="1:15">
      <c r="A5452" s="43"/>
      <c r="B5452" s="42" t="s">
        <v>14394</v>
      </c>
      <c r="C5452" s="43"/>
      <c r="D5452" s="42" t="s">
        <v>11676</v>
      </c>
      <c r="E5452" s="42" t="s">
        <v>1358</v>
      </c>
      <c r="F5452" s="42" t="s">
        <v>14395</v>
      </c>
      <c r="G5452" s="42" t="s">
        <v>17859</v>
      </c>
      <c r="H5452" s="42" t="s">
        <v>17753</v>
      </c>
      <c r="I5452" s="43"/>
      <c r="J5452" s="43"/>
      <c r="K5452" s="43"/>
      <c r="L5452" s="43"/>
      <c r="M5452" s="42" t="s">
        <v>12981</v>
      </c>
      <c r="N5452" s="42" t="s">
        <v>13662</v>
      </c>
      <c r="O5452" s="43">
        <v>10408</v>
      </c>
    </row>
    <row r="5453" spans="1:15">
      <c r="A5453" s="45"/>
      <c r="B5453" s="44" t="s">
        <v>14394</v>
      </c>
      <c r="C5453" s="45"/>
      <c r="D5453" s="44" t="s">
        <v>11676</v>
      </c>
      <c r="E5453" s="44" t="s">
        <v>1358</v>
      </c>
      <c r="F5453" s="44" t="s">
        <v>14395</v>
      </c>
      <c r="G5453" s="44" t="s">
        <v>19820</v>
      </c>
      <c r="H5453" s="44" t="s">
        <v>10787</v>
      </c>
      <c r="I5453" s="45"/>
      <c r="J5453" s="45"/>
      <c r="K5453" s="45"/>
      <c r="L5453" s="45"/>
      <c r="M5453" s="44" t="s">
        <v>12981</v>
      </c>
      <c r="N5453" s="44" t="s">
        <v>13662</v>
      </c>
      <c r="O5453" s="45">
        <v>10409</v>
      </c>
    </row>
    <row r="5454" spans="1:15">
      <c r="A5454" s="43"/>
      <c r="B5454" s="42" t="s">
        <v>14394</v>
      </c>
      <c r="C5454" s="43"/>
      <c r="D5454" s="42" t="s">
        <v>11676</v>
      </c>
      <c r="E5454" s="42" t="s">
        <v>1358</v>
      </c>
      <c r="F5454" s="42" t="s">
        <v>14395</v>
      </c>
      <c r="G5454" s="42" t="s">
        <v>17838</v>
      </c>
      <c r="H5454" s="42" t="s">
        <v>10784</v>
      </c>
      <c r="I5454" s="43"/>
      <c r="J5454" s="43"/>
      <c r="K5454" s="43"/>
      <c r="L5454" s="43"/>
      <c r="M5454" s="42" t="s">
        <v>12981</v>
      </c>
      <c r="N5454" s="42" t="s">
        <v>13662</v>
      </c>
      <c r="O5454" s="43">
        <v>10410</v>
      </c>
    </row>
    <row r="5455" spans="1:15">
      <c r="A5455" s="45"/>
      <c r="B5455" s="44" t="s">
        <v>14394</v>
      </c>
      <c r="C5455" s="45"/>
      <c r="D5455" s="44" t="s">
        <v>11676</v>
      </c>
      <c r="E5455" s="44" t="s">
        <v>1358</v>
      </c>
      <c r="F5455" s="44" t="s">
        <v>14395</v>
      </c>
      <c r="G5455" s="44" t="s">
        <v>19821</v>
      </c>
      <c r="H5455" s="44" t="s">
        <v>10788</v>
      </c>
      <c r="I5455" s="45"/>
      <c r="J5455" s="45"/>
      <c r="K5455" s="45"/>
      <c r="L5455" s="45"/>
      <c r="M5455" s="44" t="s">
        <v>12981</v>
      </c>
      <c r="N5455" s="44" t="s">
        <v>13662</v>
      </c>
      <c r="O5455" s="45">
        <v>10411</v>
      </c>
    </row>
    <row r="5456" spans="1:15">
      <c r="A5456" s="43"/>
      <c r="B5456" s="42" t="s">
        <v>14394</v>
      </c>
      <c r="C5456" s="43"/>
      <c r="D5456" s="42" t="s">
        <v>11676</v>
      </c>
      <c r="E5456" s="42" t="s">
        <v>1358</v>
      </c>
      <c r="F5456" s="42" t="s">
        <v>14395</v>
      </c>
      <c r="G5456" s="42" t="s">
        <v>19822</v>
      </c>
      <c r="H5456" s="42" t="s">
        <v>12746</v>
      </c>
      <c r="I5456" s="43"/>
      <c r="J5456" s="43"/>
      <c r="K5456" s="43"/>
      <c r="L5456" s="43"/>
      <c r="M5456" s="42" t="s">
        <v>12981</v>
      </c>
      <c r="N5456" s="42" t="s">
        <v>13662</v>
      </c>
      <c r="O5456" s="43">
        <v>10412</v>
      </c>
    </row>
    <row r="5457" spans="1:15">
      <c r="A5457" s="45"/>
      <c r="B5457" s="44" t="s">
        <v>14394</v>
      </c>
      <c r="C5457" s="45"/>
      <c r="D5457" s="44" t="s">
        <v>11676</v>
      </c>
      <c r="E5457" s="44" t="s">
        <v>1358</v>
      </c>
      <c r="F5457" s="44" t="s">
        <v>14395</v>
      </c>
      <c r="G5457" s="44" t="s">
        <v>17798</v>
      </c>
      <c r="H5457" s="44" t="s">
        <v>12746</v>
      </c>
      <c r="I5457" s="45"/>
      <c r="J5457" s="45"/>
      <c r="K5457" s="44" t="s">
        <v>19823</v>
      </c>
      <c r="L5457" s="45"/>
      <c r="M5457" s="44" t="s">
        <v>12981</v>
      </c>
      <c r="N5457" s="44" t="s">
        <v>13662</v>
      </c>
      <c r="O5457" s="45">
        <v>10413</v>
      </c>
    </row>
    <row r="5458" spans="1:15">
      <c r="A5458" s="43"/>
      <c r="B5458" s="42" t="s">
        <v>14394</v>
      </c>
      <c r="C5458" s="43"/>
      <c r="D5458" s="42" t="s">
        <v>11676</v>
      </c>
      <c r="E5458" s="42" t="s">
        <v>1358</v>
      </c>
      <c r="F5458" s="42" t="s">
        <v>14395</v>
      </c>
      <c r="G5458" s="42" t="s">
        <v>19629</v>
      </c>
      <c r="H5458" s="42" t="s">
        <v>12746</v>
      </c>
      <c r="I5458" s="43"/>
      <c r="J5458" s="43"/>
      <c r="K5458" s="43"/>
      <c r="L5458" s="43"/>
      <c r="M5458" s="42" t="s">
        <v>12981</v>
      </c>
      <c r="N5458" s="42" t="s">
        <v>13662</v>
      </c>
      <c r="O5458" s="43">
        <v>10414</v>
      </c>
    </row>
    <row r="5459" spans="1:15">
      <c r="A5459" s="45"/>
      <c r="B5459" s="44" t="s">
        <v>14394</v>
      </c>
      <c r="C5459" s="45"/>
      <c r="D5459" s="44" t="s">
        <v>11676</v>
      </c>
      <c r="E5459" s="44" t="s">
        <v>1358</v>
      </c>
      <c r="F5459" s="44" t="s">
        <v>14395</v>
      </c>
      <c r="G5459" s="44" t="s">
        <v>19824</v>
      </c>
      <c r="H5459" s="44" t="s">
        <v>12746</v>
      </c>
      <c r="I5459" s="45"/>
      <c r="J5459" s="45"/>
      <c r="K5459" s="45"/>
      <c r="L5459" s="45"/>
      <c r="M5459" s="44" t="s">
        <v>12981</v>
      </c>
      <c r="N5459" s="44" t="s">
        <v>13662</v>
      </c>
      <c r="O5459" s="45">
        <v>10415</v>
      </c>
    </row>
    <row r="5460" spans="1:15">
      <c r="A5460" s="43"/>
      <c r="B5460" s="42" t="s">
        <v>14394</v>
      </c>
      <c r="C5460" s="43"/>
      <c r="D5460" s="42" t="s">
        <v>11676</v>
      </c>
      <c r="E5460" s="42" t="s">
        <v>1358</v>
      </c>
      <c r="F5460" s="42" t="s">
        <v>14395</v>
      </c>
      <c r="G5460" s="42" t="s">
        <v>17619</v>
      </c>
      <c r="H5460" s="42" t="s">
        <v>12746</v>
      </c>
      <c r="I5460" s="43"/>
      <c r="J5460" s="43"/>
      <c r="K5460" s="43"/>
      <c r="L5460" s="43"/>
      <c r="M5460" s="42" t="s">
        <v>12981</v>
      </c>
      <c r="N5460" s="42" t="s">
        <v>13662</v>
      </c>
      <c r="O5460" s="43">
        <v>10416</v>
      </c>
    </row>
    <row r="5461" spans="1:15">
      <c r="A5461" s="45"/>
      <c r="B5461" s="44" t="s">
        <v>14394</v>
      </c>
      <c r="C5461" s="45"/>
      <c r="D5461" s="44" t="s">
        <v>11676</v>
      </c>
      <c r="E5461" s="44" t="s">
        <v>1358</v>
      </c>
      <c r="F5461" s="44" t="s">
        <v>14395</v>
      </c>
      <c r="G5461" s="44" t="s">
        <v>19825</v>
      </c>
      <c r="H5461" s="44" t="s">
        <v>10784</v>
      </c>
      <c r="I5461" s="45"/>
      <c r="J5461" s="45"/>
      <c r="K5461" s="45"/>
      <c r="L5461" s="45"/>
      <c r="M5461" s="44" t="s">
        <v>12981</v>
      </c>
      <c r="N5461" s="44" t="s">
        <v>13662</v>
      </c>
      <c r="O5461" s="45">
        <v>10417</v>
      </c>
    </row>
    <row r="5462" spans="1:15">
      <c r="A5462" s="43"/>
      <c r="B5462" s="42" t="s">
        <v>14394</v>
      </c>
      <c r="C5462" s="43"/>
      <c r="D5462" s="42" t="s">
        <v>11676</v>
      </c>
      <c r="E5462" s="42" t="s">
        <v>1358</v>
      </c>
      <c r="F5462" s="42" t="s">
        <v>14395</v>
      </c>
      <c r="G5462" s="42" t="s">
        <v>19826</v>
      </c>
      <c r="H5462" s="42" t="s">
        <v>12746</v>
      </c>
      <c r="I5462" s="43"/>
      <c r="J5462" s="43"/>
      <c r="K5462" s="43"/>
      <c r="L5462" s="43"/>
      <c r="M5462" s="42" t="s">
        <v>12981</v>
      </c>
      <c r="N5462" s="42" t="s">
        <v>13662</v>
      </c>
      <c r="O5462" s="43">
        <v>10418</v>
      </c>
    </row>
    <row r="5463" spans="1:15">
      <c r="A5463" s="45"/>
      <c r="B5463" s="44" t="s">
        <v>14394</v>
      </c>
      <c r="C5463" s="45"/>
      <c r="D5463" s="44" t="s">
        <v>11676</v>
      </c>
      <c r="E5463" s="44" t="s">
        <v>1358</v>
      </c>
      <c r="F5463" s="44" t="s">
        <v>14395</v>
      </c>
      <c r="G5463" s="44" t="s">
        <v>19827</v>
      </c>
      <c r="H5463" s="44" t="s">
        <v>12746</v>
      </c>
      <c r="I5463" s="45"/>
      <c r="J5463" s="45"/>
      <c r="K5463" s="45"/>
      <c r="L5463" s="45"/>
      <c r="M5463" s="44" t="s">
        <v>12981</v>
      </c>
      <c r="N5463" s="44" t="s">
        <v>13662</v>
      </c>
      <c r="O5463" s="45">
        <v>10419</v>
      </c>
    </row>
    <row r="5464" spans="1:15">
      <c r="A5464" s="43"/>
      <c r="B5464" s="42" t="s">
        <v>14394</v>
      </c>
      <c r="C5464" s="43"/>
      <c r="D5464" s="42" t="s">
        <v>11676</v>
      </c>
      <c r="E5464" s="42" t="s">
        <v>1358</v>
      </c>
      <c r="F5464" s="42" t="s">
        <v>14395</v>
      </c>
      <c r="G5464" s="42" t="s">
        <v>16580</v>
      </c>
      <c r="H5464" s="42" t="s">
        <v>12746</v>
      </c>
      <c r="I5464" s="43"/>
      <c r="J5464" s="43"/>
      <c r="K5464" s="43"/>
      <c r="L5464" s="43"/>
      <c r="M5464" s="42" t="s">
        <v>12981</v>
      </c>
      <c r="N5464" s="42" t="s">
        <v>13662</v>
      </c>
      <c r="O5464" s="43">
        <v>10420</v>
      </c>
    </row>
    <row r="5465" spans="1:15">
      <c r="A5465" s="45"/>
      <c r="B5465" s="44" t="s">
        <v>14394</v>
      </c>
      <c r="C5465" s="45"/>
      <c r="D5465" s="44" t="s">
        <v>11676</v>
      </c>
      <c r="E5465" s="44" t="s">
        <v>1358</v>
      </c>
      <c r="F5465" s="44" t="s">
        <v>14395</v>
      </c>
      <c r="G5465" s="44" t="s">
        <v>15960</v>
      </c>
      <c r="H5465" s="44" t="s">
        <v>12746</v>
      </c>
      <c r="I5465" s="45"/>
      <c r="J5465" s="45"/>
      <c r="K5465" s="45"/>
      <c r="L5465" s="45"/>
      <c r="M5465" s="44" t="s">
        <v>12981</v>
      </c>
      <c r="N5465" s="44" t="s">
        <v>13662</v>
      </c>
      <c r="O5465" s="45">
        <v>10421</v>
      </c>
    </row>
    <row r="5466" spans="1:15">
      <c r="A5466" s="43"/>
      <c r="B5466" s="42" t="s">
        <v>14394</v>
      </c>
      <c r="C5466" s="43"/>
      <c r="D5466" s="42" t="s">
        <v>11676</v>
      </c>
      <c r="E5466" s="42" t="s">
        <v>1358</v>
      </c>
      <c r="F5466" s="42" t="s">
        <v>14395</v>
      </c>
      <c r="G5466" s="42" t="s">
        <v>19828</v>
      </c>
      <c r="H5466" s="42" t="s">
        <v>12746</v>
      </c>
      <c r="I5466" s="43"/>
      <c r="J5466" s="43"/>
      <c r="K5466" s="43"/>
      <c r="L5466" s="43"/>
      <c r="M5466" s="42" t="s">
        <v>12981</v>
      </c>
      <c r="N5466" s="42" t="s">
        <v>13662</v>
      </c>
      <c r="O5466" s="43">
        <v>10422</v>
      </c>
    </row>
    <row r="5467" spans="1:15">
      <c r="A5467" s="45"/>
      <c r="B5467" s="44" t="s">
        <v>14394</v>
      </c>
      <c r="C5467" s="45"/>
      <c r="D5467" s="44" t="s">
        <v>11676</v>
      </c>
      <c r="E5467" s="44" t="s">
        <v>1358</v>
      </c>
      <c r="F5467" s="44" t="s">
        <v>14395</v>
      </c>
      <c r="G5467" s="44" t="s">
        <v>19829</v>
      </c>
      <c r="H5467" s="44" t="s">
        <v>12746</v>
      </c>
      <c r="I5467" s="45"/>
      <c r="J5467" s="45"/>
      <c r="K5467" s="45"/>
      <c r="L5467" s="45"/>
      <c r="M5467" s="44" t="s">
        <v>12981</v>
      </c>
      <c r="N5467" s="44" t="s">
        <v>13662</v>
      </c>
      <c r="O5467" s="45">
        <v>10423</v>
      </c>
    </row>
    <row r="5468" spans="1:15">
      <c r="A5468" s="43"/>
      <c r="B5468" s="42" t="s">
        <v>14394</v>
      </c>
      <c r="C5468" s="43"/>
      <c r="D5468" s="42" t="s">
        <v>11676</v>
      </c>
      <c r="E5468" s="42" t="s">
        <v>1358</v>
      </c>
      <c r="F5468" s="42" t="s">
        <v>14395</v>
      </c>
      <c r="G5468" s="42" t="s">
        <v>19830</v>
      </c>
      <c r="H5468" s="42" t="s">
        <v>10784</v>
      </c>
      <c r="I5468" s="43"/>
      <c r="J5468" s="43"/>
      <c r="K5468" s="43"/>
      <c r="L5468" s="43"/>
      <c r="M5468" s="42" t="s">
        <v>12981</v>
      </c>
      <c r="N5468" s="42" t="s">
        <v>13662</v>
      </c>
      <c r="O5468" s="43">
        <v>10424</v>
      </c>
    </row>
    <row r="5469" spans="1:15">
      <c r="A5469" s="45"/>
      <c r="B5469" s="44" t="s">
        <v>14394</v>
      </c>
      <c r="C5469" s="45"/>
      <c r="D5469" s="44" t="s">
        <v>11676</v>
      </c>
      <c r="E5469" s="44" t="s">
        <v>1358</v>
      </c>
      <c r="F5469" s="44" t="s">
        <v>14395</v>
      </c>
      <c r="G5469" s="44" t="s">
        <v>19831</v>
      </c>
      <c r="H5469" s="44" t="s">
        <v>10784</v>
      </c>
      <c r="I5469" s="45"/>
      <c r="J5469" s="45"/>
      <c r="K5469" s="45"/>
      <c r="L5469" s="45"/>
      <c r="M5469" s="44" t="s">
        <v>12981</v>
      </c>
      <c r="N5469" s="44" t="s">
        <v>13662</v>
      </c>
      <c r="O5469" s="45">
        <v>10425</v>
      </c>
    </row>
    <row r="5470" spans="1:15">
      <c r="A5470" s="43"/>
      <c r="B5470" s="42" t="s">
        <v>14394</v>
      </c>
      <c r="C5470" s="43"/>
      <c r="D5470" s="42" t="s">
        <v>11676</v>
      </c>
      <c r="E5470" s="42" t="s">
        <v>1358</v>
      </c>
      <c r="F5470" s="42" t="s">
        <v>14395</v>
      </c>
      <c r="G5470" s="42" t="s">
        <v>19832</v>
      </c>
      <c r="H5470" s="42" t="s">
        <v>12746</v>
      </c>
      <c r="I5470" s="43"/>
      <c r="J5470" s="43"/>
      <c r="K5470" s="43"/>
      <c r="L5470" s="43"/>
      <c r="M5470" s="42" t="s">
        <v>12981</v>
      </c>
      <c r="N5470" s="42" t="s">
        <v>13662</v>
      </c>
      <c r="O5470" s="43">
        <v>10426</v>
      </c>
    </row>
    <row r="5471" spans="1:15">
      <c r="A5471" s="45"/>
      <c r="B5471" s="44" t="s">
        <v>14394</v>
      </c>
      <c r="C5471" s="45"/>
      <c r="D5471" s="44" t="s">
        <v>11676</v>
      </c>
      <c r="E5471" s="44" t="s">
        <v>1358</v>
      </c>
      <c r="F5471" s="44" t="s">
        <v>14395</v>
      </c>
      <c r="G5471" s="44" t="s">
        <v>19833</v>
      </c>
      <c r="H5471" s="44" t="s">
        <v>12746</v>
      </c>
      <c r="I5471" s="45"/>
      <c r="J5471" s="45"/>
      <c r="K5471" s="45"/>
      <c r="L5471" s="45"/>
      <c r="M5471" s="44" t="s">
        <v>12981</v>
      </c>
      <c r="N5471" s="44" t="s">
        <v>13662</v>
      </c>
      <c r="O5471" s="45">
        <v>10427</v>
      </c>
    </row>
    <row r="5472" spans="1:15">
      <c r="A5472" s="43"/>
      <c r="B5472" s="42" t="s">
        <v>14394</v>
      </c>
      <c r="C5472" s="43"/>
      <c r="D5472" s="42" t="s">
        <v>11676</v>
      </c>
      <c r="E5472" s="42" t="s">
        <v>1358</v>
      </c>
      <c r="F5472" s="42" t="s">
        <v>14395</v>
      </c>
      <c r="G5472" s="42" t="s">
        <v>19834</v>
      </c>
      <c r="H5472" s="42" t="s">
        <v>10784</v>
      </c>
      <c r="I5472" s="43"/>
      <c r="J5472" s="43"/>
      <c r="K5472" s="43"/>
      <c r="L5472" s="43"/>
      <c r="M5472" s="42" t="s">
        <v>12981</v>
      </c>
      <c r="N5472" s="42" t="s">
        <v>13662</v>
      </c>
      <c r="O5472" s="43">
        <v>10428</v>
      </c>
    </row>
    <row r="5473" spans="1:15">
      <c r="A5473" s="45"/>
      <c r="B5473" s="44" t="s">
        <v>14394</v>
      </c>
      <c r="C5473" s="45"/>
      <c r="D5473" s="44" t="s">
        <v>11676</v>
      </c>
      <c r="E5473" s="44" t="s">
        <v>1358</v>
      </c>
      <c r="F5473" s="44" t="s">
        <v>14395</v>
      </c>
      <c r="G5473" s="44" t="s">
        <v>19835</v>
      </c>
      <c r="H5473" s="44" t="s">
        <v>17753</v>
      </c>
      <c r="I5473" s="45"/>
      <c r="J5473" s="45"/>
      <c r="K5473" s="45"/>
      <c r="L5473" s="45"/>
      <c r="M5473" s="44" t="s">
        <v>12981</v>
      </c>
      <c r="N5473" s="44" t="s">
        <v>13662</v>
      </c>
      <c r="O5473" s="45">
        <v>10429</v>
      </c>
    </row>
    <row r="5474" spans="1:15">
      <c r="A5474" s="43"/>
      <c r="B5474" s="42" t="s">
        <v>14394</v>
      </c>
      <c r="C5474" s="43"/>
      <c r="D5474" s="42" t="s">
        <v>11676</v>
      </c>
      <c r="E5474" s="42" t="s">
        <v>1358</v>
      </c>
      <c r="F5474" s="42" t="s">
        <v>14395</v>
      </c>
      <c r="G5474" s="42" t="s">
        <v>19836</v>
      </c>
      <c r="H5474" s="42" t="s">
        <v>17753</v>
      </c>
      <c r="I5474" s="43"/>
      <c r="J5474" s="43"/>
      <c r="K5474" s="43"/>
      <c r="L5474" s="43"/>
      <c r="M5474" s="42" t="s">
        <v>12981</v>
      </c>
      <c r="N5474" s="42" t="s">
        <v>13662</v>
      </c>
      <c r="O5474" s="43">
        <v>10430</v>
      </c>
    </row>
    <row r="5475" spans="1:15">
      <c r="A5475" s="45"/>
      <c r="B5475" s="44" t="s">
        <v>14394</v>
      </c>
      <c r="C5475" s="45"/>
      <c r="D5475" s="44" t="s">
        <v>11676</v>
      </c>
      <c r="E5475" s="44" t="s">
        <v>1358</v>
      </c>
      <c r="F5475" s="44" t="s">
        <v>14395</v>
      </c>
      <c r="G5475" s="44" t="s">
        <v>19837</v>
      </c>
      <c r="H5475" s="44" t="s">
        <v>12746</v>
      </c>
      <c r="I5475" s="45"/>
      <c r="J5475" s="45"/>
      <c r="K5475" s="45"/>
      <c r="L5475" s="45"/>
      <c r="M5475" s="44" t="s">
        <v>12981</v>
      </c>
      <c r="N5475" s="44" t="s">
        <v>13662</v>
      </c>
      <c r="O5475" s="45">
        <v>10431</v>
      </c>
    </row>
    <row r="5476" spans="1:15">
      <c r="A5476" s="43"/>
      <c r="B5476" s="42" t="s">
        <v>14394</v>
      </c>
      <c r="C5476" s="43"/>
      <c r="D5476" s="42" t="s">
        <v>11676</v>
      </c>
      <c r="E5476" s="42" t="s">
        <v>1358</v>
      </c>
      <c r="F5476" s="42" t="s">
        <v>14395</v>
      </c>
      <c r="G5476" s="42" t="s">
        <v>19838</v>
      </c>
      <c r="H5476" s="42" t="s">
        <v>12746</v>
      </c>
      <c r="I5476" s="43"/>
      <c r="J5476" s="43"/>
      <c r="K5476" s="43"/>
      <c r="L5476" s="43"/>
      <c r="M5476" s="42" t="s">
        <v>12981</v>
      </c>
      <c r="N5476" s="42" t="s">
        <v>13662</v>
      </c>
      <c r="O5476" s="43">
        <v>10432</v>
      </c>
    </row>
    <row r="5477" spans="1:15">
      <c r="A5477" s="45"/>
      <c r="B5477" s="44" t="s">
        <v>14394</v>
      </c>
      <c r="C5477" s="45"/>
      <c r="D5477" s="44" t="s">
        <v>11676</v>
      </c>
      <c r="E5477" s="44" t="s">
        <v>1358</v>
      </c>
      <c r="F5477" s="44" t="s">
        <v>14395</v>
      </c>
      <c r="G5477" s="44" t="s">
        <v>19839</v>
      </c>
      <c r="H5477" s="44" t="s">
        <v>12746</v>
      </c>
      <c r="I5477" s="45"/>
      <c r="J5477" s="45"/>
      <c r="K5477" s="45"/>
      <c r="L5477" s="45"/>
      <c r="M5477" s="44" t="s">
        <v>12981</v>
      </c>
      <c r="N5477" s="44" t="s">
        <v>13662</v>
      </c>
      <c r="O5477" s="45">
        <v>10433</v>
      </c>
    </row>
    <row r="5478" spans="1:15">
      <c r="A5478" s="42" t="s">
        <v>6729</v>
      </c>
      <c r="B5478" s="42" t="s">
        <v>6731</v>
      </c>
      <c r="C5478" s="42" t="s">
        <v>118</v>
      </c>
      <c r="D5478" s="42" t="s">
        <v>549</v>
      </c>
      <c r="E5478" s="42" t="s">
        <v>9937</v>
      </c>
      <c r="F5478" s="42" t="s">
        <v>10284</v>
      </c>
      <c r="G5478" s="42" t="s">
        <v>11898</v>
      </c>
      <c r="H5478" s="42" t="s">
        <v>17753</v>
      </c>
      <c r="I5478" s="42" t="s">
        <v>11898</v>
      </c>
      <c r="J5478" s="42" t="s">
        <v>10784</v>
      </c>
      <c r="K5478" s="43"/>
      <c r="L5478" s="43"/>
      <c r="M5478" s="42" t="s">
        <v>10288</v>
      </c>
      <c r="N5478" s="42" t="s">
        <v>13662</v>
      </c>
      <c r="O5478" s="43">
        <v>10435</v>
      </c>
    </row>
    <row r="5479" spans="1:15">
      <c r="A5479" s="44" t="s">
        <v>6729</v>
      </c>
      <c r="B5479" s="44" t="s">
        <v>6731</v>
      </c>
      <c r="C5479" s="44" t="s">
        <v>118</v>
      </c>
      <c r="D5479" s="44" t="s">
        <v>549</v>
      </c>
      <c r="E5479" s="44" t="s">
        <v>9937</v>
      </c>
      <c r="F5479" s="44" t="s">
        <v>10284</v>
      </c>
      <c r="G5479" s="44" t="s">
        <v>17437</v>
      </c>
      <c r="H5479" s="44" t="s">
        <v>10784</v>
      </c>
      <c r="I5479" s="44" t="s">
        <v>17437</v>
      </c>
      <c r="J5479" s="44" t="s">
        <v>17753</v>
      </c>
      <c r="K5479" s="45"/>
      <c r="L5479" s="45"/>
      <c r="M5479" s="44" t="s">
        <v>10288</v>
      </c>
      <c r="N5479" s="44" t="s">
        <v>13662</v>
      </c>
      <c r="O5479" s="45">
        <v>10436</v>
      </c>
    </row>
    <row r="5480" spans="1:15">
      <c r="A5480" s="42" t="s">
        <v>6729</v>
      </c>
      <c r="B5480" s="42" t="s">
        <v>6731</v>
      </c>
      <c r="C5480" s="42" t="s">
        <v>118</v>
      </c>
      <c r="D5480" s="42" t="s">
        <v>7383</v>
      </c>
      <c r="E5480" s="42" t="s">
        <v>9937</v>
      </c>
      <c r="F5480" s="42" t="s">
        <v>10284</v>
      </c>
      <c r="G5480" s="42" t="s">
        <v>11898</v>
      </c>
      <c r="H5480" s="42" t="s">
        <v>17753</v>
      </c>
      <c r="I5480" s="42" t="s">
        <v>11898</v>
      </c>
      <c r="J5480" s="42" t="s">
        <v>10784</v>
      </c>
      <c r="K5480" s="43"/>
      <c r="L5480" s="43"/>
      <c r="M5480" s="42" t="s">
        <v>10288</v>
      </c>
      <c r="N5480" s="42" t="s">
        <v>13662</v>
      </c>
      <c r="O5480" s="43">
        <v>10437</v>
      </c>
    </row>
    <row r="5481" spans="1:15">
      <c r="A5481" s="44" t="s">
        <v>6729</v>
      </c>
      <c r="B5481" s="44" t="s">
        <v>6731</v>
      </c>
      <c r="C5481" s="44" t="s">
        <v>118</v>
      </c>
      <c r="D5481" s="44" t="s">
        <v>7383</v>
      </c>
      <c r="E5481" s="44" t="s">
        <v>9937</v>
      </c>
      <c r="F5481" s="44" t="s">
        <v>10284</v>
      </c>
      <c r="G5481" s="44" t="s">
        <v>17437</v>
      </c>
      <c r="H5481" s="44" t="s">
        <v>10784</v>
      </c>
      <c r="I5481" s="44" t="s">
        <v>17437</v>
      </c>
      <c r="J5481" s="44" t="s">
        <v>17753</v>
      </c>
      <c r="K5481" s="45"/>
      <c r="L5481" s="45"/>
      <c r="M5481" s="44" t="s">
        <v>10288</v>
      </c>
      <c r="N5481" s="44" t="s">
        <v>13662</v>
      </c>
      <c r="O5481" s="45">
        <v>10438</v>
      </c>
    </row>
    <row r="5482" spans="1:15">
      <c r="A5482" s="43"/>
      <c r="B5482" s="42" t="s">
        <v>14433</v>
      </c>
      <c r="C5482" s="42" t="s">
        <v>118</v>
      </c>
      <c r="D5482" s="42" t="s">
        <v>1215</v>
      </c>
      <c r="E5482" s="42" t="s">
        <v>14431</v>
      </c>
      <c r="F5482" s="42" t="s">
        <v>8766</v>
      </c>
      <c r="G5482" s="42" t="s">
        <v>19840</v>
      </c>
      <c r="H5482" s="42" t="s">
        <v>10574</v>
      </c>
      <c r="I5482" s="42" t="s">
        <v>19840</v>
      </c>
      <c r="J5482" s="42" t="s">
        <v>10574</v>
      </c>
      <c r="K5482" s="42" t="s">
        <v>19841</v>
      </c>
      <c r="L5482" s="42" t="s">
        <v>19842</v>
      </c>
      <c r="M5482" s="42" t="s">
        <v>13455</v>
      </c>
      <c r="N5482" s="42" t="s">
        <v>13640</v>
      </c>
      <c r="O5482" s="43">
        <v>10456</v>
      </c>
    </row>
    <row r="5483" spans="1:15">
      <c r="A5483" s="45"/>
      <c r="B5483" s="44" t="s">
        <v>14433</v>
      </c>
      <c r="C5483" s="44" t="s">
        <v>118</v>
      </c>
      <c r="D5483" s="44" t="s">
        <v>1215</v>
      </c>
      <c r="E5483" s="44" t="s">
        <v>14431</v>
      </c>
      <c r="F5483" s="44" t="s">
        <v>8766</v>
      </c>
      <c r="G5483" s="44" t="s">
        <v>18390</v>
      </c>
      <c r="H5483" s="44" t="s">
        <v>12860</v>
      </c>
      <c r="I5483" s="44" t="s">
        <v>18390</v>
      </c>
      <c r="J5483" s="44" t="s">
        <v>12860</v>
      </c>
      <c r="K5483" s="44" t="s">
        <v>19843</v>
      </c>
      <c r="L5483" s="44" t="s">
        <v>19844</v>
      </c>
      <c r="M5483" s="44" t="s">
        <v>13455</v>
      </c>
      <c r="N5483" s="44" t="s">
        <v>13640</v>
      </c>
      <c r="O5483" s="45">
        <v>10457</v>
      </c>
    </row>
    <row r="5484" spans="1:15">
      <c r="A5484" s="43"/>
      <c r="B5484" s="42" t="s">
        <v>14433</v>
      </c>
      <c r="C5484" s="42" t="s">
        <v>118</v>
      </c>
      <c r="D5484" s="42" t="s">
        <v>1215</v>
      </c>
      <c r="E5484" s="42" t="s">
        <v>14431</v>
      </c>
      <c r="F5484" s="42" t="s">
        <v>8766</v>
      </c>
      <c r="G5484" s="42" t="s">
        <v>18256</v>
      </c>
      <c r="H5484" s="42" t="s">
        <v>11397</v>
      </c>
      <c r="I5484" s="42" t="s">
        <v>18256</v>
      </c>
      <c r="J5484" s="42" t="s">
        <v>11397</v>
      </c>
      <c r="K5484" s="42" t="s">
        <v>19845</v>
      </c>
      <c r="L5484" s="43"/>
      <c r="M5484" s="42" t="s">
        <v>13455</v>
      </c>
      <c r="N5484" s="42" t="s">
        <v>13640</v>
      </c>
      <c r="O5484" s="43">
        <v>10458</v>
      </c>
    </row>
    <row r="5485" spans="1:15">
      <c r="A5485" s="45"/>
      <c r="B5485" s="44" t="s">
        <v>14422</v>
      </c>
      <c r="C5485" s="45"/>
      <c r="D5485" s="44" t="s">
        <v>14423</v>
      </c>
      <c r="E5485" s="44" t="s">
        <v>14371</v>
      </c>
      <c r="F5485" s="44" t="s">
        <v>14424</v>
      </c>
      <c r="G5485" s="44" t="s">
        <v>19846</v>
      </c>
      <c r="H5485" s="44" t="s">
        <v>10787</v>
      </c>
      <c r="I5485" s="44" t="s">
        <v>19846</v>
      </c>
      <c r="J5485" s="44" t="s">
        <v>10787</v>
      </c>
      <c r="K5485" s="44" t="s">
        <v>19847</v>
      </c>
      <c r="L5485" s="44" t="s">
        <v>19848</v>
      </c>
      <c r="M5485" s="44" t="s">
        <v>13212</v>
      </c>
      <c r="N5485" s="44" t="s">
        <v>13640</v>
      </c>
      <c r="O5485" s="45">
        <v>10462</v>
      </c>
    </row>
    <row r="5486" spans="1:15">
      <c r="A5486" s="43"/>
      <c r="B5486" s="42" t="s">
        <v>14422</v>
      </c>
      <c r="C5486" s="43"/>
      <c r="D5486" s="42" t="s">
        <v>14423</v>
      </c>
      <c r="E5486" s="42" t="s">
        <v>14371</v>
      </c>
      <c r="F5486" s="42" t="s">
        <v>14424</v>
      </c>
      <c r="G5486" s="42" t="s">
        <v>19849</v>
      </c>
      <c r="H5486" s="42" t="s">
        <v>10580</v>
      </c>
      <c r="I5486" s="42" t="s">
        <v>19849</v>
      </c>
      <c r="J5486" s="42" t="s">
        <v>10580</v>
      </c>
      <c r="K5486" s="42" t="s">
        <v>19850</v>
      </c>
      <c r="L5486" s="42" t="s">
        <v>19851</v>
      </c>
      <c r="M5486" s="42" t="s">
        <v>13212</v>
      </c>
      <c r="N5486" s="42" t="s">
        <v>13640</v>
      </c>
      <c r="O5486" s="43">
        <v>10463</v>
      </c>
    </row>
    <row r="5487" spans="1:15">
      <c r="A5487" s="45"/>
      <c r="B5487" s="44" t="s">
        <v>14422</v>
      </c>
      <c r="C5487" s="45"/>
      <c r="D5487" s="44" t="s">
        <v>14423</v>
      </c>
      <c r="E5487" s="44" t="s">
        <v>14371</v>
      </c>
      <c r="F5487" s="44" t="s">
        <v>14424</v>
      </c>
      <c r="G5487" s="44" t="s">
        <v>17854</v>
      </c>
      <c r="H5487" s="44" t="s">
        <v>12746</v>
      </c>
      <c r="I5487" s="44" t="s">
        <v>17854</v>
      </c>
      <c r="J5487" s="44" t="s">
        <v>10784</v>
      </c>
      <c r="K5487" s="45"/>
      <c r="L5487" s="45"/>
      <c r="M5487" s="44" t="s">
        <v>13212</v>
      </c>
      <c r="N5487" s="44" t="s">
        <v>13640</v>
      </c>
      <c r="O5487" s="45">
        <v>10464</v>
      </c>
    </row>
    <row r="5488" spans="1:15">
      <c r="A5488" s="43"/>
      <c r="B5488" s="42" t="s">
        <v>14422</v>
      </c>
      <c r="C5488" s="43"/>
      <c r="D5488" s="42" t="s">
        <v>9659</v>
      </c>
      <c r="E5488" s="42" t="s">
        <v>8636</v>
      </c>
      <c r="F5488" s="42" t="s">
        <v>14429</v>
      </c>
      <c r="G5488" s="42" t="s">
        <v>19073</v>
      </c>
      <c r="H5488" s="42" t="s">
        <v>11783</v>
      </c>
      <c r="I5488" s="42" t="s">
        <v>19073</v>
      </c>
      <c r="J5488" s="42" t="s">
        <v>11783</v>
      </c>
      <c r="K5488" s="42" t="s">
        <v>19852</v>
      </c>
      <c r="L5488" s="42" t="s">
        <v>19853</v>
      </c>
      <c r="M5488" s="42" t="s">
        <v>13212</v>
      </c>
      <c r="N5488" s="42" t="s">
        <v>13640</v>
      </c>
      <c r="O5488" s="43">
        <v>10465</v>
      </c>
    </row>
    <row r="5489" spans="1:15">
      <c r="A5489" s="45"/>
      <c r="B5489" s="44" t="s">
        <v>14422</v>
      </c>
      <c r="C5489" s="45"/>
      <c r="D5489" s="44" t="s">
        <v>9111</v>
      </c>
      <c r="E5489" s="44" t="s">
        <v>8636</v>
      </c>
      <c r="F5489" s="44" t="s">
        <v>14429</v>
      </c>
      <c r="G5489" s="44" t="s">
        <v>19073</v>
      </c>
      <c r="H5489" s="44" t="s">
        <v>11782</v>
      </c>
      <c r="I5489" s="44" t="s">
        <v>19073</v>
      </c>
      <c r="J5489" s="44" t="s">
        <v>11782</v>
      </c>
      <c r="K5489" s="44" t="s">
        <v>19852</v>
      </c>
      <c r="L5489" s="44" t="s">
        <v>19853</v>
      </c>
      <c r="M5489" s="44" t="s">
        <v>13212</v>
      </c>
      <c r="N5489" s="44" t="s">
        <v>13640</v>
      </c>
      <c r="O5489" s="45">
        <v>10466</v>
      </c>
    </row>
    <row r="5490" spans="1:15">
      <c r="A5490" s="43"/>
      <c r="B5490" s="42" t="s">
        <v>14422</v>
      </c>
      <c r="C5490" s="43"/>
      <c r="D5490" s="42" t="s">
        <v>1223</v>
      </c>
      <c r="E5490" s="42" t="s">
        <v>14431</v>
      </c>
      <c r="F5490" s="42" t="s">
        <v>14432</v>
      </c>
      <c r="G5490" s="42" t="s">
        <v>19840</v>
      </c>
      <c r="H5490" s="42" t="s">
        <v>10574</v>
      </c>
      <c r="I5490" s="42" t="s">
        <v>19840</v>
      </c>
      <c r="J5490" s="42" t="s">
        <v>10574</v>
      </c>
      <c r="K5490" s="42" t="s">
        <v>19841</v>
      </c>
      <c r="L5490" s="42" t="s">
        <v>19842</v>
      </c>
      <c r="M5490" s="42" t="s">
        <v>13212</v>
      </c>
      <c r="N5490" s="42" t="s">
        <v>13640</v>
      </c>
      <c r="O5490" s="43">
        <v>10467</v>
      </c>
    </row>
    <row r="5491" spans="1:15">
      <c r="A5491" s="45"/>
      <c r="B5491" s="44" t="s">
        <v>14422</v>
      </c>
      <c r="C5491" s="45"/>
      <c r="D5491" s="44" t="s">
        <v>1223</v>
      </c>
      <c r="E5491" s="44" t="s">
        <v>14431</v>
      </c>
      <c r="F5491" s="44" t="s">
        <v>14432</v>
      </c>
      <c r="G5491" s="44" t="s">
        <v>18390</v>
      </c>
      <c r="H5491" s="44" t="s">
        <v>12860</v>
      </c>
      <c r="I5491" s="44" t="s">
        <v>18390</v>
      </c>
      <c r="J5491" s="44" t="s">
        <v>12860</v>
      </c>
      <c r="K5491" s="44" t="s">
        <v>19843</v>
      </c>
      <c r="L5491" s="44" t="s">
        <v>19844</v>
      </c>
      <c r="M5491" s="44" t="s">
        <v>13212</v>
      </c>
      <c r="N5491" s="44" t="s">
        <v>13640</v>
      </c>
      <c r="O5491" s="45">
        <v>10468</v>
      </c>
    </row>
    <row r="5492" spans="1:15">
      <c r="A5492" s="43"/>
      <c r="B5492" s="42" t="s">
        <v>14422</v>
      </c>
      <c r="C5492" s="43"/>
      <c r="D5492" s="42" t="s">
        <v>1223</v>
      </c>
      <c r="E5492" s="42" t="s">
        <v>14431</v>
      </c>
      <c r="F5492" s="42" t="s">
        <v>14432</v>
      </c>
      <c r="G5492" s="42" t="s">
        <v>18256</v>
      </c>
      <c r="H5492" s="42" t="s">
        <v>11405</v>
      </c>
      <c r="I5492" s="42" t="s">
        <v>18256</v>
      </c>
      <c r="J5492" s="42" t="s">
        <v>11405</v>
      </c>
      <c r="K5492" s="42" t="s">
        <v>19854</v>
      </c>
      <c r="L5492" s="42" t="s">
        <v>19855</v>
      </c>
      <c r="M5492" s="42" t="s">
        <v>13212</v>
      </c>
      <c r="N5492" s="42" t="s">
        <v>13640</v>
      </c>
      <c r="O5492" s="43">
        <v>10469</v>
      </c>
    </row>
    <row r="5493" spans="1:15">
      <c r="A5493" s="45"/>
      <c r="B5493" s="44" t="s">
        <v>14422</v>
      </c>
      <c r="C5493" s="45"/>
      <c r="D5493" s="44" t="s">
        <v>7582</v>
      </c>
      <c r="E5493" s="44" t="s">
        <v>9416</v>
      </c>
      <c r="F5493" s="44" t="s">
        <v>14434</v>
      </c>
      <c r="G5493" s="44" t="s">
        <v>19856</v>
      </c>
      <c r="H5493" s="44" t="s">
        <v>8776</v>
      </c>
      <c r="I5493" s="44" t="s">
        <v>19856</v>
      </c>
      <c r="J5493" s="44" t="s">
        <v>8776</v>
      </c>
      <c r="K5493" s="44" t="s">
        <v>19857</v>
      </c>
      <c r="L5493" s="44" t="s">
        <v>19858</v>
      </c>
      <c r="M5493" s="44" t="s">
        <v>13212</v>
      </c>
      <c r="N5493" s="44" t="s">
        <v>13640</v>
      </c>
      <c r="O5493" s="45">
        <v>10470</v>
      </c>
    </row>
    <row r="5494" spans="1:15">
      <c r="A5494" s="43"/>
      <c r="B5494" s="42" t="s">
        <v>14422</v>
      </c>
      <c r="C5494" s="43"/>
      <c r="D5494" s="42" t="s">
        <v>7585</v>
      </c>
      <c r="E5494" s="42" t="s">
        <v>9416</v>
      </c>
      <c r="F5494" s="42" t="s">
        <v>14434</v>
      </c>
      <c r="G5494" s="42" t="s">
        <v>19856</v>
      </c>
      <c r="H5494" s="42" t="s">
        <v>8776</v>
      </c>
      <c r="I5494" s="42" t="s">
        <v>19856</v>
      </c>
      <c r="J5494" s="42" t="s">
        <v>8776</v>
      </c>
      <c r="K5494" s="42" t="s">
        <v>19857</v>
      </c>
      <c r="L5494" s="42" t="s">
        <v>19858</v>
      </c>
      <c r="M5494" s="42" t="s">
        <v>13212</v>
      </c>
      <c r="N5494" s="42" t="s">
        <v>13640</v>
      </c>
      <c r="O5494" s="43">
        <v>10471</v>
      </c>
    </row>
    <row r="5495" spans="1:15">
      <c r="A5495" s="45"/>
      <c r="B5495" s="44" t="s">
        <v>14422</v>
      </c>
      <c r="C5495" s="45"/>
      <c r="D5495" s="44" t="s">
        <v>14435</v>
      </c>
      <c r="E5495" s="44" t="s">
        <v>8573</v>
      </c>
      <c r="F5495" s="44" t="s">
        <v>14436</v>
      </c>
      <c r="G5495" s="44" t="s">
        <v>18256</v>
      </c>
      <c r="H5495" s="44" t="s">
        <v>10889</v>
      </c>
      <c r="I5495" s="44" t="s">
        <v>18256</v>
      </c>
      <c r="J5495" s="44" t="s">
        <v>10889</v>
      </c>
      <c r="K5495" s="44" t="s">
        <v>19859</v>
      </c>
      <c r="L5495" s="44" t="s">
        <v>19860</v>
      </c>
      <c r="M5495" s="44" t="s">
        <v>13212</v>
      </c>
      <c r="N5495" s="44" t="s">
        <v>13640</v>
      </c>
      <c r="O5495" s="45">
        <v>10472</v>
      </c>
    </row>
    <row r="5496" spans="1:15">
      <c r="A5496" s="43"/>
      <c r="B5496" s="42" t="s">
        <v>14422</v>
      </c>
      <c r="C5496" s="43"/>
      <c r="D5496" s="42" t="s">
        <v>14440</v>
      </c>
      <c r="E5496" s="42" t="s">
        <v>14371</v>
      </c>
      <c r="F5496" s="42" t="s">
        <v>14424</v>
      </c>
      <c r="G5496" s="42" t="s">
        <v>19676</v>
      </c>
      <c r="H5496" s="42" t="s">
        <v>10574</v>
      </c>
      <c r="I5496" s="42" t="s">
        <v>19676</v>
      </c>
      <c r="J5496" s="42" t="s">
        <v>10574</v>
      </c>
      <c r="K5496" s="42" t="s">
        <v>19861</v>
      </c>
      <c r="L5496" s="42" t="s">
        <v>19862</v>
      </c>
      <c r="M5496" s="42" t="s">
        <v>13212</v>
      </c>
      <c r="N5496" s="42" t="s">
        <v>13640</v>
      </c>
      <c r="O5496" s="43">
        <v>10473</v>
      </c>
    </row>
    <row r="5497" spans="1:15">
      <c r="A5497" s="45"/>
      <c r="B5497" s="44" t="s">
        <v>14422</v>
      </c>
      <c r="C5497" s="45"/>
      <c r="D5497" s="44" t="s">
        <v>14440</v>
      </c>
      <c r="E5497" s="44" t="s">
        <v>14371</v>
      </c>
      <c r="F5497" s="44" t="s">
        <v>14424</v>
      </c>
      <c r="G5497" s="44" t="s">
        <v>17861</v>
      </c>
      <c r="H5497" s="44" t="s">
        <v>8776</v>
      </c>
      <c r="I5497" s="44" t="s">
        <v>17861</v>
      </c>
      <c r="J5497" s="44" t="s">
        <v>8776</v>
      </c>
      <c r="K5497" s="44" t="s">
        <v>19863</v>
      </c>
      <c r="L5497" s="44" t="s">
        <v>19864</v>
      </c>
      <c r="M5497" s="44" t="s">
        <v>13212</v>
      </c>
      <c r="N5497" s="44" t="s">
        <v>13640</v>
      </c>
      <c r="O5497" s="45">
        <v>10474</v>
      </c>
    </row>
    <row r="5498" spans="1:15">
      <c r="A5498" s="42" t="s">
        <v>6765</v>
      </c>
      <c r="B5498" s="42" t="s">
        <v>6767</v>
      </c>
      <c r="C5498" s="43"/>
      <c r="D5498" s="42" t="s">
        <v>14659</v>
      </c>
      <c r="E5498" s="43"/>
      <c r="F5498" s="42" t="s">
        <v>8527</v>
      </c>
      <c r="G5498" s="42" t="s">
        <v>19865</v>
      </c>
      <c r="H5498" s="42" t="s">
        <v>12746</v>
      </c>
      <c r="I5498" s="42" t="s">
        <v>7951</v>
      </c>
      <c r="J5498" s="42" t="s">
        <v>12746</v>
      </c>
      <c r="K5498" s="43"/>
      <c r="L5498" s="43"/>
      <c r="M5498" s="42" t="s">
        <v>8565</v>
      </c>
      <c r="N5498" s="42" t="s">
        <v>13640</v>
      </c>
      <c r="O5498" s="43">
        <v>10477</v>
      </c>
    </row>
    <row r="5499" spans="1:15">
      <c r="A5499" s="44" t="s">
        <v>6765</v>
      </c>
      <c r="B5499" s="44" t="s">
        <v>6767</v>
      </c>
      <c r="C5499" s="45"/>
      <c r="D5499" s="44" t="s">
        <v>14659</v>
      </c>
      <c r="E5499" s="45"/>
      <c r="F5499" s="44" t="s">
        <v>8527</v>
      </c>
      <c r="G5499" s="44" t="s">
        <v>19866</v>
      </c>
      <c r="H5499" s="44" t="s">
        <v>12746</v>
      </c>
      <c r="I5499" s="44" t="s">
        <v>7946</v>
      </c>
      <c r="J5499" s="44" t="s">
        <v>12746</v>
      </c>
      <c r="K5499" s="45"/>
      <c r="L5499" s="45"/>
      <c r="M5499" s="44" t="s">
        <v>8565</v>
      </c>
      <c r="N5499" s="44" t="s">
        <v>13640</v>
      </c>
      <c r="O5499" s="45">
        <v>10478</v>
      </c>
    </row>
    <row r="5500" spans="1:15">
      <c r="A5500" s="42" t="s">
        <v>6765</v>
      </c>
      <c r="B5500" s="42" t="s">
        <v>6767</v>
      </c>
      <c r="C5500" s="43"/>
      <c r="D5500" s="42" t="s">
        <v>14660</v>
      </c>
      <c r="E5500" s="43"/>
      <c r="F5500" s="42" t="s">
        <v>8527</v>
      </c>
      <c r="G5500" s="42" t="s">
        <v>19867</v>
      </c>
      <c r="H5500" s="42" t="s">
        <v>12746</v>
      </c>
      <c r="I5500" s="42" t="s">
        <v>15631</v>
      </c>
      <c r="J5500" s="42" t="s">
        <v>12746</v>
      </c>
      <c r="K5500" s="43"/>
      <c r="L5500" s="43"/>
      <c r="M5500" s="42" t="s">
        <v>8565</v>
      </c>
      <c r="N5500" s="42" t="s">
        <v>13640</v>
      </c>
      <c r="O5500" s="43">
        <v>10479</v>
      </c>
    </row>
    <row r="5501" spans="1:15">
      <c r="A5501" s="44" t="s">
        <v>6765</v>
      </c>
      <c r="B5501" s="44" t="s">
        <v>6767</v>
      </c>
      <c r="C5501" s="45"/>
      <c r="D5501" s="44" t="s">
        <v>14660</v>
      </c>
      <c r="E5501" s="45"/>
      <c r="F5501" s="44" t="s">
        <v>8527</v>
      </c>
      <c r="G5501" s="44" t="s">
        <v>19868</v>
      </c>
      <c r="H5501" s="44" t="s">
        <v>12746</v>
      </c>
      <c r="I5501" s="44" t="s">
        <v>7954</v>
      </c>
      <c r="J5501" s="44" t="s">
        <v>12746</v>
      </c>
      <c r="K5501" s="45"/>
      <c r="L5501" s="45"/>
      <c r="M5501" s="44" t="s">
        <v>8565</v>
      </c>
      <c r="N5501" s="44" t="s">
        <v>13640</v>
      </c>
      <c r="O5501" s="45">
        <v>10480</v>
      </c>
    </row>
    <row r="5502" spans="1:15">
      <c r="A5502" s="42" t="s">
        <v>6765</v>
      </c>
      <c r="B5502" s="42" t="s">
        <v>6767</v>
      </c>
      <c r="C5502" s="43"/>
      <c r="D5502" s="42" t="s">
        <v>14660</v>
      </c>
      <c r="E5502" s="43"/>
      <c r="F5502" s="42" t="s">
        <v>8527</v>
      </c>
      <c r="G5502" s="42" t="s">
        <v>19866</v>
      </c>
      <c r="H5502" s="42" t="s">
        <v>12746</v>
      </c>
      <c r="I5502" s="42" t="s">
        <v>7946</v>
      </c>
      <c r="J5502" s="42" t="s">
        <v>12746</v>
      </c>
      <c r="K5502" s="43"/>
      <c r="L5502" s="43"/>
      <c r="M5502" s="42" t="s">
        <v>8565</v>
      </c>
      <c r="N5502" s="42" t="s">
        <v>13640</v>
      </c>
      <c r="O5502" s="43">
        <v>10481</v>
      </c>
    </row>
    <row r="5503" spans="1:15">
      <c r="A5503" s="44" t="s">
        <v>6765</v>
      </c>
      <c r="B5503" s="44" t="s">
        <v>6767</v>
      </c>
      <c r="C5503" s="45"/>
      <c r="D5503" s="44" t="s">
        <v>7951</v>
      </c>
      <c r="E5503" s="44" t="s">
        <v>8523</v>
      </c>
      <c r="F5503" s="44" t="s">
        <v>8562</v>
      </c>
      <c r="G5503" s="44" t="s">
        <v>19652</v>
      </c>
      <c r="H5503" s="44" t="s">
        <v>10787</v>
      </c>
      <c r="I5503" s="45"/>
      <c r="J5503" s="45"/>
      <c r="K5503" s="44" t="s">
        <v>19653</v>
      </c>
      <c r="L5503" s="45"/>
      <c r="M5503" s="44" t="s">
        <v>8565</v>
      </c>
      <c r="N5503" s="44" t="s">
        <v>13640</v>
      </c>
      <c r="O5503" s="45">
        <v>10482</v>
      </c>
    </row>
    <row r="5504" spans="1:15">
      <c r="A5504" s="42" t="s">
        <v>6765</v>
      </c>
      <c r="B5504" s="42" t="s">
        <v>6767</v>
      </c>
      <c r="C5504" s="43"/>
      <c r="D5504" s="42" t="s">
        <v>7951</v>
      </c>
      <c r="E5504" s="42" t="s">
        <v>8523</v>
      </c>
      <c r="F5504" s="42" t="s">
        <v>8562</v>
      </c>
      <c r="G5504" s="42" t="s">
        <v>19654</v>
      </c>
      <c r="H5504" s="42" t="s">
        <v>8776</v>
      </c>
      <c r="I5504" s="43"/>
      <c r="J5504" s="43"/>
      <c r="K5504" s="42" t="s">
        <v>19655</v>
      </c>
      <c r="L5504" s="43"/>
      <c r="M5504" s="42" t="s">
        <v>8565</v>
      </c>
      <c r="N5504" s="42" t="s">
        <v>13640</v>
      </c>
      <c r="O5504" s="43">
        <v>10483</v>
      </c>
    </row>
    <row r="5505" spans="1:15">
      <c r="A5505" s="44" t="s">
        <v>6765</v>
      </c>
      <c r="B5505" s="44" t="s">
        <v>6767</v>
      </c>
      <c r="C5505" s="45"/>
      <c r="D5505" s="44" t="s">
        <v>7951</v>
      </c>
      <c r="E5505" s="44" t="s">
        <v>8523</v>
      </c>
      <c r="F5505" s="44" t="s">
        <v>8562</v>
      </c>
      <c r="G5505" s="44" t="s">
        <v>11799</v>
      </c>
      <c r="H5505" s="44" t="s">
        <v>12746</v>
      </c>
      <c r="I5505" s="44" t="s">
        <v>14656</v>
      </c>
      <c r="J5505" s="44" t="s">
        <v>12746</v>
      </c>
      <c r="K5505" s="45"/>
      <c r="L5505" s="45"/>
      <c r="M5505" s="44" t="s">
        <v>8565</v>
      </c>
      <c r="N5505" s="44" t="s">
        <v>13640</v>
      </c>
      <c r="O5505" s="45">
        <v>10484</v>
      </c>
    </row>
    <row r="5506" spans="1:15">
      <c r="A5506" s="42" t="s">
        <v>6765</v>
      </c>
      <c r="B5506" s="42" t="s">
        <v>6767</v>
      </c>
      <c r="C5506" s="43"/>
      <c r="D5506" s="42" t="s">
        <v>7951</v>
      </c>
      <c r="E5506" s="42" t="s">
        <v>8523</v>
      </c>
      <c r="F5506" s="42" t="s">
        <v>8562</v>
      </c>
      <c r="G5506" s="42" t="s">
        <v>11807</v>
      </c>
      <c r="H5506" s="42" t="s">
        <v>10792</v>
      </c>
      <c r="I5506" s="43"/>
      <c r="J5506" s="43"/>
      <c r="K5506" s="42" t="s">
        <v>19656</v>
      </c>
      <c r="L5506" s="43"/>
      <c r="M5506" s="42" t="s">
        <v>8565</v>
      </c>
      <c r="N5506" s="42" t="s">
        <v>13640</v>
      </c>
      <c r="O5506" s="43">
        <v>10485</v>
      </c>
    </row>
    <row r="5507" spans="1:15">
      <c r="A5507" s="44" t="s">
        <v>6765</v>
      </c>
      <c r="B5507" s="44" t="s">
        <v>6767</v>
      </c>
      <c r="C5507" s="45"/>
      <c r="D5507" s="44" t="s">
        <v>7951</v>
      </c>
      <c r="E5507" s="44" t="s">
        <v>8523</v>
      </c>
      <c r="F5507" s="44" t="s">
        <v>8562</v>
      </c>
      <c r="G5507" s="44" t="s">
        <v>19661</v>
      </c>
      <c r="H5507" s="44" t="s">
        <v>10574</v>
      </c>
      <c r="I5507" s="45"/>
      <c r="J5507" s="45"/>
      <c r="K5507" s="44" t="s">
        <v>19662</v>
      </c>
      <c r="L5507" s="45"/>
      <c r="M5507" s="44" t="s">
        <v>8565</v>
      </c>
      <c r="N5507" s="44" t="s">
        <v>13640</v>
      </c>
      <c r="O5507" s="45">
        <v>10486</v>
      </c>
    </row>
    <row r="5508" spans="1:15">
      <c r="A5508" s="42" t="s">
        <v>6765</v>
      </c>
      <c r="B5508" s="42" t="s">
        <v>6767</v>
      </c>
      <c r="C5508" s="43"/>
      <c r="D5508" s="42" t="s">
        <v>7951</v>
      </c>
      <c r="E5508" s="42" t="s">
        <v>8523</v>
      </c>
      <c r="F5508" s="42" t="s">
        <v>8562</v>
      </c>
      <c r="G5508" s="42" t="s">
        <v>19663</v>
      </c>
      <c r="H5508" s="42" t="s">
        <v>10640</v>
      </c>
      <c r="I5508" s="43"/>
      <c r="J5508" s="43"/>
      <c r="K5508" s="42" t="s">
        <v>19664</v>
      </c>
      <c r="L5508" s="43"/>
      <c r="M5508" s="42" t="s">
        <v>8565</v>
      </c>
      <c r="N5508" s="42" t="s">
        <v>13640</v>
      </c>
      <c r="O5508" s="43">
        <v>10487</v>
      </c>
    </row>
    <row r="5509" spans="1:15">
      <c r="A5509" s="44" t="s">
        <v>6765</v>
      </c>
      <c r="B5509" s="44" t="s">
        <v>6767</v>
      </c>
      <c r="C5509" s="45"/>
      <c r="D5509" s="44" t="s">
        <v>7951</v>
      </c>
      <c r="E5509" s="44" t="s">
        <v>8523</v>
      </c>
      <c r="F5509" s="44" t="s">
        <v>8562</v>
      </c>
      <c r="G5509" s="45"/>
      <c r="H5509" s="45"/>
      <c r="I5509" s="44" t="s">
        <v>19665</v>
      </c>
      <c r="J5509" s="44" t="s">
        <v>10638</v>
      </c>
      <c r="K5509" s="45"/>
      <c r="L5509" s="44" t="s">
        <v>19666</v>
      </c>
      <c r="M5509" s="44" t="s">
        <v>8565</v>
      </c>
      <c r="N5509" s="44" t="s">
        <v>13640</v>
      </c>
      <c r="O5509" s="45">
        <v>10488</v>
      </c>
    </row>
    <row r="5510" spans="1:15">
      <c r="A5510" s="42" t="s">
        <v>6765</v>
      </c>
      <c r="B5510" s="42" t="s">
        <v>6767</v>
      </c>
      <c r="C5510" s="43"/>
      <c r="D5510" s="42" t="s">
        <v>7951</v>
      </c>
      <c r="E5510" s="42" t="s">
        <v>8523</v>
      </c>
      <c r="F5510" s="42" t="s">
        <v>8562</v>
      </c>
      <c r="G5510" s="43"/>
      <c r="H5510" s="43"/>
      <c r="I5510" s="42" t="s">
        <v>14655</v>
      </c>
      <c r="J5510" s="42" t="s">
        <v>10787</v>
      </c>
      <c r="K5510" s="43"/>
      <c r="L5510" s="42" t="s">
        <v>19653</v>
      </c>
      <c r="M5510" s="42" t="s">
        <v>8565</v>
      </c>
      <c r="N5510" s="42" t="s">
        <v>13640</v>
      </c>
      <c r="O5510" s="43">
        <v>10489</v>
      </c>
    </row>
    <row r="5511" spans="1:15">
      <c r="A5511" s="44" t="s">
        <v>6765</v>
      </c>
      <c r="B5511" s="44" t="s">
        <v>6767</v>
      </c>
      <c r="C5511" s="45"/>
      <c r="D5511" s="44" t="s">
        <v>7951</v>
      </c>
      <c r="E5511" s="44" t="s">
        <v>8523</v>
      </c>
      <c r="F5511" s="44" t="s">
        <v>8562</v>
      </c>
      <c r="G5511" s="45"/>
      <c r="H5511" s="45"/>
      <c r="I5511" s="44" t="s">
        <v>19667</v>
      </c>
      <c r="J5511" s="44" t="s">
        <v>8776</v>
      </c>
      <c r="K5511" s="45"/>
      <c r="L5511" s="44" t="s">
        <v>19655</v>
      </c>
      <c r="M5511" s="44" t="s">
        <v>8565</v>
      </c>
      <c r="N5511" s="44" t="s">
        <v>13640</v>
      </c>
      <c r="O5511" s="45">
        <v>10490</v>
      </c>
    </row>
    <row r="5512" spans="1:15">
      <c r="A5512" s="42" t="s">
        <v>6765</v>
      </c>
      <c r="B5512" s="42" t="s">
        <v>6767</v>
      </c>
      <c r="C5512" s="43"/>
      <c r="D5512" s="42" t="s">
        <v>7951</v>
      </c>
      <c r="E5512" s="42" t="s">
        <v>8523</v>
      </c>
      <c r="F5512" s="42" t="s">
        <v>8562</v>
      </c>
      <c r="G5512" s="43"/>
      <c r="H5512" s="43"/>
      <c r="I5512" s="42" t="s">
        <v>19668</v>
      </c>
      <c r="J5512" s="42" t="s">
        <v>10792</v>
      </c>
      <c r="K5512" s="43"/>
      <c r="L5512" s="42" t="s">
        <v>19656</v>
      </c>
      <c r="M5512" s="42" t="s">
        <v>8565</v>
      </c>
      <c r="N5512" s="42" t="s">
        <v>13640</v>
      </c>
      <c r="O5512" s="43">
        <v>10491</v>
      </c>
    </row>
    <row r="5513" spans="1:15">
      <c r="A5513" s="44" t="s">
        <v>6765</v>
      </c>
      <c r="B5513" s="44" t="s">
        <v>6767</v>
      </c>
      <c r="C5513" s="45"/>
      <c r="D5513" s="44" t="s">
        <v>7951</v>
      </c>
      <c r="E5513" s="44" t="s">
        <v>8523</v>
      </c>
      <c r="F5513" s="44" t="s">
        <v>8562</v>
      </c>
      <c r="G5513" s="44" t="s">
        <v>19869</v>
      </c>
      <c r="H5513" s="44" t="s">
        <v>10891</v>
      </c>
      <c r="I5513" s="44" t="s">
        <v>19869</v>
      </c>
      <c r="J5513" s="44" t="s">
        <v>10789</v>
      </c>
      <c r="K5513" s="44" t="s">
        <v>19666</v>
      </c>
      <c r="L5513" s="45"/>
      <c r="M5513" s="44" t="s">
        <v>8565</v>
      </c>
      <c r="N5513" s="44" t="s">
        <v>13640</v>
      </c>
      <c r="O5513" s="45">
        <v>10492</v>
      </c>
    </row>
    <row r="5514" spans="1:15">
      <c r="A5514" s="42" t="s">
        <v>6765</v>
      </c>
      <c r="B5514" s="42" t="s">
        <v>6767</v>
      </c>
      <c r="C5514" s="43"/>
      <c r="D5514" s="42" t="s">
        <v>7951</v>
      </c>
      <c r="E5514" s="42" t="s">
        <v>8523</v>
      </c>
      <c r="F5514" s="42" t="s">
        <v>8562</v>
      </c>
      <c r="G5514" s="42" t="s">
        <v>19870</v>
      </c>
      <c r="H5514" s="42" t="s">
        <v>11573</v>
      </c>
      <c r="I5514" s="42" t="s">
        <v>19870</v>
      </c>
      <c r="J5514" s="42" t="s">
        <v>11573</v>
      </c>
      <c r="K5514" s="42" t="s">
        <v>19871</v>
      </c>
      <c r="L5514" s="42" t="s">
        <v>19872</v>
      </c>
      <c r="M5514" s="42" t="s">
        <v>8565</v>
      </c>
      <c r="N5514" s="42" t="s">
        <v>13640</v>
      </c>
      <c r="O5514" s="43">
        <v>10493</v>
      </c>
    </row>
    <row r="5515" spans="1:15">
      <c r="A5515" s="44" t="s">
        <v>6765</v>
      </c>
      <c r="B5515" s="44" t="s">
        <v>6767</v>
      </c>
      <c r="C5515" s="45"/>
      <c r="D5515" s="44" t="s">
        <v>7951</v>
      </c>
      <c r="E5515" s="44" t="s">
        <v>8523</v>
      </c>
      <c r="F5515" s="44" t="s">
        <v>8562</v>
      </c>
      <c r="G5515" s="44" t="s">
        <v>19873</v>
      </c>
      <c r="H5515" s="44" t="s">
        <v>8727</v>
      </c>
      <c r="I5515" s="44" t="s">
        <v>19873</v>
      </c>
      <c r="J5515" s="44" t="s">
        <v>8727</v>
      </c>
      <c r="K5515" s="44" t="s">
        <v>19874</v>
      </c>
      <c r="L5515" s="44" t="s">
        <v>19875</v>
      </c>
      <c r="M5515" s="44" t="s">
        <v>8565</v>
      </c>
      <c r="N5515" s="44" t="s">
        <v>13640</v>
      </c>
      <c r="O5515" s="45">
        <v>10494</v>
      </c>
    </row>
    <row r="5516" spans="1:15">
      <c r="A5516" s="42" t="s">
        <v>6765</v>
      </c>
      <c r="B5516" s="42" t="s">
        <v>6767</v>
      </c>
      <c r="C5516" s="43"/>
      <c r="D5516" s="42" t="s">
        <v>7951</v>
      </c>
      <c r="E5516" s="42" t="s">
        <v>8523</v>
      </c>
      <c r="F5516" s="42" t="s">
        <v>8562</v>
      </c>
      <c r="G5516" s="42" t="s">
        <v>17824</v>
      </c>
      <c r="H5516" s="42" t="s">
        <v>8641</v>
      </c>
      <c r="I5516" s="42" t="s">
        <v>17824</v>
      </c>
      <c r="J5516" s="42" t="s">
        <v>8641</v>
      </c>
      <c r="K5516" s="42" t="s">
        <v>19876</v>
      </c>
      <c r="L5516" s="42" t="s">
        <v>19877</v>
      </c>
      <c r="M5516" s="42" t="s">
        <v>8565</v>
      </c>
      <c r="N5516" s="42" t="s">
        <v>13640</v>
      </c>
      <c r="O5516" s="43">
        <v>10495</v>
      </c>
    </row>
    <row r="5517" spans="1:15">
      <c r="A5517" s="44" t="s">
        <v>6765</v>
      </c>
      <c r="B5517" s="44" t="s">
        <v>6767</v>
      </c>
      <c r="C5517" s="45"/>
      <c r="D5517" s="44" t="s">
        <v>7951</v>
      </c>
      <c r="E5517" s="44" t="s">
        <v>8523</v>
      </c>
      <c r="F5517" s="44" t="s">
        <v>8562</v>
      </c>
      <c r="G5517" s="44" t="s">
        <v>19878</v>
      </c>
      <c r="H5517" s="44" t="s">
        <v>12746</v>
      </c>
      <c r="I5517" s="44" t="s">
        <v>19878</v>
      </c>
      <c r="J5517" s="44" t="s">
        <v>17753</v>
      </c>
      <c r="K5517" s="45"/>
      <c r="L5517" s="45"/>
      <c r="M5517" s="44" t="s">
        <v>8565</v>
      </c>
      <c r="N5517" s="44" t="s">
        <v>13640</v>
      </c>
      <c r="O5517" s="45">
        <v>10496</v>
      </c>
    </row>
    <row r="5518" spans="1:15">
      <c r="A5518" s="42" t="s">
        <v>6765</v>
      </c>
      <c r="B5518" s="42" t="s">
        <v>6767</v>
      </c>
      <c r="C5518" s="43"/>
      <c r="D5518" s="42" t="s">
        <v>7954</v>
      </c>
      <c r="E5518" s="42" t="s">
        <v>8513</v>
      </c>
      <c r="F5518" s="42" t="s">
        <v>8568</v>
      </c>
      <c r="G5518" s="42" t="s">
        <v>12400</v>
      </c>
      <c r="H5518" s="42" t="s">
        <v>8776</v>
      </c>
      <c r="I5518" s="42" t="s">
        <v>19477</v>
      </c>
      <c r="J5518" s="42" t="s">
        <v>8776</v>
      </c>
      <c r="K5518" s="43"/>
      <c r="L5518" s="43"/>
      <c r="M5518" s="42" t="s">
        <v>8565</v>
      </c>
      <c r="N5518" s="42" t="s">
        <v>13640</v>
      </c>
      <c r="O5518" s="43">
        <v>10497</v>
      </c>
    </row>
    <row r="5519" spans="1:15">
      <c r="A5519" s="44" t="s">
        <v>6765</v>
      </c>
      <c r="B5519" s="44" t="s">
        <v>6767</v>
      </c>
      <c r="C5519" s="45"/>
      <c r="D5519" s="44" t="s">
        <v>7954</v>
      </c>
      <c r="E5519" s="44" t="s">
        <v>8513</v>
      </c>
      <c r="F5519" s="44" t="s">
        <v>8568</v>
      </c>
      <c r="G5519" s="44" t="s">
        <v>19669</v>
      </c>
      <c r="H5519" s="44" t="s">
        <v>12746</v>
      </c>
      <c r="I5519" s="45"/>
      <c r="J5519" s="45"/>
      <c r="K5519" s="44" t="s">
        <v>19670</v>
      </c>
      <c r="L5519" s="45"/>
      <c r="M5519" s="44" t="s">
        <v>8565</v>
      </c>
      <c r="N5519" s="44" t="s">
        <v>13640</v>
      </c>
      <c r="O5519" s="45">
        <v>10498</v>
      </c>
    </row>
    <row r="5520" spans="1:15">
      <c r="A5520" s="42" t="s">
        <v>6765</v>
      </c>
      <c r="B5520" s="42" t="s">
        <v>6767</v>
      </c>
      <c r="C5520" s="43"/>
      <c r="D5520" s="42" t="s">
        <v>7954</v>
      </c>
      <c r="E5520" s="42" t="s">
        <v>8513</v>
      </c>
      <c r="F5520" s="42" t="s">
        <v>8568</v>
      </c>
      <c r="G5520" s="42" t="s">
        <v>10508</v>
      </c>
      <c r="H5520" s="42" t="s">
        <v>10787</v>
      </c>
      <c r="I5520" s="42" t="s">
        <v>14655</v>
      </c>
      <c r="J5520" s="42" t="s">
        <v>10787</v>
      </c>
      <c r="K5520" s="43"/>
      <c r="L5520" s="43"/>
      <c r="M5520" s="42" t="s">
        <v>8565</v>
      </c>
      <c r="N5520" s="42" t="s">
        <v>13640</v>
      </c>
      <c r="O5520" s="43">
        <v>10499</v>
      </c>
    </row>
    <row r="5521" spans="1:15">
      <c r="A5521" s="44" t="s">
        <v>6765</v>
      </c>
      <c r="B5521" s="44" t="s">
        <v>6767</v>
      </c>
      <c r="C5521" s="45"/>
      <c r="D5521" s="44" t="s">
        <v>7954</v>
      </c>
      <c r="E5521" s="44" t="s">
        <v>8513</v>
      </c>
      <c r="F5521" s="44" t="s">
        <v>8568</v>
      </c>
      <c r="G5521" s="44" t="s">
        <v>19671</v>
      </c>
      <c r="H5521" s="44" t="s">
        <v>10639</v>
      </c>
      <c r="I5521" s="44" t="s">
        <v>19672</v>
      </c>
      <c r="J5521" s="44" t="s">
        <v>10639</v>
      </c>
      <c r="K5521" s="45"/>
      <c r="L5521" s="45"/>
      <c r="M5521" s="44" t="s">
        <v>8565</v>
      </c>
      <c r="N5521" s="44" t="s">
        <v>13640</v>
      </c>
      <c r="O5521" s="45">
        <v>10500</v>
      </c>
    </row>
    <row r="5522" spans="1:15">
      <c r="A5522" s="42" t="s">
        <v>6765</v>
      </c>
      <c r="B5522" s="42" t="s">
        <v>6767</v>
      </c>
      <c r="C5522" s="43"/>
      <c r="D5522" s="42" t="s">
        <v>7954</v>
      </c>
      <c r="E5522" s="42" t="s">
        <v>8513</v>
      </c>
      <c r="F5522" s="42" t="s">
        <v>8568</v>
      </c>
      <c r="G5522" s="42" t="s">
        <v>19673</v>
      </c>
      <c r="H5522" s="42" t="s">
        <v>8776</v>
      </c>
      <c r="I5522" s="42" t="s">
        <v>19674</v>
      </c>
      <c r="J5522" s="42" t="s">
        <v>8776</v>
      </c>
      <c r="K5522" s="43"/>
      <c r="L5522" s="43"/>
      <c r="M5522" s="42" t="s">
        <v>8565</v>
      </c>
      <c r="N5522" s="42" t="s">
        <v>13640</v>
      </c>
      <c r="O5522" s="43">
        <v>10501</v>
      </c>
    </row>
    <row r="5523" spans="1:15">
      <c r="A5523" s="44" t="s">
        <v>6765</v>
      </c>
      <c r="B5523" s="44" t="s">
        <v>6767</v>
      </c>
      <c r="C5523" s="45"/>
      <c r="D5523" s="44" t="s">
        <v>7954</v>
      </c>
      <c r="E5523" s="44" t="s">
        <v>8513</v>
      </c>
      <c r="F5523" s="44" t="s">
        <v>8568</v>
      </c>
      <c r="G5523" s="44" t="s">
        <v>19675</v>
      </c>
      <c r="H5523" s="44" t="s">
        <v>10574</v>
      </c>
      <c r="I5523" s="44" t="s">
        <v>19676</v>
      </c>
      <c r="J5523" s="44" t="s">
        <v>10574</v>
      </c>
      <c r="K5523" s="45"/>
      <c r="L5523" s="45"/>
      <c r="M5523" s="44" t="s">
        <v>8565</v>
      </c>
      <c r="N5523" s="44" t="s">
        <v>13640</v>
      </c>
      <c r="O5523" s="45">
        <v>10502</v>
      </c>
    </row>
    <row r="5524" spans="1:15">
      <c r="A5524" s="42" t="s">
        <v>6765</v>
      </c>
      <c r="B5524" s="42" t="s">
        <v>6767</v>
      </c>
      <c r="C5524" s="43"/>
      <c r="D5524" s="42" t="s">
        <v>7954</v>
      </c>
      <c r="E5524" s="42" t="s">
        <v>8513</v>
      </c>
      <c r="F5524" s="42" t="s">
        <v>8568</v>
      </c>
      <c r="G5524" s="42" t="s">
        <v>19677</v>
      </c>
      <c r="H5524" s="42" t="s">
        <v>12746</v>
      </c>
      <c r="I5524" s="43"/>
      <c r="J5524" s="43"/>
      <c r="K5524" s="42" t="s">
        <v>19678</v>
      </c>
      <c r="L5524" s="43"/>
      <c r="M5524" s="42" t="s">
        <v>8565</v>
      </c>
      <c r="N5524" s="42" t="s">
        <v>13640</v>
      </c>
      <c r="O5524" s="43">
        <v>10503</v>
      </c>
    </row>
    <row r="5525" spans="1:15">
      <c r="A5525" s="44" t="s">
        <v>6765</v>
      </c>
      <c r="B5525" s="44" t="s">
        <v>6767</v>
      </c>
      <c r="C5525" s="45"/>
      <c r="D5525" s="44" t="s">
        <v>7954</v>
      </c>
      <c r="E5525" s="44" t="s">
        <v>8513</v>
      </c>
      <c r="F5525" s="44" t="s">
        <v>8568</v>
      </c>
      <c r="G5525" s="44" t="s">
        <v>19679</v>
      </c>
      <c r="H5525" s="44" t="s">
        <v>8776</v>
      </c>
      <c r="I5525" s="45"/>
      <c r="J5525" s="45"/>
      <c r="K5525" s="44" t="s">
        <v>19680</v>
      </c>
      <c r="L5525" s="45"/>
      <c r="M5525" s="44" t="s">
        <v>8565</v>
      </c>
      <c r="N5525" s="44" t="s">
        <v>13640</v>
      </c>
      <c r="O5525" s="45">
        <v>10504</v>
      </c>
    </row>
    <row r="5526" spans="1:15">
      <c r="A5526" s="42" t="s">
        <v>6765</v>
      </c>
      <c r="B5526" s="42" t="s">
        <v>6767</v>
      </c>
      <c r="C5526" s="43"/>
      <c r="D5526" s="42" t="s">
        <v>7954</v>
      </c>
      <c r="E5526" s="42" t="s">
        <v>8513</v>
      </c>
      <c r="F5526" s="42" t="s">
        <v>8568</v>
      </c>
      <c r="G5526" s="42" t="s">
        <v>19681</v>
      </c>
      <c r="H5526" s="42" t="s">
        <v>8776</v>
      </c>
      <c r="I5526" s="42" t="s">
        <v>19682</v>
      </c>
      <c r="J5526" s="42" t="s">
        <v>10784</v>
      </c>
      <c r="K5526" s="42" t="s">
        <v>19683</v>
      </c>
      <c r="L5526" s="43"/>
      <c r="M5526" s="42" t="s">
        <v>8565</v>
      </c>
      <c r="N5526" s="42" t="s">
        <v>13640</v>
      </c>
      <c r="O5526" s="43">
        <v>10505</v>
      </c>
    </row>
    <row r="5527" spans="1:15">
      <c r="A5527" s="44" t="s">
        <v>6765</v>
      </c>
      <c r="B5527" s="44" t="s">
        <v>6767</v>
      </c>
      <c r="C5527" s="45"/>
      <c r="D5527" s="44" t="s">
        <v>7954</v>
      </c>
      <c r="E5527" s="44" t="s">
        <v>8513</v>
      </c>
      <c r="F5527" s="44" t="s">
        <v>8568</v>
      </c>
      <c r="G5527" s="44" t="s">
        <v>11797</v>
      </c>
      <c r="H5527" s="44" t="s">
        <v>12746</v>
      </c>
      <c r="I5527" s="44" t="s">
        <v>14656</v>
      </c>
      <c r="J5527" s="44" t="s">
        <v>12746</v>
      </c>
      <c r="K5527" s="45"/>
      <c r="L5527" s="45"/>
      <c r="M5527" s="44" t="s">
        <v>8565</v>
      </c>
      <c r="N5527" s="44" t="s">
        <v>13640</v>
      </c>
      <c r="O5527" s="45">
        <v>10506</v>
      </c>
    </row>
    <row r="5528" spans="1:15">
      <c r="A5528" s="42" t="s">
        <v>6765</v>
      </c>
      <c r="B5528" s="42" t="s">
        <v>6767</v>
      </c>
      <c r="C5528" s="43"/>
      <c r="D5528" s="42" t="s">
        <v>7954</v>
      </c>
      <c r="E5528" s="42" t="s">
        <v>8513</v>
      </c>
      <c r="F5528" s="42" t="s">
        <v>8568</v>
      </c>
      <c r="G5528" s="42" t="s">
        <v>19684</v>
      </c>
      <c r="H5528" s="42" t="s">
        <v>12746</v>
      </c>
      <c r="I5528" s="43"/>
      <c r="J5528" s="43"/>
      <c r="K5528" s="42" t="s">
        <v>18870</v>
      </c>
      <c r="L5528" s="43"/>
      <c r="M5528" s="42" t="s">
        <v>8565</v>
      </c>
      <c r="N5528" s="42" t="s">
        <v>13640</v>
      </c>
      <c r="O5528" s="43">
        <v>10507</v>
      </c>
    </row>
    <row r="5529" spans="1:15">
      <c r="A5529" s="44" t="s">
        <v>6765</v>
      </c>
      <c r="B5529" s="44" t="s">
        <v>6767</v>
      </c>
      <c r="C5529" s="45"/>
      <c r="D5529" s="44" t="s">
        <v>7954</v>
      </c>
      <c r="E5529" s="44" t="s">
        <v>8513</v>
      </c>
      <c r="F5529" s="44" t="s">
        <v>8568</v>
      </c>
      <c r="G5529" s="44" t="s">
        <v>19685</v>
      </c>
      <c r="H5529" s="44" t="s">
        <v>12746</v>
      </c>
      <c r="I5529" s="45"/>
      <c r="J5529" s="45"/>
      <c r="K5529" s="44" t="s">
        <v>19686</v>
      </c>
      <c r="L5529" s="45"/>
      <c r="M5529" s="44" t="s">
        <v>8565</v>
      </c>
      <c r="N5529" s="44" t="s">
        <v>13640</v>
      </c>
      <c r="O5529" s="45">
        <v>10508</v>
      </c>
    </row>
    <row r="5530" spans="1:15">
      <c r="A5530" s="42" t="s">
        <v>6765</v>
      </c>
      <c r="B5530" s="42" t="s">
        <v>6767</v>
      </c>
      <c r="C5530" s="43"/>
      <c r="D5530" s="42" t="s">
        <v>7954</v>
      </c>
      <c r="E5530" s="42" t="s">
        <v>8513</v>
      </c>
      <c r="F5530" s="42" t="s">
        <v>8568</v>
      </c>
      <c r="G5530" s="42" t="s">
        <v>19687</v>
      </c>
      <c r="H5530" s="42" t="s">
        <v>12746</v>
      </c>
      <c r="I5530" s="43"/>
      <c r="J5530" s="43"/>
      <c r="K5530" s="42" t="s">
        <v>19688</v>
      </c>
      <c r="L5530" s="43"/>
      <c r="M5530" s="42" t="s">
        <v>8565</v>
      </c>
      <c r="N5530" s="42" t="s">
        <v>13640</v>
      </c>
      <c r="O5530" s="43">
        <v>10509</v>
      </c>
    </row>
    <row r="5531" spans="1:15">
      <c r="A5531" s="44" t="s">
        <v>6765</v>
      </c>
      <c r="B5531" s="44" t="s">
        <v>6767</v>
      </c>
      <c r="C5531" s="45"/>
      <c r="D5531" s="44" t="s">
        <v>7954</v>
      </c>
      <c r="E5531" s="44" t="s">
        <v>8513</v>
      </c>
      <c r="F5531" s="44" t="s">
        <v>8568</v>
      </c>
      <c r="G5531" s="44" t="s">
        <v>19689</v>
      </c>
      <c r="H5531" s="44" t="s">
        <v>10574</v>
      </c>
      <c r="I5531" s="45"/>
      <c r="J5531" s="45"/>
      <c r="K5531" s="44" t="s">
        <v>19690</v>
      </c>
      <c r="L5531" s="45"/>
      <c r="M5531" s="44" t="s">
        <v>8565</v>
      </c>
      <c r="N5531" s="44" t="s">
        <v>13640</v>
      </c>
      <c r="O5531" s="45">
        <v>10510</v>
      </c>
    </row>
    <row r="5532" spans="1:15">
      <c r="A5532" s="42" t="s">
        <v>6765</v>
      </c>
      <c r="B5532" s="42" t="s">
        <v>6767</v>
      </c>
      <c r="C5532" s="43"/>
      <c r="D5532" s="42" t="s">
        <v>7954</v>
      </c>
      <c r="E5532" s="42" t="s">
        <v>8513</v>
      </c>
      <c r="F5532" s="42" t="s">
        <v>8568</v>
      </c>
      <c r="G5532" s="42" t="s">
        <v>19661</v>
      </c>
      <c r="H5532" s="42" t="s">
        <v>10574</v>
      </c>
      <c r="I5532" s="43"/>
      <c r="J5532" s="43"/>
      <c r="K5532" s="42" t="s">
        <v>19691</v>
      </c>
      <c r="L5532" s="43"/>
      <c r="M5532" s="42" t="s">
        <v>8565</v>
      </c>
      <c r="N5532" s="42" t="s">
        <v>13640</v>
      </c>
      <c r="O5532" s="43">
        <v>10511</v>
      </c>
    </row>
    <row r="5533" spans="1:15">
      <c r="A5533" s="44" t="s">
        <v>6765</v>
      </c>
      <c r="B5533" s="44" t="s">
        <v>6767</v>
      </c>
      <c r="C5533" s="45"/>
      <c r="D5533" s="44" t="s">
        <v>7954</v>
      </c>
      <c r="E5533" s="44" t="s">
        <v>8513</v>
      </c>
      <c r="F5533" s="44" t="s">
        <v>8568</v>
      </c>
      <c r="G5533" s="44" t="s">
        <v>19663</v>
      </c>
      <c r="H5533" s="44" t="s">
        <v>10640</v>
      </c>
      <c r="I5533" s="45"/>
      <c r="J5533" s="45"/>
      <c r="K5533" s="44" t="s">
        <v>19664</v>
      </c>
      <c r="L5533" s="45"/>
      <c r="M5533" s="44" t="s">
        <v>8565</v>
      </c>
      <c r="N5533" s="44" t="s">
        <v>13640</v>
      </c>
      <c r="O5533" s="45">
        <v>10512</v>
      </c>
    </row>
    <row r="5534" spans="1:15">
      <c r="A5534" s="42" t="s">
        <v>6765</v>
      </c>
      <c r="B5534" s="42" t="s">
        <v>6767</v>
      </c>
      <c r="C5534" s="43"/>
      <c r="D5534" s="42" t="s">
        <v>7954</v>
      </c>
      <c r="E5534" s="42" t="s">
        <v>8513</v>
      </c>
      <c r="F5534" s="42" t="s">
        <v>8568</v>
      </c>
      <c r="G5534" s="42" t="s">
        <v>19692</v>
      </c>
      <c r="H5534" s="42" t="s">
        <v>10784</v>
      </c>
      <c r="I5534" s="42" t="s">
        <v>11662</v>
      </c>
      <c r="J5534" s="42" t="s">
        <v>10784</v>
      </c>
      <c r="K5534" s="43"/>
      <c r="L5534" s="43"/>
      <c r="M5534" s="42" t="s">
        <v>8565</v>
      </c>
      <c r="N5534" s="42" t="s">
        <v>13640</v>
      </c>
      <c r="O5534" s="43">
        <v>10513</v>
      </c>
    </row>
    <row r="5535" spans="1:15">
      <c r="A5535" s="44" t="s">
        <v>6765</v>
      </c>
      <c r="B5535" s="44" t="s">
        <v>6767</v>
      </c>
      <c r="C5535" s="45"/>
      <c r="D5535" s="44" t="s">
        <v>7954</v>
      </c>
      <c r="E5535" s="44" t="s">
        <v>8513</v>
      </c>
      <c r="F5535" s="44" t="s">
        <v>8568</v>
      </c>
      <c r="G5535" s="44" t="s">
        <v>19693</v>
      </c>
      <c r="H5535" s="44" t="s">
        <v>10784</v>
      </c>
      <c r="I5535" s="44" t="s">
        <v>19694</v>
      </c>
      <c r="J5535" s="44" t="s">
        <v>10784</v>
      </c>
      <c r="K5535" s="45"/>
      <c r="L5535" s="45"/>
      <c r="M5535" s="44" t="s">
        <v>8565</v>
      </c>
      <c r="N5535" s="44" t="s">
        <v>13640</v>
      </c>
      <c r="O5535" s="45">
        <v>10514</v>
      </c>
    </row>
    <row r="5536" spans="1:15">
      <c r="A5536" s="42" t="s">
        <v>6765</v>
      </c>
      <c r="B5536" s="42" t="s">
        <v>6767</v>
      </c>
      <c r="C5536" s="43"/>
      <c r="D5536" s="42" t="s">
        <v>7954</v>
      </c>
      <c r="E5536" s="42" t="s">
        <v>8513</v>
      </c>
      <c r="F5536" s="42" t="s">
        <v>8568</v>
      </c>
      <c r="G5536" s="42" t="s">
        <v>19695</v>
      </c>
      <c r="H5536" s="42" t="s">
        <v>12746</v>
      </c>
      <c r="I5536" s="43"/>
      <c r="J5536" s="43"/>
      <c r="K5536" s="42" t="s">
        <v>19696</v>
      </c>
      <c r="L5536" s="43"/>
      <c r="M5536" s="42" t="s">
        <v>8565</v>
      </c>
      <c r="N5536" s="42" t="s">
        <v>13640</v>
      </c>
      <c r="O5536" s="43">
        <v>10515</v>
      </c>
    </row>
    <row r="5537" spans="1:15">
      <c r="A5537" s="44" t="s">
        <v>6765</v>
      </c>
      <c r="B5537" s="44" t="s">
        <v>6767</v>
      </c>
      <c r="C5537" s="45"/>
      <c r="D5537" s="44" t="s">
        <v>7954</v>
      </c>
      <c r="E5537" s="44" t="s">
        <v>8513</v>
      </c>
      <c r="F5537" s="44" t="s">
        <v>8568</v>
      </c>
      <c r="G5537" s="44" t="s">
        <v>19697</v>
      </c>
      <c r="H5537" s="44" t="s">
        <v>8776</v>
      </c>
      <c r="I5537" s="45"/>
      <c r="J5537" s="45"/>
      <c r="K5537" s="44" t="s">
        <v>19698</v>
      </c>
      <c r="L5537" s="45"/>
      <c r="M5537" s="44" t="s">
        <v>8565</v>
      </c>
      <c r="N5537" s="44" t="s">
        <v>13640</v>
      </c>
      <c r="O5537" s="45">
        <v>10516</v>
      </c>
    </row>
    <row r="5538" spans="1:15">
      <c r="A5538" s="42" t="s">
        <v>6765</v>
      </c>
      <c r="B5538" s="42" t="s">
        <v>6767</v>
      </c>
      <c r="C5538" s="43"/>
      <c r="D5538" s="42" t="s">
        <v>7954</v>
      </c>
      <c r="E5538" s="42" t="s">
        <v>8513</v>
      </c>
      <c r="F5538" s="42" t="s">
        <v>8568</v>
      </c>
      <c r="G5538" s="42" t="s">
        <v>19699</v>
      </c>
      <c r="H5538" s="42" t="s">
        <v>12746</v>
      </c>
      <c r="I5538" s="43"/>
      <c r="J5538" s="43"/>
      <c r="K5538" s="42" t="s">
        <v>19700</v>
      </c>
      <c r="L5538" s="43"/>
      <c r="M5538" s="42" t="s">
        <v>8565</v>
      </c>
      <c r="N5538" s="42" t="s">
        <v>13640</v>
      </c>
      <c r="O5538" s="43">
        <v>10517</v>
      </c>
    </row>
    <row r="5539" spans="1:15">
      <c r="A5539" s="44" t="s">
        <v>6765</v>
      </c>
      <c r="B5539" s="44" t="s">
        <v>6767</v>
      </c>
      <c r="C5539" s="45"/>
      <c r="D5539" s="44" t="s">
        <v>7954</v>
      </c>
      <c r="E5539" s="44" t="s">
        <v>8513</v>
      </c>
      <c r="F5539" s="44" t="s">
        <v>8568</v>
      </c>
      <c r="G5539" s="44" t="s">
        <v>19701</v>
      </c>
      <c r="H5539" s="44" t="s">
        <v>8776</v>
      </c>
      <c r="I5539" s="45"/>
      <c r="J5539" s="45"/>
      <c r="K5539" s="44" t="s">
        <v>19702</v>
      </c>
      <c r="L5539" s="45"/>
      <c r="M5539" s="44" t="s">
        <v>8565</v>
      </c>
      <c r="N5539" s="44" t="s">
        <v>13640</v>
      </c>
      <c r="O5539" s="45">
        <v>10518</v>
      </c>
    </row>
    <row r="5540" spans="1:15">
      <c r="A5540" s="42" t="s">
        <v>6765</v>
      </c>
      <c r="B5540" s="42" t="s">
        <v>6767</v>
      </c>
      <c r="C5540" s="43"/>
      <c r="D5540" s="42" t="s">
        <v>7954</v>
      </c>
      <c r="E5540" s="42" t="s">
        <v>8513</v>
      </c>
      <c r="F5540" s="42" t="s">
        <v>8568</v>
      </c>
      <c r="G5540" s="43"/>
      <c r="H5540" s="43"/>
      <c r="I5540" s="42" t="s">
        <v>18276</v>
      </c>
      <c r="J5540" s="42" t="s">
        <v>8776</v>
      </c>
      <c r="K5540" s="43"/>
      <c r="L5540" s="42" t="s">
        <v>19698</v>
      </c>
      <c r="M5540" s="42" t="s">
        <v>8565</v>
      </c>
      <c r="N5540" s="42" t="s">
        <v>13640</v>
      </c>
      <c r="O5540" s="43">
        <v>10519</v>
      </c>
    </row>
    <row r="5541" spans="1:15">
      <c r="A5541" s="44" t="s">
        <v>6765</v>
      </c>
      <c r="B5541" s="44" t="s">
        <v>6767</v>
      </c>
      <c r="C5541" s="45"/>
      <c r="D5541" s="44" t="s">
        <v>7954</v>
      </c>
      <c r="E5541" s="44" t="s">
        <v>8513</v>
      </c>
      <c r="F5541" s="44" t="s">
        <v>8568</v>
      </c>
      <c r="G5541" s="45"/>
      <c r="H5541" s="45"/>
      <c r="I5541" s="44" t="s">
        <v>19703</v>
      </c>
      <c r="J5541" s="44" t="s">
        <v>8776</v>
      </c>
      <c r="K5541" s="45"/>
      <c r="L5541" s="44" t="s">
        <v>19702</v>
      </c>
      <c r="M5541" s="44" t="s">
        <v>8565</v>
      </c>
      <c r="N5541" s="44" t="s">
        <v>13640</v>
      </c>
      <c r="O5541" s="45">
        <v>10520</v>
      </c>
    </row>
    <row r="5542" spans="1:15">
      <c r="A5542" s="42" t="s">
        <v>6765</v>
      </c>
      <c r="B5542" s="42" t="s">
        <v>6767</v>
      </c>
      <c r="C5542" s="43"/>
      <c r="D5542" s="42" t="s">
        <v>7954</v>
      </c>
      <c r="E5542" s="42" t="s">
        <v>8513</v>
      </c>
      <c r="F5542" s="42" t="s">
        <v>8568</v>
      </c>
      <c r="G5542" s="43"/>
      <c r="H5542" s="43"/>
      <c r="I5542" s="42" t="s">
        <v>19704</v>
      </c>
      <c r="J5542" s="42" t="s">
        <v>12746</v>
      </c>
      <c r="K5542" s="43"/>
      <c r="L5542" s="42" t="s">
        <v>19700</v>
      </c>
      <c r="M5542" s="42" t="s">
        <v>8565</v>
      </c>
      <c r="N5542" s="42" t="s">
        <v>13640</v>
      </c>
      <c r="O5542" s="43">
        <v>10521</v>
      </c>
    </row>
    <row r="5543" spans="1:15">
      <c r="A5543" s="44" t="s">
        <v>6765</v>
      </c>
      <c r="B5543" s="44" t="s">
        <v>6767</v>
      </c>
      <c r="C5543" s="45"/>
      <c r="D5543" s="44" t="s">
        <v>7954</v>
      </c>
      <c r="E5543" s="44" t="s">
        <v>8513</v>
      </c>
      <c r="F5543" s="44" t="s">
        <v>8568</v>
      </c>
      <c r="G5543" s="45"/>
      <c r="H5543" s="45"/>
      <c r="I5543" s="44" t="s">
        <v>17770</v>
      </c>
      <c r="J5543" s="44" t="s">
        <v>8776</v>
      </c>
      <c r="K5543" s="45"/>
      <c r="L5543" s="44" t="s">
        <v>19705</v>
      </c>
      <c r="M5543" s="44" t="s">
        <v>8565</v>
      </c>
      <c r="N5543" s="44" t="s">
        <v>13640</v>
      </c>
      <c r="O5543" s="45">
        <v>10522</v>
      </c>
    </row>
    <row r="5544" spans="1:15">
      <c r="A5544" s="42" t="s">
        <v>6765</v>
      </c>
      <c r="B5544" s="42" t="s">
        <v>6767</v>
      </c>
      <c r="C5544" s="43"/>
      <c r="D5544" s="42" t="s">
        <v>7954</v>
      </c>
      <c r="E5544" s="42" t="s">
        <v>8513</v>
      </c>
      <c r="F5544" s="42" t="s">
        <v>8568</v>
      </c>
      <c r="G5544" s="43"/>
      <c r="H5544" s="43"/>
      <c r="I5544" s="42" t="s">
        <v>19706</v>
      </c>
      <c r="J5544" s="42" t="s">
        <v>12746</v>
      </c>
      <c r="K5544" s="43"/>
      <c r="L5544" s="42" t="s">
        <v>19678</v>
      </c>
      <c r="M5544" s="42" t="s">
        <v>8565</v>
      </c>
      <c r="N5544" s="42" t="s">
        <v>13640</v>
      </c>
      <c r="O5544" s="43">
        <v>10523</v>
      </c>
    </row>
    <row r="5545" spans="1:15">
      <c r="A5545" s="44" t="s">
        <v>6765</v>
      </c>
      <c r="B5545" s="44" t="s">
        <v>6767</v>
      </c>
      <c r="C5545" s="45"/>
      <c r="D5545" s="44" t="s">
        <v>7954</v>
      </c>
      <c r="E5545" s="44" t="s">
        <v>8513</v>
      </c>
      <c r="F5545" s="44" t="s">
        <v>8568</v>
      </c>
      <c r="G5545" s="45"/>
      <c r="H5545" s="45"/>
      <c r="I5545" s="44" t="s">
        <v>19707</v>
      </c>
      <c r="J5545" s="44" t="s">
        <v>8776</v>
      </c>
      <c r="K5545" s="45"/>
      <c r="L5545" s="44" t="s">
        <v>19680</v>
      </c>
      <c r="M5545" s="44" t="s">
        <v>8565</v>
      </c>
      <c r="N5545" s="44" t="s">
        <v>13640</v>
      </c>
      <c r="O5545" s="45">
        <v>10524</v>
      </c>
    </row>
    <row r="5546" spans="1:15">
      <c r="A5546" s="42" t="s">
        <v>6765</v>
      </c>
      <c r="B5546" s="42" t="s">
        <v>6767</v>
      </c>
      <c r="C5546" s="43"/>
      <c r="D5546" s="42" t="s">
        <v>7954</v>
      </c>
      <c r="E5546" s="42" t="s">
        <v>8513</v>
      </c>
      <c r="F5546" s="42" t="s">
        <v>8568</v>
      </c>
      <c r="G5546" s="43"/>
      <c r="H5546" s="43"/>
      <c r="I5546" s="42" t="s">
        <v>19708</v>
      </c>
      <c r="J5546" s="42" t="s">
        <v>12746</v>
      </c>
      <c r="K5546" s="43"/>
      <c r="L5546" s="42" t="s">
        <v>19683</v>
      </c>
      <c r="M5546" s="42" t="s">
        <v>8565</v>
      </c>
      <c r="N5546" s="42" t="s">
        <v>13640</v>
      </c>
      <c r="O5546" s="43">
        <v>10525</v>
      </c>
    </row>
    <row r="5547" spans="1:15">
      <c r="A5547" s="44" t="s">
        <v>6765</v>
      </c>
      <c r="B5547" s="44" t="s">
        <v>6767</v>
      </c>
      <c r="C5547" s="45"/>
      <c r="D5547" s="44" t="s">
        <v>7954</v>
      </c>
      <c r="E5547" s="44" t="s">
        <v>8513</v>
      </c>
      <c r="F5547" s="44" t="s">
        <v>8568</v>
      </c>
      <c r="G5547" s="45"/>
      <c r="H5547" s="45"/>
      <c r="I5547" s="44" t="s">
        <v>19709</v>
      </c>
      <c r="J5547" s="44" t="s">
        <v>17753</v>
      </c>
      <c r="K5547" s="45"/>
      <c r="L5547" s="44" t="s">
        <v>18870</v>
      </c>
      <c r="M5547" s="44" t="s">
        <v>8565</v>
      </c>
      <c r="N5547" s="44" t="s">
        <v>13640</v>
      </c>
      <c r="O5547" s="45">
        <v>10526</v>
      </c>
    </row>
    <row r="5548" spans="1:15">
      <c r="A5548" s="42" t="s">
        <v>6765</v>
      </c>
      <c r="B5548" s="42" t="s">
        <v>6767</v>
      </c>
      <c r="C5548" s="43"/>
      <c r="D5548" s="42" t="s">
        <v>7954</v>
      </c>
      <c r="E5548" s="42" t="s">
        <v>8513</v>
      </c>
      <c r="F5548" s="42" t="s">
        <v>8568</v>
      </c>
      <c r="G5548" s="43"/>
      <c r="H5548" s="43"/>
      <c r="I5548" s="42" t="s">
        <v>19710</v>
      </c>
      <c r="J5548" s="42" t="s">
        <v>17753</v>
      </c>
      <c r="K5548" s="43"/>
      <c r="L5548" s="42" t="s">
        <v>19686</v>
      </c>
      <c r="M5548" s="42" t="s">
        <v>8565</v>
      </c>
      <c r="N5548" s="42" t="s">
        <v>13640</v>
      </c>
      <c r="O5548" s="43">
        <v>10527</v>
      </c>
    </row>
    <row r="5549" spans="1:15">
      <c r="A5549" s="44" t="s">
        <v>6765</v>
      </c>
      <c r="B5549" s="44" t="s">
        <v>6767</v>
      </c>
      <c r="C5549" s="45"/>
      <c r="D5549" s="44" t="s">
        <v>7954</v>
      </c>
      <c r="E5549" s="44" t="s">
        <v>8513</v>
      </c>
      <c r="F5549" s="44" t="s">
        <v>8568</v>
      </c>
      <c r="G5549" s="45"/>
      <c r="H5549" s="45"/>
      <c r="I5549" s="44" t="s">
        <v>19711</v>
      </c>
      <c r="J5549" s="44" t="s">
        <v>17753</v>
      </c>
      <c r="K5549" s="45"/>
      <c r="L5549" s="44" t="s">
        <v>19688</v>
      </c>
      <c r="M5549" s="44" t="s">
        <v>8565</v>
      </c>
      <c r="N5549" s="44" t="s">
        <v>13640</v>
      </c>
      <c r="O5549" s="45">
        <v>10528</v>
      </c>
    </row>
    <row r="5550" spans="1:15">
      <c r="A5550" s="42" t="s">
        <v>6765</v>
      </c>
      <c r="B5550" s="42" t="s">
        <v>6767</v>
      </c>
      <c r="C5550" s="43"/>
      <c r="D5550" s="42" t="s">
        <v>7954</v>
      </c>
      <c r="E5550" s="42" t="s">
        <v>8513</v>
      </c>
      <c r="F5550" s="42" t="s">
        <v>8568</v>
      </c>
      <c r="G5550" s="43"/>
      <c r="H5550" s="43"/>
      <c r="I5550" s="42" t="s">
        <v>19712</v>
      </c>
      <c r="J5550" s="42" t="s">
        <v>10574</v>
      </c>
      <c r="K5550" s="43"/>
      <c r="L5550" s="42" t="s">
        <v>19690</v>
      </c>
      <c r="M5550" s="42" t="s">
        <v>8565</v>
      </c>
      <c r="N5550" s="42" t="s">
        <v>13640</v>
      </c>
      <c r="O5550" s="43">
        <v>10529</v>
      </c>
    </row>
    <row r="5551" spans="1:15">
      <c r="A5551" s="44" t="s">
        <v>6765</v>
      </c>
      <c r="B5551" s="44" t="s">
        <v>6767</v>
      </c>
      <c r="C5551" s="45"/>
      <c r="D5551" s="44" t="s">
        <v>7954</v>
      </c>
      <c r="E5551" s="44" t="s">
        <v>8513</v>
      </c>
      <c r="F5551" s="44" t="s">
        <v>8568</v>
      </c>
      <c r="G5551" s="45"/>
      <c r="H5551" s="45"/>
      <c r="I5551" s="44" t="s">
        <v>18991</v>
      </c>
      <c r="J5551" s="44" t="s">
        <v>12746</v>
      </c>
      <c r="K5551" s="45"/>
      <c r="L5551" s="44" t="s">
        <v>19713</v>
      </c>
      <c r="M5551" s="44" t="s">
        <v>8565</v>
      </c>
      <c r="N5551" s="44" t="s">
        <v>13640</v>
      </c>
      <c r="O5551" s="45">
        <v>10530</v>
      </c>
    </row>
    <row r="5552" spans="1:15">
      <c r="A5552" s="42" t="s">
        <v>6765</v>
      </c>
      <c r="B5552" s="42" t="s">
        <v>6767</v>
      </c>
      <c r="C5552" s="43"/>
      <c r="D5552" s="42" t="s">
        <v>7954</v>
      </c>
      <c r="E5552" s="42" t="s">
        <v>8513</v>
      </c>
      <c r="F5552" s="42" t="s">
        <v>8568</v>
      </c>
      <c r="G5552" s="43"/>
      <c r="H5552" s="43"/>
      <c r="I5552" s="42" t="s">
        <v>19048</v>
      </c>
      <c r="J5552" s="42" t="s">
        <v>12746</v>
      </c>
      <c r="K5552" s="43"/>
      <c r="L5552" s="42" t="s">
        <v>19696</v>
      </c>
      <c r="M5552" s="42" t="s">
        <v>8565</v>
      </c>
      <c r="N5552" s="42" t="s">
        <v>13640</v>
      </c>
      <c r="O5552" s="43">
        <v>10531</v>
      </c>
    </row>
    <row r="5553" spans="1:15">
      <c r="A5553" s="44" t="s">
        <v>6765</v>
      </c>
      <c r="B5553" s="44" t="s">
        <v>6767</v>
      </c>
      <c r="C5553" s="45"/>
      <c r="D5553" s="44" t="s">
        <v>7954</v>
      </c>
      <c r="E5553" s="44" t="s">
        <v>8513</v>
      </c>
      <c r="F5553" s="44" t="s">
        <v>8568</v>
      </c>
      <c r="G5553" s="44" t="s">
        <v>19870</v>
      </c>
      <c r="H5553" s="44" t="s">
        <v>11565</v>
      </c>
      <c r="I5553" s="44" t="s">
        <v>19870</v>
      </c>
      <c r="J5553" s="44" t="s">
        <v>11563</v>
      </c>
      <c r="K5553" s="44" t="s">
        <v>19879</v>
      </c>
      <c r="L5553" s="44" t="s">
        <v>19872</v>
      </c>
      <c r="M5553" s="44" t="s">
        <v>8565</v>
      </c>
      <c r="N5553" s="44" t="s">
        <v>13640</v>
      </c>
      <c r="O5553" s="45">
        <v>10532</v>
      </c>
    </row>
    <row r="5554" spans="1:15">
      <c r="A5554" s="42" t="s">
        <v>6765</v>
      </c>
      <c r="B5554" s="42" t="s">
        <v>6767</v>
      </c>
      <c r="C5554" s="43"/>
      <c r="D5554" s="42" t="s">
        <v>7954</v>
      </c>
      <c r="E5554" s="42" t="s">
        <v>8513</v>
      </c>
      <c r="F5554" s="42" t="s">
        <v>8568</v>
      </c>
      <c r="G5554" s="42" t="s">
        <v>19873</v>
      </c>
      <c r="H5554" s="42" t="s">
        <v>8727</v>
      </c>
      <c r="I5554" s="42" t="s">
        <v>19873</v>
      </c>
      <c r="J5554" s="42" t="s">
        <v>8727</v>
      </c>
      <c r="K5554" s="42" t="s">
        <v>19874</v>
      </c>
      <c r="L5554" s="42" t="s">
        <v>19875</v>
      </c>
      <c r="M5554" s="42" t="s">
        <v>8565</v>
      </c>
      <c r="N5554" s="42" t="s">
        <v>13640</v>
      </c>
      <c r="O5554" s="43">
        <v>10533</v>
      </c>
    </row>
    <row r="5555" spans="1:15">
      <c r="A5555" s="44" t="s">
        <v>6765</v>
      </c>
      <c r="B5555" s="44" t="s">
        <v>6767</v>
      </c>
      <c r="C5555" s="45"/>
      <c r="D5555" s="44" t="s">
        <v>7954</v>
      </c>
      <c r="E5555" s="44" t="s">
        <v>8513</v>
      </c>
      <c r="F5555" s="44" t="s">
        <v>8568</v>
      </c>
      <c r="G5555" s="44" t="s">
        <v>19880</v>
      </c>
      <c r="H5555" s="44" t="s">
        <v>10889</v>
      </c>
      <c r="I5555" s="44" t="s">
        <v>19880</v>
      </c>
      <c r="J5555" s="44" t="s">
        <v>8520</v>
      </c>
      <c r="K5555" s="44" t="s">
        <v>19881</v>
      </c>
      <c r="L5555" s="45"/>
      <c r="M5555" s="44" t="s">
        <v>8565</v>
      </c>
      <c r="N5555" s="44" t="s">
        <v>13640</v>
      </c>
      <c r="O5555" s="45">
        <v>10534</v>
      </c>
    </row>
    <row r="5556" spans="1:15">
      <c r="A5556" s="42" t="s">
        <v>6765</v>
      </c>
      <c r="B5556" s="42" t="s">
        <v>6767</v>
      </c>
      <c r="C5556" s="43"/>
      <c r="D5556" s="42" t="s">
        <v>7954</v>
      </c>
      <c r="E5556" s="42" t="s">
        <v>8513</v>
      </c>
      <c r="F5556" s="42" t="s">
        <v>8568</v>
      </c>
      <c r="G5556" s="42" t="s">
        <v>18152</v>
      </c>
      <c r="H5556" s="42" t="s">
        <v>10451</v>
      </c>
      <c r="I5556" s="42" t="s">
        <v>18152</v>
      </c>
      <c r="J5556" s="42" t="s">
        <v>10592</v>
      </c>
      <c r="K5556" s="43"/>
      <c r="L5556" s="42" t="s">
        <v>19882</v>
      </c>
      <c r="M5556" s="42" t="s">
        <v>8565</v>
      </c>
      <c r="N5556" s="42" t="s">
        <v>13640</v>
      </c>
      <c r="O5556" s="43">
        <v>10535</v>
      </c>
    </row>
    <row r="5557" spans="1:15">
      <c r="A5557" s="44" t="s">
        <v>6765</v>
      </c>
      <c r="B5557" s="44" t="s">
        <v>6767</v>
      </c>
      <c r="C5557" s="45"/>
      <c r="D5557" s="44" t="s">
        <v>7954</v>
      </c>
      <c r="E5557" s="44" t="s">
        <v>8513</v>
      </c>
      <c r="F5557" s="44" t="s">
        <v>8568</v>
      </c>
      <c r="G5557" s="44" t="s">
        <v>17824</v>
      </c>
      <c r="H5557" s="44" t="s">
        <v>11599</v>
      </c>
      <c r="I5557" s="44" t="s">
        <v>17824</v>
      </c>
      <c r="J5557" s="44" t="s">
        <v>11599</v>
      </c>
      <c r="K5557" s="44" t="s">
        <v>19876</v>
      </c>
      <c r="L5557" s="44" t="s">
        <v>19877</v>
      </c>
      <c r="M5557" s="44" t="s">
        <v>8565</v>
      </c>
      <c r="N5557" s="44" t="s">
        <v>13640</v>
      </c>
      <c r="O5557" s="45">
        <v>10536</v>
      </c>
    </row>
    <row r="5558" spans="1:15">
      <c r="A5558" s="42" t="s">
        <v>6765</v>
      </c>
      <c r="B5558" s="42" t="s">
        <v>6767</v>
      </c>
      <c r="C5558" s="43"/>
      <c r="D5558" s="42" t="s">
        <v>7954</v>
      </c>
      <c r="E5558" s="42" t="s">
        <v>8513</v>
      </c>
      <c r="F5558" s="42" t="s">
        <v>8568</v>
      </c>
      <c r="G5558" s="42" t="s">
        <v>19883</v>
      </c>
      <c r="H5558" s="42" t="s">
        <v>10784</v>
      </c>
      <c r="I5558" s="42" t="s">
        <v>19883</v>
      </c>
      <c r="J5558" s="42" t="s">
        <v>10784</v>
      </c>
      <c r="K5558" s="42" t="s">
        <v>19713</v>
      </c>
      <c r="L5558" s="42" t="s">
        <v>19881</v>
      </c>
      <c r="M5558" s="42" t="s">
        <v>8565</v>
      </c>
      <c r="N5558" s="42" t="s">
        <v>13640</v>
      </c>
      <c r="O5558" s="43">
        <v>10537</v>
      </c>
    </row>
    <row r="5559" spans="1:15">
      <c r="A5559" s="44" t="s">
        <v>6765</v>
      </c>
      <c r="B5559" s="44" t="s">
        <v>6767</v>
      </c>
      <c r="C5559" s="45"/>
      <c r="D5559" s="44" t="s">
        <v>7954</v>
      </c>
      <c r="E5559" s="44" t="s">
        <v>8513</v>
      </c>
      <c r="F5559" s="44" t="s">
        <v>8568</v>
      </c>
      <c r="G5559" s="44" t="s">
        <v>19884</v>
      </c>
      <c r="H5559" s="44" t="s">
        <v>8776</v>
      </c>
      <c r="I5559" s="44" t="s">
        <v>19884</v>
      </c>
      <c r="J5559" s="44" t="s">
        <v>10787</v>
      </c>
      <c r="K5559" s="45"/>
      <c r="L5559" s="44" t="s">
        <v>19670</v>
      </c>
      <c r="M5559" s="44" t="s">
        <v>8565</v>
      </c>
      <c r="N5559" s="44" t="s">
        <v>13640</v>
      </c>
      <c r="O5559" s="45">
        <v>10538</v>
      </c>
    </row>
    <row r="5560" spans="1:15">
      <c r="A5560" s="42" t="s">
        <v>6765</v>
      </c>
      <c r="B5560" s="42" t="s">
        <v>6767</v>
      </c>
      <c r="C5560" s="43"/>
      <c r="D5560" s="42" t="s">
        <v>7954</v>
      </c>
      <c r="E5560" s="42" t="s">
        <v>8513</v>
      </c>
      <c r="F5560" s="42" t="s">
        <v>8568</v>
      </c>
      <c r="G5560" s="42" t="s">
        <v>18256</v>
      </c>
      <c r="H5560" s="42" t="s">
        <v>12784</v>
      </c>
      <c r="I5560" s="42" t="s">
        <v>18256</v>
      </c>
      <c r="J5560" s="42" t="s">
        <v>11103</v>
      </c>
      <c r="K5560" s="42" t="s">
        <v>19885</v>
      </c>
      <c r="L5560" s="43"/>
      <c r="M5560" s="42" t="s">
        <v>8565</v>
      </c>
      <c r="N5560" s="42" t="s">
        <v>13640</v>
      </c>
      <c r="O5560" s="43">
        <v>10539</v>
      </c>
    </row>
    <row r="5561" spans="1:15">
      <c r="A5561" s="44" t="s">
        <v>6765</v>
      </c>
      <c r="B5561" s="44" t="s">
        <v>6767</v>
      </c>
      <c r="C5561" s="45"/>
      <c r="D5561" s="44" t="s">
        <v>14661</v>
      </c>
      <c r="E5561" s="44" t="s">
        <v>1383</v>
      </c>
      <c r="F5561" s="44" t="s">
        <v>10108</v>
      </c>
      <c r="G5561" s="45"/>
      <c r="H5561" s="45"/>
      <c r="I5561" s="44" t="s">
        <v>19802</v>
      </c>
      <c r="J5561" s="44" t="s">
        <v>17753</v>
      </c>
      <c r="K5561" s="45"/>
      <c r="L5561" s="45"/>
      <c r="M5561" s="44" t="s">
        <v>8565</v>
      </c>
      <c r="N5561" s="44" t="s">
        <v>13640</v>
      </c>
      <c r="O5561" s="45">
        <v>10540</v>
      </c>
    </row>
    <row r="5562" spans="1:15">
      <c r="A5562" s="43"/>
      <c r="B5562" s="42" t="s">
        <v>14455</v>
      </c>
      <c r="C5562" s="42" t="s">
        <v>3345</v>
      </c>
      <c r="D5562" s="42" t="s">
        <v>14456</v>
      </c>
      <c r="E5562" s="42" t="s">
        <v>10108</v>
      </c>
      <c r="F5562" s="42" t="s">
        <v>14298</v>
      </c>
      <c r="G5562" s="42" t="s">
        <v>18479</v>
      </c>
      <c r="H5562" s="42" t="s">
        <v>17753</v>
      </c>
      <c r="I5562" s="42" t="s">
        <v>18479</v>
      </c>
      <c r="J5562" s="42" t="s">
        <v>12746</v>
      </c>
      <c r="K5562" s="43"/>
      <c r="L5562" s="43"/>
      <c r="M5562" s="42" t="s">
        <v>8578</v>
      </c>
      <c r="N5562" s="42" t="s">
        <v>13640</v>
      </c>
      <c r="O5562" s="43">
        <v>10573</v>
      </c>
    </row>
    <row r="5563" spans="1:15">
      <c r="A5563" s="45"/>
      <c r="B5563" s="44" t="s">
        <v>14455</v>
      </c>
      <c r="C5563" s="44" t="s">
        <v>3345</v>
      </c>
      <c r="D5563" s="44" t="s">
        <v>14456</v>
      </c>
      <c r="E5563" s="44" t="s">
        <v>10108</v>
      </c>
      <c r="F5563" s="44" t="s">
        <v>14298</v>
      </c>
      <c r="G5563" s="44" t="s">
        <v>18472</v>
      </c>
      <c r="H5563" s="44" t="s">
        <v>17753</v>
      </c>
      <c r="I5563" s="44" t="s">
        <v>18472</v>
      </c>
      <c r="J5563" s="44" t="s">
        <v>10789</v>
      </c>
      <c r="K5563" s="45"/>
      <c r="L5563" s="45"/>
      <c r="M5563" s="44" t="s">
        <v>8578</v>
      </c>
      <c r="N5563" s="44" t="s">
        <v>13640</v>
      </c>
      <c r="O5563" s="45">
        <v>10574</v>
      </c>
    </row>
    <row r="5564" spans="1:15">
      <c r="A5564" s="43"/>
      <c r="B5564" s="42" t="s">
        <v>14455</v>
      </c>
      <c r="C5564" s="42" t="s">
        <v>3345</v>
      </c>
      <c r="D5564" s="42" t="s">
        <v>14459</v>
      </c>
      <c r="E5564" s="42" t="s">
        <v>10108</v>
      </c>
      <c r="F5564" s="42" t="s">
        <v>14298</v>
      </c>
      <c r="G5564" s="42" t="s">
        <v>18479</v>
      </c>
      <c r="H5564" s="42" t="s">
        <v>17753</v>
      </c>
      <c r="I5564" s="42" t="s">
        <v>18479</v>
      </c>
      <c r="J5564" s="42" t="s">
        <v>12746</v>
      </c>
      <c r="K5564" s="43"/>
      <c r="L5564" s="43"/>
      <c r="M5564" s="42" t="s">
        <v>8578</v>
      </c>
      <c r="N5564" s="42" t="s">
        <v>13640</v>
      </c>
      <c r="O5564" s="43">
        <v>10575</v>
      </c>
    </row>
    <row r="5565" spans="1:15">
      <c r="A5565" s="45"/>
      <c r="B5565" s="44" t="s">
        <v>14455</v>
      </c>
      <c r="C5565" s="44" t="s">
        <v>3345</v>
      </c>
      <c r="D5565" s="44" t="s">
        <v>14459</v>
      </c>
      <c r="E5565" s="44" t="s">
        <v>10108</v>
      </c>
      <c r="F5565" s="44" t="s">
        <v>14298</v>
      </c>
      <c r="G5565" s="44" t="s">
        <v>18472</v>
      </c>
      <c r="H5565" s="44" t="s">
        <v>17753</v>
      </c>
      <c r="I5565" s="44" t="s">
        <v>18472</v>
      </c>
      <c r="J5565" s="44" t="s">
        <v>10789</v>
      </c>
      <c r="K5565" s="45"/>
      <c r="L5565" s="45"/>
      <c r="M5565" s="44" t="s">
        <v>8578</v>
      </c>
      <c r="N5565" s="44" t="s">
        <v>13640</v>
      </c>
      <c r="O5565" s="45">
        <v>10576</v>
      </c>
    </row>
    <row r="5566" spans="1:15">
      <c r="A5566" s="42" t="s">
        <v>6805</v>
      </c>
      <c r="B5566" s="42" t="s">
        <v>6807</v>
      </c>
      <c r="C5566" s="43"/>
      <c r="D5566" s="42" t="s">
        <v>8574</v>
      </c>
      <c r="E5566" s="42" t="s">
        <v>8577</v>
      </c>
      <c r="F5566" s="42" t="s">
        <v>8573</v>
      </c>
      <c r="G5566" s="42" t="s">
        <v>19886</v>
      </c>
      <c r="H5566" s="42" t="s">
        <v>12746</v>
      </c>
      <c r="I5566" s="43"/>
      <c r="J5566" s="43"/>
      <c r="K5566" s="42" t="s">
        <v>18821</v>
      </c>
      <c r="L5566" s="43"/>
      <c r="M5566" s="42" t="s">
        <v>8578</v>
      </c>
      <c r="N5566" s="42" t="s">
        <v>13640</v>
      </c>
      <c r="O5566" s="43">
        <v>10581</v>
      </c>
    </row>
    <row r="5567" spans="1:15">
      <c r="A5567" s="44" t="s">
        <v>6805</v>
      </c>
      <c r="B5567" s="44" t="s">
        <v>6807</v>
      </c>
      <c r="C5567" s="45"/>
      <c r="D5567" s="44" t="s">
        <v>8574</v>
      </c>
      <c r="E5567" s="44" t="s">
        <v>8577</v>
      </c>
      <c r="F5567" s="44" t="s">
        <v>8573</v>
      </c>
      <c r="G5567" s="45"/>
      <c r="H5567" s="45"/>
      <c r="I5567" s="44" t="s">
        <v>19887</v>
      </c>
      <c r="J5567" s="44" t="s">
        <v>12746</v>
      </c>
      <c r="K5567" s="45"/>
      <c r="L5567" s="44" t="s">
        <v>18821</v>
      </c>
      <c r="M5567" s="44" t="s">
        <v>8578</v>
      </c>
      <c r="N5567" s="44" t="s">
        <v>13640</v>
      </c>
      <c r="O5567" s="45">
        <v>10582</v>
      </c>
    </row>
    <row r="5568" spans="1:15">
      <c r="A5568" s="42" t="s">
        <v>6840</v>
      </c>
      <c r="B5568" s="42" t="s">
        <v>6842</v>
      </c>
      <c r="C5568" s="43"/>
      <c r="D5568" s="42" t="s">
        <v>11890</v>
      </c>
      <c r="E5568" s="42" t="s">
        <v>8523</v>
      </c>
      <c r="F5568" s="42" t="s">
        <v>8520</v>
      </c>
      <c r="G5568" s="42" t="s">
        <v>19888</v>
      </c>
      <c r="H5568" s="42" t="s">
        <v>17753</v>
      </c>
      <c r="I5568" s="43"/>
      <c r="J5568" s="43"/>
      <c r="K5568" s="43"/>
      <c r="L5568" s="43"/>
      <c r="M5568" s="42" t="s">
        <v>10130</v>
      </c>
      <c r="N5568" s="42" t="s">
        <v>13640</v>
      </c>
      <c r="O5568" s="43">
        <v>10600</v>
      </c>
    </row>
    <row r="5569" spans="1:15">
      <c r="A5569" s="44" t="s">
        <v>6845</v>
      </c>
      <c r="B5569" s="44" t="s">
        <v>6847</v>
      </c>
      <c r="C5569" s="44" t="s">
        <v>593</v>
      </c>
      <c r="D5569" s="44" t="s">
        <v>15620</v>
      </c>
      <c r="E5569" s="45"/>
      <c r="F5569" s="44" t="s">
        <v>1383</v>
      </c>
      <c r="G5569" s="44" t="s">
        <v>19657</v>
      </c>
      <c r="H5569" s="44" t="s">
        <v>12746</v>
      </c>
      <c r="I5569" s="45"/>
      <c r="J5569" s="45"/>
      <c r="K5569" s="45"/>
      <c r="L5569" s="45"/>
      <c r="M5569" s="44" t="s">
        <v>8903</v>
      </c>
      <c r="N5569" s="44" t="s">
        <v>13640</v>
      </c>
      <c r="O5569" s="45">
        <v>10602</v>
      </c>
    </row>
    <row r="5570" spans="1:15">
      <c r="A5570" s="42" t="s">
        <v>6845</v>
      </c>
      <c r="B5570" s="42" t="s">
        <v>6847</v>
      </c>
      <c r="C5570" s="42" t="s">
        <v>593</v>
      </c>
      <c r="D5570" s="42" t="s">
        <v>15620</v>
      </c>
      <c r="E5570" s="43"/>
      <c r="F5570" s="42" t="s">
        <v>1383</v>
      </c>
      <c r="G5570" s="43"/>
      <c r="H5570" s="43"/>
      <c r="I5570" s="42" t="s">
        <v>14657</v>
      </c>
      <c r="J5570" s="42" t="s">
        <v>12746</v>
      </c>
      <c r="K5570" s="43"/>
      <c r="L5570" s="43"/>
      <c r="M5570" s="42" t="s">
        <v>8903</v>
      </c>
      <c r="N5570" s="42" t="s">
        <v>13640</v>
      </c>
      <c r="O5570" s="43">
        <v>10603</v>
      </c>
    </row>
    <row r="5571" spans="1:15">
      <c r="A5571" s="44" t="s">
        <v>6845</v>
      </c>
      <c r="B5571" s="44" t="s">
        <v>6847</v>
      </c>
      <c r="C5571" s="44" t="s">
        <v>593</v>
      </c>
      <c r="D5571" s="44" t="s">
        <v>15621</v>
      </c>
      <c r="E5571" s="45"/>
      <c r="F5571" s="44" t="s">
        <v>1383</v>
      </c>
      <c r="G5571" s="44" t="s">
        <v>19659</v>
      </c>
      <c r="H5571" s="44" t="s">
        <v>12746</v>
      </c>
      <c r="I5571" s="45"/>
      <c r="J5571" s="45"/>
      <c r="K5571" s="45"/>
      <c r="L5571" s="45"/>
      <c r="M5571" s="44" t="s">
        <v>8903</v>
      </c>
      <c r="N5571" s="44" t="s">
        <v>13640</v>
      </c>
      <c r="O5571" s="45">
        <v>10604</v>
      </c>
    </row>
    <row r="5572" spans="1:15">
      <c r="A5572" s="42" t="s">
        <v>6845</v>
      </c>
      <c r="B5572" s="42" t="s">
        <v>6847</v>
      </c>
      <c r="C5572" s="42" t="s">
        <v>593</v>
      </c>
      <c r="D5572" s="42" t="s">
        <v>15621</v>
      </c>
      <c r="E5572" s="43"/>
      <c r="F5572" s="42" t="s">
        <v>1383</v>
      </c>
      <c r="G5572" s="43"/>
      <c r="H5572" s="43"/>
      <c r="I5572" s="42" t="s">
        <v>14658</v>
      </c>
      <c r="J5572" s="42" t="s">
        <v>12746</v>
      </c>
      <c r="K5572" s="43"/>
      <c r="L5572" s="43"/>
      <c r="M5572" s="42" t="s">
        <v>8903</v>
      </c>
      <c r="N5572" s="42" t="s">
        <v>13640</v>
      </c>
      <c r="O5572" s="43">
        <v>10605</v>
      </c>
    </row>
    <row r="5573" spans="1:15">
      <c r="A5573" s="44" t="s">
        <v>6845</v>
      </c>
      <c r="B5573" s="44" t="s">
        <v>6847</v>
      </c>
      <c r="C5573" s="44" t="s">
        <v>593</v>
      </c>
      <c r="D5573" s="44" t="s">
        <v>15622</v>
      </c>
      <c r="E5573" s="45"/>
      <c r="F5573" s="44" t="s">
        <v>1383</v>
      </c>
      <c r="G5573" s="44" t="s">
        <v>19659</v>
      </c>
      <c r="H5573" s="44" t="s">
        <v>12746</v>
      </c>
      <c r="I5573" s="45"/>
      <c r="J5573" s="45"/>
      <c r="K5573" s="45"/>
      <c r="L5573" s="45"/>
      <c r="M5573" s="44" t="s">
        <v>8903</v>
      </c>
      <c r="N5573" s="44" t="s">
        <v>13640</v>
      </c>
      <c r="O5573" s="45">
        <v>10606</v>
      </c>
    </row>
    <row r="5574" spans="1:15">
      <c r="A5574" s="42" t="s">
        <v>6845</v>
      </c>
      <c r="B5574" s="42" t="s">
        <v>6847</v>
      </c>
      <c r="C5574" s="42" t="s">
        <v>593</v>
      </c>
      <c r="D5574" s="42" t="s">
        <v>15622</v>
      </c>
      <c r="E5574" s="43"/>
      <c r="F5574" s="42" t="s">
        <v>1383</v>
      </c>
      <c r="G5574" s="43"/>
      <c r="H5574" s="43"/>
      <c r="I5574" s="42" t="s">
        <v>14658</v>
      </c>
      <c r="J5574" s="42" t="s">
        <v>12746</v>
      </c>
      <c r="K5574" s="43"/>
      <c r="L5574" s="43"/>
      <c r="M5574" s="42" t="s">
        <v>8903</v>
      </c>
      <c r="N5574" s="42" t="s">
        <v>13640</v>
      </c>
      <c r="O5574" s="43">
        <v>10607</v>
      </c>
    </row>
    <row r="5575" spans="1:15">
      <c r="A5575" s="44" t="s">
        <v>6845</v>
      </c>
      <c r="B5575" s="44" t="s">
        <v>6847</v>
      </c>
      <c r="C5575" s="44" t="s">
        <v>593</v>
      </c>
      <c r="D5575" s="44" t="s">
        <v>15623</v>
      </c>
      <c r="E5575" s="45"/>
      <c r="F5575" s="44" t="s">
        <v>1383</v>
      </c>
      <c r="G5575" s="44" t="s">
        <v>19659</v>
      </c>
      <c r="H5575" s="44" t="s">
        <v>12746</v>
      </c>
      <c r="I5575" s="45"/>
      <c r="J5575" s="45"/>
      <c r="K5575" s="45"/>
      <c r="L5575" s="45"/>
      <c r="M5575" s="44" t="s">
        <v>8903</v>
      </c>
      <c r="N5575" s="44" t="s">
        <v>13640</v>
      </c>
      <c r="O5575" s="45">
        <v>10608</v>
      </c>
    </row>
    <row r="5576" spans="1:15">
      <c r="A5576" s="42" t="s">
        <v>6845</v>
      </c>
      <c r="B5576" s="42" t="s">
        <v>6847</v>
      </c>
      <c r="C5576" s="42" t="s">
        <v>593</v>
      </c>
      <c r="D5576" s="42" t="s">
        <v>15623</v>
      </c>
      <c r="E5576" s="43"/>
      <c r="F5576" s="42" t="s">
        <v>1383</v>
      </c>
      <c r="G5576" s="43"/>
      <c r="H5576" s="43"/>
      <c r="I5576" s="42" t="s">
        <v>14658</v>
      </c>
      <c r="J5576" s="42" t="s">
        <v>12746</v>
      </c>
      <c r="K5576" s="43"/>
      <c r="L5576" s="43"/>
      <c r="M5576" s="42" t="s">
        <v>8903</v>
      </c>
      <c r="N5576" s="42" t="s">
        <v>13640</v>
      </c>
      <c r="O5576" s="43">
        <v>10609</v>
      </c>
    </row>
    <row r="5577" spans="1:15">
      <c r="A5577" s="44" t="s">
        <v>6845</v>
      </c>
      <c r="B5577" s="44" t="s">
        <v>6847</v>
      </c>
      <c r="C5577" s="44" t="s">
        <v>593</v>
      </c>
      <c r="D5577" s="44" t="s">
        <v>15624</v>
      </c>
      <c r="E5577" s="45"/>
      <c r="F5577" s="44" t="s">
        <v>1383</v>
      </c>
      <c r="G5577" s="44" t="s">
        <v>19659</v>
      </c>
      <c r="H5577" s="44" t="s">
        <v>12746</v>
      </c>
      <c r="I5577" s="45"/>
      <c r="J5577" s="45"/>
      <c r="K5577" s="45"/>
      <c r="L5577" s="45"/>
      <c r="M5577" s="44" t="s">
        <v>8903</v>
      </c>
      <c r="N5577" s="44" t="s">
        <v>13640</v>
      </c>
      <c r="O5577" s="45">
        <v>10610</v>
      </c>
    </row>
    <row r="5578" spans="1:15">
      <c r="A5578" s="42" t="s">
        <v>6845</v>
      </c>
      <c r="B5578" s="42" t="s">
        <v>6847</v>
      </c>
      <c r="C5578" s="42" t="s">
        <v>593</v>
      </c>
      <c r="D5578" s="42" t="s">
        <v>15624</v>
      </c>
      <c r="E5578" s="43"/>
      <c r="F5578" s="42" t="s">
        <v>1383</v>
      </c>
      <c r="G5578" s="43"/>
      <c r="H5578" s="43"/>
      <c r="I5578" s="42" t="s">
        <v>14658</v>
      </c>
      <c r="J5578" s="42" t="s">
        <v>12746</v>
      </c>
      <c r="K5578" s="43"/>
      <c r="L5578" s="43"/>
      <c r="M5578" s="42" t="s">
        <v>8903</v>
      </c>
      <c r="N5578" s="42" t="s">
        <v>13640</v>
      </c>
      <c r="O5578" s="43">
        <v>10611</v>
      </c>
    </row>
    <row r="5579" spans="1:15">
      <c r="A5579" s="44" t="s">
        <v>6845</v>
      </c>
      <c r="B5579" s="44" t="s">
        <v>6847</v>
      </c>
      <c r="C5579" s="44" t="s">
        <v>593</v>
      </c>
      <c r="D5579" s="44" t="s">
        <v>15625</v>
      </c>
      <c r="E5579" s="44" t="s">
        <v>1383</v>
      </c>
      <c r="F5579" s="44" t="s">
        <v>9176</v>
      </c>
      <c r="G5579" s="44" t="s">
        <v>17860</v>
      </c>
      <c r="H5579" s="44" t="s">
        <v>12746</v>
      </c>
      <c r="I5579" s="45"/>
      <c r="J5579" s="45"/>
      <c r="K5579" s="45"/>
      <c r="L5579" s="45"/>
      <c r="M5579" s="44" t="s">
        <v>10000</v>
      </c>
      <c r="N5579" s="44" t="s">
        <v>13662</v>
      </c>
      <c r="O5579" s="45">
        <v>10612</v>
      </c>
    </row>
    <row r="5580" spans="1:15">
      <c r="A5580" s="42" t="s">
        <v>6845</v>
      </c>
      <c r="B5580" s="42" t="s">
        <v>6847</v>
      </c>
      <c r="C5580" s="42" t="s">
        <v>593</v>
      </c>
      <c r="D5580" s="42" t="s">
        <v>15625</v>
      </c>
      <c r="E5580" s="42" t="s">
        <v>1383</v>
      </c>
      <c r="F5580" s="42" t="s">
        <v>9176</v>
      </c>
      <c r="G5580" s="43"/>
      <c r="H5580" s="43"/>
      <c r="I5580" s="42" t="s">
        <v>17861</v>
      </c>
      <c r="J5580" s="42" t="s">
        <v>12746</v>
      </c>
      <c r="K5580" s="43"/>
      <c r="L5580" s="43"/>
      <c r="M5580" s="42" t="s">
        <v>10000</v>
      </c>
      <c r="N5580" s="42" t="s">
        <v>13662</v>
      </c>
      <c r="O5580" s="43">
        <v>10613</v>
      </c>
    </row>
    <row r="5581" spans="1:15">
      <c r="A5581" s="44" t="s">
        <v>6845</v>
      </c>
      <c r="B5581" s="44" t="s">
        <v>6847</v>
      </c>
      <c r="C5581" s="44" t="s">
        <v>593</v>
      </c>
      <c r="D5581" s="44" t="s">
        <v>15626</v>
      </c>
      <c r="E5581" s="44" t="s">
        <v>1383</v>
      </c>
      <c r="F5581" s="44" t="s">
        <v>9176</v>
      </c>
      <c r="G5581" s="44" t="s">
        <v>17860</v>
      </c>
      <c r="H5581" s="44" t="s">
        <v>12746</v>
      </c>
      <c r="I5581" s="45"/>
      <c r="J5581" s="45"/>
      <c r="K5581" s="45"/>
      <c r="L5581" s="45"/>
      <c r="M5581" s="44" t="s">
        <v>10000</v>
      </c>
      <c r="N5581" s="44" t="s">
        <v>13662</v>
      </c>
      <c r="O5581" s="45">
        <v>10614</v>
      </c>
    </row>
    <row r="5582" spans="1:15">
      <c r="A5582" s="42" t="s">
        <v>6845</v>
      </c>
      <c r="B5582" s="42" t="s">
        <v>6847</v>
      </c>
      <c r="C5582" s="42" t="s">
        <v>593</v>
      </c>
      <c r="D5582" s="42" t="s">
        <v>15626</v>
      </c>
      <c r="E5582" s="42" t="s">
        <v>1383</v>
      </c>
      <c r="F5582" s="42" t="s">
        <v>9176</v>
      </c>
      <c r="G5582" s="43"/>
      <c r="H5582" s="43"/>
      <c r="I5582" s="42" t="s">
        <v>17861</v>
      </c>
      <c r="J5582" s="42" t="s">
        <v>12746</v>
      </c>
      <c r="K5582" s="43"/>
      <c r="L5582" s="43"/>
      <c r="M5582" s="42" t="s">
        <v>10000</v>
      </c>
      <c r="N5582" s="42" t="s">
        <v>13662</v>
      </c>
      <c r="O5582" s="43">
        <v>10615</v>
      </c>
    </row>
    <row r="5583" spans="1:15">
      <c r="A5583" s="44" t="s">
        <v>6845</v>
      </c>
      <c r="B5583" s="44" t="s">
        <v>6847</v>
      </c>
      <c r="C5583" s="44" t="s">
        <v>593</v>
      </c>
      <c r="D5583" s="44" t="s">
        <v>15627</v>
      </c>
      <c r="E5583" s="44" t="s">
        <v>1383</v>
      </c>
      <c r="F5583" s="44" t="s">
        <v>9176</v>
      </c>
      <c r="G5583" s="44" t="s">
        <v>17860</v>
      </c>
      <c r="H5583" s="44" t="s">
        <v>12746</v>
      </c>
      <c r="I5583" s="45"/>
      <c r="J5583" s="45"/>
      <c r="K5583" s="45"/>
      <c r="L5583" s="45"/>
      <c r="M5583" s="44" t="s">
        <v>10000</v>
      </c>
      <c r="N5583" s="44" t="s">
        <v>13662</v>
      </c>
      <c r="O5583" s="45">
        <v>10616</v>
      </c>
    </row>
    <row r="5584" spans="1:15">
      <c r="A5584" s="42" t="s">
        <v>6845</v>
      </c>
      <c r="B5584" s="42" t="s">
        <v>6847</v>
      </c>
      <c r="C5584" s="42" t="s">
        <v>593</v>
      </c>
      <c r="D5584" s="42" t="s">
        <v>15627</v>
      </c>
      <c r="E5584" s="42" t="s">
        <v>1383</v>
      </c>
      <c r="F5584" s="42" t="s">
        <v>9176</v>
      </c>
      <c r="G5584" s="43"/>
      <c r="H5584" s="43"/>
      <c r="I5584" s="42" t="s">
        <v>17861</v>
      </c>
      <c r="J5584" s="42" t="s">
        <v>12746</v>
      </c>
      <c r="K5584" s="43"/>
      <c r="L5584" s="43"/>
      <c r="M5584" s="42" t="s">
        <v>10000</v>
      </c>
      <c r="N5584" s="42" t="s">
        <v>13662</v>
      </c>
      <c r="O5584" s="43">
        <v>10617</v>
      </c>
    </row>
    <row r="5585" spans="1:15">
      <c r="A5585" s="44" t="s">
        <v>6845</v>
      </c>
      <c r="B5585" s="44" t="s">
        <v>6847</v>
      </c>
      <c r="C5585" s="44" t="s">
        <v>593</v>
      </c>
      <c r="D5585" s="44" t="s">
        <v>15628</v>
      </c>
      <c r="E5585" s="44" t="s">
        <v>1383</v>
      </c>
      <c r="F5585" s="44" t="s">
        <v>9176</v>
      </c>
      <c r="G5585" s="44" t="s">
        <v>17860</v>
      </c>
      <c r="H5585" s="44" t="s">
        <v>12746</v>
      </c>
      <c r="I5585" s="45"/>
      <c r="J5585" s="45"/>
      <c r="K5585" s="45"/>
      <c r="L5585" s="45"/>
      <c r="M5585" s="44" t="s">
        <v>10000</v>
      </c>
      <c r="N5585" s="44" t="s">
        <v>13662</v>
      </c>
      <c r="O5585" s="45">
        <v>10618</v>
      </c>
    </row>
    <row r="5586" spans="1:15">
      <c r="A5586" s="42" t="s">
        <v>6845</v>
      </c>
      <c r="B5586" s="42" t="s">
        <v>6847</v>
      </c>
      <c r="C5586" s="42" t="s">
        <v>593</v>
      </c>
      <c r="D5586" s="42" t="s">
        <v>15628</v>
      </c>
      <c r="E5586" s="42" t="s">
        <v>1383</v>
      </c>
      <c r="F5586" s="42" t="s">
        <v>9176</v>
      </c>
      <c r="G5586" s="43"/>
      <c r="H5586" s="43"/>
      <c r="I5586" s="42" t="s">
        <v>17861</v>
      </c>
      <c r="J5586" s="42" t="s">
        <v>12746</v>
      </c>
      <c r="K5586" s="43"/>
      <c r="L5586" s="43"/>
      <c r="M5586" s="42" t="s">
        <v>10000</v>
      </c>
      <c r="N5586" s="42" t="s">
        <v>13662</v>
      </c>
      <c r="O5586" s="43">
        <v>10619</v>
      </c>
    </row>
    <row r="5587" spans="1:15">
      <c r="A5587" s="44" t="s">
        <v>6845</v>
      </c>
      <c r="B5587" s="44" t="s">
        <v>6847</v>
      </c>
      <c r="C5587" s="44" t="s">
        <v>593</v>
      </c>
      <c r="D5587" s="44" t="s">
        <v>15629</v>
      </c>
      <c r="E5587" s="44" t="s">
        <v>1383</v>
      </c>
      <c r="F5587" s="44" t="s">
        <v>9176</v>
      </c>
      <c r="G5587" s="44" t="s">
        <v>17860</v>
      </c>
      <c r="H5587" s="44" t="s">
        <v>12746</v>
      </c>
      <c r="I5587" s="45"/>
      <c r="J5587" s="45"/>
      <c r="K5587" s="45"/>
      <c r="L5587" s="45"/>
      <c r="M5587" s="44" t="s">
        <v>10000</v>
      </c>
      <c r="N5587" s="44" t="s">
        <v>13662</v>
      </c>
      <c r="O5587" s="45">
        <v>10620</v>
      </c>
    </row>
    <row r="5588" spans="1:15">
      <c r="A5588" s="42" t="s">
        <v>6845</v>
      </c>
      <c r="B5588" s="42" t="s">
        <v>6847</v>
      </c>
      <c r="C5588" s="42" t="s">
        <v>593</v>
      </c>
      <c r="D5588" s="42" t="s">
        <v>15629</v>
      </c>
      <c r="E5588" s="42" t="s">
        <v>1383</v>
      </c>
      <c r="F5588" s="42" t="s">
        <v>9176</v>
      </c>
      <c r="G5588" s="43"/>
      <c r="H5588" s="43"/>
      <c r="I5588" s="42" t="s">
        <v>17861</v>
      </c>
      <c r="J5588" s="42" t="s">
        <v>12746</v>
      </c>
      <c r="K5588" s="43"/>
      <c r="L5588" s="43"/>
      <c r="M5588" s="42" t="s">
        <v>10000</v>
      </c>
      <c r="N5588" s="42" t="s">
        <v>13662</v>
      </c>
      <c r="O5588" s="43">
        <v>10621</v>
      </c>
    </row>
    <row r="5589" spans="1:15">
      <c r="A5589" s="44" t="s">
        <v>6845</v>
      </c>
      <c r="B5589" s="44" t="s">
        <v>6847</v>
      </c>
      <c r="C5589" s="44" t="s">
        <v>593</v>
      </c>
      <c r="D5589" s="44" t="s">
        <v>15630</v>
      </c>
      <c r="E5589" s="44" t="s">
        <v>1383</v>
      </c>
      <c r="F5589" s="44" t="s">
        <v>9176</v>
      </c>
      <c r="G5589" s="44" t="s">
        <v>17860</v>
      </c>
      <c r="H5589" s="44" t="s">
        <v>12746</v>
      </c>
      <c r="I5589" s="45"/>
      <c r="J5589" s="45"/>
      <c r="K5589" s="45"/>
      <c r="L5589" s="45"/>
      <c r="M5589" s="44" t="s">
        <v>10000</v>
      </c>
      <c r="N5589" s="44" t="s">
        <v>13662</v>
      </c>
      <c r="O5589" s="45">
        <v>10622</v>
      </c>
    </row>
    <row r="5590" spans="1:15">
      <c r="A5590" s="42" t="s">
        <v>6845</v>
      </c>
      <c r="B5590" s="42" t="s">
        <v>6847</v>
      </c>
      <c r="C5590" s="42" t="s">
        <v>593</v>
      </c>
      <c r="D5590" s="42" t="s">
        <v>15630</v>
      </c>
      <c r="E5590" s="42" t="s">
        <v>1383</v>
      </c>
      <c r="F5590" s="42" t="s">
        <v>9176</v>
      </c>
      <c r="G5590" s="43"/>
      <c r="H5590" s="43"/>
      <c r="I5590" s="42" t="s">
        <v>17861</v>
      </c>
      <c r="J5590" s="42" t="s">
        <v>12746</v>
      </c>
      <c r="K5590" s="43"/>
      <c r="L5590" s="43"/>
      <c r="M5590" s="42" t="s">
        <v>10000</v>
      </c>
      <c r="N5590" s="42" t="s">
        <v>13662</v>
      </c>
      <c r="O5590" s="43">
        <v>10623</v>
      </c>
    </row>
    <row r="5591" spans="1:15">
      <c r="A5591" s="44" t="s">
        <v>6845</v>
      </c>
      <c r="B5591" s="44" t="s">
        <v>6847</v>
      </c>
      <c r="C5591" s="44" t="s">
        <v>593</v>
      </c>
      <c r="D5591" s="44" t="s">
        <v>12107</v>
      </c>
      <c r="E5591" s="44" t="s">
        <v>14436</v>
      </c>
      <c r="F5591" s="44" t="s">
        <v>1383</v>
      </c>
      <c r="G5591" s="44" t="s">
        <v>19867</v>
      </c>
      <c r="H5591" s="44" t="s">
        <v>12746</v>
      </c>
      <c r="I5591" s="44" t="s">
        <v>15631</v>
      </c>
      <c r="J5591" s="44" t="s">
        <v>12746</v>
      </c>
      <c r="K5591" s="45"/>
      <c r="L5591" s="45"/>
      <c r="M5591" s="44" t="s">
        <v>8903</v>
      </c>
      <c r="N5591" s="44" t="s">
        <v>13640</v>
      </c>
      <c r="O5591" s="45">
        <v>10628</v>
      </c>
    </row>
    <row r="5592" spans="1:15">
      <c r="A5592" s="42" t="s">
        <v>6845</v>
      </c>
      <c r="B5592" s="42" t="s">
        <v>6847</v>
      </c>
      <c r="C5592" s="42" t="s">
        <v>593</v>
      </c>
      <c r="D5592" s="42" t="s">
        <v>12109</v>
      </c>
      <c r="E5592" s="42" t="s">
        <v>14436</v>
      </c>
      <c r="F5592" s="42" t="s">
        <v>1383</v>
      </c>
      <c r="G5592" s="42" t="s">
        <v>19867</v>
      </c>
      <c r="H5592" s="42" t="s">
        <v>12746</v>
      </c>
      <c r="I5592" s="42" t="s">
        <v>15631</v>
      </c>
      <c r="J5592" s="42" t="s">
        <v>12746</v>
      </c>
      <c r="K5592" s="43"/>
      <c r="L5592" s="43"/>
      <c r="M5592" s="42" t="s">
        <v>8903</v>
      </c>
      <c r="N5592" s="42" t="s">
        <v>13640</v>
      </c>
      <c r="O5592" s="43">
        <v>10630</v>
      </c>
    </row>
    <row r="5593" spans="1:15">
      <c r="A5593" s="44" t="s">
        <v>6845</v>
      </c>
      <c r="B5593" s="44" t="s">
        <v>6847</v>
      </c>
      <c r="C5593" s="44" t="s">
        <v>593</v>
      </c>
      <c r="D5593" s="44" t="s">
        <v>12109</v>
      </c>
      <c r="E5593" s="44" t="s">
        <v>14436</v>
      </c>
      <c r="F5593" s="44" t="s">
        <v>1383</v>
      </c>
      <c r="G5593" s="44" t="s">
        <v>17849</v>
      </c>
      <c r="H5593" s="44" t="s">
        <v>8520</v>
      </c>
      <c r="I5593" s="44" t="s">
        <v>17849</v>
      </c>
      <c r="J5593" s="44" t="s">
        <v>10638</v>
      </c>
      <c r="K5593" s="45"/>
      <c r="L5593" s="45"/>
      <c r="M5593" s="44" t="s">
        <v>8903</v>
      </c>
      <c r="N5593" s="44" t="s">
        <v>13640</v>
      </c>
      <c r="O5593" s="45">
        <v>10631</v>
      </c>
    </row>
    <row r="5594" spans="1:15">
      <c r="A5594" s="42" t="s">
        <v>6845</v>
      </c>
      <c r="B5594" s="42" t="s">
        <v>6847</v>
      </c>
      <c r="C5594" s="42" t="s">
        <v>593</v>
      </c>
      <c r="D5594" s="42" t="s">
        <v>7946</v>
      </c>
      <c r="E5594" s="42" t="s">
        <v>8573</v>
      </c>
      <c r="F5594" s="42" t="s">
        <v>1383</v>
      </c>
      <c r="G5594" s="42" t="s">
        <v>18253</v>
      </c>
      <c r="H5594" s="42" t="s">
        <v>8776</v>
      </c>
      <c r="I5594" s="42" t="s">
        <v>18253</v>
      </c>
      <c r="J5594" s="42" t="s">
        <v>10784</v>
      </c>
      <c r="K5594" s="42" t="s">
        <v>19889</v>
      </c>
      <c r="L5594" s="43"/>
      <c r="M5594" s="42" t="s">
        <v>8903</v>
      </c>
      <c r="N5594" s="42" t="s">
        <v>13640</v>
      </c>
      <c r="O5594" s="43">
        <v>10633</v>
      </c>
    </row>
    <row r="5595" spans="1:15">
      <c r="A5595" s="44" t="s">
        <v>6845</v>
      </c>
      <c r="B5595" s="44" t="s">
        <v>6847</v>
      </c>
      <c r="C5595" s="44" t="s">
        <v>593</v>
      </c>
      <c r="D5595" s="44" t="s">
        <v>7946</v>
      </c>
      <c r="E5595" s="44" t="s">
        <v>8573</v>
      </c>
      <c r="F5595" s="44" t="s">
        <v>1383</v>
      </c>
      <c r="G5595" s="44" t="s">
        <v>18256</v>
      </c>
      <c r="H5595" s="44" t="s">
        <v>11404</v>
      </c>
      <c r="I5595" s="44" t="s">
        <v>18256</v>
      </c>
      <c r="J5595" s="44" t="s">
        <v>11405</v>
      </c>
      <c r="K5595" s="45"/>
      <c r="L5595" s="44" t="s">
        <v>19889</v>
      </c>
      <c r="M5595" s="44" t="s">
        <v>8903</v>
      </c>
      <c r="N5595" s="44" t="s">
        <v>13640</v>
      </c>
      <c r="O5595" s="45">
        <v>10634</v>
      </c>
    </row>
    <row r="5596" spans="1:15">
      <c r="A5596" s="42" t="s">
        <v>6845</v>
      </c>
      <c r="B5596" s="42" t="s">
        <v>6847</v>
      </c>
      <c r="C5596" s="42" t="s">
        <v>593</v>
      </c>
      <c r="D5596" s="42" t="s">
        <v>7951</v>
      </c>
      <c r="E5596" s="42" t="s">
        <v>8562</v>
      </c>
      <c r="F5596" s="42" t="s">
        <v>1383</v>
      </c>
      <c r="G5596" s="42" t="s">
        <v>19890</v>
      </c>
      <c r="H5596" s="42" t="s">
        <v>17753</v>
      </c>
      <c r="I5596" s="42" t="s">
        <v>15620</v>
      </c>
      <c r="J5596" s="42" t="s">
        <v>17753</v>
      </c>
      <c r="K5596" s="43"/>
      <c r="L5596" s="43"/>
      <c r="M5596" s="42" t="s">
        <v>8903</v>
      </c>
      <c r="N5596" s="42" t="s">
        <v>13640</v>
      </c>
      <c r="O5596" s="43">
        <v>10636</v>
      </c>
    </row>
    <row r="5597" spans="1:15">
      <c r="A5597" s="44" t="s">
        <v>6845</v>
      </c>
      <c r="B5597" s="44" t="s">
        <v>6847</v>
      </c>
      <c r="C5597" s="44" t="s">
        <v>593</v>
      </c>
      <c r="D5597" s="44" t="s">
        <v>7951</v>
      </c>
      <c r="E5597" s="44" t="s">
        <v>8562</v>
      </c>
      <c r="F5597" s="44" t="s">
        <v>1383</v>
      </c>
      <c r="G5597" s="44" t="s">
        <v>19891</v>
      </c>
      <c r="H5597" s="44" t="s">
        <v>17753</v>
      </c>
      <c r="I5597" s="44" t="s">
        <v>15621</v>
      </c>
      <c r="J5597" s="44" t="s">
        <v>17753</v>
      </c>
      <c r="K5597" s="45"/>
      <c r="L5597" s="45"/>
      <c r="M5597" s="44" t="s">
        <v>8903</v>
      </c>
      <c r="N5597" s="44" t="s">
        <v>13640</v>
      </c>
      <c r="O5597" s="45">
        <v>10637</v>
      </c>
    </row>
    <row r="5598" spans="1:15">
      <c r="A5598" s="42" t="s">
        <v>6845</v>
      </c>
      <c r="B5598" s="42" t="s">
        <v>6847</v>
      </c>
      <c r="C5598" s="42" t="s">
        <v>593</v>
      </c>
      <c r="D5598" s="42" t="s">
        <v>7951</v>
      </c>
      <c r="E5598" s="42" t="s">
        <v>8562</v>
      </c>
      <c r="F5598" s="42" t="s">
        <v>1383</v>
      </c>
      <c r="G5598" s="42" t="s">
        <v>19892</v>
      </c>
      <c r="H5598" s="42" t="s">
        <v>17753</v>
      </c>
      <c r="I5598" s="42" t="s">
        <v>15622</v>
      </c>
      <c r="J5598" s="42" t="s">
        <v>17753</v>
      </c>
      <c r="K5598" s="43"/>
      <c r="L5598" s="43"/>
      <c r="M5598" s="42" t="s">
        <v>8903</v>
      </c>
      <c r="N5598" s="42" t="s">
        <v>13640</v>
      </c>
      <c r="O5598" s="43">
        <v>10638</v>
      </c>
    </row>
    <row r="5599" spans="1:15">
      <c r="A5599" s="44" t="s">
        <v>6845</v>
      </c>
      <c r="B5599" s="44" t="s">
        <v>6847</v>
      </c>
      <c r="C5599" s="44" t="s">
        <v>593</v>
      </c>
      <c r="D5599" s="44" t="s">
        <v>7951</v>
      </c>
      <c r="E5599" s="44" t="s">
        <v>8562</v>
      </c>
      <c r="F5599" s="44" t="s">
        <v>1383</v>
      </c>
      <c r="G5599" s="44" t="s">
        <v>19893</v>
      </c>
      <c r="H5599" s="44" t="s">
        <v>17753</v>
      </c>
      <c r="I5599" s="44" t="s">
        <v>15623</v>
      </c>
      <c r="J5599" s="44" t="s">
        <v>17753</v>
      </c>
      <c r="K5599" s="45"/>
      <c r="L5599" s="45"/>
      <c r="M5599" s="44" t="s">
        <v>8903</v>
      </c>
      <c r="N5599" s="44" t="s">
        <v>13640</v>
      </c>
      <c r="O5599" s="45">
        <v>10639</v>
      </c>
    </row>
    <row r="5600" spans="1:15">
      <c r="A5600" s="42" t="s">
        <v>6845</v>
      </c>
      <c r="B5600" s="42" t="s">
        <v>6847</v>
      </c>
      <c r="C5600" s="42" t="s">
        <v>593</v>
      </c>
      <c r="D5600" s="42" t="s">
        <v>7951</v>
      </c>
      <c r="E5600" s="42" t="s">
        <v>8562</v>
      </c>
      <c r="F5600" s="42" t="s">
        <v>1383</v>
      </c>
      <c r="G5600" s="42" t="s">
        <v>19894</v>
      </c>
      <c r="H5600" s="42" t="s">
        <v>17753</v>
      </c>
      <c r="I5600" s="42" t="s">
        <v>15624</v>
      </c>
      <c r="J5600" s="42" t="s">
        <v>17753</v>
      </c>
      <c r="K5600" s="43"/>
      <c r="L5600" s="43"/>
      <c r="M5600" s="42" t="s">
        <v>8903</v>
      </c>
      <c r="N5600" s="42" t="s">
        <v>13640</v>
      </c>
      <c r="O5600" s="43">
        <v>10640</v>
      </c>
    </row>
    <row r="5601" spans="1:15">
      <c r="A5601" s="44" t="s">
        <v>6845</v>
      </c>
      <c r="B5601" s="44" t="s">
        <v>6847</v>
      </c>
      <c r="C5601" s="44" t="s">
        <v>593</v>
      </c>
      <c r="D5601" s="44" t="s">
        <v>7951</v>
      </c>
      <c r="E5601" s="44" t="s">
        <v>8562</v>
      </c>
      <c r="F5601" s="44" t="s">
        <v>1383</v>
      </c>
      <c r="G5601" s="44" t="s">
        <v>19657</v>
      </c>
      <c r="H5601" s="44" t="s">
        <v>12746</v>
      </c>
      <c r="I5601" s="44" t="s">
        <v>14657</v>
      </c>
      <c r="J5601" s="44" t="s">
        <v>12746</v>
      </c>
      <c r="K5601" s="45"/>
      <c r="L5601" s="45"/>
      <c r="M5601" s="44" t="s">
        <v>8903</v>
      </c>
      <c r="N5601" s="44" t="s">
        <v>13640</v>
      </c>
      <c r="O5601" s="45">
        <v>10641</v>
      </c>
    </row>
    <row r="5602" spans="1:15">
      <c r="A5602" s="42" t="s">
        <v>6845</v>
      </c>
      <c r="B5602" s="42" t="s">
        <v>6847</v>
      </c>
      <c r="C5602" s="42" t="s">
        <v>593</v>
      </c>
      <c r="D5602" s="42" t="s">
        <v>7951</v>
      </c>
      <c r="E5602" s="42" t="s">
        <v>8562</v>
      </c>
      <c r="F5602" s="42" t="s">
        <v>1383</v>
      </c>
      <c r="G5602" s="42" t="s">
        <v>19659</v>
      </c>
      <c r="H5602" s="42" t="s">
        <v>10790</v>
      </c>
      <c r="I5602" s="42" t="s">
        <v>14658</v>
      </c>
      <c r="J5602" s="42" t="s">
        <v>10790</v>
      </c>
      <c r="K5602" s="43"/>
      <c r="L5602" s="43"/>
      <c r="M5602" s="42" t="s">
        <v>8903</v>
      </c>
      <c r="N5602" s="42" t="s">
        <v>13640</v>
      </c>
      <c r="O5602" s="43">
        <v>10642</v>
      </c>
    </row>
    <row r="5603" spans="1:15">
      <c r="A5603" s="44" t="s">
        <v>6845</v>
      </c>
      <c r="B5603" s="44" t="s">
        <v>6847</v>
      </c>
      <c r="C5603" s="44" t="s">
        <v>593</v>
      </c>
      <c r="D5603" s="44" t="s">
        <v>7954</v>
      </c>
      <c r="E5603" s="44" t="s">
        <v>8568</v>
      </c>
      <c r="F5603" s="44" t="s">
        <v>1383</v>
      </c>
      <c r="G5603" s="44" t="s">
        <v>19890</v>
      </c>
      <c r="H5603" s="44" t="s">
        <v>17753</v>
      </c>
      <c r="I5603" s="44" t="s">
        <v>15620</v>
      </c>
      <c r="J5603" s="44" t="s">
        <v>17753</v>
      </c>
      <c r="K5603" s="45"/>
      <c r="L5603" s="45"/>
      <c r="M5603" s="44" t="s">
        <v>8903</v>
      </c>
      <c r="N5603" s="44" t="s">
        <v>13640</v>
      </c>
      <c r="O5603" s="45">
        <v>10644</v>
      </c>
    </row>
    <row r="5604" spans="1:15">
      <c r="A5604" s="42" t="s">
        <v>6845</v>
      </c>
      <c r="B5604" s="42" t="s">
        <v>6847</v>
      </c>
      <c r="C5604" s="42" t="s">
        <v>593</v>
      </c>
      <c r="D5604" s="42" t="s">
        <v>7954</v>
      </c>
      <c r="E5604" s="42" t="s">
        <v>8568</v>
      </c>
      <c r="F5604" s="42" t="s">
        <v>1383</v>
      </c>
      <c r="G5604" s="42" t="s">
        <v>19891</v>
      </c>
      <c r="H5604" s="42" t="s">
        <v>17753</v>
      </c>
      <c r="I5604" s="42" t="s">
        <v>15621</v>
      </c>
      <c r="J5604" s="42" t="s">
        <v>17753</v>
      </c>
      <c r="K5604" s="43"/>
      <c r="L5604" s="43"/>
      <c r="M5604" s="42" t="s">
        <v>8903</v>
      </c>
      <c r="N5604" s="42" t="s">
        <v>13640</v>
      </c>
      <c r="O5604" s="43">
        <v>10645</v>
      </c>
    </row>
    <row r="5605" spans="1:15">
      <c r="A5605" s="44" t="s">
        <v>6845</v>
      </c>
      <c r="B5605" s="44" t="s">
        <v>6847</v>
      </c>
      <c r="C5605" s="44" t="s">
        <v>593</v>
      </c>
      <c r="D5605" s="44" t="s">
        <v>7954</v>
      </c>
      <c r="E5605" s="44" t="s">
        <v>8568</v>
      </c>
      <c r="F5605" s="44" t="s">
        <v>1383</v>
      </c>
      <c r="G5605" s="44" t="s">
        <v>19892</v>
      </c>
      <c r="H5605" s="44" t="s">
        <v>17753</v>
      </c>
      <c r="I5605" s="44" t="s">
        <v>15622</v>
      </c>
      <c r="J5605" s="44" t="s">
        <v>17753</v>
      </c>
      <c r="K5605" s="45"/>
      <c r="L5605" s="45"/>
      <c r="M5605" s="44" t="s">
        <v>8903</v>
      </c>
      <c r="N5605" s="44" t="s">
        <v>13640</v>
      </c>
      <c r="O5605" s="45">
        <v>10646</v>
      </c>
    </row>
    <row r="5606" spans="1:15">
      <c r="A5606" s="42" t="s">
        <v>6845</v>
      </c>
      <c r="B5606" s="42" t="s">
        <v>6847</v>
      </c>
      <c r="C5606" s="42" t="s">
        <v>593</v>
      </c>
      <c r="D5606" s="42" t="s">
        <v>7954</v>
      </c>
      <c r="E5606" s="42" t="s">
        <v>8568</v>
      </c>
      <c r="F5606" s="42" t="s">
        <v>1383</v>
      </c>
      <c r="G5606" s="42" t="s">
        <v>19893</v>
      </c>
      <c r="H5606" s="42" t="s">
        <v>17753</v>
      </c>
      <c r="I5606" s="42" t="s">
        <v>15623</v>
      </c>
      <c r="J5606" s="42" t="s">
        <v>17753</v>
      </c>
      <c r="K5606" s="43"/>
      <c r="L5606" s="43"/>
      <c r="M5606" s="42" t="s">
        <v>8903</v>
      </c>
      <c r="N5606" s="42" t="s">
        <v>13640</v>
      </c>
      <c r="O5606" s="43">
        <v>10647</v>
      </c>
    </row>
    <row r="5607" spans="1:15">
      <c r="A5607" s="44" t="s">
        <v>6845</v>
      </c>
      <c r="B5607" s="44" t="s">
        <v>6847</v>
      </c>
      <c r="C5607" s="44" t="s">
        <v>593</v>
      </c>
      <c r="D5607" s="44" t="s">
        <v>7954</v>
      </c>
      <c r="E5607" s="44" t="s">
        <v>8568</v>
      </c>
      <c r="F5607" s="44" t="s">
        <v>1383</v>
      </c>
      <c r="G5607" s="44" t="s">
        <v>19894</v>
      </c>
      <c r="H5607" s="44" t="s">
        <v>17753</v>
      </c>
      <c r="I5607" s="44" t="s">
        <v>15624</v>
      </c>
      <c r="J5607" s="44" t="s">
        <v>17753</v>
      </c>
      <c r="K5607" s="45"/>
      <c r="L5607" s="45"/>
      <c r="M5607" s="44" t="s">
        <v>8903</v>
      </c>
      <c r="N5607" s="44" t="s">
        <v>13640</v>
      </c>
      <c r="O5607" s="45">
        <v>10648</v>
      </c>
    </row>
    <row r="5608" spans="1:15">
      <c r="A5608" s="42" t="s">
        <v>6845</v>
      </c>
      <c r="B5608" s="42" t="s">
        <v>6847</v>
      </c>
      <c r="C5608" s="42" t="s">
        <v>593</v>
      </c>
      <c r="D5608" s="42" t="s">
        <v>7954</v>
      </c>
      <c r="E5608" s="42" t="s">
        <v>8568</v>
      </c>
      <c r="F5608" s="42" t="s">
        <v>1383</v>
      </c>
      <c r="G5608" s="42" t="s">
        <v>19895</v>
      </c>
      <c r="H5608" s="42" t="s">
        <v>12746</v>
      </c>
      <c r="I5608" s="42" t="s">
        <v>19896</v>
      </c>
      <c r="J5608" s="42" t="s">
        <v>12746</v>
      </c>
      <c r="K5608" s="43"/>
      <c r="L5608" s="43"/>
      <c r="M5608" s="42" t="s">
        <v>8903</v>
      </c>
      <c r="N5608" s="42" t="s">
        <v>13640</v>
      </c>
      <c r="O5608" s="43">
        <v>10649</v>
      </c>
    </row>
    <row r="5609" spans="1:15">
      <c r="A5609" s="44" t="s">
        <v>6845</v>
      </c>
      <c r="B5609" s="44" t="s">
        <v>6847</v>
      </c>
      <c r="C5609" s="44" t="s">
        <v>593</v>
      </c>
      <c r="D5609" s="44" t="s">
        <v>7954</v>
      </c>
      <c r="E5609" s="44" t="s">
        <v>8568</v>
      </c>
      <c r="F5609" s="44" t="s">
        <v>1383</v>
      </c>
      <c r="G5609" s="44" t="s">
        <v>19657</v>
      </c>
      <c r="H5609" s="44" t="s">
        <v>12746</v>
      </c>
      <c r="I5609" s="44" t="s">
        <v>14657</v>
      </c>
      <c r="J5609" s="44" t="s">
        <v>12746</v>
      </c>
      <c r="K5609" s="45"/>
      <c r="L5609" s="45"/>
      <c r="M5609" s="44" t="s">
        <v>8903</v>
      </c>
      <c r="N5609" s="44" t="s">
        <v>13640</v>
      </c>
      <c r="O5609" s="45">
        <v>10650</v>
      </c>
    </row>
    <row r="5610" spans="1:15">
      <c r="A5610" s="42" t="s">
        <v>6845</v>
      </c>
      <c r="B5610" s="42" t="s">
        <v>6847</v>
      </c>
      <c r="C5610" s="42" t="s">
        <v>593</v>
      </c>
      <c r="D5610" s="42" t="s">
        <v>7954</v>
      </c>
      <c r="E5610" s="42" t="s">
        <v>8568</v>
      </c>
      <c r="F5610" s="42" t="s">
        <v>1383</v>
      </c>
      <c r="G5610" s="42" t="s">
        <v>19659</v>
      </c>
      <c r="H5610" s="42" t="s">
        <v>10789</v>
      </c>
      <c r="I5610" s="42" t="s">
        <v>14658</v>
      </c>
      <c r="J5610" s="42" t="s">
        <v>10789</v>
      </c>
      <c r="K5610" s="43"/>
      <c r="L5610" s="43"/>
      <c r="M5610" s="42" t="s">
        <v>8903</v>
      </c>
      <c r="N5610" s="42" t="s">
        <v>13640</v>
      </c>
      <c r="O5610" s="43">
        <v>10651</v>
      </c>
    </row>
    <row r="5611" spans="1:15">
      <c r="A5611" s="45"/>
      <c r="B5611" s="44" t="s">
        <v>14382</v>
      </c>
      <c r="C5611" s="45"/>
      <c r="D5611" s="44" t="s">
        <v>14383</v>
      </c>
      <c r="E5611" s="45"/>
      <c r="F5611" s="44" t="s">
        <v>8527</v>
      </c>
      <c r="G5611" s="44" t="s">
        <v>10828</v>
      </c>
      <c r="H5611" s="44" t="s">
        <v>12746</v>
      </c>
      <c r="I5611" s="44" t="s">
        <v>17057</v>
      </c>
      <c r="J5611" s="44" t="s">
        <v>12746</v>
      </c>
      <c r="K5611" s="45"/>
      <c r="L5611" s="45"/>
      <c r="M5611" s="44" t="s">
        <v>10130</v>
      </c>
      <c r="N5611" s="44" t="s">
        <v>13640</v>
      </c>
      <c r="O5611" s="45">
        <v>10655</v>
      </c>
    </row>
    <row r="5612" spans="1:15">
      <c r="A5612" s="42" t="s">
        <v>6855</v>
      </c>
      <c r="B5612" s="42" t="s">
        <v>6857</v>
      </c>
      <c r="C5612" s="42" t="s">
        <v>118</v>
      </c>
      <c r="D5612" s="42" t="s">
        <v>17678</v>
      </c>
      <c r="E5612" s="42" t="s">
        <v>1274</v>
      </c>
      <c r="F5612" s="42" t="s">
        <v>1358</v>
      </c>
      <c r="G5612" s="42" t="s">
        <v>16061</v>
      </c>
      <c r="H5612" s="42" t="s">
        <v>12746</v>
      </c>
      <c r="I5612" s="43"/>
      <c r="J5612" s="43"/>
      <c r="K5612" s="43"/>
      <c r="L5612" s="43"/>
      <c r="M5612" s="42" t="s">
        <v>13208</v>
      </c>
      <c r="N5612" s="42" t="s">
        <v>13662</v>
      </c>
      <c r="O5612" s="43">
        <v>10656</v>
      </c>
    </row>
    <row r="5613" spans="1:15">
      <c r="A5613" s="44" t="s">
        <v>6855</v>
      </c>
      <c r="B5613" s="44" t="s">
        <v>6857</v>
      </c>
      <c r="C5613" s="44" t="s">
        <v>118</v>
      </c>
      <c r="D5613" s="44" t="s">
        <v>17678</v>
      </c>
      <c r="E5613" s="44" t="s">
        <v>1274</v>
      </c>
      <c r="F5613" s="44" t="s">
        <v>1358</v>
      </c>
      <c r="G5613" s="45"/>
      <c r="H5613" s="45"/>
      <c r="I5613" s="44" t="s">
        <v>11136</v>
      </c>
      <c r="J5613" s="44" t="s">
        <v>12746</v>
      </c>
      <c r="K5613" s="45"/>
      <c r="L5613" s="45"/>
      <c r="M5613" s="44" t="s">
        <v>13208</v>
      </c>
      <c r="N5613" s="44" t="s">
        <v>13662</v>
      </c>
      <c r="O5613" s="45">
        <v>10657</v>
      </c>
    </row>
    <row r="5614" spans="1:15">
      <c r="A5614" s="42" t="s">
        <v>6855</v>
      </c>
      <c r="B5614" s="42" t="s">
        <v>6857</v>
      </c>
      <c r="C5614" s="42" t="s">
        <v>118</v>
      </c>
      <c r="D5614" s="42" t="s">
        <v>17679</v>
      </c>
      <c r="E5614" s="42" t="s">
        <v>1274</v>
      </c>
      <c r="F5614" s="42" t="s">
        <v>1358</v>
      </c>
      <c r="G5614" s="42" t="s">
        <v>16061</v>
      </c>
      <c r="H5614" s="42" t="s">
        <v>12746</v>
      </c>
      <c r="I5614" s="43"/>
      <c r="J5614" s="43"/>
      <c r="K5614" s="43"/>
      <c r="L5614" s="43"/>
      <c r="M5614" s="42" t="s">
        <v>13208</v>
      </c>
      <c r="N5614" s="42" t="s">
        <v>13662</v>
      </c>
      <c r="O5614" s="43">
        <v>10658</v>
      </c>
    </row>
    <row r="5615" spans="1:15">
      <c r="A5615" s="44" t="s">
        <v>6855</v>
      </c>
      <c r="B5615" s="44" t="s">
        <v>6857</v>
      </c>
      <c r="C5615" s="44" t="s">
        <v>118</v>
      </c>
      <c r="D5615" s="44" t="s">
        <v>17679</v>
      </c>
      <c r="E5615" s="44" t="s">
        <v>1274</v>
      </c>
      <c r="F5615" s="44" t="s">
        <v>1358</v>
      </c>
      <c r="G5615" s="45"/>
      <c r="H5615" s="45"/>
      <c r="I5615" s="44" t="s">
        <v>11136</v>
      </c>
      <c r="J5615" s="44" t="s">
        <v>12746</v>
      </c>
      <c r="K5615" s="45"/>
      <c r="L5615" s="45"/>
      <c r="M5615" s="44" t="s">
        <v>13208</v>
      </c>
      <c r="N5615" s="44" t="s">
        <v>13662</v>
      </c>
      <c r="O5615" s="45">
        <v>10659</v>
      </c>
    </row>
    <row r="5616" spans="1:15">
      <c r="A5616" s="42" t="s">
        <v>6855</v>
      </c>
      <c r="B5616" s="42" t="s">
        <v>6857</v>
      </c>
      <c r="C5616" s="42" t="s">
        <v>118</v>
      </c>
      <c r="D5616" s="42" t="s">
        <v>12296</v>
      </c>
      <c r="E5616" s="42" t="s">
        <v>1274</v>
      </c>
      <c r="F5616" s="42" t="s">
        <v>1358</v>
      </c>
      <c r="G5616" s="42" t="s">
        <v>1227</v>
      </c>
      <c r="H5616" s="42" t="s">
        <v>12746</v>
      </c>
      <c r="I5616" s="43"/>
      <c r="J5616" s="43"/>
      <c r="K5616" s="43"/>
      <c r="L5616" s="43"/>
      <c r="M5616" s="42" t="s">
        <v>13208</v>
      </c>
      <c r="N5616" s="42" t="s">
        <v>13662</v>
      </c>
      <c r="O5616" s="43">
        <v>10660</v>
      </c>
    </row>
    <row r="5617" spans="1:15">
      <c r="A5617" s="44" t="s">
        <v>6855</v>
      </c>
      <c r="B5617" s="44" t="s">
        <v>6857</v>
      </c>
      <c r="C5617" s="44" t="s">
        <v>118</v>
      </c>
      <c r="D5617" s="44" t="s">
        <v>12296</v>
      </c>
      <c r="E5617" s="44" t="s">
        <v>1274</v>
      </c>
      <c r="F5617" s="44" t="s">
        <v>1358</v>
      </c>
      <c r="G5617" s="45"/>
      <c r="H5617" s="45"/>
      <c r="I5617" s="44" t="s">
        <v>1228</v>
      </c>
      <c r="J5617" s="44" t="s">
        <v>12746</v>
      </c>
      <c r="K5617" s="45"/>
      <c r="L5617" s="45"/>
      <c r="M5617" s="44" t="s">
        <v>13208</v>
      </c>
      <c r="N5617" s="44" t="s">
        <v>13662</v>
      </c>
      <c r="O5617" s="45">
        <v>10661</v>
      </c>
    </row>
    <row r="5618" spans="1:15">
      <c r="A5618" s="42" t="s">
        <v>6855</v>
      </c>
      <c r="B5618" s="42" t="s">
        <v>6857</v>
      </c>
      <c r="C5618" s="42" t="s">
        <v>118</v>
      </c>
      <c r="D5618" s="42" t="s">
        <v>12298</v>
      </c>
      <c r="E5618" s="42" t="s">
        <v>1274</v>
      </c>
      <c r="F5618" s="42" t="s">
        <v>1358</v>
      </c>
      <c r="G5618" s="42" t="s">
        <v>1227</v>
      </c>
      <c r="H5618" s="42" t="s">
        <v>12746</v>
      </c>
      <c r="I5618" s="43"/>
      <c r="J5618" s="43"/>
      <c r="K5618" s="43"/>
      <c r="L5618" s="43"/>
      <c r="M5618" s="42" t="s">
        <v>13208</v>
      </c>
      <c r="N5618" s="42" t="s">
        <v>13662</v>
      </c>
      <c r="O5618" s="43">
        <v>10662</v>
      </c>
    </row>
    <row r="5619" spans="1:15">
      <c r="A5619" s="44" t="s">
        <v>6855</v>
      </c>
      <c r="B5619" s="44" t="s">
        <v>6857</v>
      </c>
      <c r="C5619" s="44" t="s">
        <v>118</v>
      </c>
      <c r="D5619" s="44" t="s">
        <v>12298</v>
      </c>
      <c r="E5619" s="44" t="s">
        <v>1274</v>
      </c>
      <c r="F5619" s="44" t="s">
        <v>1358</v>
      </c>
      <c r="G5619" s="45"/>
      <c r="H5619" s="45"/>
      <c r="I5619" s="44" t="s">
        <v>1228</v>
      </c>
      <c r="J5619" s="44" t="s">
        <v>12746</v>
      </c>
      <c r="K5619" s="45"/>
      <c r="L5619" s="45"/>
      <c r="M5619" s="44" t="s">
        <v>13208</v>
      </c>
      <c r="N5619" s="44" t="s">
        <v>13662</v>
      </c>
      <c r="O5619" s="45">
        <v>10663</v>
      </c>
    </row>
    <row r="5620" spans="1:15">
      <c r="A5620" s="42" t="s">
        <v>6870</v>
      </c>
      <c r="B5620" s="42" t="s">
        <v>6872</v>
      </c>
      <c r="C5620" s="42" t="s">
        <v>3390</v>
      </c>
      <c r="D5620" s="42" t="s">
        <v>16998</v>
      </c>
      <c r="E5620" s="42" t="s">
        <v>1383</v>
      </c>
      <c r="F5620" s="42" t="s">
        <v>1274</v>
      </c>
      <c r="G5620" s="42" t="s">
        <v>19540</v>
      </c>
      <c r="H5620" s="42" t="s">
        <v>17753</v>
      </c>
      <c r="I5620" s="42" t="s">
        <v>19541</v>
      </c>
      <c r="J5620" s="42" t="s">
        <v>17753</v>
      </c>
      <c r="K5620" s="43"/>
      <c r="L5620" s="43"/>
      <c r="M5620" s="42" t="s">
        <v>10041</v>
      </c>
      <c r="N5620" s="42" t="s">
        <v>13662</v>
      </c>
      <c r="O5620" s="43">
        <v>10671</v>
      </c>
    </row>
    <row r="5621" spans="1:15">
      <c r="A5621" s="44" t="s">
        <v>6870</v>
      </c>
      <c r="B5621" s="44" t="s">
        <v>6872</v>
      </c>
      <c r="C5621" s="44" t="s">
        <v>3390</v>
      </c>
      <c r="D5621" s="44" t="s">
        <v>16998</v>
      </c>
      <c r="E5621" s="44" t="s">
        <v>1383</v>
      </c>
      <c r="F5621" s="44" t="s">
        <v>1274</v>
      </c>
      <c r="G5621" s="44" t="s">
        <v>19897</v>
      </c>
      <c r="H5621" s="44" t="s">
        <v>12746</v>
      </c>
      <c r="I5621" s="44" t="s">
        <v>19897</v>
      </c>
      <c r="J5621" s="44" t="s">
        <v>17753</v>
      </c>
      <c r="K5621" s="45"/>
      <c r="L5621" s="45"/>
      <c r="M5621" s="44" t="s">
        <v>10041</v>
      </c>
      <c r="N5621" s="44" t="s">
        <v>13662</v>
      </c>
      <c r="O5621" s="45">
        <v>10672</v>
      </c>
    </row>
    <row r="5622" spans="1:15">
      <c r="A5622" s="42" t="s">
        <v>6870</v>
      </c>
      <c r="B5622" s="42" t="s">
        <v>6872</v>
      </c>
      <c r="C5622" s="42" t="s">
        <v>3390</v>
      </c>
      <c r="D5622" s="42" t="s">
        <v>16760</v>
      </c>
      <c r="E5622" s="42" t="s">
        <v>1274</v>
      </c>
      <c r="F5622" s="42" t="s">
        <v>1358</v>
      </c>
      <c r="G5622" s="43"/>
      <c r="H5622" s="43"/>
      <c r="I5622" s="42" t="s">
        <v>19898</v>
      </c>
      <c r="J5622" s="42" t="s">
        <v>17753</v>
      </c>
      <c r="K5622" s="43"/>
      <c r="L5622" s="43"/>
      <c r="M5622" s="42" t="s">
        <v>10041</v>
      </c>
      <c r="N5622" s="42" t="s">
        <v>13662</v>
      </c>
      <c r="O5622" s="43">
        <v>10673</v>
      </c>
    </row>
    <row r="5623" spans="1:15">
      <c r="A5623" s="44" t="s">
        <v>6870</v>
      </c>
      <c r="B5623" s="44" t="s">
        <v>6872</v>
      </c>
      <c r="C5623" s="44" t="s">
        <v>3390</v>
      </c>
      <c r="D5623" s="44" t="s">
        <v>16760</v>
      </c>
      <c r="E5623" s="44" t="s">
        <v>1274</v>
      </c>
      <c r="F5623" s="44" t="s">
        <v>1358</v>
      </c>
      <c r="G5623" s="44" t="s">
        <v>19899</v>
      </c>
      <c r="H5623" s="44" t="s">
        <v>12746</v>
      </c>
      <c r="I5623" s="44" t="s">
        <v>19899</v>
      </c>
      <c r="J5623" s="44" t="s">
        <v>17753</v>
      </c>
      <c r="K5623" s="45"/>
      <c r="L5623" s="45"/>
      <c r="M5623" s="44" t="s">
        <v>10041</v>
      </c>
      <c r="N5623" s="44" t="s">
        <v>13662</v>
      </c>
      <c r="O5623" s="45">
        <v>10674</v>
      </c>
    </row>
    <row r="5624" spans="1:15">
      <c r="A5624" s="42" t="s">
        <v>6870</v>
      </c>
      <c r="B5624" s="42" t="s">
        <v>6872</v>
      </c>
      <c r="C5624" s="42" t="s">
        <v>3390</v>
      </c>
      <c r="D5624" s="42" t="s">
        <v>17000</v>
      </c>
      <c r="E5624" s="42" t="s">
        <v>1383</v>
      </c>
      <c r="F5624" s="42" t="s">
        <v>1274</v>
      </c>
      <c r="G5624" s="42" t="s">
        <v>19540</v>
      </c>
      <c r="H5624" s="42" t="s">
        <v>17753</v>
      </c>
      <c r="I5624" s="42" t="s">
        <v>19541</v>
      </c>
      <c r="J5624" s="42" t="s">
        <v>17753</v>
      </c>
      <c r="K5624" s="43"/>
      <c r="L5624" s="43"/>
      <c r="M5624" s="42" t="s">
        <v>10041</v>
      </c>
      <c r="N5624" s="42" t="s">
        <v>13662</v>
      </c>
      <c r="O5624" s="43">
        <v>10676</v>
      </c>
    </row>
    <row r="5625" spans="1:15">
      <c r="A5625" s="44" t="s">
        <v>6870</v>
      </c>
      <c r="B5625" s="44" t="s">
        <v>6872</v>
      </c>
      <c r="C5625" s="44" t="s">
        <v>3390</v>
      </c>
      <c r="D5625" s="44" t="s">
        <v>17000</v>
      </c>
      <c r="E5625" s="44" t="s">
        <v>1383</v>
      </c>
      <c r="F5625" s="44" t="s">
        <v>1274</v>
      </c>
      <c r="G5625" s="44" t="s">
        <v>19900</v>
      </c>
      <c r="H5625" s="44" t="s">
        <v>12746</v>
      </c>
      <c r="I5625" s="44" t="s">
        <v>19900</v>
      </c>
      <c r="J5625" s="44" t="s">
        <v>17753</v>
      </c>
      <c r="K5625" s="45"/>
      <c r="L5625" s="45"/>
      <c r="M5625" s="44" t="s">
        <v>10041</v>
      </c>
      <c r="N5625" s="44" t="s">
        <v>13662</v>
      </c>
      <c r="O5625" s="45">
        <v>10677</v>
      </c>
    </row>
    <row r="5626" spans="1:15">
      <c r="A5626" s="42" t="s">
        <v>6870</v>
      </c>
      <c r="B5626" s="42" t="s">
        <v>6872</v>
      </c>
      <c r="C5626" s="42" t="s">
        <v>3390</v>
      </c>
      <c r="D5626" s="42" t="s">
        <v>17000</v>
      </c>
      <c r="E5626" s="42" t="s">
        <v>1383</v>
      </c>
      <c r="F5626" s="42" t="s">
        <v>1274</v>
      </c>
      <c r="G5626" s="42" t="s">
        <v>19897</v>
      </c>
      <c r="H5626" s="42" t="s">
        <v>12746</v>
      </c>
      <c r="I5626" s="42" t="s">
        <v>19897</v>
      </c>
      <c r="J5626" s="42" t="s">
        <v>17753</v>
      </c>
      <c r="K5626" s="43"/>
      <c r="L5626" s="43"/>
      <c r="M5626" s="42" t="s">
        <v>10041</v>
      </c>
      <c r="N5626" s="42" t="s">
        <v>13662</v>
      </c>
      <c r="O5626" s="43">
        <v>10678</v>
      </c>
    </row>
    <row r="5627" spans="1:15">
      <c r="A5627" s="44" t="s">
        <v>6880</v>
      </c>
      <c r="B5627" s="44" t="s">
        <v>6882</v>
      </c>
      <c r="C5627" s="44" t="s">
        <v>3390</v>
      </c>
      <c r="D5627" s="44" t="s">
        <v>10126</v>
      </c>
      <c r="E5627" s="44" t="s">
        <v>8510</v>
      </c>
      <c r="F5627" s="44" t="s">
        <v>1383</v>
      </c>
      <c r="G5627" s="44" t="s">
        <v>11736</v>
      </c>
      <c r="H5627" s="44" t="s">
        <v>12746</v>
      </c>
      <c r="I5627" s="44" t="s">
        <v>19531</v>
      </c>
      <c r="J5627" s="44" t="s">
        <v>12746</v>
      </c>
      <c r="K5627" s="45"/>
      <c r="L5627" s="45"/>
      <c r="M5627" s="44" t="s">
        <v>10130</v>
      </c>
      <c r="N5627" s="44" t="s">
        <v>13640</v>
      </c>
      <c r="O5627" s="45">
        <v>10694</v>
      </c>
    </row>
    <row r="5628" spans="1:15">
      <c r="A5628" s="42" t="s">
        <v>6880</v>
      </c>
      <c r="B5628" s="42" t="s">
        <v>6882</v>
      </c>
      <c r="C5628" s="42" t="s">
        <v>3390</v>
      </c>
      <c r="D5628" s="42" t="s">
        <v>10126</v>
      </c>
      <c r="E5628" s="42" t="s">
        <v>8510</v>
      </c>
      <c r="F5628" s="42" t="s">
        <v>1383</v>
      </c>
      <c r="G5628" s="42" t="s">
        <v>19901</v>
      </c>
      <c r="H5628" s="42" t="s">
        <v>10784</v>
      </c>
      <c r="I5628" s="42" t="s">
        <v>17429</v>
      </c>
      <c r="J5628" s="42" t="s">
        <v>10784</v>
      </c>
      <c r="K5628" s="43"/>
      <c r="L5628" s="43"/>
      <c r="M5628" s="42" t="s">
        <v>10130</v>
      </c>
      <c r="N5628" s="42" t="s">
        <v>13640</v>
      </c>
      <c r="O5628" s="43">
        <v>10695</v>
      </c>
    </row>
    <row r="5629" spans="1:15">
      <c r="A5629" s="44" t="s">
        <v>6880</v>
      </c>
      <c r="B5629" s="44" t="s">
        <v>6882</v>
      </c>
      <c r="C5629" s="44" t="s">
        <v>3390</v>
      </c>
      <c r="D5629" s="44" t="s">
        <v>10126</v>
      </c>
      <c r="E5629" s="44" t="s">
        <v>8510</v>
      </c>
      <c r="F5629" s="44" t="s">
        <v>1383</v>
      </c>
      <c r="G5629" s="44" t="s">
        <v>19902</v>
      </c>
      <c r="H5629" s="44" t="s">
        <v>12746</v>
      </c>
      <c r="I5629" s="44" t="s">
        <v>17430</v>
      </c>
      <c r="J5629" s="44" t="s">
        <v>12746</v>
      </c>
      <c r="K5629" s="45"/>
      <c r="L5629" s="45"/>
      <c r="M5629" s="44" t="s">
        <v>10130</v>
      </c>
      <c r="N5629" s="44" t="s">
        <v>13640</v>
      </c>
      <c r="O5629" s="45">
        <v>10696</v>
      </c>
    </row>
    <row r="5630" spans="1:15">
      <c r="A5630" s="42" t="s">
        <v>6880</v>
      </c>
      <c r="B5630" s="42" t="s">
        <v>6882</v>
      </c>
      <c r="C5630" s="42" t="s">
        <v>3390</v>
      </c>
      <c r="D5630" s="42" t="s">
        <v>10126</v>
      </c>
      <c r="E5630" s="42" t="s">
        <v>8510</v>
      </c>
      <c r="F5630" s="42" t="s">
        <v>1383</v>
      </c>
      <c r="G5630" s="42" t="s">
        <v>12137</v>
      </c>
      <c r="H5630" s="42" t="s">
        <v>12746</v>
      </c>
      <c r="I5630" s="42" t="s">
        <v>17431</v>
      </c>
      <c r="J5630" s="42" t="s">
        <v>12746</v>
      </c>
      <c r="K5630" s="43"/>
      <c r="L5630" s="43"/>
      <c r="M5630" s="42" t="s">
        <v>10130</v>
      </c>
      <c r="N5630" s="42" t="s">
        <v>13640</v>
      </c>
      <c r="O5630" s="43">
        <v>10697</v>
      </c>
    </row>
    <row r="5631" spans="1:15">
      <c r="A5631" s="44" t="s">
        <v>6880</v>
      </c>
      <c r="B5631" s="44" t="s">
        <v>6882</v>
      </c>
      <c r="C5631" s="44" t="s">
        <v>3390</v>
      </c>
      <c r="D5631" s="44" t="s">
        <v>10126</v>
      </c>
      <c r="E5631" s="44" t="s">
        <v>8510</v>
      </c>
      <c r="F5631" s="44" t="s">
        <v>1383</v>
      </c>
      <c r="G5631" s="45"/>
      <c r="H5631" s="45"/>
      <c r="I5631" s="44" t="s">
        <v>19903</v>
      </c>
      <c r="J5631" s="44" t="s">
        <v>12746</v>
      </c>
      <c r="K5631" s="45"/>
      <c r="L5631" s="44" t="s">
        <v>19904</v>
      </c>
      <c r="M5631" s="44" t="s">
        <v>10130</v>
      </c>
      <c r="N5631" s="44" t="s">
        <v>13640</v>
      </c>
      <c r="O5631" s="45">
        <v>10698</v>
      </c>
    </row>
    <row r="5632" spans="1:15">
      <c r="A5632" s="42" t="s">
        <v>6880</v>
      </c>
      <c r="B5632" s="42" t="s">
        <v>6882</v>
      </c>
      <c r="C5632" s="42" t="s">
        <v>3390</v>
      </c>
      <c r="D5632" s="42" t="s">
        <v>10126</v>
      </c>
      <c r="E5632" s="42" t="s">
        <v>8510</v>
      </c>
      <c r="F5632" s="42" t="s">
        <v>1383</v>
      </c>
      <c r="G5632" s="42" t="s">
        <v>18238</v>
      </c>
      <c r="H5632" s="42" t="s">
        <v>12812</v>
      </c>
      <c r="I5632" s="42" t="s">
        <v>18238</v>
      </c>
      <c r="J5632" s="42" t="s">
        <v>12812</v>
      </c>
      <c r="K5632" s="42" t="s">
        <v>19905</v>
      </c>
      <c r="L5632" s="42" t="s">
        <v>19906</v>
      </c>
      <c r="M5632" s="42" t="s">
        <v>10130</v>
      </c>
      <c r="N5632" s="42" t="s">
        <v>13640</v>
      </c>
      <c r="O5632" s="43">
        <v>10699</v>
      </c>
    </row>
    <row r="5633" spans="1:15">
      <c r="A5633" s="44" t="s">
        <v>6880</v>
      </c>
      <c r="B5633" s="44" t="s">
        <v>6882</v>
      </c>
      <c r="C5633" s="44" t="s">
        <v>3390</v>
      </c>
      <c r="D5633" s="44" t="s">
        <v>10126</v>
      </c>
      <c r="E5633" s="44" t="s">
        <v>8510</v>
      </c>
      <c r="F5633" s="44" t="s">
        <v>1383</v>
      </c>
      <c r="G5633" s="44" t="s">
        <v>18292</v>
      </c>
      <c r="H5633" s="44" t="s">
        <v>12837</v>
      </c>
      <c r="I5633" s="44" t="s">
        <v>18292</v>
      </c>
      <c r="J5633" s="44" t="s">
        <v>12837</v>
      </c>
      <c r="K5633" s="44" t="s">
        <v>19907</v>
      </c>
      <c r="L5633" s="44" t="s">
        <v>19908</v>
      </c>
      <c r="M5633" s="44" t="s">
        <v>10130</v>
      </c>
      <c r="N5633" s="44" t="s">
        <v>13640</v>
      </c>
      <c r="O5633" s="45">
        <v>10700</v>
      </c>
    </row>
    <row r="5634" spans="1:15">
      <c r="A5634" s="42" t="s">
        <v>6890</v>
      </c>
      <c r="B5634" s="42" t="s">
        <v>6892</v>
      </c>
      <c r="C5634" s="42" t="s">
        <v>56</v>
      </c>
      <c r="D5634" s="42" t="s">
        <v>17051</v>
      </c>
      <c r="E5634" s="42" t="s">
        <v>8527</v>
      </c>
      <c r="F5634" s="42" t="s">
        <v>1383</v>
      </c>
      <c r="G5634" s="42" t="s">
        <v>16526</v>
      </c>
      <c r="H5634" s="42" t="s">
        <v>12746</v>
      </c>
      <c r="I5634" s="42" t="s">
        <v>14684</v>
      </c>
      <c r="J5634" s="42" t="s">
        <v>12746</v>
      </c>
      <c r="K5634" s="43"/>
      <c r="L5634" s="43"/>
      <c r="M5634" s="42" t="s">
        <v>9807</v>
      </c>
      <c r="N5634" s="42" t="s">
        <v>13640</v>
      </c>
      <c r="O5634" s="43">
        <v>10710</v>
      </c>
    </row>
    <row r="5635" spans="1:15">
      <c r="A5635" s="44" t="s">
        <v>6890</v>
      </c>
      <c r="B5635" s="44" t="s">
        <v>6892</v>
      </c>
      <c r="C5635" s="44" t="s">
        <v>56</v>
      </c>
      <c r="D5635" s="44" t="s">
        <v>17052</v>
      </c>
      <c r="E5635" s="44" t="s">
        <v>8527</v>
      </c>
      <c r="F5635" s="44" t="s">
        <v>1383</v>
      </c>
      <c r="G5635" s="44" t="s">
        <v>16526</v>
      </c>
      <c r="H5635" s="44" t="s">
        <v>12746</v>
      </c>
      <c r="I5635" s="44" t="s">
        <v>14684</v>
      </c>
      <c r="J5635" s="44" t="s">
        <v>12746</v>
      </c>
      <c r="K5635" s="45"/>
      <c r="L5635" s="45"/>
      <c r="M5635" s="44" t="s">
        <v>9807</v>
      </c>
      <c r="N5635" s="44" t="s">
        <v>13640</v>
      </c>
      <c r="O5635" s="45">
        <v>10712</v>
      </c>
    </row>
    <row r="5636" spans="1:15">
      <c r="A5636" s="42" t="s">
        <v>6890</v>
      </c>
      <c r="B5636" s="42" t="s">
        <v>6892</v>
      </c>
      <c r="C5636" s="42" t="s">
        <v>56</v>
      </c>
      <c r="D5636" s="42" t="s">
        <v>17053</v>
      </c>
      <c r="E5636" s="42" t="s">
        <v>8527</v>
      </c>
      <c r="F5636" s="42" t="s">
        <v>1383</v>
      </c>
      <c r="G5636" s="42" t="s">
        <v>16526</v>
      </c>
      <c r="H5636" s="42" t="s">
        <v>12746</v>
      </c>
      <c r="I5636" s="42" t="s">
        <v>14684</v>
      </c>
      <c r="J5636" s="42" t="s">
        <v>12746</v>
      </c>
      <c r="K5636" s="43"/>
      <c r="L5636" s="43"/>
      <c r="M5636" s="42" t="s">
        <v>9807</v>
      </c>
      <c r="N5636" s="42" t="s">
        <v>13640</v>
      </c>
      <c r="O5636" s="43">
        <v>10714</v>
      </c>
    </row>
    <row r="5637" spans="1:15">
      <c r="A5637" s="44" t="s">
        <v>6890</v>
      </c>
      <c r="B5637" s="44" t="s">
        <v>6892</v>
      </c>
      <c r="C5637" s="44" t="s">
        <v>56</v>
      </c>
      <c r="D5637" s="44" t="s">
        <v>14383</v>
      </c>
      <c r="E5637" s="44" t="s">
        <v>8527</v>
      </c>
      <c r="F5637" s="44" t="s">
        <v>1383</v>
      </c>
      <c r="G5637" s="44" t="s">
        <v>16526</v>
      </c>
      <c r="H5637" s="44" t="s">
        <v>12746</v>
      </c>
      <c r="I5637" s="44" t="s">
        <v>14684</v>
      </c>
      <c r="J5637" s="44" t="s">
        <v>12746</v>
      </c>
      <c r="K5637" s="45"/>
      <c r="L5637" s="45"/>
      <c r="M5637" s="44" t="s">
        <v>9807</v>
      </c>
      <c r="N5637" s="44" t="s">
        <v>13640</v>
      </c>
      <c r="O5637" s="45">
        <v>10716</v>
      </c>
    </row>
    <row r="5638" spans="1:15">
      <c r="A5638" s="42" t="s">
        <v>6890</v>
      </c>
      <c r="B5638" s="42" t="s">
        <v>6892</v>
      </c>
      <c r="C5638" s="42" t="s">
        <v>56</v>
      </c>
      <c r="D5638" s="42" t="s">
        <v>9810</v>
      </c>
      <c r="E5638" s="42" t="s">
        <v>8527</v>
      </c>
      <c r="F5638" s="42" t="s">
        <v>1383</v>
      </c>
      <c r="G5638" s="42" t="s">
        <v>12002</v>
      </c>
      <c r="H5638" s="42" t="s">
        <v>12746</v>
      </c>
      <c r="I5638" s="42" t="s">
        <v>17046</v>
      </c>
      <c r="J5638" s="42" t="s">
        <v>12746</v>
      </c>
      <c r="K5638" s="43"/>
      <c r="L5638" s="43"/>
      <c r="M5638" s="42" t="s">
        <v>9807</v>
      </c>
      <c r="N5638" s="42" t="s">
        <v>13640</v>
      </c>
      <c r="O5638" s="43">
        <v>10719</v>
      </c>
    </row>
    <row r="5639" spans="1:15">
      <c r="A5639" s="44" t="s">
        <v>6890</v>
      </c>
      <c r="B5639" s="44" t="s">
        <v>6892</v>
      </c>
      <c r="C5639" s="44" t="s">
        <v>56</v>
      </c>
      <c r="D5639" s="44" t="s">
        <v>9815</v>
      </c>
      <c r="E5639" s="44" t="s">
        <v>8527</v>
      </c>
      <c r="F5639" s="44" t="s">
        <v>1383</v>
      </c>
      <c r="G5639" s="44" t="s">
        <v>11386</v>
      </c>
      <c r="H5639" s="44" t="s">
        <v>12746</v>
      </c>
      <c r="I5639" s="45"/>
      <c r="J5639" s="45"/>
      <c r="K5639" s="45"/>
      <c r="L5639" s="45"/>
      <c r="M5639" s="44" t="s">
        <v>9807</v>
      </c>
      <c r="N5639" s="44" t="s">
        <v>13640</v>
      </c>
      <c r="O5639" s="45">
        <v>10720</v>
      </c>
    </row>
    <row r="5640" spans="1:15">
      <c r="A5640" s="42" t="s">
        <v>6890</v>
      </c>
      <c r="B5640" s="42" t="s">
        <v>6892</v>
      </c>
      <c r="C5640" s="42" t="s">
        <v>56</v>
      </c>
      <c r="D5640" s="42" t="s">
        <v>9815</v>
      </c>
      <c r="E5640" s="42" t="s">
        <v>8527</v>
      </c>
      <c r="F5640" s="42" t="s">
        <v>1383</v>
      </c>
      <c r="G5640" s="42" t="s">
        <v>12004</v>
      </c>
      <c r="H5640" s="42" t="s">
        <v>12746</v>
      </c>
      <c r="I5640" s="42" t="s">
        <v>17047</v>
      </c>
      <c r="J5640" s="42" t="s">
        <v>12746</v>
      </c>
      <c r="K5640" s="43"/>
      <c r="L5640" s="43"/>
      <c r="M5640" s="42" t="s">
        <v>9807</v>
      </c>
      <c r="N5640" s="42" t="s">
        <v>13640</v>
      </c>
      <c r="O5640" s="43">
        <v>10721</v>
      </c>
    </row>
    <row r="5641" spans="1:15">
      <c r="A5641" s="44" t="s">
        <v>6890</v>
      </c>
      <c r="B5641" s="44" t="s">
        <v>6892</v>
      </c>
      <c r="C5641" s="44" t="s">
        <v>56</v>
      </c>
      <c r="D5641" s="44" t="s">
        <v>9820</v>
      </c>
      <c r="E5641" s="44" t="s">
        <v>8527</v>
      </c>
      <c r="F5641" s="44" t="s">
        <v>1383</v>
      </c>
      <c r="G5641" s="44" t="s">
        <v>12006</v>
      </c>
      <c r="H5641" s="44" t="s">
        <v>12746</v>
      </c>
      <c r="I5641" s="44" t="s">
        <v>17048</v>
      </c>
      <c r="J5641" s="44" t="s">
        <v>12746</v>
      </c>
      <c r="K5641" s="45"/>
      <c r="L5641" s="45"/>
      <c r="M5641" s="44" t="s">
        <v>9807</v>
      </c>
      <c r="N5641" s="44" t="s">
        <v>13640</v>
      </c>
      <c r="O5641" s="45">
        <v>10722</v>
      </c>
    </row>
    <row r="5642" spans="1:15">
      <c r="A5642" s="42" t="s">
        <v>6890</v>
      </c>
      <c r="B5642" s="42" t="s">
        <v>6892</v>
      </c>
      <c r="C5642" s="42" t="s">
        <v>56</v>
      </c>
      <c r="D5642" s="42" t="s">
        <v>9825</v>
      </c>
      <c r="E5642" s="42" t="s">
        <v>8527</v>
      </c>
      <c r="F5642" s="42" t="s">
        <v>1383</v>
      </c>
      <c r="G5642" s="42" t="s">
        <v>12008</v>
      </c>
      <c r="H5642" s="42" t="s">
        <v>12746</v>
      </c>
      <c r="I5642" s="42" t="s">
        <v>17049</v>
      </c>
      <c r="J5642" s="42" t="s">
        <v>12746</v>
      </c>
      <c r="K5642" s="43"/>
      <c r="L5642" s="43"/>
      <c r="M5642" s="42" t="s">
        <v>9807</v>
      </c>
      <c r="N5642" s="42" t="s">
        <v>13640</v>
      </c>
      <c r="O5642" s="43">
        <v>10723</v>
      </c>
    </row>
    <row r="5643" spans="1:15">
      <c r="A5643" s="44" t="s">
        <v>6890</v>
      </c>
      <c r="B5643" s="44" t="s">
        <v>6892</v>
      </c>
      <c r="C5643" s="44" t="s">
        <v>56</v>
      </c>
      <c r="D5643" s="44" t="s">
        <v>9834</v>
      </c>
      <c r="E5643" s="44" t="s">
        <v>8527</v>
      </c>
      <c r="F5643" s="44" t="s">
        <v>1383</v>
      </c>
      <c r="G5643" s="44" t="s">
        <v>11386</v>
      </c>
      <c r="H5643" s="44" t="s">
        <v>12746</v>
      </c>
      <c r="I5643" s="45"/>
      <c r="J5643" s="45"/>
      <c r="K5643" s="45"/>
      <c r="L5643" s="45"/>
      <c r="M5643" s="44" t="s">
        <v>9807</v>
      </c>
      <c r="N5643" s="44" t="s">
        <v>13640</v>
      </c>
      <c r="O5643" s="45">
        <v>10725</v>
      </c>
    </row>
    <row r="5644" spans="1:15">
      <c r="A5644" s="42" t="s">
        <v>6890</v>
      </c>
      <c r="B5644" s="42" t="s">
        <v>6892</v>
      </c>
      <c r="C5644" s="42" t="s">
        <v>56</v>
      </c>
      <c r="D5644" s="42" t="s">
        <v>9834</v>
      </c>
      <c r="E5644" s="42" t="s">
        <v>8527</v>
      </c>
      <c r="F5644" s="42" t="s">
        <v>1383</v>
      </c>
      <c r="G5644" s="42" t="s">
        <v>12004</v>
      </c>
      <c r="H5644" s="42" t="s">
        <v>12746</v>
      </c>
      <c r="I5644" s="42" t="s">
        <v>17047</v>
      </c>
      <c r="J5644" s="42" t="s">
        <v>12746</v>
      </c>
      <c r="K5644" s="43"/>
      <c r="L5644" s="43"/>
      <c r="M5644" s="42" t="s">
        <v>9807</v>
      </c>
      <c r="N5644" s="42" t="s">
        <v>13640</v>
      </c>
      <c r="O5644" s="43">
        <v>10726</v>
      </c>
    </row>
    <row r="5645" spans="1:15">
      <c r="A5645" s="44" t="s">
        <v>6890</v>
      </c>
      <c r="B5645" s="44" t="s">
        <v>6892</v>
      </c>
      <c r="C5645" s="44" t="s">
        <v>56</v>
      </c>
      <c r="D5645" s="44" t="s">
        <v>17054</v>
      </c>
      <c r="E5645" s="44" t="s">
        <v>8527</v>
      </c>
      <c r="F5645" s="44" t="s">
        <v>1383</v>
      </c>
      <c r="G5645" s="44" t="s">
        <v>19909</v>
      </c>
      <c r="H5645" s="44" t="s">
        <v>12746</v>
      </c>
      <c r="I5645" s="44" t="s">
        <v>17058</v>
      </c>
      <c r="J5645" s="44" t="s">
        <v>12746</v>
      </c>
      <c r="K5645" s="45"/>
      <c r="L5645" s="45"/>
      <c r="M5645" s="44" t="s">
        <v>9807</v>
      </c>
      <c r="N5645" s="44" t="s">
        <v>13640</v>
      </c>
      <c r="O5645" s="45">
        <v>10728</v>
      </c>
    </row>
    <row r="5646" spans="1:15">
      <c r="A5646" s="42" t="s">
        <v>6890</v>
      </c>
      <c r="B5646" s="42" t="s">
        <v>6892</v>
      </c>
      <c r="C5646" s="42" t="s">
        <v>56</v>
      </c>
      <c r="D5646" s="42" t="s">
        <v>17054</v>
      </c>
      <c r="E5646" s="42" t="s">
        <v>8527</v>
      </c>
      <c r="F5646" s="42" t="s">
        <v>1383</v>
      </c>
      <c r="G5646" s="42" t="s">
        <v>228</v>
      </c>
      <c r="H5646" s="42" t="s">
        <v>12746</v>
      </c>
      <c r="I5646" s="42" t="s">
        <v>9810</v>
      </c>
      <c r="J5646" s="42" t="s">
        <v>12746</v>
      </c>
      <c r="K5646" s="43"/>
      <c r="L5646" s="43"/>
      <c r="M5646" s="42" t="s">
        <v>9807</v>
      </c>
      <c r="N5646" s="42" t="s">
        <v>13640</v>
      </c>
      <c r="O5646" s="43">
        <v>10729</v>
      </c>
    </row>
    <row r="5647" spans="1:15">
      <c r="A5647" s="44" t="s">
        <v>6890</v>
      </c>
      <c r="B5647" s="44" t="s">
        <v>6892</v>
      </c>
      <c r="C5647" s="44" t="s">
        <v>56</v>
      </c>
      <c r="D5647" s="44" t="s">
        <v>17055</v>
      </c>
      <c r="E5647" s="44" t="s">
        <v>8527</v>
      </c>
      <c r="F5647" s="44" t="s">
        <v>1383</v>
      </c>
      <c r="G5647" s="44" t="s">
        <v>19909</v>
      </c>
      <c r="H5647" s="44" t="s">
        <v>12746</v>
      </c>
      <c r="I5647" s="44" t="s">
        <v>17058</v>
      </c>
      <c r="J5647" s="44" t="s">
        <v>12746</v>
      </c>
      <c r="K5647" s="45"/>
      <c r="L5647" s="45"/>
      <c r="M5647" s="44" t="s">
        <v>9807</v>
      </c>
      <c r="N5647" s="44" t="s">
        <v>13640</v>
      </c>
      <c r="O5647" s="45">
        <v>10731</v>
      </c>
    </row>
    <row r="5648" spans="1:15">
      <c r="A5648" s="42" t="s">
        <v>6890</v>
      </c>
      <c r="B5648" s="42" t="s">
        <v>6892</v>
      </c>
      <c r="C5648" s="42" t="s">
        <v>56</v>
      </c>
      <c r="D5648" s="42" t="s">
        <v>17055</v>
      </c>
      <c r="E5648" s="42" t="s">
        <v>8527</v>
      </c>
      <c r="F5648" s="42" t="s">
        <v>1383</v>
      </c>
      <c r="G5648" s="42" t="s">
        <v>228</v>
      </c>
      <c r="H5648" s="42" t="s">
        <v>12746</v>
      </c>
      <c r="I5648" s="42" t="s">
        <v>9810</v>
      </c>
      <c r="J5648" s="42" t="s">
        <v>12746</v>
      </c>
      <c r="K5648" s="43"/>
      <c r="L5648" s="43"/>
      <c r="M5648" s="42" t="s">
        <v>9807</v>
      </c>
      <c r="N5648" s="42" t="s">
        <v>13640</v>
      </c>
      <c r="O5648" s="43">
        <v>10732</v>
      </c>
    </row>
    <row r="5649" spans="1:15">
      <c r="A5649" s="44" t="s">
        <v>6890</v>
      </c>
      <c r="B5649" s="44" t="s">
        <v>6892</v>
      </c>
      <c r="C5649" s="44" t="s">
        <v>56</v>
      </c>
      <c r="D5649" s="44" t="s">
        <v>17056</v>
      </c>
      <c r="E5649" s="44" t="s">
        <v>14378</v>
      </c>
      <c r="F5649" s="44" t="s">
        <v>1383</v>
      </c>
      <c r="G5649" s="44" t="s">
        <v>19909</v>
      </c>
      <c r="H5649" s="44" t="s">
        <v>12746</v>
      </c>
      <c r="I5649" s="44" t="s">
        <v>17058</v>
      </c>
      <c r="J5649" s="44" t="s">
        <v>12746</v>
      </c>
      <c r="K5649" s="45"/>
      <c r="L5649" s="45"/>
      <c r="M5649" s="44" t="s">
        <v>9807</v>
      </c>
      <c r="N5649" s="44" t="s">
        <v>13640</v>
      </c>
      <c r="O5649" s="45">
        <v>10734</v>
      </c>
    </row>
    <row r="5650" spans="1:15">
      <c r="A5650" s="42" t="s">
        <v>6890</v>
      </c>
      <c r="B5650" s="42" t="s">
        <v>6892</v>
      </c>
      <c r="C5650" s="42" t="s">
        <v>56</v>
      </c>
      <c r="D5650" s="42" t="s">
        <v>17056</v>
      </c>
      <c r="E5650" s="42" t="s">
        <v>14378</v>
      </c>
      <c r="F5650" s="42" t="s">
        <v>1383</v>
      </c>
      <c r="G5650" s="42" t="s">
        <v>228</v>
      </c>
      <c r="H5650" s="42" t="s">
        <v>12746</v>
      </c>
      <c r="I5650" s="42" t="s">
        <v>9810</v>
      </c>
      <c r="J5650" s="42" t="s">
        <v>12746</v>
      </c>
      <c r="K5650" s="43"/>
      <c r="L5650" s="43"/>
      <c r="M5650" s="42" t="s">
        <v>9807</v>
      </c>
      <c r="N5650" s="42" t="s">
        <v>13640</v>
      </c>
      <c r="O5650" s="43">
        <v>10735</v>
      </c>
    </row>
    <row r="5651" spans="1:15">
      <c r="A5651" s="44" t="s">
        <v>6890</v>
      </c>
      <c r="B5651" s="44" t="s">
        <v>6892</v>
      </c>
      <c r="C5651" s="44" t="s">
        <v>56</v>
      </c>
      <c r="D5651" s="44" t="s">
        <v>17056</v>
      </c>
      <c r="E5651" s="44" t="s">
        <v>14378</v>
      </c>
      <c r="F5651" s="44" t="s">
        <v>1383</v>
      </c>
      <c r="G5651" s="44" t="s">
        <v>7463</v>
      </c>
      <c r="H5651" s="44" t="s">
        <v>12746</v>
      </c>
      <c r="I5651" s="44" t="s">
        <v>9815</v>
      </c>
      <c r="J5651" s="44" t="s">
        <v>12746</v>
      </c>
      <c r="K5651" s="45"/>
      <c r="L5651" s="45"/>
      <c r="M5651" s="44" t="s">
        <v>9807</v>
      </c>
      <c r="N5651" s="44" t="s">
        <v>13640</v>
      </c>
      <c r="O5651" s="45">
        <v>10736</v>
      </c>
    </row>
    <row r="5652" spans="1:15">
      <c r="A5652" s="42" t="s">
        <v>6890</v>
      </c>
      <c r="B5652" s="42" t="s">
        <v>6892</v>
      </c>
      <c r="C5652" s="42" t="s">
        <v>56</v>
      </c>
      <c r="D5652" s="42" t="s">
        <v>17057</v>
      </c>
      <c r="E5652" s="42" t="s">
        <v>14378</v>
      </c>
      <c r="F5652" s="42" t="s">
        <v>1383</v>
      </c>
      <c r="G5652" s="42" t="s">
        <v>19909</v>
      </c>
      <c r="H5652" s="42" t="s">
        <v>12746</v>
      </c>
      <c r="I5652" s="42" t="s">
        <v>17058</v>
      </c>
      <c r="J5652" s="42" t="s">
        <v>12746</v>
      </c>
      <c r="K5652" s="43"/>
      <c r="L5652" s="43"/>
      <c r="M5652" s="42" t="s">
        <v>10130</v>
      </c>
      <c r="N5652" s="42" t="s">
        <v>13640</v>
      </c>
      <c r="O5652" s="43">
        <v>10738</v>
      </c>
    </row>
    <row r="5653" spans="1:15">
      <c r="A5653" s="44" t="s">
        <v>6890</v>
      </c>
      <c r="B5653" s="44" t="s">
        <v>6892</v>
      </c>
      <c r="C5653" s="44" t="s">
        <v>56</v>
      </c>
      <c r="D5653" s="44" t="s">
        <v>17057</v>
      </c>
      <c r="E5653" s="44" t="s">
        <v>14378</v>
      </c>
      <c r="F5653" s="44" t="s">
        <v>1383</v>
      </c>
      <c r="G5653" s="44" t="s">
        <v>228</v>
      </c>
      <c r="H5653" s="44" t="s">
        <v>12746</v>
      </c>
      <c r="I5653" s="44" t="s">
        <v>9810</v>
      </c>
      <c r="J5653" s="44" t="s">
        <v>12746</v>
      </c>
      <c r="K5653" s="45"/>
      <c r="L5653" s="45"/>
      <c r="M5653" s="44" t="s">
        <v>10130</v>
      </c>
      <c r="N5653" s="44" t="s">
        <v>13640</v>
      </c>
      <c r="O5653" s="45">
        <v>10739</v>
      </c>
    </row>
    <row r="5654" spans="1:15">
      <c r="A5654" s="42" t="s">
        <v>6890</v>
      </c>
      <c r="B5654" s="42" t="s">
        <v>6892</v>
      </c>
      <c r="C5654" s="42" t="s">
        <v>56</v>
      </c>
      <c r="D5654" s="42" t="s">
        <v>17057</v>
      </c>
      <c r="E5654" s="42" t="s">
        <v>14378</v>
      </c>
      <c r="F5654" s="42" t="s">
        <v>1383</v>
      </c>
      <c r="G5654" s="42" t="s">
        <v>7266</v>
      </c>
      <c r="H5654" s="42" t="s">
        <v>12746</v>
      </c>
      <c r="I5654" s="42" t="s">
        <v>9834</v>
      </c>
      <c r="J5654" s="42" t="s">
        <v>12746</v>
      </c>
      <c r="K5654" s="43"/>
      <c r="L5654" s="43"/>
      <c r="M5654" s="42" t="s">
        <v>10130</v>
      </c>
      <c r="N5654" s="42" t="s">
        <v>13640</v>
      </c>
      <c r="O5654" s="43">
        <v>10740</v>
      </c>
    </row>
    <row r="5655" spans="1:15">
      <c r="A5655" s="44" t="s">
        <v>6910</v>
      </c>
      <c r="B5655" s="44" t="s">
        <v>6912</v>
      </c>
      <c r="C5655" s="44" t="s">
        <v>56</v>
      </c>
      <c r="D5655" s="44" t="s">
        <v>14664</v>
      </c>
      <c r="E5655" s="45"/>
      <c r="F5655" s="44" t="s">
        <v>8527</v>
      </c>
      <c r="G5655" s="45"/>
      <c r="H5655" s="45"/>
      <c r="I5655" s="44" t="s">
        <v>12662</v>
      </c>
      <c r="J5655" s="44" t="s">
        <v>12746</v>
      </c>
      <c r="K5655" s="45"/>
      <c r="L5655" s="45"/>
      <c r="M5655" s="44" t="s">
        <v>8584</v>
      </c>
      <c r="N5655" s="44" t="s">
        <v>13640</v>
      </c>
      <c r="O5655" s="45">
        <v>10753</v>
      </c>
    </row>
    <row r="5656" spans="1:15">
      <c r="A5656" s="42" t="s">
        <v>6910</v>
      </c>
      <c r="B5656" s="42" t="s">
        <v>6912</v>
      </c>
      <c r="C5656" s="42" t="s">
        <v>56</v>
      </c>
      <c r="D5656" s="42" t="s">
        <v>14665</v>
      </c>
      <c r="E5656" s="43"/>
      <c r="F5656" s="42" t="s">
        <v>8527</v>
      </c>
      <c r="G5656" s="43"/>
      <c r="H5656" s="43"/>
      <c r="I5656" s="42" t="s">
        <v>12662</v>
      </c>
      <c r="J5656" s="42" t="s">
        <v>12746</v>
      </c>
      <c r="K5656" s="43"/>
      <c r="L5656" s="43"/>
      <c r="M5656" s="42" t="s">
        <v>8584</v>
      </c>
      <c r="N5656" s="42" t="s">
        <v>13640</v>
      </c>
      <c r="O5656" s="43">
        <v>10754</v>
      </c>
    </row>
    <row r="5657" spans="1:15">
      <c r="A5657" s="44" t="s">
        <v>6910</v>
      </c>
      <c r="B5657" s="44" t="s">
        <v>6912</v>
      </c>
      <c r="C5657" s="44" t="s">
        <v>56</v>
      </c>
      <c r="D5657" s="44" t="s">
        <v>14666</v>
      </c>
      <c r="E5657" s="44" t="s">
        <v>7537</v>
      </c>
      <c r="F5657" s="44" t="s">
        <v>8573</v>
      </c>
      <c r="G5657" s="44" t="s">
        <v>15021</v>
      </c>
      <c r="H5657" s="44" t="s">
        <v>17753</v>
      </c>
      <c r="I5657" s="44" t="s">
        <v>14665</v>
      </c>
      <c r="J5657" s="44" t="s">
        <v>17753</v>
      </c>
      <c r="K5657" s="45"/>
      <c r="L5657" s="45"/>
      <c r="M5657" s="44" t="s">
        <v>8584</v>
      </c>
      <c r="N5657" s="44" t="s">
        <v>13640</v>
      </c>
      <c r="O5657" s="45">
        <v>10755</v>
      </c>
    </row>
    <row r="5658" spans="1:15">
      <c r="A5658" s="42" t="s">
        <v>6910</v>
      </c>
      <c r="B5658" s="42" t="s">
        <v>6912</v>
      </c>
      <c r="C5658" s="42" t="s">
        <v>56</v>
      </c>
      <c r="D5658" s="42" t="s">
        <v>14666</v>
      </c>
      <c r="E5658" s="42" t="s">
        <v>7537</v>
      </c>
      <c r="F5658" s="42" t="s">
        <v>8573</v>
      </c>
      <c r="G5658" s="42" t="s">
        <v>15032</v>
      </c>
      <c r="H5658" s="42" t="s">
        <v>12746</v>
      </c>
      <c r="I5658" s="42" t="s">
        <v>14664</v>
      </c>
      <c r="J5658" s="42" t="s">
        <v>12746</v>
      </c>
      <c r="K5658" s="43"/>
      <c r="L5658" s="43"/>
      <c r="M5658" s="42" t="s">
        <v>8584</v>
      </c>
      <c r="N5658" s="42" t="s">
        <v>13640</v>
      </c>
      <c r="O5658" s="43">
        <v>10756</v>
      </c>
    </row>
    <row r="5659" spans="1:15">
      <c r="A5659" s="44" t="s">
        <v>6910</v>
      </c>
      <c r="B5659" s="44" t="s">
        <v>6912</v>
      </c>
      <c r="C5659" s="44" t="s">
        <v>56</v>
      </c>
      <c r="D5659" s="44" t="s">
        <v>14667</v>
      </c>
      <c r="E5659" s="44" t="s">
        <v>7537</v>
      </c>
      <c r="F5659" s="44" t="s">
        <v>8573</v>
      </c>
      <c r="G5659" s="44" t="s">
        <v>15021</v>
      </c>
      <c r="H5659" s="44" t="s">
        <v>17753</v>
      </c>
      <c r="I5659" s="44" t="s">
        <v>14665</v>
      </c>
      <c r="J5659" s="44" t="s">
        <v>17753</v>
      </c>
      <c r="K5659" s="45"/>
      <c r="L5659" s="45"/>
      <c r="M5659" s="44" t="s">
        <v>8584</v>
      </c>
      <c r="N5659" s="44" t="s">
        <v>13640</v>
      </c>
      <c r="O5659" s="45">
        <v>10757</v>
      </c>
    </row>
    <row r="5660" spans="1:15">
      <c r="A5660" s="42" t="s">
        <v>6910</v>
      </c>
      <c r="B5660" s="42" t="s">
        <v>6912</v>
      </c>
      <c r="C5660" s="42" t="s">
        <v>56</v>
      </c>
      <c r="D5660" s="42" t="s">
        <v>14667</v>
      </c>
      <c r="E5660" s="42" t="s">
        <v>7537</v>
      </c>
      <c r="F5660" s="42" t="s">
        <v>8573</v>
      </c>
      <c r="G5660" s="42" t="s">
        <v>15032</v>
      </c>
      <c r="H5660" s="42" t="s">
        <v>12746</v>
      </c>
      <c r="I5660" s="42" t="s">
        <v>14664</v>
      </c>
      <c r="J5660" s="42" t="s">
        <v>12746</v>
      </c>
      <c r="K5660" s="43"/>
      <c r="L5660" s="43"/>
      <c r="M5660" s="42" t="s">
        <v>8584</v>
      </c>
      <c r="N5660" s="42" t="s">
        <v>13640</v>
      </c>
      <c r="O5660" s="43">
        <v>10758</v>
      </c>
    </row>
    <row r="5661" spans="1:15">
      <c r="A5661" s="44" t="s">
        <v>6910</v>
      </c>
      <c r="B5661" s="44" t="s">
        <v>6912</v>
      </c>
      <c r="C5661" s="44" t="s">
        <v>56</v>
      </c>
      <c r="D5661" s="44" t="s">
        <v>14668</v>
      </c>
      <c r="E5661" s="44" t="s">
        <v>7537</v>
      </c>
      <c r="F5661" s="44" t="s">
        <v>8573</v>
      </c>
      <c r="G5661" s="44" t="s">
        <v>15021</v>
      </c>
      <c r="H5661" s="44" t="s">
        <v>17753</v>
      </c>
      <c r="I5661" s="44" t="s">
        <v>14665</v>
      </c>
      <c r="J5661" s="44" t="s">
        <v>17753</v>
      </c>
      <c r="K5661" s="45"/>
      <c r="L5661" s="45"/>
      <c r="M5661" s="44" t="s">
        <v>8584</v>
      </c>
      <c r="N5661" s="44" t="s">
        <v>13640</v>
      </c>
      <c r="O5661" s="45">
        <v>10759</v>
      </c>
    </row>
    <row r="5662" spans="1:15">
      <c r="A5662" s="42" t="s">
        <v>6910</v>
      </c>
      <c r="B5662" s="42" t="s">
        <v>6912</v>
      </c>
      <c r="C5662" s="42" t="s">
        <v>56</v>
      </c>
      <c r="D5662" s="42" t="s">
        <v>14668</v>
      </c>
      <c r="E5662" s="42" t="s">
        <v>7537</v>
      </c>
      <c r="F5662" s="42" t="s">
        <v>8573</v>
      </c>
      <c r="G5662" s="42" t="s">
        <v>15032</v>
      </c>
      <c r="H5662" s="42" t="s">
        <v>12746</v>
      </c>
      <c r="I5662" s="42" t="s">
        <v>14664</v>
      </c>
      <c r="J5662" s="42" t="s">
        <v>12746</v>
      </c>
      <c r="K5662" s="43"/>
      <c r="L5662" s="43"/>
      <c r="M5662" s="42" t="s">
        <v>8584</v>
      </c>
      <c r="N5662" s="42" t="s">
        <v>13640</v>
      </c>
      <c r="O5662" s="43">
        <v>10760</v>
      </c>
    </row>
    <row r="5663" spans="1:15">
      <c r="A5663" s="44" t="s">
        <v>6910</v>
      </c>
      <c r="B5663" s="44" t="s">
        <v>6912</v>
      </c>
      <c r="C5663" s="44" t="s">
        <v>56</v>
      </c>
      <c r="D5663" s="44" t="s">
        <v>14668</v>
      </c>
      <c r="E5663" s="44" t="s">
        <v>7537</v>
      </c>
      <c r="F5663" s="44" t="s">
        <v>8573</v>
      </c>
      <c r="G5663" s="44" t="s">
        <v>15830</v>
      </c>
      <c r="H5663" s="44" t="s">
        <v>10784</v>
      </c>
      <c r="I5663" s="44" t="s">
        <v>19910</v>
      </c>
      <c r="J5663" s="44" t="s">
        <v>10784</v>
      </c>
      <c r="K5663" s="45"/>
      <c r="L5663" s="45"/>
      <c r="M5663" s="44" t="s">
        <v>8584</v>
      </c>
      <c r="N5663" s="44" t="s">
        <v>13640</v>
      </c>
      <c r="O5663" s="45">
        <v>10761</v>
      </c>
    </row>
    <row r="5664" spans="1:15">
      <c r="A5664" s="42" t="s">
        <v>6910</v>
      </c>
      <c r="B5664" s="42" t="s">
        <v>6912</v>
      </c>
      <c r="C5664" s="42" t="s">
        <v>56</v>
      </c>
      <c r="D5664" s="42" t="s">
        <v>14669</v>
      </c>
      <c r="E5664" s="42" t="s">
        <v>7537</v>
      </c>
      <c r="F5664" s="42" t="s">
        <v>8573</v>
      </c>
      <c r="G5664" s="42" t="s">
        <v>15032</v>
      </c>
      <c r="H5664" s="42" t="s">
        <v>12746</v>
      </c>
      <c r="I5664" s="42" t="s">
        <v>14664</v>
      </c>
      <c r="J5664" s="42" t="s">
        <v>12746</v>
      </c>
      <c r="K5664" s="43"/>
      <c r="L5664" s="43"/>
      <c r="M5664" s="42" t="s">
        <v>8584</v>
      </c>
      <c r="N5664" s="42" t="s">
        <v>13640</v>
      </c>
      <c r="O5664" s="43">
        <v>10762</v>
      </c>
    </row>
    <row r="5665" spans="1:15">
      <c r="A5665" s="44" t="s">
        <v>6910</v>
      </c>
      <c r="B5665" s="44" t="s">
        <v>6912</v>
      </c>
      <c r="C5665" s="44" t="s">
        <v>56</v>
      </c>
      <c r="D5665" s="44" t="s">
        <v>14669</v>
      </c>
      <c r="E5665" s="44" t="s">
        <v>7537</v>
      </c>
      <c r="F5665" s="44" t="s">
        <v>8573</v>
      </c>
      <c r="G5665" s="45"/>
      <c r="H5665" s="45"/>
      <c r="I5665" s="44" t="s">
        <v>14665</v>
      </c>
      <c r="J5665" s="44" t="s">
        <v>17753</v>
      </c>
      <c r="K5665" s="45"/>
      <c r="L5665" s="44" t="s">
        <v>19911</v>
      </c>
      <c r="M5665" s="44" t="s">
        <v>8584</v>
      </c>
      <c r="N5665" s="44" t="s">
        <v>13640</v>
      </c>
      <c r="O5665" s="45">
        <v>10763</v>
      </c>
    </row>
    <row r="5666" spans="1:15">
      <c r="A5666" s="42" t="s">
        <v>6910</v>
      </c>
      <c r="B5666" s="42" t="s">
        <v>6912</v>
      </c>
      <c r="C5666" s="42" t="s">
        <v>56</v>
      </c>
      <c r="D5666" s="42" t="s">
        <v>14670</v>
      </c>
      <c r="E5666" s="42" t="s">
        <v>7537</v>
      </c>
      <c r="F5666" s="42" t="s">
        <v>8573</v>
      </c>
      <c r="G5666" s="42" t="s">
        <v>15021</v>
      </c>
      <c r="H5666" s="42" t="s">
        <v>17753</v>
      </c>
      <c r="I5666" s="42" t="s">
        <v>14665</v>
      </c>
      <c r="J5666" s="42" t="s">
        <v>17753</v>
      </c>
      <c r="K5666" s="43"/>
      <c r="L5666" s="43"/>
      <c r="M5666" s="42" t="s">
        <v>8584</v>
      </c>
      <c r="N5666" s="42" t="s">
        <v>13640</v>
      </c>
      <c r="O5666" s="43">
        <v>10764</v>
      </c>
    </row>
    <row r="5667" spans="1:15">
      <c r="A5667" s="44" t="s">
        <v>6910</v>
      </c>
      <c r="B5667" s="44" t="s">
        <v>6912</v>
      </c>
      <c r="C5667" s="44" t="s">
        <v>56</v>
      </c>
      <c r="D5667" s="44" t="s">
        <v>14670</v>
      </c>
      <c r="E5667" s="44" t="s">
        <v>7537</v>
      </c>
      <c r="F5667" s="44" t="s">
        <v>8573</v>
      </c>
      <c r="G5667" s="44" t="s">
        <v>15032</v>
      </c>
      <c r="H5667" s="44" t="s">
        <v>12746</v>
      </c>
      <c r="I5667" s="44" t="s">
        <v>14664</v>
      </c>
      <c r="J5667" s="44" t="s">
        <v>12746</v>
      </c>
      <c r="K5667" s="45"/>
      <c r="L5667" s="45"/>
      <c r="M5667" s="44" t="s">
        <v>8584</v>
      </c>
      <c r="N5667" s="44" t="s">
        <v>13640</v>
      </c>
      <c r="O5667" s="45">
        <v>10765</v>
      </c>
    </row>
    <row r="5668" spans="1:15">
      <c r="A5668" s="42" t="s">
        <v>6910</v>
      </c>
      <c r="B5668" s="42" t="s">
        <v>6912</v>
      </c>
      <c r="C5668" s="42" t="s">
        <v>56</v>
      </c>
      <c r="D5668" s="42" t="s">
        <v>14671</v>
      </c>
      <c r="E5668" s="42" t="s">
        <v>7537</v>
      </c>
      <c r="F5668" s="42" t="s">
        <v>8573</v>
      </c>
      <c r="G5668" s="42" t="s">
        <v>15021</v>
      </c>
      <c r="H5668" s="42" t="s">
        <v>17753</v>
      </c>
      <c r="I5668" s="42" t="s">
        <v>14665</v>
      </c>
      <c r="J5668" s="42" t="s">
        <v>17753</v>
      </c>
      <c r="K5668" s="43"/>
      <c r="L5668" s="43"/>
      <c r="M5668" s="42" t="s">
        <v>8584</v>
      </c>
      <c r="N5668" s="42" t="s">
        <v>13640</v>
      </c>
      <c r="O5668" s="43">
        <v>10766</v>
      </c>
    </row>
    <row r="5669" spans="1:15">
      <c r="A5669" s="44" t="s">
        <v>6910</v>
      </c>
      <c r="B5669" s="44" t="s">
        <v>6912</v>
      </c>
      <c r="C5669" s="44" t="s">
        <v>56</v>
      </c>
      <c r="D5669" s="44" t="s">
        <v>14671</v>
      </c>
      <c r="E5669" s="44" t="s">
        <v>7537</v>
      </c>
      <c r="F5669" s="44" t="s">
        <v>8573</v>
      </c>
      <c r="G5669" s="44" t="s">
        <v>15032</v>
      </c>
      <c r="H5669" s="44" t="s">
        <v>12746</v>
      </c>
      <c r="I5669" s="44" t="s">
        <v>14664</v>
      </c>
      <c r="J5669" s="44" t="s">
        <v>12746</v>
      </c>
      <c r="K5669" s="45"/>
      <c r="L5669" s="45"/>
      <c r="M5669" s="44" t="s">
        <v>8584</v>
      </c>
      <c r="N5669" s="44" t="s">
        <v>13640</v>
      </c>
      <c r="O5669" s="45">
        <v>10767</v>
      </c>
    </row>
    <row r="5670" spans="1:15">
      <c r="A5670" s="42" t="s">
        <v>6915</v>
      </c>
      <c r="B5670" s="42" t="s">
        <v>6917</v>
      </c>
      <c r="C5670" s="42" t="s">
        <v>56</v>
      </c>
      <c r="D5670" s="42" t="s">
        <v>8581</v>
      </c>
      <c r="E5670" s="43"/>
      <c r="F5670" s="42" t="s">
        <v>8527</v>
      </c>
      <c r="G5670" s="42" t="s">
        <v>19912</v>
      </c>
      <c r="H5670" s="42" t="s">
        <v>12746</v>
      </c>
      <c r="I5670" s="43"/>
      <c r="J5670" s="43"/>
      <c r="K5670" s="42" t="s">
        <v>19913</v>
      </c>
      <c r="L5670" s="43"/>
      <c r="M5670" s="42" t="s">
        <v>8584</v>
      </c>
      <c r="N5670" s="42" t="s">
        <v>13640</v>
      </c>
      <c r="O5670" s="43">
        <v>10768</v>
      </c>
    </row>
    <row r="5671" spans="1:15">
      <c r="A5671" s="44" t="s">
        <v>6915</v>
      </c>
      <c r="B5671" s="44" t="s">
        <v>6917</v>
      </c>
      <c r="C5671" s="44" t="s">
        <v>56</v>
      </c>
      <c r="D5671" s="44" t="s">
        <v>8581</v>
      </c>
      <c r="E5671" s="45"/>
      <c r="F5671" s="44" t="s">
        <v>8527</v>
      </c>
      <c r="G5671" s="44" t="s">
        <v>19914</v>
      </c>
      <c r="H5671" s="44" t="s">
        <v>12746</v>
      </c>
      <c r="I5671" s="45"/>
      <c r="J5671" s="45"/>
      <c r="K5671" s="44" t="s">
        <v>19915</v>
      </c>
      <c r="L5671" s="45"/>
      <c r="M5671" s="44" t="s">
        <v>8584</v>
      </c>
      <c r="N5671" s="44" t="s">
        <v>13640</v>
      </c>
      <c r="O5671" s="45">
        <v>10769</v>
      </c>
    </row>
    <row r="5672" spans="1:15">
      <c r="A5672" s="42" t="s">
        <v>6915</v>
      </c>
      <c r="B5672" s="42" t="s">
        <v>6917</v>
      </c>
      <c r="C5672" s="42" t="s">
        <v>56</v>
      </c>
      <c r="D5672" s="42" t="s">
        <v>8581</v>
      </c>
      <c r="E5672" s="43"/>
      <c r="F5672" s="42" t="s">
        <v>8527</v>
      </c>
      <c r="G5672" s="43"/>
      <c r="H5672" s="43"/>
      <c r="I5672" s="42" t="s">
        <v>19916</v>
      </c>
      <c r="J5672" s="42" t="s">
        <v>10641</v>
      </c>
      <c r="K5672" s="43"/>
      <c r="L5672" s="42" t="s">
        <v>19917</v>
      </c>
      <c r="M5672" s="42" t="s">
        <v>8584</v>
      </c>
      <c r="N5672" s="42" t="s">
        <v>13640</v>
      </c>
      <c r="O5672" s="43">
        <v>10770</v>
      </c>
    </row>
    <row r="5673" spans="1:15">
      <c r="A5673" s="44" t="s">
        <v>6915</v>
      </c>
      <c r="B5673" s="44" t="s">
        <v>6917</v>
      </c>
      <c r="C5673" s="44" t="s">
        <v>56</v>
      </c>
      <c r="D5673" s="44" t="s">
        <v>8581</v>
      </c>
      <c r="E5673" s="45"/>
      <c r="F5673" s="44" t="s">
        <v>8527</v>
      </c>
      <c r="G5673" s="45"/>
      <c r="H5673" s="45"/>
      <c r="I5673" s="44" t="s">
        <v>19918</v>
      </c>
      <c r="J5673" s="44" t="s">
        <v>12746</v>
      </c>
      <c r="K5673" s="45"/>
      <c r="L5673" s="44" t="s">
        <v>19913</v>
      </c>
      <c r="M5673" s="44" t="s">
        <v>8584</v>
      </c>
      <c r="N5673" s="44" t="s">
        <v>13640</v>
      </c>
      <c r="O5673" s="45">
        <v>10771</v>
      </c>
    </row>
    <row r="5674" spans="1:15">
      <c r="A5674" s="42" t="s">
        <v>6915</v>
      </c>
      <c r="B5674" s="42" t="s">
        <v>6917</v>
      </c>
      <c r="C5674" s="42" t="s">
        <v>56</v>
      </c>
      <c r="D5674" s="42" t="s">
        <v>8581</v>
      </c>
      <c r="E5674" s="43"/>
      <c r="F5674" s="42" t="s">
        <v>8527</v>
      </c>
      <c r="G5674" s="43"/>
      <c r="H5674" s="43"/>
      <c r="I5674" s="42" t="s">
        <v>19919</v>
      </c>
      <c r="J5674" s="42" t="s">
        <v>12746</v>
      </c>
      <c r="K5674" s="43"/>
      <c r="L5674" s="42" t="s">
        <v>19915</v>
      </c>
      <c r="M5674" s="42" t="s">
        <v>8584</v>
      </c>
      <c r="N5674" s="42" t="s">
        <v>13640</v>
      </c>
      <c r="O5674" s="43">
        <v>10772</v>
      </c>
    </row>
    <row r="5675" spans="1:15">
      <c r="A5675" s="44" t="s">
        <v>6915</v>
      </c>
      <c r="B5675" s="44" t="s">
        <v>6917</v>
      </c>
      <c r="C5675" s="44" t="s">
        <v>56</v>
      </c>
      <c r="D5675" s="44" t="s">
        <v>8581</v>
      </c>
      <c r="E5675" s="45"/>
      <c r="F5675" s="44" t="s">
        <v>8527</v>
      </c>
      <c r="G5675" s="45"/>
      <c r="H5675" s="45"/>
      <c r="I5675" s="44" t="s">
        <v>19920</v>
      </c>
      <c r="J5675" s="44" t="s">
        <v>12746</v>
      </c>
      <c r="K5675" s="45"/>
      <c r="L5675" s="44" t="s">
        <v>19921</v>
      </c>
      <c r="M5675" s="44" t="s">
        <v>8584</v>
      </c>
      <c r="N5675" s="44" t="s">
        <v>13640</v>
      </c>
      <c r="O5675" s="45">
        <v>10773</v>
      </c>
    </row>
    <row r="5676" spans="1:15">
      <c r="A5676" s="42" t="s">
        <v>6915</v>
      </c>
      <c r="B5676" s="42" t="s">
        <v>6917</v>
      </c>
      <c r="C5676" s="42" t="s">
        <v>56</v>
      </c>
      <c r="D5676" s="42" t="s">
        <v>8581</v>
      </c>
      <c r="E5676" s="43"/>
      <c r="F5676" s="42" t="s">
        <v>8527</v>
      </c>
      <c r="G5676" s="43"/>
      <c r="H5676" s="43"/>
      <c r="I5676" s="42" t="s">
        <v>19922</v>
      </c>
      <c r="J5676" s="42" t="s">
        <v>12746</v>
      </c>
      <c r="K5676" s="43"/>
      <c r="L5676" s="42" t="s">
        <v>19923</v>
      </c>
      <c r="M5676" s="42" t="s">
        <v>8584</v>
      </c>
      <c r="N5676" s="42" t="s">
        <v>13640</v>
      </c>
      <c r="O5676" s="43">
        <v>10774</v>
      </c>
    </row>
    <row r="5677" spans="1:15">
      <c r="A5677" s="44" t="s">
        <v>6925</v>
      </c>
      <c r="B5677" s="44" t="s">
        <v>6927</v>
      </c>
      <c r="C5677" s="44" t="s">
        <v>56</v>
      </c>
      <c r="D5677" s="44" t="s">
        <v>14674</v>
      </c>
      <c r="E5677" s="45"/>
      <c r="F5677" s="44" t="s">
        <v>8527</v>
      </c>
      <c r="G5677" s="44" t="s">
        <v>19924</v>
      </c>
      <c r="H5677" s="44" t="s">
        <v>12746</v>
      </c>
      <c r="I5677" s="44" t="s">
        <v>14675</v>
      </c>
      <c r="J5677" s="44" t="s">
        <v>12746</v>
      </c>
      <c r="K5677" s="45"/>
      <c r="L5677" s="45"/>
      <c r="M5677" s="44" t="s">
        <v>8590</v>
      </c>
      <c r="N5677" s="44" t="s">
        <v>13640</v>
      </c>
      <c r="O5677" s="45">
        <v>10776</v>
      </c>
    </row>
    <row r="5678" spans="1:15">
      <c r="A5678" s="42" t="s">
        <v>6925</v>
      </c>
      <c r="B5678" s="42" t="s">
        <v>6927</v>
      </c>
      <c r="C5678" s="42" t="s">
        <v>56</v>
      </c>
      <c r="D5678" s="42" t="s">
        <v>14675</v>
      </c>
      <c r="E5678" s="43"/>
      <c r="F5678" s="42" t="s">
        <v>8527</v>
      </c>
      <c r="G5678" s="42" t="s">
        <v>19925</v>
      </c>
      <c r="H5678" s="42" t="s">
        <v>12746</v>
      </c>
      <c r="I5678" s="42" t="s">
        <v>8581</v>
      </c>
      <c r="J5678" s="42" t="s">
        <v>12746</v>
      </c>
      <c r="K5678" s="43"/>
      <c r="L5678" s="43"/>
      <c r="M5678" s="42" t="s">
        <v>8590</v>
      </c>
      <c r="N5678" s="42" t="s">
        <v>13640</v>
      </c>
      <c r="O5678" s="43">
        <v>10777</v>
      </c>
    </row>
    <row r="5679" spans="1:15">
      <c r="A5679" s="44" t="s">
        <v>6930</v>
      </c>
      <c r="B5679" s="44" t="s">
        <v>6932</v>
      </c>
      <c r="C5679" s="44" t="s">
        <v>56</v>
      </c>
      <c r="D5679" s="44" t="s">
        <v>17392</v>
      </c>
      <c r="E5679" s="44" t="s">
        <v>8527</v>
      </c>
      <c r="F5679" s="44" t="s">
        <v>1383</v>
      </c>
      <c r="G5679" s="44" t="s">
        <v>12061</v>
      </c>
      <c r="H5679" s="44" t="s">
        <v>12746</v>
      </c>
      <c r="I5679" s="44" t="s">
        <v>17395</v>
      </c>
      <c r="J5679" s="44" t="s">
        <v>12746</v>
      </c>
      <c r="K5679" s="45"/>
      <c r="L5679" s="45"/>
      <c r="M5679" s="44" t="s">
        <v>8584</v>
      </c>
      <c r="N5679" s="44" t="s">
        <v>13640</v>
      </c>
      <c r="O5679" s="45">
        <v>10785</v>
      </c>
    </row>
    <row r="5680" spans="1:15">
      <c r="A5680" s="42" t="s">
        <v>6930</v>
      </c>
      <c r="B5680" s="42" t="s">
        <v>6932</v>
      </c>
      <c r="C5680" s="42" t="s">
        <v>56</v>
      </c>
      <c r="D5680" s="42" t="s">
        <v>17393</v>
      </c>
      <c r="E5680" s="42" t="s">
        <v>8527</v>
      </c>
      <c r="F5680" s="42" t="s">
        <v>1383</v>
      </c>
      <c r="G5680" s="42" t="s">
        <v>12063</v>
      </c>
      <c r="H5680" s="42" t="s">
        <v>12746</v>
      </c>
      <c r="I5680" s="42" t="s">
        <v>17396</v>
      </c>
      <c r="J5680" s="42" t="s">
        <v>12746</v>
      </c>
      <c r="K5680" s="43"/>
      <c r="L5680" s="43"/>
      <c r="M5680" s="42" t="s">
        <v>8584</v>
      </c>
      <c r="N5680" s="42" t="s">
        <v>13640</v>
      </c>
      <c r="O5680" s="43">
        <v>10787</v>
      </c>
    </row>
    <row r="5681" spans="1:15">
      <c r="A5681" s="44" t="s">
        <v>6930</v>
      </c>
      <c r="B5681" s="44" t="s">
        <v>6932</v>
      </c>
      <c r="C5681" s="44" t="s">
        <v>56</v>
      </c>
      <c r="D5681" s="44" t="s">
        <v>17394</v>
      </c>
      <c r="E5681" s="44" t="s">
        <v>8527</v>
      </c>
      <c r="F5681" s="44" t="s">
        <v>1383</v>
      </c>
      <c r="G5681" s="44" t="s">
        <v>12064</v>
      </c>
      <c r="H5681" s="44" t="s">
        <v>12746</v>
      </c>
      <c r="I5681" s="44" t="s">
        <v>17397</v>
      </c>
      <c r="J5681" s="44" t="s">
        <v>12746</v>
      </c>
      <c r="K5681" s="45"/>
      <c r="L5681" s="45"/>
      <c r="M5681" s="44" t="s">
        <v>8584</v>
      </c>
      <c r="N5681" s="44" t="s">
        <v>13640</v>
      </c>
      <c r="O5681" s="45">
        <v>10789</v>
      </c>
    </row>
    <row r="5682" spans="1:15">
      <c r="A5682" s="42" t="s">
        <v>6930</v>
      </c>
      <c r="B5682" s="42" t="s">
        <v>6932</v>
      </c>
      <c r="C5682" s="42" t="s">
        <v>56</v>
      </c>
      <c r="D5682" s="42" t="s">
        <v>10062</v>
      </c>
      <c r="E5682" s="42" t="s">
        <v>8527</v>
      </c>
      <c r="F5682" s="42" t="s">
        <v>1383</v>
      </c>
      <c r="G5682" s="42" t="s">
        <v>19926</v>
      </c>
      <c r="H5682" s="42" t="s">
        <v>12746</v>
      </c>
      <c r="I5682" s="43"/>
      <c r="J5682" s="43"/>
      <c r="K5682" s="42" t="s">
        <v>19927</v>
      </c>
      <c r="L5682" s="43"/>
      <c r="M5682" s="42" t="s">
        <v>8584</v>
      </c>
      <c r="N5682" s="42" t="s">
        <v>13640</v>
      </c>
      <c r="O5682" s="43">
        <v>10791</v>
      </c>
    </row>
    <row r="5683" spans="1:15">
      <c r="A5683" s="44" t="s">
        <v>6930</v>
      </c>
      <c r="B5683" s="44" t="s">
        <v>6932</v>
      </c>
      <c r="C5683" s="44" t="s">
        <v>56</v>
      </c>
      <c r="D5683" s="44" t="s">
        <v>10062</v>
      </c>
      <c r="E5683" s="44" t="s">
        <v>8527</v>
      </c>
      <c r="F5683" s="44" t="s">
        <v>1383</v>
      </c>
      <c r="G5683" s="44" t="s">
        <v>10737</v>
      </c>
      <c r="H5683" s="44" t="s">
        <v>10784</v>
      </c>
      <c r="I5683" s="44" t="s">
        <v>17390</v>
      </c>
      <c r="J5683" s="44" t="s">
        <v>10784</v>
      </c>
      <c r="K5683" s="45"/>
      <c r="L5683" s="45"/>
      <c r="M5683" s="44" t="s">
        <v>8584</v>
      </c>
      <c r="N5683" s="44" t="s">
        <v>13640</v>
      </c>
      <c r="O5683" s="45">
        <v>10792</v>
      </c>
    </row>
    <row r="5684" spans="1:15">
      <c r="A5684" s="42" t="s">
        <v>6930</v>
      </c>
      <c r="B5684" s="42" t="s">
        <v>6932</v>
      </c>
      <c r="C5684" s="42" t="s">
        <v>56</v>
      </c>
      <c r="D5684" s="42" t="s">
        <v>10062</v>
      </c>
      <c r="E5684" s="42" t="s">
        <v>8527</v>
      </c>
      <c r="F5684" s="42" t="s">
        <v>1383</v>
      </c>
      <c r="G5684" s="42" t="s">
        <v>10739</v>
      </c>
      <c r="H5684" s="42" t="s">
        <v>12746</v>
      </c>
      <c r="I5684" s="42" t="s">
        <v>17391</v>
      </c>
      <c r="J5684" s="42" t="s">
        <v>12746</v>
      </c>
      <c r="K5684" s="43"/>
      <c r="L5684" s="43"/>
      <c r="M5684" s="42" t="s">
        <v>8584</v>
      </c>
      <c r="N5684" s="42" t="s">
        <v>13640</v>
      </c>
      <c r="O5684" s="43">
        <v>10793</v>
      </c>
    </row>
    <row r="5685" spans="1:15">
      <c r="A5685" s="44" t="s">
        <v>6930</v>
      </c>
      <c r="B5685" s="44" t="s">
        <v>6932</v>
      </c>
      <c r="C5685" s="44" t="s">
        <v>56</v>
      </c>
      <c r="D5685" s="44" t="s">
        <v>10062</v>
      </c>
      <c r="E5685" s="44" t="s">
        <v>8527</v>
      </c>
      <c r="F5685" s="44" t="s">
        <v>1383</v>
      </c>
      <c r="G5685" s="44" t="s">
        <v>10782</v>
      </c>
      <c r="H5685" s="44" t="s">
        <v>12746</v>
      </c>
      <c r="I5685" s="45"/>
      <c r="J5685" s="45"/>
      <c r="K5685" s="45"/>
      <c r="L5685" s="45"/>
      <c r="M5685" s="44" t="s">
        <v>8584</v>
      </c>
      <c r="N5685" s="44" t="s">
        <v>13640</v>
      </c>
      <c r="O5685" s="45">
        <v>10794</v>
      </c>
    </row>
    <row r="5686" spans="1:15">
      <c r="A5686" s="42" t="s">
        <v>6930</v>
      </c>
      <c r="B5686" s="42" t="s">
        <v>6932</v>
      </c>
      <c r="C5686" s="42" t="s">
        <v>56</v>
      </c>
      <c r="D5686" s="42" t="s">
        <v>10062</v>
      </c>
      <c r="E5686" s="42" t="s">
        <v>8527</v>
      </c>
      <c r="F5686" s="42" t="s">
        <v>1383</v>
      </c>
      <c r="G5686" s="43"/>
      <c r="H5686" s="43"/>
      <c r="I5686" s="42" t="s">
        <v>12602</v>
      </c>
      <c r="J5686" s="42" t="s">
        <v>12746</v>
      </c>
      <c r="K5686" s="43"/>
      <c r="L5686" s="43"/>
      <c r="M5686" s="42" t="s">
        <v>8584</v>
      </c>
      <c r="N5686" s="42" t="s">
        <v>13640</v>
      </c>
      <c r="O5686" s="43">
        <v>10795</v>
      </c>
    </row>
    <row r="5687" spans="1:15">
      <c r="A5687" s="44" t="s">
        <v>6930</v>
      </c>
      <c r="B5687" s="44" t="s">
        <v>6932</v>
      </c>
      <c r="C5687" s="44" t="s">
        <v>56</v>
      </c>
      <c r="D5687" s="44" t="s">
        <v>10062</v>
      </c>
      <c r="E5687" s="44" t="s">
        <v>8527</v>
      </c>
      <c r="F5687" s="44" t="s">
        <v>1383</v>
      </c>
      <c r="G5687" s="44" t="s">
        <v>18581</v>
      </c>
      <c r="H5687" s="44" t="s">
        <v>10966</v>
      </c>
      <c r="I5687" s="44" t="s">
        <v>18581</v>
      </c>
      <c r="J5687" s="44" t="s">
        <v>10968</v>
      </c>
      <c r="K5687" s="45"/>
      <c r="L5687" s="44" t="s">
        <v>19927</v>
      </c>
      <c r="M5687" s="44" t="s">
        <v>8584</v>
      </c>
      <c r="N5687" s="44" t="s">
        <v>13640</v>
      </c>
      <c r="O5687" s="45">
        <v>10796</v>
      </c>
    </row>
    <row r="5688" spans="1:15">
      <c r="A5688" s="42" t="s">
        <v>6930</v>
      </c>
      <c r="B5688" s="42" t="s">
        <v>6932</v>
      </c>
      <c r="C5688" s="42" t="s">
        <v>56</v>
      </c>
      <c r="D5688" s="42" t="s">
        <v>10062</v>
      </c>
      <c r="E5688" s="42" t="s">
        <v>8527</v>
      </c>
      <c r="F5688" s="42" t="s">
        <v>1383</v>
      </c>
      <c r="G5688" s="42" t="s">
        <v>19928</v>
      </c>
      <c r="H5688" s="42" t="s">
        <v>10637</v>
      </c>
      <c r="I5688" s="42" t="s">
        <v>19928</v>
      </c>
      <c r="J5688" s="42" t="s">
        <v>10638</v>
      </c>
      <c r="K5688" s="43"/>
      <c r="L5688" s="42" t="s">
        <v>19929</v>
      </c>
      <c r="M5688" s="42" t="s">
        <v>8584</v>
      </c>
      <c r="N5688" s="42" t="s">
        <v>13640</v>
      </c>
      <c r="O5688" s="43">
        <v>10797</v>
      </c>
    </row>
    <row r="5689" spans="1:15">
      <c r="A5689" s="44" t="s">
        <v>6930</v>
      </c>
      <c r="B5689" s="44" t="s">
        <v>6932</v>
      </c>
      <c r="C5689" s="44" t="s">
        <v>56</v>
      </c>
      <c r="D5689" s="44" t="s">
        <v>10062</v>
      </c>
      <c r="E5689" s="44" t="s">
        <v>8527</v>
      </c>
      <c r="F5689" s="44" t="s">
        <v>1383</v>
      </c>
      <c r="G5689" s="44" t="s">
        <v>19237</v>
      </c>
      <c r="H5689" s="44" t="s">
        <v>8523</v>
      </c>
      <c r="I5689" s="44" t="s">
        <v>19237</v>
      </c>
      <c r="J5689" s="44" t="s">
        <v>10639</v>
      </c>
      <c r="K5689" s="44" t="s">
        <v>19930</v>
      </c>
      <c r="L5689" s="45"/>
      <c r="M5689" s="44" t="s">
        <v>8584</v>
      </c>
      <c r="N5689" s="44" t="s">
        <v>13640</v>
      </c>
      <c r="O5689" s="45">
        <v>10798</v>
      </c>
    </row>
    <row r="5690" spans="1:15">
      <c r="A5690" s="42" t="s">
        <v>6930</v>
      </c>
      <c r="B5690" s="42" t="s">
        <v>6932</v>
      </c>
      <c r="C5690" s="42" t="s">
        <v>56</v>
      </c>
      <c r="D5690" s="42" t="s">
        <v>10067</v>
      </c>
      <c r="E5690" s="42" t="s">
        <v>8527</v>
      </c>
      <c r="F5690" s="42" t="s">
        <v>1383</v>
      </c>
      <c r="G5690" s="42" t="s">
        <v>19926</v>
      </c>
      <c r="H5690" s="42" t="s">
        <v>12746</v>
      </c>
      <c r="I5690" s="43"/>
      <c r="J5690" s="43"/>
      <c r="K5690" s="42" t="s">
        <v>19927</v>
      </c>
      <c r="L5690" s="43"/>
      <c r="M5690" s="42" t="s">
        <v>8584</v>
      </c>
      <c r="N5690" s="42" t="s">
        <v>13640</v>
      </c>
      <c r="O5690" s="43">
        <v>10800</v>
      </c>
    </row>
    <row r="5691" spans="1:15">
      <c r="A5691" s="44" t="s">
        <v>6930</v>
      </c>
      <c r="B5691" s="44" t="s">
        <v>6932</v>
      </c>
      <c r="C5691" s="44" t="s">
        <v>56</v>
      </c>
      <c r="D5691" s="44" t="s">
        <v>10067</v>
      </c>
      <c r="E5691" s="44" t="s">
        <v>8527</v>
      </c>
      <c r="F5691" s="44" t="s">
        <v>1383</v>
      </c>
      <c r="G5691" s="44" t="s">
        <v>10737</v>
      </c>
      <c r="H5691" s="44" t="s">
        <v>10784</v>
      </c>
      <c r="I5691" s="44" t="s">
        <v>17390</v>
      </c>
      <c r="J5691" s="44" t="s">
        <v>10784</v>
      </c>
      <c r="K5691" s="45"/>
      <c r="L5691" s="45"/>
      <c r="M5691" s="44" t="s">
        <v>8584</v>
      </c>
      <c r="N5691" s="44" t="s">
        <v>13640</v>
      </c>
      <c r="O5691" s="45">
        <v>10801</v>
      </c>
    </row>
    <row r="5692" spans="1:15">
      <c r="A5692" s="42" t="s">
        <v>6930</v>
      </c>
      <c r="B5692" s="42" t="s">
        <v>6932</v>
      </c>
      <c r="C5692" s="42" t="s">
        <v>56</v>
      </c>
      <c r="D5692" s="42" t="s">
        <v>10067</v>
      </c>
      <c r="E5692" s="42" t="s">
        <v>8527</v>
      </c>
      <c r="F5692" s="42" t="s">
        <v>1383</v>
      </c>
      <c r="G5692" s="42" t="s">
        <v>10739</v>
      </c>
      <c r="H5692" s="42" t="s">
        <v>12746</v>
      </c>
      <c r="I5692" s="42" t="s">
        <v>17391</v>
      </c>
      <c r="J5692" s="42" t="s">
        <v>12746</v>
      </c>
      <c r="K5692" s="43"/>
      <c r="L5692" s="43"/>
      <c r="M5692" s="42" t="s">
        <v>8584</v>
      </c>
      <c r="N5692" s="42" t="s">
        <v>13640</v>
      </c>
      <c r="O5692" s="43">
        <v>10802</v>
      </c>
    </row>
    <row r="5693" spans="1:15">
      <c r="A5693" s="44" t="s">
        <v>6930</v>
      </c>
      <c r="B5693" s="44" t="s">
        <v>6932</v>
      </c>
      <c r="C5693" s="44" t="s">
        <v>56</v>
      </c>
      <c r="D5693" s="44" t="s">
        <v>10067</v>
      </c>
      <c r="E5693" s="44" t="s">
        <v>8527</v>
      </c>
      <c r="F5693" s="44" t="s">
        <v>1383</v>
      </c>
      <c r="G5693" s="44" t="s">
        <v>10782</v>
      </c>
      <c r="H5693" s="44" t="s">
        <v>12746</v>
      </c>
      <c r="I5693" s="45"/>
      <c r="J5693" s="45"/>
      <c r="K5693" s="45"/>
      <c r="L5693" s="45"/>
      <c r="M5693" s="44" t="s">
        <v>8584</v>
      </c>
      <c r="N5693" s="44" t="s">
        <v>13640</v>
      </c>
      <c r="O5693" s="45">
        <v>10803</v>
      </c>
    </row>
    <row r="5694" spans="1:15">
      <c r="A5694" s="42" t="s">
        <v>6930</v>
      </c>
      <c r="B5694" s="42" t="s">
        <v>6932</v>
      </c>
      <c r="C5694" s="42" t="s">
        <v>56</v>
      </c>
      <c r="D5694" s="42" t="s">
        <v>10067</v>
      </c>
      <c r="E5694" s="42" t="s">
        <v>8527</v>
      </c>
      <c r="F5694" s="42" t="s">
        <v>1383</v>
      </c>
      <c r="G5694" s="43"/>
      <c r="H5694" s="43"/>
      <c r="I5694" s="42" t="s">
        <v>12602</v>
      </c>
      <c r="J5694" s="42" t="s">
        <v>12746</v>
      </c>
      <c r="K5694" s="43"/>
      <c r="L5694" s="43"/>
      <c r="M5694" s="42" t="s">
        <v>8584</v>
      </c>
      <c r="N5694" s="42" t="s">
        <v>13640</v>
      </c>
      <c r="O5694" s="43">
        <v>10804</v>
      </c>
    </row>
    <row r="5695" spans="1:15">
      <c r="A5695" s="44" t="s">
        <v>6930</v>
      </c>
      <c r="B5695" s="44" t="s">
        <v>6932</v>
      </c>
      <c r="C5695" s="44" t="s">
        <v>56</v>
      </c>
      <c r="D5695" s="44" t="s">
        <v>10067</v>
      </c>
      <c r="E5695" s="44" t="s">
        <v>8527</v>
      </c>
      <c r="F5695" s="44" t="s">
        <v>1383</v>
      </c>
      <c r="G5695" s="44" t="s">
        <v>18581</v>
      </c>
      <c r="H5695" s="44" t="s">
        <v>10966</v>
      </c>
      <c r="I5695" s="44" t="s">
        <v>18581</v>
      </c>
      <c r="J5695" s="44" t="s">
        <v>10968</v>
      </c>
      <c r="K5695" s="45"/>
      <c r="L5695" s="44" t="s">
        <v>19927</v>
      </c>
      <c r="M5695" s="44" t="s">
        <v>8584</v>
      </c>
      <c r="N5695" s="44" t="s">
        <v>13640</v>
      </c>
      <c r="O5695" s="45">
        <v>10805</v>
      </c>
    </row>
    <row r="5696" spans="1:15">
      <c r="A5696" s="42" t="s">
        <v>6930</v>
      </c>
      <c r="B5696" s="42" t="s">
        <v>6932</v>
      </c>
      <c r="C5696" s="42" t="s">
        <v>56</v>
      </c>
      <c r="D5696" s="42" t="s">
        <v>10067</v>
      </c>
      <c r="E5696" s="42" t="s">
        <v>8527</v>
      </c>
      <c r="F5696" s="42" t="s">
        <v>1383</v>
      </c>
      <c r="G5696" s="42" t="s">
        <v>19928</v>
      </c>
      <c r="H5696" s="42" t="s">
        <v>10637</v>
      </c>
      <c r="I5696" s="42" t="s">
        <v>19928</v>
      </c>
      <c r="J5696" s="42" t="s">
        <v>10639</v>
      </c>
      <c r="K5696" s="43"/>
      <c r="L5696" s="42" t="s">
        <v>19931</v>
      </c>
      <c r="M5696" s="42" t="s">
        <v>8584</v>
      </c>
      <c r="N5696" s="42" t="s">
        <v>13640</v>
      </c>
      <c r="O5696" s="43">
        <v>10806</v>
      </c>
    </row>
    <row r="5697" spans="1:15">
      <c r="A5697" s="44" t="s">
        <v>6930</v>
      </c>
      <c r="B5697" s="44" t="s">
        <v>6932</v>
      </c>
      <c r="C5697" s="44" t="s">
        <v>56</v>
      </c>
      <c r="D5697" s="44" t="s">
        <v>10067</v>
      </c>
      <c r="E5697" s="44" t="s">
        <v>8527</v>
      </c>
      <c r="F5697" s="44" t="s">
        <v>1383</v>
      </c>
      <c r="G5697" s="44" t="s">
        <v>19237</v>
      </c>
      <c r="H5697" s="44" t="s">
        <v>10890</v>
      </c>
      <c r="I5697" s="44" t="s">
        <v>19237</v>
      </c>
      <c r="J5697" s="44" t="s">
        <v>8520</v>
      </c>
      <c r="K5697" s="44" t="s">
        <v>19932</v>
      </c>
      <c r="L5697" s="45"/>
      <c r="M5697" s="44" t="s">
        <v>8584</v>
      </c>
      <c r="N5697" s="44" t="s">
        <v>13640</v>
      </c>
      <c r="O5697" s="45">
        <v>10807</v>
      </c>
    </row>
    <row r="5698" spans="1:15">
      <c r="A5698" s="42" t="s">
        <v>6930</v>
      </c>
      <c r="B5698" s="42" t="s">
        <v>6932</v>
      </c>
      <c r="C5698" s="42" t="s">
        <v>56</v>
      </c>
      <c r="D5698" s="42" t="s">
        <v>10072</v>
      </c>
      <c r="E5698" s="42" t="s">
        <v>8527</v>
      </c>
      <c r="F5698" s="42" t="s">
        <v>1383</v>
      </c>
      <c r="G5698" s="42" t="s">
        <v>19926</v>
      </c>
      <c r="H5698" s="42" t="s">
        <v>12746</v>
      </c>
      <c r="I5698" s="43"/>
      <c r="J5698" s="43"/>
      <c r="K5698" s="42" t="s">
        <v>19927</v>
      </c>
      <c r="L5698" s="43"/>
      <c r="M5698" s="42" t="s">
        <v>8584</v>
      </c>
      <c r="N5698" s="42" t="s">
        <v>13640</v>
      </c>
      <c r="O5698" s="43">
        <v>10809</v>
      </c>
    </row>
    <row r="5699" spans="1:15">
      <c r="A5699" s="44" t="s">
        <v>6930</v>
      </c>
      <c r="B5699" s="44" t="s">
        <v>6932</v>
      </c>
      <c r="C5699" s="44" t="s">
        <v>56</v>
      </c>
      <c r="D5699" s="44" t="s">
        <v>10072</v>
      </c>
      <c r="E5699" s="44" t="s">
        <v>8527</v>
      </c>
      <c r="F5699" s="44" t="s">
        <v>1383</v>
      </c>
      <c r="G5699" s="44" t="s">
        <v>10737</v>
      </c>
      <c r="H5699" s="44" t="s">
        <v>10784</v>
      </c>
      <c r="I5699" s="44" t="s">
        <v>17390</v>
      </c>
      <c r="J5699" s="44" t="s">
        <v>10784</v>
      </c>
      <c r="K5699" s="45"/>
      <c r="L5699" s="45"/>
      <c r="M5699" s="44" t="s">
        <v>8584</v>
      </c>
      <c r="N5699" s="44" t="s">
        <v>13640</v>
      </c>
      <c r="O5699" s="45">
        <v>10810</v>
      </c>
    </row>
    <row r="5700" spans="1:15">
      <c r="A5700" s="42" t="s">
        <v>6930</v>
      </c>
      <c r="B5700" s="42" t="s">
        <v>6932</v>
      </c>
      <c r="C5700" s="42" t="s">
        <v>56</v>
      </c>
      <c r="D5700" s="42" t="s">
        <v>10072</v>
      </c>
      <c r="E5700" s="42" t="s">
        <v>8527</v>
      </c>
      <c r="F5700" s="42" t="s">
        <v>1383</v>
      </c>
      <c r="G5700" s="42" t="s">
        <v>10739</v>
      </c>
      <c r="H5700" s="42" t="s">
        <v>12746</v>
      </c>
      <c r="I5700" s="42" t="s">
        <v>17391</v>
      </c>
      <c r="J5700" s="42" t="s">
        <v>12746</v>
      </c>
      <c r="K5700" s="43"/>
      <c r="L5700" s="43"/>
      <c r="M5700" s="42" t="s">
        <v>8584</v>
      </c>
      <c r="N5700" s="42" t="s">
        <v>13640</v>
      </c>
      <c r="O5700" s="43">
        <v>10811</v>
      </c>
    </row>
    <row r="5701" spans="1:15">
      <c r="A5701" s="44" t="s">
        <v>6930</v>
      </c>
      <c r="B5701" s="44" t="s">
        <v>6932</v>
      </c>
      <c r="C5701" s="44" t="s">
        <v>56</v>
      </c>
      <c r="D5701" s="44" t="s">
        <v>10072</v>
      </c>
      <c r="E5701" s="44" t="s">
        <v>8527</v>
      </c>
      <c r="F5701" s="44" t="s">
        <v>1383</v>
      </c>
      <c r="G5701" s="44" t="s">
        <v>10782</v>
      </c>
      <c r="H5701" s="44" t="s">
        <v>12746</v>
      </c>
      <c r="I5701" s="45"/>
      <c r="J5701" s="45"/>
      <c r="K5701" s="45"/>
      <c r="L5701" s="45"/>
      <c r="M5701" s="44" t="s">
        <v>8584</v>
      </c>
      <c r="N5701" s="44" t="s">
        <v>13640</v>
      </c>
      <c r="O5701" s="45">
        <v>10812</v>
      </c>
    </row>
    <row r="5702" spans="1:15">
      <c r="A5702" s="42" t="s">
        <v>6930</v>
      </c>
      <c r="B5702" s="42" t="s">
        <v>6932</v>
      </c>
      <c r="C5702" s="42" t="s">
        <v>56</v>
      </c>
      <c r="D5702" s="42" t="s">
        <v>10072</v>
      </c>
      <c r="E5702" s="42" t="s">
        <v>8527</v>
      </c>
      <c r="F5702" s="42" t="s">
        <v>1383</v>
      </c>
      <c r="G5702" s="43"/>
      <c r="H5702" s="43"/>
      <c r="I5702" s="42" t="s">
        <v>12602</v>
      </c>
      <c r="J5702" s="42" t="s">
        <v>12746</v>
      </c>
      <c r="K5702" s="43"/>
      <c r="L5702" s="43"/>
      <c r="M5702" s="42" t="s">
        <v>8584</v>
      </c>
      <c r="N5702" s="42" t="s">
        <v>13640</v>
      </c>
      <c r="O5702" s="43">
        <v>10813</v>
      </c>
    </row>
    <row r="5703" spans="1:15">
      <c r="A5703" s="44" t="s">
        <v>6930</v>
      </c>
      <c r="B5703" s="44" t="s">
        <v>6932</v>
      </c>
      <c r="C5703" s="44" t="s">
        <v>56</v>
      </c>
      <c r="D5703" s="44" t="s">
        <v>10072</v>
      </c>
      <c r="E5703" s="44" t="s">
        <v>8527</v>
      </c>
      <c r="F5703" s="44" t="s">
        <v>1383</v>
      </c>
      <c r="G5703" s="44" t="s">
        <v>18581</v>
      </c>
      <c r="H5703" s="44" t="s">
        <v>12806</v>
      </c>
      <c r="I5703" s="44" t="s">
        <v>18581</v>
      </c>
      <c r="J5703" s="44" t="s">
        <v>12807</v>
      </c>
      <c r="K5703" s="45"/>
      <c r="L5703" s="44" t="s">
        <v>19927</v>
      </c>
      <c r="M5703" s="44" t="s">
        <v>8584</v>
      </c>
      <c r="N5703" s="44" t="s">
        <v>13640</v>
      </c>
      <c r="O5703" s="45">
        <v>10814</v>
      </c>
    </row>
    <row r="5704" spans="1:15">
      <c r="A5704" s="42" t="s">
        <v>6930</v>
      </c>
      <c r="B5704" s="42" t="s">
        <v>6932</v>
      </c>
      <c r="C5704" s="42" t="s">
        <v>56</v>
      </c>
      <c r="D5704" s="42" t="s">
        <v>10072</v>
      </c>
      <c r="E5704" s="42" t="s">
        <v>8527</v>
      </c>
      <c r="F5704" s="42" t="s">
        <v>1383</v>
      </c>
      <c r="G5704" s="42" t="s">
        <v>19928</v>
      </c>
      <c r="H5704" s="42" t="s">
        <v>10637</v>
      </c>
      <c r="I5704" s="42" t="s">
        <v>19928</v>
      </c>
      <c r="J5704" s="42" t="s">
        <v>8520</v>
      </c>
      <c r="K5704" s="43"/>
      <c r="L5704" s="42" t="s">
        <v>19933</v>
      </c>
      <c r="M5704" s="42" t="s">
        <v>8584</v>
      </c>
      <c r="N5704" s="42" t="s">
        <v>13640</v>
      </c>
      <c r="O5704" s="43">
        <v>10815</v>
      </c>
    </row>
    <row r="5705" spans="1:15">
      <c r="A5705" s="44" t="s">
        <v>6930</v>
      </c>
      <c r="B5705" s="44" t="s">
        <v>6932</v>
      </c>
      <c r="C5705" s="44" t="s">
        <v>56</v>
      </c>
      <c r="D5705" s="44" t="s">
        <v>10072</v>
      </c>
      <c r="E5705" s="44" t="s">
        <v>8527</v>
      </c>
      <c r="F5705" s="44" t="s">
        <v>1383</v>
      </c>
      <c r="G5705" s="44" t="s">
        <v>19237</v>
      </c>
      <c r="H5705" s="44" t="s">
        <v>10640</v>
      </c>
      <c r="I5705" s="44" t="s">
        <v>19237</v>
      </c>
      <c r="J5705" s="44" t="s">
        <v>10892</v>
      </c>
      <c r="K5705" s="44" t="s">
        <v>19934</v>
      </c>
      <c r="L5705" s="45"/>
      <c r="M5705" s="44" t="s">
        <v>8584</v>
      </c>
      <c r="N5705" s="44" t="s">
        <v>13640</v>
      </c>
      <c r="O5705" s="45">
        <v>10816</v>
      </c>
    </row>
    <row r="5706" spans="1:15">
      <c r="A5706" s="42" t="s">
        <v>6930</v>
      </c>
      <c r="B5706" s="42" t="s">
        <v>6932</v>
      </c>
      <c r="C5706" s="42" t="s">
        <v>56</v>
      </c>
      <c r="D5706" s="42" t="s">
        <v>17395</v>
      </c>
      <c r="E5706" s="42" t="s">
        <v>8527</v>
      </c>
      <c r="F5706" s="42" t="s">
        <v>1383</v>
      </c>
      <c r="G5706" s="42" t="s">
        <v>1158</v>
      </c>
      <c r="H5706" s="42" t="s">
        <v>12746</v>
      </c>
      <c r="I5706" s="42" t="s">
        <v>10062</v>
      </c>
      <c r="J5706" s="42" t="s">
        <v>12746</v>
      </c>
      <c r="K5706" s="43"/>
      <c r="L5706" s="43"/>
      <c r="M5706" s="42" t="s">
        <v>8584</v>
      </c>
      <c r="N5706" s="42" t="s">
        <v>13640</v>
      </c>
      <c r="O5706" s="43">
        <v>10818</v>
      </c>
    </row>
    <row r="5707" spans="1:15">
      <c r="A5707" s="44" t="s">
        <v>6930</v>
      </c>
      <c r="B5707" s="44" t="s">
        <v>6932</v>
      </c>
      <c r="C5707" s="44" t="s">
        <v>56</v>
      </c>
      <c r="D5707" s="44" t="s">
        <v>17396</v>
      </c>
      <c r="E5707" s="44" t="s">
        <v>8527</v>
      </c>
      <c r="F5707" s="44" t="s">
        <v>1383</v>
      </c>
      <c r="G5707" s="44" t="s">
        <v>1161</v>
      </c>
      <c r="H5707" s="44" t="s">
        <v>12746</v>
      </c>
      <c r="I5707" s="44" t="s">
        <v>10067</v>
      </c>
      <c r="J5707" s="44" t="s">
        <v>12746</v>
      </c>
      <c r="K5707" s="45"/>
      <c r="L5707" s="45"/>
      <c r="M5707" s="44" t="s">
        <v>8584</v>
      </c>
      <c r="N5707" s="44" t="s">
        <v>13640</v>
      </c>
      <c r="O5707" s="45">
        <v>10820</v>
      </c>
    </row>
    <row r="5708" spans="1:15">
      <c r="A5708" s="42" t="s">
        <v>6930</v>
      </c>
      <c r="B5708" s="42" t="s">
        <v>6932</v>
      </c>
      <c r="C5708" s="42" t="s">
        <v>56</v>
      </c>
      <c r="D5708" s="42" t="s">
        <v>17397</v>
      </c>
      <c r="E5708" s="42" t="s">
        <v>8527</v>
      </c>
      <c r="F5708" s="42" t="s">
        <v>1383</v>
      </c>
      <c r="G5708" s="42" t="s">
        <v>7888</v>
      </c>
      <c r="H5708" s="42" t="s">
        <v>12746</v>
      </c>
      <c r="I5708" s="42" t="s">
        <v>10072</v>
      </c>
      <c r="J5708" s="42" t="s">
        <v>12746</v>
      </c>
      <c r="K5708" s="43"/>
      <c r="L5708" s="43"/>
      <c r="M5708" s="42" t="s">
        <v>8584</v>
      </c>
      <c r="N5708" s="42" t="s">
        <v>13640</v>
      </c>
      <c r="O5708" s="43">
        <v>10822</v>
      </c>
    </row>
    <row r="5709" spans="1:15">
      <c r="A5709" s="45"/>
      <c r="B5709" s="44" t="s">
        <v>14425</v>
      </c>
      <c r="C5709" s="44" t="s">
        <v>51</v>
      </c>
      <c r="D5709" s="44" t="s">
        <v>14426</v>
      </c>
      <c r="E5709" s="44" t="s">
        <v>8523</v>
      </c>
      <c r="F5709" s="44" t="s">
        <v>8562</v>
      </c>
      <c r="G5709" s="44" t="s">
        <v>19935</v>
      </c>
      <c r="H5709" s="44" t="s">
        <v>12746</v>
      </c>
      <c r="I5709" s="45"/>
      <c r="J5709" s="45"/>
      <c r="K5709" s="44" t="s">
        <v>19936</v>
      </c>
      <c r="L5709" s="45"/>
      <c r="M5709" s="44" t="s">
        <v>12853</v>
      </c>
      <c r="N5709" s="44" t="s">
        <v>13640</v>
      </c>
      <c r="O5709" s="45">
        <v>10826</v>
      </c>
    </row>
    <row r="5710" spans="1:15">
      <c r="A5710" s="43"/>
      <c r="B5710" s="42" t="s">
        <v>14425</v>
      </c>
      <c r="C5710" s="42" t="s">
        <v>51</v>
      </c>
      <c r="D5710" s="42" t="s">
        <v>14426</v>
      </c>
      <c r="E5710" s="42" t="s">
        <v>8523</v>
      </c>
      <c r="F5710" s="42" t="s">
        <v>8562</v>
      </c>
      <c r="G5710" s="42" t="s">
        <v>19937</v>
      </c>
      <c r="H5710" s="42" t="s">
        <v>8776</v>
      </c>
      <c r="I5710" s="43"/>
      <c r="J5710" s="43"/>
      <c r="K5710" s="42" t="s">
        <v>19858</v>
      </c>
      <c r="L5710" s="43"/>
      <c r="M5710" s="42" t="s">
        <v>12853</v>
      </c>
      <c r="N5710" s="42" t="s">
        <v>13640</v>
      </c>
      <c r="O5710" s="43">
        <v>10827</v>
      </c>
    </row>
    <row r="5711" spans="1:15">
      <c r="A5711" s="45"/>
      <c r="B5711" s="44" t="s">
        <v>14425</v>
      </c>
      <c r="C5711" s="44" t="s">
        <v>51</v>
      </c>
      <c r="D5711" s="44" t="s">
        <v>14426</v>
      </c>
      <c r="E5711" s="44" t="s">
        <v>8523</v>
      </c>
      <c r="F5711" s="44" t="s">
        <v>8562</v>
      </c>
      <c r="G5711" s="44" t="s">
        <v>19938</v>
      </c>
      <c r="H5711" s="44" t="s">
        <v>8776</v>
      </c>
      <c r="I5711" s="45"/>
      <c r="J5711" s="45"/>
      <c r="K5711" s="44" t="s">
        <v>19939</v>
      </c>
      <c r="L5711" s="45"/>
      <c r="M5711" s="44" t="s">
        <v>12853</v>
      </c>
      <c r="N5711" s="44" t="s">
        <v>13640</v>
      </c>
      <c r="O5711" s="45">
        <v>10828</v>
      </c>
    </row>
    <row r="5712" spans="1:15">
      <c r="A5712" s="43"/>
      <c r="B5712" s="42" t="s">
        <v>14425</v>
      </c>
      <c r="C5712" s="42" t="s">
        <v>51</v>
      </c>
      <c r="D5712" s="42" t="s">
        <v>14426</v>
      </c>
      <c r="E5712" s="42" t="s">
        <v>8523</v>
      </c>
      <c r="F5712" s="42" t="s">
        <v>8562</v>
      </c>
      <c r="G5712" s="43"/>
      <c r="H5712" s="43"/>
      <c r="I5712" s="42" t="s">
        <v>19940</v>
      </c>
      <c r="J5712" s="42" t="s">
        <v>12746</v>
      </c>
      <c r="K5712" s="43"/>
      <c r="L5712" s="42" t="s">
        <v>19936</v>
      </c>
      <c r="M5712" s="42" t="s">
        <v>12853</v>
      </c>
      <c r="N5712" s="42" t="s">
        <v>13640</v>
      </c>
      <c r="O5712" s="43">
        <v>10829</v>
      </c>
    </row>
    <row r="5713" spans="1:15">
      <c r="A5713" s="45"/>
      <c r="B5713" s="44" t="s">
        <v>14425</v>
      </c>
      <c r="C5713" s="44" t="s">
        <v>51</v>
      </c>
      <c r="D5713" s="44" t="s">
        <v>14426</v>
      </c>
      <c r="E5713" s="44" t="s">
        <v>8523</v>
      </c>
      <c r="F5713" s="44" t="s">
        <v>8562</v>
      </c>
      <c r="G5713" s="45"/>
      <c r="H5713" s="45"/>
      <c r="I5713" s="44" t="s">
        <v>19941</v>
      </c>
      <c r="J5713" s="44" t="s">
        <v>8776</v>
      </c>
      <c r="K5713" s="45"/>
      <c r="L5713" s="44" t="s">
        <v>19939</v>
      </c>
      <c r="M5713" s="44" t="s">
        <v>12853</v>
      </c>
      <c r="N5713" s="44" t="s">
        <v>13640</v>
      </c>
      <c r="O5713" s="45">
        <v>10830</v>
      </c>
    </row>
    <row r="5714" spans="1:15">
      <c r="A5714" s="43"/>
      <c r="B5714" s="42" t="s">
        <v>14425</v>
      </c>
      <c r="C5714" s="42" t="s">
        <v>51</v>
      </c>
      <c r="D5714" s="42" t="s">
        <v>14426</v>
      </c>
      <c r="E5714" s="42" t="s">
        <v>8523</v>
      </c>
      <c r="F5714" s="42" t="s">
        <v>8562</v>
      </c>
      <c r="G5714" s="43"/>
      <c r="H5714" s="43"/>
      <c r="I5714" s="42" t="s">
        <v>19942</v>
      </c>
      <c r="J5714" s="42" t="s">
        <v>8776</v>
      </c>
      <c r="K5714" s="43"/>
      <c r="L5714" s="42" t="s">
        <v>19858</v>
      </c>
      <c r="M5714" s="42" t="s">
        <v>12853</v>
      </c>
      <c r="N5714" s="42" t="s">
        <v>13640</v>
      </c>
      <c r="O5714" s="43">
        <v>10831</v>
      </c>
    </row>
    <row r="5715" spans="1:15">
      <c r="A5715" s="44" t="s">
        <v>6940</v>
      </c>
      <c r="B5715" s="44" t="s">
        <v>6942</v>
      </c>
      <c r="C5715" s="44" t="s">
        <v>118</v>
      </c>
      <c r="D5715" s="44" t="s">
        <v>8013</v>
      </c>
      <c r="E5715" s="44" t="s">
        <v>1274</v>
      </c>
      <c r="F5715" s="44" t="s">
        <v>9416</v>
      </c>
      <c r="G5715" s="44" t="s">
        <v>19943</v>
      </c>
      <c r="H5715" s="44" t="s">
        <v>10787</v>
      </c>
      <c r="I5715" s="45"/>
      <c r="J5715" s="45"/>
      <c r="K5715" s="44" t="s">
        <v>19944</v>
      </c>
      <c r="L5715" s="45"/>
      <c r="M5715" s="44" t="s">
        <v>9443</v>
      </c>
      <c r="N5715" s="44" t="s">
        <v>13662</v>
      </c>
      <c r="O5715" s="45">
        <v>10833</v>
      </c>
    </row>
    <row r="5716" spans="1:15">
      <c r="A5716" s="42" t="s">
        <v>6940</v>
      </c>
      <c r="B5716" s="42" t="s">
        <v>6942</v>
      </c>
      <c r="C5716" s="42" t="s">
        <v>118</v>
      </c>
      <c r="D5716" s="42" t="s">
        <v>8013</v>
      </c>
      <c r="E5716" s="42" t="s">
        <v>1274</v>
      </c>
      <c r="F5716" s="42" t="s">
        <v>9416</v>
      </c>
      <c r="G5716" s="42" t="s">
        <v>19714</v>
      </c>
      <c r="H5716" s="42" t="s">
        <v>11248</v>
      </c>
      <c r="I5716" s="42" t="s">
        <v>19714</v>
      </c>
      <c r="J5716" s="42" t="s">
        <v>11246</v>
      </c>
      <c r="K5716" s="42" t="s">
        <v>19715</v>
      </c>
      <c r="L5716" s="43"/>
      <c r="M5716" s="42" t="s">
        <v>9443</v>
      </c>
      <c r="N5716" s="42" t="s">
        <v>13662</v>
      </c>
      <c r="O5716" s="43">
        <v>10834</v>
      </c>
    </row>
    <row r="5717" spans="1:15">
      <c r="A5717" s="44" t="s">
        <v>6940</v>
      </c>
      <c r="B5717" s="44" t="s">
        <v>6942</v>
      </c>
      <c r="C5717" s="44" t="s">
        <v>118</v>
      </c>
      <c r="D5717" s="44" t="s">
        <v>8013</v>
      </c>
      <c r="E5717" s="44" t="s">
        <v>1274</v>
      </c>
      <c r="F5717" s="44" t="s">
        <v>9416</v>
      </c>
      <c r="G5717" s="44" t="s">
        <v>17998</v>
      </c>
      <c r="H5717" s="44" t="s">
        <v>10640</v>
      </c>
      <c r="I5717" s="44" t="s">
        <v>17998</v>
      </c>
      <c r="J5717" s="44" t="s">
        <v>10579</v>
      </c>
      <c r="K5717" s="45"/>
      <c r="L5717" s="44" t="s">
        <v>19945</v>
      </c>
      <c r="M5717" s="44" t="s">
        <v>9443</v>
      </c>
      <c r="N5717" s="44" t="s">
        <v>13662</v>
      </c>
      <c r="O5717" s="45">
        <v>10835</v>
      </c>
    </row>
    <row r="5718" spans="1:15">
      <c r="A5718" s="42" t="s">
        <v>6940</v>
      </c>
      <c r="B5718" s="42" t="s">
        <v>6942</v>
      </c>
      <c r="C5718" s="42" t="s">
        <v>118</v>
      </c>
      <c r="D5718" s="42" t="s">
        <v>8013</v>
      </c>
      <c r="E5718" s="42" t="s">
        <v>1274</v>
      </c>
      <c r="F5718" s="42" t="s">
        <v>9416</v>
      </c>
      <c r="G5718" s="42" t="s">
        <v>18152</v>
      </c>
      <c r="H5718" s="42" t="s">
        <v>10895</v>
      </c>
      <c r="I5718" s="42" t="s">
        <v>18152</v>
      </c>
      <c r="J5718" s="42" t="s">
        <v>10527</v>
      </c>
      <c r="K5718" s="42" t="s">
        <v>19946</v>
      </c>
      <c r="L5718" s="43"/>
      <c r="M5718" s="42" t="s">
        <v>9443</v>
      </c>
      <c r="N5718" s="42" t="s">
        <v>13662</v>
      </c>
      <c r="O5718" s="43">
        <v>10836</v>
      </c>
    </row>
    <row r="5719" spans="1:15">
      <c r="A5719" s="44" t="s">
        <v>6940</v>
      </c>
      <c r="B5719" s="44" t="s">
        <v>6942</v>
      </c>
      <c r="C5719" s="44" t="s">
        <v>118</v>
      </c>
      <c r="D5719" s="44" t="s">
        <v>8013</v>
      </c>
      <c r="E5719" s="44" t="s">
        <v>1274</v>
      </c>
      <c r="F5719" s="44" t="s">
        <v>9416</v>
      </c>
      <c r="G5719" s="44" t="s">
        <v>19426</v>
      </c>
      <c r="H5719" s="44" t="s">
        <v>10582</v>
      </c>
      <c r="I5719" s="44" t="s">
        <v>19426</v>
      </c>
      <c r="J5719" s="44" t="s">
        <v>10578</v>
      </c>
      <c r="K5719" s="44" t="s">
        <v>19947</v>
      </c>
      <c r="L5719" s="45"/>
      <c r="M5719" s="44" t="s">
        <v>9443</v>
      </c>
      <c r="N5719" s="44" t="s">
        <v>13662</v>
      </c>
      <c r="O5719" s="45">
        <v>10837</v>
      </c>
    </row>
    <row r="5720" spans="1:15">
      <c r="A5720" s="42" t="s">
        <v>6940</v>
      </c>
      <c r="B5720" s="42" t="s">
        <v>6942</v>
      </c>
      <c r="C5720" s="42" t="s">
        <v>118</v>
      </c>
      <c r="D5720" s="42" t="s">
        <v>8013</v>
      </c>
      <c r="E5720" s="42" t="s">
        <v>1274</v>
      </c>
      <c r="F5720" s="42" t="s">
        <v>9416</v>
      </c>
      <c r="G5720" s="42" t="s">
        <v>19649</v>
      </c>
      <c r="H5720" s="42" t="s">
        <v>10784</v>
      </c>
      <c r="I5720" s="42" t="s">
        <v>19649</v>
      </c>
      <c r="J5720" s="42" t="s">
        <v>8776</v>
      </c>
      <c r="K5720" s="43"/>
      <c r="L5720" s="42" t="s">
        <v>19948</v>
      </c>
      <c r="M5720" s="42" t="s">
        <v>9443</v>
      </c>
      <c r="N5720" s="42" t="s">
        <v>13662</v>
      </c>
      <c r="O5720" s="43">
        <v>10838</v>
      </c>
    </row>
    <row r="5721" spans="1:15">
      <c r="A5721" s="44" t="s">
        <v>6940</v>
      </c>
      <c r="B5721" s="44" t="s">
        <v>6942</v>
      </c>
      <c r="C5721" s="44" t="s">
        <v>118</v>
      </c>
      <c r="D5721" s="44" t="s">
        <v>8013</v>
      </c>
      <c r="E5721" s="44" t="s">
        <v>1274</v>
      </c>
      <c r="F5721" s="44" t="s">
        <v>9416</v>
      </c>
      <c r="G5721" s="44" t="s">
        <v>17852</v>
      </c>
      <c r="H5721" s="44" t="s">
        <v>10791</v>
      </c>
      <c r="I5721" s="44" t="s">
        <v>17852</v>
      </c>
      <c r="J5721" s="44" t="s">
        <v>11248</v>
      </c>
      <c r="K5721" s="44" t="s">
        <v>19949</v>
      </c>
      <c r="L5721" s="45"/>
      <c r="M5721" s="44" t="s">
        <v>9443</v>
      </c>
      <c r="N5721" s="44" t="s">
        <v>13662</v>
      </c>
      <c r="O5721" s="45">
        <v>10839</v>
      </c>
    </row>
    <row r="5722" spans="1:15">
      <c r="A5722" s="42" t="s">
        <v>6940</v>
      </c>
      <c r="B5722" s="42" t="s">
        <v>6942</v>
      </c>
      <c r="C5722" s="42" t="s">
        <v>118</v>
      </c>
      <c r="D5722" s="42" t="s">
        <v>8013</v>
      </c>
      <c r="E5722" s="42" t="s">
        <v>1274</v>
      </c>
      <c r="F5722" s="42" t="s">
        <v>9416</v>
      </c>
      <c r="G5722" s="42" t="s">
        <v>18249</v>
      </c>
      <c r="H5722" s="42" t="s">
        <v>11615</v>
      </c>
      <c r="I5722" s="42" t="s">
        <v>18249</v>
      </c>
      <c r="J5722" s="42" t="s">
        <v>12807</v>
      </c>
      <c r="K5722" s="43"/>
      <c r="L5722" s="42" t="s">
        <v>19950</v>
      </c>
      <c r="M5722" s="42" t="s">
        <v>9443</v>
      </c>
      <c r="N5722" s="42" t="s">
        <v>13662</v>
      </c>
      <c r="O5722" s="43">
        <v>10840</v>
      </c>
    </row>
    <row r="5723" spans="1:15">
      <c r="A5723" s="44" t="s">
        <v>6940</v>
      </c>
      <c r="B5723" s="44" t="s">
        <v>6942</v>
      </c>
      <c r="C5723" s="44" t="s">
        <v>118</v>
      </c>
      <c r="D5723" s="44" t="s">
        <v>8013</v>
      </c>
      <c r="E5723" s="44" t="s">
        <v>1274</v>
      </c>
      <c r="F5723" s="44" t="s">
        <v>9416</v>
      </c>
      <c r="G5723" s="44" t="s">
        <v>1208</v>
      </c>
      <c r="H5723" s="44" t="s">
        <v>10637</v>
      </c>
      <c r="I5723" s="44" t="s">
        <v>1208</v>
      </c>
      <c r="J5723" s="44" t="s">
        <v>10790</v>
      </c>
      <c r="K5723" s="44" t="s">
        <v>19716</v>
      </c>
      <c r="L5723" s="45"/>
      <c r="M5723" s="44" t="s">
        <v>9443</v>
      </c>
      <c r="N5723" s="44" t="s">
        <v>13662</v>
      </c>
      <c r="O5723" s="45">
        <v>10841</v>
      </c>
    </row>
    <row r="5724" spans="1:15">
      <c r="A5724" s="42" t="s">
        <v>6940</v>
      </c>
      <c r="B5724" s="42" t="s">
        <v>6942</v>
      </c>
      <c r="C5724" s="42" t="s">
        <v>118</v>
      </c>
      <c r="D5724" s="42" t="s">
        <v>8013</v>
      </c>
      <c r="E5724" s="42" t="s">
        <v>1274</v>
      </c>
      <c r="F5724" s="42" t="s">
        <v>9416</v>
      </c>
      <c r="G5724" s="42" t="s">
        <v>18256</v>
      </c>
      <c r="H5724" s="42" t="s">
        <v>12890</v>
      </c>
      <c r="I5724" s="42" t="s">
        <v>18256</v>
      </c>
      <c r="J5724" s="42" t="s">
        <v>11776</v>
      </c>
      <c r="K5724" s="42" t="s">
        <v>19951</v>
      </c>
      <c r="L5724" s="43"/>
      <c r="M5724" s="42" t="s">
        <v>9443</v>
      </c>
      <c r="N5724" s="42" t="s">
        <v>13662</v>
      </c>
      <c r="O5724" s="43">
        <v>10842</v>
      </c>
    </row>
    <row r="5725" spans="1:15">
      <c r="A5725" s="44" t="s">
        <v>6940</v>
      </c>
      <c r="B5725" s="44" t="s">
        <v>6942</v>
      </c>
      <c r="C5725" s="44" t="s">
        <v>118</v>
      </c>
      <c r="D5725" s="44" t="s">
        <v>8013</v>
      </c>
      <c r="E5725" s="44" t="s">
        <v>1274</v>
      </c>
      <c r="F5725" s="44" t="s">
        <v>9416</v>
      </c>
      <c r="G5725" s="44" t="s">
        <v>12369</v>
      </c>
      <c r="H5725" s="44" t="s">
        <v>10576</v>
      </c>
      <c r="I5725" s="44" t="s">
        <v>12369</v>
      </c>
      <c r="J5725" s="44" t="s">
        <v>10574</v>
      </c>
      <c r="K5725" s="44" t="s">
        <v>19952</v>
      </c>
      <c r="L5725" s="45"/>
      <c r="M5725" s="44" t="s">
        <v>9443</v>
      </c>
      <c r="N5725" s="44" t="s">
        <v>13662</v>
      </c>
      <c r="O5725" s="45">
        <v>10843</v>
      </c>
    </row>
    <row r="5726" spans="1:15">
      <c r="A5726" s="42" t="s">
        <v>6940</v>
      </c>
      <c r="B5726" s="42" t="s">
        <v>6942</v>
      </c>
      <c r="C5726" s="42" t="s">
        <v>118</v>
      </c>
      <c r="D5726" s="42" t="s">
        <v>8013</v>
      </c>
      <c r="E5726" s="42" t="s">
        <v>1274</v>
      </c>
      <c r="F5726" s="42" t="s">
        <v>9416</v>
      </c>
      <c r="G5726" s="42" t="s">
        <v>19953</v>
      </c>
      <c r="H5726" s="42" t="s">
        <v>10790</v>
      </c>
      <c r="I5726" s="42" t="s">
        <v>19953</v>
      </c>
      <c r="J5726" s="42" t="s">
        <v>10789</v>
      </c>
      <c r="K5726" s="42" t="s">
        <v>19954</v>
      </c>
      <c r="L5726" s="43"/>
      <c r="M5726" s="42" t="s">
        <v>9443</v>
      </c>
      <c r="N5726" s="42" t="s">
        <v>13662</v>
      </c>
      <c r="O5726" s="43">
        <v>10844</v>
      </c>
    </row>
    <row r="5727" spans="1:15">
      <c r="A5727" s="44" t="s">
        <v>6940</v>
      </c>
      <c r="B5727" s="44" t="s">
        <v>6942</v>
      </c>
      <c r="C5727" s="44" t="s">
        <v>118</v>
      </c>
      <c r="D5727" s="44" t="s">
        <v>8013</v>
      </c>
      <c r="E5727" s="44" t="s">
        <v>1274</v>
      </c>
      <c r="F5727" s="44" t="s">
        <v>9416</v>
      </c>
      <c r="G5727" s="44" t="s">
        <v>12117</v>
      </c>
      <c r="H5727" s="44" t="s">
        <v>10572</v>
      </c>
      <c r="I5727" s="44" t="s">
        <v>12117</v>
      </c>
      <c r="J5727" s="44" t="s">
        <v>10892</v>
      </c>
      <c r="K5727" s="44" t="s">
        <v>19955</v>
      </c>
      <c r="L5727" s="45"/>
      <c r="M5727" s="44" t="s">
        <v>9443</v>
      </c>
      <c r="N5727" s="44" t="s">
        <v>13662</v>
      </c>
      <c r="O5727" s="45">
        <v>10845</v>
      </c>
    </row>
    <row r="5728" spans="1:15">
      <c r="A5728" s="42" t="s">
        <v>6940</v>
      </c>
      <c r="B5728" s="42" t="s">
        <v>6942</v>
      </c>
      <c r="C5728" s="42" t="s">
        <v>118</v>
      </c>
      <c r="D5728" s="42" t="s">
        <v>8021</v>
      </c>
      <c r="E5728" s="42" t="s">
        <v>1274</v>
      </c>
      <c r="F5728" s="42" t="s">
        <v>9416</v>
      </c>
      <c r="G5728" s="42" t="s">
        <v>19943</v>
      </c>
      <c r="H5728" s="42" t="s">
        <v>10787</v>
      </c>
      <c r="I5728" s="43"/>
      <c r="J5728" s="43"/>
      <c r="K5728" s="42" t="s">
        <v>19944</v>
      </c>
      <c r="L5728" s="43"/>
      <c r="M5728" s="42" t="s">
        <v>9443</v>
      </c>
      <c r="N5728" s="42" t="s">
        <v>13662</v>
      </c>
      <c r="O5728" s="43">
        <v>10846</v>
      </c>
    </row>
    <row r="5729" spans="1:15">
      <c r="A5729" s="44" t="s">
        <v>6940</v>
      </c>
      <c r="B5729" s="44" t="s">
        <v>6942</v>
      </c>
      <c r="C5729" s="44" t="s">
        <v>118</v>
      </c>
      <c r="D5729" s="44" t="s">
        <v>8021</v>
      </c>
      <c r="E5729" s="44" t="s">
        <v>1274</v>
      </c>
      <c r="F5729" s="44" t="s">
        <v>9416</v>
      </c>
      <c r="G5729" s="44" t="s">
        <v>19714</v>
      </c>
      <c r="H5729" s="44" t="s">
        <v>11248</v>
      </c>
      <c r="I5729" s="44" t="s">
        <v>19714</v>
      </c>
      <c r="J5729" s="44" t="s">
        <v>11246</v>
      </c>
      <c r="K5729" s="44" t="s">
        <v>19715</v>
      </c>
      <c r="L5729" s="45"/>
      <c r="M5729" s="44" t="s">
        <v>9443</v>
      </c>
      <c r="N5729" s="44" t="s">
        <v>13662</v>
      </c>
      <c r="O5729" s="45">
        <v>10847</v>
      </c>
    </row>
    <row r="5730" spans="1:15">
      <c r="A5730" s="42" t="s">
        <v>6940</v>
      </c>
      <c r="B5730" s="42" t="s">
        <v>6942</v>
      </c>
      <c r="C5730" s="42" t="s">
        <v>118</v>
      </c>
      <c r="D5730" s="42" t="s">
        <v>8021</v>
      </c>
      <c r="E5730" s="42" t="s">
        <v>1274</v>
      </c>
      <c r="F5730" s="42" t="s">
        <v>9416</v>
      </c>
      <c r="G5730" s="42" t="s">
        <v>17998</v>
      </c>
      <c r="H5730" s="42" t="s">
        <v>10640</v>
      </c>
      <c r="I5730" s="42" t="s">
        <v>17998</v>
      </c>
      <c r="J5730" s="42" t="s">
        <v>10579</v>
      </c>
      <c r="K5730" s="43"/>
      <c r="L5730" s="42" t="s">
        <v>19945</v>
      </c>
      <c r="M5730" s="42" t="s">
        <v>9443</v>
      </c>
      <c r="N5730" s="42" t="s">
        <v>13662</v>
      </c>
      <c r="O5730" s="43">
        <v>10848</v>
      </c>
    </row>
    <row r="5731" spans="1:15">
      <c r="A5731" s="44" t="s">
        <v>6940</v>
      </c>
      <c r="B5731" s="44" t="s">
        <v>6942</v>
      </c>
      <c r="C5731" s="44" t="s">
        <v>118</v>
      </c>
      <c r="D5731" s="44" t="s">
        <v>8021</v>
      </c>
      <c r="E5731" s="44" t="s">
        <v>1274</v>
      </c>
      <c r="F5731" s="44" t="s">
        <v>9416</v>
      </c>
      <c r="G5731" s="44" t="s">
        <v>18152</v>
      </c>
      <c r="H5731" s="44" t="s">
        <v>10894</v>
      </c>
      <c r="I5731" s="44" t="s">
        <v>18152</v>
      </c>
      <c r="J5731" s="44" t="s">
        <v>10525</v>
      </c>
      <c r="K5731" s="44" t="s">
        <v>19946</v>
      </c>
      <c r="L5731" s="45"/>
      <c r="M5731" s="44" t="s">
        <v>9443</v>
      </c>
      <c r="N5731" s="44" t="s">
        <v>13662</v>
      </c>
      <c r="O5731" s="45">
        <v>10849</v>
      </c>
    </row>
    <row r="5732" spans="1:15">
      <c r="A5732" s="42" t="s">
        <v>6940</v>
      </c>
      <c r="B5732" s="42" t="s">
        <v>6942</v>
      </c>
      <c r="C5732" s="42" t="s">
        <v>118</v>
      </c>
      <c r="D5732" s="42" t="s">
        <v>8021</v>
      </c>
      <c r="E5732" s="42" t="s">
        <v>1274</v>
      </c>
      <c r="F5732" s="42" t="s">
        <v>9416</v>
      </c>
      <c r="G5732" s="42" t="s">
        <v>19426</v>
      </c>
      <c r="H5732" s="42" t="s">
        <v>10582</v>
      </c>
      <c r="I5732" s="42" t="s">
        <v>19426</v>
      </c>
      <c r="J5732" s="42" t="s">
        <v>10578</v>
      </c>
      <c r="K5732" s="42" t="s">
        <v>19947</v>
      </c>
      <c r="L5732" s="43"/>
      <c r="M5732" s="42" t="s">
        <v>9443</v>
      </c>
      <c r="N5732" s="42" t="s">
        <v>13662</v>
      </c>
      <c r="O5732" s="43">
        <v>10850</v>
      </c>
    </row>
    <row r="5733" spans="1:15">
      <c r="A5733" s="44" t="s">
        <v>6940</v>
      </c>
      <c r="B5733" s="44" t="s">
        <v>6942</v>
      </c>
      <c r="C5733" s="44" t="s">
        <v>118</v>
      </c>
      <c r="D5733" s="44" t="s">
        <v>8021</v>
      </c>
      <c r="E5733" s="44" t="s">
        <v>1274</v>
      </c>
      <c r="F5733" s="44" t="s">
        <v>9416</v>
      </c>
      <c r="G5733" s="44" t="s">
        <v>19649</v>
      </c>
      <c r="H5733" s="44" t="s">
        <v>10784</v>
      </c>
      <c r="I5733" s="44" t="s">
        <v>19649</v>
      </c>
      <c r="J5733" s="44" t="s">
        <v>8776</v>
      </c>
      <c r="K5733" s="45"/>
      <c r="L5733" s="44" t="s">
        <v>19948</v>
      </c>
      <c r="M5733" s="44" t="s">
        <v>9443</v>
      </c>
      <c r="N5733" s="44" t="s">
        <v>13662</v>
      </c>
      <c r="O5733" s="45">
        <v>10851</v>
      </c>
    </row>
    <row r="5734" spans="1:15">
      <c r="A5734" s="42" t="s">
        <v>6940</v>
      </c>
      <c r="B5734" s="42" t="s">
        <v>6942</v>
      </c>
      <c r="C5734" s="42" t="s">
        <v>118</v>
      </c>
      <c r="D5734" s="42" t="s">
        <v>8021</v>
      </c>
      <c r="E5734" s="42" t="s">
        <v>1274</v>
      </c>
      <c r="F5734" s="42" t="s">
        <v>9416</v>
      </c>
      <c r="G5734" s="42" t="s">
        <v>17852</v>
      </c>
      <c r="H5734" s="42" t="s">
        <v>10791</v>
      </c>
      <c r="I5734" s="42" t="s">
        <v>17852</v>
      </c>
      <c r="J5734" s="42" t="s">
        <v>11248</v>
      </c>
      <c r="K5734" s="42" t="s">
        <v>19949</v>
      </c>
      <c r="L5734" s="43"/>
      <c r="M5734" s="42" t="s">
        <v>9443</v>
      </c>
      <c r="N5734" s="42" t="s">
        <v>13662</v>
      </c>
      <c r="O5734" s="43">
        <v>10852</v>
      </c>
    </row>
    <row r="5735" spans="1:15">
      <c r="A5735" s="44" t="s">
        <v>6940</v>
      </c>
      <c r="B5735" s="44" t="s">
        <v>6942</v>
      </c>
      <c r="C5735" s="44" t="s">
        <v>118</v>
      </c>
      <c r="D5735" s="44" t="s">
        <v>8021</v>
      </c>
      <c r="E5735" s="44" t="s">
        <v>1274</v>
      </c>
      <c r="F5735" s="44" t="s">
        <v>9416</v>
      </c>
      <c r="G5735" s="44" t="s">
        <v>18249</v>
      </c>
      <c r="H5735" s="44" t="s">
        <v>11783</v>
      </c>
      <c r="I5735" s="44" t="s">
        <v>18249</v>
      </c>
      <c r="J5735" s="44" t="s">
        <v>12803</v>
      </c>
      <c r="K5735" s="45"/>
      <c r="L5735" s="44" t="s">
        <v>19950</v>
      </c>
      <c r="M5735" s="44" t="s">
        <v>9443</v>
      </c>
      <c r="N5735" s="44" t="s">
        <v>13662</v>
      </c>
      <c r="O5735" s="45">
        <v>10853</v>
      </c>
    </row>
    <row r="5736" spans="1:15">
      <c r="A5736" s="42" t="s">
        <v>6940</v>
      </c>
      <c r="B5736" s="42" t="s">
        <v>6942</v>
      </c>
      <c r="C5736" s="42" t="s">
        <v>118</v>
      </c>
      <c r="D5736" s="42" t="s">
        <v>8021</v>
      </c>
      <c r="E5736" s="42" t="s">
        <v>1274</v>
      </c>
      <c r="F5736" s="42" t="s">
        <v>9416</v>
      </c>
      <c r="G5736" s="42" t="s">
        <v>1208</v>
      </c>
      <c r="H5736" s="42" t="s">
        <v>10637</v>
      </c>
      <c r="I5736" s="42" t="s">
        <v>1208</v>
      </c>
      <c r="J5736" s="42" t="s">
        <v>10790</v>
      </c>
      <c r="K5736" s="42" t="s">
        <v>19716</v>
      </c>
      <c r="L5736" s="43"/>
      <c r="M5736" s="42" t="s">
        <v>9443</v>
      </c>
      <c r="N5736" s="42" t="s">
        <v>13662</v>
      </c>
      <c r="O5736" s="43">
        <v>10854</v>
      </c>
    </row>
    <row r="5737" spans="1:15">
      <c r="A5737" s="44" t="s">
        <v>6940</v>
      </c>
      <c r="B5737" s="44" t="s">
        <v>6942</v>
      </c>
      <c r="C5737" s="44" t="s">
        <v>118</v>
      </c>
      <c r="D5737" s="44" t="s">
        <v>8021</v>
      </c>
      <c r="E5737" s="44" t="s">
        <v>1274</v>
      </c>
      <c r="F5737" s="44" t="s">
        <v>9416</v>
      </c>
      <c r="G5737" s="44" t="s">
        <v>18256</v>
      </c>
      <c r="H5737" s="44" t="s">
        <v>11778</v>
      </c>
      <c r="I5737" s="44" t="s">
        <v>18256</v>
      </c>
      <c r="J5737" s="44" t="s">
        <v>12888</v>
      </c>
      <c r="K5737" s="44" t="s">
        <v>19951</v>
      </c>
      <c r="L5737" s="45"/>
      <c r="M5737" s="44" t="s">
        <v>9443</v>
      </c>
      <c r="N5737" s="44" t="s">
        <v>13662</v>
      </c>
      <c r="O5737" s="45">
        <v>10855</v>
      </c>
    </row>
    <row r="5738" spans="1:15">
      <c r="A5738" s="42" t="s">
        <v>6940</v>
      </c>
      <c r="B5738" s="42" t="s">
        <v>6942</v>
      </c>
      <c r="C5738" s="42" t="s">
        <v>118</v>
      </c>
      <c r="D5738" s="42" t="s">
        <v>8021</v>
      </c>
      <c r="E5738" s="42" t="s">
        <v>1274</v>
      </c>
      <c r="F5738" s="42" t="s">
        <v>9416</v>
      </c>
      <c r="G5738" s="42" t="s">
        <v>12369</v>
      </c>
      <c r="H5738" s="42" t="s">
        <v>10576</v>
      </c>
      <c r="I5738" s="42" t="s">
        <v>12369</v>
      </c>
      <c r="J5738" s="42" t="s">
        <v>10574</v>
      </c>
      <c r="K5738" s="42" t="s">
        <v>19952</v>
      </c>
      <c r="L5738" s="43"/>
      <c r="M5738" s="42" t="s">
        <v>9443</v>
      </c>
      <c r="N5738" s="42" t="s">
        <v>13662</v>
      </c>
      <c r="O5738" s="43">
        <v>10856</v>
      </c>
    </row>
    <row r="5739" spans="1:15">
      <c r="A5739" s="44" t="s">
        <v>6940</v>
      </c>
      <c r="B5739" s="44" t="s">
        <v>6942</v>
      </c>
      <c r="C5739" s="44" t="s">
        <v>118</v>
      </c>
      <c r="D5739" s="44" t="s">
        <v>8021</v>
      </c>
      <c r="E5739" s="44" t="s">
        <v>1274</v>
      </c>
      <c r="F5739" s="44" t="s">
        <v>9416</v>
      </c>
      <c r="G5739" s="44" t="s">
        <v>19953</v>
      </c>
      <c r="H5739" s="44" t="s">
        <v>10790</v>
      </c>
      <c r="I5739" s="44" t="s">
        <v>19953</v>
      </c>
      <c r="J5739" s="44" t="s">
        <v>10789</v>
      </c>
      <c r="K5739" s="44" t="s">
        <v>19954</v>
      </c>
      <c r="L5739" s="45"/>
      <c r="M5739" s="44" t="s">
        <v>9443</v>
      </c>
      <c r="N5739" s="44" t="s">
        <v>13662</v>
      </c>
      <c r="O5739" s="45">
        <v>10857</v>
      </c>
    </row>
    <row r="5740" spans="1:15">
      <c r="A5740" s="42" t="s">
        <v>6940</v>
      </c>
      <c r="B5740" s="42" t="s">
        <v>6942</v>
      </c>
      <c r="C5740" s="42" t="s">
        <v>118</v>
      </c>
      <c r="D5740" s="42" t="s">
        <v>8021</v>
      </c>
      <c r="E5740" s="42" t="s">
        <v>1274</v>
      </c>
      <c r="F5740" s="42" t="s">
        <v>9416</v>
      </c>
      <c r="G5740" s="42" t="s">
        <v>12117</v>
      </c>
      <c r="H5740" s="42" t="s">
        <v>10572</v>
      </c>
      <c r="I5740" s="42" t="s">
        <v>12117</v>
      </c>
      <c r="J5740" s="42" t="s">
        <v>10892</v>
      </c>
      <c r="K5740" s="42" t="s">
        <v>19955</v>
      </c>
      <c r="L5740" s="43"/>
      <c r="M5740" s="42" t="s">
        <v>9443</v>
      </c>
      <c r="N5740" s="42" t="s">
        <v>13662</v>
      </c>
      <c r="O5740" s="43">
        <v>10858</v>
      </c>
    </row>
    <row r="5741" spans="1:15">
      <c r="A5741" s="45"/>
      <c r="B5741" s="44" t="s">
        <v>14441</v>
      </c>
      <c r="C5741" s="45"/>
      <c r="D5741" s="44" t="s">
        <v>14442</v>
      </c>
      <c r="E5741" s="44" t="s">
        <v>7537</v>
      </c>
      <c r="F5741" s="44" t="s">
        <v>8577</v>
      </c>
      <c r="G5741" s="44" t="s">
        <v>19956</v>
      </c>
      <c r="H5741" s="44" t="s">
        <v>12746</v>
      </c>
      <c r="I5741" s="44" t="s">
        <v>19956</v>
      </c>
      <c r="J5741" s="44" t="s">
        <v>12746</v>
      </c>
      <c r="K5741" s="45"/>
      <c r="L5741" s="44" t="s">
        <v>19957</v>
      </c>
      <c r="M5741" s="44" t="s">
        <v>9662</v>
      </c>
      <c r="N5741" s="44" t="s">
        <v>13640</v>
      </c>
      <c r="O5741" s="45">
        <v>10859</v>
      </c>
    </row>
    <row r="5742" spans="1:15">
      <c r="A5742" s="43"/>
      <c r="B5742" s="42" t="s">
        <v>14441</v>
      </c>
      <c r="C5742" s="43"/>
      <c r="D5742" s="42" t="s">
        <v>14443</v>
      </c>
      <c r="E5742" s="42" t="s">
        <v>7537</v>
      </c>
      <c r="F5742" s="42" t="s">
        <v>8577</v>
      </c>
      <c r="G5742" s="42" t="s">
        <v>17312</v>
      </c>
      <c r="H5742" s="42" t="s">
        <v>12746</v>
      </c>
      <c r="I5742" s="42" t="s">
        <v>19956</v>
      </c>
      <c r="J5742" s="42" t="s">
        <v>12746</v>
      </c>
      <c r="K5742" s="43"/>
      <c r="L5742" s="43"/>
      <c r="M5742" s="42" t="s">
        <v>9662</v>
      </c>
      <c r="N5742" s="42" t="s">
        <v>13640</v>
      </c>
      <c r="O5742" s="43">
        <v>10860</v>
      </c>
    </row>
    <row r="5743" spans="1:15">
      <c r="A5743" s="45"/>
      <c r="B5743" s="44" t="s">
        <v>14441</v>
      </c>
      <c r="C5743" s="45"/>
      <c r="D5743" s="44" t="s">
        <v>14444</v>
      </c>
      <c r="E5743" s="44" t="s">
        <v>7537</v>
      </c>
      <c r="F5743" s="44" t="s">
        <v>8577</v>
      </c>
      <c r="G5743" s="44" t="s">
        <v>17312</v>
      </c>
      <c r="H5743" s="44" t="s">
        <v>12746</v>
      </c>
      <c r="I5743" s="44" t="s">
        <v>19956</v>
      </c>
      <c r="J5743" s="44" t="s">
        <v>12746</v>
      </c>
      <c r="K5743" s="45"/>
      <c r="L5743" s="45"/>
      <c r="M5743" s="44" t="s">
        <v>9662</v>
      </c>
      <c r="N5743" s="44" t="s">
        <v>13640</v>
      </c>
      <c r="O5743" s="45">
        <v>10861</v>
      </c>
    </row>
    <row r="5744" spans="1:15">
      <c r="A5744" s="42" t="s">
        <v>6950</v>
      </c>
      <c r="B5744" s="42" t="s">
        <v>6952</v>
      </c>
      <c r="C5744" s="42" t="s">
        <v>118</v>
      </c>
      <c r="D5744" s="42" t="s">
        <v>14688</v>
      </c>
      <c r="E5744" s="42" t="s">
        <v>8501</v>
      </c>
      <c r="F5744" s="42" t="s">
        <v>8494</v>
      </c>
      <c r="G5744" s="43"/>
      <c r="H5744" s="43"/>
      <c r="I5744" s="42" t="s">
        <v>14687</v>
      </c>
      <c r="J5744" s="42" t="s">
        <v>12746</v>
      </c>
      <c r="K5744" s="43"/>
      <c r="L5744" s="43"/>
      <c r="M5744" s="42" t="s">
        <v>9662</v>
      </c>
      <c r="N5744" s="42" t="s">
        <v>13640</v>
      </c>
      <c r="O5744" s="43">
        <v>10870</v>
      </c>
    </row>
    <row r="5745" spans="1:15">
      <c r="A5745" s="44" t="s">
        <v>6975</v>
      </c>
      <c r="B5745" s="44" t="s">
        <v>6977</v>
      </c>
      <c r="C5745" s="44" t="s">
        <v>3366</v>
      </c>
      <c r="D5745" s="44" t="s">
        <v>10008</v>
      </c>
      <c r="E5745" s="44" t="s">
        <v>1274</v>
      </c>
      <c r="F5745" s="44" t="s">
        <v>1358</v>
      </c>
      <c r="G5745" s="44" t="s">
        <v>11386</v>
      </c>
      <c r="H5745" s="44" t="s">
        <v>12746</v>
      </c>
      <c r="I5745" s="45"/>
      <c r="J5745" s="45"/>
      <c r="K5745" s="44" t="s">
        <v>19958</v>
      </c>
      <c r="L5745" s="45"/>
      <c r="M5745" s="44" t="s">
        <v>10229</v>
      </c>
      <c r="N5745" s="44" t="s">
        <v>13662</v>
      </c>
      <c r="O5745" s="45">
        <v>10945</v>
      </c>
    </row>
    <row r="5746" spans="1:15">
      <c r="A5746" s="42" t="s">
        <v>6975</v>
      </c>
      <c r="B5746" s="42" t="s">
        <v>6977</v>
      </c>
      <c r="C5746" s="42" t="s">
        <v>3366</v>
      </c>
      <c r="D5746" s="42" t="s">
        <v>10013</v>
      </c>
      <c r="E5746" s="42" t="s">
        <v>1274</v>
      </c>
      <c r="F5746" s="42" t="s">
        <v>1358</v>
      </c>
      <c r="G5746" s="42" t="s">
        <v>11386</v>
      </c>
      <c r="H5746" s="42" t="s">
        <v>12746</v>
      </c>
      <c r="I5746" s="43"/>
      <c r="J5746" s="43"/>
      <c r="K5746" s="42" t="s">
        <v>19958</v>
      </c>
      <c r="L5746" s="43"/>
      <c r="M5746" s="42" t="s">
        <v>10229</v>
      </c>
      <c r="N5746" s="42" t="s">
        <v>13662</v>
      </c>
      <c r="O5746" s="43">
        <v>10946</v>
      </c>
    </row>
    <row r="5747" spans="1:15">
      <c r="A5747" s="44" t="s">
        <v>6985</v>
      </c>
      <c r="B5747" s="44" t="s">
        <v>6987</v>
      </c>
      <c r="C5747" s="44" t="s">
        <v>56</v>
      </c>
      <c r="D5747" s="44" t="s">
        <v>14680</v>
      </c>
      <c r="E5747" s="44" t="s">
        <v>7537</v>
      </c>
      <c r="F5747" s="44" t="s">
        <v>8573</v>
      </c>
      <c r="G5747" s="44" t="s">
        <v>16526</v>
      </c>
      <c r="H5747" s="44" t="s">
        <v>12746</v>
      </c>
      <c r="I5747" s="44" t="s">
        <v>14684</v>
      </c>
      <c r="J5747" s="44" t="s">
        <v>12746</v>
      </c>
      <c r="K5747" s="45"/>
      <c r="L5747" s="45"/>
      <c r="M5747" s="44" t="s">
        <v>10102</v>
      </c>
      <c r="N5747" s="44" t="s">
        <v>13640</v>
      </c>
      <c r="O5747" s="45">
        <v>10971</v>
      </c>
    </row>
    <row r="5748" spans="1:15">
      <c r="A5748" s="42" t="s">
        <v>6985</v>
      </c>
      <c r="B5748" s="42" t="s">
        <v>6987</v>
      </c>
      <c r="C5748" s="42" t="s">
        <v>56</v>
      </c>
      <c r="D5748" s="42" t="s">
        <v>14681</v>
      </c>
      <c r="E5748" s="42" t="s">
        <v>7537</v>
      </c>
      <c r="F5748" s="42" t="s">
        <v>8573</v>
      </c>
      <c r="G5748" s="42" t="s">
        <v>16526</v>
      </c>
      <c r="H5748" s="42" t="s">
        <v>12746</v>
      </c>
      <c r="I5748" s="42" t="s">
        <v>14684</v>
      </c>
      <c r="J5748" s="42" t="s">
        <v>12746</v>
      </c>
      <c r="K5748" s="43"/>
      <c r="L5748" s="43"/>
      <c r="M5748" s="42" t="s">
        <v>10102</v>
      </c>
      <c r="N5748" s="42" t="s">
        <v>13640</v>
      </c>
      <c r="O5748" s="43">
        <v>10972</v>
      </c>
    </row>
    <row r="5749" spans="1:15">
      <c r="A5749" s="44" t="s">
        <v>6985</v>
      </c>
      <c r="B5749" s="44" t="s">
        <v>6987</v>
      </c>
      <c r="C5749" s="44" t="s">
        <v>56</v>
      </c>
      <c r="D5749" s="44" t="s">
        <v>14682</v>
      </c>
      <c r="E5749" s="44" t="s">
        <v>7537</v>
      </c>
      <c r="F5749" s="44" t="s">
        <v>8573</v>
      </c>
      <c r="G5749" s="44" t="s">
        <v>16526</v>
      </c>
      <c r="H5749" s="44" t="s">
        <v>12746</v>
      </c>
      <c r="I5749" s="44" t="s">
        <v>14684</v>
      </c>
      <c r="J5749" s="44" t="s">
        <v>12746</v>
      </c>
      <c r="K5749" s="45"/>
      <c r="L5749" s="45"/>
      <c r="M5749" s="44" t="s">
        <v>10102</v>
      </c>
      <c r="N5749" s="44" t="s">
        <v>13640</v>
      </c>
      <c r="O5749" s="45">
        <v>10973</v>
      </c>
    </row>
    <row r="5750" spans="1:15">
      <c r="A5750" s="42" t="s">
        <v>6985</v>
      </c>
      <c r="B5750" s="42" t="s">
        <v>6987</v>
      </c>
      <c r="C5750" s="42" t="s">
        <v>56</v>
      </c>
      <c r="D5750" s="42" t="s">
        <v>14683</v>
      </c>
      <c r="E5750" s="42" t="s">
        <v>7537</v>
      </c>
      <c r="F5750" s="42" t="s">
        <v>8573</v>
      </c>
      <c r="G5750" s="42" t="s">
        <v>16526</v>
      </c>
      <c r="H5750" s="42" t="s">
        <v>12746</v>
      </c>
      <c r="I5750" s="42" t="s">
        <v>14684</v>
      </c>
      <c r="J5750" s="42" t="s">
        <v>12746</v>
      </c>
      <c r="K5750" s="43"/>
      <c r="L5750" s="43"/>
      <c r="M5750" s="42" t="s">
        <v>10102</v>
      </c>
      <c r="N5750" s="42" t="s">
        <v>13640</v>
      </c>
      <c r="O5750" s="43">
        <v>10974</v>
      </c>
    </row>
    <row r="5751" spans="1:15">
      <c r="A5751" s="44" t="s">
        <v>7006</v>
      </c>
      <c r="B5751" s="44" t="s">
        <v>7008</v>
      </c>
      <c r="C5751" s="44" t="s">
        <v>56</v>
      </c>
      <c r="D5751" s="44" t="s">
        <v>8599</v>
      </c>
      <c r="E5751" s="44" t="s">
        <v>8573</v>
      </c>
      <c r="F5751" s="44" t="s">
        <v>8510</v>
      </c>
      <c r="G5751" s="44" t="s">
        <v>19959</v>
      </c>
      <c r="H5751" s="44" t="s">
        <v>12746</v>
      </c>
      <c r="I5751" s="44" t="s">
        <v>19959</v>
      </c>
      <c r="J5751" s="44" t="s">
        <v>12746</v>
      </c>
      <c r="K5751" s="45"/>
      <c r="L5751" s="44" t="s">
        <v>17817</v>
      </c>
      <c r="M5751" s="44" t="s">
        <v>8602</v>
      </c>
      <c r="N5751" s="44" t="s">
        <v>13640</v>
      </c>
      <c r="O5751" s="45">
        <v>10986</v>
      </c>
    </row>
    <row r="5752" spans="1:15">
      <c r="A5752" s="42" t="s">
        <v>7006</v>
      </c>
      <c r="B5752" s="42" t="s">
        <v>7008</v>
      </c>
      <c r="C5752" s="42" t="s">
        <v>56</v>
      </c>
      <c r="D5752" s="42" t="s">
        <v>8605</v>
      </c>
      <c r="E5752" s="42" t="s">
        <v>8573</v>
      </c>
      <c r="F5752" s="42" t="s">
        <v>8510</v>
      </c>
      <c r="G5752" s="42" t="s">
        <v>19959</v>
      </c>
      <c r="H5752" s="42" t="s">
        <v>12746</v>
      </c>
      <c r="I5752" s="42" t="s">
        <v>19959</v>
      </c>
      <c r="J5752" s="42" t="s">
        <v>12746</v>
      </c>
      <c r="K5752" s="43"/>
      <c r="L5752" s="42" t="s">
        <v>17817</v>
      </c>
      <c r="M5752" s="42" t="s">
        <v>8602</v>
      </c>
      <c r="N5752" s="42" t="s">
        <v>13640</v>
      </c>
      <c r="O5752" s="43">
        <v>10987</v>
      </c>
    </row>
    <row r="5753" spans="1:15">
      <c r="A5753" s="44" t="s">
        <v>7021</v>
      </c>
      <c r="B5753" s="44" t="s">
        <v>7023</v>
      </c>
      <c r="C5753" s="45"/>
      <c r="D5753" s="44" t="s">
        <v>14685</v>
      </c>
      <c r="E5753" s="44" t="s">
        <v>10641</v>
      </c>
      <c r="F5753" s="44" t="s">
        <v>10642</v>
      </c>
      <c r="G5753" s="44" t="s">
        <v>19960</v>
      </c>
      <c r="H5753" s="44" t="s">
        <v>12746</v>
      </c>
      <c r="I5753" s="45"/>
      <c r="J5753" s="45"/>
      <c r="K5753" s="45"/>
      <c r="L5753" s="45"/>
      <c r="M5753" s="44" t="s">
        <v>8596</v>
      </c>
      <c r="N5753" s="44" t="s">
        <v>13640</v>
      </c>
      <c r="O5753" s="45">
        <v>10992</v>
      </c>
    </row>
    <row r="5754" spans="1:15">
      <c r="A5754" s="42" t="s">
        <v>7021</v>
      </c>
      <c r="B5754" s="42" t="s">
        <v>7023</v>
      </c>
      <c r="C5754" s="43"/>
      <c r="D5754" s="42" t="s">
        <v>14685</v>
      </c>
      <c r="E5754" s="42" t="s">
        <v>10641</v>
      </c>
      <c r="F5754" s="42" t="s">
        <v>10642</v>
      </c>
      <c r="G5754" s="43"/>
      <c r="H5754" s="43"/>
      <c r="I5754" s="42" t="s">
        <v>8593</v>
      </c>
      <c r="J5754" s="42" t="s">
        <v>12746</v>
      </c>
      <c r="K5754" s="43"/>
      <c r="L5754" s="43"/>
      <c r="M5754" s="42" t="s">
        <v>8596</v>
      </c>
      <c r="N5754" s="42" t="s">
        <v>13640</v>
      </c>
      <c r="O5754" s="43">
        <v>10993</v>
      </c>
    </row>
    <row r="5755" spans="1:15">
      <c r="A5755" s="44" t="s">
        <v>7021</v>
      </c>
      <c r="B5755" s="44" t="s">
        <v>7023</v>
      </c>
      <c r="C5755" s="45"/>
      <c r="D5755" s="44" t="s">
        <v>14686</v>
      </c>
      <c r="E5755" s="44" t="s">
        <v>10639</v>
      </c>
      <c r="F5755" s="44" t="s">
        <v>10642</v>
      </c>
      <c r="G5755" s="44" t="s">
        <v>19960</v>
      </c>
      <c r="H5755" s="44" t="s">
        <v>12746</v>
      </c>
      <c r="I5755" s="45"/>
      <c r="J5755" s="45"/>
      <c r="K5755" s="45"/>
      <c r="L5755" s="45"/>
      <c r="M5755" s="44" t="s">
        <v>8596</v>
      </c>
      <c r="N5755" s="44" t="s">
        <v>13640</v>
      </c>
      <c r="O5755" s="45">
        <v>10994</v>
      </c>
    </row>
    <row r="5756" spans="1:15">
      <c r="A5756" s="42" t="s">
        <v>7021</v>
      </c>
      <c r="B5756" s="42" t="s">
        <v>7023</v>
      </c>
      <c r="C5756" s="43"/>
      <c r="D5756" s="42" t="s">
        <v>14686</v>
      </c>
      <c r="E5756" s="42" t="s">
        <v>10639</v>
      </c>
      <c r="F5756" s="42" t="s">
        <v>10642</v>
      </c>
      <c r="G5756" s="43"/>
      <c r="H5756" s="43"/>
      <c r="I5756" s="42" t="s">
        <v>8593</v>
      </c>
      <c r="J5756" s="42" t="s">
        <v>12746</v>
      </c>
      <c r="K5756" s="43"/>
      <c r="L5756" s="43"/>
      <c r="M5756" s="42" t="s">
        <v>8596</v>
      </c>
      <c r="N5756" s="42" t="s">
        <v>13640</v>
      </c>
      <c r="O5756" s="43">
        <v>10995</v>
      </c>
    </row>
    <row r="5757" spans="1:15">
      <c r="A5757" s="44" t="s">
        <v>7021</v>
      </c>
      <c r="B5757" s="44" t="s">
        <v>7023</v>
      </c>
      <c r="C5757" s="45"/>
      <c r="D5757" s="44" t="s">
        <v>8593</v>
      </c>
      <c r="E5757" s="44" t="s">
        <v>8527</v>
      </c>
      <c r="F5757" s="44" t="s">
        <v>7537</v>
      </c>
      <c r="G5757" s="44" t="s">
        <v>19961</v>
      </c>
      <c r="H5757" s="44" t="s">
        <v>12746</v>
      </c>
      <c r="I5757" s="45"/>
      <c r="J5757" s="45"/>
      <c r="K5757" s="44" t="s">
        <v>19962</v>
      </c>
      <c r="L5757" s="45"/>
      <c r="M5757" s="44" t="s">
        <v>8596</v>
      </c>
      <c r="N5757" s="44" t="s">
        <v>13640</v>
      </c>
      <c r="O5757" s="45">
        <v>10996</v>
      </c>
    </row>
    <row r="5758" spans="1:15">
      <c r="A5758" s="42" t="s">
        <v>7021</v>
      </c>
      <c r="B5758" s="42" t="s">
        <v>7023</v>
      </c>
      <c r="C5758" s="43"/>
      <c r="D5758" s="42" t="s">
        <v>8593</v>
      </c>
      <c r="E5758" s="42" t="s">
        <v>8527</v>
      </c>
      <c r="F5758" s="42" t="s">
        <v>7537</v>
      </c>
      <c r="G5758" s="42" t="s">
        <v>19963</v>
      </c>
      <c r="H5758" s="42" t="s">
        <v>12746</v>
      </c>
      <c r="I5758" s="43"/>
      <c r="J5758" s="43"/>
      <c r="K5758" s="42" t="s">
        <v>17866</v>
      </c>
      <c r="L5758" s="43"/>
      <c r="M5758" s="42" t="s">
        <v>8596</v>
      </c>
      <c r="N5758" s="42" t="s">
        <v>13640</v>
      </c>
      <c r="O5758" s="43">
        <v>10997</v>
      </c>
    </row>
    <row r="5759" spans="1:15">
      <c r="A5759" s="44" t="s">
        <v>7021</v>
      </c>
      <c r="B5759" s="44" t="s">
        <v>7023</v>
      </c>
      <c r="C5759" s="45"/>
      <c r="D5759" s="44" t="s">
        <v>8593</v>
      </c>
      <c r="E5759" s="44" t="s">
        <v>8527</v>
      </c>
      <c r="F5759" s="44" t="s">
        <v>7537</v>
      </c>
      <c r="G5759" s="45"/>
      <c r="H5759" s="45"/>
      <c r="I5759" s="44" t="s">
        <v>19964</v>
      </c>
      <c r="J5759" s="44" t="s">
        <v>12746</v>
      </c>
      <c r="K5759" s="45"/>
      <c r="L5759" s="44" t="s">
        <v>19962</v>
      </c>
      <c r="M5759" s="44" t="s">
        <v>8596</v>
      </c>
      <c r="N5759" s="44" t="s">
        <v>13640</v>
      </c>
      <c r="O5759" s="45">
        <v>10998</v>
      </c>
    </row>
    <row r="5760" spans="1:15">
      <c r="A5760" s="42" t="s">
        <v>7021</v>
      </c>
      <c r="B5760" s="42" t="s">
        <v>7023</v>
      </c>
      <c r="C5760" s="43"/>
      <c r="D5760" s="42" t="s">
        <v>8593</v>
      </c>
      <c r="E5760" s="42" t="s">
        <v>8527</v>
      </c>
      <c r="F5760" s="42" t="s">
        <v>7537</v>
      </c>
      <c r="G5760" s="43"/>
      <c r="H5760" s="43"/>
      <c r="I5760" s="42" t="s">
        <v>14699</v>
      </c>
      <c r="J5760" s="42" t="s">
        <v>12746</v>
      </c>
      <c r="K5760" s="43"/>
      <c r="L5760" s="42" t="s">
        <v>17866</v>
      </c>
      <c r="M5760" s="42" t="s">
        <v>8596</v>
      </c>
      <c r="N5760" s="42" t="s">
        <v>13640</v>
      </c>
      <c r="O5760" s="43">
        <v>10999</v>
      </c>
    </row>
    <row r="5761" spans="1:15">
      <c r="A5761" s="44" t="s">
        <v>7026</v>
      </c>
      <c r="B5761" s="44" t="s">
        <v>7028</v>
      </c>
      <c r="C5761" s="45"/>
      <c r="D5761" s="44" t="s">
        <v>8614</v>
      </c>
      <c r="E5761" s="44" t="s">
        <v>7537</v>
      </c>
      <c r="F5761" s="44" t="s">
        <v>8573</v>
      </c>
      <c r="G5761" s="44" t="s">
        <v>19920</v>
      </c>
      <c r="H5761" s="44" t="s">
        <v>12746</v>
      </c>
      <c r="I5761" s="45"/>
      <c r="J5761" s="45"/>
      <c r="K5761" s="44" t="s">
        <v>19921</v>
      </c>
      <c r="L5761" s="45"/>
      <c r="M5761" s="44" t="s">
        <v>8596</v>
      </c>
      <c r="N5761" s="44" t="s">
        <v>13640</v>
      </c>
      <c r="O5761" s="45">
        <v>11002</v>
      </c>
    </row>
    <row r="5762" spans="1:15">
      <c r="A5762" s="42" t="s">
        <v>7026</v>
      </c>
      <c r="B5762" s="42" t="s">
        <v>7028</v>
      </c>
      <c r="C5762" s="43"/>
      <c r="D5762" s="42" t="s">
        <v>8614</v>
      </c>
      <c r="E5762" s="42" t="s">
        <v>7537</v>
      </c>
      <c r="F5762" s="42" t="s">
        <v>8573</v>
      </c>
      <c r="G5762" s="42" t="s">
        <v>19922</v>
      </c>
      <c r="H5762" s="42" t="s">
        <v>12746</v>
      </c>
      <c r="I5762" s="43"/>
      <c r="J5762" s="43"/>
      <c r="K5762" s="42" t="s">
        <v>19923</v>
      </c>
      <c r="L5762" s="43"/>
      <c r="M5762" s="42" t="s">
        <v>8596</v>
      </c>
      <c r="N5762" s="42" t="s">
        <v>13640</v>
      </c>
      <c r="O5762" s="43">
        <v>11003</v>
      </c>
    </row>
    <row r="5763" spans="1:15">
      <c r="A5763" s="44" t="s">
        <v>7026</v>
      </c>
      <c r="B5763" s="44" t="s">
        <v>7028</v>
      </c>
      <c r="C5763" s="45"/>
      <c r="D5763" s="44" t="s">
        <v>8581</v>
      </c>
      <c r="E5763" s="44" t="s">
        <v>8527</v>
      </c>
      <c r="F5763" s="44" t="s">
        <v>7537</v>
      </c>
      <c r="G5763" s="44" t="s">
        <v>19920</v>
      </c>
      <c r="H5763" s="44" t="s">
        <v>12746</v>
      </c>
      <c r="I5763" s="45"/>
      <c r="J5763" s="45"/>
      <c r="K5763" s="44" t="s">
        <v>19921</v>
      </c>
      <c r="L5763" s="45"/>
      <c r="M5763" s="44" t="s">
        <v>8596</v>
      </c>
      <c r="N5763" s="44" t="s">
        <v>13640</v>
      </c>
      <c r="O5763" s="45">
        <v>11004</v>
      </c>
    </row>
    <row r="5764" spans="1:15">
      <c r="A5764" s="42" t="s">
        <v>7026</v>
      </c>
      <c r="B5764" s="42" t="s">
        <v>7028</v>
      </c>
      <c r="C5764" s="43"/>
      <c r="D5764" s="42" t="s">
        <v>8581</v>
      </c>
      <c r="E5764" s="42" t="s">
        <v>8527</v>
      </c>
      <c r="F5764" s="42" t="s">
        <v>7537</v>
      </c>
      <c r="G5764" s="42" t="s">
        <v>19922</v>
      </c>
      <c r="H5764" s="42" t="s">
        <v>12746</v>
      </c>
      <c r="I5764" s="43"/>
      <c r="J5764" s="43"/>
      <c r="K5764" s="42" t="s">
        <v>19923</v>
      </c>
      <c r="L5764" s="43"/>
      <c r="M5764" s="42" t="s">
        <v>8596</v>
      </c>
      <c r="N5764" s="42" t="s">
        <v>13640</v>
      </c>
      <c r="O5764" s="43">
        <v>11005</v>
      </c>
    </row>
    <row r="5765" spans="1:15">
      <c r="A5765" s="44" t="s">
        <v>7026</v>
      </c>
      <c r="B5765" s="44" t="s">
        <v>7028</v>
      </c>
      <c r="C5765" s="45"/>
      <c r="D5765" s="44" t="s">
        <v>14701</v>
      </c>
      <c r="E5765" s="44" t="s">
        <v>8527</v>
      </c>
      <c r="F5765" s="44" t="s">
        <v>7537</v>
      </c>
      <c r="G5765" s="44" t="s">
        <v>19965</v>
      </c>
      <c r="H5765" s="44" t="s">
        <v>12746</v>
      </c>
      <c r="I5765" s="44" t="s">
        <v>19920</v>
      </c>
      <c r="J5765" s="44" t="s">
        <v>12746</v>
      </c>
      <c r="K5765" s="45"/>
      <c r="L5765" s="45"/>
      <c r="M5765" s="44" t="s">
        <v>8596</v>
      </c>
      <c r="N5765" s="44" t="s">
        <v>13640</v>
      </c>
      <c r="O5765" s="45">
        <v>11007</v>
      </c>
    </row>
    <row r="5766" spans="1:15">
      <c r="A5766" s="42" t="s">
        <v>7026</v>
      </c>
      <c r="B5766" s="42" t="s">
        <v>7028</v>
      </c>
      <c r="C5766" s="43"/>
      <c r="D5766" s="42" t="s">
        <v>14701</v>
      </c>
      <c r="E5766" s="42" t="s">
        <v>8527</v>
      </c>
      <c r="F5766" s="42" t="s">
        <v>7537</v>
      </c>
      <c r="G5766" s="42" t="s">
        <v>19966</v>
      </c>
      <c r="H5766" s="42" t="s">
        <v>12746</v>
      </c>
      <c r="I5766" s="42" t="s">
        <v>19922</v>
      </c>
      <c r="J5766" s="42" t="s">
        <v>12746</v>
      </c>
      <c r="K5766" s="43"/>
      <c r="L5766" s="43"/>
      <c r="M5766" s="42" t="s">
        <v>8596</v>
      </c>
      <c r="N5766" s="42" t="s">
        <v>13640</v>
      </c>
      <c r="O5766" s="43">
        <v>11008</v>
      </c>
    </row>
  </sheetData>
  <pageMargins left="0.75" right="0.75" top="1" bottom="1" header="0.5" footer="0.5"/>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I4"/>
  <sheetViews>
    <sheetView showGridLines="0" workbookViewId="0">
      <pane xSplit="4" ySplit="1" topLeftCell="E2" activePane="bottomRight" state="frozen"/>
      <selection pane="topRight"/>
      <selection pane="bottomLeft"/>
      <selection pane="bottomRight"/>
    </sheetView>
  </sheetViews>
  <sheetFormatPr defaultRowHeight="14.5"/>
  <cols>
    <col min="1" max="2" width="14" customWidth="1"/>
    <col min="3" max="3" width="17" customWidth="1"/>
    <col min="4" max="4" width="14" customWidth="1"/>
    <col min="5" max="5" width="23" customWidth="1"/>
    <col min="6" max="6" width="21" customWidth="1"/>
    <col min="7" max="7" width="32" customWidth="1"/>
    <col min="8" max="9" width="14" customWidth="1"/>
  </cols>
  <sheetData>
    <row r="1" spans="1:9" ht="30" customHeight="1">
      <c r="A1" s="41" t="s">
        <v>1837</v>
      </c>
      <c r="B1" s="41" t="s">
        <v>19967</v>
      </c>
      <c r="C1" s="41" t="s">
        <v>19968</v>
      </c>
      <c r="D1" s="41" t="s">
        <v>19969</v>
      </c>
      <c r="E1" s="41" t="s">
        <v>19970</v>
      </c>
      <c r="F1" s="41" t="s">
        <v>19971</v>
      </c>
      <c r="G1" s="41" t="s">
        <v>19972</v>
      </c>
      <c r="H1" s="41" t="s">
        <v>19973</v>
      </c>
      <c r="I1" s="41" t="s">
        <v>19974</v>
      </c>
    </row>
    <row r="2" spans="1:9">
      <c r="A2" s="42" t="s">
        <v>2481</v>
      </c>
      <c r="B2" s="42" t="s">
        <v>524</v>
      </c>
      <c r="C2" s="42" t="s">
        <v>525</v>
      </c>
      <c r="D2" s="42" t="s">
        <v>7537</v>
      </c>
      <c r="E2" s="42" t="s">
        <v>19975</v>
      </c>
      <c r="F2" s="42" t="s">
        <v>19976</v>
      </c>
      <c r="G2" s="42" t="s">
        <v>19977</v>
      </c>
      <c r="H2" s="42" t="s">
        <v>19978</v>
      </c>
      <c r="I2" s="42" t="s">
        <v>19979</v>
      </c>
    </row>
    <row r="3" spans="1:9">
      <c r="A3" s="44" t="s">
        <v>2526</v>
      </c>
      <c r="B3" s="44" t="s">
        <v>557</v>
      </c>
      <c r="C3" s="44" t="s">
        <v>558</v>
      </c>
      <c r="D3" s="44" t="s">
        <v>1274</v>
      </c>
      <c r="E3" s="44" t="s">
        <v>19975</v>
      </c>
      <c r="F3" s="44" t="s">
        <v>19980</v>
      </c>
      <c r="G3" s="44" t="s">
        <v>19981</v>
      </c>
      <c r="H3" s="44" t="s">
        <v>19978</v>
      </c>
      <c r="I3" s="44" t="s">
        <v>19982</v>
      </c>
    </row>
    <row r="4" spans="1:9">
      <c r="A4" s="42" t="s">
        <v>2526</v>
      </c>
      <c r="B4" s="42" t="s">
        <v>557</v>
      </c>
      <c r="C4" s="42" t="s">
        <v>558</v>
      </c>
      <c r="D4" s="42" t="s">
        <v>1383</v>
      </c>
      <c r="E4" s="42" t="s">
        <v>19983</v>
      </c>
      <c r="F4" s="42" t="s">
        <v>19984</v>
      </c>
      <c r="G4" s="42" t="s">
        <v>19985</v>
      </c>
      <c r="H4" s="42" t="s">
        <v>19986</v>
      </c>
      <c r="I4" s="42" t="s">
        <v>19987</v>
      </c>
    </row>
  </sheetData>
  <pageMargins left="0.75" right="0.75" top="1" bottom="1" header="0.5" footer="0.5"/>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J732"/>
  <sheetViews>
    <sheetView showGridLines="0" workbookViewId="0">
      <pane xSplit="3" ySplit="4" topLeftCell="D5" activePane="bottomRight" state="frozen"/>
      <selection pane="topRight"/>
      <selection pane="bottomLeft"/>
      <selection pane="bottomRight" sqref="A1:J1"/>
    </sheetView>
  </sheetViews>
  <sheetFormatPr defaultRowHeight="14.5"/>
  <cols>
    <col min="1" max="1" width="25" customWidth="1"/>
    <col min="2" max="2" width="18" customWidth="1"/>
    <col min="3" max="3" width="14" customWidth="1"/>
    <col min="4" max="4" width="32" customWidth="1"/>
    <col min="5" max="5" width="28" customWidth="1"/>
    <col min="6" max="6" width="16" customWidth="1"/>
    <col min="7" max="7" width="23" customWidth="1"/>
    <col min="8" max="8" width="22" customWidth="1"/>
    <col min="9" max="9" width="61" customWidth="1"/>
    <col min="10" max="10" width="32" customWidth="1"/>
  </cols>
  <sheetData>
    <row r="1" spans="1:10" ht="32" customHeight="1">
      <c r="A1" s="60" t="s">
        <v>19988</v>
      </c>
      <c r="B1" s="54"/>
      <c r="C1" s="54"/>
      <c r="D1" s="54"/>
      <c r="E1" s="54"/>
      <c r="F1" s="54"/>
      <c r="G1" s="54"/>
      <c r="H1" s="54"/>
      <c r="I1" s="54"/>
      <c r="J1" s="54"/>
    </row>
    <row r="2" spans="1:10" ht="25" customHeight="1">
      <c r="A2" s="61" t="s">
        <v>19989</v>
      </c>
      <c r="B2" s="54"/>
      <c r="C2" s="54"/>
      <c r="D2" s="54"/>
      <c r="E2" s="54"/>
      <c r="F2" s="54"/>
      <c r="G2" s="54"/>
      <c r="H2" s="54"/>
      <c r="I2" s="54"/>
      <c r="J2" s="54"/>
    </row>
    <row r="4" spans="1:10" ht="29" customHeight="1">
      <c r="A4" s="46" t="s">
        <v>19990</v>
      </c>
      <c r="B4" s="46" t="s">
        <v>19991</v>
      </c>
      <c r="C4" s="46" t="s">
        <v>19992</v>
      </c>
      <c r="D4" s="46" t="s">
        <v>19993</v>
      </c>
      <c r="E4" s="46" t="s">
        <v>19994</v>
      </c>
      <c r="F4" s="46" t="s">
        <v>19995</v>
      </c>
      <c r="G4" s="46" t="s">
        <v>19996</v>
      </c>
      <c r="H4" s="46" t="s">
        <v>19997</v>
      </c>
      <c r="I4" s="46" t="s">
        <v>19998</v>
      </c>
      <c r="J4" s="46" t="s">
        <v>19974</v>
      </c>
    </row>
    <row r="5" spans="1:10" ht="27" customHeight="1">
      <c r="A5" s="47" t="s">
        <v>3346</v>
      </c>
      <c r="B5" s="47" t="s">
        <v>3341</v>
      </c>
      <c r="C5" s="47" t="s">
        <v>3345</v>
      </c>
      <c r="D5" s="47" t="s">
        <v>19999</v>
      </c>
      <c r="E5" s="47" t="s">
        <v>20000</v>
      </c>
      <c r="F5" s="47">
        <v>0</v>
      </c>
      <c r="G5" s="48" t="s">
        <v>20001</v>
      </c>
      <c r="H5" s="49" t="s">
        <v>1861</v>
      </c>
      <c r="I5" s="49" t="s">
        <v>20002</v>
      </c>
      <c r="J5" s="49" t="s">
        <v>20003</v>
      </c>
    </row>
    <row r="6" spans="1:10" ht="27" customHeight="1">
      <c r="A6" s="50" t="s">
        <v>3354</v>
      </c>
      <c r="B6" s="50" t="s">
        <v>3352</v>
      </c>
      <c r="C6" s="50" t="s">
        <v>3345</v>
      </c>
      <c r="D6" s="50" t="s">
        <v>8771</v>
      </c>
      <c r="E6" s="50" t="s">
        <v>20004</v>
      </c>
      <c r="F6" s="50">
        <v>1</v>
      </c>
      <c r="G6" s="51" t="s">
        <v>20001</v>
      </c>
      <c r="H6" s="52" t="s">
        <v>1861</v>
      </c>
      <c r="I6" s="52" t="s">
        <v>20002</v>
      </c>
      <c r="J6" s="52" t="s">
        <v>20003</v>
      </c>
    </row>
    <row r="7" spans="1:10" ht="27" customHeight="1">
      <c r="A7" s="47" t="s">
        <v>3359</v>
      </c>
      <c r="B7" s="47" t="s">
        <v>3357</v>
      </c>
      <c r="C7" s="47" t="s">
        <v>56</v>
      </c>
      <c r="D7" s="47" t="s">
        <v>19999</v>
      </c>
      <c r="E7" s="47" t="s">
        <v>20000</v>
      </c>
      <c r="F7" s="47">
        <v>0</v>
      </c>
      <c r="G7" s="48" t="s">
        <v>20001</v>
      </c>
      <c r="H7" s="49" t="s">
        <v>1861</v>
      </c>
      <c r="I7" s="49" t="s">
        <v>20002</v>
      </c>
      <c r="J7" s="49" t="s">
        <v>20003</v>
      </c>
    </row>
    <row r="8" spans="1:10" ht="27" customHeight="1">
      <c r="A8" s="50" t="s">
        <v>3367</v>
      </c>
      <c r="B8" s="50" t="s">
        <v>3364</v>
      </c>
      <c r="C8" s="50" t="s">
        <v>3366</v>
      </c>
      <c r="D8" s="50" t="s">
        <v>19999</v>
      </c>
      <c r="E8" s="50" t="s">
        <v>20000</v>
      </c>
      <c r="F8" s="50">
        <v>0</v>
      </c>
      <c r="G8" s="51" t="s">
        <v>20001</v>
      </c>
      <c r="H8" s="52" t="s">
        <v>1861</v>
      </c>
      <c r="I8" s="52" t="s">
        <v>20002</v>
      </c>
      <c r="J8" s="52" t="s">
        <v>20003</v>
      </c>
    </row>
    <row r="9" spans="1:10" ht="27" customHeight="1">
      <c r="A9" s="47" t="s">
        <v>3373</v>
      </c>
      <c r="B9" s="47" t="s">
        <v>3371</v>
      </c>
      <c r="C9" s="47" t="s">
        <v>3366</v>
      </c>
      <c r="D9" s="47" t="s">
        <v>19999</v>
      </c>
      <c r="E9" s="47" t="s">
        <v>20000</v>
      </c>
      <c r="F9" s="47">
        <v>0</v>
      </c>
      <c r="G9" s="48" t="s">
        <v>20001</v>
      </c>
      <c r="H9" s="49" t="s">
        <v>1861</v>
      </c>
      <c r="I9" s="49" t="s">
        <v>20002</v>
      </c>
      <c r="J9" s="49" t="s">
        <v>20003</v>
      </c>
    </row>
    <row r="10" spans="1:10" ht="27" customHeight="1">
      <c r="A10" s="50" t="s">
        <v>3378</v>
      </c>
      <c r="B10" s="50" t="s">
        <v>3376</v>
      </c>
      <c r="C10" s="50" t="s">
        <v>51</v>
      </c>
      <c r="D10" s="50" t="s">
        <v>19999</v>
      </c>
      <c r="E10" s="50" t="s">
        <v>20000</v>
      </c>
      <c r="F10" s="50">
        <v>0</v>
      </c>
      <c r="G10" s="51" t="s">
        <v>20001</v>
      </c>
      <c r="H10" s="52" t="s">
        <v>1861</v>
      </c>
      <c r="I10" s="52" t="s">
        <v>20002</v>
      </c>
      <c r="J10" s="52" t="s">
        <v>20003</v>
      </c>
    </row>
    <row r="11" spans="1:10" ht="27" customHeight="1">
      <c r="A11" s="47" t="s">
        <v>3384</v>
      </c>
      <c r="B11" s="47" t="s">
        <v>3382</v>
      </c>
      <c r="C11" s="47" t="s">
        <v>56</v>
      </c>
      <c r="D11" s="47" t="s">
        <v>19999</v>
      </c>
      <c r="E11" s="47" t="s">
        <v>20000</v>
      </c>
      <c r="F11" s="47">
        <v>0</v>
      </c>
      <c r="G11" s="48" t="s">
        <v>20001</v>
      </c>
      <c r="H11" s="49" t="s">
        <v>1861</v>
      </c>
      <c r="I11" s="49" t="s">
        <v>20002</v>
      </c>
      <c r="J11" s="49" t="s">
        <v>20003</v>
      </c>
    </row>
    <row r="12" spans="1:10" ht="27" customHeight="1">
      <c r="A12" s="50" t="s">
        <v>3391</v>
      </c>
      <c r="B12" s="50" t="s">
        <v>3388</v>
      </c>
      <c r="C12" s="50" t="s">
        <v>3390</v>
      </c>
      <c r="D12" s="50" t="s">
        <v>19999</v>
      </c>
      <c r="E12" s="50" t="s">
        <v>20000</v>
      </c>
      <c r="F12" s="50">
        <v>0</v>
      </c>
      <c r="G12" s="51" t="s">
        <v>20001</v>
      </c>
      <c r="H12" s="52" t="s">
        <v>1861</v>
      </c>
      <c r="I12" s="52" t="s">
        <v>20002</v>
      </c>
      <c r="J12" s="52" t="s">
        <v>20003</v>
      </c>
    </row>
    <row r="13" spans="1:10" ht="27" customHeight="1">
      <c r="A13" s="47" t="s">
        <v>3397</v>
      </c>
      <c r="B13" s="47" t="s">
        <v>3395</v>
      </c>
      <c r="C13" s="47" t="s">
        <v>3366</v>
      </c>
      <c r="D13" s="47" t="s">
        <v>19999</v>
      </c>
      <c r="E13" s="47" t="s">
        <v>20000</v>
      </c>
      <c r="F13" s="47">
        <v>0</v>
      </c>
      <c r="G13" s="48" t="s">
        <v>20001</v>
      </c>
      <c r="H13" s="49" t="s">
        <v>1861</v>
      </c>
      <c r="I13" s="49" t="s">
        <v>20002</v>
      </c>
      <c r="J13" s="49" t="s">
        <v>20003</v>
      </c>
    </row>
    <row r="14" spans="1:10" ht="27" customHeight="1">
      <c r="A14" s="50" t="s">
        <v>3402</v>
      </c>
      <c r="B14" s="50" t="s">
        <v>3400</v>
      </c>
      <c r="C14" s="50" t="s">
        <v>3366</v>
      </c>
      <c r="D14" s="50" t="s">
        <v>19999</v>
      </c>
      <c r="E14" s="50" t="s">
        <v>20000</v>
      </c>
      <c r="F14" s="50">
        <v>0</v>
      </c>
      <c r="G14" s="51" t="s">
        <v>20001</v>
      </c>
      <c r="H14" s="52" t="s">
        <v>1861</v>
      </c>
      <c r="I14" s="52" t="s">
        <v>20002</v>
      </c>
      <c r="J14" s="52" t="s">
        <v>20003</v>
      </c>
    </row>
    <row r="15" spans="1:10" ht="27" customHeight="1">
      <c r="A15" s="47" t="s">
        <v>3407</v>
      </c>
      <c r="B15" s="47" t="s">
        <v>3405</v>
      </c>
      <c r="C15" s="47" t="s">
        <v>3366</v>
      </c>
      <c r="D15" s="47" t="s">
        <v>19999</v>
      </c>
      <c r="E15" s="47" t="s">
        <v>20000</v>
      </c>
      <c r="F15" s="47">
        <v>0</v>
      </c>
      <c r="G15" s="48" t="s">
        <v>20001</v>
      </c>
      <c r="H15" s="49" t="s">
        <v>1861</v>
      </c>
      <c r="I15" s="49" t="s">
        <v>20002</v>
      </c>
      <c r="J15" s="49" t="s">
        <v>20003</v>
      </c>
    </row>
    <row r="16" spans="1:10" ht="27" customHeight="1">
      <c r="A16" s="50" t="s">
        <v>3413</v>
      </c>
      <c r="B16" s="50" t="s">
        <v>3410</v>
      </c>
      <c r="C16" s="50" t="s">
        <v>3412</v>
      </c>
      <c r="D16" s="50" t="s">
        <v>19999</v>
      </c>
      <c r="E16" s="50" t="s">
        <v>20000</v>
      </c>
      <c r="F16" s="50">
        <v>0</v>
      </c>
      <c r="G16" s="51" t="s">
        <v>20001</v>
      </c>
      <c r="H16" s="52" t="s">
        <v>1861</v>
      </c>
      <c r="I16" s="52" t="s">
        <v>20002</v>
      </c>
      <c r="J16" s="52" t="s">
        <v>20003</v>
      </c>
    </row>
    <row r="17" spans="1:10" ht="27" customHeight="1">
      <c r="A17" s="47" t="s">
        <v>3418</v>
      </c>
      <c r="B17" s="47" t="s">
        <v>3416</v>
      </c>
      <c r="C17" s="47" t="s">
        <v>3366</v>
      </c>
      <c r="D17" s="47" t="s">
        <v>19999</v>
      </c>
      <c r="E17" s="47" t="s">
        <v>20000</v>
      </c>
      <c r="F17" s="47">
        <v>0</v>
      </c>
      <c r="G17" s="48" t="s">
        <v>20001</v>
      </c>
      <c r="H17" s="49" t="s">
        <v>1861</v>
      </c>
      <c r="I17" s="49" t="s">
        <v>20002</v>
      </c>
      <c r="J17" s="49" t="s">
        <v>20003</v>
      </c>
    </row>
    <row r="18" spans="1:10" ht="27" customHeight="1">
      <c r="A18" s="50" t="s">
        <v>3423</v>
      </c>
      <c r="B18" s="50" t="s">
        <v>3421</v>
      </c>
      <c r="C18" s="50" t="s">
        <v>3366</v>
      </c>
      <c r="D18" s="50" t="s">
        <v>19999</v>
      </c>
      <c r="E18" s="50" t="s">
        <v>20000</v>
      </c>
      <c r="F18" s="50">
        <v>0</v>
      </c>
      <c r="G18" s="51" t="s">
        <v>20001</v>
      </c>
      <c r="H18" s="52" t="s">
        <v>1861</v>
      </c>
      <c r="I18" s="52" t="s">
        <v>20002</v>
      </c>
      <c r="J18" s="52" t="s">
        <v>20003</v>
      </c>
    </row>
    <row r="19" spans="1:10" ht="27" customHeight="1">
      <c r="A19" s="47" t="s">
        <v>3428</v>
      </c>
      <c r="B19" s="47" t="s">
        <v>3426</v>
      </c>
      <c r="C19" s="47" t="s">
        <v>3412</v>
      </c>
      <c r="D19" s="47" t="s">
        <v>19999</v>
      </c>
      <c r="E19" s="47" t="s">
        <v>20000</v>
      </c>
      <c r="F19" s="47">
        <v>0</v>
      </c>
      <c r="G19" s="48" t="s">
        <v>20001</v>
      </c>
      <c r="H19" s="49" t="s">
        <v>1861</v>
      </c>
      <c r="I19" s="49" t="s">
        <v>20002</v>
      </c>
      <c r="J19" s="49" t="s">
        <v>20003</v>
      </c>
    </row>
    <row r="20" spans="1:10" ht="27" customHeight="1">
      <c r="A20" s="50" t="s">
        <v>3433</v>
      </c>
      <c r="B20" s="50" t="s">
        <v>3431</v>
      </c>
      <c r="C20" s="50" t="s">
        <v>118</v>
      </c>
      <c r="D20" s="50" t="s">
        <v>19999</v>
      </c>
      <c r="E20" s="50" t="s">
        <v>20000</v>
      </c>
      <c r="F20" s="50">
        <v>0</v>
      </c>
      <c r="G20" s="51" t="s">
        <v>20001</v>
      </c>
      <c r="H20" s="52" t="s">
        <v>1861</v>
      </c>
      <c r="I20" s="52" t="s">
        <v>20002</v>
      </c>
      <c r="J20" s="52" t="s">
        <v>20003</v>
      </c>
    </row>
    <row r="21" spans="1:10" ht="27" customHeight="1">
      <c r="A21" s="47" t="s">
        <v>3440</v>
      </c>
      <c r="B21" s="47" t="s">
        <v>3437</v>
      </c>
      <c r="C21" s="47" t="s">
        <v>3439</v>
      </c>
      <c r="D21" s="47" t="s">
        <v>19999</v>
      </c>
      <c r="E21" s="47" t="s">
        <v>20000</v>
      </c>
      <c r="F21" s="47">
        <v>0</v>
      </c>
      <c r="G21" s="48" t="s">
        <v>20001</v>
      </c>
      <c r="H21" s="49" t="s">
        <v>1861</v>
      </c>
      <c r="I21" s="49" t="s">
        <v>20002</v>
      </c>
      <c r="J21" s="49" t="s">
        <v>20003</v>
      </c>
    </row>
    <row r="22" spans="1:10" ht="27" customHeight="1">
      <c r="A22" s="50" t="s">
        <v>3445</v>
      </c>
      <c r="B22" s="50" t="s">
        <v>3443</v>
      </c>
      <c r="C22" s="50" t="s">
        <v>56</v>
      </c>
      <c r="D22" s="50" t="s">
        <v>19999</v>
      </c>
      <c r="E22" s="50" t="s">
        <v>20000</v>
      </c>
      <c r="F22" s="50">
        <v>0</v>
      </c>
      <c r="G22" s="51" t="s">
        <v>20001</v>
      </c>
      <c r="H22" s="52" t="s">
        <v>1861</v>
      </c>
      <c r="I22" s="52" t="s">
        <v>20002</v>
      </c>
      <c r="J22" s="52" t="s">
        <v>20003</v>
      </c>
    </row>
    <row r="23" spans="1:10" ht="27" customHeight="1">
      <c r="A23" s="47" t="s">
        <v>3451</v>
      </c>
      <c r="B23" s="47" t="s">
        <v>3449</v>
      </c>
      <c r="C23" s="47" t="s">
        <v>56</v>
      </c>
      <c r="D23" s="47" t="s">
        <v>19999</v>
      </c>
      <c r="E23" s="47" t="s">
        <v>20000</v>
      </c>
      <c r="F23" s="47">
        <v>0</v>
      </c>
      <c r="G23" s="48" t="s">
        <v>20001</v>
      </c>
      <c r="H23" s="49" t="s">
        <v>1861</v>
      </c>
      <c r="I23" s="49" t="s">
        <v>20002</v>
      </c>
      <c r="J23" s="49" t="s">
        <v>20003</v>
      </c>
    </row>
    <row r="24" spans="1:10" ht="27" customHeight="1">
      <c r="A24" s="50" t="s">
        <v>3456</v>
      </c>
      <c r="B24" s="50" t="s">
        <v>3454</v>
      </c>
      <c r="C24" s="50"/>
      <c r="D24" s="50" t="s">
        <v>19999</v>
      </c>
      <c r="E24" s="50" t="s">
        <v>20000</v>
      </c>
      <c r="F24" s="50">
        <v>0</v>
      </c>
      <c r="G24" s="51" t="s">
        <v>20001</v>
      </c>
      <c r="H24" s="52" t="s">
        <v>1861</v>
      </c>
      <c r="I24" s="52" t="s">
        <v>20002</v>
      </c>
      <c r="J24" s="52" t="s">
        <v>20003</v>
      </c>
    </row>
    <row r="25" spans="1:10" ht="27" customHeight="1">
      <c r="A25" s="47" t="s">
        <v>3462</v>
      </c>
      <c r="B25" s="47" t="s">
        <v>3460</v>
      </c>
      <c r="C25" s="47" t="s">
        <v>3366</v>
      </c>
      <c r="D25" s="47" t="s">
        <v>19999</v>
      </c>
      <c r="E25" s="47" t="s">
        <v>20000</v>
      </c>
      <c r="F25" s="47">
        <v>0</v>
      </c>
      <c r="G25" s="48" t="s">
        <v>20001</v>
      </c>
      <c r="H25" s="49" t="s">
        <v>1861</v>
      </c>
      <c r="I25" s="49" t="s">
        <v>20002</v>
      </c>
      <c r="J25" s="49" t="s">
        <v>20003</v>
      </c>
    </row>
    <row r="26" spans="1:10" ht="27" customHeight="1">
      <c r="A26" s="50" t="s">
        <v>3467</v>
      </c>
      <c r="B26" s="50" t="s">
        <v>3465</v>
      </c>
      <c r="C26" s="50" t="s">
        <v>56</v>
      </c>
      <c r="D26" s="50" t="s">
        <v>420</v>
      </c>
      <c r="E26" s="50" t="s">
        <v>20004</v>
      </c>
      <c r="F26" s="50">
        <v>1</v>
      </c>
      <c r="G26" s="51" t="s">
        <v>20001</v>
      </c>
      <c r="H26" s="52" t="s">
        <v>1861</v>
      </c>
      <c r="I26" s="52" t="s">
        <v>20002</v>
      </c>
      <c r="J26" s="52" t="s">
        <v>20003</v>
      </c>
    </row>
    <row r="27" spans="1:10" ht="27" customHeight="1">
      <c r="A27" s="47" t="s">
        <v>3472</v>
      </c>
      <c r="B27" s="47" t="s">
        <v>3470</v>
      </c>
      <c r="C27" s="47" t="s">
        <v>3366</v>
      </c>
      <c r="D27" s="47" t="s">
        <v>19999</v>
      </c>
      <c r="E27" s="47" t="s">
        <v>20000</v>
      </c>
      <c r="F27" s="47">
        <v>0</v>
      </c>
      <c r="G27" s="48" t="s">
        <v>20001</v>
      </c>
      <c r="H27" s="49" t="s">
        <v>1861</v>
      </c>
      <c r="I27" s="49" t="s">
        <v>20002</v>
      </c>
      <c r="J27" s="49" t="s">
        <v>20003</v>
      </c>
    </row>
    <row r="28" spans="1:10" ht="27" customHeight="1">
      <c r="A28" s="50" t="s">
        <v>3477</v>
      </c>
      <c r="B28" s="50" t="s">
        <v>3475</v>
      </c>
      <c r="C28" s="50" t="s">
        <v>118</v>
      </c>
      <c r="D28" s="50" t="s">
        <v>19999</v>
      </c>
      <c r="E28" s="50" t="s">
        <v>20000</v>
      </c>
      <c r="F28" s="50">
        <v>0</v>
      </c>
      <c r="G28" s="51" t="s">
        <v>20001</v>
      </c>
      <c r="H28" s="52" t="s">
        <v>1861</v>
      </c>
      <c r="I28" s="52" t="s">
        <v>20002</v>
      </c>
      <c r="J28" s="52" t="s">
        <v>20003</v>
      </c>
    </row>
    <row r="29" spans="1:10" ht="27" customHeight="1">
      <c r="A29" s="47" t="s">
        <v>3482</v>
      </c>
      <c r="B29" s="47" t="s">
        <v>3480</v>
      </c>
      <c r="C29" s="47" t="s">
        <v>3366</v>
      </c>
      <c r="D29" s="47" t="s">
        <v>19999</v>
      </c>
      <c r="E29" s="47" t="s">
        <v>20000</v>
      </c>
      <c r="F29" s="47">
        <v>0</v>
      </c>
      <c r="G29" s="48" t="s">
        <v>20001</v>
      </c>
      <c r="H29" s="49" t="s">
        <v>1861</v>
      </c>
      <c r="I29" s="49" t="s">
        <v>20002</v>
      </c>
      <c r="J29" s="49" t="s">
        <v>20003</v>
      </c>
    </row>
    <row r="30" spans="1:10" ht="27" customHeight="1">
      <c r="A30" s="50" t="s">
        <v>3487</v>
      </c>
      <c r="B30" s="50" t="s">
        <v>3485</v>
      </c>
      <c r="C30" s="50" t="s">
        <v>3366</v>
      </c>
      <c r="D30" s="50" t="s">
        <v>19999</v>
      </c>
      <c r="E30" s="50" t="s">
        <v>20000</v>
      </c>
      <c r="F30" s="50">
        <v>0</v>
      </c>
      <c r="G30" s="51" t="s">
        <v>20001</v>
      </c>
      <c r="H30" s="52" t="s">
        <v>1861</v>
      </c>
      <c r="I30" s="52" t="s">
        <v>20002</v>
      </c>
      <c r="J30" s="52" t="s">
        <v>20003</v>
      </c>
    </row>
    <row r="31" spans="1:10" ht="27" customHeight="1">
      <c r="A31" s="47" t="s">
        <v>3492</v>
      </c>
      <c r="B31" s="47" t="s">
        <v>3490</v>
      </c>
      <c r="C31" s="47"/>
      <c r="D31" s="47" t="s">
        <v>20005</v>
      </c>
      <c r="E31" s="47" t="s">
        <v>20004</v>
      </c>
      <c r="F31" s="47">
        <v>2</v>
      </c>
      <c r="G31" s="48" t="s">
        <v>20001</v>
      </c>
      <c r="H31" s="49" t="s">
        <v>1861</v>
      </c>
      <c r="I31" s="49" t="s">
        <v>20002</v>
      </c>
      <c r="J31" s="49" t="s">
        <v>20003</v>
      </c>
    </row>
    <row r="32" spans="1:10" ht="27" customHeight="1">
      <c r="A32" s="50" t="s">
        <v>3497</v>
      </c>
      <c r="B32" s="50" t="s">
        <v>3495</v>
      </c>
      <c r="C32" s="50" t="s">
        <v>3390</v>
      </c>
      <c r="D32" s="50" t="s">
        <v>19999</v>
      </c>
      <c r="E32" s="50" t="s">
        <v>20000</v>
      </c>
      <c r="F32" s="50">
        <v>0</v>
      </c>
      <c r="G32" s="51" t="s">
        <v>20001</v>
      </c>
      <c r="H32" s="52" t="s">
        <v>1861</v>
      </c>
      <c r="I32" s="52" t="s">
        <v>20002</v>
      </c>
      <c r="J32" s="52" t="s">
        <v>20003</v>
      </c>
    </row>
    <row r="33" spans="1:10" ht="27" customHeight="1">
      <c r="A33" s="47" t="s">
        <v>3502</v>
      </c>
      <c r="B33" s="47" t="s">
        <v>3500</v>
      </c>
      <c r="C33" s="47" t="s">
        <v>56</v>
      </c>
      <c r="D33" s="47" t="s">
        <v>528</v>
      </c>
      <c r="E33" s="47" t="s">
        <v>20006</v>
      </c>
      <c r="F33" s="47">
        <v>3</v>
      </c>
      <c r="G33" s="48" t="s">
        <v>20001</v>
      </c>
      <c r="H33" s="49" t="s">
        <v>1861</v>
      </c>
      <c r="I33" s="49" t="s">
        <v>20002</v>
      </c>
      <c r="J33" s="49" t="s">
        <v>20003</v>
      </c>
    </row>
    <row r="34" spans="1:10" ht="27" customHeight="1">
      <c r="A34" s="50" t="s">
        <v>3507</v>
      </c>
      <c r="B34" s="50" t="s">
        <v>3505</v>
      </c>
      <c r="C34" s="50" t="s">
        <v>56</v>
      </c>
      <c r="D34" s="50" t="s">
        <v>19999</v>
      </c>
      <c r="E34" s="50" t="s">
        <v>20000</v>
      </c>
      <c r="F34" s="50">
        <v>0</v>
      </c>
      <c r="G34" s="51" t="s">
        <v>20001</v>
      </c>
      <c r="H34" s="52" t="s">
        <v>1861</v>
      </c>
      <c r="I34" s="52" t="s">
        <v>20002</v>
      </c>
      <c r="J34" s="52" t="s">
        <v>20003</v>
      </c>
    </row>
    <row r="35" spans="1:10" ht="27" customHeight="1">
      <c r="A35" s="47" t="s">
        <v>3512</v>
      </c>
      <c r="B35" s="47" t="s">
        <v>3510</v>
      </c>
      <c r="C35" s="47" t="s">
        <v>118</v>
      </c>
      <c r="D35" s="47" t="s">
        <v>19999</v>
      </c>
      <c r="E35" s="47" t="s">
        <v>20000</v>
      </c>
      <c r="F35" s="47">
        <v>0</v>
      </c>
      <c r="G35" s="48" t="s">
        <v>20001</v>
      </c>
      <c r="H35" s="49" t="s">
        <v>1861</v>
      </c>
      <c r="I35" s="49" t="s">
        <v>20002</v>
      </c>
      <c r="J35" s="49" t="s">
        <v>20003</v>
      </c>
    </row>
    <row r="36" spans="1:10" ht="27" customHeight="1">
      <c r="A36" s="50" t="s">
        <v>3517</v>
      </c>
      <c r="B36" s="50" t="s">
        <v>3515</v>
      </c>
      <c r="C36" s="50" t="s">
        <v>56</v>
      </c>
      <c r="D36" s="50" t="s">
        <v>19999</v>
      </c>
      <c r="E36" s="50" t="s">
        <v>20000</v>
      </c>
      <c r="F36" s="50">
        <v>0</v>
      </c>
      <c r="G36" s="51" t="s">
        <v>20001</v>
      </c>
      <c r="H36" s="52" t="s">
        <v>1861</v>
      </c>
      <c r="I36" s="52" t="s">
        <v>20002</v>
      </c>
      <c r="J36" s="52" t="s">
        <v>20003</v>
      </c>
    </row>
    <row r="37" spans="1:10" ht="27" customHeight="1">
      <c r="A37" s="47" t="s">
        <v>3522</v>
      </c>
      <c r="B37" s="47" t="s">
        <v>3520</v>
      </c>
      <c r="C37" s="47" t="s">
        <v>3366</v>
      </c>
      <c r="D37" s="47" t="s">
        <v>19999</v>
      </c>
      <c r="E37" s="47" t="s">
        <v>20000</v>
      </c>
      <c r="F37" s="47">
        <v>0</v>
      </c>
      <c r="G37" s="48" t="s">
        <v>20001</v>
      </c>
      <c r="H37" s="49" t="s">
        <v>1861</v>
      </c>
      <c r="I37" s="49" t="s">
        <v>20002</v>
      </c>
      <c r="J37" s="49" t="s">
        <v>20003</v>
      </c>
    </row>
    <row r="38" spans="1:10" ht="27" customHeight="1">
      <c r="A38" s="50" t="s">
        <v>3527</v>
      </c>
      <c r="B38" s="50" t="s">
        <v>3525</v>
      </c>
      <c r="C38" s="50" t="s">
        <v>3390</v>
      </c>
      <c r="D38" s="50" t="s">
        <v>8677</v>
      </c>
      <c r="E38" s="50" t="s">
        <v>20007</v>
      </c>
      <c r="F38" s="50">
        <v>1</v>
      </c>
      <c r="G38" s="51" t="s">
        <v>20001</v>
      </c>
      <c r="H38" s="52" t="s">
        <v>1861</v>
      </c>
      <c r="I38" s="52" t="s">
        <v>20002</v>
      </c>
      <c r="J38" s="52" t="s">
        <v>20003</v>
      </c>
    </row>
    <row r="39" spans="1:10" ht="27" customHeight="1">
      <c r="A39" s="47" t="s">
        <v>3533</v>
      </c>
      <c r="B39" s="47" t="s">
        <v>3531</v>
      </c>
      <c r="C39" s="47" t="s">
        <v>3390</v>
      </c>
      <c r="D39" s="47" t="s">
        <v>19999</v>
      </c>
      <c r="E39" s="47" t="s">
        <v>20000</v>
      </c>
      <c r="F39" s="47">
        <v>0</v>
      </c>
      <c r="G39" s="48" t="s">
        <v>20001</v>
      </c>
      <c r="H39" s="49" t="s">
        <v>1861</v>
      </c>
      <c r="I39" s="49" t="s">
        <v>20002</v>
      </c>
      <c r="J39" s="49" t="s">
        <v>20003</v>
      </c>
    </row>
    <row r="40" spans="1:10" ht="27" customHeight="1">
      <c r="A40" s="50" t="s">
        <v>3538</v>
      </c>
      <c r="B40" s="50" t="s">
        <v>3536</v>
      </c>
      <c r="C40" s="50" t="s">
        <v>3345</v>
      </c>
      <c r="D40" s="50" t="s">
        <v>19999</v>
      </c>
      <c r="E40" s="50" t="s">
        <v>20000</v>
      </c>
      <c r="F40" s="50">
        <v>0</v>
      </c>
      <c r="G40" s="51" t="s">
        <v>20001</v>
      </c>
      <c r="H40" s="52" t="s">
        <v>1861</v>
      </c>
      <c r="I40" s="52" t="s">
        <v>20002</v>
      </c>
      <c r="J40" s="52" t="s">
        <v>20003</v>
      </c>
    </row>
    <row r="41" spans="1:10" ht="27" customHeight="1">
      <c r="A41" s="47" t="s">
        <v>3544</v>
      </c>
      <c r="B41" s="47" t="s">
        <v>3542</v>
      </c>
      <c r="C41" s="47" t="s">
        <v>93</v>
      </c>
      <c r="D41" s="47" t="s">
        <v>19999</v>
      </c>
      <c r="E41" s="47" t="s">
        <v>20000</v>
      </c>
      <c r="F41" s="47">
        <v>0</v>
      </c>
      <c r="G41" s="48" t="s">
        <v>20001</v>
      </c>
      <c r="H41" s="49" t="s">
        <v>1861</v>
      </c>
      <c r="I41" s="49" t="s">
        <v>20002</v>
      </c>
      <c r="J41" s="49" t="s">
        <v>20003</v>
      </c>
    </row>
    <row r="42" spans="1:10" ht="27" customHeight="1">
      <c r="A42" s="50" t="s">
        <v>3550</v>
      </c>
      <c r="B42" s="50" t="s">
        <v>3548</v>
      </c>
      <c r="C42" s="50" t="s">
        <v>118</v>
      </c>
      <c r="D42" s="50" t="s">
        <v>19999</v>
      </c>
      <c r="E42" s="50" t="s">
        <v>20000</v>
      </c>
      <c r="F42" s="50">
        <v>0</v>
      </c>
      <c r="G42" s="51" t="s">
        <v>20001</v>
      </c>
      <c r="H42" s="52" t="s">
        <v>1861</v>
      </c>
      <c r="I42" s="52" t="s">
        <v>20002</v>
      </c>
      <c r="J42" s="52" t="s">
        <v>20003</v>
      </c>
    </row>
    <row r="43" spans="1:10" ht="27" customHeight="1">
      <c r="A43" s="47" t="s">
        <v>3555</v>
      </c>
      <c r="B43" s="47" t="s">
        <v>3553</v>
      </c>
      <c r="C43" s="47" t="s">
        <v>3412</v>
      </c>
      <c r="D43" s="47" t="s">
        <v>19999</v>
      </c>
      <c r="E43" s="47" t="s">
        <v>20000</v>
      </c>
      <c r="F43" s="47">
        <v>0</v>
      </c>
      <c r="G43" s="48" t="s">
        <v>20001</v>
      </c>
      <c r="H43" s="49" t="s">
        <v>1861</v>
      </c>
      <c r="I43" s="49" t="s">
        <v>20002</v>
      </c>
      <c r="J43" s="49" t="s">
        <v>20003</v>
      </c>
    </row>
    <row r="44" spans="1:10" ht="27" customHeight="1">
      <c r="A44" s="50" t="s">
        <v>3561</v>
      </c>
      <c r="B44" s="50" t="s">
        <v>3559</v>
      </c>
      <c r="C44" s="50" t="s">
        <v>56</v>
      </c>
      <c r="D44" s="50" t="s">
        <v>19999</v>
      </c>
      <c r="E44" s="50" t="s">
        <v>20000</v>
      </c>
      <c r="F44" s="50">
        <v>0</v>
      </c>
      <c r="G44" s="51" t="s">
        <v>20001</v>
      </c>
      <c r="H44" s="52" t="s">
        <v>1861</v>
      </c>
      <c r="I44" s="52" t="s">
        <v>20002</v>
      </c>
      <c r="J44" s="52" t="s">
        <v>20003</v>
      </c>
    </row>
    <row r="45" spans="1:10" ht="27" customHeight="1">
      <c r="A45" s="47" t="s">
        <v>3567</v>
      </c>
      <c r="B45" s="47" t="s">
        <v>3565</v>
      </c>
      <c r="C45" s="47"/>
      <c r="D45" s="47" t="s">
        <v>8778</v>
      </c>
      <c r="E45" s="47" t="s">
        <v>20004</v>
      </c>
      <c r="F45" s="47">
        <v>1</v>
      </c>
      <c r="G45" s="48" t="s">
        <v>20001</v>
      </c>
      <c r="H45" s="49" t="s">
        <v>1861</v>
      </c>
      <c r="I45" s="49" t="s">
        <v>20002</v>
      </c>
      <c r="J45" s="49" t="s">
        <v>20003</v>
      </c>
    </row>
    <row r="46" spans="1:10" ht="27" customHeight="1">
      <c r="A46" s="50" t="s">
        <v>3572</v>
      </c>
      <c r="B46" s="50" t="s">
        <v>3570</v>
      </c>
      <c r="C46" s="50" t="s">
        <v>3366</v>
      </c>
      <c r="D46" s="50" t="s">
        <v>20008</v>
      </c>
      <c r="E46" s="50" t="s">
        <v>20007</v>
      </c>
      <c r="F46" s="50">
        <v>6</v>
      </c>
      <c r="G46" s="51" t="s">
        <v>20001</v>
      </c>
      <c r="H46" s="52" t="s">
        <v>1861</v>
      </c>
      <c r="I46" s="52" t="s">
        <v>20002</v>
      </c>
      <c r="J46" s="52" t="s">
        <v>20003</v>
      </c>
    </row>
    <row r="47" spans="1:10" ht="27" customHeight="1">
      <c r="A47" s="47" t="s">
        <v>3577</v>
      </c>
      <c r="B47" s="47" t="s">
        <v>3575</v>
      </c>
      <c r="C47" s="47" t="s">
        <v>3390</v>
      </c>
      <c r="D47" s="47" t="s">
        <v>19999</v>
      </c>
      <c r="E47" s="47" t="s">
        <v>20000</v>
      </c>
      <c r="F47" s="47">
        <v>0</v>
      </c>
      <c r="G47" s="48" t="s">
        <v>20001</v>
      </c>
      <c r="H47" s="49" t="s">
        <v>1861</v>
      </c>
      <c r="I47" s="49" t="s">
        <v>20002</v>
      </c>
      <c r="J47" s="49" t="s">
        <v>20003</v>
      </c>
    </row>
    <row r="48" spans="1:10" ht="27" customHeight="1">
      <c r="A48" s="50" t="s">
        <v>3582</v>
      </c>
      <c r="B48" s="50" t="s">
        <v>3580</v>
      </c>
      <c r="C48" s="50" t="s">
        <v>93</v>
      </c>
      <c r="D48" s="50" t="s">
        <v>19999</v>
      </c>
      <c r="E48" s="50" t="s">
        <v>20000</v>
      </c>
      <c r="F48" s="50">
        <v>0</v>
      </c>
      <c r="G48" s="51" t="s">
        <v>20001</v>
      </c>
      <c r="H48" s="52" t="s">
        <v>1861</v>
      </c>
      <c r="I48" s="52" t="s">
        <v>20002</v>
      </c>
      <c r="J48" s="52" t="s">
        <v>20003</v>
      </c>
    </row>
    <row r="49" spans="1:10" ht="27" customHeight="1">
      <c r="A49" s="47" t="s">
        <v>3587</v>
      </c>
      <c r="B49" s="47" t="s">
        <v>3585</v>
      </c>
      <c r="C49" s="47" t="s">
        <v>51</v>
      </c>
      <c r="D49" s="47" t="s">
        <v>19999</v>
      </c>
      <c r="E49" s="47" t="s">
        <v>20000</v>
      </c>
      <c r="F49" s="47">
        <v>0</v>
      </c>
      <c r="G49" s="48" t="s">
        <v>20001</v>
      </c>
      <c r="H49" s="49" t="s">
        <v>1861</v>
      </c>
      <c r="I49" s="49" t="s">
        <v>20002</v>
      </c>
      <c r="J49" s="49" t="s">
        <v>20003</v>
      </c>
    </row>
    <row r="50" spans="1:10" ht="27" customHeight="1">
      <c r="A50" s="50" t="s">
        <v>3592</v>
      </c>
      <c r="B50" s="50" t="s">
        <v>3590</v>
      </c>
      <c r="C50" s="50" t="s">
        <v>51</v>
      </c>
      <c r="D50" s="50" t="s">
        <v>19999</v>
      </c>
      <c r="E50" s="50" t="s">
        <v>20000</v>
      </c>
      <c r="F50" s="50">
        <v>0</v>
      </c>
      <c r="G50" s="51" t="s">
        <v>20001</v>
      </c>
      <c r="H50" s="52" t="s">
        <v>1861</v>
      </c>
      <c r="I50" s="52" t="s">
        <v>20002</v>
      </c>
      <c r="J50" s="52" t="s">
        <v>20003</v>
      </c>
    </row>
    <row r="51" spans="1:10" ht="27" customHeight="1">
      <c r="A51" s="47" t="s">
        <v>3597</v>
      </c>
      <c r="B51" s="47" t="s">
        <v>3595</v>
      </c>
      <c r="C51" s="47" t="s">
        <v>3390</v>
      </c>
      <c r="D51" s="47" t="s">
        <v>19999</v>
      </c>
      <c r="E51" s="47" t="s">
        <v>20000</v>
      </c>
      <c r="F51" s="47">
        <v>0</v>
      </c>
      <c r="G51" s="48" t="s">
        <v>20001</v>
      </c>
      <c r="H51" s="49" t="s">
        <v>1861</v>
      </c>
      <c r="I51" s="49" t="s">
        <v>20002</v>
      </c>
      <c r="J51" s="49" t="s">
        <v>20003</v>
      </c>
    </row>
    <row r="52" spans="1:10" ht="27" customHeight="1">
      <c r="A52" s="50" t="s">
        <v>3602</v>
      </c>
      <c r="B52" s="50" t="s">
        <v>3600</v>
      </c>
      <c r="C52" s="50" t="s">
        <v>118</v>
      </c>
      <c r="D52" s="50" t="s">
        <v>19999</v>
      </c>
      <c r="E52" s="50" t="s">
        <v>20000</v>
      </c>
      <c r="F52" s="50">
        <v>0</v>
      </c>
      <c r="G52" s="51" t="s">
        <v>20001</v>
      </c>
      <c r="H52" s="52" t="s">
        <v>1861</v>
      </c>
      <c r="I52" s="52" t="s">
        <v>20002</v>
      </c>
      <c r="J52" s="52" t="s">
        <v>20003</v>
      </c>
    </row>
    <row r="53" spans="1:10" ht="27" customHeight="1">
      <c r="A53" s="47" t="s">
        <v>3607</v>
      </c>
      <c r="B53" s="47" t="s">
        <v>3605</v>
      </c>
      <c r="C53" s="47" t="s">
        <v>3366</v>
      </c>
      <c r="D53" s="47" t="s">
        <v>19999</v>
      </c>
      <c r="E53" s="47" t="s">
        <v>20000</v>
      </c>
      <c r="F53" s="47">
        <v>0</v>
      </c>
      <c r="G53" s="48" t="s">
        <v>20001</v>
      </c>
      <c r="H53" s="49" t="s">
        <v>1861</v>
      </c>
      <c r="I53" s="49" t="s">
        <v>20002</v>
      </c>
      <c r="J53" s="49" t="s">
        <v>20003</v>
      </c>
    </row>
    <row r="54" spans="1:10" ht="27" customHeight="1">
      <c r="A54" s="50" t="s">
        <v>3612</v>
      </c>
      <c r="B54" s="50" t="s">
        <v>3610</v>
      </c>
      <c r="C54" s="50" t="s">
        <v>3390</v>
      </c>
      <c r="D54" s="50" t="s">
        <v>19999</v>
      </c>
      <c r="E54" s="50" t="s">
        <v>20000</v>
      </c>
      <c r="F54" s="50">
        <v>0</v>
      </c>
      <c r="G54" s="51" t="s">
        <v>20001</v>
      </c>
      <c r="H54" s="52" t="s">
        <v>1861</v>
      </c>
      <c r="I54" s="52" t="s">
        <v>20002</v>
      </c>
      <c r="J54" s="52" t="s">
        <v>20003</v>
      </c>
    </row>
    <row r="55" spans="1:10" ht="27" customHeight="1">
      <c r="A55" s="47" t="s">
        <v>3617</v>
      </c>
      <c r="B55" s="47" t="s">
        <v>3615</v>
      </c>
      <c r="C55" s="47" t="s">
        <v>3366</v>
      </c>
      <c r="D55" s="47" t="s">
        <v>19999</v>
      </c>
      <c r="E55" s="47" t="s">
        <v>20000</v>
      </c>
      <c r="F55" s="47">
        <v>0</v>
      </c>
      <c r="G55" s="48" t="s">
        <v>20001</v>
      </c>
      <c r="H55" s="49" t="s">
        <v>1861</v>
      </c>
      <c r="I55" s="49" t="s">
        <v>20002</v>
      </c>
      <c r="J55" s="49" t="s">
        <v>20003</v>
      </c>
    </row>
    <row r="56" spans="1:10" ht="27" customHeight="1">
      <c r="A56" s="50" t="s">
        <v>3623</v>
      </c>
      <c r="B56" s="50" t="s">
        <v>3620</v>
      </c>
      <c r="C56" s="50" t="s">
        <v>3622</v>
      </c>
      <c r="D56" s="50" t="s">
        <v>19999</v>
      </c>
      <c r="E56" s="50" t="s">
        <v>20000</v>
      </c>
      <c r="F56" s="50">
        <v>0</v>
      </c>
      <c r="G56" s="51" t="s">
        <v>20001</v>
      </c>
      <c r="H56" s="52" t="s">
        <v>1861</v>
      </c>
      <c r="I56" s="52" t="s">
        <v>20002</v>
      </c>
      <c r="J56" s="52" t="s">
        <v>20003</v>
      </c>
    </row>
    <row r="57" spans="1:10" ht="27" customHeight="1">
      <c r="A57" s="47" t="s">
        <v>3629</v>
      </c>
      <c r="B57" s="47" t="s">
        <v>3627</v>
      </c>
      <c r="C57" s="47" t="s">
        <v>3622</v>
      </c>
      <c r="D57" s="47" t="s">
        <v>19999</v>
      </c>
      <c r="E57" s="47" t="s">
        <v>20000</v>
      </c>
      <c r="F57" s="47">
        <v>0</v>
      </c>
      <c r="G57" s="48" t="s">
        <v>20001</v>
      </c>
      <c r="H57" s="49" t="s">
        <v>1861</v>
      </c>
      <c r="I57" s="49" t="s">
        <v>20002</v>
      </c>
      <c r="J57" s="49" t="s">
        <v>20003</v>
      </c>
    </row>
    <row r="58" spans="1:10" ht="27" customHeight="1">
      <c r="A58" s="50" t="s">
        <v>3634</v>
      </c>
      <c r="B58" s="50" t="s">
        <v>3632</v>
      </c>
      <c r="C58" s="50" t="s">
        <v>3622</v>
      </c>
      <c r="D58" s="50" t="s">
        <v>19999</v>
      </c>
      <c r="E58" s="50" t="s">
        <v>20000</v>
      </c>
      <c r="F58" s="50">
        <v>0</v>
      </c>
      <c r="G58" s="51" t="s">
        <v>20001</v>
      </c>
      <c r="H58" s="52" t="s">
        <v>1861</v>
      </c>
      <c r="I58" s="52" t="s">
        <v>20002</v>
      </c>
      <c r="J58" s="52" t="s">
        <v>20003</v>
      </c>
    </row>
    <row r="59" spans="1:10" ht="27" customHeight="1">
      <c r="A59" s="47" t="s">
        <v>3639</v>
      </c>
      <c r="B59" s="47" t="s">
        <v>3637</v>
      </c>
      <c r="C59" s="47" t="s">
        <v>3622</v>
      </c>
      <c r="D59" s="47" t="s">
        <v>19999</v>
      </c>
      <c r="E59" s="47" t="s">
        <v>20000</v>
      </c>
      <c r="F59" s="47">
        <v>0</v>
      </c>
      <c r="G59" s="48" t="s">
        <v>20001</v>
      </c>
      <c r="H59" s="49" t="s">
        <v>1861</v>
      </c>
      <c r="I59" s="49" t="s">
        <v>20002</v>
      </c>
      <c r="J59" s="49" t="s">
        <v>20003</v>
      </c>
    </row>
    <row r="60" spans="1:10" ht="27" customHeight="1">
      <c r="A60" s="50" t="s">
        <v>3644</v>
      </c>
      <c r="B60" s="50" t="s">
        <v>3642</v>
      </c>
      <c r="C60" s="50" t="s">
        <v>3622</v>
      </c>
      <c r="D60" s="50" t="s">
        <v>19999</v>
      </c>
      <c r="E60" s="50" t="s">
        <v>20000</v>
      </c>
      <c r="F60" s="50">
        <v>0</v>
      </c>
      <c r="G60" s="51" t="s">
        <v>20001</v>
      </c>
      <c r="H60" s="52" t="s">
        <v>1861</v>
      </c>
      <c r="I60" s="52" t="s">
        <v>20002</v>
      </c>
      <c r="J60" s="52" t="s">
        <v>20003</v>
      </c>
    </row>
    <row r="61" spans="1:10" ht="27" customHeight="1">
      <c r="A61" s="47" t="s">
        <v>3649</v>
      </c>
      <c r="B61" s="47" t="s">
        <v>3647</v>
      </c>
      <c r="C61" s="47" t="s">
        <v>3622</v>
      </c>
      <c r="D61" s="47" t="s">
        <v>19999</v>
      </c>
      <c r="E61" s="47" t="s">
        <v>20000</v>
      </c>
      <c r="F61" s="47">
        <v>0</v>
      </c>
      <c r="G61" s="48" t="s">
        <v>20001</v>
      </c>
      <c r="H61" s="49" t="s">
        <v>1861</v>
      </c>
      <c r="I61" s="49" t="s">
        <v>20002</v>
      </c>
      <c r="J61" s="49" t="s">
        <v>20003</v>
      </c>
    </row>
    <row r="62" spans="1:10" ht="27" customHeight="1">
      <c r="A62" s="50" t="s">
        <v>3654</v>
      </c>
      <c r="B62" s="50" t="s">
        <v>3652</v>
      </c>
      <c r="C62" s="50" t="s">
        <v>3622</v>
      </c>
      <c r="D62" s="50" t="s">
        <v>19999</v>
      </c>
      <c r="E62" s="50" t="s">
        <v>20000</v>
      </c>
      <c r="F62" s="50">
        <v>0</v>
      </c>
      <c r="G62" s="51" t="s">
        <v>20001</v>
      </c>
      <c r="H62" s="52" t="s">
        <v>1861</v>
      </c>
      <c r="I62" s="52" t="s">
        <v>20002</v>
      </c>
      <c r="J62" s="52" t="s">
        <v>20003</v>
      </c>
    </row>
    <row r="63" spans="1:10" ht="27" customHeight="1">
      <c r="A63" s="47" t="s">
        <v>3659</v>
      </c>
      <c r="B63" s="47" t="s">
        <v>3657</v>
      </c>
      <c r="C63" s="47" t="s">
        <v>3622</v>
      </c>
      <c r="D63" s="47" t="s">
        <v>19999</v>
      </c>
      <c r="E63" s="47" t="s">
        <v>20000</v>
      </c>
      <c r="F63" s="47">
        <v>0</v>
      </c>
      <c r="G63" s="48" t="s">
        <v>20001</v>
      </c>
      <c r="H63" s="49" t="s">
        <v>1861</v>
      </c>
      <c r="I63" s="49" t="s">
        <v>20002</v>
      </c>
      <c r="J63" s="49" t="s">
        <v>20003</v>
      </c>
    </row>
    <row r="64" spans="1:10" ht="27" customHeight="1">
      <c r="A64" s="50" t="s">
        <v>3664</v>
      </c>
      <c r="B64" s="50" t="s">
        <v>3662</v>
      </c>
      <c r="C64" s="50" t="s">
        <v>3622</v>
      </c>
      <c r="D64" s="50" t="s">
        <v>19999</v>
      </c>
      <c r="E64" s="50" t="s">
        <v>20000</v>
      </c>
      <c r="F64" s="50">
        <v>0</v>
      </c>
      <c r="G64" s="51" t="s">
        <v>20001</v>
      </c>
      <c r="H64" s="52" t="s">
        <v>1861</v>
      </c>
      <c r="I64" s="52" t="s">
        <v>20002</v>
      </c>
      <c r="J64" s="52" t="s">
        <v>20003</v>
      </c>
    </row>
    <row r="65" spans="1:10" ht="27" customHeight="1">
      <c r="A65" s="47" t="s">
        <v>3669</v>
      </c>
      <c r="B65" s="47" t="s">
        <v>3667</v>
      </c>
      <c r="C65" s="47" t="s">
        <v>3622</v>
      </c>
      <c r="D65" s="47" t="s">
        <v>19999</v>
      </c>
      <c r="E65" s="47" t="s">
        <v>20000</v>
      </c>
      <c r="F65" s="47">
        <v>0</v>
      </c>
      <c r="G65" s="48" t="s">
        <v>20001</v>
      </c>
      <c r="H65" s="49" t="s">
        <v>1861</v>
      </c>
      <c r="I65" s="49" t="s">
        <v>20002</v>
      </c>
      <c r="J65" s="49" t="s">
        <v>20003</v>
      </c>
    </row>
    <row r="66" spans="1:10" ht="27" customHeight="1">
      <c r="A66" s="50" t="s">
        <v>3674</v>
      </c>
      <c r="B66" s="50" t="s">
        <v>3672</v>
      </c>
      <c r="C66" s="50" t="s">
        <v>3622</v>
      </c>
      <c r="D66" s="50" t="s">
        <v>19999</v>
      </c>
      <c r="E66" s="50" t="s">
        <v>20000</v>
      </c>
      <c r="F66" s="50">
        <v>0</v>
      </c>
      <c r="G66" s="51" t="s">
        <v>20001</v>
      </c>
      <c r="H66" s="52" t="s">
        <v>1861</v>
      </c>
      <c r="I66" s="52" t="s">
        <v>20002</v>
      </c>
      <c r="J66" s="52" t="s">
        <v>20003</v>
      </c>
    </row>
    <row r="67" spans="1:10" ht="27" customHeight="1">
      <c r="A67" s="47" t="s">
        <v>3679</v>
      </c>
      <c r="B67" s="47" t="s">
        <v>3677</v>
      </c>
      <c r="C67" s="47" t="s">
        <v>3622</v>
      </c>
      <c r="D67" s="47" t="s">
        <v>19999</v>
      </c>
      <c r="E67" s="47" t="s">
        <v>20000</v>
      </c>
      <c r="F67" s="47">
        <v>0</v>
      </c>
      <c r="G67" s="48" t="s">
        <v>20001</v>
      </c>
      <c r="H67" s="49" t="s">
        <v>1861</v>
      </c>
      <c r="I67" s="49" t="s">
        <v>20002</v>
      </c>
      <c r="J67" s="49" t="s">
        <v>20003</v>
      </c>
    </row>
    <row r="68" spans="1:10" ht="27" customHeight="1">
      <c r="A68" s="50" t="s">
        <v>3684</v>
      </c>
      <c r="B68" s="50" t="s">
        <v>3682</v>
      </c>
      <c r="C68" s="50" t="s">
        <v>3622</v>
      </c>
      <c r="D68" s="50" t="s">
        <v>19999</v>
      </c>
      <c r="E68" s="50" t="s">
        <v>20000</v>
      </c>
      <c r="F68" s="50">
        <v>0</v>
      </c>
      <c r="G68" s="51" t="s">
        <v>20001</v>
      </c>
      <c r="H68" s="52" t="s">
        <v>1861</v>
      </c>
      <c r="I68" s="52" t="s">
        <v>20002</v>
      </c>
      <c r="J68" s="52" t="s">
        <v>20003</v>
      </c>
    </row>
    <row r="69" spans="1:10" ht="27" customHeight="1">
      <c r="A69" s="47" t="s">
        <v>3689</v>
      </c>
      <c r="B69" s="47" t="s">
        <v>3687</v>
      </c>
      <c r="C69" s="47" t="s">
        <v>3366</v>
      </c>
      <c r="D69" s="47" t="s">
        <v>19999</v>
      </c>
      <c r="E69" s="47" t="s">
        <v>20000</v>
      </c>
      <c r="F69" s="47">
        <v>0</v>
      </c>
      <c r="G69" s="48" t="s">
        <v>20001</v>
      </c>
      <c r="H69" s="49" t="s">
        <v>1861</v>
      </c>
      <c r="I69" s="49" t="s">
        <v>20002</v>
      </c>
      <c r="J69" s="49" t="s">
        <v>20003</v>
      </c>
    </row>
    <row r="70" spans="1:10" ht="27" customHeight="1">
      <c r="A70" s="50" t="s">
        <v>3695</v>
      </c>
      <c r="B70" s="50" t="s">
        <v>3693</v>
      </c>
      <c r="C70" s="50" t="s">
        <v>3366</v>
      </c>
      <c r="D70" s="50" t="s">
        <v>19999</v>
      </c>
      <c r="E70" s="50" t="s">
        <v>20000</v>
      </c>
      <c r="F70" s="50">
        <v>0</v>
      </c>
      <c r="G70" s="51" t="s">
        <v>20001</v>
      </c>
      <c r="H70" s="52" t="s">
        <v>1861</v>
      </c>
      <c r="I70" s="52" t="s">
        <v>20002</v>
      </c>
      <c r="J70" s="52" t="s">
        <v>20003</v>
      </c>
    </row>
    <row r="71" spans="1:10" ht="27" customHeight="1">
      <c r="A71" s="47" t="s">
        <v>3700</v>
      </c>
      <c r="B71" s="47" t="s">
        <v>3698</v>
      </c>
      <c r="C71" s="47" t="s">
        <v>3366</v>
      </c>
      <c r="D71" s="47" t="s">
        <v>19999</v>
      </c>
      <c r="E71" s="47" t="s">
        <v>20000</v>
      </c>
      <c r="F71" s="47">
        <v>0</v>
      </c>
      <c r="G71" s="48" t="s">
        <v>20001</v>
      </c>
      <c r="H71" s="49" t="s">
        <v>1861</v>
      </c>
      <c r="I71" s="49" t="s">
        <v>20002</v>
      </c>
      <c r="J71" s="49" t="s">
        <v>20003</v>
      </c>
    </row>
    <row r="72" spans="1:10" ht="27" customHeight="1">
      <c r="A72" s="50" t="s">
        <v>3706</v>
      </c>
      <c r="B72" s="50" t="s">
        <v>3704</v>
      </c>
      <c r="C72" s="50" t="s">
        <v>3412</v>
      </c>
      <c r="D72" s="50" t="s">
        <v>19999</v>
      </c>
      <c r="E72" s="50" t="s">
        <v>20000</v>
      </c>
      <c r="F72" s="50">
        <v>0</v>
      </c>
      <c r="G72" s="51" t="s">
        <v>20001</v>
      </c>
      <c r="H72" s="52" t="s">
        <v>1861</v>
      </c>
      <c r="I72" s="52" t="s">
        <v>20002</v>
      </c>
      <c r="J72" s="52" t="s">
        <v>20003</v>
      </c>
    </row>
    <row r="73" spans="1:10" ht="27" customHeight="1">
      <c r="A73" s="47" t="s">
        <v>3711</v>
      </c>
      <c r="B73" s="47" t="s">
        <v>3709</v>
      </c>
      <c r="C73" s="47" t="s">
        <v>3390</v>
      </c>
      <c r="D73" s="47" t="s">
        <v>7960</v>
      </c>
      <c r="E73" s="47" t="s">
        <v>20007</v>
      </c>
      <c r="F73" s="47">
        <v>1</v>
      </c>
      <c r="G73" s="48" t="s">
        <v>20001</v>
      </c>
      <c r="H73" s="49" t="s">
        <v>1861</v>
      </c>
      <c r="I73" s="49" t="s">
        <v>20002</v>
      </c>
      <c r="J73" s="49" t="s">
        <v>20003</v>
      </c>
    </row>
    <row r="74" spans="1:10" ht="27" customHeight="1">
      <c r="A74" s="50" t="s">
        <v>3716</v>
      </c>
      <c r="B74" s="50" t="s">
        <v>3714</v>
      </c>
      <c r="C74" s="50" t="s">
        <v>3390</v>
      </c>
      <c r="D74" s="50" t="s">
        <v>682</v>
      </c>
      <c r="E74" s="50" t="s">
        <v>20007</v>
      </c>
      <c r="F74" s="50">
        <v>1</v>
      </c>
      <c r="G74" s="51" t="s">
        <v>20001</v>
      </c>
      <c r="H74" s="52" t="s">
        <v>1861</v>
      </c>
      <c r="I74" s="52" t="s">
        <v>20002</v>
      </c>
      <c r="J74" s="52" t="s">
        <v>20003</v>
      </c>
    </row>
    <row r="75" spans="1:10" ht="27" customHeight="1">
      <c r="A75" s="47" t="s">
        <v>3721</v>
      </c>
      <c r="B75" s="47" t="s">
        <v>3719</v>
      </c>
      <c r="C75" s="47" t="s">
        <v>56</v>
      </c>
      <c r="D75" s="47" t="s">
        <v>19999</v>
      </c>
      <c r="E75" s="47" t="s">
        <v>20000</v>
      </c>
      <c r="F75" s="47">
        <v>0</v>
      </c>
      <c r="G75" s="48" t="s">
        <v>20001</v>
      </c>
      <c r="H75" s="49" t="s">
        <v>1861</v>
      </c>
      <c r="I75" s="49" t="s">
        <v>20002</v>
      </c>
      <c r="J75" s="49" t="s">
        <v>20003</v>
      </c>
    </row>
    <row r="76" spans="1:10" ht="27" customHeight="1">
      <c r="A76" s="50" t="s">
        <v>3727</v>
      </c>
      <c r="B76" s="50" t="s">
        <v>3725</v>
      </c>
      <c r="C76" s="50" t="s">
        <v>3390</v>
      </c>
      <c r="D76" s="50" t="s">
        <v>20009</v>
      </c>
      <c r="E76" s="50" t="s">
        <v>20010</v>
      </c>
      <c r="F76" s="50">
        <v>2</v>
      </c>
      <c r="G76" s="51" t="s">
        <v>20001</v>
      </c>
      <c r="H76" s="52" t="s">
        <v>1861</v>
      </c>
      <c r="I76" s="52" t="s">
        <v>20002</v>
      </c>
      <c r="J76" s="52" t="s">
        <v>20003</v>
      </c>
    </row>
    <row r="77" spans="1:10" ht="27" customHeight="1">
      <c r="A77" s="47" t="s">
        <v>3732</v>
      </c>
      <c r="B77" s="47" t="s">
        <v>3730</v>
      </c>
      <c r="C77" s="47" t="s">
        <v>3366</v>
      </c>
      <c r="D77" s="47" t="s">
        <v>19999</v>
      </c>
      <c r="E77" s="47" t="s">
        <v>20000</v>
      </c>
      <c r="F77" s="47">
        <v>0</v>
      </c>
      <c r="G77" s="48" t="s">
        <v>20001</v>
      </c>
      <c r="H77" s="49" t="s">
        <v>1861</v>
      </c>
      <c r="I77" s="49" t="s">
        <v>20002</v>
      </c>
      <c r="J77" s="49" t="s">
        <v>20003</v>
      </c>
    </row>
    <row r="78" spans="1:10" ht="27" customHeight="1">
      <c r="A78" s="50" t="s">
        <v>3737</v>
      </c>
      <c r="B78" s="50" t="s">
        <v>3735</v>
      </c>
      <c r="C78" s="50" t="s">
        <v>118</v>
      </c>
      <c r="D78" s="50" t="s">
        <v>19999</v>
      </c>
      <c r="E78" s="50" t="s">
        <v>20000</v>
      </c>
      <c r="F78" s="50">
        <v>0</v>
      </c>
      <c r="G78" s="51" t="s">
        <v>20001</v>
      </c>
      <c r="H78" s="52" t="s">
        <v>1861</v>
      </c>
      <c r="I78" s="52" t="s">
        <v>20002</v>
      </c>
      <c r="J78" s="52" t="s">
        <v>20003</v>
      </c>
    </row>
    <row r="79" spans="1:10" ht="27" customHeight="1">
      <c r="A79" s="47" t="s">
        <v>3743</v>
      </c>
      <c r="B79" s="47" t="s">
        <v>3741</v>
      </c>
      <c r="C79" s="47" t="s">
        <v>93</v>
      </c>
      <c r="D79" s="47" t="s">
        <v>19999</v>
      </c>
      <c r="E79" s="47" t="s">
        <v>20000</v>
      </c>
      <c r="F79" s="47">
        <v>0</v>
      </c>
      <c r="G79" s="48" t="s">
        <v>20001</v>
      </c>
      <c r="H79" s="49" t="s">
        <v>1861</v>
      </c>
      <c r="I79" s="49" t="s">
        <v>20002</v>
      </c>
      <c r="J79" s="49" t="s">
        <v>20003</v>
      </c>
    </row>
    <row r="80" spans="1:10" ht="27" customHeight="1">
      <c r="A80" s="50" t="s">
        <v>3748</v>
      </c>
      <c r="B80" s="50" t="s">
        <v>3746</v>
      </c>
      <c r="C80" s="50"/>
      <c r="D80" s="50" t="s">
        <v>8830</v>
      </c>
      <c r="E80" s="50" t="s">
        <v>20011</v>
      </c>
      <c r="F80" s="50">
        <v>1</v>
      </c>
      <c r="G80" s="51" t="s">
        <v>20001</v>
      </c>
      <c r="H80" s="52" t="s">
        <v>1861</v>
      </c>
      <c r="I80" s="52" t="s">
        <v>20002</v>
      </c>
      <c r="J80" s="52" t="s">
        <v>20003</v>
      </c>
    </row>
    <row r="81" spans="1:10" ht="27" customHeight="1">
      <c r="A81" s="47" t="s">
        <v>3753</v>
      </c>
      <c r="B81" s="47" t="s">
        <v>3751</v>
      </c>
      <c r="C81" s="47" t="s">
        <v>3390</v>
      </c>
      <c r="D81" s="47" t="s">
        <v>19999</v>
      </c>
      <c r="E81" s="47" t="s">
        <v>20000</v>
      </c>
      <c r="F81" s="47">
        <v>0</v>
      </c>
      <c r="G81" s="48" t="s">
        <v>20001</v>
      </c>
      <c r="H81" s="49" t="s">
        <v>1861</v>
      </c>
      <c r="I81" s="49" t="s">
        <v>20002</v>
      </c>
      <c r="J81" s="49" t="s">
        <v>20003</v>
      </c>
    </row>
    <row r="82" spans="1:10" ht="27" customHeight="1">
      <c r="A82" s="50" t="s">
        <v>3759</v>
      </c>
      <c r="B82" s="50" t="s">
        <v>3757</v>
      </c>
      <c r="C82" s="50" t="s">
        <v>3390</v>
      </c>
      <c r="D82" s="50" t="s">
        <v>817</v>
      </c>
      <c r="E82" s="50" t="s">
        <v>20012</v>
      </c>
      <c r="F82" s="50">
        <v>1</v>
      </c>
      <c r="G82" s="51" t="s">
        <v>20001</v>
      </c>
      <c r="H82" s="52" t="s">
        <v>1861</v>
      </c>
      <c r="I82" s="52" t="s">
        <v>20002</v>
      </c>
      <c r="J82" s="52" t="s">
        <v>20003</v>
      </c>
    </row>
    <row r="83" spans="1:10" ht="27" customHeight="1">
      <c r="A83" s="47" t="s">
        <v>3764</v>
      </c>
      <c r="B83" s="47" t="s">
        <v>3762</v>
      </c>
      <c r="C83" s="47" t="s">
        <v>118</v>
      </c>
      <c r="D83" s="47" t="s">
        <v>19999</v>
      </c>
      <c r="E83" s="47" t="s">
        <v>20000</v>
      </c>
      <c r="F83" s="47">
        <v>0</v>
      </c>
      <c r="G83" s="48" t="s">
        <v>20001</v>
      </c>
      <c r="H83" s="49" t="s">
        <v>1861</v>
      </c>
      <c r="I83" s="49" t="s">
        <v>20002</v>
      </c>
      <c r="J83" s="49" t="s">
        <v>20003</v>
      </c>
    </row>
    <row r="84" spans="1:10" ht="27" customHeight="1">
      <c r="A84" s="50" t="s">
        <v>3769</v>
      </c>
      <c r="B84" s="50" t="s">
        <v>3767</v>
      </c>
      <c r="C84" s="50" t="s">
        <v>118</v>
      </c>
      <c r="D84" s="50" t="s">
        <v>506</v>
      </c>
      <c r="E84" s="50" t="s">
        <v>20006</v>
      </c>
      <c r="F84" s="50">
        <v>1</v>
      </c>
      <c r="G84" s="51" t="s">
        <v>20001</v>
      </c>
      <c r="H84" s="52" t="s">
        <v>1861</v>
      </c>
      <c r="I84" s="52" t="s">
        <v>20002</v>
      </c>
      <c r="J84" s="52" t="s">
        <v>20003</v>
      </c>
    </row>
    <row r="85" spans="1:10" ht="27" customHeight="1">
      <c r="A85" s="47" t="s">
        <v>3774</v>
      </c>
      <c r="B85" s="47" t="s">
        <v>3772</v>
      </c>
      <c r="C85" s="47" t="s">
        <v>3390</v>
      </c>
      <c r="D85" s="47" t="s">
        <v>19999</v>
      </c>
      <c r="E85" s="47" t="s">
        <v>20000</v>
      </c>
      <c r="F85" s="47">
        <v>0</v>
      </c>
      <c r="G85" s="48" t="s">
        <v>20001</v>
      </c>
      <c r="H85" s="49" t="s">
        <v>1861</v>
      </c>
      <c r="I85" s="49" t="s">
        <v>20002</v>
      </c>
      <c r="J85" s="49" t="s">
        <v>20003</v>
      </c>
    </row>
    <row r="86" spans="1:10" ht="27" customHeight="1">
      <c r="A86" s="50" t="s">
        <v>3779</v>
      </c>
      <c r="B86" s="50" t="s">
        <v>3777</v>
      </c>
      <c r="C86" s="50" t="s">
        <v>118</v>
      </c>
      <c r="D86" s="50" t="s">
        <v>349</v>
      </c>
      <c r="E86" s="50" t="s">
        <v>20007</v>
      </c>
      <c r="F86" s="50">
        <v>4</v>
      </c>
      <c r="G86" s="51" t="s">
        <v>20001</v>
      </c>
      <c r="H86" s="52" t="s">
        <v>1861</v>
      </c>
      <c r="I86" s="52" t="s">
        <v>20002</v>
      </c>
      <c r="J86" s="52" t="s">
        <v>20003</v>
      </c>
    </row>
    <row r="87" spans="1:10" ht="27" customHeight="1">
      <c r="A87" s="47" t="s">
        <v>3784</v>
      </c>
      <c r="B87" s="47" t="s">
        <v>3782</v>
      </c>
      <c r="C87" s="47" t="s">
        <v>3366</v>
      </c>
      <c r="D87" s="47" t="s">
        <v>20013</v>
      </c>
      <c r="E87" s="47" t="s">
        <v>20007</v>
      </c>
      <c r="F87" s="47">
        <v>2</v>
      </c>
      <c r="G87" s="48" t="s">
        <v>20001</v>
      </c>
      <c r="H87" s="49" t="s">
        <v>1861</v>
      </c>
      <c r="I87" s="49" t="s">
        <v>20002</v>
      </c>
      <c r="J87" s="49" t="s">
        <v>20003</v>
      </c>
    </row>
    <row r="88" spans="1:10" ht="27" customHeight="1">
      <c r="A88" s="50" t="s">
        <v>3789</v>
      </c>
      <c r="B88" s="50" t="s">
        <v>3787</v>
      </c>
      <c r="C88" s="50" t="s">
        <v>3366</v>
      </c>
      <c r="D88" s="50" t="s">
        <v>19999</v>
      </c>
      <c r="E88" s="50" t="s">
        <v>20000</v>
      </c>
      <c r="F88" s="50">
        <v>0</v>
      </c>
      <c r="G88" s="51" t="s">
        <v>20001</v>
      </c>
      <c r="H88" s="52" t="s">
        <v>1861</v>
      </c>
      <c r="I88" s="52" t="s">
        <v>20002</v>
      </c>
      <c r="J88" s="52" t="s">
        <v>20003</v>
      </c>
    </row>
    <row r="89" spans="1:10" ht="27" customHeight="1">
      <c r="A89" s="47" t="s">
        <v>3794</v>
      </c>
      <c r="B89" s="47" t="s">
        <v>3792</v>
      </c>
      <c r="C89" s="47"/>
      <c r="D89" s="47" t="s">
        <v>19999</v>
      </c>
      <c r="E89" s="47" t="s">
        <v>20000</v>
      </c>
      <c r="F89" s="47">
        <v>0</v>
      </c>
      <c r="G89" s="48" t="s">
        <v>20001</v>
      </c>
      <c r="H89" s="49" t="s">
        <v>1861</v>
      </c>
      <c r="I89" s="49" t="s">
        <v>20002</v>
      </c>
      <c r="J89" s="49" t="s">
        <v>20003</v>
      </c>
    </row>
    <row r="90" spans="1:10" ht="27" customHeight="1">
      <c r="A90" s="50" t="s">
        <v>3799</v>
      </c>
      <c r="B90" s="50" t="s">
        <v>3797</v>
      </c>
      <c r="C90" s="50" t="s">
        <v>3390</v>
      </c>
      <c r="D90" s="50" t="s">
        <v>19999</v>
      </c>
      <c r="E90" s="50" t="s">
        <v>20000</v>
      </c>
      <c r="F90" s="50">
        <v>0</v>
      </c>
      <c r="G90" s="51" t="s">
        <v>20001</v>
      </c>
      <c r="H90" s="52" t="s">
        <v>1861</v>
      </c>
      <c r="I90" s="52" t="s">
        <v>20002</v>
      </c>
      <c r="J90" s="52" t="s">
        <v>20003</v>
      </c>
    </row>
    <row r="91" spans="1:10" ht="27" customHeight="1">
      <c r="A91" s="47" t="s">
        <v>3805</v>
      </c>
      <c r="B91" s="47" t="s">
        <v>3802</v>
      </c>
      <c r="C91" s="47" t="s">
        <v>56</v>
      </c>
      <c r="D91" s="47" t="s">
        <v>528</v>
      </c>
      <c r="E91" s="47" t="s">
        <v>20004</v>
      </c>
      <c r="F91" s="47">
        <v>3</v>
      </c>
      <c r="G91" s="48" t="s">
        <v>20001</v>
      </c>
      <c r="H91" s="49" t="s">
        <v>1861</v>
      </c>
      <c r="I91" s="49" t="s">
        <v>20002</v>
      </c>
      <c r="J91" s="49" t="s">
        <v>20003</v>
      </c>
    </row>
    <row r="92" spans="1:10" ht="27" customHeight="1">
      <c r="A92" s="50" t="s">
        <v>3810</v>
      </c>
      <c r="B92" s="50" t="s">
        <v>3808</v>
      </c>
      <c r="C92" s="50" t="s">
        <v>3366</v>
      </c>
      <c r="D92" s="50" t="s">
        <v>19999</v>
      </c>
      <c r="E92" s="50" t="s">
        <v>20000</v>
      </c>
      <c r="F92" s="50">
        <v>0</v>
      </c>
      <c r="G92" s="51" t="s">
        <v>20001</v>
      </c>
      <c r="H92" s="52" t="s">
        <v>1861</v>
      </c>
      <c r="I92" s="52" t="s">
        <v>20002</v>
      </c>
      <c r="J92" s="52" t="s">
        <v>20003</v>
      </c>
    </row>
    <row r="93" spans="1:10" ht="27" customHeight="1">
      <c r="A93" s="47" t="s">
        <v>3815</v>
      </c>
      <c r="B93" s="47" t="s">
        <v>3813</v>
      </c>
      <c r="C93" s="47" t="s">
        <v>56</v>
      </c>
      <c r="D93" s="47" t="s">
        <v>20014</v>
      </c>
      <c r="E93" s="47" t="s">
        <v>20015</v>
      </c>
      <c r="F93" s="47">
        <v>5</v>
      </c>
      <c r="G93" s="48" t="s">
        <v>20001</v>
      </c>
      <c r="H93" s="49" t="s">
        <v>1861</v>
      </c>
      <c r="I93" s="49" t="s">
        <v>20002</v>
      </c>
      <c r="J93" s="49" t="s">
        <v>20003</v>
      </c>
    </row>
    <row r="94" spans="1:10" ht="27" customHeight="1">
      <c r="A94" s="50" t="s">
        <v>3820</v>
      </c>
      <c r="B94" s="50" t="s">
        <v>3818</v>
      </c>
      <c r="C94" s="50" t="s">
        <v>3366</v>
      </c>
      <c r="D94" s="50" t="s">
        <v>19999</v>
      </c>
      <c r="E94" s="50" t="s">
        <v>20000</v>
      </c>
      <c r="F94" s="50">
        <v>0</v>
      </c>
      <c r="G94" s="51" t="s">
        <v>20001</v>
      </c>
      <c r="H94" s="52" t="s">
        <v>1861</v>
      </c>
      <c r="I94" s="52" t="s">
        <v>20002</v>
      </c>
      <c r="J94" s="52" t="s">
        <v>20003</v>
      </c>
    </row>
    <row r="95" spans="1:10" ht="27" customHeight="1">
      <c r="A95" s="47" t="s">
        <v>3825</v>
      </c>
      <c r="B95" s="47" t="s">
        <v>3823</v>
      </c>
      <c r="C95" s="47" t="s">
        <v>3366</v>
      </c>
      <c r="D95" s="47" t="s">
        <v>19999</v>
      </c>
      <c r="E95" s="47" t="s">
        <v>20000</v>
      </c>
      <c r="F95" s="47">
        <v>0</v>
      </c>
      <c r="G95" s="48" t="s">
        <v>20001</v>
      </c>
      <c r="H95" s="49" t="s">
        <v>1861</v>
      </c>
      <c r="I95" s="49" t="s">
        <v>20002</v>
      </c>
      <c r="J95" s="49" t="s">
        <v>20003</v>
      </c>
    </row>
    <row r="96" spans="1:10" ht="27" customHeight="1">
      <c r="A96" s="50" t="s">
        <v>3831</v>
      </c>
      <c r="B96" s="50" t="s">
        <v>3828</v>
      </c>
      <c r="C96" s="50" t="s">
        <v>51</v>
      </c>
      <c r="D96" s="50" t="s">
        <v>19999</v>
      </c>
      <c r="E96" s="50" t="s">
        <v>20000</v>
      </c>
      <c r="F96" s="50">
        <v>0</v>
      </c>
      <c r="G96" s="51" t="s">
        <v>20001</v>
      </c>
      <c r="H96" s="52" t="s">
        <v>1861</v>
      </c>
      <c r="I96" s="52" t="s">
        <v>20002</v>
      </c>
      <c r="J96" s="52" t="s">
        <v>20003</v>
      </c>
    </row>
    <row r="97" spans="1:10" ht="27" customHeight="1">
      <c r="A97" s="47" t="s">
        <v>3836</v>
      </c>
      <c r="B97" s="47" t="s">
        <v>3834</v>
      </c>
      <c r="C97" s="47" t="s">
        <v>51</v>
      </c>
      <c r="D97" s="47" t="s">
        <v>19999</v>
      </c>
      <c r="E97" s="47" t="s">
        <v>20000</v>
      </c>
      <c r="F97" s="47">
        <v>0</v>
      </c>
      <c r="G97" s="48" t="s">
        <v>20001</v>
      </c>
      <c r="H97" s="49" t="s">
        <v>1861</v>
      </c>
      <c r="I97" s="49" t="s">
        <v>20002</v>
      </c>
      <c r="J97" s="49" t="s">
        <v>20003</v>
      </c>
    </row>
    <row r="98" spans="1:10" ht="27" customHeight="1">
      <c r="A98" s="50" t="s">
        <v>3841</v>
      </c>
      <c r="B98" s="50" t="s">
        <v>3839</v>
      </c>
      <c r="C98" s="50" t="s">
        <v>3366</v>
      </c>
      <c r="D98" s="50" t="s">
        <v>19999</v>
      </c>
      <c r="E98" s="50" t="s">
        <v>20000</v>
      </c>
      <c r="F98" s="50">
        <v>0</v>
      </c>
      <c r="G98" s="51" t="s">
        <v>20001</v>
      </c>
      <c r="H98" s="52" t="s">
        <v>1861</v>
      </c>
      <c r="I98" s="52" t="s">
        <v>20002</v>
      </c>
      <c r="J98" s="52" t="s">
        <v>20003</v>
      </c>
    </row>
    <row r="99" spans="1:10" ht="27" customHeight="1">
      <c r="A99" s="47" t="s">
        <v>3846</v>
      </c>
      <c r="B99" s="47" t="s">
        <v>3844</v>
      </c>
      <c r="C99" s="47" t="s">
        <v>3390</v>
      </c>
      <c r="D99" s="47" t="s">
        <v>19999</v>
      </c>
      <c r="E99" s="47" t="s">
        <v>20000</v>
      </c>
      <c r="F99" s="47">
        <v>0</v>
      </c>
      <c r="G99" s="48" t="s">
        <v>20001</v>
      </c>
      <c r="H99" s="49" t="s">
        <v>1861</v>
      </c>
      <c r="I99" s="49" t="s">
        <v>20002</v>
      </c>
      <c r="J99" s="49" t="s">
        <v>20003</v>
      </c>
    </row>
    <row r="100" spans="1:10" ht="27" customHeight="1">
      <c r="A100" s="50" t="s">
        <v>3851</v>
      </c>
      <c r="B100" s="50" t="s">
        <v>3849</v>
      </c>
      <c r="C100" s="50" t="s">
        <v>3345</v>
      </c>
      <c r="D100" s="50" t="s">
        <v>19999</v>
      </c>
      <c r="E100" s="50" t="s">
        <v>20000</v>
      </c>
      <c r="F100" s="50">
        <v>0</v>
      </c>
      <c r="G100" s="51" t="s">
        <v>20001</v>
      </c>
      <c r="H100" s="52" t="s">
        <v>1861</v>
      </c>
      <c r="I100" s="52" t="s">
        <v>20002</v>
      </c>
      <c r="J100" s="52" t="s">
        <v>20003</v>
      </c>
    </row>
    <row r="101" spans="1:10" ht="27" customHeight="1">
      <c r="A101" s="47" t="s">
        <v>3856</v>
      </c>
      <c r="B101" s="47" t="s">
        <v>3854</v>
      </c>
      <c r="C101" s="47" t="s">
        <v>118</v>
      </c>
      <c r="D101" s="47" t="s">
        <v>19999</v>
      </c>
      <c r="E101" s="47" t="s">
        <v>20000</v>
      </c>
      <c r="F101" s="47">
        <v>0</v>
      </c>
      <c r="G101" s="48" t="s">
        <v>20001</v>
      </c>
      <c r="H101" s="49" t="s">
        <v>1861</v>
      </c>
      <c r="I101" s="49" t="s">
        <v>20002</v>
      </c>
      <c r="J101" s="49" t="s">
        <v>20003</v>
      </c>
    </row>
    <row r="102" spans="1:10" ht="27" customHeight="1">
      <c r="A102" s="50" t="s">
        <v>3861</v>
      </c>
      <c r="B102" s="50" t="s">
        <v>3859</v>
      </c>
      <c r="C102" s="50" t="s">
        <v>56</v>
      </c>
      <c r="D102" s="50" t="s">
        <v>528</v>
      </c>
      <c r="E102" s="50" t="s">
        <v>20007</v>
      </c>
      <c r="F102" s="50">
        <v>3</v>
      </c>
      <c r="G102" s="51" t="s">
        <v>20001</v>
      </c>
      <c r="H102" s="52" t="s">
        <v>1861</v>
      </c>
      <c r="I102" s="52" t="s">
        <v>20002</v>
      </c>
      <c r="J102" s="52" t="s">
        <v>20003</v>
      </c>
    </row>
    <row r="103" spans="1:10" ht="27" customHeight="1">
      <c r="A103" s="47" t="s">
        <v>3866</v>
      </c>
      <c r="B103" s="47" t="s">
        <v>3864</v>
      </c>
      <c r="C103" s="47" t="s">
        <v>118</v>
      </c>
      <c r="D103" s="47" t="s">
        <v>19999</v>
      </c>
      <c r="E103" s="47" t="s">
        <v>20000</v>
      </c>
      <c r="F103" s="47">
        <v>0</v>
      </c>
      <c r="G103" s="48" t="s">
        <v>20001</v>
      </c>
      <c r="H103" s="49" t="s">
        <v>1861</v>
      </c>
      <c r="I103" s="49" t="s">
        <v>20002</v>
      </c>
      <c r="J103" s="49" t="s">
        <v>20003</v>
      </c>
    </row>
    <row r="104" spans="1:10" ht="27" customHeight="1">
      <c r="A104" s="50" t="s">
        <v>3871</v>
      </c>
      <c r="B104" s="50" t="s">
        <v>3869</v>
      </c>
      <c r="C104" s="50"/>
      <c r="D104" s="50" t="s">
        <v>19999</v>
      </c>
      <c r="E104" s="50" t="s">
        <v>20000</v>
      </c>
      <c r="F104" s="50">
        <v>0</v>
      </c>
      <c r="G104" s="51" t="s">
        <v>20001</v>
      </c>
      <c r="H104" s="52" t="s">
        <v>1861</v>
      </c>
      <c r="I104" s="52" t="s">
        <v>20002</v>
      </c>
      <c r="J104" s="52" t="s">
        <v>20003</v>
      </c>
    </row>
    <row r="105" spans="1:10" ht="27" customHeight="1">
      <c r="A105" s="47" t="s">
        <v>3876</v>
      </c>
      <c r="B105" s="47" t="s">
        <v>3874</v>
      </c>
      <c r="C105" s="47" t="s">
        <v>3345</v>
      </c>
      <c r="D105" s="47" t="s">
        <v>20016</v>
      </c>
      <c r="E105" s="47" t="s">
        <v>20007</v>
      </c>
      <c r="F105" s="47">
        <v>2</v>
      </c>
      <c r="G105" s="48" t="s">
        <v>20001</v>
      </c>
      <c r="H105" s="49" t="s">
        <v>1861</v>
      </c>
      <c r="I105" s="49" t="s">
        <v>20002</v>
      </c>
      <c r="J105" s="49" t="s">
        <v>20003</v>
      </c>
    </row>
    <row r="106" spans="1:10" ht="27" customHeight="1">
      <c r="A106" s="50" t="s">
        <v>3881</v>
      </c>
      <c r="B106" s="50" t="s">
        <v>3879</v>
      </c>
      <c r="C106" s="50" t="s">
        <v>3390</v>
      </c>
      <c r="D106" s="50" t="s">
        <v>19999</v>
      </c>
      <c r="E106" s="50" t="s">
        <v>20000</v>
      </c>
      <c r="F106" s="50">
        <v>0</v>
      </c>
      <c r="G106" s="51" t="s">
        <v>20001</v>
      </c>
      <c r="H106" s="52" t="s">
        <v>1861</v>
      </c>
      <c r="I106" s="52" t="s">
        <v>20002</v>
      </c>
      <c r="J106" s="52" t="s">
        <v>20003</v>
      </c>
    </row>
    <row r="107" spans="1:10" ht="27" customHeight="1">
      <c r="A107" s="47" t="s">
        <v>3886</v>
      </c>
      <c r="B107" s="47" t="s">
        <v>3884</v>
      </c>
      <c r="C107" s="47" t="s">
        <v>3345</v>
      </c>
      <c r="D107" s="47" t="s">
        <v>19999</v>
      </c>
      <c r="E107" s="47" t="s">
        <v>20000</v>
      </c>
      <c r="F107" s="47">
        <v>0</v>
      </c>
      <c r="G107" s="48" t="s">
        <v>20001</v>
      </c>
      <c r="H107" s="49" t="s">
        <v>1861</v>
      </c>
      <c r="I107" s="49" t="s">
        <v>20002</v>
      </c>
      <c r="J107" s="49" t="s">
        <v>20003</v>
      </c>
    </row>
    <row r="108" spans="1:10" ht="27" customHeight="1">
      <c r="A108" s="50" t="s">
        <v>3891</v>
      </c>
      <c r="B108" s="50" t="s">
        <v>3889</v>
      </c>
      <c r="C108" s="50" t="s">
        <v>118</v>
      </c>
      <c r="D108" s="50" t="s">
        <v>19999</v>
      </c>
      <c r="E108" s="50" t="s">
        <v>20000</v>
      </c>
      <c r="F108" s="50">
        <v>0</v>
      </c>
      <c r="G108" s="51" t="s">
        <v>20001</v>
      </c>
      <c r="H108" s="52" t="s">
        <v>1861</v>
      </c>
      <c r="I108" s="52" t="s">
        <v>20002</v>
      </c>
      <c r="J108" s="52" t="s">
        <v>20003</v>
      </c>
    </row>
    <row r="109" spans="1:10" ht="27" customHeight="1">
      <c r="A109" s="47" t="s">
        <v>3896</v>
      </c>
      <c r="B109" s="47" t="s">
        <v>3894</v>
      </c>
      <c r="C109" s="47" t="s">
        <v>3412</v>
      </c>
      <c r="D109" s="47" t="s">
        <v>19999</v>
      </c>
      <c r="E109" s="47" t="s">
        <v>20000</v>
      </c>
      <c r="F109" s="47">
        <v>0</v>
      </c>
      <c r="G109" s="48" t="s">
        <v>20001</v>
      </c>
      <c r="H109" s="49" t="s">
        <v>1861</v>
      </c>
      <c r="I109" s="49" t="s">
        <v>20002</v>
      </c>
      <c r="J109" s="49" t="s">
        <v>20003</v>
      </c>
    </row>
    <row r="110" spans="1:10" ht="27" customHeight="1">
      <c r="A110" s="50" t="s">
        <v>3901</v>
      </c>
      <c r="B110" s="50" t="s">
        <v>3899</v>
      </c>
      <c r="C110" s="50" t="s">
        <v>3412</v>
      </c>
      <c r="D110" s="50" t="s">
        <v>19999</v>
      </c>
      <c r="E110" s="50" t="s">
        <v>20000</v>
      </c>
      <c r="F110" s="50">
        <v>0</v>
      </c>
      <c r="G110" s="51" t="s">
        <v>20001</v>
      </c>
      <c r="H110" s="52" t="s">
        <v>1861</v>
      </c>
      <c r="I110" s="52" t="s">
        <v>20002</v>
      </c>
      <c r="J110" s="52" t="s">
        <v>20003</v>
      </c>
    </row>
    <row r="111" spans="1:10" ht="27" customHeight="1">
      <c r="A111" s="47" t="s">
        <v>3906</v>
      </c>
      <c r="B111" s="47" t="s">
        <v>3904</v>
      </c>
      <c r="C111" s="47" t="s">
        <v>3390</v>
      </c>
      <c r="D111" s="47" t="s">
        <v>19999</v>
      </c>
      <c r="E111" s="47" t="s">
        <v>20000</v>
      </c>
      <c r="F111" s="47">
        <v>0</v>
      </c>
      <c r="G111" s="48" t="s">
        <v>20001</v>
      </c>
      <c r="H111" s="49" t="s">
        <v>1861</v>
      </c>
      <c r="I111" s="49" t="s">
        <v>20002</v>
      </c>
      <c r="J111" s="49" t="s">
        <v>20003</v>
      </c>
    </row>
    <row r="112" spans="1:10" ht="27" customHeight="1">
      <c r="A112" s="50" t="s">
        <v>3911</v>
      </c>
      <c r="B112" s="50" t="s">
        <v>3909</v>
      </c>
      <c r="C112" s="50" t="s">
        <v>3412</v>
      </c>
      <c r="D112" s="50" t="s">
        <v>19999</v>
      </c>
      <c r="E112" s="50" t="s">
        <v>20000</v>
      </c>
      <c r="F112" s="50">
        <v>0</v>
      </c>
      <c r="G112" s="51" t="s">
        <v>20001</v>
      </c>
      <c r="H112" s="52" t="s">
        <v>1861</v>
      </c>
      <c r="I112" s="52" t="s">
        <v>20002</v>
      </c>
      <c r="J112" s="52" t="s">
        <v>20003</v>
      </c>
    </row>
    <row r="113" spans="1:10" ht="27" customHeight="1">
      <c r="A113" s="47" t="s">
        <v>3916</v>
      </c>
      <c r="B113" s="47" t="s">
        <v>3914</v>
      </c>
      <c r="C113" s="47"/>
      <c r="D113" s="47" t="s">
        <v>19999</v>
      </c>
      <c r="E113" s="47" t="s">
        <v>20000</v>
      </c>
      <c r="F113" s="47">
        <v>0</v>
      </c>
      <c r="G113" s="48" t="s">
        <v>20001</v>
      </c>
      <c r="H113" s="49" t="s">
        <v>1861</v>
      </c>
      <c r="I113" s="49" t="s">
        <v>20002</v>
      </c>
      <c r="J113" s="49" t="s">
        <v>20003</v>
      </c>
    </row>
    <row r="114" spans="1:10" ht="27" customHeight="1">
      <c r="A114" s="50" t="s">
        <v>3921</v>
      </c>
      <c r="B114" s="50" t="s">
        <v>3919</v>
      </c>
      <c r="C114" s="50" t="s">
        <v>3366</v>
      </c>
      <c r="D114" s="50" t="s">
        <v>19999</v>
      </c>
      <c r="E114" s="50" t="s">
        <v>20000</v>
      </c>
      <c r="F114" s="50">
        <v>0</v>
      </c>
      <c r="G114" s="51" t="s">
        <v>20001</v>
      </c>
      <c r="H114" s="52" t="s">
        <v>1861</v>
      </c>
      <c r="I114" s="52" t="s">
        <v>20002</v>
      </c>
      <c r="J114" s="52" t="s">
        <v>20003</v>
      </c>
    </row>
    <row r="116" spans="1:10" ht="27" customHeight="1">
      <c r="A116" s="50" t="s">
        <v>3932</v>
      </c>
      <c r="B116" s="50" t="s">
        <v>3930</v>
      </c>
      <c r="C116" s="50" t="s">
        <v>3345</v>
      </c>
      <c r="D116" s="50" t="s">
        <v>20017</v>
      </c>
      <c r="E116" s="50" t="s">
        <v>20004</v>
      </c>
      <c r="F116" s="50">
        <v>4</v>
      </c>
      <c r="G116" s="51" t="s">
        <v>20001</v>
      </c>
      <c r="H116" s="52" t="s">
        <v>1861</v>
      </c>
      <c r="I116" s="52" t="s">
        <v>20002</v>
      </c>
      <c r="J116" s="52" t="s">
        <v>20003</v>
      </c>
    </row>
    <row r="117" spans="1:10" ht="27" customHeight="1">
      <c r="A117" s="47" t="s">
        <v>3937</v>
      </c>
      <c r="B117" s="47" t="s">
        <v>3935</v>
      </c>
      <c r="C117" s="47" t="s">
        <v>3390</v>
      </c>
      <c r="D117" s="47" t="s">
        <v>19999</v>
      </c>
      <c r="E117" s="47" t="s">
        <v>20000</v>
      </c>
      <c r="F117" s="47">
        <v>0</v>
      </c>
      <c r="G117" s="48" t="s">
        <v>20001</v>
      </c>
      <c r="H117" s="49" t="s">
        <v>1861</v>
      </c>
      <c r="I117" s="49" t="s">
        <v>20002</v>
      </c>
      <c r="J117" s="49" t="s">
        <v>20003</v>
      </c>
    </row>
    <row r="118" spans="1:10" ht="27" customHeight="1">
      <c r="A118" s="50" t="s">
        <v>3942</v>
      </c>
      <c r="B118" s="50" t="s">
        <v>3940</v>
      </c>
      <c r="C118" s="50" t="s">
        <v>118</v>
      </c>
      <c r="D118" s="50" t="s">
        <v>19999</v>
      </c>
      <c r="E118" s="50" t="s">
        <v>20000</v>
      </c>
      <c r="F118" s="50">
        <v>0</v>
      </c>
      <c r="G118" s="51" t="s">
        <v>20001</v>
      </c>
      <c r="H118" s="52" t="s">
        <v>1861</v>
      </c>
      <c r="I118" s="52" t="s">
        <v>20002</v>
      </c>
      <c r="J118" s="52" t="s">
        <v>20003</v>
      </c>
    </row>
    <row r="119" spans="1:10" ht="27" customHeight="1">
      <c r="A119" s="47" t="s">
        <v>3947</v>
      </c>
      <c r="B119" s="47" t="s">
        <v>3945</v>
      </c>
      <c r="C119" s="47"/>
      <c r="D119" s="47" t="s">
        <v>19999</v>
      </c>
      <c r="E119" s="47" t="s">
        <v>20000</v>
      </c>
      <c r="F119" s="47">
        <v>0</v>
      </c>
      <c r="G119" s="48" t="s">
        <v>20001</v>
      </c>
      <c r="H119" s="49" t="s">
        <v>1861</v>
      </c>
      <c r="I119" s="49" t="s">
        <v>20002</v>
      </c>
      <c r="J119" s="49" t="s">
        <v>20003</v>
      </c>
    </row>
    <row r="120" spans="1:10" ht="27" customHeight="1">
      <c r="A120" s="50" t="s">
        <v>3952</v>
      </c>
      <c r="B120" s="50" t="s">
        <v>3950</v>
      </c>
      <c r="C120" s="50" t="s">
        <v>3345</v>
      </c>
      <c r="D120" s="50" t="s">
        <v>20018</v>
      </c>
      <c r="E120" s="50" t="s">
        <v>20004</v>
      </c>
      <c r="F120" s="50">
        <v>2</v>
      </c>
      <c r="G120" s="51" t="s">
        <v>20001</v>
      </c>
      <c r="H120" s="52" t="s">
        <v>1861</v>
      </c>
      <c r="I120" s="52" t="s">
        <v>20002</v>
      </c>
      <c r="J120" s="52" t="s">
        <v>20003</v>
      </c>
    </row>
    <row r="121" spans="1:10" ht="27" customHeight="1">
      <c r="A121" s="47" t="s">
        <v>3957</v>
      </c>
      <c r="B121" s="47" t="s">
        <v>3955</v>
      </c>
      <c r="C121" s="47"/>
      <c r="D121" s="47" t="s">
        <v>19999</v>
      </c>
      <c r="E121" s="47" t="s">
        <v>20000</v>
      </c>
      <c r="F121" s="47">
        <v>0</v>
      </c>
      <c r="G121" s="48" t="s">
        <v>20001</v>
      </c>
      <c r="H121" s="49" t="s">
        <v>1861</v>
      </c>
      <c r="I121" s="49" t="s">
        <v>20002</v>
      </c>
      <c r="J121" s="49" t="s">
        <v>20003</v>
      </c>
    </row>
    <row r="122" spans="1:10" ht="27" customHeight="1">
      <c r="A122" s="50" t="s">
        <v>3962</v>
      </c>
      <c r="B122" s="50" t="s">
        <v>3960</v>
      </c>
      <c r="C122" s="50" t="s">
        <v>3345</v>
      </c>
      <c r="D122" s="50" t="s">
        <v>20019</v>
      </c>
      <c r="E122" s="50" t="s">
        <v>20004</v>
      </c>
      <c r="F122" s="50">
        <v>3</v>
      </c>
      <c r="G122" s="51" t="s">
        <v>20001</v>
      </c>
      <c r="H122" s="52" t="s">
        <v>1861</v>
      </c>
      <c r="I122" s="52" t="s">
        <v>20002</v>
      </c>
      <c r="J122" s="52" t="s">
        <v>20003</v>
      </c>
    </row>
    <row r="123" spans="1:10" ht="27" customHeight="1">
      <c r="A123" s="47" t="s">
        <v>3967</v>
      </c>
      <c r="B123" s="47" t="s">
        <v>3965</v>
      </c>
      <c r="C123" s="47" t="s">
        <v>3390</v>
      </c>
      <c r="D123" s="47" t="s">
        <v>19999</v>
      </c>
      <c r="E123" s="47" t="s">
        <v>20000</v>
      </c>
      <c r="F123" s="47">
        <v>0</v>
      </c>
      <c r="G123" s="48" t="s">
        <v>20001</v>
      </c>
      <c r="H123" s="49" t="s">
        <v>1861</v>
      </c>
      <c r="I123" s="49" t="s">
        <v>20002</v>
      </c>
      <c r="J123" s="49" t="s">
        <v>20003</v>
      </c>
    </row>
    <row r="124" spans="1:10" ht="27" customHeight="1">
      <c r="A124" s="50" t="s">
        <v>3972</v>
      </c>
      <c r="B124" s="50" t="s">
        <v>3970</v>
      </c>
      <c r="C124" s="50" t="s">
        <v>56</v>
      </c>
      <c r="D124" s="50" t="s">
        <v>19999</v>
      </c>
      <c r="E124" s="50" t="s">
        <v>20000</v>
      </c>
      <c r="F124" s="50">
        <v>0</v>
      </c>
      <c r="G124" s="51" t="s">
        <v>20001</v>
      </c>
      <c r="H124" s="52" t="s">
        <v>1861</v>
      </c>
      <c r="I124" s="52" t="s">
        <v>20002</v>
      </c>
      <c r="J124" s="52" t="s">
        <v>20003</v>
      </c>
    </row>
    <row r="125" spans="1:10" ht="27" customHeight="1">
      <c r="A125" s="47" t="s">
        <v>3977</v>
      </c>
      <c r="B125" s="47" t="s">
        <v>3975</v>
      </c>
      <c r="C125" s="47" t="s">
        <v>3412</v>
      </c>
      <c r="D125" s="47" t="s">
        <v>19999</v>
      </c>
      <c r="E125" s="47" t="s">
        <v>20000</v>
      </c>
      <c r="F125" s="47">
        <v>0</v>
      </c>
      <c r="G125" s="48" t="s">
        <v>20001</v>
      </c>
      <c r="H125" s="49" t="s">
        <v>1861</v>
      </c>
      <c r="I125" s="49" t="s">
        <v>20002</v>
      </c>
      <c r="J125" s="49" t="s">
        <v>20003</v>
      </c>
    </row>
    <row r="126" spans="1:10" ht="27" customHeight="1">
      <c r="A126" s="50" t="s">
        <v>3982</v>
      </c>
      <c r="B126" s="50" t="s">
        <v>3980</v>
      </c>
      <c r="C126" s="50" t="s">
        <v>3345</v>
      </c>
      <c r="D126" s="50" t="s">
        <v>19999</v>
      </c>
      <c r="E126" s="50" t="s">
        <v>20000</v>
      </c>
      <c r="F126" s="50">
        <v>0</v>
      </c>
      <c r="G126" s="51" t="s">
        <v>20001</v>
      </c>
      <c r="H126" s="52" t="s">
        <v>1861</v>
      </c>
      <c r="I126" s="52" t="s">
        <v>20002</v>
      </c>
      <c r="J126" s="52" t="s">
        <v>20003</v>
      </c>
    </row>
    <row r="127" spans="1:10" ht="27" customHeight="1">
      <c r="A127" s="47" t="s">
        <v>3987</v>
      </c>
      <c r="B127" s="47" t="s">
        <v>3985</v>
      </c>
      <c r="C127" s="47" t="s">
        <v>51</v>
      </c>
      <c r="D127" s="47" t="s">
        <v>19999</v>
      </c>
      <c r="E127" s="47" t="s">
        <v>20000</v>
      </c>
      <c r="F127" s="47">
        <v>0</v>
      </c>
      <c r="G127" s="48" t="s">
        <v>20001</v>
      </c>
      <c r="H127" s="49" t="s">
        <v>1861</v>
      </c>
      <c r="I127" s="49" t="s">
        <v>20002</v>
      </c>
      <c r="J127" s="49" t="s">
        <v>20003</v>
      </c>
    </row>
    <row r="128" spans="1:10" ht="27" customHeight="1">
      <c r="A128" s="50" t="s">
        <v>3992</v>
      </c>
      <c r="B128" s="50" t="s">
        <v>3990</v>
      </c>
      <c r="C128" s="50" t="s">
        <v>3345</v>
      </c>
      <c r="D128" s="50" t="s">
        <v>20020</v>
      </c>
      <c r="E128" s="50" t="s">
        <v>20007</v>
      </c>
      <c r="F128" s="50">
        <v>9</v>
      </c>
      <c r="G128" s="51" t="s">
        <v>20001</v>
      </c>
      <c r="H128" s="52" t="s">
        <v>1861</v>
      </c>
      <c r="I128" s="52" t="s">
        <v>20002</v>
      </c>
      <c r="J128" s="52" t="s">
        <v>20003</v>
      </c>
    </row>
    <row r="129" spans="1:10" ht="27" customHeight="1">
      <c r="A129" s="47" t="s">
        <v>3997</v>
      </c>
      <c r="B129" s="47" t="s">
        <v>3995</v>
      </c>
      <c r="C129" s="47"/>
      <c r="D129" s="47" t="s">
        <v>19999</v>
      </c>
      <c r="E129" s="47" t="s">
        <v>20000</v>
      </c>
      <c r="F129" s="47">
        <v>0</v>
      </c>
      <c r="G129" s="48" t="s">
        <v>20001</v>
      </c>
      <c r="H129" s="49" t="s">
        <v>1861</v>
      </c>
      <c r="I129" s="49" t="s">
        <v>20002</v>
      </c>
      <c r="J129" s="49" t="s">
        <v>20003</v>
      </c>
    </row>
    <row r="130" spans="1:10" ht="27" customHeight="1">
      <c r="A130" s="50" t="s">
        <v>4002</v>
      </c>
      <c r="B130" s="50" t="s">
        <v>4000</v>
      </c>
      <c r="C130" s="50" t="s">
        <v>51</v>
      </c>
      <c r="D130" s="50" t="s">
        <v>19999</v>
      </c>
      <c r="E130" s="50" t="s">
        <v>20000</v>
      </c>
      <c r="F130" s="50">
        <v>0</v>
      </c>
      <c r="G130" s="51" t="s">
        <v>20001</v>
      </c>
      <c r="H130" s="52" t="s">
        <v>1861</v>
      </c>
      <c r="I130" s="52" t="s">
        <v>20002</v>
      </c>
      <c r="J130" s="52" t="s">
        <v>20003</v>
      </c>
    </row>
    <row r="131" spans="1:10" ht="27" customHeight="1">
      <c r="A131" s="47" t="s">
        <v>4007</v>
      </c>
      <c r="B131" s="47" t="s">
        <v>4005</v>
      </c>
      <c r="C131" s="47"/>
      <c r="D131" s="47" t="s">
        <v>19999</v>
      </c>
      <c r="E131" s="47" t="s">
        <v>20000</v>
      </c>
      <c r="F131" s="47">
        <v>0</v>
      </c>
      <c r="G131" s="48" t="s">
        <v>20001</v>
      </c>
      <c r="H131" s="49" t="s">
        <v>1861</v>
      </c>
      <c r="I131" s="49" t="s">
        <v>20002</v>
      </c>
      <c r="J131" s="49" t="s">
        <v>20003</v>
      </c>
    </row>
    <row r="132" spans="1:10" ht="27" customHeight="1">
      <c r="A132" s="50" t="s">
        <v>4012</v>
      </c>
      <c r="B132" s="50" t="s">
        <v>4010</v>
      </c>
      <c r="C132" s="50" t="s">
        <v>3412</v>
      </c>
      <c r="D132" s="50" t="s">
        <v>19999</v>
      </c>
      <c r="E132" s="50" t="s">
        <v>20000</v>
      </c>
      <c r="F132" s="50">
        <v>0</v>
      </c>
      <c r="G132" s="51" t="s">
        <v>20001</v>
      </c>
      <c r="H132" s="52" t="s">
        <v>1861</v>
      </c>
      <c r="I132" s="52" t="s">
        <v>20002</v>
      </c>
      <c r="J132" s="52" t="s">
        <v>20003</v>
      </c>
    </row>
    <row r="133" spans="1:10" ht="27" customHeight="1">
      <c r="A133" s="47" t="s">
        <v>4017</v>
      </c>
      <c r="B133" s="47" t="s">
        <v>4015</v>
      </c>
      <c r="C133" s="47" t="s">
        <v>3412</v>
      </c>
      <c r="D133" s="47" t="s">
        <v>19999</v>
      </c>
      <c r="E133" s="47" t="s">
        <v>20000</v>
      </c>
      <c r="F133" s="47">
        <v>0</v>
      </c>
      <c r="G133" s="48" t="s">
        <v>20001</v>
      </c>
      <c r="H133" s="49" t="s">
        <v>1861</v>
      </c>
      <c r="I133" s="49" t="s">
        <v>20002</v>
      </c>
      <c r="J133" s="49" t="s">
        <v>20003</v>
      </c>
    </row>
    <row r="134" spans="1:10" ht="27" customHeight="1">
      <c r="A134" s="50" t="s">
        <v>4022</v>
      </c>
      <c r="B134" s="50" t="s">
        <v>4020</v>
      </c>
      <c r="C134" s="50" t="s">
        <v>3390</v>
      </c>
      <c r="D134" s="50" t="s">
        <v>19999</v>
      </c>
      <c r="E134" s="50" t="s">
        <v>20000</v>
      </c>
      <c r="F134" s="50">
        <v>0</v>
      </c>
      <c r="G134" s="51" t="s">
        <v>20001</v>
      </c>
      <c r="H134" s="52" t="s">
        <v>1861</v>
      </c>
      <c r="I134" s="52" t="s">
        <v>20002</v>
      </c>
      <c r="J134" s="52" t="s">
        <v>20003</v>
      </c>
    </row>
    <row r="135" spans="1:10" ht="27" customHeight="1">
      <c r="A135" s="47" t="s">
        <v>4027</v>
      </c>
      <c r="B135" s="47" t="s">
        <v>4025</v>
      </c>
      <c r="C135" s="47" t="s">
        <v>3390</v>
      </c>
      <c r="D135" s="47" t="s">
        <v>19999</v>
      </c>
      <c r="E135" s="47" t="s">
        <v>20000</v>
      </c>
      <c r="F135" s="47">
        <v>0</v>
      </c>
      <c r="G135" s="48" t="s">
        <v>20001</v>
      </c>
      <c r="H135" s="49" t="s">
        <v>1861</v>
      </c>
      <c r="I135" s="49" t="s">
        <v>20002</v>
      </c>
      <c r="J135" s="49" t="s">
        <v>20003</v>
      </c>
    </row>
    <row r="136" spans="1:10" ht="27" customHeight="1">
      <c r="A136" s="50" t="s">
        <v>4032</v>
      </c>
      <c r="B136" s="50" t="s">
        <v>4030</v>
      </c>
      <c r="C136" s="50" t="s">
        <v>118</v>
      </c>
      <c r="D136" s="50" t="s">
        <v>19999</v>
      </c>
      <c r="E136" s="50" t="s">
        <v>20000</v>
      </c>
      <c r="F136" s="50">
        <v>0</v>
      </c>
      <c r="G136" s="51" t="s">
        <v>20001</v>
      </c>
      <c r="H136" s="52" t="s">
        <v>1861</v>
      </c>
      <c r="I136" s="52" t="s">
        <v>20002</v>
      </c>
      <c r="J136" s="52" t="s">
        <v>20003</v>
      </c>
    </row>
    <row r="137" spans="1:10" ht="27" customHeight="1">
      <c r="A137" s="47" t="s">
        <v>4037</v>
      </c>
      <c r="B137" s="47" t="s">
        <v>4035</v>
      </c>
      <c r="C137" s="47" t="s">
        <v>51</v>
      </c>
      <c r="D137" s="47" t="s">
        <v>19999</v>
      </c>
      <c r="E137" s="47" t="s">
        <v>20000</v>
      </c>
      <c r="F137" s="47">
        <v>0</v>
      </c>
      <c r="G137" s="48" t="s">
        <v>20001</v>
      </c>
      <c r="H137" s="49" t="s">
        <v>1861</v>
      </c>
      <c r="I137" s="49" t="s">
        <v>20002</v>
      </c>
      <c r="J137" s="49" t="s">
        <v>20003</v>
      </c>
    </row>
    <row r="138" spans="1:10" ht="27" customHeight="1">
      <c r="A138" s="50" t="s">
        <v>4042</v>
      </c>
      <c r="B138" s="50" t="s">
        <v>4040</v>
      </c>
      <c r="C138" s="50" t="s">
        <v>3345</v>
      </c>
      <c r="D138" s="50" t="s">
        <v>19999</v>
      </c>
      <c r="E138" s="50" t="s">
        <v>20000</v>
      </c>
      <c r="F138" s="50">
        <v>0</v>
      </c>
      <c r="G138" s="51" t="s">
        <v>20001</v>
      </c>
      <c r="H138" s="52" t="s">
        <v>1861</v>
      </c>
      <c r="I138" s="52" t="s">
        <v>20002</v>
      </c>
      <c r="J138" s="52" t="s">
        <v>20003</v>
      </c>
    </row>
    <row r="139" spans="1:10" ht="27" customHeight="1">
      <c r="A139" s="47" t="s">
        <v>4047</v>
      </c>
      <c r="B139" s="47" t="s">
        <v>4045</v>
      </c>
      <c r="C139" s="47" t="s">
        <v>3345</v>
      </c>
      <c r="D139" s="47" t="s">
        <v>19999</v>
      </c>
      <c r="E139" s="47" t="s">
        <v>20000</v>
      </c>
      <c r="F139" s="47">
        <v>0</v>
      </c>
      <c r="G139" s="48" t="s">
        <v>20001</v>
      </c>
      <c r="H139" s="49" t="s">
        <v>1861</v>
      </c>
      <c r="I139" s="49" t="s">
        <v>20002</v>
      </c>
      <c r="J139" s="49" t="s">
        <v>20003</v>
      </c>
    </row>
    <row r="140" spans="1:10" ht="27" customHeight="1">
      <c r="A140" s="50" t="s">
        <v>4052</v>
      </c>
      <c r="B140" s="50" t="s">
        <v>4050</v>
      </c>
      <c r="C140" s="50" t="s">
        <v>3345</v>
      </c>
      <c r="D140" s="50" t="s">
        <v>19999</v>
      </c>
      <c r="E140" s="50" t="s">
        <v>20000</v>
      </c>
      <c r="F140" s="50">
        <v>0</v>
      </c>
      <c r="G140" s="51" t="s">
        <v>20001</v>
      </c>
      <c r="H140" s="52" t="s">
        <v>1861</v>
      </c>
      <c r="I140" s="52" t="s">
        <v>20002</v>
      </c>
      <c r="J140" s="52" t="s">
        <v>20003</v>
      </c>
    </row>
    <row r="141" spans="1:10" ht="27" customHeight="1">
      <c r="A141" s="47" t="s">
        <v>4057</v>
      </c>
      <c r="B141" s="47" t="s">
        <v>4055</v>
      </c>
      <c r="C141" s="47" t="s">
        <v>3390</v>
      </c>
      <c r="D141" s="47" t="s">
        <v>19999</v>
      </c>
      <c r="E141" s="47" t="s">
        <v>20000</v>
      </c>
      <c r="F141" s="47">
        <v>0</v>
      </c>
      <c r="G141" s="48" t="s">
        <v>20001</v>
      </c>
      <c r="H141" s="49" t="s">
        <v>1861</v>
      </c>
      <c r="I141" s="49" t="s">
        <v>20002</v>
      </c>
      <c r="J141" s="49" t="s">
        <v>20003</v>
      </c>
    </row>
    <row r="142" spans="1:10" ht="27" customHeight="1">
      <c r="A142" s="50" t="s">
        <v>4062</v>
      </c>
      <c r="B142" s="50" t="s">
        <v>4060</v>
      </c>
      <c r="C142" s="50" t="s">
        <v>3412</v>
      </c>
      <c r="D142" s="50" t="s">
        <v>19999</v>
      </c>
      <c r="E142" s="50" t="s">
        <v>20000</v>
      </c>
      <c r="F142" s="50">
        <v>0</v>
      </c>
      <c r="G142" s="51" t="s">
        <v>20001</v>
      </c>
      <c r="H142" s="52" t="s">
        <v>1861</v>
      </c>
      <c r="I142" s="52" t="s">
        <v>20002</v>
      </c>
      <c r="J142" s="52" t="s">
        <v>20003</v>
      </c>
    </row>
    <row r="143" spans="1:10" ht="27" customHeight="1">
      <c r="A143" s="47" t="s">
        <v>4067</v>
      </c>
      <c r="B143" s="47" t="s">
        <v>4065</v>
      </c>
      <c r="C143" s="47" t="s">
        <v>3390</v>
      </c>
      <c r="D143" s="47" t="s">
        <v>19999</v>
      </c>
      <c r="E143" s="47" t="s">
        <v>20000</v>
      </c>
      <c r="F143" s="47">
        <v>0</v>
      </c>
      <c r="G143" s="48" t="s">
        <v>20001</v>
      </c>
      <c r="H143" s="49" t="s">
        <v>1861</v>
      </c>
      <c r="I143" s="49" t="s">
        <v>20002</v>
      </c>
      <c r="J143" s="49" t="s">
        <v>20003</v>
      </c>
    </row>
    <row r="144" spans="1:10" ht="27" customHeight="1">
      <c r="A144" s="50" t="s">
        <v>4073</v>
      </c>
      <c r="B144" s="50" t="s">
        <v>4070</v>
      </c>
      <c r="C144" s="50" t="s">
        <v>3412</v>
      </c>
      <c r="D144" s="50" t="s">
        <v>19999</v>
      </c>
      <c r="E144" s="50" t="s">
        <v>20000</v>
      </c>
      <c r="F144" s="50">
        <v>0</v>
      </c>
      <c r="G144" s="51" t="s">
        <v>20001</v>
      </c>
      <c r="H144" s="52" t="s">
        <v>1861</v>
      </c>
      <c r="I144" s="52" t="s">
        <v>20002</v>
      </c>
      <c r="J144" s="52" t="s">
        <v>20003</v>
      </c>
    </row>
    <row r="145" spans="1:10" ht="27" customHeight="1">
      <c r="A145" s="47" t="s">
        <v>4078</v>
      </c>
      <c r="B145" s="47" t="s">
        <v>4076</v>
      </c>
      <c r="C145" s="47" t="s">
        <v>51</v>
      </c>
      <c r="D145" s="47" t="s">
        <v>19999</v>
      </c>
      <c r="E145" s="47" t="s">
        <v>20000</v>
      </c>
      <c r="F145" s="47">
        <v>0</v>
      </c>
      <c r="G145" s="48" t="s">
        <v>20001</v>
      </c>
      <c r="H145" s="49" t="s">
        <v>1861</v>
      </c>
      <c r="I145" s="49" t="s">
        <v>20002</v>
      </c>
      <c r="J145" s="49" t="s">
        <v>20003</v>
      </c>
    </row>
    <row r="146" spans="1:10" ht="27" customHeight="1">
      <c r="A146" s="50" t="s">
        <v>4083</v>
      </c>
      <c r="B146" s="50" t="s">
        <v>4081</v>
      </c>
      <c r="C146" s="50" t="s">
        <v>3390</v>
      </c>
      <c r="D146" s="50" t="s">
        <v>19999</v>
      </c>
      <c r="E146" s="50" t="s">
        <v>20000</v>
      </c>
      <c r="F146" s="50">
        <v>0</v>
      </c>
      <c r="G146" s="51" t="s">
        <v>20001</v>
      </c>
      <c r="H146" s="52" t="s">
        <v>1861</v>
      </c>
      <c r="I146" s="52" t="s">
        <v>20002</v>
      </c>
      <c r="J146" s="52" t="s">
        <v>20003</v>
      </c>
    </row>
    <row r="147" spans="1:10" ht="27" customHeight="1">
      <c r="A147" s="47" t="s">
        <v>4088</v>
      </c>
      <c r="B147" s="47" t="s">
        <v>4086</v>
      </c>
      <c r="C147" s="47" t="s">
        <v>3390</v>
      </c>
      <c r="D147" s="47" t="s">
        <v>19999</v>
      </c>
      <c r="E147" s="47" t="s">
        <v>20000</v>
      </c>
      <c r="F147" s="47">
        <v>0</v>
      </c>
      <c r="G147" s="48" t="s">
        <v>20001</v>
      </c>
      <c r="H147" s="49" t="s">
        <v>1861</v>
      </c>
      <c r="I147" s="49" t="s">
        <v>20002</v>
      </c>
      <c r="J147" s="49" t="s">
        <v>20003</v>
      </c>
    </row>
    <row r="148" spans="1:10" ht="27" customHeight="1">
      <c r="A148" s="50" t="s">
        <v>4093</v>
      </c>
      <c r="B148" s="50" t="s">
        <v>4091</v>
      </c>
      <c r="C148" s="50"/>
      <c r="D148" s="50" t="s">
        <v>19999</v>
      </c>
      <c r="E148" s="50" t="s">
        <v>20000</v>
      </c>
      <c r="F148" s="50">
        <v>0</v>
      </c>
      <c r="G148" s="51" t="s">
        <v>20001</v>
      </c>
      <c r="H148" s="52" t="s">
        <v>1861</v>
      </c>
      <c r="I148" s="52" t="s">
        <v>20002</v>
      </c>
      <c r="J148" s="52" t="s">
        <v>20003</v>
      </c>
    </row>
    <row r="149" spans="1:10" ht="27" customHeight="1">
      <c r="A149" s="47" t="s">
        <v>4098</v>
      </c>
      <c r="B149" s="47" t="s">
        <v>4096</v>
      </c>
      <c r="C149" s="47" t="s">
        <v>3366</v>
      </c>
      <c r="D149" s="47" t="s">
        <v>19999</v>
      </c>
      <c r="E149" s="47" t="s">
        <v>20000</v>
      </c>
      <c r="F149" s="47">
        <v>0</v>
      </c>
      <c r="G149" s="48" t="s">
        <v>20001</v>
      </c>
      <c r="H149" s="49" t="s">
        <v>1861</v>
      </c>
      <c r="I149" s="49" t="s">
        <v>20002</v>
      </c>
      <c r="J149" s="49" t="s">
        <v>20003</v>
      </c>
    </row>
    <row r="150" spans="1:10" ht="27" customHeight="1">
      <c r="A150" s="50" t="s">
        <v>4103</v>
      </c>
      <c r="B150" s="50" t="s">
        <v>4101</v>
      </c>
      <c r="C150" s="50" t="s">
        <v>3412</v>
      </c>
      <c r="D150" s="50" t="s">
        <v>19999</v>
      </c>
      <c r="E150" s="50" t="s">
        <v>20000</v>
      </c>
      <c r="F150" s="50">
        <v>0</v>
      </c>
      <c r="G150" s="51" t="s">
        <v>20001</v>
      </c>
      <c r="H150" s="52" t="s">
        <v>1861</v>
      </c>
      <c r="I150" s="52" t="s">
        <v>20002</v>
      </c>
      <c r="J150" s="52" t="s">
        <v>20003</v>
      </c>
    </row>
    <row r="151" spans="1:10" ht="27" customHeight="1">
      <c r="A151" s="47" t="s">
        <v>4108</v>
      </c>
      <c r="B151" s="47" t="s">
        <v>4106</v>
      </c>
      <c r="C151" s="47"/>
      <c r="D151" s="47" t="s">
        <v>19999</v>
      </c>
      <c r="E151" s="47" t="s">
        <v>20000</v>
      </c>
      <c r="F151" s="47">
        <v>0</v>
      </c>
      <c r="G151" s="48" t="s">
        <v>20001</v>
      </c>
      <c r="H151" s="49" t="s">
        <v>1861</v>
      </c>
      <c r="I151" s="49" t="s">
        <v>20002</v>
      </c>
      <c r="J151" s="49" t="s">
        <v>20003</v>
      </c>
    </row>
    <row r="152" spans="1:10" ht="27" customHeight="1">
      <c r="A152" s="50" t="s">
        <v>4113</v>
      </c>
      <c r="B152" s="50" t="s">
        <v>4111</v>
      </c>
      <c r="C152" s="50" t="s">
        <v>3390</v>
      </c>
      <c r="D152" s="50" t="s">
        <v>20021</v>
      </c>
      <c r="E152" s="50" t="s">
        <v>20022</v>
      </c>
      <c r="F152" s="50">
        <v>3</v>
      </c>
      <c r="G152" s="51" t="s">
        <v>20001</v>
      </c>
      <c r="H152" s="52" t="s">
        <v>1861</v>
      </c>
      <c r="I152" s="52" t="s">
        <v>20002</v>
      </c>
      <c r="J152" s="52" t="s">
        <v>20003</v>
      </c>
    </row>
    <row r="153" spans="1:10" ht="27" customHeight="1">
      <c r="A153" s="47" t="s">
        <v>4118</v>
      </c>
      <c r="B153" s="47" t="s">
        <v>4116</v>
      </c>
      <c r="C153" s="47" t="s">
        <v>3366</v>
      </c>
      <c r="D153" s="47" t="s">
        <v>19999</v>
      </c>
      <c r="E153" s="47" t="s">
        <v>20000</v>
      </c>
      <c r="F153" s="47">
        <v>0</v>
      </c>
      <c r="G153" s="48" t="s">
        <v>20001</v>
      </c>
      <c r="H153" s="49" t="s">
        <v>1861</v>
      </c>
      <c r="I153" s="49" t="s">
        <v>20002</v>
      </c>
      <c r="J153" s="49" t="s">
        <v>20003</v>
      </c>
    </row>
    <row r="154" spans="1:10" ht="27" customHeight="1">
      <c r="A154" s="50" t="s">
        <v>4123</v>
      </c>
      <c r="B154" s="50" t="s">
        <v>4121</v>
      </c>
      <c r="C154" s="50" t="s">
        <v>56</v>
      </c>
      <c r="D154" s="50" t="s">
        <v>19999</v>
      </c>
      <c r="E154" s="50" t="s">
        <v>20000</v>
      </c>
      <c r="F154" s="50">
        <v>0</v>
      </c>
      <c r="G154" s="51" t="s">
        <v>20001</v>
      </c>
      <c r="H154" s="52" t="s">
        <v>1861</v>
      </c>
      <c r="I154" s="52" t="s">
        <v>20002</v>
      </c>
      <c r="J154" s="52" t="s">
        <v>20003</v>
      </c>
    </row>
    <row r="155" spans="1:10" ht="27" customHeight="1">
      <c r="A155" s="47" t="s">
        <v>4128</v>
      </c>
      <c r="B155" s="47" t="s">
        <v>4126</v>
      </c>
      <c r="C155" s="47" t="s">
        <v>3390</v>
      </c>
      <c r="D155" s="47" t="s">
        <v>20023</v>
      </c>
      <c r="E155" s="47" t="s">
        <v>20006</v>
      </c>
      <c r="F155" s="47">
        <v>2</v>
      </c>
      <c r="G155" s="48" t="s">
        <v>20001</v>
      </c>
      <c r="H155" s="49" t="s">
        <v>1861</v>
      </c>
      <c r="I155" s="49" t="s">
        <v>20002</v>
      </c>
      <c r="J155" s="49" t="s">
        <v>20003</v>
      </c>
    </row>
    <row r="156" spans="1:10" ht="27" customHeight="1">
      <c r="A156" s="50" t="s">
        <v>4133</v>
      </c>
      <c r="B156" s="50" t="s">
        <v>4131</v>
      </c>
      <c r="C156" s="50" t="s">
        <v>56</v>
      </c>
      <c r="D156" s="50" t="s">
        <v>19999</v>
      </c>
      <c r="E156" s="50" t="s">
        <v>20000</v>
      </c>
      <c r="F156" s="50">
        <v>0</v>
      </c>
      <c r="G156" s="51" t="s">
        <v>20001</v>
      </c>
      <c r="H156" s="52" t="s">
        <v>1861</v>
      </c>
      <c r="I156" s="52" t="s">
        <v>20002</v>
      </c>
      <c r="J156" s="52" t="s">
        <v>20003</v>
      </c>
    </row>
    <row r="157" spans="1:10" ht="27" customHeight="1">
      <c r="A157" s="47" t="s">
        <v>4138</v>
      </c>
      <c r="B157" s="47" t="s">
        <v>4136</v>
      </c>
      <c r="C157" s="47" t="s">
        <v>3390</v>
      </c>
      <c r="D157" s="47" t="s">
        <v>19999</v>
      </c>
      <c r="E157" s="47" t="s">
        <v>20000</v>
      </c>
      <c r="F157" s="47">
        <v>0</v>
      </c>
      <c r="G157" s="48" t="s">
        <v>20001</v>
      </c>
      <c r="H157" s="49" t="s">
        <v>1861</v>
      </c>
      <c r="I157" s="49" t="s">
        <v>20002</v>
      </c>
      <c r="J157" s="49" t="s">
        <v>20003</v>
      </c>
    </row>
    <row r="158" spans="1:10" ht="27" customHeight="1">
      <c r="A158" s="50" t="s">
        <v>4143</v>
      </c>
      <c r="B158" s="50" t="s">
        <v>4141</v>
      </c>
      <c r="C158" s="50"/>
      <c r="D158" s="50" t="s">
        <v>19999</v>
      </c>
      <c r="E158" s="50" t="s">
        <v>20000</v>
      </c>
      <c r="F158" s="50">
        <v>0</v>
      </c>
      <c r="G158" s="51" t="s">
        <v>20001</v>
      </c>
      <c r="H158" s="52" t="s">
        <v>1861</v>
      </c>
      <c r="I158" s="52" t="s">
        <v>20002</v>
      </c>
      <c r="J158" s="52" t="s">
        <v>20003</v>
      </c>
    </row>
    <row r="159" spans="1:10" ht="27" customHeight="1">
      <c r="A159" s="47" t="s">
        <v>4148</v>
      </c>
      <c r="B159" s="47" t="s">
        <v>4146</v>
      </c>
      <c r="C159" s="47" t="s">
        <v>51</v>
      </c>
      <c r="D159" s="47" t="s">
        <v>19999</v>
      </c>
      <c r="E159" s="47" t="s">
        <v>20000</v>
      </c>
      <c r="F159" s="47">
        <v>0</v>
      </c>
      <c r="G159" s="48" t="s">
        <v>20001</v>
      </c>
      <c r="H159" s="49" t="s">
        <v>1861</v>
      </c>
      <c r="I159" s="49" t="s">
        <v>20002</v>
      </c>
      <c r="J159" s="49" t="s">
        <v>20003</v>
      </c>
    </row>
    <row r="160" spans="1:10" ht="27" customHeight="1">
      <c r="A160" s="50" t="s">
        <v>4153</v>
      </c>
      <c r="B160" s="50" t="s">
        <v>4151</v>
      </c>
      <c r="C160" s="50" t="s">
        <v>118</v>
      </c>
      <c r="D160" s="50" t="s">
        <v>19999</v>
      </c>
      <c r="E160" s="50" t="s">
        <v>20000</v>
      </c>
      <c r="F160" s="50">
        <v>0</v>
      </c>
      <c r="G160" s="51" t="s">
        <v>20001</v>
      </c>
      <c r="H160" s="52" t="s">
        <v>1861</v>
      </c>
      <c r="I160" s="52" t="s">
        <v>20002</v>
      </c>
      <c r="J160" s="52" t="s">
        <v>20003</v>
      </c>
    </row>
    <row r="161" spans="1:10" ht="27" customHeight="1">
      <c r="A161" s="47" t="s">
        <v>4158</v>
      </c>
      <c r="B161" s="47" t="s">
        <v>4156</v>
      </c>
      <c r="C161" s="47"/>
      <c r="D161" s="47" t="s">
        <v>19999</v>
      </c>
      <c r="E161" s="47" t="s">
        <v>20000</v>
      </c>
      <c r="F161" s="47">
        <v>0</v>
      </c>
      <c r="G161" s="48" t="s">
        <v>20001</v>
      </c>
      <c r="H161" s="49" t="s">
        <v>1861</v>
      </c>
      <c r="I161" s="49" t="s">
        <v>20002</v>
      </c>
      <c r="J161" s="49" t="s">
        <v>20003</v>
      </c>
    </row>
    <row r="162" spans="1:10" ht="27" customHeight="1">
      <c r="A162" s="50" t="s">
        <v>4163</v>
      </c>
      <c r="B162" s="50" t="s">
        <v>4161</v>
      </c>
      <c r="C162" s="50" t="s">
        <v>3390</v>
      </c>
      <c r="D162" s="50" t="s">
        <v>19999</v>
      </c>
      <c r="E162" s="50" t="s">
        <v>20000</v>
      </c>
      <c r="F162" s="50">
        <v>0</v>
      </c>
      <c r="G162" s="51" t="s">
        <v>20001</v>
      </c>
      <c r="H162" s="52" t="s">
        <v>1861</v>
      </c>
      <c r="I162" s="52" t="s">
        <v>20002</v>
      </c>
      <c r="J162" s="52" t="s">
        <v>20003</v>
      </c>
    </row>
    <row r="163" spans="1:10" ht="27" customHeight="1">
      <c r="A163" s="47" t="s">
        <v>4169</v>
      </c>
      <c r="B163" s="47" t="s">
        <v>4167</v>
      </c>
      <c r="C163" s="47" t="s">
        <v>3345</v>
      </c>
      <c r="D163" s="47" t="s">
        <v>19999</v>
      </c>
      <c r="E163" s="47" t="s">
        <v>20000</v>
      </c>
      <c r="F163" s="47">
        <v>0</v>
      </c>
      <c r="G163" s="48" t="s">
        <v>20001</v>
      </c>
      <c r="H163" s="49" t="s">
        <v>1861</v>
      </c>
      <c r="I163" s="49" t="s">
        <v>20002</v>
      </c>
      <c r="J163" s="49" t="s">
        <v>20003</v>
      </c>
    </row>
    <row r="164" spans="1:10" ht="27" customHeight="1">
      <c r="A164" s="50" t="s">
        <v>4174</v>
      </c>
      <c r="B164" s="50" t="s">
        <v>4172</v>
      </c>
      <c r="C164" s="50" t="s">
        <v>56</v>
      </c>
      <c r="D164" s="50" t="s">
        <v>19999</v>
      </c>
      <c r="E164" s="50" t="s">
        <v>20000</v>
      </c>
      <c r="F164" s="50">
        <v>0</v>
      </c>
      <c r="G164" s="51" t="s">
        <v>20001</v>
      </c>
      <c r="H164" s="52" t="s">
        <v>1861</v>
      </c>
      <c r="I164" s="52" t="s">
        <v>20002</v>
      </c>
      <c r="J164" s="52" t="s">
        <v>20003</v>
      </c>
    </row>
    <row r="165" spans="1:10" ht="27" customHeight="1">
      <c r="A165" s="47" t="s">
        <v>4179</v>
      </c>
      <c r="B165" s="47" t="s">
        <v>4177</v>
      </c>
      <c r="C165" s="47" t="s">
        <v>3390</v>
      </c>
      <c r="D165" s="47" t="s">
        <v>19999</v>
      </c>
      <c r="E165" s="47" t="s">
        <v>20000</v>
      </c>
      <c r="F165" s="47">
        <v>0</v>
      </c>
      <c r="G165" s="48" t="s">
        <v>20001</v>
      </c>
      <c r="H165" s="49" t="s">
        <v>1861</v>
      </c>
      <c r="I165" s="49" t="s">
        <v>20002</v>
      </c>
      <c r="J165" s="49" t="s">
        <v>20003</v>
      </c>
    </row>
    <row r="166" spans="1:10" ht="27" customHeight="1">
      <c r="A166" s="50" t="s">
        <v>4184</v>
      </c>
      <c r="B166" s="50" t="s">
        <v>4182</v>
      </c>
      <c r="C166" s="50" t="s">
        <v>118</v>
      </c>
      <c r="D166" s="50" t="s">
        <v>19999</v>
      </c>
      <c r="E166" s="50" t="s">
        <v>20000</v>
      </c>
      <c r="F166" s="50">
        <v>0</v>
      </c>
      <c r="G166" s="51" t="s">
        <v>20001</v>
      </c>
      <c r="H166" s="52" t="s">
        <v>1861</v>
      </c>
      <c r="I166" s="52" t="s">
        <v>20002</v>
      </c>
      <c r="J166" s="52" t="s">
        <v>20003</v>
      </c>
    </row>
    <row r="167" spans="1:10" ht="27" customHeight="1">
      <c r="A167" s="47" t="s">
        <v>4189</v>
      </c>
      <c r="B167" s="47" t="s">
        <v>4187</v>
      </c>
      <c r="C167" s="47" t="s">
        <v>3412</v>
      </c>
      <c r="D167" s="47" t="s">
        <v>19999</v>
      </c>
      <c r="E167" s="47" t="s">
        <v>20000</v>
      </c>
      <c r="F167" s="47">
        <v>0</v>
      </c>
      <c r="G167" s="48" t="s">
        <v>20001</v>
      </c>
      <c r="H167" s="49" t="s">
        <v>1861</v>
      </c>
      <c r="I167" s="49" t="s">
        <v>20002</v>
      </c>
      <c r="J167" s="49" t="s">
        <v>20003</v>
      </c>
    </row>
    <row r="168" spans="1:10" ht="27" customHeight="1">
      <c r="A168" s="50" t="s">
        <v>4194</v>
      </c>
      <c r="B168" s="50" t="s">
        <v>4192</v>
      </c>
      <c r="C168" s="50" t="s">
        <v>3390</v>
      </c>
      <c r="D168" s="50" t="s">
        <v>19999</v>
      </c>
      <c r="E168" s="50" t="s">
        <v>20000</v>
      </c>
      <c r="F168" s="50">
        <v>0</v>
      </c>
      <c r="G168" s="51" t="s">
        <v>20001</v>
      </c>
      <c r="H168" s="52" t="s">
        <v>1861</v>
      </c>
      <c r="I168" s="52" t="s">
        <v>20002</v>
      </c>
      <c r="J168" s="52" t="s">
        <v>20003</v>
      </c>
    </row>
    <row r="169" spans="1:10" ht="27" customHeight="1">
      <c r="A169" s="47" t="s">
        <v>4199</v>
      </c>
      <c r="B169" s="47" t="s">
        <v>4197</v>
      </c>
      <c r="C169" s="47" t="s">
        <v>3345</v>
      </c>
      <c r="D169" s="47" t="s">
        <v>20024</v>
      </c>
      <c r="E169" s="47" t="s">
        <v>20025</v>
      </c>
      <c r="F169" s="47">
        <v>4</v>
      </c>
      <c r="G169" s="48" t="s">
        <v>20001</v>
      </c>
      <c r="H169" s="49" t="s">
        <v>1861</v>
      </c>
      <c r="I169" s="49" t="s">
        <v>20002</v>
      </c>
      <c r="J169" s="49" t="s">
        <v>20003</v>
      </c>
    </row>
    <row r="170" spans="1:10" ht="27" customHeight="1">
      <c r="A170" s="50" t="s">
        <v>4204</v>
      </c>
      <c r="B170" s="50" t="s">
        <v>4202</v>
      </c>
      <c r="C170" s="50"/>
      <c r="D170" s="50" t="s">
        <v>19999</v>
      </c>
      <c r="E170" s="50" t="s">
        <v>20000</v>
      </c>
      <c r="F170" s="50">
        <v>0</v>
      </c>
      <c r="G170" s="51" t="s">
        <v>20001</v>
      </c>
      <c r="H170" s="52" t="s">
        <v>1861</v>
      </c>
      <c r="I170" s="52" t="s">
        <v>20002</v>
      </c>
      <c r="J170" s="52" t="s">
        <v>20003</v>
      </c>
    </row>
    <row r="171" spans="1:10" ht="27" customHeight="1">
      <c r="A171" s="47" t="s">
        <v>4209</v>
      </c>
      <c r="B171" s="47" t="s">
        <v>4207</v>
      </c>
      <c r="C171" s="47"/>
      <c r="D171" s="47" t="s">
        <v>19999</v>
      </c>
      <c r="E171" s="47" t="s">
        <v>20000</v>
      </c>
      <c r="F171" s="47">
        <v>0</v>
      </c>
      <c r="G171" s="48" t="s">
        <v>20001</v>
      </c>
      <c r="H171" s="49" t="s">
        <v>1861</v>
      </c>
      <c r="I171" s="49" t="s">
        <v>20002</v>
      </c>
      <c r="J171" s="49" t="s">
        <v>20003</v>
      </c>
    </row>
    <row r="172" spans="1:10" ht="27" customHeight="1">
      <c r="A172" s="50" t="s">
        <v>4214</v>
      </c>
      <c r="B172" s="50" t="s">
        <v>4212</v>
      </c>
      <c r="C172" s="50" t="s">
        <v>51</v>
      </c>
      <c r="D172" s="50" t="s">
        <v>19999</v>
      </c>
      <c r="E172" s="50" t="s">
        <v>20000</v>
      </c>
      <c r="F172" s="50">
        <v>0</v>
      </c>
      <c r="G172" s="51" t="s">
        <v>20001</v>
      </c>
      <c r="H172" s="52" t="s">
        <v>1861</v>
      </c>
      <c r="I172" s="52" t="s">
        <v>20002</v>
      </c>
      <c r="J172" s="52" t="s">
        <v>20003</v>
      </c>
    </row>
    <row r="173" spans="1:10" ht="27" customHeight="1">
      <c r="A173" s="47" t="s">
        <v>4219</v>
      </c>
      <c r="B173" s="47" t="s">
        <v>4217</v>
      </c>
      <c r="C173" s="47" t="s">
        <v>3366</v>
      </c>
      <c r="D173" s="47" t="s">
        <v>19999</v>
      </c>
      <c r="E173" s="47" t="s">
        <v>20000</v>
      </c>
      <c r="F173" s="47">
        <v>0</v>
      </c>
      <c r="G173" s="48" t="s">
        <v>20001</v>
      </c>
      <c r="H173" s="49" t="s">
        <v>1861</v>
      </c>
      <c r="I173" s="49" t="s">
        <v>20002</v>
      </c>
      <c r="J173" s="49" t="s">
        <v>20003</v>
      </c>
    </row>
    <row r="174" spans="1:10" ht="27" customHeight="1">
      <c r="A174" s="50" t="s">
        <v>4224</v>
      </c>
      <c r="B174" s="50" t="s">
        <v>4222</v>
      </c>
      <c r="C174" s="50" t="s">
        <v>3412</v>
      </c>
      <c r="D174" s="50" t="s">
        <v>19999</v>
      </c>
      <c r="E174" s="50" t="s">
        <v>20000</v>
      </c>
      <c r="F174" s="50">
        <v>0</v>
      </c>
      <c r="G174" s="51" t="s">
        <v>20001</v>
      </c>
      <c r="H174" s="52" t="s">
        <v>1861</v>
      </c>
      <c r="I174" s="52" t="s">
        <v>20002</v>
      </c>
      <c r="J174" s="52" t="s">
        <v>20003</v>
      </c>
    </row>
    <row r="175" spans="1:10" ht="27" customHeight="1">
      <c r="A175" s="47" t="s">
        <v>4229</v>
      </c>
      <c r="B175" s="47" t="s">
        <v>4227</v>
      </c>
      <c r="C175" s="47"/>
      <c r="D175" s="47" t="s">
        <v>19999</v>
      </c>
      <c r="E175" s="47" t="s">
        <v>20000</v>
      </c>
      <c r="F175" s="47">
        <v>0</v>
      </c>
      <c r="G175" s="48" t="s">
        <v>20001</v>
      </c>
      <c r="H175" s="49" t="s">
        <v>1861</v>
      </c>
      <c r="I175" s="49" t="s">
        <v>20002</v>
      </c>
      <c r="J175" s="49" t="s">
        <v>20003</v>
      </c>
    </row>
    <row r="176" spans="1:10" ht="27" customHeight="1">
      <c r="A176" s="50" t="s">
        <v>4234</v>
      </c>
      <c r="B176" s="50" t="s">
        <v>4232</v>
      </c>
      <c r="C176" s="50"/>
      <c r="D176" s="50" t="s">
        <v>19999</v>
      </c>
      <c r="E176" s="50" t="s">
        <v>20000</v>
      </c>
      <c r="F176" s="50">
        <v>0</v>
      </c>
      <c r="G176" s="51" t="s">
        <v>20001</v>
      </c>
      <c r="H176" s="52" t="s">
        <v>1861</v>
      </c>
      <c r="I176" s="52" t="s">
        <v>20002</v>
      </c>
      <c r="J176" s="52" t="s">
        <v>20003</v>
      </c>
    </row>
    <row r="177" spans="1:10" ht="27" customHeight="1">
      <c r="A177" s="47" t="s">
        <v>4239</v>
      </c>
      <c r="B177" s="47" t="s">
        <v>4237</v>
      </c>
      <c r="C177" s="47" t="s">
        <v>51</v>
      </c>
      <c r="D177" s="47" t="s">
        <v>333</v>
      </c>
      <c r="E177" s="47" t="s">
        <v>20004</v>
      </c>
      <c r="F177" s="47">
        <v>3</v>
      </c>
      <c r="G177" s="48" t="s">
        <v>20001</v>
      </c>
      <c r="H177" s="49" t="s">
        <v>1861</v>
      </c>
      <c r="I177" s="49" t="s">
        <v>20002</v>
      </c>
      <c r="J177" s="49" t="s">
        <v>20003</v>
      </c>
    </row>
    <row r="178" spans="1:10" ht="27" customHeight="1">
      <c r="A178" s="50" t="s">
        <v>4244</v>
      </c>
      <c r="B178" s="50" t="s">
        <v>4242</v>
      </c>
      <c r="C178" s="50" t="s">
        <v>3345</v>
      </c>
      <c r="D178" s="50" t="s">
        <v>8978</v>
      </c>
      <c r="E178" s="50" t="s">
        <v>20026</v>
      </c>
      <c r="F178" s="50">
        <v>1</v>
      </c>
      <c r="G178" s="51" t="s">
        <v>20001</v>
      </c>
      <c r="H178" s="52" t="s">
        <v>1861</v>
      </c>
      <c r="I178" s="52" t="s">
        <v>20002</v>
      </c>
      <c r="J178" s="52" t="s">
        <v>20003</v>
      </c>
    </row>
    <row r="179" spans="1:10" ht="27" customHeight="1">
      <c r="A179" s="47" t="s">
        <v>4249</v>
      </c>
      <c r="B179" s="47" t="s">
        <v>4247</v>
      </c>
      <c r="C179" s="47" t="s">
        <v>3390</v>
      </c>
      <c r="D179" s="47" t="s">
        <v>19999</v>
      </c>
      <c r="E179" s="47" t="s">
        <v>20000</v>
      </c>
      <c r="F179" s="47">
        <v>0</v>
      </c>
      <c r="G179" s="48" t="s">
        <v>20001</v>
      </c>
      <c r="H179" s="49" t="s">
        <v>1861</v>
      </c>
      <c r="I179" s="49" t="s">
        <v>20002</v>
      </c>
      <c r="J179" s="49" t="s">
        <v>20003</v>
      </c>
    </row>
    <row r="180" spans="1:10" ht="27" customHeight="1">
      <c r="A180" s="50" t="s">
        <v>4254</v>
      </c>
      <c r="B180" s="50" t="s">
        <v>4252</v>
      </c>
      <c r="C180" s="50" t="s">
        <v>51</v>
      </c>
      <c r="D180" s="50" t="s">
        <v>19999</v>
      </c>
      <c r="E180" s="50" t="s">
        <v>20000</v>
      </c>
      <c r="F180" s="50">
        <v>0</v>
      </c>
      <c r="G180" s="51" t="s">
        <v>20001</v>
      </c>
      <c r="H180" s="52" t="s">
        <v>1861</v>
      </c>
      <c r="I180" s="52" t="s">
        <v>20002</v>
      </c>
      <c r="J180" s="52" t="s">
        <v>20003</v>
      </c>
    </row>
    <row r="181" spans="1:10" ht="27" customHeight="1">
      <c r="A181" s="47" t="s">
        <v>4259</v>
      </c>
      <c r="B181" s="47" t="s">
        <v>4257</v>
      </c>
      <c r="C181" s="47" t="s">
        <v>118</v>
      </c>
      <c r="D181" s="47" t="s">
        <v>19999</v>
      </c>
      <c r="E181" s="47" t="s">
        <v>20000</v>
      </c>
      <c r="F181" s="47">
        <v>0</v>
      </c>
      <c r="G181" s="48" t="s">
        <v>20001</v>
      </c>
      <c r="H181" s="49" t="s">
        <v>1861</v>
      </c>
      <c r="I181" s="49" t="s">
        <v>20002</v>
      </c>
      <c r="J181" s="49" t="s">
        <v>20003</v>
      </c>
    </row>
    <row r="182" spans="1:10" ht="27" customHeight="1">
      <c r="A182" s="50" t="s">
        <v>4264</v>
      </c>
      <c r="B182" s="50" t="s">
        <v>4262</v>
      </c>
      <c r="C182" s="50" t="s">
        <v>118</v>
      </c>
      <c r="D182" s="50" t="s">
        <v>9065</v>
      </c>
      <c r="E182" s="50" t="s">
        <v>20006</v>
      </c>
      <c r="F182" s="50">
        <v>1</v>
      </c>
      <c r="G182" s="51" t="s">
        <v>20001</v>
      </c>
      <c r="H182" s="52" t="s">
        <v>1861</v>
      </c>
      <c r="I182" s="52" t="s">
        <v>20002</v>
      </c>
      <c r="J182" s="52" t="s">
        <v>20003</v>
      </c>
    </row>
    <row r="183" spans="1:10" ht="27" customHeight="1">
      <c r="A183" s="47" t="s">
        <v>4269</v>
      </c>
      <c r="B183" s="47" t="s">
        <v>4267</v>
      </c>
      <c r="C183" s="47" t="s">
        <v>51</v>
      </c>
      <c r="D183" s="47" t="s">
        <v>19999</v>
      </c>
      <c r="E183" s="47" t="s">
        <v>20000</v>
      </c>
      <c r="F183" s="47">
        <v>0</v>
      </c>
      <c r="G183" s="48" t="s">
        <v>20001</v>
      </c>
      <c r="H183" s="49" t="s">
        <v>1861</v>
      </c>
      <c r="I183" s="49" t="s">
        <v>20002</v>
      </c>
      <c r="J183" s="49" t="s">
        <v>20003</v>
      </c>
    </row>
    <row r="184" spans="1:10" ht="27" customHeight="1">
      <c r="A184" s="50" t="s">
        <v>4274</v>
      </c>
      <c r="B184" s="50" t="s">
        <v>4272</v>
      </c>
      <c r="C184" s="50" t="s">
        <v>3412</v>
      </c>
      <c r="D184" s="50" t="s">
        <v>19999</v>
      </c>
      <c r="E184" s="50" t="s">
        <v>20000</v>
      </c>
      <c r="F184" s="50">
        <v>0</v>
      </c>
      <c r="G184" s="51" t="s">
        <v>20001</v>
      </c>
      <c r="H184" s="52" t="s">
        <v>1861</v>
      </c>
      <c r="I184" s="52" t="s">
        <v>20002</v>
      </c>
      <c r="J184" s="52" t="s">
        <v>20003</v>
      </c>
    </row>
    <row r="185" spans="1:10" ht="27" customHeight="1">
      <c r="A185" s="47" t="s">
        <v>4279</v>
      </c>
      <c r="B185" s="47" t="s">
        <v>4277</v>
      </c>
      <c r="C185" s="47" t="s">
        <v>118</v>
      </c>
      <c r="D185" s="47" t="s">
        <v>19999</v>
      </c>
      <c r="E185" s="47" t="s">
        <v>20000</v>
      </c>
      <c r="F185" s="47">
        <v>0</v>
      </c>
      <c r="G185" s="48" t="s">
        <v>20001</v>
      </c>
      <c r="H185" s="49" t="s">
        <v>1861</v>
      </c>
      <c r="I185" s="49" t="s">
        <v>20002</v>
      </c>
      <c r="J185" s="49" t="s">
        <v>20003</v>
      </c>
    </row>
    <row r="186" spans="1:10" ht="27" customHeight="1">
      <c r="A186" s="50" t="s">
        <v>4284</v>
      </c>
      <c r="B186" s="50" t="s">
        <v>4282</v>
      </c>
      <c r="C186" s="50" t="s">
        <v>51</v>
      </c>
      <c r="D186" s="50" t="s">
        <v>19999</v>
      </c>
      <c r="E186" s="50" t="s">
        <v>20000</v>
      </c>
      <c r="F186" s="50">
        <v>0</v>
      </c>
      <c r="G186" s="51" t="s">
        <v>20001</v>
      </c>
      <c r="H186" s="52" t="s">
        <v>1861</v>
      </c>
      <c r="I186" s="52" t="s">
        <v>20002</v>
      </c>
      <c r="J186" s="52" t="s">
        <v>20003</v>
      </c>
    </row>
    <row r="187" spans="1:10" ht="27" customHeight="1">
      <c r="A187" s="47" t="s">
        <v>4289</v>
      </c>
      <c r="B187" s="47" t="s">
        <v>4287</v>
      </c>
      <c r="C187" s="47" t="s">
        <v>51</v>
      </c>
      <c r="D187" s="47" t="s">
        <v>19999</v>
      </c>
      <c r="E187" s="47" t="s">
        <v>20000</v>
      </c>
      <c r="F187" s="47">
        <v>0</v>
      </c>
      <c r="G187" s="48" t="s">
        <v>20001</v>
      </c>
      <c r="H187" s="49" t="s">
        <v>1861</v>
      </c>
      <c r="I187" s="49" t="s">
        <v>20002</v>
      </c>
      <c r="J187" s="49" t="s">
        <v>20003</v>
      </c>
    </row>
    <row r="188" spans="1:10" ht="27" customHeight="1">
      <c r="A188" s="50" t="s">
        <v>4294</v>
      </c>
      <c r="B188" s="50" t="s">
        <v>4292</v>
      </c>
      <c r="C188" s="50" t="s">
        <v>118</v>
      </c>
      <c r="D188" s="50" t="s">
        <v>19999</v>
      </c>
      <c r="E188" s="50" t="s">
        <v>20000</v>
      </c>
      <c r="F188" s="50">
        <v>0</v>
      </c>
      <c r="G188" s="51" t="s">
        <v>20001</v>
      </c>
      <c r="H188" s="52" t="s">
        <v>1861</v>
      </c>
      <c r="I188" s="52" t="s">
        <v>20002</v>
      </c>
      <c r="J188" s="52" t="s">
        <v>20003</v>
      </c>
    </row>
    <row r="189" spans="1:10" ht="27" customHeight="1">
      <c r="A189" s="47" t="s">
        <v>4299</v>
      </c>
      <c r="B189" s="47" t="s">
        <v>4297</v>
      </c>
      <c r="C189" s="47" t="s">
        <v>3390</v>
      </c>
      <c r="D189" s="47" t="s">
        <v>20027</v>
      </c>
      <c r="E189" s="47" t="s">
        <v>20007</v>
      </c>
      <c r="F189" s="47">
        <v>2</v>
      </c>
      <c r="G189" s="48" t="s">
        <v>20001</v>
      </c>
      <c r="H189" s="49" t="s">
        <v>1861</v>
      </c>
      <c r="I189" s="49" t="s">
        <v>20002</v>
      </c>
      <c r="J189" s="49" t="s">
        <v>20003</v>
      </c>
    </row>
    <row r="190" spans="1:10" ht="27" customHeight="1">
      <c r="A190" s="50" t="s">
        <v>4304</v>
      </c>
      <c r="B190" s="50" t="s">
        <v>4302</v>
      </c>
      <c r="C190" s="50" t="s">
        <v>3366</v>
      </c>
      <c r="D190" s="50" t="s">
        <v>19999</v>
      </c>
      <c r="E190" s="50" t="s">
        <v>20000</v>
      </c>
      <c r="F190" s="50">
        <v>0</v>
      </c>
      <c r="G190" s="51" t="s">
        <v>20001</v>
      </c>
      <c r="H190" s="52" t="s">
        <v>1861</v>
      </c>
      <c r="I190" s="52" t="s">
        <v>20002</v>
      </c>
      <c r="J190" s="52" t="s">
        <v>20003</v>
      </c>
    </row>
    <row r="191" spans="1:10" ht="27" customHeight="1">
      <c r="A191" s="47" t="s">
        <v>4309</v>
      </c>
      <c r="B191" s="47" t="s">
        <v>4307</v>
      </c>
      <c r="C191" s="47" t="s">
        <v>3412</v>
      </c>
      <c r="D191" s="47" t="s">
        <v>19999</v>
      </c>
      <c r="E191" s="47" t="s">
        <v>20000</v>
      </c>
      <c r="F191" s="47">
        <v>0</v>
      </c>
      <c r="G191" s="48" t="s">
        <v>20001</v>
      </c>
      <c r="H191" s="49" t="s">
        <v>1861</v>
      </c>
      <c r="I191" s="49" t="s">
        <v>20002</v>
      </c>
      <c r="J191" s="49" t="s">
        <v>20003</v>
      </c>
    </row>
    <row r="192" spans="1:10" ht="27" customHeight="1">
      <c r="A192" s="50" t="s">
        <v>4314</v>
      </c>
      <c r="B192" s="50" t="s">
        <v>4312</v>
      </c>
      <c r="C192" s="50" t="s">
        <v>3390</v>
      </c>
      <c r="D192" s="50" t="s">
        <v>19999</v>
      </c>
      <c r="E192" s="50" t="s">
        <v>20000</v>
      </c>
      <c r="F192" s="50">
        <v>0</v>
      </c>
      <c r="G192" s="51" t="s">
        <v>20001</v>
      </c>
      <c r="H192" s="52" t="s">
        <v>1861</v>
      </c>
      <c r="I192" s="52" t="s">
        <v>20002</v>
      </c>
      <c r="J192" s="52" t="s">
        <v>20003</v>
      </c>
    </row>
    <row r="193" spans="1:10" ht="27" customHeight="1">
      <c r="A193" s="47" t="s">
        <v>4319</v>
      </c>
      <c r="B193" s="47" t="s">
        <v>4317</v>
      </c>
      <c r="C193" s="47" t="s">
        <v>3366</v>
      </c>
      <c r="D193" s="47" t="s">
        <v>19999</v>
      </c>
      <c r="E193" s="47" t="s">
        <v>20000</v>
      </c>
      <c r="F193" s="47">
        <v>0</v>
      </c>
      <c r="G193" s="48" t="s">
        <v>20001</v>
      </c>
      <c r="H193" s="49" t="s">
        <v>1861</v>
      </c>
      <c r="I193" s="49" t="s">
        <v>20002</v>
      </c>
      <c r="J193" s="49" t="s">
        <v>20003</v>
      </c>
    </row>
    <row r="194" spans="1:10" ht="27" customHeight="1">
      <c r="A194" s="50" t="s">
        <v>4324</v>
      </c>
      <c r="B194" s="50" t="s">
        <v>4322</v>
      </c>
      <c r="C194" s="50" t="s">
        <v>3390</v>
      </c>
      <c r="D194" s="50" t="s">
        <v>19999</v>
      </c>
      <c r="E194" s="50" t="s">
        <v>20000</v>
      </c>
      <c r="F194" s="50">
        <v>0</v>
      </c>
      <c r="G194" s="51" t="s">
        <v>20001</v>
      </c>
      <c r="H194" s="52" t="s">
        <v>1861</v>
      </c>
      <c r="I194" s="52" t="s">
        <v>20002</v>
      </c>
      <c r="J194" s="52" t="s">
        <v>20003</v>
      </c>
    </row>
    <row r="195" spans="1:10" ht="27" customHeight="1">
      <c r="A195" s="47" t="s">
        <v>4330</v>
      </c>
      <c r="B195" s="47" t="s">
        <v>4328</v>
      </c>
      <c r="C195" s="47" t="s">
        <v>3390</v>
      </c>
      <c r="D195" s="47" t="s">
        <v>20028</v>
      </c>
      <c r="E195" s="47" t="s">
        <v>20029</v>
      </c>
      <c r="F195" s="47">
        <v>8</v>
      </c>
      <c r="G195" s="48" t="s">
        <v>20001</v>
      </c>
      <c r="H195" s="49" t="s">
        <v>1861</v>
      </c>
      <c r="I195" s="49" t="s">
        <v>20002</v>
      </c>
      <c r="J195" s="49" t="s">
        <v>20003</v>
      </c>
    </row>
    <row r="196" spans="1:10" ht="27" customHeight="1">
      <c r="A196" s="50" t="s">
        <v>4335</v>
      </c>
      <c r="B196" s="50" t="s">
        <v>4333</v>
      </c>
      <c r="C196" s="50" t="s">
        <v>3412</v>
      </c>
      <c r="D196" s="50" t="s">
        <v>19999</v>
      </c>
      <c r="E196" s="50" t="s">
        <v>20000</v>
      </c>
      <c r="F196" s="50">
        <v>0</v>
      </c>
      <c r="G196" s="51" t="s">
        <v>20001</v>
      </c>
      <c r="H196" s="52" t="s">
        <v>1861</v>
      </c>
      <c r="I196" s="52" t="s">
        <v>20002</v>
      </c>
      <c r="J196" s="52" t="s">
        <v>20003</v>
      </c>
    </row>
    <row r="197" spans="1:10" ht="27" customHeight="1">
      <c r="A197" s="47" t="s">
        <v>4340</v>
      </c>
      <c r="B197" s="47" t="s">
        <v>4338</v>
      </c>
      <c r="C197" s="47" t="s">
        <v>3390</v>
      </c>
      <c r="D197" s="47" t="s">
        <v>709</v>
      </c>
      <c r="E197" s="47" t="s">
        <v>20030</v>
      </c>
      <c r="F197" s="47">
        <v>2</v>
      </c>
      <c r="G197" s="48" t="s">
        <v>20001</v>
      </c>
      <c r="H197" s="49" t="s">
        <v>1861</v>
      </c>
      <c r="I197" s="49" t="s">
        <v>20002</v>
      </c>
      <c r="J197" s="49" t="s">
        <v>20003</v>
      </c>
    </row>
    <row r="198" spans="1:10" ht="27" customHeight="1">
      <c r="A198" s="50" t="s">
        <v>4345</v>
      </c>
      <c r="B198" s="50" t="s">
        <v>4343</v>
      </c>
      <c r="C198" s="50" t="s">
        <v>3412</v>
      </c>
      <c r="D198" s="50" t="s">
        <v>19999</v>
      </c>
      <c r="E198" s="50" t="s">
        <v>20000</v>
      </c>
      <c r="F198" s="50">
        <v>0</v>
      </c>
      <c r="G198" s="51" t="s">
        <v>20001</v>
      </c>
      <c r="H198" s="52" t="s">
        <v>1861</v>
      </c>
      <c r="I198" s="52" t="s">
        <v>20002</v>
      </c>
      <c r="J198" s="52" t="s">
        <v>20003</v>
      </c>
    </row>
    <row r="199" spans="1:10" ht="27" customHeight="1">
      <c r="A199" s="47" t="s">
        <v>4350</v>
      </c>
      <c r="B199" s="47" t="s">
        <v>4348</v>
      </c>
      <c r="C199" s="47" t="s">
        <v>56</v>
      </c>
      <c r="D199" s="47" t="s">
        <v>584</v>
      </c>
      <c r="E199" s="47" t="s">
        <v>20006</v>
      </c>
      <c r="F199" s="47">
        <v>4</v>
      </c>
      <c r="G199" s="48" t="s">
        <v>20001</v>
      </c>
      <c r="H199" s="49" t="s">
        <v>1861</v>
      </c>
      <c r="I199" s="49" t="s">
        <v>20002</v>
      </c>
      <c r="J199" s="49" t="s">
        <v>20003</v>
      </c>
    </row>
    <row r="200" spans="1:10" ht="27" customHeight="1">
      <c r="A200" s="50" t="s">
        <v>4355</v>
      </c>
      <c r="B200" s="50" t="s">
        <v>4353</v>
      </c>
      <c r="C200" s="50"/>
      <c r="D200" s="50" t="s">
        <v>19999</v>
      </c>
      <c r="E200" s="50" t="s">
        <v>20000</v>
      </c>
      <c r="F200" s="50">
        <v>0</v>
      </c>
      <c r="G200" s="51" t="s">
        <v>20001</v>
      </c>
      <c r="H200" s="52" t="s">
        <v>1861</v>
      </c>
      <c r="I200" s="52" t="s">
        <v>20002</v>
      </c>
      <c r="J200" s="52" t="s">
        <v>20003</v>
      </c>
    </row>
    <row r="201" spans="1:10" ht="27" customHeight="1">
      <c r="A201" s="47" t="s">
        <v>4360</v>
      </c>
      <c r="B201" s="47" t="s">
        <v>4358</v>
      </c>
      <c r="C201" s="47" t="s">
        <v>3366</v>
      </c>
      <c r="D201" s="47" t="s">
        <v>19999</v>
      </c>
      <c r="E201" s="47" t="s">
        <v>20000</v>
      </c>
      <c r="F201" s="47">
        <v>0</v>
      </c>
      <c r="G201" s="48" t="s">
        <v>20001</v>
      </c>
      <c r="H201" s="49" t="s">
        <v>1861</v>
      </c>
      <c r="I201" s="49" t="s">
        <v>20002</v>
      </c>
      <c r="J201" s="49" t="s">
        <v>20003</v>
      </c>
    </row>
    <row r="202" spans="1:10" ht="27" customHeight="1">
      <c r="A202" s="50" t="s">
        <v>4365</v>
      </c>
      <c r="B202" s="50" t="s">
        <v>4363</v>
      </c>
      <c r="C202" s="50" t="s">
        <v>3412</v>
      </c>
      <c r="D202" s="50" t="s">
        <v>19999</v>
      </c>
      <c r="E202" s="50" t="s">
        <v>20000</v>
      </c>
      <c r="F202" s="50">
        <v>0</v>
      </c>
      <c r="G202" s="51" t="s">
        <v>20001</v>
      </c>
      <c r="H202" s="52" t="s">
        <v>1861</v>
      </c>
      <c r="I202" s="52" t="s">
        <v>20002</v>
      </c>
      <c r="J202" s="52" t="s">
        <v>20003</v>
      </c>
    </row>
    <row r="203" spans="1:10" ht="27" customHeight="1">
      <c r="A203" s="47" t="s">
        <v>4370</v>
      </c>
      <c r="B203" s="47" t="s">
        <v>4368</v>
      </c>
      <c r="C203" s="47" t="s">
        <v>3366</v>
      </c>
      <c r="D203" s="47" t="s">
        <v>20031</v>
      </c>
      <c r="E203" s="47" t="s">
        <v>20032</v>
      </c>
      <c r="F203" s="47">
        <v>2</v>
      </c>
      <c r="G203" s="48" t="s">
        <v>20001</v>
      </c>
      <c r="H203" s="49" t="s">
        <v>1861</v>
      </c>
      <c r="I203" s="49" t="s">
        <v>20002</v>
      </c>
      <c r="J203" s="49" t="s">
        <v>20003</v>
      </c>
    </row>
    <row r="204" spans="1:10" ht="27" customHeight="1">
      <c r="A204" s="50" t="s">
        <v>4376</v>
      </c>
      <c r="B204" s="50" t="s">
        <v>4374</v>
      </c>
      <c r="C204" s="50" t="s">
        <v>51</v>
      </c>
      <c r="D204" s="50" t="s">
        <v>19999</v>
      </c>
      <c r="E204" s="50" t="s">
        <v>20000</v>
      </c>
      <c r="F204" s="50">
        <v>0</v>
      </c>
      <c r="G204" s="51" t="s">
        <v>20001</v>
      </c>
      <c r="H204" s="52" t="s">
        <v>1861</v>
      </c>
      <c r="I204" s="52" t="s">
        <v>20002</v>
      </c>
      <c r="J204" s="52" t="s">
        <v>20003</v>
      </c>
    </row>
    <row r="205" spans="1:10" ht="27" customHeight="1">
      <c r="A205" s="47" t="s">
        <v>4381</v>
      </c>
      <c r="B205" s="47" t="s">
        <v>4379</v>
      </c>
      <c r="C205" s="47"/>
      <c r="D205" s="47" t="s">
        <v>19999</v>
      </c>
      <c r="E205" s="47" t="s">
        <v>20000</v>
      </c>
      <c r="F205" s="47">
        <v>0</v>
      </c>
      <c r="G205" s="48" t="s">
        <v>20001</v>
      </c>
      <c r="H205" s="49" t="s">
        <v>1861</v>
      </c>
      <c r="I205" s="49" t="s">
        <v>20002</v>
      </c>
      <c r="J205" s="49" t="s">
        <v>20003</v>
      </c>
    </row>
    <row r="206" spans="1:10" ht="27" customHeight="1">
      <c r="A206" s="50" t="s">
        <v>4386</v>
      </c>
      <c r="B206" s="50" t="s">
        <v>4384</v>
      </c>
      <c r="C206" s="50" t="s">
        <v>56</v>
      </c>
      <c r="D206" s="50" t="s">
        <v>19999</v>
      </c>
      <c r="E206" s="50" t="s">
        <v>20000</v>
      </c>
      <c r="F206" s="50">
        <v>0</v>
      </c>
      <c r="G206" s="51" t="s">
        <v>20001</v>
      </c>
      <c r="H206" s="52" t="s">
        <v>1861</v>
      </c>
      <c r="I206" s="52" t="s">
        <v>20002</v>
      </c>
      <c r="J206" s="52" t="s">
        <v>20003</v>
      </c>
    </row>
    <row r="207" spans="1:10" ht="27" customHeight="1">
      <c r="A207" s="47" t="s">
        <v>4391</v>
      </c>
      <c r="B207" s="47" t="s">
        <v>4389</v>
      </c>
      <c r="C207" s="47" t="s">
        <v>3366</v>
      </c>
      <c r="D207" s="47" t="s">
        <v>19999</v>
      </c>
      <c r="E207" s="47" t="s">
        <v>20000</v>
      </c>
      <c r="F207" s="47">
        <v>0</v>
      </c>
      <c r="G207" s="48" t="s">
        <v>20001</v>
      </c>
      <c r="H207" s="49" t="s">
        <v>1861</v>
      </c>
      <c r="I207" s="49" t="s">
        <v>20002</v>
      </c>
      <c r="J207" s="49" t="s">
        <v>20003</v>
      </c>
    </row>
    <row r="208" spans="1:10" ht="27" customHeight="1">
      <c r="A208" s="50" t="s">
        <v>4396</v>
      </c>
      <c r="B208" s="50" t="s">
        <v>4394</v>
      </c>
      <c r="C208" s="50" t="s">
        <v>3412</v>
      </c>
      <c r="D208" s="50" t="s">
        <v>19999</v>
      </c>
      <c r="E208" s="50" t="s">
        <v>20000</v>
      </c>
      <c r="F208" s="50">
        <v>0</v>
      </c>
      <c r="G208" s="51" t="s">
        <v>20001</v>
      </c>
      <c r="H208" s="52" t="s">
        <v>1861</v>
      </c>
      <c r="I208" s="52" t="s">
        <v>20002</v>
      </c>
      <c r="J208" s="52" t="s">
        <v>20003</v>
      </c>
    </row>
    <row r="209" spans="1:10" ht="27" customHeight="1">
      <c r="A209" s="47" t="s">
        <v>4401</v>
      </c>
      <c r="B209" s="47" t="s">
        <v>4399</v>
      </c>
      <c r="C209" s="47" t="s">
        <v>3412</v>
      </c>
      <c r="D209" s="47" t="s">
        <v>19999</v>
      </c>
      <c r="E209" s="47" t="s">
        <v>20000</v>
      </c>
      <c r="F209" s="47">
        <v>0</v>
      </c>
      <c r="G209" s="48" t="s">
        <v>20001</v>
      </c>
      <c r="H209" s="49" t="s">
        <v>1861</v>
      </c>
      <c r="I209" s="49" t="s">
        <v>20002</v>
      </c>
      <c r="J209" s="49" t="s">
        <v>20003</v>
      </c>
    </row>
    <row r="210" spans="1:10" ht="27" customHeight="1">
      <c r="A210" s="50" t="s">
        <v>4406</v>
      </c>
      <c r="B210" s="50" t="s">
        <v>4404</v>
      </c>
      <c r="C210" s="50" t="s">
        <v>56</v>
      </c>
      <c r="D210" s="50" t="s">
        <v>19999</v>
      </c>
      <c r="E210" s="50" t="s">
        <v>20000</v>
      </c>
      <c r="F210" s="50">
        <v>0</v>
      </c>
      <c r="G210" s="51" t="s">
        <v>20001</v>
      </c>
      <c r="H210" s="52" t="s">
        <v>1861</v>
      </c>
      <c r="I210" s="52" t="s">
        <v>20002</v>
      </c>
      <c r="J210" s="52" t="s">
        <v>20003</v>
      </c>
    </row>
    <row r="211" spans="1:10" ht="27" customHeight="1">
      <c r="A211" s="47" t="s">
        <v>4411</v>
      </c>
      <c r="B211" s="47" t="s">
        <v>4409</v>
      </c>
      <c r="C211" s="47" t="s">
        <v>3390</v>
      </c>
      <c r="D211" s="47" t="s">
        <v>19999</v>
      </c>
      <c r="E211" s="47" t="s">
        <v>20000</v>
      </c>
      <c r="F211" s="47">
        <v>0</v>
      </c>
      <c r="G211" s="48" t="s">
        <v>20001</v>
      </c>
      <c r="H211" s="49" t="s">
        <v>1861</v>
      </c>
      <c r="I211" s="49" t="s">
        <v>20002</v>
      </c>
      <c r="J211" s="49" t="s">
        <v>20003</v>
      </c>
    </row>
    <row r="212" spans="1:10" ht="27" customHeight="1">
      <c r="A212" s="50" t="s">
        <v>4416</v>
      </c>
      <c r="B212" s="50" t="s">
        <v>4414</v>
      </c>
      <c r="C212" s="50" t="s">
        <v>118</v>
      </c>
      <c r="D212" s="50" t="s">
        <v>19999</v>
      </c>
      <c r="E212" s="50" t="s">
        <v>20000</v>
      </c>
      <c r="F212" s="50">
        <v>0</v>
      </c>
      <c r="G212" s="51" t="s">
        <v>20001</v>
      </c>
      <c r="H212" s="52" t="s">
        <v>1861</v>
      </c>
      <c r="I212" s="52" t="s">
        <v>20002</v>
      </c>
      <c r="J212" s="52" t="s">
        <v>20003</v>
      </c>
    </row>
    <row r="213" spans="1:10" ht="27" customHeight="1">
      <c r="A213" s="47" t="s">
        <v>4421</v>
      </c>
      <c r="B213" s="47" t="s">
        <v>4419</v>
      </c>
      <c r="C213" s="47" t="s">
        <v>3366</v>
      </c>
      <c r="D213" s="47" t="s">
        <v>19999</v>
      </c>
      <c r="E213" s="47" t="s">
        <v>20000</v>
      </c>
      <c r="F213" s="47">
        <v>0</v>
      </c>
      <c r="G213" s="48" t="s">
        <v>20001</v>
      </c>
      <c r="H213" s="49" t="s">
        <v>1861</v>
      </c>
      <c r="I213" s="49" t="s">
        <v>20002</v>
      </c>
      <c r="J213" s="49" t="s">
        <v>20003</v>
      </c>
    </row>
    <row r="214" spans="1:10" ht="27" customHeight="1">
      <c r="A214" s="50" t="s">
        <v>4426</v>
      </c>
      <c r="B214" s="50" t="s">
        <v>4424</v>
      </c>
      <c r="C214" s="50" t="s">
        <v>3390</v>
      </c>
      <c r="D214" s="50" t="s">
        <v>19999</v>
      </c>
      <c r="E214" s="50" t="s">
        <v>20000</v>
      </c>
      <c r="F214" s="50">
        <v>0</v>
      </c>
      <c r="G214" s="51" t="s">
        <v>20001</v>
      </c>
      <c r="H214" s="52" t="s">
        <v>1861</v>
      </c>
      <c r="I214" s="52" t="s">
        <v>20002</v>
      </c>
      <c r="J214" s="52" t="s">
        <v>20003</v>
      </c>
    </row>
    <row r="215" spans="1:10" ht="27" customHeight="1">
      <c r="A215" s="47" t="s">
        <v>4431</v>
      </c>
      <c r="B215" s="47" t="s">
        <v>4429</v>
      </c>
      <c r="C215" s="47" t="s">
        <v>51</v>
      </c>
      <c r="D215" s="47" t="s">
        <v>19999</v>
      </c>
      <c r="E215" s="47" t="s">
        <v>20000</v>
      </c>
      <c r="F215" s="47">
        <v>0</v>
      </c>
      <c r="G215" s="48" t="s">
        <v>20001</v>
      </c>
      <c r="H215" s="49" t="s">
        <v>1861</v>
      </c>
      <c r="I215" s="49" t="s">
        <v>20002</v>
      </c>
      <c r="J215" s="49" t="s">
        <v>20003</v>
      </c>
    </row>
    <row r="216" spans="1:10" ht="27" customHeight="1">
      <c r="A216" s="50" t="s">
        <v>4436</v>
      </c>
      <c r="B216" s="50" t="s">
        <v>4434</v>
      </c>
      <c r="C216" s="50" t="s">
        <v>3390</v>
      </c>
      <c r="D216" s="50" t="s">
        <v>855</v>
      </c>
      <c r="E216" s="50" t="s">
        <v>20006</v>
      </c>
      <c r="F216" s="50">
        <v>1</v>
      </c>
      <c r="G216" s="51" t="s">
        <v>20001</v>
      </c>
      <c r="H216" s="52" t="s">
        <v>1861</v>
      </c>
      <c r="I216" s="52" t="s">
        <v>20002</v>
      </c>
      <c r="J216" s="52" t="s">
        <v>20003</v>
      </c>
    </row>
    <row r="217" spans="1:10" ht="27" customHeight="1">
      <c r="A217" s="47" t="s">
        <v>4441</v>
      </c>
      <c r="B217" s="47" t="s">
        <v>4439</v>
      </c>
      <c r="C217" s="47"/>
      <c r="D217" s="47" t="s">
        <v>19999</v>
      </c>
      <c r="E217" s="47" t="s">
        <v>20000</v>
      </c>
      <c r="F217" s="47">
        <v>0</v>
      </c>
      <c r="G217" s="48" t="s">
        <v>20001</v>
      </c>
      <c r="H217" s="49" t="s">
        <v>1861</v>
      </c>
      <c r="I217" s="49" t="s">
        <v>20002</v>
      </c>
      <c r="J217" s="49" t="s">
        <v>20003</v>
      </c>
    </row>
    <row r="218" spans="1:10" ht="27" customHeight="1">
      <c r="A218" s="50" t="s">
        <v>4446</v>
      </c>
      <c r="B218" s="50" t="s">
        <v>4444</v>
      </c>
      <c r="C218" s="50"/>
      <c r="D218" s="50" t="s">
        <v>19999</v>
      </c>
      <c r="E218" s="50" t="s">
        <v>20000</v>
      </c>
      <c r="F218" s="50">
        <v>0</v>
      </c>
      <c r="G218" s="51" t="s">
        <v>20001</v>
      </c>
      <c r="H218" s="52" t="s">
        <v>1861</v>
      </c>
      <c r="I218" s="52" t="s">
        <v>20002</v>
      </c>
      <c r="J218" s="52" t="s">
        <v>20003</v>
      </c>
    </row>
    <row r="219" spans="1:10" ht="27" customHeight="1">
      <c r="A219" s="47" t="s">
        <v>4451</v>
      </c>
      <c r="B219" s="47" t="s">
        <v>4449</v>
      </c>
      <c r="C219" s="47" t="s">
        <v>51</v>
      </c>
      <c r="D219" s="47" t="s">
        <v>19999</v>
      </c>
      <c r="E219" s="47" t="s">
        <v>20000</v>
      </c>
      <c r="F219" s="47">
        <v>0</v>
      </c>
      <c r="G219" s="48" t="s">
        <v>20001</v>
      </c>
      <c r="H219" s="49" t="s">
        <v>1861</v>
      </c>
      <c r="I219" s="49" t="s">
        <v>20002</v>
      </c>
      <c r="J219" s="49" t="s">
        <v>20003</v>
      </c>
    </row>
    <row r="220" spans="1:10" ht="27" customHeight="1">
      <c r="A220" s="50" t="s">
        <v>4457</v>
      </c>
      <c r="B220" s="50" t="s">
        <v>4455</v>
      </c>
      <c r="C220" s="50" t="s">
        <v>56</v>
      </c>
      <c r="D220" s="50" t="s">
        <v>19999</v>
      </c>
      <c r="E220" s="50" t="s">
        <v>20000</v>
      </c>
      <c r="F220" s="50">
        <v>0</v>
      </c>
      <c r="G220" s="51" t="s">
        <v>20001</v>
      </c>
      <c r="H220" s="52" t="s">
        <v>1861</v>
      </c>
      <c r="I220" s="52" t="s">
        <v>20002</v>
      </c>
      <c r="J220" s="52" t="s">
        <v>20003</v>
      </c>
    </row>
    <row r="221" spans="1:10" ht="27" customHeight="1">
      <c r="A221" s="47" t="s">
        <v>4462</v>
      </c>
      <c r="B221" s="47" t="s">
        <v>4460</v>
      </c>
      <c r="C221" s="47" t="s">
        <v>51</v>
      </c>
      <c r="D221" s="47" t="s">
        <v>19999</v>
      </c>
      <c r="E221" s="47" t="s">
        <v>20000</v>
      </c>
      <c r="F221" s="47">
        <v>0</v>
      </c>
      <c r="G221" s="48" t="s">
        <v>20001</v>
      </c>
      <c r="H221" s="49" t="s">
        <v>1861</v>
      </c>
      <c r="I221" s="49" t="s">
        <v>20002</v>
      </c>
      <c r="J221" s="49" t="s">
        <v>20003</v>
      </c>
    </row>
    <row r="222" spans="1:10" ht="27" customHeight="1">
      <c r="A222" s="50" t="s">
        <v>4467</v>
      </c>
      <c r="B222" s="50" t="s">
        <v>4465</v>
      </c>
      <c r="C222" s="50" t="s">
        <v>3390</v>
      </c>
      <c r="D222" s="50" t="s">
        <v>8763</v>
      </c>
      <c r="E222" s="50" t="s">
        <v>20033</v>
      </c>
      <c r="F222" s="50">
        <v>1</v>
      </c>
      <c r="G222" s="51" t="s">
        <v>20001</v>
      </c>
      <c r="H222" s="52" t="s">
        <v>1861</v>
      </c>
      <c r="I222" s="52" t="s">
        <v>20002</v>
      </c>
      <c r="J222" s="52" t="s">
        <v>20003</v>
      </c>
    </row>
    <row r="223" spans="1:10" ht="27" customHeight="1">
      <c r="A223" s="47" t="s">
        <v>4472</v>
      </c>
      <c r="B223" s="47" t="s">
        <v>4470</v>
      </c>
      <c r="C223" s="47" t="s">
        <v>3390</v>
      </c>
      <c r="D223" s="47" t="s">
        <v>19999</v>
      </c>
      <c r="E223" s="47" t="s">
        <v>20000</v>
      </c>
      <c r="F223" s="47">
        <v>0</v>
      </c>
      <c r="G223" s="48" t="s">
        <v>20001</v>
      </c>
      <c r="H223" s="49" t="s">
        <v>1861</v>
      </c>
      <c r="I223" s="49" t="s">
        <v>20002</v>
      </c>
      <c r="J223" s="49" t="s">
        <v>20003</v>
      </c>
    </row>
    <row r="224" spans="1:10" ht="27" customHeight="1">
      <c r="A224" s="50" t="s">
        <v>4477</v>
      </c>
      <c r="B224" s="50" t="s">
        <v>4475</v>
      </c>
      <c r="C224" s="50" t="s">
        <v>3366</v>
      </c>
      <c r="D224" s="50" t="s">
        <v>19999</v>
      </c>
      <c r="E224" s="50" t="s">
        <v>20000</v>
      </c>
      <c r="F224" s="50">
        <v>0</v>
      </c>
      <c r="G224" s="51" t="s">
        <v>20001</v>
      </c>
      <c r="H224" s="52" t="s">
        <v>1861</v>
      </c>
      <c r="I224" s="52" t="s">
        <v>20002</v>
      </c>
      <c r="J224" s="52" t="s">
        <v>20003</v>
      </c>
    </row>
    <row r="225" spans="1:10" ht="27" customHeight="1">
      <c r="A225" s="47" t="s">
        <v>4482</v>
      </c>
      <c r="B225" s="47" t="s">
        <v>4480</v>
      </c>
      <c r="C225" s="47" t="s">
        <v>93</v>
      </c>
      <c r="D225" s="47" t="s">
        <v>19999</v>
      </c>
      <c r="E225" s="47" t="s">
        <v>20000</v>
      </c>
      <c r="F225" s="47">
        <v>0</v>
      </c>
      <c r="G225" s="48" t="s">
        <v>20001</v>
      </c>
      <c r="H225" s="49" t="s">
        <v>1861</v>
      </c>
      <c r="I225" s="49" t="s">
        <v>20002</v>
      </c>
      <c r="J225" s="49" t="s">
        <v>20003</v>
      </c>
    </row>
    <row r="226" spans="1:10" ht="27" customHeight="1">
      <c r="A226" s="50" t="s">
        <v>4487</v>
      </c>
      <c r="B226" s="50" t="s">
        <v>4485</v>
      </c>
      <c r="C226" s="50" t="s">
        <v>3412</v>
      </c>
      <c r="D226" s="50" t="s">
        <v>19999</v>
      </c>
      <c r="E226" s="50" t="s">
        <v>20000</v>
      </c>
      <c r="F226" s="50">
        <v>0</v>
      </c>
      <c r="G226" s="51" t="s">
        <v>20001</v>
      </c>
      <c r="H226" s="52" t="s">
        <v>1861</v>
      </c>
      <c r="I226" s="52" t="s">
        <v>20002</v>
      </c>
      <c r="J226" s="52" t="s">
        <v>20003</v>
      </c>
    </row>
    <row r="227" spans="1:10" ht="27" customHeight="1">
      <c r="A227" s="47" t="s">
        <v>4492</v>
      </c>
      <c r="B227" s="47" t="s">
        <v>4490</v>
      </c>
      <c r="C227" s="47" t="s">
        <v>3412</v>
      </c>
      <c r="D227" s="47" t="s">
        <v>19999</v>
      </c>
      <c r="E227" s="47" t="s">
        <v>20000</v>
      </c>
      <c r="F227" s="47">
        <v>0</v>
      </c>
      <c r="G227" s="48" t="s">
        <v>20001</v>
      </c>
      <c r="H227" s="49" t="s">
        <v>1861</v>
      </c>
      <c r="I227" s="49" t="s">
        <v>20002</v>
      </c>
      <c r="J227" s="49" t="s">
        <v>20003</v>
      </c>
    </row>
    <row r="228" spans="1:10" ht="27" customHeight="1">
      <c r="A228" s="50" t="s">
        <v>4497</v>
      </c>
      <c r="B228" s="50" t="s">
        <v>4495</v>
      </c>
      <c r="C228" s="50" t="s">
        <v>118</v>
      </c>
      <c r="D228" s="50" t="s">
        <v>19999</v>
      </c>
      <c r="E228" s="50" t="s">
        <v>20000</v>
      </c>
      <c r="F228" s="50">
        <v>0</v>
      </c>
      <c r="G228" s="51" t="s">
        <v>20001</v>
      </c>
      <c r="H228" s="52" t="s">
        <v>1861</v>
      </c>
      <c r="I228" s="52" t="s">
        <v>20002</v>
      </c>
      <c r="J228" s="52" t="s">
        <v>20003</v>
      </c>
    </row>
    <row r="229" spans="1:10" ht="27" customHeight="1">
      <c r="A229" s="47" t="s">
        <v>4502</v>
      </c>
      <c r="B229" s="47" t="s">
        <v>4500</v>
      </c>
      <c r="C229" s="47"/>
      <c r="D229" s="47" t="s">
        <v>19999</v>
      </c>
      <c r="E229" s="47" t="s">
        <v>20000</v>
      </c>
      <c r="F229" s="47">
        <v>0</v>
      </c>
      <c r="G229" s="48" t="s">
        <v>20001</v>
      </c>
      <c r="H229" s="49" t="s">
        <v>1861</v>
      </c>
      <c r="I229" s="49" t="s">
        <v>20002</v>
      </c>
      <c r="J229" s="49" t="s">
        <v>20003</v>
      </c>
    </row>
    <row r="230" spans="1:10" ht="27" customHeight="1">
      <c r="A230" s="50" t="s">
        <v>4507</v>
      </c>
      <c r="B230" s="50" t="s">
        <v>4505</v>
      </c>
      <c r="C230" s="50" t="s">
        <v>118</v>
      </c>
      <c r="D230" s="50" t="s">
        <v>9228</v>
      </c>
      <c r="E230" s="50" t="s">
        <v>20030</v>
      </c>
      <c r="F230" s="50">
        <v>1</v>
      </c>
      <c r="G230" s="51" t="s">
        <v>20001</v>
      </c>
      <c r="H230" s="52" t="s">
        <v>1861</v>
      </c>
      <c r="I230" s="52" t="s">
        <v>20002</v>
      </c>
      <c r="J230" s="52" t="s">
        <v>20003</v>
      </c>
    </row>
    <row r="231" spans="1:10" ht="27" customHeight="1">
      <c r="A231" s="47" t="s">
        <v>4512</v>
      </c>
      <c r="B231" s="47" t="s">
        <v>4510</v>
      </c>
      <c r="C231" s="47" t="s">
        <v>118</v>
      </c>
      <c r="D231" s="47" t="s">
        <v>19999</v>
      </c>
      <c r="E231" s="47" t="s">
        <v>20000</v>
      </c>
      <c r="F231" s="47">
        <v>0</v>
      </c>
      <c r="G231" s="48" t="s">
        <v>20001</v>
      </c>
      <c r="H231" s="49" t="s">
        <v>1861</v>
      </c>
      <c r="I231" s="49" t="s">
        <v>20002</v>
      </c>
      <c r="J231" s="49" t="s">
        <v>20003</v>
      </c>
    </row>
    <row r="232" spans="1:10" ht="27" customHeight="1">
      <c r="A232" s="50" t="s">
        <v>4517</v>
      </c>
      <c r="B232" s="50" t="s">
        <v>4515</v>
      </c>
      <c r="C232" s="50" t="s">
        <v>3366</v>
      </c>
      <c r="D232" s="50" t="s">
        <v>19999</v>
      </c>
      <c r="E232" s="50" t="s">
        <v>20000</v>
      </c>
      <c r="F232" s="50">
        <v>0</v>
      </c>
      <c r="G232" s="51" t="s">
        <v>20001</v>
      </c>
      <c r="H232" s="52" t="s">
        <v>1861</v>
      </c>
      <c r="I232" s="52" t="s">
        <v>20002</v>
      </c>
      <c r="J232" s="52" t="s">
        <v>20003</v>
      </c>
    </row>
    <row r="233" spans="1:10" ht="27" customHeight="1">
      <c r="A233" s="47" t="s">
        <v>4522</v>
      </c>
      <c r="B233" s="47" t="s">
        <v>4520</v>
      </c>
      <c r="C233" s="47" t="s">
        <v>3412</v>
      </c>
      <c r="D233" s="47" t="s">
        <v>19999</v>
      </c>
      <c r="E233" s="47" t="s">
        <v>20000</v>
      </c>
      <c r="F233" s="47">
        <v>0</v>
      </c>
      <c r="G233" s="48" t="s">
        <v>20001</v>
      </c>
      <c r="H233" s="49" t="s">
        <v>1861</v>
      </c>
      <c r="I233" s="49" t="s">
        <v>20002</v>
      </c>
      <c r="J233" s="49" t="s">
        <v>20003</v>
      </c>
    </row>
    <row r="234" spans="1:10" ht="27" customHeight="1">
      <c r="A234" s="50" t="s">
        <v>4527</v>
      </c>
      <c r="B234" s="50" t="s">
        <v>4525</v>
      </c>
      <c r="C234" s="50"/>
      <c r="D234" s="50" t="s">
        <v>19999</v>
      </c>
      <c r="E234" s="50" t="s">
        <v>20000</v>
      </c>
      <c r="F234" s="50">
        <v>0</v>
      </c>
      <c r="G234" s="51" t="s">
        <v>20001</v>
      </c>
      <c r="H234" s="52" t="s">
        <v>1861</v>
      </c>
      <c r="I234" s="52" t="s">
        <v>20002</v>
      </c>
      <c r="J234" s="52" t="s">
        <v>20003</v>
      </c>
    </row>
    <row r="235" spans="1:10" ht="27" customHeight="1">
      <c r="A235" s="47" t="s">
        <v>4532</v>
      </c>
      <c r="B235" s="47" t="s">
        <v>4530</v>
      </c>
      <c r="C235" s="47" t="s">
        <v>118</v>
      </c>
      <c r="D235" s="47" t="s">
        <v>20034</v>
      </c>
      <c r="E235" s="47" t="s">
        <v>20035</v>
      </c>
      <c r="F235" s="47">
        <v>5</v>
      </c>
      <c r="G235" s="48" t="s">
        <v>20001</v>
      </c>
      <c r="H235" s="49" t="s">
        <v>1861</v>
      </c>
      <c r="I235" s="49" t="s">
        <v>20002</v>
      </c>
      <c r="J235" s="49" t="s">
        <v>20003</v>
      </c>
    </row>
    <row r="236" spans="1:10" ht="27" customHeight="1">
      <c r="A236" s="50" t="s">
        <v>4537</v>
      </c>
      <c r="B236" s="50" t="s">
        <v>4535</v>
      </c>
      <c r="C236" s="50" t="s">
        <v>3390</v>
      </c>
      <c r="D236" s="50" t="s">
        <v>19999</v>
      </c>
      <c r="E236" s="50" t="s">
        <v>20000</v>
      </c>
      <c r="F236" s="50">
        <v>0</v>
      </c>
      <c r="G236" s="51" t="s">
        <v>20001</v>
      </c>
      <c r="H236" s="52" t="s">
        <v>1861</v>
      </c>
      <c r="I236" s="52" t="s">
        <v>20002</v>
      </c>
      <c r="J236" s="52" t="s">
        <v>20003</v>
      </c>
    </row>
    <row r="237" spans="1:10" ht="27" customHeight="1">
      <c r="A237" s="47" t="s">
        <v>4542</v>
      </c>
      <c r="B237" s="47" t="s">
        <v>4540</v>
      </c>
      <c r="C237" s="47" t="s">
        <v>3390</v>
      </c>
      <c r="D237" s="47" t="s">
        <v>19999</v>
      </c>
      <c r="E237" s="47" t="s">
        <v>20000</v>
      </c>
      <c r="F237" s="47">
        <v>0</v>
      </c>
      <c r="G237" s="48" t="s">
        <v>20001</v>
      </c>
      <c r="H237" s="49" t="s">
        <v>1861</v>
      </c>
      <c r="I237" s="49" t="s">
        <v>20002</v>
      </c>
      <c r="J237" s="49" t="s">
        <v>20003</v>
      </c>
    </row>
    <row r="238" spans="1:10" ht="27" customHeight="1">
      <c r="A238" s="50" t="s">
        <v>4547</v>
      </c>
      <c r="B238" s="50" t="s">
        <v>4545</v>
      </c>
      <c r="C238" s="50" t="s">
        <v>3366</v>
      </c>
      <c r="D238" s="50" t="s">
        <v>19999</v>
      </c>
      <c r="E238" s="50" t="s">
        <v>20000</v>
      </c>
      <c r="F238" s="50">
        <v>0</v>
      </c>
      <c r="G238" s="51" t="s">
        <v>20001</v>
      </c>
      <c r="H238" s="52" t="s">
        <v>1861</v>
      </c>
      <c r="I238" s="52" t="s">
        <v>20002</v>
      </c>
      <c r="J238" s="52" t="s">
        <v>20003</v>
      </c>
    </row>
    <row r="239" spans="1:10" ht="27" customHeight="1">
      <c r="A239" s="47" t="s">
        <v>4552</v>
      </c>
      <c r="B239" s="47" t="s">
        <v>4550</v>
      </c>
      <c r="C239" s="47" t="s">
        <v>56</v>
      </c>
      <c r="D239" s="47" t="s">
        <v>19999</v>
      </c>
      <c r="E239" s="47" t="s">
        <v>20000</v>
      </c>
      <c r="F239" s="47">
        <v>0</v>
      </c>
      <c r="G239" s="48" t="s">
        <v>20001</v>
      </c>
      <c r="H239" s="49" t="s">
        <v>1861</v>
      </c>
      <c r="I239" s="49" t="s">
        <v>20002</v>
      </c>
      <c r="J239" s="49" t="s">
        <v>20003</v>
      </c>
    </row>
    <row r="240" spans="1:10" ht="27" customHeight="1">
      <c r="A240" s="50" t="s">
        <v>4557</v>
      </c>
      <c r="B240" s="50" t="s">
        <v>4555</v>
      </c>
      <c r="C240" s="50" t="s">
        <v>3390</v>
      </c>
      <c r="D240" s="50" t="s">
        <v>19999</v>
      </c>
      <c r="E240" s="50" t="s">
        <v>20000</v>
      </c>
      <c r="F240" s="50">
        <v>0</v>
      </c>
      <c r="G240" s="51" t="s">
        <v>20001</v>
      </c>
      <c r="H240" s="52" t="s">
        <v>1861</v>
      </c>
      <c r="I240" s="52" t="s">
        <v>20002</v>
      </c>
      <c r="J240" s="52" t="s">
        <v>20003</v>
      </c>
    </row>
    <row r="241" spans="1:10" ht="27" customHeight="1">
      <c r="A241" s="47" t="s">
        <v>4562</v>
      </c>
      <c r="B241" s="47" t="s">
        <v>4560</v>
      </c>
      <c r="C241" s="47" t="s">
        <v>51</v>
      </c>
      <c r="D241" s="47" t="s">
        <v>19999</v>
      </c>
      <c r="E241" s="47" t="s">
        <v>20000</v>
      </c>
      <c r="F241" s="47">
        <v>0</v>
      </c>
      <c r="G241" s="48" t="s">
        <v>20001</v>
      </c>
      <c r="H241" s="49" t="s">
        <v>1861</v>
      </c>
      <c r="I241" s="49" t="s">
        <v>20002</v>
      </c>
      <c r="J241" s="49" t="s">
        <v>20003</v>
      </c>
    </row>
    <row r="242" spans="1:10" ht="27" customHeight="1">
      <c r="A242" s="50" t="s">
        <v>4567</v>
      </c>
      <c r="B242" s="50" t="s">
        <v>4565</v>
      </c>
      <c r="C242" s="50"/>
      <c r="D242" s="50" t="s">
        <v>19999</v>
      </c>
      <c r="E242" s="50" t="s">
        <v>20000</v>
      </c>
      <c r="F242" s="50">
        <v>0</v>
      </c>
      <c r="G242" s="51" t="s">
        <v>20001</v>
      </c>
      <c r="H242" s="52" t="s">
        <v>1861</v>
      </c>
      <c r="I242" s="52" t="s">
        <v>20002</v>
      </c>
      <c r="J242" s="52" t="s">
        <v>20003</v>
      </c>
    </row>
    <row r="243" spans="1:10" ht="27" customHeight="1">
      <c r="A243" s="47" t="s">
        <v>4572</v>
      </c>
      <c r="B243" s="47" t="s">
        <v>4570</v>
      </c>
      <c r="C243" s="47" t="s">
        <v>3366</v>
      </c>
      <c r="D243" s="47" t="s">
        <v>19999</v>
      </c>
      <c r="E243" s="47" t="s">
        <v>20000</v>
      </c>
      <c r="F243" s="47">
        <v>0</v>
      </c>
      <c r="G243" s="48" t="s">
        <v>20001</v>
      </c>
      <c r="H243" s="49" t="s">
        <v>1861</v>
      </c>
      <c r="I243" s="49" t="s">
        <v>20002</v>
      </c>
      <c r="J243" s="49" t="s">
        <v>20003</v>
      </c>
    </row>
    <row r="244" spans="1:10" ht="27" customHeight="1">
      <c r="A244" s="50" t="s">
        <v>4577</v>
      </c>
      <c r="B244" s="50" t="s">
        <v>4575</v>
      </c>
      <c r="C244" s="50" t="s">
        <v>118</v>
      </c>
      <c r="D244" s="50" t="s">
        <v>19999</v>
      </c>
      <c r="E244" s="50" t="s">
        <v>20000</v>
      </c>
      <c r="F244" s="50">
        <v>0</v>
      </c>
      <c r="G244" s="51" t="s">
        <v>20001</v>
      </c>
      <c r="H244" s="52" t="s">
        <v>1861</v>
      </c>
      <c r="I244" s="52" t="s">
        <v>20002</v>
      </c>
      <c r="J244" s="52" t="s">
        <v>20003</v>
      </c>
    </row>
    <row r="245" spans="1:10" ht="27" customHeight="1">
      <c r="A245" s="47" t="s">
        <v>4582</v>
      </c>
      <c r="B245" s="47" t="s">
        <v>4580</v>
      </c>
      <c r="C245" s="47" t="s">
        <v>3390</v>
      </c>
      <c r="D245" s="47" t="s">
        <v>19999</v>
      </c>
      <c r="E245" s="47" t="s">
        <v>20000</v>
      </c>
      <c r="F245" s="47">
        <v>0</v>
      </c>
      <c r="G245" s="48" t="s">
        <v>20001</v>
      </c>
      <c r="H245" s="49" t="s">
        <v>1861</v>
      </c>
      <c r="I245" s="49" t="s">
        <v>20002</v>
      </c>
      <c r="J245" s="49" t="s">
        <v>20003</v>
      </c>
    </row>
    <row r="246" spans="1:10" ht="27" customHeight="1">
      <c r="A246" s="50" t="s">
        <v>4587</v>
      </c>
      <c r="B246" s="50" t="s">
        <v>4585</v>
      </c>
      <c r="C246" s="50" t="s">
        <v>3412</v>
      </c>
      <c r="D246" s="50" t="s">
        <v>19999</v>
      </c>
      <c r="E246" s="50" t="s">
        <v>20000</v>
      </c>
      <c r="F246" s="50">
        <v>0</v>
      </c>
      <c r="G246" s="51" t="s">
        <v>20001</v>
      </c>
      <c r="H246" s="52" t="s">
        <v>1861</v>
      </c>
      <c r="I246" s="52" t="s">
        <v>20002</v>
      </c>
      <c r="J246" s="52" t="s">
        <v>20003</v>
      </c>
    </row>
    <row r="247" spans="1:10" ht="27" customHeight="1">
      <c r="A247" s="47" t="s">
        <v>4592</v>
      </c>
      <c r="B247" s="47" t="s">
        <v>4590</v>
      </c>
      <c r="C247" s="47" t="s">
        <v>3412</v>
      </c>
      <c r="D247" s="47" t="s">
        <v>19999</v>
      </c>
      <c r="E247" s="47" t="s">
        <v>20000</v>
      </c>
      <c r="F247" s="47">
        <v>0</v>
      </c>
      <c r="G247" s="48" t="s">
        <v>20001</v>
      </c>
      <c r="H247" s="49" t="s">
        <v>1861</v>
      </c>
      <c r="I247" s="49" t="s">
        <v>20002</v>
      </c>
      <c r="J247" s="49" t="s">
        <v>20003</v>
      </c>
    </row>
    <row r="248" spans="1:10" ht="27" customHeight="1">
      <c r="A248" s="50" t="s">
        <v>4597</v>
      </c>
      <c r="B248" s="50" t="s">
        <v>4595</v>
      </c>
      <c r="C248" s="50" t="s">
        <v>93</v>
      </c>
      <c r="D248" s="50" t="s">
        <v>19999</v>
      </c>
      <c r="E248" s="50" t="s">
        <v>20000</v>
      </c>
      <c r="F248" s="50">
        <v>0</v>
      </c>
      <c r="G248" s="51" t="s">
        <v>20001</v>
      </c>
      <c r="H248" s="52" t="s">
        <v>1861</v>
      </c>
      <c r="I248" s="52" t="s">
        <v>20002</v>
      </c>
      <c r="J248" s="52" t="s">
        <v>20003</v>
      </c>
    </row>
    <row r="249" spans="1:10" ht="27" customHeight="1">
      <c r="A249" s="47" t="s">
        <v>4602</v>
      </c>
      <c r="B249" s="47" t="s">
        <v>4600</v>
      </c>
      <c r="C249" s="47" t="s">
        <v>3366</v>
      </c>
      <c r="D249" s="47" t="s">
        <v>19999</v>
      </c>
      <c r="E249" s="47" t="s">
        <v>20000</v>
      </c>
      <c r="F249" s="47">
        <v>0</v>
      </c>
      <c r="G249" s="48" t="s">
        <v>20001</v>
      </c>
      <c r="H249" s="49" t="s">
        <v>1861</v>
      </c>
      <c r="I249" s="49" t="s">
        <v>20002</v>
      </c>
      <c r="J249" s="49" t="s">
        <v>20003</v>
      </c>
    </row>
    <row r="250" spans="1:10" ht="27" customHeight="1">
      <c r="A250" s="50" t="s">
        <v>4607</v>
      </c>
      <c r="B250" s="50" t="s">
        <v>4605</v>
      </c>
      <c r="C250" s="50" t="s">
        <v>3390</v>
      </c>
      <c r="D250" s="50" t="s">
        <v>19999</v>
      </c>
      <c r="E250" s="50" t="s">
        <v>20000</v>
      </c>
      <c r="F250" s="50">
        <v>0</v>
      </c>
      <c r="G250" s="51" t="s">
        <v>20001</v>
      </c>
      <c r="H250" s="52" t="s">
        <v>1861</v>
      </c>
      <c r="I250" s="52" t="s">
        <v>20002</v>
      </c>
      <c r="J250" s="52" t="s">
        <v>20003</v>
      </c>
    </row>
    <row r="251" spans="1:10" ht="27" customHeight="1">
      <c r="A251" s="47" t="s">
        <v>4612</v>
      </c>
      <c r="B251" s="47" t="s">
        <v>4610</v>
      </c>
      <c r="C251" s="47" t="s">
        <v>51</v>
      </c>
      <c r="D251" s="47" t="s">
        <v>20036</v>
      </c>
      <c r="E251" s="47" t="s">
        <v>20037</v>
      </c>
      <c r="F251" s="47">
        <v>6</v>
      </c>
      <c r="G251" s="48" t="s">
        <v>20001</v>
      </c>
      <c r="H251" s="49" t="s">
        <v>1861</v>
      </c>
      <c r="I251" s="49" t="s">
        <v>20002</v>
      </c>
      <c r="J251" s="49" t="s">
        <v>20003</v>
      </c>
    </row>
    <row r="252" spans="1:10" ht="27" customHeight="1">
      <c r="A252" s="50" t="s">
        <v>4617</v>
      </c>
      <c r="B252" s="50" t="s">
        <v>4615</v>
      </c>
      <c r="C252" s="50" t="s">
        <v>3412</v>
      </c>
      <c r="D252" s="50" t="s">
        <v>19999</v>
      </c>
      <c r="E252" s="50" t="s">
        <v>20000</v>
      </c>
      <c r="F252" s="50">
        <v>0</v>
      </c>
      <c r="G252" s="51" t="s">
        <v>20001</v>
      </c>
      <c r="H252" s="52" t="s">
        <v>1861</v>
      </c>
      <c r="I252" s="52" t="s">
        <v>20002</v>
      </c>
      <c r="J252" s="52" t="s">
        <v>20003</v>
      </c>
    </row>
    <row r="253" spans="1:10" ht="27" customHeight="1">
      <c r="A253" s="47" t="s">
        <v>4622</v>
      </c>
      <c r="B253" s="47" t="s">
        <v>4620</v>
      </c>
      <c r="C253" s="47" t="s">
        <v>3366</v>
      </c>
      <c r="D253" s="47" t="s">
        <v>19999</v>
      </c>
      <c r="E253" s="47" t="s">
        <v>20000</v>
      </c>
      <c r="F253" s="47">
        <v>0</v>
      </c>
      <c r="G253" s="48" t="s">
        <v>20001</v>
      </c>
      <c r="H253" s="49" t="s">
        <v>1861</v>
      </c>
      <c r="I253" s="49" t="s">
        <v>20002</v>
      </c>
      <c r="J253" s="49" t="s">
        <v>20003</v>
      </c>
    </row>
    <row r="254" spans="1:10" ht="27" customHeight="1">
      <c r="A254" s="50" t="s">
        <v>4627</v>
      </c>
      <c r="B254" s="50" t="s">
        <v>4625</v>
      </c>
      <c r="C254" s="50" t="s">
        <v>3345</v>
      </c>
      <c r="D254" s="50" t="s">
        <v>19999</v>
      </c>
      <c r="E254" s="50" t="s">
        <v>20000</v>
      </c>
      <c r="F254" s="50">
        <v>0</v>
      </c>
      <c r="G254" s="51" t="s">
        <v>20001</v>
      </c>
      <c r="H254" s="52" t="s">
        <v>1861</v>
      </c>
      <c r="I254" s="52" t="s">
        <v>20002</v>
      </c>
      <c r="J254" s="52" t="s">
        <v>20003</v>
      </c>
    </row>
    <row r="255" spans="1:10" ht="27" customHeight="1">
      <c r="A255" s="47" t="s">
        <v>4632</v>
      </c>
      <c r="B255" s="47" t="s">
        <v>4630</v>
      </c>
      <c r="C255" s="47" t="s">
        <v>51</v>
      </c>
      <c r="D255" s="47" t="s">
        <v>19999</v>
      </c>
      <c r="E255" s="47" t="s">
        <v>20000</v>
      </c>
      <c r="F255" s="47">
        <v>0</v>
      </c>
      <c r="G255" s="48" t="s">
        <v>20001</v>
      </c>
      <c r="H255" s="49" t="s">
        <v>1861</v>
      </c>
      <c r="I255" s="49" t="s">
        <v>20002</v>
      </c>
      <c r="J255" s="49" t="s">
        <v>20003</v>
      </c>
    </row>
    <row r="256" spans="1:10" ht="27" customHeight="1">
      <c r="A256" s="50" t="s">
        <v>4637</v>
      </c>
      <c r="B256" s="50" t="s">
        <v>4635</v>
      </c>
      <c r="C256" s="50" t="s">
        <v>118</v>
      </c>
      <c r="D256" s="50" t="s">
        <v>19999</v>
      </c>
      <c r="E256" s="50" t="s">
        <v>20000</v>
      </c>
      <c r="F256" s="50">
        <v>0</v>
      </c>
      <c r="G256" s="51" t="s">
        <v>20001</v>
      </c>
      <c r="H256" s="52" t="s">
        <v>1861</v>
      </c>
      <c r="I256" s="52" t="s">
        <v>20002</v>
      </c>
      <c r="J256" s="52" t="s">
        <v>20003</v>
      </c>
    </row>
    <row r="257" spans="1:10" ht="27" customHeight="1">
      <c r="A257" s="47" t="s">
        <v>4642</v>
      </c>
      <c r="B257" s="47" t="s">
        <v>4640</v>
      </c>
      <c r="C257" s="47" t="s">
        <v>3366</v>
      </c>
      <c r="D257" s="47" t="s">
        <v>19999</v>
      </c>
      <c r="E257" s="47" t="s">
        <v>20000</v>
      </c>
      <c r="F257" s="47">
        <v>0</v>
      </c>
      <c r="G257" s="48" t="s">
        <v>20001</v>
      </c>
      <c r="H257" s="49" t="s">
        <v>1861</v>
      </c>
      <c r="I257" s="49" t="s">
        <v>20002</v>
      </c>
      <c r="J257" s="49" t="s">
        <v>20003</v>
      </c>
    </row>
    <row r="258" spans="1:10" ht="27" customHeight="1">
      <c r="A258" s="50" t="s">
        <v>4647</v>
      </c>
      <c r="B258" s="50" t="s">
        <v>4645</v>
      </c>
      <c r="C258" s="50" t="s">
        <v>3366</v>
      </c>
      <c r="D258" s="50" t="s">
        <v>19999</v>
      </c>
      <c r="E258" s="50" t="s">
        <v>20000</v>
      </c>
      <c r="F258" s="50">
        <v>0</v>
      </c>
      <c r="G258" s="51" t="s">
        <v>20001</v>
      </c>
      <c r="H258" s="52" t="s">
        <v>1861</v>
      </c>
      <c r="I258" s="52" t="s">
        <v>20002</v>
      </c>
      <c r="J258" s="52" t="s">
        <v>20003</v>
      </c>
    </row>
    <row r="259" spans="1:10" ht="27" customHeight="1">
      <c r="A259" s="47" t="s">
        <v>4652</v>
      </c>
      <c r="B259" s="47" t="s">
        <v>4650</v>
      </c>
      <c r="C259" s="47" t="s">
        <v>3390</v>
      </c>
      <c r="D259" s="47" t="s">
        <v>19999</v>
      </c>
      <c r="E259" s="47" t="s">
        <v>20000</v>
      </c>
      <c r="F259" s="47">
        <v>0</v>
      </c>
      <c r="G259" s="48" t="s">
        <v>20001</v>
      </c>
      <c r="H259" s="49" t="s">
        <v>1861</v>
      </c>
      <c r="I259" s="49" t="s">
        <v>20002</v>
      </c>
      <c r="J259" s="49" t="s">
        <v>20003</v>
      </c>
    </row>
    <row r="260" spans="1:10" ht="27" customHeight="1">
      <c r="A260" s="50" t="s">
        <v>4657</v>
      </c>
      <c r="B260" s="50" t="s">
        <v>4655</v>
      </c>
      <c r="C260" s="50"/>
      <c r="D260" s="50" t="s">
        <v>19999</v>
      </c>
      <c r="E260" s="50" t="s">
        <v>20000</v>
      </c>
      <c r="F260" s="50">
        <v>0</v>
      </c>
      <c r="G260" s="51" t="s">
        <v>20001</v>
      </c>
      <c r="H260" s="52" t="s">
        <v>1861</v>
      </c>
      <c r="I260" s="52" t="s">
        <v>20002</v>
      </c>
      <c r="J260" s="52" t="s">
        <v>20003</v>
      </c>
    </row>
    <row r="261" spans="1:10" ht="27" customHeight="1">
      <c r="A261" s="47" t="s">
        <v>4662</v>
      </c>
      <c r="B261" s="47" t="s">
        <v>4660</v>
      </c>
      <c r="C261" s="47" t="s">
        <v>3412</v>
      </c>
      <c r="D261" s="47" t="s">
        <v>19999</v>
      </c>
      <c r="E261" s="47" t="s">
        <v>20000</v>
      </c>
      <c r="F261" s="47">
        <v>0</v>
      </c>
      <c r="G261" s="48" t="s">
        <v>20001</v>
      </c>
      <c r="H261" s="49" t="s">
        <v>1861</v>
      </c>
      <c r="I261" s="49" t="s">
        <v>20002</v>
      </c>
      <c r="J261" s="49" t="s">
        <v>20003</v>
      </c>
    </row>
    <row r="262" spans="1:10" ht="27" customHeight="1">
      <c r="A262" s="50" t="s">
        <v>4667</v>
      </c>
      <c r="B262" s="50" t="s">
        <v>4665</v>
      </c>
      <c r="C262" s="50" t="s">
        <v>3412</v>
      </c>
      <c r="D262" s="50" t="s">
        <v>19999</v>
      </c>
      <c r="E262" s="50" t="s">
        <v>20000</v>
      </c>
      <c r="F262" s="50">
        <v>0</v>
      </c>
      <c r="G262" s="51" t="s">
        <v>20001</v>
      </c>
      <c r="H262" s="52" t="s">
        <v>1861</v>
      </c>
      <c r="I262" s="52" t="s">
        <v>20002</v>
      </c>
      <c r="J262" s="52" t="s">
        <v>20003</v>
      </c>
    </row>
    <row r="263" spans="1:10" ht="27" customHeight="1">
      <c r="A263" s="47" t="s">
        <v>4672</v>
      </c>
      <c r="B263" s="47" t="s">
        <v>4670</v>
      </c>
      <c r="C263" s="47" t="s">
        <v>3345</v>
      </c>
      <c r="D263" s="47" t="s">
        <v>19999</v>
      </c>
      <c r="E263" s="47" t="s">
        <v>20000</v>
      </c>
      <c r="F263" s="47">
        <v>0</v>
      </c>
      <c r="G263" s="48" t="s">
        <v>20001</v>
      </c>
      <c r="H263" s="49" t="s">
        <v>1861</v>
      </c>
      <c r="I263" s="49" t="s">
        <v>20002</v>
      </c>
      <c r="J263" s="49" t="s">
        <v>20003</v>
      </c>
    </row>
    <row r="264" spans="1:10" ht="27" customHeight="1">
      <c r="A264" s="50" t="s">
        <v>4677</v>
      </c>
      <c r="B264" s="50" t="s">
        <v>4675</v>
      </c>
      <c r="C264" s="50"/>
      <c r="D264" s="50" t="s">
        <v>19999</v>
      </c>
      <c r="E264" s="50" t="s">
        <v>20000</v>
      </c>
      <c r="F264" s="50">
        <v>0</v>
      </c>
      <c r="G264" s="51" t="s">
        <v>20001</v>
      </c>
      <c r="H264" s="52" t="s">
        <v>1861</v>
      </c>
      <c r="I264" s="52" t="s">
        <v>20002</v>
      </c>
      <c r="J264" s="52" t="s">
        <v>20003</v>
      </c>
    </row>
    <row r="265" spans="1:10" ht="27" customHeight="1">
      <c r="A265" s="47" t="s">
        <v>4682</v>
      </c>
      <c r="B265" s="47" t="s">
        <v>4680</v>
      </c>
      <c r="C265" s="47"/>
      <c r="D265" s="47" t="s">
        <v>19999</v>
      </c>
      <c r="E265" s="47" t="s">
        <v>20000</v>
      </c>
      <c r="F265" s="47">
        <v>0</v>
      </c>
      <c r="G265" s="48" t="s">
        <v>20001</v>
      </c>
      <c r="H265" s="49" t="s">
        <v>1861</v>
      </c>
      <c r="I265" s="49" t="s">
        <v>20002</v>
      </c>
      <c r="J265" s="49" t="s">
        <v>20003</v>
      </c>
    </row>
    <row r="266" spans="1:10" ht="27" customHeight="1">
      <c r="A266" s="50" t="s">
        <v>4687</v>
      </c>
      <c r="B266" s="50" t="s">
        <v>4685</v>
      </c>
      <c r="C266" s="50" t="s">
        <v>3366</v>
      </c>
      <c r="D266" s="50" t="s">
        <v>19999</v>
      </c>
      <c r="E266" s="50" t="s">
        <v>20000</v>
      </c>
      <c r="F266" s="50">
        <v>0</v>
      </c>
      <c r="G266" s="51" t="s">
        <v>20001</v>
      </c>
      <c r="H266" s="52" t="s">
        <v>1861</v>
      </c>
      <c r="I266" s="52" t="s">
        <v>20002</v>
      </c>
      <c r="J266" s="52" t="s">
        <v>20003</v>
      </c>
    </row>
    <row r="267" spans="1:10" ht="27" customHeight="1">
      <c r="A267" s="47" t="s">
        <v>4692</v>
      </c>
      <c r="B267" s="47" t="s">
        <v>4690</v>
      </c>
      <c r="C267" s="47" t="s">
        <v>3412</v>
      </c>
      <c r="D267" s="47" t="s">
        <v>19999</v>
      </c>
      <c r="E267" s="47" t="s">
        <v>20000</v>
      </c>
      <c r="F267" s="47">
        <v>0</v>
      </c>
      <c r="G267" s="48" t="s">
        <v>20001</v>
      </c>
      <c r="H267" s="49" t="s">
        <v>1861</v>
      </c>
      <c r="I267" s="49" t="s">
        <v>20002</v>
      </c>
      <c r="J267" s="49" t="s">
        <v>20003</v>
      </c>
    </row>
    <row r="268" spans="1:10" ht="27" customHeight="1">
      <c r="A268" s="50" t="s">
        <v>4697</v>
      </c>
      <c r="B268" s="50" t="s">
        <v>4695</v>
      </c>
      <c r="C268" s="50"/>
      <c r="D268" s="50" t="s">
        <v>19999</v>
      </c>
      <c r="E268" s="50" t="s">
        <v>20000</v>
      </c>
      <c r="F268" s="50">
        <v>0</v>
      </c>
      <c r="G268" s="51" t="s">
        <v>20001</v>
      </c>
      <c r="H268" s="52" t="s">
        <v>1861</v>
      </c>
      <c r="I268" s="52" t="s">
        <v>20002</v>
      </c>
      <c r="J268" s="52" t="s">
        <v>20003</v>
      </c>
    </row>
    <row r="269" spans="1:10" ht="27" customHeight="1">
      <c r="A269" s="47" t="s">
        <v>4702</v>
      </c>
      <c r="B269" s="47" t="s">
        <v>4700</v>
      </c>
      <c r="C269" s="47" t="s">
        <v>3366</v>
      </c>
      <c r="D269" s="47" t="s">
        <v>20038</v>
      </c>
      <c r="E269" s="47" t="s">
        <v>20039</v>
      </c>
      <c r="F269" s="47">
        <v>4</v>
      </c>
      <c r="G269" s="48" t="s">
        <v>20001</v>
      </c>
      <c r="H269" s="49" t="s">
        <v>1861</v>
      </c>
      <c r="I269" s="49" t="s">
        <v>20002</v>
      </c>
      <c r="J269" s="49" t="s">
        <v>20003</v>
      </c>
    </row>
    <row r="270" spans="1:10" ht="27" customHeight="1">
      <c r="A270" s="50" t="s">
        <v>4707</v>
      </c>
      <c r="B270" s="50" t="s">
        <v>4705</v>
      </c>
      <c r="C270" s="50" t="s">
        <v>3412</v>
      </c>
      <c r="D270" s="50" t="s">
        <v>19999</v>
      </c>
      <c r="E270" s="50" t="s">
        <v>20000</v>
      </c>
      <c r="F270" s="50">
        <v>0</v>
      </c>
      <c r="G270" s="51" t="s">
        <v>20001</v>
      </c>
      <c r="H270" s="52" t="s">
        <v>1861</v>
      </c>
      <c r="I270" s="52" t="s">
        <v>20002</v>
      </c>
      <c r="J270" s="52" t="s">
        <v>20003</v>
      </c>
    </row>
    <row r="271" spans="1:10" ht="27" customHeight="1">
      <c r="A271" s="47" t="s">
        <v>4712</v>
      </c>
      <c r="B271" s="47" t="s">
        <v>4710</v>
      </c>
      <c r="C271" s="47" t="s">
        <v>56</v>
      </c>
      <c r="D271" s="47" t="s">
        <v>19999</v>
      </c>
      <c r="E271" s="47" t="s">
        <v>20000</v>
      </c>
      <c r="F271" s="47">
        <v>0</v>
      </c>
      <c r="G271" s="48" t="s">
        <v>20001</v>
      </c>
      <c r="H271" s="49" t="s">
        <v>1861</v>
      </c>
      <c r="I271" s="49" t="s">
        <v>20002</v>
      </c>
      <c r="J271" s="49" t="s">
        <v>20003</v>
      </c>
    </row>
    <row r="272" spans="1:10" ht="27" customHeight="1">
      <c r="A272" s="50" t="s">
        <v>4717</v>
      </c>
      <c r="B272" s="50" t="s">
        <v>4715</v>
      </c>
      <c r="C272" s="50" t="s">
        <v>93</v>
      </c>
      <c r="D272" s="50" t="s">
        <v>19999</v>
      </c>
      <c r="E272" s="50" t="s">
        <v>20000</v>
      </c>
      <c r="F272" s="50">
        <v>0</v>
      </c>
      <c r="G272" s="51" t="s">
        <v>20001</v>
      </c>
      <c r="H272" s="52" t="s">
        <v>1861</v>
      </c>
      <c r="I272" s="52" t="s">
        <v>20002</v>
      </c>
      <c r="J272" s="52" t="s">
        <v>20003</v>
      </c>
    </row>
    <row r="273" spans="1:10" ht="27" customHeight="1">
      <c r="A273" s="47" t="s">
        <v>4722</v>
      </c>
      <c r="B273" s="47" t="s">
        <v>4720</v>
      </c>
      <c r="C273" s="47" t="s">
        <v>3412</v>
      </c>
      <c r="D273" s="47" t="s">
        <v>19999</v>
      </c>
      <c r="E273" s="47" t="s">
        <v>20000</v>
      </c>
      <c r="F273" s="47">
        <v>0</v>
      </c>
      <c r="G273" s="48" t="s">
        <v>20001</v>
      </c>
      <c r="H273" s="49" t="s">
        <v>1861</v>
      </c>
      <c r="I273" s="49" t="s">
        <v>20002</v>
      </c>
      <c r="J273" s="49" t="s">
        <v>20003</v>
      </c>
    </row>
    <row r="274" spans="1:10" ht="27" customHeight="1">
      <c r="A274" s="50" t="s">
        <v>4727</v>
      </c>
      <c r="B274" s="50" t="s">
        <v>4725</v>
      </c>
      <c r="C274" s="50" t="s">
        <v>3390</v>
      </c>
      <c r="D274" s="50" t="s">
        <v>8207</v>
      </c>
      <c r="E274" s="50" t="s">
        <v>20012</v>
      </c>
      <c r="F274" s="50">
        <v>1</v>
      </c>
      <c r="G274" s="51" t="s">
        <v>20001</v>
      </c>
      <c r="H274" s="52" t="s">
        <v>1861</v>
      </c>
      <c r="I274" s="52" t="s">
        <v>20002</v>
      </c>
      <c r="J274" s="52" t="s">
        <v>20003</v>
      </c>
    </row>
    <row r="275" spans="1:10" ht="27" customHeight="1">
      <c r="A275" s="47" t="s">
        <v>4732</v>
      </c>
      <c r="B275" s="47" t="s">
        <v>4730</v>
      </c>
      <c r="C275" s="47" t="s">
        <v>56</v>
      </c>
      <c r="D275" s="47" t="s">
        <v>489</v>
      </c>
      <c r="E275" s="47" t="s">
        <v>20007</v>
      </c>
      <c r="F275" s="47">
        <v>3</v>
      </c>
      <c r="G275" s="48" t="s">
        <v>20001</v>
      </c>
      <c r="H275" s="49" t="s">
        <v>1861</v>
      </c>
      <c r="I275" s="49" t="s">
        <v>20002</v>
      </c>
      <c r="J275" s="49" t="s">
        <v>20003</v>
      </c>
    </row>
    <row r="276" spans="1:10" ht="27" customHeight="1">
      <c r="A276" s="50" t="s">
        <v>4737</v>
      </c>
      <c r="B276" s="50" t="s">
        <v>4735</v>
      </c>
      <c r="C276" s="50" t="s">
        <v>3390</v>
      </c>
      <c r="D276" s="50" t="s">
        <v>20040</v>
      </c>
      <c r="E276" s="50" t="s">
        <v>20041</v>
      </c>
      <c r="F276" s="50">
        <v>2</v>
      </c>
      <c r="G276" s="51" t="s">
        <v>20001</v>
      </c>
      <c r="H276" s="52" t="s">
        <v>1861</v>
      </c>
      <c r="I276" s="52" t="s">
        <v>20002</v>
      </c>
      <c r="J276" s="52" t="s">
        <v>20003</v>
      </c>
    </row>
    <row r="277" spans="1:10" ht="27" customHeight="1">
      <c r="A277" s="47" t="s">
        <v>4742</v>
      </c>
      <c r="B277" s="47" t="s">
        <v>4740</v>
      </c>
      <c r="C277" s="47"/>
      <c r="D277" s="47" t="s">
        <v>19999</v>
      </c>
      <c r="E277" s="47" t="s">
        <v>20000</v>
      </c>
      <c r="F277" s="47">
        <v>0</v>
      </c>
      <c r="G277" s="48" t="s">
        <v>20001</v>
      </c>
      <c r="H277" s="49" t="s">
        <v>1861</v>
      </c>
      <c r="I277" s="49" t="s">
        <v>20002</v>
      </c>
      <c r="J277" s="49" t="s">
        <v>20003</v>
      </c>
    </row>
    <row r="278" spans="1:10" ht="27" customHeight="1">
      <c r="A278" s="50" t="s">
        <v>4747</v>
      </c>
      <c r="B278" s="50" t="s">
        <v>4745</v>
      </c>
      <c r="C278" s="50" t="s">
        <v>51</v>
      </c>
      <c r="D278" s="50" t="s">
        <v>20042</v>
      </c>
      <c r="E278" s="50" t="s">
        <v>20043</v>
      </c>
      <c r="F278" s="50">
        <v>6</v>
      </c>
      <c r="G278" s="51" t="s">
        <v>20001</v>
      </c>
      <c r="H278" s="52" t="s">
        <v>1861</v>
      </c>
      <c r="I278" s="52" t="s">
        <v>20002</v>
      </c>
      <c r="J278" s="52" t="s">
        <v>20003</v>
      </c>
    </row>
    <row r="279" spans="1:10" ht="27" customHeight="1">
      <c r="A279" s="47" t="s">
        <v>4752</v>
      </c>
      <c r="B279" s="47" t="s">
        <v>4750</v>
      </c>
      <c r="C279" s="47" t="s">
        <v>3390</v>
      </c>
      <c r="D279" s="47" t="s">
        <v>19999</v>
      </c>
      <c r="E279" s="47" t="s">
        <v>20000</v>
      </c>
      <c r="F279" s="47">
        <v>0</v>
      </c>
      <c r="G279" s="48" t="s">
        <v>20001</v>
      </c>
      <c r="H279" s="49" t="s">
        <v>1861</v>
      </c>
      <c r="I279" s="49" t="s">
        <v>20002</v>
      </c>
      <c r="J279" s="49" t="s">
        <v>20003</v>
      </c>
    </row>
    <row r="280" spans="1:10" ht="27" customHeight="1">
      <c r="A280" s="50" t="s">
        <v>4757</v>
      </c>
      <c r="B280" s="50" t="s">
        <v>4755</v>
      </c>
      <c r="C280" s="50" t="s">
        <v>51</v>
      </c>
      <c r="D280" s="50" t="s">
        <v>19999</v>
      </c>
      <c r="E280" s="50" t="s">
        <v>20000</v>
      </c>
      <c r="F280" s="50">
        <v>0</v>
      </c>
      <c r="G280" s="51" t="s">
        <v>20001</v>
      </c>
      <c r="H280" s="52" t="s">
        <v>1861</v>
      </c>
      <c r="I280" s="52" t="s">
        <v>20002</v>
      </c>
      <c r="J280" s="52" t="s">
        <v>20003</v>
      </c>
    </row>
    <row r="281" spans="1:10" ht="27" customHeight="1">
      <c r="A281" s="47" t="s">
        <v>4763</v>
      </c>
      <c r="B281" s="47" t="s">
        <v>4761</v>
      </c>
      <c r="C281" s="47" t="s">
        <v>3366</v>
      </c>
      <c r="D281" s="47" t="s">
        <v>20044</v>
      </c>
      <c r="E281" s="47" t="s">
        <v>20037</v>
      </c>
      <c r="F281" s="47">
        <v>4</v>
      </c>
      <c r="G281" s="48" t="s">
        <v>20001</v>
      </c>
      <c r="H281" s="49" t="s">
        <v>1861</v>
      </c>
      <c r="I281" s="49" t="s">
        <v>20002</v>
      </c>
      <c r="J281" s="49" t="s">
        <v>20003</v>
      </c>
    </row>
    <row r="282" spans="1:10" ht="27" customHeight="1">
      <c r="A282" s="50" t="s">
        <v>4768</v>
      </c>
      <c r="B282" s="50" t="s">
        <v>4766</v>
      </c>
      <c r="C282" s="50"/>
      <c r="D282" s="50" t="s">
        <v>19999</v>
      </c>
      <c r="E282" s="50" t="s">
        <v>20000</v>
      </c>
      <c r="F282" s="50">
        <v>0</v>
      </c>
      <c r="G282" s="51" t="s">
        <v>20001</v>
      </c>
      <c r="H282" s="52" t="s">
        <v>1861</v>
      </c>
      <c r="I282" s="52" t="s">
        <v>20002</v>
      </c>
      <c r="J282" s="52" t="s">
        <v>20003</v>
      </c>
    </row>
    <row r="283" spans="1:10" ht="27" customHeight="1">
      <c r="A283" s="47" t="s">
        <v>4773</v>
      </c>
      <c r="B283" s="47" t="s">
        <v>4771</v>
      </c>
      <c r="C283" s="47" t="s">
        <v>51</v>
      </c>
      <c r="D283" s="47" t="s">
        <v>19999</v>
      </c>
      <c r="E283" s="47" t="s">
        <v>20000</v>
      </c>
      <c r="F283" s="47">
        <v>0</v>
      </c>
      <c r="G283" s="48" t="s">
        <v>20001</v>
      </c>
      <c r="H283" s="49" t="s">
        <v>1861</v>
      </c>
      <c r="I283" s="49" t="s">
        <v>20002</v>
      </c>
      <c r="J283" s="49" t="s">
        <v>20003</v>
      </c>
    </row>
    <row r="284" spans="1:10" ht="27" customHeight="1">
      <c r="A284" s="50" t="s">
        <v>4778</v>
      </c>
      <c r="B284" s="50" t="s">
        <v>4776</v>
      </c>
      <c r="C284" s="50" t="s">
        <v>118</v>
      </c>
      <c r="D284" s="50" t="s">
        <v>19999</v>
      </c>
      <c r="E284" s="50" t="s">
        <v>20000</v>
      </c>
      <c r="F284" s="50">
        <v>0</v>
      </c>
      <c r="G284" s="51" t="s">
        <v>20001</v>
      </c>
      <c r="H284" s="52" t="s">
        <v>1861</v>
      </c>
      <c r="I284" s="52" t="s">
        <v>20002</v>
      </c>
      <c r="J284" s="52" t="s">
        <v>20003</v>
      </c>
    </row>
    <row r="285" spans="1:10" ht="27" customHeight="1">
      <c r="A285" s="47" t="s">
        <v>4783</v>
      </c>
      <c r="B285" s="47" t="s">
        <v>4781</v>
      </c>
      <c r="C285" s="47" t="s">
        <v>51</v>
      </c>
      <c r="D285" s="47" t="s">
        <v>19999</v>
      </c>
      <c r="E285" s="47" t="s">
        <v>20000</v>
      </c>
      <c r="F285" s="47">
        <v>0</v>
      </c>
      <c r="G285" s="48" t="s">
        <v>20001</v>
      </c>
      <c r="H285" s="49" t="s">
        <v>1861</v>
      </c>
      <c r="I285" s="49" t="s">
        <v>20002</v>
      </c>
      <c r="J285" s="49" t="s">
        <v>20003</v>
      </c>
    </row>
    <row r="286" spans="1:10" ht="27" customHeight="1">
      <c r="A286" s="50" t="s">
        <v>4788</v>
      </c>
      <c r="B286" s="50" t="s">
        <v>4786</v>
      </c>
      <c r="C286" s="50" t="s">
        <v>56</v>
      </c>
      <c r="D286" s="50" t="s">
        <v>19999</v>
      </c>
      <c r="E286" s="50" t="s">
        <v>20000</v>
      </c>
      <c r="F286" s="50">
        <v>0</v>
      </c>
      <c r="G286" s="51" t="s">
        <v>20001</v>
      </c>
      <c r="H286" s="52" t="s">
        <v>1861</v>
      </c>
      <c r="I286" s="52" t="s">
        <v>20002</v>
      </c>
      <c r="J286" s="52" t="s">
        <v>20003</v>
      </c>
    </row>
    <row r="287" spans="1:10" ht="27" customHeight="1">
      <c r="A287" s="47" t="s">
        <v>4793</v>
      </c>
      <c r="B287" s="47" t="s">
        <v>4791</v>
      </c>
      <c r="C287" s="47" t="s">
        <v>118</v>
      </c>
      <c r="D287" s="47" t="s">
        <v>19999</v>
      </c>
      <c r="E287" s="47" t="s">
        <v>20000</v>
      </c>
      <c r="F287" s="47">
        <v>0</v>
      </c>
      <c r="G287" s="48" t="s">
        <v>20001</v>
      </c>
      <c r="H287" s="49" t="s">
        <v>1861</v>
      </c>
      <c r="I287" s="49" t="s">
        <v>20002</v>
      </c>
      <c r="J287" s="49" t="s">
        <v>20003</v>
      </c>
    </row>
    <row r="288" spans="1:10" ht="27" customHeight="1">
      <c r="A288" s="50" t="s">
        <v>4798</v>
      </c>
      <c r="B288" s="50" t="s">
        <v>4796</v>
      </c>
      <c r="C288" s="50" t="s">
        <v>3390</v>
      </c>
      <c r="D288" s="50" t="s">
        <v>19999</v>
      </c>
      <c r="E288" s="50" t="s">
        <v>20000</v>
      </c>
      <c r="F288" s="50">
        <v>0</v>
      </c>
      <c r="G288" s="51" t="s">
        <v>20001</v>
      </c>
      <c r="H288" s="52" t="s">
        <v>1861</v>
      </c>
      <c r="I288" s="52" t="s">
        <v>20002</v>
      </c>
      <c r="J288" s="52" t="s">
        <v>20003</v>
      </c>
    </row>
    <row r="289" spans="1:10" ht="27" customHeight="1">
      <c r="A289" s="47" t="s">
        <v>4803</v>
      </c>
      <c r="B289" s="47" t="s">
        <v>4801</v>
      </c>
      <c r="C289" s="47" t="s">
        <v>3390</v>
      </c>
      <c r="D289" s="47" t="s">
        <v>19999</v>
      </c>
      <c r="E289" s="47" t="s">
        <v>20000</v>
      </c>
      <c r="F289" s="47">
        <v>0</v>
      </c>
      <c r="G289" s="48" t="s">
        <v>20001</v>
      </c>
      <c r="H289" s="49" t="s">
        <v>1861</v>
      </c>
      <c r="I289" s="49" t="s">
        <v>20002</v>
      </c>
      <c r="J289" s="49" t="s">
        <v>20003</v>
      </c>
    </row>
    <row r="290" spans="1:10" ht="27" customHeight="1">
      <c r="A290" s="50" t="s">
        <v>4809</v>
      </c>
      <c r="B290" s="50" t="s">
        <v>4807</v>
      </c>
      <c r="C290" s="50" t="s">
        <v>3366</v>
      </c>
      <c r="D290" s="50" t="s">
        <v>19999</v>
      </c>
      <c r="E290" s="50" t="s">
        <v>20000</v>
      </c>
      <c r="F290" s="50">
        <v>0</v>
      </c>
      <c r="G290" s="51" t="s">
        <v>20001</v>
      </c>
      <c r="H290" s="52" t="s">
        <v>1861</v>
      </c>
      <c r="I290" s="52" t="s">
        <v>20002</v>
      </c>
      <c r="J290" s="52" t="s">
        <v>20003</v>
      </c>
    </row>
    <row r="291" spans="1:10" ht="27" customHeight="1">
      <c r="A291" s="47" t="s">
        <v>4814</v>
      </c>
      <c r="B291" s="47" t="s">
        <v>4812</v>
      </c>
      <c r="C291" s="47" t="s">
        <v>56</v>
      </c>
      <c r="D291" s="47" t="s">
        <v>19999</v>
      </c>
      <c r="E291" s="47" t="s">
        <v>20000</v>
      </c>
      <c r="F291" s="47">
        <v>0</v>
      </c>
      <c r="G291" s="48" t="s">
        <v>20001</v>
      </c>
      <c r="H291" s="49" t="s">
        <v>1861</v>
      </c>
      <c r="I291" s="49" t="s">
        <v>20002</v>
      </c>
      <c r="J291" s="49" t="s">
        <v>20003</v>
      </c>
    </row>
    <row r="292" spans="1:10" ht="27" customHeight="1">
      <c r="A292" s="50" t="s">
        <v>4819</v>
      </c>
      <c r="B292" s="50" t="s">
        <v>4817</v>
      </c>
      <c r="C292" s="50" t="s">
        <v>3366</v>
      </c>
      <c r="D292" s="50" t="s">
        <v>20045</v>
      </c>
      <c r="E292" s="50" t="s">
        <v>20046</v>
      </c>
      <c r="F292" s="50">
        <v>2</v>
      </c>
      <c r="G292" s="51" t="s">
        <v>20001</v>
      </c>
      <c r="H292" s="52" t="s">
        <v>1861</v>
      </c>
      <c r="I292" s="52" t="s">
        <v>20002</v>
      </c>
      <c r="J292" s="52" t="s">
        <v>20003</v>
      </c>
    </row>
    <row r="293" spans="1:10" ht="27" customHeight="1">
      <c r="A293" s="47" t="s">
        <v>4824</v>
      </c>
      <c r="B293" s="47" t="s">
        <v>4822</v>
      </c>
      <c r="C293" s="47" t="s">
        <v>3390</v>
      </c>
      <c r="D293" s="47" t="s">
        <v>19999</v>
      </c>
      <c r="E293" s="47" t="s">
        <v>20000</v>
      </c>
      <c r="F293" s="47">
        <v>0</v>
      </c>
      <c r="G293" s="48" t="s">
        <v>20001</v>
      </c>
      <c r="H293" s="49" t="s">
        <v>1861</v>
      </c>
      <c r="I293" s="49" t="s">
        <v>20002</v>
      </c>
      <c r="J293" s="49" t="s">
        <v>20003</v>
      </c>
    </row>
    <row r="294" spans="1:10" ht="27" customHeight="1">
      <c r="A294" s="50" t="s">
        <v>4829</v>
      </c>
      <c r="B294" s="50" t="s">
        <v>4827</v>
      </c>
      <c r="C294" s="50" t="s">
        <v>3366</v>
      </c>
      <c r="D294" s="50" t="s">
        <v>19999</v>
      </c>
      <c r="E294" s="50" t="s">
        <v>20000</v>
      </c>
      <c r="F294" s="50">
        <v>0</v>
      </c>
      <c r="G294" s="51" t="s">
        <v>20001</v>
      </c>
      <c r="H294" s="52" t="s">
        <v>1861</v>
      </c>
      <c r="I294" s="52" t="s">
        <v>20002</v>
      </c>
      <c r="J294" s="52" t="s">
        <v>20003</v>
      </c>
    </row>
    <row r="295" spans="1:10" ht="27" customHeight="1">
      <c r="A295" s="47" t="s">
        <v>4834</v>
      </c>
      <c r="B295" s="47" t="s">
        <v>4832</v>
      </c>
      <c r="C295" s="47" t="s">
        <v>118</v>
      </c>
      <c r="D295" s="47" t="s">
        <v>19999</v>
      </c>
      <c r="E295" s="47" t="s">
        <v>20000</v>
      </c>
      <c r="F295" s="47">
        <v>0</v>
      </c>
      <c r="G295" s="48" t="s">
        <v>20001</v>
      </c>
      <c r="H295" s="49" t="s">
        <v>1861</v>
      </c>
      <c r="I295" s="49" t="s">
        <v>20002</v>
      </c>
      <c r="J295" s="49" t="s">
        <v>20003</v>
      </c>
    </row>
    <row r="296" spans="1:10" ht="27" customHeight="1">
      <c r="A296" s="50" t="s">
        <v>4839</v>
      </c>
      <c r="B296" s="50" t="s">
        <v>4837</v>
      </c>
      <c r="C296" s="50" t="s">
        <v>3366</v>
      </c>
      <c r="D296" s="50" t="s">
        <v>19999</v>
      </c>
      <c r="E296" s="50" t="s">
        <v>20000</v>
      </c>
      <c r="F296" s="50">
        <v>0</v>
      </c>
      <c r="G296" s="51" t="s">
        <v>20001</v>
      </c>
      <c r="H296" s="52" t="s">
        <v>1861</v>
      </c>
      <c r="I296" s="52" t="s">
        <v>20002</v>
      </c>
      <c r="J296" s="52" t="s">
        <v>20003</v>
      </c>
    </row>
    <row r="297" spans="1:10" ht="27" customHeight="1">
      <c r="A297" s="47" t="s">
        <v>4844</v>
      </c>
      <c r="B297" s="47" t="s">
        <v>4842</v>
      </c>
      <c r="C297" s="47" t="s">
        <v>3390</v>
      </c>
      <c r="D297" s="47" t="s">
        <v>19999</v>
      </c>
      <c r="E297" s="47" t="s">
        <v>20000</v>
      </c>
      <c r="F297" s="47">
        <v>0</v>
      </c>
      <c r="G297" s="48" t="s">
        <v>20001</v>
      </c>
      <c r="H297" s="49" t="s">
        <v>1861</v>
      </c>
      <c r="I297" s="49" t="s">
        <v>20002</v>
      </c>
      <c r="J297" s="49" t="s">
        <v>20003</v>
      </c>
    </row>
    <row r="298" spans="1:10" ht="27" customHeight="1">
      <c r="A298" s="50" t="s">
        <v>4849</v>
      </c>
      <c r="B298" s="50" t="s">
        <v>4847</v>
      </c>
      <c r="C298" s="50"/>
      <c r="D298" s="50" t="s">
        <v>19999</v>
      </c>
      <c r="E298" s="50" t="s">
        <v>20000</v>
      </c>
      <c r="F298" s="50">
        <v>0</v>
      </c>
      <c r="G298" s="51" t="s">
        <v>20001</v>
      </c>
      <c r="H298" s="52" t="s">
        <v>1861</v>
      </c>
      <c r="I298" s="52" t="s">
        <v>20002</v>
      </c>
      <c r="J298" s="52" t="s">
        <v>20003</v>
      </c>
    </row>
    <row r="299" spans="1:10" ht="27" customHeight="1">
      <c r="A299" s="47" t="s">
        <v>4854</v>
      </c>
      <c r="B299" s="47" t="s">
        <v>4852</v>
      </c>
      <c r="C299" s="47" t="s">
        <v>56</v>
      </c>
      <c r="D299" s="47" t="s">
        <v>19999</v>
      </c>
      <c r="E299" s="47" t="s">
        <v>20000</v>
      </c>
      <c r="F299" s="47">
        <v>0</v>
      </c>
      <c r="G299" s="48" t="s">
        <v>20001</v>
      </c>
      <c r="H299" s="49" t="s">
        <v>1861</v>
      </c>
      <c r="I299" s="49" t="s">
        <v>20002</v>
      </c>
      <c r="J299" s="49" t="s">
        <v>20003</v>
      </c>
    </row>
    <row r="300" spans="1:10" ht="27" customHeight="1">
      <c r="A300" s="50" t="s">
        <v>4860</v>
      </c>
      <c r="B300" s="50" t="s">
        <v>4858</v>
      </c>
      <c r="C300" s="50" t="s">
        <v>3366</v>
      </c>
      <c r="D300" s="50" t="s">
        <v>19999</v>
      </c>
      <c r="E300" s="50" t="s">
        <v>20000</v>
      </c>
      <c r="F300" s="50">
        <v>0</v>
      </c>
      <c r="G300" s="51" t="s">
        <v>20001</v>
      </c>
      <c r="H300" s="52" t="s">
        <v>1861</v>
      </c>
      <c r="I300" s="52" t="s">
        <v>20002</v>
      </c>
      <c r="J300" s="52" t="s">
        <v>20003</v>
      </c>
    </row>
    <row r="301" spans="1:10" ht="27" customHeight="1">
      <c r="A301" s="47" t="s">
        <v>4865</v>
      </c>
      <c r="B301" s="47" t="s">
        <v>4863</v>
      </c>
      <c r="C301" s="47"/>
      <c r="D301" s="47" t="s">
        <v>19999</v>
      </c>
      <c r="E301" s="47" t="s">
        <v>20000</v>
      </c>
      <c r="F301" s="47">
        <v>0</v>
      </c>
      <c r="G301" s="48" t="s">
        <v>20001</v>
      </c>
      <c r="H301" s="49" t="s">
        <v>1861</v>
      </c>
      <c r="I301" s="49" t="s">
        <v>20002</v>
      </c>
      <c r="J301" s="49" t="s">
        <v>20003</v>
      </c>
    </row>
    <row r="302" spans="1:10" ht="27" customHeight="1">
      <c r="A302" s="50" t="s">
        <v>4870</v>
      </c>
      <c r="B302" s="50" t="s">
        <v>4868</v>
      </c>
      <c r="C302" s="50"/>
      <c r="D302" s="50" t="s">
        <v>19999</v>
      </c>
      <c r="E302" s="50" t="s">
        <v>20000</v>
      </c>
      <c r="F302" s="50">
        <v>0</v>
      </c>
      <c r="G302" s="51" t="s">
        <v>20001</v>
      </c>
      <c r="H302" s="52" t="s">
        <v>1861</v>
      </c>
      <c r="I302" s="52" t="s">
        <v>20002</v>
      </c>
      <c r="J302" s="52" t="s">
        <v>20003</v>
      </c>
    </row>
    <row r="303" spans="1:10" ht="27" customHeight="1">
      <c r="A303" s="47" t="s">
        <v>4875</v>
      </c>
      <c r="B303" s="47" t="s">
        <v>4873</v>
      </c>
      <c r="C303" s="47" t="s">
        <v>3366</v>
      </c>
      <c r="D303" s="47" t="s">
        <v>19999</v>
      </c>
      <c r="E303" s="47" t="s">
        <v>20000</v>
      </c>
      <c r="F303" s="47">
        <v>0</v>
      </c>
      <c r="G303" s="48" t="s">
        <v>20001</v>
      </c>
      <c r="H303" s="49" t="s">
        <v>1861</v>
      </c>
      <c r="I303" s="49" t="s">
        <v>20002</v>
      </c>
      <c r="J303" s="49" t="s">
        <v>20003</v>
      </c>
    </row>
    <row r="304" spans="1:10" ht="27" customHeight="1">
      <c r="A304" s="50" t="s">
        <v>4880</v>
      </c>
      <c r="B304" s="50" t="s">
        <v>4878</v>
      </c>
      <c r="C304" s="50" t="s">
        <v>3390</v>
      </c>
      <c r="D304" s="50" t="s">
        <v>19999</v>
      </c>
      <c r="E304" s="50" t="s">
        <v>20000</v>
      </c>
      <c r="F304" s="50">
        <v>0</v>
      </c>
      <c r="G304" s="51" t="s">
        <v>20001</v>
      </c>
      <c r="H304" s="52" t="s">
        <v>1861</v>
      </c>
      <c r="I304" s="52" t="s">
        <v>20002</v>
      </c>
      <c r="J304" s="52" t="s">
        <v>20003</v>
      </c>
    </row>
    <row r="305" spans="1:10" ht="27" customHeight="1">
      <c r="A305" s="47" t="s">
        <v>4885</v>
      </c>
      <c r="B305" s="47" t="s">
        <v>4883</v>
      </c>
      <c r="C305" s="47" t="s">
        <v>118</v>
      </c>
      <c r="D305" s="47" t="s">
        <v>19999</v>
      </c>
      <c r="E305" s="47" t="s">
        <v>20000</v>
      </c>
      <c r="F305" s="47">
        <v>0</v>
      </c>
      <c r="G305" s="48" t="s">
        <v>20001</v>
      </c>
      <c r="H305" s="49" t="s">
        <v>1861</v>
      </c>
      <c r="I305" s="49" t="s">
        <v>20002</v>
      </c>
      <c r="J305" s="49" t="s">
        <v>20003</v>
      </c>
    </row>
    <row r="306" spans="1:10" ht="27" customHeight="1">
      <c r="A306" s="50" t="s">
        <v>4890</v>
      </c>
      <c r="B306" s="50" t="s">
        <v>4888</v>
      </c>
      <c r="C306" s="50" t="s">
        <v>118</v>
      </c>
      <c r="D306" s="50" t="s">
        <v>19999</v>
      </c>
      <c r="E306" s="50" t="s">
        <v>20000</v>
      </c>
      <c r="F306" s="50">
        <v>0</v>
      </c>
      <c r="G306" s="51" t="s">
        <v>20001</v>
      </c>
      <c r="H306" s="52" t="s">
        <v>1861</v>
      </c>
      <c r="I306" s="52" t="s">
        <v>20002</v>
      </c>
      <c r="J306" s="52" t="s">
        <v>20003</v>
      </c>
    </row>
    <row r="307" spans="1:10" ht="27" customHeight="1">
      <c r="A307" s="47" t="s">
        <v>4895</v>
      </c>
      <c r="B307" s="47" t="s">
        <v>4893</v>
      </c>
      <c r="C307" s="47" t="s">
        <v>3390</v>
      </c>
      <c r="D307" s="47" t="s">
        <v>7951</v>
      </c>
      <c r="E307" s="47" t="s">
        <v>20047</v>
      </c>
      <c r="F307" s="47">
        <v>1</v>
      </c>
      <c r="G307" s="48" t="s">
        <v>20001</v>
      </c>
      <c r="H307" s="49" t="s">
        <v>1861</v>
      </c>
      <c r="I307" s="49" t="s">
        <v>20002</v>
      </c>
      <c r="J307" s="49" t="s">
        <v>20003</v>
      </c>
    </row>
    <row r="308" spans="1:10" ht="27" customHeight="1">
      <c r="A308" s="50" t="s">
        <v>4900</v>
      </c>
      <c r="B308" s="50" t="s">
        <v>4898</v>
      </c>
      <c r="C308" s="50" t="s">
        <v>118</v>
      </c>
      <c r="D308" s="50" t="s">
        <v>19999</v>
      </c>
      <c r="E308" s="50" t="s">
        <v>20000</v>
      </c>
      <c r="F308" s="50">
        <v>0</v>
      </c>
      <c r="G308" s="51" t="s">
        <v>20001</v>
      </c>
      <c r="H308" s="52" t="s">
        <v>1861</v>
      </c>
      <c r="I308" s="52" t="s">
        <v>20002</v>
      </c>
      <c r="J308" s="52" t="s">
        <v>20003</v>
      </c>
    </row>
    <row r="309" spans="1:10" ht="27" customHeight="1">
      <c r="A309" s="47" t="s">
        <v>4905</v>
      </c>
      <c r="B309" s="47" t="s">
        <v>4903</v>
      </c>
      <c r="C309" s="47" t="s">
        <v>3390</v>
      </c>
      <c r="D309" s="47" t="s">
        <v>19999</v>
      </c>
      <c r="E309" s="47" t="s">
        <v>20000</v>
      </c>
      <c r="F309" s="47">
        <v>0</v>
      </c>
      <c r="G309" s="48" t="s">
        <v>20001</v>
      </c>
      <c r="H309" s="49" t="s">
        <v>1861</v>
      </c>
      <c r="I309" s="49" t="s">
        <v>20002</v>
      </c>
      <c r="J309" s="49" t="s">
        <v>20003</v>
      </c>
    </row>
    <row r="310" spans="1:10" ht="27" customHeight="1">
      <c r="A310" s="50" t="s">
        <v>4910</v>
      </c>
      <c r="B310" s="50" t="s">
        <v>4908</v>
      </c>
      <c r="C310" s="50" t="s">
        <v>3412</v>
      </c>
      <c r="D310" s="50" t="s">
        <v>19999</v>
      </c>
      <c r="E310" s="50" t="s">
        <v>20000</v>
      </c>
      <c r="F310" s="50">
        <v>0</v>
      </c>
      <c r="G310" s="51" t="s">
        <v>20001</v>
      </c>
      <c r="H310" s="52" t="s">
        <v>1861</v>
      </c>
      <c r="I310" s="52" t="s">
        <v>20002</v>
      </c>
      <c r="J310" s="52" t="s">
        <v>20003</v>
      </c>
    </row>
    <row r="311" spans="1:10" ht="27" customHeight="1">
      <c r="A311" s="47" t="s">
        <v>4915</v>
      </c>
      <c r="B311" s="47" t="s">
        <v>4913</v>
      </c>
      <c r="C311" s="47" t="s">
        <v>3412</v>
      </c>
      <c r="D311" s="47" t="s">
        <v>19999</v>
      </c>
      <c r="E311" s="47" t="s">
        <v>20000</v>
      </c>
      <c r="F311" s="47">
        <v>0</v>
      </c>
      <c r="G311" s="48" t="s">
        <v>20001</v>
      </c>
      <c r="H311" s="49" t="s">
        <v>1861</v>
      </c>
      <c r="I311" s="49" t="s">
        <v>20002</v>
      </c>
      <c r="J311" s="49" t="s">
        <v>20003</v>
      </c>
    </row>
    <row r="312" spans="1:10" ht="27" customHeight="1">
      <c r="A312" s="50" t="s">
        <v>4920</v>
      </c>
      <c r="B312" s="50" t="s">
        <v>4918</v>
      </c>
      <c r="C312" s="50" t="s">
        <v>3412</v>
      </c>
      <c r="D312" s="50" t="s">
        <v>19999</v>
      </c>
      <c r="E312" s="50" t="s">
        <v>20000</v>
      </c>
      <c r="F312" s="50">
        <v>0</v>
      </c>
      <c r="G312" s="51" t="s">
        <v>20001</v>
      </c>
      <c r="H312" s="52" t="s">
        <v>1861</v>
      </c>
      <c r="I312" s="52" t="s">
        <v>20002</v>
      </c>
      <c r="J312" s="52" t="s">
        <v>20003</v>
      </c>
    </row>
    <row r="313" spans="1:10" ht="27" customHeight="1">
      <c r="A313" s="47" t="s">
        <v>4925</v>
      </c>
      <c r="B313" s="47" t="s">
        <v>4923</v>
      </c>
      <c r="C313" s="47" t="s">
        <v>3412</v>
      </c>
      <c r="D313" s="47" t="s">
        <v>19999</v>
      </c>
      <c r="E313" s="47" t="s">
        <v>20000</v>
      </c>
      <c r="F313" s="47">
        <v>0</v>
      </c>
      <c r="G313" s="48" t="s">
        <v>20001</v>
      </c>
      <c r="H313" s="49" t="s">
        <v>1861</v>
      </c>
      <c r="I313" s="49" t="s">
        <v>20002</v>
      </c>
      <c r="J313" s="49" t="s">
        <v>20003</v>
      </c>
    </row>
    <row r="314" spans="1:10" ht="27" customHeight="1">
      <c r="A314" s="50" t="s">
        <v>4930</v>
      </c>
      <c r="B314" s="50" t="s">
        <v>4928</v>
      </c>
      <c r="C314" s="50" t="s">
        <v>3390</v>
      </c>
      <c r="D314" s="50" t="s">
        <v>19999</v>
      </c>
      <c r="E314" s="50" t="s">
        <v>20000</v>
      </c>
      <c r="F314" s="50">
        <v>0</v>
      </c>
      <c r="G314" s="51" t="s">
        <v>20001</v>
      </c>
      <c r="H314" s="52" t="s">
        <v>1861</v>
      </c>
      <c r="I314" s="52" t="s">
        <v>20002</v>
      </c>
      <c r="J314" s="52" t="s">
        <v>20003</v>
      </c>
    </row>
    <row r="315" spans="1:10" ht="27" customHeight="1">
      <c r="A315" s="47" t="s">
        <v>4935</v>
      </c>
      <c r="B315" s="47" t="s">
        <v>4933</v>
      </c>
      <c r="C315" s="47" t="s">
        <v>51</v>
      </c>
      <c r="D315" s="47" t="s">
        <v>19999</v>
      </c>
      <c r="E315" s="47" t="s">
        <v>20000</v>
      </c>
      <c r="F315" s="47">
        <v>0</v>
      </c>
      <c r="G315" s="48" t="s">
        <v>20001</v>
      </c>
      <c r="H315" s="49" t="s">
        <v>1861</v>
      </c>
      <c r="I315" s="49" t="s">
        <v>20002</v>
      </c>
      <c r="J315" s="49" t="s">
        <v>20003</v>
      </c>
    </row>
    <row r="316" spans="1:10" ht="27" customHeight="1">
      <c r="A316" s="50" t="s">
        <v>4940</v>
      </c>
      <c r="B316" s="50" t="s">
        <v>4938</v>
      </c>
      <c r="C316" s="50" t="s">
        <v>118</v>
      </c>
      <c r="D316" s="50" t="s">
        <v>19999</v>
      </c>
      <c r="E316" s="50" t="s">
        <v>20000</v>
      </c>
      <c r="F316" s="50">
        <v>0</v>
      </c>
      <c r="G316" s="51" t="s">
        <v>20001</v>
      </c>
      <c r="H316" s="52" t="s">
        <v>1861</v>
      </c>
      <c r="I316" s="52" t="s">
        <v>20002</v>
      </c>
      <c r="J316" s="52" t="s">
        <v>20003</v>
      </c>
    </row>
    <row r="317" spans="1:10" ht="27" customHeight="1">
      <c r="A317" s="47" t="s">
        <v>4945</v>
      </c>
      <c r="B317" s="47" t="s">
        <v>4943</v>
      </c>
      <c r="C317" s="47" t="s">
        <v>3412</v>
      </c>
      <c r="D317" s="47" t="s">
        <v>19999</v>
      </c>
      <c r="E317" s="47" t="s">
        <v>20000</v>
      </c>
      <c r="F317" s="47">
        <v>0</v>
      </c>
      <c r="G317" s="48" t="s">
        <v>20001</v>
      </c>
      <c r="H317" s="49" t="s">
        <v>1861</v>
      </c>
      <c r="I317" s="49" t="s">
        <v>20002</v>
      </c>
      <c r="J317" s="49" t="s">
        <v>20003</v>
      </c>
    </row>
    <row r="318" spans="1:10" ht="27" customHeight="1">
      <c r="A318" s="50" t="s">
        <v>4950</v>
      </c>
      <c r="B318" s="50" t="s">
        <v>4948</v>
      </c>
      <c r="C318" s="50" t="s">
        <v>118</v>
      </c>
      <c r="D318" s="50" t="s">
        <v>19999</v>
      </c>
      <c r="E318" s="50" t="s">
        <v>20000</v>
      </c>
      <c r="F318" s="50">
        <v>0</v>
      </c>
      <c r="G318" s="51" t="s">
        <v>20001</v>
      </c>
      <c r="H318" s="52" t="s">
        <v>1861</v>
      </c>
      <c r="I318" s="52" t="s">
        <v>20002</v>
      </c>
      <c r="J318" s="52" t="s">
        <v>20003</v>
      </c>
    </row>
    <row r="319" spans="1:10" ht="27" customHeight="1">
      <c r="A319" s="47" t="s">
        <v>4955</v>
      </c>
      <c r="B319" s="47" t="s">
        <v>4953</v>
      </c>
      <c r="C319" s="47" t="s">
        <v>3366</v>
      </c>
      <c r="D319" s="47" t="s">
        <v>19999</v>
      </c>
      <c r="E319" s="47" t="s">
        <v>20000</v>
      </c>
      <c r="F319" s="47">
        <v>0</v>
      </c>
      <c r="G319" s="48" t="s">
        <v>20001</v>
      </c>
      <c r="H319" s="49" t="s">
        <v>1861</v>
      </c>
      <c r="I319" s="49" t="s">
        <v>20002</v>
      </c>
      <c r="J319" s="49" t="s">
        <v>20003</v>
      </c>
    </row>
    <row r="320" spans="1:10" ht="27" customHeight="1">
      <c r="A320" s="50" t="s">
        <v>4960</v>
      </c>
      <c r="B320" s="50" t="s">
        <v>4958</v>
      </c>
      <c r="C320" s="50" t="s">
        <v>3412</v>
      </c>
      <c r="D320" s="50" t="s">
        <v>19999</v>
      </c>
      <c r="E320" s="50" t="s">
        <v>20000</v>
      </c>
      <c r="F320" s="50">
        <v>0</v>
      </c>
      <c r="G320" s="51" t="s">
        <v>20001</v>
      </c>
      <c r="H320" s="52" t="s">
        <v>1861</v>
      </c>
      <c r="I320" s="52" t="s">
        <v>20002</v>
      </c>
      <c r="J320" s="52" t="s">
        <v>20003</v>
      </c>
    </row>
    <row r="321" spans="1:10" ht="27" customHeight="1">
      <c r="A321" s="47" t="s">
        <v>4965</v>
      </c>
      <c r="B321" s="47" t="s">
        <v>4963</v>
      </c>
      <c r="C321" s="47"/>
      <c r="D321" s="47" t="s">
        <v>19999</v>
      </c>
      <c r="E321" s="47" t="s">
        <v>20000</v>
      </c>
      <c r="F321" s="47">
        <v>0</v>
      </c>
      <c r="G321" s="48" t="s">
        <v>20001</v>
      </c>
      <c r="H321" s="49" t="s">
        <v>1861</v>
      </c>
      <c r="I321" s="49" t="s">
        <v>20002</v>
      </c>
      <c r="J321" s="49" t="s">
        <v>20003</v>
      </c>
    </row>
    <row r="322" spans="1:10" ht="27" customHeight="1">
      <c r="A322" s="50" t="s">
        <v>4970</v>
      </c>
      <c r="B322" s="50" t="s">
        <v>4968</v>
      </c>
      <c r="C322" s="50" t="s">
        <v>3412</v>
      </c>
      <c r="D322" s="50" t="s">
        <v>19999</v>
      </c>
      <c r="E322" s="50" t="s">
        <v>20000</v>
      </c>
      <c r="F322" s="50">
        <v>0</v>
      </c>
      <c r="G322" s="51" t="s">
        <v>20001</v>
      </c>
      <c r="H322" s="52" t="s">
        <v>1861</v>
      </c>
      <c r="I322" s="52" t="s">
        <v>20002</v>
      </c>
      <c r="J322" s="52" t="s">
        <v>20003</v>
      </c>
    </row>
    <row r="323" spans="1:10" ht="27" customHeight="1">
      <c r="A323" s="47" t="s">
        <v>4975</v>
      </c>
      <c r="B323" s="47" t="s">
        <v>4973</v>
      </c>
      <c r="C323" s="47" t="s">
        <v>118</v>
      </c>
      <c r="D323" s="47" t="s">
        <v>349</v>
      </c>
      <c r="E323" s="47" t="s">
        <v>20004</v>
      </c>
      <c r="F323" s="47">
        <v>4</v>
      </c>
      <c r="G323" s="48" t="s">
        <v>20001</v>
      </c>
      <c r="H323" s="49" t="s">
        <v>1861</v>
      </c>
      <c r="I323" s="49" t="s">
        <v>20002</v>
      </c>
      <c r="J323" s="49" t="s">
        <v>20003</v>
      </c>
    </row>
    <row r="324" spans="1:10" ht="27" customHeight="1">
      <c r="A324" s="50" t="s">
        <v>4980</v>
      </c>
      <c r="B324" s="50" t="s">
        <v>4978</v>
      </c>
      <c r="C324" s="50" t="s">
        <v>51</v>
      </c>
      <c r="D324" s="50" t="s">
        <v>19999</v>
      </c>
      <c r="E324" s="50" t="s">
        <v>20000</v>
      </c>
      <c r="F324" s="50">
        <v>0</v>
      </c>
      <c r="G324" s="51" t="s">
        <v>20001</v>
      </c>
      <c r="H324" s="52" t="s">
        <v>1861</v>
      </c>
      <c r="I324" s="52" t="s">
        <v>20002</v>
      </c>
      <c r="J324" s="52" t="s">
        <v>20003</v>
      </c>
    </row>
    <row r="325" spans="1:10" ht="27" customHeight="1">
      <c r="A325" s="47" t="s">
        <v>4985</v>
      </c>
      <c r="B325" s="47" t="s">
        <v>4983</v>
      </c>
      <c r="C325" s="47" t="s">
        <v>3412</v>
      </c>
      <c r="D325" s="47" t="s">
        <v>19999</v>
      </c>
      <c r="E325" s="47" t="s">
        <v>20000</v>
      </c>
      <c r="F325" s="47">
        <v>0</v>
      </c>
      <c r="G325" s="48" t="s">
        <v>20001</v>
      </c>
      <c r="H325" s="49" t="s">
        <v>1861</v>
      </c>
      <c r="I325" s="49" t="s">
        <v>20002</v>
      </c>
      <c r="J325" s="49" t="s">
        <v>20003</v>
      </c>
    </row>
    <row r="326" spans="1:10" ht="27" customHeight="1">
      <c r="A326" s="50" t="s">
        <v>4990</v>
      </c>
      <c r="B326" s="50" t="s">
        <v>4988</v>
      </c>
      <c r="C326" s="50" t="s">
        <v>118</v>
      </c>
      <c r="D326" s="50" t="s">
        <v>19999</v>
      </c>
      <c r="E326" s="50" t="s">
        <v>20000</v>
      </c>
      <c r="F326" s="50">
        <v>0</v>
      </c>
      <c r="G326" s="51" t="s">
        <v>20001</v>
      </c>
      <c r="H326" s="52" t="s">
        <v>1861</v>
      </c>
      <c r="I326" s="52" t="s">
        <v>20002</v>
      </c>
      <c r="J326" s="52" t="s">
        <v>20003</v>
      </c>
    </row>
    <row r="327" spans="1:10" ht="27" customHeight="1">
      <c r="A327" s="47" t="s">
        <v>4995</v>
      </c>
      <c r="B327" s="47" t="s">
        <v>4993</v>
      </c>
      <c r="C327" s="47" t="s">
        <v>51</v>
      </c>
      <c r="D327" s="47" t="s">
        <v>19999</v>
      </c>
      <c r="E327" s="47" t="s">
        <v>20000</v>
      </c>
      <c r="F327" s="47">
        <v>0</v>
      </c>
      <c r="G327" s="48" t="s">
        <v>20001</v>
      </c>
      <c r="H327" s="49" t="s">
        <v>1861</v>
      </c>
      <c r="I327" s="49" t="s">
        <v>20002</v>
      </c>
      <c r="J327" s="49" t="s">
        <v>20003</v>
      </c>
    </row>
    <row r="328" spans="1:10" ht="27" customHeight="1">
      <c r="A328" s="50" t="s">
        <v>5000</v>
      </c>
      <c r="B328" s="50" t="s">
        <v>4998</v>
      </c>
      <c r="C328" s="50"/>
      <c r="D328" s="50" t="s">
        <v>19999</v>
      </c>
      <c r="E328" s="50" t="s">
        <v>20000</v>
      </c>
      <c r="F328" s="50">
        <v>0</v>
      </c>
      <c r="G328" s="51" t="s">
        <v>20001</v>
      </c>
      <c r="H328" s="52" t="s">
        <v>1861</v>
      </c>
      <c r="I328" s="52" t="s">
        <v>20002</v>
      </c>
      <c r="J328" s="52" t="s">
        <v>20003</v>
      </c>
    </row>
    <row r="329" spans="1:10" ht="27" customHeight="1">
      <c r="A329" s="47" t="s">
        <v>5005</v>
      </c>
      <c r="B329" s="47" t="s">
        <v>5003</v>
      </c>
      <c r="C329" s="47"/>
      <c r="D329" s="47" t="s">
        <v>19999</v>
      </c>
      <c r="E329" s="47" t="s">
        <v>20000</v>
      </c>
      <c r="F329" s="47">
        <v>0</v>
      </c>
      <c r="G329" s="48" t="s">
        <v>20001</v>
      </c>
      <c r="H329" s="49" t="s">
        <v>1861</v>
      </c>
      <c r="I329" s="49" t="s">
        <v>20002</v>
      </c>
      <c r="J329" s="49" t="s">
        <v>20003</v>
      </c>
    </row>
    <row r="330" spans="1:10" ht="27" customHeight="1">
      <c r="A330" s="50" t="s">
        <v>5010</v>
      </c>
      <c r="B330" s="50" t="s">
        <v>5008</v>
      </c>
      <c r="C330" s="50"/>
      <c r="D330" s="50" t="s">
        <v>19999</v>
      </c>
      <c r="E330" s="50" t="s">
        <v>20000</v>
      </c>
      <c r="F330" s="50">
        <v>0</v>
      </c>
      <c r="G330" s="51" t="s">
        <v>20001</v>
      </c>
      <c r="H330" s="52" t="s">
        <v>1861</v>
      </c>
      <c r="I330" s="52" t="s">
        <v>20002</v>
      </c>
      <c r="J330" s="52" t="s">
        <v>20003</v>
      </c>
    </row>
    <row r="331" spans="1:10" ht="27" customHeight="1">
      <c r="A331" s="47" t="s">
        <v>5015</v>
      </c>
      <c r="B331" s="47" t="s">
        <v>5013</v>
      </c>
      <c r="C331" s="47" t="s">
        <v>3366</v>
      </c>
      <c r="D331" s="47" t="s">
        <v>20044</v>
      </c>
      <c r="E331" s="47" t="s">
        <v>20048</v>
      </c>
      <c r="F331" s="47">
        <v>4</v>
      </c>
      <c r="G331" s="48" t="s">
        <v>20001</v>
      </c>
      <c r="H331" s="49" t="s">
        <v>1861</v>
      </c>
      <c r="I331" s="49" t="s">
        <v>20002</v>
      </c>
      <c r="J331" s="49" t="s">
        <v>20003</v>
      </c>
    </row>
    <row r="332" spans="1:10" ht="27" customHeight="1">
      <c r="A332" s="50" t="s">
        <v>5020</v>
      </c>
      <c r="B332" s="50" t="s">
        <v>5018</v>
      </c>
      <c r="C332" s="50" t="s">
        <v>3390</v>
      </c>
      <c r="D332" s="50" t="s">
        <v>19999</v>
      </c>
      <c r="E332" s="50" t="s">
        <v>20000</v>
      </c>
      <c r="F332" s="50">
        <v>0</v>
      </c>
      <c r="G332" s="51" t="s">
        <v>20001</v>
      </c>
      <c r="H332" s="52" t="s">
        <v>1861</v>
      </c>
      <c r="I332" s="52" t="s">
        <v>20002</v>
      </c>
      <c r="J332" s="52" t="s">
        <v>20003</v>
      </c>
    </row>
    <row r="333" spans="1:10" ht="27" customHeight="1">
      <c r="A333" s="47" t="s">
        <v>5025</v>
      </c>
      <c r="B333" s="47" t="s">
        <v>5023</v>
      </c>
      <c r="C333" s="47" t="s">
        <v>56</v>
      </c>
      <c r="D333" s="47" t="s">
        <v>19999</v>
      </c>
      <c r="E333" s="47" t="s">
        <v>20000</v>
      </c>
      <c r="F333" s="47">
        <v>0</v>
      </c>
      <c r="G333" s="48" t="s">
        <v>20001</v>
      </c>
      <c r="H333" s="49" t="s">
        <v>1861</v>
      </c>
      <c r="I333" s="49" t="s">
        <v>20002</v>
      </c>
      <c r="J333" s="49" t="s">
        <v>20003</v>
      </c>
    </row>
    <row r="334" spans="1:10" ht="27" customHeight="1">
      <c r="A334" s="50" t="s">
        <v>5030</v>
      </c>
      <c r="B334" s="50" t="s">
        <v>5028</v>
      </c>
      <c r="C334" s="50" t="s">
        <v>3412</v>
      </c>
      <c r="D334" s="50" t="s">
        <v>19999</v>
      </c>
      <c r="E334" s="50" t="s">
        <v>20000</v>
      </c>
      <c r="F334" s="50">
        <v>0</v>
      </c>
      <c r="G334" s="51" t="s">
        <v>20001</v>
      </c>
      <c r="H334" s="52" t="s">
        <v>1861</v>
      </c>
      <c r="I334" s="52" t="s">
        <v>20002</v>
      </c>
      <c r="J334" s="52" t="s">
        <v>20003</v>
      </c>
    </row>
    <row r="335" spans="1:10" ht="27" customHeight="1">
      <c r="A335" s="47" t="s">
        <v>5035</v>
      </c>
      <c r="B335" s="47" t="s">
        <v>5033</v>
      </c>
      <c r="C335" s="47"/>
      <c r="D335" s="47" t="s">
        <v>19999</v>
      </c>
      <c r="E335" s="47" t="s">
        <v>20000</v>
      </c>
      <c r="F335" s="47">
        <v>0</v>
      </c>
      <c r="G335" s="48" t="s">
        <v>20001</v>
      </c>
      <c r="H335" s="49" t="s">
        <v>1861</v>
      </c>
      <c r="I335" s="49" t="s">
        <v>20002</v>
      </c>
      <c r="J335" s="49" t="s">
        <v>20003</v>
      </c>
    </row>
    <row r="336" spans="1:10" ht="27" customHeight="1">
      <c r="A336" s="50" t="s">
        <v>5040</v>
      </c>
      <c r="B336" s="50" t="s">
        <v>5038</v>
      </c>
      <c r="C336" s="50"/>
      <c r="D336" s="50" t="s">
        <v>19999</v>
      </c>
      <c r="E336" s="50" t="s">
        <v>20000</v>
      </c>
      <c r="F336" s="50">
        <v>0</v>
      </c>
      <c r="G336" s="51" t="s">
        <v>20001</v>
      </c>
      <c r="H336" s="52" t="s">
        <v>1861</v>
      </c>
      <c r="I336" s="52" t="s">
        <v>20002</v>
      </c>
      <c r="J336" s="52" t="s">
        <v>20003</v>
      </c>
    </row>
    <row r="337" spans="1:10" ht="27" customHeight="1">
      <c r="A337" s="47" t="s">
        <v>5045</v>
      </c>
      <c r="B337" s="47" t="s">
        <v>5043</v>
      </c>
      <c r="C337" s="47" t="s">
        <v>3390</v>
      </c>
      <c r="D337" s="47" t="s">
        <v>8207</v>
      </c>
      <c r="E337" s="47" t="s">
        <v>20030</v>
      </c>
      <c r="F337" s="47">
        <v>1</v>
      </c>
      <c r="G337" s="48" t="s">
        <v>20001</v>
      </c>
      <c r="H337" s="49" t="s">
        <v>1861</v>
      </c>
      <c r="I337" s="49" t="s">
        <v>20002</v>
      </c>
      <c r="J337" s="49" t="s">
        <v>20003</v>
      </c>
    </row>
    <row r="338" spans="1:10" ht="27" customHeight="1">
      <c r="A338" s="50" t="s">
        <v>5050</v>
      </c>
      <c r="B338" s="50" t="s">
        <v>5048</v>
      </c>
      <c r="C338" s="50" t="s">
        <v>51</v>
      </c>
      <c r="D338" s="50" t="s">
        <v>19999</v>
      </c>
      <c r="E338" s="50" t="s">
        <v>20000</v>
      </c>
      <c r="F338" s="50">
        <v>0</v>
      </c>
      <c r="G338" s="51" t="s">
        <v>20001</v>
      </c>
      <c r="H338" s="52" t="s">
        <v>1861</v>
      </c>
      <c r="I338" s="52" t="s">
        <v>20002</v>
      </c>
      <c r="J338" s="52" t="s">
        <v>20003</v>
      </c>
    </row>
    <row r="339" spans="1:10" ht="27" customHeight="1">
      <c r="A339" s="47" t="s">
        <v>5055</v>
      </c>
      <c r="B339" s="47" t="s">
        <v>5053</v>
      </c>
      <c r="C339" s="47" t="s">
        <v>3390</v>
      </c>
      <c r="D339" s="47" t="s">
        <v>682</v>
      </c>
      <c r="E339" s="47" t="s">
        <v>20049</v>
      </c>
      <c r="F339" s="47">
        <v>1</v>
      </c>
      <c r="G339" s="48" t="s">
        <v>20001</v>
      </c>
      <c r="H339" s="49" t="s">
        <v>1861</v>
      </c>
      <c r="I339" s="49" t="s">
        <v>20002</v>
      </c>
      <c r="J339" s="49" t="s">
        <v>20003</v>
      </c>
    </row>
    <row r="340" spans="1:10" ht="27" customHeight="1">
      <c r="A340" s="50" t="s">
        <v>5060</v>
      </c>
      <c r="B340" s="50" t="s">
        <v>5058</v>
      </c>
      <c r="C340" s="50" t="s">
        <v>118</v>
      </c>
      <c r="D340" s="50" t="s">
        <v>19999</v>
      </c>
      <c r="E340" s="50" t="s">
        <v>20000</v>
      </c>
      <c r="F340" s="50">
        <v>0</v>
      </c>
      <c r="G340" s="51" t="s">
        <v>20001</v>
      </c>
      <c r="H340" s="52" t="s">
        <v>1861</v>
      </c>
      <c r="I340" s="52" t="s">
        <v>20002</v>
      </c>
      <c r="J340" s="52" t="s">
        <v>20003</v>
      </c>
    </row>
    <row r="341" spans="1:10" ht="27" customHeight="1">
      <c r="A341" s="47" t="s">
        <v>5065</v>
      </c>
      <c r="B341" s="47" t="s">
        <v>5063</v>
      </c>
      <c r="C341" s="47" t="s">
        <v>3366</v>
      </c>
      <c r="D341" s="47" t="s">
        <v>8495</v>
      </c>
      <c r="E341" s="47" t="s">
        <v>20050</v>
      </c>
      <c r="F341" s="47">
        <v>1</v>
      </c>
      <c r="G341" s="48" t="s">
        <v>20001</v>
      </c>
      <c r="H341" s="49" t="s">
        <v>1861</v>
      </c>
      <c r="I341" s="49" t="s">
        <v>20002</v>
      </c>
      <c r="J341" s="49" t="s">
        <v>20003</v>
      </c>
    </row>
    <row r="342" spans="1:10" ht="27" customHeight="1">
      <c r="A342" s="50" t="s">
        <v>5070</v>
      </c>
      <c r="B342" s="50" t="s">
        <v>5068</v>
      </c>
      <c r="C342" s="50" t="s">
        <v>3366</v>
      </c>
      <c r="D342" s="50" t="s">
        <v>19999</v>
      </c>
      <c r="E342" s="50" t="s">
        <v>20000</v>
      </c>
      <c r="F342" s="50">
        <v>0</v>
      </c>
      <c r="G342" s="51" t="s">
        <v>20001</v>
      </c>
      <c r="H342" s="52" t="s">
        <v>1861</v>
      </c>
      <c r="I342" s="52" t="s">
        <v>20002</v>
      </c>
      <c r="J342" s="52" t="s">
        <v>20003</v>
      </c>
    </row>
    <row r="343" spans="1:10" ht="27" customHeight="1">
      <c r="A343" s="47" t="s">
        <v>5075</v>
      </c>
      <c r="B343" s="47" t="s">
        <v>5073</v>
      </c>
      <c r="C343" s="47"/>
      <c r="D343" s="47" t="s">
        <v>19999</v>
      </c>
      <c r="E343" s="47" t="s">
        <v>20000</v>
      </c>
      <c r="F343" s="47">
        <v>0</v>
      </c>
      <c r="G343" s="48" t="s">
        <v>20001</v>
      </c>
      <c r="H343" s="49" t="s">
        <v>1861</v>
      </c>
      <c r="I343" s="49" t="s">
        <v>20002</v>
      </c>
      <c r="J343" s="49" t="s">
        <v>20003</v>
      </c>
    </row>
    <row r="344" spans="1:10" ht="27" customHeight="1">
      <c r="A344" s="50" t="s">
        <v>5080</v>
      </c>
      <c r="B344" s="50" t="s">
        <v>5078</v>
      </c>
      <c r="C344" s="50" t="s">
        <v>51</v>
      </c>
      <c r="D344" s="50" t="s">
        <v>19999</v>
      </c>
      <c r="E344" s="50" t="s">
        <v>20000</v>
      </c>
      <c r="F344" s="50">
        <v>0</v>
      </c>
      <c r="G344" s="51" t="s">
        <v>20001</v>
      </c>
      <c r="H344" s="52" t="s">
        <v>1861</v>
      </c>
      <c r="I344" s="52" t="s">
        <v>20002</v>
      </c>
      <c r="J344" s="52" t="s">
        <v>20003</v>
      </c>
    </row>
    <row r="345" spans="1:10" ht="27" customHeight="1">
      <c r="A345" s="47" t="s">
        <v>5085</v>
      </c>
      <c r="B345" s="47" t="s">
        <v>5083</v>
      </c>
      <c r="C345" s="47" t="s">
        <v>3366</v>
      </c>
      <c r="D345" s="47" t="s">
        <v>19999</v>
      </c>
      <c r="E345" s="47" t="s">
        <v>20000</v>
      </c>
      <c r="F345" s="47">
        <v>0</v>
      </c>
      <c r="G345" s="48" t="s">
        <v>20001</v>
      </c>
      <c r="H345" s="49" t="s">
        <v>1861</v>
      </c>
      <c r="I345" s="49" t="s">
        <v>20002</v>
      </c>
      <c r="J345" s="49" t="s">
        <v>20003</v>
      </c>
    </row>
    <row r="346" spans="1:10" ht="27" customHeight="1">
      <c r="A346" s="50" t="s">
        <v>5090</v>
      </c>
      <c r="B346" s="50" t="s">
        <v>5088</v>
      </c>
      <c r="C346" s="50" t="s">
        <v>3390</v>
      </c>
      <c r="D346" s="50" t="s">
        <v>19999</v>
      </c>
      <c r="E346" s="50" t="s">
        <v>20000</v>
      </c>
      <c r="F346" s="50">
        <v>0</v>
      </c>
      <c r="G346" s="51" t="s">
        <v>20001</v>
      </c>
      <c r="H346" s="52" t="s">
        <v>1861</v>
      </c>
      <c r="I346" s="52" t="s">
        <v>20002</v>
      </c>
      <c r="J346" s="52" t="s">
        <v>20003</v>
      </c>
    </row>
    <row r="347" spans="1:10" ht="27" customHeight="1">
      <c r="A347" s="47" t="s">
        <v>5095</v>
      </c>
      <c r="B347" s="47" t="s">
        <v>5093</v>
      </c>
      <c r="C347" s="47" t="s">
        <v>3366</v>
      </c>
      <c r="D347" s="47" t="s">
        <v>19999</v>
      </c>
      <c r="E347" s="47" t="s">
        <v>20000</v>
      </c>
      <c r="F347" s="47">
        <v>0</v>
      </c>
      <c r="G347" s="48" t="s">
        <v>20001</v>
      </c>
      <c r="H347" s="49" t="s">
        <v>1861</v>
      </c>
      <c r="I347" s="49" t="s">
        <v>20002</v>
      </c>
      <c r="J347" s="49" t="s">
        <v>20003</v>
      </c>
    </row>
    <row r="348" spans="1:10" ht="27" customHeight="1">
      <c r="A348" s="50" t="s">
        <v>5101</v>
      </c>
      <c r="B348" s="50" t="s">
        <v>5099</v>
      </c>
      <c r="C348" s="50" t="s">
        <v>118</v>
      </c>
      <c r="D348" s="50" t="s">
        <v>19999</v>
      </c>
      <c r="E348" s="50" t="s">
        <v>20000</v>
      </c>
      <c r="F348" s="50">
        <v>0</v>
      </c>
      <c r="G348" s="51" t="s">
        <v>20001</v>
      </c>
      <c r="H348" s="52" t="s">
        <v>1861</v>
      </c>
      <c r="I348" s="52" t="s">
        <v>20002</v>
      </c>
      <c r="J348" s="52" t="s">
        <v>20003</v>
      </c>
    </row>
    <row r="349" spans="1:10" ht="27" customHeight="1">
      <c r="A349" s="47" t="s">
        <v>5107</v>
      </c>
      <c r="B349" s="47" t="s">
        <v>5105</v>
      </c>
      <c r="C349" s="47" t="s">
        <v>118</v>
      </c>
      <c r="D349" s="47" t="s">
        <v>19999</v>
      </c>
      <c r="E349" s="47" t="s">
        <v>20000</v>
      </c>
      <c r="F349" s="47">
        <v>0</v>
      </c>
      <c r="G349" s="48" t="s">
        <v>20001</v>
      </c>
      <c r="H349" s="49" t="s">
        <v>1861</v>
      </c>
      <c r="I349" s="49" t="s">
        <v>20002</v>
      </c>
      <c r="J349" s="49" t="s">
        <v>20003</v>
      </c>
    </row>
    <row r="350" spans="1:10" ht="27" customHeight="1">
      <c r="A350" s="50" t="s">
        <v>5112</v>
      </c>
      <c r="B350" s="50" t="s">
        <v>5110</v>
      </c>
      <c r="C350" s="50" t="s">
        <v>3345</v>
      </c>
      <c r="D350" s="50" t="s">
        <v>20051</v>
      </c>
      <c r="E350" s="50" t="s">
        <v>20046</v>
      </c>
      <c r="F350" s="50">
        <v>9</v>
      </c>
      <c r="G350" s="51" t="s">
        <v>20001</v>
      </c>
      <c r="H350" s="52" t="s">
        <v>1861</v>
      </c>
      <c r="I350" s="52" t="s">
        <v>20002</v>
      </c>
      <c r="J350" s="52" t="s">
        <v>20003</v>
      </c>
    </row>
    <row r="351" spans="1:10" ht="27" customHeight="1">
      <c r="A351" s="47" t="s">
        <v>5117</v>
      </c>
      <c r="B351" s="47" t="s">
        <v>5115</v>
      </c>
      <c r="C351" s="47" t="s">
        <v>3412</v>
      </c>
      <c r="D351" s="47" t="s">
        <v>19999</v>
      </c>
      <c r="E351" s="47" t="s">
        <v>20000</v>
      </c>
      <c r="F351" s="47">
        <v>0</v>
      </c>
      <c r="G351" s="48" t="s">
        <v>20001</v>
      </c>
      <c r="H351" s="49" t="s">
        <v>1861</v>
      </c>
      <c r="I351" s="49" t="s">
        <v>20002</v>
      </c>
      <c r="J351" s="49" t="s">
        <v>20003</v>
      </c>
    </row>
    <row r="352" spans="1:10" ht="27" customHeight="1">
      <c r="A352" s="50" t="s">
        <v>5122</v>
      </c>
      <c r="B352" s="50" t="s">
        <v>5120</v>
      </c>
      <c r="C352" s="50" t="s">
        <v>3390</v>
      </c>
      <c r="D352" s="50" t="s">
        <v>19999</v>
      </c>
      <c r="E352" s="50" t="s">
        <v>20000</v>
      </c>
      <c r="F352" s="50">
        <v>0</v>
      </c>
      <c r="G352" s="51" t="s">
        <v>20001</v>
      </c>
      <c r="H352" s="52" t="s">
        <v>1861</v>
      </c>
      <c r="I352" s="52" t="s">
        <v>20002</v>
      </c>
      <c r="J352" s="52" t="s">
        <v>20003</v>
      </c>
    </row>
    <row r="353" spans="1:10" ht="27" customHeight="1">
      <c r="A353" s="47" t="s">
        <v>5127</v>
      </c>
      <c r="B353" s="47" t="s">
        <v>5125</v>
      </c>
      <c r="C353" s="47" t="s">
        <v>51</v>
      </c>
      <c r="D353" s="47" t="s">
        <v>19999</v>
      </c>
      <c r="E353" s="47" t="s">
        <v>20000</v>
      </c>
      <c r="F353" s="47">
        <v>0</v>
      </c>
      <c r="G353" s="48" t="s">
        <v>20001</v>
      </c>
      <c r="H353" s="49" t="s">
        <v>1861</v>
      </c>
      <c r="I353" s="49" t="s">
        <v>20002</v>
      </c>
      <c r="J353" s="49" t="s">
        <v>20003</v>
      </c>
    </row>
    <row r="354" spans="1:10" ht="27" customHeight="1">
      <c r="A354" s="50" t="s">
        <v>5132</v>
      </c>
      <c r="B354" s="50" t="s">
        <v>5130</v>
      </c>
      <c r="C354" s="50" t="s">
        <v>3622</v>
      </c>
      <c r="D354" s="50" t="s">
        <v>19999</v>
      </c>
      <c r="E354" s="50" t="s">
        <v>20000</v>
      </c>
      <c r="F354" s="50">
        <v>0</v>
      </c>
      <c r="G354" s="51" t="s">
        <v>20001</v>
      </c>
      <c r="H354" s="52" t="s">
        <v>1861</v>
      </c>
      <c r="I354" s="52" t="s">
        <v>20002</v>
      </c>
      <c r="J354" s="52" t="s">
        <v>20003</v>
      </c>
    </row>
    <row r="355" spans="1:10" ht="27" customHeight="1">
      <c r="A355" s="47" t="s">
        <v>5137</v>
      </c>
      <c r="B355" s="47" t="s">
        <v>5135</v>
      </c>
      <c r="C355" s="47" t="s">
        <v>56</v>
      </c>
      <c r="D355" s="47" t="s">
        <v>19999</v>
      </c>
      <c r="E355" s="47" t="s">
        <v>20000</v>
      </c>
      <c r="F355" s="47">
        <v>0</v>
      </c>
      <c r="G355" s="48" t="s">
        <v>20001</v>
      </c>
      <c r="H355" s="49" t="s">
        <v>1861</v>
      </c>
      <c r="I355" s="49" t="s">
        <v>20002</v>
      </c>
      <c r="J355" s="49" t="s">
        <v>20003</v>
      </c>
    </row>
    <row r="356" spans="1:10" ht="27" customHeight="1">
      <c r="A356" s="50" t="s">
        <v>5142</v>
      </c>
      <c r="B356" s="50" t="s">
        <v>5140</v>
      </c>
      <c r="C356" s="50" t="s">
        <v>3366</v>
      </c>
      <c r="D356" s="50" t="s">
        <v>19999</v>
      </c>
      <c r="E356" s="50" t="s">
        <v>20000</v>
      </c>
      <c r="F356" s="50">
        <v>0</v>
      </c>
      <c r="G356" s="51" t="s">
        <v>20001</v>
      </c>
      <c r="H356" s="52" t="s">
        <v>1861</v>
      </c>
      <c r="I356" s="52" t="s">
        <v>20002</v>
      </c>
      <c r="J356" s="52" t="s">
        <v>20003</v>
      </c>
    </row>
    <row r="357" spans="1:10" ht="27" customHeight="1">
      <c r="A357" s="47" t="s">
        <v>5147</v>
      </c>
      <c r="B357" s="47" t="s">
        <v>5145</v>
      </c>
      <c r="C357" s="47" t="s">
        <v>51</v>
      </c>
      <c r="D357" s="47" t="s">
        <v>19999</v>
      </c>
      <c r="E357" s="47" t="s">
        <v>20000</v>
      </c>
      <c r="F357" s="47">
        <v>0</v>
      </c>
      <c r="G357" s="48" t="s">
        <v>20001</v>
      </c>
      <c r="H357" s="49" t="s">
        <v>1861</v>
      </c>
      <c r="I357" s="49" t="s">
        <v>20002</v>
      </c>
      <c r="J357" s="49" t="s">
        <v>20003</v>
      </c>
    </row>
    <row r="358" spans="1:10" ht="27" customHeight="1">
      <c r="A358" s="50" t="s">
        <v>5152</v>
      </c>
      <c r="B358" s="50" t="s">
        <v>5150</v>
      </c>
      <c r="C358" s="50" t="s">
        <v>118</v>
      </c>
      <c r="D358" s="50" t="s">
        <v>19999</v>
      </c>
      <c r="E358" s="50" t="s">
        <v>20000</v>
      </c>
      <c r="F358" s="50">
        <v>0</v>
      </c>
      <c r="G358" s="51" t="s">
        <v>20001</v>
      </c>
      <c r="H358" s="52" t="s">
        <v>1861</v>
      </c>
      <c r="I358" s="52" t="s">
        <v>20002</v>
      </c>
      <c r="J358" s="52" t="s">
        <v>20003</v>
      </c>
    </row>
    <row r="359" spans="1:10" ht="27" customHeight="1">
      <c r="A359" s="47" t="s">
        <v>5157</v>
      </c>
      <c r="B359" s="47" t="s">
        <v>5155</v>
      </c>
      <c r="C359" s="47" t="s">
        <v>3390</v>
      </c>
      <c r="D359" s="47" t="s">
        <v>9148</v>
      </c>
      <c r="E359" s="47" t="s">
        <v>20026</v>
      </c>
      <c r="F359" s="47">
        <v>1</v>
      </c>
      <c r="G359" s="48" t="s">
        <v>20001</v>
      </c>
      <c r="H359" s="49" t="s">
        <v>1861</v>
      </c>
      <c r="I359" s="49" t="s">
        <v>20002</v>
      </c>
      <c r="J359" s="49" t="s">
        <v>20003</v>
      </c>
    </row>
    <row r="360" spans="1:10" ht="27" customHeight="1">
      <c r="A360" s="50" t="s">
        <v>5162</v>
      </c>
      <c r="B360" s="50" t="s">
        <v>5160</v>
      </c>
      <c r="C360" s="50"/>
      <c r="D360" s="50" t="s">
        <v>19999</v>
      </c>
      <c r="E360" s="50" t="s">
        <v>20000</v>
      </c>
      <c r="F360" s="50">
        <v>0</v>
      </c>
      <c r="G360" s="51" t="s">
        <v>20001</v>
      </c>
      <c r="H360" s="52" t="s">
        <v>1861</v>
      </c>
      <c r="I360" s="52" t="s">
        <v>20002</v>
      </c>
      <c r="J360" s="52" t="s">
        <v>20003</v>
      </c>
    </row>
    <row r="361" spans="1:10" ht="27" customHeight="1">
      <c r="A361" s="47" t="s">
        <v>5167</v>
      </c>
      <c r="B361" s="47" t="s">
        <v>5165</v>
      </c>
      <c r="C361" s="47" t="s">
        <v>118</v>
      </c>
      <c r="D361" s="47" t="s">
        <v>19999</v>
      </c>
      <c r="E361" s="47" t="s">
        <v>20000</v>
      </c>
      <c r="F361" s="47">
        <v>0</v>
      </c>
      <c r="G361" s="48" t="s">
        <v>20001</v>
      </c>
      <c r="H361" s="49" t="s">
        <v>1861</v>
      </c>
      <c r="I361" s="49" t="s">
        <v>20002</v>
      </c>
      <c r="J361" s="49" t="s">
        <v>20003</v>
      </c>
    </row>
    <row r="362" spans="1:10" ht="27" customHeight="1">
      <c r="A362" s="50" t="s">
        <v>5172</v>
      </c>
      <c r="B362" s="50" t="s">
        <v>5170</v>
      </c>
      <c r="C362" s="50" t="s">
        <v>3412</v>
      </c>
      <c r="D362" s="50" t="s">
        <v>19999</v>
      </c>
      <c r="E362" s="50" t="s">
        <v>20000</v>
      </c>
      <c r="F362" s="50">
        <v>0</v>
      </c>
      <c r="G362" s="51" t="s">
        <v>20001</v>
      </c>
      <c r="H362" s="52" t="s">
        <v>1861</v>
      </c>
      <c r="I362" s="52" t="s">
        <v>20002</v>
      </c>
      <c r="J362" s="52" t="s">
        <v>20003</v>
      </c>
    </row>
    <row r="363" spans="1:10" ht="27" customHeight="1">
      <c r="A363" s="47" t="s">
        <v>5177</v>
      </c>
      <c r="B363" s="47" t="s">
        <v>5175</v>
      </c>
      <c r="C363" s="47" t="s">
        <v>3366</v>
      </c>
      <c r="D363" s="47" t="s">
        <v>20052</v>
      </c>
      <c r="E363" s="47" t="s">
        <v>20046</v>
      </c>
      <c r="F363" s="47">
        <v>12</v>
      </c>
      <c r="G363" s="48" t="s">
        <v>20001</v>
      </c>
      <c r="H363" s="49" t="s">
        <v>1861</v>
      </c>
      <c r="I363" s="49" t="s">
        <v>20002</v>
      </c>
      <c r="J363" s="49" t="s">
        <v>20003</v>
      </c>
    </row>
    <row r="364" spans="1:10" ht="27" customHeight="1">
      <c r="A364" s="50" t="s">
        <v>5182</v>
      </c>
      <c r="B364" s="50" t="s">
        <v>5180</v>
      </c>
      <c r="C364" s="50"/>
      <c r="D364" s="50" t="s">
        <v>19999</v>
      </c>
      <c r="E364" s="50" t="s">
        <v>20000</v>
      </c>
      <c r="F364" s="50">
        <v>0</v>
      </c>
      <c r="G364" s="51" t="s">
        <v>20001</v>
      </c>
      <c r="H364" s="52" t="s">
        <v>1861</v>
      </c>
      <c r="I364" s="52" t="s">
        <v>20002</v>
      </c>
      <c r="J364" s="52" t="s">
        <v>20003</v>
      </c>
    </row>
    <row r="365" spans="1:10" ht="27" customHeight="1">
      <c r="A365" s="47" t="s">
        <v>5187</v>
      </c>
      <c r="B365" s="47" t="s">
        <v>5185</v>
      </c>
      <c r="C365" s="47" t="s">
        <v>118</v>
      </c>
      <c r="D365" s="47" t="s">
        <v>19999</v>
      </c>
      <c r="E365" s="47" t="s">
        <v>20000</v>
      </c>
      <c r="F365" s="47">
        <v>0</v>
      </c>
      <c r="G365" s="48" t="s">
        <v>20001</v>
      </c>
      <c r="H365" s="49" t="s">
        <v>1861</v>
      </c>
      <c r="I365" s="49" t="s">
        <v>20002</v>
      </c>
      <c r="J365" s="49" t="s">
        <v>20003</v>
      </c>
    </row>
    <row r="366" spans="1:10" ht="27" customHeight="1">
      <c r="A366" s="50" t="s">
        <v>5192</v>
      </c>
      <c r="B366" s="50" t="s">
        <v>5190</v>
      </c>
      <c r="C366" s="50" t="s">
        <v>3366</v>
      </c>
      <c r="D366" s="50" t="s">
        <v>19999</v>
      </c>
      <c r="E366" s="50" t="s">
        <v>20000</v>
      </c>
      <c r="F366" s="50">
        <v>0</v>
      </c>
      <c r="G366" s="51" t="s">
        <v>20001</v>
      </c>
      <c r="H366" s="52" t="s">
        <v>1861</v>
      </c>
      <c r="I366" s="52" t="s">
        <v>20002</v>
      </c>
      <c r="J366" s="52" t="s">
        <v>20003</v>
      </c>
    </row>
    <row r="367" spans="1:10" ht="27" customHeight="1">
      <c r="A367" s="47" t="s">
        <v>5197</v>
      </c>
      <c r="B367" s="47" t="s">
        <v>5195</v>
      </c>
      <c r="C367" s="47"/>
      <c r="D367" s="47" t="s">
        <v>9142</v>
      </c>
      <c r="E367" s="47" t="s">
        <v>20007</v>
      </c>
      <c r="F367" s="47">
        <v>1</v>
      </c>
      <c r="G367" s="48" t="s">
        <v>20001</v>
      </c>
      <c r="H367" s="49" t="s">
        <v>1861</v>
      </c>
      <c r="I367" s="49" t="s">
        <v>20002</v>
      </c>
      <c r="J367" s="49" t="s">
        <v>20003</v>
      </c>
    </row>
    <row r="368" spans="1:10" ht="27" customHeight="1">
      <c r="A368" s="50" t="s">
        <v>5202</v>
      </c>
      <c r="B368" s="50" t="s">
        <v>5200</v>
      </c>
      <c r="C368" s="50" t="s">
        <v>118</v>
      </c>
      <c r="D368" s="50" t="s">
        <v>19999</v>
      </c>
      <c r="E368" s="50" t="s">
        <v>20000</v>
      </c>
      <c r="F368" s="50">
        <v>0</v>
      </c>
      <c r="G368" s="51" t="s">
        <v>20001</v>
      </c>
      <c r="H368" s="52" t="s">
        <v>1861</v>
      </c>
      <c r="I368" s="52" t="s">
        <v>20002</v>
      </c>
      <c r="J368" s="52" t="s">
        <v>20003</v>
      </c>
    </row>
    <row r="369" spans="1:10" ht="27" customHeight="1">
      <c r="A369" s="47" t="s">
        <v>5207</v>
      </c>
      <c r="B369" s="47" t="s">
        <v>5205</v>
      </c>
      <c r="C369" s="47" t="s">
        <v>3412</v>
      </c>
      <c r="D369" s="47" t="s">
        <v>19999</v>
      </c>
      <c r="E369" s="47" t="s">
        <v>20000</v>
      </c>
      <c r="F369" s="47">
        <v>0</v>
      </c>
      <c r="G369" s="48" t="s">
        <v>20001</v>
      </c>
      <c r="H369" s="49" t="s">
        <v>1861</v>
      </c>
      <c r="I369" s="49" t="s">
        <v>20002</v>
      </c>
      <c r="J369" s="49" t="s">
        <v>20003</v>
      </c>
    </row>
    <row r="370" spans="1:10" ht="27" customHeight="1">
      <c r="A370" s="50" t="s">
        <v>5212</v>
      </c>
      <c r="B370" s="50" t="s">
        <v>5210</v>
      </c>
      <c r="C370" s="50" t="s">
        <v>51</v>
      </c>
      <c r="D370" s="50" t="s">
        <v>19999</v>
      </c>
      <c r="E370" s="50" t="s">
        <v>20000</v>
      </c>
      <c r="F370" s="50">
        <v>0</v>
      </c>
      <c r="G370" s="51" t="s">
        <v>20001</v>
      </c>
      <c r="H370" s="52" t="s">
        <v>1861</v>
      </c>
      <c r="I370" s="52" t="s">
        <v>20002</v>
      </c>
      <c r="J370" s="52" t="s">
        <v>20003</v>
      </c>
    </row>
    <row r="371" spans="1:10" ht="27" customHeight="1">
      <c r="A371" s="47" t="s">
        <v>5217</v>
      </c>
      <c r="B371" s="47" t="s">
        <v>5215</v>
      </c>
      <c r="C371" s="47" t="s">
        <v>51</v>
      </c>
      <c r="D371" s="47" t="s">
        <v>19999</v>
      </c>
      <c r="E371" s="47" t="s">
        <v>20000</v>
      </c>
      <c r="F371" s="47">
        <v>0</v>
      </c>
      <c r="G371" s="48" t="s">
        <v>20001</v>
      </c>
      <c r="H371" s="49" t="s">
        <v>1861</v>
      </c>
      <c r="I371" s="49" t="s">
        <v>20002</v>
      </c>
      <c r="J371" s="49" t="s">
        <v>20003</v>
      </c>
    </row>
    <row r="372" spans="1:10" ht="27" customHeight="1">
      <c r="A372" s="50" t="s">
        <v>5222</v>
      </c>
      <c r="B372" s="50" t="s">
        <v>5220</v>
      </c>
      <c r="C372" s="50" t="s">
        <v>118</v>
      </c>
      <c r="D372" s="50" t="s">
        <v>19999</v>
      </c>
      <c r="E372" s="50" t="s">
        <v>20000</v>
      </c>
      <c r="F372" s="50">
        <v>0</v>
      </c>
      <c r="G372" s="51" t="s">
        <v>20001</v>
      </c>
      <c r="H372" s="52" t="s">
        <v>1861</v>
      </c>
      <c r="I372" s="52" t="s">
        <v>20002</v>
      </c>
      <c r="J372" s="52" t="s">
        <v>20003</v>
      </c>
    </row>
    <row r="373" spans="1:10" ht="27" customHeight="1">
      <c r="A373" s="47" t="s">
        <v>5227</v>
      </c>
      <c r="B373" s="47" t="s">
        <v>5225</v>
      </c>
      <c r="C373" s="47" t="s">
        <v>3390</v>
      </c>
      <c r="D373" s="47" t="s">
        <v>19999</v>
      </c>
      <c r="E373" s="47" t="s">
        <v>20000</v>
      </c>
      <c r="F373" s="47">
        <v>0</v>
      </c>
      <c r="G373" s="48" t="s">
        <v>20001</v>
      </c>
      <c r="H373" s="49" t="s">
        <v>1861</v>
      </c>
      <c r="I373" s="49" t="s">
        <v>20002</v>
      </c>
      <c r="J373" s="49" t="s">
        <v>20003</v>
      </c>
    </row>
    <row r="374" spans="1:10" ht="27" customHeight="1">
      <c r="A374" s="50" t="s">
        <v>5232</v>
      </c>
      <c r="B374" s="50" t="s">
        <v>5230</v>
      </c>
      <c r="C374" s="50" t="s">
        <v>51</v>
      </c>
      <c r="D374" s="50" t="s">
        <v>19999</v>
      </c>
      <c r="E374" s="50" t="s">
        <v>20000</v>
      </c>
      <c r="F374" s="50">
        <v>0</v>
      </c>
      <c r="G374" s="51" t="s">
        <v>20001</v>
      </c>
      <c r="H374" s="52" t="s">
        <v>1861</v>
      </c>
      <c r="I374" s="52" t="s">
        <v>20002</v>
      </c>
      <c r="J374" s="52" t="s">
        <v>20003</v>
      </c>
    </row>
    <row r="375" spans="1:10" ht="27" customHeight="1">
      <c r="A375" s="47" t="s">
        <v>5237</v>
      </c>
      <c r="B375" s="47" t="s">
        <v>5235</v>
      </c>
      <c r="C375" s="47" t="s">
        <v>51</v>
      </c>
      <c r="D375" s="47" t="s">
        <v>19999</v>
      </c>
      <c r="E375" s="47" t="s">
        <v>20000</v>
      </c>
      <c r="F375" s="47">
        <v>0</v>
      </c>
      <c r="G375" s="48" t="s">
        <v>20001</v>
      </c>
      <c r="H375" s="49" t="s">
        <v>1861</v>
      </c>
      <c r="I375" s="49" t="s">
        <v>20002</v>
      </c>
      <c r="J375" s="49" t="s">
        <v>20003</v>
      </c>
    </row>
    <row r="376" spans="1:10" ht="27" customHeight="1">
      <c r="A376" s="50" t="s">
        <v>5242</v>
      </c>
      <c r="B376" s="50" t="s">
        <v>5240</v>
      </c>
      <c r="C376" s="50"/>
      <c r="D376" s="50" t="s">
        <v>19999</v>
      </c>
      <c r="E376" s="50" t="s">
        <v>20000</v>
      </c>
      <c r="F376" s="50">
        <v>0</v>
      </c>
      <c r="G376" s="51" t="s">
        <v>20001</v>
      </c>
      <c r="H376" s="52" t="s">
        <v>1861</v>
      </c>
      <c r="I376" s="52" t="s">
        <v>20002</v>
      </c>
      <c r="J376" s="52" t="s">
        <v>20003</v>
      </c>
    </row>
    <row r="377" spans="1:10" ht="27" customHeight="1">
      <c r="A377" s="47" t="s">
        <v>5247</v>
      </c>
      <c r="B377" s="47" t="s">
        <v>5245</v>
      </c>
      <c r="C377" s="47" t="s">
        <v>118</v>
      </c>
      <c r="D377" s="47" t="s">
        <v>19999</v>
      </c>
      <c r="E377" s="47" t="s">
        <v>20000</v>
      </c>
      <c r="F377" s="47">
        <v>0</v>
      </c>
      <c r="G377" s="48" t="s">
        <v>20001</v>
      </c>
      <c r="H377" s="49" t="s">
        <v>1861</v>
      </c>
      <c r="I377" s="49" t="s">
        <v>20002</v>
      </c>
      <c r="J377" s="49" t="s">
        <v>20003</v>
      </c>
    </row>
    <row r="378" spans="1:10" ht="27" customHeight="1">
      <c r="A378" s="50" t="s">
        <v>5252</v>
      </c>
      <c r="B378" s="50" t="s">
        <v>5250</v>
      </c>
      <c r="C378" s="50" t="s">
        <v>3366</v>
      </c>
      <c r="D378" s="50" t="s">
        <v>19999</v>
      </c>
      <c r="E378" s="50" t="s">
        <v>20000</v>
      </c>
      <c r="F378" s="50">
        <v>0</v>
      </c>
      <c r="G378" s="51" t="s">
        <v>20001</v>
      </c>
      <c r="H378" s="52" t="s">
        <v>1861</v>
      </c>
      <c r="I378" s="52" t="s">
        <v>20002</v>
      </c>
      <c r="J378" s="52" t="s">
        <v>20003</v>
      </c>
    </row>
    <row r="379" spans="1:10" ht="27" customHeight="1">
      <c r="A379" s="47" t="s">
        <v>5257</v>
      </c>
      <c r="B379" s="47" t="s">
        <v>5255</v>
      </c>
      <c r="C379" s="47" t="s">
        <v>3366</v>
      </c>
      <c r="D379" s="47" t="s">
        <v>19999</v>
      </c>
      <c r="E379" s="47" t="s">
        <v>20000</v>
      </c>
      <c r="F379" s="47">
        <v>0</v>
      </c>
      <c r="G379" s="48" t="s">
        <v>20001</v>
      </c>
      <c r="H379" s="49" t="s">
        <v>1861</v>
      </c>
      <c r="I379" s="49" t="s">
        <v>20002</v>
      </c>
      <c r="J379" s="49" t="s">
        <v>20003</v>
      </c>
    </row>
    <row r="380" spans="1:10" ht="27" customHeight="1">
      <c r="A380" s="50" t="s">
        <v>5262</v>
      </c>
      <c r="B380" s="50" t="s">
        <v>5260</v>
      </c>
      <c r="C380" s="50" t="s">
        <v>3412</v>
      </c>
      <c r="D380" s="50" t="s">
        <v>19999</v>
      </c>
      <c r="E380" s="50" t="s">
        <v>20000</v>
      </c>
      <c r="F380" s="50">
        <v>0</v>
      </c>
      <c r="G380" s="51" t="s">
        <v>20001</v>
      </c>
      <c r="H380" s="52" t="s">
        <v>1861</v>
      </c>
      <c r="I380" s="52" t="s">
        <v>20002</v>
      </c>
      <c r="J380" s="52" t="s">
        <v>20003</v>
      </c>
    </row>
    <row r="381" spans="1:10" ht="27" customHeight="1">
      <c r="A381" s="47" t="s">
        <v>5267</v>
      </c>
      <c r="B381" s="47" t="s">
        <v>5265</v>
      </c>
      <c r="C381" s="47" t="s">
        <v>3390</v>
      </c>
      <c r="D381" s="47" t="s">
        <v>19999</v>
      </c>
      <c r="E381" s="47" t="s">
        <v>20000</v>
      </c>
      <c r="F381" s="47">
        <v>0</v>
      </c>
      <c r="G381" s="48" t="s">
        <v>20001</v>
      </c>
      <c r="H381" s="49" t="s">
        <v>1861</v>
      </c>
      <c r="I381" s="49" t="s">
        <v>20002</v>
      </c>
      <c r="J381" s="49" t="s">
        <v>20003</v>
      </c>
    </row>
    <row r="382" spans="1:10" ht="27" customHeight="1">
      <c r="A382" s="50" t="s">
        <v>5272</v>
      </c>
      <c r="B382" s="50" t="s">
        <v>5270</v>
      </c>
      <c r="C382" s="50" t="s">
        <v>118</v>
      </c>
      <c r="D382" s="50" t="s">
        <v>19999</v>
      </c>
      <c r="E382" s="50" t="s">
        <v>20000</v>
      </c>
      <c r="F382" s="50">
        <v>0</v>
      </c>
      <c r="G382" s="51" t="s">
        <v>20001</v>
      </c>
      <c r="H382" s="52" t="s">
        <v>1861</v>
      </c>
      <c r="I382" s="52" t="s">
        <v>20002</v>
      </c>
      <c r="J382" s="52" t="s">
        <v>20003</v>
      </c>
    </row>
    <row r="383" spans="1:10" ht="27" customHeight="1">
      <c r="A383" s="47" t="s">
        <v>5277</v>
      </c>
      <c r="B383" s="47" t="s">
        <v>5275</v>
      </c>
      <c r="C383" s="47" t="s">
        <v>3390</v>
      </c>
      <c r="D383" s="47" t="s">
        <v>9058</v>
      </c>
      <c r="E383" s="47" t="s">
        <v>20006</v>
      </c>
      <c r="F383" s="47">
        <v>1</v>
      </c>
      <c r="G383" s="48" t="s">
        <v>20001</v>
      </c>
      <c r="H383" s="49" t="s">
        <v>1861</v>
      </c>
      <c r="I383" s="49" t="s">
        <v>20002</v>
      </c>
      <c r="J383" s="49" t="s">
        <v>20003</v>
      </c>
    </row>
    <row r="384" spans="1:10" ht="27" customHeight="1">
      <c r="A384" s="50" t="s">
        <v>5282</v>
      </c>
      <c r="B384" s="50" t="s">
        <v>5280</v>
      </c>
      <c r="C384" s="50" t="s">
        <v>56</v>
      </c>
      <c r="D384" s="50" t="s">
        <v>429</v>
      </c>
      <c r="E384" s="50" t="s">
        <v>20004</v>
      </c>
      <c r="F384" s="50">
        <v>2</v>
      </c>
      <c r="G384" s="51" t="s">
        <v>20001</v>
      </c>
      <c r="H384" s="52" t="s">
        <v>1861</v>
      </c>
      <c r="I384" s="52" t="s">
        <v>20002</v>
      </c>
      <c r="J384" s="52" t="s">
        <v>20003</v>
      </c>
    </row>
    <row r="385" spans="1:10" ht="27" customHeight="1">
      <c r="A385" s="47" t="s">
        <v>5287</v>
      </c>
      <c r="B385" s="47" t="s">
        <v>5285</v>
      </c>
      <c r="C385" s="47" t="s">
        <v>51</v>
      </c>
      <c r="D385" s="47" t="s">
        <v>19999</v>
      </c>
      <c r="E385" s="47" t="s">
        <v>20000</v>
      </c>
      <c r="F385" s="47">
        <v>0</v>
      </c>
      <c r="G385" s="48" t="s">
        <v>20001</v>
      </c>
      <c r="H385" s="49" t="s">
        <v>1861</v>
      </c>
      <c r="I385" s="49" t="s">
        <v>20002</v>
      </c>
      <c r="J385" s="49" t="s">
        <v>20003</v>
      </c>
    </row>
    <row r="386" spans="1:10" ht="27" customHeight="1">
      <c r="A386" s="50" t="s">
        <v>5292</v>
      </c>
      <c r="B386" s="50" t="s">
        <v>5290</v>
      </c>
      <c r="C386" s="50" t="s">
        <v>3412</v>
      </c>
      <c r="D386" s="50" t="s">
        <v>19999</v>
      </c>
      <c r="E386" s="50" t="s">
        <v>20000</v>
      </c>
      <c r="F386" s="50">
        <v>0</v>
      </c>
      <c r="G386" s="51" t="s">
        <v>20001</v>
      </c>
      <c r="H386" s="52" t="s">
        <v>1861</v>
      </c>
      <c r="I386" s="52" t="s">
        <v>20002</v>
      </c>
      <c r="J386" s="52" t="s">
        <v>20003</v>
      </c>
    </row>
    <row r="387" spans="1:10" ht="27" customHeight="1">
      <c r="A387" s="47" t="s">
        <v>5297</v>
      </c>
      <c r="B387" s="47" t="s">
        <v>5295</v>
      </c>
      <c r="C387" s="47" t="s">
        <v>3345</v>
      </c>
      <c r="D387" s="47" t="s">
        <v>19999</v>
      </c>
      <c r="E387" s="47" t="s">
        <v>20000</v>
      </c>
      <c r="F387" s="47">
        <v>0</v>
      </c>
      <c r="G387" s="48" t="s">
        <v>20001</v>
      </c>
      <c r="H387" s="49" t="s">
        <v>1861</v>
      </c>
      <c r="I387" s="49" t="s">
        <v>20002</v>
      </c>
      <c r="J387" s="49" t="s">
        <v>20003</v>
      </c>
    </row>
    <row r="388" spans="1:10" ht="27" customHeight="1">
      <c r="A388" s="50" t="s">
        <v>5302</v>
      </c>
      <c r="B388" s="50" t="s">
        <v>5300</v>
      </c>
      <c r="C388" s="50" t="s">
        <v>3366</v>
      </c>
      <c r="D388" s="50" t="s">
        <v>19999</v>
      </c>
      <c r="E388" s="50" t="s">
        <v>20000</v>
      </c>
      <c r="F388" s="50">
        <v>0</v>
      </c>
      <c r="G388" s="51" t="s">
        <v>20001</v>
      </c>
      <c r="H388" s="52" t="s">
        <v>1861</v>
      </c>
      <c r="I388" s="52" t="s">
        <v>20002</v>
      </c>
      <c r="J388" s="52" t="s">
        <v>20003</v>
      </c>
    </row>
    <row r="389" spans="1:10" ht="27" customHeight="1">
      <c r="A389" s="47" t="s">
        <v>5307</v>
      </c>
      <c r="B389" s="47" t="s">
        <v>5305</v>
      </c>
      <c r="C389" s="47" t="s">
        <v>3390</v>
      </c>
      <c r="D389" s="47" t="s">
        <v>19999</v>
      </c>
      <c r="E389" s="47" t="s">
        <v>20000</v>
      </c>
      <c r="F389" s="47">
        <v>0</v>
      </c>
      <c r="G389" s="48" t="s">
        <v>20001</v>
      </c>
      <c r="H389" s="49" t="s">
        <v>1861</v>
      </c>
      <c r="I389" s="49" t="s">
        <v>20002</v>
      </c>
      <c r="J389" s="49" t="s">
        <v>20003</v>
      </c>
    </row>
    <row r="390" spans="1:10" ht="27" customHeight="1">
      <c r="A390" s="50" t="s">
        <v>5312</v>
      </c>
      <c r="B390" s="50" t="s">
        <v>5310</v>
      </c>
      <c r="C390" s="50" t="s">
        <v>118</v>
      </c>
      <c r="D390" s="50" t="s">
        <v>19999</v>
      </c>
      <c r="E390" s="50" t="s">
        <v>20000</v>
      </c>
      <c r="F390" s="50">
        <v>0</v>
      </c>
      <c r="G390" s="51" t="s">
        <v>20001</v>
      </c>
      <c r="H390" s="52" t="s">
        <v>1861</v>
      </c>
      <c r="I390" s="52" t="s">
        <v>20002</v>
      </c>
      <c r="J390" s="52" t="s">
        <v>20003</v>
      </c>
    </row>
    <row r="391" spans="1:10" ht="27" customHeight="1">
      <c r="A391" s="47" t="s">
        <v>5317</v>
      </c>
      <c r="B391" s="47" t="s">
        <v>5315</v>
      </c>
      <c r="C391" s="47"/>
      <c r="D391" s="47" t="s">
        <v>19999</v>
      </c>
      <c r="E391" s="47" t="s">
        <v>20000</v>
      </c>
      <c r="F391" s="47">
        <v>0</v>
      </c>
      <c r="G391" s="48" t="s">
        <v>20001</v>
      </c>
      <c r="H391" s="49" t="s">
        <v>1861</v>
      </c>
      <c r="I391" s="49" t="s">
        <v>20002</v>
      </c>
      <c r="J391" s="49" t="s">
        <v>20003</v>
      </c>
    </row>
    <row r="392" spans="1:10" ht="27" customHeight="1">
      <c r="A392" s="50" t="s">
        <v>5322</v>
      </c>
      <c r="B392" s="50" t="s">
        <v>5320</v>
      </c>
      <c r="C392" s="50" t="s">
        <v>118</v>
      </c>
      <c r="D392" s="50" t="s">
        <v>19999</v>
      </c>
      <c r="E392" s="50" t="s">
        <v>20000</v>
      </c>
      <c r="F392" s="50">
        <v>0</v>
      </c>
      <c r="G392" s="51" t="s">
        <v>20001</v>
      </c>
      <c r="H392" s="52" t="s">
        <v>1861</v>
      </c>
      <c r="I392" s="52" t="s">
        <v>20002</v>
      </c>
      <c r="J392" s="52" t="s">
        <v>20003</v>
      </c>
    </row>
    <row r="393" spans="1:10" ht="27" customHeight="1">
      <c r="A393" s="47" t="s">
        <v>5327</v>
      </c>
      <c r="B393" s="47" t="s">
        <v>5325</v>
      </c>
      <c r="C393" s="47" t="s">
        <v>3412</v>
      </c>
      <c r="D393" s="47" t="s">
        <v>19999</v>
      </c>
      <c r="E393" s="47" t="s">
        <v>20000</v>
      </c>
      <c r="F393" s="47">
        <v>0</v>
      </c>
      <c r="G393" s="48" t="s">
        <v>20001</v>
      </c>
      <c r="H393" s="49" t="s">
        <v>1861</v>
      </c>
      <c r="I393" s="49" t="s">
        <v>20002</v>
      </c>
      <c r="J393" s="49" t="s">
        <v>20003</v>
      </c>
    </row>
    <row r="394" spans="1:10" ht="27" customHeight="1">
      <c r="A394" s="50" t="s">
        <v>5332</v>
      </c>
      <c r="B394" s="50" t="s">
        <v>5330</v>
      </c>
      <c r="C394" s="50" t="s">
        <v>51</v>
      </c>
      <c r="D394" s="50" t="s">
        <v>19999</v>
      </c>
      <c r="E394" s="50" t="s">
        <v>20000</v>
      </c>
      <c r="F394" s="50">
        <v>0</v>
      </c>
      <c r="G394" s="51" t="s">
        <v>20001</v>
      </c>
      <c r="H394" s="52" t="s">
        <v>1861</v>
      </c>
      <c r="I394" s="52" t="s">
        <v>20002</v>
      </c>
      <c r="J394" s="52" t="s">
        <v>20003</v>
      </c>
    </row>
    <row r="395" spans="1:10" ht="27" customHeight="1">
      <c r="A395" s="47" t="s">
        <v>5337</v>
      </c>
      <c r="B395" s="47" t="s">
        <v>5335</v>
      </c>
      <c r="C395" s="47"/>
      <c r="D395" s="47" t="s">
        <v>19999</v>
      </c>
      <c r="E395" s="47" t="s">
        <v>20000</v>
      </c>
      <c r="F395" s="47">
        <v>0</v>
      </c>
      <c r="G395" s="48" t="s">
        <v>20001</v>
      </c>
      <c r="H395" s="49" t="s">
        <v>1861</v>
      </c>
      <c r="I395" s="49" t="s">
        <v>20002</v>
      </c>
      <c r="J395" s="49" t="s">
        <v>20003</v>
      </c>
    </row>
    <row r="396" spans="1:10" ht="27" customHeight="1">
      <c r="A396" s="50" t="s">
        <v>5342</v>
      </c>
      <c r="B396" s="50" t="s">
        <v>5340</v>
      </c>
      <c r="C396" s="50" t="s">
        <v>3412</v>
      </c>
      <c r="D396" s="50" t="s">
        <v>19999</v>
      </c>
      <c r="E396" s="50" t="s">
        <v>20000</v>
      </c>
      <c r="F396" s="50">
        <v>0</v>
      </c>
      <c r="G396" s="51" t="s">
        <v>20001</v>
      </c>
      <c r="H396" s="52" t="s">
        <v>1861</v>
      </c>
      <c r="I396" s="52" t="s">
        <v>20002</v>
      </c>
      <c r="J396" s="52" t="s">
        <v>20003</v>
      </c>
    </row>
    <row r="397" spans="1:10" ht="27" customHeight="1">
      <c r="A397" s="47" t="s">
        <v>5347</v>
      </c>
      <c r="B397" s="47" t="s">
        <v>5345</v>
      </c>
      <c r="C397" s="47" t="s">
        <v>118</v>
      </c>
      <c r="D397" s="47" t="s">
        <v>349</v>
      </c>
      <c r="E397" s="47" t="s">
        <v>20053</v>
      </c>
      <c r="F397" s="47">
        <v>4</v>
      </c>
      <c r="G397" s="48" t="s">
        <v>20001</v>
      </c>
      <c r="H397" s="49" t="s">
        <v>1861</v>
      </c>
      <c r="I397" s="49" t="s">
        <v>20002</v>
      </c>
      <c r="J397" s="49" t="s">
        <v>20003</v>
      </c>
    </row>
    <row r="398" spans="1:10" ht="27" customHeight="1">
      <c r="A398" s="50" t="s">
        <v>5352</v>
      </c>
      <c r="B398" s="50" t="s">
        <v>5350</v>
      </c>
      <c r="C398" s="50" t="s">
        <v>56</v>
      </c>
      <c r="D398" s="50" t="s">
        <v>19999</v>
      </c>
      <c r="E398" s="50" t="s">
        <v>20000</v>
      </c>
      <c r="F398" s="50">
        <v>0</v>
      </c>
      <c r="G398" s="51" t="s">
        <v>20001</v>
      </c>
      <c r="H398" s="52" t="s">
        <v>1861</v>
      </c>
      <c r="I398" s="52" t="s">
        <v>20002</v>
      </c>
      <c r="J398" s="52" t="s">
        <v>20003</v>
      </c>
    </row>
    <row r="399" spans="1:10" ht="27" customHeight="1">
      <c r="A399" s="47" t="s">
        <v>5357</v>
      </c>
      <c r="B399" s="47" t="s">
        <v>5355</v>
      </c>
      <c r="C399" s="47"/>
      <c r="D399" s="47" t="s">
        <v>19999</v>
      </c>
      <c r="E399" s="47" t="s">
        <v>20000</v>
      </c>
      <c r="F399" s="47">
        <v>0</v>
      </c>
      <c r="G399" s="48" t="s">
        <v>20001</v>
      </c>
      <c r="H399" s="49" t="s">
        <v>1861</v>
      </c>
      <c r="I399" s="49" t="s">
        <v>20002</v>
      </c>
      <c r="J399" s="49" t="s">
        <v>20003</v>
      </c>
    </row>
    <row r="400" spans="1:10" ht="27" customHeight="1">
      <c r="A400" s="50" t="s">
        <v>5362</v>
      </c>
      <c r="B400" s="50" t="s">
        <v>5360</v>
      </c>
      <c r="C400" s="50"/>
      <c r="D400" s="50" t="s">
        <v>19999</v>
      </c>
      <c r="E400" s="50" t="s">
        <v>20000</v>
      </c>
      <c r="F400" s="50">
        <v>0</v>
      </c>
      <c r="G400" s="51" t="s">
        <v>20001</v>
      </c>
      <c r="H400" s="52" t="s">
        <v>1861</v>
      </c>
      <c r="I400" s="52" t="s">
        <v>20002</v>
      </c>
      <c r="J400" s="52" t="s">
        <v>20003</v>
      </c>
    </row>
    <row r="401" spans="1:10" ht="27" customHeight="1">
      <c r="A401" s="47" t="s">
        <v>5367</v>
      </c>
      <c r="B401" s="47" t="s">
        <v>5365</v>
      </c>
      <c r="C401" s="47" t="s">
        <v>118</v>
      </c>
      <c r="D401" s="47" t="s">
        <v>19999</v>
      </c>
      <c r="E401" s="47" t="s">
        <v>20000</v>
      </c>
      <c r="F401" s="47">
        <v>0</v>
      </c>
      <c r="G401" s="48" t="s">
        <v>20001</v>
      </c>
      <c r="H401" s="49" t="s">
        <v>1861</v>
      </c>
      <c r="I401" s="49" t="s">
        <v>20002</v>
      </c>
      <c r="J401" s="49" t="s">
        <v>20003</v>
      </c>
    </row>
    <row r="402" spans="1:10" ht="27" customHeight="1">
      <c r="A402" s="50" t="s">
        <v>5372</v>
      </c>
      <c r="B402" s="50" t="s">
        <v>5370</v>
      </c>
      <c r="C402" s="50" t="s">
        <v>51</v>
      </c>
      <c r="D402" s="50" t="s">
        <v>19999</v>
      </c>
      <c r="E402" s="50" t="s">
        <v>20000</v>
      </c>
      <c r="F402" s="50">
        <v>0</v>
      </c>
      <c r="G402" s="51" t="s">
        <v>20001</v>
      </c>
      <c r="H402" s="52" t="s">
        <v>1861</v>
      </c>
      <c r="I402" s="52" t="s">
        <v>20002</v>
      </c>
      <c r="J402" s="52" t="s">
        <v>20003</v>
      </c>
    </row>
    <row r="403" spans="1:10" ht="27" customHeight="1">
      <c r="A403" s="47" t="s">
        <v>5377</v>
      </c>
      <c r="B403" s="47" t="s">
        <v>5375</v>
      </c>
      <c r="C403" s="47" t="s">
        <v>118</v>
      </c>
      <c r="D403" s="47" t="s">
        <v>19999</v>
      </c>
      <c r="E403" s="47" t="s">
        <v>20000</v>
      </c>
      <c r="F403" s="47">
        <v>0</v>
      </c>
      <c r="G403" s="48" t="s">
        <v>20001</v>
      </c>
      <c r="H403" s="49" t="s">
        <v>1861</v>
      </c>
      <c r="I403" s="49" t="s">
        <v>20002</v>
      </c>
      <c r="J403" s="49" t="s">
        <v>20003</v>
      </c>
    </row>
    <row r="404" spans="1:10" ht="27" customHeight="1">
      <c r="A404" s="50" t="s">
        <v>5382</v>
      </c>
      <c r="B404" s="50" t="s">
        <v>5380</v>
      </c>
      <c r="C404" s="50" t="s">
        <v>3366</v>
      </c>
      <c r="D404" s="50" t="s">
        <v>9583</v>
      </c>
      <c r="E404" s="50" t="s">
        <v>20054</v>
      </c>
      <c r="F404" s="50">
        <v>1</v>
      </c>
      <c r="G404" s="51" t="s">
        <v>20001</v>
      </c>
      <c r="H404" s="52" t="s">
        <v>1861</v>
      </c>
      <c r="I404" s="52" t="s">
        <v>20002</v>
      </c>
      <c r="J404" s="52" t="s">
        <v>20003</v>
      </c>
    </row>
    <row r="405" spans="1:10" ht="27" customHeight="1">
      <c r="A405" s="47" t="s">
        <v>5387</v>
      </c>
      <c r="B405" s="47" t="s">
        <v>5385</v>
      </c>
      <c r="C405" s="47"/>
      <c r="D405" s="47" t="s">
        <v>19999</v>
      </c>
      <c r="E405" s="47" t="s">
        <v>20000</v>
      </c>
      <c r="F405" s="47">
        <v>0</v>
      </c>
      <c r="G405" s="48" t="s">
        <v>20001</v>
      </c>
      <c r="H405" s="49" t="s">
        <v>1861</v>
      </c>
      <c r="I405" s="49" t="s">
        <v>20002</v>
      </c>
      <c r="J405" s="49" t="s">
        <v>20003</v>
      </c>
    </row>
    <row r="406" spans="1:10" ht="27" customHeight="1">
      <c r="A406" s="50" t="s">
        <v>5392</v>
      </c>
      <c r="B406" s="50" t="s">
        <v>5390</v>
      </c>
      <c r="C406" s="50" t="s">
        <v>56</v>
      </c>
      <c r="D406" s="50" t="s">
        <v>19999</v>
      </c>
      <c r="E406" s="50" t="s">
        <v>20000</v>
      </c>
      <c r="F406" s="50">
        <v>0</v>
      </c>
      <c r="G406" s="51" t="s">
        <v>20001</v>
      </c>
      <c r="H406" s="52" t="s">
        <v>1861</v>
      </c>
      <c r="I406" s="52" t="s">
        <v>20002</v>
      </c>
      <c r="J406" s="52" t="s">
        <v>20003</v>
      </c>
    </row>
    <row r="407" spans="1:10" ht="27" customHeight="1">
      <c r="A407" s="47" t="s">
        <v>5397</v>
      </c>
      <c r="B407" s="47" t="s">
        <v>5395</v>
      </c>
      <c r="C407" s="47" t="s">
        <v>3390</v>
      </c>
      <c r="D407" s="47" t="s">
        <v>20055</v>
      </c>
      <c r="E407" s="47" t="s">
        <v>20056</v>
      </c>
      <c r="F407" s="47">
        <v>8</v>
      </c>
      <c r="G407" s="48" t="s">
        <v>20001</v>
      </c>
      <c r="H407" s="49" t="s">
        <v>1861</v>
      </c>
      <c r="I407" s="49" t="s">
        <v>20002</v>
      </c>
      <c r="J407" s="49" t="s">
        <v>20003</v>
      </c>
    </row>
    <row r="408" spans="1:10" ht="27" customHeight="1">
      <c r="A408" s="50" t="s">
        <v>5402</v>
      </c>
      <c r="B408" s="50" t="s">
        <v>5400</v>
      </c>
      <c r="C408" s="50" t="s">
        <v>3412</v>
      </c>
      <c r="D408" s="50" t="s">
        <v>19999</v>
      </c>
      <c r="E408" s="50" t="s">
        <v>20000</v>
      </c>
      <c r="F408" s="50">
        <v>0</v>
      </c>
      <c r="G408" s="51" t="s">
        <v>20001</v>
      </c>
      <c r="H408" s="52" t="s">
        <v>1861</v>
      </c>
      <c r="I408" s="52" t="s">
        <v>20002</v>
      </c>
      <c r="J408" s="52" t="s">
        <v>20003</v>
      </c>
    </row>
    <row r="409" spans="1:10" ht="27" customHeight="1">
      <c r="A409" s="47" t="s">
        <v>5407</v>
      </c>
      <c r="B409" s="47" t="s">
        <v>5405</v>
      </c>
      <c r="C409" s="47" t="s">
        <v>3366</v>
      </c>
      <c r="D409" s="47" t="s">
        <v>20057</v>
      </c>
      <c r="E409" s="47" t="s">
        <v>20007</v>
      </c>
      <c r="F409" s="47">
        <v>3</v>
      </c>
      <c r="G409" s="48" t="s">
        <v>20001</v>
      </c>
      <c r="H409" s="49" t="s">
        <v>1861</v>
      </c>
      <c r="I409" s="49" t="s">
        <v>20002</v>
      </c>
      <c r="J409" s="49" t="s">
        <v>20003</v>
      </c>
    </row>
    <row r="410" spans="1:10" ht="27" customHeight="1">
      <c r="A410" s="50" t="s">
        <v>5412</v>
      </c>
      <c r="B410" s="50" t="s">
        <v>5410</v>
      </c>
      <c r="C410" s="50" t="s">
        <v>3390</v>
      </c>
      <c r="D410" s="50" t="s">
        <v>9424</v>
      </c>
      <c r="E410" s="50" t="s">
        <v>20058</v>
      </c>
      <c r="F410" s="50">
        <v>1</v>
      </c>
      <c r="G410" s="51" t="s">
        <v>20001</v>
      </c>
      <c r="H410" s="52" t="s">
        <v>1861</v>
      </c>
      <c r="I410" s="52" t="s">
        <v>20002</v>
      </c>
      <c r="J410" s="52" t="s">
        <v>20003</v>
      </c>
    </row>
    <row r="411" spans="1:10" ht="27" customHeight="1">
      <c r="A411" s="47" t="s">
        <v>5417</v>
      </c>
      <c r="B411" s="47" t="s">
        <v>5415</v>
      </c>
      <c r="C411" s="47" t="s">
        <v>3390</v>
      </c>
      <c r="D411" s="47" t="s">
        <v>19999</v>
      </c>
      <c r="E411" s="47" t="s">
        <v>20000</v>
      </c>
      <c r="F411" s="47">
        <v>0</v>
      </c>
      <c r="G411" s="48" t="s">
        <v>20001</v>
      </c>
      <c r="H411" s="49" t="s">
        <v>1861</v>
      </c>
      <c r="I411" s="49" t="s">
        <v>20002</v>
      </c>
      <c r="J411" s="49" t="s">
        <v>20003</v>
      </c>
    </row>
    <row r="412" spans="1:10" ht="27" customHeight="1">
      <c r="A412" s="50" t="s">
        <v>5422</v>
      </c>
      <c r="B412" s="50" t="s">
        <v>5420</v>
      </c>
      <c r="C412" s="50" t="s">
        <v>51</v>
      </c>
      <c r="D412" s="50" t="s">
        <v>19999</v>
      </c>
      <c r="E412" s="50" t="s">
        <v>20000</v>
      </c>
      <c r="F412" s="50">
        <v>0</v>
      </c>
      <c r="G412" s="51" t="s">
        <v>20001</v>
      </c>
      <c r="H412" s="52" t="s">
        <v>1861</v>
      </c>
      <c r="I412" s="52" t="s">
        <v>20002</v>
      </c>
      <c r="J412" s="52" t="s">
        <v>20003</v>
      </c>
    </row>
    <row r="413" spans="1:10" ht="27" customHeight="1">
      <c r="A413" s="47" t="s">
        <v>5427</v>
      </c>
      <c r="B413" s="47" t="s">
        <v>5425</v>
      </c>
      <c r="C413" s="47" t="s">
        <v>3412</v>
      </c>
      <c r="D413" s="47" t="s">
        <v>19999</v>
      </c>
      <c r="E413" s="47" t="s">
        <v>20000</v>
      </c>
      <c r="F413" s="47">
        <v>0</v>
      </c>
      <c r="G413" s="48" t="s">
        <v>20001</v>
      </c>
      <c r="H413" s="49" t="s">
        <v>1861</v>
      </c>
      <c r="I413" s="49" t="s">
        <v>20002</v>
      </c>
      <c r="J413" s="49" t="s">
        <v>20003</v>
      </c>
    </row>
    <row r="414" spans="1:10" ht="27" customHeight="1">
      <c r="A414" s="50" t="s">
        <v>5432</v>
      </c>
      <c r="B414" s="50" t="s">
        <v>5430</v>
      </c>
      <c r="C414" s="50" t="s">
        <v>3390</v>
      </c>
      <c r="D414" s="50" t="s">
        <v>19999</v>
      </c>
      <c r="E414" s="50" t="s">
        <v>20000</v>
      </c>
      <c r="F414" s="50">
        <v>0</v>
      </c>
      <c r="G414" s="51" t="s">
        <v>20001</v>
      </c>
      <c r="H414" s="52" t="s">
        <v>1861</v>
      </c>
      <c r="I414" s="52" t="s">
        <v>20002</v>
      </c>
      <c r="J414" s="52" t="s">
        <v>20003</v>
      </c>
    </row>
    <row r="415" spans="1:10" ht="27" customHeight="1">
      <c r="A415" s="47" t="s">
        <v>5437</v>
      </c>
      <c r="B415" s="47" t="s">
        <v>5435</v>
      </c>
      <c r="C415" s="47" t="s">
        <v>51</v>
      </c>
      <c r="D415" s="47" t="s">
        <v>19999</v>
      </c>
      <c r="E415" s="47" t="s">
        <v>20000</v>
      </c>
      <c r="F415" s="47">
        <v>0</v>
      </c>
      <c r="G415" s="48" t="s">
        <v>20001</v>
      </c>
      <c r="H415" s="49" t="s">
        <v>1861</v>
      </c>
      <c r="I415" s="49" t="s">
        <v>20002</v>
      </c>
      <c r="J415" s="49" t="s">
        <v>20003</v>
      </c>
    </row>
    <row r="416" spans="1:10" ht="27" customHeight="1">
      <c r="A416" s="50" t="s">
        <v>5442</v>
      </c>
      <c r="B416" s="50" t="s">
        <v>5440</v>
      </c>
      <c r="C416" s="50" t="s">
        <v>51</v>
      </c>
      <c r="D416" s="50" t="s">
        <v>19999</v>
      </c>
      <c r="E416" s="50" t="s">
        <v>20000</v>
      </c>
      <c r="F416" s="50">
        <v>0</v>
      </c>
      <c r="G416" s="51" t="s">
        <v>20001</v>
      </c>
      <c r="H416" s="52" t="s">
        <v>1861</v>
      </c>
      <c r="I416" s="52" t="s">
        <v>20002</v>
      </c>
      <c r="J416" s="52" t="s">
        <v>20003</v>
      </c>
    </row>
    <row r="417" spans="1:10" ht="27" customHeight="1">
      <c r="A417" s="47" t="s">
        <v>5447</v>
      </c>
      <c r="B417" s="47" t="s">
        <v>5445</v>
      </c>
      <c r="C417" s="47" t="s">
        <v>51</v>
      </c>
      <c r="D417" s="47" t="s">
        <v>19999</v>
      </c>
      <c r="E417" s="47" t="s">
        <v>20000</v>
      </c>
      <c r="F417" s="47">
        <v>0</v>
      </c>
      <c r="G417" s="48" t="s">
        <v>20001</v>
      </c>
      <c r="H417" s="49" t="s">
        <v>1861</v>
      </c>
      <c r="I417" s="49" t="s">
        <v>20002</v>
      </c>
      <c r="J417" s="49" t="s">
        <v>20003</v>
      </c>
    </row>
    <row r="418" spans="1:10" ht="27" customHeight="1">
      <c r="A418" s="50" t="s">
        <v>5452</v>
      </c>
      <c r="B418" s="50" t="s">
        <v>5450</v>
      </c>
      <c r="C418" s="50" t="s">
        <v>51</v>
      </c>
      <c r="D418" s="50" t="s">
        <v>19999</v>
      </c>
      <c r="E418" s="50" t="s">
        <v>20000</v>
      </c>
      <c r="F418" s="50">
        <v>0</v>
      </c>
      <c r="G418" s="51" t="s">
        <v>20001</v>
      </c>
      <c r="H418" s="52" t="s">
        <v>1861</v>
      </c>
      <c r="I418" s="52" t="s">
        <v>20002</v>
      </c>
      <c r="J418" s="52" t="s">
        <v>20003</v>
      </c>
    </row>
    <row r="419" spans="1:10" ht="27" customHeight="1">
      <c r="A419" s="47" t="s">
        <v>5457</v>
      </c>
      <c r="B419" s="47" t="s">
        <v>5455</v>
      </c>
      <c r="C419" s="47" t="s">
        <v>118</v>
      </c>
      <c r="D419" s="47" t="s">
        <v>19999</v>
      </c>
      <c r="E419" s="47" t="s">
        <v>20000</v>
      </c>
      <c r="F419" s="47">
        <v>0</v>
      </c>
      <c r="G419" s="48" t="s">
        <v>20001</v>
      </c>
      <c r="H419" s="49" t="s">
        <v>1861</v>
      </c>
      <c r="I419" s="49" t="s">
        <v>20002</v>
      </c>
      <c r="J419" s="49" t="s">
        <v>20003</v>
      </c>
    </row>
    <row r="420" spans="1:10" ht="27" customHeight="1">
      <c r="A420" s="50" t="s">
        <v>5462</v>
      </c>
      <c r="B420" s="50" t="s">
        <v>5460</v>
      </c>
      <c r="C420" s="50" t="s">
        <v>3366</v>
      </c>
      <c r="D420" s="50" t="s">
        <v>19999</v>
      </c>
      <c r="E420" s="50" t="s">
        <v>20000</v>
      </c>
      <c r="F420" s="50">
        <v>0</v>
      </c>
      <c r="G420" s="51" t="s">
        <v>20001</v>
      </c>
      <c r="H420" s="52" t="s">
        <v>1861</v>
      </c>
      <c r="I420" s="52" t="s">
        <v>20002</v>
      </c>
      <c r="J420" s="52" t="s">
        <v>20003</v>
      </c>
    </row>
    <row r="421" spans="1:10" ht="27" customHeight="1">
      <c r="A421" s="47" t="s">
        <v>5468</v>
      </c>
      <c r="B421" s="47" t="s">
        <v>5466</v>
      </c>
      <c r="C421" s="47"/>
      <c r="D421" s="47" t="s">
        <v>19999</v>
      </c>
      <c r="E421" s="47" t="s">
        <v>20000</v>
      </c>
      <c r="F421" s="47">
        <v>0</v>
      </c>
      <c r="G421" s="48" t="s">
        <v>20001</v>
      </c>
      <c r="H421" s="49" t="s">
        <v>1861</v>
      </c>
      <c r="I421" s="49" t="s">
        <v>20002</v>
      </c>
      <c r="J421" s="49" t="s">
        <v>20003</v>
      </c>
    </row>
    <row r="422" spans="1:10" ht="27" customHeight="1">
      <c r="A422" s="50" t="s">
        <v>5473</v>
      </c>
      <c r="B422" s="50" t="s">
        <v>5471</v>
      </c>
      <c r="C422" s="50" t="s">
        <v>118</v>
      </c>
      <c r="D422" s="50" t="s">
        <v>19999</v>
      </c>
      <c r="E422" s="50" t="s">
        <v>20000</v>
      </c>
      <c r="F422" s="50">
        <v>0</v>
      </c>
      <c r="G422" s="51" t="s">
        <v>20001</v>
      </c>
      <c r="H422" s="52" t="s">
        <v>1861</v>
      </c>
      <c r="I422" s="52" t="s">
        <v>20002</v>
      </c>
      <c r="J422" s="52" t="s">
        <v>20003</v>
      </c>
    </row>
    <row r="423" spans="1:10" ht="27" customHeight="1">
      <c r="A423" s="47" t="s">
        <v>5478</v>
      </c>
      <c r="B423" s="47" t="s">
        <v>5476</v>
      </c>
      <c r="C423" s="47" t="s">
        <v>51</v>
      </c>
      <c r="D423" s="47" t="s">
        <v>19999</v>
      </c>
      <c r="E423" s="47" t="s">
        <v>20000</v>
      </c>
      <c r="F423" s="47">
        <v>0</v>
      </c>
      <c r="G423" s="48" t="s">
        <v>20001</v>
      </c>
      <c r="H423" s="49" t="s">
        <v>1861</v>
      </c>
      <c r="I423" s="49" t="s">
        <v>20002</v>
      </c>
      <c r="J423" s="49" t="s">
        <v>20003</v>
      </c>
    </row>
    <row r="424" spans="1:10" ht="27" customHeight="1">
      <c r="A424" s="50" t="s">
        <v>5483</v>
      </c>
      <c r="B424" s="50" t="s">
        <v>5481</v>
      </c>
      <c r="C424" s="50" t="s">
        <v>3390</v>
      </c>
      <c r="D424" s="50" t="s">
        <v>19999</v>
      </c>
      <c r="E424" s="50" t="s">
        <v>20000</v>
      </c>
      <c r="F424" s="50">
        <v>0</v>
      </c>
      <c r="G424" s="51" t="s">
        <v>20001</v>
      </c>
      <c r="H424" s="52" t="s">
        <v>1861</v>
      </c>
      <c r="I424" s="52" t="s">
        <v>20002</v>
      </c>
      <c r="J424" s="52" t="s">
        <v>20003</v>
      </c>
    </row>
    <row r="425" spans="1:10" ht="27" customHeight="1">
      <c r="A425" s="47" t="s">
        <v>5488</v>
      </c>
      <c r="B425" s="47" t="s">
        <v>5486</v>
      </c>
      <c r="C425" s="47" t="s">
        <v>3366</v>
      </c>
      <c r="D425" s="47" t="s">
        <v>19999</v>
      </c>
      <c r="E425" s="47" t="s">
        <v>20000</v>
      </c>
      <c r="F425" s="47">
        <v>0</v>
      </c>
      <c r="G425" s="48" t="s">
        <v>20001</v>
      </c>
      <c r="H425" s="49" t="s">
        <v>1861</v>
      </c>
      <c r="I425" s="49" t="s">
        <v>20002</v>
      </c>
      <c r="J425" s="49" t="s">
        <v>20003</v>
      </c>
    </row>
    <row r="426" spans="1:10" ht="27" customHeight="1">
      <c r="A426" s="50" t="s">
        <v>5493</v>
      </c>
      <c r="B426" s="50" t="s">
        <v>5491</v>
      </c>
      <c r="C426" s="50" t="s">
        <v>3366</v>
      </c>
      <c r="D426" s="50" t="s">
        <v>20059</v>
      </c>
      <c r="E426" s="50" t="s">
        <v>20060</v>
      </c>
      <c r="F426" s="50">
        <v>6</v>
      </c>
      <c r="G426" s="51" t="s">
        <v>20001</v>
      </c>
      <c r="H426" s="52" t="s">
        <v>1861</v>
      </c>
      <c r="I426" s="52" t="s">
        <v>20002</v>
      </c>
      <c r="J426" s="52" t="s">
        <v>20003</v>
      </c>
    </row>
    <row r="427" spans="1:10" ht="27" customHeight="1">
      <c r="A427" s="47" t="s">
        <v>5498</v>
      </c>
      <c r="B427" s="47" t="s">
        <v>5496</v>
      </c>
      <c r="C427" s="47" t="s">
        <v>3390</v>
      </c>
      <c r="D427" s="47" t="s">
        <v>19999</v>
      </c>
      <c r="E427" s="47" t="s">
        <v>20000</v>
      </c>
      <c r="F427" s="47">
        <v>0</v>
      </c>
      <c r="G427" s="48" t="s">
        <v>20001</v>
      </c>
      <c r="H427" s="49" t="s">
        <v>1861</v>
      </c>
      <c r="I427" s="49" t="s">
        <v>20002</v>
      </c>
      <c r="J427" s="49" t="s">
        <v>20003</v>
      </c>
    </row>
    <row r="428" spans="1:10" ht="27" customHeight="1">
      <c r="A428" s="50" t="s">
        <v>5503</v>
      </c>
      <c r="B428" s="50" t="s">
        <v>5501</v>
      </c>
      <c r="C428" s="50" t="s">
        <v>3412</v>
      </c>
      <c r="D428" s="50" t="s">
        <v>19999</v>
      </c>
      <c r="E428" s="50" t="s">
        <v>20000</v>
      </c>
      <c r="F428" s="50">
        <v>0</v>
      </c>
      <c r="G428" s="51" t="s">
        <v>20001</v>
      </c>
      <c r="H428" s="52" t="s">
        <v>1861</v>
      </c>
      <c r="I428" s="52" t="s">
        <v>20002</v>
      </c>
      <c r="J428" s="52" t="s">
        <v>20003</v>
      </c>
    </row>
    <row r="429" spans="1:10" ht="27" customHeight="1">
      <c r="A429" s="47" t="s">
        <v>5508</v>
      </c>
      <c r="B429" s="47" t="s">
        <v>5506</v>
      </c>
      <c r="C429" s="47" t="s">
        <v>3412</v>
      </c>
      <c r="D429" s="47" t="s">
        <v>19999</v>
      </c>
      <c r="E429" s="47" t="s">
        <v>20000</v>
      </c>
      <c r="F429" s="47">
        <v>0</v>
      </c>
      <c r="G429" s="48" t="s">
        <v>20001</v>
      </c>
      <c r="H429" s="49" t="s">
        <v>1861</v>
      </c>
      <c r="I429" s="49" t="s">
        <v>20002</v>
      </c>
      <c r="J429" s="49" t="s">
        <v>20003</v>
      </c>
    </row>
    <row r="430" spans="1:10" ht="27" customHeight="1">
      <c r="A430" s="50" t="s">
        <v>5513</v>
      </c>
      <c r="B430" s="50" t="s">
        <v>5511</v>
      </c>
      <c r="C430" s="50" t="s">
        <v>3366</v>
      </c>
      <c r="D430" s="50" t="s">
        <v>19999</v>
      </c>
      <c r="E430" s="50" t="s">
        <v>20000</v>
      </c>
      <c r="F430" s="50">
        <v>0</v>
      </c>
      <c r="G430" s="51" t="s">
        <v>20001</v>
      </c>
      <c r="H430" s="52" t="s">
        <v>1861</v>
      </c>
      <c r="I430" s="52" t="s">
        <v>20002</v>
      </c>
      <c r="J430" s="52" t="s">
        <v>20003</v>
      </c>
    </row>
    <row r="431" spans="1:10" ht="27" customHeight="1">
      <c r="A431" s="47" t="s">
        <v>5518</v>
      </c>
      <c r="B431" s="47" t="s">
        <v>5516</v>
      </c>
      <c r="C431" s="47"/>
      <c r="D431" s="47" t="s">
        <v>19999</v>
      </c>
      <c r="E431" s="47" t="s">
        <v>20000</v>
      </c>
      <c r="F431" s="47">
        <v>0</v>
      </c>
      <c r="G431" s="48" t="s">
        <v>20001</v>
      </c>
      <c r="H431" s="49" t="s">
        <v>1861</v>
      </c>
      <c r="I431" s="49" t="s">
        <v>20002</v>
      </c>
      <c r="J431" s="49" t="s">
        <v>20003</v>
      </c>
    </row>
    <row r="432" spans="1:10" ht="27" customHeight="1">
      <c r="A432" s="50" t="s">
        <v>5523</v>
      </c>
      <c r="B432" s="50" t="s">
        <v>5521</v>
      </c>
      <c r="C432" s="50" t="s">
        <v>118</v>
      </c>
      <c r="D432" s="50" t="s">
        <v>19999</v>
      </c>
      <c r="E432" s="50" t="s">
        <v>20000</v>
      </c>
      <c r="F432" s="50">
        <v>0</v>
      </c>
      <c r="G432" s="51" t="s">
        <v>20001</v>
      </c>
      <c r="H432" s="52" t="s">
        <v>1861</v>
      </c>
      <c r="I432" s="52" t="s">
        <v>20002</v>
      </c>
      <c r="J432" s="52" t="s">
        <v>20003</v>
      </c>
    </row>
    <row r="433" spans="1:10" ht="27" customHeight="1">
      <c r="A433" s="47" t="s">
        <v>5528</v>
      </c>
      <c r="B433" s="47" t="s">
        <v>5526</v>
      </c>
      <c r="C433" s="47" t="s">
        <v>3412</v>
      </c>
      <c r="D433" s="47" t="s">
        <v>19999</v>
      </c>
      <c r="E433" s="47" t="s">
        <v>20000</v>
      </c>
      <c r="F433" s="47">
        <v>0</v>
      </c>
      <c r="G433" s="48" t="s">
        <v>20001</v>
      </c>
      <c r="H433" s="49" t="s">
        <v>1861</v>
      </c>
      <c r="I433" s="49" t="s">
        <v>20002</v>
      </c>
      <c r="J433" s="49" t="s">
        <v>20003</v>
      </c>
    </row>
    <row r="434" spans="1:10" ht="27" customHeight="1">
      <c r="A434" s="50" t="s">
        <v>5533</v>
      </c>
      <c r="B434" s="50" t="s">
        <v>5531</v>
      </c>
      <c r="C434" s="50" t="s">
        <v>3366</v>
      </c>
      <c r="D434" s="50" t="s">
        <v>19999</v>
      </c>
      <c r="E434" s="50" t="s">
        <v>20000</v>
      </c>
      <c r="F434" s="50">
        <v>0</v>
      </c>
      <c r="G434" s="51" t="s">
        <v>20001</v>
      </c>
      <c r="H434" s="52" t="s">
        <v>1861</v>
      </c>
      <c r="I434" s="52" t="s">
        <v>20002</v>
      </c>
      <c r="J434" s="52" t="s">
        <v>20003</v>
      </c>
    </row>
    <row r="435" spans="1:10" ht="27" customHeight="1">
      <c r="A435" s="47" t="s">
        <v>5538</v>
      </c>
      <c r="B435" s="47" t="s">
        <v>5536</v>
      </c>
      <c r="C435" s="47" t="s">
        <v>118</v>
      </c>
      <c r="D435" s="47" t="s">
        <v>369</v>
      </c>
      <c r="E435" s="47" t="s">
        <v>20061</v>
      </c>
      <c r="F435" s="47">
        <v>2</v>
      </c>
      <c r="G435" s="48" t="s">
        <v>20001</v>
      </c>
      <c r="H435" s="49" t="s">
        <v>1861</v>
      </c>
      <c r="I435" s="49" t="s">
        <v>20002</v>
      </c>
      <c r="J435" s="49" t="s">
        <v>20003</v>
      </c>
    </row>
    <row r="436" spans="1:10" ht="27" customHeight="1">
      <c r="A436" s="50" t="s">
        <v>5543</v>
      </c>
      <c r="B436" s="50" t="s">
        <v>5541</v>
      </c>
      <c r="C436" s="50" t="s">
        <v>3366</v>
      </c>
      <c r="D436" s="50" t="s">
        <v>19999</v>
      </c>
      <c r="E436" s="50" t="s">
        <v>20000</v>
      </c>
      <c r="F436" s="50">
        <v>0</v>
      </c>
      <c r="G436" s="51" t="s">
        <v>20001</v>
      </c>
      <c r="H436" s="52" t="s">
        <v>1861</v>
      </c>
      <c r="I436" s="52" t="s">
        <v>20002</v>
      </c>
      <c r="J436" s="52" t="s">
        <v>20003</v>
      </c>
    </row>
    <row r="437" spans="1:10" ht="27" customHeight="1">
      <c r="A437" s="47" t="s">
        <v>5548</v>
      </c>
      <c r="B437" s="47" t="s">
        <v>5546</v>
      </c>
      <c r="C437" s="47" t="s">
        <v>3390</v>
      </c>
      <c r="D437" s="47" t="s">
        <v>19999</v>
      </c>
      <c r="E437" s="47" t="s">
        <v>20000</v>
      </c>
      <c r="F437" s="47">
        <v>0</v>
      </c>
      <c r="G437" s="48" t="s">
        <v>20001</v>
      </c>
      <c r="H437" s="49" t="s">
        <v>1861</v>
      </c>
      <c r="I437" s="49" t="s">
        <v>20002</v>
      </c>
      <c r="J437" s="49" t="s">
        <v>20003</v>
      </c>
    </row>
    <row r="438" spans="1:10" ht="27" customHeight="1">
      <c r="A438" s="50" t="s">
        <v>5553</v>
      </c>
      <c r="B438" s="50" t="s">
        <v>5551</v>
      </c>
      <c r="C438" s="50" t="s">
        <v>3366</v>
      </c>
      <c r="D438" s="50" t="s">
        <v>20044</v>
      </c>
      <c r="E438" s="50" t="s">
        <v>20062</v>
      </c>
      <c r="F438" s="50">
        <v>4</v>
      </c>
      <c r="G438" s="51" t="s">
        <v>20001</v>
      </c>
      <c r="H438" s="52" t="s">
        <v>1861</v>
      </c>
      <c r="I438" s="52" t="s">
        <v>20002</v>
      </c>
      <c r="J438" s="52" t="s">
        <v>20003</v>
      </c>
    </row>
    <row r="439" spans="1:10" ht="27" customHeight="1">
      <c r="A439" s="47" t="s">
        <v>5558</v>
      </c>
      <c r="B439" s="47" t="s">
        <v>5556</v>
      </c>
      <c r="C439" s="47"/>
      <c r="D439" s="47" t="s">
        <v>19999</v>
      </c>
      <c r="E439" s="47" t="s">
        <v>20000</v>
      </c>
      <c r="F439" s="47">
        <v>0</v>
      </c>
      <c r="G439" s="48" t="s">
        <v>20001</v>
      </c>
      <c r="H439" s="49" t="s">
        <v>1861</v>
      </c>
      <c r="I439" s="49" t="s">
        <v>20002</v>
      </c>
      <c r="J439" s="49" t="s">
        <v>20003</v>
      </c>
    </row>
    <row r="440" spans="1:10" ht="27" customHeight="1">
      <c r="A440" s="50" t="s">
        <v>5563</v>
      </c>
      <c r="B440" s="50" t="s">
        <v>5561</v>
      </c>
      <c r="C440" s="50" t="s">
        <v>51</v>
      </c>
      <c r="D440" s="50" t="s">
        <v>19999</v>
      </c>
      <c r="E440" s="50" t="s">
        <v>20000</v>
      </c>
      <c r="F440" s="50">
        <v>0</v>
      </c>
      <c r="G440" s="51" t="s">
        <v>20001</v>
      </c>
      <c r="H440" s="52" t="s">
        <v>1861</v>
      </c>
      <c r="I440" s="52" t="s">
        <v>20002</v>
      </c>
      <c r="J440" s="52" t="s">
        <v>20003</v>
      </c>
    </row>
    <row r="441" spans="1:10" ht="27" customHeight="1">
      <c r="A441" s="47" t="s">
        <v>5568</v>
      </c>
      <c r="B441" s="47" t="s">
        <v>5566</v>
      </c>
      <c r="C441" s="47" t="s">
        <v>56</v>
      </c>
      <c r="D441" s="47" t="s">
        <v>19999</v>
      </c>
      <c r="E441" s="47" t="s">
        <v>20000</v>
      </c>
      <c r="F441" s="47">
        <v>0</v>
      </c>
      <c r="G441" s="48" t="s">
        <v>20001</v>
      </c>
      <c r="H441" s="49" t="s">
        <v>1861</v>
      </c>
      <c r="I441" s="49" t="s">
        <v>20002</v>
      </c>
      <c r="J441" s="49" t="s">
        <v>20003</v>
      </c>
    </row>
    <row r="442" spans="1:10" ht="27" customHeight="1">
      <c r="A442" s="50" t="s">
        <v>5573</v>
      </c>
      <c r="B442" s="50" t="s">
        <v>5571</v>
      </c>
      <c r="C442" s="50" t="s">
        <v>3390</v>
      </c>
      <c r="D442" s="50" t="s">
        <v>19999</v>
      </c>
      <c r="E442" s="50" t="s">
        <v>20000</v>
      </c>
      <c r="F442" s="50">
        <v>0</v>
      </c>
      <c r="G442" s="51" t="s">
        <v>20001</v>
      </c>
      <c r="H442" s="52" t="s">
        <v>1861</v>
      </c>
      <c r="I442" s="52" t="s">
        <v>20002</v>
      </c>
      <c r="J442" s="52" t="s">
        <v>20003</v>
      </c>
    </row>
    <row r="443" spans="1:10" ht="27" customHeight="1">
      <c r="A443" s="47" t="s">
        <v>5578</v>
      </c>
      <c r="B443" s="47" t="s">
        <v>5576</v>
      </c>
      <c r="C443" s="47" t="s">
        <v>118</v>
      </c>
      <c r="D443" s="47" t="s">
        <v>19999</v>
      </c>
      <c r="E443" s="47" t="s">
        <v>20000</v>
      </c>
      <c r="F443" s="47">
        <v>0</v>
      </c>
      <c r="G443" s="48" t="s">
        <v>20001</v>
      </c>
      <c r="H443" s="49" t="s">
        <v>1861</v>
      </c>
      <c r="I443" s="49" t="s">
        <v>20002</v>
      </c>
      <c r="J443" s="49" t="s">
        <v>20003</v>
      </c>
    </row>
    <row r="444" spans="1:10" ht="27" customHeight="1">
      <c r="A444" s="50" t="s">
        <v>5583</v>
      </c>
      <c r="B444" s="50" t="s">
        <v>5581</v>
      </c>
      <c r="C444" s="50" t="s">
        <v>51</v>
      </c>
      <c r="D444" s="50" t="s">
        <v>19999</v>
      </c>
      <c r="E444" s="50" t="s">
        <v>20000</v>
      </c>
      <c r="F444" s="50">
        <v>0</v>
      </c>
      <c r="G444" s="51" t="s">
        <v>20001</v>
      </c>
      <c r="H444" s="52" t="s">
        <v>1861</v>
      </c>
      <c r="I444" s="52" t="s">
        <v>20002</v>
      </c>
      <c r="J444" s="52" t="s">
        <v>20003</v>
      </c>
    </row>
    <row r="445" spans="1:10" ht="27" customHeight="1">
      <c r="A445" s="47" t="s">
        <v>5588</v>
      </c>
      <c r="B445" s="47" t="s">
        <v>5586</v>
      </c>
      <c r="C445" s="47" t="s">
        <v>3366</v>
      </c>
      <c r="D445" s="47" t="s">
        <v>19999</v>
      </c>
      <c r="E445" s="47" t="s">
        <v>20000</v>
      </c>
      <c r="F445" s="47">
        <v>0</v>
      </c>
      <c r="G445" s="48" t="s">
        <v>20001</v>
      </c>
      <c r="H445" s="49" t="s">
        <v>1861</v>
      </c>
      <c r="I445" s="49" t="s">
        <v>20002</v>
      </c>
      <c r="J445" s="49" t="s">
        <v>20003</v>
      </c>
    </row>
    <row r="446" spans="1:10" ht="27" customHeight="1">
      <c r="A446" s="50" t="s">
        <v>5593</v>
      </c>
      <c r="B446" s="50" t="s">
        <v>5591</v>
      </c>
      <c r="C446" s="50" t="s">
        <v>51</v>
      </c>
      <c r="D446" s="50" t="s">
        <v>9906</v>
      </c>
      <c r="E446" s="50" t="s">
        <v>20007</v>
      </c>
      <c r="F446" s="50">
        <v>1</v>
      </c>
      <c r="G446" s="51" t="s">
        <v>20001</v>
      </c>
      <c r="H446" s="52" t="s">
        <v>1861</v>
      </c>
      <c r="I446" s="52" t="s">
        <v>20002</v>
      </c>
      <c r="J446" s="52" t="s">
        <v>20003</v>
      </c>
    </row>
    <row r="447" spans="1:10" ht="27" customHeight="1">
      <c r="A447" s="47" t="s">
        <v>5598</v>
      </c>
      <c r="B447" s="47" t="s">
        <v>5596</v>
      </c>
      <c r="C447" s="47" t="s">
        <v>3345</v>
      </c>
      <c r="D447" s="47" t="s">
        <v>19999</v>
      </c>
      <c r="E447" s="47" t="s">
        <v>20000</v>
      </c>
      <c r="F447" s="47">
        <v>0</v>
      </c>
      <c r="G447" s="48" t="s">
        <v>20001</v>
      </c>
      <c r="H447" s="49" t="s">
        <v>1861</v>
      </c>
      <c r="I447" s="49" t="s">
        <v>20002</v>
      </c>
      <c r="J447" s="49" t="s">
        <v>20003</v>
      </c>
    </row>
    <row r="448" spans="1:10" ht="27" customHeight="1">
      <c r="A448" s="50" t="s">
        <v>5603</v>
      </c>
      <c r="B448" s="50" t="s">
        <v>5601</v>
      </c>
      <c r="C448" s="50"/>
      <c r="D448" s="50" t="s">
        <v>19999</v>
      </c>
      <c r="E448" s="50" t="s">
        <v>20000</v>
      </c>
      <c r="F448" s="50">
        <v>0</v>
      </c>
      <c r="G448" s="51" t="s">
        <v>20001</v>
      </c>
      <c r="H448" s="52" t="s">
        <v>1861</v>
      </c>
      <c r="I448" s="52" t="s">
        <v>20002</v>
      </c>
      <c r="J448" s="52" t="s">
        <v>20003</v>
      </c>
    </row>
    <row r="449" spans="1:10" ht="27" customHeight="1">
      <c r="A449" s="47" t="s">
        <v>5608</v>
      </c>
      <c r="B449" s="47" t="s">
        <v>5606</v>
      </c>
      <c r="C449" s="47" t="s">
        <v>118</v>
      </c>
      <c r="D449" s="47" t="s">
        <v>19999</v>
      </c>
      <c r="E449" s="47" t="s">
        <v>20000</v>
      </c>
      <c r="F449" s="47">
        <v>0</v>
      </c>
      <c r="G449" s="48" t="s">
        <v>20001</v>
      </c>
      <c r="H449" s="49" t="s">
        <v>1861</v>
      </c>
      <c r="I449" s="49" t="s">
        <v>20002</v>
      </c>
      <c r="J449" s="49" t="s">
        <v>20003</v>
      </c>
    </row>
    <row r="450" spans="1:10" ht="27" customHeight="1">
      <c r="A450" s="50" t="s">
        <v>5613</v>
      </c>
      <c r="B450" s="50" t="s">
        <v>5611</v>
      </c>
      <c r="C450" s="50" t="s">
        <v>118</v>
      </c>
      <c r="D450" s="50" t="s">
        <v>19999</v>
      </c>
      <c r="E450" s="50" t="s">
        <v>20000</v>
      </c>
      <c r="F450" s="50">
        <v>0</v>
      </c>
      <c r="G450" s="51" t="s">
        <v>20001</v>
      </c>
      <c r="H450" s="52" t="s">
        <v>1861</v>
      </c>
      <c r="I450" s="52" t="s">
        <v>20002</v>
      </c>
      <c r="J450" s="52" t="s">
        <v>20003</v>
      </c>
    </row>
    <row r="451" spans="1:10" ht="27" customHeight="1">
      <c r="A451" s="47" t="s">
        <v>5618</v>
      </c>
      <c r="B451" s="47" t="s">
        <v>5616</v>
      </c>
      <c r="C451" s="47" t="s">
        <v>3390</v>
      </c>
      <c r="D451" s="47" t="s">
        <v>19999</v>
      </c>
      <c r="E451" s="47" t="s">
        <v>20000</v>
      </c>
      <c r="F451" s="47">
        <v>0</v>
      </c>
      <c r="G451" s="48" t="s">
        <v>20001</v>
      </c>
      <c r="H451" s="49" t="s">
        <v>1861</v>
      </c>
      <c r="I451" s="49" t="s">
        <v>20002</v>
      </c>
      <c r="J451" s="49" t="s">
        <v>20003</v>
      </c>
    </row>
    <row r="452" spans="1:10" ht="27" customHeight="1">
      <c r="A452" s="50" t="s">
        <v>5623</v>
      </c>
      <c r="B452" s="50" t="s">
        <v>5621</v>
      </c>
      <c r="C452" s="50" t="s">
        <v>593</v>
      </c>
      <c r="D452" s="50" t="s">
        <v>817</v>
      </c>
      <c r="E452" s="50" t="s">
        <v>20030</v>
      </c>
      <c r="F452" s="50">
        <v>1</v>
      </c>
      <c r="G452" s="51" t="s">
        <v>20001</v>
      </c>
      <c r="H452" s="52" t="s">
        <v>1861</v>
      </c>
      <c r="I452" s="52" t="s">
        <v>20002</v>
      </c>
      <c r="J452" s="52" t="s">
        <v>20003</v>
      </c>
    </row>
    <row r="453" spans="1:10" ht="27" customHeight="1">
      <c r="A453" s="47" t="s">
        <v>5628</v>
      </c>
      <c r="B453" s="47" t="s">
        <v>5626</v>
      </c>
      <c r="C453" s="47" t="s">
        <v>3366</v>
      </c>
      <c r="D453" s="47" t="s">
        <v>19999</v>
      </c>
      <c r="E453" s="47" t="s">
        <v>20000</v>
      </c>
      <c r="F453" s="47">
        <v>0</v>
      </c>
      <c r="G453" s="48" t="s">
        <v>20001</v>
      </c>
      <c r="H453" s="49" t="s">
        <v>1861</v>
      </c>
      <c r="I453" s="49" t="s">
        <v>20002</v>
      </c>
      <c r="J453" s="49" t="s">
        <v>20003</v>
      </c>
    </row>
    <row r="454" spans="1:10" ht="27" customHeight="1">
      <c r="A454" s="50" t="s">
        <v>5633</v>
      </c>
      <c r="B454" s="50" t="s">
        <v>5631</v>
      </c>
      <c r="C454" s="50"/>
      <c r="D454" s="50" t="s">
        <v>19999</v>
      </c>
      <c r="E454" s="50" t="s">
        <v>20000</v>
      </c>
      <c r="F454" s="50">
        <v>0</v>
      </c>
      <c r="G454" s="51" t="s">
        <v>20001</v>
      </c>
      <c r="H454" s="52" t="s">
        <v>1861</v>
      </c>
      <c r="I454" s="52" t="s">
        <v>20002</v>
      </c>
      <c r="J454" s="52" t="s">
        <v>20003</v>
      </c>
    </row>
    <row r="455" spans="1:10" ht="27" customHeight="1">
      <c r="A455" s="47" t="s">
        <v>5638</v>
      </c>
      <c r="B455" s="47" t="s">
        <v>5636</v>
      </c>
      <c r="C455" s="47" t="s">
        <v>3412</v>
      </c>
      <c r="D455" s="47" t="s">
        <v>19999</v>
      </c>
      <c r="E455" s="47" t="s">
        <v>20000</v>
      </c>
      <c r="F455" s="47">
        <v>0</v>
      </c>
      <c r="G455" s="48" t="s">
        <v>20001</v>
      </c>
      <c r="H455" s="49" t="s">
        <v>1861</v>
      </c>
      <c r="I455" s="49" t="s">
        <v>20002</v>
      </c>
      <c r="J455" s="49" t="s">
        <v>20003</v>
      </c>
    </row>
    <row r="456" spans="1:10" ht="27" customHeight="1">
      <c r="A456" s="50" t="s">
        <v>5643</v>
      </c>
      <c r="B456" s="50" t="s">
        <v>5641</v>
      </c>
      <c r="C456" s="50" t="s">
        <v>51</v>
      </c>
      <c r="D456" s="50" t="s">
        <v>19999</v>
      </c>
      <c r="E456" s="50" t="s">
        <v>20000</v>
      </c>
      <c r="F456" s="50">
        <v>0</v>
      </c>
      <c r="G456" s="51" t="s">
        <v>20001</v>
      </c>
      <c r="H456" s="52" t="s">
        <v>1861</v>
      </c>
      <c r="I456" s="52" t="s">
        <v>20002</v>
      </c>
      <c r="J456" s="52" t="s">
        <v>20003</v>
      </c>
    </row>
    <row r="457" spans="1:10" ht="27" customHeight="1">
      <c r="A457" s="47" t="s">
        <v>5648</v>
      </c>
      <c r="B457" s="47" t="s">
        <v>5646</v>
      </c>
      <c r="C457" s="47" t="s">
        <v>51</v>
      </c>
      <c r="D457" s="47" t="s">
        <v>19999</v>
      </c>
      <c r="E457" s="47" t="s">
        <v>20000</v>
      </c>
      <c r="F457" s="47">
        <v>0</v>
      </c>
      <c r="G457" s="48" t="s">
        <v>20001</v>
      </c>
      <c r="H457" s="49" t="s">
        <v>1861</v>
      </c>
      <c r="I457" s="49" t="s">
        <v>20002</v>
      </c>
      <c r="J457" s="49" t="s">
        <v>20003</v>
      </c>
    </row>
    <row r="458" spans="1:10" ht="27" customHeight="1">
      <c r="A458" s="50" t="s">
        <v>5653</v>
      </c>
      <c r="B458" s="50" t="s">
        <v>5651</v>
      </c>
      <c r="C458" s="50" t="s">
        <v>3366</v>
      </c>
      <c r="D458" s="50" t="s">
        <v>19999</v>
      </c>
      <c r="E458" s="50" t="s">
        <v>20000</v>
      </c>
      <c r="F458" s="50">
        <v>0</v>
      </c>
      <c r="G458" s="51" t="s">
        <v>20001</v>
      </c>
      <c r="H458" s="52" t="s">
        <v>1861</v>
      </c>
      <c r="I458" s="52" t="s">
        <v>20002</v>
      </c>
      <c r="J458" s="52" t="s">
        <v>20003</v>
      </c>
    </row>
    <row r="459" spans="1:10" ht="27" customHeight="1">
      <c r="A459" s="47" t="s">
        <v>5658</v>
      </c>
      <c r="B459" s="47" t="s">
        <v>5656</v>
      </c>
      <c r="C459" s="47" t="s">
        <v>3366</v>
      </c>
      <c r="D459" s="47" t="s">
        <v>19999</v>
      </c>
      <c r="E459" s="47" t="s">
        <v>20000</v>
      </c>
      <c r="F459" s="47">
        <v>0</v>
      </c>
      <c r="G459" s="48" t="s">
        <v>20001</v>
      </c>
      <c r="H459" s="49" t="s">
        <v>1861</v>
      </c>
      <c r="I459" s="49" t="s">
        <v>20002</v>
      </c>
      <c r="J459" s="49" t="s">
        <v>20003</v>
      </c>
    </row>
    <row r="460" spans="1:10" ht="27" customHeight="1">
      <c r="A460" s="50" t="s">
        <v>5663</v>
      </c>
      <c r="B460" s="50" t="s">
        <v>5661</v>
      </c>
      <c r="C460" s="50" t="s">
        <v>118</v>
      </c>
      <c r="D460" s="50" t="s">
        <v>19999</v>
      </c>
      <c r="E460" s="50" t="s">
        <v>20000</v>
      </c>
      <c r="F460" s="50">
        <v>0</v>
      </c>
      <c r="G460" s="51" t="s">
        <v>20001</v>
      </c>
      <c r="H460" s="52" t="s">
        <v>1861</v>
      </c>
      <c r="I460" s="52" t="s">
        <v>20002</v>
      </c>
      <c r="J460" s="52" t="s">
        <v>20003</v>
      </c>
    </row>
    <row r="461" spans="1:10" ht="27" customHeight="1">
      <c r="A461" s="47" t="s">
        <v>5668</v>
      </c>
      <c r="B461" s="47" t="s">
        <v>5666</v>
      </c>
      <c r="C461" s="47" t="s">
        <v>118</v>
      </c>
      <c r="D461" s="47" t="s">
        <v>19999</v>
      </c>
      <c r="E461" s="47" t="s">
        <v>20000</v>
      </c>
      <c r="F461" s="47">
        <v>0</v>
      </c>
      <c r="G461" s="48" t="s">
        <v>20001</v>
      </c>
      <c r="H461" s="49" t="s">
        <v>1861</v>
      </c>
      <c r="I461" s="49" t="s">
        <v>20002</v>
      </c>
      <c r="J461" s="49" t="s">
        <v>20003</v>
      </c>
    </row>
    <row r="462" spans="1:10" ht="27" customHeight="1">
      <c r="A462" s="50" t="s">
        <v>5673</v>
      </c>
      <c r="B462" s="50" t="s">
        <v>5671</v>
      </c>
      <c r="C462" s="50" t="s">
        <v>118</v>
      </c>
      <c r="D462" s="50" t="s">
        <v>20063</v>
      </c>
      <c r="E462" s="50" t="s">
        <v>20064</v>
      </c>
      <c r="F462" s="50">
        <v>2</v>
      </c>
      <c r="G462" s="51" t="s">
        <v>20001</v>
      </c>
      <c r="H462" s="52" t="s">
        <v>1861</v>
      </c>
      <c r="I462" s="52" t="s">
        <v>20002</v>
      </c>
      <c r="J462" s="52" t="s">
        <v>20003</v>
      </c>
    </row>
    <row r="463" spans="1:10" ht="27" customHeight="1">
      <c r="A463" s="47" t="s">
        <v>5678</v>
      </c>
      <c r="B463" s="47" t="s">
        <v>5676</v>
      </c>
      <c r="C463" s="47" t="s">
        <v>3412</v>
      </c>
      <c r="D463" s="47" t="s">
        <v>19999</v>
      </c>
      <c r="E463" s="47" t="s">
        <v>20000</v>
      </c>
      <c r="F463" s="47">
        <v>0</v>
      </c>
      <c r="G463" s="48" t="s">
        <v>20001</v>
      </c>
      <c r="H463" s="49" t="s">
        <v>1861</v>
      </c>
      <c r="I463" s="49" t="s">
        <v>20002</v>
      </c>
      <c r="J463" s="49" t="s">
        <v>20003</v>
      </c>
    </row>
    <row r="464" spans="1:10" ht="27" customHeight="1">
      <c r="A464" s="50" t="s">
        <v>5683</v>
      </c>
      <c r="B464" s="50" t="s">
        <v>5681</v>
      </c>
      <c r="C464" s="50" t="s">
        <v>3390</v>
      </c>
      <c r="D464" s="50" t="s">
        <v>19999</v>
      </c>
      <c r="E464" s="50" t="s">
        <v>20000</v>
      </c>
      <c r="F464" s="50">
        <v>0</v>
      </c>
      <c r="G464" s="51" t="s">
        <v>20001</v>
      </c>
      <c r="H464" s="52" t="s">
        <v>1861</v>
      </c>
      <c r="I464" s="52" t="s">
        <v>20002</v>
      </c>
      <c r="J464" s="52" t="s">
        <v>20003</v>
      </c>
    </row>
    <row r="465" spans="1:10" ht="27" customHeight="1">
      <c r="A465" s="47" t="s">
        <v>5688</v>
      </c>
      <c r="B465" s="47" t="s">
        <v>5686</v>
      </c>
      <c r="C465" s="47" t="s">
        <v>51</v>
      </c>
      <c r="D465" s="47" t="s">
        <v>19999</v>
      </c>
      <c r="E465" s="47" t="s">
        <v>20000</v>
      </c>
      <c r="F465" s="47">
        <v>0</v>
      </c>
      <c r="G465" s="48" t="s">
        <v>20001</v>
      </c>
      <c r="H465" s="49" t="s">
        <v>1861</v>
      </c>
      <c r="I465" s="49" t="s">
        <v>20002</v>
      </c>
      <c r="J465" s="49" t="s">
        <v>20003</v>
      </c>
    </row>
    <row r="466" spans="1:10" ht="27" customHeight="1">
      <c r="A466" s="50" t="s">
        <v>5693</v>
      </c>
      <c r="B466" s="50" t="s">
        <v>5691</v>
      </c>
      <c r="C466" s="50" t="s">
        <v>118</v>
      </c>
      <c r="D466" s="50" t="s">
        <v>19999</v>
      </c>
      <c r="E466" s="50" t="s">
        <v>20000</v>
      </c>
      <c r="F466" s="50">
        <v>0</v>
      </c>
      <c r="G466" s="51" t="s">
        <v>20001</v>
      </c>
      <c r="H466" s="52" t="s">
        <v>1861</v>
      </c>
      <c r="I466" s="52" t="s">
        <v>20002</v>
      </c>
      <c r="J466" s="52" t="s">
        <v>20003</v>
      </c>
    </row>
    <row r="467" spans="1:10" ht="27" customHeight="1">
      <c r="A467" s="47" t="s">
        <v>5698</v>
      </c>
      <c r="B467" s="47" t="s">
        <v>5696</v>
      </c>
      <c r="C467" s="47" t="s">
        <v>56</v>
      </c>
      <c r="D467" s="47" t="s">
        <v>996</v>
      </c>
      <c r="E467" s="47" t="s">
        <v>20006</v>
      </c>
      <c r="F467" s="47">
        <v>3</v>
      </c>
      <c r="G467" s="48" t="s">
        <v>20001</v>
      </c>
      <c r="H467" s="49" t="s">
        <v>1861</v>
      </c>
      <c r="I467" s="49" t="s">
        <v>20002</v>
      </c>
      <c r="J467" s="49" t="s">
        <v>20003</v>
      </c>
    </row>
    <row r="468" spans="1:10" ht="27" customHeight="1">
      <c r="A468" s="50" t="s">
        <v>5703</v>
      </c>
      <c r="B468" s="50" t="s">
        <v>5701</v>
      </c>
      <c r="C468" s="50" t="s">
        <v>118</v>
      </c>
      <c r="D468" s="50" t="s">
        <v>19999</v>
      </c>
      <c r="E468" s="50" t="s">
        <v>20000</v>
      </c>
      <c r="F468" s="50">
        <v>0</v>
      </c>
      <c r="G468" s="51" t="s">
        <v>20001</v>
      </c>
      <c r="H468" s="52" t="s">
        <v>1861</v>
      </c>
      <c r="I468" s="52" t="s">
        <v>20002</v>
      </c>
      <c r="J468" s="52" t="s">
        <v>20003</v>
      </c>
    </row>
    <row r="469" spans="1:10" ht="27" customHeight="1">
      <c r="A469" s="47" t="s">
        <v>5708</v>
      </c>
      <c r="B469" s="47" t="s">
        <v>5706</v>
      </c>
      <c r="C469" s="47"/>
      <c r="D469" s="47" t="s">
        <v>19999</v>
      </c>
      <c r="E469" s="47" t="s">
        <v>20000</v>
      </c>
      <c r="F469" s="47">
        <v>0</v>
      </c>
      <c r="G469" s="48" t="s">
        <v>20001</v>
      </c>
      <c r="H469" s="49" t="s">
        <v>1861</v>
      </c>
      <c r="I469" s="49" t="s">
        <v>20002</v>
      </c>
      <c r="J469" s="49" t="s">
        <v>20003</v>
      </c>
    </row>
    <row r="470" spans="1:10" ht="27" customHeight="1">
      <c r="A470" s="50" t="s">
        <v>5713</v>
      </c>
      <c r="B470" s="50" t="s">
        <v>5711</v>
      </c>
      <c r="C470" s="50" t="s">
        <v>118</v>
      </c>
      <c r="D470" s="50" t="s">
        <v>19999</v>
      </c>
      <c r="E470" s="50" t="s">
        <v>20000</v>
      </c>
      <c r="F470" s="50">
        <v>0</v>
      </c>
      <c r="G470" s="51" t="s">
        <v>20001</v>
      </c>
      <c r="H470" s="52" t="s">
        <v>1861</v>
      </c>
      <c r="I470" s="52" t="s">
        <v>20002</v>
      </c>
      <c r="J470" s="52" t="s">
        <v>20003</v>
      </c>
    </row>
    <row r="471" spans="1:10" ht="27" customHeight="1">
      <c r="A471" s="47" t="s">
        <v>5718</v>
      </c>
      <c r="B471" s="47" t="s">
        <v>5716</v>
      </c>
      <c r="C471" s="47" t="s">
        <v>118</v>
      </c>
      <c r="D471" s="47" t="s">
        <v>19999</v>
      </c>
      <c r="E471" s="47" t="s">
        <v>20000</v>
      </c>
      <c r="F471" s="47">
        <v>0</v>
      </c>
      <c r="G471" s="48" t="s">
        <v>20001</v>
      </c>
      <c r="H471" s="49" t="s">
        <v>1861</v>
      </c>
      <c r="I471" s="49" t="s">
        <v>20002</v>
      </c>
      <c r="J471" s="49" t="s">
        <v>20003</v>
      </c>
    </row>
    <row r="472" spans="1:10" ht="27" customHeight="1">
      <c r="A472" s="50" t="s">
        <v>5723</v>
      </c>
      <c r="B472" s="50" t="s">
        <v>5721</v>
      </c>
      <c r="C472" s="50" t="s">
        <v>118</v>
      </c>
      <c r="D472" s="50" t="s">
        <v>19999</v>
      </c>
      <c r="E472" s="50" t="s">
        <v>20000</v>
      </c>
      <c r="F472" s="50">
        <v>0</v>
      </c>
      <c r="G472" s="51" t="s">
        <v>20001</v>
      </c>
      <c r="H472" s="52" t="s">
        <v>1861</v>
      </c>
      <c r="I472" s="52" t="s">
        <v>20002</v>
      </c>
      <c r="J472" s="52" t="s">
        <v>20003</v>
      </c>
    </row>
    <row r="473" spans="1:10" ht="27" customHeight="1">
      <c r="A473" s="47" t="s">
        <v>5728</v>
      </c>
      <c r="B473" s="47" t="s">
        <v>5726</v>
      </c>
      <c r="C473" s="47" t="s">
        <v>118</v>
      </c>
      <c r="D473" s="47" t="s">
        <v>19999</v>
      </c>
      <c r="E473" s="47" t="s">
        <v>20000</v>
      </c>
      <c r="F473" s="47">
        <v>0</v>
      </c>
      <c r="G473" s="48" t="s">
        <v>20001</v>
      </c>
      <c r="H473" s="49" t="s">
        <v>1861</v>
      </c>
      <c r="I473" s="49" t="s">
        <v>20002</v>
      </c>
      <c r="J473" s="49" t="s">
        <v>20003</v>
      </c>
    </row>
    <row r="474" spans="1:10" ht="27" customHeight="1">
      <c r="A474" s="50" t="s">
        <v>5733</v>
      </c>
      <c r="B474" s="50" t="s">
        <v>5731</v>
      </c>
      <c r="C474" s="50" t="s">
        <v>118</v>
      </c>
      <c r="D474" s="50" t="s">
        <v>19999</v>
      </c>
      <c r="E474" s="50" t="s">
        <v>20000</v>
      </c>
      <c r="F474" s="50">
        <v>0</v>
      </c>
      <c r="G474" s="51" t="s">
        <v>20001</v>
      </c>
      <c r="H474" s="52" t="s">
        <v>1861</v>
      </c>
      <c r="I474" s="52" t="s">
        <v>20002</v>
      </c>
      <c r="J474" s="52" t="s">
        <v>20003</v>
      </c>
    </row>
    <row r="475" spans="1:10" ht="27" customHeight="1">
      <c r="A475" s="47" t="s">
        <v>5738</v>
      </c>
      <c r="B475" s="47" t="s">
        <v>5736</v>
      </c>
      <c r="C475" s="47"/>
      <c r="D475" s="47" t="s">
        <v>19999</v>
      </c>
      <c r="E475" s="47" t="s">
        <v>20000</v>
      </c>
      <c r="F475" s="47">
        <v>0</v>
      </c>
      <c r="G475" s="48" t="s">
        <v>20001</v>
      </c>
      <c r="H475" s="49" t="s">
        <v>1861</v>
      </c>
      <c r="I475" s="49" t="s">
        <v>20002</v>
      </c>
      <c r="J475" s="49" t="s">
        <v>20003</v>
      </c>
    </row>
    <row r="476" spans="1:10" ht="27" customHeight="1">
      <c r="A476" s="50" t="s">
        <v>5743</v>
      </c>
      <c r="B476" s="50" t="s">
        <v>5741</v>
      </c>
      <c r="C476" s="50" t="s">
        <v>51</v>
      </c>
      <c r="D476" s="50" t="s">
        <v>19999</v>
      </c>
      <c r="E476" s="50" t="s">
        <v>20000</v>
      </c>
      <c r="F476" s="50">
        <v>0</v>
      </c>
      <c r="G476" s="51" t="s">
        <v>20001</v>
      </c>
      <c r="H476" s="52" t="s">
        <v>1861</v>
      </c>
      <c r="I476" s="52" t="s">
        <v>20002</v>
      </c>
      <c r="J476" s="52" t="s">
        <v>20003</v>
      </c>
    </row>
    <row r="477" spans="1:10" ht="27" customHeight="1">
      <c r="A477" s="47" t="s">
        <v>5748</v>
      </c>
      <c r="B477" s="47" t="s">
        <v>5746</v>
      </c>
      <c r="C477" s="47" t="s">
        <v>3390</v>
      </c>
      <c r="D477" s="47" t="s">
        <v>20065</v>
      </c>
      <c r="E477" s="47" t="s">
        <v>20066</v>
      </c>
      <c r="F477" s="47">
        <v>13</v>
      </c>
      <c r="G477" s="48" t="s">
        <v>20001</v>
      </c>
      <c r="H477" s="49" t="s">
        <v>1861</v>
      </c>
      <c r="I477" s="49" t="s">
        <v>20002</v>
      </c>
      <c r="J477" s="49" t="s">
        <v>20003</v>
      </c>
    </row>
    <row r="478" spans="1:10" ht="27" customHeight="1">
      <c r="A478" s="50" t="s">
        <v>5753</v>
      </c>
      <c r="B478" s="50" t="s">
        <v>5751</v>
      </c>
      <c r="C478" s="50" t="s">
        <v>3412</v>
      </c>
      <c r="D478" s="50" t="s">
        <v>19999</v>
      </c>
      <c r="E478" s="50" t="s">
        <v>20000</v>
      </c>
      <c r="F478" s="50">
        <v>0</v>
      </c>
      <c r="G478" s="51" t="s">
        <v>20001</v>
      </c>
      <c r="H478" s="52" t="s">
        <v>1861</v>
      </c>
      <c r="I478" s="52" t="s">
        <v>20002</v>
      </c>
      <c r="J478" s="52" t="s">
        <v>20003</v>
      </c>
    </row>
    <row r="479" spans="1:10" ht="27" customHeight="1">
      <c r="A479" s="47" t="s">
        <v>5758</v>
      </c>
      <c r="B479" s="47" t="s">
        <v>5756</v>
      </c>
      <c r="C479" s="47" t="s">
        <v>118</v>
      </c>
      <c r="D479" s="47" t="s">
        <v>19999</v>
      </c>
      <c r="E479" s="47" t="s">
        <v>20000</v>
      </c>
      <c r="F479" s="47">
        <v>0</v>
      </c>
      <c r="G479" s="48" t="s">
        <v>20001</v>
      </c>
      <c r="H479" s="49" t="s">
        <v>1861</v>
      </c>
      <c r="I479" s="49" t="s">
        <v>20002</v>
      </c>
      <c r="J479" s="49" t="s">
        <v>20003</v>
      </c>
    </row>
    <row r="480" spans="1:10" ht="27" customHeight="1">
      <c r="A480" s="50" t="s">
        <v>5763</v>
      </c>
      <c r="B480" s="50" t="s">
        <v>5761</v>
      </c>
      <c r="C480" s="50" t="s">
        <v>56</v>
      </c>
      <c r="D480" s="50" t="s">
        <v>19999</v>
      </c>
      <c r="E480" s="50" t="s">
        <v>20000</v>
      </c>
      <c r="F480" s="50">
        <v>0</v>
      </c>
      <c r="G480" s="51" t="s">
        <v>20001</v>
      </c>
      <c r="H480" s="52" t="s">
        <v>1861</v>
      </c>
      <c r="I480" s="52" t="s">
        <v>20002</v>
      </c>
      <c r="J480" s="52" t="s">
        <v>20003</v>
      </c>
    </row>
    <row r="481" spans="1:10" ht="27" customHeight="1">
      <c r="A481" s="47" t="s">
        <v>5768</v>
      </c>
      <c r="B481" s="47" t="s">
        <v>5766</v>
      </c>
      <c r="C481" s="47" t="s">
        <v>51</v>
      </c>
      <c r="D481" s="47" t="s">
        <v>19999</v>
      </c>
      <c r="E481" s="47" t="s">
        <v>20000</v>
      </c>
      <c r="F481" s="47">
        <v>0</v>
      </c>
      <c r="G481" s="48" t="s">
        <v>20001</v>
      </c>
      <c r="H481" s="49" t="s">
        <v>1861</v>
      </c>
      <c r="I481" s="49" t="s">
        <v>20002</v>
      </c>
      <c r="J481" s="49" t="s">
        <v>20003</v>
      </c>
    </row>
    <row r="482" spans="1:10" ht="27" customHeight="1">
      <c r="A482" s="50" t="s">
        <v>5773</v>
      </c>
      <c r="B482" s="50" t="s">
        <v>5771</v>
      </c>
      <c r="C482" s="50" t="s">
        <v>593</v>
      </c>
      <c r="D482" s="50" t="s">
        <v>20067</v>
      </c>
      <c r="E482" s="50" t="s">
        <v>20068</v>
      </c>
      <c r="F482" s="50">
        <v>2</v>
      </c>
      <c r="G482" s="51" t="s">
        <v>20001</v>
      </c>
      <c r="H482" s="52" t="s">
        <v>1861</v>
      </c>
      <c r="I482" s="52" t="s">
        <v>20002</v>
      </c>
      <c r="J482" s="52" t="s">
        <v>20003</v>
      </c>
    </row>
    <row r="483" spans="1:10" ht="27" customHeight="1">
      <c r="A483" s="47" t="s">
        <v>5778</v>
      </c>
      <c r="B483" s="47" t="s">
        <v>5776</v>
      </c>
      <c r="C483" s="47" t="s">
        <v>118</v>
      </c>
      <c r="D483" s="47" t="s">
        <v>19999</v>
      </c>
      <c r="E483" s="47" t="s">
        <v>20000</v>
      </c>
      <c r="F483" s="47">
        <v>0</v>
      </c>
      <c r="G483" s="48" t="s">
        <v>20001</v>
      </c>
      <c r="H483" s="49" t="s">
        <v>1861</v>
      </c>
      <c r="I483" s="49" t="s">
        <v>20002</v>
      </c>
      <c r="J483" s="49" t="s">
        <v>20003</v>
      </c>
    </row>
    <row r="484" spans="1:10" ht="27" customHeight="1">
      <c r="A484" s="50" t="s">
        <v>5783</v>
      </c>
      <c r="B484" s="50" t="s">
        <v>5781</v>
      </c>
      <c r="C484" s="50" t="s">
        <v>51</v>
      </c>
      <c r="D484" s="50" t="s">
        <v>19999</v>
      </c>
      <c r="E484" s="50" t="s">
        <v>20000</v>
      </c>
      <c r="F484" s="50">
        <v>0</v>
      </c>
      <c r="G484" s="51" t="s">
        <v>20001</v>
      </c>
      <c r="H484" s="52" t="s">
        <v>1861</v>
      </c>
      <c r="I484" s="52" t="s">
        <v>20002</v>
      </c>
      <c r="J484" s="52" t="s">
        <v>20003</v>
      </c>
    </row>
    <row r="485" spans="1:10" ht="27" customHeight="1">
      <c r="A485" s="47" t="s">
        <v>5788</v>
      </c>
      <c r="B485" s="47" t="s">
        <v>5786</v>
      </c>
      <c r="C485" s="47" t="s">
        <v>56</v>
      </c>
      <c r="D485" s="47" t="s">
        <v>654</v>
      </c>
      <c r="E485" s="47" t="s">
        <v>20007</v>
      </c>
      <c r="F485" s="47">
        <v>2</v>
      </c>
      <c r="G485" s="48" t="s">
        <v>20001</v>
      </c>
      <c r="H485" s="49" t="s">
        <v>1861</v>
      </c>
      <c r="I485" s="49" t="s">
        <v>20002</v>
      </c>
      <c r="J485" s="49" t="s">
        <v>20003</v>
      </c>
    </row>
    <row r="486" spans="1:10" ht="27" customHeight="1">
      <c r="A486" s="50" t="s">
        <v>5793</v>
      </c>
      <c r="B486" s="50" t="s">
        <v>5791</v>
      </c>
      <c r="C486" s="50" t="s">
        <v>118</v>
      </c>
      <c r="D486" s="50" t="s">
        <v>19999</v>
      </c>
      <c r="E486" s="50" t="s">
        <v>20000</v>
      </c>
      <c r="F486" s="50">
        <v>0</v>
      </c>
      <c r="G486" s="51" t="s">
        <v>20001</v>
      </c>
      <c r="H486" s="52" t="s">
        <v>1861</v>
      </c>
      <c r="I486" s="52" t="s">
        <v>20002</v>
      </c>
      <c r="J486" s="52" t="s">
        <v>20003</v>
      </c>
    </row>
    <row r="487" spans="1:10" ht="27" customHeight="1">
      <c r="A487" s="47" t="s">
        <v>5798</v>
      </c>
      <c r="B487" s="47" t="s">
        <v>5796</v>
      </c>
      <c r="C487" s="47" t="s">
        <v>118</v>
      </c>
      <c r="D487" s="47" t="s">
        <v>349</v>
      </c>
      <c r="E487" s="47" t="s">
        <v>20069</v>
      </c>
      <c r="F487" s="47">
        <v>4</v>
      </c>
      <c r="G487" s="48" t="s">
        <v>20001</v>
      </c>
      <c r="H487" s="49" t="s">
        <v>1861</v>
      </c>
      <c r="I487" s="49" t="s">
        <v>20002</v>
      </c>
      <c r="J487" s="49" t="s">
        <v>20003</v>
      </c>
    </row>
    <row r="488" spans="1:10" ht="27" customHeight="1">
      <c r="A488" s="50" t="s">
        <v>5803</v>
      </c>
      <c r="B488" s="50" t="s">
        <v>5801</v>
      </c>
      <c r="C488" s="50" t="s">
        <v>3345</v>
      </c>
      <c r="D488" s="50" t="s">
        <v>19999</v>
      </c>
      <c r="E488" s="50" t="s">
        <v>20000</v>
      </c>
      <c r="F488" s="50">
        <v>0</v>
      </c>
      <c r="G488" s="51" t="s">
        <v>20001</v>
      </c>
      <c r="H488" s="52" t="s">
        <v>1861</v>
      </c>
      <c r="I488" s="52" t="s">
        <v>20002</v>
      </c>
      <c r="J488" s="52" t="s">
        <v>20003</v>
      </c>
    </row>
    <row r="489" spans="1:10" ht="27" customHeight="1">
      <c r="A489" s="47" t="s">
        <v>5808</v>
      </c>
      <c r="B489" s="47" t="s">
        <v>5806</v>
      </c>
      <c r="C489" s="47" t="s">
        <v>118</v>
      </c>
      <c r="D489" s="47" t="s">
        <v>1001</v>
      </c>
      <c r="E489" s="47" t="s">
        <v>20004</v>
      </c>
      <c r="F489" s="47">
        <v>2</v>
      </c>
      <c r="G489" s="48" t="s">
        <v>20001</v>
      </c>
      <c r="H489" s="49" t="s">
        <v>1861</v>
      </c>
      <c r="I489" s="49" t="s">
        <v>20002</v>
      </c>
      <c r="J489" s="49" t="s">
        <v>20003</v>
      </c>
    </row>
    <row r="490" spans="1:10" ht="27" customHeight="1">
      <c r="A490" s="50" t="s">
        <v>5813</v>
      </c>
      <c r="B490" s="50" t="s">
        <v>5811</v>
      </c>
      <c r="C490" s="50" t="s">
        <v>51</v>
      </c>
      <c r="D490" s="50" t="s">
        <v>19999</v>
      </c>
      <c r="E490" s="50" t="s">
        <v>20000</v>
      </c>
      <c r="F490" s="50">
        <v>0</v>
      </c>
      <c r="G490" s="51" t="s">
        <v>20001</v>
      </c>
      <c r="H490" s="52" t="s">
        <v>1861</v>
      </c>
      <c r="I490" s="52" t="s">
        <v>20002</v>
      </c>
      <c r="J490" s="52" t="s">
        <v>20003</v>
      </c>
    </row>
    <row r="491" spans="1:10" ht="27" customHeight="1">
      <c r="A491" s="47" t="s">
        <v>5818</v>
      </c>
      <c r="B491" s="47" t="s">
        <v>5816</v>
      </c>
      <c r="C491" s="47"/>
      <c r="D491" s="47" t="s">
        <v>9858</v>
      </c>
      <c r="E491" s="47" t="s">
        <v>20070</v>
      </c>
      <c r="F491" s="47">
        <v>1</v>
      </c>
      <c r="G491" s="48" t="s">
        <v>20001</v>
      </c>
      <c r="H491" s="49" t="s">
        <v>1861</v>
      </c>
      <c r="I491" s="49" t="s">
        <v>20002</v>
      </c>
      <c r="J491" s="49" t="s">
        <v>20003</v>
      </c>
    </row>
    <row r="492" spans="1:10" ht="27" customHeight="1">
      <c r="A492" s="50" t="s">
        <v>5823</v>
      </c>
      <c r="B492" s="50" t="s">
        <v>5821</v>
      </c>
      <c r="C492" s="50" t="s">
        <v>3345</v>
      </c>
      <c r="D492" s="50" t="s">
        <v>19999</v>
      </c>
      <c r="E492" s="50" t="s">
        <v>20000</v>
      </c>
      <c r="F492" s="50">
        <v>0</v>
      </c>
      <c r="G492" s="51" t="s">
        <v>20001</v>
      </c>
      <c r="H492" s="52" t="s">
        <v>1861</v>
      </c>
      <c r="I492" s="52" t="s">
        <v>20002</v>
      </c>
      <c r="J492" s="52" t="s">
        <v>20003</v>
      </c>
    </row>
    <row r="493" spans="1:10" ht="27" customHeight="1">
      <c r="A493" s="47" t="s">
        <v>5828</v>
      </c>
      <c r="B493" s="47" t="s">
        <v>5826</v>
      </c>
      <c r="C493" s="47" t="s">
        <v>3366</v>
      </c>
      <c r="D493" s="47" t="s">
        <v>20071</v>
      </c>
      <c r="E493" s="47" t="s">
        <v>20025</v>
      </c>
      <c r="F493" s="47">
        <v>2</v>
      </c>
      <c r="G493" s="48" t="s">
        <v>20001</v>
      </c>
      <c r="H493" s="49" t="s">
        <v>1861</v>
      </c>
      <c r="I493" s="49" t="s">
        <v>20002</v>
      </c>
      <c r="J493" s="49" t="s">
        <v>20003</v>
      </c>
    </row>
    <row r="494" spans="1:10" ht="27" customHeight="1">
      <c r="A494" s="50" t="s">
        <v>5833</v>
      </c>
      <c r="B494" s="50" t="s">
        <v>5831</v>
      </c>
      <c r="C494" s="50" t="s">
        <v>3390</v>
      </c>
      <c r="D494" s="50" t="s">
        <v>19999</v>
      </c>
      <c r="E494" s="50" t="s">
        <v>20000</v>
      </c>
      <c r="F494" s="50">
        <v>0</v>
      </c>
      <c r="G494" s="51" t="s">
        <v>20001</v>
      </c>
      <c r="H494" s="52" t="s">
        <v>1861</v>
      </c>
      <c r="I494" s="52" t="s">
        <v>20002</v>
      </c>
      <c r="J494" s="52" t="s">
        <v>20003</v>
      </c>
    </row>
    <row r="495" spans="1:10" ht="27" customHeight="1">
      <c r="A495" s="47" t="s">
        <v>5838</v>
      </c>
      <c r="B495" s="47" t="s">
        <v>5836</v>
      </c>
      <c r="C495" s="47" t="s">
        <v>3366</v>
      </c>
      <c r="D495" s="47" t="s">
        <v>20072</v>
      </c>
      <c r="E495" s="47" t="s">
        <v>20025</v>
      </c>
      <c r="F495" s="47">
        <v>6</v>
      </c>
      <c r="G495" s="48" t="s">
        <v>20001</v>
      </c>
      <c r="H495" s="49" t="s">
        <v>1861</v>
      </c>
      <c r="I495" s="49" t="s">
        <v>20002</v>
      </c>
      <c r="J495" s="49" t="s">
        <v>20003</v>
      </c>
    </row>
    <row r="496" spans="1:10" ht="27" customHeight="1">
      <c r="A496" s="50" t="s">
        <v>5843</v>
      </c>
      <c r="B496" s="50" t="s">
        <v>5841</v>
      </c>
      <c r="C496" s="50" t="s">
        <v>3366</v>
      </c>
      <c r="D496" s="50" t="s">
        <v>19999</v>
      </c>
      <c r="E496" s="50" t="s">
        <v>20000</v>
      </c>
      <c r="F496" s="50">
        <v>0</v>
      </c>
      <c r="G496" s="51" t="s">
        <v>20001</v>
      </c>
      <c r="H496" s="52" t="s">
        <v>1861</v>
      </c>
      <c r="I496" s="52" t="s">
        <v>20002</v>
      </c>
      <c r="J496" s="52" t="s">
        <v>20003</v>
      </c>
    </row>
    <row r="497" spans="1:10" ht="27" customHeight="1">
      <c r="A497" s="47" t="s">
        <v>5848</v>
      </c>
      <c r="B497" s="47" t="s">
        <v>5846</v>
      </c>
      <c r="C497" s="47"/>
      <c r="D497" s="47" t="s">
        <v>19999</v>
      </c>
      <c r="E497" s="47" t="s">
        <v>20000</v>
      </c>
      <c r="F497" s="47">
        <v>0</v>
      </c>
      <c r="G497" s="48" t="s">
        <v>20001</v>
      </c>
      <c r="H497" s="49" t="s">
        <v>1861</v>
      </c>
      <c r="I497" s="49" t="s">
        <v>20002</v>
      </c>
      <c r="J497" s="49" t="s">
        <v>20003</v>
      </c>
    </row>
    <row r="498" spans="1:10" ht="27" customHeight="1">
      <c r="A498" s="50" t="s">
        <v>5853</v>
      </c>
      <c r="B498" s="50" t="s">
        <v>5851</v>
      </c>
      <c r="C498" s="50" t="s">
        <v>3366</v>
      </c>
      <c r="D498" s="50" t="s">
        <v>19999</v>
      </c>
      <c r="E498" s="50" t="s">
        <v>20000</v>
      </c>
      <c r="F498" s="50">
        <v>0</v>
      </c>
      <c r="G498" s="51" t="s">
        <v>20001</v>
      </c>
      <c r="H498" s="52" t="s">
        <v>1861</v>
      </c>
      <c r="I498" s="52" t="s">
        <v>20002</v>
      </c>
      <c r="J498" s="52" t="s">
        <v>20003</v>
      </c>
    </row>
    <row r="499" spans="1:10" ht="27" customHeight="1">
      <c r="A499" s="47" t="s">
        <v>5858</v>
      </c>
      <c r="B499" s="47" t="s">
        <v>5856</v>
      </c>
      <c r="C499" s="47" t="s">
        <v>3366</v>
      </c>
      <c r="D499" s="47" t="s">
        <v>19999</v>
      </c>
      <c r="E499" s="47" t="s">
        <v>20000</v>
      </c>
      <c r="F499" s="47">
        <v>0</v>
      </c>
      <c r="G499" s="48" t="s">
        <v>20001</v>
      </c>
      <c r="H499" s="49" t="s">
        <v>1861</v>
      </c>
      <c r="I499" s="49" t="s">
        <v>20002</v>
      </c>
      <c r="J499" s="49" t="s">
        <v>20003</v>
      </c>
    </row>
    <row r="500" spans="1:10" ht="27" customHeight="1">
      <c r="A500" s="50" t="s">
        <v>5863</v>
      </c>
      <c r="B500" s="50" t="s">
        <v>5861</v>
      </c>
      <c r="C500" s="50"/>
      <c r="D500" s="50" t="s">
        <v>19999</v>
      </c>
      <c r="E500" s="50" t="s">
        <v>20000</v>
      </c>
      <c r="F500" s="50">
        <v>0</v>
      </c>
      <c r="G500" s="51" t="s">
        <v>20001</v>
      </c>
      <c r="H500" s="52" t="s">
        <v>1861</v>
      </c>
      <c r="I500" s="52" t="s">
        <v>20002</v>
      </c>
      <c r="J500" s="52" t="s">
        <v>20003</v>
      </c>
    </row>
    <row r="501" spans="1:10" ht="27" customHeight="1">
      <c r="A501" s="47" t="s">
        <v>5868</v>
      </c>
      <c r="B501" s="47" t="s">
        <v>5866</v>
      </c>
      <c r="C501" s="47" t="s">
        <v>3345</v>
      </c>
      <c r="D501" s="47" t="s">
        <v>19999</v>
      </c>
      <c r="E501" s="47" t="s">
        <v>20000</v>
      </c>
      <c r="F501" s="47">
        <v>0</v>
      </c>
      <c r="G501" s="48" t="s">
        <v>20001</v>
      </c>
      <c r="H501" s="49" t="s">
        <v>1861</v>
      </c>
      <c r="I501" s="49" t="s">
        <v>20002</v>
      </c>
      <c r="J501" s="49" t="s">
        <v>20003</v>
      </c>
    </row>
    <row r="502" spans="1:10" ht="27" customHeight="1">
      <c r="A502" s="50" t="s">
        <v>5873</v>
      </c>
      <c r="B502" s="50" t="s">
        <v>5871</v>
      </c>
      <c r="C502" s="50" t="s">
        <v>51</v>
      </c>
      <c r="D502" s="50" t="s">
        <v>19999</v>
      </c>
      <c r="E502" s="50" t="s">
        <v>20000</v>
      </c>
      <c r="F502" s="50">
        <v>0</v>
      </c>
      <c r="G502" s="51" t="s">
        <v>20001</v>
      </c>
      <c r="H502" s="52" t="s">
        <v>1861</v>
      </c>
      <c r="I502" s="52" t="s">
        <v>20002</v>
      </c>
      <c r="J502" s="52" t="s">
        <v>20003</v>
      </c>
    </row>
    <row r="503" spans="1:10" ht="27" customHeight="1">
      <c r="A503" s="47" t="s">
        <v>5878</v>
      </c>
      <c r="B503" s="47" t="s">
        <v>5876</v>
      </c>
      <c r="C503" s="47" t="s">
        <v>3390</v>
      </c>
      <c r="D503" s="47" t="s">
        <v>19999</v>
      </c>
      <c r="E503" s="47" t="s">
        <v>20000</v>
      </c>
      <c r="F503" s="47">
        <v>0</v>
      </c>
      <c r="G503" s="48" t="s">
        <v>20001</v>
      </c>
      <c r="H503" s="49" t="s">
        <v>1861</v>
      </c>
      <c r="I503" s="49" t="s">
        <v>20002</v>
      </c>
      <c r="J503" s="49" t="s">
        <v>20003</v>
      </c>
    </row>
    <row r="504" spans="1:10" ht="27" customHeight="1">
      <c r="A504" s="50" t="s">
        <v>5883</v>
      </c>
      <c r="B504" s="50" t="s">
        <v>5881</v>
      </c>
      <c r="C504" s="50" t="s">
        <v>51</v>
      </c>
      <c r="D504" s="50" t="s">
        <v>333</v>
      </c>
      <c r="E504" s="50" t="s">
        <v>20026</v>
      </c>
      <c r="F504" s="50">
        <v>3</v>
      </c>
      <c r="G504" s="51" t="s">
        <v>20001</v>
      </c>
      <c r="H504" s="52" t="s">
        <v>1861</v>
      </c>
      <c r="I504" s="52" t="s">
        <v>20002</v>
      </c>
      <c r="J504" s="52" t="s">
        <v>20003</v>
      </c>
    </row>
    <row r="505" spans="1:10" ht="27" customHeight="1">
      <c r="A505" s="47" t="s">
        <v>5888</v>
      </c>
      <c r="B505" s="47" t="s">
        <v>5886</v>
      </c>
      <c r="C505" s="47" t="s">
        <v>56</v>
      </c>
      <c r="D505" s="47" t="s">
        <v>19999</v>
      </c>
      <c r="E505" s="47" t="s">
        <v>20000</v>
      </c>
      <c r="F505" s="47">
        <v>0</v>
      </c>
      <c r="G505" s="48" t="s">
        <v>20001</v>
      </c>
      <c r="H505" s="49" t="s">
        <v>1861</v>
      </c>
      <c r="I505" s="49" t="s">
        <v>20002</v>
      </c>
      <c r="J505" s="49" t="s">
        <v>20003</v>
      </c>
    </row>
    <row r="506" spans="1:10" ht="27" customHeight="1">
      <c r="A506" s="50" t="s">
        <v>5893</v>
      </c>
      <c r="B506" s="50" t="s">
        <v>5891</v>
      </c>
      <c r="C506" s="50"/>
      <c r="D506" s="50" t="s">
        <v>19999</v>
      </c>
      <c r="E506" s="50" t="s">
        <v>20000</v>
      </c>
      <c r="F506" s="50">
        <v>0</v>
      </c>
      <c r="G506" s="51" t="s">
        <v>20001</v>
      </c>
      <c r="H506" s="52" t="s">
        <v>1861</v>
      </c>
      <c r="I506" s="52" t="s">
        <v>20002</v>
      </c>
      <c r="J506" s="52" t="s">
        <v>20003</v>
      </c>
    </row>
    <row r="507" spans="1:10" ht="27" customHeight="1">
      <c r="A507" s="47" t="s">
        <v>5898</v>
      </c>
      <c r="B507" s="47" t="s">
        <v>5896</v>
      </c>
      <c r="C507" s="47" t="s">
        <v>3390</v>
      </c>
      <c r="D507" s="47" t="s">
        <v>19999</v>
      </c>
      <c r="E507" s="47" t="s">
        <v>20000</v>
      </c>
      <c r="F507" s="47">
        <v>0</v>
      </c>
      <c r="G507" s="48" t="s">
        <v>20001</v>
      </c>
      <c r="H507" s="49" t="s">
        <v>1861</v>
      </c>
      <c r="I507" s="49" t="s">
        <v>20002</v>
      </c>
      <c r="J507" s="49" t="s">
        <v>20003</v>
      </c>
    </row>
    <row r="508" spans="1:10" ht="27" customHeight="1">
      <c r="A508" s="50" t="s">
        <v>5903</v>
      </c>
      <c r="B508" s="50" t="s">
        <v>5901</v>
      </c>
      <c r="C508" s="50" t="s">
        <v>3366</v>
      </c>
      <c r="D508" s="50" t="s">
        <v>19999</v>
      </c>
      <c r="E508" s="50" t="s">
        <v>20000</v>
      </c>
      <c r="F508" s="50">
        <v>0</v>
      </c>
      <c r="G508" s="51" t="s">
        <v>20001</v>
      </c>
      <c r="H508" s="52" t="s">
        <v>1861</v>
      </c>
      <c r="I508" s="52" t="s">
        <v>20002</v>
      </c>
      <c r="J508" s="52" t="s">
        <v>20003</v>
      </c>
    </row>
    <row r="509" spans="1:10" ht="27" customHeight="1">
      <c r="A509" s="47" t="s">
        <v>5908</v>
      </c>
      <c r="B509" s="47" t="s">
        <v>5906</v>
      </c>
      <c r="C509" s="47" t="s">
        <v>118</v>
      </c>
      <c r="D509" s="47" t="s">
        <v>19999</v>
      </c>
      <c r="E509" s="47" t="s">
        <v>20000</v>
      </c>
      <c r="F509" s="47">
        <v>0</v>
      </c>
      <c r="G509" s="48" t="s">
        <v>20001</v>
      </c>
      <c r="H509" s="49" t="s">
        <v>1861</v>
      </c>
      <c r="I509" s="49" t="s">
        <v>20002</v>
      </c>
      <c r="J509" s="49" t="s">
        <v>20003</v>
      </c>
    </row>
    <row r="510" spans="1:10" ht="27" customHeight="1">
      <c r="A510" s="50" t="s">
        <v>5913</v>
      </c>
      <c r="B510" s="50" t="s">
        <v>5911</v>
      </c>
      <c r="C510" s="50" t="s">
        <v>3390</v>
      </c>
      <c r="D510" s="50" t="s">
        <v>19999</v>
      </c>
      <c r="E510" s="50" t="s">
        <v>20000</v>
      </c>
      <c r="F510" s="50">
        <v>0</v>
      </c>
      <c r="G510" s="51" t="s">
        <v>20001</v>
      </c>
      <c r="H510" s="52" t="s">
        <v>1861</v>
      </c>
      <c r="I510" s="52" t="s">
        <v>20002</v>
      </c>
      <c r="J510" s="52" t="s">
        <v>20003</v>
      </c>
    </row>
    <row r="511" spans="1:10" ht="27" customHeight="1">
      <c r="A511" s="47" t="s">
        <v>5918</v>
      </c>
      <c r="B511" s="47" t="s">
        <v>5916</v>
      </c>
      <c r="C511" s="47"/>
      <c r="D511" s="47" t="s">
        <v>19999</v>
      </c>
      <c r="E511" s="47" t="s">
        <v>20000</v>
      </c>
      <c r="F511" s="47">
        <v>0</v>
      </c>
      <c r="G511" s="48" t="s">
        <v>20001</v>
      </c>
      <c r="H511" s="49" t="s">
        <v>1861</v>
      </c>
      <c r="I511" s="49" t="s">
        <v>20002</v>
      </c>
      <c r="J511" s="49" t="s">
        <v>20003</v>
      </c>
    </row>
    <row r="512" spans="1:10" ht="27" customHeight="1">
      <c r="A512" s="50" t="s">
        <v>5923</v>
      </c>
      <c r="B512" s="50" t="s">
        <v>5921</v>
      </c>
      <c r="C512" s="50" t="s">
        <v>3390</v>
      </c>
      <c r="D512" s="50" t="s">
        <v>19999</v>
      </c>
      <c r="E512" s="50" t="s">
        <v>20000</v>
      </c>
      <c r="F512" s="50">
        <v>0</v>
      </c>
      <c r="G512" s="51" t="s">
        <v>20001</v>
      </c>
      <c r="H512" s="52" t="s">
        <v>1861</v>
      </c>
      <c r="I512" s="52" t="s">
        <v>20002</v>
      </c>
      <c r="J512" s="52" t="s">
        <v>20003</v>
      </c>
    </row>
    <row r="513" spans="1:10" ht="27" customHeight="1">
      <c r="A513" s="47" t="s">
        <v>5928</v>
      </c>
      <c r="B513" s="47" t="s">
        <v>5926</v>
      </c>
      <c r="C513" s="47"/>
      <c r="D513" s="47" t="s">
        <v>19999</v>
      </c>
      <c r="E513" s="47" t="s">
        <v>20000</v>
      </c>
      <c r="F513" s="47">
        <v>0</v>
      </c>
      <c r="G513" s="48" t="s">
        <v>20001</v>
      </c>
      <c r="H513" s="49" t="s">
        <v>1861</v>
      </c>
      <c r="I513" s="49" t="s">
        <v>20002</v>
      </c>
      <c r="J513" s="49" t="s">
        <v>20003</v>
      </c>
    </row>
    <row r="514" spans="1:10" ht="27" customHeight="1">
      <c r="A514" s="50" t="s">
        <v>5933</v>
      </c>
      <c r="B514" s="50" t="s">
        <v>5931</v>
      </c>
      <c r="C514" s="50" t="s">
        <v>3412</v>
      </c>
      <c r="D514" s="50" t="s">
        <v>19999</v>
      </c>
      <c r="E514" s="50" t="s">
        <v>20000</v>
      </c>
      <c r="F514" s="50">
        <v>0</v>
      </c>
      <c r="G514" s="51" t="s">
        <v>20001</v>
      </c>
      <c r="H514" s="52" t="s">
        <v>1861</v>
      </c>
      <c r="I514" s="52" t="s">
        <v>20002</v>
      </c>
      <c r="J514" s="52" t="s">
        <v>20003</v>
      </c>
    </row>
    <row r="515" spans="1:10" ht="27" customHeight="1">
      <c r="A515" s="47" t="s">
        <v>5938</v>
      </c>
      <c r="B515" s="47" t="s">
        <v>5936</v>
      </c>
      <c r="C515" s="47" t="s">
        <v>3412</v>
      </c>
      <c r="D515" s="47" t="s">
        <v>19999</v>
      </c>
      <c r="E515" s="47" t="s">
        <v>20000</v>
      </c>
      <c r="F515" s="47">
        <v>0</v>
      </c>
      <c r="G515" s="48" t="s">
        <v>20001</v>
      </c>
      <c r="H515" s="49" t="s">
        <v>1861</v>
      </c>
      <c r="I515" s="49" t="s">
        <v>20002</v>
      </c>
      <c r="J515" s="49" t="s">
        <v>20003</v>
      </c>
    </row>
    <row r="516" spans="1:10" ht="27" customHeight="1">
      <c r="A516" s="50" t="s">
        <v>5943</v>
      </c>
      <c r="B516" s="50" t="s">
        <v>5941</v>
      </c>
      <c r="C516" s="50" t="s">
        <v>118</v>
      </c>
      <c r="D516" s="50" t="s">
        <v>19999</v>
      </c>
      <c r="E516" s="50" t="s">
        <v>20000</v>
      </c>
      <c r="F516" s="50">
        <v>0</v>
      </c>
      <c r="G516" s="51" t="s">
        <v>20001</v>
      </c>
      <c r="H516" s="52" t="s">
        <v>1861</v>
      </c>
      <c r="I516" s="52" t="s">
        <v>20002</v>
      </c>
      <c r="J516" s="52" t="s">
        <v>20003</v>
      </c>
    </row>
    <row r="517" spans="1:10" ht="27" customHeight="1">
      <c r="A517" s="47" t="s">
        <v>5948</v>
      </c>
      <c r="B517" s="47" t="s">
        <v>5946</v>
      </c>
      <c r="C517" s="47" t="s">
        <v>3366</v>
      </c>
      <c r="D517" s="47" t="s">
        <v>19999</v>
      </c>
      <c r="E517" s="47" t="s">
        <v>20000</v>
      </c>
      <c r="F517" s="47">
        <v>0</v>
      </c>
      <c r="G517" s="48" t="s">
        <v>20001</v>
      </c>
      <c r="H517" s="49" t="s">
        <v>1861</v>
      </c>
      <c r="I517" s="49" t="s">
        <v>20002</v>
      </c>
      <c r="J517" s="49" t="s">
        <v>20003</v>
      </c>
    </row>
    <row r="518" spans="1:10" ht="27" customHeight="1">
      <c r="A518" s="50" t="s">
        <v>5953</v>
      </c>
      <c r="B518" s="50" t="s">
        <v>5951</v>
      </c>
      <c r="C518" s="50"/>
      <c r="D518" s="50" t="s">
        <v>19999</v>
      </c>
      <c r="E518" s="50" t="s">
        <v>20000</v>
      </c>
      <c r="F518" s="50">
        <v>0</v>
      </c>
      <c r="G518" s="51" t="s">
        <v>20001</v>
      </c>
      <c r="H518" s="52" t="s">
        <v>1861</v>
      </c>
      <c r="I518" s="52" t="s">
        <v>20002</v>
      </c>
      <c r="J518" s="52" t="s">
        <v>20003</v>
      </c>
    </row>
    <row r="520" spans="1:10" ht="27" customHeight="1">
      <c r="A520" s="50" t="s">
        <v>5963</v>
      </c>
      <c r="B520" s="50" t="s">
        <v>5961</v>
      </c>
      <c r="C520" s="50" t="s">
        <v>51</v>
      </c>
      <c r="D520" s="50" t="s">
        <v>19999</v>
      </c>
      <c r="E520" s="50" t="s">
        <v>20000</v>
      </c>
      <c r="F520" s="50">
        <v>0</v>
      </c>
      <c r="G520" s="51" t="s">
        <v>20001</v>
      </c>
      <c r="H520" s="52" t="s">
        <v>1861</v>
      </c>
      <c r="I520" s="52" t="s">
        <v>20002</v>
      </c>
      <c r="J520" s="52" t="s">
        <v>20003</v>
      </c>
    </row>
    <row r="521" spans="1:10" ht="27" customHeight="1">
      <c r="A521" s="47" t="s">
        <v>5968</v>
      </c>
      <c r="B521" s="47" t="s">
        <v>5966</v>
      </c>
      <c r="C521" s="47" t="s">
        <v>118</v>
      </c>
      <c r="D521" s="47" t="s">
        <v>19999</v>
      </c>
      <c r="E521" s="47" t="s">
        <v>20000</v>
      </c>
      <c r="F521" s="47">
        <v>0</v>
      </c>
      <c r="G521" s="48" t="s">
        <v>20001</v>
      </c>
      <c r="H521" s="49" t="s">
        <v>1861</v>
      </c>
      <c r="I521" s="49" t="s">
        <v>20002</v>
      </c>
      <c r="J521" s="49" t="s">
        <v>20003</v>
      </c>
    </row>
    <row r="522" spans="1:10" ht="27" customHeight="1">
      <c r="A522" s="50" t="s">
        <v>5973</v>
      </c>
      <c r="B522" s="50" t="s">
        <v>5971</v>
      </c>
      <c r="C522" s="50"/>
      <c r="D522" s="50" t="s">
        <v>19999</v>
      </c>
      <c r="E522" s="50" t="s">
        <v>20000</v>
      </c>
      <c r="F522" s="50">
        <v>0</v>
      </c>
      <c r="G522" s="51" t="s">
        <v>20001</v>
      </c>
      <c r="H522" s="52" t="s">
        <v>1861</v>
      </c>
      <c r="I522" s="52" t="s">
        <v>20002</v>
      </c>
      <c r="J522" s="52" t="s">
        <v>20003</v>
      </c>
    </row>
    <row r="523" spans="1:10" ht="27" customHeight="1">
      <c r="A523" s="47" t="s">
        <v>5978</v>
      </c>
      <c r="B523" s="47" t="s">
        <v>5976</v>
      </c>
      <c r="C523" s="47"/>
      <c r="D523" s="47" t="s">
        <v>19999</v>
      </c>
      <c r="E523" s="47" t="s">
        <v>20000</v>
      </c>
      <c r="F523" s="47">
        <v>0</v>
      </c>
      <c r="G523" s="48" t="s">
        <v>20001</v>
      </c>
      <c r="H523" s="49" t="s">
        <v>1861</v>
      </c>
      <c r="I523" s="49" t="s">
        <v>20002</v>
      </c>
      <c r="J523" s="49" t="s">
        <v>20003</v>
      </c>
    </row>
    <row r="524" spans="1:10" ht="27" customHeight="1">
      <c r="A524" s="50" t="s">
        <v>5983</v>
      </c>
      <c r="B524" s="50" t="s">
        <v>5981</v>
      </c>
      <c r="C524" s="50" t="s">
        <v>3390</v>
      </c>
      <c r="D524" s="50" t="s">
        <v>19999</v>
      </c>
      <c r="E524" s="50" t="s">
        <v>20000</v>
      </c>
      <c r="F524" s="50">
        <v>0</v>
      </c>
      <c r="G524" s="51" t="s">
        <v>20001</v>
      </c>
      <c r="H524" s="52" t="s">
        <v>1861</v>
      </c>
      <c r="I524" s="52" t="s">
        <v>20002</v>
      </c>
      <c r="J524" s="52" t="s">
        <v>20003</v>
      </c>
    </row>
    <row r="525" spans="1:10" ht="27" customHeight="1">
      <c r="A525" s="47" t="s">
        <v>5988</v>
      </c>
      <c r="B525" s="47" t="s">
        <v>5986</v>
      </c>
      <c r="C525" s="47" t="s">
        <v>56</v>
      </c>
      <c r="D525" s="47" t="s">
        <v>19999</v>
      </c>
      <c r="E525" s="47" t="s">
        <v>20000</v>
      </c>
      <c r="F525" s="47">
        <v>0</v>
      </c>
      <c r="G525" s="48" t="s">
        <v>20001</v>
      </c>
      <c r="H525" s="49" t="s">
        <v>1861</v>
      </c>
      <c r="I525" s="49" t="s">
        <v>20002</v>
      </c>
      <c r="J525" s="49" t="s">
        <v>20003</v>
      </c>
    </row>
    <row r="526" spans="1:10" ht="27" customHeight="1">
      <c r="A526" s="50" t="s">
        <v>5993</v>
      </c>
      <c r="B526" s="50" t="s">
        <v>5991</v>
      </c>
      <c r="C526" s="50" t="s">
        <v>118</v>
      </c>
      <c r="D526" s="50" t="s">
        <v>602</v>
      </c>
      <c r="E526" s="50" t="s">
        <v>20007</v>
      </c>
      <c r="F526" s="50">
        <v>2</v>
      </c>
      <c r="G526" s="51" t="s">
        <v>20001</v>
      </c>
      <c r="H526" s="52" t="s">
        <v>1861</v>
      </c>
      <c r="I526" s="52" t="s">
        <v>20002</v>
      </c>
      <c r="J526" s="52" t="s">
        <v>20003</v>
      </c>
    </row>
    <row r="527" spans="1:10" ht="27" customHeight="1">
      <c r="A527" s="47" t="s">
        <v>5998</v>
      </c>
      <c r="B527" s="47" t="s">
        <v>5996</v>
      </c>
      <c r="C527" s="47"/>
      <c r="D527" s="47" t="s">
        <v>19999</v>
      </c>
      <c r="E527" s="47" t="s">
        <v>20000</v>
      </c>
      <c r="F527" s="47">
        <v>0</v>
      </c>
      <c r="G527" s="48" t="s">
        <v>20001</v>
      </c>
      <c r="H527" s="49" t="s">
        <v>1861</v>
      </c>
      <c r="I527" s="49" t="s">
        <v>20002</v>
      </c>
      <c r="J527" s="49" t="s">
        <v>20003</v>
      </c>
    </row>
    <row r="528" spans="1:10" ht="27" customHeight="1">
      <c r="A528" s="50" t="s">
        <v>6003</v>
      </c>
      <c r="B528" s="50" t="s">
        <v>6001</v>
      </c>
      <c r="C528" s="50" t="s">
        <v>3390</v>
      </c>
      <c r="D528" s="50" t="s">
        <v>9454</v>
      </c>
      <c r="E528" s="50" t="s">
        <v>20073</v>
      </c>
      <c r="F528" s="50">
        <v>1</v>
      </c>
      <c r="G528" s="51" t="s">
        <v>20001</v>
      </c>
      <c r="H528" s="52" t="s">
        <v>1861</v>
      </c>
      <c r="I528" s="52" t="s">
        <v>20002</v>
      </c>
      <c r="J528" s="52" t="s">
        <v>20003</v>
      </c>
    </row>
    <row r="529" spans="1:10" ht="27" customHeight="1">
      <c r="A529" s="47" t="s">
        <v>6008</v>
      </c>
      <c r="B529" s="47" t="s">
        <v>6006</v>
      </c>
      <c r="C529" s="47" t="s">
        <v>3390</v>
      </c>
      <c r="D529" s="47" t="s">
        <v>19999</v>
      </c>
      <c r="E529" s="47" t="s">
        <v>20000</v>
      </c>
      <c r="F529" s="47">
        <v>0</v>
      </c>
      <c r="G529" s="48" t="s">
        <v>20001</v>
      </c>
      <c r="H529" s="49" t="s">
        <v>1861</v>
      </c>
      <c r="I529" s="49" t="s">
        <v>20002</v>
      </c>
      <c r="J529" s="49" t="s">
        <v>20003</v>
      </c>
    </row>
    <row r="530" spans="1:10" ht="27" customHeight="1">
      <c r="A530" s="50" t="s">
        <v>6013</v>
      </c>
      <c r="B530" s="50" t="s">
        <v>6011</v>
      </c>
      <c r="C530" s="50" t="s">
        <v>3366</v>
      </c>
      <c r="D530" s="50" t="s">
        <v>20074</v>
      </c>
      <c r="E530" s="50" t="s">
        <v>20006</v>
      </c>
      <c r="F530" s="50">
        <v>5</v>
      </c>
      <c r="G530" s="51" t="s">
        <v>20001</v>
      </c>
      <c r="H530" s="52" t="s">
        <v>1861</v>
      </c>
      <c r="I530" s="52" t="s">
        <v>20002</v>
      </c>
      <c r="J530" s="52" t="s">
        <v>20003</v>
      </c>
    </row>
    <row r="531" spans="1:10" ht="27" customHeight="1">
      <c r="A531" s="47" t="s">
        <v>6018</v>
      </c>
      <c r="B531" s="47" t="s">
        <v>6016</v>
      </c>
      <c r="C531" s="47" t="s">
        <v>593</v>
      </c>
      <c r="D531" s="47" t="s">
        <v>9652</v>
      </c>
      <c r="E531" s="47" t="s">
        <v>20004</v>
      </c>
      <c r="F531" s="47">
        <v>1</v>
      </c>
      <c r="G531" s="48" t="s">
        <v>20001</v>
      </c>
      <c r="H531" s="49" t="s">
        <v>1861</v>
      </c>
      <c r="I531" s="49" t="s">
        <v>20002</v>
      </c>
      <c r="J531" s="49" t="s">
        <v>20003</v>
      </c>
    </row>
    <row r="532" spans="1:10" ht="27" customHeight="1">
      <c r="A532" s="50" t="s">
        <v>6023</v>
      </c>
      <c r="B532" s="50" t="s">
        <v>6021</v>
      </c>
      <c r="C532" s="50" t="s">
        <v>3390</v>
      </c>
      <c r="D532" s="50" t="s">
        <v>9058</v>
      </c>
      <c r="E532" s="50" t="s">
        <v>20007</v>
      </c>
      <c r="F532" s="50">
        <v>1</v>
      </c>
      <c r="G532" s="51" t="s">
        <v>20001</v>
      </c>
      <c r="H532" s="52" t="s">
        <v>1861</v>
      </c>
      <c r="I532" s="52" t="s">
        <v>20002</v>
      </c>
      <c r="J532" s="52" t="s">
        <v>20003</v>
      </c>
    </row>
    <row r="533" spans="1:10" ht="27" customHeight="1">
      <c r="A533" s="47" t="s">
        <v>6028</v>
      </c>
      <c r="B533" s="47" t="s">
        <v>6026</v>
      </c>
      <c r="C533" s="47" t="s">
        <v>118</v>
      </c>
      <c r="D533" s="47" t="s">
        <v>19999</v>
      </c>
      <c r="E533" s="47" t="s">
        <v>20000</v>
      </c>
      <c r="F533" s="47">
        <v>0</v>
      </c>
      <c r="G533" s="48" t="s">
        <v>20001</v>
      </c>
      <c r="H533" s="49" t="s">
        <v>1861</v>
      </c>
      <c r="I533" s="49" t="s">
        <v>20002</v>
      </c>
      <c r="J533" s="49" t="s">
        <v>20003</v>
      </c>
    </row>
    <row r="534" spans="1:10" ht="27" customHeight="1">
      <c r="A534" s="50" t="s">
        <v>6033</v>
      </c>
      <c r="B534" s="50" t="s">
        <v>6031</v>
      </c>
      <c r="C534" s="50" t="s">
        <v>3390</v>
      </c>
      <c r="D534" s="50" t="s">
        <v>19999</v>
      </c>
      <c r="E534" s="50" t="s">
        <v>20000</v>
      </c>
      <c r="F534" s="50">
        <v>0</v>
      </c>
      <c r="G534" s="51" t="s">
        <v>20001</v>
      </c>
      <c r="H534" s="52" t="s">
        <v>1861</v>
      </c>
      <c r="I534" s="52" t="s">
        <v>20002</v>
      </c>
      <c r="J534" s="52" t="s">
        <v>20003</v>
      </c>
    </row>
    <row r="535" spans="1:10" ht="27" customHeight="1">
      <c r="A535" s="47" t="s">
        <v>6038</v>
      </c>
      <c r="B535" s="47" t="s">
        <v>6036</v>
      </c>
      <c r="C535" s="47" t="s">
        <v>3390</v>
      </c>
      <c r="D535" s="47" t="s">
        <v>19999</v>
      </c>
      <c r="E535" s="47" t="s">
        <v>20000</v>
      </c>
      <c r="F535" s="47">
        <v>0</v>
      </c>
      <c r="G535" s="48" t="s">
        <v>20001</v>
      </c>
      <c r="H535" s="49" t="s">
        <v>1861</v>
      </c>
      <c r="I535" s="49" t="s">
        <v>20002</v>
      </c>
      <c r="J535" s="49" t="s">
        <v>20003</v>
      </c>
    </row>
    <row r="536" spans="1:10" ht="27" customHeight="1">
      <c r="A536" s="50" t="s">
        <v>6043</v>
      </c>
      <c r="B536" s="50" t="s">
        <v>6041</v>
      </c>
      <c r="C536" s="50" t="s">
        <v>3366</v>
      </c>
      <c r="D536" s="50" t="s">
        <v>19999</v>
      </c>
      <c r="E536" s="50" t="s">
        <v>20000</v>
      </c>
      <c r="F536" s="50">
        <v>0</v>
      </c>
      <c r="G536" s="51" t="s">
        <v>20001</v>
      </c>
      <c r="H536" s="52" t="s">
        <v>1861</v>
      </c>
      <c r="I536" s="52" t="s">
        <v>20002</v>
      </c>
      <c r="J536" s="52" t="s">
        <v>20003</v>
      </c>
    </row>
    <row r="537" spans="1:10" ht="27" customHeight="1">
      <c r="A537" s="47" t="s">
        <v>6048</v>
      </c>
      <c r="B537" s="47" t="s">
        <v>6046</v>
      </c>
      <c r="C537" s="47" t="s">
        <v>51</v>
      </c>
      <c r="D537" s="47" t="s">
        <v>19999</v>
      </c>
      <c r="E537" s="47" t="s">
        <v>20000</v>
      </c>
      <c r="F537" s="47">
        <v>0</v>
      </c>
      <c r="G537" s="48" t="s">
        <v>20001</v>
      </c>
      <c r="H537" s="49" t="s">
        <v>1861</v>
      </c>
      <c r="I537" s="49" t="s">
        <v>20002</v>
      </c>
      <c r="J537" s="49" t="s">
        <v>20003</v>
      </c>
    </row>
    <row r="538" spans="1:10" ht="27" customHeight="1">
      <c r="A538" s="50" t="s">
        <v>6053</v>
      </c>
      <c r="B538" s="50" t="s">
        <v>6051</v>
      </c>
      <c r="C538" s="50" t="s">
        <v>56</v>
      </c>
      <c r="D538" s="50" t="s">
        <v>19999</v>
      </c>
      <c r="E538" s="50" t="s">
        <v>20000</v>
      </c>
      <c r="F538" s="50">
        <v>0</v>
      </c>
      <c r="G538" s="51" t="s">
        <v>20001</v>
      </c>
      <c r="H538" s="52" t="s">
        <v>1861</v>
      </c>
      <c r="I538" s="52" t="s">
        <v>20002</v>
      </c>
      <c r="J538" s="52" t="s">
        <v>20003</v>
      </c>
    </row>
    <row r="539" spans="1:10" ht="27" customHeight="1">
      <c r="A539" s="47" t="s">
        <v>6058</v>
      </c>
      <c r="B539" s="47" t="s">
        <v>6056</v>
      </c>
      <c r="C539" s="47" t="s">
        <v>3390</v>
      </c>
      <c r="D539" s="47" t="s">
        <v>19999</v>
      </c>
      <c r="E539" s="47" t="s">
        <v>20000</v>
      </c>
      <c r="F539" s="47">
        <v>0</v>
      </c>
      <c r="G539" s="48" t="s">
        <v>20001</v>
      </c>
      <c r="H539" s="49" t="s">
        <v>1861</v>
      </c>
      <c r="I539" s="49" t="s">
        <v>20002</v>
      </c>
      <c r="J539" s="49" t="s">
        <v>20003</v>
      </c>
    </row>
    <row r="540" spans="1:10" ht="27" customHeight="1">
      <c r="A540" s="50" t="s">
        <v>6063</v>
      </c>
      <c r="B540" s="50" t="s">
        <v>6061</v>
      </c>
      <c r="C540" s="50" t="s">
        <v>3439</v>
      </c>
      <c r="D540" s="50" t="s">
        <v>19999</v>
      </c>
      <c r="E540" s="50" t="s">
        <v>20000</v>
      </c>
      <c r="F540" s="50">
        <v>0</v>
      </c>
      <c r="G540" s="51" t="s">
        <v>20001</v>
      </c>
      <c r="H540" s="52" t="s">
        <v>1861</v>
      </c>
      <c r="I540" s="52" t="s">
        <v>20002</v>
      </c>
      <c r="J540" s="52" t="s">
        <v>20003</v>
      </c>
    </row>
    <row r="541" spans="1:10" ht="27" customHeight="1">
      <c r="A541" s="47" t="s">
        <v>6069</v>
      </c>
      <c r="B541" s="47" t="s">
        <v>6067</v>
      </c>
      <c r="C541" s="47" t="s">
        <v>118</v>
      </c>
      <c r="D541" s="47" t="s">
        <v>1001</v>
      </c>
      <c r="E541" s="47" t="s">
        <v>20026</v>
      </c>
      <c r="F541" s="47">
        <v>2</v>
      </c>
      <c r="G541" s="48" t="s">
        <v>20001</v>
      </c>
      <c r="H541" s="49" t="s">
        <v>1861</v>
      </c>
      <c r="I541" s="49" t="s">
        <v>20002</v>
      </c>
      <c r="J541" s="49" t="s">
        <v>20003</v>
      </c>
    </row>
    <row r="542" spans="1:10" ht="27" customHeight="1">
      <c r="A542" s="50" t="s">
        <v>6074</v>
      </c>
      <c r="B542" s="50" t="s">
        <v>6072</v>
      </c>
      <c r="C542" s="50" t="s">
        <v>3412</v>
      </c>
      <c r="D542" s="50" t="s">
        <v>19999</v>
      </c>
      <c r="E542" s="50" t="s">
        <v>20000</v>
      </c>
      <c r="F542" s="50">
        <v>0</v>
      </c>
      <c r="G542" s="51" t="s">
        <v>20001</v>
      </c>
      <c r="H542" s="52" t="s">
        <v>1861</v>
      </c>
      <c r="I542" s="52" t="s">
        <v>20002</v>
      </c>
      <c r="J542" s="52" t="s">
        <v>20003</v>
      </c>
    </row>
    <row r="543" spans="1:10" ht="27" customHeight="1">
      <c r="A543" s="47" t="s">
        <v>6079</v>
      </c>
      <c r="B543" s="47" t="s">
        <v>6077</v>
      </c>
      <c r="C543" s="47" t="s">
        <v>3390</v>
      </c>
      <c r="D543" s="47" t="s">
        <v>19999</v>
      </c>
      <c r="E543" s="47" t="s">
        <v>20000</v>
      </c>
      <c r="F543" s="47">
        <v>0</v>
      </c>
      <c r="G543" s="48" t="s">
        <v>20001</v>
      </c>
      <c r="H543" s="49" t="s">
        <v>1861</v>
      </c>
      <c r="I543" s="49" t="s">
        <v>20002</v>
      </c>
      <c r="J543" s="49" t="s">
        <v>20003</v>
      </c>
    </row>
    <row r="544" spans="1:10" ht="27" customHeight="1">
      <c r="A544" s="50" t="s">
        <v>6084</v>
      </c>
      <c r="B544" s="50" t="s">
        <v>6082</v>
      </c>
      <c r="C544" s="50" t="s">
        <v>3390</v>
      </c>
      <c r="D544" s="50" t="s">
        <v>19999</v>
      </c>
      <c r="E544" s="50" t="s">
        <v>20000</v>
      </c>
      <c r="F544" s="50">
        <v>0</v>
      </c>
      <c r="G544" s="51" t="s">
        <v>20001</v>
      </c>
      <c r="H544" s="52" t="s">
        <v>1861</v>
      </c>
      <c r="I544" s="52" t="s">
        <v>20002</v>
      </c>
      <c r="J544" s="52" t="s">
        <v>20003</v>
      </c>
    </row>
    <row r="545" spans="1:10" ht="27" customHeight="1">
      <c r="A545" s="47" t="s">
        <v>6089</v>
      </c>
      <c r="B545" s="47" t="s">
        <v>6087</v>
      </c>
      <c r="C545" s="47" t="s">
        <v>118</v>
      </c>
      <c r="D545" s="47" t="s">
        <v>19999</v>
      </c>
      <c r="E545" s="47" t="s">
        <v>20000</v>
      </c>
      <c r="F545" s="47">
        <v>0</v>
      </c>
      <c r="G545" s="48" t="s">
        <v>20001</v>
      </c>
      <c r="H545" s="49" t="s">
        <v>1861</v>
      </c>
      <c r="I545" s="49" t="s">
        <v>20002</v>
      </c>
      <c r="J545" s="49" t="s">
        <v>20003</v>
      </c>
    </row>
    <row r="546" spans="1:10" ht="27" customHeight="1">
      <c r="A546" s="50" t="s">
        <v>6094</v>
      </c>
      <c r="B546" s="50" t="s">
        <v>6092</v>
      </c>
      <c r="C546" s="50" t="s">
        <v>118</v>
      </c>
      <c r="D546" s="50" t="s">
        <v>19999</v>
      </c>
      <c r="E546" s="50" t="s">
        <v>20000</v>
      </c>
      <c r="F546" s="50">
        <v>0</v>
      </c>
      <c r="G546" s="51" t="s">
        <v>20001</v>
      </c>
      <c r="H546" s="52" t="s">
        <v>1861</v>
      </c>
      <c r="I546" s="52" t="s">
        <v>20002</v>
      </c>
      <c r="J546" s="52" t="s">
        <v>20003</v>
      </c>
    </row>
    <row r="547" spans="1:10" ht="27" customHeight="1">
      <c r="A547" s="47" t="s">
        <v>6099</v>
      </c>
      <c r="B547" s="47" t="s">
        <v>6097</v>
      </c>
      <c r="C547" s="47"/>
      <c r="D547" s="47" t="s">
        <v>20075</v>
      </c>
      <c r="E547" s="47" t="s">
        <v>20048</v>
      </c>
      <c r="F547" s="47">
        <v>2</v>
      </c>
      <c r="G547" s="48" t="s">
        <v>20001</v>
      </c>
      <c r="H547" s="49" t="s">
        <v>1861</v>
      </c>
      <c r="I547" s="49" t="s">
        <v>20002</v>
      </c>
      <c r="J547" s="49" t="s">
        <v>20003</v>
      </c>
    </row>
    <row r="548" spans="1:10" ht="27" customHeight="1">
      <c r="A548" s="50" t="s">
        <v>6104</v>
      </c>
      <c r="B548" s="50" t="s">
        <v>6102</v>
      </c>
      <c r="C548" s="50" t="s">
        <v>51</v>
      </c>
      <c r="D548" s="50" t="s">
        <v>19999</v>
      </c>
      <c r="E548" s="50" t="s">
        <v>20000</v>
      </c>
      <c r="F548" s="50">
        <v>0</v>
      </c>
      <c r="G548" s="51" t="s">
        <v>20001</v>
      </c>
      <c r="H548" s="52" t="s">
        <v>1861</v>
      </c>
      <c r="I548" s="52" t="s">
        <v>20002</v>
      </c>
      <c r="J548" s="52" t="s">
        <v>20003</v>
      </c>
    </row>
    <row r="549" spans="1:10" ht="27" customHeight="1">
      <c r="A549" s="47" t="s">
        <v>6109</v>
      </c>
      <c r="B549" s="47" t="s">
        <v>6107</v>
      </c>
      <c r="C549" s="47" t="s">
        <v>118</v>
      </c>
      <c r="D549" s="47" t="s">
        <v>19999</v>
      </c>
      <c r="E549" s="47" t="s">
        <v>20000</v>
      </c>
      <c r="F549" s="47">
        <v>0</v>
      </c>
      <c r="G549" s="48" t="s">
        <v>20001</v>
      </c>
      <c r="H549" s="49" t="s">
        <v>1861</v>
      </c>
      <c r="I549" s="49" t="s">
        <v>20002</v>
      </c>
      <c r="J549" s="49" t="s">
        <v>20003</v>
      </c>
    </row>
    <row r="550" spans="1:10" ht="27" customHeight="1">
      <c r="A550" s="50" t="s">
        <v>6114</v>
      </c>
      <c r="B550" s="50" t="s">
        <v>6112</v>
      </c>
      <c r="C550" s="50" t="s">
        <v>3412</v>
      </c>
      <c r="D550" s="50" t="s">
        <v>19999</v>
      </c>
      <c r="E550" s="50" t="s">
        <v>20000</v>
      </c>
      <c r="F550" s="50">
        <v>0</v>
      </c>
      <c r="G550" s="51" t="s">
        <v>20001</v>
      </c>
      <c r="H550" s="52" t="s">
        <v>1861</v>
      </c>
      <c r="I550" s="52" t="s">
        <v>20002</v>
      </c>
      <c r="J550" s="52" t="s">
        <v>20003</v>
      </c>
    </row>
    <row r="551" spans="1:10" ht="27" customHeight="1">
      <c r="A551" s="47" t="s">
        <v>6119</v>
      </c>
      <c r="B551" s="47" t="s">
        <v>6117</v>
      </c>
      <c r="C551" s="47" t="s">
        <v>118</v>
      </c>
      <c r="D551" s="47" t="s">
        <v>19999</v>
      </c>
      <c r="E551" s="47" t="s">
        <v>20000</v>
      </c>
      <c r="F551" s="47">
        <v>0</v>
      </c>
      <c r="G551" s="48" t="s">
        <v>20001</v>
      </c>
      <c r="H551" s="49" t="s">
        <v>1861</v>
      </c>
      <c r="I551" s="49" t="s">
        <v>20002</v>
      </c>
      <c r="J551" s="49" t="s">
        <v>20003</v>
      </c>
    </row>
    <row r="552" spans="1:10" ht="27" customHeight="1">
      <c r="A552" s="50" t="s">
        <v>6124</v>
      </c>
      <c r="B552" s="50" t="s">
        <v>6122</v>
      </c>
      <c r="C552" s="50" t="s">
        <v>51</v>
      </c>
      <c r="D552" s="50" t="s">
        <v>19999</v>
      </c>
      <c r="E552" s="50" t="s">
        <v>20000</v>
      </c>
      <c r="F552" s="50">
        <v>0</v>
      </c>
      <c r="G552" s="51" t="s">
        <v>20001</v>
      </c>
      <c r="H552" s="52" t="s">
        <v>1861</v>
      </c>
      <c r="I552" s="52" t="s">
        <v>20002</v>
      </c>
      <c r="J552" s="52" t="s">
        <v>20003</v>
      </c>
    </row>
    <row r="553" spans="1:10" ht="27" customHeight="1">
      <c r="A553" s="47" t="s">
        <v>6129</v>
      </c>
      <c r="B553" s="47" t="s">
        <v>6127</v>
      </c>
      <c r="C553" s="47" t="s">
        <v>56</v>
      </c>
      <c r="D553" s="47" t="s">
        <v>19999</v>
      </c>
      <c r="E553" s="47" t="s">
        <v>20000</v>
      </c>
      <c r="F553" s="47">
        <v>0</v>
      </c>
      <c r="G553" s="48" t="s">
        <v>20001</v>
      </c>
      <c r="H553" s="49" t="s">
        <v>1861</v>
      </c>
      <c r="I553" s="49" t="s">
        <v>20002</v>
      </c>
      <c r="J553" s="49" t="s">
        <v>20003</v>
      </c>
    </row>
    <row r="554" spans="1:10" ht="27" customHeight="1">
      <c r="A554" s="50" t="s">
        <v>6135</v>
      </c>
      <c r="B554" s="50" t="s">
        <v>6133</v>
      </c>
      <c r="C554" s="50" t="s">
        <v>118</v>
      </c>
      <c r="D554" s="50" t="s">
        <v>19999</v>
      </c>
      <c r="E554" s="50" t="s">
        <v>20000</v>
      </c>
      <c r="F554" s="50">
        <v>0</v>
      </c>
      <c r="G554" s="51" t="s">
        <v>20001</v>
      </c>
      <c r="H554" s="52" t="s">
        <v>1861</v>
      </c>
      <c r="I554" s="52" t="s">
        <v>20002</v>
      </c>
      <c r="J554" s="52" t="s">
        <v>20003</v>
      </c>
    </row>
    <row r="555" spans="1:10" ht="27" customHeight="1">
      <c r="A555" s="47" t="s">
        <v>6140</v>
      </c>
      <c r="B555" s="47" t="s">
        <v>6138</v>
      </c>
      <c r="C555" s="47" t="s">
        <v>118</v>
      </c>
      <c r="D555" s="47" t="s">
        <v>19999</v>
      </c>
      <c r="E555" s="47" t="s">
        <v>20000</v>
      </c>
      <c r="F555" s="47">
        <v>0</v>
      </c>
      <c r="G555" s="48" t="s">
        <v>20001</v>
      </c>
      <c r="H555" s="49" t="s">
        <v>1861</v>
      </c>
      <c r="I555" s="49" t="s">
        <v>20002</v>
      </c>
      <c r="J555" s="49" t="s">
        <v>20003</v>
      </c>
    </row>
    <row r="556" spans="1:10" ht="27" customHeight="1">
      <c r="A556" s="50" t="s">
        <v>6145</v>
      </c>
      <c r="B556" s="50" t="s">
        <v>6143</v>
      </c>
      <c r="C556" s="50" t="s">
        <v>3412</v>
      </c>
      <c r="D556" s="50" t="s">
        <v>19999</v>
      </c>
      <c r="E556" s="50" t="s">
        <v>20000</v>
      </c>
      <c r="F556" s="50">
        <v>0</v>
      </c>
      <c r="G556" s="51" t="s">
        <v>20001</v>
      </c>
      <c r="H556" s="52" t="s">
        <v>1861</v>
      </c>
      <c r="I556" s="52" t="s">
        <v>20002</v>
      </c>
      <c r="J556" s="52" t="s">
        <v>20003</v>
      </c>
    </row>
    <row r="557" spans="1:10" ht="27" customHeight="1">
      <c r="A557" s="47" t="s">
        <v>6150</v>
      </c>
      <c r="B557" s="47" t="s">
        <v>6148</v>
      </c>
      <c r="C557" s="47" t="s">
        <v>118</v>
      </c>
      <c r="D557" s="47" t="s">
        <v>19999</v>
      </c>
      <c r="E557" s="47" t="s">
        <v>20000</v>
      </c>
      <c r="F557" s="47">
        <v>0</v>
      </c>
      <c r="G557" s="48" t="s">
        <v>20001</v>
      </c>
      <c r="H557" s="49" t="s">
        <v>1861</v>
      </c>
      <c r="I557" s="49" t="s">
        <v>20002</v>
      </c>
      <c r="J557" s="49" t="s">
        <v>20003</v>
      </c>
    </row>
    <row r="558" spans="1:10" ht="27" customHeight="1">
      <c r="A558" s="50" t="s">
        <v>6155</v>
      </c>
      <c r="B558" s="50" t="s">
        <v>6153</v>
      </c>
      <c r="C558" s="50" t="s">
        <v>56</v>
      </c>
      <c r="D558" s="50" t="s">
        <v>584</v>
      </c>
      <c r="E558" s="50" t="s">
        <v>20030</v>
      </c>
      <c r="F558" s="50">
        <v>4</v>
      </c>
      <c r="G558" s="51" t="s">
        <v>20001</v>
      </c>
      <c r="H558" s="52" t="s">
        <v>1861</v>
      </c>
      <c r="I558" s="52" t="s">
        <v>20002</v>
      </c>
      <c r="J558" s="52" t="s">
        <v>20003</v>
      </c>
    </row>
    <row r="559" spans="1:10" ht="27" customHeight="1">
      <c r="A559" s="47" t="s">
        <v>6160</v>
      </c>
      <c r="B559" s="47" t="s">
        <v>6158</v>
      </c>
      <c r="C559" s="47" t="s">
        <v>118</v>
      </c>
      <c r="D559" s="47" t="s">
        <v>20076</v>
      </c>
      <c r="E559" s="47" t="s">
        <v>20077</v>
      </c>
      <c r="F559" s="47">
        <v>3</v>
      </c>
      <c r="G559" s="48" t="s">
        <v>20001</v>
      </c>
      <c r="H559" s="49" t="s">
        <v>1861</v>
      </c>
      <c r="I559" s="49" t="s">
        <v>20002</v>
      </c>
      <c r="J559" s="49" t="s">
        <v>20003</v>
      </c>
    </row>
    <row r="560" spans="1:10" ht="27" customHeight="1">
      <c r="A560" s="50" t="s">
        <v>6165</v>
      </c>
      <c r="B560" s="50" t="s">
        <v>6163</v>
      </c>
      <c r="C560" s="50" t="s">
        <v>3366</v>
      </c>
      <c r="D560" s="50" t="s">
        <v>20078</v>
      </c>
      <c r="E560" s="50" t="s">
        <v>20007</v>
      </c>
      <c r="F560" s="50">
        <v>10</v>
      </c>
      <c r="G560" s="51" t="s">
        <v>20001</v>
      </c>
      <c r="H560" s="52" t="s">
        <v>1861</v>
      </c>
      <c r="I560" s="52" t="s">
        <v>20002</v>
      </c>
      <c r="J560" s="52" t="s">
        <v>20003</v>
      </c>
    </row>
    <row r="561" spans="1:10" ht="27" customHeight="1">
      <c r="A561" s="47" t="s">
        <v>6170</v>
      </c>
      <c r="B561" s="47" t="s">
        <v>6168</v>
      </c>
      <c r="C561" s="47" t="s">
        <v>93</v>
      </c>
      <c r="D561" s="47" t="s">
        <v>19999</v>
      </c>
      <c r="E561" s="47" t="s">
        <v>20000</v>
      </c>
      <c r="F561" s="47">
        <v>0</v>
      </c>
      <c r="G561" s="48" t="s">
        <v>20001</v>
      </c>
      <c r="H561" s="49" t="s">
        <v>1861</v>
      </c>
      <c r="I561" s="49" t="s">
        <v>20002</v>
      </c>
      <c r="J561" s="49" t="s">
        <v>20003</v>
      </c>
    </row>
    <row r="562" spans="1:10" ht="27" customHeight="1">
      <c r="A562" s="50" t="s">
        <v>6175</v>
      </c>
      <c r="B562" s="50" t="s">
        <v>6173</v>
      </c>
      <c r="C562" s="50" t="s">
        <v>3366</v>
      </c>
      <c r="D562" s="50" t="s">
        <v>19999</v>
      </c>
      <c r="E562" s="50" t="s">
        <v>20000</v>
      </c>
      <c r="F562" s="50">
        <v>0</v>
      </c>
      <c r="G562" s="51" t="s">
        <v>20001</v>
      </c>
      <c r="H562" s="52" t="s">
        <v>1861</v>
      </c>
      <c r="I562" s="52" t="s">
        <v>20002</v>
      </c>
      <c r="J562" s="52" t="s">
        <v>20003</v>
      </c>
    </row>
    <row r="563" spans="1:10" ht="27" customHeight="1">
      <c r="A563" s="47" t="s">
        <v>6180</v>
      </c>
      <c r="B563" s="47" t="s">
        <v>6178</v>
      </c>
      <c r="C563" s="47" t="s">
        <v>118</v>
      </c>
      <c r="D563" s="47" t="s">
        <v>758</v>
      </c>
      <c r="E563" s="47" t="s">
        <v>20064</v>
      </c>
      <c r="F563" s="47">
        <v>2</v>
      </c>
      <c r="G563" s="48" t="s">
        <v>20001</v>
      </c>
      <c r="H563" s="49" t="s">
        <v>1861</v>
      </c>
      <c r="I563" s="49" t="s">
        <v>20002</v>
      </c>
      <c r="J563" s="49" t="s">
        <v>20003</v>
      </c>
    </row>
    <row r="564" spans="1:10" ht="27" customHeight="1">
      <c r="A564" s="50" t="s">
        <v>6185</v>
      </c>
      <c r="B564" s="50" t="s">
        <v>6183</v>
      </c>
      <c r="C564" s="50" t="s">
        <v>3366</v>
      </c>
      <c r="D564" s="50" t="s">
        <v>20079</v>
      </c>
      <c r="E564" s="50" t="s">
        <v>20012</v>
      </c>
      <c r="F564" s="50">
        <v>4</v>
      </c>
      <c r="G564" s="51" t="s">
        <v>20001</v>
      </c>
      <c r="H564" s="52" t="s">
        <v>1861</v>
      </c>
      <c r="I564" s="52" t="s">
        <v>20002</v>
      </c>
      <c r="J564" s="52" t="s">
        <v>20003</v>
      </c>
    </row>
    <row r="565" spans="1:10" ht="27" customHeight="1">
      <c r="A565" s="47" t="s">
        <v>6190</v>
      </c>
      <c r="B565" s="47" t="s">
        <v>6188</v>
      </c>
      <c r="C565" s="47" t="s">
        <v>118</v>
      </c>
      <c r="D565" s="47" t="s">
        <v>19999</v>
      </c>
      <c r="E565" s="47" t="s">
        <v>20000</v>
      </c>
      <c r="F565" s="47">
        <v>0</v>
      </c>
      <c r="G565" s="48" t="s">
        <v>20001</v>
      </c>
      <c r="H565" s="49" t="s">
        <v>1861</v>
      </c>
      <c r="I565" s="49" t="s">
        <v>20002</v>
      </c>
      <c r="J565" s="49" t="s">
        <v>20003</v>
      </c>
    </row>
    <row r="566" spans="1:10" ht="27" customHeight="1">
      <c r="A566" s="50" t="s">
        <v>6195</v>
      </c>
      <c r="B566" s="50" t="s">
        <v>6193</v>
      </c>
      <c r="C566" s="50" t="s">
        <v>3390</v>
      </c>
      <c r="D566" s="50" t="s">
        <v>19999</v>
      </c>
      <c r="E566" s="50" t="s">
        <v>20000</v>
      </c>
      <c r="F566" s="50">
        <v>0</v>
      </c>
      <c r="G566" s="51" t="s">
        <v>20001</v>
      </c>
      <c r="H566" s="52" t="s">
        <v>1861</v>
      </c>
      <c r="I566" s="52" t="s">
        <v>20002</v>
      </c>
      <c r="J566" s="52" t="s">
        <v>20003</v>
      </c>
    </row>
    <row r="567" spans="1:10" ht="27" customHeight="1">
      <c r="A567" s="47" t="s">
        <v>6200</v>
      </c>
      <c r="B567" s="47" t="s">
        <v>6198</v>
      </c>
      <c r="C567" s="47" t="s">
        <v>51</v>
      </c>
      <c r="D567" s="47" t="s">
        <v>19999</v>
      </c>
      <c r="E567" s="47" t="s">
        <v>20000</v>
      </c>
      <c r="F567" s="47">
        <v>0</v>
      </c>
      <c r="G567" s="48" t="s">
        <v>20001</v>
      </c>
      <c r="H567" s="49" t="s">
        <v>1861</v>
      </c>
      <c r="I567" s="49" t="s">
        <v>20002</v>
      </c>
      <c r="J567" s="49" t="s">
        <v>20003</v>
      </c>
    </row>
    <row r="568" spans="1:10" ht="27" customHeight="1">
      <c r="A568" s="50" t="s">
        <v>6205</v>
      </c>
      <c r="B568" s="50" t="s">
        <v>6203</v>
      </c>
      <c r="C568" s="50" t="s">
        <v>118</v>
      </c>
      <c r="D568" s="50" t="s">
        <v>19999</v>
      </c>
      <c r="E568" s="50" t="s">
        <v>20000</v>
      </c>
      <c r="F568" s="50">
        <v>0</v>
      </c>
      <c r="G568" s="51" t="s">
        <v>20001</v>
      </c>
      <c r="H568" s="52" t="s">
        <v>1861</v>
      </c>
      <c r="I568" s="52" t="s">
        <v>20002</v>
      </c>
      <c r="J568" s="52" t="s">
        <v>20003</v>
      </c>
    </row>
    <row r="569" spans="1:10" ht="27" customHeight="1">
      <c r="A569" s="47" t="s">
        <v>6210</v>
      </c>
      <c r="B569" s="47" t="s">
        <v>6208</v>
      </c>
      <c r="C569" s="47" t="s">
        <v>118</v>
      </c>
      <c r="D569" s="47" t="s">
        <v>19999</v>
      </c>
      <c r="E569" s="47" t="s">
        <v>20000</v>
      </c>
      <c r="F569" s="47">
        <v>0</v>
      </c>
      <c r="G569" s="48" t="s">
        <v>20001</v>
      </c>
      <c r="H569" s="49" t="s">
        <v>1861</v>
      </c>
      <c r="I569" s="49" t="s">
        <v>20002</v>
      </c>
      <c r="J569" s="49" t="s">
        <v>20003</v>
      </c>
    </row>
    <row r="570" spans="1:10" ht="27" customHeight="1">
      <c r="A570" s="50" t="s">
        <v>6216</v>
      </c>
      <c r="B570" s="50" t="s">
        <v>6214</v>
      </c>
      <c r="C570" s="50" t="s">
        <v>93</v>
      </c>
      <c r="D570" s="50" t="s">
        <v>19999</v>
      </c>
      <c r="E570" s="50" t="s">
        <v>20000</v>
      </c>
      <c r="F570" s="50">
        <v>0</v>
      </c>
      <c r="G570" s="51" t="s">
        <v>20001</v>
      </c>
      <c r="H570" s="52" t="s">
        <v>1861</v>
      </c>
      <c r="I570" s="52" t="s">
        <v>20002</v>
      </c>
      <c r="J570" s="52" t="s">
        <v>20003</v>
      </c>
    </row>
    <row r="571" spans="1:10" ht="27" customHeight="1">
      <c r="A571" s="47" t="s">
        <v>6221</v>
      </c>
      <c r="B571" s="47" t="s">
        <v>6219</v>
      </c>
      <c r="C571" s="47" t="s">
        <v>118</v>
      </c>
      <c r="D571" s="47" t="s">
        <v>19999</v>
      </c>
      <c r="E571" s="47" t="s">
        <v>20000</v>
      </c>
      <c r="F571" s="47">
        <v>0</v>
      </c>
      <c r="G571" s="48" t="s">
        <v>20001</v>
      </c>
      <c r="H571" s="49" t="s">
        <v>1861</v>
      </c>
      <c r="I571" s="49" t="s">
        <v>20002</v>
      </c>
      <c r="J571" s="49" t="s">
        <v>20003</v>
      </c>
    </row>
    <row r="572" spans="1:10" ht="27" customHeight="1">
      <c r="A572" s="50" t="s">
        <v>6227</v>
      </c>
      <c r="B572" s="50" t="s">
        <v>6225</v>
      </c>
      <c r="C572" s="50" t="s">
        <v>51</v>
      </c>
      <c r="D572" s="50" t="s">
        <v>19999</v>
      </c>
      <c r="E572" s="50" t="s">
        <v>20000</v>
      </c>
      <c r="F572" s="50">
        <v>0</v>
      </c>
      <c r="G572" s="51" t="s">
        <v>20001</v>
      </c>
      <c r="H572" s="52" t="s">
        <v>1861</v>
      </c>
      <c r="I572" s="52" t="s">
        <v>20002</v>
      </c>
      <c r="J572" s="52" t="s">
        <v>20003</v>
      </c>
    </row>
    <row r="574" spans="1:10" ht="27" customHeight="1">
      <c r="A574" s="50" t="s">
        <v>6237</v>
      </c>
      <c r="B574" s="50" t="s">
        <v>6235</v>
      </c>
      <c r="C574" s="50"/>
      <c r="D574" s="50" t="s">
        <v>19999</v>
      </c>
      <c r="E574" s="50" t="s">
        <v>20000</v>
      </c>
      <c r="F574" s="50">
        <v>0</v>
      </c>
      <c r="G574" s="51" t="s">
        <v>20001</v>
      </c>
      <c r="H574" s="52" t="s">
        <v>1861</v>
      </c>
      <c r="I574" s="52" t="s">
        <v>20002</v>
      </c>
      <c r="J574" s="52" t="s">
        <v>20003</v>
      </c>
    </row>
    <row r="575" spans="1:10" ht="27" customHeight="1">
      <c r="A575" s="47" t="s">
        <v>6242</v>
      </c>
      <c r="B575" s="47" t="s">
        <v>6240</v>
      </c>
      <c r="C575" s="47"/>
      <c r="D575" s="47" t="s">
        <v>19999</v>
      </c>
      <c r="E575" s="47" t="s">
        <v>20000</v>
      </c>
      <c r="F575" s="47">
        <v>0</v>
      </c>
      <c r="G575" s="48" t="s">
        <v>20001</v>
      </c>
      <c r="H575" s="49" t="s">
        <v>1861</v>
      </c>
      <c r="I575" s="49" t="s">
        <v>20002</v>
      </c>
      <c r="J575" s="49" t="s">
        <v>20003</v>
      </c>
    </row>
    <row r="576" spans="1:10" ht="27" customHeight="1">
      <c r="A576" s="50" t="s">
        <v>6247</v>
      </c>
      <c r="B576" s="50" t="s">
        <v>6245</v>
      </c>
      <c r="C576" s="50" t="s">
        <v>118</v>
      </c>
      <c r="D576" s="50" t="s">
        <v>19999</v>
      </c>
      <c r="E576" s="50" t="s">
        <v>20000</v>
      </c>
      <c r="F576" s="50">
        <v>0</v>
      </c>
      <c r="G576" s="51" t="s">
        <v>20001</v>
      </c>
      <c r="H576" s="52" t="s">
        <v>1861</v>
      </c>
      <c r="I576" s="52" t="s">
        <v>20002</v>
      </c>
      <c r="J576" s="52" t="s">
        <v>20003</v>
      </c>
    </row>
    <row r="577" spans="1:10" ht="27" customHeight="1">
      <c r="A577" s="47" t="s">
        <v>6252</v>
      </c>
      <c r="B577" s="47" t="s">
        <v>6250</v>
      </c>
      <c r="C577" s="47" t="s">
        <v>3366</v>
      </c>
      <c r="D577" s="47" t="s">
        <v>19999</v>
      </c>
      <c r="E577" s="47" t="s">
        <v>20000</v>
      </c>
      <c r="F577" s="47">
        <v>0</v>
      </c>
      <c r="G577" s="48" t="s">
        <v>20001</v>
      </c>
      <c r="H577" s="49" t="s">
        <v>1861</v>
      </c>
      <c r="I577" s="49" t="s">
        <v>20002</v>
      </c>
      <c r="J577" s="49" t="s">
        <v>20003</v>
      </c>
    </row>
    <row r="578" spans="1:10" ht="27" customHeight="1">
      <c r="A578" s="50" t="s">
        <v>6257</v>
      </c>
      <c r="B578" s="50" t="s">
        <v>6255</v>
      </c>
      <c r="C578" s="50" t="s">
        <v>3390</v>
      </c>
      <c r="D578" s="50" t="s">
        <v>20021</v>
      </c>
      <c r="E578" s="50" t="s">
        <v>20080</v>
      </c>
      <c r="F578" s="50">
        <v>3</v>
      </c>
      <c r="G578" s="51" t="s">
        <v>20001</v>
      </c>
      <c r="H578" s="52" t="s">
        <v>1861</v>
      </c>
      <c r="I578" s="52" t="s">
        <v>20002</v>
      </c>
      <c r="J578" s="52" t="s">
        <v>20003</v>
      </c>
    </row>
    <row r="580" spans="1:10" ht="27" customHeight="1">
      <c r="A580" s="50" t="s">
        <v>6267</v>
      </c>
      <c r="B580" s="50" t="s">
        <v>6265</v>
      </c>
      <c r="C580" s="50"/>
      <c r="D580" s="50" t="s">
        <v>19999</v>
      </c>
      <c r="E580" s="50" t="s">
        <v>20000</v>
      </c>
      <c r="F580" s="50">
        <v>0</v>
      </c>
      <c r="G580" s="51" t="s">
        <v>20001</v>
      </c>
      <c r="H580" s="52" t="s">
        <v>1861</v>
      </c>
      <c r="I580" s="52" t="s">
        <v>20002</v>
      </c>
      <c r="J580" s="52" t="s">
        <v>20003</v>
      </c>
    </row>
    <row r="581" spans="1:10" ht="27" customHeight="1">
      <c r="A581" s="47" t="s">
        <v>6272</v>
      </c>
      <c r="B581" s="47" t="s">
        <v>6270</v>
      </c>
      <c r="C581" s="47" t="s">
        <v>118</v>
      </c>
      <c r="D581" s="47" t="s">
        <v>19999</v>
      </c>
      <c r="E581" s="47" t="s">
        <v>20000</v>
      </c>
      <c r="F581" s="47">
        <v>0</v>
      </c>
      <c r="G581" s="48" t="s">
        <v>20001</v>
      </c>
      <c r="H581" s="49" t="s">
        <v>1861</v>
      </c>
      <c r="I581" s="49" t="s">
        <v>20002</v>
      </c>
      <c r="J581" s="49" t="s">
        <v>20003</v>
      </c>
    </row>
    <row r="583" spans="1:10" ht="27" customHeight="1">
      <c r="A583" s="47" t="s">
        <v>6282</v>
      </c>
      <c r="B583" s="47" t="s">
        <v>6280</v>
      </c>
      <c r="C583" s="47" t="s">
        <v>3390</v>
      </c>
      <c r="D583" s="47" t="s">
        <v>19999</v>
      </c>
      <c r="E583" s="47" t="s">
        <v>20000</v>
      </c>
      <c r="F583" s="47">
        <v>0</v>
      </c>
      <c r="G583" s="48" t="s">
        <v>20001</v>
      </c>
      <c r="H583" s="49" t="s">
        <v>1861</v>
      </c>
      <c r="I583" s="49" t="s">
        <v>20002</v>
      </c>
      <c r="J583" s="49" t="s">
        <v>20003</v>
      </c>
    </row>
    <row r="584" spans="1:10" ht="27" customHeight="1">
      <c r="A584" s="50" t="s">
        <v>6287</v>
      </c>
      <c r="B584" s="50" t="s">
        <v>6285</v>
      </c>
      <c r="C584" s="50" t="s">
        <v>3366</v>
      </c>
      <c r="D584" s="50" t="s">
        <v>20081</v>
      </c>
      <c r="E584" s="50" t="s">
        <v>20004</v>
      </c>
      <c r="F584" s="50">
        <v>2</v>
      </c>
      <c r="G584" s="51" t="s">
        <v>20001</v>
      </c>
      <c r="H584" s="52" t="s">
        <v>1861</v>
      </c>
      <c r="I584" s="52" t="s">
        <v>20002</v>
      </c>
      <c r="J584" s="52" t="s">
        <v>20003</v>
      </c>
    </row>
    <row r="585" spans="1:10" ht="27" customHeight="1">
      <c r="A585" s="47" t="s">
        <v>6292</v>
      </c>
      <c r="B585" s="47" t="s">
        <v>6290</v>
      </c>
      <c r="C585" s="47" t="s">
        <v>118</v>
      </c>
      <c r="D585" s="47" t="s">
        <v>19999</v>
      </c>
      <c r="E585" s="47" t="s">
        <v>20000</v>
      </c>
      <c r="F585" s="47">
        <v>0</v>
      </c>
      <c r="G585" s="48" t="s">
        <v>20001</v>
      </c>
      <c r="H585" s="49" t="s">
        <v>1861</v>
      </c>
      <c r="I585" s="49" t="s">
        <v>20002</v>
      </c>
      <c r="J585" s="49" t="s">
        <v>20003</v>
      </c>
    </row>
    <row r="586" spans="1:10" ht="27" customHeight="1">
      <c r="A586" s="50" t="s">
        <v>6297</v>
      </c>
      <c r="B586" s="50" t="s">
        <v>6295</v>
      </c>
      <c r="C586" s="50" t="s">
        <v>3390</v>
      </c>
      <c r="D586" s="50" t="s">
        <v>20082</v>
      </c>
      <c r="E586" s="50" t="s">
        <v>20046</v>
      </c>
      <c r="F586" s="50">
        <v>2</v>
      </c>
      <c r="G586" s="51" t="s">
        <v>20001</v>
      </c>
      <c r="H586" s="52" t="s">
        <v>1861</v>
      </c>
      <c r="I586" s="52" t="s">
        <v>20002</v>
      </c>
      <c r="J586" s="52" t="s">
        <v>20003</v>
      </c>
    </row>
    <row r="587" spans="1:10" ht="27" customHeight="1">
      <c r="A587" s="47" t="s">
        <v>6302</v>
      </c>
      <c r="B587" s="47" t="s">
        <v>6300</v>
      </c>
      <c r="C587" s="47" t="s">
        <v>3390</v>
      </c>
      <c r="D587" s="47" t="s">
        <v>20083</v>
      </c>
      <c r="E587" s="47" t="s">
        <v>20084</v>
      </c>
      <c r="F587" s="47">
        <v>2</v>
      </c>
      <c r="G587" s="48" t="s">
        <v>20001</v>
      </c>
      <c r="H587" s="49" t="s">
        <v>1861</v>
      </c>
      <c r="I587" s="49" t="s">
        <v>20002</v>
      </c>
      <c r="J587" s="49" t="s">
        <v>20003</v>
      </c>
    </row>
    <row r="588" spans="1:10" ht="27" customHeight="1">
      <c r="A588" s="50" t="s">
        <v>6307</v>
      </c>
      <c r="B588" s="50" t="s">
        <v>6305</v>
      </c>
      <c r="C588" s="50"/>
      <c r="D588" s="50" t="s">
        <v>19999</v>
      </c>
      <c r="E588" s="50" t="s">
        <v>20000</v>
      </c>
      <c r="F588" s="50">
        <v>0</v>
      </c>
      <c r="G588" s="51" t="s">
        <v>20001</v>
      </c>
      <c r="H588" s="52" t="s">
        <v>1861</v>
      </c>
      <c r="I588" s="52" t="s">
        <v>20002</v>
      </c>
      <c r="J588" s="52" t="s">
        <v>20003</v>
      </c>
    </row>
    <row r="589" spans="1:10" ht="27" customHeight="1">
      <c r="A589" s="47" t="s">
        <v>6312</v>
      </c>
      <c r="B589" s="47" t="s">
        <v>6310</v>
      </c>
      <c r="C589" s="47"/>
      <c r="D589" s="47" t="s">
        <v>19999</v>
      </c>
      <c r="E589" s="47" t="s">
        <v>20000</v>
      </c>
      <c r="F589" s="47">
        <v>0</v>
      </c>
      <c r="G589" s="48" t="s">
        <v>20001</v>
      </c>
      <c r="H589" s="49" t="s">
        <v>1861</v>
      </c>
      <c r="I589" s="49" t="s">
        <v>20002</v>
      </c>
      <c r="J589" s="49" t="s">
        <v>20003</v>
      </c>
    </row>
    <row r="590" spans="1:10" ht="27" customHeight="1">
      <c r="A590" s="50" t="s">
        <v>6317</v>
      </c>
      <c r="B590" s="50" t="s">
        <v>6315</v>
      </c>
      <c r="C590" s="50"/>
      <c r="D590" s="50" t="s">
        <v>19999</v>
      </c>
      <c r="E590" s="50" t="s">
        <v>20000</v>
      </c>
      <c r="F590" s="50">
        <v>0</v>
      </c>
      <c r="G590" s="51" t="s">
        <v>20001</v>
      </c>
      <c r="H590" s="52" t="s">
        <v>1861</v>
      </c>
      <c r="I590" s="52" t="s">
        <v>20002</v>
      </c>
      <c r="J590" s="52" t="s">
        <v>20003</v>
      </c>
    </row>
    <row r="591" spans="1:10" ht="27" customHeight="1">
      <c r="A591" s="47" t="s">
        <v>6323</v>
      </c>
      <c r="B591" s="47" t="s">
        <v>6321</v>
      </c>
      <c r="C591" s="47"/>
      <c r="D591" s="47" t="s">
        <v>19999</v>
      </c>
      <c r="E591" s="47" t="s">
        <v>20000</v>
      </c>
      <c r="F591" s="47">
        <v>0</v>
      </c>
      <c r="G591" s="48" t="s">
        <v>20001</v>
      </c>
      <c r="H591" s="49" t="s">
        <v>1861</v>
      </c>
      <c r="I591" s="49" t="s">
        <v>20002</v>
      </c>
      <c r="J591" s="49" t="s">
        <v>20003</v>
      </c>
    </row>
    <row r="592" spans="1:10" ht="27" customHeight="1">
      <c r="A592" s="50" t="s">
        <v>6328</v>
      </c>
      <c r="B592" s="50" t="s">
        <v>6326</v>
      </c>
      <c r="C592" s="50" t="s">
        <v>118</v>
      </c>
      <c r="D592" s="50" t="s">
        <v>8540</v>
      </c>
      <c r="E592" s="50" t="s">
        <v>20085</v>
      </c>
      <c r="F592" s="50">
        <v>1</v>
      </c>
      <c r="G592" s="51" t="s">
        <v>20001</v>
      </c>
      <c r="H592" s="52" t="s">
        <v>1861</v>
      </c>
      <c r="I592" s="52" t="s">
        <v>20002</v>
      </c>
      <c r="J592" s="52" t="s">
        <v>20003</v>
      </c>
    </row>
    <row r="593" spans="1:10" ht="27" customHeight="1">
      <c r="A593" s="47" t="s">
        <v>6333</v>
      </c>
      <c r="B593" s="47" t="s">
        <v>6331</v>
      </c>
      <c r="C593" s="47" t="s">
        <v>3390</v>
      </c>
      <c r="D593" s="47" t="s">
        <v>19999</v>
      </c>
      <c r="E593" s="47" t="s">
        <v>20000</v>
      </c>
      <c r="F593" s="47">
        <v>0</v>
      </c>
      <c r="G593" s="48" t="s">
        <v>20001</v>
      </c>
      <c r="H593" s="49" t="s">
        <v>1861</v>
      </c>
      <c r="I593" s="49" t="s">
        <v>20002</v>
      </c>
      <c r="J593" s="49" t="s">
        <v>20003</v>
      </c>
    </row>
    <row r="594" spans="1:10" ht="27" customHeight="1">
      <c r="A594" s="50" t="s">
        <v>6338</v>
      </c>
      <c r="B594" s="50" t="s">
        <v>6336</v>
      </c>
      <c r="C594" s="50"/>
      <c r="D594" s="50" t="s">
        <v>19999</v>
      </c>
      <c r="E594" s="50" t="s">
        <v>20000</v>
      </c>
      <c r="F594" s="50">
        <v>0</v>
      </c>
      <c r="G594" s="51" t="s">
        <v>20001</v>
      </c>
      <c r="H594" s="52" t="s">
        <v>1861</v>
      </c>
      <c r="I594" s="52" t="s">
        <v>20002</v>
      </c>
      <c r="J594" s="52" t="s">
        <v>20003</v>
      </c>
    </row>
    <row r="595" spans="1:10" ht="27" customHeight="1">
      <c r="A595" s="47" t="s">
        <v>6343</v>
      </c>
      <c r="B595" s="47" t="s">
        <v>6341</v>
      </c>
      <c r="C595" s="47" t="s">
        <v>51</v>
      </c>
      <c r="D595" s="47" t="s">
        <v>333</v>
      </c>
      <c r="E595" s="47" t="s">
        <v>20054</v>
      </c>
      <c r="F595" s="47">
        <v>3</v>
      </c>
      <c r="G595" s="48" t="s">
        <v>20001</v>
      </c>
      <c r="H595" s="49" t="s">
        <v>1861</v>
      </c>
      <c r="I595" s="49" t="s">
        <v>20002</v>
      </c>
      <c r="J595" s="49" t="s">
        <v>20003</v>
      </c>
    </row>
    <row r="596" spans="1:10" ht="27" customHeight="1">
      <c r="A596" s="50" t="s">
        <v>6348</v>
      </c>
      <c r="B596" s="50" t="s">
        <v>6346</v>
      </c>
      <c r="C596" s="50" t="s">
        <v>118</v>
      </c>
      <c r="D596" s="50" t="s">
        <v>19999</v>
      </c>
      <c r="E596" s="50" t="s">
        <v>20000</v>
      </c>
      <c r="F596" s="50">
        <v>0</v>
      </c>
      <c r="G596" s="51" t="s">
        <v>20001</v>
      </c>
      <c r="H596" s="52" t="s">
        <v>1861</v>
      </c>
      <c r="I596" s="52" t="s">
        <v>20002</v>
      </c>
      <c r="J596" s="52" t="s">
        <v>20003</v>
      </c>
    </row>
    <row r="597" spans="1:10" ht="27" customHeight="1">
      <c r="A597" s="47" t="s">
        <v>6354</v>
      </c>
      <c r="B597" s="47" t="s">
        <v>6352</v>
      </c>
      <c r="C597" s="47" t="s">
        <v>118</v>
      </c>
      <c r="D597" s="47" t="s">
        <v>19999</v>
      </c>
      <c r="E597" s="47" t="s">
        <v>20000</v>
      </c>
      <c r="F597" s="47">
        <v>0</v>
      </c>
      <c r="G597" s="48" t="s">
        <v>20001</v>
      </c>
      <c r="H597" s="49" t="s">
        <v>1861</v>
      </c>
      <c r="I597" s="49" t="s">
        <v>20002</v>
      </c>
      <c r="J597" s="49" t="s">
        <v>20003</v>
      </c>
    </row>
    <row r="598" spans="1:10" ht="27" customHeight="1">
      <c r="A598" s="50" t="s">
        <v>6359</v>
      </c>
      <c r="B598" s="50" t="s">
        <v>6357</v>
      </c>
      <c r="C598" s="50" t="s">
        <v>118</v>
      </c>
      <c r="D598" s="50" t="s">
        <v>19999</v>
      </c>
      <c r="E598" s="50" t="s">
        <v>20000</v>
      </c>
      <c r="F598" s="50">
        <v>0</v>
      </c>
      <c r="G598" s="51" t="s">
        <v>20001</v>
      </c>
      <c r="H598" s="52" t="s">
        <v>1861</v>
      </c>
      <c r="I598" s="52" t="s">
        <v>20002</v>
      </c>
      <c r="J598" s="52" t="s">
        <v>20003</v>
      </c>
    </row>
    <row r="599" spans="1:10" ht="27" customHeight="1">
      <c r="A599" s="47" t="s">
        <v>6364</v>
      </c>
      <c r="B599" s="47" t="s">
        <v>6362</v>
      </c>
      <c r="C599" s="47" t="s">
        <v>51</v>
      </c>
      <c r="D599" s="47" t="s">
        <v>19999</v>
      </c>
      <c r="E599" s="47" t="s">
        <v>20000</v>
      </c>
      <c r="F599" s="47">
        <v>0</v>
      </c>
      <c r="G599" s="48" t="s">
        <v>20001</v>
      </c>
      <c r="H599" s="49" t="s">
        <v>1861</v>
      </c>
      <c r="I599" s="49" t="s">
        <v>20002</v>
      </c>
      <c r="J599" s="49" t="s">
        <v>20003</v>
      </c>
    </row>
    <row r="600" spans="1:10" ht="27" customHeight="1">
      <c r="A600" s="50" t="s">
        <v>6369</v>
      </c>
      <c r="B600" s="50" t="s">
        <v>6367</v>
      </c>
      <c r="C600" s="50" t="s">
        <v>51</v>
      </c>
      <c r="D600" s="50" t="s">
        <v>19999</v>
      </c>
      <c r="E600" s="50" t="s">
        <v>20000</v>
      </c>
      <c r="F600" s="50">
        <v>0</v>
      </c>
      <c r="G600" s="51" t="s">
        <v>20001</v>
      </c>
      <c r="H600" s="52" t="s">
        <v>1861</v>
      </c>
      <c r="I600" s="52" t="s">
        <v>20002</v>
      </c>
      <c r="J600" s="52" t="s">
        <v>20003</v>
      </c>
    </row>
    <row r="601" spans="1:10" ht="27" customHeight="1">
      <c r="A601" s="47" t="s">
        <v>6374</v>
      </c>
      <c r="B601" s="47" t="s">
        <v>6372</v>
      </c>
      <c r="C601" s="47" t="s">
        <v>56</v>
      </c>
      <c r="D601" s="47" t="s">
        <v>19999</v>
      </c>
      <c r="E601" s="47" t="s">
        <v>20000</v>
      </c>
      <c r="F601" s="47">
        <v>0</v>
      </c>
      <c r="G601" s="48" t="s">
        <v>20001</v>
      </c>
      <c r="H601" s="49" t="s">
        <v>1861</v>
      </c>
      <c r="I601" s="49" t="s">
        <v>20002</v>
      </c>
      <c r="J601" s="49" t="s">
        <v>20003</v>
      </c>
    </row>
    <row r="603" spans="1:10" ht="27" customHeight="1">
      <c r="A603" s="47" t="s">
        <v>6384</v>
      </c>
      <c r="B603" s="47" t="s">
        <v>6382</v>
      </c>
      <c r="C603" s="47" t="s">
        <v>3412</v>
      </c>
      <c r="D603" s="47" t="s">
        <v>19999</v>
      </c>
      <c r="E603" s="47" t="s">
        <v>20000</v>
      </c>
      <c r="F603" s="47">
        <v>0</v>
      </c>
      <c r="G603" s="48" t="s">
        <v>20001</v>
      </c>
      <c r="H603" s="49" t="s">
        <v>1861</v>
      </c>
      <c r="I603" s="49" t="s">
        <v>20002</v>
      </c>
      <c r="J603" s="49" t="s">
        <v>20003</v>
      </c>
    </row>
    <row r="604" spans="1:10" ht="27" customHeight="1">
      <c r="A604" s="50" t="s">
        <v>6389</v>
      </c>
      <c r="B604" s="50" t="s">
        <v>6387</v>
      </c>
      <c r="C604" s="50" t="s">
        <v>3390</v>
      </c>
      <c r="D604" s="50" t="s">
        <v>19999</v>
      </c>
      <c r="E604" s="50" t="s">
        <v>20000</v>
      </c>
      <c r="F604" s="50">
        <v>0</v>
      </c>
      <c r="G604" s="51" t="s">
        <v>20001</v>
      </c>
      <c r="H604" s="52" t="s">
        <v>1861</v>
      </c>
      <c r="I604" s="52" t="s">
        <v>20002</v>
      </c>
      <c r="J604" s="52" t="s">
        <v>20003</v>
      </c>
    </row>
    <row r="605" spans="1:10" ht="27" customHeight="1">
      <c r="A605" s="47" t="s">
        <v>6394</v>
      </c>
      <c r="B605" s="47" t="s">
        <v>6392</v>
      </c>
      <c r="C605" s="47" t="s">
        <v>51</v>
      </c>
      <c r="D605" s="47" t="s">
        <v>19999</v>
      </c>
      <c r="E605" s="47" t="s">
        <v>20000</v>
      </c>
      <c r="F605" s="47">
        <v>0</v>
      </c>
      <c r="G605" s="48" t="s">
        <v>20001</v>
      </c>
      <c r="H605" s="49" t="s">
        <v>1861</v>
      </c>
      <c r="I605" s="49" t="s">
        <v>20002</v>
      </c>
      <c r="J605" s="49" t="s">
        <v>20003</v>
      </c>
    </row>
    <row r="606" spans="1:10" ht="27" customHeight="1">
      <c r="A606" s="50" t="s">
        <v>6399</v>
      </c>
      <c r="B606" s="50" t="s">
        <v>6397</v>
      </c>
      <c r="C606" s="50" t="s">
        <v>3390</v>
      </c>
      <c r="D606" s="50" t="s">
        <v>19999</v>
      </c>
      <c r="E606" s="50" t="s">
        <v>20000</v>
      </c>
      <c r="F606" s="50">
        <v>0</v>
      </c>
      <c r="G606" s="51" t="s">
        <v>20001</v>
      </c>
      <c r="H606" s="52" t="s">
        <v>1861</v>
      </c>
      <c r="I606" s="52" t="s">
        <v>20002</v>
      </c>
      <c r="J606" s="52" t="s">
        <v>20003</v>
      </c>
    </row>
    <row r="607" spans="1:10" ht="27" customHeight="1">
      <c r="A607" s="47" t="s">
        <v>6404</v>
      </c>
      <c r="B607" s="47" t="s">
        <v>6402</v>
      </c>
      <c r="C607" s="47" t="s">
        <v>3390</v>
      </c>
      <c r="D607" s="47" t="s">
        <v>19999</v>
      </c>
      <c r="E607" s="47" t="s">
        <v>20000</v>
      </c>
      <c r="F607" s="47">
        <v>0</v>
      </c>
      <c r="G607" s="48" t="s">
        <v>20001</v>
      </c>
      <c r="H607" s="49" t="s">
        <v>1861</v>
      </c>
      <c r="I607" s="49" t="s">
        <v>20002</v>
      </c>
      <c r="J607" s="49" t="s">
        <v>20003</v>
      </c>
    </row>
    <row r="608" spans="1:10" ht="27" customHeight="1">
      <c r="A608" s="50" t="s">
        <v>6409</v>
      </c>
      <c r="B608" s="50" t="s">
        <v>6407</v>
      </c>
      <c r="C608" s="50" t="s">
        <v>51</v>
      </c>
      <c r="D608" s="50" t="s">
        <v>19999</v>
      </c>
      <c r="E608" s="50" t="s">
        <v>20000</v>
      </c>
      <c r="F608" s="50">
        <v>0</v>
      </c>
      <c r="G608" s="51" t="s">
        <v>20001</v>
      </c>
      <c r="H608" s="52" t="s">
        <v>1861</v>
      </c>
      <c r="I608" s="52" t="s">
        <v>20002</v>
      </c>
      <c r="J608" s="52" t="s">
        <v>20003</v>
      </c>
    </row>
    <row r="609" spans="1:10" ht="27" customHeight="1">
      <c r="A609" s="47" t="s">
        <v>6414</v>
      </c>
      <c r="B609" s="47" t="s">
        <v>6412</v>
      </c>
      <c r="C609" s="47" t="s">
        <v>3345</v>
      </c>
      <c r="D609" s="47" t="s">
        <v>19999</v>
      </c>
      <c r="E609" s="47" t="s">
        <v>20000</v>
      </c>
      <c r="F609" s="47">
        <v>0</v>
      </c>
      <c r="G609" s="48" t="s">
        <v>20001</v>
      </c>
      <c r="H609" s="49" t="s">
        <v>1861</v>
      </c>
      <c r="I609" s="49" t="s">
        <v>20002</v>
      </c>
      <c r="J609" s="49" t="s">
        <v>20003</v>
      </c>
    </row>
    <row r="610" spans="1:10" ht="27" customHeight="1">
      <c r="A610" s="50" t="s">
        <v>6419</v>
      </c>
      <c r="B610" s="50" t="s">
        <v>6417</v>
      </c>
      <c r="C610" s="50" t="s">
        <v>3412</v>
      </c>
      <c r="D610" s="50" t="s">
        <v>19999</v>
      </c>
      <c r="E610" s="50" t="s">
        <v>20000</v>
      </c>
      <c r="F610" s="50">
        <v>0</v>
      </c>
      <c r="G610" s="51" t="s">
        <v>20001</v>
      </c>
      <c r="H610" s="52" t="s">
        <v>1861</v>
      </c>
      <c r="I610" s="52" t="s">
        <v>20002</v>
      </c>
      <c r="J610" s="52" t="s">
        <v>20003</v>
      </c>
    </row>
    <row r="611" spans="1:10" ht="27" customHeight="1">
      <c r="A611" s="47" t="s">
        <v>6424</v>
      </c>
      <c r="B611" s="47" t="s">
        <v>6422</v>
      </c>
      <c r="C611" s="47" t="s">
        <v>3366</v>
      </c>
      <c r="D611" s="47" t="s">
        <v>19999</v>
      </c>
      <c r="E611" s="47" t="s">
        <v>20000</v>
      </c>
      <c r="F611" s="47">
        <v>0</v>
      </c>
      <c r="G611" s="48" t="s">
        <v>20001</v>
      </c>
      <c r="H611" s="49" t="s">
        <v>1861</v>
      </c>
      <c r="I611" s="49" t="s">
        <v>20002</v>
      </c>
      <c r="J611" s="49" t="s">
        <v>20003</v>
      </c>
    </row>
    <row r="612" spans="1:10" ht="27" customHeight="1">
      <c r="A612" s="50" t="s">
        <v>6429</v>
      </c>
      <c r="B612" s="50" t="s">
        <v>6427</v>
      </c>
      <c r="C612" s="50" t="s">
        <v>51</v>
      </c>
      <c r="D612" s="50" t="s">
        <v>19999</v>
      </c>
      <c r="E612" s="50" t="s">
        <v>20000</v>
      </c>
      <c r="F612" s="50">
        <v>0</v>
      </c>
      <c r="G612" s="51" t="s">
        <v>20001</v>
      </c>
      <c r="H612" s="52" t="s">
        <v>1861</v>
      </c>
      <c r="I612" s="52" t="s">
        <v>20002</v>
      </c>
      <c r="J612" s="52" t="s">
        <v>20003</v>
      </c>
    </row>
    <row r="613" spans="1:10" ht="27" customHeight="1">
      <c r="A613" s="47" t="s">
        <v>6434</v>
      </c>
      <c r="B613" s="47" t="s">
        <v>6432</v>
      </c>
      <c r="C613" s="47" t="s">
        <v>56</v>
      </c>
      <c r="D613" s="47" t="s">
        <v>19999</v>
      </c>
      <c r="E613" s="47" t="s">
        <v>20000</v>
      </c>
      <c r="F613" s="47">
        <v>0</v>
      </c>
      <c r="G613" s="48" t="s">
        <v>20001</v>
      </c>
      <c r="H613" s="49" t="s">
        <v>1861</v>
      </c>
      <c r="I613" s="49" t="s">
        <v>20002</v>
      </c>
      <c r="J613" s="49" t="s">
        <v>20003</v>
      </c>
    </row>
    <row r="614" spans="1:10" ht="27" customHeight="1">
      <c r="A614" s="50" t="s">
        <v>6439</v>
      </c>
      <c r="B614" s="50" t="s">
        <v>6437</v>
      </c>
      <c r="C614" s="50" t="s">
        <v>3390</v>
      </c>
      <c r="D614" s="50" t="s">
        <v>19999</v>
      </c>
      <c r="E614" s="50" t="s">
        <v>20000</v>
      </c>
      <c r="F614" s="50">
        <v>0</v>
      </c>
      <c r="G614" s="51" t="s">
        <v>20001</v>
      </c>
      <c r="H614" s="52" t="s">
        <v>1861</v>
      </c>
      <c r="I614" s="52" t="s">
        <v>20002</v>
      </c>
      <c r="J614" s="52" t="s">
        <v>20003</v>
      </c>
    </row>
    <row r="615" spans="1:10" ht="27" customHeight="1">
      <c r="A615" s="47" t="s">
        <v>6444</v>
      </c>
      <c r="B615" s="47" t="s">
        <v>6442</v>
      </c>
      <c r="C615" s="47" t="s">
        <v>51</v>
      </c>
      <c r="D615" s="47" t="s">
        <v>19999</v>
      </c>
      <c r="E615" s="47" t="s">
        <v>20000</v>
      </c>
      <c r="F615" s="47">
        <v>0</v>
      </c>
      <c r="G615" s="48" t="s">
        <v>20001</v>
      </c>
      <c r="H615" s="49" t="s">
        <v>1861</v>
      </c>
      <c r="I615" s="49" t="s">
        <v>20002</v>
      </c>
      <c r="J615" s="49" t="s">
        <v>20003</v>
      </c>
    </row>
    <row r="616" spans="1:10" ht="27" customHeight="1">
      <c r="A616" s="50" t="s">
        <v>6449</v>
      </c>
      <c r="B616" s="50" t="s">
        <v>6447</v>
      </c>
      <c r="C616" s="50" t="s">
        <v>3366</v>
      </c>
      <c r="D616" s="50" t="s">
        <v>19999</v>
      </c>
      <c r="E616" s="50" t="s">
        <v>20000</v>
      </c>
      <c r="F616" s="50">
        <v>0</v>
      </c>
      <c r="G616" s="51" t="s">
        <v>20001</v>
      </c>
      <c r="H616" s="52" t="s">
        <v>1861</v>
      </c>
      <c r="I616" s="52" t="s">
        <v>20002</v>
      </c>
      <c r="J616" s="52" t="s">
        <v>20003</v>
      </c>
    </row>
    <row r="617" spans="1:10" ht="27" customHeight="1">
      <c r="A617" s="47" t="s">
        <v>6454</v>
      </c>
      <c r="B617" s="47" t="s">
        <v>6452</v>
      </c>
      <c r="C617" s="47" t="s">
        <v>3412</v>
      </c>
      <c r="D617" s="47" t="s">
        <v>19999</v>
      </c>
      <c r="E617" s="47" t="s">
        <v>20000</v>
      </c>
      <c r="F617" s="47">
        <v>0</v>
      </c>
      <c r="G617" s="48" t="s">
        <v>20001</v>
      </c>
      <c r="H617" s="49" t="s">
        <v>1861</v>
      </c>
      <c r="I617" s="49" t="s">
        <v>20002</v>
      </c>
      <c r="J617" s="49" t="s">
        <v>20003</v>
      </c>
    </row>
    <row r="618" spans="1:10" ht="27" customHeight="1">
      <c r="A618" s="50" t="s">
        <v>6459</v>
      </c>
      <c r="B618" s="50" t="s">
        <v>6457</v>
      </c>
      <c r="C618" s="50" t="s">
        <v>3390</v>
      </c>
      <c r="D618" s="50" t="s">
        <v>19999</v>
      </c>
      <c r="E618" s="50" t="s">
        <v>20000</v>
      </c>
      <c r="F618" s="50">
        <v>0</v>
      </c>
      <c r="G618" s="51" t="s">
        <v>20001</v>
      </c>
      <c r="H618" s="52" t="s">
        <v>1861</v>
      </c>
      <c r="I618" s="52" t="s">
        <v>20002</v>
      </c>
      <c r="J618" s="52" t="s">
        <v>20003</v>
      </c>
    </row>
    <row r="619" spans="1:10" ht="27" customHeight="1">
      <c r="A619" s="47" t="s">
        <v>6464</v>
      </c>
      <c r="B619" s="47" t="s">
        <v>6462</v>
      </c>
      <c r="C619" s="47"/>
      <c r="D619" s="47" t="s">
        <v>19999</v>
      </c>
      <c r="E619" s="47" t="s">
        <v>20000</v>
      </c>
      <c r="F619" s="47">
        <v>0</v>
      </c>
      <c r="G619" s="48" t="s">
        <v>20001</v>
      </c>
      <c r="H619" s="49" t="s">
        <v>1861</v>
      </c>
      <c r="I619" s="49" t="s">
        <v>20002</v>
      </c>
      <c r="J619" s="49" t="s">
        <v>20003</v>
      </c>
    </row>
    <row r="620" spans="1:10" ht="27" customHeight="1">
      <c r="A620" s="50" t="s">
        <v>6469</v>
      </c>
      <c r="B620" s="50" t="s">
        <v>6467</v>
      </c>
      <c r="C620" s="50"/>
      <c r="D620" s="50" t="s">
        <v>19999</v>
      </c>
      <c r="E620" s="50" t="s">
        <v>20000</v>
      </c>
      <c r="F620" s="50">
        <v>0</v>
      </c>
      <c r="G620" s="51" t="s">
        <v>20001</v>
      </c>
      <c r="H620" s="52" t="s">
        <v>1861</v>
      </c>
      <c r="I620" s="52" t="s">
        <v>20002</v>
      </c>
      <c r="J620" s="52" t="s">
        <v>20003</v>
      </c>
    </row>
    <row r="621" spans="1:10" ht="27" customHeight="1">
      <c r="A621" s="47" t="s">
        <v>6474</v>
      </c>
      <c r="B621" s="47" t="s">
        <v>6472</v>
      </c>
      <c r="C621" s="47" t="s">
        <v>93</v>
      </c>
      <c r="D621" s="47" t="s">
        <v>20086</v>
      </c>
      <c r="E621" s="47" t="s">
        <v>20006</v>
      </c>
      <c r="F621" s="47">
        <v>3</v>
      </c>
      <c r="G621" s="48" t="s">
        <v>20001</v>
      </c>
      <c r="H621" s="49" t="s">
        <v>1861</v>
      </c>
      <c r="I621" s="49" t="s">
        <v>20002</v>
      </c>
      <c r="J621" s="49" t="s">
        <v>20003</v>
      </c>
    </row>
    <row r="622" spans="1:10" ht="27" customHeight="1">
      <c r="A622" s="50" t="s">
        <v>6479</v>
      </c>
      <c r="B622" s="50" t="s">
        <v>6477</v>
      </c>
      <c r="C622" s="50" t="s">
        <v>3366</v>
      </c>
      <c r="D622" s="50" t="s">
        <v>19999</v>
      </c>
      <c r="E622" s="50" t="s">
        <v>20000</v>
      </c>
      <c r="F622" s="50">
        <v>0</v>
      </c>
      <c r="G622" s="51" t="s">
        <v>20001</v>
      </c>
      <c r="H622" s="52" t="s">
        <v>1861</v>
      </c>
      <c r="I622" s="52" t="s">
        <v>20002</v>
      </c>
      <c r="J622" s="52" t="s">
        <v>20003</v>
      </c>
    </row>
    <row r="623" spans="1:10" ht="27" customHeight="1">
      <c r="A623" s="47" t="s">
        <v>6484</v>
      </c>
      <c r="B623" s="47" t="s">
        <v>6482</v>
      </c>
      <c r="C623" s="47" t="s">
        <v>118</v>
      </c>
      <c r="D623" s="47" t="s">
        <v>602</v>
      </c>
      <c r="E623" s="47" t="s">
        <v>20073</v>
      </c>
      <c r="F623" s="47">
        <v>2</v>
      </c>
      <c r="G623" s="48" t="s">
        <v>20001</v>
      </c>
      <c r="H623" s="49" t="s">
        <v>1861</v>
      </c>
      <c r="I623" s="49" t="s">
        <v>20002</v>
      </c>
      <c r="J623" s="49" t="s">
        <v>20003</v>
      </c>
    </row>
    <row r="624" spans="1:10" ht="27" customHeight="1">
      <c r="A624" s="50" t="s">
        <v>6489</v>
      </c>
      <c r="B624" s="50" t="s">
        <v>6487</v>
      </c>
      <c r="C624" s="50" t="s">
        <v>593</v>
      </c>
      <c r="D624" s="50" t="s">
        <v>855</v>
      </c>
      <c r="E624" s="50" t="s">
        <v>20007</v>
      </c>
      <c r="F624" s="50">
        <v>1</v>
      </c>
      <c r="G624" s="51" t="s">
        <v>20001</v>
      </c>
      <c r="H624" s="52" t="s">
        <v>1861</v>
      </c>
      <c r="I624" s="52" t="s">
        <v>20002</v>
      </c>
      <c r="J624" s="52" t="s">
        <v>20003</v>
      </c>
    </row>
    <row r="625" spans="1:10" ht="27" customHeight="1">
      <c r="A625" s="47" t="s">
        <v>6494</v>
      </c>
      <c r="B625" s="47" t="s">
        <v>6492</v>
      </c>
      <c r="C625" s="47" t="s">
        <v>51</v>
      </c>
      <c r="D625" s="47" t="s">
        <v>19999</v>
      </c>
      <c r="E625" s="47" t="s">
        <v>20000</v>
      </c>
      <c r="F625" s="47">
        <v>0</v>
      </c>
      <c r="G625" s="48" t="s">
        <v>20001</v>
      </c>
      <c r="H625" s="49" t="s">
        <v>1861</v>
      </c>
      <c r="I625" s="49" t="s">
        <v>20002</v>
      </c>
      <c r="J625" s="49" t="s">
        <v>20003</v>
      </c>
    </row>
    <row r="626" spans="1:10" ht="27" customHeight="1">
      <c r="A626" s="50" t="s">
        <v>6499</v>
      </c>
      <c r="B626" s="50" t="s">
        <v>6497</v>
      </c>
      <c r="C626" s="50"/>
      <c r="D626" s="50" t="s">
        <v>19999</v>
      </c>
      <c r="E626" s="50" t="s">
        <v>20000</v>
      </c>
      <c r="F626" s="50">
        <v>0</v>
      </c>
      <c r="G626" s="51" t="s">
        <v>20001</v>
      </c>
      <c r="H626" s="52" t="s">
        <v>1861</v>
      </c>
      <c r="I626" s="52" t="s">
        <v>20002</v>
      </c>
      <c r="J626" s="52" t="s">
        <v>20003</v>
      </c>
    </row>
    <row r="627" spans="1:10" ht="27" customHeight="1">
      <c r="A627" s="47" t="s">
        <v>6504</v>
      </c>
      <c r="B627" s="47" t="s">
        <v>6502</v>
      </c>
      <c r="C627" s="47" t="s">
        <v>93</v>
      </c>
      <c r="D627" s="47" t="s">
        <v>19999</v>
      </c>
      <c r="E627" s="47" t="s">
        <v>20000</v>
      </c>
      <c r="F627" s="47">
        <v>0</v>
      </c>
      <c r="G627" s="48" t="s">
        <v>20001</v>
      </c>
      <c r="H627" s="49" t="s">
        <v>1861</v>
      </c>
      <c r="I627" s="49" t="s">
        <v>20002</v>
      </c>
      <c r="J627" s="49" t="s">
        <v>20003</v>
      </c>
    </row>
    <row r="628" spans="1:10" ht="27" customHeight="1">
      <c r="A628" s="50" t="s">
        <v>6510</v>
      </c>
      <c r="B628" s="50" t="s">
        <v>6508</v>
      </c>
      <c r="C628" s="50" t="s">
        <v>118</v>
      </c>
      <c r="D628" s="50" t="s">
        <v>19999</v>
      </c>
      <c r="E628" s="50" t="s">
        <v>20000</v>
      </c>
      <c r="F628" s="50">
        <v>0</v>
      </c>
      <c r="G628" s="51" t="s">
        <v>20001</v>
      </c>
      <c r="H628" s="52" t="s">
        <v>1861</v>
      </c>
      <c r="I628" s="52" t="s">
        <v>20002</v>
      </c>
      <c r="J628" s="52" t="s">
        <v>20003</v>
      </c>
    </row>
    <row r="629" spans="1:10" ht="27" customHeight="1">
      <c r="A629" s="47" t="s">
        <v>6515</v>
      </c>
      <c r="B629" s="47" t="s">
        <v>6513</v>
      </c>
      <c r="C629" s="47" t="s">
        <v>3390</v>
      </c>
      <c r="D629" s="47" t="s">
        <v>19999</v>
      </c>
      <c r="E629" s="47" t="s">
        <v>20000</v>
      </c>
      <c r="F629" s="47">
        <v>0</v>
      </c>
      <c r="G629" s="48" t="s">
        <v>20001</v>
      </c>
      <c r="H629" s="49" t="s">
        <v>1861</v>
      </c>
      <c r="I629" s="49" t="s">
        <v>20002</v>
      </c>
      <c r="J629" s="49" t="s">
        <v>20003</v>
      </c>
    </row>
    <row r="630" spans="1:10" ht="27" customHeight="1">
      <c r="A630" s="50" t="s">
        <v>6520</v>
      </c>
      <c r="B630" s="50" t="s">
        <v>6518</v>
      </c>
      <c r="C630" s="50" t="s">
        <v>118</v>
      </c>
      <c r="D630" s="50" t="s">
        <v>19999</v>
      </c>
      <c r="E630" s="50" t="s">
        <v>20000</v>
      </c>
      <c r="F630" s="50">
        <v>0</v>
      </c>
      <c r="G630" s="51" t="s">
        <v>20001</v>
      </c>
      <c r="H630" s="52" t="s">
        <v>1861</v>
      </c>
      <c r="I630" s="52" t="s">
        <v>20002</v>
      </c>
      <c r="J630" s="52" t="s">
        <v>20003</v>
      </c>
    </row>
    <row r="631" spans="1:10" ht="27" customHeight="1">
      <c r="A631" s="47" t="s">
        <v>6525</v>
      </c>
      <c r="B631" s="47" t="s">
        <v>6523</v>
      </c>
      <c r="C631" s="47" t="s">
        <v>118</v>
      </c>
      <c r="D631" s="47" t="s">
        <v>764</v>
      </c>
      <c r="E631" s="47" t="s">
        <v>20007</v>
      </c>
      <c r="F631" s="47">
        <v>2</v>
      </c>
      <c r="G631" s="48" t="s">
        <v>20001</v>
      </c>
      <c r="H631" s="49" t="s">
        <v>1861</v>
      </c>
      <c r="I631" s="49" t="s">
        <v>20002</v>
      </c>
      <c r="J631" s="49" t="s">
        <v>20003</v>
      </c>
    </row>
    <row r="632" spans="1:10" ht="27" customHeight="1">
      <c r="A632" s="50" t="s">
        <v>6530</v>
      </c>
      <c r="B632" s="50" t="s">
        <v>6528</v>
      </c>
      <c r="C632" s="50" t="s">
        <v>3366</v>
      </c>
      <c r="D632" s="50" t="s">
        <v>20044</v>
      </c>
      <c r="E632" s="50" t="s">
        <v>20087</v>
      </c>
      <c r="F632" s="50">
        <v>4</v>
      </c>
      <c r="G632" s="51" t="s">
        <v>20001</v>
      </c>
      <c r="H632" s="52" t="s">
        <v>1861</v>
      </c>
      <c r="I632" s="52" t="s">
        <v>20002</v>
      </c>
      <c r="J632" s="52" t="s">
        <v>20003</v>
      </c>
    </row>
    <row r="633" spans="1:10" ht="27" customHeight="1">
      <c r="A633" s="47" t="s">
        <v>6535</v>
      </c>
      <c r="B633" s="47" t="s">
        <v>6533</v>
      </c>
      <c r="C633" s="47"/>
      <c r="D633" s="47" t="s">
        <v>19999</v>
      </c>
      <c r="E633" s="47" t="s">
        <v>20000</v>
      </c>
      <c r="F633" s="47">
        <v>0</v>
      </c>
      <c r="G633" s="48" t="s">
        <v>20001</v>
      </c>
      <c r="H633" s="49" t="s">
        <v>1861</v>
      </c>
      <c r="I633" s="49" t="s">
        <v>20002</v>
      </c>
      <c r="J633" s="49" t="s">
        <v>20003</v>
      </c>
    </row>
    <row r="634" spans="1:10" ht="27" customHeight="1">
      <c r="A634" s="50" t="s">
        <v>6540</v>
      </c>
      <c r="B634" s="50" t="s">
        <v>6538</v>
      </c>
      <c r="C634" s="50" t="s">
        <v>51</v>
      </c>
      <c r="D634" s="50" t="s">
        <v>19999</v>
      </c>
      <c r="E634" s="50" t="s">
        <v>20000</v>
      </c>
      <c r="F634" s="50">
        <v>0</v>
      </c>
      <c r="G634" s="51" t="s">
        <v>20001</v>
      </c>
      <c r="H634" s="52" t="s">
        <v>1861</v>
      </c>
      <c r="I634" s="52" t="s">
        <v>20002</v>
      </c>
      <c r="J634" s="52" t="s">
        <v>20003</v>
      </c>
    </row>
    <row r="635" spans="1:10" ht="27" customHeight="1">
      <c r="A635" s="47" t="s">
        <v>6545</v>
      </c>
      <c r="B635" s="47" t="s">
        <v>6543</v>
      </c>
      <c r="C635" s="47" t="s">
        <v>93</v>
      </c>
      <c r="D635" s="47" t="s">
        <v>19999</v>
      </c>
      <c r="E635" s="47" t="s">
        <v>20000</v>
      </c>
      <c r="F635" s="47">
        <v>0</v>
      </c>
      <c r="G635" s="48" t="s">
        <v>20001</v>
      </c>
      <c r="H635" s="49" t="s">
        <v>1861</v>
      </c>
      <c r="I635" s="49" t="s">
        <v>20002</v>
      </c>
      <c r="J635" s="49" t="s">
        <v>20003</v>
      </c>
    </row>
    <row r="636" spans="1:10" ht="27" customHeight="1">
      <c r="A636" s="50" t="s">
        <v>6550</v>
      </c>
      <c r="B636" s="50" t="s">
        <v>6548</v>
      </c>
      <c r="C636" s="50" t="s">
        <v>3390</v>
      </c>
      <c r="D636" s="50" t="s">
        <v>19999</v>
      </c>
      <c r="E636" s="50" t="s">
        <v>20000</v>
      </c>
      <c r="F636" s="50">
        <v>0</v>
      </c>
      <c r="G636" s="51" t="s">
        <v>20001</v>
      </c>
      <c r="H636" s="52" t="s">
        <v>1861</v>
      </c>
      <c r="I636" s="52" t="s">
        <v>20002</v>
      </c>
      <c r="J636" s="52" t="s">
        <v>20003</v>
      </c>
    </row>
    <row r="637" spans="1:10" ht="27" customHeight="1">
      <c r="A637" s="47" t="s">
        <v>6555</v>
      </c>
      <c r="B637" s="47" t="s">
        <v>6553</v>
      </c>
      <c r="C637" s="47" t="s">
        <v>3622</v>
      </c>
      <c r="D637" s="47" t="s">
        <v>19999</v>
      </c>
      <c r="E637" s="47" t="s">
        <v>20000</v>
      </c>
      <c r="F637" s="47">
        <v>0</v>
      </c>
      <c r="G637" s="48" t="s">
        <v>20001</v>
      </c>
      <c r="H637" s="49" t="s">
        <v>1861</v>
      </c>
      <c r="I637" s="49" t="s">
        <v>20002</v>
      </c>
      <c r="J637" s="49" t="s">
        <v>20003</v>
      </c>
    </row>
    <row r="638" spans="1:10" ht="27" customHeight="1">
      <c r="A638" s="50" t="s">
        <v>6560</v>
      </c>
      <c r="B638" s="50" t="s">
        <v>6558</v>
      </c>
      <c r="C638" s="50" t="s">
        <v>3366</v>
      </c>
      <c r="D638" s="50" t="s">
        <v>19999</v>
      </c>
      <c r="E638" s="50" t="s">
        <v>20000</v>
      </c>
      <c r="F638" s="50">
        <v>0</v>
      </c>
      <c r="G638" s="51" t="s">
        <v>20001</v>
      </c>
      <c r="H638" s="52" t="s">
        <v>1861</v>
      </c>
      <c r="I638" s="52" t="s">
        <v>20002</v>
      </c>
      <c r="J638" s="52" t="s">
        <v>20003</v>
      </c>
    </row>
    <row r="639" spans="1:10" ht="27" customHeight="1">
      <c r="A639" s="47" t="s">
        <v>6565</v>
      </c>
      <c r="B639" s="47" t="s">
        <v>6563</v>
      </c>
      <c r="C639" s="47" t="s">
        <v>51</v>
      </c>
      <c r="D639" s="47" t="s">
        <v>19999</v>
      </c>
      <c r="E639" s="47" t="s">
        <v>20000</v>
      </c>
      <c r="F639" s="47">
        <v>0</v>
      </c>
      <c r="G639" s="48" t="s">
        <v>20001</v>
      </c>
      <c r="H639" s="49" t="s">
        <v>1861</v>
      </c>
      <c r="I639" s="49" t="s">
        <v>20002</v>
      </c>
      <c r="J639" s="49" t="s">
        <v>20003</v>
      </c>
    </row>
    <row r="640" spans="1:10" ht="27" customHeight="1">
      <c r="A640" s="50" t="s">
        <v>6570</v>
      </c>
      <c r="B640" s="50" t="s">
        <v>6568</v>
      </c>
      <c r="C640" s="50" t="s">
        <v>118</v>
      </c>
      <c r="D640" s="50" t="s">
        <v>19999</v>
      </c>
      <c r="E640" s="50" t="s">
        <v>20000</v>
      </c>
      <c r="F640" s="50">
        <v>0</v>
      </c>
      <c r="G640" s="51" t="s">
        <v>20001</v>
      </c>
      <c r="H640" s="52" t="s">
        <v>1861</v>
      </c>
      <c r="I640" s="52" t="s">
        <v>20002</v>
      </c>
      <c r="J640" s="52" t="s">
        <v>20003</v>
      </c>
    </row>
    <row r="641" spans="1:10" ht="27" customHeight="1">
      <c r="A641" s="47" t="s">
        <v>6575</v>
      </c>
      <c r="B641" s="47" t="s">
        <v>6573</v>
      </c>
      <c r="C641" s="47" t="s">
        <v>118</v>
      </c>
      <c r="D641" s="47" t="s">
        <v>19999</v>
      </c>
      <c r="E641" s="47" t="s">
        <v>20000</v>
      </c>
      <c r="F641" s="47">
        <v>0</v>
      </c>
      <c r="G641" s="48" t="s">
        <v>20001</v>
      </c>
      <c r="H641" s="49" t="s">
        <v>1861</v>
      </c>
      <c r="I641" s="49" t="s">
        <v>20002</v>
      </c>
      <c r="J641" s="49" t="s">
        <v>20003</v>
      </c>
    </row>
    <row r="642" spans="1:10" ht="27" customHeight="1">
      <c r="A642" s="50" t="s">
        <v>6580</v>
      </c>
      <c r="B642" s="50" t="s">
        <v>6578</v>
      </c>
      <c r="C642" s="50" t="s">
        <v>3390</v>
      </c>
      <c r="D642" s="50" t="s">
        <v>19999</v>
      </c>
      <c r="E642" s="50" t="s">
        <v>20000</v>
      </c>
      <c r="F642" s="50">
        <v>0</v>
      </c>
      <c r="G642" s="51" t="s">
        <v>20001</v>
      </c>
      <c r="H642" s="52" t="s">
        <v>1861</v>
      </c>
      <c r="I642" s="52" t="s">
        <v>20002</v>
      </c>
      <c r="J642" s="52" t="s">
        <v>20003</v>
      </c>
    </row>
    <row r="643" spans="1:10" ht="27" customHeight="1">
      <c r="A643" s="47" t="s">
        <v>6585</v>
      </c>
      <c r="B643" s="47" t="s">
        <v>6583</v>
      </c>
      <c r="C643" s="47"/>
      <c r="D643" s="47" t="s">
        <v>20088</v>
      </c>
      <c r="E643" s="47" t="s">
        <v>20089</v>
      </c>
      <c r="F643" s="47">
        <v>3</v>
      </c>
      <c r="G643" s="48" t="s">
        <v>20001</v>
      </c>
      <c r="H643" s="49" t="s">
        <v>1861</v>
      </c>
      <c r="I643" s="49" t="s">
        <v>20002</v>
      </c>
      <c r="J643" s="49" t="s">
        <v>20003</v>
      </c>
    </row>
    <row r="644" spans="1:10" ht="27" customHeight="1">
      <c r="A644" s="50" t="s">
        <v>6590</v>
      </c>
      <c r="B644" s="50" t="s">
        <v>6588</v>
      </c>
      <c r="C644" s="50"/>
      <c r="D644" s="50" t="s">
        <v>19999</v>
      </c>
      <c r="E644" s="50" t="s">
        <v>20000</v>
      </c>
      <c r="F644" s="50">
        <v>0</v>
      </c>
      <c r="G644" s="51" t="s">
        <v>20001</v>
      </c>
      <c r="H644" s="52" t="s">
        <v>1861</v>
      </c>
      <c r="I644" s="52" t="s">
        <v>20002</v>
      </c>
      <c r="J644" s="52" t="s">
        <v>20003</v>
      </c>
    </row>
    <row r="645" spans="1:10" ht="27" customHeight="1">
      <c r="A645" s="47" t="s">
        <v>6595</v>
      </c>
      <c r="B645" s="47" t="s">
        <v>6593</v>
      </c>
      <c r="C645" s="47" t="s">
        <v>51</v>
      </c>
      <c r="D645" s="47" t="s">
        <v>19999</v>
      </c>
      <c r="E645" s="47" t="s">
        <v>20000</v>
      </c>
      <c r="F645" s="47">
        <v>0</v>
      </c>
      <c r="G645" s="48" t="s">
        <v>20001</v>
      </c>
      <c r="H645" s="49" t="s">
        <v>1861</v>
      </c>
      <c r="I645" s="49" t="s">
        <v>20002</v>
      </c>
      <c r="J645" s="49" t="s">
        <v>20003</v>
      </c>
    </row>
    <row r="646" spans="1:10" ht="27" customHeight="1">
      <c r="A646" s="50" t="s">
        <v>6600</v>
      </c>
      <c r="B646" s="50" t="s">
        <v>6598</v>
      </c>
      <c r="C646" s="50" t="s">
        <v>3366</v>
      </c>
      <c r="D646" s="50" t="s">
        <v>19999</v>
      </c>
      <c r="E646" s="50" t="s">
        <v>20000</v>
      </c>
      <c r="F646" s="50">
        <v>0</v>
      </c>
      <c r="G646" s="51" t="s">
        <v>20001</v>
      </c>
      <c r="H646" s="52" t="s">
        <v>1861</v>
      </c>
      <c r="I646" s="52" t="s">
        <v>20002</v>
      </c>
      <c r="J646" s="52" t="s">
        <v>20003</v>
      </c>
    </row>
    <row r="647" spans="1:10" ht="27" customHeight="1">
      <c r="A647" s="47" t="s">
        <v>6605</v>
      </c>
      <c r="B647" s="47" t="s">
        <v>6603</v>
      </c>
      <c r="C647" s="47" t="s">
        <v>118</v>
      </c>
      <c r="D647" s="47" t="s">
        <v>20090</v>
      </c>
      <c r="E647" s="47" t="s">
        <v>20007</v>
      </c>
      <c r="F647" s="47">
        <v>2</v>
      </c>
      <c r="G647" s="48" t="s">
        <v>20001</v>
      </c>
      <c r="H647" s="49" t="s">
        <v>1861</v>
      </c>
      <c r="I647" s="49" t="s">
        <v>20002</v>
      </c>
      <c r="J647" s="49" t="s">
        <v>20003</v>
      </c>
    </row>
    <row r="648" spans="1:10" ht="27" customHeight="1">
      <c r="A648" s="50" t="s">
        <v>6610</v>
      </c>
      <c r="B648" s="50" t="s">
        <v>6608</v>
      </c>
      <c r="C648" s="50" t="s">
        <v>3390</v>
      </c>
      <c r="D648" s="50" t="s">
        <v>19999</v>
      </c>
      <c r="E648" s="50" t="s">
        <v>20000</v>
      </c>
      <c r="F648" s="50">
        <v>0</v>
      </c>
      <c r="G648" s="51" t="s">
        <v>20001</v>
      </c>
      <c r="H648" s="52" t="s">
        <v>1861</v>
      </c>
      <c r="I648" s="52" t="s">
        <v>20002</v>
      </c>
      <c r="J648" s="52" t="s">
        <v>20003</v>
      </c>
    </row>
    <row r="649" spans="1:10" ht="27" customHeight="1">
      <c r="A649" s="47" t="s">
        <v>6615</v>
      </c>
      <c r="B649" s="47" t="s">
        <v>6613</v>
      </c>
      <c r="C649" s="47" t="s">
        <v>51</v>
      </c>
      <c r="D649" s="47" t="s">
        <v>19999</v>
      </c>
      <c r="E649" s="47" t="s">
        <v>20000</v>
      </c>
      <c r="F649" s="47">
        <v>0</v>
      </c>
      <c r="G649" s="48" t="s">
        <v>20001</v>
      </c>
      <c r="H649" s="49" t="s">
        <v>1861</v>
      </c>
      <c r="I649" s="49" t="s">
        <v>20002</v>
      </c>
      <c r="J649" s="49" t="s">
        <v>20003</v>
      </c>
    </row>
    <row r="650" spans="1:10" ht="27" customHeight="1">
      <c r="A650" s="50" t="s">
        <v>6620</v>
      </c>
      <c r="B650" s="50" t="s">
        <v>6618</v>
      </c>
      <c r="C650" s="50" t="s">
        <v>3390</v>
      </c>
      <c r="D650" s="50" t="s">
        <v>20091</v>
      </c>
      <c r="E650" s="50" t="s">
        <v>20092</v>
      </c>
      <c r="F650" s="50">
        <v>5</v>
      </c>
      <c r="G650" s="51" t="s">
        <v>20001</v>
      </c>
      <c r="H650" s="52" t="s">
        <v>1861</v>
      </c>
      <c r="I650" s="52" t="s">
        <v>20002</v>
      </c>
      <c r="J650" s="52" t="s">
        <v>20003</v>
      </c>
    </row>
    <row r="651" spans="1:10" ht="27" customHeight="1">
      <c r="A651" s="47" t="s">
        <v>6625</v>
      </c>
      <c r="B651" s="47" t="s">
        <v>6623</v>
      </c>
      <c r="C651" s="47" t="s">
        <v>3390</v>
      </c>
      <c r="D651" s="47" t="s">
        <v>19999</v>
      </c>
      <c r="E651" s="47" t="s">
        <v>20000</v>
      </c>
      <c r="F651" s="47">
        <v>0</v>
      </c>
      <c r="G651" s="48" t="s">
        <v>20001</v>
      </c>
      <c r="H651" s="49" t="s">
        <v>1861</v>
      </c>
      <c r="I651" s="49" t="s">
        <v>20002</v>
      </c>
      <c r="J651" s="49" t="s">
        <v>20003</v>
      </c>
    </row>
    <row r="652" spans="1:10" ht="27" customHeight="1">
      <c r="A652" s="50" t="s">
        <v>6630</v>
      </c>
      <c r="B652" s="50" t="s">
        <v>6628</v>
      </c>
      <c r="C652" s="50" t="s">
        <v>3390</v>
      </c>
      <c r="D652" s="50" t="s">
        <v>20023</v>
      </c>
      <c r="E652" s="50" t="s">
        <v>20007</v>
      </c>
      <c r="F652" s="50">
        <v>2</v>
      </c>
      <c r="G652" s="51" t="s">
        <v>20001</v>
      </c>
      <c r="H652" s="52" t="s">
        <v>1861</v>
      </c>
      <c r="I652" s="52" t="s">
        <v>20002</v>
      </c>
      <c r="J652" s="52" t="s">
        <v>20003</v>
      </c>
    </row>
    <row r="653" spans="1:10" ht="27" customHeight="1">
      <c r="A653" s="47" t="s">
        <v>6635</v>
      </c>
      <c r="B653" s="47" t="s">
        <v>6633</v>
      </c>
      <c r="C653" s="47" t="s">
        <v>118</v>
      </c>
      <c r="D653" s="47" t="s">
        <v>19999</v>
      </c>
      <c r="E653" s="47" t="s">
        <v>20000</v>
      </c>
      <c r="F653" s="47">
        <v>0</v>
      </c>
      <c r="G653" s="48" t="s">
        <v>20001</v>
      </c>
      <c r="H653" s="49" t="s">
        <v>1861</v>
      </c>
      <c r="I653" s="49" t="s">
        <v>20002</v>
      </c>
      <c r="J653" s="49" t="s">
        <v>20003</v>
      </c>
    </row>
    <row r="654" spans="1:10" ht="27" customHeight="1">
      <c r="A654" s="50" t="s">
        <v>6640</v>
      </c>
      <c r="B654" s="50" t="s">
        <v>6638</v>
      </c>
      <c r="C654" s="50" t="s">
        <v>3390</v>
      </c>
      <c r="D654" s="50" t="s">
        <v>19999</v>
      </c>
      <c r="E654" s="50" t="s">
        <v>20000</v>
      </c>
      <c r="F654" s="50">
        <v>0</v>
      </c>
      <c r="G654" s="51" t="s">
        <v>20001</v>
      </c>
      <c r="H654" s="52" t="s">
        <v>1861</v>
      </c>
      <c r="I654" s="52" t="s">
        <v>20002</v>
      </c>
      <c r="J654" s="52" t="s">
        <v>20003</v>
      </c>
    </row>
    <row r="655" spans="1:10" ht="27" customHeight="1">
      <c r="A655" s="47" t="s">
        <v>6645</v>
      </c>
      <c r="B655" s="47" t="s">
        <v>6643</v>
      </c>
      <c r="C655" s="47" t="s">
        <v>93</v>
      </c>
      <c r="D655" s="47" t="s">
        <v>19999</v>
      </c>
      <c r="E655" s="47" t="s">
        <v>20000</v>
      </c>
      <c r="F655" s="47">
        <v>0</v>
      </c>
      <c r="G655" s="48" t="s">
        <v>20001</v>
      </c>
      <c r="H655" s="49" t="s">
        <v>1861</v>
      </c>
      <c r="I655" s="49" t="s">
        <v>20002</v>
      </c>
      <c r="J655" s="49" t="s">
        <v>20003</v>
      </c>
    </row>
    <row r="656" spans="1:10" ht="27" customHeight="1">
      <c r="A656" s="50" t="s">
        <v>6650</v>
      </c>
      <c r="B656" s="50" t="s">
        <v>6648</v>
      </c>
      <c r="C656" s="50" t="s">
        <v>51</v>
      </c>
      <c r="D656" s="50" t="s">
        <v>19999</v>
      </c>
      <c r="E656" s="50" t="s">
        <v>20000</v>
      </c>
      <c r="F656" s="50">
        <v>0</v>
      </c>
      <c r="G656" s="51" t="s">
        <v>20001</v>
      </c>
      <c r="H656" s="52" t="s">
        <v>1861</v>
      </c>
      <c r="I656" s="52" t="s">
        <v>20002</v>
      </c>
      <c r="J656" s="52" t="s">
        <v>20003</v>
      </c>
    </row>
    <row r="657" spans="1:10" ht="27" customHeight="1">
      <c r="A657" s="47" t="s">
        <v>6655</v>
      </c>
      <c r="B657" s="47" t="s">
        <v>6653</v>
      </c>
      <c r="C657" s="47" t="s">
        <v>3366</v>
      </c>
      <c r="D657" s="47" t="s">
        <v>19999</v>
      </c>
      <c r="E657" s="47" t="s">
        <v>20000</v>
      </c>
      <c r="F657" s="47">
        <v>0</v>
      </c>
      <c r="G657" s="48" t="s">
        <v>20001</v>
      </c>
      <c r="H657" s="49" t="s">
        <v>1861</v>
      </c>
      <c r="I657" s="49" t="s">
        <v>20002</v>
      </c>
      <c r="J657" s="49" t="s">
        <v>20003</v>
      </c>
    </row>
    <row r="658" spans="1:10" ht="27" customHeight="1">
      <c r="A658" s="50" t="s">
        <v>6660</v>
      </c>
      <c r="B658" s="50" t="s">
        <v>6658</v>
      </c>
      <c r="C658" s="50" t="s">
        <v>3622</v>
      </c>
      <c r="D658" s="50" t="s">
        <v>19999</v>
      </c>
      <c r="E658" s="50" t="s">
        <v>20000</v>
      </c>
      <c r="F658" s="50">
        <v>0</v>
      </c>
      <c r="G658" s="51" t="s">
        <v>20001</v>
      </c>
      <c r="H658" s="52" t="s">
        <v>1861</v>
      </c>
      <c r="I658" s="52" t="s">
        <v>20002</v>
      </c>
      <c r="J658" s="52" t="s">
        <v>20003</v>
      </c>
    </row>
    <row r="659" spans="1:10" ht="27" customHeight="1">
      <c r="A659" s="47" t="s">
        <v>6666</v>
      </c>
      <c r="B659" s="47" t="s">
        <v>6664</v>
      </c>
      <c r="C659" s="47"/>
      <c r="D659" s="47" t="s">
        <v>19999</v>
      </c>
      <c r="E659" s="47" t="s">
        <v>20000</v>
      </c>
      <c r="F659" s="47">
        <v>0</v>
      </c>
      <c r="G659" s="48" t="s">
        <v>20001</v>
      </c>
      <c r="H659" s="49" t="s">
        <v>1861</v>
      </c>
      <c r="I659" s="49" t="s">
        <v>20002</v>
      </c>
      <c r="J659" s="49" t="s">
        <v>20003</v>
      </c>
    </row>
    <row r="660" spans="1:10" ht="27" customHeight="1">
      <c r="A660" s="50" t="s">
        <v>6671</v>
      </c>
      <c r="B660" s="50" t="s">
        <v>6669</v>
      </c>
      <c r="C660" s="50" t="s">
        <v>3390</v>
      </c>
      <c r="D660" s="50" t="s">
        <v>19999</v>
      </c>
      <c r="E660" s="50" t="s">
        <v>20000</v>
      </c>
      <c r="F660" s="50">
        <v>0</v>
      </c>
      <c r="G660" s="51" t="s">
        <v>20001</v>
      </c>
      <c r="H660" s="52" t="s">
        <v>1861</v>
      </c>
      <c r="I660" s="52" t="s">
        <v>20002</v>
      </c>
      <c r="J660" s="52" t="s">
        <v>20003</v>
      </c>
    </row>
    <row r="661" spans="1:10" ht="27" customHeight="1">
      <c r="A661" s="47" t="s">
        <v>6676</v>
      </c>
      <c r="B661" s="47" t="s">
        <v>6674</v>
      </c>
      <c r="C661" s="47" t="s">
        <v>3412</v>
      </c>
      <c r="D661" s="47" t="s">
        <v>19999</v>
      </c>
      <c r="E661" s="47" t="s">
        <v>20000</v>
      </c>
      <c r="F661" s="47">
        <v>0</v>
      </c>
      <c r="G661" s="48" t="s">
        <v>20001</v>
      </c>
      <c r="H661" s="49" t="s">
        <v>1861</v>
      </c>
      <c r="I661" s="49" t="s">
        <v>20002</v>
      </c>
      <c r="J661" s="49" t="s">
        <v>20003</v>
      </c>
    </row>
    <row r="662" spans="1:10" ht="27" customHeight="1">
      <c r="A662" s="50" t="s">
        <v>6681</v>
      </c>
      <c r="B662" s="50" t="s">
        <v>6679</v>
      </c>
      <c r="C662" s="50"/>
      <c r="D662" s="50" t="s">
        <v>19999</v>
      </c>
      <c r="E662" s="50" t="s">
        <v>20000</v>
      </c>
      <c r="F662" s="50">
        <v>0</v>
      </c>
      <c r="G662" s="51" t="s">
        <v>20001</v>
      </c>
      <c r="H662" s="52" t="s">
        <v>1861</v>
      </c>
      <c r="I662" s="52" t="s">
        <v>20002</v>
      </c>
      <c r="J662" s="52" t="s">
        <v>20003</v>
      </c>
    </row>
    <row r="663" spans="1:10" ht="27" customHeight="1">
      <c r="A663" s="47" t="s">
        <v>6686</v>
      </c>
      <c r="B663" s="47" t="s">
        <v>6684</v>
      </c>
      <c r="C663" s="47" t="s">
        <v>118</v>
      </c>
      <c r="D663" s="47" t="s">
        <v>19999</v>
      </c>
      <c r="E663" s="47" t="s">
        <v>20000</v>
      </c>
      <c r="F663" s="47">
        <v>0</v>
      </c>
      <c r="G663" s="48" t="s">
        <v>20001</v>
      </c>
      <c r="H663" s="49" t="s">
        <v>1861</v>
      </c>
      <c r="I663" s="49" t="s">
        <v>20002</v>
      </c>
      <c r="J663" s="49" t="s">
        <v>20003</v>
      </c>
    </row>
    <row r="664" spans="1:10" ht="27" customHeight="1">
      <c r="A664" s="50" t="s">
        <v>6691</v>
      </c>
      <c r="B664" s="50" t="s">
        <v>6689</v>
      </c>
      <c r="C664" s="50" t="s">
        <v>3622</v>
      </c>
      <c r="D664" s="50" t="s">
        <v>19999</v>
      </c>
      <c r="E664" s="50" t="s">
        <v>20000</v>
      </c>
      <c r="F664" s="50">
        <v>0</v>
      </c>
      <c r="G664" s="51" t="s">
        <v>20001</v>
      </c>
      <c r="H664" s="52" t="s">
        <v>1861</v>
      </c>
      <c r="I664" s="52" t="s">
        <v>20002</v>
      </c>
      <c r="J664" s="52" t="s">
        <v>20003</v>
      </c>
    </row>
    <row r="665" spans="1:10" ht="27" customHeight="1">
      <c r="A665" s="47" t="s">
        <v>6696</v>
      </c>
      <c r="B665" s="47" t="s">
        <v>6694</v>
      </c>
      <c r="C665" s="47" t="s">
        <v>51</v>
      </c>
      <c r="D665" s="47" t="s">
        <v>19999</v>
      </c>
      <c r="E665" s="47" t="s">
        <v>20000</v>
      </c>
      <c r="F665" s="47">
        <v>0</v>
      </c>
      <c r="G665" s="48" t="s">
        <v>20001</v>
      </c>
      <c r="H665" s="49" t="s">
        <v>1861</v>
      </c>
      <c r="I665" s="49" t="s">
        <v>20002</v>
      </c>
      <c r="J665" s="49" t="s">
        <v>20003</v>
      </c>
    </row>
    <row r="666" spans="1:10" ht="27" customHeight="1">
      <c r="A666" s="50" t="s">
        <v>6701</v>
      </c>
      <c r="B666" s="50" t="s">
        <v>6699</v>
      </c>
      <c r="C666" s="50" t="s">
        <v>3366</v>
      </c>
      <c r="D666" s="50" t="s">
        <v>19999</v>
      </c>
      <c r="E666" s="50" t="s">
        <v>20000</v>
      </c>
      <c r="F666" s="50">
        <v>0</v>
      </c>
      <c r="G666" s="51" t="s">
        <v>20001</v>
      </c>
      <c r="H666" s="52" t="s">
        <v>1861</v>
      </c>
      <c r="I666" s="52" t="s">
        <v>20002</v>
      </c>
      <c r="J666" s="52" t="s">
        <v>20003</v>
      </c>
    </row>
    <row r="667" spans="1:10" ht="27" customHeight="1">
      <c r="A667" s="47" t="s">
        <v>6706</v>
      </c>
      <c r="B667" s="47" t="s">
        <v>6704</v>
      </c>
      <c r="C667" s="47" t="s">
        <v>51</v>
      </c>
      <c r="D667" s="47" t="s">
        <v>19999</v>
      </c>
      <c r="E667" s="47" t="s">
        <v>20000</v>
      </c>
      <c r="F667" s="47">
        <v>0</v>
      </c>
      <c r="G667" s="48" t="s">
        <v>20001</v>
      </c>
      <c r="H667" s="49" t="s">
        <v>1861</v>
      </c>
      <c r="I667" s="49" t="s">
        <v>20002</v>
      </c>
      <c r="J667" s="49" t="s">
        <v>20003</v>
      </c>
    </row>
    <row r="668" spans="1:10" ht="27" customHeight="1">
      <c r="A668" s="50" t="s">
        <v>6711</v>
      </c>
      <c r="B668" s="50" t="s">
        <v>6709</v>
      </c>
      <c r="C668" s="50"/>
      <c r="D668" s="50" t="s">
        <v>19999</v>
      </c>
      <c r="E668" s="50" t="s">
        <v>20000</v>
      </c>
      <c r="F668" s="50">
        <v>0</v>
      </c>
      <c r="G668" s="51" t="s">
        <v>20001</v>
      </c>
      <c r="H668" s="52" t="s">
        <v>1861</v>
      </c>
      <c r="I668" s="52" t="s">
        <v>20002</v>
      </c>
      <c r="J668" s="52" t="s">
        <v>20003</v>
      </c>
    </row>
    <row r="669" spans="1:10" ht="27" customHeight="1">
      <c r="A669" s="47" t="s">
        <v>6716</v>
      </c>
      <c r="B669" s="47" t="s">
        <v>6714</v>
      </c>
      <c r="C669" s="47" t="s">
        <v>3390</v>
      </c>
      <c r="D669" s="47" t="s">
        <v>19999</v>
      </c>
      <c r="E669" s="47" t="s">
        <v>20000</v>
      </c>
      <c r="F669" s="47">
        <v>0</v>
      </c>
      <c r="G669" s="48" t="s">
        <v>20001</v>
      </c>
      <c r="H669" s="49" t="s">
        <v>1861</v>
      </c>
      <c r="I669" s="49" t="s">
        <v>20002</v>
      </c>
      <c r="J669" s="49" t="s">
        <v>20003</v>
      </c>
    </row>
    <row r="670" spans="1:10" ht="27" customHeight="1">
      <c r="A670" s="50" t="s">
        <v>6721</v>
      </c>
      <c r="B670" s="50" t="s">
        <v>6719</v>
      </c>
      <c r="C670" s="50" t="s">
        <v>3366</v>
      </c>
      <c r="D670" s="50" t="s">
        <v>19999</v>
      </c>
      <c r="E670" s="50" t="s">
        <v>20000</v>
      </c>
      <c r="F670" s="50">
        <v>0</v>
      </c>
      <c r="G670" s="51" t="s">
        <v>20001</v>
      </c>
      <c r="H670" s="52" t="s">
        <v>1861</v>
      </c>
      <c r="I670" s="52" t="s">
        <v>20002</v>
      </c>
      <c r="J670" s="52" t="s">
        <v>20003</v>
      </c>
    </row>
    <row r="671" spans="1:10" ht="27" customHeight="1">
      <c r="A671" s="47" t="s">
        <v>6726</v>
      </c>
      <c r="B671" s="47" t="s">
        <v>6724</v>
      </c>
      <c r="C671" s="47" t="s">
        <v>51</v>
      </c>
      <c r="D671" s="47" t="s">
        <v>19999</v>
      </c>
      <c r="E671" s="47" t="s">
        <v>20000</v>
      </c>
      <c r="F671" s="47">
        <v>0</v>
      </c>
      <c r="G671" s="48" t="s">
        <v>20001</v>
      </c>
      <c r="H671" s="49" t="s">
        <v>1861</v>
      </c>
      <c r="I671" s="49" t="s">
        <v>20002</v>
      </c>
      <c r="J671" s="49" t="s">
        <v>20003</v>
      </c>
    </row>
    <row r="672" spans="1:10" ht="27" customHeight="1">
      <c r="A672" s="50" t="s">
        <v>6731</v>
      </c>
      <c r="B672" s="50" t="s">
        <v>6729</v>
      </c>
      <c r="C672" s="50" t="s">
        <v>118</v>
      </c>
      <c r="D672" s="50" t="s">
        <v>758</v>
      </c>
      <c r="E672" s="50" t="s">
        <v>20093</v>
      </c>
      <c r="F672" s="50">
        <v>2</v>
      </c>
      <c r="G672" s="51" t="s">
        <v>20001</v>
      </c>
      <c r="H672" s="52" t="s">
        <v>1861</v>
      </c>
      <c r="I672" s="52" t="s">
        <v>20002</v>
      </c>
      <c r="J672" s="52" t="s">
        <v>20003</v>
      </c>
    </row>
    <row r="673" spans="1:10" ht="27" customHeight="1">
      <c r="A673" s="47" t="s">
        <v>6737</v>
      </c>
      <c r="B673" s="47" t="s">
        <v>6735</v>
      </c>
      <c r="C673" s="47" t="s">
        <v>3390</v>
      </c>
      <c r="D673" s="47" t="s">
        <v>19999</v>
      </c>
      <c r="E673" s="47" t="s">
        <v>20000</v>
      </c>
      <c r="F673" s="47">
        <v>0</v>
      </c>
      <c r="G673" s="48" t="s">
        <v>20001</v>
      </c>
      <c r="H673" s="49" t="s">
        <v>1861</v>
      </c>
      <c r="I673" s="49" t="s">
        <v>20002</v>
      </c>
      <c r="J673" s="49" t="s">
        <v>20003</v>
      </c>
    </row>
    <row r="674" spans="1:10" ht="27" customHeight="1">
      <c r="A674" s="50" t="s">
        <v>6742</v>
      </c>
      <c r="B674" s="50" t="s">
        <v>6740</v>
      </c>
      <c r="C674" s="50" t="s">
        <v>118</v>
      </c>
      <c r="D674" s="50" t="s">
        <v>19999</v>
      </c>
      <c r="E674" s="50" t="s">
        <v>20000</v>
      </c>
      <c r="F674" s="50">
        <v>0</v>
      </c>
      <c r="G674" s="51" t="s">
        <v>20001</v>
      </c>
      <c r="H674" s="52" t="s">
        <v>1861</v>
      </c>
      <c r="I674" s="52" t="s">
        <v>20002</v>
      </c>
      <c r="J674" s="52" t="s">
        <v>20003</v>
      </c>
    </row>
    <row r="675" spans="1:10" ht="27" customHeight="1">
      <c r="A675" s="47" t="s">
        <v>6747</v>
      </c>
      <c r="B675" s="47" t="s">
        <v>6745</v>
      </c>
      <c r="C675" s="47"/>
      <c r="D675" s="47" t="s">
        <v>19999</v>
      </c>
      <c r="E675" s="47" t="s">
        <v>20000</v>
      </c>
      <c r="F675" s="47">
        <v>0</v>
      </c>
      <c r="G675" s="48" t="s">
        <v>20001</v>
      </c>
      <c r="H675" s="49" t="s">
        <v>1861</v>
      </c>
      <c r="I675" s="49" t="s">
        <v>20002</v>
      </c>
      <c r="J675" s="49" t="s">
        <v>20003</v>
      </c>
    </row>
    <row r="676" spans="1:10" ht="27" customHeight="1">
      <c r="A676" s="50" t="s">
        <v>6752</v>
      </c>
      <c r="B676" s="50" t="s">
        <v>6750</v>
      </c>
      <c r="C676" s="50" t="s">
        <v>118</v>
      </c>
      <c r="D676" s="50" t="s">
        <v>19999</v>
      </c>
      <c r="E676" s="50" t="s">
        <v>20000</v>
      </c>
      <c r="F676" s="50">
        <v>0</v>
      </c>
      <c r="G676" s="51" t="s">
        <v>20001</v>
      </c>
      <c r="H676" s="52" t="s">
        <v>1861</v>
      </c>
      <c r="I676" s="52" t="s">
        <v>20002</v>
      </c>
      <c r="J676" s="52" t="s">
        <v>20003</v>
      </c>
    </row>
    <row r="677" spans="1:10" ht="27" customHeight="1">
      <c r="A677" s="47" t="s">
        <v>6757</v>
      </c>
      <c r="B677" s="47" t="s">
        <v>6755</v>
      </c>
      <c r="C677" s="47"/>
      <c r="D677" s="47" t="s">
        <v>19999</v>
      </c>
      <c r="E677" s="47" t="s">
        <v>20000</v>
      </c>
      <c r="F677" s="47">
        <v>0</v>
      </c>
      <c r="G677" s="48" t="s">
        <v>20001</v>
      </c>
      <c r="H677" s="49" t="s">
        <v>1861</v>
      </c>
      <c r="I677" s="49" t="s">
        <v>20002</v>
      </c>
      <c r="J677" s="49" t="s">
        <v>20003</v>
      </c>
    </row>
    <row r="678" spans="1:10" ht="27" customHeight="1">
      <c r="A678" s="50" t="s">
        <v>6762</v>
      </c>
      <c r="B678" s="50" t="s">
        <v>6760</v>
      </c>
      <c r="C678" s="50"/>
      <c r="D678" s="50" t="s">
        <v>19999</v>
      </c>
      <c r="E678" s="50" t="s">
        <v>20000</v>
      </c>
      <c r="F678" s="50">
        <v>0</v>
      </c>
      <c r="G678" s="51" t="s">
        <v>20001</v>
      </c>
      <c r="H678" s="52" t="s">
        <v>1861</v>
      </c>
      <c r="I678" s="52" t="s">
        <v>20002</v>
      </c>
      <c r="J678" s="52" t="s">
        <v>20003</v>
      </c>
    </row>
    <row r="679" spans="1:10" ht="27" customHeight="1">
      <c r="A679" s="47" t="s">
        <v>6767</v>
      </c>
      <c r="B679" s="47" t="s">
        <v>6765</v>
      </c>
      <c r="C679" s="47"/>
      <c r="D679" s="47" t="s">
        <v>20094</v>
      </c>
      <c r="E679" s="47" t="s">
        <v>20095</v>
      </c>
      <c r="F679" s="47">
        <v>2</v>
      </c>
      <c r="G679" s="48" t="s">
        <v>20001</v>
      </c>
      <c r="H679" s="49" t="s">
        <v>1861</v>
      </c>
      <c r="I679" s="49" t="s">
        <v>20002</v>
      </c>
      <c r="J679" s="49" t="s">
        <v>20003</v>
      </c>
    </row>
    <row r="680" spans="1:10" ht="27" customHeight="1">
      <c r="A680" s="50" t="s">
        <v>6772</v>
      </c>
      <c r="B680" s="50" t="s">
        <v>6770</v>
      </c>
      <c r="C680" s="50" t="s">
        <v>118</v>
      </c>
      <c r="D680" s="50" t="s">
        <v>19999</v>
      </c>
      <c r="E680" s="50" t="s">
        <v>20000</v>
      </c>
      <c r="F680" s="50">
        <v>0</v>
      </c>
      <c r="G680" s="51" t="s">
        <v>20001</v>
      </c>
      <c r="H680" s="52" t="s">
        <v>1861</v>
      </c>
      <c r="I680" s="52" t="s">
        <v>20002</v>
      </c>
      <c r="J680" s="52" t="s">
        <v>20003</v>
      </c>
    </row>
    <row r="681" spans="1:10" ht="27" customHeight="1">
      <c r="A681" s="47" t="s">
        <v>6777</v>
      </c>
      <c r="B681" s="47" t="s">
        <v>6775</v>
      </c>
      <c r="C681" s="47" t="s">
        <v>3366</v>
      </c>
      <c r="D681" s="47" t="s">
        <v>19999</v>
      </c>
      <c r="E681" s="47" t="s">
        <v>20000</v>
      </c>
      <c r="F681" s="47">
        <v>0</v>
      </c>
      <c r="G681" s="48" t="s">
        <v>20001</v>
      </c>
      <c r="H681" s="49" t="s">
        <v>1861</v>
      </c>
      <c r="I681" s="49" t="s">
        <v>20002</v>
      </c>
      <c r="J681" s="49" t="s">
        <v>20003</v>
      </c>
    </row>
    <row r="682" spans="1:10" ht="27" customHeight="1">
      <c r="A682" s="50" t="s">
        <v>6782</v>
      </c>
      <c r="B682" s="50" t="s">
        <v>6780</v>
      </c>
      <c r="C682" s="50"/>
      <c r="D682" s="50" t="s">
        <v>8672</v>
      </c>
      <c r="E682" s="50" t="s">
        <v>20054</v>
      </c>
      <c r="F682" s="50">
        <v>1</v>
      </c>
      <c r="G682" s="51" t="s">
        <v>20001</v>
      </c>
      <c r="H682" s="52" t="s">
        <v>1861</v>
      </c>
      <c r="I682" s="52" t="s">
        <v>20002</v>
      </c>
      <c r="J682" s="52" t="s">
        <v>20003</v>
      </c>
    </row>
    <row r="683" spans="1:10" ht="27" customHeight="1">
      <c r="A683" s="47" t="s">
        <v>6787</v>
      </c>
      <c r="B683" s="47" t="s">
        <v>6785</v>
      </c>
      <c r="C683" s="47" t="s">
        <v>3412</v>
      </c>
      <c r="D683" s="47" t="s">
        <v>19999</v>
      </c>
      <c r="E683" s="47" t="s">
        <v>20000</v>
      </c>
      <c r="F683" s="47">
        <v>0</v>
      </c>
      <c r="G683" s="48" t="s">
        <v>20001</v>
      </c>
      <c r="H683" s="49" t="s">
        <v>1861</v>
      </c>
      <c r="I683" s="49" t="s">
        <v>20002</v>
      </c>
      <c r="J683" s="49" t="s">
        <v>20003</v>
      </c>
    </row>
    <row r="684" spans="1:10" ht="27" customHeight="1">
      <c r="A684" s="50" t="s">
        <v>6792</v>
      </c>
      <c r="B684" s="50" t="s">
        <v>6790</v>
      </c>
      <c r="C684" s="50" t="s">
        <v>3390</v>
      </c>
      <c r="D684" s="50" t="s">
        <v>19999</v>
      </c>
      <c r="E684" s="50" t="s">
        <v>20000</v>
      </c>
      <c r="F684" s="50">
        <v>0</v>
      </c>
      <c r="G684" s="51" t="s">
        <v>20001</v>
      </c>
      <c r="H684" s="52" t="s">
        <v>1861</v>
      </c>
      <c r="I684" s="52" t="s">
        <v>20002</v>
      </c>
      <c r="J684" s="52" t="s">
        <v>20003</v>
      </c>
    </row>
    <row r="685" spans="1:10" ht="27" customHeight="1">
      <c r="A685" s="47" t="s">
        <v>6797</v>
      </c>
      <c r="B685" s="47" t="s">
        <v>6795</v>
      </c>
      <c r="C685" s="47" t="s">
        <v>3390</v>
      </c>
      <c r="D685" s="47" t="s">
        <v>19999</v>
      </c>
      <c r="E685" s="47" t="s">
        <v>20000</v>
      </c>
      <c r="F685" s="47">
        <v>0</v>
      </c>
      <c r="G685" s="48" t="s">
        <v>20001</v>
      </c>
      <c r="H685" s="49" t="s">
        <v>1861</v>
      </c>
      <c r="I685" s="49" t="s">
        <v>20002</v>
      </c>
      <c r="J685" s="49" t="s">
        <v>20003</v>
      </c>
    </row>
    <row r="686" spans="1:10" ht="27" customHeight="1">
      <c r="A686" s="50" t="s">
        <v>6802</v>
      </c>
      <c r="B686" s="50" t="s">
        <v>6800</v>
      </c>
      <c r="C686" s="50" t="s">
        <v>51</v>
      </c>
      <c r="D686" s="50" t="s">
        <v>19999</v>
      </c>
      <c r="E686" s="50" t="s">
        <v>20000</v>
      </c>
      <c r="F686" s="50">
        <v>0</v>
      </c>
      <c r="G686" s="51" t="s">
        <v>20001</v>
      </c>
      <c r="H686" s="52" t="s">
        <v>1861</v>
      </c>
      <c r="I686" s="52" t="s">
        <v>20002</v>
      </c>
      <c r="J686" s="52" t="s">
        <v>20003</v>
      </c>
    </row>
    <row r="687" spans="1:10" ht="27" customHeight="1">
      <c r="A687" s="47" t="s">
        <v>6807</v>
      </c>
      <c r="B687" s="47" t="s">
        <v>6805</v>
      </c>
      <c r="C687" s="47"/>
      <c r="D687" s="47" t="s">
        <v>8574</v>
      </c>
      <c r="E687" s="47" t="s">
        <v>20096</v>
      </c>
      <c r="F687" s="47">
        <v>1</v>
      </c>
      <c r="G687" s="48" t="s">
        <v>20001</v>
      </c>
      <c r="H687" s="49" t="s">
        <v>1861</v>
      </c>
      <c r="I687" s="49" t="s">
        <v>20002</v>
      </c>
      <c r="J687" s="49" t="s">
        <v>20003</v>
      </c>
    </row>
    <row r="688" spans="1:10" ht="27" customHeight="1">
      <c r="A688" s="50" t="s">
        <v>6812</v>
      </c>
      <c r="B688" s="50" t="s">
        <v>6810</v>
      </c>
      <c r="C688" s="50" t="s">
        <v>3390</v>
      </c>
      <c r="D688" s="50" t="s">
        <v>19999</v>
      </c>
      <c r="E688" s="50" t="s">
        <v>20000</v>
      </c>
      <c r="F688" s="50">
        <v>0</v>
      </c>
      <c r="G688" s="51" t="s">
        <v>20001</v>
      </c>
      <c r="H688" s="52" t="s">
        <v>1861</v>
      </c>
      <c r="I688" s="52" t="s">
        <v>20002</v>
      </c>
      <c r="J688" s="52" t="s">
        <v>20003</v>
      </c>
    </row>
    <row r="689" spans="1:10" ht="27" customHeight="1">
      <c r="A689" s="47" t="s">
        <v>6817</v>
      </c>
      <c r="B689" s="47" t="s">
        <v>6815</v>
      </c>
      <c r="C689" s="47" t="s">
        <v>118</v>
      </c>
      <c r="D689" s="47" t="s">
        <v>19999</v>
      </c>
      <c r="E689" s="47" t="s">
        <v>20000</v>
      </c>
      <c r="F689" s="47">
        <v>0</v>
      </c>
      <c r="G689" s="48" t="s">
        <v>20001</v>
      </c>
      <c r="H689" s="49" t="s">
        <v>1861</v>
      </c>
      <c r="I689" s="49" t="s">
        <v>20002</v>
      </c>
      <c r="J689" s="49" t="s">
        <v>20003</v>
      </c>
    </row>
    <row r="690" spans="1:10" ht="27" customHeight="1">
      <c r="A690" s="50" t="s">
        <v>6822</v>
      </c>
      <c r="B690" s="50" t="s">
        <v>6820</v>
      </c>
      <c r="C690" s="50" t="s">
        <v>51</v>
      </c>
      <c r="D690" s="50" t="s">
        <v>19999</v>
      </c>
      <c r="E690" s="50" t="s">
        <v>20000</v>
      </c>
      <c r="F690" s="50">
        <v>0</v>
      </c>
      <c r="G690" s="51" t="s">
        <v>20001</v>
      </c>
      <c r="H690" s="52" t="s">
        <v>1861</v>
      </c>
      <c r="I690" s="52" t="s">
        <v>20002</v>
      </c>
      <c r="J690" s="52" t="s">
        <v>20003</v>
      </c>
    </row>
    <row r="691" spans="1:10" ht="27" customHeight="1">
      <c r="A691" s="47" t="s">
        <v>6827</v>
      </c>
      <c r="B691" s="47" t="s">
        <v>6825</v>
      </c>
      <c r="C691" s="47"/>
      <c r="D691" s="47" t="s">
        <v>19999</v>
      </c>
      <c r="E691" s="47" t="s">
        <v>20000</v>
      </c>
      <c r="F691" s="47">
        <v>0</v>
      </c>
      <c r="G691" s="48" t="s">
        <v>20001</v>
      </c>
      <c r="H691" s="49" t="s">
        <v>1861</v>
      </c>
      <c r="I691" s="49" t="s">
        <v>20002</v>
      </c>
      <c r="J691" s="49" t="s">
        <v>20003</v>
      </c>
    </row>
    <row r="692" spans="1:10" ht="27" customHeight="1">
      <c r="A692" s="50" t="s">
        <v>6832</v>
      </c>
      <c r="B692" s="50" t="s">
        <v>6830</v>
      </c>
      <c r="C692" s="50" t="s">
        <v>51</v>
      </c>
      <c r="D692" s="50" t="s">
        <v>19999</v>
      </c>
      <c r="E692" s="50" t="s">
        <v>20000</v>
      </c>
      <c r="F692" s="50">
        <v>0</v>
      </c>
      <c r="G692" s="51" t="s">
        <v>20001</v>
      </c>
      <c r="H692" s="52" t="s">
        <v>1861</v>
      </c>
      <c r="I692" s="52" t="s">
        <v>20002</v>
      </c>
      <c r="J692" s="52" t="s">
        <v>20003</v>
      </c>
    </row>
    <row r="693" spans="1:10" ht="27" customHeight="1">
      <c r="A693" s="47" t="s">
        <v>6837</v>
      </c>
      <c r="B693" s="47" t="s">
        <v>6835</v>
      </c>
      <c r="C693" s="47" t="s">
        <v>118</v>
      </c>
      <c r="D693" s="47" t="s">
        <v>19999</v>
      </c>
      <c r="E693" s="47" t="s">
        <v>20000</v>
      </c>
      <c r="F693" s="47">
        <v>0</v>
      </c>
      <c r="G693" s="48" t="s">
        <v>20001</v>
      </c>
      <c r="H693" s="49" t="s">
        <v>1861</v>
      </c>
      <c r="I693" s="49" t="s">
        <v>20002</v>
      </c>
      <c r="J693" s="49" t="s">
        <v>20003</v>
      </c>
    </row>
    <row r="694" spans="1:10" ht="27" customHeight="1">
      <c r="A694" s="50" t="s">
        <v>6842</v>
      </c>
      <c r="B694" s="50" t="s">
        <v>6840</v>
      </c>
      <c r="C694" s="50"/>
      <c r="D694" s="50" t="s">
        <v>19999</v>
      </c>
      <c r="E694" s="50" t="s">
        <v>20000</v>
      </c>
      <c r="F694" s="50">
        <v>0</v>
      </c>
      <c r="G694" s="51" t="s">
        <v>20001</v>
      </c>
      <c r="H694" s="52" t="s">
        <v>1861</v>
      </c>
      <c r="I694" s="52" t="s">
        <v>20002</v>
      </c>
      <c r="J694" s="52" t="s">
        <v>20003</v>
      </c>
    </row>
    <row r="695" spans="1:10" ht="27" customHeight="1">
      <c r="A695" s="47" t="s">
        <v>6847</v>
      </c>
      <c r="B695" s="47" t="s">
        <v>6845</v>
      </c>
      <c r="C695" s="47" t="s">
        <v>593</v>
      </c>
      <c r="D695" s="47" t="s">
        <v>20097</v>
      </c>
      <c r="E695" s="47" t="s">
        <v>20098</v>
      </c>
      <c r="F695" s="47">
        <v>3</v>
      </c>
      <c r="G695" s="48" t="s">
        <v>20001</v>
      </c>
      <c r="H695" s="49" t="s">
        <v>1861</v>
      </c>
      <c r="I695" s="49" t="s">
        <v>20002</v>
      </c>
      <c r="J695" s="49" t="s">
        <v>20003</v>
      </c>
    </row>
    <row r="696" spans="1:10" ht="27" customHeight="1">
      <c r="A696" s="50" t="s">
        <v>6852</v>
      </c>
      <c r="B696" s="50" t="s">
        <v>6850</v>
      </c>
      <c r="C696" s="50" t="s">
        <v>93</v>
      </c>
      <c r="D696" s="50" t="s">
        <v>19999</v>
      </c>
      <c r="E696" s="50" t="s">
        <v>20000</v>
      </c>
      <c r="F696" s="50">
        <v>0</v>
      </c>
      <c r="G696" s="51" t="s">
        <v>20001</v>
      </c>
      <c r="H696" s="52" t="s">
        <v>1861</v>
      </c>
      <c r="I696" s="52" t="s">
        <v>20002</v>
      </c>
      <c r="J696" s="52" t="s">
        <v>20003</v>
      </c>
    </row>
    <row r="697" spans="1:10" ht="27" customHeight="1">
      <c r="A697" s="47" t="s">
        <v>6857</v>
      </c>
      <c r="B697" s="47" t="s">
        <v>6855</v>
      </c>
      <c r="C697" s="47" t="s">
        <v>118</v>
      </c>
      <c r="D697" s="47" t="s">
        <v>19999</v>
      </c>
      <c r="E697" s="47" t="s">
        <v>20000</v>
      </c>
      <c r="F697" s="47">
        <v>0</v>
      </c>
      <c r="G697" s="48" t="s">
        <v>20001</v>
      </c>
      <c r="H697" s="49" t="s">
        <v>1861</v>
      </c>
      <c r="I697" s="49" t="s">
        <v>20002</v>
      </c>
      <c r="J697" s="49" t="s">
        <v>20003</v>
      </c>
    </row>
    <row r="698" spans="1:10" ht="27" customHeight="1">
      <c r="A698" s="50" t="s">
        <v>6862</v>
      </c>
      <c r="B698" s="50" t="s">
        <v>6860</v>
      </c>
      <c r="C698" s="50" t="s">
        <v>51</v>
      </c>
      <c r="D698" s="50" t="s">
        <v>19999</v>
      </c>
      <c r="E698" s="50" t="s">
        <v>20000</v>
      </c>
      <c r="F698" s="50">
        <v>0</v>
      </c>
      <c r="G698" s="51" t="s">
        <v>20001</v>
      </c>
      <c r="H698" s="52" t="s">
        <v>1861</v>
      </c>
      <c r="I698" s="52" t="s">
        <v>20002</v>
      </c>
      <c r="J698" s="52" t="s">
        <v>20003</v>
      </c>
    </row>
    <row r="699" spans="1:10" ht="27" customHeight="1">
      <c r="A699" s="47" t="s">
        <v>6867</v>
      </c>
      <c r="B699" s="47" t="s">
        <v>6865</v>
      </c>
      <c r="C699" s="47"/>
      <c r="D699" s="47" t="s">
        <v>19999</v>
      </c>
      <c r="E699" s="47" t="s">
        <v>20000</v>
      </c>
      <c r="F699" s="47">
        <v>0</v>
      </c>
      <c r="G699" s="48" t="s">
        <v>20001</v>
      </c>
      <c r="H699" s="49" t="s">
        <v>1861</v>
      </c>
      <c r="I699" s="49" t="s">
        <v>20002</v>
      </c>
      <c r="J699" s="49" t="s">
        <v>20003</v>
      </c>
    </row>
    <row r="700" spans="1:10" ht="27" customHeight="1">
      <c r="A700" s="50" t="s">
        <v>6872</v>
      </c>
      <c r="B700" s="50" t="s">
        <v>6870</v>
      </c>
      <c r="C700" s="50" t="s">
        <v>3390</v>
      </c>
      <c r="D700" s="50" t="s">
        <v>19999</v>
      </c>
      <c r="E700" s="50" t="s">
        <v>20000</v>
      </c>
      <c r="F700" s="50">
        <v>0</v>
      </c>
      <c r="G700" s="51" t="s">
        <v>20001</v>
      </c>
      <c r="H700" s="52" t="s">
        <v>1861</v>
      </c>
      <c r="I700" s="52" t="s">
        <v>20002</v>
      </c>
      <c r="J700" s="52" t="s">
        <v>20003</v>
      </c>
    </row>
    <row r="701" spans="1:10" ht="27" customHeight="1">
      <c r="A701" s="47" t="s">
        <v>6877</v>
      </c>
      <c r="B701" s="47" t="s">
        <v>6875</v>
      </c>
      <c r="C701" s="47" t="s">
        <v>3390</v>
      </c>
      <c r="D701" s="47" t="s">
        <v>19999</v>
      </c>
      <c r="E701" s="47" t="s">
        <v>20000</v>
      </c>
      <c r="F701" s="47">
        <v>0</v>
      </c>
      <c r="G701" s="48" t="s">
        <v>20001</v>
      </c>
      <c r="H701" s="49" t="s">
        <v>1861</v>
      </c>
      <c r="I701" s="49" t="s">
        <v>20002</v>
      </c>
      <c r="J701" s="49" t="s">
        <v>20003</v>
      </c>
    </row>
    <row r="702" spans="1:10" ht="27" customHeight="1">
      <c r="A702" s="50" t="s">
        <v>6882</v>
      </c>
      <c r="B702" s="50" t="s">
        <v>6880</v>
      </c>
      <c r="C702" s="50" t="s">
        <v>3390</v>
      </c>
      <c r="D702" s="50" t="s">
        <v>10126</v>
      </c>
      <c r="E702" s="50" t="s">
        <v>20099</v>
      </c>
      <c r="F702" s="50">
        <v>1</v>
      </c>
      <c r="G702" s="51" t="s">
        <v>20001</v>
      </c>
      <c r="H702" s="52" t="s">
        <v>1861</v>
      </c>
      <c r="I702" s="52" t="s">
        <v>20002</v>
      </c>
      <c r="J702" s="52" t="s">
        <v>20003</v>
      </c>
    </row>
    <row r="703" spans="1:10" ht="27" customHeight="1">
      <c r="A703" s="47" t="s">
        <v>6887</v>
      </c>
      <c r="B703" s="47" t="s">
        <v>6885</v>
      </c>
      <c r="C703" s="47" t="s">
        <v>3390</v>
      </c>
      <c r="D703" s="47" t="s">
        <v>19999</v>
      </c>
      <c r="E703" s="47" t="s">
        <v>20000</v>
      </c>
      <c r="F703" s="47">
        <v>0</v>
      </c>
      <c r="G703" s="48" t="s">
        <v>20001</v>
      </c>
      <c r="H703" s="49" t="s">
        <v>1861</v>
      </c>
      <c r="I703" s="49" t="s">
        <v>20002</v>
      </c>
      <c r="J703" s="49" t="s">
        <v>20003</v>
      </c>
    </row>
    <row r="704" spans="1:10" ht="27" customHeight="1">
      <c r="A704" s="50" t="s">
        <v>6892</v>
      </c>
      <c r="B704" s="50" t="s">
        <v>6890</v>
      </c>
      <c r="C704" s="50" t="s">
        <v>56</v>
      </c>
      <c r="D704" s="50" t="s">
        <v>20100</v>
      </c>
      <c r="E704" s="50" t="s">
        <v>20101</v>
      </c>
      <c r="F704" s="50">
        <v>7</v>
      </c>
      <c r="G704" s="51" t="s">
        <v>20001</v>
      </c>
      <c r="H704" s="52" t="s">
        <v>1861</v>
      </c>
      <c r="I704" s="52" t="s">
        <v>20002</v>
      </c>
      <c r="J704" s="52" t="s">
        <v>20003</v>
      </c>
    </row>
    <row r="705" spans="1:10" ht="27" customHeight="1">
      <c r="A705" s="47" t="s">
        <v>6897</v>
      </c>
      <c r="B705" s="47" t="s">
        <v>6895</v>
      </c>
      <c r="C705" s="47" t="s">
        <v>118</v>
      </c>
      <c r="D705" s="47" t="s">
        <v>19999</v>
      </c>
      <c r="E705" s="47" t="s">
        <v>20000</v>
      </c>
      <c r="F705" s="47">
        <v>0</v>
      </c>
      <c r="G705" s="48" t="s">
        <v>20001</v>
      </c>
      <c r="H705" s="49" t="s">
        <v>1861</v>
      </c>
      <c r="I705" s="49" t="s">
        <v>20002</v>
      </c>
      <c r="J705" s="49" t="s">
        <v>20003</v>
      </c>
    </row>
    <row r="706" spans="1:10" ht="27" customHeight="1">
      <c r="A706" s="50" t="s">
        <v>6902</v>
      </c>
      <c r="B706" s="50" t="s">
        <v>6900</v>
      </c>
      <c r="C706" s="50" t="s">
        <v>3412</v>
      </c>
      <c r="D706" s="50" t="s">
        <v>19999</v>
      </c>
      <c r="E706" s="50" t="s">
        <v>20000</v>
      </c>
      <c r="F706" s="50">
        <v>0</v>
      </c>
      <c r="G706" s="51" t="s">
        <v>20001</v>
      </c>
      <c r="H706" s="52" t="s">
        <v>1861</v>
      </c>
      <c r="I706" s="52" t="s">
        <v>20002</v>
      </c>
      <c r="J706" s="52" t="s">
        <v>20003</v>
      </c>
    </row>
    <row r="707" spans="1:10" ht="27" customHeight="1">
      <c r="A707" s="47" t="s">
        <v>6907</v>
      </c>
      <c r="B707" s="47" t="s">
        <v>6905</v>
      </c>
      <c r="C707" s="47"/>
      <c r="D707" s="47" t="s">
        <v>19999</v>
      </c>
      <c r="E707" s="47" t="s">
        <v>20000</v>
      </c>
      <c r="F707" s="47">
        <v>0</v>
      </c>
      <c r="G707" s="48" t="s">
        <v>20001</v>
      </c>
      <c r="H707" s="49" t="s">
        <v>1861</v>
      </c>
      <c r="I707" s="49" t="s">
        <v>20002</v>
      </c>
      <c r="J707" s="49" t="s">
        <v>20003</v>
      </c>
    </row>
    <row r="708" spans="1:10" ht="27" customHeight="1">
      <c r="A708" s="50" t="s">
        <v>6912</v>
      </c>
      <c r="B708" s="50" t="s">
        <v>6910</v>
      </c>
      <c r="C708" s="50" t="s">
        <v>56</v>
      </c>
      <c r="D708" s="50" t="s">
        <v>19999</v>
      </c>
      <c r="E708" s="50" t="s">
        <v>20000</v>
      </c>
      <c r="F708" s="50">
        <v>0</v>
      </c>
      <c r="G708" s="51" t="s">
        <v>20001</v>
      </c>
      <c r="H708" s="52" t="s">
        <v>1861</v>
      </c>
      <c r="I708" s="52" t="s">
        <v>20002</v>
      </c>
      <c r="J708" s="52" t="s">
        <v>20003</v>
      </c>
    </row>
    <row r="709" spans="1:10" ht="27" customHeight="1">
      <c r="A709" s="47" t="s">
        <v>6917</v>
      </c>
      <c r="B709" s="47" t="s">
        <v>6915</v>
      </c>
      <c r="C709" s="47" t="s">
        <v>56</v>
      </c>
      <c r="D709" s="47" t="s">
        <v>8581</v>
      </c>
      <c r="E709" s="47" t="s">
        <v>20089</v>
      </c>
      <c r="F709" s="47">
        <v>1</v>
      </c>
      <c r="G709" s="48" t="s">
        <v>20001</v>
      </c>
      <c r="H709" s="49" t="s">
        <v>1861</v>
      </c>
      <c r="I709" s="49" t="s">
        <v>20002</v>
      </c>
      <c r="J709" s="49" t="s">
        <v>20003</v>
      </c>
    </row>
    <row r="710" spans="1:10" ht="27" customHeight="1">
      <c r="A710" s="50" t="s">
        <v>6922</v>
      </c>
      <c r="B710" s="50" t="s">
        <v>6920</v>
      </c>
      <c r="C710" s="50" t="s">
        <v>3439</v>
      </c>
      <c r="D710" s="50" t="s">
        <v>8587</v>
      </c>
      <c r="E710" s="50" t="s">
        <v>20089</v>
      </c>
      <c r="F710" s="50">
        <v>1</v>
      </c>
      <c r="G710" s="51" t="s">
        <v>20001</v>
      </c>
      <c r="H710" s="52" t="s">
        <v>1861</v>
      </c>
      <c r="I710" s="52" t="s">
        <v>20002</v>
      </c>
      <c r="J710" s="52" t="s">
        <v>20003</v>
      </c>
    </row>
    <row r="711" spans="1:10" ht="27" customHeight="1">
      <c r="A711" s="47" t="s">
        <v>6927</v>
      </c>
      <c r="B711" s="47" t="s">
        <v>6925</v>
      </c>
      <c r="C711" s="47" t="s">
        <v>56</v>
      </c>
      <c r="D711" s="47" t="s">
        <v>19999</v>
      </c>
      <c r="E711" s="47" t="s">
        <v>20000</v>
      </c>
      <c r="F711" s="47">
        <v>0</v>
      </c>
      <c r="G711" s="48" t="s">
        <v>20001</v>
      </c>
      <c r="H711" s="49" t="s">
        <v>1861</v>
      </c>
      <c r="I711" s="49" t="s">
        <v>20002</v>
      </c>
      <c r="J711" s="49" t="s">
        <v>20003</v>
      </c>
    </row>
    <row r="712" spans="1:10" ht="27" customHeight="1">
      <c r="A712" s="50" t="s">
        <v>6932</v>
      </c>
      <c r="B712" s="50" t="s">
        <v>6930</v>
      </c>
      <c r="C712" s="50" t="s">
        <v>56</v>
      </c>
      <c r="D712" s="50" t="s">
        <v>20102</v>
      </c>
      <c r="E712" s="50" t="s">
        <v>20006</v>
      </c>
      <c r="F712" s="50">
        <v>3</v>
      </c>
      <c r="G712" s="51" t="s">
        <v>20001</v>
      </c>
      <c r="H712" s="52" t="s">
        <v>1861</v>
      </c>
      <c r="I712" s="52" t="s">
        <v>20002</v>
      </c>
      <c r="J712" s="52" t="s">
        <v>20003</v>
      </c>
    </row>
    <row r="713" spans="1:10" ht="27" customHeight="1">
      <c r="A713" s="47" t="s">
        <v>6937</v>
      </c>
      <c r="B713" s="47" t="s">
        <v>6935</v>
      </c>
      <c r="C713" s="47"/>
      <c r="D713" s="47" t="s">
        <v>19999</v>
      </c>
      <c r="E713" s="47" t="s">
        <v>20000</v>
      </c>
      <c r="F713" s="47">
        <v>0</v>
      </c>
      <c r="G713" s="48" t="s">
        <v>20001</v>
      </c>
      <c r="H713" s="49" t="s">
        <v>1861</v>
      </c>
      <c r="I713" s="49" t="s">
        <v>20002</v>
      </c>
      <c r="J713" s="49" t="s">
        <v>20003</v>
      </c>
    </row>
    <row r="714" spans="1:10" ht="27" customHeight="1">
      <c r="A714" s="50" t="s">
        <v>6942</v>
      </c>
      <c r="B714" s="50" t="s">
        <v>6940</v>
      </c>
      <c r="C714" s="50" t="s">
        <v>118</v>
      </c>
      <c r="D714" s="50" t="s">
        <v>20090</v>
      </c>
      <c r="E714" s="50" t="s">
        <v>20049</v>
      </c>
      <c r="F714" s="50">
        <v>2</v>
      </c>
      <c r="G714" s="51" t="s">
        <v>20001</v>
      </c>
      <c r="H714" s="52" t="s">
        <v>1861</v>
      </c>
      <c r="I714" s="52" t="s">
        <v>20002</v>
      </c>
      <c r="J714" s="52" t="s">
        <v>20003</v>
      </c>
    </row>
    <row r="715" spans="1:10" ht="27" customHeight="1">
      <c r="A715" s="47" t="s">
        <v>6947</v>
      </c>
      <c r="B715" s="47" t="s">
        <v>6945</v>
      </c>
      <c r="C715" s="47" t="s">
        <v>593</v>
      </c>
      <c r="D715" s="47" t="s">
        <v>855</v>
      </c>
      <c r="E715" s="47" t="s">
        <v>20004</v>
      </c>
      <c r="F715" s="47">
        <v>1</v>
      </c>
      <c r="G715" s="48" t="s">
        <v>20001</v>
      </c>
      <c r="H715" s="49" t="s">
        <v>1861</v>
      </c>
      <c r="I715" s="49" t="s">
        <v>20002</v>
      </c>
      <c r="J715" s="49" t="s">
        <v>20003</v>
      </c>
    </row>
    <row r="716" spans="1:10" ht="27" customHeight="1">
      <c r="A716" s="50" t="s">
        <v>6952</v>
      </c>
      <c r="B716" s="50" t="s">
        <v>6950</v>
      </c>
      <c r="C716" s="50" t="s">
        <v>118</v>
      </c>
      <c r="D716" s="50" t="s">
        <v>19999</v>
      </c>
      <c r="E716" s="50" t="s">
        <v>20000</v>
      </c>
      <c r="F716" s="50">
        <v>0</v>
      </c>
      <c r="G716" s="51" t="s">
        <v>20001</v>
      </c>
      <c r="H716" s="52" t="s">
        <v>1861</v>
      </c>
      <c r="I716" s="52" t="s">
        <v>20002</v>
      </c>
      <c r="J716" s="52" t="s">
        <v>20003</v>
      </c>
    </row>
    <row r="717" spans="1:10" ht="27" customHeight="1">
      <c r="A717" s="47" t="s">
        <v>6957</v>
      </c>
      <c r="B717" s="47" t="s">
        <v>6955</v>
      </c>
      <c r="C717" s="47"/>
      <c r="D717" s="47" t="s">
        <v>19999</v>
      </c>
      <c r="E717" s="47" t="s">
        <v>20000</v>
      </c>
      <c r="F717" s="47">
        <v>0</v>
      </c>
      <c r="G717" s="48" t="s">
        <v>20001</v>
      </c>
      <c r="H717" s="49" t="s">
        <v>1861</v>
      </c>
      <c r="I717" s="49" t="s">
        <v>20002</v>
      </c>
      <c r="J717" s="49" t="s">
        <v>20003</v>
      </c>
    </row>
    <row r="718" spans="1:10" ht="27" customHeight="1">
      <c r="A718" s="50" t="s">
        <v>6962</v>
      </c>
      <c r="B718" s="50" t="s">
        <v>6960</v>
      </c>
      <c r="C718" s="50" t="s">
        <v>51</v>
      </c>
      <c r="D718" s="50" t="s">
        <v>19999</v>
      </c>
      <c r="E718" s="50" t="s">
        <v>20000</v>
      </c>
      <c r="F718" s="50">
        <v>0</v>
      </c>
      <c r="G718" s="51" t="s">
        <v>20001</v>
      </c>
      <c r="H718" s="52" t="s">
        <v>1861</v>
      </c>
      <c r="I718" s="52" t="s">
        <v>20002</v>
      </c>
      <c r="J718" s="52" t="s">
        <v>20003</v>
      </c>
    </row>
    <row r="719" spans="1:10" ht="27" customHeight="1">
      <c r="A719" s="47" t="s">
        <v>6967</v>
      </c>
      <c r="B719" s="47" t="s">
        <v>6965</v>
      </c>
      <c r="C719" s="47"/>
      <c r="D719" s="47" t="s">
        <v>19999</v>
      </c>
      <c r="E719" s="47" t="s">
        <v>20000</v>
      </c>
      <c r="F719" s="47">
        <v>0</v>
      </c>
      <c r="G719" s="48" t="s">
        <v>20001</v>
      </c>
      <c r="H719" s="49" t="s">
        <v>1861</v>
      </c>
      <c r="I719" s="49" t="s">
        <v>20002</v>
      </c>
      <c r="J719" s="49" t="s">
        <v>20003</v>
      </c>
    </row>
    <row r="720" spans="1:10" ht="27" customHeight="1">
      <c r="A720" s="50" t="s">
        <v>6972</v>
      </c>
      <c r="B720" s="50" t="s">
        <v>6970</v>
      </c>
      <c r="C720" s="50"/>
      <c r="D720" s="50" t="s">
        <v>19999</v>
      </c>
      <c r="E720" s="50" t="s">
        <v>20000</v>
      </c>
      <c r="F720" s="50">
        <v>0</v>
      </c>
      <c r="G720" s="51" t="s">
        <v>20001</v>
      </c>
      <c r="H720" s="52" t="s">
        <v>1861</v>
      </c>
      <c r="I720" s="52" t="s">
        <v>20002</v>
      </c>
      <c r="J720" s="52" t="s">
        <v>20003</v>
      </c>
    </row>
    <row r="721" spans="1:10" ht="27" customHeight="1">
      <c r="A721" s="47" t="s">
        <v>6977</v>
      </c>
      <c r="B721" s="47" t="s">
        <v>6975</v>
      </c>
      <c r="C721" s="47" t="s">
        <v>3366</v>
      </c>
      <c r="D721" s="47" t="s">
        <v>20078</v>
      </c>
      <c r="E721" s="47" t="s">
        <v>20037</v>
      </c>
      <c r="F721" s="47">
        <v>10</v>
      </c>
      <c r="G721" s="48" t="s">
        <v>20001</v>
      </c>
      <c r="H721" s="49" t="s">
        <v>1861</v>
      </c>
      <c r="I721" s="49" t="s">
        <v>20002</v>
      </c>
      <c r="J721" s="49" t="s">
        <v>20003</v>
      </c>
    </row>
    <row r="722" spans="1:10" ht="27" customHeight="1">
      <c r="A722" s="50" t="s">
        <v>6982</v>
      </c>
      <c r="B722" s="50" t="s">
        <v>6980</v>
      </c>
      <c r="C722" s="50" t="s">
        <v>3366</v>
      </c>
      <c r="D722" s="50" t="s">
        <v>19999</v>
      </c>
      <c r="E722" s="50" t="s">
        <v>20000</v>
      </c>
      <c r="F722" s="50">
        <v>0</v>
      </c>
      <c r="G722" s="51" t="s">
        <v>20001</v>
      </c>
      <c r="H722" s="52" t="s">
        <v>1861</v>
      </c>
      <c r="I722" s="52" t="s">
        <v>20002</v>
      </c>
      <c r="J722" s="52" t="s">
        <v>20003</v>
      </c>
    </row>
    <row r="723" spans="1:10" ht="27" customHeight="1">
      <c r="A723" s="47" t="s">
        <v>6987</v>
      </c>
      <c r="B723" s="47" t="s">
        <v>6985</v>
      </c>
      <c r="C723" s="47" t="s">
        <v>56</v>
      </c>
      <c r="D723" s="47" t="s">
        <v>19999</v>
      </c>
      <c r="E723" s="47" t="s">
        <v>20000</v>
      </c>
      <c r="F723" s="47">
        <v>0</v>
      </c>
      <c r="G723" s="48" t="s">
        <v>20001</v>
      </c>
      <c r="H723" s="49" t="s">
        <v>1861</v>
      </c>
      <c r="I723" s="49" t="s">
        <v>20002</v>
      </c>
      <c r="J723" s="49" t="s">
        <v>20003</v>
      </c>
    </row>
    <row r="724" spans="1:10" ht="27" customHeight="1">
      <c r="A724" s="50" t="s">
        <v>6993</v>
      </c>
      <c r="B724" s="50" t="s">
        <v>6991</v>
      </c>
      <c r="C724" s="50" t="s">
        <v>3390</v>
      </c>
      <c r="D724" s="50" t="s">
        <v>19999</v>
      </c>
      <c r="E724" s="50" t="s">
        <v>20000</v>
      </c>
      <c r="F724" s="50">
        <v>0</v>
      </c>
      <c r="G724" s="51" t="s">
        <v>20001</v>
      </c>
      <c r="H724" s="52" t="s">
        <v>1861</v>
      </c>
      <c r="I724" s="52" t="s">
        <v>20002</v>
      </c>
      <c r="J724" s="52" t="s">
        <v>20003</v>
      </c>
    </row>
    <row r="725" spans="1:10" ht="27" customHeight="1">
      <c r="A725" s="47" t="s">
        <v>6998</v>
      </c>
      <c r="B725" s="47" t="s">
        <v>6996</v>
      </c>
      <c r="C725" s="47" t="s">
        <v>3366</v>
      </c>
      <c r="D725" s="47" t="s">
        <v>20103</v>
      </c>
      <c r="E725" s="47" t="s">
        <v>20104</v>
      </c>
      <c r="F725" s="47">
        <v>3</v>
      </c>
      <c r="G725" s="48" t="s">
        <v>20001</v>
      </c>
      <c r="H725" s="49" t="s">
        <v>1861</v>
      </c>
      <c r="I725" s="49" t="s">
        <v>20002</v>
      </c>
      <c r="J725" s="49" t="s">
        <v>20003</v>
      </c>
    </row>
    <row r="726" spans="1:10" ht="27" customHeight="1">
      <c r="A726" s="50" t="s">
        <v>7003</v>
      </c>
      <c r="B726" s="50" t="s">
        <v>7001</v>
      </c>
      <c r="C726" s="50" t="s">
        <v>118</v>
      </c>
      <c r="D726" s="50" t="s">
        <v>19999</v>
      </c>
      <c r="E726" s="50" t="s">
        <v>20000</v>
      </c>
      <c r="F726" s="50">
        <v>0</v>
      </c>
      <c r="G726" s="51" t="s">
        <v>20001</v>
      </c>
      <c r="H726" s="52" t="s">
        <v>1861</v>
      </c>
      <c r="I726" s="52" t="s">
        <v>20002</v>
      </c>
      <c r="J726" s="52" t="s">
        <v>20003</v>
      </c>
    </row>
    <row r="727" spans="1:10" ht="27" customHeight="1">
      <c r="A727" s="47" t="s">
        <v>7008</v>
      </c>
      <c r="B727" s="47" t="s">
        <v>7006</v>
      </c>
      <c r="C727" s="47" t="s">
        <v>56</v>
      </c>
      <c r="D727" s="47" t="s">
        <v>20105</v>
      </c>
      <c r="E727" s="47" t="s">
        <v>20106</v>
      </c>
      <c r="F727" s="47">
        <v>2</v>
      </c>
      <c r="G727" s="48" t="s">
        <v>20001</v>
      </c>
      <c r="H727" s="49" t="s">
        <v>1861</v>
      </c>
      <c r="I727" s="49" t="s">
        <v>20002</v>
      </c>
      <c r="J727" s="49" t="s">
        <v>20003</v>
      </c>
    </row>
    <row r="728" spans="1:10" ht="27" customHeight="1">
      <c r="A728" s="50" t="s">
        <v>7013</v>
      </c>
      <c r="B728" s="50" t="s">
        <v>7011</v>
      </c>
      <c r="C728" s="50" t="s">
        <v>118</v>
      </c>
      <c r="D728" s="50" t="s">
        <v>19999</v>
      </c>
      <c r="E728" s="50" t="s">
        <v>20000</v>
      </c>
      <c r="F728" s="50">
        <v>0</v>
      </c>
      <c r="G728" s="51" t="s">
        <v>20001</v>
      </c>
      <c r="H728" s="52" t="s">
        <v>1861</v>
      </c>
      <c r="I728" s="52" t="s">
        <v>20002</v>
      </c>
      <c r="J728" s="52" t="s">
        <v>20003</v>
      </c>
    </row>
    <row r="729" spans="1:10" ht="27" customHeight="1">
      <c r="A729" s="47" t="s">
        <v>7018</v>
      </c>
      <c r="B729" s="47" t="s">
        <v>7016</v>
      </c>
      <c r="C729" s="47"/>
      <c r="D729" s="47" t="s">
        <v>8593</v>
      </c>
      <c r="E729" s="47" t="s">
        <v>20089</v>
      </c>
      <c r="F729" s="47">
        <v>1</v>
      </c>
      <c r="G729" s="48" t="s">
        <v>20001</v>
      </c>
      <c r="H729" s="49" t="s">
        <v>1861</v>
      </c>
      <c r="I729" s="49" t="s">
        <v>20002</v>
      </c>
      <c r="J729" s="49" t="s">
        <v>20003</v>
      </c>
    </row>
    <row r="730" spans="1:10" ht="27" customHeight="1">
      <c r="A730" s="50" t="s">
        <v>7023</v>
      </c>
      <c r="B730" s="50" t="s">
        <v>7021</v>
      </c>
      <c r="C730" s="50"/>
      <c r="D730" s="50" t="s">
        <v>8593</v>
      </c>
      <c r="E730" s="50" t="s">
        <v>20085</v>
      </c>
      <c r="F730" s="50">
        <v>1</v>
      </c>
      <c r="G730" s="51" t="s">
        <v>20001</v>
      </c>
      <c r="H730" s="52" t="s">
        <v>1861</v>
      </c>
      <c r="I730" s="52" t="s">
        <v>20002</v>
      </c>
      <c r="J730" s="52" t="s">
        <v>20003</v>
      </c>
    </row>
    <row r="731" spans="1:10" ht="27" customHeight="1">
      <c r="A731" s="47" t="s">
        <v>7028</v>
      </c>
      <c r="B731" s="47" t="s">
        <v>7026</v>
      </c>
      <c r="C731" s="47"/>
      <c r="D731" s="47" t="s">
        <v>20107</v>
      </c>
      <c r="E731" s="47" t="s">
        <v>20108</v>
      </c>
      <c r="F731" s="47">
        <v>2</v>
      </c>
      <c r="G731" s="48" t="s">
        <v>20001</v>
      </c>
      <c r="H731" s="49" t="s">
        <v>1861</v>
      </c>
      <c r="I731" s="49" t="s">
        <v>20002</v>
      </c>
      <c r="J731" s="49" t="s">
        <v>20003</v>
      </c>
    </row>
    <row r="732" spans="1:10" ht="27" customHeight="1">
      <c r="A732" s="50" t="s">
        <v>7033</v>
      </c>
      <c r="B732" s="50" t="s">
        <v>7031</v>
      </c>
      <c r="C732" s="50"/>
      <c r="D732" s="50" t="s">
        <v>19999</v>
      </c>
      <c r="E732" s="50" t="s">
        <v>20000</v>
      </c>
      <c r="F732" s="50">
        <v>0</v>
      </c>
      <c r="G732" s="51" t="s">
        <v>20001</v>
      </c>
      <c r="H732" s="52" t="s">
        <v>1861</v>
      </c>
      <c r="I732" s="52" t="s">
        <v>20002</v>
      </c>
      <c r="J732" s="52" t="s">
        <v>20003</v>
      </c>
    </row>
  </sheetData>
  <autoFilter ref="A4:J732" xr:uid="{00000000-0009-0000-0000-000013000000}"/>
  <mergeCells count="2">
    <mergeCell ref="A1:J1"/>
    <mergeCell ref="A2:J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20</vt:i4>
      </vt:variant>
      <vt:variant>
        <vt:lpstr>Named Ranges</vt:lpstr>
      </vt:variant>
      <vt:variant>
        <vt:i4>3</vt:i4>
      </vt:variant>
    </vt:vector>
  </HeadingPairs>
  <TitlesOfParts>
    <vt:vector size="23" baseType="lpstr">
      <vt:lpstr>Change Overview</vt:lpstr>
      <vt:lpstr>Deviation Radar</vt:lpstr>
      <vt:lpstr>Deviation Instructions</vt:lpstr>
      <vt:lpstr>Traducciones ECN ECO</vt:lpstr>
      <vt:lpstr>Qualification</vt:lpstr>
      <vt:lpstr>Findings</vt:lpstr>
      <vt:lpstr>Actions</vt:lpstr>
      <vt:lpstr>Critical Characteristics</vt:lpstr>
      <vt:lpstr>Component Cross Reference</vt:lpstr>
      <vt:lpstr>Instructions</vt:lpstr>
      <vt:lpstr>Change Register</vt:lpstr>
      <vt:lpstr>Change Applicability</vt:lpstr>
      <vt:lpstr>Change Rules</vt:lpstr>
      <vt:lpstr>Deviation Items</vt:lpstr>
      <vt:lpstr>Deviation Raw</vt:lpstr>
      <vt:lpstr>ECO Radar</vt:lpstr>
      <vt:lpstr>ECO Items</vt:lpstr>
      <vt:lpstr>ECO BOM Ops</vt:lpstr>
      <vt:lpstr>Revision Evidence</vt:lpstr>
      <vt:lpstr>ECN Referencias Agile</vt:lpstr>
      <vt:lpstr>'Deviation Items'!Print_Titles</vt:lpstr>
      <vt:lpstr>'Deviation Radar'!Print_Titles</vt:lpstr>
      <vt:lpstr>'Deviation Raw'!Print_Titles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carlos aldair martinez cortes</cp:lastModifiedBy>
  <dcterms:created xsi:type="dcterms:W3CDTF">2026-10-07T02:39:39Z</dcterms:created>
  <dcterms:modified xsi:type="dcterms:W3CDTF">2026-10-23T17:51:23Z</dcterms:modified>
</cp:coreProperties>
</file>